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aperc.sharepoint.com/sites/Outlook/Shared Documents/Integration/OSeMOSYS data sheets/2018/"/>
    </mc:Choice>
  </mc:AlternateContent>
  <xr:revisionPtr revIDLastSave="70" documentId="8_{A2653D79-6B4C-4C1F-BEBF-B8FC82B4296C}" xr6:coauthVersionLast="45" xr6:coauthVersionMax="46" xr10:uidLastSave="{ADB54027-EB99-4DB8-9A1B-AB459846A85C}"/>
  <bookViews>
    <workbookView xWindow="-110" yWindow="-110" windowWidth="19420" windowHeight="10420" tabRatio="871" firstSheet="2" activeTab="7" xr2:uid="{E03F3638-97B7-49CF-9374-5C0BDC81D7A0}"/>
  </bookViews>
  <sheets>
    <sheet name="AccumulatedAnnualDemand 2017" sheetId="73" r:id="rId1"/>
    <sheet name="AccumulatedAnnualDemand" sheetId="80" r:id="rId2"/>
    <sheet name="CHECK" sheetId="77" r:id="rId3"/>
    <sheet name="EmissionActivityRatio" sheetId="10" r:id="rId4"/>
    <sheet name="InputActivityRatio" sheetId="17" r:id="rId5"/>
    <sheet name="ResidualCapacity" sheetId="82" r:id="rId6"/>
    <sheet name="OutputActivityRatio" sheetId="18" r:id="rId7"/>
    <sheet name="OperationalLife" sheetId="14" r:id="rId8"/>
    <sheet name="ResidualCapacity2017" sheetId="6" r:id="rId9"/>
    <sheet name="TECHNOLOGY" sheetId="28" r:id="rId10"/>
    <sheet name="FUEL" sheetId="27" r:id="rId11"/>
    <sheet name="CapitalCost" sheetId="3" r:id="rId12"/>
    <sheet name="2018 energy consumption " sheetId="81" r:id="rId13"/>
    <sheet name="2017 energy consumption" sheetId="74" r:id="rId14"/>
    <sheet name="Fishing" sheetId="75" r:id="rId15"/>
    <sheet name="Indonesia Data" sheetId="76" r:id="rId16"/>
    <sheet name="PNG-BD" sheetId="78" r:id="rId17"/>
    <sheet name="Peru" sheetId="79" r:id="rId18"/>
    <sheet name="HOME" sheetId="29" r:id="rId19"/>
    <sheet name="AnnualEmissionLimit" sheetId="22" r:id="rId20"/>
    <sheet name="VariableCost" sheetId="5" r:id="rId21"/>
    <sheet name="AnnualExogenousEmission" sheetId="32" r:id="rId22"/>
    <sheet name="AvailabilityFactor" sheetId="8" r:id="rId23"/>
    <sheet name="CapacityFactor" sheetId="9" r:id="rId24"/>
    <sheet name="CapacityOfOneTechnologyUnit" sheetId="33" r:id="rId25"/>
    <sheet name="CapacityToActivityUnit" sheetId="25" r:id="rId26"/>
    <sheet name="CapitalCostStorage" sheetId="35" r:id="rId27"/>
    <sheet name="Conversionld" sheetId="36" r:id="rId28"/>
    <sheet name="Conversionlh" sheetId="37" r:id="rId29"/>
    <sheet name="Conversionls" sheetId="38" r:id="rId30"/>
    <sheet name="DAILYTIMEBRACKET" sheetId="39" r:id="rId31"/>
    <sheet name="DaysInDayType" sheetId="40" r:id="rId32"/>
    <sheet name="DaySplit" sheetId="41" r:id="rId33"/>
    <sheet name="DAYTYPE" sheetId="42" r:id="rId34"/>
    <sheet name="DepreciationMethod" sheetId="43" r:id="rId35"/>
    <sheet name="DiscountRate" sheetId="44" r:id="rId36"/>
    <sheet name="EmissionsPenalty" sheetId="45" r:id="rId37"/>
    <sheet name="EMISSION" sheetId="31" r:id="rId38"/>
    <sheet name="FixedCost" sheetId="19" r:id="rId39"/>
    <sheet name="MinStorageCharge" sheetId="46" r:id="rId40"/>
    <sheet name="MODE_OF_OPERATION" sheetId="47" r:id="rId41"/>
    <sheet name="ModelPeriodEmissionLimit" sheetId="48" r:id="rId42"/>
    <sheet name="ModelPeriodExogenousEmission" sheetId="49" r:id="rId43"/>
    <sheet name="OperationalLifeStorage" sheetId="50" r:id="rId44"/>
    <sheet name="REGION" sheetId="26" r:id="rId45"/>
    <sheet name="ReserveMargin" sheetId="24" r:id="rId46"/>
    <sheet name="ReserveMarginTagFuel" sheetId="53" r:id="rId47"/>
    <sheet name="ReserveMarginTagTechnology" sheetId="11" r:id="rId48"/>
    <sheet name="ResidualStorageCapacity" sheetId="54" r:id="rId49"/>
    <sheet name="REMinProductionTarget" sheetId="51" r:id="rId50"/>
    <sheet name="RETagFuel" sheetId="55" r:id="rId51"/>
    <sheet name="RETagTechnology" sheetId="56" r:id="rId52"/>
    <sheet name="SEASON" sheetId="57" r:id="rId53"/>
    <sheet name="SpecifiedAnnualDemand" sheetId="2" r:id="rId54"/>
    <sheet name="SpecifiedDemandProfile" sheetId="15" r:id="rId55"/>
    <sheet name="STORAGE" sheetId="58" r:id="rId56"/>
    <sheet name="StorageLevelStart" sheetId="59" r:id="rId57"/>
    <sheet name="StorageMaxChargeRate" sheetId="60" r:id="rId58"/>
    <sheet name="StorageMaxDischargeRate" sheetId="61" r:id="rId59"/>
    <sheet name="TechnologyFromStorage" sheetId="62" r:id="rId60"/>
    <sheet name="TechnologyToStorage" sheetId="63" r:id="rId61"/>
    <sheet name="TIMESLICE" sheetId="34" r:id="rId62"/>
    <sheet name="TotalAnnualMaxCapacity" sheetId="12" r:id="rId63"/>
    <sheet name="TotalAnnualMaxCapacityInvestmen" sheetId="64" r:id="rId64"/>
    <sheet name="TotalAnnualMinCapacity" sheetId="13" r:id="rId65"/>
    <sheet name="TotalAnnualMinCapacityInvestmen" sheetId="65" r:id="rId66"/>
    <sheet name="TotalTechnologyAnnualActivityLo" sheetId="66" r:id="rId67"/>
    <sheet name="TotalTechnologyAnnualActivityUp" sheetId="23" r:id="rId68"/>
    <sheet name="TotalTechnologyModelPeriodActLo" sheetId="67" r:id="rId69"/>
    <sheet name="TotalTechnologyModelPeriodActUp" sheetId="68" r:id="rId70"/>
    <sheet name="TradeRoute" sheetId="70" r:id="rId71"/>
    <sheet name="YEAR" sheetId="30" r:id="rId72"/>
    <sheet name="YearSplit" sheetId="20" r:id="rId73"/>
  </sheets>
  <definedNames>
    <definedName name="_xlnm._FilterDatabase" localSheetId="1" hidden="1">AccumulatedAnnualDemand!$A$1:$BG$1053</definedName>
    <definedName name="_xlnm._FilterDatabase" localSheetId="0" hidden="1">'AccumulatedAnnualDemand 2017'!$A$1:$BG$1018</definedName>
    <definedName name="_xlnm._FilterDatabase" localSheetId="11" hidden="1">CapitalCost!$B$1:$AM$1</definedName>
    <definedName name="_xlnm._FilterDatabase" localSheetId="3" hidden="1">EmissionActivityRatio!$A$1:$AN$1</definedName>
    <definedName name="_xlnm._FilterDatabase" localSheetId="10" hidden="1">FUEL!$A$1:$C$1</definedName>
    <definedName name="_xlnm._FilterDatabase" localSheetId="18" hidden="1">HOME!$A$6:$D$69</definedName>
    <definedName name="_xlnm._FilterDatabase" localSheetId="4" hidden="1">InputActivityRatio!$A$1:$BI$1</definedName>
    <definedName name="_xlnm._FilterDatabase" localSheetId="7" hidden="1">OperationalLife!$A$1:$E$212</definedName>
    <definedName name="_xlnm._FilterDatabase" localSheetId="6" hidden="1">OutputActivityRatio!$A$1:$AO$729</definedName>
    <definedName name="_xlnm._FilterDatabase" localSheetId="5" hidden="1">ResidualCapacity!$A$1:$BG$1</definedName>
    <definedName name="_xlnm._FilterDatabase" localSheetId="8" hidden="1">ResidualCapacity2017!$A$1:$AM$1071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29" i="81" l="1"/>
  <c r="L129" i="81" s="1"/>
  <c r="K130" i="81"/>
  <c r="L130" i="81" s="1"/>
  <c r="K131" i="81"/>
  <c r="L131" i="81" s="1"/>
  <c r="K132" i="81"/>
  <c r="L132" i="81" s="1"/>
  <c r="K128" i="81"/>
  <c r="L128" i="81" s="1"/>
  <c r="K119" i="81"/>
  <c r="L119" i="81" s="1"/>
  <c r="K120" i="81"/>
  <c r="L120" i="81" s="1"/>
  <c r="K121" i="81"/>
  <c r="L121" i="81" s="1"/>
  <c r="K122" i="81"/>
  <c r="L122" i="81" s="1"/>
  <c r="K123" i="81"/>
  <c r="L123" i="81" s="1"/>
  <c r="K124" i="81"/>
  <c r="L124" i="81" s="1"/>
  <c r="K125" i="81"/>
  <c r="L125" i="81" s="1"/>
  <c r="K126" i="81"/>
  <c r="L126" i="81" s="1"/>
  <c r="K118" i="81"/>
  <c r="K116" i="81"/>
  <c r="L116" i="81" s="1"/>
  <c r="K115" i="81"/>
  <c r="L115" i="81" s="1"/>
  <c r="K109" i="81"/>
  <c r="L109" i="81" s="1"/>
  <c r="K110" i="81"/>
  <c r="L110" i="81" s="1"/>
  <c r="K111" i="81"/>
  <c r="L111" i="81" s="1"/>
  <c r="K112" i="81"/>
  <c r="L112" i="81" s="1"/>
  <c r="K113" i="81"/>
  <c r="L113" i="81" s="1"/>
  <c r="K108" i="81"/>
  <c r="L108" i="81" s="1"/>
  <c r="K114" i="81" l="1"/>
  <c r="L114" i="81" s="1"/>
  <c r="K127" i="81"/>
  <c r="L127" i="81" s="1"/>
  <c r="K133" i="81"/>
  <c r="L133" i="81" s="1"/>
  <c r="L118" i="81"/>
  <c r="K117" i="81"/>
  <c r="L117" i="81" s="1"/>
  <c r="K96" i="81" l="1"/>
  <c r="L96" i="81" s="1"/>
  <c r="K97" i="81"/>
  <c r="K98" i="81"/>
  <c r="L98" i="81" s="1"/>
  <c r="K99" i="81"/>
  <c r="L99" i="81" s="1"/>
  <c r="K100" i="81"/>
  <c r="L100" i="81" s="1"/>
  <c r="K101" i="81"/>
  <c r="L101" i="81" s="1"/>
  <c r="K102" i="81"/>
  <c r="L102" i="81" s="1"/>
  <c r="K103" i="81"/>
  <c r="L103" i="81" s="1"/>
  <c r="K104" i="81"/>
  <c r="L104" i="81" s="1"/>
  <c r="K105" i="81"/>
  <c r="L105" i="81" s="1"/>
  <c r="K106" i="81"/>
  <c r="L106" i="81" s="1"/>
  <c r="L97" i="81"/>
  <c r="K95" i="81"/>
  <c r="L95" i="81" s="1"/>
  <c r="L88" i="81"/>
  <c r="K89" i="81"/>
  <c r="L89" i="81" s="1"/>
  <c r="K90" i="81"/>
  <c r="L90" i="81" s="1"/>
  <c r="K91" i="81"/>
  <c r="L91" i="81" s="1"/>
  <c r="K92" i="81"/>
  <c r="L92" i="81" s="1"/>
  <c r="K93" i="81"/>
  <c r="L93" i="81" s="1"/>
  <c r="K88" i="81"/>
  <c r="L81" i="81"/>
  <c r="K78" i="81"/>
  <c r="L78" i="81" s="1"/>
  <c r="K79" i="81"/>
  <c r="L79" i="81" s="1"/>
  <c r="K80" i="81"/>
  <c r="L80" i="81" s="1"/>
  <c r="K81" i="81"/>
  <c r="K82" i="81"/>
  <c r="L82" i="81" s="1"/>
  <c r="K83" i="81"/>
  <c r="L83" i="81" s="1"/>
  <c r="K84" i="81"/>
  <c r="L84" i="81" s="1"/>
  <c r="K85" i="81"/>
  <c r="L85" i="81" s="1"/>
  <c r="K86" i="81"/>
  <c r="L86" i="81" s="1"/>
  <c r="K77" i="81"/>
  <c r="L77" i="81" s="1"/>
  <c r="K70" i="81"/>
  <c r="L70" i="81" s="1"/>
  <c r="K71" i="81"/>
  <c r="L71" i="81" s="1"/>
  <c r="K72" i="81"/>
  <c r="L72" i="81" s="1"/>
  <c r="K73" i="81"/>
  <c r="L73" i="81" s="1"/>
  <c r="K74" i="81"/>
  <c r="L74" i="81" s="1"/>
  <c r="K75" i="81"/>
  <c r="L75" i="81" s="1"/>
  <c r="K69" i="81"/>
  <c r="L69" i="81" s="1"/>
  <c r="K66" i="81"/>
  <c r="L66" i="81" s="1"/>
  <c r="K67" i="81"/>
  <c r="L67" i="81" s="1"/>
  <c r="K65" i="81"/>
  <c r="L65" i="81" s="1"/>
  <c r="K62" i="81"/>
  <c r="L62" i="81" s="1"/>
  <c r="K63" i="81"/>
  <c r="L63" i="81" s="1"/>
  <c r="K61" i="81"/>
  <c r="L61" i="81" s="1"/>
  <c r="L50" i="81"/>
  <c r="K50" i="81"/>
  <c r="K51" i="81"/>
  <c r="L51" i="81" s="1"/>
  <c r="K52" i="81"/>
  <c r="L52" i="81" s="1"/>
  <c r="K53" i="81"/>
  <c r="L53" i="81" s="1"/>
  <c r="K54" i="81"/>
  <c r="L54" i="81" s="1"/>
  <c r="K55" i="81"/>
  <c r="L55" i="81" s="1"/>
  <c r="K56" i="81"/>
  <c r="L56" i="81" s="1"/>
  <c r="K57" i="81"/>
  <c r="L57" i="81" s="1"/>
  <c r="K58" i="81"/>
  <c r="L58" i="81" s="1"/>
  <c r="K59" i="81"/>
  <c r="L59" i="81" s="1"/>
  <c r="K49" i="81"/>
  <c r="L49" i="81" s="1"/>
  <c r="K41" i="81"/>
  <c r="L41" i="81" s="1"/>
  <c r="K42" i="81"/>
  <c r="L42" i="81" s="1"/>
  <c r="K43" i="81"/>
  <c r="L43" i="81" s="1"/>
  <c r="K44" i="81"/>
  <c r="L44" i="81" s="1"/>
  <c r="K45" i="81"/>
  <c r="L45" i="81" s="1"/>
  <c r="K46" i="81"/>
  <c r="L46" i="81" s="1"/>
  <c r="K47" i="81"/>
  <c r="L47" i="81" s="1"/>
  <c r="K40" i="81"/>
  <c r="L40" i="81"/>
  <c r="K29" i="81"/>
  <c r="L29" i="81" s="1"/>
  <c r="K30" i="81"/>
  <c r="L30" i="81" s="1"/>
  <c r="K31" i="81"/>
  <c r="L31" i="81" s="1"/>
  <c r="K32" i="81"/>
  <c r="L32" i="81" s="1"/>
  <c r="K33" i="81"/>
  <c r="L33" i="81" s="1"/>
  <c r="K34" i="81"/>
  <c r="L34" i="81" s="1"/>
  <c r="K35" i="81"/>
  <c r="L35" i="81" s="1"/>
  <c r="K36" i="81"/>
  <c r="L36" i="81" s="1"/>
  <c r="K37" i="81"/>
  <c r="L37" i="81" s="1"/>
  <c r="K38" i="81"/>
  <c r="L38" i="81" s="1"/>
  <c r="K28" i="81"/>
  <c r="K39" i="81" l="1"/>
  <c r="L39" i="81" s="1"/>
  <c r="K64" i="81"/>
  <c r="L64" i="81" s="1"/>
  <c r="K76" i="81"/>
  <c r="L76" i="81" s="1"/>
  <c r="L28" i="81"/>
  <c r="K60" i="81"/>
  <c r="L60" i="81" s="1"/>
  <c r="K107" i="81"/>
  <c r="L107" i="81" s="1"/>
  <c r="K94" i="81"/>
  <c r="L94" i="81" s="1"/>
  <c r="K87" i="81"/>
  <c r="L87" i="81" s="1"/>
  <c r="K68" i="81"/>
  <c r="L68" i="81" s="1"/>
  <c r="K48" i="81"/>
  <c r="L48" i="81" s="1"/>
  <c r="K20" i="81"/>
  <c r="L20" i="81" s="1"/>
  <c r="K21" i="81"/>
  <c r="L21" i="81" s="1"/>
  <c r="K22" i="81"/>
  <c r="L22" i="81" s="1"/>
  <c r="K23" i="81"/>
  <c r="L23" i="81" s="1"/>
  <c r="K24" i="81"/>
  <c r="L24" i="81" s="1"/>
  <c r="K25" i="81"/>
  <c r="L25" i="81" s="1"/>
  <c r="K26" i="81"/>
  <c r="L26" i="81" s="1"/>
  <c r="K19" i="81"/>
  <c r="K11" i="81"/>
  <c r="L11" i="81" s="1"/>
  <c r="K12" i="81"/>
  <c r="L12" i="81" s="1"/>
  <c r="K13" i="81"/>
  <c r="L13" i="81" s="1"/>
  <c r="K14" i="81"/>
  <c r="L14" i="81" s="1"/>
  <c r="K15" i="81"/>
  <c r="L15" i="81" s="1"/>
  <c r="K16" i="81"/>
  <c r="L16" i="81" s="1"/>
  <c r="K17" i="81"/>
  <c r="L17" i="81" s="1"/>
  <c r="K10" i="81"/>
  <c r="L10" i="81" s="1"/>
  <c r="K4" i="81"/>
  <c r="L4" i="81" s="1"/>
  <c r="K5" i="81"/>
  <c r="L5" i="81" s="1"/>
  <c r="K6" i="81"/>
  <c r="L6" i="81" s="1"/>
  <c r="K7" i="81"/>
  <c r="L7" i="81" s="1"/>
  <c r="K8" i="81"/>
  <c r="L8" i="81" s="1"/>
  <c r="K3" i="81"/>
  <c r="L3" i="81" s="1"/>
  <c r="C228" i="81"/>
  <c r="D228" i="81" s="1"/>
  <c r="G227" i="81"/>
  <c r="C227" i="81"/>
  <c r="D227" i="81" s="1"/>
  <c r="G226" i="81"/>
  <c r="C226" i="81"/>
  <c r="D226" i="81" s="1"/>
  <c r="G225" i="81"/>
  <c r="C225" i="81"/>
  <c r="D225" i="81" s="1"/>
  <c r="G224" i="81"/>
  <c r="C224" i="81"/>
  <c r="D224" i="81" s="1"/>
  <c r="C222" i="81"/>
  <c r="D220" i="81" s="1"/>
  <c r="D213" i="81"/>
  <c r="G207" i="81"/>
  <c r="D207" i="81"/>
  <c r="I206" i="81"/>
  <c r="H206" i="81"/>
  <c r="H205" i="81"/>
  <c r="I205" i="81" s="1"/>
  <c r="D204" i="81"/>
  <c r="H203" i="81"/>
  <c r="I203" i="81" s="1"/>
  <c r="H202" i="81"/>
  <c r="I202" i="81" s="1"/>
  <c r="D202" i="81"/>
  <c r="P126" i="81"/>
  <c r="Q126" i="81" s="1"/>
  <c r="P125" i="81"/>
  <c r="Q125" i="81" s="1"/>
  <c r="P124" i="81"/>
  <c r="Q124" i="81" s="1"/>
  <c r="P123" i="81"/>
  <c r="Q123" i="81" s="1"/>
  <c r="P122" i="81"/>
  <c r="P120" i="81"/>
  <c r="Q120" i="81" s="1"/>
  <c r="P119" i="81"/>
  <c r="Q119" i="81" s="1"/>
  <c r="P118" i="81"/>
  <c r="Q118" i="81" s="1"/>
  <c r="P117" i="81"/>
  <c r="Q117" i="81" s="1"/>
  <c r="P116" i="81"/>
  <c r="Q116" i="81" s="1"/>
  <c r="P115" i="81"/>
  <c r="P113" i="81"/>
  <c r="Q113" i="81" s="1"/>
  <c r="P112" i="81"/>
  <c r="Q112" i="81" s="1"/>
  <c r="P111" i="81"/>
  <c r="Q111" i="81" s="1"/>
  <c r="Q107" i="81"/>
  <c r="P107" i="81"/>
  <c r="P106" i="81"/>
  <c r="Q106" i="81" s="1"/>
  <c r="P105" i="81"/>
  <c r="Q105" i="81" s="1"/>
  <c r="P104" i="81"/>
  <c r="Q104" i="81" s="1"/>
  <c r="Q103" i="81"/>
  <c r="P103" i="81"/>
  <c r="P102" i="81"/>
  <c r="Q102" i="81" s="1"/>
  <c r="P101" i="81"/>
  <c r="P99" i="81"/>
  <c r="Q99" i="81" s="1"/>
  <c r="P98" i="81"/>
  <c r="Q98" i="81" s="1"/>
  <c r="P97" i="81"/>
  <c r="Q97" i="81" s="1"/>
  <c r="P96" i="81"/>
  <c r="Q96" i="81" s="1"/>
  <c r="P95" i="81"/>
  <c r="Q95" i="81" s="1"/>
  <c r="P94" i="81"/>
  <c r="Q92" i="81"/>
  <c r="P92" i="81"/>
  <c r="P91" i="81"/>
  <c r="Q91" i="81" s="1"/>
  <c r="Q90" i="81"/>
  <c r="P90" i="81"/>
  <c r="P89" i="81"/>
  <c r="Q89" i="81" s="1"/>
  <c r="P88" i="81"/>
  <c r="Q88" i="81" s="1"/>
  <c r="P87" i="81"/>
  <c r="Q87" i="81" s="1"/>
  <c r="P86" i="81"/>
  <c r="Q86" i="81" s="1"/>
  <c r="Q85" i="81"/>
  <c r="P85" i="81"/>
  <c r="P83" i="81"/>
  <c r="Q83" i="81" s="1"/>
  <c r="P82" i="81"/>
  <c r="Q82" i="81" s="1"/>
  <c r="P81" i="81"/>
  <c r="Q81" i="81" s="1"/>
  <c r="P80" i="81"/>
  <c r="Q80" i="81" s="1"/>
  <c r="P79" i="81"/>
  <c r="Q79" i="81" s="1"/>
  <c r="Q78" i="81"/>
  <c r="P78" i="81"/>
  <c r="P77" i="81"/>
  <c r="Q77" i="81" s="1"/>
  <c r="P75" i="81"/>
  <c r="Q75" i="81" s="1"/>
  <c r="P74" i="81"/>
  <c r="Q74" i="81" s="1"/>
  <c r="P73" i="81"/>
  <c r="Q73" i="81" s="1"/>
  <c r="P72" i="81"/>
  <c r="Q72" i="81" s="1"/>
  <c r="P71" i="81"/>
  <c r="Q71" i="81" s="1"/>
  <c r="P69" i="81"/>
  <c r="Q69" i="81" s="1"/>
  <c r="P68" i="81"/>
  <c r="P67" i="81"/>
  <c r="Q67" i="81" s="1"/>
  <c r="P65" i="81"/>
  <c r="Q65" i="81" s="1"/>
  <c r="P64" i="81"/>
  <c r="Q64" i="81" s="1"/>
  <c r="P62" i="81"/>
  <c r="Q62" i="81" s="1"/>
  <c r="P61" i="81"/>
  <c r="Q61" i="81" s="1"/>
  <c r="P60" i="81"/>
  <c r="P58" i="81"/>
  <c r="Q58" i="81" s="1"/>
  <c r="P57" i="81"/>
  <c r="Q57" i="81" s="1"/>
  <c r="P56" i="81"/>
  <c r="Q56" i="81" s="1"/>
  <c r="P55" i="81"/>
  <c r="Q55" i="81" s="1"/>
  <c r="P54" i="81"/>
  <c r="P52" i="81"/>
  <c r="Q52" i="81" s="1"/>
  <c r="P51" i="81"/>
  <c r="Q51" i="81" s="1"/>
  <c r="P50" i="81"/>
  <c r="Q50" i="81" s="1"/>
  <c r="P49" i="81"/>
  <c r="Q49" i="81" s="1"/>
  <c r="P48" i="81"/>
  <c r="Q48" i="81" s="1"/>
  <c r="P47" i="81"/>
  <c r="Q47" i="81" s="1"/>
  <c r="P46" i="81"/>
  <c r="Q46" i="81" s="1"/>
  <c r="P45" i="81"/>
  <c r="Q45" i="81" s="1"/>
  <c r="P44" i="81"/>
  <c r="Q44" i="81" s="1"/>
  <c r="P43" i="81"/>
  <c r="Q43" i="81" s="1"/>
  <c r="P42" i="81"/>
  <c r="Q42" i="81" s="1"/>
  <c r="P41" i="81"/>
  <c r="P39" i="81"/>
  <c r="Q39" i="81" s="1"/>
  <c r="P38" i="81"/>
  <c r="Q38" i="81" s="1"/>
  <c r="P37" i="81"/>
  <c r="Q37" i="81" s="1"/>
  <c r="P36" i="81"/>
  <c r="Q36" i="81" s="1"/>
  <c r="P35" i="81"/>
  <c r="Q35" i="81" s="1"/>
  <c r="P34" i="81"/>
  <c r="Q34" i="81" s="1"/>
  <c r="P33" i="81"/>
  <c r="Q33" i="81" s="1"/>
  <c r="P32" i="81"/>
  <c r="Q32" i="81" s="1"/>
  <c r="P31" i="81"/>
  <c r="Q31" i="81" s="1"/>
  <c r="P30" i="81"/>
  <c r="Q30" i="81" s="1"/>
  <c r="P29" i="81"/>
  <c r="Q29" i="81" s="1"/>
  <c r="P28" i="81"/>
  <c r="Q28" i="81" s="1"/>
  <c r="P26" i="81"/>
  <c r="Q26" i="81" s="1"/>
  <c r="P25" i="81"/>
  <c r="Q25" i="81" s="1"/>
  <c r="P24" i="81"/>
  <c r="Q24" i="81" s="1"/>
  <c r="P23" i="81"/>
  <c r="Q23" i="81" s="1"/>
  <c r="P22" i="81"/>
  <c r="Q22" i="81" s="1"/>
  <c r="P21" i="81"/>
  <c r="Q21" i="81" s="1"/>
  <c r="P20" i="81"/>
  <c r="Q20" i="81" s="1"/>
  <c r="Q19" i="81"/>
  <c r="P19" i="81"/>
  <c r="P18" i="81"/>
  <c r="Q18" i="81" s="1"/>
  <c r="P16" i="81"/>
  <c r="Q16" i="81" s="1"/>
  <c r="P15" i="81"/>
  <c r="Q15" i="81" s="1"/>
  <c r="P14" i="81"/>
  <c r="Q14" i="81" s="1"/>
  <c r="P13" i="81"/>
  <c r="Q13" i="81" s="1"/>
  <c r="P12" i="81"/>
  <c r="Q12" i="81" s="1"/>
  <c r="P11" i="81"/>
  <c r="Q11" i="81" s="1"/>
  <c r="P10" i="81"/>
  <c r="P8" i="81"/>
  <c r="Q8" i="81" s="1"/>
  <c r="P7" i="81"/>
  <c r="Q7" i="81" s="1"/>
  <c r="P6" i="81"/>
  <c r="Q6" i="81" s="1"/>
  <c r="P5" i="81"/>
  <c r="Q5" i="81" s="1"/>
  <c r="K27" i="81" l="1"/>
  <c r="L27" i="81" s="1"/>
  <c r="L19" i="81"/>
  <c r="K18" i="81"/>
  <c r="L18" i="81" s="1"/>
  <c r="K9" i="81"/>
  <c r="L9" i="81" s="1"/>
  <c r="H204" i="81"/>
  <c r="I204" i="81" s="1"/>
  <c r="D214" i="81"/>
  <c r="P70" i="81"/>
  <c r="Q70" i="81" s="1"/>
  <c r="P100" i="81"/>
  <c r="Q100" i="81" s="1"/>
  <c r="Q68" i="81"/>
  <c r="P17" i="81"/>
  <c r="Q17" i="81" s="1"/>
  <c r="Q10" i="81"/>
  <c r="P53" i="81"/>
  <c r="Q53" i="81" s="1"/>
  <c r="P66" i="81"/>
  <c r="Q66" i="81" s="1"/>
  <c r="P114" i="81"/>
  <c r="Q114" i="81" s="1"/>
  <c r="P108" i="81"/>
  <c r="Q108" i="81" s="1"/>
  <c r="P121" i="81"/>
  <c r="Q121" i="81" s="1"/>
  <c r="P127" i="81"/>
  <c r="Q127" i="81" s="1"/>
  <c r="P63" i="81"/>
  <c r="Q63" i="81" s="1"/>
  <c r="P59" i="81"/>
  <c r="Q59" i="81" s="1"/>
  <c r="Q60" i="81"/>
  <c r="P40" i="81"/>
  <c r="Q40" i="81" s="1"/>
  <c r="P27" i="81"/>
  <c r="Q27" i="81" s="1"/>
  <c r="Q41" i="81"/>
  <c r="P76" i="81"/>
  <c r="Q76" i="81" s="1"/>
  <c r="Q94" i="81"/>
  <c r="Q101" i="81"/>
  <c r="D221" i="81"/>
  <c r="P9" i="81"/>
  <c r="Q9" i="81" s="1"/>
  <c r="P84" i="81"/>
  <c r="Q84" i="81" s="1"/>
  <c r="Q122" i="81"/>
  <c r="Q54" i="81"/>
  <c r="Q115" i="81"/>
  <c r="D215" i="81"/>
  <c r="D205" i="81"/>
  <c r="D208" i="81"/>
  <c r="D216" i="81"/>
  <c r="D209" i="81"/>
  <c r="D217" i="81"/>
  <c r="P93" i="81"/>
  <c r="Q93" i="81" s="1"/>
  <c r="D203" i="81"/>
  <c r="D210" i="81"/>
  <c r="D218" i="81"/>
  <c r="D206" i="81"/>
  <c r="D211" i="81"/>
  <c r="D219" i="81"/>
  <c r="D212" i="81"/>
  <c r="K53" i="74" l="1"/>
  <c r="D50" i="79" l="1"/>
  <c r="E50" i="79"/>
  <c r="F50" i="79"/>
  <c r="G50" i="79"/>
  <c r="H50" i="79"/>
  <c r="I50" i="79"/>
  <c r="J50" i="79"/>
  <c r="K50" i="79"/>
  <c r="L50" i="79"/>
  <c r="M50" i="79"/>
  <c r="N50" i="79"/>
  <c r="O50" i="79"/>
  <c r="P50" i="79"/>
  <c r="Q50" i="79"/>
  <c r="R50" i="79"/>
  <c r="S50" i="79"/>
  <c r="T50" i="79"/>
  <c r="U50" i="79"/>
  <c r="C50" i="79"/>
  <c r="C39" i="79"/>
  <c r="D39" i="79"/>
  <c r="E39" i="79"/>
  <c r="F39" i="79"/>
  <c r="G39" i="79"/>
  <c r="H39" i="79"/>
  <c r="I39" i="79"/>
  <c r="J39" i="79"/>
  <c r="K39" i="79"/>
  <c r="L39" i="79"/>
  <c r="M39" i="79"/>
  <c r="N39" i="79"/>
  <c r="O39" i="79"/>
  <c r="P39" i="79"/>
  <c r="Q39" i="79"/>
  <c r="R39" i="79"/>
  <c r="S39" i="79"/>
  <c r="T39" i="79"/>
  <c r="U39" i="79"/>
  <c r="C40" i="79"/>
  <c r="D40" i="79"/>
  <c r="E40" i="79"/>
  <c r="F40" i="79"/>
  <c r="G40" i="79"/>
  <c r="H40" i="79"/>
  <c r="I40" i="79"/>
  <c r="J40" i="79"/>
  <c r="K40" i="79"/>
  <c r="L40" i="79"/>
  <c r="M40" i="79"/>
  <c r="N40" i="79"/>
  <c r="O40" i="79"/>
  <c r="P40" i="79"/>
  <c r="Q40" i="79"/>
  <c r="R40" i="79"/>
  <c r="S40" i="79"/>
  <c r="T40" i="79"/>
  <c r="U40" i="79"/>
  <c r="C41" i="79"/>
  <c r="D41" i="79"/>
  <c r="E41" i="79"/>
  <c r="F41" i="79"/>
  <c r="G41" i="79"/>
  <c r="H41" i="79"/>
  <c r="I41" i="79"/>
  <c r="J41" i="79"/>
  <c r="K41" i="79"/>
  <c r="L41" i="79"/>
  <c r="M41" i="79"/>
  <c r="N41" i="79"/>
  <c r="O41" i="79"/>
  <c r="P41" i="79"/>
  <c r="Q41" i="79"/>
  <c r="R41" i="79"/>
  <c r="S41" i="79"/>
  <c r="T41" i="79"/>
  <c r="U41" i="79"/>
  <c r="C42" i="79"/>
  <c r="D42" i="79"/>
  <c r="E42" i="79"/>
  <c r="F42" i="79"/>
  <c r="G42" i="79"/>
  <c r="H42" i="79"/>
  <c r="I42" i="79"/>
  <c r="J42" i="79"/>
  <c r="K42" i="79"/>
  <c r="L42" i="79"/>
  <c r="M42" i="79"/>
  <c r="N42" i="79"/>
  <c r="O42" i="79"/>
  <c r="P42" i="79"/>
  <c r="Q42" i="79"/>
  <c r="R42" i="79"/>
  <c r="S42" i="79"/>
  <c r="T42" i="79"/>
  <c r="U42" i="79"/>
  <c r="C43" i="79"/>
  <c r="D43" i="79"/>
  <c r="E43" i="79"/>
  <c r="F43" i="79"/>
  <c r="G43" i="79"/>
  <c r="H43" i="79"/>
  <c r="I43" i="79"/>
  <c r="J43" i="79"/>
  <c r="K43" i="79"/>
  <c r="L43" i="79"/>
  <c r="M43" i="79"/>
  <c r="N43" i="79"/>
  <c r="O43" i="79"/>
  <c r="P43" i="79"/>
  <c r="Q43" i="79"/>
  <c r="R43" i="79"/>
  <c r="S43" i="79"/>
  <c r="T43" i="79"/>
  <c r="U43" i="79"/>
  <c r="C44" i="79"/>
  <c r="D44" i="79"/>
  <c r="E44" i="79"/>
  <c r="F44" i="79"/>
  <c r="G44" i="79"/>
  <c r="H44" i="79"/>
  <c r="I44" i="79"/>
  <c r="J44" i="79"/>
  <c r="K44" i="79"/>
  <c r="L44" i="79"/>
  <c r="M44" i="79"/>
  <c r="N44" i="79"/>
  <c r="O44" i="79"/>
  <c r="P44" i="79"/>
  <c r="Q44" i="79"/>
  <c r="R44" i="79"/>
  <c r="S44" i="79"/>
  <c r="T44" i="79"/>
  <c r="U44" i="79"/>
  <c r="C45" i="79"/>
  <c r="D45" i="79"/>
  <c r="E45" i="79"/>
  <c r="F45" i="79"/>
  <c r="G45" i="79"/>
  <c r="H45" i="79"/>
  <c r="I45" i="79"/>
  <c r="J45" i="79"/>
  <c r="K45" i="79"/>
  <c r="L45" i="79"/>
  <c r="M45" i="79"/>
  <c r="N45" i="79"/>
  <c r="O45" i="79"/>
  <c r="P45" i="79"/>
  <c r="Q45" i="79"/>
  <c r="R45" i="79"/>
  <c r="S45" i="79"/>
  <c r="T45" i="79"/>
  <c r="U45" i="79"/>
  <c r="C46" i="79"/>
  <c r="D46" i="79"/>
  <c r="E46" i="79"/>
  <c r="F46" i="79"/>
  <c r="G46" i="79"/>
  <c r="H46" i="79"/>
  <c r="I46" i="79"/>
  <c r="J46" i="79"/>
  <c r="K46" i="79"/>
  <c r="L46" i="79"/>
  <c r="M46" i="79"/>
  <c r="N46" i="79"/>
  <c r="O46" i="79"/>
  <c r="P46" i="79"/>
  <c r="Q46" i="79"/>
  <c r="R46" i="79"/>
  <c r="S46" i="79"/>
  <c r="T46" i="79"/>
  <c r="U46" i="79"/>
  <c r="C47" i="79"/>
  <c r="D47" i="79"/>
  <c r="E47" i="79"/>
  <c r="F47" i="79"/>
  <c r="G47" i="79"/>
  <c r="H47" i="79"/>
  <c r="I47" i="79"/>
  <c r="J47" i="79"/>
  <c r="K47" i="79"/>
  <c r="L47" i="79"/>
  <c r="M47" i="79"/>
  <c r="N47" i="79"/>
  <c r="O47" i="79"/>
  <c r="P47" i="79"/>
  <c r="Q47" i="79"/>
  <c r="R47" i="79"/>
  <c r="S47" i="79"/>
  <c r="T47" i="79"/>
  <c r="U47" i="79"/>
  <c r="C48" i="79"/>
  <c r="D48" i="79"/>
  <c r="E48" i="79"/>
  <c r="F48" i="79"/>
  <c r="G48" i="79"/>
  <c r="H48" i="79"/>
  <c r="I48" i="79"/>
  <c r="J48" i="79"/>
  <c r="K48" i="79"/>
  <c r="L48" i="79"/>
  <c r="M48" i="79"/>
  <c r="N48" i="79"/>
  <c r="O48" i="79"/>
  <c r="P48" i="79"/>
  <c r="Q48" i="79"/>
  <c r="R48" i="79"/>
  <c r="S48" i="79"/>
  <c r="T48" i="79"/>
  <c r="U48" i="79"/>
  <c r="C49" i="79"/>
  <c r="D49" i="79"/>
  <c r="E49" i="79"/>
  <c r="F49" i="79"/>
  <c r="G49" i="79"/>
  <c r="H49" i="79"/>
  <c r="I49" i="79"/>
  <c r="J49" i="79"/>
  <c r="K49" i="79"/>
  <c r="L49" i="79"/>
  <c r="M49" i="79"/>
  <c r="N49" i="79"/>
  <c r="O49" i="79"/>
  <c r="P49" i="79"/>
  <c r="Q49" i="79"/>
  <c r="R49" i="79"/>
  <c r="S49" i="79"/>
  <c r="T49" i="79"/>
  <c r="U49" i="79"/>
  <c r="D38" i="79"/>
  <c r="E38" i="79"/>
  <c r="F38" i="79"/>
  <c r="G38" i="79"/>
  <c r="H38" i="79"/>
  <c r="I38" i="79"/>
  <c r="J38" i="79"/>
  <c r="K38" i="79"/>
  <c r="L38" i="79"/>
  <c r="M38" i="79"/>
  <c r="N38" i="79"/>
  <c r="O38" i="79"/>
  <c r="P38" i="79"/>
  <c r="Q38" i="79"/>
  <c r="R38" i="79"/>
  <c r="S38" i="79"/>
  <c r="T38" i="79"/>
  <c r="U38" i="79"/>
  <c r="C38" i="79"/>
  <c r="K85" i="74" l="1"/>
  <c r="K86" i="74"/>
  <c r="K87" i="74"/>
  <c r="K88" i="74"/>
  <c r="K89" i="74"/>
  <c r="K90" i="74"/>
  <c r="K91" i="74"/>
  <c r="K84" i="74"/>
  <c r="K54" i="74" l="1"/>
  <c r="K55" i="74"/>
  <c r="K56" i="74"/>
  <c r="K57" i="74"/>
  <c r="BP54" i="75" l="1"/>
  <c r="K122" i="74"/>
  <c r="L122" i="74" s="1"/>
  <c r="K123" i="74"/>
  <c r="L123" i="74" s="1"/>
  <c r="K124" i="74"/>
  <c r="L124" i="74" s="1"/>
  <c r="K125" i="74"/>
  <c r="L125" i="74" s="1"/>
  <c r="E188" i="74"/>
  <c r="K121" i="74"/>
  <c r="E195" i="74"/>
  <c r="K115" i="74"/>
  <c r="L115" i="74" s="1"/>
  <c r="K116" i="74"/>
  <c r="L116" i="74" s="1"/>
  <c r="K117" i="74"/>
  <c r="L117" i="74" s="1"/>
  <c r="K118" i="74"/>
  <c r="L118" i="74" s="1"/>
  <c r="K119" i="74"/>
  <c r="L119" i="74" s="1"/>
  <c r="K114" i="74"/>
  <c r="L114" i="74" s="1"/>
  <c r="K126" i="74" l="1"/>
  <c r="L126" i="74" s="1"/>
  <c r="L121" i="74"/>
  <c r="K120" i="74"/>
  <c r="L120" i="74" s="1"/>
  <c r="BO41" i="75"/>
  <c r="AG47" i="75"/>
  <c r="AH47" i="75"/>
  <c r="AI47" i="75"/>
  <c r="AJ47" i="75"/>
  <c r="AK47" i="75"/>
  <c r="AL47" i="75"/>
  <c r="AM47" i="75"/>
  <c r="AN47" i="75"/>
  <c r="AO47" i="75"/>
  <c r="AP47" i="75"/>
  <c r="AQ47" i="75"/>
  <c r="AR47" i="75"/>
  <c r="AS47" i="75"/>
  <c r="AT47" i="75"/>
  <c r="AU47" i="75"/>
  <c r="AV47" i="75"/>
  <c r="AW47" i="75"/>
  <c r="AX47" i="75"/>
  <c r="AY47" i="75"/>
  <c r="AZ47" i="75"/>
  <c r="BA47" i="75"/>
  <c r="BB47" i="75"/>
  <c r="BC47" i="75"/>
  <c r="BD47" i="75"/>
  <c r="BE47" i="75"/>
  <c r="BF47" i="75"/>
  <c r="BG47" i="75"/>
  <c r="BH47" i="75"/>
  <c r="BI47" i="75"/>
  <c r="BJ47" i="75"/>
  <c r="BK47" i="75"/>
  <c r="BL47" i="75"/>
  <c r="BM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AF47" i="75"/>
  <c r="E47" i="75"/>
  <c r="AH41" i="75"/>
  <c r="AI41" i="75"/>
  <c r="AJ41" i="75"/>
  <c r="AK41" i="75"/>
  <c r="AL41" i="75"/>
  <c r="AM41" i="75"/>
  <c r="AN41" i="75"/>
  <c r="AO41" i="75"/>
  <c r="AP41" i="75"/>
  <c r="AQ41" i="75"/>
  <c r="AR41" i="75"/>
  <c r="AS41" i="75"/>
  <c r="AT41" i="75"/>
  <c r="AU41" i="75"/>
  <c r="AV41" i="75"/>
  <c r="AW41" i="75"/>
  <c r="AX41" i="75"/>
  <c r="AY41" i="75"/>
  <c r="AZ41" i="75"/>
  <c r="BA41" i="75"/>
  <c r="BB41" i="75"/>
  <c r="BC41" i="75"/>
  <c r="BD41" i="75"/>
  <c r="BE41" i="75"/>
  <c r="BF41" i="75"/>
  <c r="BG41" i="75"/>
  <c r="BH41" i="75"/>
  <c r="BI41" i="75"/>
  <c r="BJ41" i="75"/>
  <c r="BK41" i="75"/>
  <c r="BL41" i="75"/>
  <c r="BM41" i="75"/>
  <c r="AG41" i="75"/>
  <c r="AG42" i="75"/>
  <c r="E182" i="74"/>
  <c r="E175" i="74"/>
  <c r="E168" i="74" l="1"/>
  <c r="K110" i="74" l="1"/>
  <c r="L110" i="74" s="1"/>
  <c r="K111" i="74"/>
  <c r="L111" i="74" s="1"/>
  <c r="K112" i="74"/>
  <c r="L112" i="74" s="1"/>
  <c r="AE39" i="78"/>
  <c r="AF39" i="78"/>
  <c r="AG39" i="78"/>
  <c r="AH39" i="78"/>
  <c r="AI39" i="78"/>
  <c r="AJ39" i="78"/>
  <c r="AK39" i="78"/>
  <c r="AL39" i="78"/>
  <c r="AM39" i="78"/>
  <c r="AN39" i="78"/>
  <c r="AO39" i="78"/>
  <c r="AP39" i="78"/>
  <c r="AQ39" i="78"/>
  <c r="AQ42" i="78" s="1"/>
  <c r="AR39" i="78"/>
  <c r="AS39" i="78"/>
  <c r="AT39" i="78"/>
  <c r="AU39" i="78"/>
  <c r="AU40" i="78" s="1"/>
  <c r="AV39" i="78"/>
  <c r="AW39" i="78"/>
  <c r="AX39" i="78"/>
  <c r="AY39" i="78"/>
  <c r="AY42" i="78" s="1"/>
  <c r="AZ39" i="78"/>
  <c r="BA39" i="78"/>
  <c r="BB39" i="78"/>
  <c r="BC39" i="78"/>
  <c r="BC40" i="78" s="1"/>
  <c r="BD39" i="78"/>
  <c r="BE39" i="78"/>
  <c r="BF39" i="78"/>
  <c r="BG39" i="78"/>
  <c r="BG42" i="78" s="1"/>
  <c r="BH39" i="78"/>
  <c r="BI39" i="78"/>
  <c r="BJ39" i="78"/>
  <c r="AE48" i="78"/>
  <c r="AF48" i="78" s="1"/>
  <c r="AG48" i="78" s="1"/>
  <c r="AH48" i="78" s="1"/>
  <c r="AI48" i="78" s="1"/>
  <c r="AJ48" i="78" s="1"/>
  <c r="AK48" i="78" s="1"/>
  <c r="AL48" i="78" s="1"/>
  <c r="AM48" i="78" s="1"/>
  <c r="AN48" i="78" s="1"/>
  <c r="AO48" i="78" s="1"/>
  <c r="AP48" i="78" s="1"/>
  <c r="AQ48" i="78" s="1"/>
  <c r="AR48" i="78" s="1"/>
  <c r="AS48" i="78" s="1"/>
  <c r="AT48" i="78" s="1"/>
  <c r="AU48" i="78" s="1"/>
  <c r="AV48" i="78" s="1"/>
  <c r="AW48" i="78" s="1"/>
  <c r="AX48" i="78" s="1"/>
  <c r="AY48" i="78" s="1"/>
  <c r="AZ48" i="78" s="1"/>
  <c r="BA48" i="78" s="1"/>
  <c r="BB48" i="78" s="1"/>
  <c r="BC48" i="78" s="1"/>
  <c r="BD48" i="78" s="1"/>
  <c r="BE48" i="78" s="1"/>
  <c r="BF48" i="78" s="1"/>
  <c r="BG48" i="78" s="1"/>
  <c r="BH48" i="78" s="1"/>
  <c r="BI48" i="78" s="1"/>
  <c r="BJ48" i="78" s="1"/>
  <c r="AD48" i="78"/>
  <c r="AD39" i="78"/>
  <c r="AD40" i="78" s="1"/>
  <c r="AC48" i="78"/>
  <c r="AB48" i="78"/>
  <c r="AA48" i="78"/>
  <c r="Z48" i="78"/>
  <c r="Y48" i="78"/>
  <c r="X48" i="78"/>
  <c r="W48" i="78"/>
  <c r="V48" i="78"/>
  <c r="U48" i="78"/>
  <c r="T48" i="78"/>
  <c r="S48" i="78"/>
  <c r="R48" i="78"/>
  <c r="Q48" i="78"/>
  <c r="P48" i="78"/>
  <c r="O48" i="78"/>
  <c r="N48" i="78"/>
  <c r="M48" i="78"/>
  <c r="L48" i="78"/>
  <c r="K48" i="78"/>
  <c r="J48" i="78"/>
  <c r="I48" i="78"/>
  <c r="H48" i="78"/>
  <c r="G48" i="78"/>
  <c r="F48" i="78"/>
  <c r="E48" i="78"/>
  <c r="D48" i="78"/>
  <c r="C48" i="78"/>
  <c r="B48" i="78"/>
  <c r="AZ42" i="78"/>
  <c r="AC42" i="78"/>
  <c r="AB42" i="78"/>
  <c r="AA42" i="78"/>
  <c r="Z42" i="78"/>
  <c r="Y42" i="78"/>
  <c r="X42" i="78"/>
  <c r="W42" i="78"/>
  <c r="V42" i="78"/>
  <c r="U42" i="78"/>
  <c r="T42" i="78"/>
  <c r="S42" i="78"/>
  <c r="R42" i="78"/>
  <c r="Q42" i="78"/>
  <c r="P42" i="78"/>
  <c r="O42" i="78"/>
  <c r="N42" i="78"/>
  <c r="M42" i="78"/>
  <c r="L42" i="78"/>
  <c r="K42" i="78"/>
  <c r="J42" i="78"/>
  <c r="I42" i="78"/>
  <c r="H42" i="78"/>
  <c r="G42" i="78"/>
  <c r="F42" i="78"/>
  <c r="E42" i="78"/>
  <c r="D42" i="78"/>
  <c r="C42" i="78"/>
  <c r="B42" i="78"/>
  <c r="AC40" i="78"/>
  <c r="AB40" i="78"/>
  <c r="AA40" i="78"/>
  <c r="Z40" i="78"/>
  <c r="Y40" i="78"/>
  <c r="X40" i="78"/>
  <c r="W40" i="78"/>
  <c r="V40" i="78"/>
  <c r="U40" i="78"/>
  <c r="T40" i="78"/>
  <c r="S40" i="78"/>
  <c r="R40" i="78"/>
  <c r="Q40" i="78"/>
  <c r="P40" i="78"/>
  <c r="O40" i="78"/>
  <c r="N40" i="78"/>
  <c r="M40" i="78"/>
  <c r="L40" i="78"/>
  <c r="K40" i="78"/>
  <c r="J40" i="78"/>
  <c r="I40" i="78"/>
  <c r="H40" i="78"/>
  <c r="G40" i="78"/>
  <c r="F40" i="78"/>
  <c r="E40" i="78"/>
  <c r="D40" i="78"/>
  <c r="C40" i="78"/>
  <c r="B40" i="78"/>
  <c r="BJ40" i="78"/>
  <c r="BI40" i="78"/>
  <c r="BH40" i="78"/>
  <c r="BF42" i="78"/>
  <c r="BE42" i="78"/>
  <c r="BD40" i="78"/>
  <c r="BB40" i="78"/>
  <c r="BA40" i="78"/>
  <c r="AZ40" i="78"/>
  <c r="AX42" i="78"/>
  <c r="AW42" i="78"/>
  <c r="AV40" i="78"/>
  <c r="AT40" i="78"/>
  <c r="AS40" i="78"/>
  <c r="AR40" i="78"/>
  <c r="AP42" i="78"/>
  <c r="AO42" i="78"/>
  <c r="AN40" i="78"/>
  <c r="AM40" i="78"/>
  <c r="AL40" i="78"/>
  <c r="AK40" i="78"/>
  <c r="AJ40" i="78"/>
  <c r="AI42" i="78"/>
  <c r="AH42" i="78"/>
  <c r="AG42" i="78"/>
  <c r="AF40" i="78"/>
  <c r="AE40" i="78"/>
  <c r="K113" i="74" l="1"/>
  <c r="L113" i="74" s="1"/>
  <c r="BF40" i="78"/>
  <c r="BH42" i="78"/>
  <c r="AH40" i="78"/>
  <c r="BE40" i="78"/>
  <c r="AG40" i="78"/>
  <c r="AO40" i="78"/>
  <c r="AP40" i="78"/>
  <c r="AW40" i="78"/>
  <c r="AJ42" i="78"/>
  <c r="AX40" i="78"/>
  <c r="AR42" i="78"/>
  <c r="AK42" i="78"/>
  <c r="AS42" i="78"/>
  <c r="BA42" i="78"/>
  <c r="BI42" i="78"/>
  <c r="AI40" i="78"/>
  <c r="AQ40" i="78"/>
  <c r="AY40" i="78"/>
  <c r="BG40" i="78"/>
  <c r="AD42" i="78"/>
  <c r="AL42" i="78"/>
  <c r="AT42" i="78"/>
  <c r="BB42" i="78"/>
  <c r="BJ42" i="78"/>
  <c r="AE42" i="78"/>
  <c r="AM42" i="78"/>
  <c r="AU42" i="78"/>
  <c r="BC42" i="78"/>
  <c r="AF42" i="78"/>
  <c r="AN42" i="78"/>
  <c r="AV42" i="78"/>
  <c r="BD42" i="78"/>
  <c r="E164" i="74" l="1"/>
  <c r="C8" i="78" l="1"/>
  <c r="D8" i="78"/>
  <c r="E8" i="78"/>
  <c r="F8" i="78"/>
  <c r="G8" i="78"/>
  <c r="H8" i="78"/>
  <c r="I8" i="78"/>
  <c r="J8" i="78"/>
  <c r="K8" i="78"/>
  <c r="L8" i="78"/>
  <c r="M8" i="78"/>
  <c r="N8" i="78"/>
  <c r="O8" i="78"/>
  <c r="P8" i="78"/>
  <c r="Q8" i="78"/>
  <c r="R8" i="78"/>
  <c r="S8" i="78"/>
  <c r="T8" i="78"/>
  <c r="U8" i="78"/>
  <c r="V8" i="78"/>
  <c r="W8" i="78"/>
  <c r="X8" i="78"/>
  <c r="Y8" i="78"/>
  <c r="Z8" i="78"/>
  <c r="AA8" i="78"/>
  <c r="AB8" i="78"/>
  <c r="AC8" i="78"/>
  <c r="AD8" i="78"/>
  <c r="AE8" i="78"/>
  <c r="AF8" i="78"/>
  <c r="AG8" i="78"/>
  <c r="AH8" i="78"/>
  <c r="AI8" i="78"/>
  <c r="AJ8" i="78"/>
  <c r="AK8" i="78"/>
  <c r="AL8" i="78"/>
  <c r="AM8" i="78"/>
  <c r="AN8" i="78"/>
  <c r="AO8" i="78"/>
  <c r="AP8" i="78"/>
  <c r="AQ8" i="78"/>
  <c r="AR8" i="78"/>
  <c r="AS8" i="78"/>
  <c r="AT8" i="78"/>
  <c r="AU8" i="78"/>
  <c r="AV8" i="78"/>
  <c r="AW8" i="78"/>
  <c r="AX8" i="78"/>
  <c r="AY8" i="78"/>
  <c r="AZ8" i="78"/>
  <c r="BA8" i="78"/>
  <c r="BB8" i="78"/>
  <c r="BC8" i="78"/>
  <c r="BD8" i="78"/>
  <c r="BE8" i="78"/>
  <c r="BF8" i="78"/>
  <c r="BG8" i="78"/>
  <c r="BH8" i="78"/>
  <c r="BI8" i="78"/>
  <c r="BJ8" i="78"/>
  <c r="B8" i="78"/>
  <c r="AE14" i="78" l="1"/>
  <c r="AF14" i="78"/>
  <c r="AG14" i="78" s="1"/>
  <c r="AH14" i="78" s="1"/>
  <c r="AI14" i="78" s="1"/>
  <c r="AJ14" i="78" s="1"/>
  <c r="AK14" i="78" s="1"/>
  <c r="AL14" i="78" s="1"/>
  <c r="AM14" i="78" s="1"/>
  <c r="AN14" i="78" s="1"/>
  <c r="AO14" i="78" s="1"/>
  <c r="AP14" i="78" s="1"/>
  <c r="AQ14" i="78" s="1"/>
  <c r="AR14" i="78" s="1"/>
  <c r="AS14" i="78" s="1"/>
  <c r="AT14" i="78" s="1"/>
  <c r="AU14" i="78" s="1"/>
  <c r="AV14" i="78" s="1"/>
  <c r="AW14" i="78" s="1"/>
  <c r="AX14" i="78" s="1"/>
  <c r="AY14" i="78" s="1"/>
  <c r="AZ14" i="78" s="1"/>
  <c r="BA14" i="78" s="1"/>
  <c r="BB14" i="78" s="1"/>
  <c r="BC14" i="78" s="1"/>
  <c r="BD14" i="78" s="1"/>
  <c r="BE14" i="78" s="1"/>
  <c r="BF14" i="78" s="1"/>
  <c r="BG14" i="78" s="1"/>
  <c r="BH14" i="78" s="1"/>
  <c r="BI14" i="78" s="1"/>
  <c r="BJ14" i="78" s="1"/>
  <c r="AD5" i="78"/>
  <c r="AD14" i="78"/>
  <c r="C6" i="78"/>
  <c r="D6" i="78"/>
  <c r="E6" i="78"/>
  <c r="F6" i="78"/>
  <c r="G6" i="78"/>
  <c r="H6" i="78"/>
  <c r="I6" i="78"/>
  <c r="J6" i="78"/>
  <c r="K6" i="78"/>
  <c r="L6" i="78"/>
  <c r="M6" i="78"/>
  <c r="N6" i="78"/>
  <c r="O6" i="78"/>
  <c r="P6" i="78"/>
  <c r="Q6" i="78"/>
  <c r="R6" i="78"/>
  <c r="S6" i="78"/>
  <c r="T6" i="78"/>
  <c r="U6" i="78"/>
  <c r="V6" i="78"/>
  <c r="W6" i="78"/>
  <c r="X6" i="78"/>
  <c r="Y6" i="78"/>
  <c r="Z6" i="78"/>
  <c r="AA6" i="78"/>
  <c r="AB6" i="78"/>
  <c r="AC6" i="78"/>
  <c r="AC14" i="78"/>
  <c r="C14" i="78"/>
  <c r="D14" i="78"/>
  <c r="E14" i="78"/>
  <c r="F14" i="78"/>
  <c r="G14" i="78"/>
  <c r="H14" i="78"/>
  <c r="I14" i="78"/>
  <c r="J14" i="78"/>
  <c r="K14" i="78"/>
  <c r="L14" i="78"/>
  <c r="M14" i="78"/>
  <c r="N14" i="78"/>
  <c r="O14" i="78"/>
  <c r="P14" i="78"/>
  <c r="Q14" i="78"/>
  <c r="R14" i="78"/>
  <c r="S14" i="78"/>
  <c r="T14" i="78"/>
  <c r="U14" i="78"/>
  <c r="V14" i="78"/>
  <c r="W14" i="78"/>
  <c r="X14" i="78"/>
  <c r="Y14" i="78"/>
  <c r="Z14" i="78"/>
  <c r="AA14" i="78"/>
  <c r="AB14" i="78"/>
  <c r="B14" i="78"/>
  <c r="B6" i="78"/>
  <c r="AD6" i="78" l="1"/>
  <c r="AE5" i="78" l="1"/>
  <c r="AE6" i="78" s="1"/>
  <c r="AF5" i="78" l="1"/>
  <c r="AF6" i="78" s="1"/>
  <c r="AG5" i="78" l="1"/>
  <c r="AG6" i="78" s="1"/>
  <c r="AH5" i="78" l="1"/>
  <c r="AH6" i="78" s="1"/>
  <c r="AI5" i="78" l="1"/>
  <c r="AI6" i="78" s="1"/>
  <c r="AJ5" i="78" l="1"/>
  <c r="AJ6" i="78" s="1"/>
  <c r="AK5" i="78" l="1"/>
  <c r="AK6" i="78" s="1"/>
  <c r="AL5" i="78" l="1"/>
  <c r="AL6" i="78" s="1"/>
  <c r="AM5" i="78" l="1"/>
  <c r="AM6" i="78" s="1"/>
  <c r="AN5" i="78" l="1"/>
  <c r="AN6" i="78" s="1"/>
  <c r="AO5" i="78" l="1"/>
  <c r="AO6" i="78" s="1"/>
  <c r="AP5" i="78" l="1"/>
  <c r="AP6" i="78" s="1"/>
  <c r="AQ5" i="78" l="1"/>
  <c r="AQ6" i="78" s="1"/>
  <c r="AR5" i="78" l="1"/>
  <c r="AR6" i="78" s="1"/>
  <c r="AS5" i="78" l="1"/>
  <c r="AS6" i="78" s="1"/>
  <c r="AT5" i="78" l="1"/>
  <c r="AT6" i="78" s="1"/>
  <c r="AU5" i="78" l="1"/>
  <c r="AU6" i="78" s="1"/>
  <c r="AV5" i="78" l="1"/>
  <c r="AV6" i="78" s="1"/>
  <c r="AW5" i="78" l="1"/>
  <c r="AW6" i="78" s="1"/>
  <c r="AX5" i="78" l="1"/>
  <c r="AX6" i="78" s="1"/>
  <c r="AY5" i="78" l="1"/>
  <c r="AY6" i="78" s="1"/>
  <c r="AZ5" i="78" l="1"/>
  <c r="AZ6" i="78" s="1"/>
  <c r="BA5" i="78" l="1"/>
  <c r="BA6" i="78" s="1"/>
  <c r="BB5" i="78" l="1"/>
  <c r="BB6" i="78" s="1"/>
  <c r="BC5" i="78" l="1"/>
  <c r="BC6" i="78" s="1"/>
  <c r="BD5" i="78" l="1"/>
  <c r="BD6" i="78" s="1"/>
  <c r="BE5" i="78" l="1"/>
  <c r="BE6" i="78" s="1"/>
  <c r="BF5" i="78" l="1"/>
  <c r="BF6" i="78" s="1"/>
  <c r="BG5" i="78" l="1"/>
  <c r="BG6" i="78" s="1"/>
  <c r="BH5" i="78" l="1"/>
  <c r="BH6" i="78" s="1"/>
  <c r="BJ5" i="78" l="1"/>
  <c r="BJ6" i="78" s="1"/>
  <c r="BI5" i="78"/>
  <c r="BI6" i="78" s="1"/>
  <c r="E162" i="74" l="1"/>
  <c r="K101" i="74" l="1"/>
  <c r="L101" i="74" s="1"/>
  <c r="K102" i="74"/>
  <c r="L102" i="74" s="1"/>
  <c r="K103" i="74"/>
  <c r="L103" i="74" s="1"/>
  <c r="K104" i="74"/>
  <c r="L104" i="74" s="1"/>
  <c r="K105" i="74"/>
  <c r="L105" i="74" s="1"/>
  <c r="K106" i="74"/>
  <c r="L106" i="74" s="1"/>
  <c r="K100" i="74"/>
  <c r="L100" i="74" s="1"/>
  <c r="AG40" i="75"/>
  <c r="AH40" i="75"/>
  <c r="AI40" i="75"/>
  <c r="AJ40" i="75"/>
  <c r="AK40" i="75"/>
  <c r="AL40" i="75"/>
  <c r="AM40" i="75"/>
  <c r="AN40" i="75"/>
  <c r="AO40" i="75"/>
  <c r="AP40" i="75"/>
  <c r="AQ40" i="75"/>
  <c r="AR40" i="75"/>
  <c r="AS40" i="75"/>
  <c r="AT40" i="75"/>
  <c r="AU40" i="75"/>
  <c r="AV40" i="75"/>
  <c r="AW40" i="75"/>
  <c r="AX40" i="75"/>
  <c r="AY40" i="75"/>
  <c r="AZ40" i="75"/>
  <c r="BA40" i="75"/>
  <c r="BB40" i="75"/>
  <c r="BC40" i="75"/>
  <c r="BD40" i="75"/>
  <c r="BE40" i="75"/>
  <c r="BF40" i="75"/>
  <c r="BG40" i="75"/>
  <c r="BH40" i="75"/>
  <c r="BI40" i="75"/>
  <c r="BJ40" i="75"/>
  <c r="BK40" i="75"/>
  <c r="BL40" i="75"/>
  <c r="BM40" i="75"/>
  <c r="AH37" i="75"/>
  <c r="AI37" i="75"/>
  <c r="AJ37" i="75"/>
  <c r="AK37" i="75"/>
  <c r="AL37" i="75"/>
  <c r="AM37" i="75"/>
  <c r="AN37" i="75"/>
  <c r="AO37" i="75"/>
  <c r="AP37" i="75"/>
  <c r="AQ37" i="75"/>
  <c r="AR37" i="75"/>
  <c r="AS37" i="75"/>
  <c r="AT37" i="75"/>
  <c r="AU37" i="75"/>
  <c r="AV37" i="75"/>
  <c r="AW37" i="75"/>
  <c r="AX37" i="75"/>
  <c r="AY37" i="75"/>
  <c r="AZ37" i="75"/>
  <c r="BA37" i="75"/>
  <c r="BB37" i="75"/>
  <c r="BC37" i="75"/>
  <c r="BD37" i="75"/>
  <c r="BE37" i="75"/>
  <c r="BF37" i="75"/>
  <c r="BG37" i="75"/>
  <c r="BH37" i="75"/>
  <c r="BI37" i="75"/>
  <c r="BJ37" i="75"/>
  <c r="BK37" i="75"/>
  <c r="BL37" i="75"/>
  <c r="BM37" i="75"/>
  <c r="AH38" i="75"/>
  <c r="AI38" i="75"/>
  <c r="AJ38" i="75"/>
  <c r="AK38" i="75"/>
  <c r="AL38" i="75"/>
  <c r="AM38" i="75"/>
  <c r="AN38" i="75"/>
  <c r="AO38" i="75"/>
  <c r="AP38" i="75"/>
  <c r="AQ38" i="75"/>
  <c r="AR38" i="75"/>
  <c r="AS38" i="75"/>
  <c r="AT38" i="75"/>
  <c r="AU38" i="75"/>
  <c r="AV38" i="75"/>
  <c r="AW38" i="75"/>
  <c r="AX38" i="75"/>
  <c r="AY38" i="75"/>
  <c r="AZ38" i="75"/>
  <c r="BA38" i="75"/>
  <c r="BB38" i="75"/>
  <c r="BC38" i="75"/>
  <c r="BD38" i="75"/>
  <c r="BE38" i="75"/>
  <c r="BF38" i="75"/>
  <c r="BG38" i="75"/>
  <c r="BH38" i="75"/>
  <c r="BI38" i="75"/>
  <c r="BJ38" i="75"/>
  <c r="BK38" i="75"/>
  <c r="BL38" i="75"/>
  <c r="BM38" i="75"/>
  <c r="AH39" i="75"/>
  <c r="AI39" i="75"/>
  <c r="AJ39" i="75"/>
  <c r="AK39" i="75"/>
  <c r="AL39" i="75"/>
  <c r="AM39" i="75"/>
  <c r="AN39" i="75"/>
  <c r="AO39" i="75"/>
  <c r="AP39" i="75"/>
  <c r="AQ39" i="75"/>
  <c r="AR39" i="75"/>
  <c r="AS39" i="75"/>
  <c r="AT39" i="75"/>
  <c r="AU39" i="75"/>
  <c r="AV39" i="75"/>
  <c r="AW39" i="75"/>
  <c r="AX39" i="75"/>
  <c r="AY39" i="75"/>
  <c r="AZ39" i="75"/>
  <c r="BA39" i="75"/>
  <c r="BB39" i="75"/>
  <c r="BC39" i="75"/>
  <c r="BD39" i="75"/>
  <c r="BE39" i="75"/>
  <c r="BF39" i="75"/>
  <c r="BG39" i="75"/>
  <c r="BH39" i="75"/>
  <c r="BI39" i="75"/>
  <c r="BJ39" i="75"/>
  <c r="BK39" i="75"/>
  <c r="BL39" i="75"/>
  <c r="BM39" i="75"/>
  <c r="AG37" i="75"/>
  <c r="AG38" i="75"/>
  <c r="AG39" i="75"/>
  <c r="E156" i="74"/>
  <c r="E160" i="74"/>
  <c r="E148" i="74"/>
  <c r="K107" i="74" l="1"/>
  <c r="L107" i="74" s="1"/>
  <c r="K94" i="74"/>
  <c r="L94" i="74" s="1"/>
  <c r="K95" i="74"/>
  <c r="L95" i="74" s="1"/>
  <c r="K96" i="74"/>
  <c r="L96" i="74" s="1"/>
  <c r="K97" i="74"/>
  <c r="L97" i="74" s="1"/>
  <c r="K98" i="74"/>
  <c r="L98" i="74" s="1"/>
  <c r="K93" i="74"/>
  <c r="L93" i="74" s="1"/>
  <c r="BO49" i="75"/>
  <c r="BO50" i="75"/>
  <c r="BO51" i="75"/>
  <c r="BO52" i="75"/>
  <c r="BO53" i="75"/>
  <c r="BO54" i="75"/>
  <c r="BO48" i="75"/>
  <c r="BO43" i="75"/>
  <c r="BO44" i="75"/>
  <c r="BO45" i="75"/>
  <c r="BO46" i="75"/>
  <c r="BO47" i="75"/>
  <c r="BO42" i="75"/>
  <c r="BO38" i="75"/>
  <c r="BO39" i="75"/>
  <c r="BO40" i="75"/>
  <c r="BO55" i="75"/>
  <c r="BO37" i="75"/>
  <c r="BO34" i="75"/>
  <c r="BO35" i="75"/>
  <c r="BO36" i="75"/>
  <c r="BO33" i="75"/>
  <c r="E144" i="74"/>
  <c r="AH48" i="75"/>
  <c r="AI48" i="75"/>
  <c r="AJ48" i="75"/>
  <c r="AK48" i="75"/>
  <c r="AL48" i="75"/>
  <c r="AM48" i="75"/>
  <c r="AN48" i="75"/>
  <c r="AO48" i="75"/>
  <c r="AP48" i="75"/>
  <c r="AQ48" i="75"/>
  <c r="AR48" i="75"/>
  <c r="AS48" i="75"/>
  <c r="AT48" i="75"/>
  <c r="AU48" i="75"/>
  <c r="AV48" i="75"/>
  <c r="AW48" i="75"/>
  <c r="AX48" i="75"/>
  <c r="AY48" i="75"/>
  <c r="AZ48" i="75"/>
  <c r="BA48" i="75"/>
  <c r="BB48" i="75"/>
  <c r="BC48" i="75"/>
  <c r="BD48" i="75"/>
  <c r="BE48" i="75"/>
  <c r="BF48" i="75"/>
  <c r="BG48" i="75"/>
  <c r="BH48" i="75"/>
  <c r="BI48" i="75"/>
  <c r="BJ48" i="75"/>
  <c r="BK48" i="75"/>
  <c r="BL48" i="75"/>
  <c r="BM48" i="75"/>
  <c r="AH49" i="75"/>
  <c r="AI49" i="75"/>
  <c r="AJ49" i="75"/>
  <c r="AK49" i="75"/>
  <c r="AL49" i="75"/>
  <c r="AM49" i="75"/>
  <c r="AN49" i="75"/>
  <c r="AO49" i="75"/>
  <c r="AP49" i="75"/>
  <c r="AQ49" i="75"/>
  <c r="AR49" i="75"/>
  <c r="AS49" i="75"/>
  <c r="AT49" i="75"/>
  <c r="AU49" i="75"/>
  <c r="AV49" i="75"/>
  <c r="AW49" i="75"/>
  <c r="AX49" i="75"/>
  <c r="AY49" i="75"/>
  <c r="AZ49" i="75"/>
  <c r="BA49" i="75"/>
  <c r="BB49" i="75"/>
  <c r="BC49" i="75"/>
  <c r="BD49" i="75"/>
  <c r="BE49" i="75"/>
  <c r="BF49" i="75"/>
  <c r="BG49" i="75"/>
  <c r="BH49" i="75"/>
  <c r="BI49" i="75"/>
  <c r="BJ49" i="75"/>
  <c r="BK49" i="75"/>
  <c r="BL49" i="75"/>
  <c r="BM49" i="75"/>
  <c r="AH50" i="75"/>
  <c r="AI50" i="75"/>
  <c r="AJ50" i="75"/>
  <c r="AK50" i="75"/>
  <c r="AL50" i="75"/>
  <c r="AM50" i="75"/>
  <c r="AN50" i="75"/>
  <c r="AO50" i="75"/>
  <c r="AP50" i="75"/>
  <c r="AQ50" i="75"/>
  <c r="AR50" i="75"/>
  <c r="AS50" i="75"/>
  <c r="AT50" i="75"/>
  <c r="AU50" i="75"/>
  <c r="AV50" i="75"/>
  <c r="AW50" i="75"/>
  <c r="AX50" i="75"/>
  <c r="AY50" i="75"/>
  <c r="AZ50" i="75"/>
  <c r="BA50" i="75"/>
  <c r="BB50" i="75"/>
  <c r="BC50" i="75"/>
  <c r="BD50" i="75"/>
  <c r="BE50" i="75"/>
  <c r="BF50" i="75"/>
  <c r="BG50" i="75"/>
  <c r="BH50" i="75"/>
  <c r="BI50" i="75"/>
  <c r="BJ50" i="75"/>
  <c r="BK50" i="75"/>
  <c r="BL50" i="75"/>
  <c r="BM50" i="75"/>
  <c r="AH51" i="75"/>
  <c r="AI51" i="75"/>
  <c r="AJ51" i="75"/>
  <c r="AK51" i="75"/>
  <c r="AL51" i="75"/>
  <c r="AM51" i="75"/>
  <c r="AN51" i="75"/>
  <c r="AO51" i="75"/>
  <c r="AP51" i="75"/>
  <c r="AQ51" i="75"/>
  <c r="AR51" i="75"/>
  <c r="AS51" i="75"/>
  <c r="AT51" i="75"/>
  <c r="AU51" i="75"/>
  <c r="AV51" i="75"/>
  <c r="AW51" i="75"/>
  <c r="AX51" i="75"/>
  <c r="AY51" i="75"/>
  <c r="AZ51" i="75"/>
  <c r="BA51" i="75"/>
  <c r="BB51" i="75"/>
  <c r="BC51" i="75"/>
  <c r="BD51" i="75"/>
  <c r="BE51" i="75"/>
  <c r="BF51" i="75"/>
  <c r="BG51" i="75"/>
  <c r="BH51" i="75"/>
  <c r="BI51" i="75"/>
  <c r="BJ51" i="75"/>
  <c r="BK51" i="75"/>
  <c r="BL51" i="75"/>
  <c r="BM51" i="75"/>
  <c r="AH52" i="75"/>
  <c r="AI52" i="75"/>
  <c r="AJ52" i="75"/>
  <c r="AK52" i="75"/>
  <c r="AL52" i="75"/>
  <c r="AM52" i="75"/>
  <c r="AN52" i="75"/>
  <c r="AO52" i="75"/>
  <c r="AP52" i="75"/>
  <c r="AQ52" i="75"/>
  <c r="AR52" i="75"/>
  <c r="AS52" i="75"/>
  <c r="AT52" i="75"/>
  <c r="AU52" i="75"/>
  <c r="AV52" i="75"/>
  <c r="AW52" i="75"/>
  <c r="AX52" i="75"/>
  <c r="AY52" i="75"/>
  <c r="AZ52" i="75"/>
  <c r="BA52" i="75"/>
  <c r="BB52" i="75"/>
  <c r="BC52" i="75"/>
  <c r="BD52" i="75"/>
  <c r="BE52" i="75"/>
  <c r="BF52" i="75"/>
  <c r="BG52" i="75"/>
  <c r="BH52" i="75"/>
  <c r="BI52" i="75"/>
  <c r="BJ52" i="75"/>
  <c r="BK52" i="75"/>
  <c r="BL52" i="75"/>
  <c r="BM52" i="75"/>
  <c r="AH53" i="75"/>
  <c r="AI53" i="75"/>
  <c r="AJ53" i="75"/>
  <c r="AK53" i="75"/>
  <c r="AL53" i="75"/>
  <c r="AM53" i="75"/>
  <c r="AN53" i="75"/>
  <c r="AO53" i="75"/>
  <c r="AP53" i="75"/>
  <c r="AQ53" i="75"/>
  <c r="AR53" i="75"/>
  <c r="AS53" i="75"/>
  <c r="AT53" i="75"/>
  <c r="AU53" i="75"/>
  <c r="AV53" i="75"/>
  <c r="AW53" i="75"/>
  <c r="AX53" i="75"/>
  <c r="AY53" i="75"/>
  <c r="AZ53" i="75"/>
  <c r="BA53" i="75"/>
  <c r="BB53" i="75"/>
  <c r="BC53" i="75"/>
  <c r="BD53" i="75"/>
  <c r="BE53" i="75"/>
  <c r="BF53" i="75"/>
  <c r="BG53" i="75"/>
  <c r="BH53" i="75"/>
  <c r="BI53" i="75"/>
  <c r="BJ53" i="75"/>
  <c r="BK53" i="75"/>
  <c r="BL53" i="75"/>
  <c r="BM53" i="75"/>
  <c r="AH54" i="75"/>
  <c r="AI54" i="75"/>
  <c r="AJ54" i="75"/>
  <c r="AK54" i="75"/>
  <c r="AL54" i="75"/>
  <c r="AM54" i="75"/>
  <c r="AN54" i="75"/>
  <c r="AO54" i="75"/>
  <c r="AP54" i="75"/>
  <c r="AQ54" i="75"/>
  <c r="AR54" i="75"/>
  <c r="AS54" i="75"/>
  <c r="AT54" i="75"/>
  <c r="AU54" i="75"/>
  <c r="AV54" i="75"/>
  <c r="AW54" i="75"/>
  <c r="AX54" i="75"/>
  <c r="AY54" i="75"/>
  <c r="AZ54" i="75"/>
  <c r="BA54" i="75"/>
  <c r="BB54" i="75"/>
  <c r="BC54" i="75"/>
  <c r="BD54" i="75"/>
  <c r="BE54" i="75"/>
  <c r="BF54" i="75"/>
  <c r="BG54" i="75"/>
  <c r="BH54" i="75"/>
  <c r="BI54" i="75"/>
  <c r="BJ54" i="75"/>
  <c r="BK54" i="75"/>
  <c r="BL54" i="75"/>
  <c r="BM54" i="75"/>
  <c r="AG49" i="75"/>
  <c r="AG50" i="75"/>
  <c r="AG51" i="75"/>
  <c r="AG52" i="75"/>
  <c r="AG53" i="75"/>
  <c r="AG54" i="75"/>
  <c r="AG48" i="75"/>
  <c r="AH42" i="75"/>
  <c r="AI42" i="75"/>
  <c r="AJ42" i="75"/>
  <c r="AK42" i="75"/>
  <c r="AL42" i="75"/>
  <c r="AM42" i="75"/>
  <c r="AN42" i="75"/>
  <c r="AO42" i="75"/>
  <c r="AP42" i="75"/>
  <c r="AQ42" i="75"/>
  <c r="AR42" i="75"/>
  <c r="AS42" i="75"/>
  <c r="AT42" i="75"/>
  <c r="AU42" i="75"/>
  <c r="AV42" i="75"/>
  <c r="AW42" i="75"/>
  <c r="AX42" i="75"/>
  <c r="AY42" i="75"/>
  <c r="AZ42" i="75"/>
  <c r="BA42" i="75"/>
  <c r="BB42" i="75"/>
  <c r="BC42" i="75"/>
  <c r="BD42" i="75"/>
  <c r="BE42" i="75"/>
  <c r="BF42" i="75"/>
  <c r="BG42" i="75"/>
  <c r="BH42" i="75"/>
  <c r="BI42" i="75"/>
  <c r="BJ42" i="75"/>
  <c r="BK42" i="75"/>
  <c r="BL42" i="75"/>
  <c r="BM42" i="75"/>
  <c r="AH43" i="75"/>
  <c r="AI43" i="75"/>
  <c r="AJ43" i="75"/>
  <c r="AK43" i="75"/>
  <c r="AL43" i="75"/>
  <c r="AM43" i="75"/>
  <c r="AN43" i="75"/>
  <c r="AO43" i="75"/>
  <c r="AP43" i="75"/>
  <c r="AQ43" i="75"/>
  <c r="AR43" i="75"/>
  <c r="AS43" i="75"/>
  <c r="AT43" i="75"/>
  <c r="AU43" i="75"/>
  <c r="AV43" i="75"/>
  <c r="AW43" i="75"/>
  <c r="AX43" i="75"/>
  <c r="AY43" i="75"/>
  <c r="AZ43" i="75"/>
  <c r="BA43" i="75"/>
  <c r="BB43" i="75"/>
  <c r="BC43" i="75"/>
  <c r="BD43" i="75"/>
  <c r="BE43" i="75"/>
  <c r="BF43" i="75"/>
  <c r="BG43" i="75"/>
  <c r="BH43" i="75"/>
  <c r="BI43" i="75"/>
  <c r="BJ43" i="75"/>
  <c r="BK43" i="75"/>
  <c r="BL43" i="75"/>
  <c r="BM43" i="75"/>
  <c r="AH44" i="75"/>
  <c r="AI44" i="75"/>
  <c r="AJ44" i="75"/>
  <c r="AK44" i="75"/>
  <c r="AL44" i="75"/>
  <c r="AM44" i="75"/>
  <c r="AN44" i="75"/>
  <c r="AO44" i="75"/>
  <c r="AP44" i="75"/>
  <c r="AQ44" i="75"/>
  <c r="AR44" i="75"/>
  <c r="AS44" i="75"/>
  <c r="AT44" i="75"/>
  <c r="AU44" i="75"/>
  <c r="AV44" i="75"/>
  <c r="AW44" i="75"/>
  <c r="AX44" i="75"/>
  <c r="AY44" i="75"/>
  <c r="AZ44" i="75"/>
  <c r="BA44" i="75"/>
  <c r="BB44" i="75"/>
  <c r="BC44" i="75"/>
  <c r="BD44" i="75"/>
  <c r="BE44" i="75"/>
  <c r="BF44" i="75"/>
  <c r="BG44" i="75"/>
  <c r="BH44" i="75"/>
  <c r="BI44" i="75"/>
  <c r="BJ44" i="75"/>
  <c r="BK44" i="75"/>
  <c r="BL44" i="75"/>
  <c r="BM44" i="75"/>
  <c r="AH45" i="75"/>
  <c r="AI45" i="75"/>
  <c r="AJ45" i="75"/>
  <c r="AK45" i="75"/>
  <c r="AL45" i="75"/>
  <c r="AM45" i="75"/>
  <c r="AN45" i="75"/>
  <c r="AO45" i="75"/>
  <c r="AP45" i="75"/>
  <c r="AQ45" i="75"/>
  <c r="AR45" i="75"/>
  <c r="AS45" i="75"/>
  <c r="AT45" i="75"/>
  <c r="AU45" i="75"/>
  <c r="AV45" i="75"/>
  <c r="AW45" i="75"/>
  <c r="AX45" i="75"/>
  <c r="AY45" i="75"/>
  <c r="AZ45" i="75"/>
  <c r="BA45" i="75"/>
  <c r="BB45" i="75"/>
  <c r="BC45" i="75"/>
  <c r="BD45" i="75"/>
  <c r="BE45" i="75"/>
  <c r="BF45" i="75"/>
  <c r="BG45" i="75"/>
  <c r="BH45" i="75"/>
  <c r="BI45" i="75"/>
  <c r="BJ45" i="75"/>
  <c r="BK45" i="75"/>
  <c r="BL45" i="75"/>
  <c r="BM45" i="75"/>
  <c r="AH46" i="75"/>
  <c r="AI46" i="75"/>
  <c r="AJ46" i="75"/>
  <c r="AK46" i="75"/>
  <c r="AL46" i="75"/>
  <c r="AM46" i="75"/>
  <c r="AN46" i="75"/>
  <c r="AO46" i="75"/>
  <c r="AP46" i="75"/>
  <c r="AQ46" i="75"/>
  <c r="AR46" i="75"/>
  <c r="AS46" i="75"/>
  <c r="AT46" i="75"/>
  <c r="AU46" i="75"/>
  <c r="AV46" i="75"/>
  <c r="AW46" i="75"/>
  <c r="AX46" i="75"/>
  <c r="AY46" i="75"/>
  <c r="AZ46" i="75"/>
  <c r="BA46" i="75"/>
  <c r="BB46" i="75"/>
  <c r="BC46" i="75"/>
  <c r="BD46" i="75"/>
  <c r="BE46" i="75"/>
  <c r="BF46" i="75"/>
  <c r="BG46" i="75"/>
  <c r="BH46" i="75"/>
  <c r="BI46" i="75"/>
  <c r="BJ46" i="75"/>
  <c r="BK46" i="75"/>
  <c r="BL46" i="75"/>
  <c r="BM46" i="75"/>
  <c r="AG43" i="75"/>
  <c r="AG44" i="75"/>
  <c r="AG45" i="75"/>
  <c r="AG46" i="75"/>
  <c r="BO27" i="75"/>
  <c r="BO28" i="75"/>
  <c r="BO29" i="75"/>
  <c r="BO30" i="75"/>
  <c r="BO31" i="75"/>
  <c r="BO32" i="75"/>
  <c r="AH33" i="75"/>
  <c r="AI33" i="75"/>
  <c r="AJ33" i="75"/>
  <c r="AK33" i="75"/>
  <c r="AL33" i="75"/>
  <c r="AM33" i="75"/>
  <c r="AN33" i="75"/>
  <c r="AO33" i="75"/>
  <c r="AP33" i="75"/>
  <c r="AQ33" i="75"/>
  <c r="AR33" i="75"/>
  <c r="AS33" i="75"/>
  <c r="AT33" i="75"/>
  <c r="AU33" i="75"/>
  <c r="AV33" i="75"/>
  <c r="AW33" i="75"/>
  <c r="AX33" i="75"/>
  <c r="AY33" i="75"/>
  <c r="AZ33" i="75"/>
  <c r="BA33" i="75"/>
  <c r="BB33" i="75"/>
  <c r="BC33" i="75"/>
  <c r="BD33" i="75"/>
  <c r="BE33" i="75"/>
  <c r="BF33" i="75"/>
  <c r="BG33" i="75"/>
  <c r="BH33" i="75"/>
  <c r="BI33" i="75"/>
  <c r="BJ33" i="75"/>
  <c r="BK33" i="75"/>
  <c r="BL33" i="75"/>
  <c r="BM33" i="75"/>
  <c r="AH34" i="75"/>
  <c r="AI34" i="75"/>
  <c r="AJ34" i="75"/>
  <c r="AK34" i="75"/>
  <c r="AL34" i="75"/>
  <c r="AM34" i="75"/>
  <c r="AN34" i="75"/>
  <c r="AO34" i="75"/>
  <c r="AP34" i="75"/>
  <c r="AQ34" i="75"/>
  <c r="AR34" i="75"/>
  <c r="AS34" i="75"/>
  <c r="AT34" i="75"/>
  <c r="AU34" i="75"/>
  <c r="AV34" i="75"/>
  <c r="AW34" i="75"/>
  <c r="AX34" i="75"/>
  <c r="AY34" i="75"/>
  <c r="AZ34" i="75"/>
  <c r="BA34" i="75"/>
  <c r="BB34" i="75"/>
  <c r="BC34" i="75"/>
  <c r="BD34" i="75"/>
  <c r="BE34" i="75"/>
  <c r="BF34" i="75"/>
  <c r="BG34" i="75"/>
  <c r="BH34" i="75"/>
  <c r="BI34" i="75"/>
  <c r="BJ34" i="75"/>
  <c r="BK34" i="75"/>
  <c r="BL34" i="75"/>
  <c r="BM34" i="75"/>
  <c r="AH35" i="75"/>
  <c r="AI35" i="75"/>
  <c r="AJ35" i="75"/>
  <c r="AK35" i="75"/>
  <c r="AL35" i="75"/>
  <c r="AM35" i="75"/>
  <c r="AN35" i="75"/>
  <c r="AO35" i="75"/>
  <c r="AP35" i="75"/>
  <c r="AQ35" i="75"/>
  <c r="AR35" i="75"/>
  <c r="AS35" i="75"/>
  <c r="AT35" i="75"/>
  <c r="AU35" i="75"/>
  <c r="AV35" i="75"/>
  <c r="AW35" i="75"/>
  <c r="AX35" i="75"/>
  <c r="AY35" i="75"/>
  <c r="AZ35" i="75"/>
  <c r="BA35" i="75"/>
  <c r="BB35" i="75"/>
  <c r="BC35" i="75"/>
  <c r="BD35" i="75"/>
  <c r="BE35" i="75"/>
  <c r="BF35" i="75"/>
  <c r="BG35" i="75"/>
  <c r="BH35" i="75"/>
  <c r="BI35" i="75"/>
  <c r="BJ35" i="75"/>
  <c r="BK35" i="75"/>
  <c r="BL35" i="75"/>
  <c r="BM35" i="75"/>
  <c r="AH36" i="75"/>
  <c r="AI36" i="75"/>
  <c r="AJ36" i="75"/>
  <c r="AK36" i="75"/>
  <c r="AL36" i="75"/>
  <c r="AM36" i="75"/>
  <c r="AN36" i="75"/>
  <c r="AO36" i="75"/>
  <c r="AP36" i="75"/>
  <c r="AQ36" i="75"/>
  <c r="AR36" i="75"/>
  <c r="AS36" i="75"/>
  <c r="AT36" i="75"/>
  <c r="AU36" i="75"/>
  <c r="AV36" i="75"/>
  <c r="AW36" i="75"/>
  <c r="AX36" i="75"/>
  <c r="AY36" i="75"/>
  <c r="AZ36" i="75"/>
  <c r="BA36" i="75"/>
  <c r="BB36" i="75"/>
  <c r="BC36" i="75"/>
  <c r="BD36" i="75"/>
  <c r="BE36" i="75"/>
  <c r="BF36" i="75"/>
  <c r="BG36" i="75"/>
  <c r="BH36" i="75"/>
  <c r="BI36" i="75"/>
  <c r="BJ36" i="75"/>
  <c r="BK36" i="75"/>
  <c r="BL36" i="75"/>
  <c r="BM36" i="75"/>
  <c r="AG36" i="75"/>
  <c r="AG34" i="75"/>
  <c r="AG35" i="75"/>
  <c r="AG33" i="75"/>
  <c r="K99" i="74" l="1"/>
  <c r="L99" i="74" s="1"/>
  <c r="L85" i="74"/>
  <c r="L86" i="74"/>
  <c r="L87" i="74"/>
  <c r="L88" i="74"/>
  <c r="L89" i="74"/>
  <c r="L90" i="74"/>
  <c r="L91" i="74"/>
  <c r="L84" i="74"/>
  <c r="E137" i="74"/>
  <c r="E132" i="74"/>
  <c r="K92" i="74" l="1"/>
  <c r="L92" i="74" s="1"/>
  <c r="BO22" i="75" l="1"/>
  <c r="BO23" i="75"/>
  <c r="BO24" i="75"/>
  <c r="BO25" i="75"/>
  <c r="BO26" i="75"/>
  <c r="BO21" i="75"/>
  <c r="K77" i="74"/>
  <c r="L77" i="74" s="1"/>
  <c r="K78" i="74"/>
  <c r="L78" i="74" s="1"/>
  <c r="K79" i="74"/>
  <c r="L79" i="74" s="1"/>
  <c r="K80" i="74"/>
  <c r="L80" i="74" s="1"/>
  <c r="K81" i="74"/>
  <c r="L81" i="74" s="1"/>
  <c r="K82" i="74"/>
  <c r="L82" i="74" s="1"/>
  <c r="K76" i="74"/>
  <c r="L76" i="74" s="1"/>
  <c r="E123" i="74"/>
  <c r="E116" i="74"/>
  <c r="AH28" i="75"/>
  <c r="AI28" i="75"/>
  <c r="AJ28" i="75"/>
  <c r="AK28" i="75"/>
  <c r="AL28" i="75"/>
  <c r="AM28" i="75"/>
  <c r="AN28" i="75"/>
  <c r="AO28" i="75"/>
  <c r="AP28" i="75"/>
  <c r="AQ28" i="75"/>
  <c r="AR28" i="75"/>
  <c r="AS28" i="75"/>
  <c r="AT28" i="75"/>
  <c r="AU28" i="75"/>
  <c r="AV28" i="75"/>
  <c r="AW28" i="75"/>
  <c r="AX28" i="75"/>
  <c r="AY28" i="75"/>
  <c r="AZ28" i="75"/>
  <c r="BA28" i="75"/>
  <c r="BB28" i="75"/>
  <c r="BC28" i="75"/>
  <c r="BD28" i="75"/>
  <c r="BE28" i="75"/>
  <c r="BF28" i="75"/>
  <c r="BG28" i="75"/>
  <c r="BH28" i="75"/>
  <c r="BI28" i="75"/>
  <c r="BJ28" i="75"/>
  <c r="BK28" i="75"/>
  <c r="BL28" i="75"/>
  <c r="BM28" i="75"/>
  <c r="AH29" i="75"/>
  <c r="AI29" i="75"/>
  <c r="AJ29" i="75"/>
  <c r="AK29" i="75"/>
  <c r="AL29" i="75"/>
  <c r="AM29" i="75"/>
  <c r="AN29" i="75"/>
  <c r="AO29" i="75"/>
  <c r="AP29" i="75"/>
  <c r="AQ29" i="75"/>
  <c r="AR29" i="75"/>
  <c r="AS29" i="75"/>
  <c r="AT29" i="75"/>
  <c r="AU29" i="75"/>
  <c r="AV29" i="75"/>
  <c r="AW29" i="75"/>
  <c r="AX29" i="75"/>
  <c r="AY29" i="75"/>
  <c r="AZ29" i="75"/>
  <c r="BA29" i="75"/>
  <c r="BB29" i="75"/>
  <c r="BC29" i="75"/>
  <c r="BD29" i="75"/>
  <c r="BE29" i="75"/>
  <c r="BF29" i="75"/>
  <c r="BG29" i="75"/>
  <c r="BH29" i="75"/>
  <c r="BI29" i="75"/>
  <c r="BJ29" i="75"/>
  <c r="BK29" i="75"/>
  <c r="BL29" i="75"/>
  <c r="BM29" i="75"/>
  <c r="AH30" i="75"/>
  <c r="AI30" i="75"/>
  <c r="AJ30" i="75"/>
  <c r="AK30" i="75"/>
  <c r="AL30" i="75"/>
  <c r="AM30" i="75"/>
  <c r="AN30" i="75"/>
  <c r="AO30" i="75"/>
  <c r="AP30" i="75"/>
  <c r="AQ30" i="75"/>
  <c r="AR30" i="75"/>
  <c r="AS30" i="75"/>
  <c r="AT30" i="75"/>
  <c r="AU30" i="75"/>
  <c r="AV30" i="75"/>
  <c r="AW30" i="75"/>
  <c r="AX30" i="75"/>
  <c r="AY30" i="75"/>
  <c r="AZ30" i="75"/>
  <c r="BA30" i="75"/>
  <c r="BB30" i="75"/>
  <c r="BC30" i="75"/>
  <c r="BD30" i="75"/>
  <c r="BE30" i="75"/>
  <c r="BF30" i="75"/>
  <c r="BG30" i="75"/>
  <c r="BH30" i="75"/>
  <c r="BI30" i="75"/>
  <c r="BJ30" i="75"/>
  <c r="BK30" i="75"/>
  <c r="BL30" i="75"/>
  <c r="BM30" i="75"/>
  <c r="AH31" i="75"/>
  <c r="AI31" i="75"/>
  <c r="AJ31" i="75"/>
  <c r="AK31" i="75"/>
  <c r="AL31" i="75"/>
  <c r="AM31" i="75"/>
  <c r="AN31" i="75"/>
  <c r="AO31" i="75"/>
  <c r="AP31" i="75"/>
  <c r="AQ31" i="75"/>
  <c r="AR31" i="75"/>
  <c r="AS31" i="75"/>
  <c r="AT31" i="75"/>
  <c r="AU31" i="75"/>
  <c r="AV31" i="75"/>
  <c r="AW31" i="75"/>
  <c r="AX31" i="75"/>
  <c r="AY31" i="75"/>
  <c r="AZ31" i="75"/>
  <c r="BA31" i="75"/>
  <c r="BB31" i="75"/>
  <c r="BC31" i="75"/>
  <c r="BD31" i="75"/>
  <c r="BE31" i="75"/>
  <c r="BF31" i="75"/>
  <c r="BG31" i="75"/>
  <c r="BH31" i="75"/>
  <c r="BI31" i="75"/>
  <c r="BJ31" i="75"/>
  <c r="BK31" i="75"/>
  <c r="BL31" i="75"/>
  <c r="BM31" i="75"/>
  <c r="AH32" i="75"/>
  <c r="AI32" i="75"/>
  <c r="AJ32" i="75"/>
  <c r="AK32" i="75"/>
  <c r="AL32" i="75"/>
  <c r="AM32" i="75"/>
  <c r="AN32" i="75"/>
  <c r="AO32" i="75"/>
  <c r="AP32" i="75"/>
  <c r="AQ32" i="75"/>
  <c r="AR32" i="75"/>
  <c r="AS32" i="75"/>
  <c r="AT32" i="75"/>
  <c r="AU32" i="75"/>
  <c r="AV32" i="75"/>
  <c r="AW32" i="75"/>
  <c r="AX32" i="75"/>
  <c r="AY32" i="75"/>
  <c r="AZ32" i="75"/>
  <c r="BA32" i="75"/>
  <c r="BB32" i="75"/>
  <c r="BC32" i="75"/>
  <c r="BD32" i="75"/>
  <c r="BE32" i="75"/>
  <c r="BF32" i="75"/>
  <c r="BG32" i="75"/>
  <c r="BH32" i="75"/>
  <c r="BI32" i="75"/>
  <c r="BJ32" i="75"/>
  <c r="BK32" i="75"/>
  <c r="BL32" i="75"/>
  <c r="BM32" i="75"/>
  <c r="AG29" i="75"/>
  <c r="AG30" i="75"/>
  <c r="AG31" i="75"/>
  <c r="AG32" i="75"/>
  <c r="AG28" i="75"/>
  <c r="AH22" i="75"/>
  <c r="AI22" i="75"/>
  <c r="AJ22" i="75"/>
  <c r="AK22" i="75"/>
  <c r="AL22" i="75"/>
  <c r="AM22" i="75"/>
  <c r="AN22" i="75"/>
  <c r="AO22" i="75"/>
  <c r="AP22" i="75"/>
  <c r="AQ22" i="75"/>
  <c r="AR22" i="75"/>
  <c r="AS22" i="75"/>
  <c r="AT22" i="75"/>
  <c r="AU22" i="75"/>
  <c r="AV22" i="75"/>
  <c r="AW22" i="75"/>
  <c r="AX22" i="75"/>
  <c r="AY22" i="75"/>
  <c r="AZ22" i="75"/>
  <c r="BA22" i="75"/>
  <c r="BB22" i="75"/>
  <c r="BC22" i="75"/>
  <c r="BD22" i="75"/>
  <c r="BE22" i="75"/>
  <c r="BF22" i="75"/>
  <c r="BG22" i="75"/>
  <c r="BH22" i="75"/>
  <c r="BI22" i="75"/>
  <c r="BJ22" i="75"/>
  <c r="BK22" i="75"/>
  <c r="BL22" i="75"/>
  <c r="BM22" i="75"/>
  <c r="AH23" i="75"/>
  <c r="AI23" i="75"/>
  <c r="AJ23" i="75"/>
  <c r="AK23" i="75"/>
  <c r="AL23" i="75"/>
  <c r="AM23" i="75"/>
  <c r="AN23" i="75"/>
  <c r="AO23" i="75"/>
  <c r="AP23" i="75"/>
  <c r="AQ23" i="75"/>
  <c r="AR23" i="75"/>
  <c r="AS23" i="75"/>
  <c r="AT23" i="75"/>
  <c r="AU23" i="75"/>
  <c r="AV23" i="75"/>
  <c r="AW23" i="75"/>
  <c r="AX23" i="75"/>
  <c r="AY23" i="75"/>
  <c r="AZ23" i="75"/>
  <c r="BA23" i="75"/>
  <c r="BB23" i="75"/>
  <c r="BC23" i="75"/>
  <c r="BD23" i="75"/>
  <c r="BE23" i="75"/>
  <c r="BF23" i="75"/>
  <c r="BG23" i="75"/>
  <c r="BH23" i="75"/>
  <c r="BI23" i="75"/>
  <c r="BJ23" i="75"/>
  <c r="BK23" i="75"/>
  <c r="BL23" i="75"/>
  <c r="BM23" i="75"/>
  <c r="AH24" i="75"/>
  <c r="AI24" i="75"/>
  <c r="AJ24" i="75"/>
  <c r="AK24" i="75"/>
  <c r="AL24" i="75"/>
  <c r="AM24" i="75"/>
  <c r="AN24" i="75"/>
  <c r="AO24" i="75"/>
  <c r="AP24" i="75"/>
  <c r="AQ24" i="75"/>
  <c r="AR24" i="75"/>
  <c r="AS24" i="75"/>
  <c r="AT24" i="75"/>
  <c r="AU24" i="75"/>
  <c r="AV24" i="75"/>
  <c r="AW24" i="75"/>
  <c r="AX24" i="75"/>
  <c r="AY24" i="75"/>
  <c r="AZ24" i="75"/>
  <c r="BA24" i="75"/>
  <c r="BB24" i="75"/>
  <c r="BC24" i="75"/>
  <c r="BD24" i="75"/>
  <c r="BE24" i="75"/>
  <c r="BF24" i="75"/>
  <c r="BG24" i="75"/>
  <c r="BH24" i="75"/>
  <c r="BI24" i="75"/>
  <c r="BJ24" i="75"/>
  <c r="BK24" i="75"/>
  <c r="BL24" i="75"/>
  <c r="BM24" i="75"/>
  <c r="AH25" i="75"/>
  <c r="AI25" i="75"/>
  <c r="AJ25" i="75"/>
  <c r="AK25" i="75"/>
  <c r="AL25" i="75"/>
  <c r="AM25" i="75"/>
  <c r="AN25" i="75"/>
  <c r="AO25" i="75"/>
  <c r="AP25" i="75"/>
  <c r="AQ25" i="75"/>
  <c r="AR25" i="75"/>
  <c r="AS25" i="75"/>
  <c r="AT25" i="75"/>
  <c r="AU25" i="75"/>
  <c r="AV25" i="75"/>
  <c r="AW25" i="75"/>
  <c r="AX25" i="75"/>
  <c r="AY25" i="75"/>
  <c r="AZ25" i="75"/>
  <c r="BA25" i="75"/>
  <c r="BB25" i="75"/>
  <c r="BC25" i="75"/>
  <c r="BD25" i="75"/>
  <c r="BE25" i="75"/>
  <c r="BF25" i="75"/>
  <c r="BG25" i="75"/>
  <c r="BH25" i="75"/>
  <c r="BI25" i="75"/>
  <c r="BJ25" i="75"/>
  <c r="BK25" i="75"/>
  <c r="BL25" i="75"/>
  <c r="BM25" i="75"/>
  <c r="AH26" i="75"/>
  <c r="AI26" i="75"/>
  <c r="AJ26" i="75"/>
  <c r="AK26" i="75"/>
  <c r="AL26" i="75"/>
  <c r="AM26" i="75"/>
  <c r="AN26" i="75"/>
  <c r="AO26" i="75"/>
  <c r="AP26" i="75"/>
  <c r="AQ26" i="75"/>
  <c r="AR26" i="75"/>
  <c r="AS26" i="75"/>
  <c r="AT26" i="75"/>
  <c r="AU26" i="75"/>
  <c r="AV26" i="75"/>
  <c r="AW26" i="75"/>
  <c r="AX26" i="75"/>
  <c r="AY26" i="75"/>
  <c r="AZ26" i="75"/>
  <c r="BA26" i="75"/>
  <c r="BB26" i="75"/>
  <c r="BC26" i="75"/>
  <c r="BD26" i="75"/>
  <c r="BE26" i="75"/>
  <c r="BF26" i="75"/>
  <c r="BG26" i="75"/>
  <c r="BH26" i="75"/>
  <c r="BI26" i="75"/>
  <c r="BJ26" i="75"/>
  <c r="BK26" i="75"/>
  <c r="BL26" i="75"/>
  <c r="BM26" i="75"/>
  <c r="AG23" i="75"/>
  <c r="AG24" i="75"/>
  <c r="AG25" i="75"/>
  <c r="AG26" i="75"/>
  <c r="AG22" i="75"/>
  <c r="AU14" i="75"/>
  <c r="AS6" i="75"/>
  <c r="AU27" i="75"/>
  <c r="AG21" i="75"/>
  <c r="BM21" i="75"/>
  <c r="BL21" i="75"/>
  <c r="BK21" i="75"/>
  <c r="BJ21" i="75"/>
  <c r="BI21" i="75"/>
  <c r="BH21" i="75"/>
  <c r="BG21" i="75"/>
  <c r="BG27" i="75" s="1"/>
  <c r="BF21" i="75"/>
  <c r="BE21" i="75"/>
  <c r="BD21" i="75"/>
  <c r="BC21" i="75"/>
  <c r="BB21" i="75"/>
  <c r="BA21" i="75"/>
  <c r="AZ21" i="75"/>
  <c r="AY21" i="75"/>
  <c r="AY27" i="75" s="1"/>
  <c r="AX21" i="75"/>
  <c r="AW21" i="75"/>
  <c r="AV21" i="75"/>
  <c r="AU21" i="75"/>
  <c r="AT21" i="75"/>
  <c r="AS21" i="75"/>
  <c r="AR21" i="75"/>
  <c r="AQ21" i="75"/>
  <c r="AQ27" i="75" s="1"/>
  <c r="AP21" i="75"/>
  <c r="AO21" i="75"/>
  <c r="AN21" i="75"/>
  <c r="AM21" i="75"/>
  <c r="AL21" i="75"/>
  <c r="AK21" i="75"/>
  <c r="AJ21" i="75"/>
  <c r="AI21" i="75"/>
  <c r="AI27" i="75" s="1"/>
  <c r="AH21" i="75"/>
  <c r="K71" i="74"/>
  <c r="L71" i="74" s="1"/>
  <c r="K72" i="74"/>
  <c r="L72" i="74" s="1"/>
  <c r="K73" i="74"/>
  <c r="L73" i="74" s="1"/>
  <c r="K74" i="74"/>
  <c r="L74" i="74" s="1"/>
  <c r="E108" i="74"/>
  <c r="K70" i="74"/>
  <c r="L70" i="74" s="1"/>
  <c r="K67" i="74"/>
  <c r="L67" i="74" s="1"/>
  <c r="K68" i="74"/>
  <c r="L68" i="74" s="1"/>
  <c r="K66" i="74"/>
  <c r="L66" i="74" s="1"/>
  <c r="E102" i="74"/>
  <c r="AK27" i="75" l="1"/>
  <c r="AS27" i="75"/>
  <c r="BA27" i="75"/>
  <c r="BI27" i="75"/>
  <c r="AM27" i="75"/>
  <c r="BC27" i="75"/>
  <c r="BK27" i="75"/>
  <c r="AJ27" i="75"/>
  <c r="AR27" i="75"/>
  <c r="AZ27" i="75"/>
  <c r="BH27" i="75"/>
  <c r="K83" i="74"/>
  <c r="L83" i="74" s="1"/>
  <c r="K75" i="74"/>
  <c r="L75" i="74" s="1"/>
  <c r="AN27" i="75"/>
  <c r="AV27" i="75"/>
  <c r="BD27" i="75"/>
  <c r="BL27" i="75"/>
  <c r="AP27" i="75"/>
  <c r="AH27" i="75"/>
  <c r="BF27" i="75"/>
  <c r="AX27" i="75"/>
  <c r="BM27" i="75"/>
  <c r="BE27" i="75"/>
  <c r="AW27" i="75"/>
  <c r="AO27" i="75"/>
  <c r="BJ27" i="75"/>
  <c r="BB27" i="75"/>
  <c r="AT27" i="75"/>
  <c r="AL27" i="75"/>
  <c r="AG27" i="75"/>
  <c r="K69" i="74"/>
  <c r="L69" i="74" s="1"/>
  <c r="E98" i="74"/>
  <c r="K64" i="74"/>
  <c r="L64" i="74" s="1"/>
  <c r="K63" i="74"/>
  <c r="L63" i="74" s="1"/>
  <c r="K65" i="74" l="1"/>
  <c r="L65" i="74" s="1"/>
  <c r="AI68" i="76"/>
  <c r="AH68" i="76"/>
  <c r="AG68" i="76"/>
  <c r="AF68" i="76"/>
  <c r="AE68" i="76"/>
  <c r="AD68" i="76"/>
  <c r="AC68" i="76"/>
  <c r="AB68" i="76"/>
  <c r="AA68" i="76"/>
  <c r="Z68" i="76"/>
  <c r="Y68" i="76"/>
  <c r="X68" i="76"/>
  <c r="W68" i="76"/>
  <c r="V68" i="76"/>
  <c r="U68" i="76"/>
  <c r="T68" i="76"/>
  <c r="S68" i="76"/>
  <c r="R68" i="76"/>
  <c r="Q68" i="76"/>
  <c r="P68" i="76"/>
  <c r="O68" i="76"/>
  <c r="N68" i="76"/>
  <c r="M68" i="76"/>
  <c r="L68" i="76"/>
  <c r="K68" i="76"/>
  <c r="J68" i="76"/>
  <c r="I68" i="76"/>
  <c r="H68" i="76"/>
  <c r="D93" i="76"/>
  <c r="D92" i="76"/>
  <c r="D91" i="76"/>
  <c r="D90" i="76"/>
  <c r="D89" i="76"/>
  <c r="D88" i="76"/>
  <c r="D87" i="76"/>
  <c r="D86" i="76"/>
  <c r="D85" i="76"/>
  <c r="D84" i="76"/>
  <c r="D83" i="76"/>
  <c r="D82" i="76"/>
  <c r="D81" i="76"/>
  <c r="D80" i="76"/>
  <c r="D79" i="76"/>
  <c r="D78" i="76"/>
  <c r="D77" i="76"/>
  <c r="D76" i="76"/>
  <c r="D75" i="76"/>
  <c r="D74" i="76"/>
  <c r="D73" i="76"/>
  <c r="D72" i="76"/>
  <c r="D71" i="76"/>
  <c r="D70" i="76"/>
  <c r="D69" i="76"/>
  <c r="D68" i="76"/>
  <c r="D67" i="76"/>
  <c r="D66" i="76"/>
  <c r="D37" i="76"/>
  <c r="D38" i="76"/>
  <c r="D39" i="76"/>
  <c r="D40" i="76"/>
  <c r="D41" i="76"/>
  <c r="D42" i="76"/>
  <c r="D43" i="76"/>
  <c r="D44" i="76"/>
  <c r="D45" i="76"/>
  <c r="D46" i="76"/>
  <c r="D47" i="76"/>
  <c r="D48" i="76"/>
  <c r="D49" i="76"/>
  <c r="D50" i="76"/>
  <c r="D51" i="76"/>
  <c r="D52" i="76"/>
  <c r="D53" i="76"/>
  <c r="D54" i="76"/>
  <c r="D55" i="76"/>
  <c r="D56" i="76"/>
  <c r="D57" i="76"/>
  <c r="D58" i="76"/>
  <c r="D59" i="76"/>
  <c r="D60" i="76"/>
  <c r="D61" i="76"/>
  <c r="D62" i="76"/>
  <c r="D63" i="76"/>
  <c r="D36" i="76"/>
  <c r="B37" i="76"/>
  <c r="C37" i="76"/>
  <c r="B38" i="76"/>
  <c r="C38" i="76"/>
  <c r="B39" i="76"/>
  <c r="C39" i="76"/>
  <c r="B40" i="76"/>
  <c r="C40" i="76"/>
  <c r="B41" i="76"/>
  <c r="C41" i="76"/>
  <c r="B42" i="76"/>
  <c r="C42" i="76"/>
  <c r="B43" i="76"/>
  <c r="C43" i="76"/>
  <c r="B44" i="76"/>
  <c r="C44" i="76"/>
  <c r="B45" i="76"/>
  <c r="C45" i="76"/>
  <c r="B46" i="76"/>
  <c r="C46" i="76"/>
  <c r="B47" i="76"/>
  <c r="C47" i="76"/>
  <c r="B48" i="76"/>
  <c r="C48" i="76"/>
  <c r="B49" i="76"/>
  <c r="C49" i="76"/>
  <c r="B50" i="76"/>
  <c r="C50" i="76"/>
  <c r="B51" i="76"/>
  <c r="C51" i="76"/>
  <c r="B52" i="76"/>
  <c r="C52" i="76"/>
  <c r="B53" i="76"/>
  <c r="C53" i="76"/>
  <c r="B54" i="76"/>
  <c r="C54" i="76"/>
  <c r="B55" i="76"/>
  <c r="C55" i="76"/>
  <c r="B56" i="76"/>
  <c r="C56" i="76"/>
  <c r="B57" i="76"/>
  <c r="C57" i="76"/>
  <c r="B58" i="76"/>
  <c r="C58" i="76"/>
  <c r="B59" i="76"/>
  <c r="C59" i="76"/>
  <c r="B60" i="76"/>
  <c r="C60" i="76"/>
  <c r="B61" i="76"/>
  <c r="C61" i="76"/>
  <c r="B62" i="76"/>
  <c r="C62" i="76"/>
  <c r="B63" i="76"/>
  <c r="C63" i="76"/>
  <c r="C36" i="76"/>
  <c r="B36" i="76"/>
  <c r="D17" i="76"/>
  <c r="D18" i="76"/>
  <c r="D19" i="76"/>
  <c r="D20" i="76"/>
  <c r="D21" i="76"/>
  <c r="D22" i="76"/>
  <c r="D23" i="76"/>
  <c r="D24" i="76"/>
  <c r="D25" i="76"/>
  <c r="D26" i="76"/>
  <c r="D27" i="76"/>
  <c r="D6" i="76" l="1"/>
  <c r="D7" i="76"/>
  <c r="D8" i="76"/>
  <c r="D9" i="76"/>
  <c r="D10" i="76"/>
  <c r="D11" i="76"/>
  <c r="D12" i="76"/>
  <c r="D13" i="76"/>
  <c r="D14" i="76"/>
  <c r="D15" i="76"/>
  <c r="D16" i="76"/>
  <c r="D28" i="76"/>
  <c r="D29" i="76"/>
  <c r="D30" i="76"/>
  <c r="D31" i="76"/>
  <c r="D32" i="76"/>
  <c r="D33" i="76"/>
  <c r="K61" i="74" l="1"/>
  <c r="L61" i="74" s="1"/>
  <c r="K60" i="74" l="1"/>
  <c r="L60" i="74" s="1"/>
  <c r="K59" i="74"/>
  <c r="L59" i="74" s="1"/>
  <c r="E95" i="74"/>
  <c r="E91" i="74"/>
  <c r="AH17" i="75"/>
  <c r="AI17" i="75"/>
  <c r="AJ17" i="75"/>
  <c r="AK17" i="75"/>
  <c r="AL17" i="75"/>
  <c r="AM17" i="75"/>
  <c r="AN17" i="75"/>
  <c r="AO17" i="75"/>
  <c r="AP17" i="75"/>
  <c r="AQ17" i="75"/>
  <c r="AR17" i="75"/>
  <c r="AS17" i="75"/>
  <c r="AT17" i="75"/>
  <c r="AU17" i="75"/>
  <c r="AV17" i="75"/>
  <c r="AW17" i="75"/>
  <c r="AX17" i="75"/>
  <c r="AY17" i="75"/>
  <c r="AZ17" i="75"/>
  <c r="BA17" i="75"/>
  <c r="BB17" i="75"/>
  <c r="BC17" i="75"/>
  <c r="BD17" i="75"/>
  <c r="BE17" i="75"/>
  <c r="BF17" i="75"/>
  <c r="BG17" i="75"/>
  <c r="BH17" i="75"/>
  <c r="AH18" i="75"/>
  <c r="AI18" i="75"/>
  <c r="AJ18" i="75"/>
  <c r="AK18" i="75"/>
  <c r="AL18" i="75"/>
  <c r="AM18" i="75"/>
  <c r="AN18" i="75"/>
  <c r="AO18" i="75"/>
  <c r="AP18" i="75"/>
  <c r="AQ18" i="75"/>
  <c r="AR18" i="75"/>
  <c r="AS18" i="75"/>
  <c r="AT18" i="75"/>
  <c r="AU18" i="75"/>
  <c r="AV18" i="75"/>
  <c r="AW18" i="75"/>
  <c r="AX18" i="75"/>
  <c r="AY18" i="75"/>
  <c r="AZ18" i="75"/>
  <c r="BA18" i="75"/>
  <c r="BB18" i="75"/>
  <c r="BC18" i="75"/>
  <c r="BD18" i="75"/>
  <c r="BE18" i="75"/>
  <c r="BF18" i="75"/>
  <c r="BG18" i="75"/>
  <c r="BH18" i="75"/>
  <c r="AH19" i="75"/>
  <c r="AI19" i="75"/>
  <c r="AJ19" i="75"/>
  <c r="AK19" i="75"/>
  <c r="AL19" i="75"/>
  <c r="AM19" i="75"/>
  <c r="AN19" i="75"/>
  <c r="AO19" i="75"/>
  <c r="AP19" i="75"/>
  <c r="AQ19" i="75"/>
  <c r="AR19" i="75"/>
  <c r="AS19" i="75"/>
  <c r="AT19" i="75"/>
  <c r="AU19" i="75"/>
  <c r="AV19" i="75"/>
  <c r="AW19" i="75"/>
  <c r="AX19" i="75"/>
  <c r="AY19" i="75"/>
  <c r="AZ19" i="75"/>
  <c r="BA19" i="75"/>
  <c r="BB19" i="75"/>
  <c r="BC19" i="75"/>
  <c r="BD19" i="75"/>
  <c r="BE19" i="75"/>
  <c r="BF19" i="75"/>
  <c r="BG19" i="75"/>
  <c r="BH19" i="75"/>
  <c r="AG18" i="75"/>
  <c r="AG19" i="75"/>
  <c r="BI17" i="75"/>
  <c r="BJ17" i="75"/>
  <c r="BK17" i="75"/>
  <c r="BL17" i="75"/>
  <c r="BM17" i="75"/>
  <c r="AG17" i="75"/>
  <c r="BI18" i="75"/>
  <c r="BJ18" i="75"/>
  <c r="BK18" i="75"/>
  <c r="BL18" i="75"/>
  <c r="BM18" i="75"/>
  <c r="BI19" i="75"/>
  <c r="BJ19" i="75"/>
  <c r="BK19" i="75"/>
  <c r="BL19" i="75"/>
  <c r="BM19" i="75"/>
  <c r="F20" i="75"/>
  <c r="F70" i="75" s="1"/>
  <c r="G20" i="75"/>
  <c r="G70" i="75" s="1"/>
  <c r="H20" i="75"/>
  <c r="H70" i="75" s="1"/>
  <c r="I20" i="75"/>
  <c r="I70" i="75" s="1"/>
  <c r="J20" i="75"/>
  <c r="J70" i="75" s="1"/>
  <c r="K20" i="75"/>
  <c r="K70" i="75" s="1"/>
  <c r="L20" i="75"/>
  <c r="L70" i="75" s="1"/>
  <c r="M20" i="75"/>
  <c r="M70" i="75" s="1"/>
  <c r="N20" i="75"/>
  <c r="N70" i="75" s="1"/>
  <c r="O20" i="75"/>
  <c r="O70" i="75" s="1"/>
  <c r="P20" i="75"/>
  <c r="P70" i="75" s="1"/>
  <c r="Q20" i="75"/>
  <c r="Q70" i="75" s="1"/>
  <c r="R20" i="75"/>
  <c r="R70" i="75" s="1"/>
  <c r="S20" i="75"/>
  <c r="S70" i="75" s="1"/>
  <c r="T20" i="75"/>
  <c r="T70" i="75" s="1"/>
  <c r="U20" i="75"/>
  <c r="U70" i="75" s="1"/>
  <c r="V20" i="75"/>
  <c r="V70" i="75" s="1"/>
  <c r="W20" i="75"/>
  <c r="W70" i="75" s="1"/>
  <c r="X20" i="75"/>
  <c r="X70" i="75" s="1"/>
  <c r="Y20" i="75"/>
  <c r="Y70" i="75" s="1"/>
  <c r="Z20" i="75"/>
  <c r="Z70" i="75" s="1"/>
  <c r="AA20" i="75"/>
  <c r="AA70" i="75" s="1"/>
  <c r="AB20" i="75"/>
  <c r="AB70" i="75" s="1"/>
  <c r="AC20" i="75"/>
  <c r="AC70" i="75" s="1"/>
  <c r="AD20" i="75"/>
  <c r="AD70" i="75" s="1"/>
  <c r="AE20" i="75"/>
  <c r="AE70" i="75" s="1"/>
  <c r="AF20" i="75"/>
  <c r="E20" i="75"/>
  <c r="E70" i="75" s="1"/>
  <c r="AH11" i="75"/>
  <c r="AI11" i="75"/>
  <c r="AJ11" i="75"/>
  <c r="AK11" i="75"/>
  <c r="AL11" i="75"/>
  <c r="AM11" i="75"/>
  <c r="AN11" i="75"/>
  <c r="AO11" i="75"/>
  <c r="AP11" i="75"/>
  <c r="AQ11" i="75"/>
  <c r="AR11" i="75"/>
  <c r="AS11" i="75"/>
  <c r="AT11" i="75"/>
  <c r="AU11" i="75"/>
  <c r="AV11" i="75"/>
  <c r="AW11" i="75"/>
  <c r="AX11" i="75"/>
  <c r="AY11" i="75"/>
  <c r="AZ11" i="75"/>
  <c r="BA11" i="75"/>
  <c r="BB11" i="75"/>
  <c r="BC11" i="75"/>
  <c r="BD11" i="75"/>
  <c r="BE11" i="75"/>
  <c r="BF11" i="75"/>
  <c r="BG11" i="75"/>
  <c r="BH11" i="75"/>
  <c r="BI11" i="75"/>
  <c r="BJ11" i="75"/>
  <c r="BK11" i="75"/>
  <c r="BL11" i="75"/>
  <c r="BM11" i="75"/>
  <c r="AH12" i="75"/>
  <c r="AI12" i="75"/>
  <c r="AJ12" i="75"/>
  <c r="AK12" i="75"/>
  <c r="AL12" i="75"/>
  <c r="AM12" i="75"/>
  <c r="AN12" i="75"/>
  <c r="AO12" i="75"/>
  <c r="AP12" i="75"/>
  <c r="AQ12" i="75"/>
  <c r="AR12" i="75"/>
  <c r="AS12" i="75"/>
  <c r="AT12" i="75"/>
  <c r="AU12" i="75"/>
  <c r="AV12" i="75"/>
  <c r="AW12" i="75"/>
  <c r="AX12" i="75"/>
  <c r="AY12" i="75"/>
  <c r="AZ12" i="75"/>
  <c r="BA12" i="75"/>
  <c r="BB12" i="75"/>
  <c r="BC12" i="75"/>
  <c r="BD12" i="75"/>
  <c r="BE12" i="75"/>
  <c r="BF12" i="75"/>
  <c r="BG12" i="75"/>
  <c r="BH12" i="75"/>
  <c r="BI12" i="75"/>
  <c r="BJ12" i="75"/>
  <c r="BK12" i="75"/>
  <c r="BL12" i="75"/>
  <c r="BM12" i="75"/>
  <c r="AH13" i="75"/>
  <c r="AI13" i="75"/>
  <c r="AJ13" i="75"/>
  <c r="AK13" i="75"/>
  <c r="AL13" i="75"/>
  <c r="AM13" i="75"/>
  <c r="AN13" i="75"/>
  <c r="AO13" i="75"/>
  <c r="AP13" i="75"/>
  <c r="AQ13" i="75"/>
  <c r="AR13" i="75"/>
  <c r="AS13" i="75"/>
  <c r="AT13" i="75"/>
  <c r="AU13" i="75"/>
  <c r="AV13" i="75"/>
  <c r="AW13" i="75"/>
  <c r="AX13" i="75"/>
  <c r="AY13" i="75"/>
  <c r="AZ13" i="75"/>
  <c r="BA13" i="75"/>
  <c r="BB13" i="75"/>
  <c r="BC13" i="75"/>
  <c r="BD13" i="75"/>
  <c r="BE13" i="75"/>
  <c r="BF13" i="75"/>
  <c r="BG13" i="75"/>
  <c r="BH13" i="75"/>
  <c r="BI13" i="75"/>
  <c r="BJ13" i="75"/>
  <c r="BK13" i="75"/>
  <c r="BL13" i="75"/>
  <c r="BM13" i="75"/>
  <c r="AH14" i="75"/>
  <c r="AI14" i="75"/>
  <c r="AJ14" i="75"/>
  <c r="AK14" i="75"/>
  <c r="AL14" i="75"/>
  <c r="AM14" i="75"/>
  <c r="AN14" i="75"/>
  <c r="AO14" i="75"/>
  <c r="AP14" i="75"/>
  <c r="AQ14" i="75"/>
  <c r="AR14" i="75"/>
  <c r="AS14" i="75"/>
  <c r="AT14" i="75"/>
  <c r="AV14" i="75"/>
  <c r="AW14" i="75"/>
  <c r="AX14" i="75"/>
  <c r="AY14" i="75"/>
  <c r="AZ14" i="75"/>
  <c r="BA14" i="75"/>
  <c r="BB14" i="75"/>
  <c r="BC14" i="75"/>
  <c r="BD14" i="75"/>
  <c r="BE14" i="75"/>
  <c r="BF14" i="75"/>
  <c r="BG14" i="75"/>
  <c r="BH14" i="75"/>
  <c r="BI14" i="75"/>
  <c r="BJ14" i="75"/>
  <c r="BK14" i="75"/>
  <c r="BL14" i="75"/>
  <c r="BM14" i="75"/>
  <c r="AH15" i="75"/>
  <c r="AI15" i="75"/>
  <c r="AJ15" i="75"/>
  <c r="AK15" i="75"/>
  <c r="AL15" i="75"/>
  <c r="AM15" i="75"/>
  <c r="AN15" i="75"/>
  <c r="AO15" i="75"/>
  <c r="AP15" i="75"/>
  <c r="AQ15" i="75"/>
  <c r="AR15" i="75"/>
  <c r="AS15" i="75"/>
  <c r="AT15" i="75"/>
  <c r="AU15" i="75"/>
  <c r="AV15" i="75"/>
  <c r="AW15" i="75"/>
  <c r="AX15" i="75"/>
  <c r="AY15" i="75"/>
  <c r="AZ15" i="75"/>
  <c r="BA15" i="75"/>
  <c r="BB15" i="75"/>
  <c r="BC15" i="75"/>
  <c r="BD15" i="75"/>
  <c r="BE15" i="75"/>
  <c r="BF15" i="75"/>
  <c r="BG15" i="75"/>
  <c r="BH15" i="75"/>
  <c r="BI15" i="75"/>
  <c r="BJ15" i="75"/>
  <c r="BK15" i="75"/>
  <c r="BL15" i="75"/>
  <c r="BM15" i="75"/>
  <c r="AG12" i="75"/>
  <c r="AG13" i="75"/>
  <c r="AG14" i="75"/>
  <c r="AG15" i="75"/>
  <c r="AG11" i="75"/>
  <c r="AH5" i="75"/>
  <c r="AI5" i="75"/>
  <c r="AJ5" i="75"/>
  <c r="AK5" i="75"/>
  <c r="AL5" i="75"/>
  <c r="AM5" i="75"/>
  <c r="AN5" i="75"/>
  <c r="AO5" i="75"/>
  <c r="AP5" i="75"/>
  <c r="AQ5" i="75"/>
  <c r="AR5" i="75"/>
  <c r="AS5" i="75"/>
  <c r="AT5" i="75"/>
  <c r="AU5" i="75"/>
  <c r="AV5" i="75"/>
  <c r="AW5" i="75"/>
  <c r="AX5" i="75"/>
  <c r="AY5" i="75"/>
  <c r="AZ5" i="75"/>
  <c r="BA5" i="75"/>
  <c r="BB5" i="75"/>
  <c r="BC5" i="75"/>
  <c r="BD5" i="75"/>
  <c r="BE5" i="75"/>
  <c r="BF5" i="75"/>
  <c r="BG5" i="75"/>
  <c r="BH5" i="75"/>
  <c r="BI5" i="75"/>
  <c r="BJ5" i="75"/>
  <c r="BK5" i="75"/>
  <c r="BL5" i="75"/>
  <c r="BM5" i="75"/>
  <c r="AH6" i="75"/>
  <c r="AI6" i="75"/>
  <c r="AJ6" i="75"/>
  <c r="AK6" i="75"/>
  <c r="AL6" i="75"/>
  <c r="AM6" i="75"/>
  <c r="AN6" i="75"/>
  <c r="AO6" i="75"/>
  <c r="AP6" i="75"/>
  <c r="AQ6" i="75"/>
  <c r="AR6" i="75"/>
  <c r="AT6" i="75"/>
  <c r="AU6" i="75"/>
  <c r="AV6" i="75"/>
  <c r="AW6" i="75"/>
  <c r="AX6" i="75"/>
  <c r="AY6" i="75"/>
  <c r="AZ6" i="75"/>
  <c r="BA6" i="75"/>
  <c r="BB6" i="75"/>
  <c r="BC6" i="75"/>
  <c r="BD6" i="75"/>
  <c r="BE6" i="75"/>
  <c r="BF6" i="75"/>
  <c r="BG6" i="75"/>
  <c r="BH6" i="75"/>
  <c r="BI6" i="75"/>
  <c r="BJ6" i="75"/>
  <c r="BK6" i="75"/>
  <c r="BL6" i="75"/>
  <c r="BM6" i="75"/>
  <c r="AH7" i="75"/>
  <c r="AI7" i="75"/>
  <c r="AJ7" i="75"/>
  <c r="AK7" i="75"/>
  <c r="AL7" i="75"/>
  <c r="AM7" i="75"/>
  <c r="AN7" i="75"/>
  <c r="AO7" i="75"/>
  <c r="AP7" i="75"/>
  <c r="AQ7" i="75"/>
  <c r="AR7" i="75"/>
  <c r="AS7" i="75"/>
  <c r="AT7" i="75"/>
  <c r="AU7" i="75"/>
  <c r="AV7" i="75"/>
  <c r="AW7" i="75"/>
  <c r="AX7" i="75"/>
  <c r="AY7" i="75"/>
  <c r="AZ7" i="75"/>
  <c r="BA7" i="75"/>
  <c r="BB7" i="75"/>
  <c r="BC7" i="75"/>
  <c r="BD7" i="75"/>
  <c r="BE7" i="75"/>
  <c r="BF7" i="75"/>
  <c r="BG7" i="75"/>
  <c r="BH7" i="75"/>
  <c r="BI7" i="75"/>
  <c r="BJ7" i="75"/>
  <c r="BK7" i="75"/>
  <c r="BL7" i="75"/>
  <c r="BM7" i="75"/>
  <c r="AH8" i="75"/>
  <c r="AI8" i="75"/>
  <c r="AJ8" i="75"/>
  <c r="AK8" i="75"/>
  <c r="AL8" i="75"/>
  <c r="AM8" i="75"/>
  <c r="AN8" i="75"/>
  <c r="AO8" i="75"/>
  <c r="AP8" i="75"/>
  <c r="AQ8" i="75"/>
  <c r="AR8" i="75"/>
  <c r="AS8" i="75"/>
  <c r="AT8" i="75"/>
  <c r="AU8" i="75"/>
  <c r="AV8" i="75"/>
  <c r="AW8" i="75"/>
  <c r="AX8" i="75"/>
  <c r="AY8" i="75"/>
  <c r="AZ8" i="75"/>
  <c r="BA8" i="75"/>
  <c r="BB8" i="75"/>
  <c r="BC8" i="75"/>
  <c r="BD8" i="75"/>
  <c r="BE8" i="75"/>
  <c r="BF8" i="75"/>
  <c r="BG8" i="75"/>
  <c r="BH8" i="75"/>
  <c r="BI8" i="75"/>
  <c r="BJ8" i="75"/>
  <c r="BK8" i="75"/>
  <c r="BL8" i="75"/>
  <c r="BM8" i="75"/>
  <c r="AH9" i="75"/>
  <c r="AI9" i="75"/>
  <c r="AJ9" i="75"/>
  <c r="AK9" i="75"/>
  <c r="AL9" i="75"/>
  <c r="AM9" i="75"/>
  <c r="AN9" i="75"/>
  <c r="AO9" i="75"/>
  <c r="AP9" i="75"/>
  <c r="AQ9" i="75"/>
  <c r="AR9" i="75"/>
  <c r="AS9" i="75"/>
  <c r="AT9" i="75"/>
  <c r="AU9" i="75"/>
  <c r="AV9" i="75"/>
  <c r="AW9" i="75"/>
  <c r="AX9" i="75"/>
  <c r="AY9" i="75"/>
  <c r="AZ9" i="75"/>
  <c r="BA9" i="75"/>
  <c r="BB9" i="75"/>
  <c r="BC9" i="75"/>
  <c r="BD9" i="75"/>
  <c r="BE9" i="75"/>
  <c r="BF9" i="75"/>
  <c r="BG9" i="75"/>
  <c r="BH9" i="75"/>
  <c r="BI9" i="75"/>
  <c r="BJ9" i="75"/>
  <c r="BK9" i="75"/>
  <c r="BL9" i="75"/>
  <c r="BM9" i="75"/>
  <c r="AG6" i="75"/>
  <c r="AG7" i="75"/>
  <c r="AG8" i="75"/>
  <c r="AG9" i="75"/>
  <c r="AH4" i="75"/>
  <c r="AI4" i="75"/>
  <c r="AJ4" i="75"/>
  <c r="AK4" i="75"/>
  <c r="AL4" i="75"/>
  <c r="AM4" i="75"/>
  <c r="AN4" i="75"/>
  <c r="AO4" i="75"/>
  <c r="AP4" i="75"/>
  <c r="AQ4" i="75"/>
  <c r="AR4" i="75"/>
  <c r="AS4" i="75"/>
  <c r="AT4" i="75"/>
  <c r="AU4" i="75"/>
  <c r="AV4" i="75"/>
  <c r="AW4" i="75"/>
  <c r="AX4" i="75"/>
  <c r="AY4" i="75"/>
  <c r="AZ4" i="75"/>
  <c r="BA4" i="75"/>
  <c r="BB4" i="75"/>
  <c r="BC4" i="75"/>
  <c r="BD4" i="75"/>
  <c r="BE4" i="75"/>
  <c r="BF4" i="75"/>
  <c r="BG4" i="75"/>
  <c r="BH4" i="75"/>
  <c r="BI4" i="75"/>
  <c r="BJ4" i="75"/>
  <c r="BK4" i="75"/>
  <c r="BL4" i="75"/>
  <c r="BM4" i="75"/>
  <c r="AG4" i="75"/>
  <c r="AG5" i="75"/>
  <c r="F16" i="75"/>
  <c r="F69" i="75" s="1"/>
  <c r="G16" i="75"/>
  <c r="G69" i="75" s="1"/>
  <c r="H16" i="75"/>
  <c r="H69" i="75" s="1"/>
  <c r="I16" i="75"/>
  <c r="I69" i="75" s="1"/>
  <c r="J16" i="75"/>
  <c r="J69" i="75" s="1"/>
  <c r="K16" i="75"/>
  <c r="K69" i="75" s="1"/>
  <c r="L16" i="75"/>
  <c r="L69" i="75" s="1"/>
  <c r="M16" i="75"/>
  <c r="M69" i="75" s="1"/>
  <c r="N16" i="75"/>
  <c r="N69" i="75" s="1"/>
  <c r="O16" i="75"/>
  <c r="O69" i="75" s="1"/>
  <c r="P16" i="75"/>
  <c r="P69" i="75" s="1"/>
  <c r="Q16" i="75"/>
  <c r="Q69" i="75" s="1"/>
  <c r="R16" i="75"/>
  <c r="R69" i="75" s="1"/>
  <c r="S16" i="75"/>
  <c r="S69" i="75" s="1"/>
  <c r="T16" i="75"/>
  <c r="T69" i="75" s="1"/>
  <c r="U16" i="75"/>
  <c r="U69" i="75" s="1"/>
  <c r="V16" i="75"/>
  <c r="V69" i="75" s="1"/>
  <c r="W16" i="75"/>
  <c r="W69" i="75" s="1"/>
  <c r="X16" i="75"/>
  <c r="X69" i="75" s="1"/>
  <c r="Y16" i="75"/>
  <c r="Y69" i="75" s="1"/>
  <c r="Z16" i="75"/>
  <c r="Z69" i="75" s="1"/>
  <c r="AA16" i="75"/>
  <c r="AA69" i="75" s="1"/>
  <c r="AB16" i="75"/>
  <c r="AB69" i="75" s="1"/>
  <c r="AC16" i="75"/>
  <c r="AC69" i="75" s="1"/>
  <c r="AD16" i="75"/>
  <c r="AD69" i="75" s="1"/>
  <c r="AE16" i="75"/>
  <c r="AE69" i="75" s="1"/>
  <c r="AF16" i="75"/>
  <c r="BO14" i="75" s="1"/>
  <c r="BC16" i="75"/>
  <c r="E16" i="75"/>
  <c r="E69" i="75" s="1"/>
  <c r="L54" i="74"/>
  <c r="L55" i="74"/>
  <c r="L56" i="74"/>
  <c r="L57" i="74"/>
  <c r="L53" i="74"/>
  <c r="E81" i="74"/>
  <c r="E87" i="74"/>
  <c r="BO15" i="75" l="1"/>
  <c r="AF69" i="75"/>
  <c r="AG69" i="75" s="1"/>
  <c r="AH69" i="75" s="1"/>
  <c r="AI69" i="75" s="1"/>
  <c r="AJ69" i="75" s="1"/>
  <c r="AK69" i="75" s="1"/>
  <c r="AL69" i="75" s="1"/>
  <c r="AM69" i="75" s="1"/>
  <c r="AN69" i="75" s="1"/>
  <c r="AO69" i="75" s="1"/>
  <c r="AP69" i="75" s="1"/>
  <c r="AQ69" i="75" s="1"/>
  <c r="AR69" i="75" s="1"/>
  <c r="AS69" i="75" s="1"/>
  <c r="AT69" i="75" s="1"/>
  <c r="AU69" i="75" s="1"/>
  <c r="AV69" i="75" s="1"/>
  <c r="AW69" i="75" s="1"/>
  <c r="AX69" i="75" s="1"/>
  <c r="AY69" i="75" s="1"/>
  <c r="AZ69" i="75" s="1"/>
  <c r="BA69" i="75" s="1"/>
  <c r="BB69" i="75" s="1"/>
  <c r="BC69" i="75" s="1"/>
  <c r="BD69" i="75" s="1"/>
  <c r="BE69" i="75" s="1"/>
  <c r="BF69" i="75" s="1"/>
  <c r="BG69" i="75" s="1"/>
  <c r="BH69" i="75" s="1"/>
  <c r="BI69" i="75" s="1"/>
  <c r="BJ69" i="75" s="1"/>
  <c r="BK69" i="75" s="1"/>
  <c r="BL69" i="75" s="1"/>
  <c r="BM69" i="75" s="1"/>
  <c r="BO11" i="75"/>
  <c r="BO13" i="75"/>
  <c r="AF70" i="75"/>
  <c r="AG70" i="75" s="1"/>
  <c r="BO18" i="75"/>
  <c r="BO17" i="75"/>
  <c r="BO19" i="75"/>
  <c r="BO20" i="75"/>
  <c r="BO12" i="75"/>
  <c r="BO16" i="75"/>
  <c r="AW16" i="75"/>
  <c r="AT16" i="75"/>
  <c r="BH16" i="75"/>
  <c r="AQ16" i="75"/>
  <c r="BF16" i="75"/>
  <c r="AP16" i="75"/>
  <c r="BL20" i="75"/>
  <c r="BI20" i="75"/>
  <c r="BA20" i="75"/>
  <c r="AS20" i="75"/>
  <c r="AK20" i="75"/>
  <c r="BD20" i="75"/>
  <c r="AV20" i="75"/>
  <c r="AY20" i="75"/>
  <c r="BK16" i="75"/>
  <c r="AU16" i="75"/>
  <c r="BM20" i="75"/>
  <c r="BE20" i="75"/>
  <c r="AO20" i="75"/>
  <c r="AL16" i="75"/>
  <c r="AS16" i="75"/>
  <c r="BG16" i="75"/>
  <c r="AY16" i="75"/>
  <c r="AI16" i="75"/>
  <c r="AW20" i="75"/>
  <c r="AN20" i="75"/>
  <c r="BG20" i="75"/>
  <c r="AQ20" i="75"/>
  <c r="AI20" i="75"/>
  <c r="AZ16" i="75"/>
  <c r="AR16" i="75"/>
  <c r="AJ16" i="75"/>
  <c r="K62" i="74"/>
  <c r="L62" i="74" s="1"/>
  <c r="AG20" i="75"/>
  <c r="BJ16" i="75"/>
  <c r="BB16" i="75"/>
  <c r="AJ20" i="75"/>
  <c r="AR20" i="75"/>
  <c r="AZ20" i="75"/>
  <c r="BH20" i="75"/>
  <c r="AH20" i="75"/>
  <c r="AP20" i="75"/>
  <c r="AX20" i="75"/>
  <c r="BF20" i="75"/>
  <c r="BI16" i="75"/>
  <c r="BA16" i="75"/>
  <c r="AK16" i="75"/>
  <c r="AH16" i="75"/>
  <c r="AX16" i="75"/>
  <c r="AL20" i="75"/>
  <c r="AT20" i="75"/>
  <c r="BB20" i="75"/>
  <c r="BJ20" i="75"/>
  <c r="AM20" i="75"/>
  <c r="AU20" i="75"/>
  <c r="BC20" i="75"/>
  <c r="BK20" i="75"/>
  <c r="AM16" i="75"/>
  <c r="BM16" i="75"/>
  <c r="BE16" i="75"/>
  <c r="AO16" i="75"/>
  <c r="BL16" i="75"/>
  <c r="BD16" i="75"/>
  <c r="AV16" i="75"/>
  <c r="AN16" i="75"/>
  <c r="K58" i="74"/>
  <c r="L58" i="74" s="1"/>
  <c r="AG16" i="75"/>
  <c r="F10" i="75"/>
  <c r="F68" i="75" s="1"/>
  <c r="G10" i="75"/>
  <c r="G68" i="75" s="1"/>
  <c r="H10" i="75"/>
  <c r="H68" i="75" s="1"/>
  <c r="I10" i="75"/>
  <c r="I68" i="75" s="1"/>
  <c r="J10" i="75"/>
  <c r="J68" i="75" s="1"/>
  <c r="K10" i="75"/>
  <c r="K68" i="75" s="1"/>
  <c r="L10" i="75"/>
  <c r="L68" i="75" s="1"/>
  <c r="M10" i="75"/>
  <c r="M68" i="75" s="1"/>
  <c r="N10" i="75"/>
  <c r="N68" i="75" s="1"/>
  <c r="O10" i="75"/>
  <c r="O68" i="75" s="1"/>
  <c r="P10" i="75"/>
  <c r="P68" i="75" s="1"/>
  <c r="Q10" i="75"/>
  <c r="Q68" i="75" s="1"/>
  <c r="R10" i="75"/>
  <c r="R68" i="75" s="1"/>
  <c r="S10" i="75"/>
  <c r="S68" i="75" s="1"/>
  <c r="T10" i="75"/>
  <c r="T68" i="75" s="1"/>
  <c r="U10" i="75"/>
  <c r="U68" i="75" s="1"/>
  <c r="V10" i="75"/>
  <c r="V68" i="75" s="1"/>
  <c r="W10" i="75"/>
  <c r="W68" i="75" s="1"/>
  <c r="X10" i="75"/>
  <c r="X68" i="75" s="1"/>
  <c r="Y10" i="75"/>
  <c r="Y68" i="75" s="1"/>
  <c r="Z10" i="75"/>
  <c r="Z68" i="75" s="1"/>
  <c r="AA10" i="75"/>
  <c r="AA68" i="75" s="1"/>
  <c r="AB10" i="75"/>
  <c r="AB68" i="75" s="1"/>
  <c r="AC10" i="75"/>
  <c r="AC68" i="75" s="1"/>
  <c r="AD10" i="75"/>
  <c r="AD68" i="75" s="1"/>
  <c r="AE10" i="75"/>
  <c r="AE68" i="75" s="1"/>
  <c r="AF10" i="75"/>
  <c r="E10" i="75"/>
  <c r="E68" i="75" s="1"/>
  <c r="AF68" i="75" l="1"/>
  <c r="AG68" i="75" s="1"/>
  <c r="AH68" i="75" s="1"/>
  <c r="AI68" i="75" s="1"/>
  <c r="AJ68" i="75" s="1"/>
  <c r="AK68" i="75" s="1"/>
  <c r="AL68" i="75" s="1"/>
  <c r="AM68" i="75" s="1"/>
  <c r="AN68" i="75" s="1"/>
  <c r="AO68" i="75" s="1"/>
  <c r="AP68" i="75" s="1"/>
  <c r="AQ68" i="75" s="1"/>
  <c r="AR68" i="75" s="1"/>
  <c r="AS68" i="75" s="1"/>
  <c r="AT68" i="75" s="1"/>
  <c r="AU68" i="75" s="1"/>
  <c r="AV68" i="75" s="1"/>
  <c r="AW68" i="75" s="1"/>
  <c r="AX68" i="75" s="1"/>
  <c r="AY68" i="75" s="1"/>
  <c r="AZ68" i="75" s="1"/>
  <c r="BA68" i="75" s="1"/>
  <c r="BB68" i="75" s="1"/>
  <c r="BC68" i="75" s="1"/>
  <c r="BD68" i="75" s="1"/>
  <c r="BE68" i="75" s="1"/>
  <c r="BF68" i="75" s="1"/>
  <c r="BG68" i="75" s="1"/>
  <c r="BH68" i="75" s="1"/>
  <c r="BI68" i="75" s="1"/>
  <c r="BJ68" i="75" s="1"/>
  <c r="BK68" i="75" s="1"/>
  <c r="BL68" i="75" s="1"/>
  <c r="BM68" i="75" s="1"/>
  <c r="BO7" i="75"/>
  <c r="BO8" i="75"/>
  <c r="BO9" i="75"/>
  <c r="BO10" i="75"/>
  <c r="BO4" i="75"/>
  <c r="BO5" i="75"/>
  <c r="BO6" i="75"/>
  <c r="AG10" i="75"/>
  <c r="AH10" i="75" l="1"/>
  <c r="AI10" i="75" l="1"/>
  <c r="AJ10" i="75" l="1"/>
  <c r="AK10" i="75" l="1"/>
  <c r="AL10" i="75" l="1"/>
  <c r="AM10" i="75" l="1"/>
  <c r="AN10" i="75" l="1"/>
  <c r="AO10" i="75" l="1"/>
  <c r="AP10" i="75" l="1"/>
  <c r="AQ10" i="75" l="1"/>
  <c r="AR10" i="75" l="1"/>
  <c r="AS10" i="75" l="1"/>
  <c r="AT10" i="75" l="1"/>
  <c r="AU10" i="75" l="1"/>
  <c r="AV10" i="75" l="1"/>
  <c r="AW10" i="75" l="1"/>
  <c r="AX10" i="75" l="1"/>
  <c r="AY10" i="75" l="1"/>
  <c r="AZ10" i="75" l="1"/>
  <c r="BA10" i="75" l="1"/>
  <c r="BB10" i="75" l="1"/>
  <c r="BC10" i="75" l="1"/>
  <c r="BD10" i="75" l="1"/>
  <c r="BE10" i="75" l="1"/>
  <c r="BF10" i="75" l="1"/>
  <c r="BG10" i="75" l="1"/>
  <c r="BH10" i="75" l="1"/>
  <c r="BI10" i="75" l="1"/>
  <c r="BJ10" i="75" l="1"/>
  <c r="BK10" i="75" l="1"/>
  <c r="BL10" i="75" l="1"/>
  <c r="BM10" i="75" l="1"/>
  <c r="K41" i="74" l="1"/>
  <c r="K42" i="74"/>
  <c r="K43" i="74"/>
  <c r="K44" i="74"/>
  <c r="K45" i="74"/>
  <c r="K46" i="74"/>
  <c r="K47" i="74"/>
  <c r="K48" i="74"/>
  <c r="K49" i="74"/>
  <c r="K50" i="74"/>
  <c r="K51" i="74"/>
  <c r="K40" i="74"/>
  <c r="E75" i="74"/>
  <c r="L51" i="74" l="1"/>
  <c r="L50" i="74"/>
  <c r="L49" i="74"/>
  <c r="L48" i="74"/>
  <c r="L47" i="74"/>
  <c r="L46" i="74"/>
  <c r="L45" i="74"/>
  <c r="L44" i="74"/>
  <c r="L43" i="74"/>
  <c r="L42" i="74"/>
  <c r="L41" i="74"/>
  <c r="K52" i="74"/>
  <c r="L40" i="74" l="1"/>
  <c r="E69" i="74" l="1"/>
  <c r="L52" i="74" s="1"/>
  <c r="K30" i="74"/>
  <c r="K31" i="74"/>
  <c r="K32" i="74"/>
  <c r="K33" i="74"/>
  <c r="K34" i="74"/>
  <c r="K35" i="74"/>
  <c r="K36" i="74"/>
  <c r="K37" i="74"/>
  <c r="K38" i="74"/>
  <c r="K29" i="74"/>
  <c r="K28" i="74"/>
  <c r="K27" i="74"/>
  <c r="E56" i="74" l="1"/>
  <c r="L28" i="74"/>
  <c r="H219" i="17" s="1"/>
  <c r="L29" i="74"/>
  <c r="H220" i="17" s="1"/>
  <c r="L30" i="74"/>
  <c r="H221" i="17" s="1"/>
  <c r="L31" i="74"/>
  <c r="H222" i="17" s="1"/>
  <c r="L32" i="74"/>
  <c r="H223" i="17" s="1"/>
  <c r="L33" i="74"/>
  <c r="H224" i="17" s="1"/>
  <c r="L34" i="74"/>
  <c r="H225" i="17" s="1"/>
  <c r="L35" i="74"/>
  <c r="H226" i="17" s="1"/>
  <c r="L36" i="74"/>
  <c r="H227" i="17" s="1"/>
  <c r="L37" i="74"/>
  <c r="H228" i="17" s="1"/>
  <c r="L38" i="74"/>
  <c r="H229" i="17" s="1"/>
  <c r="K39" i="74" l="1"/>
  <c r="L39" i="74" s="1"/>
  <c r="L27" i="74"/>
  <c r="H218" i="17" s="1"/>
  <c r="K18" i="74"/>
  <c r="L18" i="74" s="1"/>
  <c r="K19" i="74"/>
  <c r="L19" i="74" s="1"/>
  <c r="K20" i="74"/>
  <c r="L20" i="74" s="1"/>
  <c r="K21" i="74"/>
  <c r="L21" i="74" s="1"/>
  <c r="K22" i="74"/>
  <c r="L22" i="74" s="1"/>
  <c r="K23" i="74"/>
  <c r="L23" i="74" s="1"/>
  <c r="K24" i="74"/>
  <c r="L24" i="74" s="1"/>
  <c r="K25" i="74"/>
  <c r="L25" i="74" s="1"/>
  <c r="K17" i="74"/>
  <c r="L17" i="74" l="1"/>
  <c r="K26" i="74"/>
  <c r="E40" i="74"/>
  <c r="K10" i="74"/>
  <c r="L10" i="74" s="1"/>
  <c r="K11" i="74"/>
  <c r="L11" i="74" s="1"/>
  <c r="K12" i="74"/>
  <c r="L12" i="74" s="1"/>
  <c r="K13" i="74"/>
  <c r="L13" i="74" s="1"/>
  <c r="L26" i="74" l="1"/>
  <c r="K14" i="74"/>
  <c r="L14" i="74" s="1"/>
  <c r="K15" i="74"/>
  <c r="L15" i="74" s="1"/>
  <c r="K9" i="74"/>
  <c r="L9" i="74" s="1"/>
  <c r="K4" i="74"/>
  <c r="L4" i="74" s="1"/>
  <c r="K5" i="74"/>
  <c r="L5" i="74" s="1"/>
  <c r="K6" i="74"/>
  <c r="L6" i="74" s="1"/>
  <c r="K7" i="74"/>
  <c r="L7" i="74" s="1"/>
  <c r="K3" i="74"/>
  <c r="L3" i="74" s="1"/>
  <c r="E27" i="74"/>
  <c r="E30" i="74"/>
  <c r="E19" i="74"/>
  <c r="E16" i="74"/>
  <c r="E10" i="74"/>
  <c r="G227" i="74"/>
  <c r="G226" i="74"/>
  <c r="G225" i="74"/>
  <c r="G224" i="74"/>
  <c r="C225" i="74"/>
  <c r="H203" i="74" s="1"/>
  <c r="I203" i="74" s="1"/>
  <c r="C226" i="74"/>
  <c r="H204" i="74" s="1"/>
  <c r="I204" i="74" s="1"/>
  <c r="C227" i="74"/>
  <c r="D227" i="74" s="1"/>
  <c r="C228" i="74"/>
  <c r="D228" i="74" s="1"/>
  <c r="C224" i="74"/>
  <c r="H202" i="74" s="1"/>
  <c r="I202" i="74" s="1"/>
  <c r="G207" i="74"/>
  <c r="C222" i="74"/>
  <c r="D204" i="74" s="1"/>
  <c r="K16" i="74" l="1"/>
  <c r="L16" i="74" s="1"/>
  <c r="K8" i="74"/>
  <c r="D215" i="74"/>
  <c r="D213" i="74"/>
  <c r="D207" i="74"/>
  <c r="D221" i="74"/>
  <c r="D212" i="74"/>
  <c r="D202" i="74"/>
  <c r="H206" i="74"/>
  <c r="I206" i="74" s="1"/>
  <c r="D224" i="74"/>
  <c r="D220" i="74"/>
  <c r="D211" i="74"/>
  <c r="D203" i="74"/>
  <c r="H205" i="74"/>
  <c r="I205" i="74" s="1"/>
  <c r="D219" i="74"/>
  <c r="D210" i="74"/>
  <c r="D218" i="74"/>
  <c r="D209" i="74"/>
  <c r="D217" i="74"/>
  <c r="D208" i="74"/>
  <c r="D216" i="74"/>
  <c r="D206" i="74"/>
  <c r="D205" i="74"/>
  <c r="D226" i="74"/>
  <c r="D225" i="74"/>
  <c r="D214" i="74"/>
  <c r="E7" i="74" l="1"/>
  <c r="L8" i="74" s="1"/>
</calcChain>
</file>

<file path=xl/sharedStrings.xml><?xml version="1.0" encoding="utf-8"?>
<sst xmlns="http://schemas.openxmlformats.org/spreadsheetml/2006/main" count="28815" uniqueCount="567">
  <si>
    <t>SCENARIO</t>
  </si>
  <si>
    <t>REGION</t>
  </si>
  <si>
    <t>FUEL</t>
  </si>
  <si>
    <t>UNITS</t>
  </si>
  <si>
    <t>NOTES</t>
  </si>
  <si>
    <t>01_AUS</t>
  </si>
  <si>
    <t>d_agr_crop_oil_motorgasoline</t>
  </si>
  <si>
    <t>million tonnes</t>
  </si>
  <si>
    <t>d_agr_crop_oil_diesel</t>
  </si>
  <si>
    <t>d_agr_crop_oil_lpg</t>
  </si>
  <si>
    <t>d_agr_crop_oil_naturalgas</t>
  </si>
  <si>
    <t>d_agr_crop_oil_electricity</t>
  </si>
  <si>
    <t>d_agr_crop_starch_motorgasoline</t>
  </si>
  <si>
    <t>d_agr_crop_starch_diesel</t>
  </si>
  <si>
    <t>d_agr_crop_starch_lpg</t>
  </si>
  <si>
    <t>d_agr_crop_starch_naturalgas</t>
  </si>
  <si>
    <t>d_agr_crop_starch_electricity</t>
  </si>
  <si>
    <t>d_agr_crop_sugar_motorgasoline</t>
  </si>
  <si>
    <t>d_agr_crop_sugar_diesel</t>
  </si>
  <si>
    <t>d_agr_crop_sugar_lpg</t>
  </si>
  <si>
    <t>d_agr_crop_sugar_naturalgas</t>
  </si>
  <si>
    <t>d_agr_crop_sugar_electricity</t>
  </si>
  <si>
    <t>d_agr_crop_non_energy_motorgasoline</t>
  </si>
  <si>
    <t>d_agr_crop_non_energy_diesel</t>
  </si>
  <si>
    <t>d_agr_crop_non_energy_lpg</t>
  </si>
  <si>
    <t>d_agr_crop_non_energy_naturalgas</t>
  </si>
  <si>
    <t>d_agr_crop_non_energy_electricity</t>
  </si>
  <si>
    <t>02_BD</t>
  </si>
  <si>
    <t>PJ</t>
  </si>
  <si>
    <t>03_CDA</t>
  </si>
  <si>
    <t>d_agr_crop_oil_kerosene</t>
  </si>
  <si>
    <t>d_agr_crop_oil_fueloil</t>
  </si>
  <si>
    <t>d_agr_crop_starch_kerosene</t>
  </si>
  <si>
    <t>d_agr_crop_starch_fueloil</t>
  </si>
  <si>
    <t>d_agr_crop_sugar_kerosene</t>
  </si>
  <si>
    <t>d_agr_crop_sugar_fueloil</t>
  </si>
  <si>
    <t>d_agr_crop_non_energy_kerosene</t>
  </si>
  <si>
    <t>d_agr_crop_non_energy_fueloil</t>
  </si>
  <si>
    <t>04_CHL</t>
  </si>
  <si>
    <t>d_agr_crop_oil_otherbiomass</t>
  </si>
  <si>
    <t>d_agr_crop_starch_otherbiomass</t>
  </si>
  <si>
    <t>d_agr_crop_sugar_otherbiomass</t>
  </si>
  <si>
    <t>d_agr_crop_non_energy_otherbiomass</t>
  </si>
  <si>
    <t>d_agr_fishing_coalthermal</t>
  </si>
  <si>
    <t>d_agr_fishing_diesel</t>
  </si>
  <si>
    <t>d_agr_fishing_fueloil</t>
  </si>
  <si>
    <t>d_agr_fishing_lpg</t>
  </si>
  <si>
    <t>d_agr_fishing_naturalgas</t>
  </si>
  <si>
    <t>d_agr_fishing_electricity</t>
  </si>
  <si>
    <t>05_PRC</t>
  </si>
  <si>
    <t>d_agr_crop_oil_coalthermal</t>
  </si>
  <si>
    <t>d_agr_crop_oil_lignite</t>
  </si>
  <si>
    <t>d_agr_crop_oil_coalproducts</t>
  </si>
  <si>
    <t>d_agr_crop_oil_heat</t>
  </si>
  <si>
    <t>d_agr_crop_starch_coalthermal</t>
  </si>
  <si>
    <t>d_agr_crop_starch_lignite</t>
  </si>
  <si>
    <t>d_agr_crop_starch_coalproducts</t>
  </si>
  <si>
    <t>d_agr_crop_starch_heat</t>
  </si>
  <si>
    <t>d_agr_crop_sugar_coalthermal</t>
  </si>
  <si>
    <t>d_agr_crop_sugar_lignite</t>
  </si>
  <si>
    <t>d_agr_crop_sugar_coalproducts</t>
  </si>
  <si>
    <t>d_agr_crop_sugar_heat</t>
  </si>
  <si>
    <t>d_agr_crop_non_energy_coalthermal</t>
  </si>
  <si>
    <t>d_agr_crop_non_energy_lignite</t>
  </si>
  <si>
    <t>d_agr_crop_non_energy_coalproducts</t>
  </si>
  <si>
    <t>d_agr_crop_non_energy_heat</t>
  </si>
  <si>
    <t>06_HKC</t>
  </si>
  <si>
    <t>07_INA</t>
  </si>
  <si>
    <t>08_JPN</t>
  </si>
  <si>
    <t>d_agr_crop_oil_otherpetp</t>
  </si>
  <si>
    <t>d_agr_crop_oil_geothermal</t>
  </si>
  <si>
    <t>d_agr_crop_starch_otherpetp</t>
  </si>
  <si>
    <t>d_agr_crop_starch_geothermal</t>
  </si>
  <si>
    <t>d_agr_crop_sugar_otherpetp</t>
  </si>
  <si>
    <t>d_agr_crop_sugar_geothermal</t>
  </si>
  <si>
    <t>d_agr_crop_non_energy_otherpetp</t>
  </si>
  <si>
    <t>d_agr_crop_non_energy_geothermal</t>
  </si>
  <si>
    <t>d_agr_fishing_kerosene</t>
  </si>
  <si>
    <t>d_agr_fishing_otherpetp</t>
  </si>
  <si>
    <t>d_agr_fishing_geothermal</t>
  </si>
  <si>
    <t>09_ROK</t>
  </si>
  <si>
    <t>10_MAS</t>
  </si>
  <si>
    <t>d_agr_fishing_motorgasoline</t>
  </si>
  <si>
    <t>d_agr_fishing_biodiesel</t>
  </si>
  <si>
    <t>11_MEX</t>
  </si>
  <si>
    <t>12_NZ</t>
  </si>
  <si>
    <t>13_PNG</t>
  </si>
  <si>
    <t>14_PE</t>
  </si>
  <si>
    <t>d_agr_crop_oil_biogasoline</t>
  </si>
  <si>
    <t>d_agr_crop_oil_biodiesel</t>
  </si>
  <si>
    <t>d_agr_crop_starch_biogasoline</t>
  </si>
  <si>
    <t>d_agr_crop_starch_biodiesel</t>
  </si>
  <si>
    <t>d_agr_crop_sugar_biogasoline</t>
  </si>
  <si>
    <t>d_agr_crop_sugar_biodiesel</t>
  </si>
  <si>
    <t>d_agr_crop_non_energy_biogasoline</t>
  </si>
  <si>
    <t>d_agr_crop_non_energy_biodiesel</t>
  </si>
  <si>
    <t>d_agr_fishing_biogasoline</t>
  </si>
  <si>
    <t>15_RP</t>
  </si>
  <si>
    <t>16_RUS</t>
  </si>
  <si>
    <t>d_agr_crop_oil_crudeoil</t>
  </si>
  <si>
    <t>d_agr_crop_oil_charcoal</t>
  </si>
  <si>
    <t>d_agr_crop_oil_industrialwaste</t>
  </si>
  <si>
    <t>d_agr_crop_starch_crudeoil</t>
  </si>
  <si>
    <t>d_agr_crop_starch_charcoal</t>
  </si>
  <si>
    <t>d_agr_crop_starch_industrialwaste</t>
  </si>
  <si>
    <t>d_agr_crop_sugar_crudeoil</t>
  </si>
  <si>
    <t>d_agr_crop_sugar_charcoal</t>
  </si>
  <si>
    <t>d_agr_crop_sugar_industrialwaste</t>
  </si>
  <si>
    <t>d_agr_crop_non_energy_crudeoil</t>
  </si>
  <si>
    <t>d_agr_crop_non_energy_charcoal</t>
  </si>
  <si>
    <t>d_agr_crop_non_energy_industrialwaste</t>
  </si>
  <si>
    <t>d_agr_fishing_heat</t>
  </si>
  <si>
    <t>17_SIN</t>
  </si>
  <si>
    <t>18_CT</t>
  </si>
  <si>
    <t>19_THA</t>
  </si>
  <si>
    <t>20_USA</t>
  </si>
  <si>
    <t>d_agr_crop_oil_biogas</t>
  </si>
  <si>
    <t>d_agr_crop_starch_biogas</t>
  </si>
  <si>
    <t>d_agr_crop_sugar_biogas</t>
  </si>
  <si>
    <t>d_agr_crop_non_energy_biogas</t>
  </si>
  <si>
    <t>21_VN</t>
  </si>
  <si>
    <t>TECHNOLOGY</t>
  </si>
  <si>
    <t>AGR_crop_non_energy_coalthermal</t>
  </si>
  <si>
    <t>AGR_crop_non_energy_lignite</t>
  </si>
  <si>
    <t>AGR_crop_non_energy_coalproducts</t>
  </si>
  <si>
    <t>AGR_crop_non_energy_crudeoil</t>
  </si>
  <si>
    <t>AGR_crop_non_energy_motorgasoline</t>
  </si>
  <si>
    <t>AGR_crop_non_energy_kerosene</t>
  </si>
  <si>
    <t>AGR_crop_non_energy_diesel</t>
  </si>
  <si>
    <t>AGR_crop_non_energy_fueloil</t>
  </si>
  <si>
    <t>AGR_crop_non_energy_lpg</t>
  </si>
  <si>
    <t>AGR_crop_non_energy_otherpetp</t>
  </si>
  <si>
    <t>AGR_crop_non_energy_naturalgas</t>
  </si>
  <si>
    <t>AGR_crop_non_energy_geothermalpower</t>
  </si>
  <si>
    <t>AGR_crop_non_energy_charcoal</t>
  </si>
  <si>
    <t>AGR_crop_non_energy_otherbiomass</t>
  </si>
  <si>
    <t>AGR_crop_non_energy_biogas</t>
  </si>
  <si>
    <t>AGR_crop_non_energy_industrialwaste</t>
  </si>
  <si>
    <t>AGR_crop_non_energy_biogasoline</t>
  </si>
  <si>
    <t>AGR_crop_non_energy_biodiesel</t>
  </si>
  <si>
    <t>AGR_crop_non_energy_electricity</t>
  </si>
  <si>
    <t>AGR_crop_non_energy_heat</t>
  </si>
  <si>
    <t>AGR_crop_non_energy_hydrogen</t>
  </si>
  <si>
    <t>d_agr_crop_non_energy_hydrogen</t>
  </si>
  <si>
    <t>AGR_crop_starch_coalthermal</t>
  </si>
  <si>
    <t>AGR_crop_starch_lignite</t>
  </si>
  <si>
    <t>AGR_crop_starch_coalproducts</t>
  </si>
  <si>
    <t>AGR_crop_starch_crudeoil</t>
  </si>
  <si>
    <t>AGR_crop_starch_motorgasoline</t>
  </si>
  <si>
    <t>AGR_crop_starch_kerosene</t>
  </si>
  <si>
    <t>AGR_crop_starch_diesel</t>
  </si>
  <si>
    <t>AGR_crop_starch_fueloil</t>
  </si>
  <si>
    <t>AGR_crop_starch_lpg</t>
  </si>
  <si>
    <t>AGR_crop_starch_otherpetp</t>
  </si>
  <si>
    <t>AGR_crop_starch_naturalgas</t>
  </si>
  <si>
    <t>AGR_crop_starch_geothermalpower</t>
  </si>
  <si>
    <t>AGR_crop_starch_charcoal</t>
  </si>
  <si>
    <t>AGR_crop_starch_otherbiomass</t>
  </si>
  <si>
    <t>AGR_crop_starch_biogas</t>
  </si>
  <si>
    <t>AGR_crop_starch_industrialwaste</t>
  </si>
  <si>
    <t>AGR_crop_starch_biogasoline</t>
  </si>
  <si>
    <t>AGR_crop_starch_biodiesel</t>
  </si>
  <si>
    <t>AGR_crop_starch_electricity</t>
  </si>
  <si>
    <t>AGR_crop_starch_heat</t>
  </si>
  <si>
    <t>AGR_crop_starch_hydrogen</t>
  </si>
  <si>
    <t>d_agr_crop_oil_hydrogen</t>
  </si>
  <si>
    <t>AGR_crop_sugar_coalthermal</t>
  </si>
  <si>
    <t>AGR_crop_sugar_lignite</t>
  </si>
  <si>
    <t>AGR_crop_sugar_coalproducts</t>
  </si>
  <si>
    <t>AGR_crop_sugar_crudeoil</t>
  </si>
  <si>
    <t>AGR_crop_sugar_motorgasoline</t>
  </si>
  <si>
    <t>AGR_crop_sugar_kerosene</t>
  </si>
  <si>
    <t>AGR_crop_sugar_diesel</t>
  </si>
  <si>
    <t>AGR_crop_sugar_fueloil</t>
  </si>
  <si>
    <t>AGR_crop_sugar_lpg</t>
  </si>
  <si>
    <t>AGR_crop_sugar_otherpetp</t>
  </si>
  <si>
    <t>AGR_crop_sugar_naturalgas</t>
  </si>
  <si>
    <t>AGR_crop_sugar_geothermalpower</t>
  </si>
  <si>
    <t>AGR_crop_sugar_charcoal</t>
  </si>
  <si>
    <t>AGR_crop_sugar_otherbiomass</t>
  </si>
  <si>
    <t>AGR_crop_sugar_biogas</t>
  </si>
  <si>
    <t>AGR_crop_sugar_industrialwaste</t>
  </si>
  <si>
    <t>AGR_crop_sugar_biogasoline</t>
  </si>
  <si>
    <t>AGR_crop_sugar_biodiesel</t>
  </si>
  <si>
    <t>AGR_crop_sugar_electricity</t>
  </si>
  <si>
    <t>AGR_crop_sugar_heat</t>
  </si>
  <si>
    <t>AGR_crop_sugar_hydrogen</t>
  </si>
  <si>
    <t>d_agr_crop_starch_hydrogen</t>
  </si>
  <si>
    <t>AGR_crop_oil_coalthermal</t>
  </si>
  <si>
    <t>AGR_crop_oil_lignite</t>
  </si>
  <si>
    <t>AGR_crop_oil_coalproducts</t>
  </si>
  <si>
    <t>AGR_crop_oil_crudeoil</t>
  </si>
  <si>
    <t>AGR_crop_oil_motorgasoline</t>
  </si>
  <si>
    <t>AGR_crop_oil_kerosene</t>
  </si>
  <si>
    <t>AGR_crop_oil_diesel</t>
  </si>
  <si>
    <t>AGR_crop_oil_fueloil</t>
  </si>
  <si>
    <t>AGR_crop_oil_lpg</t>
  </si>
  <si>
    <t>AGR_crop_oil_otherpetp</t>
  </si>
  <si>
    <t>AGR_crop_oil_naturalgas</t>
  </si>
  <si>
    <t>AGR_crop_oil_charcoal</t>
  </si>
  <si>
    <t>AGR_crop_oil_otherbiomass</t>
  </si>
  <si>
    <t>AGR_crop_oil_biogas</t>
  </si>
  <si>
    <t>AGR_crop_oil_industrialwaste</t>
  </si>
  <si>
    <t>AGR_crop_oil_biogasoline</t>
  </si>
  <si>
    <t>AGR_crop_oil_biodiesel</t>
  </si>
  <si>
    <t>AGR_crop_oil_electricity</t>
  </si>
  <si>
    <t>AGR_crop_oil_heat</t>
  </si>
  <si>
    <t>AGR_crop_oil_hydrogen</t>
  </si>
  <si>
    <t>d_agr_crop_sugar_hydrogen</t>
  </si>
  <si>
    <t>AGR_fishing_coalthermal</t>
  </si>
  <si>
    <t>AGR_fishing_diesel</t>
  </si>
  <si>
    <t>AGR_fishing_fueloil</t>
  </si>
  <si>
    <t>AGR_fishing_naturalgas</t>
  </si>
  <si>
    <t>AGR_fishing_electricity</t>
  </si>
  <si>
    <t>AGR_fishing_heat</t>
  </si>
  <si>
    <t>AGR_fishing_lignite</t>
  </si>
  <si>
    <t>AGR_fishing_motorgasoline</t>
  </si>
  <si>
    <t>AGR_fishing_kerosene</t>
  </si>
  <si>
    <t>AGR_fishing_lpg</t>
  </si>
  <si>
    <t>AGR_fishing_otherpetp</t>
  </si>
  <si>
    <t>AGR_fishing_charcoal</t>
  </si>
  <si>
    <t>AGR_fishing_otherbiomass</t>
  </si>
  <si>
    <t>d_agr_fishing_charcoal</t>
  </si>
  <si>
    <t>AGR_fishing_biogasoline</t>
  </si>
  <si>
    <t>d_agr_fishing_hydrogen</t>
  </si>
  <si>
    <t>AGR_fishing_biodiesel</t>
  </si>
  <si>
    <t>d_agr_fishing_lignite</t>
  </si>
  <si>
    <t>AGR_fishing_hydrogen</t>
  </si>
  <si>
    <t>d_agr_fishing_otherbiomass</t>
  </si>
  <si>
    <t>AGR_fishing_geothermalpower</t>
  </si>
  <si>
    <t>4_4_other_kerosene</t>
  </si>
  <si>
    <t>4_5_gas_diesel_oil</t>
  </si>
  <si>
    <t>4_6_fuel_oil</t>
  </si>
  <si>
    <t>4_7_lpg</t>
  </si>
  <si>
    <t>4_10_other_petroleum_products</t>
  </si>
  <si>
    <t>5_1_natural_gas</t>
  </si>
  <si>
    <t>9_3_charcoal</t>
  </si>
  <si>
    <t>9_4_other_biomass</t>
  </si>
  <si>
    <t>9_5_biogas</t>
  </si>
  <si>
    <t>9_6_industrial_waste</t>
  </si>
  <si>
    <t>9_8_1_biogasoline</t>
  </si>
  <si>
    <t>9_8_2_biodiesel</t>
  </si>
  <si>
    <t>10_electricity</t>
  </si>
  <si>
    <t>11_heat</t>
  </si>
  <si>
    <t>9_9_x_hydrogen</t>
  </si>
  <si>
    <t>EMISSION</t>
  </si>
  <si>
    <t>MODE_OF_OPERATION</t>
  </si>
  <si>
    <t>4_1_1_motor_gasoline</t>
  </si>
  <si>
    <t>PJ/million tonnes</t>
  </si>
  <si>
    <t>1_x_coal_thermal</t>
  </si>
  <si>
    <t>1_3_lignite</t>
  </si>
  <si>
    <t>2_coal_products</t>
  </si>
  <si>
    <t>3_1_crude_oil</t>
  </si>
  <si>
    <t>8_1_geothermal_power</t>
  </si>
  <si>
    <t>VALUE</t>
  </si>
  <si>
    <t>years</t>
  </si>
  <si>
    <t xml:space="preserve">PJ </t>
  </si>
  <si>
    <t xml:space="preserve">Fuel 2017 </t>
  </si>
  <si>
    <t>Source: EGEDA 2019</t>
  </si>
  <si>
    <t>Agriculture</t>
  </si>
  <si>
    <t>Economy</t>
  </si>
  <si>
    <t>Type of crop</t>
  </si>
  <si>
    <t>Million tonnes</t>
  </si>
  <si>
    <t>EI (PJ/Mt)</t>
  </si>
  <si>
    <t>gasoline crops</t>
  </si>
  <si>
    <t>diesel crops</t>
  </si>
  <si>
    <t>lpg crops</t>
  </si>
  <si>
    <t>natural gas crops</t>
  </si>
  <si>
    <t>Total Agri</t>
  </si>
  <si>
    <t>electricity crops</t>
  </si>
  <si>
    <t>Fishing</t>
  </si>
  <si>
    <t>TOTAL crops</t>
  </si>
  <si>
    <t>Total Fishing</t>
  </si>
  <si>
    <t>kerosene crops</t>
  </si>
  <si>
    <t>fuel oil crops</t>
  </si>
  <si>
    <t>other biomass crops</t>
  </si>
  <si>
    <t>biogas crops</t>
  </si>
  <si>
    <t>biodiesel crops</t>
  </si>
  <si>
    <t>coal thermal crops</t>
  </si>
  <si>
    <t>lignite crops</t>
  </si>
  <si>
    <t>coal products crops</t>
  </si>
  <si>
    <t>heat crops</t>
  </si>
  <si>
    <t>crude oil crops</t>
  </si>
  <si>
    <t>charcoal crops</t>
  </si>
  <si>
    <t>industrial wast crops</t>
  </si>
  <si>
    <t>other petp crops</t>
  </si>
  <si>
    <t>geothermal power crops</t>
  </si>
  <si>
    <t>use fishing approach, no fao data</t>
  </si>
  <si>
    <t>biogasoline crops</t>
  </si>
  <si>
    <t>12_total</t>
  </si>
  <si>
    <t>Crop</t>
  </si>
  <si>
    <t>Production</t>
  </si>
  <si>
    <t>share</t>
  </si>
  <si>
    <t>Fuel</t>
  </si>
  <si>
    <t>EI (PJ/thousand tonnes)</t>
  </si>
  <si>
    <t>EI (PJ/million tonnes)</t>
  </si>
  <si>
    <t>Total</t>
  </si>
  <si>
    <t>Source: FAO</t>
  </si>
  <si>
    <t>thousand tonnes</t>
  </si>
  <si>
    <t>oil</t>
  </si>
  <si>
    <t>starch</t>
  </si>
  <si>
    <t>sugar</t>
  </si>
  <si>
    <t>non_energy</t>
  </si>
  <si>
    <t>15_3_fishing</t>
  </si>
  <si>
    <t>EGEDA</t>
  </si>
  <si>
    <t>Sectoral GDP</t>
  </si>
  <si>
    <t>2017 USD PPP</t>
  </si>
  <si>
    <t>agriculture_gdp_ppp_2017_usd</t>
  </si>
  <si>
    <t>2018 USD PPP</t>
  </si>
  <si>
    <t>Intensity</t>
  </si>
  <si>
    <t>Intensity improvement</t>
  </si>
  <si>
    <t>d_agr_fishing_lubricants</t>
  </si>
  <si>
    <t>Source: IEA World Energy Balances 2019 https://www.iea.org/subscribe-to-data-services/world-energy-balances-and-statistics</t>
  </si>
  <si>
    <t>Documentation: https://iea.blob.core.windows.net/assets/fffa1b7d-b0c5-4e64-86aa-5c9421832d73/WORLDBAL_Documentation.pdf</t>
  </si>
  <si>
    <t>This data is subject to the IEA's terms and conditions: https://www.iea.org/terms</t>
  </si>
  <si>
    <t>Diesel</t>
  </si>
  <si>
    <t>Electricity</t>
  </si>
  <si>
    <t>Units</t>
  </si>
  <si>
    <t>Non-specified</t>
  </si>
  <si>
    <t>ktoe</t>
  </si>
  <si>
    <t>IEA Conversion factor to PJ</t>
  </si>
  <si>
    <t>Data from EGEDA, no data from FAO</t>
  </si>
  <si>
    <t>PNG</t>
  </si>
  <si>
    <t>Agriculture - BAU &amp; TGT</t>
  </si>
  <si>
    <t>Projection for each crop type</t>
  </si>
  <si>
    <t>BD</t>
  </si>
  <si>
    <t>APERC Energy Model Datasheet</t>
  </si>
  <si>
    <t>OSeMOSYS version: 2019_05_13</t>
  </si>
  <si>
    <t>Sector: Agriculture</t>
  </si>
  <si>
    <t>Updated: March 25, 2020</t>
  </si>
  <si>
    <t>SHEET</t>
  </si>
  <si>
    <t>TYPE</t>
  </si>
  <si>
    <t>DESCRIPTION</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</si>
  <si>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</si>
  <si>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</si>
  <si>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</si>
  <si>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this is where projected crop demand will go</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</si>
  <si>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</si>
  <si>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</si>
  <si>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</si>
  <si>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</si>
  <si>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</si>
  <si>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</si>
  <si>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once we know technologies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</si>
  <si>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</si>
  <si>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</si>
  <si>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</si>
  <si>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</si>
  <si>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</si>
  <si>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energy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</si>
  <si>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</si>
  <si>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</si>
  <si>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</si>
  <si>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</si>
  <si>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</si>
  <si>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</si>
  <si>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</si>
  <si>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</si>
  <si>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</si>
  <si>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</si>
  <si>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</si>
  <si>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</si>
  <si>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</si>
  <si>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</si>
  <si>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</si>
  <si>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</si>
  <si>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</si>
  <si>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</si>
  <si>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</si>
  <si>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</si>
  <si>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</si>
  <si>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</si>
  <si>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</si>
  <si>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It includes any kind of emission potentially deriving from the operation of the defined technologies. Typical examples would include atmospheric emissions of AGR_greenhouse_gas_existingses, such as CO2. Common to all sectors.</t>
  </si>
  <si>
    <t>EmissionActivityRatio</t>
  </si>
  <si>
    <t>Emission factor of a technology per unit of activity, per mode of operation.</t>
  </si>
  <si>
    <t>will be for combustion by technologies</t>
  </si>
  <si>
    <t>EmissionsPenalty</t>
  </si>
  <si>
    <t>Penalty per unit of emission.</t>
  </si>
  <si>
    <t>FixedCost</t>
  </si>
  <si>
    <t>Fixed O&amp;M cost of a technology, per unit of capacity.</t>
  </si>
  <si>
    <t>Can assume 0 for all technologies</t>
  </si>
  <si>
    <t xml:space="preserve">It includes any energy vector, energy service or proxies entering or exiting technologies. These can be aggregate groups, individual flows or artificially separated, depending on the requirements of the analysis.	</t>
  </si>
  <si>
    <t>Include input fuels (diesel, gas, electricity, etc) and output demands (crops)</t>
  </si>
  <si>
    <t>InputActivityRatio</t>
  </si>
  <si>
    <t>Rate of use of a commodity by a technology, as a ratio of the rate of activity.</t>
  </si>
  <si>
    <t>energy / crop. Update once we finalize crop and technology list</t>
  </si>
  <si>
    <t>MinStorageCharge</t>
  </si>
  <si>
    <t>It sets a lower bound to the amount of energy stored, as a fraction of the maximum, with a number reanging between 0 and 1. The storage facility cannot be emptied below this level.</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</si>
  <si>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</si>
  <si>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</si>
  <si>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</si>
  <si>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</si>
  <si>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</si>
  <si>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</si>
  <si>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</si>
  <si>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</si>
  <si>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</si>
  <si>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</si>
  <si>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</si>
  <si>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once we know crops</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</si>
  <si>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</si>
  <si>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</si>
  <si>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</si>
  <si>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</si>
  <si>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</si>
  <si>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</si>
  <si>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</si>
  <si>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</si>
  <si>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</si>
  <si>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</si>
  <si>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</si>
  <si>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assume existing production = 100% capacity and constant through 2050. Adjust shares on economy basis. Wait until we know crops</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</si>
  <si>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</si>
  <si>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</si>
  <si>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</si>
  <si>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</si>
  <si>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</si>
  <si>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</si>
  <si>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</si>
  <si>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</si>
  <si>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</si>
  <si>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</si>
  <si>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</si>
  <si>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</si>
  <si>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</si>
  <si>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</si>
  <si>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</si>
  <si>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</si>
  <si>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</si>
  <si>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</si>
  <si>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</si>
  <si>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</si>
  <si>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</si>
  <si>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generic technologies to produce crops</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</si>
  <si>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</si>
  <si>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</si>
  <si>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</si>
  <si>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</si>
  <si>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</si>
  <si>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</si>
  <si>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</si>
  <si>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</si>
  <si>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</si>
  <si>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power units.</t>
  </si>
  <si>
    <t>TotalAnnualMinCapacity</t>
  </si>
  <si>
    <t>Total minimum existing (residual plus cumulatively installed) capacity allowed for a technology in a specified year.</t>
  </si>
  <si>
    <t>TotalAnnualMinCapcacityInvestment</t>
  </si>
  <si>
    <t>Minimum capacity of a technology, expressed in power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</si>
  <si>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</si>
  <si>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</si>
  <si>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</si>
  <si>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</si>
  <si>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</si>
  <si>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</si>
  <si>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</si>
  <si>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</si>
  <si>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</si>
  <si>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</si>
  <si>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</si>
  <si>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</si>
  <si>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non-fuel, maybe 0.</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</si>
  <si>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</si>
  <si>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</si>
  <si>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</si>
  <si>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</si>
  <si>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Fecha</t>
  </si>
  <si>
    <t>Carbón Mineral</t>
  </si>
  <si>
    <t>Leña</t>
  </si>
  <si>
    <t>Bagazo</t>
  </si>
  <si>
    <t>Solar</t>
  </si>
  <si>
    <t>Carbón Vegetal</t>
  </si>
  <si>
    <t>GLP</t>
  </si>
  <si>
    <t>Gasohol</t>
  </si>
  <si>
    <t>Gasolina Motor</t>
  </si>
  <si>
    <t>Kerosene/Turbo</t>
  </si>
  <si>
    <t>Diesel Oil - DB5</t>
  </si>
  <si>
    <t>Gas distribuido</t>
  </si>
  <si>
    <t>Energía Eléctrica</t>
  </si>
  <si>
    <t xml:space="preserve">Coal </t>
  </si>
  <si>
    <t>Biomass</t>
  </si>
  <si>
    <t>http://sisplanener.minem.gob.pe:8081/caracteristicas_generales_2.html</t>
  </si>
  <si>
    <t>7_6_kerosene</t>
  </si>
  <si>
    <t>7_7_gas_diesel_oil</t>
  </si>
  <si>
    <t>7_8_fuel_oil</t>
  </si>
  <si>
    <t>7_9_lpg</t>
  </si>
  <si>
    <t>7_x_other_petroleum_products</t>
  </si>
  <si>
    <t>8_1_natural_gas</t>
  </si>
  <si>
    <t>15_3_charcoal</t>
  </si>
  <si>
    <t>15_5_other_biomass</t>
  </si>
  <si>
    <t>16_1_biogas</t>
  </si>
  <si>
    <t>16_2_industrial_waste</t>
  </si>
  <si>
    <t>16_5_biogasoline</t>
  </si>
  <si>
    <t>16_6_biodiesel</t>
  </si>
  <si>
    <t>7_1_motor_gasoline</t>
  </si>
  <si>
    <t>17_electricity</t>
  </si>
  <si>
    <t>18_heat</t>
  </si>
  <si>
    <t>16_x_hydrogen</t>
  </si>
  <si>
    <t>1_5_lignite</t>
  </si>
  <si>
    <t>11_geothermal</t>
  </si>
  <si>
    <t>AGR_crop_non_energy_geothermal</t>
  </si>
  <si>
    <t>AGR_crop_starch_geothermal</t>
  </si>
  <si>
    <t>AGR_crop_sugar_geothermal</t>
  </si>
  <si>
    <t>AGR_crop_oil_geothermal</t>
  </si>
  <si>
    <t>AGR_fishing_geothermal</t>
  </si>
  <si>
    <t>6_1_crude_oil</t>
  </si>
  <si>
    <t>Reference</t>
  </si>
  <si>
    <t>Net-zero</t>
  </si>
  <si>
    <t>d_agr_crop_oil_aviationgasoline</t>
  </si>
  <si>
    <t>7_2_aviaition_gasoline</t>
  </si>
  <si>
    <t>16_3_municipal_solid_waste_renewable</t>
  </si>
  <si>
    <t>16_4_municipal_solid_waste_nonrenewable</t>
  </si>
  <si>
    <t>15_1_fuelwood_and_woodwaste</t>
  </si>
  <si>
    <t>d_agr_crop_oil_fuelwood</t>
  </si>
  <si>
    <t>d_agr_crop_oil_msw_renewable</t>
  </si>
  <si>
    <t>d_agr_crop_oil_msw_nonrenewable</t>
  </si>
  <si>
    <t>d_agr_crop_non_energy_fuelwood</t>
  </si>
  <si>
    <t>d_agr_crop_non_energy_msw_renewable</t>
  </si>
  <si>
    <t>d_agr_crop_non_energy_msw_nonrenewable</t>
  </si>
  <si>
    <t>d_agr_crop_non_energy_aviationgasoline</t>
  </si>
  <si>
    <t>d_agr_crop_starch_fuelwood</t>
  </si>
  <si>
    <t>d_agr_crop_starch_msw_renewable</t>
  </si>
  <si>
    <t>d_agr_crop_starch_msw_nonrenewable</t>
  </si>
  <si>
    <t>d_agr_crop_starch_aviationgasoline</t>
  </si>
  <si>
    <t>d_agr_crop_sugar_fuelwood</t>
  </si>
  <si>
    <t>d_agr_crop_sugar_msw_renewable</t>
  </si>
  <si>
    <t>d_agr_crop_sugar_msw_nonrenewable</t>
  </si>
  <si>
    <t>d_agr_crop_sugar_aviationgasoline</t>
  </si>
  <si>
    <t>AGR_crop_oil_fuelwood</t>
  </si>
  <si>
    <t>AGR_crop_oil_msw_renewable</t>
  </si>
  <si>
    <t>AGR_crop_oil_msw_nonrenewable</t>
  </si>
  <si>
    <t>AGR_crop_oil_aviationgasoline</t>
  </si>
  <si>
    <t>AGR_crop_non_energy_fuelwood</t>
  </si>
  <si>
    <t>AGR_crop_non_energy_msw_renewable</t>
  </si>
  <si>
    <t>AGR_crop_non_energy_msw_nonrenewable</t>
  </si>
  <si>
    <t>AGR_crop_non_energy_aviationgasoline</t>
  </si>
  <si>
    <t>AGR_crop_starch_fuelwood</t>
  </si>
  <si>
    <t>AGR_crop_starch_msw_renewable</t>
  </si>
  <si>
    <t>AGR_crop_starch_msw_nonrenewable</t>
  </si>
  <si>
    <t>AGR_crop_starch_aviationgasoline</t>
  </si>
  <si>
    <t>AGR_crop_sugar_fuelwood</t>
  </si>
  <si>
    <t>AGR_crop_sugar_msw_renewable</t>
  </si>
  <si>
    <t>AGR_crop_sugar_msw_nonrenewable</t>
  </si>
  <si>
    <t>AGR_crop_sugar_aviationgasoline</t>
  </si>
  <si>
    <t>06_HK</t>
  </si>
  <si>
    <t>d_agr_crop_oil_lubricants</t>
  </si>
  <si>
    <t>d_agr_crop_starch_lubricants</t>
  </si>
  <si>
    <t>d_agr_crop_sugar_lubricants</t>
  </si>
  <si>
    <t>d_agr_crop_non_energy_lubricants</t>
  </si>
  <si>
    <t>d_agr_crop_oil_solar</t>
  </si>
  <si>
    <t>d_agr_crop_starch_solar</t>
  </si>
  <si>
    <t>d_agr_crop_sugar_solar</t>
  </si>
  <si>
    <t>d_agr_crop_non_energy_solar</t>
  </si>
  <si>
    <t>Source: EGEDA 2020</t>
  </si>
  <si>
    <t>7_2_aviation_gasoline</t>
  </si>
  <si>
    <t>12_solar</t>
  </si>
  <si>
    <t>6_crude_oil_and_ngl</t>
  </si>
  <si>
    <t>19_total</t>
  </si>
  <si>
    <t>aviationgas crops</t>
  </si>
  <si>
    <t>MSW R crops</t>
  </si>
  <si>
    <t xml:space="preserve">MSW NR crops </t>
  </si>
  <si>
    <t xml:space="preserve">lpg crops </t>
  </si>
  <si>
    <t xml:space="preserve">solar crops </t>
  </si>
  <si>
    <t>fuelwood crops</t>
  </si>
  <si>
    <t>biomass crops</t>
  </si>
  <si>
    <t>d_agr_crop_oil_non_energy_msw_nonrenewable</t>
  </si>
  <si>
    <t>d_agr_crop_oil_non_energy__msw_nonrenewable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</si>
</sst>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0.0"/>
    <numFmt numFmtId="166" formatCode="_(* #,##0_);_(* \(#,##0\);_(* &quot;-&quot;??_);_(@_)"/>
    <numFmt numFmtId="167" formatCode="_(* #,##0.00000_);_(* \(#,##0.00000\);_(* &quot;-&quot;??_);_(@_)"/>
    <numFmt numFmtId="168" formatCode="0.000000"/>
    <numFmt numFmtId="169" formatCode="0.0000"/>
    <numFmt numFmtId="170" formatCode="_(* #,##0.0_);_(* \(#,##0.0\);_(* &quot;-&quot;??_);_(@_)"/>
    <numFmt numFmtId="171" formatCode="_(* #,##0.0000_);_(* \(#,##0.0000\);_(* &quot;-&quot;????_);_(@_)"/>
    <numFmt numFmtId="172" formatCode="_(* #,##0.00_);_(* \(#,##0.00\);_(* &quot;-&quot;?????_);_(@_)"/>
    <numFmt numFmtId="173" formatCode="0E+00"/>
  </numFmts>
  <fonts count="15" x14ac:knownFonts="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6"/>
      <color theme="1"/>
      <name val="Calibri"/>
      <family val="2"/>
      <scheme val="minor"/>
    </font>
    <font>
      <sz val="11"/>
      <color rgb="FF006100"/>
      <name val="Calibri"/>
      <family val="2"/>
      <scheme val="minor"/>
    </font>
    <font>
      <b/>
      <sz val="12"/>
      <color theme="1"/>
      <name val="Calibri"/>
      <family val="2"/>
      <scheme val="minor"/>
    </font>
    <font>
      <sz val="12"/>
      <name val="Calibri"/>
      <family val="2"/>
      <scheme val="minor"/>
    </font>
    <font>
      <sz val="12"/>
      <color theme="1"/>
      <name val="Calibri"/>
      <family val="2"/>
      <scheme val="minor"/>
    </font>
    <font>
      <sz val="11"/>
      <color rgb="FF9C5700"/>
      <name val="Calibri"/>
      <family val="2"/>
      <scheme val="minor"/>
    </font>
    <font>
      <b/>
      <sz val="11"/>
      <name val="Calibri"/>
      <family val="2"/>
      <scheme val="minor"/>
    </font>
    <font>
      <sz val="11"/>
      <color theme="1"/>
      <name val="Calibri"/>
      <family val="2"/>
      <scheme val="minor"/>
    </font>
    <font>
      <sz val="11"/>
      <color rgb="FFFF0000"/>
      <name val="Calibri"/>
      <family val="2"/>
      <scheme val="minor"/>
    </font>
    <font>
      <sz val="11"/>
      <color rgb="FF000000"/>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11">
    <border>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thin">
        <color indexed="64"/>
      </left>
      <right/>
      <top/>
      <bottom/>
      <diagonal/>
    </border>
  </borders>
  <cellStyleXfs count="6">
    <xf numFmtId="0" fontId="0" fillId="0" borderId="0"/>
    <xf numFmtId="0" fontId="3" fillId="0" borderId="0" applyNumberFormat="0" applyFill="0" applyBorder="0" applyAlignment="0" applyProtection="0"/>
    <xf numFmtId="0" fontId="6" fillId="5" borderId="0" applyNumberFormat="0" applyBorder="0" applyAlignment="0" applyProtection="0"/>
    <xf numFmtId="0" fontId="10" fillId="6" borderId="0" applyNumberFormat="0" applyBorder="0" applyAlignment="0" applyProtection="0"/>
    <xf numFmtId="9" fontId="12" fillId="0" borderId="0" applyFont="0" applyFill="0" applyBorder="0" applyAlignment="0" applyProtection="0"/>
    <xf numFmtId="43" fontId="12" fillId="0" borderId="0" applyFont="0" applyFill="0" applyBorder="0" applyAlignment="0" applyProtection="0"/>
  </cellStyleXfs>
  <cellXfs count="103">
    <xf numFmtId="0" fontId="0" fillId="0" borderId="0" xfId="0"/>
    <xf numFmtId="0" fontId="1" fillId="0" borderId="0" xfId="0" applyFont="1" applyAlignment="1">
      <alignment vertical="center"/>
    </xf>
    <xf numFmtId="0" fontId="1" fillId="0" borderId="0" xfId="0" applyFont="1"/>
    <xf numFmtId="0" fontId="0" fillId="0" borderId="0" xfId="0" applyNumberFormat="1"/>
    <xf numFmtId="0" fontId="0" fillId="0" borderId="0" xfId="0" applyFill="1"/>
    <xf numFmtId="0" fontId="0" fillId="0" borderId="0" xfId="0" applyAlignment="1">
      <alignment wrapText="1"/>
    </xf>
    <xf numFmtId="0" fontId="3" fillId="0" borderId="0" xfId="1"/>
    <xf numFmtId="0" fontId="0" fillId="0" borderId="0" xfId="0" applyFont="1"/>
    <xf numFmtId="0" fontId="0" fillId="0" borderId="0" xfId="0" applyFont="1" applyAlignment="1">
      <alignment wrapText="1"/>
    </xf>
    <xf numFmtId="0" fontId="5" fillId="3" borderId="0" xfId="0" applyFont="1" applyFill="1"/>
    <xf numFmtId="0" fontId="2" fillId="4" borderId="1" xfId="0" applyFont="1" applyFill="1" applyBorder="1"/>
    <xf numFmtId="0" fontId="1" fillId="2" borderId="0" xfId="0" applyFont="1" applyFill="1"/>
    <xf numFmtId="0" fontId="0" fillId="2" borderId="0" xfId="0" applyFill="1"/>
    <xf numFmtId="0" fontId="7" fillId="3" borderId="0" xfId="0" applyFont="1" applyFill="1"/>
    <xf numFmtId="0" fontId="8" fillId="3" borderId="0" xfId="0" applyFont="1" applyFill="1"/>
    <xf numFmtId="0" fontId="9" fillId="0" borderId="0" xfId="0" applyFont="1"/>
    <xf numFmtId="0" fontId="6" fillId="5" borderId="0" xfId="2"/>
    <xf numFmtId="0" fontId="10" fillId="6" borderId="0" xfId="3"/>
    <xf numFmtId="0" fontId="2" fillId="0" borderId="0" xfId="0" applyFont="1"/>
    <xf numFmtId="0" fontId="11" fillId="0" borderId="0" xfId="0" applyFont="1"/>
    <xf numFmtId="0" fontId="11" fillId="3" borderId="0" xfId="0" applyFont="1" applyFill="1"/>
    <xf numFmtId="0" fontId="2" fillId="0" borderId="0" xfId="0" applyFont="1" applyFill="1"/>
    <xf numFmtId="0" fontId="1" fillId="0" borderId="0" xfId="0" applyFont="1" applyFill="1" applyAlignment="1">
      <alignment vertical="center"/>
    </xf>
    <xf numFmtId="0" fontId="2" fillId="0" borderId="0" xfId="0" applyFont="1" applyAlignment="1">
      <alignment horizontal="center"/>
    </xf>
    <xf numFmtId="164" fontId="0" fillId="0" borderId="0" xfId="4" applyNumberFormat="1" applyFont="1"/>
    <xf numFmtId="0" fontId="0" fillId="0" borderId="0" xfId="0" applyFont="1" applyFill="1"/>
    <xf numFmtId="0" fontId="0" fillId="0" borderId="0" xfId="4" applyNumberFormat="1" applyFont="1"/>
    <xf numFmtId="165" fontId="0" fillId="0" borderId="0" xfId="4" applyNumberFormat="1" applyFont="1"/>
    <xf numFmtId="0" fontId="14" fillId="0" borderId="0" xfId="0" applyFont="1" applyAlignment="1">
      <alignment horizontal="left"/>
    </xf>
    <xf numFmtId="0" fontId="0" fillId="0" borderId="0" xfId="0" applyAlignment="1">
      <alignment horizontal="left"/>
    </xf>
    <xf numFmtId="164" fontId="2" fillId="0" borderId="0" xfId="4" applyNumberFormat="1" applyFont="1"/>
    <xf numFmtId="165" fontId="0" fillId="0" borderId="0" xfId="0" applyNumberFormat="1"/>
    <xf numFmtId="165" fontId="12" fillId="0" borderId="0" xfId="4" applyNumberFormat="1" applyFont="1"/>
    <xf numFmtId="1" fontId="0" fillId="0" borderId="0" xfId="4" applyNumberFormat="1" applyFont="1"/>
    <xf numFmtId="166" fontId="0" fillId="0" borderId="0" xfId="0" applyNumberFormat="1"/>
    <xf numFmtId="43"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166" fontId="0" fillId="0" borderId="0" xfId="5" applyNumberFormat="1" applyFont="1" applyBorder="1"/>
    <xf numFmtId="169" fontId="0" fillId="0" borderId="0" xfId="0" applyNumberFormat="1" applyBorder="1"/>
    <xf numFmtId="171" fontId="0" fillId="0" borderId="0" xfId="0" applyNumberFormat="1" applyBorder="1"/>
    <xf numFmtId="167" fontId="0" fillId="0" borderId="0" xfId="0" applyNumberFormat="1" applyBorder="1"/>
    <xf numFmtId="43" fontId="0" fillId="0" borderId="0" xfId="0" applyNumberFormat="1" applyBorder="1"/>
    <xf numFmtId="0" fontId="0" fillId="0" borderId="0" xfId="0" applyFill="1" applyBorder="1"/>
    <xf numFmtId="165" fontId="0" fillId="0" borderId="0" xfId="0" applyNumberFormat="1" applyBorder="1"/>
    <xf numFmtId="168" fontId="0" fillId="0" borderId="0" xfId="0" applyNumberFormat="1" applyBorder="1"/>
    <xf numFmtId="166" fontId="0" fillId="0" borderId="0" xfId="0" applyNumberFormat="1" applyBorder="1"/>
    <xf numFmtId="170" fontId="0" fillId="0" borderId="0" xfId="0" applyNumberFormat="1" applyBorder="1"/>
    <xf numFmtId="0" fontId="0" fillId="0" borderId="7" xfId="0" applyBorder="1"/>
    <xf numFmtId="166" fontId="0" fillId="0" borderId="1" xfId="0" applyNumberFormat="1" applyBorder="1"/>
    <xf numFmtId="0" fontId="0" fillId="0" borderId="1" xfId="0" applyBorder="1"/>
    <xf numFmtId="0" fontId="0" fillId="0" borderId="8" xfId="0" applyBorder="1"/>
    <xf numFmtId="1" fontId="0" fillId="0" borderId="0" xfId="0" applyNumberFormat="1"/>
    <xf numFmtId="0" fontId="2" fillId="0" borderId="0" xfId="0" applyFont="1" applyBorder="1" applyAlignment="1">
      <alignment horizontal="center" vertical="center"/>
    </xf>
    <xf numFmtId="0" fontId="2" fillId="0" borderId="0" xfId="0" applyFont="1" applyBorder="1" applyAlignment="1">
      <alignment horizontal="center" vertical="center" wrapText="1"/>
    </xf>
    <xf numFmtId="165" fontId="0" fillId="0" borderId="0" xfId="4" applyNumberFormat="1" applyFont="1" applyFill="1"/>
    <xf numFmtId="172" fontId="0" fillId="0" borderId="0" xfId="0" applyNumberFormat="1" applyBorder="1"/>
    <xf numFmtId="2" fontId="0" fillId="0" borderId="0" xfId="5" applyNumberFormat="1" applyFont="1"/>
    <xf numFmtId="2" fontId="0" fillId="0" borderId="0" xfId="0" applyNumberFormat="1"/>
    <xf numFmtId="0" fontId="0" fillId="7" borderId="0" xfId="0" applyFill="1"/>
    <xf numFmtId="0" fontId="13" fillId="7" borderId="0" xfId="0" applyFont="1" applyFill="1"/>
    <xf numFmtId="2" fontId="0" fillId="7" borderId="0" xfId="0" applyNumberFormat="1" applyFill="1"/>
    <xf numFmtId="170" fontId="0" fillId="0" borderId="0" xfId="0" applyNumberFormat="1" applyFill="1"/>
    <xf numFmtId="165" fontId="0" fillId="0" borderId="0" xfId="0" applyNumberFormat="1" applyFill="1"/>
    <xf numFmtId="0" fontId="0" fillId="8" borderId="0" xfId="0" applyFill="1"/>
    <xf numFmtId="170" fontId="0" fillId="0" borderId="0" xfId="0" applyNumberFormat="1"/>
    <xf numFmtId="0" fontId="2" fillId="0" borderId="0" xfId="0" applyFont="1" applyAlignment="1">
      <alignment horizontal="right"/>
    </xf>
    <xf numFmtId="0" fontId="2" fillId="0" borderId="9" xfId="0" applyFont="1" applyBorder="1" applyAlignment="1">
      <alignment horizontal="right"/>
    </xf>
    <xf numFmtId="0" fontId="5" fillId="0" borderId="0" xfId="0" applyFont="1"/>
    <xf numFmtId="0" fontId="2" fillId="0" borderId="0" xfId="0" applyFont="1" applyBorder="1" applyAlignment="1">
      <alignment horizontal="right"/>
    </xf>
    <xf numFmtId="0" fontId="2" fillId="0" borderId="10" xfId="0" applyFont="1" applyBorder="1" applyAlignment="1">
      <alignment horizontal="right"/>
    </xf>
    <xf numFmtId="0" fontId="0" fillId="0" borderId="0" xfId="0" applyAlignment="1">
      <alignment horizontal="right"/>
    </xf>
    <xf numFmtId="165" fontId="0" fillId="0" borderId="10" xfId="0" applyNumberFormat="1" applyBorder="1" applyAlignment="1">
      <alignment horizontal="right"/>
    </xf>
    <xf numFmtId="164" fontId="0" fillId="8" borderId="0" xfId="4" applyNumberFormat="1" applyFont="1" applyFill="1"/>
    <xf numFmtId="165" fontId="0" fillId="0" borderId="0" xfId="0" applyNumberFormat="1" applyBorder="1" applyAlignment="1">
      <alignment horizontal="right"/>
    </xf>
    <xf numFmtId="9" fontId="0" fillId="0" borderId="0" xfId="0" applyNumberFormat="1"/>
    <xf numFmtId="2" fontId="0" fillId="0" borderId="0" xfId="0" applyNumberFormat="1" applyFill="1" applyBorder="1" applyAlignment="1">
      <alignment horizontal="right"/>
    </xf>
    <xf numFmtId="11" fontId="0" fillId="0" borderId="0" xfId="0" applyNumberFormat="1"/>
    <xf numFmtId="0" fontId="0" fillId="0" borderId="0" xfId="0" applyFont="1" applyAlignment="1">
      <alignment horizontal="left"/>
    </xf>
    <xf numFmtId="170" fontId="0" fillId="0" borderId="0" xfId="5" applyNumberFormat="1" applyFont="1"/>
    <xf numFmtId="166" fontId="0" fillId="8" borderId="0" xfId="0" applyNumberFormat="1" applyFill="1" applyBorder="1"/>
    <xf numFmtId="164" fontId="12" fillId="0" borderId="0" xfId="4" applyNumberFormat="1" applyFont="1"/>
    <xf numFmtId="165" fontId="0" fillId="0" borderId="0" xfId="5" applyNumberFormat="1" applyFont="1"/>
    <xf numFmtId="0" fontId="2" fillId="0" borderId="0" xfId="0" applyFont="1" applyAlignment="1">
      <alignment horizontal="left"/>
    </xf>
    <xf numFmtId="2" fontId="0" fillId="0" borderId="0" xfId="4" applyNumberFormat="1" applyFont="1" applyFill="1"/>
    <xf numFmtId="9" fontId="0" fillId="0" borderId="0" xfId="4" applyFont="1" applyFill="1" applyBorder="1" applyAlignment="1">
      <alignment horizontal="right"/>
    </xf>
    <xf numFmtId="0" fontId="0" fillId="9" borderId="0" xfId="0" applyFill="1"/>
    <xf numFmtId="2" fontId="0" fillId="0" borderId="0" xfId="0" applyNumberFormat="1" applyAlignment="1">
      <alignment horizontal="right"/>
    </xf>
    <xf numFmtId="0" fontId="0" fillId="0" borderId="9" xfId="0" applyBorder="1" applyAlignment="1">
      <alignment horizontal="right"/>
    </xf>
    <xf numFmtId="2" fontId="0" fillId="0" borderId="9" xfId="0" applyNumberFormat="1" applyBorder="1" applyAlignment="1">
      <alignment horizontal="right"/>
    </xf>
    <xf numFmtId="0" fontId="0" fillId="0" borderId="0" xfId="0" applyBorder="1" applyAlignment="1">
      <alignment horizontal="right"/>
    </xf>
    <xf numFmtId="2" fontId="0" fillId="0" borderId="0" xfId="0" applyNumberFormat="1" applyBorder="1" applyAlignment="1">
      <alignment horizontal="right"/>
    </xf>
    <xf numFmtId="9" fontId="0" fillId="0" borderId="0" xfId="4" applyNumberFormat="1" applyFont="1"/>
    <xf numFmtId="168" fontId="0" fillId="0" borderId="0" xfId="0" applyNumberFormat="1" applyAlignment="1">
      <alignment horizontal="right"/>
    </xf>
    <xf numFmtId="0" fontId="1" fillId="7" borderId="0" xfId="0" applyFont="1" applyFill="1"/>
    <xf numFmtId="0" fontId="0" fillId="7" borderId="0" xfId="0" applyFill="1" applyAlignment="1">
      <alignment horizontal="left"/>
    </xf>
    <xf numFmtId="164" fontId="0" fillId="7" borderId="0" xfId="4" applyNumberFormat="1" applyFont="1" applyFill="1"/>
    <xf numFmtId="173" fontId="0" fillId="0" borderId="0" xfId="0" applyNumberFormat="1"/>
    <xf numFmtId="9" fontId="0" fillId="0" borderId="0" xfId="4" applyFont="1"/>
  </cellXfs>
  <cellStyles count="6">
    <cellStyle name="Comma" xfId="5" builtinId="3"/>
    <cellStyle name="Good" xfId="2" builtinId="26"/>
    <cellStyle name="Hyperlink" xfId="1" builtinId="8"/>
    <cellStyle name="Neutral" xfId="3" builtinId="28"/>
    <cellStyle name="Normal" xfId="0" builtinId="0"/>
    <cellStyle name="Percent" xfId="4" builtinId="5"/>
  </cellStyles>
  <dxfs count="269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79"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Fishing Russia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1"/>
          <c:tx>
            <c:strRef>
              <c:f>Fishing!$C$4:$D$4</c:f>
              <c:strCache>
                <c:ptCount val="2"/>
                <c:pt idx="0">
                  <c:v>1_x_coal_thermal</c:v>
                </c:pt>
                <c:pt idx="1">
                  <c:v>PJ</c:v>
                </c:pt>
              </c:strCache>
            </c:strRef>
          </c:tx>
          <c:spPr>
            <a:solidFill>
              <a:schemeClr val="accent2"/>
            </a:solidFill>
            <a:ln>
              <a:noFill/>
            </a:ln>
            <a:effectLst/>
          </c:spPr>
          <c:val>
            <c:numRef>
              <c:f>Fishing!$E$4:$BM$4</c:f>
              <c:numCache>
                <c:formatCode>0.0</c:formatCode>
                <c:ptCount val="52"/>
                <c:pt idx="0">
                  <c:v>0</c:v>
                </c:pt>
                <c:pt idx="1">
                  <c:v>0</c:v>
                </c:pt>
                <c:pt idx="2">
                  <c:v>0</c:v>
                </c:pt>
                <c:pt idx="3">
                  <c:v>0</c:v>
                </c:pt>
                <c:pt idx="4">
                  <c:v>0</c:v>
                </c:pt>
                <c:pt idx="5">
                  <c:v>0</c:v>
                </c:pt>
                <c:pt idx="6">
                  <c:v>0</c:v>
                </c:pt>
                <c:pt idx="7">
                  <c:v>8.3736000000000005E-2</c:v>
                </c:pt>
                <c:pt idx="8">
                  <c:v>0.293076</c:v>
                </c:pt>
                <c:pt idx="9">
                  <c:v>0.12560399999999999</c:v>
                </c:pt>
                <c:pt idx="10">
                  <c:v>0.12560399999999999</c:v>
                </c:pt>
                <c:pt idx="11">
                  <c:v>0.20934</c:v>
                </c:pt>
                <c:pt idx="12">
                  <c:v>0.20934</c:v>
                </c:pt>
                <c:pt idx="13">
                  <c:v>4.1868000000000002E-2</c:v>
                </c:pt>
                <c:pt idx="14">
                  <c:v>4.1868000000000002E-2</c:v>
                </c:pt>
                <c:pt idx="15">
                  <c:v>8.3736000000000005E-2</c:v>
                </c:pt>
                <c:pt idx="16">
                  <c:v>4.1868000000000002E-2</c:v>
                </c:pt>
                <c:pt idx="17">
                  <c:v>4.1868000000000002E-2</c:v>
                </c:pt>
                <c:pt idx="18">
                  <c:v>0</c:v>
                </c:pt>
                <c:pt idx="19">
                  <c:v>3.911312381540611E-2</c:v>
                </c:pt>
                <c:pt idx="20">
                  <c:v>3.9621594425006512E-2</c:v>
                </c:pt>
                <c:pt idx="21">
                  <c:v>3.7384807687225546E-2</c:v>
                </c:pt>
                <c:pt idx="22">
                  <c:v>3.8633752647381732E-2</c:v>
                </c:pt>
                <c:pt idx="23">
                  <c:v>3.9278874711561183E-2</c:v>
                </c:pt>
                <c:pt idx="24">
                  <c:v>3.9746053032963247E-2</c:v>
                </c:pt>
                <c:pt idx="25">
                  <c:v>4.0387297991725302E-2</c:v>
                </c:pt>
                <c:pt idx="26">
                  <c:v>4.0851149172818048E-2</c:v>
                </c:pt>
                <c:pt idx="27">
                  <c:v>4.1488534762784295E-2</c:v>
                </c:pt>
                <c:pt idx="28">
                  <c:v>4.1949074839228669E-2</c:v>
                </c:pt>
                <c:pt idx="29">
                  <c:v>4.2408099806478743E-2</c:v>
                </c:pt>
                <c:pt idx="30">
                  <c:v>4.3039863687393869E-2</c:v>
                </c:pt>
                <c:pt idx="31">
                  <c:v>4.349560107394311E-2</c:v>
                </c:pt>
                <c:pt idx="32">
                  <c:v>4.3949834455820264E-2</c:v>
                </c:pt>
                <c:pt idx="33">
                  <c:v>4.457601490045171E-2</c:v>
                </c:pt>
                <c:pt idx="34">
                  <c:v>4.5026984074527168E-2</c:v>
                </c:pt>
                <c:pt idx="35">
                  <c:v>4.5476460290586357E-2</c:v>
                </c:pt>
                <c:pt idx="36">
                  <c:v>4.6097095346027683E-2</c:v>
                </c:pt>
                <c:pt idx="37">
                  <c:v>4.6543330592049223E-2</c:v>
                </c:pt>
                <c:pt idx="38">
                  <c:v>4.6988083809796959E-2</c:v>
                </c:pt>
                <c:pt idx="39">
                  <c:v>4.7431358536045361E-2</c:v>
                </c:pt>
                <c:pt idx="40">
                  <c:v>4.7873158254426201E-2</c:v>
                </c:pt>
                <c:pt idx="41">
                  <c:v>4.8313486456332037E-2</c:v>
                </c:pt>
                <c:pt idx="42">
                  <c:v>4.8752346625731399E-2</c:v>
                </c:pt>
                <c:pt idx="43">
                  <c:v>4.9018944506922867E-2</c:v>
                </c:pt>
                <c:pt idx="44">
                  <c:v>4.9455141745143774E-2</c:v>
                </c:pt>
                <c:pt idx="45">
                  <c:v>4.988988095333087E-2</c:v>
                </c:pt>
                <c:pt idx="46">
                  <c:v>5.0153154891830129E-2</c:v>
                </c:pt>
                <c:pt idx="47">
                  <c:v>5.0585249897401013E-2</c:v>
                </c:pt>
                <c:pt idx="48">
                  <c:v>5.1015896812313388E-2</c:v>
                </c:pt>
                <c:pt idx="49">
                  <c:v>5.144509905271543E-2</c:v>
                </c:pt>
                <c:pt idx="50">
                  <c:v>5.1872860061187319E-2</c:v>
                </c:pt>
                <c:pt idx="51">
                  <c:v>5.2467890281399789E-2</c:v>
                </c:pt>
              </c:numCache>
            </c:numRef>
          </c:val>
          <c:extLst>
            <c:ext xmlns:c16="http://schemas.microsoft.com/office/drawing/2014/chart" uri="{C3380CC4-5D6E-409C-BE32-E72D297353CC}">
              <c16:uniqueId val="{00000001-B8EC-4D96-B96D-B63E288E43AE}"/>
            </c:ext>
          </c:extLst>
        </c:ser>
        <c:ser>
          <c:idx val="2"/>
          <c:order val="2"/>
          <c:tx>
            <c:strRef>
              <c:f>Fishing!$C$5:$D$5</c:f>
              <c:strCache>
                <c:ptCount val="2"/>
                <c:pt idx="0">
                  <c:v>4_5_gas_diesel_oil</c:v>
                </c:pt>
                <c:pt idx="1">
                  <c:v>PJ</c:v>
                </c:pt>
              </c:strCache>
            </c:strRef>
          </c:tx>
          <c:spPr>
            <a:solidFill>
              <a:schemeClr val="accent3"/>
            </a:solidFill>
            <a:ln>
              <a:noFill/>
            </a:ln>
            <a:effectLst/>
          </c:spPr>
          <c:val>
            <c:numRef>
              <c:f>Fishing!$E$5:$BM$5</c:f>
              <c:numCache>
                <c:formatCode>0.0</c:formatCode>
                <c:ptCount val="52"/>
                <c:pt idx="0">
                  <c:v>0</c:v>
                </c:pt>
                <c:pt idx="1">
                  <c:v>0</c:v>
                </c:pt>
                <c:pt idx="2">
                  <c:v>0</c:v>
                </c:pt>
                <c:pt idx="3">
                  <c:v>0</c:v>
                </c:pt>
                <c:pt idx="4">
                  <c:v>0</c:v>
                </c:pt>
                <c:pt idx="5">
                  <c:v>0</c:v>
                </c:pt>
                <c:pt idx="6">
                  <c:v>20.975867999999998</c:v>
                </c:pt>
                <c:pt idx="7">
                  <c:v>18.631260000000001</c:v>
                </c:pt>
                <c:pt idx="8">
                  <c:v>17.165880000000001</c:v>
                </c:pt>
                <c:pt idx="9">
                  <c:v>13.188420000000001</c:v>
                </c:pt>
                <c:pt idx="10">
                  <c:v>13.272156000000001</c:v>
                </c:pt>
                <c:pt idx="11">
                  <c:v>14.946876</c:v>
                </c:pt>
                <c:pt idx="12">
                  <c:v>14.025779999999999</c:v>
                </c:pt>
                <c:pt idx="13">
                  <c:v>14.570064</c:v>
                </c:pt>
                <c:pt idx="14">
                  <c:v>11.346228</c:v>
                </c:pt>
                <c:pt idx="15">
                  <c:v>10.215792</c:v>
                </c:pt>
                <c:pt idx="16">
                  <c:v>10.634472000000001</c:v>
                </c:pt>
                <c:pt idx="17">
                  <c:v>12.267324</c:v>
                </c:pt>
                <c:pt idx="18">
                  <c:v>14.905008</c:v>
                </c:pt>
                <c:pt idx="19">
                  <c:v>11.092481914049173</c:v>
                </c:pt>
                <c:pt idx="20">
                  <c:v>11.236684178931846</c:v>
                </c:pt>
                <c:pt idx="21">
                  <c:v>10.602331460097165</c:v>
                </c:pt>
                <c:pt idx="22">
                  <c:v>10.956532250797459</c:v>
                </c:pt>
                <c:pt idx="23">
                  <c:v>11.13948886819875</c:v>
                </c:pt>
                <c:pt idx="24">
                  <c:v>11.271980640148378</c:v>
                </c:pt>
                <c:pt idx="25">
                  <c:v>11.453837710453294</c:v>
                </c:pt>
                <c:pt idx="26">
                  <c:v>11.585385905411197</c:v>
                </c:pt>
                <c:pt idx="27">
                  <c:v>11.766148458725626</c:v>
                </c:pt>
                <c:pt idx="28">
                  <c:v>11.896757624405252</c:v>
                </c:pt>
                <c:pt idx="29">
                  <c:v>12.026937105117369</c:v>
                </c:pt>
                <c:pt idx="30">
                  <c:v>12.2061053417449</c:v>
                </c:pt>
                <c:pt idx="31">
                  <c:v>12.335352464570263</c:v>
                </c:pt>
                <c:pt idx="32">
                  <c:v>12.464173051670628</c:v>
                </c:pt>
                <c:pt idx="33">
                  <c:v>12.641757825768103</c:v>
                </c:pt>
                <c:pt idx="34">
                  <c:v>12.769652683535904</c:v>
                </c:pt>
                <c:pt idx="35">
                  <c:v>12.897124138410289</c:v>
                </c:pt>
                <c:pt idx="36">
                  <c:v>13.073136240133451</c:v>
                </c:pt>
                <c:pt idx="37">
                  <c:v>13.19968855590516</c:v>
                </c:pt>
                <c:pt idx="38">
                  <c:v>13.325820568458415</c:v>
                </c:pt>
                <c:pt idx="39">
                  <c:v>13.451533280822465</c:v>
                </c:pt>
                <c:pt idx="40">
                  <c:v>13.576827680955271</c:v>
                </c:pt>
                <c:pt idx="41">
                  <c:v>13.701704759015765</c:v>
                </c:pt>
                <c:pt idx="42">
                  <c:v>13.826165503057426</c:v>
                </c:pt>
                <c:pt idx="43">
                  <c:v>13.901772662163326</c:v>
                </c:pt>
                <c:pt idx="44">
                  <c:v>14.025478198922773</c:v>
                </c:pt>
                <c:pt idx="45">
                  <c:v>14.148770238364634</c:v>
                </c:pt>
                <c:pt idx="46">
                  <c:v>14.223434727323022</c:v>
                </c:pt>
                <c:pt idx="47">
                  <c:v>14.345976870902927</c:v>
                </c:pt>
                <c:pt idx="48">
                  <c:v>14.468108335972078</c:v>
                </c:pt>
                <c:pt idx="49">
                  <c:v>14.589830091350095</c:v>
                </c:pt>
                <c:pt idx="50">
                  <c:v>14.711143113352723</c:v>
                </c:pt>
                <c:pt idx="51">
                  <c:v>14.879893683804982</c:v>
                </c:pt>
              </c:numCache>
            </c:numRef>
          </c:val>
          <c:extLst>
            <c:ext xmlns:c16="http://schemas.microsoft.com/office/drawing/2014/chart" uri="{C3380CC4-5D6E-409C-BE32-E72D297353CC}">
              <c16:uniqueId val="{00000002-B8EC-4D96-B96D-B63E288E43AE}"/>
            </c:ext>
          </c:extLst>
        </c:ser>
        <c:ser>
          <c:idx val="3"/>
          <c:order val="3"/>
          <c:tx>
            <c:strRef>
              <c:f>Fishing!$C$6:$D$6</c:f>
              <c:strCache>
                <c:ptCount val="2"/>
                <c:pt idx="0">
                  <c:v>4_6_fuel_oil</c:v>
                </c:pt>
                <c:pt idx="1">
                  <c:v>PJ</c:v>
                </c:pt>
              </c:strCache>
            </c:strRef>
          </c:tx>
          <c:spPr>
            <a:solidFill>
              <a:schemeClr val="accent4"/>
            </a:solidFill>
            <a:ln>
              <a:noFill/>
            </a:ln>
            <a:effectLst/>
          </c:spPr>
          <c:val>
            <c:numRef>
              <c:f>Fishing!$E$6:$BM$6</c:f>
              <c:numCache>
                <c:formatCode>0.0</c:formatCode>
                <c:ptCount val="52"/>
                <c:pt idx="0">
                  <c:v>0</c:v>
                </c:pt>
                <c:pt idx="1">
                  <c:v>0</c:v>
                </c:pt>
                <c:pt idx="2">
                  <c:v>0</c:v>
                </c:pt>
                <c:pt idx="3">
                  <c:v>0</c:v>
                </c:pt>
                <c:pt idx="4">
                  <c:v>0</c:v>
                </c:pt>
                <c:pt idx="5">
                  <c:v>0</c:v>
                </c:pt>
                <c:pt idx="6">
                  <c:v>0.71175600000000006</c:v>
                </c:pt>
                <c:pt idx="7">
                  <c:v>0.79549199999999998</c:v>
                </c:pt>
                <c:pt idx="8">
                  <c:v>14.528195999999999</c:v>
                </c:pt>
                <c:pt idx="9">
                  <c:v>19.8873</c:v>
                </c:pt>
                <c:pt idx="10">
                  <c:v>20.347847999999999</c:v>
                </c:pt>
                <c:pt idx="11">
                  <c:v>18.714995999999999</c:v>
                </c:pt>
                <c:pt idx="12">
                  <c:v>19.301148000000001</c:v>
                </c:pt>
                <c:pt idx="13">
                  <c:v>19.343015999999999</c:v>
                </c:pt>
                <c:pt idx="14">
                  <c:v>18.631260000000001</c:v>
                </c:pt>
                <c:pt idx="15">
                  <c:v>20.473452000000002</c:v>
                </c:pt>
                <c:pt idx="16">
                  <c:v>10.969416000000001</c:v>
                </c:pt>
                <c:pt idx="17">
                  <c:v>10.550736000000001</c:v>
                </c:pt>
                <c:pt idx="18">
                  <c:v>12.016116</c:v>
                </c:pt>
                <c:pt idx="19">
                  <c:v>13.572253963945922</c:v>
                </c:pt>
                <c:pt idx="20">
                  <c:v>13.748693265477259</c:v>
                </c:pt>
                <c:pt idx="21">
                  <c:v>12.972528267467267</c:v>
                </c:pt>
                <c:pt idx="22">
                  <c:v>13.405912168641462</c:v>
                </c:pt>
                <c:pt idx="23">
                  <c:v>13.629769524911731</c:v>
                </c:pt>
                <c:pt idx="24">
                  <c:v>13.791880402438251</c:v>
                </c:pt>
                <c:pt idx="25">
                  <c:v>14.01439240312868</c:v>
                </c:pt>
                <c:pt idx="26">
                  <c:v>14.175348762967865</c:v>
                </c:pt>
                <c:pt idx="27">
                  <c:v>14.39652156268615</c:v>
                </c:pt>
                <c:pt idx="28">
                  <c:v>14.556328969212352</c:v>
                </c:pt>
                <c:pt idx="29">
                  <c:v>14.715610632848122</c:v>
                </c:pt>
                <c:pt idx="30">
                  <c:v>14.934832699525673</c:v>
                </c:pt>
                <c:pt idx="31">
                  <c:v>15.092973572658259</c:v>
                </c:pt>
                <c:pt idx="32">
                  <c:v>15.250592556169636</c:v>
                </c:pt>
                <c:pt idx="33">
                  <c:v>15.467877170456743</c:v>
                </c:pt>
                <c:pt idx="34">
                  <c:v>15.624363473860928</c:v>
                </c:pt>
                <c:pt idx="35">
                  <c:v>15.780331720833468</c:v>
                </c:pt>
                <c:pt idx="36">
                  <c:v>15.995692085071608</c:v>
                </c:pt>
                <c:pt idx="37">
                  <c:v>16.150535715441084</c:v>
                </c:pt>
                <c:pt idx="38">
                  <c:v>16.304865081999544</c:v>
                </c:pt>
                <c:pt idx="39">
                  <c:v>16.458681412007746</c:v>
                </c:pt>
                <c:pt idx="40">
                  <c:v>16.611985914285892</c:v>
                </c:pt>
                <c:pt idx="41">
                  <c:v>16.76477980034722</c:v>
                </c:pt>
                <c:pt idx="42">
                  <c:v>16.917064279128798</c:v>
                </c:pt>
                <c:pt idx="43">
                  <c:v>17.009573743902241</c:v>
                </c:pt>
                <c:pt idx="44">
                  <c:v>17.160934185564894</c:v>
                </c:pt>
                <c:pt idx="45">
                  <c:v>17.311788690805813</c:v>
                </c:pt>
                <c:pt idx="46">
                  <c:v>17.403144747465056</c:v>
                </c:pt>
                <c:pt idx="47">
                  <c:v>17.553081714398154</c:v>
                </c:pt>
                <c:pt idx="48">
                  <c:v>17.70251619387275</c:v>
                </c:pt>
                <c:pt idx="49">
                  <c:v>17.851449371292254</c:v>
                </c:pt>
                <c:pt idx="50">
                  <c:v>17.999882441232</c:v>
                </c:pt>
                <c:pt idx="51">
                  <c:v>18.206357927645726</c:v>
                </c:pt>
              </c:numCache>
            </c:numRef>
          </c:val>
          <c:extLst>
            <c:ext xmlns:c16="http://schemas.microsoft.com/office/drawing/2014/chart" uri="{C3380CC4-5D6E-409C-BE32-E72D297353CC}">
              <c16:uniqueId val="{00000003-B8EC-4D96-B96D-B63E288E43AE}"/>
            </c:ext>
          </c:extLst>
        </c:ser>
        <c:ser>
          <c:idx val="4"/>
          <c:order val="4"/>
          <c:tx>
            <c:strRef>
              <c:f>Fishing!$C$7:$D$7</c:f>
              <c:strCache>
                <c:ptCount val="2"/>
                <c:pt idx="0">
                  <c:v>5_1_natural_gas</c:v>
                </c:pt>
                <c:pt idx="1">
                  <c:v>PJ</c:v>
                </c:pt>
              </c:strCache>
            </c:strRef>
          </c:tx>
          <c:spPr>
            <a:solidFill>
              <a:schemeClr val="accent5"/>
            </a:solidFill>
            <a:ln>
              <a:noFill/>
            </a:ln>
            <a:effectLst/>
          </c:spPr>
          <c:val>
            <c:numRef>
              <c:f>Fishing!$E$7:$BM$7</c:f>
              <c:numCache>
                <c:formatCode>0.0</c:formatCode>
                <c:ptCount val="52"/>
                <c:pt idx="0">
                  <c:v>0</c:v>
                </c:pt>
                <c:pt idx="1">
                  <c:v>0</c:v>
                </c:pt>
                <c:pt idx="2">
                  <c:v>0</c:v>
                </c:pt>
                <c:pt idx="3">
                  <c:v>0</c:v>
                </c:pt>
                <c:pt idx="4">
                  <c:v>0</c:v>
                </c:pt>
                <c:pt idx="5">
                  <c:v>0</c:v>
                </c:pt>
                <c:pt idx="6">
                  <c:v>0</c:v>
                </c:pt>
                <c:pt idx="7">
                  <c:v>0</c:v>
                </c:pt>
                <c:pt idx="8">
                  <c:v>0</c:v>
                </c:pt>
                <c:pt idx="9">
                  <c:v>0</c:v>
                </c:pt>
                <c:pt idx="10">
                  <c:v>8.3736000000000005E-2</c:v>
                </c:pt>
                <c:pt idx="11">
                  <c:v>8.3736000000000005E-2</c:v>
                </c:pt>
                <c:pt idx="12">
                  <c:v>0.20934</c:v>
                </c:pt>
                <c:pt idx="13">
                  <c:v>4.1868000000000002E-2</c:v>
                </c:pt>
                <c:pt idx="14">
                  <c:v>4.1868000000000002E-2</c:v>
                </c:pt>
                <c:pt idx="15">
                  <c:v>0</c:v>
                </c:pt>
                <c:pt idx="16">
                  <c:v>0</c:v>
                </c:pt>
                <c:pt idx="17">
                  <c:v>4.1868000000000002E-2</c:v>
                </c:pt>
                <c:pt idx="18">
                  <c:v>4.1868000000000002E-2</c:v>
                </c:pt>
                <c:pt idx="19">
                  <c:v>2.346787428924366E-2</c:v>
                </c:pt>
                <c:pt idx="20">
                  <c:v>2.37729566550039E-2</c:v>
                </c:pt>
                <c:pt idx="21">
                  <c:v>2.2430884612335326E-2</c:v>
                </c:pt>
                <c:pt idx="22">
                  <c:v>2.3180251588429037E-2</c:v>
                </c:pt>
                <c:pt idx="23">
                  <c:v>2.3567324826936707E-2</c:v>
                </c:pt>
                <c:pt idx="24">
                  <c:v>2.3847631819777945E-2</c:v>
                </c:pt>
                <c:pt idx="25">
                  <c:v>2.4232378795035175E-2</c:v>
                </c:pt>
                <c:pt idx="26">
                  <c:v>2.4510689503690824E-2</c:v>
                </c:pt>
                <c:pt idx="27">
                  <c:v>2.4893120857670571E-2</c:v>
                </c:pt>
                <c:pt idx="28">
                  <c:v>2.5169444903537199E-2</c:v>
                </c:pt>
                <c:pt idx="29">
                  <c:v>2.5444859883887238E-2</c:v>
                </c:pt>
                <c:pt idx="30">
                  <c:v>2.5823918212436316E-2</c:v>
                </c:pt>
                <c:pt idx="31">
                  <c:v>2.6097360644365859E-2</c:v>
                </c:pt>
                <c:pt idx="32">
                  <c:v>2.6369900673492156E-2</c:v>
                </c:pt>
                <c:pt idx="33">
                  <c:v>2.6745608940271018E-2</c:v>
                </c:pt>
                <c:pt idx="34">
                  <c:v>2.7016190444716294E-2</c:v>
                </c:pt>
                <c:pt idx="35">
                  <c:v>2.7285876174351811E-2</c:v>
                </c:pt>
                <c:pt idx="36">
                  <c:v>2.7658257207616607E-2</c:v>
                </c:pt>
                <c:pt idx="37">
                  <c:v>2.792599835522953E-2</c:v>
                </c:pt>
                <c:pt idx="38">
                  <c:v>2.8192850285878167E-2</c:v>
                </c:pt>
                <c:pt idx="39">
                  <c:v>2.8458815121627214E-2</c:v>
                </c:pt>
                <c:pt idx="40">
                  <c:v>2.8723894952655715E-2</c:v>
                </c:pt>
                <c:pt idx="41">
                  <c:v>2.8988091873799221E-2</c:v>
                </c:pt>
                <c:pt idx="42">
                  <c:v>2.9251407975438837E-2</c:v>
                </c:pt>
                <c:pt idx="43">
                  <c:v>2.9411366704153716E-2</c:v>
                </c:pt>
                <c:pt idx="44">
                  <c:v>2.967308504708626E-2</c:v>
                </c:pt>
                <c:pt idx="45">
                  <c:v>2.9933928571998517E-2</c:v>
                </c:pt>
                <c:pt idx="46">
                  <c:v>3.0091892935098074E-2</c:v>
                </c:pt>
                <c:pt idx="47">
                  <c:v>3.0351149938440604E-2</c:v>
                </c:pt>
                <c:pt idx="48">
                  <c:v>3.0609538087388029E-2</c:v>
                </c:pt>
                <c:pt idx="49">
                  <c:v>3.0867059431629252E-2</c:v>
                </c:pt>
                <c:pt idx="50">
                  <c:v>3.1123716036712386E-2</c:v>
                </c:pt>
                <c:pt idx="51">
                  <c:v>3.1480734168839869E-2</c:v>
                </c:pt>
              </c:numCache>
            </c:numRef>
          </c:val>
          <c:extLst>
            <c:ext xmlns:c16="http://schemas.microsoft.com/office/drawing/2014/chart" uri="{C3380CC4-5D6E-409C-BE32-E72D297353CC}">
              <c16:uniqueId val="{00000004-B8EC-4D96-B96D-B63E288E43AE}"/>
            </c:ext>
          </c:extLst>
        </c:ser>
        <c:ser>
          <c:idx val="5"/>
          <c:order val="5"/>
          <c:tx>
            <c:strRef>
              <c:f>Fishing!$C$8:$D$8</c:f>
              <c:strCache>
                <c:ptCount val="2"/>
                <c:pt idx="0">
                  <c:v>10_electricity</c:v>
                </c:pt>
                <c:pt idx="1">
                  <c:v>PJ</c:v>
                </c:pt>
              </c:strCache>
            </c:strRef>
          </c:tx>
          <c:spPr>
            <a:solidFill>
              <a:schemeClr val="accent6"/>
            </a:solidFill>
            <a:ln>
              <a:noFill/>
            </a:ln>
            <a:effectLst/>
          </c:spPr>
          <c:val>
            <c:numRef>
              <c:f>Fishing!$E$8:$BM$8</c:f>
              <c:numCache>
                <c:formatCode>0.0</c:formatCode>
                <c:ptCount val="52"/>
                <c:pt idx="0">
                  <c:v>0</c:v>
                </c:pt>
                <c:pt idx="1">
                  <c:v>0</c:v>
                </c:pt>
                <c:pt idx="2">
                  <c:v>0</c:v>
                </c:pt>
                <c:pt idx="3">
                  <c:v>0</c:v>
                </c:pt>
                <c:pt idx="4">
                  <c:v>0</c:v>
                </c:pt>
                <c:pt idx="5">
                  <c:v>0</c:v>
                </c:pt>
                <c:pt idx="6">
                  <c:v>0.79549199999999998</c:v>
                </c:pt>
                <c:pt idx="7">
                  <c:v>1.0048319999999999</c:v>
                </c:pt>
                <c:pt idx="8">
                  <c:v>0.96296400000000004</c:v>
                </c:pt>
                <c:pt idx="9">
                  <c:v>0.96296400000000004</c:v>
                </c:pt>
                <c:pt idx="10">
                  <c:v>0.96296400000000004</c:v>
                </c:pt>
                <c:pt idx="11">
                  <c:v>1.0048319999999999</c:v>
                </c:pt>
                <c:pt idx="12">
                  <c:v>1.0048319999999999</c:v>
                </c:pt>
                <c:pt idx="13">
                  <c:v>1.0467</c:v>
                </c:pt>
                <c:pt idx="14">
                  <c:v>0.96296400000000004</c:v>
                </c:pt>
                <c:pt idx="15">
                  <c:v>0.96296400000000004</c:v>
                </c:pt>
                <c:pt idx="16">
                  <c:v>0.83735999999999999</c:v>
                </c:pt>
                <c:pt idx="17">
                  <c:v>0.71175600000000006</c:v>
                </c:pt>
                <c:pt idx="18">
                  <c:v>1.0048319999999999</c:v>
                </c:pt>
                <c:pt idx="19">
                  <c:v>0.83702084964969081</c:v>
                </c:pt>
                <c:pt idx="20">
                  <c:v>0.84790212069513937</c:v>
                </c:pt>
                <c:pt idx="21">
                  <c:v>0.80003488450662685</c:v>
                </c:pt>
                <c:pt idx="22">
                  <c:v>0.8267623066539691</c:v>
                </c:pt>
                <c:pt idx="23">
                  <c:v>0.84056791882740933</c:v>
                </c:pt>
                <c:pt idx="24">
                  <c:v>0.85056553490541364</c:v>
                </c:pt>
                <c:pt idx="25">
                  <c:v>0.86428817702292149</c:v>
                </c:pt>
                <c:pt idx="26">
                  <c:v>0.87421459229830623</c:v>
                </c:pt>
                <c:pt idx="27">
                  <c:v>0.88785464392358393</c:v>
                </c:pt>
                <c:pt idx="28">
                  <c:v>0.89771020155949366</c:v>
                </c:pt>
                <c:pt idx="29">
                  <c:v>0.90753333585864504</c:v>
                </c:pt>
                <c:pt idx="30">
                  <c:v>0.92105308291022892</c:v>
                </c:pt>
                <c:pt idx="31">
                  <c:v>0.93080586298238255</c:v>
                </c:pt>
                <c:pt idx="32">
                  <c:v>0.94052645735455376</c:v>
                </c:pt>
                <c:pt idx="33">
                  <c:v>0.95392671886966662</c:v>
                </c:pt>
                <c:pt idx="34">
                  <c:v>0.96357745919488147</c:v>
                </c:pt>
                <c:pt idx="35">
                  <c:v>0.97319625021854816</c:v>
                </c:pt>
                <c:pt idx="36">
                  <c:v>0.98647784040499253</c:v>
                </c:pt>
                <c:pt idx="37">
                  <c:v>0.99602727466985352</c:v>
                </c:pt>
                <c:pt idx="38">
                  <c:v>1.005544993529655</c:v>
                </c:pt>
                <c:pt idx="39">
                  <c:v>1.0150310726713709</c:v>
                </c:pt>
                <c:pt idx="40">
                  <c:v>1.0244855866447209</c:v>
                </c:pt>
                <c:pt idx="41">
                  <c:v>1.0339086101655057</c:v>
                </c:pt>
                <c:pt idx="42">
                  <c:v>1.0433002177906521</c:v>
                </c:pt>
                <c:pt idx="43">
                  <c:v>1.0490054124481496</c:v>
                </c:pt>
                <c:pt idx="44">
                  <c:v>1.0583400333460768</c:v>
                </c:pt>
                <c:pt idx="45">
                  <c:v>1.0676434524012806</c:v>
                </c:pt>
                <c:pt idx="46">
                  <c:v>1.0732775146851647</c:v>
                </c:pt>
                <c:pt idx="47">
                  <c:v>1.0825243478043818</c:v>
                </c:pt>
                <c:pt idx="48">
                  <c:v>1.0917401917835068</c:v>
                </c:pt>
                <c:pt idx="49">
                  <c:v>1.1009251197281102</c:v>
                </c:pt>
                <c:pt idx="50">
                  <c:v>1.1100792053094088</c:v>
                </c:pt>
                <c:pt idx="51">
                  <c:v>1.1228128520219556</c:v>
                </c:pt>
              </c:numCache>
            </c:numRef>
          </c:val>
          <c:extLst>
            <c:ext xmlns:c16="http://schemas.microsoft.com/office/drawing/2014/chart" uri="{C3380CC4-5D6E-409C-BE32-E72D297353CC}">
              <c16:uniqueId val="{00000005-B8EC-4D96-B96D-B63E288E43AE}"/>
            </c:ext>
          </c:extLst>
        </c:ser>
        <c:ser>
          <c:idx val="6"/>
          <c:order val="6"/>
          <c:tx>
            <c:strRef>
              <c:f>Fishing!$C$9:$D$9</c:f>
              <c:strCache>
                <c:ptCount val="2"/>
                <c:pt idx="0">
                  <c:v>11_heat</c:v>
                </c:pt>
                <c:pt idx="1">
                  <c:v>PJ</c:v>
                </c:pt>
              </c:strCache>
            </c:strRef>
          </c:tx>
          <c:spPr>
            <a:solidFill>
              <a:schemeClr val="accent1">
                <a:lumMod val="60000"/>
              </a:schemeClr>
            </a:solidFill>
            <a:ln>
              <a:noFill/>
            </a:ln>
            <a:effectLst/>
          </c:spPr>
          <c:val>
            <c:numRef>
              <c:f>Fishing!$E$9:$BM$9</c:f>
              <c:numCache>
                <c:formatCode>0.0</c:formatCode>
                <c:ptCount val="52"/>
                <c:pt idx="0">
                  <c:v>0</c:v>
                </c:pt>
                <c:pt idx="1">
                  <c:v>0</c:v>
                </c:pt>
                <c:pt idx="2">
                  <c:v>0</c:v>
                </c:pt>
                <c:pt idx="3">
                  <c:v>0</c:v>
                </c:pt>
                <c:pt idx="4">
                  <c:v>0</c:v>
                </c:pt>
                <c:pt idx="5">
                  <c:v>0</c:v>
                </c:pt>
                <c:pt idx="6">
                  <c:v>0.50241599999999997</c:v>
                </c:pt>
                <c:pt idx="7">
                  <c:v>0.50241599999999997</c:v>
                </c:pt>
                <c:pt idx="8">
                  <c:v>1.758456</c:v>
                </c:pt>
                <c:pt idx="9">
                  <c:v>1.758456</c:v>
                </c:pt>
                <c:pt idx="10">
                  <c:v>1.716588</c:v>
                </c:pt>
                <c:pt idx="11">
                  <c:v>1.4235120000000001</c:v>
                </c:pt>
                <c:pt idx="12">
                  <c:v>0.41868</c:v>
                </c:pt>
                <c:pt idx="13">
                  <c:v>0.33494400000000002</c:v>
                </c:pt>
                <c:pt idx="14">
                  <c:v>0.37681199999999998</c:v>
                </c:pt>
                <c:pt idx="15">
                  <c:v>0.37681199999999998</c:v>
                </c:pt>
                <c:pt idx="16">
                  <c:v>0.33494400000000002</c:v>
                </c:pt>
                <c:pt idx="17">
                  <c:v>0.71175600000000006</c:v>
                </c:pt>
                <c:pt idx="18">
                  <c:v>0.66988800000000004</c:v>
                </c:pt>
                <c:pt idx="19">
                  <c:v>0.46153486102179203</c:v>
                </c:pt>
                <c:pt idx="20">
                  <c:v>0.46753481421507675</c:v>
                </c:pt>
                <c:pt idx="21">
                  <c:v>0.44114073070926141</c:v>
                </c:pt>
                <c:pt idx="22">
                  <c:v>0.4558782812391044</c:v>
                </c:pt>
                <c:pt idx="23">
                  <c:v>0.46349072159642191</c:v>
                </c:pt>
                <c:pt idx="24">
                  <c:v>0.46900342578896626</c:v>
                </c:pt>
                <c:pt idx="25">
                  <c:v>0.47657011630235846</c:v>
                </c:pt>
                <c:pt idx="26">
                  <c:v>0.48204356023925288</c:v>
                </c:pt>
                <c:pt idx="27">
                  <c:v>0.48956471020085462</c:v>
                </c:pt>
                <c:pt idx="28">
                  <c:v>0.49499908310289831</c:v>
                </c:pt>
                <c:pt idx="29">
                  <c:v>0.50041557771644907</c:v>
                </c:pt>
                <c:pt idx="30">
                  <c:v>0.50787039151124747</c:v>
                </c:pt>
                <c:pt idx="31">
                  <c:v>0.51324809267252858</c:v>
                </c:pt>
                <c:pt idx="32">
                  <c:v>0.51860804657867909</c:v>
                </c:pt>
                <c:pt idx="33">
                  <c:v>0.52599697582533</c:v>
                </c:pt>
                <c:pt idx="34">
                  <c:v>0.53131841207942054</c:v>
                </c:pt>
                <c:pt idx="35">
                  <c:v>0.53662223142891885</c:v>
                </c:pt>
                <c:pt idx="36">
                  <c:v>0.54394572508312666</c:v>
                </c:pt>
                <c:pt idx="37">
                  <c:v>0.54921130098618076</c:v>
                </c:pt>
                <c:pt idx="38">
                  <c:v>0.55445938895560398</c:v>
                </c:pt>
                <c:pt idx="39">
                  <c:v>0.5596900307253353</c:v>
                </c:pt>
                <c:pt idx="40">
                  <c:v>0.56490326740222907</c:v>
                </c:pt>
                <c:pt idx="41">
                  <c:v>0.57009914018471797</c:v>
                </c:pt>
                <c:pt idx="42">
                  <c:v>0.57527769018363051</c:v>
                </c:pt>
                <c:pt idx="43">
                  <c:v>0.5784235451816897</c:v>
                </c:pt>
                <c:pt idx="44">
                  <c:v>0.58357067259269646</c:v>
                </c:pt>
                <c:pt idx="45">
                  <c:v>0.58870059524930418</c:v>
                </c:pt>
                <c:pt idx="46">
                  <c:v>0.5918072277235954</c:v>
                </c:pt>
                <c:pt idx="47">
                  <c:v>0.59690594878933179</c:v>
                </c:pt>
                <c:pt idx="48">
                  <c:v>0.60198758238529793</c:v>
                </c:pt>
                <c:pt idx="49">
                  <c:v>0.60705216882204194</c:v>
                </c:pt>
                <c:pt idx="50">
                  <c:v>0.61209974872201034</c:v>
                </c:pt>
                <c:pt idx="51">
                  <c:v>0.61912110532051745</c:v>
                </c:pt>
              </c:numCache>
            </c:numRef>
          </c:val>
          <c:extLst>
            <c:ext xmlns:c16="http://schemas.microsoft.com/office/drawing/2014/chart" uri="{C3380CC4-5D6E-409C-BE32-E72D297353CC}">
              <c16:uniqueId val="{00000006-B8EC-4D96-B96D-B63E288E43AE}"/>
            </c:ext>
          </c:extLst>
        </c:ser>
        <c:dLbls>
          <c:showLegendKey val="0"/>
          <c:showVal val="0"/>
          <c:showCatName val="0"/>
          <c:showSerName val="0"/>
          <c:showPercent val="0"/>
          <c:showBubbleSize val="0"/>
        </c:dLbls>
        <c:axId val="366873471"/>
        <c:axId val="2028928911"/>
        <c:extLst>
          <c:ext xmlns:c15="http://schemas.microsoft.com/office/drawing/2012/chart" uri="{02D57815-91ED-43cb-92C2-25804820EDAC}">
            <c15:filteredAreaSeries>
              <c15:ser>
                <c:idx val="0"/>
                <c:order val="0"/>
                <c:tx>
                  <c:strRef>
                    <c:extLst>
                      <c:ext uri="{02D57815-91ED-43cb-92C2-25804820EDAC}">
                        <c15:formulaRef>
                          <c15:sqref>Fishing!$C$3:$D$3</c15:sqref>
                        </c15:formulaRef>
                      </c:ext>
                    </c:extLst>
                    <c:strCache>
                      <c:ptCount val="2"/>
                      <c:pt idx="0">
                        <c:v>FUEL</c:v>
                      </c:pt>
                      <c:pt idx="1">
                        <c:v>UNITS</c:v>
                      </c:pt>
                    </c:strCache>
                  </c:strRef>
                </c:tx>
                <c:spPr>
                  <a:solidFill>
                    <a:schemeClr val="accent1"/>
                  </a:solidFill>
                  <a:ln>
                    <a:noFill/>
                  </a:ln>
                  <a:effectLst/>
                </c:spPr>
                <c:val>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val>
                <c:extLst>
                  <c:ext xmlns:c16="http://schemas.microsoft.com/office/drawing/2014/chart" uri="{C3380CC4-5D6E-409C-BE32-E72D297353CC}">
                    <c16:uniqueId val="{00000000-B8EC-4D96-B96D-B63E288E43AE}"/>
                  </c:ext>
                </c:extLst>
              </c15:ser>
            </c15:filteredAreaSeries>
          </c:ext>
        </c:extLst>
      </c:areaChart>
      <c:catAx>
        <c:axId val="36687347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928911"/>
        <c:crosses val="autoZero"/>
        <c:auto val="1"/>
        <c:lblAlgn val="ctr"/>
        <c:lblOffset val="100"/>
        <c:noMultiLvlLbl val="0"/>
      </c:catAx>
      <c:valAx>
        <c:axId val="202892891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8734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Phillipines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Fishing!$C$11:$D$11</c:f>
              <c:strCache>
                <c:ptCount val="2"/>
                <c:pt idx="0">
                  <c:v>4_1_1_motor_gasoline</c:v>
                </c:pt>
                <c:pt idx="1">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Fishing!$E$11:$BM$11</c:f>
              <c:numCache>
                <c:formatCode>0.00</c:formatCode>
                <c:ptCount val="52"/>
                <c:pt idx="0">
                  <c:v>9.8144010866150405E-2</c:v>
                </c:pt>
                <c:pt idx="1">
                  <c:v>6.3233381843394096E-2</c:v>
                </c:pt>
                <c:pt idx="2">
                  <c:v>5.6019539946513999E-2</c:v>
                </c:pt>
                <c:pt idx="3">
                  <c:v>6.6669461454617607E-2</c:v>
                </c:pt>
                <c:pt idx="4">
                  <c:v>5.8280503127233999E-2</c:v>
                </c:pt>
                <c:pt idx="5">
                  <c:v>6.0522013232341298E-2</c:v>
                </c:pt>
                <c:pt idx="6">
                  <c:v>5.1541574272120701E-2</c:v>
                </c:pt>
                <c:pt idx="7">
                  <c:v>7.0498813518247203E-2</c:v>
                </c:pt>
                <c:pt idx="8">
                  <c:v>8.6407619859380294E-2</c:v>
                </c:pt>
                <c:pt idx="9">
                  <c:v>6.8271011743614801E-2</c:v>
                </c:pt>
                <c:pt idx="10">
                  <c:v>0.14829551896090401</c:v>
                </c:pt>
                <c:pt idx="11">
                  <c:v>0.31647668462608802</c:v>
                </c:pt>
                <c:pt idx="12">
                  <c:v>0.16518593128027201</c:v>
                </c:pt>
                <c:pt idx="13">
                  <c:v>0.284237753566072</c:v>
                </c:pt>
                <c:pt idx="14">
                  <c:v>8.1908276155947396E-2</c:v>
                </c:pt>
                <c:pt idx="15">
                  <c:v>0.149651736248294</c:v>
                </c:pt>
                <c:pt idx="16">
                  <c:v>0.26542930157775002</c:v>
                </c:pt>
                <c:pt idx="17">
                  <c:v>0.210332062774641</c:v>
                </c:pt>
                <c:pt idx="18">
                  <c:v>0.28565594847883002</c:v>
                </c:pt>
                <c:pt idx="19" formatCode="0.0">
                  <c:v>0.21285595480117819</c:v>
                </c:pt>
                <c:pt idx="20" formatCode="0.0">
                  <c:v>0.22541445613444774</c:v>
                </c:pt>
                <c:pt idx="21" formatCode="0.0">
                  <c:v>0.22359578285692977</c:v>
                </c:pt>
                <c:pt idx="22" formatCode="0.0">
                  <c:v>0.23722461067929476</c:v>
                </c:pt>
                <c:pt idx="23" formatCode="0.0">
                  <c:v>0.24803832735888251</c:v>
                </c:pt>
                <c:pt idx="24" formatCode="0.0">
                  <c:v>0.25886988106222253</c:v>
                </c:pt>
                <c:pt idx="25" formatCode="0.0">
                  <c:v>0.27007307416731485</c:v>
                </c:pt>
                <c:pt idx="26" formatCode="0.0">
                  <c:v>0.2812687948041202</c:v>
                </c:pt>
                <c:pt idx="27" formatCode="0.0">
                  <c:v>0.29245007586566568</c:v>
                </c:pt>
                <c:pt idx="28" formatCode="0.0">
                  <c:v>0.30395680333128916</c:v>
                </c:pt>
                <c:pt idx="29" formatCode="0.0">
                  <c:v>0.31576799483699386</c:v>
                </c:pt>
                <c:pt idx="30" formatCode="0.0">
                  <c:v>0.32752636551345249</c:v>
                </c:pt>
                <c:pt idx="31" formatCode="0.0">
                  <c:v>0.33889412169410449</c:v>
                </c:pt>
                <c:pt idx="32" formatCode="0.0">
                  <c:v>0.35053509450194498</c:v>
                </c:pt>
                <c:pt idx="33" formatCode="0.0">
                  <c:v>0.36501442992079214</c:v>
                </c:pt>
                <c:pt idx="34" formatCode="0.0">
                  <c:v>0.37583520646988161</c:v>
                </c:pt>
                <c:pt idx="35" formatCode="0.0">
                  <c:v>0.38942246475167164</c:v>
                </c:pt>
                <c:pt idx="36" formatCode="0.0">
                  <c:v>0.39945962440578109</c:v>
                </c:pt>
                <c:pt idx="37" formatCode="0.0">
                  <c:v>0.41219318824062656</c:v>
                </c:pt>
                <c:pt idx="38" formatCode="0.0">
                  <c:v>0.42449249630153885</c:v>
                </c:pt>
                <c:pt idx="39" formatCode="0.0">
                  <c:v>0.43636720382857891</c:v>
                </c:pt>
                <c:pt idx="40" formatCode="0.0">
                  <c:v>0.45075375345456548</c:v>
                </c:pt>
                <c:pt idx="41" formatCode="0.0">
                  <c:v>0.46176655730325405</c:v>
                </c:pt>
                <c:pt idx="42" formatCode="0.0">
                  <c:v>0.47522888322195411</c:v>
                </c:pt>
                <c:pt idx="43" formatCode="0.0">
                  <c:v>0.48822438640752114</c:v>
                </c:pt>
                <c:pt idx="44" formatCode="0.0">
                  <c:v>0.50076349034137424</c:v>
                </c:pt>
                <c:pt idx="45" formatCode="0.0">
                  <c:v>0.51285641853932129</c:v>
                </c:pt>
                <c:pt idx="46" formatCode="0.0">
                  <c:v>0.52451319773744376</c:v>
                </c:pt>
                <c:pt idx="47" formatCode="0.0">
                  <c:v>0.53574366134204343</c:v>
                </c:pt>
                <c:pt idx="48" formatCode="0.0">
                  <c:v>0.54917256067781595</c:v>
                </c:pt>
                <c:pt idx="49" formatCode="0.0">
                  <c:v>0.56212110530133474</c:v>
                </c:pt>
                <c:pt idx="50" formatCode="0.0">
                  <c:v>0.57205762545557604</c:v>
                </c:pt>
                <c:pt idx="51" formatCode="0.0">
                  <c:v>0.58411323263015502</c:v>
                </c:pt>
              </c:numCache>
            </c:numRef>
          </c:val>
          <c:extLst>
            <c:ext xmlns:c16="http://schemas.microsoft.com/office/drawing/2014/chart" uri="{C3380CC4-5D6E-409C-BE32-E72D297353CC}">
              <c16:uniqueId val="{00000000-FF83-4019-942D-5AF51A5F34E3}"/>
            </c:ext>
          </c:extLst>
        </c:ser>
        <c:ser>
          <c:idx val="1"/>
          <c:order val="1"/>
          <c:tx>
            <c:strRef>
              <c:f>Fishing!$C$12:$D$12</c:f>
              <c:strCache>
                <c:ptCount val="2"/>
                <c:pt idx="0">
                  <c:v>4_4_other_kerosene</c:v>
                </c:pt>
                <c:pt idx="1">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Fishing!$E$12:$BM$12</c:f>
              <c:numCache>
                <c:formatCode>0.00</c:formatCode>
                <c:ptCount val="52"/>
                <c:pt idx="0">
                  <c:v>0.107774753461206</c:v>
                </c:pt>
                <c:pt idx="1">
                  <c:v>5.1093558476046401E-2</c:v>
                </c:pt>
                <c:pt idx="2">
                  <c:v>6.8269825045441795E-2</c:v>
                </c:pt>
                <c:pt idx="3">
                  <c:v>7.9279737216721893E-2</c:v>
                </c:pt>
                <c:pt idx="4">
                  <c:v>4.5666820468268199E-2</c:v>
                </c:pt>
                <c:pt idx="5">
                  <c:v>5.3393293348014299E-2</c:v>
                </c:pt>
                <c:pt idx="6">
                  <c:v>3.1814513523577302E-2</c:v>
                </c:pt>
                <c:pt idx="7">
                  <c:v>1.0482722124780399E-2</c:v>
                </c:pt>
                <c:pt idx="8">
                  <c:v>4.43869276442935E-2</c:v>
                </c:pt>
                <c:pt idx="9">
                  <c:v>4.2155409284563199E-3</c:v>
                </c:pt>
                <c:pt idx="10">
                  <c:v>2.18787898658361E-2</c:v>
                </c:pt>
                <c:pt idx="11">
                  <c:v>3.5770395713505397E-2</c:v>
                </c:pt>
                <c:pt idx="12">
                  <c:v>3.4054092943122602E-2</c:v>
                </c:pt>
                <c:pt idx="13">
                  <c:v>4.6150904438215498E-2</c:v>
                </c:pt>
                <c:pt idx="14">
                  <c:v>3.4754869948511E-2</c:v>
                </c:pt>
                <c:pt idx="15">
                  <c:v>1.58856121700723E-2</c:v>
                </c:pt>
                <c:pt idx="16">
                  <c:v>1.8547073733145601E-2</c:v>
                </c:pt>
                <c:pt idx="17">
                  <c:v>2.50576382412677E-2</c:v>
                </c:pt>
                <c:pt idx="18">
                  <c:v>1.7178115905159198E-2</c:v>
                </c:pt>
                <c:pt idx="19" formatCode="0.0">
                  <c:v>2.3884850574146924E-2</c:v>
                </c:pt>
                <c:pt idx="20" formatCode="0.0">
                  <c:v>2.5294056758021599E-2</c:v>
                </c:pt>
                <c:pt idx="21" formatCode="0.0">
                  <c:v>2.508998100398744E-2</c:v>
                </c:pt>
                <c:pt idx="22" formatCode="0.0">
                  <c:v>2.6619289950697546E-2</c:v>
                </c:pt>
                <c:pt idx="23" formatCode="0.0">
                  <c:v>2.7832711521563948E-2</c:v>
                </c:pt>
                <c:pt idx="24" formatCode="0.0">
                  <c:v>2.9048134608654821E-2</c:v>
                </c:pt>
                <c:pt idx="25" formatCode="0.0">
                  <c:v>3.0305259848671655E-2</c:v>
                </c:pt>
                <c:pt idx="26" formatCode="0.0">
                  <c:v>3.1561546593055975E-2</c:v>
                </c:pt>
                <c:pt idx="27" formatCode="0.0">
                  <c:v>3.2816213053442338E-2</c:v>
                </c:pt>
                <c:pt idx="28" formatCode="0.0">
                  <c:v>3.410739828887803E-2</c:v>
                </c:pt>
                <c:pt idx="29" formatCode="0.0">
                  <c:v>3.5432747840314818E-2</c:v>
                </c:pt>
                <c:pt idx="30" formatCode="0.0">
                  <c:v>3.6752170296054779E-2</c:v>
                </c:pt>
                <c:pt idx="31" formatCode="0.0">
                  <c:v>3.8027761378257877E-2</c:v>
                </c:pt>
                <c:pt idx="32" formatCode="0.0">
                  <c:v>3.9334010462586708E-2</c:v>
                </c:pt>
                <c:pt idx="33" formatCode="0.0">
                  <c:v>4.0958756001019739E-2</c:v>
                </c:pt>
                <c:pt idx="34" formatCode="0.0">
                  <c:v>4.2172969769258675E-2</c:v>
                </c:pt>
                <c:pt idx="35" formatCode="0.0">
                  <c:v>4.369761414237959E-2</c:v>
                </c:pt>
                <c:pt idx="36" formatCode="0.0">
                  <c:v>4.4823897213723256E-2</c:v>
                </c:pt>
                <c:pt idx="37" formatCode="0.0">
                  <c:v>4.6252747394380546E-2</c:v>
                </c:pt>
                <c:pt idx="38" formatCode="0.0">
                  <c:v>4.7632869155478048E-2</c:v>
                </c:pt>
                <c:pt idx="39" formatCode="0.0">
                  <c:v>4.8965345924380163E-2</c:v>
                </c:pt>
                <c:pt idx="40" formatCode="0.0">
                  <c:v>5.0579679845247937E-2</c:v>
                </c:pt>
                <c:pt idx="41" formatCode="0.0">
                  <c:v>5.1815441252881629E-2</c:v>
                </c:pt>
                <c:pt idx="42" formatCode="0.0">
                  <c:v>5.3326066798917958E-2</c:v>
                </c:pt>
                <c:pt idx="43" formatCode="0.0">
                  <c:v>5.4784309543468142E-2</c:v>
                </c:pt>
                <c:pt idx="44" formatCode="0.0">
                  <c:v>5.6191339119283992E-2</c:v>
                </c:pt>
                <c:pt idx="45" formatCode="0.0">
                  <c:v>5.7548302720709411E-2</c:v>
                </c:pt>
                <c:pt idx="46" formatCode="0.0">
                  <c:v>5.8856325461172747E-2</c:v>
                </c:pt>
                <c:pt idx="47" formatCode="0.0">
                  <c:v>6.0116510760309952E-2</c:v>
                </c:pt>
                <c:pt idx="48" formatCode="0.0">
                  <c:v>6.1623385464894972E-2</c:v>
                </c:pt>
                <c:pt idx="49" formatCode="0.0">
                  <c:v>6.3076358926569126E-2</c:v>
                </c:pt>
                <c:pt idx="50" formatCode="0.0">
                  <c:v>6.4191349105409717E-2</c:v>
                </c:pt>
                <c:pt idx="51" formatCode="0.0">
                  <c:v>6.5544124865027975E-2</c:v>
                </c:pt>
              </c:numCache>
            </c:numRef>
          </c:val>
          <c:extLst>
            <c:ext xmlns:c16="http://schemas.microsoft.com/office/drawing/2014/chart" uri="{C3380CC4-5D6E-409C-BE32-E72D297353CC}">
              <c16:uniqueId val="{00000001-FF83-4019-942D-5AF51A5F34E3}"/>
            </c:ext>
          </c:extLst>
        </c:ser>
        <c:ser>
          <c:idx val="2"/>
          <c:order val="2"/>
          <c:tx>
            <c:strRef>
              <c:f>Fishing!$C$13:$D$13</c:f>
              <c:strCache>
                <c:ptCount val="2"/>
                <c:pt idx="0">
                  <c:v>4_5_gas_diesel_oil</c:v>
                </c:pt>
                <c:pt idx="1">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Fishing!$E$13:$BM$13</c:f>
              <c:numCache>
                <c:formatCode>0.00</c:formatCode>
                <c:ptCount val="52"/>
                <c:pt idx="0">
                  <c:v>0</c:v>
                </c:pt>
                <c:pt idx="1">
                  <c:v>10.0959501209026</c:v>
                </c:pt>
                <c:pt idx="2">
                  <c:v>8.9038413366910394</c:v>
                </c:pt>
                <c:pt idx="3">
                  <c:v>9.9341592994022498</c:v>
                </c:pt>
                <c:pt idx="4">
                  <c:v>9.8814313671767593</c:v>
                </c:pt>
                <c:pt idx="5">
                  <c:v>9.29424875588861</c:v>
                </c:pt>
                <c:pt idx="6">
                  <c:v>9.8616656578138606</c:v>
                </c:pt>
                <c:pt idx="7">
                  <c:v>8.6769819471599696</c:v>
                </c:pt>
                <c:pt idx="8">
                  <c:v>6.7627886036957401</c:v>
                </c:pt>
                <c:pt idx="9">
                  <c:v>8.6234177431197701</c:v>
                </c:pt>
                <c:pt idx="10">
                  <c:v>7.25478942152471</c:v>
                </c:pt>
                <c:pt idx="11">
                  <c:v>7.5078229764018696</c:v>
                </c:pt>
                <c:pt idx="12">
                  <c:v>6.4184717238484099</c:v>
                </c:pt>
                <c:pt idx="13">
                  <c:v>5.9645497528129203</c:v>
                </c:pt>
                <c:pt idx="14">
                  <c:v>6.2148347155167496</c:v>
                </c:pt>
                <c:pt idx="15">
                  <c:v>5.6611822410257098</c:v>
                </c:pt>
                <c:pt idx="16">
                  <c:v>6.2778036238842896</c:v>
                </c:pt>
                <c:pt idx="17">
                  <c:v>7.4781870758363</c:v>
                </c:pt>
                <c:pt idx="18">
                  <c:v>9.2644511165701395</c:v>
                </c:pt>
                <c:pt idx="19" formatCode="0.0">
                  <c:v>7.4804518315763078</c:v>
                </c:pt>
                <c:pt idx="20" formatCode="0.0">
                  <c:v>7.9217984896393103</c:v>
                </c:pt>
                <c:pt idx="21" formatCode="0.0">
                  <c:v>7.8578843846167103</c:v>
                </c:pt>
                <c:pt idx="22" formatCode="0.0">
                  <c:v>8.3368458031087442</c:v>
                </c:pt>
                <c:pt idx="23" formatCode="0.0">
                  <c:v>8.7168750431529194</c:v>
                </c:pt>
                <c:pt idx="24" formatCode="0.0">
                  <c:v>9.0975311343327494</c:v>
                </c:pt>
                <c:pt idx="25" formatCode="0.0">
                  <c:v>9.491247845057476</c:v>
                </c:pt>
                <c:pt idx="26" formatCode="0.0">
                  <c:v>9.8847019488979573</c:v>
                </c:pt>
                <c:pt idx="27" formatCode="0.0">
                  <c:v>10.277648599013213</c:v>
                </c:pt>
                <c:pt idx="28" formatCode="0.0">
                  <c:v>10.682032496217651</c:v>
                </c:pt>
                <c:pt idx="29" formatCode="0.0">
                  <c:v>11.097116251870506</c:v>
                </c:pt>
                <c:pt idx="30" formatCode="0.0">
                  <c:v>11.510343711469778</c:v>
                </c:pt>
                <c:pt idx="31" formatCode="0.0">
                  <c:v>11.909843704889745</c:v>
                </c:pt>
                <c:pt idx="32" formatCode="0.0">
                  <c:v>12.318945420851032</c:v>
                </c:pt>
                <c:pt idx="33" formatCode="0.0">
                  <c:v>12.827796447617436</c:v>
                </c:pt>
                <c:pt idx="34" formatCode="0.0">
                  <c:v>13.208073794480114</c:v>
                </c:pt>
                <c:pt idx="35" formatCode="0.0">
                  <c:v>13.685574323864195</c:v>
                </c:pt>
                <c:pt idx="36" formatCode="0.0">
                  <c:v>14.038312819663098</c:v>
                </c:pt>
                <c:pt idx="37" formatCode="0.0">
                  <c:v>14.485811744463374</c:v>
                </c:pt>
                <c:pt idx="38" formatCode="0.0">
                  <c:v>14.918049506368185</c:v>
                </c:pt>
                <c:pt idx="39" formatCode="0.0">
                  <c:v>15.335365421974357</c:v>
                </c:pt>
                <c:pt idx="40" formatCode="0.0">
                  <c:v>15.840955653642045</c:v>
                </c:pt>
                <c:pt idx="41" formatCode="0.0">
                  <c:v>16.227981465523431</c:v>
                </c:pt>
                <c:pt idx="42" formatCode="0.0">
                  <c:v>16.701091464583033</c:v>
                </c:pt>
                <c:pt idx="43" formatCode="0.0">
                  <c:v>17.157795791683178</c:v>
                </c:pt>
                <c:pt idx="44" formatCode="0.0">
                  <c:v>17.598460761925288</c:v>
                </c:pt>
                <c:pt idx="45" formatCode="0.0">
                  <c:v>18.023445662967639</c:v>
                </c:pt>
                <c:pt idx="46" formatCode="0.0">
                  <c:v>18.433102866987721</c:v>
                </c:pt>
                <c:pt idx="47" formatCode="0.0">
                  <c:v>18.827777951924613</c:v>
                </c:pt>
                <c:pt idx="48" formatCode="0.0">
                  <c:v>19.299713231941393</c:v>
                </c:pt>
                <c:pt idx="49" formatCode="0.0">
                  <c:v>19.754767282159179</c:v>
                </c:pt>
                <c:pt idx="50" formatCode="0.0">
                  <c:v>20.103968978004229</c:v>
                </c:pt>
                <c:pt idx="51" formatCode="0.0">
                  <c:v>20.527642296676849</c:v>
                </c:pt>
              </c:numCache>
            </c:numRef>
          </c:val>
          <c:extLst>
            <c:ext xmlns:c16="http://schemas.microsoft.com/office/drawing/2014/chart" uri="{C3380CC4-5D6E-409C-BE32-E72D297353CC}">
              <c16:uniqueId val="{00000002-FF83-4019-942D-5AF51A5F34E3}"/>
            </c:ext>
          </c:extLst>
        </c:ser>
        <c:ser>
          <c:idx val="3"/>
          <c:order val="3"/>
          <c:tx>
            <c:strRef>
              <c:f>Fishing!$C$14:$D$14</c:f>
              <c:strCache>
                <c:ptCount val="2"/>
                <c:pt idx="0">
                  <c:v>4_6_fuel_oil</c:v>
                </c:pt>
                <c:pt idx="1">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Fishing!$E$14:$BM$14</c:f>
              <c:numCache>
                <c:formatCode>0.00</c:formatCode>
                <c:ptCount val="52"/>
                <c:pt idx="0">
                  <c:v>0.15372863441948301</c:v>
                </c:pt>
                <c:pt idx="1">
                  <c:v>0.64897331552411397</c:v>
                </c:pt>
                <c:pt idx="2">
                  <c:v>0.77779812046008501</c:v>
                </c:pt>
                <c:pt idx="3">
                  <c:v>0.757132564252194</c:v>
                </c:pt>
                <c:pt idx="4">
                  <c:v>1.10888868710424</c:v>
                </c:pt>
                <c:pt idx="5">
                  <c:v>1.1514446702095</c:v>
                </c:pt>
                <c:pt idx="6">
                  <c:v>0.73491025340259297</c:v>
                </c:pt>
                <c:pt idx="7">
                  <c:v>0.48485574821739402</c:v>
                </c:pt>
                <c:pt idx="8">
                  <c:v>0.39733137204622698</c:v>
                </c:pt>
                <c:pt idx="9">
                  <c:v>0.351633094112559</c:v>
                </c:pt>
                <c:pt idx="10">
                  <c:v>0.23372175836245501</c:v>
                </c:pt>
                <c:pt idx="11">
                  <c:v>0.22996689365113801</c:v>
                </c:pt>
                <c:pt idx="12">
                  <c:v>0.18509286732768901</c:v>
                </c:pt>
                <c:pt idx="13">
                  <c:v>0.139646009290537</c:v>
                </c:pt>
                <c:pt idx="14">
                  <c:v>0.14715650364091501</c:v>
                </c:pt>
                <c:pt idx="15">
                  <c:v>7.5804106159252593E-2</c:v>
                </c:pt>
                <c:pt idx="16">
                  <c:v>0.109024535163855</c:v>
                </c:pt>
                <c:pt idx="17">
                  <c:v>0.11638667328152</c:v>
                </c:pt>
                <c:pt idx="18">
                  <c:v>0.136315156794795</c:v>
                </c:pt>
                <c:pt idx="19" formatCode="0.0">
                  <c:v>0.12533428626128212</c:v>
                </c:pt>
                <c:pt idx="20" formatCode="0.0">
                  <c:v>0.1327290091506978</c:v>
                </c:pt>
                <c:pt idx="21" formatCode="0.0">
                  <c:v>0.1316581341667534</c:v>
                </c:pt>
                <c:pt idx="22" formatCode="0.0">
                  <c:v>0.13968308892683778</c:v>
                </c:pt>
                <c:pt idx="23" formatCode="0.0">
                  <c:v>0.14605044408555917</c:v>
                </c:pt>
                <c:pt idx="24" formatCode="0.0">
                  <c:v>0.1524283020777254</c:v>
                </c:pt>
                <c:pt idx="25" formatCode="0.0">
                  <c:v>0.15902498955581651</c:v>
                </c:pt>
                <c:pt idx="26" formatCode="0.0">
                  <c:v>0.16561727707958065</c:v>
                </c:pt>
                <c:pt idx="27" formatCode="0.0">
                  <c:v>0.17220106226259135</c:v>
                </c:pt>
                <c:pt idx="28" formatCode="0.0">
                  <c:v>0.17897647747450832</c:v>
                </c:pt>
                <c:pt idx="29" formatCode="0.0">
                  <c:v>0.18593116783609842</c:v>
                </c:pt>
                <c:pt idx="30" formatCode="0.0">
                  <c:v>0.19285475612709124</c:v>
                </c:pt>
                <c:pt idx="31" formatCode="0.0">
                  <c:v>0.19954834197779076</c:v>
                </c:pt>
                <c:pt idx="32" formatCode="0.0">
                  <c:v>0.20640280381147774</c:v>
                </c:pt>
                <c:pt idx="33" formatCode="0.0">
                  <c:v>0.21492855622443707</c:v>
                </c:pt>
                <c:pt idx="34" formatCode="0.0">
                  <c:v>0.22130006839021013</c:v>
                </c:pt>
                <c:pt idx="35" formatCode="0.0">
                  <c:v>0.22930054608690659</c:v>
                </c:pt>
                <c:pt idx="36" formatCode="0.0">
                  <c:v>0.23521064732186334</c:v>
                </c:pt>
                <c:pt idx="37" formatCode="0.0">
                  <c:v>0.24270845087776366</c:v>
                </c:pt>
                <c:pt idx="38" formatCode="0.0">
                  <c:v>0.24995055504516631</c:v>
                </c:pt>
                <c:pt idx="39" formatCode="0.0">
                  <c:v>0.25694264504261655</c:v>
                </c:pt>
                <c:pt idx="40" formatCode="0.0">
                  <c:v>0.2654137631319356</c:v>
                </c:pt>
                <c:pt idx="41" formatCode="0.0">
                  <c:v>0.27189834521186923</c:v>
                </c:pt>
                <c:pt idx="42" formatCode="0.0">
                  <c:v>0.2798252599745456</c:v>
                </c:pt>
                <c:pt idx="43" formatCode="0.0">
                  <c:v>0.28747729920403609</c:v>
                </c:pt>
                <c:pt idx="44" formatCode="0.0">
                  <c:v>0.29486060047636115</c:v>
                </c:pt>
                <c:pt idx="45" formatCode="0.0">
                  <c:v>0.30198118362337412</c:v>
                </c:pt>
                <c:pt idx="46" formatCode="0.0">
                  <c:v>0.30884495260868017</c:v>
                </c:pt>
                <c:pt idx="47" formatCode="0.0">
                  <c:v>0.31545769755904135</c:v>
                </c:pt>
                <c:pt idx="48" formatCode="0.0">
                  <c:v>0.32336493001159727</c:v>
                </c:pt>
                <c:pt idx="49" formatCode="0.0">
                  <c:v>0.33098931900286138</c:v>
                </c:pt>
                <c:pt idx="50" formatCode="0.0">
                  <c:v>0.336840161478074</c:v>
                </c:pt>
                <c:pt idx="51" formatCode="0.0">
                  <c:v>0.34393876918244198</c:v>
                </c:pt>
              </c:numCache>
            </c:numRef>
          </c:val>
          <c:extLst>
            <c:ext xmlns:c16="http://schemas.microsoft.com/office/drawing/2014/chart" uri="{C3380CC4-5D6E-409C-BE32-E72D297353CC}">
              <c16:uniqueId val="{00000003-FF83-4019-942D-5AF51A5F34E3}"/>
            </c:ext>
          </c:extLst>
        </c:ser>
        <c:ser>
          <c:idx val="4"/>
          <c:order val="4"/>
          <c:tx>
            <c:strRef>
              <c:f>Fishing!$C$15:$D$15</c:f>
              <c:strCache>
                <c:ptCount val="2"/>
                <c:pt idx="0">
                  <c:v>9_8_2_biodiesel</c:v>
                </c:pt>
                <c:pt idx="1">
                  <c:v>PJ</c:v>
                </c:pt>
              </c:strCache>
            </c:strRef>
          </c:tx>
          <c:spPr>
            <a:solidFill>
              <a:schemeClr val="accent5"/>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Fishing!$E$15:$BM$15</c:f>
              <c:numCache>
                <c:formatCode>0.00</c:formatCode>
                <c:ptCount val="52"/>
                <c:pt idx="0">
                  <c:v>0</c:v>
                </c:pt>
                <c:pt idx="1">
                  <c:v>0</c:v>
                </c:pt>
                <c:pt idx="2">
                  <c:v>0</c:v>
                </c:pt>
                <c:pt idx="3">
                  <c:v>0</c:v>
                </c:pt>
                <c:pt idx="4">
                  <c:v>0</c:v>
                </c:pt>
                <c:pt idx="5">
                  <c:v>0</c:v>
                </c:pt>
                <c:pt idx="6">
                  <c:v>0</c:v>
                </c:pt>
                <c:pt idx="7">
                  <c:v>0</c:v>
                </c:pt>
                <c:pt idx="8">
                  <c:v>3.2141549285707602E-2</c:v>
                </c:pt>
                <c:pt idx="9">
                  <c:v>6.6161874614930893E-2</c:v>
                </c:pt>
                <c:pt idx="10">
                  <c:v>0.143285093662229</c:v>
                </c:pt>
                <c:pt idx="11">
                  <c:v>0.14833314400963701</c:v>
                </c:pt>
                <c:pt idx="12">
                  <c:v>4.92727693552963E-2</c:v>
                </c:pt>
                <c:pt idx="13">
                  <c:v>0.11811081903684301</c:v>
                </c:pt>
                <c:pt idx="14">
                  <c:v>0.12262358502000401</c:v>
                </c:pt>
                <c:pt idx="15">
                  <c:v>0.115762327130115</c:v>
                </c:pt>
                <c:pt idx="16">
                  <c:v>0.129247209647845</c:v>
                </c:pt>
                <c:pt idx="17">
                  <c:v>0.14586844053061099</c:v>
                </c:pt>
                <c:pt idx="18">
                  <c:v>0.18281478066193901</c:v>
                </c:pt>
                <c:pt idx="19" formatCode="0.0">
                  <c:v>0.14926330769513257</c:v>
                </c:pt>
                <c:pt idx="20" formatCode="0.0">
                  <c:v>0.15806984284914541</c:v>
                </c:pt>
                <c:pt idx="21" formatCode="0.0">
                  <c:v>0.15679451470870109</c:v>
                </c:pt>
                <c:pt idx="22" formatCode="0.0">
                  <c:v>0.16635160660530229</c:v>
                </c:pt>
                <c:pt idx="23" formatCode="0.0">
                  <c:v>0.17393462734616416</c:v>
                </c:pt>
                <c:pt idx="24" formatCode="0.0">
                  <c:v>0.18153015613815002</c:v>
                </c:pt>
                <c:pt idx="25" formatCode="0.0">
                  <c:v>0.18938629368983542</c:v>
                </c:pt>
                <c:pt idx="26" formatCode="0.0">
                  <c:v>0.19723719124091005</c:v>
                </c:pt>
                <c:pt idx="27" formatCode="0.0">
                  <c:v>0.20507796317080104</c:v>
                </c:pt>
                <c:pt idx="28" formatCode="0.0">
                  <c:v>0.21314695143974413</c:v>
                </c:pt>
                <c:pt idx="29" formatCode="0.0">
                  <c:v>0.22142944235529721</c:v>
                </c:pt>
                <c:pt idx="30" formatCode="0.0">
                  <c:v>0.22967489314342784</c:v>
                </c:pt>
                <c:pt idx="31" formatCode="0.0">
                  <c:v>0.23764642905925795</c:v>
                </c:pt>
                <c:pt idx="32" formatCode="0.0">
                  <c:v>0.24580955565682194</c:v>
                </c:pt>
                <c:pt idx="33" formatCode="0.0">
                  <c:v>0.25596305829132959</c:v>
                </c:pt>
                <c:pt idx="34" formatCode="0.0">
                  <c:v>0.26355102970164634</c:v>
                </c:pt>
                <c:pt idx="35" formatCode="0.0">
                  <c:v>0.27307897133495618</c:v>
                </c:pt>
                <c:pt idx="36" formatCode="0.0">
                  <c:v>0.28011743850509435</c:v>
                </c:pt>
                <c:pt idx="37" formatCode="0.0">
                  <c:v>0.28904673465051572</c:v>
                </c:pt>
                <c:pt idx="38" formatCode="0.0">
                  <c:v>0.297671512873178</c:v>
                </c:pt>
                <c:pt idx="39" formatCode="0.0">
                  <c:v>0.3059985438226005</c:v>
                </c:pt>
                <c:pt idx="40" formatCode="0.0">
                  <c:v>0.31608698126143436</c:v>
                </c:pt>
                <c:pt idx="41" formatCode="0.0">
                  <c:v>0.32380961007390224</c:v>
                </c:pt>
                <c:pt idx="42" formatCode="0.0">
                  <c:v>0.33324994402073504</c:v>
                </c:pt>
                <c:pt idx="43" formatCode="0.0">
                  <c:v>0.34236292276005309</c:v>
                </c:pt>
                <c:pt idx="44" formatCode="0.0">
                  <c:v>0.35115585566366003</c:v>
                </c:pt>
                <c:pt idx="45" formatCode="0.0">
                  <c:v>0.35963591187928878</c:v>
                </c:pt>
                <c:pt idx="46" formatCode="0.0">
                  <c:v>0.36781012256467355</c:v>
                </c:pt>
                <c:pt idx="47" formatCode="0.0">
                  <c:v>0.3756853833067943</c:v>
                </c:pt>
                <c:pt idx="48" formatCode="0.0">
                  <c:v>0.38510227716552919</c:v>
                </c:pt>
                <c:pt idx="49" formatCode="0.0">
                  <c:v>0.39418232663912633</c:v>
                </c:pt>
                <c:pt idx="50" formatCode="0.0">
                  <c:v>0.40115022127278493</c:v>
                </c:pt>
                <c:pt idx="51" formatCode="0.0">
                  <c:v>0.40960410645927942</c:v>
                </c:pt>
              </c:numCache>
            </c:numRef>
          </c:val>
          <c:extLst>
            <c:ext xmlns:c16="http://schemas.microsoft.com/office/drawing/2014/chart" uri="{C3380CC4-5D6E-409C-BE32-E72D297353CC}">
              <c16:uniqueId val="{00000004-FF83-4019-942D-5AF51A5F34E3}"/>
            </c:ext>
          </c:extLst>
        </c:ser>
        <c:dLbls>
          <c:showLegendKey val="0"/>
          <c:showVal val="0"/>
          <c:showCatName val="0"/>
          <c:showSerName val="0"/>
          <c:showPercent val="0"/>
          <c:showBubbleSize val="0"/>
        </c:dLbls>
        <c:axId val="379456927"/>
        <c:axId val="541609343"/>
      </c:areaChart>
      <c:catAx>
        <c:axId val="379456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609343"/>
        <c:crosses val="autoZero"/>
        <c:auto val="1"/>
        <c:lblAlgn val="ctr"/>
        <c:lblOffset val="100"/>
        <c:noMultiLvlLbl val="0"/>
      </c:catAx>
      <c:valAx>
        <c:axId val="541609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5692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Malaysia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Fishing!$C$17:$D$17</c:f>
              <c:strCache>
                <c:ptCount val="2"/>
                <c:pt idx="0">
                  <c:v>4_1_1_motor_gasoline</c:v>
                </c:pt>
                <c:pt idx="1">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Fishing!$E$17:$BM$17</c:f>
              <c:numCache>
                <c:formatCode>0.00</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3.5694799542819</c:v>
                </c:pt>
                <c:pt idx="14">
                  <c:v>3.9819550684988201</c:v>
                </c:pt>
                <c:pt idx="15">
                  <c:v>4.1428284921787402</c:v>
                </c:pt>
                <c:pt idx="16">
                  <c:v>2.8967238290963202</c:v>
                </c:pt>
                <c:pt idx="17">
                  <c:v>0</c:v>
                </c:pt>
                <c:pt idx="18">
                  <c:v>2.7424631487626598</c:v>
                </c:pt>
                <c:pt idx="19" formatCode="0.0">
                  <c:v>2.467698545931678</c:v>
                </c:pt>
                <c:pt idx="20" formatCode="0.0">
                  <c:v>2.5738095834067414</c:v>
                </c:pt>
                <c:pt idx="21" formatCode="0.0">
                  <c:v>2.5115118519694204</c:v>
                </c:pt>
                <c:pt idx="22" formatCode="0.0">
                  <c:v>2.7174842174312697</c:v>
                </c:pt>
                <c:pt idx="23" formatCode="0.0">
                  <c:v>2.8160970481982273</c:v>
                </c:pt>
                <c:pt idx="24" formatCode="0.0">
                  <c:v>2.9212329622484474</c:v>
                </c:pt>
                <c:pt idx="25" formatCode="0.0">
                  <c:v>3.0246765101186472</c:v>
                </c:pt>
                <c:pt idx="26" formatCode="0.0">
                  <c:v>3.1344428788477674</c:v>
                </c:pt>
                <c:pt idx="27" formatCode="0.0">
                  <c:v>3.246406515420309</c:v>
                </c:pt>
                <c:pt idx="28" formatCode="0.0">
                  <c:v>3.3605002292397854</c:v>
                </c:pt>
                <c:pt idx="29" formatCode="0.0">
                  <c:v>3.4766579088700711</c:v>
                </c:pt>
                <c:pt idx="30" formatCode="0.0">
                  <c:v>3.5948145096739257</c:v>
                </c:pt>
                <c:pt idx="31" formatCode="0.0">
                  <c:v>3.7187596762866559</c:v>
                </c:pt>
                <c:pt idx="32" formatCode="0.0">
                  <c:v>3.8636472995333317</c:v>
                </c:pt>
                <c:pt idx="33" formatCode="0.0">
                  <c:v>3.9872245986402812</c:v>
                </c:pt>
                <c:pt idx="34" formatCode="0.0">
                  <c:v>4.1087829449886817</c:v>
                </c:pt>
                <c:pt idx="35" formatCode="0.0">
                  <c:v>4.2283452949425415</c:v>
                </c:pt>
                <c:pt idx="36" formatCode="0.0">
                  <c:v>4.3830791151817516</c:v>
                </c:pt>
                <c:pt idx="37" formatCode="0.0">
                  <c:v>4.5353176954347063</c:v>
                </c:pt>
                <c:pt idx="38" formatCode="0.0">
                  <c:v>4.6484870403194503</c:v>
                </c:pt>
                <c:pt idx="39" formatCode="0.0">
                  <c:v>4.7960879145152902</c:v>
                </c:pt>
                <c:pt idx="40" formatCode="0.0">
                  <c:v>4.9412755365382885</c:v>
                </c:pt>
                <c:pt idx="41" formatCode="0.0">
                  <c:v>5.0840773526293361</c:v>
                </c:pt>
                <c:pt idx="42" formatCode="0.0">
                  <c:v>5.2600614908352368</c:v>
                </c:pt>
                <c:pt idx="43" formatCode="0.0">
                  <c:v>5.3979124593880403</c:v>
                </c:pt>
                <c:pt idx="44" formatCode="0.0">
                  <c:v>5.5334602402283828</c:v>
                </c:pt>
                <c:pt idx="45" formatCode="0.0">
                  <c:v>5.7014964126952288</c:v>
                </c:pt>
                <c:pt idx="46" formatCode="0.0">
                  <c:v>5.8322618273570344</c:v>
                </c:pt>
                <c:pt idx="47" formatCode="0.0">
                  <c:v>5.9950616999182502</c:v>
                </c:pt>
                <c:pt idx="48" formatCode="0.0">
                  <c:v>6.1551619445034342</c:v>
                </c:pt>
                <c:pt idx="49" formatCode="0.0">
                  <c:v>6.3125933874098301</c:v>
                </c:pt>
                <c:pt idx="50" formatCode="0.0">
                  <c:v>6.467386549142776</c:v>
                </c:pt>
                <c:pt idx="51" formatCode="0.0">
                  <c:v>6.5863074662466294</c:v>
                </c:pt>
              </c:numCache>
            </c:numRef>
          </c:val>
          <c:extLst>
            <c:ext xmlns:c16="http://schemas.microsoft.com/office/drawing/2014/chart" uri="{C3380CC4-5D6E-409C-BE32-E72D297353CC}">
              <c16:uniqueId val="{00000000-CD47-4749-A2A4-D8BB365DB2E9}"/>
            </c:ext>
          </c:extLst>
        </c:ser>
        <c:ser>
          <c:idx val="1"/>
          <c:order val="1"/>
          <c:tx>
            <c:strRef>
              <c:f>Fishing!$C$18:$D$18</c:f>
              <c:strCache>
                <c:ptCount val="2"/>
                <c:pt idx="0">
                  <c:v>4_5_gas_diesel_oil</c:v>
                </c:pt>
                <c:pt idx="1">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Fishing!$E$18:$BM$18</c:f>
              <c:numCache>
                <c:formatCode>0.00</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38.952095881391998</c:v>
                </c:pt>
                <c:pt idx="14">
                  <c:v>38.402065431614197</c:v>
                </c:pt>
                <c:pt idx="15">
                  <c:v>37.155636904519902</c:v>
                </c:pt>
                <c:pt idx="16">
                  <c:v>24.899793622674999</c:v>
                </c:pt>
                <c:pt idx="17">
                  <c:v>11.3516300537023</c:v>
                </c:pt>
                <c:pt idx="18">
                  <c:v>21.872160115817099</c:v>
                </c:pt>
                <c:pt idx="19" formatCode="0.0">
                  <c:v>23.967293047710047</c:v>
                </c:pt>
                <c:pt idx="20" formatCode="0.0">
                  <c:v>24.997886648761597</c:v>
                </c:pt>
                <c:pt idx="21" formatCode="0.0">
                  <c:v>24.392825715355691</c:v>
                </c:pt>
                <c:pt idx="22" formatCode="0.0">
                  <c:v>26.393313194222507</c:v>
                </c:pt>
                <c:pt idx="23" formatCode="0.0">
                  <c:v>27.351081158689809</c:v>
                </c:pt>
                <c:pt idx="24" formatCode="0.0">
                  <c:v>28.372203963999539</c:v>
                </c:pt>
                <c:pt idx="25" formatCode="0.0">
                  <c:v>29.376889819890359</c:v>
                </c:pt>
                <c:pt idx="26" formatCode="0.0">
                  <c:v>30.442985486417797</c:v>
                </c:pt>
                <c:pt idx="27" formatCode="0.0">
                  <c:v>31.530421912899246</c:v>
                </c:pt>
                <c:pt idx="28" formatCode="0.0">
                  <c:v>32.638546516903716</c:v>
                </c:pt>
                <c:pt idx="29" formatCode="0.0">
                  <c:v>33.766717197245057</c:v>
                </c:pt>
                <c:pt idx="30" formatCode="0.0">
                  <c:v>34.914302213922248</c:v>
                </c:pt>
                <c:pt idx="31" formatCode="0.0">
                  <c:v>36.11810813865808</c:v>
                </c:pt>
                <c:pt idx="32" formatCode="0.0">
                  <c:v>37.525315729335745</c:v>
                </c:pt>
                <c:pt idx="33" formatCode="0.0">
                  <c:v>38.725548775071296</c:v>
                </c:pt>
                <c:pt idx="34" formatCode="0.0">
                  <c:v>39.906172929561443</c:v>
                </c:pt>
                <c:pt idx="35" formatCode="0.0">
                  <c:v>41.067411154360535</c:v>
                </c:pt>
                <c:pt idx="36" formatCode="0.0">
                  <c:v>42.570249019292973</c:v>
                </c:pt>
                <c:pt idx="37" formatCode="0.0">
                  <c:v>44.048852097495264</c:v>
                </c:pt>
                <c:pt idx="38" formatCode="0.0">
                  <c:v>45.14799885403152</c:v>
                </c:pt>
                <c:pt idx="39" formatCode="0.0">
                  <c:v>46.581558642678331</c:v>
                </c:pt>
                <c:pt idx="40" formatCode="0.0">
                  <c:v>47.991679943621754</c:v>
                </c:pt>
                <c:pt idx="41" formatCode="0.0">
                  <c:v>49.37862932592855</c:v>
                </c:pt>
                <c:pt idx="42" formatCode="0.0">
                  <c:v>51.087858931417941</c:v>
                </c:pt>
                <c:pt idx="43" formatCode="0.0">
                  <c:v>52.426723666603138</c:v>
                </c:pt>
                <c:pt idx="44" formatCode="0.0">
                  <c:v>53.743218904938942</c:v>
                </c:pt>
                <c:pt idx="45" formatCode="0.0">
                  <c:v>55.375254631007714</c:v>
                </c:pt>
                <c:pt idx="46" formatCode="0.0">
                  <c:v>56.645301581787734</c:v>
                </c:pt>
                <c:pt idx="47" formatCode="0.0">
                  <c:v>64.69608914568397</c:v>
                </c:pt>
                <c:pt idx="48" formatCode="0.0">
                  <c:v>66.423821104817947</c:v>
                </c:pt>
                <c:pt idx="49" formatCode="0.0">
                  <c:v>68.122752521110911</c:v>
                </c:pt>
                <c:pt idx="50" formatCode="0.0">
                  <c:v>69.793212758534906</c:v>
                </c:pt>
                <c:pt idx="51" formatCode="0.0">
                  <c:v>71.07655538941097</c:v>
                </c:pt>
              </c:numCache>
            </c:numRef>
          </c:val>
          <c:extLst>
            <c:ext xmlns:c16="http://schemas.microsoft.com/office/drawing/2014/chart" uri="{C3380CC4-5D6E-409C-BE32-E72D297353CC}">
              <c16:uniqueId val="{00000001-CD47-4749-A2A4-D8BB365DB2E9}"/>
            </c:ext>
          </c:extLst>
        </c:ser>
        <c:ser>
          <c:idx val="2"/>
          <c:order val="2"/>
          <c:tx>
            <c:strRef>
              <c:f>Fishing!$C$19:$D$19</c:f>
              <c:strCache>
                <c:ptCount val="2"/>
                <c:pt idx="0">
                  <c:v>9_8_2_biodiesel</c:v>
                </c:pt>
                <c:pt idx="1">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Fishing!$E$19:$BM$19</c:f>
              <c:numCache>
                <c:formatCode>0.00</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0.90197760000000005</c:v>
                </c:pt>
                <c:pt idx="16">
                  <c:v>0</c:v>
                </c:pt>
                <c:pt idx="17">
                  <c:v>0</c:v>
                </c:pt>
                <c:pt idx="18">
                  <c:v>0</c:v>
                </c:pt>
                <c:pt idx="19" formatCode="0.0">
                  <c:v>0.16171269807292138</c:v>
                </c:pt>
                <c:pt idx="20" formatCode="0.0">
                  <c:v>0.16866634409005712</c:v>
                </c:pt>
                <c:pt idx="21" formatCode="0.0">
                  <c:v>0.16458386235777245</c:v>
                </c:pt>
                <c:pt idx="22" formatCode="0.0">
                  <c:v>0.17808159975451021</c:v>
                </c:pt>
                <c:pt idx="23" formatCode="0.0">
                  <c:v>0.18454387487892673</c:v>
                </c:pt>
                <c:pt idx="24" formatCode="0.0">
                  <c:v>0.19143361931446715</c:v>
                </c:pt>
                <c:pt idx="25" formatCode="0.0">
                  <c:v>0.19821245996820253</c:v>
                </c:pt>
                <c:pt idx="26" formatCode="0.0">
                  <c:v>0.20540564637831629</c:v>
                </c:pt>
                <c:pt idx="27" formatCode="0.0">
                  <c:v>0.21274282367902497</c:v>
                </c:pt>
                <c:pt idx="28" formatCode="0.0">
                  <c:v>0.22021958875040096</c:v>
                </c:pt>
                <c:pt idx="29" formatCode="0.0">
                  <c:v>0.22783160919182469</c:v>
                </c:pt>
                <c:pt idx="30" formatCode="0.0">
                  <c:v>0.23557462251191497</c:v>
                </c:pt>
                <c:pt idx="31" formatCode="0.0">
                  <c:v>0.24369697089968168</c:v>
                </c:pt>
                <c:pt idx="32" formatCode="0.0">
                  <c:v>0.25319171591674244</c:v>
                </c:pt>
                <c:pt idx="33" formatCode="0.0">
                  <c:v>0.26128995728909132</c:v>
                </c:pt>
                <c:pt idx="34" formatCode="0.0">
                  <c:v>0.26925589307719255</c:v>
                </c:pt>
                <c:pt idx="35" formatCode="0.0">
                  <c:v>0.27709102765262655</c:v>
                </c:pt>
                <c:pt idx="36" formatCode="0.0">
                  <c:v>0.28723101156405922</c:v>
                </c:pt>
                <c:pt idx="37" formatCode="0.0">
                  <c:v>0.29720747793758928</c:v>
                </c:pt>
                <c:pt idx="38" formatCode="0.0">
                  <c:v>0.3046236674598583</c:v>
                </c:pt>
                <c:pt idx="39" formatCode="0.0">
                  <c:v>0.3142962166630347</c:v>
                </c:pt>
                <c:pt idx="40" formatCode="0.0">
                  <c:v>0.32381062113631942</c:v>
                </c:pt>
                <c:pt idx="41" formatCode="0.0">
                  <c:v>0.33316867948095313</c:v>
                </c:pt>
                <c:pt idx="42" formatCode="0.0">
                  <c:v>0.3447012347252848</c:v>
                </c:pt>
                <c:pt idx="43" formatCode="0.0">
                  <c:v>0.35373485517839531</c:v>
                </c:pt>
                <c:pt idx="44" formatCode="0.0">
                  <c:v>0.36261754362250298</c:v>
                </c:pt>
                <c:pt idx="45" formatCode="0.0">
                  <c:v>0.37362925446062767</c:v>
                </c:pt>
                <c:pt idx="46" formatCode="0.0">
                  <c:v>0.3821985458979662</c:v>
                </c:pt>
                <c:pt idx="47" formatCode="0.0">
                  <c:v>0.43651901404503435</c:v>
                </c:pt>
                <c:pt idx="48" formatCode="0.0">
                  <c:v>0.44817640881640863</c:v>
                </c:pt>
                <c:pt idx="49" formatCode="0.0">
                  <c:v>0.45963947987006004</c:v>
                </c:pt>
                <c:pt idx="50" formatCode="0.0">
                  <c:v>0.47091044949852945</c:v>
                </c:pt>
                <c:pt idx="51" formatCode="0.0">
                  <c:v>0.47956944986948696</c:v>
                </c:pt>
              </c:numCache>
            </c:numRef>
          </c:val>
          <c:extLst>
            <c:ext xmlns:c16="http://schemas.microsoft.com/office/drawing/2014/chart" uri="{C3380CC4-5D6E-409C-BE32-E72D297353CC}">
              <c16:uniqueId val="{00000002-CD47-4749-A2A4-D8BB365DB2E9}"/>
            </c:ext>
          </c:extLst>
        </c:ser>
        <c:dLbls>
          <c:showLegendKey val="0"/>
          <c:showVal val="0"/>
          <c:showCatName val="0"/>
          <c:showSerName val="0"/>
          <c:showPercent val="0"/>
          <c:showBubbleSize val="0"/>
        </c:dLbls>
        <c:axId val="2087041103"/>
        <c:axId val="365895119"/>
      </c:areaChart>
      <c:catAx>
        <c:axId val="208704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895119"/>
        <c:crosses val="autoZero"/>
        <c:auto val="1"/>
        <c:lblAlgn val="ctr"/>
        <c:lblOffset val="100"/>
        <c:noMultiLvlLbl val="0"/>
      </c:catAx>
      <c:valAx>
        <c:axId val="365895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411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Japan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Fishing!$B$21:$D$21</c:f>
              <c:strCache>
                <c:ptCount val="3"/>
                <c:pt idx="0">
                  <c:v>08_JPN</c:v>
                </c:pt>
                <c:pt idx="1">
                  <c:v>4_4_other_kerosene</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Fishing!$E$21:$BM$21</c:f>
              <c:numCache>
                <c:formatCode>0.0</c:formatCode>
                <c:ptCount val="52"/>
                <c:pt idx="0">
                  <c:v>0.16747200000000001</c:v>
                </c:pt>
                <c:pt idx="1">
                  <c:v>0.12560399999999999</c:v>
                </c:pt>
                <c:pt idx="2">
                  <c:v>0.12560399999999999</c:v>
                </c:pt>
                <c:pt idx="3">
                  <c:v>0.12560399999999999</c:v>
                </c:pt>
                <c:pt idx="4">
                  <c:v>8.3736000000000005E-2</c:v>
                </c:pt>
                <c:pt idx="5">
                  <c:v>8.3736000000000005E-2</c:v>
                </c:pt>
                <c:pt idx="6">
                  <c:v>8.3736000000000005E-2</c:v>
                </c:pt>
                <c:pt idx="7">
                  <c:v>8.3736000000000005E-2</c:v>
                </c:pt>
                <c:pt idx="8">
                  <c:v>8.3736000000000005E-2</c:v>
                </c:pt>
                <c:pt idx="9">
                  <c:v>4.1868000000000002E-2</c:v>
                </c:pt>
                <c:pt idx="10">
                  <c:v>4.1868000000000002E-2</c:v>
                </c:pt>
                <c:pt idx="11">
                  <c:v>4.1868000000000002E-2</c:v>
                </c:pt>
                <c:pt idx="12">
                  <c:v>8.3736000000000005E-2</c:v>
                </c:pt>
                <c:pt idx="13">
                  <c:v>4.1868000000000002E-2</c:v>
                </c:pt>
                <c:pt idx="14">
                  <c:v>4.1868000000000002E-2</c:v>
                </c:pt>
                <c:pt idx="15">
                  <c:v>4.1868000000000002E-2</c:v>
                </c:pt>
                <c:pt idx="16">
                  <c:v>4.1868000000000002E-2</c:v>
                </c:pt>
                <c:pt idx="17">
                  <c:v>4.1868000000000002E-2</c:v>
                </c:pt>
                <c:pt idx="18">
                  <c:v>4.1868000000000002E-2</c:v>
                </c:pt>
                <c:pt idx="19">
                  <c:v>4.5917034789160406E-2</c:v>
                </c:pt>
                <c:pt idx="20">
                  <c:v>3.9621594425006512E-2</c:v>
                </c:pt>
                <c:pt idx="21">
                  <c:v>3.7384807687225546E-2</c:v>
                </c:pt>
                <c:pt idx="22">
                  <c:v>3.8633752647381732E-2</c:v>
                </c:pt>
                <c:pt idx="23">
                  <c:v>3.9278874711561183E-2</c:v>
                </c:pt>
                <c:pt idx="24">
                  <c:v>3.9746053032963247E-2</c:v>
                </c:pt>
                <c:pt idx="25">
                  <c:v>4.0387297991725302E-2</c:v>
                </c:pt>
                <c:pt idx="26">
                  <c:v>4.0851149172818048E-2</c:v>
                </c:pt>
                <c:pt idx="27">
                  <c:v>4.1488534762784295E-2</c:v>
                </c:pt>
                <c:pt idx="28">
                  <c:v>4.1949074839228669E-2</c:v>
                </c:pt>
                <c:pt idx="29">
                  <c:v>4.2408099806478743E-2</c:v>
                </c:pt>
                <c:pt idx="30">
                  <c:v>4.3039863687393869E-2</c:v>
                </c:pt>
                <c:pt idx="31">
                  <c:v>4.349560107394311E-2</c:v>
                </c:pt>
                <c:pt idx="32">
                  <c:v>4.3949834455820264E-2</c:v>
                </c:pt>
                <c:pt idx="33">
                  <c:v>4.457601490045171E-2</c:v>
                </c:pt>
                <c:pt idx="34">
                  <c:v>4.5026984074527168E-2</c:v>
                </c:pt>
                <c:pt idx="35">
                  <c:v>4.5476460290586357E-2</c:v>
                </c:pt>
                <c:pt idx="36">
                  <c:v>4.6097095346027683E-2</c:v>
                </c:pt>
                <c:pt idx="37">
                  <c:v>4.6543330592049223E-2</c:v>
                </c:pt>
                <c:pt idx="38">
                  <c:v>4.6988083809796959E-2</c:v>
                </c:pt>
                <c:pt idx="39">
                  <c:v>4.7431358536045361E-2</c:v>
                </c:pt>
                <c:pt idx="40">
                  <c:v>4.7873158254426201E-2</c:v>
                </c:pt>
                <c:pt idx="41">
                  <c:v>4.8313486456332037E-2</c:v>
                </c:pt>
                <c:pt idx="42">
                  <c:v>4.8752346625731399E-2</c:v>
                </c:pt>
                <c:pt idx="43">
                  <c:v>4.9018944506922867E-2</c:v>
                </c:pt>
                <c:pt idx="44">
                  <c:v>4.9455141745143774E-2</c:v>
                </c:pt>
                <c:pt idx="45">
                  <c:v>4.988988095333087E-2</c:v>
                </c:pt>
                <c:pt idx="46">
                  <c:v>5.0153154891830129E-2</c:v>
                </c:pt>
                <c:pt idx="47">
                  <c:v>5.0585249897401013E-2</c:v>
                </c:pt>
                <c:pt idx="48">
                  <c:v>5.1015896812313388E-2</c:v>
                </c:pt>
                <c:pt idx="49">
                  <c:v>5.144509905271543E-2</c:v>
                </c:pt>
                <c:pt idx="50">
                  <c:v>5.1872860061187319E-2</c:v>
                </c:pt>
                <c:pt idx="51">
                  <c:v>5.2467890281399789E-2</c:v>
                </c:pt>
              </c:numCache>
            </c:numRef>
          </c:val>
          <c:extLst>
            <c:ext xmlns:c16="http://schemas.microsoft.com/office/drawing/2014/chart" uri="{C3380CC4-5D6E-409C-BE32-E72D297353CC}">
              <c16:uniqueId val="{00000000-FCCD-4E08-BBED-BA985F131B78}"/>
            </c:ext>
          </c:extLst>
        </c:ser>
        <c:ser>
          <c:idx val="1"/>
          <c:order val="1"/>
          <c:tx>
            <c:strRef>
              <c:f>Fishing!$B$22:$D$22</c:f>
              <c:strCache>
                <c:ptCount val="3"/>
                <c:pt idx="0">
                  <c:v>08_JPN</c:v>
                </c:pt>
                <c:pt idx="1">
                  <c:v>4_5_gas_diesel_oil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Fishing!$E$22:$BM$22</c:f>
              <c:numCache>
                <c:formatCode>0.0</c:formatCode>
                <c:ptCount val="52"/>
                <c:pt idx="0">
                  <c:v>111.82942799999999</c:v>
                </c:pt>
                <c:pt idx="1">
                  <c:v>80.512163999999999</c:v>
                </c:pt>
                <c:pt idx="2">
                  <c:v>85.829400000000007</c:v>
                </c:pt>
                <c:pt idx="3">
                  <c:v>78.753708000000003</c:v>
                </c:pt>
                <c:pt idx="4">
                  <c:v>87.797196</c:v>
                </c:pt>
                <c:pt idx="5">
                  <c:v>85.703795999999997</c:v>
                </c:pt>
                <c:pt idx="6">
                  <c:v>85.117643999999999</c:v>
                </c:pt>
                <c:pt idx="7">
                  <c:v>84.531492</c:v>
                </c:pt>
                <c:pt idx="8">
                  <c:v>83.987207999999995</c:v>
                </c:pt>
                <c:pt idx="9">
                  <c:v>68.119236000000001</c:v>
                </c:pt>
                <c:pt idx="10">
                  <c:v>79.967879999999994</c:v>
                </c:pt>
                <c:pt idx="11">
                  <c:v>69.626484000000005</c:v>
                </c:pt>
                <c:pt idx="12">
                  <c:v>67.114403999999993</c:v>
                </c:pt>
                <c:pt idx="13">
                  <c:v>64.099907999999999</c:v>
                </c:pt>
                <c:pt idx="14">
                  <c:v>57.735971999999997</c:v>
                </c:pt>
                <c:pt idx="15">
                  <c:v>57.5685</c:v>
                </c:pt>
                <c:pt idx="16">
                  <c:v>61.085411999999998</c:v>
                </c:pt>
                <c:pt idx="17">
                  <c:v>61.462223999999999</c:v>
                </c:pt>
                <c:pt idx="18">
                  <c:v>53.925984</c:v>
                </c:pt>
                <c:pt idx="19">
                  <c:v>63.677559254513021</c:v>
                </c:pt>
                <c:pt idx="20">
                  <c:v>64.123302169294575</c:v>
                </c:pt>
                <c:pt idx="21">
                  <c:v>60.88665253008238</c:v>
                </c:pt>
                <c:pt idx="22">
                  <c:v>62.814108988475049</c:v>
                </c:pt>
                <c:pt idx="23">
                  <c:v>63.293026863623318</c:v>
                </c:pt>
                <c:pt idx="24">
                  <c:v>63.846017674523388</c:v>
                </c:pt>
                <c:pt idx="25">
                  <c:v>64.493362887029036</c:v>
                </c:pt>
                <c:pt idx="26">
                  <c:v>65.228843731510679</c:v>
                </c:pt>
                <c:pt idx="27">
                  <c:v>66.040415832451927</c:v>
                </c:pt>
                <c:pt idx="28">
                  <c:v>66.91013728352678</c:v>
                </c:pt>
                <c:pt idx="29">
                  <c:v>67.827006543770793</c:v>
                </c:pt>
                <c:pt idx="30">
                  <c:v>68.781105316838648</c:v>
                </c:pt>
                <c:pt idx="31">
                  <c:v>69.763950506355272</c:v>
                </c:pt>
                <c:pt idx="32">
                  <c:v>70.768086122448466</c:v>
                </c:pt>
                <c:pt idx="33">
                  <c:v>71.792702195796409</c:v>
                </c:pt>
                <c:pt idx="34">
                  <c:v>72.831619041141806</c:v>
                </c:pt>
                <c:pt idx="35">
                  <c:v>73.880906761376352</c:v>
                </c:pt>
                <c:pt idx="36">
                  <c:v>74.939275014404629</c:v>
                </c:pt>
                <c:pt idx="37">
                  <c:v>76.007491344208717</c:v>
                </c:pt>
                <c:pt idx="38">
                  <c:v>77.078782608195269</c:v>
                </c:pt>
                <c:pt idx="39">
                  <c:v>78.153567721354563</c:v>
                </c:pt>
                <c:pt idx="40">
                  <c:v>79.232616253188283</c:v>
                </c:pt>
                <c:pt idx="41">
                  <c:v>80.317297094332204</c:v>
                </c:pt>
                <c:pt idx="42">
                  <c:v>81.409026510334584</c:v>
                </c:pt>
                <c:pt idx="43">
                  <c:v>82.507467591487924</c:v>
                </c:pt>
                <c:pt idx="44">
                  <c:v>83.610373355750411</c:v>
                </c:pt>
                <c:pt idx="45">
                  <c:v>84.714845230611729</c:v>
                </c:pt>
                <c:pt idx="46">
                  <c:v>85.819645527191398</c:v>
                </c:pt>
                <c:pt idx="47">
                  <c:v>86.927076080988741</c:v>
                </c:pt>
                <c:pt idx="48">
                  <c:v>88.033274721662778</c:v>
                </c:pt>
                <c:pt idx="49">
                  <c:v>89.145698063885263</c:v>
                </c:pt>
                <c:pt idx="50">
                  <c:v>90.275021807194193</c:v>
                </c:pt>
                <c:pt idx="51">
                  <c:v>91.433578587041268</c:v>
                </c:pt>
              </c:numCache>
            </c:numRef>
          </c:val>
          <c:extLst>
            <c:ext xmlns:c16="http://schemas.microsoft.com/office/drawing/2014/chart" uri="{C3380CC4-5D6E-409C-BE32-E72D297353CC}">
              <c16:uniqueId val="{00000001-FCCD-4E08-BBED-BA985F131B78}"/>
            </c:ext>
          </c:extLst>
        </c:ser>
        <c:ser>
          <c:idx val="2"/>
          <c:order val="2"/>
          <c:tx>
            <c:strRef>
              <c:f>Fishing!$B$23:$D$23</c:f>
              <c:strCache>
                <c:ptCount val="3"/>
                <c:pt idx="0">
                  <c:v>08_JPN</c:v>
                </c:pt>
                <c:pt idx="1">
                  <c:v>4_10_other_petroleum_products</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Fishing!$E$23:$BM$23</c:f>
              <c:numCache>
                <c:formatCode>0.0</c:formatCode>
                <c:ptCount val="52"/>
                <c:pt idx="0">
                  <c:v>1.5072479999999999</c:v>
                </c:pt>
                <c:pt idx="1">
                  <c:v>0.75362399999999996</c:v>
                </c:pt>
                <c:pt idx="2">
                  <c:v>0.79549199999999998</c:v>
                </c:pt>
                <c:pt idx="3">
                  <c:v>0.83735999999999999</c:v>
                </c:pt>
                <c:pt idx="4">
                  <c:v>0.71175600000000006</c:v>
                </c:pt>
                <c:pt idx="5">
                  <c:v>0.75362399999999996</c:v>
                </c:pt>
                <c:pt idx="6">
                  <c:v>0.75362399999999996</c:v>
                </c:pt>
                <c:pt idx="7">
                  <c:v>0.75362399999999996</c:v>
                </c:pt>
                <c:pt idx="8">
                  <c:v>0.79549199999999998</c:v>
                </c:pt>
                <c:pt idx="9">
                  <c:v>0.79549199999999998</c:v>
                </c:pt>
                <c:pt idx="10">
                  <c:v>0.66988800000000004</c:v>
                </c:pt>
                <c:pt idx="11">
                  <c:v>0.62802000000000002</c:v>
                </c:pt>
                <c:pt idx="12">
                  <c:v>0.58615200000000001</c:v>
                </c:pt>
                <c:pt idx="13">
                  <c:v>0.62802000000000002</c:v>
                </c:pt>
                <c:pt idx="14">
                  <c:v>0.58615200000000001</c:v>
                </c:pt>
                <c:pt idx="15">
                  <c:v>0.54428399999999999</c:v>
                </c:pt>
                <c:pt idx="16">
                  <c:v>0.54428399999999999</c:v>
                </c:pt>
                <c:pt idx="17">
                  <c:v>0.41868</c:v>
                </c:pt>
                <c:pt idx="18">
                  <c:v>0.41868</c:v>
                </c:pt>
                <c:pt idx="19">
                  <c:v>0.54823555105047794</c:v>
                </c:pt>
                <c:pt idx="20">
                  <c:v>0.55207319990783088</c:v>
                </c:pt>
                <c:pt idx="21">
                  <c:v>0.52420708161930585</c:v>
                </c:pt>
                <c:pt idx="22">
                  <c:v>0.54080162710697399</c:v>
                </c:pt>
                <c:pt idx="23">
                  <c:v>0.544924897663567</c:v>
                </c:pt>
                <c:pt idx="24">
                  <c:v>0.54968590335362344</c:v>
                </c:pt>
                <c:pt idx="25">
                  <c:v>0.55525925860550163</c:v>
                </c:pt>
                <c:pt idx="26">
                  <c:v>0.56159142257004435</c:v>
                </c:pt>
                <c:pt idx="27">
                  <c:v>0.56857869851443743</c:v>
                </c:pt>
                <c:pt idx="28">
                  <c:v>0.57606661458051456</c:v>
                </c:pt>
                <c:pt idx="29">
                  <c:v>0.58396045237856886</c:v>
                </c:pt>
                <c:pt idx="30">
                  <c:v>0.59217481977476227</c:v>
                </c:pt>
                <c:pt idx="31">
                  <c:v>0.60063668107064361</c:v>
                </c:pt>
                <c:pt idx="32">
                  <c:v>0.60928184349934089</c:v>
                </c:pt>
                <c:pt idx="33">
                  <c:v>0.61810333358412739</c:v>
                </c:pt>
                <c:pt idx="34">
                  <c:v>0.62704794697496169</c:v>
                </c:pt>
                <c:pt idx="35">
                  <c:v>0.6360818490002268</c:v>
                </c:pt>
                <c:pt idx="36">
                  <c:v>0.64519393038660877</c:v>
                </c:pt>
                <c:pt idx="37">
                  <c:v>0.65439079934747058</c:v>
                </c:pt>
                <c:pt idx="38">
                  <c:v>0.66361414212824155</c:v>
                </c:pt>
                <c:pt idx="39">
                  <c:v>0.67286756540124448</c:v>
                </c:pt>
                <c:pt idx="40">
                  <c:v>0.68215769481866773</c:v>
                </c:pt>
                <c:pt idx="41">
                  <c:v>0.69149631592193017</c:v>
                </c:pt>
                <c:pt idx="42">
                  <c:v>0.7008956221294409</c:v>
                </c:pt>
                <c:pt idx="43">
                  <c:v>0.71035271279800172</c:v>
                </c:pt>
                <c:pt idx="44">
                  <c:v>0.71984824240852685</c:v>
                </c:pt>
                <c:pt idx="45">
                  <c:v>0.72935725553690667</c:v>
                </c:pt>
                <c:pt idx="46">
                  <c:v>0.73886909623066188</c:v>
                </c:pt>
                <c:pt idx="47">
                  <c:v>0.74840358227282577</c:v>
                </c:pt>
                <c:pt idx="48">
                  <c:v>0.7579274620892188</c:v>
                </c:pt>
                <c:pt idx="49">
                  <c:v>0.76750493382595975</c:v>
                </c:pt>
                <c:pt idx="50">
                  <c:v>0.77722791052254991</c:v>
                </c:pt>
                <c:pt idx="51">
                  <c:v>0.78720257070203392</c:v>
                </c:pt>
              </c:numCache>
            </c:numRef>
          </c:val>
          <c:extLst>
            <c:ext xmlns:c16="http://schemas.microsoft.com/office/drawing/2014/chart" uri="{C3380CC4-5D6E-409C-BE32-E72D297353CC}">
              <c16:uniqueId val="{00000002-FCCD-4E08-BBED-BA985F131B78}"/>
            </c:ext>
          </c:extLst>
        </c:ser>
        <c:ser>
          <c:idx val="3"/>
          <c:order val="3"/>
          <c:tx>
            <c:strRef>
              <c:f>Fishing!$B$24:$D$24</c:f>
              <c:strCache>
                <c:ptCount val="3"/>
                <c:pt idx="0">
                  <c:v>08_JPN</c:v>
                </c:pt>
                <c:pt idx="1">
                  <c:v>5_1_natural_gas</c:v>
                </c:pt>
                <c:pt idx="2">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Fishing!$E$24:$BM$24</c:f>
              <c:numCache>
                <c:formatCode>0.0</c:formatCode>
                <c:ptCount val="52"/>
                <c:pt idx="0">
                  <c:v>8.3736000000000005E-2</c:v>
                </c:pt>
                <c:pt idx="1">
                  <c:v>4.1868000000000002E-2</c:v>
                </c:pt>
                <c:pt idx="2">
                  <c:v>4.1868000000000002E-2</c:v>
                </c:pt>
                <c:pt idx="3">
                  <c:v>4.1868000000000002E-2</c:v>
                </c:pt>
                <c:pt idx="4">
                  <c:v>4.1868000000000002E-2</c:v>
                </c:pt>
                <c:pt idx="5">
                  <c:v>4.1868000000000002E-2</c:v>
                </c:pt>
                <c:pt idx="6">
                  <c:v>4.1868000000000002E-2</c:v>
                </c:pt>
                <c:pt idx="7">
                  <c:v>4.1868000000000002E-2</c:v>
                </c:pt>
                <c:pt idx="8">
                  <c:v>4.1868000000000002E-2</c:v>
                </c:pt>
                <c:pt idx="9">
                  <c:v>4.1868000000000002E-2</c:v>
                </c:pt>
                <c:pt idx="10">
                  <c:v>0</c:v>
                </c:pt>
                <c:pt idx="11">
                  <c:v>4.1868000000000002E-2</c:v>
                </c:pt>
                <c:pt idx="12">
                  <c:v>0</c:v>
                </c:pt>
                <c:pt idx="13">
                  <c:v>0</c:v>
                </c:pt>
                <c:pt idx="14">
                  <c:v>0</c:v>
                </c:pt>
                <c:pt idx="15">
                  <c:v>4.1868000000000002E-2</c:v>
                </c:pt>
                <c:pt idx="16">
                  <c:v>0</c:v>
                </c:pt>
                <c:pt idx="17">
                  <c:v>0</c:v>
                </c:pt>
                <c:pt idx="18">
                  <c:v>4.1868000000000002E-2</c:v>
                </c:pt>
                <c:pt idx="19">
                  <c:v>1.8274518368349264E-2</c:v>
                </c:pt>
                <c:pt idx="20">
                  <c:v>1.8402439996927696E-2</c:v>
                </c:pt>
                <c:pt idx="21">
                  <c:v>1.7473569387310196E-2</c:v>
                </c:pt>
                <c:pt idx="22">
                  <c:v>1.8026720903565802E-2</c:v>
                </c:pt>
                <c:pt idx="23">
                  <c:v>1.8164163255452233E-2</c:v>
                </c:pt>
                <c:pt idx="24">
                  <c:v>1.8322863445120786E-2</c:v>
                </c:pt>
                <c:pt idx="25">
                  <c:v>1.8508641953516723E-2</c:v>
                </c:pt>
                <c:pt idx="26">
                  <c:v>1.8719714085668148E-2</c:v>
                </c:pt>
                <c:pt idx="27">
                  <c:v>1.8952623283814585E-2</c:v>
                </c:pt>
                <c:pt idx="28">
                  <c:v>1.9202220486017156E-2</c:v>
                </c:pt>
                <c:pt idx="29">
                  <c:v>1.9465348412618964E-2</c:v>
                </c:pt>
                <c:pt idx="30">
                  <c:v>1.9739160659158744E-2</c:v>
                </c:pt>
                <c:pt idx="31">
                  <c:v>2.0021222702354791E-2</c:v>
                </c:pt>
                <c:pt idx="32">
                  <c:v>2.0309394783311365E-2</c:v>
                </c:pt>
                <c:pt idx="33">
                  <c:v>2.0603444452804247E-2</c:v>
                </c:pt>
                <c:pt idx="34">
                  <c:v>2.0901598232498726E-2</c:v>
                </c:pt>
                <c:pt idx="35">
                  <c:v>2.1202728300007561E-2</c:v>
                </c:pt>
                <c:pt idx="36">
                  <c:v>2.1506464346220295E-2</c:v>
                </c:pt>
                <c:pt idx="37">
                  <c:v>2.1813026644915686E-2</c:v>
                </c:pt>
                <c:pt idx="38">
                  <c:v>2.2120471404274721E-2</c:v>
                </c:pt>
                <c:pt idx="39">
                  <c:v>2.2428918846708151E-2</c:v>
                </c:pt>
                <c:pt idx="40">
                  <c:v>2.2738589827288928E-2</c:v>
                </c:pt>
                <c:pt idx="41">
                  <c:v>2.3049877197397674E-2</c:v>
                </c:pt>
                <c:pt idx="42">
                  <c:v>2.33631874043147E-2</c:v>
                </c:pt>
                <c:pt idx="43">
                  <c:v>2.3678423759933391E-2</c:v>
                </c:pt>
                <c:pt idx="44">
                  <c:v>2.3994941413617563E-2</c:v>
                </c:pt>
                <c:pt idx="45">
                  <c:v>2.4311908517896892E-2</c:v>
                </c:pt>
                <c:pt idx="46">
                  <c:v>2.4628969874355398E-2</c:v>
                </c:pt>
                <c:pt idx="47">
                  <c:v>2.4946786075760861E-2</c:v>
                </c:pt>
                <c:pt idx="48">
                  <c:v>2.5264248736307296E-2</c:v>
                </c:pt>
                <c:pt idx="49">
                  <c:v>2.5583497794198662E-2</c:v>
                </c:pt>
                <c:pt idx="50">
                  <c:v>2.5907597017418328E-2</c:v>
                </c:pt>
                <c:pt idx="51">
                  <c:v>2.6240085690067801E-2</c:v>
                </c:pt>
              </c:numCache>
            </c:numRef>
          </c:val>
          <c:extLst>
            <c:ext xmlns:c16="http://schemas.microsoft.com/office/drawing/2014/chart" uri="{C3380CC4-5D6E-409C-BE32-E72D297353CC}">
              <c16:uniqueId val="{00000003-FCCD-4E08-BBED-BA985F131B78}"/>
            </c:ext>
          </c:extLst>
        </c:ser>
        <c:ser>
          <c:idx val="4"/>
          <c:order val="4"/>
          <c:tx>
            <c:strRef>
              <c:f>Fishing!$B$25:$D$25</c:f>
              <c:strCache>
                <c:ptCount val="3"/>
                <c:pt idx="0">
                  <c:v>08_JPN</c:v>
                </c:pt>
                <c:pt idx="1">
                  <c:v>8_1_geothermal_power</c:v>
                </c:pt>
                <c:pt idx="2">
                  <c:v>PJ</c:v>
                </c:pt>
              </c:strCache>
            </c:strRef>
          </c:tx>
          <c:spPr>
            <a:solidFill>
              <a:schemeClr val="accent5"/>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Fishing!$E$25:$BM$25</c:f>
              <c:numCache>
                <c:formatCode>0.0</c:formatCode>
                <c:ptCount val="52"/>
                <c:pt idx="0">
                  <c:v>0</c:v>
                </c:pt>
                <c:pt idx="1">
                  <c:v>0</c:v>
                </c:pt>
                <c:pt idx="2">
                  <c:v>0.58615200000000001</c:v>
                </c:pt>
                <c:pt idx="3">
                  <c:v>0.20934</c:v>
                </c:pt>
                <c:pt idx="4">
                  <c:v>0.20934</c:v>
                </c:pt>
                <c:pt idx="5">
                  <c:v>0.20934</c:v>
                </c:pt>
                <c:pt idx="6">
                  <c:v>0.20934</c:v>
                </c:pt>
                <c:pt idx="7">
                  <c:v>0.12560399999999999</c:v>
                </c:pt>
                <c:pt idx="8">
                  <c:v>0.12560399999999999</c:v>
                </c:pt>
                <c:pt idx="9">
                  <c:v>0.12560399999999999</c:v>
                </c:pt>
                <c:pt idx="10">
                  <c:v>0.12560399999999999</c:v>
                </c:pt>
                <c:pt idx="11">
                  <c:v>0.12560399999999999</c:v>
                </c:pt>
                <c:pt idx="12">
                  <c:v>0.12560399999999999</c:v>
                </c:pt>
                <c:pt idx="13">
                  <c:v>0.12560399999999999</c:v>
                </c:pt>
                <c:pt idx="14">
                  <c:v>0.12560399999999999</c:v>
                </c:pt>
                <c:pt idx="15">
                  <c:v>0.12560399999999999</c:v>
                </c:pt>
                <c:pt idx="16">
                  <c:v>0.12560399999999999</c:v>
                </c:pt>
                <c:pt idx="17">
                  <c:v>0.12560399999999999</c:v>
                </c:pt>
                <c:pt idx="18">
                  <c:v>0.12560399999999999</c:v>
                </c:pt>
                <c:pt idx="19">
                  <c:v>0.13705888776261949</c:v>
                </c:pt>
                <c:pt idx="20">
                  <c:v>0.13801829997695772</c:v>
                </c:pt>
                <c:pt idx="21">
                  <c:v>0.13105177040482646</c:v>
                </c:pt>
                <c:pt idx="22">
                  <c:v>0.1352004067767435</c:v>
                </c:pt>
                <c:pt idx="23">
                  <c:v>0.13623122441589175</c:v>
                </c:pt>
                <c:pt idx="24">
                  <c:v>0.13742147583840586</c:v>
                </c:pt>
                <c:pt idx="25">
                  <c:v>0.13881481465137541</c:v>
                </c:pt>
                <c:pt idx="26">
                  <c:v>0.14039785564251109</c:v>
                </c:pt>
                <c:pt idx="27">
                  <c:v>0.14214467462860936</c:v>
                </c:pt>
                <c:pt idx="28">
                  <c:v>0.14401665364512864</c:v>
                </c:pt>
                <c:pt idx="29">
                  <c:v>0.14599011309464222</c:v>
                </c:pt>
                <c:pt idx="30">
                  <c:v>0.14804370494369057</c:v>
                </c:pt>
                <c:pt idx="31">
                  <c:v>0.1501591702676609</c:v>
                </c:pt>
                <c:pt idx="32">
                  <c:v>0.15232046087483522</c:v>
                </c:pt>
                <c:pt idx="33">
                  <c:v>0.15452583339603185</c:v>
                </c:pt>
                <c:pt idx="34">
                  <c:v>0.15676198674374042</c:v>
                </c:pt>
                <c:pt idx="35">
                  <c:v>0.1590204622500567</c:v>
                </c:pt>
                <c:pt idx="36">
                  <c:v>0.16129848259665219</c:v>
                </c:pt>
                <c:pt idx="37">
                  <c:v>0.16359769983686764</c:v>
                </c:pt>
                <c:pt idx="38">
                  <c:v>0.16590353553206039</c:v>
                </c:pt>
                <c:pt idx="39">
                  <c:v>0.16821689135031112</c:v>
                </c:pt>
                <c:pt idx="40">
                  <c:v>0.17053942370466693</c:v>
                </c:pt>
                <c:pt idx="41">
                  <c:v>0.17287407898048254</c:v>
                </c:pt>
                <c:pt idx="42">
                  <c:v>0.17522390553236022</c:v>
                </c:pt>
                <c:pt idx="43">
                  <c:v>0.17758817819950043</c:v>
                </c:pt>
                <c:pt idx="44">
                  <c:v>0.17996206060213171</c:v>
                </c:pt>
                <c:pt idx="45">
                  <c:v>0.18233931388422667</c:v>
                </c:pt>
                <c:pt idx="46">
                  <c:v>0.18471727405766547</c:v>
                </c:pt>
                <c:pt idx="47">
                  <c:v>0.18710089556820644</c:v>
                </c:pt>
                <c:pt idx="48">
                  <c:v>0.1894818655223047</c:v>
                </c:pt>
                <c:pt idx="49">
                  <c:v>0.19187623345648994</c:v>
                </c:pt>
                <c:pt idx="50">
                  <c:v>0.19430697763063748</c:v>
                </c:pt>
                <c:pt idx="51">
                  <c:v>0.19680064267550848</c:v>
                </c:pt>
              </c:numCache>
            </c:numRef>
          </c:val>
          <c:extLst>
            <c:ext xmlns:c16="http://schemas.microsoft.com/office/drawing/2014/chart" uri="{C3380CC4-5D6E-409C-BE32-E72D297353CC}">
              <c16:uniqueId val="{00000004-FCCD-4E08-BBED-BA985F131B78}"/>
            </c:ext>
          </c:extLst>
        </c:ser>
        <c:ser>
          <c:idx val="5"/>
          <c:order val="5"/>
          <c:tx>
            <c:strRef>
              <c:f>Fishing!$B$26:$D$26</c:f>
              <c:strCache>
                <c:ptCount val="3"/>
                <c:pt idx="0">
                  <c:v>08_JPN</c:v>
                </c:pt>
                <c:pt idx="1">
                  <c:v>10_electricity</c:v>
                </c:pt>
                <c:pt idx="2">
                  <c:v>PJ</c:v>
                </c:pt>
              </c:strCache>
            </c:strRef>
          </c:tx>
          <c:spPr>
            <a:solidFill>
              <a:schemeClr val="accent6"/>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Fishing!$E$26:$BM$26</c:f>
              <c:numCache>
                <c:formatCode>0.0</c:formatCode>
                <c:ptCount val="52"/>
                <c:pt idx="0">
                  <c:v>1.716588</c:v>
                </c:pt>
                <c:pt idx="1">
                  <c:v>1.3816440000000001</c:v>
                </c:pt>
                <c:pt idx="2">
                  <c:v>1.25604</c:v>
                </c:pt>
                <c:pt idx="3">
                  <c:v>1.214172</c:v>
                </c:pt>
                <c:pt idx="4">
                  <c:v>1.214172</c:v>
                </c:pt>
                <c:pt idx="5">
                  <c:v>1.172304</c:v>
                </c:pt>
                <c:pt idx="6">
                  <c:v>1.2979080000000001</c:v>
                </c:pt>
                <c:pt idx="7">
                  <c:v>1.3816440000000001</c:v>
                </c:pt>
                <c:pt idx="8">
                  <c:v>1.5072479999999999</c:v>
                </c:pt>
                <c:pt idx="9">
                  <c:v>1.3397760000000001</c:v>
                </c:pt>
                <c:pt idx="10">
                  <c:v>0.96296400000000004</c:v>
                </c:pt>
                <c:pt idx="11">
                  <c:v>1.172304</c:v>
                </c:pt>
                <c:pt idx="12">
                  <c:v>1.4653799999999999</c:v>
                </c:pt>
                <c:pt idx="13">
                  <c:v>1.2979080000000001</c:v>
                </c:pt>
                <c:pt idx="14">
                  <c:v>1.5072479999999999</c:v>
                </c:pt>
                <c:pt idx="15">
                  <c:v>1.4235120000000001</c:v>
                </c:pt>
                <c:pt idx="16">
                  <c:v>1.130436</c:v>
                </c:pt>
                <c:pt idx="17">
                  <c:v>1.3397760000000001</c:v>
                </c:pt>
                <c:pt idx="18">
                  <c:v>1.5072479999999999</c:v>
                </c:pt>
                <c:pt idx="19">
                  <c:v>1.5076477653888145</c:v>
                </c:pt>
                <c:pt idx="20">
                  <c:v>1.5182012997465351</c:v>
                </c:pt>
                <c:pt idx="21">
                  <c:v>1.4415694744530914</c:v>
                </c:pt>
                <c:pt idx="22">
                  <c:v>1.4872044745441788</c:v>
                </c:pt>
                <c:pt idx="23">
                  <c:v>1.4985434685748094</c:v>
                </c:pt>
                <c:pt idx="24">
                  <c:v>1.5116362342224647</c:v>
                </c:pt>
                <c:pt idx="25">
                  <c:v>1.5269629611651299</c:v>
                </c:pt>
                <c:pt idx="26">
                  <c:v>1.5443764120676224</c:v>
                </c:pt>
                <c:pt idx="27">
                  <c:v>1.5635914209147033</c:v>
                </c:pt>
                <c:pt idx="28">
                  <c:v>1.5841831900964152</c:v>
                </c:pt>
                <c:pt idx="29">
                  <c:v>1.6058912440410646</c:v>
                </c:pt>
                <c:pt idx="30">
                  <c:v>1.6284807543805966</c:v>
                </c:pt>
                <c:pt idx="31">
                  <c:v>1.6517508729442703</c:v>
                </c:pt>
                <c:pt idx="32">
                  <c:v>1.6755250696231878</c:v>
                </c:pt>
                <c:pt idx="33">
                  <c:v>1.6997841673563505</c:v>
                </c:pt>
                <c:pt idx="34">
                  <c:v>1.7243818541811449</c:v>
                </c:pt>
                <c:pt idx="35">
                  <c:v>1.7492250847506241</c:v>
                </c:pt>
                <c:pt idx="36">
                  <c:v>1.7742833085631744</c:v>
                </c:pt>
                <c:pt idx="37">
                  <c:v>1.7995746982055441</c:v>
                </c:pt>
                <c:pt idx="38">
                  <c:v>1.8249388908526645</c:v>
                </c:pt>
                <c:pt idx="39">
                  <c:v>1.8503858048534225</c:v>
                </c:pt>
                <c:pt idx="40">
                  <c:v>1.8759336607513368</c:v>
                </c:pt>
                <c:pt idx="41">
                  <c:v>1.9016148687853083</c:v>
                </c:pt>
                <c:pt idx="42">
                  <c:v>1.9274629608559628</c:v>
                </c:pt>
                <c:pt idx="43">
                  <c:v>1.9534699601945054</c:v>
                </c:pt>
                <c:pt idx="44">
                  <c:v>1.9795826666234491</c:v>
                </c:pt>
                <c:pt idx="45">
                  <c:v>2.0057324527264937</c:v>
                </c:pt>
                <c:pt idx="46">
                  <c:v>2.0318900146343206</c:v>
                </c:pt>
                <c:pt idx="47">
                  <c:v>2.0581098512502716</c:v>
                </c:pt>
                <c:pt idx="48">
                  <c:v>2.0843005207453524</c:v>
                </c:pt>
                <c:pt idx="49">
                  <c:v>2.1106385680213902</c:v>
                </c:pt>
                <c:pt idx="50">
                  <c:v>2.1373767539370121</c:v>
                </c:pt>
                <c:pt idx="51">
                  <c:v>2.1648070694305939</c:v>
                </c:pt>
              </c:numCache>
            </c:numRef>
          </c:val>
          <c:extLst>
            <c:ext xmlns:c16="http://schemas.microsoft.com/office/drawing/2014/chart" uri="{C3380CC4-5D6E-409C-BE32-E72D297353CC}">
              <c16:uniqueId val="{00000005-FCCD-4E08-BBED-BA985F131B78}"/>
            </c:ext>
          </c:extLst>
        </c:ser>
        <c:dLbls>
          <c:showLegendKey val="0"/>
          <c:showVal val="0"/>
          <c:showCatName val="0"/>
          <c:showSerName val="0"/>
          <c:showPercent val="0"/>
          <c:showBubbleSize val="0"/>
        </c:dLbls>
        <c:axId val="1766307360"/>
        <c:axId val="691551856"/>
        <c:extLst>
          <c:ext xmlns:c15="http://schemas.microsoft.com/office/drawing/2012/chart" uri="{02D57815-91ED-43cb-92C2-25804820EDAC}">
            <c15:filteredAreaSeries>
              <c15:ser>
                <c:idx val="6"/>
                <c:order val="6"/>
                <c:tx>
                  <c:strRef>
                    <c:extLst>
                      <c:ext uri="{02D57815-91ED-43cb-92C2-25804820EDAC}">
                        <c15:formulaRef>
                          <c15:sqref>Fishing!$B$27:$D$27</c15:sqref>
                        </c15:formulaRef>
                      </c:ext>
                    </c:extLst>
                    <c:strCache>
                      <c:ptCount val="3"/>
                      <c:pt idx="0">
                        <c:v>08_JPN</c:v>
                      </c:pt>
                      <c:pt idx="1">
                        <c:v>12_total</c:v>
                      </c:pt>
                      <c:pt idx="2">
                        <c:v>PJ</c:v>
                      </c:pt>
                    </c:strCache>
                  </c:strRef>
                </c:tx>
                <c:spPr>
                  <a:solidFill>
                    <a:schemeClr val="accent1">
                      <a:lumMod val="60000"/>
                    </a:schemeClr>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Fishing!$E$27:$BM$27</c15:sqref>
                        </c15:formulaRef>
                      </c:ext>
                    </c:extLst>
                    <c:numCache>
                      <c:formatCode>0.0</c:formatCode>
                      <c:ptCount val="52"/>
                      <c:pt idx="0">
                        <c:v>115.34634</c:v>
                      </c:pt>
                      <c:pt idx="1">
                        <c:v>82.814903999999999</c:v>
                      </c:pt>
                      <c:pt idx="2">
                        <c:v>88.676423999999997</c:v>
                      </c:pt>
                      <c:pt idx="3">
                        <c:v>81.223920000000007</c:v>
                      </c:pt>
                      <c:pt idx="4">
                        <c:v>90.058068000000006</c:v>
                      </c:pt>
                      <c:pt idx="5">
                        <c:v>88.006535999999997</c:v>
                      </c:pt>
                      <c:pt idx="6">
                        <c:v>87.50412</c:v>
                      </c:pt>
                      <c:pt idx="7">
                        <c:v>86.917968000000002</c:v>
                      </c:pt>
                      <c:pt idx="8">
                        <c:v>86.541156000000001</c:v>
                      </c:pt>
                      <c:pt idx="9">
                        <c:v>70.631315999999998</c:v>
                      </c:pt>
                      <c:pt idx="10">
                        <c:v>81.768203999999997</c:v>
                      </c:pt>
                      <c:pt idx="11">
                        <c:v>71.636148000000006</c:v>
                      </c:pt>
                      <c:pt idx="12">
                        <c:v>69.417143999999993</c:v>
                      </c:pt>
                      <c:pt idx="13">
                        <c:v>66.193308000000002</c:v>
                      </c:pt>
                      <c:pt idx="14">
                        <c:v>59.996844000000003</c:v>
                      </c:pt>
                      <c:pt idx="15">
                        <c:v>59.745635999999998</c:v>
                      </c:pt>
                      <c:pt idx="16">
                        <c:v>62.927604000000002</c:v>
                      </c:pt>
                      <c:pt idx="17">
                        <c:v>63.388151999999998</c:v>
                      </c:pt>
                      <c:pt idx="18">
                        <c:v>56.061252000000003</c:v>
                      </c:pt>
                      <c:pt idx="19">
                        <c:v>65.93469301187244</c:v>
                      </c:pt>
                      <c:pt idx="20">
                        <c:v>66.389619003347846</c:v>
                      </c:pt>
                      <c:pt idx="21">
                        <c:v>63.03833923363414</c:v>
                      </c:pt>
                      <c:pt idx="22">
                        <c:v>65.033975970453895</c:v>
                      </c:pt>
                      <c:pt idx="23">
                        <c:v>65.530169492244596</c:v>
                      </c:pt>
                      <c:pt idx="24">
                        <c:v>66.102830204415966</c:v>
                      </c:pt>
                      <c:pt idx="25">
                        <c:v>66.773295861396278</c:v>
                      </c:pt>
                      <c:pt idx="26">
                        <c:v>67.534780285049337</c:v>
                      </c:pt>
                      <c:pt idx="27">
                        <c:v>68.375171784556272</c:v>
                      </c:pt>
                      <c:pt idx="28">
                        <c:v>69.275555037174072</c:v>
                      </c:pt>
                      <c:pt idx="29">
                        <c:v>70.22472180150416</c:v>
                      </c:pt>
                      <c:pt idx="30">
                        <c:v>71.212583620284249</c:v>
                      </c:pt>
                      <c:pt idx="31">
                        <c:v>72.230014054414141</c:v>
                      </c:pt>
                      <c:pt idx="32">
                        <c:v>73.269472725684963</c:v>
                      </c:pt>
                      <c:pt idx="33">
                        <c:v>74.330294989486191</c:v>
                      </c:pt>
                      <c:pt idx="34">
                        <c:v>75.405739411348677</c:v>
                      </c:pt>
                      <c:pt idx="35">
                        <c:v>76.491913345967845</c:v>
                      </c:pt>
                      <c:pt idx="36">
                        <c:v>77.587654295643304</c:v>
                      </c:pt>
                      <c:pt idx="37">
                        <c:v>78.693410898835566</c:v>
                      </c:pt>
                      <c:pt idx="38">
                        <c:v>79.80234773192231</c:v>
                      </c:pt>
                      <c:pt idx="39">
                        <c:v>80.914898260342298</c:v>
                      </c:pt>
                      <c:pt idx="40">
                        <c:v>82.031858780544681</c:v>
                      </c:pt>
                      <c:pt idx="41">
                        <c:v>83.154645721673646</c:v>
                      </c:pt>
                      <c:pt idx="42">
                        <c:v>84.284724532882393</c:v>
                      </c:pt>
                      <c:pt idx="43">
                        <c:v>85.421575810946791</c:v>
                      </c:pt>
                      <c:pt idx="44">
                        <c:v>86.563216408543283</c:v>
                      </c:pt>
                      <c:pt idx="45">
                        <c:v>87.706476042230591</c:v>
                      </c:pt>
                      <c:pt idx="46">
                        <c:v>88.849904036880218</c:v>
                      </c:pt>
                      <c:pt idx="47">
                        <c:v>89.996222446053196</c:v>
                      </c:pt>
                      <c:pt idx="48">
                        <c:v>91.141264715568283</c:v>
                      </c:pt>
                      <c:pt idx="49">
                        <c:v>92.292746396036009</c:v>
                      </c:pt>
                      <c:pt idx="50">
                        <c:v>93.461713906363002</c:v>
                      </c:pt>
                      <c:pt idx="51">
                        <c:v>94.661096845820879</c:v>
                      </c:pt>
                    </c:numCache>
                  </c:numRef>
                </c:val>
                <c:extLst>
                  <c:ext xmlns:c16="http://schemas.microsoft.com/office/drawing/2014/chart" uri="{C3380CC4-5D6E-409C-BE32-E72D297353CC}">
                    <c16:uniqueId val="{00000006-FCCD-4E08-BBED-BA985F131B78}"/>
                  </c:ext>
                </c:extLst>
              </c15:ser>
            </c15:filteredAreaSeries>
          </c:ext>
        </c:extLst>
      </c:areaChart>
      <c:catAx>
        <c:axId val="1766307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551856"/>
        <c:crosses val="autoZero"/>
        <c:auto val="1"/>
        <c:lblAlgn val="ctr"/>
        <c:lblOffset val="100"/>
        <c:noMultiLvlLbl val="0"/>
      </c:catAx>
      <c:valAx>
        <c:axId val="691551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3073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Fishing!$B$28:$D$28</c:f>
              <c:strCache>
                <c:ptCount val="3"/>
                <c:pt idx="0">
                  <c:v>09_ROK</c:v>
                </c:pt>
                <c:pt idx="1">
                  <c:v>4_5_gas_diesel_oil</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Fishing!$E$28:$BM$28</c:f>
              <c:numCache>
                <c:formatCode>0.0</c:formatCode>
                <c:ptCount val="52"/>
                <c:pt idx="0">
                  <c:v>0</c:v>
                </c:pt>
                <c:pt idx="1">
                  <c:v>0</c:v>
                </c:pt>
                <c:pt idx="2">
                  <c:v>0</c:v>
                </c:pt>
                <c:pt idx="3">
                  <c:v>0</c:v>
                </c:pt>
                <c:pt idx="4">
                  <c:v>43.919531999999997</c:v>
                </c:pt>
                <c:pt idx="5">
                  <c:v>43.877664000000003</c:v>
                </c:pt>
                <c:pt idx="6">
                  <c:v>39.858336000000001</c:v>
                </c:pt>
                <c:pt idx="7">
                  <c:v>39.523392000000001</c:v>
                </c:pt>
                <c:pt idx="8">
                  <c:v>39.188448000000001</c:v>
                </c:pt>
                <c:pt idx="9">
                  <c:v>29.726279999999999</c:v>
                </c:pt>
                <c:pt idx="10">
                  <c:v>33.913080000000001</c:v>
                </c:pt>
                <c:pt idx="11">
                  <c:v>36.634500000000003</c:v>
                </c:pt>
                <c:pt idx="12">
                  <c:v>30.312432000000001</c:v>
                </c:pt>
                <c:pt idx="13">
                  <c:v>29.893751999999999</c:v>
                </c:pt>
                <c:pt idx="14">
                  <c:v>32.23836</c:v>
                </c:pt>
                <c:pt idx="15">
                  <c:v>29.516940000000002</c:v>
                </c:pt>
                <c:pt idx="16">
                  <c:v>33.661872000000002</c:v>
                </c:pt>
                <c:pt idx="17">
                  <c:v>36.090215999999998</c:v>
                </c:pt>
                <c:pt idx="18">
                  <c:v>34.624836000000002</c:v>
                </c:pt>
                <c:pt idx="19">
                  <c:v>34.76218170653933</c:v>
                </c:pt>
                <c:pt idx="20">
                  <c:v>35.45742534067012</c:v>
                </c:pt>
                <c:pt idx="21">
                  <c:v>35.041404804657908</c:v>
                </c:pt>
                <c:pt idx="22">
                  <c:v>36.242605733933239</c:v>
                </c:pt>
                <c:pt idx="23">
                  <c:v>37.382432635033716</c:v>
                </c:pt>
                <c:pt idx="24">
                  <c:v>38.469072940509399</c:v>
                </c:pt>
                <c:pt idx="25">
                  <c:v>39.522157259553694</c:v>
                </c:pt>
                <c:pt idx="26">
                  <c:v>40.559474747396912</c:v>
                </c:pt>
                <c:pt idx="27">
                  <c:v>41.585377124172133</c:v>
                </c:pt>
                <c:pt idx="28">
                  <c:v>42.597180152748237</c:v>
                </c:pt>
                <c:pt idx="29">
                  <c:v>43.594457859435593</c:v>
                </c:pt>
                <c:pt idx="30">
                  <c:v>44.576006928735019</c:v>
                </c:pt>
                <c:pt idx="31">
                  <c:v>45.540743580902181</c:v>
                </c:pt>
                <c:pt idx="32">
                  <c:v>46.488429411118233</c:v>
                </c:pt>
                <c:pt idx="33">
                  <c:v>47.419879779159778</c:v>
                </c:pt>
                <c:pt idx="34">
                  <c:v>48.336395000192972</c:v>
                </c:pt>
                <c:pt idx="35">
                  <c:v>49.239224888198912</c:v>
                </c:pt>
                <c:pt idx="36">
                  <c:v>50.129274707915734</c:v>
                </c:pt>
                <c:pt idx="37">
                  <c:v>51.007537226494499</c:v>
                </c:pt>
                <c:pt idx="38">
                  <c:v>51.869140449596287</c:v>
                </c:pt>
                <c:pt idx="39">
                  <c:v>52.713862953210999</c:v>
                </c:pt>
                <c:pt idx="40">
                  <c:v>53.540721370301931</c:v>
                </c:pt>
                <c:pt idx="41">
                  <c:v>54.349181506786095</c:v>
                </c:pt>
                <c:pt idx="42">
                  <c:v>55.139730578415005</c:v>
                </c:pt>
                <c:pt idx="43">
                  <c:v>55.913202927035776</c:v>
                </c:pt>
                <c:pt idx="44">
                  <c:v>56.671612320915138</c:v>
                </c:pt>
                <c:pt idx="45">
                  <c:v>57.418326936973017</c:v>
                </c:pt>
                <c:pt idx="46">
                  <c:v>58.157724342751543</c:v>
                </c:pt>
                <c:pt idx="47">
                  <c:v>58.894360356996401</c:v>
                </c:pt>
                <c:pt idx="48">
                  <c:v>59.638035508950594</c:v>
                </c:pt>
                <c:pt idx="49">
                  <c:v>60.391757692928586</c:v>
                </c:pt>
                <c:pt idx="50">
                  <c:v>61.158069430510679</c:v>
                </c:pt>
                <c:pt idx="51">
                  <c:v>61.939272857435711</c:v>
                </c:pt>
              </c:numCache>
            </c:numRef>
          </c:val>
          <c:extLst>
            <c:ext xmlns:c16="http://schemas.microsoft.com/office/drawing/2014/chart" uri="{C3380CC4-5D6E-409C-BE32-E72D297353CC}">
              <c16:uniqueId val="{00000000-FE80-40EB-9403-F6D0FC70A158}"/>
            </c:ext>
          </c:extLst>
        </c:ser>
        <c:ser>
          <c:idx val="1"/>
          <c:order val="1"/>
          <c:tx>
            <c:strRef>
              <c:f>Fishing!$B$29:$D$29</c:f>
              <c:strCache>
                <c:ptCount val="3"/>
                <c:pt idx="0">
                  <c:v>09_ROK</c:v>
                </c:pt>
                <c:pt idx="1">
                  <c:v>4_6_fuel_oil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Fishing!$E$29:$BM$29</c:f>
              <c:numCache>
                <c:formatCode>0.0</c:formatCode>
                <c:ptCount val="52"/>
                <c:pt idx="0">
                  <c:v>0</c:v>
                </c:pt>
                <c:pt idx="1">
                  <c:v>0</c:v>
                </c:pt>
                <c:pt idx="2">
                  <c:v>0</c:v>
                </c:pt>
                <c:pt idx="3">
                  <c:v>1.8840600000000001</c:v>
                </c:pt>
                <c:pt idx="4">
                  <c:v>2.0096639999999999</c:v>
                </c:pt>
                <c:pt idx="5">
                  <c:v>1.758456</c:v>
                </c:pt>
                <c:pt idx="6">
                  <c:v>1.5072479999999999</c:v>
                </c:pt>
                <c:pt idx="7">
                  <c:v>2.0515319999999999</c:v>
                </c:pt>
                <c:pt idx="8">
                  <c:v>2.0096639999999999</c:v>
                </c:pt>
                <c:pt idx="9">
                  <c:v>1.716588</c:v>
                </c:pt>
                <c:pt idx="10">
                  <c:v>1.5491159999999999</c:v>
                </c:pt>
                <c:pt idx="11">
                  <c:v>1.5072479999999999</c:v>
                </c:pt>
                <c:pt idx="12">
                  <c:v>1.25604</c:v>
                </c:pt>
                <c:pt idx="13">
                  <c:v>0.83735999999999999</c:v>
                </c:pt>
                <c:pt idx="14">
                  <c:v>0.75362399999999996</c:v>
                </c:pt>
                <c:pt idx="15">
                  <c:v>0.71175600000000006</c:v>
                </c:pt>
                <c:pt idx="16">
                  <c:v>0.71175600000000006</c:v>
                </c:pt>
                <c:pt idx="17">
                  <c:v>0.75362399999999996</c:v>
                </c:pt>
                <c:pt idx="18">
                  <c:v>0.66988800000000004</c:v>
                </c:pt>
                <c:pt idx="19">
                  <c:v>0.75341422045422923</c:v>
                </c:pt>
                <c:pt idx="20">
                  <c:v>0.76848250486331393</c:v>
                </c:pt>
                <c:pt idx="21">
                  <c:v>0.7594659307461139</c:v>
                </c:pt>
                <c:pt idx="22">
                  <c:v>0.78550002346730285</c:v>
                </c:pt>
                <c:pt idx="23">
                  <c:v>0.81020393311817007</c:v>
                </c:pt>
                <c:pt idx="24">
                  <c:v>0.83375510909370154</c:v>
                </c:pt>
                <c:pt idx="25">
                  <c:v>0.85657901318589136</c:v>
                </c:pt>
                <c:pt idx="26">
                  <c:v>0.87906119664217086</c:v>
                </c:pt>
                <c:pt idx="27">
                  <c:v>0.90129597597752087</c:v>
                </c:pt>
                <c:pt idx="28">
                  <c:v>0.92322517468153931</c:v>
                </c:pt>
                <c:pt idx="29">
                  <c:v>0.94483956046155759</c:v>
                </c:pt>
                <c:pt idx="30">
                  <c:v>0.96611305339496256</c:v>
                </c:pt>
                <c:pt idx="31">
                  <c:v>0.98702216430382739</c:v>
                </c:pt>
                <c:pt idx="32">
                  <c:v>1.0075617261482277</c:v>
                </c:pt>
                <c:pt idx="33">
                  <c:v>1.0277494105362248</c:v>
                </c:pt>
                <c:pt idx="34">
                  <c:v>1.0476133997017627</c:v>
                </c:pt>
                <c:pt idx="35">
                  <c:v>1.0671807813470529</c:v>
                </c:pt>
                <c:pt idx="36">
                  <c:v>1.0864711756251897</c:v>
                </c:pt>
                <c:pt idx="37">
                  <c:v>1.1055060991629351</c:v>
                </c:pt>
                <c:pt idx="38">
                  <c:v>1.1241799593410484</c:v>
                </c:pt>
                <c:pt idx="39">
                  <c:v>1.1424879571512463</c:v>
                </c:pt>
                <c:pt idx="40">
                  <c:v>1.1604087796990841</c:v>
                </c:pt>
                <c:pt idx="41">
                  <c:v>1.177930849189416</c:v>
                </c:pt>
                <c:pt idx="42">
                  <c:v>1.195064725237825</c:v>
                </c:pt>
                <c:pt idx="43">
                  <c:v>1.2118284908581343</c:v>
                </c:pt>
                <c:pt idx="44">
                  <c:v>1.2282657912295114</c:v>
                </c:pt>
                <c:pt idx="45">
                  <c:v>1.2444496261541529</c:v>
                </c:pt>
                <c:pt idx="46">
                  <c:v>1.2604748723479415</c:v>
                </c:pt>
                <c:pt idx="47">
                  <c:v>1.2764402698340953</c:v>
                </c:pt>
                <c:pt idx="48">
                  <c:v>1.2925582292766509</c:v>
                </c:pt>
                <c:pt idx="49">
                  <c:v>1.3088939419334318</c:v>
                </c:pt>
                <c:pt idx="50">
                  <c:v>1.3255025128588502</c:v>
                </c:pt>
                <c:pt idx="51">
                  <c:v>1.3424338371319229</c:v>
                </c:pt>
              </c:numCache>
            </c:numRef>
          </c:val>
          <c:extLst>
            <c:ext xmlns:c16="http://schemas.microsoft.com/office/drawing/2014/chart" uri="{C3380CC4-5D6E-409C-BE32-E72D297353CC}">
              <c16:uniqueId val="{00000001-FE80-40EB-9403-F6D0FC70A158}"/>
            </c:ext>
          </c:extLst>
        </c:ser>
        <c:ser>
          <c:idx val="2"/>
          <c:order val="2"/>
          <c:tx>
            <c:strRef>
              <c:f>Fishing!$B$30:$D$30</c:f>
              <c:strCache>
                <c:ptCount val="3"/>
                <c:pt idx="0">
                  <c:v>09_ROK</c:v>
                </c:pt>
                <c:pt idx="1">
                  <c:v>4_7_lpg</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Fishing!$E$30:$BM$30</c:f>
              <c:numCache>
                <c:formatCode>0.0</c:formatCode>
                <c:ptCount val="52"/>
                <c:pt idx="0">
                  <c:v>0</c:v>
                </c:pt>
                <c:pt idx="1">
                  <c:v>0</c:v>
                </c:pt>
                <c:pt idx="2">
                  <c:v>0</c:v>
                </c:pt>
                <c:pt idx="3">
                  <c:v>4.1868000000000002E-2</c:v>
                </c:pt>
                <c:pt idx="4">
                  <c:v>4.1868000000000002E-2</c:v>
                </c:pt>
                <c:pt idx="5">
                  <c:v>8.3736000000000005E-2</c:v>
                </c:pt>
                <c:pt idx="6">
                  <c:v>4.1868000000000002E-2</c:v>
                </c:pt>
                <c:pt idx="7">
                  <c:v>4.1868000000000002E-2</c:v>
                </c:pt>
                <c:pt idx="8">
                  <c:v>0</c:v>
                </c:pt>
                <c:pt idx="9">
                  <c:v>0</c:v>
                </c:pt>
                <c:pt idx="10">
                  <c:v>0</c:v>
                </c:pt>
                <c:pt idx="11">
                  <c:v>0</c:v>
                </c:pt>
                <c:pt idx="12">
                  <c:v>0</c:v>
                </c:pt>
                <c:pt idx="13">
                  <c:v>4.1868000000000002E-2</c:v>
                </c:pt>
                <c:pt idx="14">
                  <c:v>0</c:v>
                </c:pt>
                <c:pt idx="15">
                  <c:v>8.3736000000000005E-2</c:v>
                </c:pt>
                <c:pt idx="16">
                  <c:v>8.3736000000000005E-2</c:v>
                </c:pt>
                <c:pt idx="17">
                  <c:v>0.12560399999999999</c:v>
                </c:pt>
                <c:pt idx="18">
                  <c:v>4.1868000000000002E-2</c:v>
                </c:pt>
                <c:pt idx="19">
                  <c:v>7.0085043763184127E-2</c:v>
                </c:pt>
                <c:pt idx="20">
                  <c:v>7.1486744638447813E-2</c:v>
                </c:pt>
                <c:pt idx="21">
                  <c:v>7.0647993557778038E-2</c:v>
                </c:pt>
                <c:pt idx="22">
                  <c:v>7.3069769624865388E-2</c:v>
                </c:pt>
                <c:pt idx="23">
                  <c:v>7.5367807731922795E-2</c:v>
                </c:pt>
                <c:pt idx="24">
                  <c:v>7.7558614799414102E-2</c:v>
                </c:pt>
                <c:pt idx="25">
                  <c:v>7.9681768668455027E-2</c:v>
                </c:pt>
                <c:pt idx="26">
                  <c:v>8.1773134571364745E-2</c:v>
                </c:pt>
                <c:pt idx="27">
                  <c:v>8.3841486137443813E-2</c:v>
                </c:pt>
                <c:pt idx="28">
                  <c:v>8.5881411598282734E-2</c:v>
                </c:pt>
                <c:pt idx="29">
                  <c:v>8.7892052135958854E-2</c:v>
                </c:pt>
                <c:pt idx="30">
                  <c:v>8.9870981711159315E-2</c:v>
                </c:pt>
                <c:pt idx="31">
                  <c:v>9.1816015284076971E-2</c:v>
                </c:pt>
                <c:pt idx="32">
                  <c:v>9.3726672199835145E-2</c:v>
                </c:pt>
                <c:pt idx="33">
                  <c:v>9.5604596328951172E-2</c:v>
                </c:pt>
                <c:pt idx="34">
                  <c:v>9.7452409274582596E-2</c:v>
                </c:pt>
                <c:pt idx="35">
                  <c:v>9.927263082298167E-2</c:v>
                </c:pt>
                <c:pt idx="36">
                  <c:v>0.10106708610466882</c:v>
                </c:pt>
                <c:pt idx="37">
                  <c:v>0.10283777666631955</c:v>
                </c:pt>
                <c:pt idx="38">
                  <c:v>0.10457487993870218</c:v>
                </c:pt>
                <c:pt idx="39">
                  <c:v>0.10627794950244153</c:v>
                </c:pt>
                <c:pt idx="40">
                  <c:v>0.10794500276270551</c:v>
                </c:pt>
                <c:pt idx="41">
                  <c:v>0.10957496271529454</c:v>
                </c:pt>
                <c:pt idx="42">
                  <c:v>0.11116881165003024</c:v>
                </c:pt>
                <c:pt idx="43">
                  <c:v>0.11272823170773343</c:v>
                </c:pt>
                <c:pt idx="44">
                  <c:v>0.11425728290507084</c:v>
                </c:pt>
                <c:pt idx="45">
                  <c:v>0.11576275592131657</c:v>
                </c:pt>
                <c:pt idx="46">
                  <c:v>0.11725347649748295</c:v>
                </c:pt>
                <c:pt idx="47">
                  <c:v>0.11873862975200888</c:v>
                </c:pt>
                <c:pt idx="48">
                  <c:v>0.12023797481643264</c:v>
                </c:pt>
                <c:pt idx="49">
                  <c:v>0.12175757599380764</c:v>
                </c:pt>
                <c:pt idx="50">
                  <c:v>0.12330255933570701</c:v>
                </c:pt>
                <c:pt idx="51">
                  <c:v>0.12487756624483005</c:v>
                </c:pt>
              </c:numCache>
            </c:numRef>
          </c:val>
          <c:extLst>
            <c:ext xmlns:c16="http://schemas.microsoft.com/office/drawing/2014/chart" uri="{C3380CC4-5D6E-409C-BE32-E72D297353CC}">
              <c16:uniqueId val="{00000002-FE80-40EB-9403-F6D0FC70A158}"/>
            </c:ext>
          </c:extLst>
        </c:ser>
        <c:ser>
          <c:idx val="3"/>
          <c:order val="3"/>
          <c:tx>
            <c:strRef>
              <c:f>Fishing!$B$31:$D$31</c:f>
              <c:strCache>
                <c:ptCount val="3"/>
                <c:pt idx="0">
                  <c:v>09_ROK</c:v>
                </c:pt>
                <c:pt idx="1">
                  <c:v>10_electricity</c:v>
                </c:pt>
                <c:pt idx="2">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Fishing!$E$31:$BM$31</c:f>
              <c:numCache>
                <c:formatCode>0.0</c:formatCode>
                <c:ptCount val="52"/>
                <c:pt idx="0">
                  <c:v>0</c:v>
                </c:pt>
                <c:pt idx="1">
                  <c:v>0</c:v>
                </c:pt>
                <c:pt idx="2">
                  <c:v>0</c:v>
                </c:pt>
                <c:pt idx="3">
                  <c:v>0</c:v>
                </c:pt>
                <c:pt idx="4">
                  <c:v>0</c:v>
                </c:pt>
                <c:pt idx="5">
                  <c:v>5.8615199999999996</c:v>
                </c:pt>
                <c:pt idx="6">
                  <c:v>6.1964639999999997</c:v>
                </c:pt>
                <c:pt idx="7">
                  <c:v>6.1127279999999997</c:v>
                </c:pt>
                <c:pt idx="8">
                  <c:v>6.3639359999999998</c:v>
                </c:pt>
                <c:pt idx="9">
                  <c:v>6.5732759999999999</c:v>
                </c:pt>
                <c:pt idx="10">
                  <c:v>6.740748</c:v>
                </c:pt>
                <c:pt idx="11">
                  <c:v>7.3269000000000002</c:v>
                </c:pt>
                <c:pt idx="12">
                  <c:v>7.7874480000000004</c:v>
                </c:pt>
                <c:pt idx="13">
                  <c:v>8.9178840000000008</c:v>
                </c:pt>
                <c:pt idx="14">
                  <c:v>8.6666760000000007</c:v>
                </c:pt>
                <c:pt idx="15">
                  <c:v>10.006451999999999</c:v>
                </c:pt>
                <c:pt idx="16">
                  <c:v>10.801944000000001</c:v>
                </c:pt>
                <c:pt idx="17">
                  <c:v>7.7874480000000004</c:v>
                </c:pt>
                <c:pt idx="18">
                  <c:v>10.383264</c:v>
                </c:pt>
                <c:pt idx="19">
                  <c:v>9.9695974753129413</c:v>
                </c:pt>
                <c:pt idx="20">
                  <c:v>10.1689894248192</c:v>
                </c:pt>
                <c:pt idx="21">
                  <c:v>10.049677083593924</c:v>
                </c:pt>
                <c:pt idx="22">
                  <c:v>10.3941747291371</c:v>
                </c:pt>
                <c:pt idx="23">
                  <c:v>10.721070649866018</c:v>
                </c:pt>
                <c:pt idx="24">
                  <c:v>11.032712955216654</c:v>
                </c:pt>
                <c:pt idx="25">
                  <c:v>11.334731593087726</c:v>
                </c:pt>
                <c:pt idx="26">
                  <c:v>11.632228392776632</c:v>
                </c:pt>
                <c:pt idx="27">
                  <c:v>11.926451403051379</c:v>
                </c:pt>
                <c:pt idx="28">
                  <c:v>12.216630799855716</c:v>
                </c:pt>
                <c:pt idx="29">
                  <c:v>12.502644416340145</c:v>
                </c:pt>
                <c:pt idx="30">
                  <c:v>12.78414714841241</c:v>
                </c:pt>
                <c:pt idx="31">
                  <c:v>13.060828174159948</c:v>
                </c:pt>
                <c:pt idx="32">
                  <c:v>13.332619120426548</c:v>
                </c:pt>
                <c:pt idx="33">
                  <c:v>13.599753827793302</c:v>
                </c:pt>
                <c:pt idx="34">
                  <c:v>13.862605219309371</c:v>
                </c:pt>
                <c:pt idx="35">
                  <c:v>14.121531734569142</c:v>
                </c:pt>
                <c:pt idx="36">
                  <c:v>14.376792998389137</c:v>
                </c:pt>
                <c:pt idx="37">
                  <c:v>14.628673730783953</c:v>
                </c:pt>
                <c:pt idx="38">
                  <c:v>14.875776671280384</c:v>
                </c:pt>
                <c:pt idx="39">
                  <c:v>15.118038316722304</c:v>
                </c:pt>
                <c:pt idx="40">
                  <c:v>15.355176642994854</c:v>
                </c:pt>
                <c:pt idx="41">
                  <c:v>15.587038446250647</c:v>
                </c:pt>
                <c:pt idx="42">
                  <c:v>15.813763457216799</c:v>
                </c:pt>
                <c:pt idx="43">
                  <c:v>16.035590960425079</c:v>
                </c:pt>
                <c:pt idx="44">
                  <c:v>16.253098493246323</c:v>
                </c:pt>
                <c:pt idx="45">
                  <c:v>16.46725202980728</c:v>
                </c:pt>
                <c:pt idx="46">
                  <c:v>16.67930703176695</c:v>
                </c:pt>
                <c:pt idx="47">
                  <c:v>16.89057008222326</c:v>
                </c:pt>
                <c:pt idx="48">
                  <c:v>17.103851917637542</c:v>
                </c:pt>
                <c:pt idx="49">
                  <c:v>17.320015185119136</c:v>
                </c:pt>
                <c:pt idx="50">
                  <c:v>17.539789065504319</c:v>
                </c:pt>
                <c:pt idx="51">
                  <c:v>17.763833798327074</c:v>
                </c:pt>
              </c:numCache>
            </c:numRef>
          </c:val>
          <c:extLst>
            <c:ext xmlns:c16="http://schemas.microsoft.com/office/drawing/2014/chart" uri="{C3380CC4-5D6E-409C-BE32-E72D297353CC}">
              <c16:uniqueId val="{00000003-FE80-40EB-9403-F6D0FC70A158}"/>
            </c:ext>
          </c:extLst>
        </c:ser>
        <c:dLbls>
          <c:showLegendKey val="0"/>
          <c:showVal val="0"/>
          <c:showCatName val="0"/>
          <c:showSerName val="0"/>
          <c:showPercent val="0"/>
          <c:showBubbleSize val="0"/>
        </c:dLbls>
        <c:axId val="884807904"/>
        <c:axId val="680281424"/>
        <c:extLst>
          <c:ext xmlns:c15="http://schemas.microsoft.com/office/drawing/2012/chart" uri="{02D57815-91ED-43cb-92C2-25804820EDAC}">
            <c15:filteredAreaSeries>
              <c15:ser>
                <c:idx val="4"/>
                <c:order val="4"/>
                <c:tx>
                  <c:strRef>
                    <c:extLst>
                      <c:ext uri="{02D57815-91ED-43cb-92C2-25804820EDAC}">
                        <c15:formulaRef>
                          <c15:sqref>Fishing!$B$32:$D$32</c15:sqref>
                        </c15:formulaRef>
                      </c:ext>
                    </c:extLst>
                    <c:strCache>
                      <c:ptCount val="3"/>
                      <c:pt idx="0">
                        <c:v>09_ROK</c:v>
                      </c:pt>
                      <c:pt idx="1">
                        <c:v>12_total</c:v>
                      </c:pt>
                      <c:pt idx="2">
                        <c:v>PJ</c:v>
                      </c:pt>
                    </c:strCache>
                  </c:strRef>
                </c:tx>
                <c:spPr>
                  <a:solidFill>
                    <a:schemeClr val="accent5"/>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Fishing!$E$32:$BM$32</c15:sqref>
                        </c15:formulaRef>
                      </c:ext>
                    </c:extLst>
                    <c:numCache>
                      <c:formatCode>0.0</c:formatCode>
                      <c:ptCount val="52"/>
                      <c:pt idx="0">
                        <c:v>0</c:v>
                      </c:pt>
                      <c:pt idx="1">
                        <c:v>0</c:v>
                      </c:pt>
                      <c:pt idx="2">
                        <c:v>0</c:v>
                      </c:pt>
                      <c:pt idx="3">
                        <c:v>2.0096639999999999</c:v>
                      </c:pt>
                      <c:pt idx="4">
                        <c:v>45.971063999999998</c:v>
                      </c:pt>
                      <c:pt idx="5">
                        <c:v>51.581375999999999</c:v>
                      </c:pt>
                      <c:pt idx="6">
                        <c:v>47.603915999999998</c:v>
                      </c:pt>
                      <c:pt idx="7">
                        <c:v>47.729520000000001</c:v>
                      </c:pt>
                      <c:pt idx="8">
                        <c:v>47.603915999999998</c:v>
                      </c:pt>
                      <c:pt idx="9">
                        <c:v>38.016143999999997</c:v>
                      </c:pt>
                      <c:pt idx="10">
                        <c:v>42.202944000000002</c:v>
                      </c:pt>
                      <c:pt idx="11">
                        <c:v>45.468648000000002</c:v>
                      </c:pt>
                      <c:pt idx="12">
                        <c:v>39.355919999999998</c:v>
                      </c:pt>
                      <c:pt idx="13">
                        <c:v>39.690863999999998</c:v>
                      </c:pt>
                      <c:pt idx="14">
                        <c:v>41.658659999999998</c:v>
                      </c:pt>
                      <c:pt idx="15">
                        <c:v>40.318883999999997</c:v>
                      </c:pt>
                      <c:pt idx="16">
                        <c:v>45.259307999999997</c:v>
                      </c:pt>
                      <c:pt idx="17">
                        <c:v>44.756892000000001</c:v>
                      </c:pt>
                      <c:pt idx="18">
                        <c:v>45.719856</c:v>
                      </c:pt>
                      <c:pt idx="19">
                        <c:v>45.555278446069671</c:v>
                      </c:pt>
                      <c:pt idx="20">
                        <c:v>46.466384014991078</c:v>
                      </c:pt>
                      <c:pt idx="21">
                        <c:v>45.921195812555716</c:v>
                      </c:pt>
                      <c:pt idx="22">
                        <c:v>47.495350256162496</c:v>
                      </c:pt>
                      <c:pt idx="23">
                        <c:v>48.98907502574982</c:v>
                      </c:pt>
                      <c:pt idx="24">
                        <c:v>50.413099619619153</c:v>
                      </c:pt>
                      <c:pt idx="25">
                        <c:v>51.793149634495762</c:v>
                      </c:pt>
                      <c:pt idx="26">
                        <c:v>53.15253747138707</c:v>
                      </c:pt>
                      <c:pt idx="27">
                        <c:v>54.496965989338463</c:v>
                      </c:pt>
                      <c:pt idx="28">
                        <c:v>55.822917538883772</c:v>
                      </c:pt>
                      <c:pt idx="29">
                        <c:v>57.129833888373241</c:v>
                      </c:pt>
                      <c:pt idx="30">
                        <c:v>58.416138112253549</c:v>
                      </c:pt>
                      <c:pt idx="31">
                        <c:v>59.680409934650022</c:v>
                      </c:pt>
                      <c:pt idx="32">
                        <c:v>60.922336929892836</c:v>
                      </c:pt>
                      <c:pt idx="33">
                        <c:v>62.142987613818242</c:v>
                      </c:pt>
                      <c:pt idx="34">
                        <c:v>63.344066028478672</c:v>
                      </c:pt>
                      <c:pt idx="35">
                        <c:v>64.527210034938093</c:v>
                      </c:pt>
                      <c:pt idx="36">
                        <c:v>65.693605968034731</c:v>
                      </c:pt>
                      <c:pt idx="37">
                        <c:v>66.844554833107694</c:v>
                      </c:pt>
                      <c:pt idx="38">
                        <c:v>67.973671960156409</c:v>
                      </c:pt>
                      <c:pt idx="39">
                        <c:v>69.080667176586971</c:v>
                      </c:pt>
                      <c:pt idx="40">
                        <c:v>70.16425179575856</c:v>
                      </c:pt>
                      <c:pt idx="41">
                        <c:v>71.223725764941449</c:v>
                      </c:pt>
                      <c:pt idx="42">
                        <c:v>72.259727572519651</c:v>
                      </c:pt>
                      <c:pt idx="43">
                        <c:v>73.273350610026711</c:v>
                      </c:pt>
                      <c:pt idx="44">
                        <c:v>74.267233888296033</c:v>
                      </c:pt>
                      <c:pt idx="45">
                        <c:v>75.245791348855761</c:v>
                      </c:pt>
                      <c:pt idx="46">
                        <c:v>76.214759723363898</c:v>
                      </c:pt>
                      <c:pt idx="47">
                        <c:v>77.180109338805764</c:v>
                      </c:pt>
                      <c:pt idx="48">
                        <c:v>78.154683630681205</c:v>
                      </c:pt>
                      <c:pt idx="49">
                        <c:v>79.142424395974942</c:v>
                      </c:pt>
                      <c:pt idx="50">
                        <c:v>80.146663568209547</c:v>
                      </c:pt>
                      <c:pt idx="51">
                        <c:v>81.170418059139521</c:v>
                      </c:pt>
                    </c:numCache>
                  </c:numRef>
                </c:val>
                <c:extLst>
                  <c:ext xmlns:c16="http://schemas.microsoft.com/office/drawing/2014/chart" uri="{C3380CC4-5D6E-409C-BE32-E72D297353CC}">
                    <c16:uniqueId val="{00000004-FE80-40EB-9403-F6D0FC70A158}"/>
                  </c:ext>
                </c:extLst>
              </c15:ser>
            </c15:filteredAreaSeries>
          </c:ext>
        </c:extLst>
      </c:areaChart>
      <c:catAx>
        <c:axId val="884807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81424"/>
        <c:crosses val="autoZero"/>
        <c:auto val="1"/>
        <c:lblAlgn val="ctr"/>
        <c:lblOffset val="100"/>
        <c:noMultiLvlLbl val="0"/>
      </c:catAx>
      <c:valAx>
        <c:axId val="68028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07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Chinese Taipei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Fishing!$B$33:$D$33</c:f>
              <c:strCache>
                <c:ptCount val="3"/>
                <c:pt idx="0">
                  <c:v>18_CT</c:v>
                </c:pt>
                <c:pt idx="1">
                  <c:v>4_5_gas_diesel_oil</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Fishing!$E$33:$BM$33</c:f>
              <c:numCache>
                <c:formatCode>0.0</c:formatCode>
                <c:ptCount val="52"/>
                <c:pt idx="0">
                  <c:v>31.140602811360001</c:v>
                </c:pt>
                <c:pt idx="1">
                  <c:v>30.467641700160002</c:v>
                </c:pt>
                <c:pt idx="2">
                  <c:v>31.785323119199901</c:v>
                </c:pt>
                <c:pt idx="3">
                  <c:v>31.959972969119999</c:v>
                </c:pt>
                <c:pt idx="4">
                  <c:v>36.733934825279903</c:v>
                </c:pt>
                <c:pt idx="5">
                  <c:v>38.881466799839998</c:v>
                </c:pt>
                <c:pt idx="6">
                  <c:v>34.336420745759902</c:v>
                </c:pt>
                <c:pt idx="7">
                  <c:v>21.326413691519999</c:v>
                </c:pt>
                <c:pt idx="8">
                  <c:v>13.657822244639901</c:v>
                </c:pt>
                <c:pt idx="9">
                  <c:v>17.618568539039899</c:v>
                </c:pt>
                <c:pt idx="10">
                  <c:v>12.643228301759899</c:v>
                </c:pt>
                <c:pt idx="11">
                  <c:v>11.856952285919901</c:v>
                </c:pt>
                <c:pt idx="12">
                  <c:v>11.68057914912</c:v>
                </c:pt>
                <c:pt idx="13">
                  <c:v>12.98981997936</c:v>
                </c:pt>
                <c:pt idx="14">
                  <c:v>12.6374605660799</c:v>
                </c:pt>
                <c:pt idx="15">
                  <c:v>12.983700552479901</c:v>
                </c:pt>
                <c:pt idx="16">
                  <c:v>13.557660590879999</c:v>
                </c:pt>
                <c:pt idx="17">
                  <c:v>13.0697593891199</c:v>
                </c:pt>
                <c:pt idx="18">
                  <c:v>11.986550493119999</c:v>
                </c:pt>
                <c:pt idx="19">
                  <c:v>13.390725612765722</c:v>
                </c:pt>
                <c:pt idx="20">
                  <c:v>13.149552784935185</c:v>
                </c:pt>
                <c:pt idx="21">
                  <c:v>12.527446880903824</c:v>
                </c:pt>
                <c:pt idx="22">
                  <c:v>12.867176958304926</c:v>
                </c:pt>
                <c:pt idx="23">
                  <c:v>13.074708929606265</c:v>
                </c:pt>
                <c:pt idx="24">
                  <c:v>13.26045519225681</c:v>
                </c:pt>
                <c:pt idx="25">
                  <c:v>13.448993963557502</c:v>
                </c:pt>
                <c:pt idx="26">
                  <c:v>13.640882192217266</c:v>
                </c:pt>
                <c:pt idx="27">
                  <c:v>13.813003107182244</c:v>
                </c:pt>
                <c:pt idx="28">
                  <c:v>13.985637392918052</c:v>
                </c:pt>
                <c:pt idx="29">
                  <c:v>14.13658959652888</c:v>
                </c:pt>
                <c:pt idx="30">
                  <c:v>14.274923165541573</c:v>
                </c:pt>
                <c:pt idx="31">
                  <c:v>14.393002198083368</c:v>
                </c:pt>
                <c:pt idx="32">
                  <c:v>14.501261126673167</c:v>
                </c:pt>
                <c:pt idx="33">
                  <c:v>14.620377584195557</c:v>
                </c:pt>
                <c:pt idx="34">
                  <c:v>14.710659373003731</c:v>
                </c:pt>
                <c:pt idx="35">
                  <c:v>14.784043174170133</c:v>
                </c:pt>
                <c:pt idx="36">
                  <c:v>14.834636009357691</c:v>
                </c:pt>
                <c:pt idx="37">
                  <c:v>14.882532026328342</c:v>
                </c:pt>
                <c:pt idx="38">
                  <c:v>14.940038845980792</c:v>
                </c:pt>
                <c:pt idx="39">
                  <c:v>14.97186818293517</c:v>
                </c:pt>
                <c:pt idx="40">
                  <c:v>14.991571106318549</c:v>
                </c:pt>
                <c:pt idx="41">
                  <c:v>14.998739056112541</c:v>
                </c:pt>
                <c:pt idx="42">
                  <c:v>14.991642207177794</c:v>
                </c:pt>
                <c:pt idx="43">
                  <c:v>14.982366748379269</c:v>
                </c:pt>
                <c:pt idx="44">
                  <c:v>14.958013375736892</c:v>
                </c:pt>
                <c:pt idx="45">
                  <c:v>14.927698274922253</c:v>
                </c:pt>
                <c:pt idx="46">
                  <c:v>14.889279850910517</c:v>
                </c:pt>
                <c:pt idx="47">
                  <c:v>14.853269333350028</c:v>
                </c:pt>
                <c:pt idx="48">
                  <c:v>14.809875359600118</c:v>
                </c:pt>
                <c:pt idx="49">
                  <c:v>14.765124229608329</c:v>
                </c:pt>
                <c:pt idx="50">
                  <c:v>14.719893675213967</c:v>
                </c:pt>
                <c:pt idx="51">
                  <c:v>14.6663785098344</c:v>
                </c:pt>
              </c:numCache>
            </c:numRef>
          </c:val>
          <c:extLst>
            <c:ext xmlns:c16="http://schemas.microsoft.com/office/drawing/2014/chart" uri="{C3380CC4-5D6E-409C-BE32-E72D297353CC}">
              <c16:uniqueId val="{00000000-383C-4665-9813-962970705B08}"/>
            </c:ext>
          </c:extLst>
        </c:ser>
        <c:ser>
          <c:idx val="1"/>
          <c:order val="1"/>
          <c:tx>
            <c:strRef>
              <c:f>Fishing!$B$34:$D$34</c:f>
              <c:strCache>
                <c:ptCount val="3"/>
                <c:pt idx="0">
                  <c:v>18_CT</c:v>
                </c:pt>
                <c:pt idx="1">
                  <c:v>4_6_fuel_oil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Fishing!$E$34:$BM$34</c:f>
              <c:numCache>
                <c:formatCode>0.0</c:formatCode>
                <c:ptCount val="52"/>
                <c:pt idx="0">
                  <c:v>6.9946757452800101</c:v>
                </c:pt>
                <c:pt idx="1">
                  <c:v>1.2283870233599901</c:v>
                </c:pt>
                <c:pt idx="2">
                  <c:v>1.17882870912</c:v>
                </c:pt>
                <c:pt idx="3">
                  <c:v>1.0685383488</c:v>
                </c:pt>
                <c:pt idx="4">
                  <c:v>1.04189020415999</c:v>
                </c:pt>
                <c:pt idx="5">
                  <c:v>1.05776654975999</c:v>
                </c:pt>
                <c:pt idx="6">
                  <c:v>0.88216210943999795</c:v>
                </c:pt>
                <c:pt idx="7">
                  <c:v>0.69711224832000096</c:v>
                </c:pt>
                <c:pt idx="8">
                  <c:v>0.86286933504000096</c:v>
                </c:pt>
                <c:pt idx="9">
                  <c:v>0.67568923007999904</c:v>
                </c:pt>
                <c:pt idx="10">
                  <c:v>0.71736966143999803</c:v>
                </c:pt>
                <c:pt idx="11">
                  <c:v>0.73212059519999895</c:v>
                </c:pt>
                <c:pt idx="12">
                  <c:v>0.87846432767999805</c:v>
                </c:pt>
                <c:pt idx="13">
                  <c:v>1.05820867583999</c:v>
                </c:pt>
                <c:pt idx="14">
                  <c:v>1.01061983232</c:v>
                </c:pt>
                <c:pt idx="15">
                  <c:v>1.39551068159999</c:v>
                </c:pt>
                <c:pt idx="16">
                  <c:v>1.0572842304000001</c:v>
                </c:pt>
                <c:pt idx="17">
                  <c:v>1.10338592255999</c:v>
                </c:pt>
                <c:pt idx="18">
                  <c:v>1.26375710975999</c:v>
                </c:pt>
                <c:pt idx="19">
                  <c:v>1.2154625891118471</c:v>
                </c:pt>
                <c:pt idx="20">
                  <c:v>1.1935715760170174</c:v>
                </c:pt>
                <c:pt idx="21">
                  <c:v>1.1371036537638071</c:v>
                </c:pt>
                <c:pt idx="22">
                  <c:v>1.167940608490402</c:v>
                </c:pt>
                <c:pt idx="23">
                  <c:v>1.1867780751412709</c:v>
                </c:pt>
                <c:pt idx="24">
                  <c:v>1.2036380751030242</c:v>
                </c:pt>
                <c:pt idx="25">
                  <c:v>1.2207515482440645</c:v>
                </c:pt>
                <c:pt idx="26">
                  <c:v>1.2381690482340975</c:v>
                </c:pt>
                <c:pt idx="27">
                  <c:v>1.2537922891990376</c:v>
                </c:pt>
                <c:pt idx="28">
                  <c:v>1.2694621283084198</c:v>
                </c:pt>
                <c:pt idx="29">
                  <c:v>1.2831639068033835</c:v>
                </c:pt>
                <c:pt idx="30">
                  <c:v>1.2957203046279315</c:v>
                </c:pt>
                <c:pt idx="31">
                  <c:v>1.3064382187099175</c:v>
                </c:pt>
                <c:pt idx="32">
                  <c:v>1.3162647719112459</c:v>
                </c:pt>
                <c:pt idx="33">
                  <c:v>1.3270768520070377</c:v>
                </c:pt>
                <c:pt idx="34">
                  <c:v>1.3352716384545937</c:v>
                </c:pt>
                <c:pt idx="35">
                  <c:v>1.3419326116941281</c:v>
                </c:pt>
                <c:pt idx="36">
                  <c:v>1.3465248720559535</c:v>
                </c:pt>
                <c:pt idx="37">
                  <c:v>1.3508723449621109</c:v>
                </c:pt>
                <c:pt idx="38">
                  <c:v>1.3560921806848087</c:v>
                </c:pt>
                <c:pt idx="39">
                  <c:v>1.3589812973333792</c:v>
                </c:pt>
                <c:pt idx="40">
                  <c:v>1.3607697117151811</c:v>
                </c:pt>
                <c:pt idx="41">
                  <c:v>1.3614203392515203</c:v>
                </c:pt>
                <c:pt idx="42">
                  <c:v>1.3607761654680968</c:v>
                </c:pt>
                <c:pt idx="43">
                  <c:v>1.3599342414758893</c:v>
                </c:pt>
                <c:pt idx="44">
                  <c:v>1.3577237105292101</c:v>
                </c:pt>
                <c:pt idx="45">
                  <c:v>1.3549720395599969</c:v>
                </c:pt>
                <c:pt idx="46">
                  <c:v>1.3514848381588729</c:v>
                </c:pt>
                <c:pt idx="47">
                  <c:v>1.3482161999853295</c:v>
                </c:pt>
                <c:pt idx="48">
                  <c:v>1.3442773729784021</c:v>
                </c:pt>
                <c:pt idx="49">
                  <c:v>1.3402153582752074</c:v>
                </c:pt>
                <c:pt idx="50">
                  <c:v>1.3361098267050044</c:v>
                </c:pt>
                <c:pt idx="51">
                  <c:v>1.3312523093941437</c:v>
                </c:pt>
              </c:numCache>
            </c:numRef>
          </c:val>
          <c:extLst>
            <c:ext xmlns:c16="http://schemas.microsoft.com/office/drawing/2014/chart" uri="{C3380CC4-5D6E-409C-BE32-E72D297353CC}">
              <c16:uniqueId val="{00000001-383C-4665-9813-962970705B08}"/>
            </c:ext>
          </c:extLst>
        </c:ser>
        <c:ser>
          <c:idx val="2"/>
          <c:order val="2"/>
          <c:tx>
            <c:strRef>
              <c:f>Fishing!$B$35:$D$35</c:f>
              <c:strCache>
                <c:ptCount val="3"/>
                <c:pt idx="0">
                  <c:v>18_CT</c:v>
                </c:pt>
                <c:pt idx="1">
                  <c:v>10_electricity</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Fishing!$E$35:$BM$35</c:f>
              <c:numCache>
                <c:formatCode>0.0</c:formatCode>
                <c:ptCount val="52"/>
                <c:pt idx="0">
                  <c:v>4.9929192721275104</c:v>
                </c:pt>
                <c:pt idx="1">
                  <c:v>3.7334935550964898</c:v>
                </c:pt>
                <c:pt idx="2">
                  <c:v>3.7217192092956699</c:v>
                </c:pt>
                <c:pt idx="3">
                  <c:v>3.7695264674534599</c:v>
                </c:pt>
                <c:pt idx="4">
                  <c:v>3.9096020625229402</c:v>
                </c:pt>
                <c:pt idx="5">
                  <c:v>3.9440226623158798</c:v>
                </c:pt>
                <c:pt idx="6">
                  <c:v>3.8465631523611998</c:v>
                </c:pt>
                <c:pt idx="7">
                  <c:v>3.7978608955326401</c:v>
                </c:pt>
                <c:pt idx="8">
                  <c:v>3.6733911390085598</c:v>
                </c:pt>
                <c:pt idx="9">
                  <c:v>3.4710880434047899</c:v>
                </c:pt>
                <c:pt idx="10">
                  <c:v>3.2889783251548002</c:v>
                </c:pt>
                <c:pt idx="11">
                  <c:v>3.2230853397519801</c:v>
                </c:pt>
                <c:pt idx="12">
                  <c:v>3.34736541413942</c:v>
                </c:pt>
                <c:pt idx="13">
                  <c:v>3.3114860046079899</c:v>
                </c:pt>
                <c:pt idx="14">
                  <c:v>3.2966713292463301</c:v>
                </c:pt>
                <c:pt idx="15">
                  <c:v>3.3368450516149601</c:v>
                </c:pt>
                <c:pt idx="16">
                  <c:v>3.4965615010019699</c:v>
                </c:pt>
                <c:pt idx="17">
                  <c:v>3.4708289911837902</c:v>
                </c:pt>
                <c:pt idx="18">
                  <c:v>3.5974875024128101</c:v>
                </c:pt>
                <c:pt idx="19">
                  <c:v>3.5852496033766461</c:v>
                </c:pt>
                <c:pt idx="20">
                  <c:v>3.5206776891780343</c:v>
                </c:pt>
                <c:pt idx="21">
                  <c:v>3.3541142772923926</c:v>
                </c:pt>
                <c:pt idx="22">
                  <c:v>3.4450740326096287</c:v>
                </c:pt>
                <c:pt idx="23">
                  <c:v>3.5006389018566524</c:v>
                </c:pt>
                <c:pt idx="24">
                  <c:v>3.5503708382546098</c:v>
                </c:pt>
                <c:pt idx="25">
                  <c:v>3.600850444406984</c:v>
                </c:pt>
                <c:pt idx="26">
                  <c:v>3.6522268384568486</c:v>
                </c:pt>
                <c:pt idx="27">
                  <c:v>3.6983107072445649</c:v>
                </c:pt>
                <c:pt idx="28">
                  <c:v>3.7445320265637716</c:v>
                </c:pt>
                <c:pt idx="29">
                  <c:v>3.7849481581293833</c:v>
                </c:pt>
                <c:pt idx="30">
                  <c:v>3.8219857607043797</c:v>
                </c:pt>
                <c:pt idx="31">
                  <c:v>3.8536003883825081</c:v>
                </c:pt>
                <c:pt idx="32">
                  <c:v>3.8825857691611674</c:v>
                </c:pt>
                <c:pt idx="33">
                  <c:v>3.9144781582995605</c:v>
                </c:pt>
                <c:pt idx="34">
                  <c:v>3.9386503172158833</c:v>
                </c:pt>
                <c:pt idx="35">
                  <c:v>3.9582981878118795</c:v>
                </c:pt>
                <c:pt idx="36">
                  <c:v>3.9718439767060207</c:v>
                </c:pt>
                <c:pt idx="37">
                  <c:v>3.9846677161218769</c:v>
                </c:pt>
                <c:pt idx="38">
                  <c:v>4.0000646638536601</c:v>
                </c:pt>
                <c:pt idx="39">
                  <c:v>4.0085866902913194</c:v>
                </c:pt>
                <c:pt idx="40">
                  <c:v>4.0138619756110527</c:v>
                </c:pt>
                <c:pt idx="41">
                  <c:v>4.0157811314431644</c:v>
                </c:pt>
                <c:pt idx="42">
                  <c:v>4.0138810122439272</c:v>
                </c:pt>
                <c:pt idx="43">
                  <c:v>4.0113975893182241</c:v>
                </c:pt>
                <c:pt idx="44">
                  <c:v>4.004877186904503</c:v>
                </c:pt>
                <c:pt idx="45">
                  <c:v>3.9967605839424953</c:v>
                </c:pt>
                <c:pt idx="46">
                  <c:v>3.9864743871049515</c:v>
                </c:pt>
                <c:pt idx="47">
                  <c:v>3.9768328861486442</c:v>
                </c:pt>
                <c:pt idx="48">
                  <c:v>3.9652145294087022</c:v>
                </c:pt>
                <c:pt idx="49">
                  <c:v>3.9532328059611861</c:v>
                </c:pt>
                <c:pt idx="50">
                  <c:v>3.9411227208252249</c:v>
                </c:pt>
                <c:pt idx="51">
                  <c:v>3.9267945035948744</c:v>
                </c:pt>
              </c:numCache>
            </c:numRef>
          </c:val>
          <c:extLst>
            <c:ext xmlns:c16="http://schemas.microsoft.com/office/drawing/2014/chart" uri="{C3380CC4-5D6E-409C-BE32-E72D297353CC}">
              <c16:uniqueId val="{00000002-383C-4665-9813-962970705B08}"/>
            </c:ext>
          </c:extLst>
        </c:ser>
        <c:dLbls>
          <c:showLegendKey val="0"/>
          <c:showVal val="0"/>
          <c:showCatName val="0"/>
          <c:showSerName val="0"/>
          <c:showPercent val="0"/>
          <c:showBubbleSize val="0"/>
        </c:dLbls>
        <c:axId val="1066932448"/>
        <c:axId val="1321504624"/>
        <c:extLst>
          <c:ext xmlns:c15="http://schemas.microsoft.com/office/drawing/2012/chart" uri="{02D57815-91ED-43cb-92C2-25804820EDAC}">
            <c15:filteredAreaSeries>
              <c15:ser>
                <c:idx val="3"/>
                <c:order val="3"/>
                <c:tx>
                  <c:strRef>
                    <c:extLst>
                      <c:ext uri="{02D57815-91ED-43cb-92C2-25804820EDAC}">
                        <c15:formulaRef>
                          <c15:sqref>Fishing!$B$36:$D$36</c15:sqref>
                        </c15:formulaRef>
                      </c:ext>
                    </c:extLst>
                    <c:strCache>
                      <c:ptCount val="3"/>
                      <c:pt idx="0">
                        <c:v>18_CT</c:v>
                      </c:pt>
                      <c:pt idx="1">
                        <c:v>12_total</c:v>
                      </c:pt>
                      <c:pt idx="2">
                        <c:v>PJ</c:v>
                      </c:pt>
                    </c:strCache>
                  </c:strRef>
                </c:tx>
                <c:spPr>
                  <a:solidFill>
                    <a:schemeClr val="accent4"/>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Fishing!$E$36:$BM$36</c15:sqref>
                        </c15:formulaRef>
                      </c:ext>
                    </c:extLst>
                    <c:numCache>
                      <c:formatCode>0.0</c:formatCode>
                      <c:ptCount val="52"/>
                      <c:pt idx="0">
                        <c:v>43.128464946607501</c:v>
                      </c:pt>
                      <c:pt idx="1">
                        <c:v>35.429522278616403</c:v>
                      </c:pt>
                      <c:pt idx="2">
                        <c:v>36.685871037615598</c:v>
                      </c:pt>
                      <c:pt idx="3">
                        <c:v>36.798037785373403</c:v>
                      </c:pt>
                      <c:pt idx="4">
                        <c:v>41.6854270919629</c:v>
                      </c:pt>
                      <c:pt idx="5">
                        <c:v>43.883256011915897</c:v>
                      </c:pt>
                      <c:pt idx="6">
                        <c:v>39.065146007561196</c:v>
                      </c:pt>
                      <c:pt idx="7">
                        <c:v>25.8213868353726</c:v>
                      </c:pt>
                      <c:pt idx="8">
                        <c:v>18.194082718688499</c:v>
                      </c:pt>
                      <c:pt idx="9">
                        <c:v>21.765345812524799</c:v>
                      </c:pt>
                      <c:pt idx="10">
                        <c:v>16.649576288354801</c:v>
                      </c:pt>
                      <c:pt idx="11">
                        <c:v>15.8121582208719</c:v>
                      </c:pt>
                      <c:pt idx="12">
                        <c:v>15.906408890939399</c:v>
                      </c:pt>
                      <c:pt idx="13">
                        <c:v>17.359514659807999</c:v>
                      </c:pt>
                      <c:pt idx="14">
                        <c:v>16.944751727646299</c:v>
                      </c:pt>
                      <c:pt idx="15">
                        <c:v>17.716056285694901</c:v>
                      </c:pt>
                      <c:pt idx="16">
                        <c:v>18.111506322281901</c:v>
                      </c:pt>
                      <c:pt idx="17">
                        <c:v>17.6439743028637</c:v>
                      </c:pt>
                      <c:pt idx="18">
                        <c:v>16.8477951052928</c:v>
                      </c:pt>
                      <c:pt idx="19">
                        <c:v>18.191437805254232</c:v>
                      </c:pt>
                      <c:pt idx="20">
                        <c:v>17.863802050130253</c:v>
                      </c:pt>
                      <c:pt idx="21">
                        <c:v>17.01866481196004</c:v>
                      </c:pt>
                      <c:pt idx="22">
                        <c:v>17.480191599404971</c:v>
                      </c:pt>
                      <c:pt idx="23">
                        <c:v>17.762125906604204</c:v>
                      </c:pt>
                      <c:pt idx="24">
                        <c:v>18.014464105614458</c:v>
                      </c:pt>
                      <c:pt idx="25">
                        <c:v>18.270595956208563</c:v>
                      </c:pt>
                      <c:pt idx="26">
                        <c:v>18.531278078908226</c:v>
                      </c:pt>
                      <c:pt idx="27">
                        <c:v>18.765106103625861</c:v>
                      </c:pt>
                      <c:pt idx="28">
                        <c:v>18.999631547790258</c:v>
                      </c:pt>
                      <c:pt idx="29">
                        <c:v>19.204701661461662</c:v>
                      </c:pt>
                      <c:pt idx="30">
                        <c:v>19.392629230873901</c:v>
                      </c:pt>
                      <c:pt idx="31">
                        <c:v>19.553040805175812</c:v>
                      </c:pt>
                      <c:pt idx="32">
                        <c:v>19.700111667745599</c:v>
                      </c:pt>
                      <c:pt idx="33">
                        <c:v>19.861932594502171</c:v>
                      </c:pt>
                      <c:pt idx="34">
                        <c:v>19.984581328674224</c:v>
                      </c:pt>
                      <c:pt idx="35">
                        <c:v>20.084273973676158</c:v>
                      </c:pt>
                      <c:pt idx="36">
                        <c:v>20.153004858119683</c:v>
                      </c:pt>
                      <c:pt idx="37">
                        <c:v>20.218072087412345</c:v>
                      </c:pt>
                      <c:pt idx="38">
                        <c:v>20.29619569051928</c:v>
                      </c:pt>
                      <c:pt idx="39">
                        <c:v>20.339436170559882</c:v>
                      </c:pt>
                      <c:pt idx="40">
                        <c:v>20.366202793644799</c:v>
                      </c:pt>
                      <c:pt idx="41">
                        <c:v>20.375940526807241</c:v>
                      </c:pt>
                      <c:pt idx="42">
                        <c:v>20.366299384889835</c:v>
                      </c:pt>
                      <c:pt idx="43">
                        <c:v>20.353698579173397</c:v>
                      </c:pt>
                      <c:pt idx="44">
                        <c:v>20.320614273170619</c:v>
                      </c:pt>
                      <c:pt idx="45">
                        <c:v>20.279430898424764</c:v>
                      </c:pt>
                      <c:pt idx="46">
                        <c:v>20.227239076174357</c:v>
                      </c:pt>
                      <c:pt idx="47">
                        <c:v>20.178318419484015</c:v>
                      </c:pt>
                      <c:pt idx="48">
                        <c:v>20.119367261987239</c:v>
                      </c:pt>
                      <c:pt idx="49">
                        <c:v>20.058572393844742</c:v>
                      </c:pt>
                      <c:pt idx="50">
                        <c:v>19.997126222744214</c:v>
                      </c:pt>
                      <c:pt idx="51">
                        <c:v>19.924425322823435</c:v>
                      </c:pt>
                    </c:numCache>
                  </c:numRef>
                </c:val>
                <c:extLst>
                  <c:ext xmlns:c16="http://schemas.microsoft.com/office/drawing/2014/chart" uri="{C3380CC4-5D6E-409C-BE32-E72D297353CC}">
                    <c16:uniqueId val="{00000003-383C-4665-9813-962970705B08}"/>
                  </c:ext>
                </c:extLst>
              </c15:ser>
            </c15:filteredAreaSeries>
          </c:ext>
        </c:extLst>
      </c:areaChart>
      <c:catAx>
        <c:axId val="1066932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504624"/>
        <c:crosses val="autoZero"/>
        <c:auto val="1"/>
        <c:lblAlgn val="ctr"/>
        <c:lblOffset val="100"/>
        <c:noMultiLvlLbl val="0"/>
      </c:catAx>
      <c:valAx>
        <c:axId val="1321504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9324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 Zealand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704287183881825E-2"/>
          <c:y val="0.20171735225056289"/>
          <c:w val="0.90938530602646095"/>
          <c:h val="0.69656308330462746"/>
        </c:manualLayout>
      </c:layout>
      <c:areaChart>
        <c:grouping val="stacked"/>
        <c:varyColors val="0"/>
        <c:ser>
          <c:idx val="0"/>
          <c:order val="0"/>
          <c:tx>
            <c:strRef>
              <c:f>Fishing!$C$37</c:f>
              <c:strCache>
                <c:ptCount val="1"/>
                <c:pt idx="0">
                  <c:v>4_1_1_motor_gasoline</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Fishing!$E$37:$BM$37</c:f>
              <c:numCache>
                <c:formatCode>0.0</c:formatCode>
                <c:ptCount val="52"/>
                <c:pt idx="0">
                  <c:v>4.1868000000000002E-2</c:v>
                </c:pt>
                <c:pt idx="1">
                  <c:v>4.1868000000000002E-2</c:v>
                </c:pt>
                <c:pt idx="2">
                  <c:v>4.1868000000000002E-2</c:v>
                </c:pt>
                <c:pt idx="3">
                  <c:v>4.1868000000000002E-2</c:v>
                </c:pt>
                <c:pt idx="4">
                  <c:v>4.1868000000000002E-2</c:v>
                </c:pt>
                <c:pt idx="5">
                  <c:v>4.1868000000000002E-2</c:v>
                </c:pt>
                <c:pt idx="6">
                  <c:v>4.1868000000000002E-2</c:v>
                </c:pt>
                <c:pt idx="7">
                  <c:v>4.1868000000000002E-2</c:v>
                </c:pt>
                <c:pt idx="8">
                  <c:v>4.1868000000000002E-2</c:v>
                </c:pt>
                <c:pt idx="9">
                  <c:v>4.1868000000000002E-2</c:v>
                </c:pt>
                <c:pt idx="10">
                  <c:v>0</c:v>
                </c:pt>
                <c:pt idx="11">
                  <c:v>4.1868000000000002E-2</c:v>
                </c:pt>
                <c:pt idx="12">
                  <c:v>0</c:v>
                </c:pt>
                <c:pt idx="13">
                  <c:v>0</c:v>
                </c:pt>
                <c:pt idx="14">
                  <c:v>0.12560399999999999</c:v>
                </c:pt>
                <c:pt idx="15">
                  <c:v>0.12560399999999999</c:v>
                </c:pt>
                <c:pt idx="16">
                  <c:v>8.3736000000000005E-2</c:v>
                </c:pt>
                <c:pt idx="17">
                  <c:v>8.3736000000000005E-2</c:v>
                </c:pt>
                <c:pt idx="18">
                  <c:v>8.3736000000000005E-2</c:v>
                </c:pt>
                <c:pt idx="19">
                  <c:v>0.10615375396810305</c:v>
                </c:pt>
                <c:pt idx="20">
                  <c:v>0.10848913655540139</c:v>
                </c:pt>
                <c:pt idx="21">
                  <c:v>0.10038390221184483</c:v>
                </c:pt>
                <c:pt idx="22">
                  <c:v>0.10599609826091386</c:v>
                </c:pt>
                <c:pt idx="23">
                  <c:v>0.10871636785579245</c:v>
                </c:pt>
                <c:pt idx="24">
                  <c:v>0.11128556232452565</c:v>
                </c:pt>
                <c:pt idx="25">
                  <c:v>0.11378796983151201</c:v>
                </c:pt>
                <c:pt idx="26">
                  <c:v>0.11630198185857615</c:v>
                </c:pt>
                <c:pt idx="27">
                  <c:v>0.11884164393414887</c:v>
                </c:pt>
                <c:pt idx="28">
                  <c:v>0.12141544552102286</c:v>
                </c:pt>
                <c:pt idx="29">
                  <c:v>0.124028228762269</c:v>
                </c:pt>
                <c:pt idx="30">
                  <c:v>0.12668361688381</c:v>
                </c:pt>
                <c:pt idx="31">
                  <c:v>0.12938485798177293</c:v>
                </c:pt>
                <c:pt idx="32">
                  <c:v>0.13213515969011333</c:v>
                </c:pt>
                <c:pt idx="33">
                  <c:v>0.134936429920783</c:v>
                </c:pt>
                <c:pt idx="34">
                  <c:v>0.13779071523150566</c:v>
                </c:pt>
                <c:pt idx="35">
                  <c:v>0.14070117897050075</c:v>
                </c:pt>
                <c:pt idx="36">
                  <c:v>0.14367289902954436</c:v>
                </c:pt>
                <c:pt idx="37">
                  <c:v>0.14671273139824118</c:v>
                </c:pt>
                <c:pt idx="38">
                  <c:v>0.14981028401658605</c:v>
                </c:pt>
                <c:pt idx="39">
                  <c:v>0.15297169723265658</c:v>
                </c:pt>
                <c:pt idx="40">
                  <c:v>0.15620421684753286</c:v>
                </c:pt>
                <c:pt idx="41">
                  <c:v>0.15951505404961927</c:v>
                </c:pt>
                <c:pt idx="42">
                  <c:v>0.16290978463028169</c:v>
                </c:pt>
                <c:pt idx="43">
                  <c:v>0.16640742592297725</c:v>
                </c:pt>
                <c:pt idx="44">
                  <c:v>0.17000581865913317</c:v>
                </c:pt>
                <c:pt idx="45">
                  <c:v>0.17370134248036875</c:v>
                </c:pt>
                <c:pt idx="46">
                  <c:v>0.17749152108310584</c:v>
                </c:pt>
                <c:pt idx="47">
                  <c:v>0.1813755315057993</c:v>
                </c:pt>
                <c:pt idx="48">
                  <c:v>0.18533053861291943</c:v>
                </c:pt>
                <c:pt idx="49">
                  <c:v>0.18935341225214805</c:v>
                </c:pt>
                <c:pt idx="50">
                  <c:v>0.1934424619510961</c:v>
                </c:pt>
                <c:pt idx="51">
                  <c:v>0.1975981435948416</c:v>
                </c:pt>
              </c:numCache>
            </c:numRef>
          </c:val>
          <c:extLst>
            <c:ext xmlns:c16="http://schemas.microsoft.com/office/drawing/2014/chart" uri="{C3380CC4-5D6E-409C-BE32-E72D297353CC}">
              <c16:uniqueId val="{00000000-785D-464C-A111-62BFC8751547}"/>
            </c:ext>
          </c:extLst>
        </c:ser>
        <c:ser>
          <c:idx val="1"/>
          <c:order val="1"/>
          <c:tx>
            <c:strRef>
              <c:f>Fishing!$C$38</c:f>
              <c:strCache>
                <c:ptCount val="1"/>
                <c:pt idx="0">
                  <c:v>4_5_gas_diesel_oil</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Fishing!$E$38:$BM$38</c:f>
              <c:numCache>
                <c:formatCode>0.0</c:formatCode>
                <c:ptCount val="52"/>
                <c:pt idx="0">
                  <c:v>5.2335000000000003</c:v>
                </c:pt>
                <c:pt idx="1">
                  <c:v>6.6151439999999999</c:v>
                </c:pt>
                <c:pt idx="2">
                  <c:v>5.9871239999999997</c:v>
                </c:pt>
                <c:pt idx="3">
                  <c:v>6.5314079999999999</c:v>
                </c:pt>
                <c:pt idx="4">
                  <c:v>5.9871239999999997</c:v>
                </c:pt>
                <c:pt idx="5">
                  <c:v>4.9404240000000001</c:v>
                </c:pt>
                <c:pt idx="6">
                  <c:v>5.4428400000000003</c:v>
                </c:pt>
                <c:pt idx="7">
                  <c:v>4.563612</c:v>
                </c:pt>
                <c:pt idx="8">
                  <c:v>4.1449319999999998</c:v>
                </c:pt>
                <c:pt idx="9">
                  <c:v>4.2286679999999999</c:v>
                </c:pt>
                <c:pt idx="10">
                  <c:v>4.2705359999999999</c:v>
                </c:pt>
                <c:pt idx="11">
                  <c:v>3.9774600000000002</c:v>
                </c:pt>
                <c:pt idx="12">
                  <c:v>3.8937240000000002</c:v>
                </c:pt>
                <c:pt idx="13">
                  <c:v>4.0611959999999998</c:v>
                </c:pt>
                <c:pt idx="14">
                  <c:v>3.34944</c:v>
                </c:pt>
                <c:pt idx="15">
                  <c:v>3.6006480000000001</c:v>
                </c:pt>
                <c:pt idx="16">
                  <c:v>2.8470240000000002</c:v>
                </c:pt>
                <c:pt idx="17">
                  <c:v>2.6376840000000001</c:v>
                </c:pt>
                <c:pt idx="18">
                  <c:v>2.260872</c:v>
                </c:pt>
                <c:pt idx="19">
                  <c:v>3.1049973035670138</c:v>
                </c:pt>
                <c:pt idx="20">
                  <c:v>3.1733072442454904</c:v>
                </c:pt>
                <c:pt idx="21">
                  <c:v>2.936229139696461</c:v>
                </c:pt>
                <c:pt idx="22">
                  <c:v>3.1003858741317298</c:v>
                </c:pt>
                <c:pt idx="23">
                  <c:v>3.1799537597819287</c:v>
                </c:pt>
                <c:pt idx="24">
                  <c:v>3.2551026979923745</c:v>
                </c:pt>
                <c:pt idx="25">
                  <c:v>3.3282981175717254</c:v>
                </c:pt>
                <c:pt idx="26">
                  <c:v>3.4018329693633516</c:v>
                </c:pt>
                <c:pt idx="27">
                  <c:v>3.4761180850738533</c:v>
                </c:pt>
                <c:pt idx="28">
                  <c:v>3.5514017814899184</c:v>
                </c:pt>
                <c:pt idx="29">
                  <c:v>3.6278256912963682</c:v>
                </c:pt>
                <c:pt idx="30">
                  <c:v>3.7054957938514419</c:v>
                </c:pt>
                <c:pt idx="31">
                  <c:v>3.7845070959668572</c:v>
                </c:pt>
                <c:pt idx="32">
                  <c:v>3.8649534209358141</c:v>
                </c:pt>
                <c:pt idx="33">
                  <c:v>3.946890575182902</c:v>
                </c:pt>
                <c:pt idx="34">
                  <c:v>4.0303784205215401</c:v>
                </c:pt>
                <c:pt idx="35">
                  <c:v>4.1155094848871459</c:v>
                </c:pt>
                <c:pt idx="36">
                  <c:v>4.2024322966141714</c:v>
                </c:pt>
                <c:pt idx="37">
                  <c:v>4.2913473933985538</c:v>
                </c:pt>
                <c:pt idx="38">
                  <c:v>4.3819508074851417</c:v>
                </c:pt>
                <c:pt idx="39">
                  <c:v>4.4744221440552039</c:v>
                </c:pt>
                <c:pt idx="40">
                  <c:v>4.5689733427903354</c:v>
                </c:pt>
                <c:pt idx="41">
                  <c:v>4.6658153309513635</c:v>
                </c:pt>
                <c:pt idx="42">
                  <c:v>4.7651112004357383</c:v>
                </c:pt>
                <c:pt idx="43">
                  <c:v>4.8674172082470832</c:v>
                </c:pt>
                <c:pt idx="44">
                  <c:v>4.9726701957796449</c:v>
                </c:pt>
                <c:pt idx="45">
                  <c:v>5.0807642675507854</c:v>
                </c:pt>
                <c:pt idx="46">
                  <c:v>5.1916269916808453</c:v>
                </c:pt>
                <c:pt idx="47">
                  <c:v>5.3052342965446284</c:v>
                </c:pt>
                <c:pt idx="48">
                  <c:v>5.4209182544278924</c:v>
                </c:pt>
                <c:pt idx="49">
                  <c:v>5.5385873083753294</c:v>
                </c:pt>
                <c:pt idx="50">
                  <c:v>5.658192012069561</c:v>
                </c:pt>
                <c:pt idx="51">
                  <c:v>5.7797457001491157</c:v>
                </c:pt>
              </c:numCache>
            </c:numRef>
          </c:val>
          <c:extLst>
            <c:ext xmlns:c16="http://schemas.microsoft.com/office/drawing/2014/chart" uri="{C3380CC4-5D6E-409C-BE32-E72D297353CC}">
              <c16:uniqueId val="{00000001-785D-464C-A111-62BFC8751547}"/>
            </c:ext>
          </c:extLst>
        </c:ser>
        <c:ser>
          <c:idx val="2"/>
          <c:order val="2"/>
          <c:tx>
            <c:strRef>
              <c:f>Fishing!$C$39</c:f>
              <c:strCache>
                <c:ptCount val="1"/>
                <c:pt idx="0">
                  <c:v>10_electricity</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Fishing!$E$39:$BM$39</c:f>
              <c:numCache>
                <c:formatCode>0.0</c:formatCode>
                <c:ptCount val="52"/>
                <c:pt idx="0">
                  <c:v>8.3736000000000005E-2</c:v>
                </c:pt>
                <c:pt idx="1">
                  <c:v>0.20934</c:v>
                </c:pt>
                <c:pt idx="2">
                  <c:v>0.293076</c:v>
                </c:pt>
                <c:pt idx="3">
                  <c:v>0.33494400000000002</c:v>
                </c:pt>
                <c:pt idx="4">
                  <c:v>0.20934</c:v>
                </c:pt>
                <c:pt idx="5">
                  <c:v>0.20934</c:v>
                </c:pt>
                <c:pt idx="6">
                  <c:v>0.293076</c:v>
                </c:pt>
                <c:pt idx="7">
                  <c:v>0.41868</c:v>
                </c:pt>
                <c:pt idx="8">
                  <c:v>0.46054800000000001</c:v>
                </c:pt>
                <c:pt idx="9">
                  <c:v>0.50241599999999997</c:v>
                </c:pt>
                <c:pt idx="10">
                  <c:v>0.50241599999999997</c:v>
                </c:pt>
                <c:pt idx="11">
                  <c:v>0.50241599999999997</c:v>
                </c:pt>
                <c:pt idx="12">
                  <c:v>0.50241599999999997</c:v>
                </c:pt>
                <c:pt idx="13">
                  <c:v>0.37681199999999998</c:v>
                </c:pt>
                <c:pt idx="14">
                  <c:v>0.25120799999999999</c:v>
                </c:pt>
                <c:pt idx="15">
                  <c:v>0.16747200000000001</c:v>
                </c:pt>
                <c:pt idx="16">
                  <c:v>0.16747200000000001</c:v>
                </c:pt>
                <c:pt idx="17">
                  <c:v>8.3736000000000005E-2</c:v>
                </c:pt>
                <c:pt idx="18">
                  <c:v>8.3736000000000005E-2</c:v>
                </c:pt>
                <c:pt idx="19">
                  <c:v>0.15923063095215456</c:v>
                </c:pt>
                <c:pt idx="20">
                  <c:v>0.16273370483310209</c:v>
                </c:pt>
                <c:pt idx="21">
                  <c:v>0.15057585331776724</c:v>
                </c:pt>
                <c:pt idx="22">
                  <c:v>0.15899414739137077</c:v>
                </c:pt>
                <c:pt idx="23">
                  <c:v>0.16307455178368865</c:v>
                </c:pt>
                <c:pt idx="24">
                  <c:v>0.16692834348678845</c:v>
                </c:pt>
                <c:pt idx="25">
                  <c:v>0.17068195474726799</c:v>
                </c:pt>
                <c:pt idx="26">
                  <c:v>0.1744529727878642</c:v>
                </c:pt>
                <c:pt idx="27">
                  <c:v>0.17826246590122327</c:v>
                </c:pt>
                <c:pt idx="28">
                  <c:v>0.18212316828153427</c:v>
                </c:pt>
                <c:pt idx="29">
                  <c:v>0.18604234314340351</c:v>
                </c:pt>
                <c:pt idx="30">
                  <c:v>0.19002542532571498</c:v>
                </c:pt>
                <c:pt idx="31">
                  <c:v>0.19407728697265936</c:v>
                </c:pt>
                <c:pt idx="32">
                  <c:v>0.19820273953516998</c:v>
                </c:pt>
                <c:pt idx="33">
                  <c:v>0.20240464488117449</c:v>
                </c:pt>
                <c:pt idx="34">
                  <c:v>0.20668607284725846</c:v>
                </c:pt>
                <c:pt idx="35">
                  <c:v>0.21105176845575108</c:v>
                </c:pt>
                <c:pt idx="36">
                  <c:v>0.2155093485443165</c:v>
                </c:pt>
                <c:pt idx="37">
                  <c:v>0.22006909709736175</c:v>
                </c:pt>
                <c:pt idx="38">
                  <c:v>0.22471542602487907</c:v>
                </c:pt>
                <c:pt idx="39">
                  <c:v>0.22945754584898484</c:v>
                </c:pt>
                <c:pt idx="40">
                  <c:v>0.23430632527129924</c:v>
                </c:pt>
                <c:pt idx="41">
                  <c:v>0.23927258107442889</c:v>
                </c:pt>
                <c:pt idx="42">
                  <c:v>0.24436467694542252</c:v>
                </c:pt>
                <c:pt idx="43">
                  <c:v>0.24961113888446582</c:v>
                </c:pt>
                <c:pt idx="44">
                  <c:v>0.25500872798869972</c:v>
                </c:pt>
                <c:pt idx="45">
                  <c:v>0.26055201372055309</c:v>
                </c:pt>
                <c:pt idx="46">
                  <c:v>0.26623728162465876</c:v>
                </c:pt>
                <c:pt idx="47">
                  <c:v>0.27206329725869893</c:v>
                </c:pt>
                <c:pt idx="48">
                  <c:v>0.27799580791937911</c:v>
                </c:pt>
                <c:pt idx="49">
                  <c:v>0.28403011837822206</c:v>
                </c:pt>
                <c:pt idx="50">
                  <c:v>0.29016369292664412</c:v>
                </c:pt>
                <c:pt idx="51">
                  <c:v>0.29639721539226238</c:v>
                </c:pt>
              </c:numCache>
            </c:numRef>
          </c:val>
          <c:extLst>
            <c:ext xmlns:c16="http://schemas.microsoft.com/office/drawing/2014/chart" uri="{C3380CC4-5D6E-409C-BE32-E72D297353CC}">
              <c16:uniqueId val="{00000002-785D-464C-A111-62BFC8751547}"/>
            </c:ext>
          </c:extLst>
        </c:ser>
        <c:dLbls>
          <c:showLegendKey val="0"/>
          <c:showVal val="0"/>
          <c:showCatName val="0"/>
          <c:showSerName val="0"/>
          <c:showPercent val="0"/>
          <c:showBubbleSize val="0"/>
        </c:dLbls>
        <c:axId val="282756336"/>
        <c:axId val="1234724128"/>
        <c:extLst>
          <c:ext xmlns:c15="http://schemas.microsoft.com/office/drawing/2012/chart" uri="{02D57815-91ED-43cb-92C2-25804820EDAC}">
            <c15:filteredAreaSeries>
              <c15:ser>
                <c:idx val="3"/>
                <c:order val="3"/>
                <c:tx>
                  <c:strRef>
                    <c:extLst>
                      <c:ext uri="{02D57815-91ED-43cb-92C2-25804820EDAC}">
                        <c15:formulaRef>
                          <c15:sqref>Fishing!$C$40</c15:sqref>
                        </c15:formulaRef>
                      </c:ext>
                    </c:extLst>
                    <c:strCache>
                      <c:ptCount val="1"/>
                      <c:pt idx="0">
                        <c:v>12_total</c:v>
                      </c:pt>
                    </c:strCache>
                  </c:strRef>
                </c:tx>
                <c:spPr>
                  <a:solidFill>
                    <a:schemeClr val="accent4"/>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Fishing!$E$40:$BM$40</c15:sqref>
                        </c15:formulaRef>
                      </c:ext>
                    </c:extLst>
                    <c:numCache>
                      <c:formatCode>0.0</c:formatCode>
                      <c:ptCount val="52"/>
                      <c:pt idx="0">
                        <c:v>5.5684440000000004</c:v>
                      </c:pt>
                      <c:pt idx="1">
                        <c:v>6.866352</c:v>
                      </c:pt>
                      <c:pt idx="2">
                        <c:v>6.3220679999999998</c:v>
                      </c:pt>
                      <c:pt idx="3">
                        <c:v>6.90822</c:v>
                      </c:pt>
                      <c:pt idx="4">
                        <c:v>7.8293160000000004</c:v>
                      </c:pt>
                      <c:pt idx="5">
                        <c:v>5.1916320000000002</c:v>
                      </c:pt>
                      <c:pt idx="6">
                        <c:v>5.7777839999999996</c:v>
                      </c:pt>
                      <c:pt idx="7">
                        <c:v>5.0241600000000002</c:v>
                      </c:pt>
                      <c:pt idx="8">
                        <c:v>4.647348</c:v>
                      </c:pt>
                      <c:pt idx="9">
                        <c:v>4.7729520000000001</c:v>
                      </c:pt>
                      <c:pt idx="10">
                        <c:v>4.7729520000000001</c:v>
                      </c:pt>
                      <c:pt idx="11">
                        <c:v>4.521744</c:v>
                      </c:pt>
                      <c:pt idx="12">
                        <c:v>4.3961399999999999</c:v>
                      </c:pt>
                      <c:pt idx="13">
                        <c:v>4.438008</c:v>
                      </c:pt>
                      <c:pt idx="14">
                        <c:v>3.7262520000000001</c:v>
                      </c:pt>
                      <c:pt idx="15">
                        <c:v>4.0611959999999998</c:v>
                      </c:pt>
                      <c:pt idx="16">
                        <c:v>3.0982319999999999</c:v>
                      </c:pt>
                      <c:pt idx="17">
                        <c:v>2.8051560000000002</c:v>
                      </c:pt>
                      <c:pt idx="18">
                        <c:v>2.4283440000000001</c:v>
                      </c:pt>
                      <c:pt idx="19">
                        <c:v>3.4057662731433052</c:v>
                      </c:pt>
                      <c:pt idx="20">
                        <c:v>3.4806931311524605</c:v>
                      </c:pt>
                      <c:pt idx="21">
                        <c:v>3.220650195963354</c:v>
                      </c:pt>
                      <c:pt idx="22">
                        <c:v>3.4007081525376521</c:v>
                      </c:pt>
                      <c:pt idx="23">
                        <c:v>3.4879834687066733</c:v>
                      </c:pt>
                      <c:pt idx="24">
                        <c:v>3.5704117912451969</c:v>
                      </c:pt>
                      <c:pt idx="25">
                        <c:v>3.6506973654276758</c:v>
                      </c:pt>
                      <c:pt idx="26">
                        <c:v>3.7313552512959838</c:v>
                      </c:pt>
                      <c:pt idx="27">
                        <c:v>3.8128360762206084</c:v>
                      </c:pt>
                      <c:pt idx="28">
                        <c:v>3.8954122104661493</c:v>
                      </c:pt>
                      <c:pt idx="29">
                        <c:v>3.9792390061227971</c:v>
                      </c:pt>
                      <c:pt idx="30">
                        <c:v>4.0644327083555698</c:v>
                      </c:pt>
                      <c:pt idx="31">
                        <c:v>4.1510975269152137</c:v>
                      </c:pt>
                      <c:pt idx="32">
                        <c:v>4.2393363733911347</c:v>
                      </c:pt>
                      <c:pt idx="33">
                        <c:v>4.3292104599584542</c:v>
                      </c:pt>
                      <c:pt idx="34">
                        <c:v>4.4207854470108048</c:v>
                      </c:pt>
                      <c:pt idx="35">
                        <c:v>4.5141628253035639</c:v>
                      </c:pt>
                      <c:pt idx="36">
                        <c:v>4.6095055105312133</c:v>
                      </c:pt>
                      <c:pt idx="37">
                        <c:v>4.70703346569357</c:v>
                      </c:pt>
                      <c:pt idx="38">
                        <c:v>4.8064132788654685</c:v>
                      </c:pt>
                      <c:pt idx="39">
                        <c:v>4.9078419528810642</c:v>
                      </c:pt>
                      <c:pt idx="40">
                        <c:v>5.0115519571916778</c:v>
                      </c:pt>
                      <c:pt idx="41">
                        <c:v>5.1177746507586166</c:v>
                      </c:pt>
                      <c:pt idx="42">
                        <c:v>5.2266889235548692</c:v>
                      </c:pt>
                      <c:pt idx="43">
                        <c:v>5.3389049150288521</c:v>
                      </c:pt>
                      <c:pt idx="44">
                        <c:v>5.4543533486471878</c:v>
                      </c:pt>
                      <c:pt idx="45">
                        <c:v>5.5729180712451623</c:v>
                      </c:pt>
                      <c:pt idx="46">
                        <c:v>5.6945196347496454</c:v>
                      </c:pt>
                      <c:pt idx="47">
                        <c:v>5.8191316358110585</c:v>
                      </c:pt>
                      <c:pt idx="48">
                        <c:v>5.9460214471644965</c:v>
                      </c:pt>
                      <c:pt idx="49">
                        <c:v>6.0750886430897486</c:v>
                      </c:pt>
                      <c:pt idx="50">
                        <c:v>6.2062789875976652</c:v>
                      </c:pt>
                      <c:pt idx="51">
                        <c:v>6.3396071070011661</c:v>
                      </c:pt>
                    </c:numCache>
                  </c:numRef>
                </c:val>
                <c:extLst>
                  <c:ext xmlns:c16="http://schemas.microsoft.com/office/drawing/2014/chart" uri="{C3380CC4-5D6E-409C-BE32-E72D297353CC}">
                    <c16:uniqueId val="{00000003-785D-464C-A111-62BFC8751547}"/>
                  </c:ext>
                </c:extLst>
              </c15:ser>
            </c15:filteredAreaSeries>
          </c:ext>
        </c:extLst>
      </c:areaChart>
      <c:catAx>
        <c:axId val="28275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24128"/>
        <c:crosses val="autoZero"/>
        <c:auto val="1"/>
        <c:lblAlgn val="ctr"/>
        <c:lblOffset val="100"/>
        <c:noMultiLvlLbl val="0"/>
      </c:catAx>
      <c:valAx>
        <c:axId val="12347241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563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Fishing!$B$42:$D$42</c:f>
              <c:strCache>
                <c:ptCount val="3"/>
                <c:pt idx="0">
                  <c:v>04_CHL</c:v>
                </c:pt>
                <c:pt idx="1">
                  <c:v>4_5_gas_diesel_oil</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Fishing!$E$42:$BM$42</c:f>
              <c:numCache>
                <c:formatCode>0.0</c:formatCode>
                <c:ptCount val="52"/>
                <c:pt idx="0">
                  <c:v>0.37681199999999998</c:v>
                </c:pt>
                <c:pt idx="1">
                  <c:v>2.344608</c:v>
                </c:pt>
                <c:pt idx="2">
                  <c:v>1.632852</c:v>
                </c:pt>
                <c:pt idx="3">
                  <c:v>1.716588</c:v>
                </c:pt>
                <c:pt idx="4">
                  <c:v>0.83735999999999999</c:v>
                </c:pt>
                <c:pt idx="5">
                  <c:v>2.9726279999999998</c:v>
                </c:pt>
                <c:pt idx="6">
                  <c:v>1.3397760000000001</c:v>
                </c:pt>
                <c:pt idx="7">
                  <c:v>1.130436</c:v>
                </c:pt>
                <c:pt idx="8">
                  <c:v>1.4653799999999999</c:v>
                </c:pt>
                <c:pt idx="9">
                  <c:v>2.8470240000000002</c:v>
                </c:pt>
                <c:pt idx="10">
                  <c:v>2.5958160000000001</c:v>
                </c:pt>
                <c:pt idx="11">
                  <c:v>6.3639359999999998</c:v>
                </c:pt>
                <c:pt idx="12">
                  <c:v>9.0853560000000009</c:v>
                </c:pt>
                <c:pt idx="13">
                  <c:v>8.1223919999999996</c:v>
                </c:pt>
                <c:pt idx="14">
                  <c:v>7.6618440000000003</c:v>
                </c:pt>
                <c:pt idx="15">
                  <c:v>6.866352</c:v>
                </c:pt>
                <c:pt idx="16">
                  <c:v>6.1964639999999997</c:v>
                </c:pt>
                <c:pt idx="17">
                  <c:v>8.0386559999999996</c:v>
                </c:pt>
                <c:pt idx="18">
                  <c:v>6.1545959999999997</c:v>
                </c:pt>
                <c:pt idx="19">
                  <c:v>7.0937704264987254</c:v>
                </c:pt>
                <c:pt idx="20">
                  <c:v>7.1318987655659569</c:v>
                </c:pt>
                <c:pt idx="21">
                  <c:v>6.8094747874964687</c:v>
                </c:pt>
                <c:pt idx="22">
                  <c:v>7.1688098692266733</c:v>
                </c:pt>
                <c:pt idx="23">
                  <c:v>7.3485298040943317</c:v>
                </c:pt>
                <c:pt idx="24">
                  <c:v>7.5257576377851558</c:v>
                </c:pt>
                <c:pt idx="25">
                  <c:v>7.7025987130350897</c:v>
                </c:pt>
                <c:pt idx="26">
                  <c:v>7.8809261062810805</c:v>
                </c:pt>
                <c:pt idx="27">
                  <c:v>8.0604594250392978</c:v>
                </c:pt>
                <c:pt idx="28">
                  <c:v>8.2416601376535379</c:v>
                </c:pt>
                <c:pt idx="29">
                  <c:v>8.424437308882764</c:v>
                </c:pt>
                <c:pt idx="30">
                  <c:v>8.6087539486009739</c:v>
                </c:pt>
                <c:pt idx="31">
                  <c:v>8.794600861741797</c:v>
                </c:pt>
                <c:pt idx="32">
                  <c:v>8.9820145600706986</c:v>
                </c:pt>
                <c:pt idx="33">
                  <c:v>9.1703820806261103</c:v>
                </c:pt>
                <c:pt idx="34">
                  <c:v>9.3598414395651304</c:v>
                </c:pt>
                <c:pt idx="35">
                  <c:v>9.5505093286444875</c:v>
                </c:pt>
                <c:pt idx="36">
                  <c:v>9.7424795077768049</c:v>
                </c:pt>
                <c:pt idx="37">
                  <c:v>9.9358375029459225</c:v>
                </c:pt>
                <c:pt idx="38">
                  <c:v>10.130702990825229</c:v>
                </c:pt>
                <c:pt idx="39">
                  <c:v>10.327162961227813</c:v>
                </c:pt>
                <c:pt idx="40">
                  <c:v>10.525240776239517</c:v>
                </c:pt>
                <c:pt idx="41">
                  <c:v>10.724876706639824</c:v>
                </c:pt>
                <c:pt idx="42">
                  <c:v>10.926001299943149</c:v>
                </c:pt>
                <c:pt idx="43">
                  <c:v>11.129507433603008</c:v>
                </c:pt>
                <c:pt idx="44">
                  <c:v>11.335424438593263</c:v>
                </c:pt>
                <c:pt idx="45">
                  <c:v>11.543797905662737</c:v>
                </c:pt>
                <c:pt idx="46">
                  <c:v>11.754697784004113</c:v>
                </c:pt>
                <c:pt idx="47">
                  <c:v>11.968211863308069</c:v>
                </c:pt>
                <c:pt idx="48">
                  <c:v>12.183396708916842</c:v>
                </c:pt>
                <c:pt idx="49">
                  <c:v>12.400204039344766</c:v>
                </c:pt>
                <c:pt idx="50">
                  <c:v>12.618522208277341</c:v>
                </c:pt>
                <c:pt idx="51">
                  <c:v>12.838238049738493</c:v>
                </c:pt>
              </c:numCache>
            </c:numRef>
          </c:val>
          <c:extLst>
            <c:ext xmlns:c16="http://schemas.microsoft.com/office/drawing/2014/chart" uri="{C3380CC4-5D6E-409C-BE32-E72D297353CC}">
              <c16:uniqueId val="{00000000-D797-45BF-AC9C-8B9BD13D5D8A}"/>
            </c:ext>
          </c:extLst>
        </c:ser>
        <c:ser>
          <c:idx val="1"/>
          <c:order val="1"/>
          <c:tx>
            <c:strRef>
              <c:f>Fishing!$B$43:$D$43</c:f>
              <c:strCache>
                <c:ptCount val="3"/>
                <c:pt idx="0">
                  <c:v>04_CHL</c:v>
                </c:pt>
                <c:pt idx="1">
                  <c:v>4_6_fuel_oil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Fishing!$E$43:$BM$43</c:f>
              <c:numCache>
                <c:formatCode>0</c:formatCode>
                <c:ptCount val="52"/>
                <c:pt idx="0">
                  <c:v>2.7632880000000002</c:v>
                </c:pt>
                <c:pt idx="1">
                  <c:v>4.6892160000000001</c:v>
                </c:pt>
                <c:pt idx="2">
                  <c:v>3.7681200000000001</c:v>
                </c:pt>
                <c:pt idx="3">
                  <c:v>4.479876</c:v>
                </c:pt>
                <c:pt idx="4">
                  <c:v>2.8470240000000002</c:v>
                </c:pt>
                <c:pt idx="5">
                  <c:v>3.0982319999999999</c:v>
                </c:pt>
                <c:pt idx="6">
                  <c:v>1.9677960000000001</c:v>
                </c:pt>
                <c:pt idx="7">
                  <c:v>1.67472</c:v>
                </c:pt>
                <c:pt idx="8">
                  <c:v>2.9726279999999998</c:v>
                </c:pt>
                <c:pt idx="9">
                  <c:v>2.386476</c:v>
                </c:pt>
                <c:pt idx="10">
                  <c:v>3.307572</c:v>
                </c:pt>
                <c:pt idx="11">
                  <c:v>4.8566880000000001</c:v>
                </c:pt>
                <c:pt idx="12">
                  <c:v>5.7777839999999996</c:v>
                </c:pt>
                <c:pt idx="13">
                  <c:v>3.433176</c:v>
                </c:pt>
                <c:pt idx="14">
                  <c:v>1.088568</c:v>
                </c:pt>
                <c:pt idx="15">
                  <c:v>0.83735999999999999</c:v>
                </c:pt>
                <c:pt idx="16">
                  <c:v>2.219004</c:v>
                </c:pt>
                <c:pt idx="17">
                  <c:v>2.6376840000000001</c:v>
                </c:pt>
                <c:pt idx="18">
                  <c:v>3.0982319999999999</c:v>
                </c:pt>
                <c:pt idx="19" formatCode="0.0">
                  <c:v>2.0073499048605501</c:v>
                </c:pt>
                <c:pt idx="20" formatCode="0.0">
                  <c:v>2.0181392190330523</c:v>
                </c:pt>
                <c:pt idx="21" formatCode="0.0">
                  <c:v>1.9269017384282572</c:v>
                </c:pt>
                <c:pt idx="22" formatCode="0.0">
                  <c:v>2.028584087694838</c:v>
                </c:pt>
                <c:pt idx="23" formatCode="0.0">
                  <c:v>2.0794400884487554</c:v>
                </c:pt>
                <c:pt idx="24" formatCode="0.0">
                  <c:v>2.129590890308509</c:v>
                </c:pt>
                <c:pt idx="25" formatCode="0.0">
                  <c:v>2.179632249731752</c:v>
                </c:pt>
                <c:pt idx="26" formatCode="0.0">
                  <c:v>2.2300941979404492</c:v>
                </c:pt>
                <c:pt idx="27" formatCode="0.0">
                  <c:v>2.2808973912581223</c:v>
                </c:pt>
                <c:pt idx="28" formatCode="0.0">
                  <c:v>2.3321724130530388</c:v>
                </c:pt>
                <c:pt idx="29" formatCode="0.0">
                  <c:v>2.3838935310507581</c:v>
                </c:pt>
                <c:pt idx="30" formatCode="0.0">
                  <c:v>2.4360502780213791</c:v>
                </c:pt>
                <c:pt idx="31" formatCode="0.0">
                  <c:v>2.488640052003674</c:v>
                </c:pt>
                <c:pt idx="32" formatCode="0.0">
                  <c:v>2.5416731848641305</c:v>
                </c:pt>
                <c:pt idx="33" formatCode="0.0">
                  <c:v>2.5949762242539109</c:v>
                </c:pt>
                <c:pt idx="34" formatCode="0.0">
                  <c:v>2.6485882251047608</c:v>
                </c:pt>
                <c:pt idx="35" formatCode="0.0">
                  <c:v>2.7025422081056338</c:v>
                </c:pt>
                <c:pt idx="36" formatCode="0.0">
                  <c:v>2.7568647048385202</c:v>
                </c:pt>
                <c:pt idx="37" formatCode="0.0">
                  <c:v>2.8115799169007647</c:v>
                </c:pt>
                <c:pt idx="38" formatCode="0.0">
                  <c:v>2.8667217096339979</c:v>
                </c:pt>
                <c:pt idx="39" formatCode="0.0">
                  <c:v>2.9223146988606281</c:v>
                </c:pt>
                <c:pt idx="40" formatCode="0.0">
                  <c:v>2.9783654954346832</c:v>
                </c:pt>
                <c:pt idx="41" formatCode="0.0">
                  <c:v>3.0348571975623484</c:v>
                </c:pt>
                <c:pt idx="42" formatCode="0.0">
                  <c:v>3.0917701520222822</c:v>
                </c:pt>
                <c:pt idx="43" formatCode="0.0">
                  <c:v>3.1493570195807075</c:v>
                </c:pt>
                <c:pt idx="44" formatCode="0.0">
                  <c:v>3.2076261001295086</c:v>
                </c:pt>
                <c:pt idx="45" formatCode="0.0">
                  <c:v>3.2665902946479681</c:v>
                </c:pt>
                <c:pt idx="46" formatCode="0.0">
                  <c:v>3.3262693969124344</c:v>
                </c:pt>
                <c:pt idx="47" formatCode="0.0">
                  <c:v>3.3866882490895733</c:v>
                </c:pt>
                <c:pt idx="48" formatCode="0.0">
                  <c:v>3.447579884058003</c:v>
                </c:pt>
                <c:pt idx="49" formatCode="0.0">
                  <c:v>3.508930639430893</c:v>
                </c:pt>
                <c:pt idx="50" formatCode="0.0">
                  <c:v>3.5707089222463453</c:v>
                </c:pt>
                <c:pt idx="51" formatCode="0.0">
                  <c:v>3.6328827095183263</c:v>
                </c:pt>
              </c:numCache>
            </c:numRef>
          </c:val>
          <c:extLst>
            <c:ext xmlns:c16="http://schemas.microsoft.com/office/drawing/2014/chart" uri="{C3380CC4-5D6E-409C-BE32-E72D297353CC}">
              <c16:uniqueId val="{00000001-D797-45BF-AC9C-8B9BD13D5D8A}"/>
            </c:ext>
          </c:extLst>
        </c:ser>
        <c:ser>
          <c:idx val="2"/>
          <c:order val="2"/>
          <c:tx>
            <c:strRef>
              <c:f>Fishing!$B$44:$D$44</c:f>
              <c:strCache>
                <c:ptCount val="3"/>
                <c:pt idx="0">
                  <c:v>04_CHL</c:v>
                </c:pt>
                <c:pt idx="1">
                  <c:v>4_7_lpg</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Fishing!$E$44:$BM$44</c:f>
              <c:numCache>
                <c:formatCode>0</c:formatCode>
                <c:ptCount val="52"/>
                <c:pt idx="0">
                  <c:v>0</c:v>
                </c:pt>
                <c:pt idx="1">
                  <c:v>0</c:v>
                </c:pt>
                <c:pt idx="2">
                  <c:v>0</c:v>
                </c:pt>
                <c:pt idx="3">
                  <c:v>0</c:v>
                </c:pt>
                <c:pt idx="4">
                  <c:v>8.3736000000000005E-2</c:v>
                </c:pt>
                <c:pt idx="5">
                  <c:v>4.1868000000000002E-2</c:v>
                </c:pt>
                <c:pt idx="6">
                  <c:v>0.79549199999999998</c:v>
                </c:pt>
                <c:pt idx="7">
                  <c:v>0</c:v>
                </c:pt>
                <c:pt idx="8">
                  <c:v>0.20934</c:v>
                </c:pt>
                <c:pt idx="9">
                  <c:v>8.3736000000000005E-2</c:v>
                </c:pt>
                <c:pt idx="10">
                  <c:v>0.25120799999999999</c:v>
                </c:pt>
                <c:pt idx="11">
                  <c:v>0.20934</c:v>
                </c:pt>
                <c:pt idx="12">
                  <c:v>0.293076</c:v>
                </c:pt>
                <c:pt idx="13">
                  <c:v>8.3736000000000005E-2</c:v>
                </c:pt>
                <c:pt idx="14">
                  <c:v>8.3736000000000005E-2</c:v>
                </c:pt>
                <c:pt idx="15">
                  <c:v>0.33494400000000002</c:v>
                </c:pt>
                <c:pt idx="16">
                  <c:v>0.37681199999999998</c:v>
                </c:pt>
                <c:pt idx="17">
                  <c:v>0.20934</c:v>
                </c:pt>
                <c:pt idx="18">
                  <c:v>0.20934</c:v>
                </c:pt>
                <c:pt idx="19" formatCode="0.0">
                  <c:v>0.24666587813964397</c:v>
                </c:pt>
                <c:pt idx="20" formatCode="0.0">
                  <c:v>0.24799168369473959</c:v>
                </c:pt>
                <c:pt idx="21" formatCode="0.0">
                  <c:v>0.23678029836618425</c:v>
                </c:pt>
                <c:pt idx="22" formatCode="0.0">
                  <c:v>0.24927516331843355</c:v>
                </c:pt>
                <c:pt idx="23" formatCode="0.0">
                  <c:v>0.25552441764836414</c:v>
                </c:pt>
                <c:pt idx="24" formatCode="0.0">
                  <c:v>0.26168701618197793</c:v>
                </c:pt>
                <c:pt idx="25" formatCode="0.0">
                  <c:v>0.2678361662805967</c:v>
                </c:pt>
                <c:pt idx="26" formatCode="0.0">
                  <c:v>0.27403699889946215</c:v>
                </c:pt>
                <c:pt idx="27" formatCode="0.0">
                  <c:v>0.28027976418002359</c:v>
                </c:pt>
                <c:pt idx="28" formatCode="0.0">
                  <c:v>0.28658050838363625</c:v>
                </c:pt>
                <c:pt idx="29" formatCode="0.0">
                  <c:v>0.29293606949352546</c:v>
                </c:pt>
                <c:pt idx="30" formatCode="0.0">
                  <c:v>0.29934516128228822</c:v>
                </c:pt>
                <c:pt idx="31" formatCode="0.0">
                  <c:v>0.30580746401740067</c:v>
                </c:pt>
                <c:pt idx="32" formatCode="0.0">
                  <c:v>0.31232424729262631</c:v>
                </c:pt>
                <c:pt idx="33" formatCode="0.0">
                  <c:v>0.31887419704815018</c:v>
                </c:pt>
                <c:pt idx="34" formatCode="0.0">
                  <c:v>0.32546211240694106</c:v>
                </c:pt>
                <c:pt idx="35" formatCode="0.0">
                  <c:v>0.3320920509960314</c:v>
                </c:pt>
                <c:pt idx="36" formatCode="0.0">
                  <c:v>0.33876727305219112</c:v>
                </c:pt>
                <c:pt idx="37" formatCode="0.0">
                  <c:v>0.34549075250051781</c:v>
                </c:pt>
                <c:pt idx="38" formatCode="0.0">
                  <c:v>0.35226665076011004</c:v>
                </c:pt>
                <c:pt idx="39" formatCode="0.0">
                  <c:v>0.35909799265660269</c:v>
                </c:pt>
                <c:pt idx="40" formatCode="0.0">
                  <c:v>0.36598559054070279</c:v>
                </c:pt>
                <c:pt idx="41" formatCode="0.0">
                  <c:v>0.3729273674970684</c:v>
                </c:pt>
                <c:pt idx="42" formatCode="0.0">
                  <c:v>0.3799209085112128</c:v>
                </c:pt>
                <c:pt idx="43" formatCode="0.0">
                  <c:v>0.38699726088068026</c:v>
                </c:pt>
                <c:pt idx="44" formatCode="0.0">
                  <c:v>0.39415744450743972</c:v>
                </c:pt>
                <c:pt idx="45" formatCode="0.0">
                  <c:v>0.40140304468131827</c:v>
                </c:pt>
                <c:pt idx="46" formatCode="0.0">
                  <c:v>0.40873649368839254</c:v>
                </c:pt>
                <c:pt idx="47" formatCode="0.0">
                  <c:v>0.4161608441677867</c:v>
                </c:pt>
                <c:pt idx="48" formatCode="0.0">
                  <c:v>0.42364329083763613</c:v>
                </c:pt>
                <c:pt idx="49" formatCode="0.0">
                  <c:v>0.43118215484532174</c:v>
                </c:pt>
                <c:pt idx="50" formatCode="0.0">
                  <c:v>0.43877355400484769</c:v>
                </c:pt>
                <c:pt idx="51" formatCode="0.0">
                  <c:v>0.44641355328826909</c:v>
                </c:pt>
              </c:numCache>
            </c:numRef>
          </c:val>
          <c:extLst>
            <c:ext xmlns:c16="http://schemas.microsoft.com/office/drawing/2014/chart" uri="{C3380CC4-5D6E-409C-BE32-E72D297353CC}">
              <c16:uniqueId val="{00000002-D797-45BF-AC9C-8B9BD13D5D8A}"/>
            </c:ext>
          </c:extLst>
        </c:ser>
        <c:ser>
          <c:idx val="3"/>
          <c:order val="3"/>
          <c:tx>
            <c:strRef>
              <c:f>Fishing!$B$45:$D$45</c:f>
              <c:strCache>
                <c:ptCount val="3"/>
                <c:pt idx="0">
                  <c:v>04_CHL</c:v>
                </c:pt>
                <c:pt idx="1">
                  <c:v>5_1_natural_gas</c:v>
                </c:pt>
                <c:pt idx="2">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Fishing!$E$45:$BM$45</c:f>
              <c:numCache>
                <c:formatCode>0.0</c:formatCode>
                <c:ptCount val="52"/>
                <c:pt idx="0">
                  <c:v>0</c:v>
                </c:pt>
                <c:pt idx="1">
                  <c:v>0</c:v>
                </c:pt>
                <c:pt idx="2">
                  <c:v>0.58615200000000001</c:v>
                </c:pt>
                <c:pt idx="3">
                  <c:v>1.130436</c:v>
                </c:pt>
                <c:pt idx="4">
                  <c:v>1.9259280000000001</c:v>
                </c:pt>
                <c:pt idx="5">
                  <c:v>1.8421920000000001</c:v>
                </c:pt>
                <c:pt idx="6">
                  <c:v>0.62802000000000002</c:v>
                </c:pt>
                <c:pt idx="7">
                  <c:v>0.92109600000000003</c:v>
                </c:pt>
                <c:pt idx="8">
                  <c:v>0.46054800000000001</c:v>
                </c:pt>
                <c:pt idx="9">
                  <c:v>4.1868000000000002E-2</c:v>
                </c:pt>
                <c:pt idx="10">
                  <c:v>0.20934</c:v>
                </c:pt>
                <c:pt idx="11">
                  <c:v>8.3736000000000005E-2</c:v>
                </c:pt>
                <c:pt idx="12">
                  <c:v>0</c:v>
                </c:pt>
                <c:pt idx="13">
                  <c:v>0</c:v>
                </c:pt>
                <c:pt idx="14">
                  <c:v>0</c:v>
                </c:pt>
                <c:pt idx="15">
                  <c:v>0</c:v>
                </c:pt>
                <c:pt idx="16">
                  <c:v>0.16747200000000001</c:v>
                </c:pt>
                <c:pt idx="17">
                  <c:v>0</c:v>
                </c:pt>
                <c:pt idx="18">
                  <c:v>4.1868000000000002E-2</c:v>
                </c:pt>
                <c:pt idx="19">
                  <c:v>4.2528599679248956E-2</c:v>
                </c:pt>
                <c:pt idx="20">
                  <c:v>4.275718684392061E-2</c:v>
                </c:pt>
                <c:pt idx="21">
                  <c:v>4.0824189373480035E-2</c:v>
                </c:pt>
                <c:pt idx="22">
                  <c:v>4.2978476434212667E-2</c:v>
                </c:pt>
                <c:pt idx="23">
                  <c:v>4.4055934077304147E-2</c:v>
                </c:pt>
                <c:pt idx="24">
                  <c:v>4.511845106585826E-2</c:v>
                </c:pt>
                <c:pt idx="25">
                  <c:v>4.6178649358723567E-2</c:v>
                </c:pt>
                <c:pt idx="26">
                  <c:v>4.7247758430941734E-2</c:v>
                </c:pt>
                <c:pt idx="27">
                  <c:v>4.8324097272417856E-2</c:v>
                </c:pt>
                <c:pt idx="28">
                  <c:v>4.9410432479937275E-2</c:v>
                </c:pt>
                <c:pt idx="29">
                  <c:v>5.0506218878194037E-2</c:v>
                </c:pt>
                <c:pt idx="30">
                  <c:v>5.1611234703842782E-2</c:v>
                </c:pt>
                <c:pt idx="31">
                  <c:v>5.2725424830586315E-2</c:v>
                </c:pt>
                <c:pt idx="32">
                  <c:v>5.3849008153901076E-2</c:v>
                </c:pt>
                <c:pt idx="33">
                  <c:v>5.4978309835887952E-2</c:v>
                </c:pt>
                <c:pt idx="34">
                  <c:v>5.6114157311541547E-2</c:v>
                </c:pt>
                <c:pt idx="35">
                  <c:v>5.7257250171729543E-2</c:v>
                </c:pt>
                <c:pt idx="36">
                  <c:v>5.8408150526239835E-2</c:v>
                </c:pt>
                <c:pt idx="37">
                  <c:v>5.9567371120778916E-2</c:v>
                </c:pt>
                <c:pt idx="38">
                  <c:v>6.0735629441398264E-2</c:v>
                </c:pt>
                <c:pt idx="39">
                  <c:v>6.1913447009759079E-2</c:v>
                </c:pt>
                <c:pt idx="40">
                  <c:v>6.3100963886328049E-2</c:v>
                </c:pt>
                <c:pt idx="41">
                  <c:v>6.4297821982253159E-2</c:v>
                </c:pt>
                <c:pt idx="42">
                  <c:v>6.5503604915726321E-2</c:v>
                </c:pt>
                <c:pt idx="43">
                  <c:v>6.6723665669082777E-2</c:v>
                </c:pt>
                <c:pt idx="44">
                  <c:v>6.7958180087489592E-2</c:v>
                </c:pt>
                <c:pt idx="45">
                  <c:v>6.9207421496778998E-2</c:v>
                </c:pt>
                <c:pt idx="46">
                  <c:v>7.0471809256619389E-2</c:v>
                </c:pt>
                <c:pt idx="47">
                  <c:v>7.1751869684101133E-2</c:v>
                </c:pt>
                <c:pt idx="48">
                  <c:v>7.3041946696144139E-2</c:v>
                </c:pt>
                <c:pt idx="49">
                  <c:v>7.4341750835400275E-2</c:v>
                </c:pt>
                <c:pt idx="50">
                  <c:v>7.565061275945649E-2</c:v>
                </c:pt>
                <c:pt idx="51">
                  <c:v>7.6967854015218787E-2</c:v>
                </c:pt>
              </c:numCache>
            </c:numRef>
          </c:val>
          <c:extLst>
            <c:ext xmlns:c16="http://schemas.microsoft.com/office/drawing/2014/chart" uri="{C3380CC4-5D6E-409C-BE32-E72D297353CC}">
              <c16:uniqueId val="{00000003-D797-45BF-AC9C-8B9BD13D5D8A}"/>
            </c:ext>
          </c:extLst>
        </c:ser>
        <c:ser>
          <c:idx val="4"/>
          <c:order val="4"/>
          <c:tx>
            <c:strRef>
              <c:f>Fishing!$B$46:$D$46</c:f>
              <c:strCache>
                <c:ptCount val="3"/>
                <c:pt idx="0">
                  <c:v>04_CHL</c:v>
                </c:pt>
                <c:pt idx="1">
                  <c:v>10_electricity</c:v>
                </c:pt>
                <c:pt idx="2">
                  <c:v>PJ</c:v>
                </c:pt>
              </c:strCache>
            </c:strRef>
          </c:tx>
          <c:spPr>
            <a:solidFill>
              <a:schemeClr val="accent5"/>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Fishing!$E$46:$BM$46</c:f>
              <c:numCache>
                <c:formatCode>0.0</c:formatCode>
                <c:ptCount val="52"/>
                <c:pt idx="0">
                  <c:v>0.33494400000000002</c:v>
                </c:pt>
                <c:pt idx="1">
                  <c:v>0.58615200000000001</c:v>
                </c:pt>
                <c:pt idx="2">
                  <c:v>0.50241599999999997</c:v>
                </c:pt>
                <c:pt idx="3">
                  <c:v>0.71175600000000006</c:v>
                </c:pt>
                <c:pt idx="4">
                  <c:v>0.62802000000000002</c:v>
                </c:pt>
                <c:pt idx="5">
                  <c:v>0.50241599999999997</c:v>
                </c:pt>
                <c:pt idx="6">
                  <c:v>0.46054800000000001</c:v>
                </c:pt>
                <c:pt idx="7">
                  <c:v>0.66988800000000004</c:v>
                </c:pt>
                <c:pt idx="8">
                  <c:v>0.87922800000000001</c:v>
                </c:pt>
                <c:pt idx="9">
                  <c:v>0.66988800000000004</c:v>
                </c:pt>
                <c:pt idx="10">
                  <c:v>0.58615200000000001</c:v>
                </c:pt>
                <c:pt idx="11">
                  <c:v>0.293076</c:v>
                </c:pt>
                <c:pt idx="12">
                  <c:v>0.41868</c:v>
                </c:pt>
                <c:pt idx="13">
                  <c:v>0.46054800000000001</c:v>
                </c:pt>
                <c:pt idx="14">
                  <c:v>0.54428399999999999</c:v>
                </c:pt>
                <c:pt idx="15">
                  <c:v>0.37681199999999998</c:v>
                </c:pt>
                <c:pt idx="16">
                  <c:v>0.37681199999999998</c:v>
                </c:pt>
                <c:pt idx="17">
                  <c:v>0.293076</c:v>
                </c:pt>
                <c:pt idx="18">
                  <c:v>0.54428399999999999</c:v>
                </c:pt>
                <c:pt idx="19">
                  <c:v>0.43379171672833927</c:v>
                </c:pt>
                <c:pt idx="20">
                  <c:v>0.43612330580799014</c:v>
                </c:pt>
                <c:pt idx="21">
                  <c:v>0.41640673160949626</c:v>
                </c:pt>
                <c:pt idx="22">
                  <c:v>0.43838045962896915</c:v>
                </c:pt>
                <c:pt idx="23">
                  <c:v>0.44937052758850227</c:v>
                </c:pt>
                <c:pt idx="24">
                  <c:v>0.46020820087175413</c:v>
                </c:pt>
                <c:pt idx="25">
                  <c:v>0.47102222345898026</c:v>
                </c:pt>
                <c:pt idx="26">
                  <c:v>0.4819271359956056</c:v>
                </c:pt>
                <c:pt idx="27">
                  <c:v>0.49290579217866204</c:v>
                </c:pt>
                <c:pt idx="28">
                  <c:v>0.50398641129536015</c:v>
                </c:pt>
                <c:pt idx="29">
                  <c:v>0.51516343255757913</c:v>
                </c:pt>
                <c:pt idx="30">
                  <c:v>0.52643459397919634</c:v>
                </c:pt>
                <c:pt idx="31">
                  <c:v>0.53779933327198037</c:v>
                </c:pt>
                <c:pt idx="32">
                  <c:v>0.54925988316979091</c:v>
                </c:pt>
                <c:pt idx="33">
                  <c:v>0.560778760326057</c:v>
                </c:pt>
                <c:pt idx="34">
                  <c:v>0.57236440457772375</c:v>
                </c:pt>
                <c:pt idx="35">
                  <c:v>0.58402395175164123</c:v>
                </c:pt>
                <c:pt idx="36">
                  <c:v>0.59576313536764636</c:v>
                </c:pt>
                <c:pt idx="37">
                  <c:v>0.6075871854319449</c:v>
                </c:pt>
                <c:pt idx="38">
                  <c:v>0.61950342030226224</c:v>
                </c:pt>
                <c:pt idx="39">
                  <c:v>0.63151715949954246</c:v>
                </c:pt>
                <c:pt idx="40">
                  <c:v>0.64362983164054599</c:v>
                </c:pt>
                <c:pt idx="41">
                  <c:v>0.65583778421898209</c:v>
                </c:pt>
                <c:pt idx="42">
                  <c:v>0.66813677014040851</c:v>
                </c:pt>
                <c:pt idx="43">
                  <c:v>0.68058138982464433</c:v>
                </c:pt>
                <c:pt idx="44">
                  <c:v>0.69317343689239375</c:v>
                </c:pt>
                <c:pt idx="45">
                  <c:v>0.7059156992671457</c:v>
                </c:pt>
                <c:pt idx="46">
                  <c:v>0.71881245441751773</c:v>
                </c:pt>
                <c:pt idx="47">
                  <c:v>0.73186907077783159</c:v>
                </c:pt>
                <c:pt idx="48">
                  <c:v>0.74502785630067014</c:v>
                </c:pt>
                <c:pt idx="49">
                  <c:v>0.75828585852108277</c:v>
                </c:pt>
                <c:pt idx="50">
                  <c:v>0.77163625014645609</c:v>
                </c:pt>
                <c:pt idx="51">
                  <c:v>0.78507211095523155</c:v>
                </c:pt>
              </c:numCache>
            </c:numRef>
          </c:val>
          <c:extLst>
            <c:ext xmlns:c16="http://schemas.microsoft.com/office/drawing/2014/chart" uri="{C3380CC4-5D6E-409C-BE32-E72D297353CC}">
              <c16:uniqueId val="{00000004-D797-45BF-AC9C-8B9BD13D5D8A}"/>
            </c:ext>
          </c:extLst>
        </c:ser>
        <c:dLbls>
          <c:showLegendKey val="0"/>
          <c:showVal val="0"/>
          <c:showCatName val="0"/>
          <c:showSerName val="0"/>
          <c:showPercent val="0"/>
          <c:showBubbleSize val="0"/>
        </c:dLbls>
        <c:axId val="445255024"/>
        <c:axId val="1234732448"/>
        <c:extLst>
          <c:ext xmlns:c15="http://schemas.microsoft.com/office/drawing/2012/chart" uri="{02D57815-91ED-43cb-92C2-25804820EDAC}">
            <c15:filteredAreaSeries>
              <c15:ser>
                <c:idx val="5"/>
                <c:order val="5"/>
                <c:tx>
                  <c:strRef>
                    <c:extLst>
                      <c:ext uri="{02D57815-91ED-43cb-92C2-25804820EDAC}">
                        <c15:formulaRef>
                          <c15:sqref>Fishing!$B$47:$D$47</c15:sqref>
                        </c15:formulaRef>
                      </c:ext>
                    </c:extLst>
                    <c:strCache>
                      <c:ptCount val="3"/>
                      <c:pt idx="0">
                        <c:v>04_CHL</c:v>
                      </c:pt>
                      <c:pt idx="1">
                        <c:v>12_total</c:v>
                      </c:pt>
                      <c:pt idx="2">
                        <c:v>PJ</c:v>
                      </c:pt>
                    </c:strCache>
                  </c:strRef>
                </c:tx>
                <c:spPr>
                  <a:solidFill>
                    <a:schemeClr val="accent6"/>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Fishing!$E$47:$BM$47</c15:sqref>
                        </c15:formulaRef>
                      </c:ext>
                    </c:extLst>
                    <c:numCache>
                      <c:formatCode>0.0</c:formatCode>
                      <c:ptCount val="52"/>
                      <c:pt idx="0">
                        <c:v>5.1078960000000002</c:v>
                      </c:pt>
                      <c:pt idx="1">
                        <c:v>7.9967880000000005</c:v>
                      </c:pt>
                      <c:pt idx="2">
                        <c:v>6.8663520000000009</c:v>
                      </c:pt>
                      <c:pt idx="3">
                        <c:v>8.4992039999999989</c:v>
                      </c:pt>
                      <c:pt idx="4">
                        <c:v>6.6151439999999999</c:v>
                      </c:pt>
                      <c:pt idx="5">
                        <c:v>9.5459040000000002</c:v>
                      </c:pt>
                      <c:pt idx="6">
                        <c:v>5.6940480000000004</c:v>
                      </c:pt>
                      <c:pt idx="7">
                        <c:v>4.9822920000000002</c:v>
                      </c:pt>
                      <c:pt idx="8">
                        <c:v>6.2801999999999998</c:v>
                      </c:pt>
                      <c:pt idx="9">
                        <c:v>6.4895400000000008</c:v>
                      </c:pt>
                      <c:pt idx="10">
                        <c:v>7.243164000000001</c:v>
                      </c:pt>
                      <c:pt idx="11">
                        <c:v>12.016115999999998</c:v>
                      </c:pt>
                      <c:pt idx="12">
                        <c:v>15.7005</c:v>
                      </c:pt>
                      <c:pt idx="13">
                        <c:v>12.183587999999999</c:v>
                      </c:pt>
                      <c:pt idx="14">
                        <c:v>9.4621680000000001</c:v>
                      </c:pt>
                      <c:pt idx="15">
                        <c:v>8.4154679999999988</c:v>
                      </c:pt>
                      <c:pt idx="16">
                        <c:v>9.3365639999999992</c:v>
                      </c:pt>
                      <c:pt idx="17">
                        <c:v>11.220623999999997</c:v>
                      </c:pt>
                      <c:pt idx="18">
                        <c:v>10.132055999999997</c:v>
                      </c:pt>
                      <c:pt idx="19">
                        <c:v>9.8666351255857592</c:v>
                      </c:pt>
                      <c:pt idx="20">
                        <c:v>9.9196673477895789</c:v>
                      </c:pt>
                      <c:pt idx="21">
                        <c:v>9.4712119346473678</c:v>
                      </c:pt>
                      <c:pt idx="22">
                        <c:v>9.9710065327373396</c:v>
                      </c:pt>
                      <c:pt idx="23">
                        <c:v>10.220976705934563</c:v>
                      </c:pt>
                      <c:pt idx="24">
                        <c:v>10.467480647279114</c:v>
                      </c:pt>
                      <c:pt idx="25">
                        <c:v>10.713446651223867</c:v>
                      </c:pt>
                      <c:pt idx="26">
                        <c:v>10.961479955978479</c:v>
                      </c:pt>
                      <c:pt idx="27">
                        <c:v>11.211190567200944</c:v>
                      </c:pt>
                      <c:pt idx="28">
                        <c:v>11.463220335345449</c:v>
                      </c:pt>
                      <c:pt idx="29">
                        <c:v>11.717442779741013</c:v>
                      </c:pt>
                      <c:pt idx="30">
                        <c:v>11.973806451291523</c:v>
                      </c:pt>
                      <c:pt idx="31">
                        <c:v>12.232298560696023</c:v>
                      </c:pt>
                      <c:pt idx="32">
                        <c:v>12.492969891705046</c:v>
                      </c:pt>
                      <c:pt idx="33">
                        <c:v>12.754967881926005</c:v>
                      </c:pt>
                      <c:pt idx="34">
                        <c:v>13.018484496277637</c:v>
                      </c:pt>
                      <c:pt idx="35">
                        <c:v>13.283682039841255</c:v>
                      </c:pt>
                      <c:pt idx="36">
                        <c:v>13.550690922087643</c:v>
                      </c:pt>
                      <c:pt idx="37">
                        <c:v>13.819630100020706</c:v>
                      </c:pt>
                      <c:pt idx="38">
                        <c:v>14.090666030404396</c:v>
                      </c:pt>
                      <c:pt idx="39">
                        <c:v>14.363919706264106</c:v>
                      </c:pt>
                      <c:pt idx="40">
                        <c:v>14.639423621628104</c:v>
                      </c:pt>
                      <c:pt idx="41">
                        <c:v>14.917094699882728</c:v>
                      </c:pt>
                      <c:pt idx="42">
                        <c:v>15.196836340448504</c:v>
                      </c:pt>
                      <c:pt idx="43">
                        <c:v>15.479890435227203</c:v>
                      </c:pt>
                      <c:pt idx="44">
                        <c:v>15.766297780297585</c:v>
                      </c:pt>
                      <c:pt idx="45">
                        <c:v>16.056121787252728</c:v>
                      </c:pt>
                      <c:pt idx="46">
                        <c:v>16.349459747535693</c:v>
                      </c:pt>
                      <c:pt idx="47">
                        <c:v>16.646433766711464</c:v>
                      </c:pt>
                      <c:pt idx="48">
                        <c:v>16.945731633505439</c:v>
                      </c:pt>
                      <c:pt idx="49">
                        <c:v>17.247286193812865</c:v>
                      </c:pt>
                      <c:pt idx="50">
                        <c:v>17.550942160193905</c:v>
                      </c:pt>
                      <c:pt idx="51">
                        <c:v>17.856542131530759</c:v>
                      </c:pt>
                    </c:numCache>
                  </c:numRef>
                </c:val>
                <c:extLst>
                  <c:ext xmlns:c16="http://schemas.microsoft.com/office/drawing/2014/chart" uri="{C3380CC4-5D6E-409C-BE32-E72D297353CC}">
                    <c16:uniqueId val="{00000005-D797-45BF-AC9C-8B9BD13D5D8A}"/>
                  </c:ext>
                </c:extLst>
              </c15:ser>
            </c15:filteredAreaSeries>
          </c:ext>
        </c:extLst>
      </c:areaChart>
      <c:catAx>
        <c:axId val="44525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32448"/>
        <c:crosses val="autoZero"/>
        <c:auto val="1"/>
        <c:lblAlgn val="ctr"/>
        <c:lblOffset val="100"/>
        <c:noMultiLvlLbl val="0"/>
      </c:catAx>
      <c:valAx>
        <c:axId val="1234732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255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Fishing!$B$48:$D$48</c:f>
              <c:strCache>
                <c:ptCount val="3"/>
                <c:pt idx="0">
                  <c:v>14_PE</c:v>
                </c:pt>
                <c:pt idx="1">
                  <c:v>4_1_1_motor_gasoline</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Fishing!$E$48:$BM$48</c:f>
              <c:numCache>
                <c:formatCode>0.0</c:formatCode>
                <c:ptCount val="52"/>
                <c:pt idx="0">
                  <c:v>0</c:v>
                </c:pt>
                <c:pt idx="1">
                  <c:v>2.1000009088799999E-2</c:v>
                </c:pt>
                <c:pt idx="2">
                  <c:v>1.9000008223199999E-2</c:v>
                </c:pt>
                <c:pt idx="3">
                  <c:v>1.9000008223199999E-2</c:v>
                </c:pt>
                <c:pt idx="4">
                  <c:v>1.8000007790400001E-2</c:v>
                </c:pt>
                <c:pt idx="5">
                  <c:v>1.8000007790400001E-2</c:v>
                </c:pt>
                <c:pt idx="6">
                  <c:v>1.8000007790400001E-2</c:v>
                </c:pt>
                <c:pt idx="7">
                  <c:v>1.7000007357599999E-2</c:v>
                </c:pt>
                <c:pt idx="8">
                  <c:v>1.7000007357599999E-2</c:v>
                </c:pt>
                <c:pt idx="9">
                  <c:v>1.9514565525046799E-2</c:v>
                </c:pt>
                <c:pt idx="10">
                  <c:v>2.29691647930826E-2</c:v>
                </c:pt>
                <c:pt idx="11">
                  <c:v>2.5247790916496999E-2</c:v>
                </c:pt>
                <c:pt idx="12">
                  <c:v>2.5660248289617799E-2</c:v>
                </c:pt>
                <c:pt idx="13">
                  <c:v>2.7590271772633901E-2</c:v>
                </c:pt>
                <c:pt idx="14">
                  <c:v>2.8857923472477901E-2</c:v>
                </c:pt>
                <c:pt idx="15">
                  <c:v>3.08936706444978E-2</c:v>
                </c:pt>
                <c:pt idx="16">
                  <c:v>2.90009086981576E-2</c:v>
                </c:pt>
                <c:pt idx="17">
                  <c:v>1.2266047328059899</c:v>
                </c:pt>
                <c:pt idx="18">
                  <c:v>0.10308066874272</c:v>
                </c:pt>
                <c:pt idx="19">
                  <c:v>0.32216605952261385</c:v>
                </c:pt>
                <c:pt idx="20">
                  <c:v>0.32925371283211091</c:v>
                </c:pt>
                <c:pt idx="21">
                  <c:v>0.31459544374215176</c:v>
                </c:pt>
                <c:pt idx="22">
                  <c:v>0.33175036955035742</c:v>
                </c:pt>
                <c:pt idx="23">
                  <c:v>0.344789361373665</c:v>
                </c:pt>
                <c:pt idx="24">
                  <c:v>0.358761286120173</c:v>
                </c:pt>
                <c:pt idx="25">
                  <c:v>0.37274717816330594</c:v>
                </c:pt>
                <c:pt idx="26">
                  <c:v>0.38674704802537596</c:v>
                </c:pt>
                <c:pt idx="27">
                  <c:v>0.40076090623669008</c:v>
                </c:pt>
                <c:pt idx="28">
                  <c:v>0.41478876327559827</c:v>
                </c:pt>
                <c:pt idx="29">
                  <c:v>0.42975284615239479</c:v>
                </c:pt>
                <c:pt idx="30">
                  <c:v>0.44473187661715097</c:v>
                </c:pt>
                <c:pt idx="31">
                  <c:v>0.46064901030146432</c:v>
                </c:pt>
                <c:pt idx="32">
                  <c:v>0.47565843402143598</c:v>
                </c:pt>
                <c:pt idx="33">
                  <c:v>0.4916069125712399</c:v>
                </c:pt>
                <c:pt idx="34">
                  <c:v>0.50757131348475015</c:v>
                </c:pt>
                <c:pt idx="35">
                  <c:v>0.52447665181083936</c:v>
                </c:pt>
                <c:pt idx="36">
                  <c:v>0.54139886695921924</c:v>
                </c:pt>
                <c:pt idx="37">
                  <c:v>0.55833797163459409</c:v>
                </c:pt>
                <c:pt idx="38">
                  <c:v>0.57529397863398057</c:v>
                </c:pt>
                <c:pt idx="39">
                  <c:v>0.59319376594775075</c:v>
                </c:pt>
                <c:pt idx="40">
                  <c:v>0.61018408179495676</c:v>
                </c:pt>
                <c:pt idx="41">
                  <c:v>0.62811913625106519</c:v>
                </c:pt>
                <c:pt idx="42">
                  <c:v>0.64700034190713851</c:v>
                </c:pt>
                <c:pt idx="43">
                  <c:v>0.66590038140691754</c:v>
                </c:pt>
                <c:pt idx="44">
                  <c:v>0.68574846748722484</c:v>
                </c:pt>
                <c:pt idx="45">
                  <c:v>0.70468668475466245</c:v>
                </c:pt>
                <c:pt idx="46">
                  <c:v>0.72457391215843747</c:v>
                </c:pt>
                <c:pt idx="47">
                  <c:v>0.74448096604548386</c:v>
                </c:pt>
                <c:pt idx="48">
                  <c:v>0.76533893059616365</c:v>
                </c:pt>
                <c:pt idx="49">
                  <c:v>0.78621768805768</c:v>
                </c:pt>
                <c:pt idx="50">
                  <c:v>0.80711725419605118</c:v>
                </c:pt>
                <c:pt idx="51">
                  <c:v>0.82897011927069275</c:v>
                </c:pt>
              </c:numCache>
            </c:numRef>
          </c:val>
          <c:extLst>
            <c:ext xmlns:c16="http://schemas.microsoft.com/office/drawing/2014/chart" uri="{C3380CC4-5D6E-409C-BE32-E72D297353CC}">
              <c16:uniqueId val="{00000000-930C-4F57-A609-66B0881602EB}"/>
            </c:ext>
          </c:extLst>
        </c:ser>
        <c:ser>
          <c:idx val="1"/>
          <c:order val="1"/>
          <c:tx>
            <c:strRef>
              <c:f>Fishing!$B$49:$D$49</c:f>
              <c:strCache>
                <c:ptCount val="3"/>
                <c:pt idx="0">
                  <c:v>14_PE</c:v>
                </c:pt>
                <c:pt idx="1">
                  <c:v>4_5_gas_diesel_oil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Fishing!$E$49:$BM$49</c:f>
              <c:numCache>
                <c:formatCode>0.0</c:formatCode>
                <c:ptCount val="52"/>
                <c:pt idx="0">
                  <c:v>1.7150007422519999</c:v>
                </c:pt>
                <c:pt idx="1">
                  <c:v>3.6660015866447999</c:v>
                </c:pt>
                <c:pt idx="2">
                  <c:v>1.2330005336423999</c:v>
                </c:pt>
                <c:pt idx="3">
                  <c:v>0.87000037653600004</c:v>
                </c:pt>
                <c:pt idx="4">
                  <c:v>0.8560003704768</c:v>
                </c:pt>
                <c:pt idx="5">
                  <c:v>1.7930007760104001</c:v>
                </c:pt>
                <c:pt idx="6">
                  <c:v>1.2417072374106499</c:v>
                </c:pt>
                <c:pt idx="7">
                  <c:v>1.0340004475152</c:v>
                </c:pt>
                <c:pt idx="8">
                  <c:v>0.78900034147919995</c:v>
                </c:pt>
                <c:pt idx="9">
                  <c:v>1.32506049995519</c:v>
                </c:pt>
                <c:pt idx="10">
                  <c:v>1.7681610806601</c:v>
                </c:pt>
                <c:pt idx="11">
                  <c:v>2.2766466017460099</c:v>
                </c:pt>
                <c:pt idx="12">
                  <c:v>2.9613930855828601</c:v>
                </c:pt>
                <c:pt idx="13">
                  <c:v>3.4970410601082502</c:v>
                </c:pt>
                <c:pt idx="14">
                  <c:v>3.7040016030912</c:v>
                </c:pt>
                <c:pt idx="15">
                  <c:v>3.6290015706312002</c:v>
                </c:pt>
                <c:pt idx="16">
                  <c:v>3.9440017069632001</c:v>
                </c:pt>
                <c:pt idx="17">
                  <c:v>2.1000009088799998</c:v>
                </c:pt>
                <c:pt idx="18">
                  <c:v>2.4300850751966898</c:v>
                </c:pt>
                <c:pt idx="19">
                  <c:v>3.5902228506085496</c:v>
                </c:pt>
                <c:pt idx="20">
                  <c:v>3.6692077533219321</c:v>
                </c:pt>
                <c:pt idx="21">
                  <c:v>3.5058558076976096</c:v>
                </c:pt>
                <c:pt idx="22">
                  <c:v>3.6970305289838259</c:v>
                </c:pt>
                <c:pt idx="23">
                  <c:v>3.8423372272198359</c:v>
                </c:pt>
                <c:pt idx="24">
                  <c:v>3.9980405423555978</c:v>
                </c:pt>
                <c:pt idx="25">
                  <c:v>4.153899509230647</c:v>
                </c:pt>
                <c:pt idx="26">
                  <c:v>4.3099142451057695</c:v>
                </c:pt>
                <c:pt idx="27">
                  <c:v>4.4660848673308475</c:v>
                </c:pt>
                <c:pt idx="28">
                  <c:v>4.6224114926767532</c:v>
                </c:pt>
                <c:pt idx="29">
                  <c:v>4.7891714312074711</c:v>
                </c:pt>
                <c:pt idx="30">
                  <c:v>4.9560979458571452</c:v>
                </c:pt>
                <c:pt idx="31">
                  <c:v>5.1334786952579119</c:v>
                </c:pt>
                <c:pt idx="32">
                  <c:v>5.3007439127477918</c:v>
                </c:pt>
                <c:pt idx="33">
                  <c:v>5.4784739697463234</c:v>
                </c:pt>
                <c:pt idx="34">
                  <c:v>5.6563814657776907</c:v>
                </c:pt>
                <c:pt idx="35">
                  <c:v>5.8447747808448645</c:v>
                </c:pt>
                <c:pt idx="36">
                  <c:v>6.03335617144403</c:v>
                </c:pt>
                <c:pt idx="37">
                  <c:v>6.2221257791565758</c:v>
                </c:pt>
                <c:pt idx="38">
                  <c:v>6.4110837465926309</c:v>
                </c:pt>
                <c:pt idx="39">
                  <c:v>6.6105592144000003</c:v>
                </c:pt>
                <c:pt idx="40">
                  <c:v>6.7998995200923025</c:v>
                </c:pt>
                <c:pt idx="41">
                  <c:v>6.9997680054027773</c:v>
                </c:pt>
                <c:pt idx="42">
                  <c:v>7.2101804122650073</c:v>
                </c:pt>
                <c:pt idx="43">
                  <c:v>7.420802703731896</c:v>
                </c:pt>
                <c:pt idx="44">
                  <c:v>7.6419900388967381</c:v>
                </c:pt>
                <c:pt idx="45">
                  <c:v>7.8530377839139955</c:v>
                </c:pt>
                <c:pt idx="46">
                  <c:v>8.0746613105079579</c:v>
                </c:pt>
                <c:pt idx="47">
                  <c:v>8.2965057836950926</c:v>
                </c:pt>
                <c:pt idx="48">
                  <c:v>8.5289472179603845</c:v>
                </c:pt>
                <c:pt idx="49">
                  <c:v>8.7616203687004877</c:v>
                </c:pt>
                <c:pt idx="50">
                  <c:v>8.9945254116121163</c:v>
                </c:pt>
                <c:pt idx="51">
                  <c:v>9.2380540305439212</c:v>
                </c:pt>
              </c:numCache>
            </c:numRef>
          </c:val>
          <c:extLst>
            <c:ext xmlns:c16="http://schemas.microsoft.com/office/drawing/2014/chart" uri="{C3380CC4-5D6E-409C-BE32-E72D297353CC}">
              <c16:uniqueId val="{00000001-930C-4F57-A609-66B0881602EB}"/>
            </c:ext>
          </c:extLst>
        </c:ser>
        <c:ser>
          <c:idx val="2"/>
          <c:order val="2"/>
          <c:tx>
            <c:strRef>
              <c:f>Fishing!$B$50:$D$50</c:f>
              <c:strCache>
                <c:ptCount val="3"/>
                <c:pt idx="0">
                  <c:v>14_PE</c:v>
                </c:pt>
                <c:pt idx="1">
                  <c:v>4_6_fuel_oil</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Fishing!$E$50:$BM$50</c:f>
              <c:numCache>
                <c:formatCode>0.0</c:formatCode>
                <c:ptCount val="52"/>
                <c:pt idx="0">
                  <c:v>6.9870030239735996</c:v>
                </c:pt>
                <c:pt idx="1">
                  <c:v>10.6820046231696</c:v>
                </c:pt>
                <c:pt idx="2">
                  <c:v>9.9590043102551995</c:v>
                </c:pt>
                <c:pt idx="3">
                  <c:v>10.2060044171568</c:v>
                </c:pt>
                <c:pt idx="4">
                  <c:v>9.1310039518967994</c:v>
                </c:pt>
                <c:pt idx="5">
                  <c:v>11.9590051758552</c:v>
                </c:pt>
                <c:pt idx="6">
                  <c:v>11.414952540389301</c:v>
                </c:pt>
                <c:pt idx="7">
                  <c:v>10.0860043652208</c:v>
                </c:pt>
                <c:pt idx="8">
                  <c:v>9.3770040583655998</c:v>
                </c:pt>
                <c:pt idx="9">
                  <c:v>8.0495217842049005</c:v>
                </c:pt>
                <c:pt idx="10">
                  <c:v>7.26979733524258</c:v>
                </c:pt>
                <c:pt idx="11">
                  <c:v>3.4004836136846901</c:v>
                </c:pt>
                <c:pt idx="12">
                  <c:v>4.7585539118349498</c:v>
                </c:pt>
                <c:pt idx="13">
                  <c:v>1.5850006859879999</c:v>
                </c:pt>
                <c:pt idx="14">
                  <c:v>2.3040009971712001</c:v>
                </c:pt>
                <c:pt idx="15">
                  <c:v>1.1420004942576001</c:v>
                </c:pt>
                <c:pt idx="16">
                  <c:v>1.1510004981527999</c:v>
                </c:pt>
                <c:pt idx="17">
                  <c:v>0</c:v>
                </c:pt>
                <c:pt idx="18">
                  <c:v>0</c:v>
                </c:pt>
                <c:pt idx="19">
                  <c:v>1.0441049354679612</c:v>
                </c:pt>
                <c:pt idx="20">
                  <c:v>1.0670752440482547</c:v>
                </c:pt>
                <c:pt idx="21">
                  <c:v>1.0195693983830645</c:v>
                </c:pt>
                <c:pt idx="22">
                  <c:v>1.0751666351946501</c:v>
                </c:pt>
                <c:pt idx="23">
                  <c:v>1.1174245804804299</c:v>
                </c:pt>
                <c:pt idx="24">
                  <c:v>1.1627060592539316</c:v>
                </c:pt>
                <c:pt idx="25">
                  <c:v>1.2080328045069713</c:v>
                </c:pt>
                <c:pt idx="26">
                  <c:v>1.2534048503412114</c:v>
                </c:pt>
                <c:pt idx="27">
                  <c:v>1.2988222308842234</c:v>
                </c:pt>
                <c:pt idx="28">
                  <c:v>1.3442849800951935</c:v>
                </c:pt>
                <c:pt idx="29">
                  <c:v>1.3927819347699553</c:v>
                </c:pt>
                <c:pt idx="30">
                  <c:v>1.4413273329411713</c:v>
                </c:pt>
                <c:pt idx="31">
                  <c:v>1.4929130209646744</c:v>
                </c:pt>
                <c:pt idx="32">
                  <c:v>1.541556920349278</c:v>
                </c:pt>
                <c:pt idx="33">
                  <c:v>1.5932441936509101</c:v>
                </c:pt>
                <c:pt idx="34">
                  <c:v>1.6449830695904943</c:v>
                </c:pt>
                <c:pt idx="35">
                  <c:v>1.6997714206917263</c:v>
                </c:pt>
                <c:pt idx="36">
                  <c:v>1.7546144677267104</c:v>
                </c:pt>
                <c:pt idx="37">
                  <c:v>1.809512251870002</c:v>
                </c:pt>
                <c:pt idx="38">
                  <c:v>1.8644648145953318</c:v>
                </c:pt>
                <c:pt idx="39">
                  <c:v>1.9224760660158813</c:v>
                </c:pt>
                <c:pt idx="40">
                  <c:v>1.9775398199616387</c:v>
                </c:pt>
                <c:pt idx="41">
                  <c:v>2.035665368330259</c:v>
                </c:pt>
                <c:pt idx="42">
                  <c:v>2.0968572891747574</c:v>
                </c:pt>
                <c:pt idx="43">
                  <c:v>2.1581102484452028</c:v>
                </c:pt>
                <c:pt idx="44">
                  <c:v>2.2224357229124698</c:v>
                </c:pt>
                <c:pt idx="45">
                  <c:v>2.2838124121490591</c:v>
                </c:pt>
                <c:pt idx="46">
                  <c:v>2.3482647393613787</c:v>
                </c:pt>
                <c:pt idx="47">
                  <c:v>2.4127813220358267</c:v>
                </c:pt>
                <c:pt idx="48">
                  <c:v>2.4803797020869442</c:v>
                </c:pt>
                <c:pt idx="49">
                  <c:v>2.5480454696861461</c:v>
                </c:pt>
                <c:pt idx="50">
                  <c:v>2.6157786759293713</c:v>
                </c:pt>
                <c:pt idx="51">
                  <c:v>2.6866014196794685</c:v>
                </c:pt>
              </c:numCache>
            </c:numRef>
          </c:val>
          <c:extLst>
            <c:ext xmlns:c16="http://schemas.microsoft.com/office/drawing/2014/chart" uri="{C3380CC4-5D6E-409C-BE32-E72D297353CC}">
              <c16:uniqueId val="{00000002-930C-4F57-A609-66B0881602EB}"/>
            </c:ext>
          </c:extLst>
        </c:ser>
        <c:ser>
          <c:idx val="3"/>
          <c:order val="3"/>
          <c:tx>
            <c:strRef>
              <c:f>Fishing!$B$51:$D$51</c:f>
              <c:strCache>
                <c:ptCount val="3"/>
                <c:pt idx="0">
                  <c:v>14_PE</c:v>
                </c:pt>
                <c:pt idx="1">
                  <c:v>4_7_lpg</c:v>
                </c:pt>
                <c:pt idx="2">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Fishing!$E$51:$BM$51</c:f>
              <c:numCache>
                <c:formatCode>0.0</c:formatCode>
                <c:ptCount val="52"/>
                <c:pt idx="0">
                  <c:v>0</c:v>
                </c:pt>
                <c:pt idx="1">
                  <c:v>9.0000038952000004E-3</c:v>
                </c:pt>
                <c:pt idx="2">
                  <c:v>8.0000034623999901E-3</c:v>
                </c:pt>
                <c:pt idx="3">
                  <c:v>1.2000005193599899E-2</c:v>
                </c:pt>
                <c:pt idx="4">
                  <c:v>1.8000007790400001E-2</c:v>
                </c:pt>
                <c:pt idx="5">
                  <c:v>1.9000008223199999E-2</c:v>
                </c:pt>
                <c:pt idx="6">
                  <c:v>2.5000010819999901E-2</c:v>
                </c:pt>
                <c:pt idx="7">
                  <c:v>2.20000095216E-2</c:v>
                </c:pt>
                <c:pt idx="8">
                  <c:v>2.0000008656000001E-2</c:v>
                </c:pt>
                <c:pt idx="9">
                  <c:v>2.1910246750886202E-2</c:v>
                </c:pt>
                <c:pt idx="10">
                  <c:v>2.9100598931026001E-2</c:v>
                </c:pt>
                <c:pt idx="11">
                  <c:v>3.9583023454390201E-2</c:v>
                </c:pt>
                <c:pt idx="12">
                  <c:v>4.7666310145701198E-2</c:v>
                </c:pt>
                <c:pt idx="13">
                  <c:v>6.3075613045923504E-2</c:v>
                </c:pt>
                <c:pt idx="14">
                  <c:v>6.0000025967999998E-2</c:v>
                </c:pt>
                <c:pt idx="15">
                  <c:v>6.2000026833600001E-2</c:v>
                </c:pt>
                <c:pt idx="16">
                  <c:v>5.2000022505599999E-2</c:v>
                </c:pt>
                <c:pt idx="17">
                  <c:v>0</c:v>
                </c:pt>
                <c:pt idx="18">
                  <c:v>0</c:v>
                </c:pt>
                <c:pt idx="19">
                  <c:v>3.9520178109946749E-2</c:v>
                </c:pt>
                <c:pt idx="20">
                  <c:v>4.0389622028365511E-2</c:v>
                </c:pt>
                <c:pt idx="21">
                  <c:v>3.8591489083892358E-2</c:v>
                </c:pt>
                <c:pt idx="22">
                  <c:v>4.069588743177488E-2</c:v>
                </c:pt>
                <c:pt idx="23">
                  <c:v>4.2295383294234233E-2</c:v>
                </c:pt>
                <c:pt idx="24">
                  <c:v>4.4009322234105738E-2</c:v>
                </c:pt>
                <c:pt idx="25">
                  <c:v>4.5724974545184469E-2</c:v>
                </c:pt>
                <c:pt idx="26">
                  <c:v>4.7442341518244668E-2</c:v>
                </c:pt>
                <c:pt idx="27">
                  <c:v>4.9161424445041298E-2</c:v>
                </c:pt>
                <c:pt idx="28">
                  <c:v>5.0882224610955769E-2</c:v>
                </c:pt>
                <c:pt idx="29">
                  <c:v>5.2717871796817972E-2</c:v>
                </c:pt>
                <c:pt idx="30">
                  <c:v>5.4555352606431101E-2</c:v>
                </c:pt>
                <c:pt idx="31">
                  <c:v>5.650791073479515E-2</c:v>
                </c:pt>
                <c:pt idx="32">
                  <c:v>5.834911989140186E-2</c:v>
                </c:pt>
                <c:pt idx="33">
                  <c:v>6.0305523100991583E-2</c:v>
                </c:pt>
                <c:pt idx="34">
                  <c:v>6.2263879510277571E-2</c:v>
                </c:pt>
                <c:pt idx="35">
                  <c:v>6.4337660909367045E-2</c:v>
                </c:pt>
                <c:pt idx="36">
                  <c:v>6.6413512591787599E-2</c:v>
                </c:pt>
                <c:pt idx="37">
                  <c:v>6.8491436116027912E-2</c:v>
                </c:pt>
                <c:pt idx="38">
                  <c:v>7.0571433051900737E-2</c:v>
                </c:pt>
                <c:pt idx="39">
                  <c:v>7.2767203716937845E-2</c:v>
                </c:pt>
                <c:pt idx="40">
                  <c:v>7.4851409326370494E-2</c:v>
                </c:pt>
                <c:pt idx="41">
                  <c:v>7.7051506219157059E-2</c:v>
                </c:pt>
                <c:pt idx="42">
                  <c:v>7.9367667678139603E-2</c:v>
                </c:pt>
                <c:pt idx="43">
                  <c:v>8.1686139488680726E-2</c:v>
                </c:pt>
                <c:pt idx="44">
                  <c:v>8.4120908372149167E-2</c:v>
                </c:pt>
                <c:pt idx="45">
                  <c:v>8.6444063457458392E-2</c:v>
                </c:pt>
                <c:pt idx="46">
                  <c:v>8.8883633815288215E-2</c:v>
                </c:pt>
                <c:pt idx="47">
                  <c:v>9.1325636291980386E-2</c:v>
                </c:pt>
                <c:pt idx="48">
                  <c:v>9.388428717927523E-2</c:v>
                </c:pt>
                <c:pt idx="49">
                  <c:v>9.644548873730463E-2</c:v>
                </c:pt>
                <c:pt idx="50">
                  <c:v>9.900924290008932E-2</c:v>
                </c:pt>
                <c:pt idx="51">
                  <c:v>0.10168993844338209</c:v>
                </c:pt>
              </c:numCache>
            </c:numRef>
          </c:val>
          <c:extLst>
            <c:ext xmlns:c16="http://schemas.microsoft.com/office/drawing/2014/chart" uri="{C3380CC4-5D6E-409C-BE32-E72D297353CC}">
              <c16:uniqueId val="{00000003-930C-4F57-A609-66B0881602EB}"/>
            </c:ext>
          </c:extLst>
        </c:ser>
        <c:ser>
          <c:idx val="4"/>
          <c:order val="4"/>
          <c:tx>
            <c:strRef>
              <c:f>Fishing!$B$52:$D$52</c:f>
              <c:strCache>
                <c:ptCount val="3"/>
                <c:pt idx="0">
                  <c:v>14_PE</c:v>
                </c:pt>
                <c:pt idx="1">
                  <c:v>9_8_1_biogasoline</c:v>
                </c:pt>
                <c:pt idx="2">
                  <c:v>PJ</c:v>
                </c:pt>
              </c:strCache>
            </c:strRef>
          </c:tx>
          <c:spPr>
            <a:solidFill>
              <a:schemeClr val="accent5"/>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Fishing!$E$52:$BM$52</c:f>
              <c:numCache>
                <c:formatCode>0E+00</c:formatCode>
                <c:ptCount val="52"/>
                <c:pt idx="0">
                  <c:v>0</c:v>
                </c:pt>
                <c:pt idx="1">
                  <c:v>0</c:v>
                </c:pt>
                <c:pt idx="2">
                  <c:v>0</c:v>
                </c:pt>
                <c:pt idx="3">
                  <c:v>0</c:v>
                </c:pt>
                <c:pt idx="4">
                  <c:v>0</c:v>
                </c:pt>
                <c:pt idx="5">
                  <c:v>0</c:v>
                </c:pt>
                <c:pt idx="6">
                  <c:v>0</c:v>
                </c:pt>
                <c:pt idx="7">
                  <c:v>0</c:v>
                </c:pt>
                <c:pt idx="8">
                  <c:v>0</c:v>
                </c:pt>
                <c:pt idx="9">
                  <c:v>0</c:v>
                </c:pt>
                <c:pt idx="10">
                  <c:v>0</c:v>
                </c:pt>
                <c:pt idx="11">
                  <c:v>1.3699241973685999E-4</c:v>
                </c:pt>
                <c:pt idx="12">
                  <c:v>2.6199511299612998E-4</c:v>
                </c:pt>
                <c:pt idx="13">
                  <c:v>3.4354516169177402E-4</c:v>
                </c:pt>
                <c:pt idx="14">
                  <c:v>2.9312450607182401E-4</c:v>
                </c:pt>
                <c:pt idx="15">
                  <c:v>2.19355835765298E-4</c:v>
                </c:pt>
                <c:pt idx="16">
                  <c:v>3.3086002970859798E-4</c:v>
                </c:pt>
                <c:pt idx="17">
                  <c:v>4.6845509424793E-2</c:v>
                </c:pt>
                <c:pt idx="18">
                  <c:v>0</c:v>
                </c:pt>
                <c:pt idx="19" formatCode="0.0">
                  <c:v>1.0831442655886125E-2</c:v>
                </c:pt>
                <c:pt idx="20" formatCode="0.0">
                  <c:v>1.10697343943156E-2</c:v>
                </c:pt>
                <c:pt idx="21" formatCode="0.0">
                  <c:v>1.0576913389776184E-2</c:v>
                </c:pt>
                <c:pt idx="22" formatCode="0.0">
                  <c:v>1.1153673696038419E-2</c:v>
                </c:pt>
                <c:pt idx="23" formatCode="0.0">
                  <c:v>1.1592053494438042E-2</c:v>
                </c:pt>
                <c:pt idx="24" formatCode="0.0">
                  <c:v>1.2061799134026545E-2</c:v>
                </c:pt>
                <c:pt idx="25" formatCode="0.0">
                  <c:v>1.2532014363654032E-2</c:v>
                </c:pt>
                <c:pt idx="26" formatCode="0.0">
                  <c:v>1.3002699537087815E-2</c:v>
                </c:pt>
                <c:pt idx="27" formatCode="0.0">
                  <c:v>1.3473855008363993E-2</c:v>
                </c:pt>
                <c:pt idx="28" formatCode="0.0">
                  <c:v>1.394548112977185E-2</c:v>
                </c:pt>
                <c:pt idx="29" formatCode="0.0">
                  <c:v>1.444858380240634E-2</c:v>
                </c:pt>
                <c:pt idx="30" formatCode="0.0">
                  <c:v>1.4952189023143101E-2</c:v>
                </c:pt>
                <c:pt idx="31" formatCode="0.0">
                  <c:v>1.5487333913958675E-2</c:v>
                </c:pt>
                <c:pt idx="32" formatCode="0.0">
                  <c:v>1.599196097666563E-2</c:v>
                </c:pt>
                <c:pt idx="33" formatCode="0.0">
                  <c:v>1.6528159703237896E-2</c:v>
                </c:pt>
                <c:pt idx="34" formatCode="0.0">
                  <c:v>1.7064893750537886E-2</c:v>
                </c:pt>
                <c:pt idx="35" formatCode="0.0">
                  <c:v>1.7633262755419158E-2</c:v>
                </c:pt>
                <c:pt idx="36" formatCode="0.0">
                  <c:v>1.8202199170576756E-2</c:v>
                </c:pt>
                <c:pt idx="37" formatCode="0.0">
                  <c:v>1.8771703423151494E-2</c:v>
                </c:pt>
                <c:pt idx="38" formatCode="0.0">
                  <c:v>1.9341775943387811E-2</c:v>
                </c:pt>
                <c:pt idx="39" formatCode="0.0">
                  <c:v>1.9943579001503085E-2</c:v>
                </c:pt>
                <c:pt idx="40" formatCode="0.0">
                  <c:v>2.0514805008603594E-2</c:v>
                </c:pt>
                <c:pt idx="41" formatCode="0.0">
                  <c:v>2.1117793772098395E-2</c:v>
                </c:pt>
                <c:pt idx="42" formatCode="0.0">
                  <c:v>2.1752592784262479E-2</c:v>
                </c:pt>
                <c:pt idx="43" formatCode="0.0">
                  <c:v>2.2388025003097653E-2</c:v>
                </c:pt>
                <c:pt idx="44" formatCode="0.0">
                  <c:v>2.3055331194589402E-2</c:v>
                </c:pt>
                <c:pt idx="45" formatCode="0.0">
                  <c:v>2.3692046976012567E-2</c:v>
                </c:pt>
                <c:pt idx="46" formatCode="0.0">
                  <c:v>2.436066912549581E-2</c:v>
                </c:pt>
                <c:pt idx="47" formatCode="0.0">
                  <c:v>2.5029957854869368E-2</c:v>
                </c:pt>
                <c:pt idx="48" formatCode="0.0">
                  <c:v>2.5731216849326968E-2</c:v>
                </c:pt>
                <c:pt idx="49" formatCode="0.0">
                  <c:v>2.6433174915628778E-2</c:v>
                </c:pt>
                <c:pt idx="50" formatCode="0.0">
                  <c:v>2.7135832583839101E-2</c:v>
                </c:pt>
                <c:pt idx="51" formatCode="0.0">
                  <c:v>2.787054081248844E-2</c:v>
                </c:pt>
              </c:numCache>
            </c:numRef>
          </c:val>
          <c:extLst>
            <c:ext xmlns:c16="http://schemas.microsoft.com/office/drawing/2014/chart" uri="{C3380CC4-5D6E-409C-BE32-E72D297353CC}">
              <c16:uniqueId val="{00000004-930C-4F57-A609-66B0881602EB}"/>
            </c:ext>
          </c:extLst>
        </c:ser>
        <c:ser>
          <c:idx val="5"/>
          <c:order val="5"/>
          <c:tx>
            <c:strRef>
              <c:f>Fishing!$B$53:$D$53</c:f>
              <c:strCache>
                <c:ptCount val="3"/>
                <c:pt idx="0">
                  <c:v>14_PE</c:v>
                </c:pt>
                <c:pt idx="1">
                  <c:v>9_8_2_biodiesel</c:v>
                </c:pt>
                <c:pt idx="2">
                  <c:v>PJ</c:v>
                </c:pt>
              </c:strCache>
            </c:strRef>
          </c:tx>
          <c:spPr>
            <a:solidFill>
              <a:schemeClr val="accent6"/>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Fishing!$E$53:$BM$53</c:f>
              <c:numCache>
                <c:formatCode>0.0</c:formatCode>
                <c:ptCount val="52"/>
                <c:pt idx="0">
                  <c:v>0</c:v>
                </c:pt>
                <c:pt idx="1">
                  <c:v>0</c:v>
                </c:pt>
                <c:pt idx="2">
                  <c:v>0</c:v>
                </c:pt>
                <c:pt idx="3">
                  <c:v>0</c:v>
                </c:pt>
                <c:pt idx="4">
                  <c:v>0</c:v>
                </c:pt>
                <c:pt idx="5">
                  <c:v>0</c:v>
                </c:pt>
                <c:pt idx="6">
                  <c:v>0</c:v>
                </c:pt>
                <c:pt idx="7">
                  <c:v>0</c:v>
                </c:pt>
                <c:pt idx="8">
                  <c:v>0</c:v>
                </c:pt>
                <c:pt idx="9">
                  <c:v>0</c:v>
                </c:pt>
                <c:pt idx="10">
                  <c:v>2.81825006836059E-2</c:v>
                </c:pt>
                <c:pt idx="11">
                  <c:v>3.3167161763905197E-2</c:v>
                </c:pt>
                <c:pt idx="12">
                  <c:v>0.121793100257098</c:v>
                </c:pt>
                <c:pt idx="13">
                  <c:v>0.13088970637382899</c:v>
                </c:pt>
                <c:pt idx="14">
                  <c:v>0.114213038442919</c:v>
                </c:pt>
                <c:pt idx="15">
                  <c:v>0.115860831988534</c:v>
                </c:pt>
                <c:pt idx="16">
                  <c:v>9.9464587480920699E-2</c:v>
                </c:pt>
                <c:pt idx="17">
                  <c:v>9.0348591686536001E-2</c:v>
                </c:pt>
                <c:pt idx="18">
                  <c:v>0.110491691940653</c:v>
                </c:pt>
                <c:pt idx="19">
                  <c:v>0.12046352448047239</c:v>
                </c:pt>
                <c:pt idx="20">
                  <c:v>0.12311372201904258</c:v>
                </c:pt>
                <c:pt idx="21">
                  <c:v>0.11763273882678395</c:v>
                </c:pt>
                <c:pt idx="22">
                  <c:v>0.12404726563361046</c:v>
                </c:pt>
                <c:pt idx="23">
                  <c:v>0.12892277273400207</c:v>
                </c:pt>
                <c:pt idx="24">
                  <c:v>0.13414711977178226</c:v>
                </c:pt>
                <c:pt idx="25">
                  <c:v>0.13937668942606463</c:v>
                </c:pt>
                <c:pt idx="26">
                  <c:v>0.14461148563132573</c:v>
                </c:pt>
                <c:pt idx="27">
                  <c:v>0.14985151232503152</c:v>
                </c:pt>
                <c:pt idx="28">
                  <c:v>0.15509677342522035</c:v>
                </c:pt>
                <c:pt idx="29">
                  <c:v>0.16069210574119408</c:v>
                </c:pt>
                <c:pt idx="30">
                  <c:v>0.16629302722174574</c:v>
                </c:pt>
                <c:pt idx="31">
                  <c:v>0.17224472190392454</c:v>
                </c:pt>
                <c:pt idx="32">
                  <c:v>0.17785700795419257</c:v>
                </c:pt>
                <c:pt idx="33">
                  <c:v>0.18382042302981363</c:v>
                </c:pt>
                <c:pt idx="34">
                  <c:v>0.18978979175571362</c:v>
                </c:pt>
                <c:pt idx="35">
                  <c:v>0.19611099343758276</c:v>
                </c:pt>
                <c:pt idx="36">
                  <c:v>0.20243850565848948</c:v>
                </c:pt>
                <c:pt idx="37">
                  <c:v>0.20877233316894472</c:v>
                </c:pt>
                <c:pt idx="38">
                  <c:v>0.21511248075397699</c:v>
                </c:pt>
                <c:pt idx="39">
                  <c:v>0.22180552430568679</c:v>
                </c:pt>
                <c:pt idx="40">
                  <c:v>0.22815850056899553</c:v>
                </c:pt>
                <c:pt idx="41">
                  <c:v>0.23486473112206335</c:v>
                </c:pt>
                <c:pt idx="42">
                  <c:v>0.24192474415739543</c:v>
                </c:pt>
                <c:pt idx="43">
                  <c:v>0.24899179949630118</c:v>
                </c:pt>
                <c:pt idx="44">
                  <c:v>0.25641334603341492</c:v>
                </c:pt>
                <c:pt idx="45">
                  <c:v>0.26349467670739402</c:v>
                </c:pt>
                <c:pt idx="46">
                  <c:v>0.27093085886995111</c:v>
                </c:pt>
                <c:pt idx="47">
                  <c:v>0.27837445450137721</c:v>
                </c:pt>
                <c:pt idx="48">
                  <c:v>0.2861736122617784</c:v>
                </c:pt>
                <c:pt idx="49">
                  <c:v>0.29398054485521835</c:v>
                </c:pt>
                <c:pt idx="50">
                  <c:v>0.30179525817688724</c:v>
                </c:pt>
                <c:pt idx="51">
                  <c:v>0.30996642664444196</c:v>
                </c:pt>
              </c:numCache>
            </c:numRef>
          </c:val>
          <c:extLst>
            <c:ext xmlns:c16="http://schemas.microsoft.com/office/drawing/2014/chart" uri="{C3380CC4-5D6E-409C-BE32-E72D297353CC}">
              <c16:uniqueId val="{00000005-930C-4F57-A609-66B0881602EB}"/>
            </c:ext>
          </c:extLst>
        </c:ser>
        <c:dLbls>
          <c:showLegendKey val="0"/>
          <c:showVal val="0"/>
          <c:showCatName val="0"/>
          <c:showSerName val="0"/>
          <c:showPercent val="0"/>
          <c:showBubbleSize val="0"/>
        </c:dLbls>
        <c:axId val="1699968736"/>
        <c:axId val="1234735776"/>
        <c:extLst>
          <c:ext xmlns:c15="http://schemas.microsoft.com/office/drawing/2012/chart" uri="{02D57815-91ED-43cb-92C2-25804820EDAC}">
            <c15:filteredAreaSeries>
              <c15:ser>
                <c:idx val="6"/>
                <c:order val="6"/>
                <c:tx>
                  <c:strRef>
                    <c:extLst>
                      <c:ext uri="{02D57815-91ED-43cb-92C2-25804820EDAC}">
                        <c15:formulaRef>
                          <c15:sqref>Fishing!$B$54:$D$54</c15:sqref>
                        </c15:formulaRef>
                      </c:ext>
                    </c:extLst>
                    <c:strCache>
                      <c:ptCount val="3"/>
                      <c:pt idx="0">
                        <c:v>14_PE</c:v>
                      </c:pt>
                      <c:pt idx="1">
                        <c:v>12_total</c:v>
                      </c:pt>
                      <c:pt idx="2">
                        <c:v>PJ</c:v>
                      </c:pt>
                    </c:strCache>
                  </c:strRef>
                </c:tx>
                <c:spPr>
                  <a:solidFill>
                    <a:schemeClr val="accent1">
                      <a:lumMod val="60000"/>
                    </a:schemeClr>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Fishing!$E$54:$BM$54</c15:sqref>
                        </c15:formulaRef>
                      </c:ext>
                    </c:extLst>
                    <c:numCache>
                      <c:formatCode>0.0</c:formatCode>
                      <c:ptCount val="52"/>
                      <c:pt idx="0">
                        <c:v>8.7020037662255998</c:v>
                      </c:pt>
                      <c:pt idx="1">
                        <c:v>14.4430062509304</c:v>
                      </c:pt>
                      <c:pt idx="2">
                        <c:v>11.334004905355201</c:v>
                      </c:pt>
                      <c:pt idx="3">
                        <c:v>11.429004946471199</c:v>
                      </c:pt>
                      <c:pt idx="4">
                        <c:v>10.32500446866</c:v>
                      </c:pt>
                      <c:pt idx="5">
                        <c:v>13.952006038425599</c:v>
                      </c:pt>
                      <c:pt idx="6">
                        <c:v>12.8146598461823</c:v>
                      </c:pt>
                      <c:pt idx="7">
                        <c:v>11.175004836539999</c:v>
                      </c:pt>
                      <c:pt idx="8">
                        <c:v>10.2240044249472</c:v>
                      </c:pt>
                      <c:pt idx="9">
                        <c:v>9.4458078688486697</c:v>
                      </c:pt>
                      <c:pt idx="10">
                        <c:v>9.1902818174570307</c:v>
                      </c:pt>
                      <c:pt idx="11">
                        <c:v>5.8489501998378604</c:v>
                      </c:pt>
                      <c:pt idx="12">
                        <c:v>7.9153286512232297</c:v>
                      </c:pt>
                      <c:pt idx="13">
                        <c:v>5.3039408824503296</c:v>
                      </c:pt>
                      <c:pt idx="14">
                        <c:v>6.2113667126518601</c:v>
                      </c:pt>
                      <c:pt idx="15">
                        <c:v>4.9799759501911902</c:v>
                      </c:pt>
                      <c:pt idx="16">
                        <c:v>5.2757985838303796</c:v>
                      </c:pt>
                      <c:pt idx="17">
                        <c:v>3.4637997427973199</c:v>
                      </c:pt>
                      <c:pt idx="18">
                        <c:v>2.64365743588007</c:v>
                      </c:pt>
                      <c:pt idx="19">
                        <c:v>5.1273089908454246</c:v>
                      </c:pt>
                      <c:pt idx="20">
                        <c:v>5.2401097886440162</c:v>
                      </c:pt>
                      <c:pt idx="21">
                        <c:v>5.006821791123274</c:v>
                      </c:pt>
                      <c:pt idx="22">
                        <c:v>5.2798443604902525</c:v>
                      </c:pt>
                      <c:pt idx="23">
                        <c:v>5.4873613785966002</c:v>
                      </c:pt>
                      <c:pt idx="24">
                        <c:v>5.7097261288696108</c:v>
                      </c:pt>
                      <c:pt idx="25">
                        <c:v>5.9323131702358216</c:v>
                      </c:pt>
                      <c:pt idx="26">
                        <c:v>6.1551226701590096</c:v>
                      </c:pt>
                      <c:pt idx="27">
                        <c:v>6.3781547962301914</c:v>
                      </c:pt>
                      <c:pt idx="28">
                        <c:v>6.601409715213487</c:v>
                      </c:pt>
                      <c:pt idx="29">
                        <c:v>6.8395647734702338</c:v>
                      </c:pt>
                      <c:pt idx="30">
                        <c:v>7.0779577242667813</c:v>
                      </c:pt>
                      <c:pt idx="31">
                        <c:v>7.3312806930767209</c:v>
                      </c:pt>
                      <c:pt idx="32">
                        <c:v>7.5701573559407596</c:v>
                      </c:pt>
                      <c:pt idx="33">
                        <c:v>7.8239791818025086</c:v>
                      </c:pt>
                      <c:pt idx="34">
                        <c:v>8.0780544138694577</c:v>
                      </c:pt>
                      <c:pt idx="35">
                        <c:v>8.3471047704497927</c:v>
                      </c:pt>
                      <c:pt idx="36">
                        <c:v>8.6164237235508061</c:v>
                      </c:pt>
                      <c:pt idx="37">
                        <c:v>8.8860114753692887</c:v>
                      </c:pt>
                      <c:pt idx="38">
                        <c:v>9.1558682295711993</c:v>
                      </c:pt>
                      <c:pt idx="39">
                        <c:v>9.4407453533877508</c:v>
                      </c:pt>
                      <c:pt idx="40">
                        <c:v>9.7111481367528594</c:v>
                      </c:pt>
                      <c:pt idx="41">
                        <c:v>9.9965865410974111</c:v>
                      </c:pt>
                      <c:pt idx="42">
                        <c:v>10.297083047966693</c:v>
                      </c:pt>
                      <c:pt idx="43">
                        <c:v>10.597879297572085</c:v>
                      </c:pt>
                      <c:pt idx="44">
                        <c:v>10.913763814896576</c:v>
                      </c:pt>
                      <c:pt idx="45">
                        <c:v>11.215167667958573</c:v>
                      </c:pt>
                      <c:pt idx="46">
                        <c:v>11.531675123838498</c:v>
                      </c:pt>
                      <c:pt idx="47">
                        <c:v>11.848498120424619</c:v>
                      </c:pt>
                      <c:pt idx="48">
                        <c:v>12.180454966933862</c:v>
                      </c:pt>
                      <c:pt idx="49">
                        <c:v>12.512742734952454</c:v>
                      </c:pt>
                      <c:pt idx="50">
                        <c:v>12.845361675398342</c:v>
                      </c:pt>
                      <c:pt idx="51">
                        <c:v>13.193152475394383</c:v>
                      </c:pt>
                    </c:numCache>
                  </c:numRef>
                </c:val>
                <c:extLst>
                  <c:ext xmlns:c16="http://schemas.microsoft.com/office/drawing/2014/chart" uri="{C3380CC4-5D6E-409C-BE32-E72D297353CC}">
                    <c16:uniqueId val="{00000006-930C-4F57-A609-66B0881602EB}"/>
                  </c:ext>
                </c:extLst>
              </c15:ser>
            </c15:filteredAreaSeries>
          </c:ext>
        </c:extLst>
      </c:areaChart>
      <c:catAx>
        <c:axId val="1699968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35776"/>
        <c:crosses val="autoZero"/>
        <c:auto val="1"/>
        <c:lblAlgn val="ctr"/>
        <c:lblOffset val="100"/>
        <c:noMultiLvlLbl val="0"/>
      </c:catAx>
      <c:valAx>
        <c:axId val="12347357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9687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'Indonesia Data'!$B$5</c:f>
              <c:strCache>
                <c:ptCount val="1"/>
                <c:pt idx="0">
                  <c:v>Diesel</c:v>
                </c:pt>
              </c:strCache>
            </c:strRef>
          </c:tx>
          <c:spPr>
            <a:solidFill>
              <a:schemeClr val="accent1"/>
            </a:solidFill>
            <a:ln>
              <a:noFill/>
            </a:ln>
            <a:effectLst/>
          </c:spPr>
          <c:cat>
            <c:numRef>
              <c:f>'Indonesia Data'!$A$6:$A$33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'Indonesia Data'!$B$6:$B$33</c:f>
              <c:numCache>
                <c:formatCode>General</c:formatCode>
                <c:ptCount val="28"/>
                <c:pt idx="0">
                  <c:v>991</c:v>
                </c:pt>
                <c:pt idx="1">
                  <c:v>966</c:v>
                </c:pt>
                <c:pt idx="2">
                  <c:v>1226</c:v>
                </c:pt>
                <c:pt idx="3">
                  <c:v>1420</c:v>
                </c:pt>
                <c:pt idx="4">
                  <c:v>1487</c:v>
                </c:pt>
                <c:pt idx="5">
                  <c:v>1551</c:v>
                </c:pt>
                <c:pt idx="6">
                  <c:v>1667</c:v>
                </c:pt>
                <c:pt idx="7">
                  <c:v>1625</c:v>
                </c:pt>
                <c:pt idx="8">
                  <c:v>1778</c:v>
                </c:pt>
                <c:pt idx="9">
                  <c:v>2514</c:v>
                </c:pt>
                <c:pt idx="10">
                  <c:v>2693</c:v>
                </c:pt>
                <c:pt idx="11">
                  <c:v>2843</c:v>
                </c:pt>
                <c:pt idx="12">
                  <c:v>2792</c:v>
                </c:pt>
                <c:pt idx="13">
                  <c:v>2675</c:v>
                </c:pt>
                <c:pt idx="14">
                  <c:v>3047</c:v>
                </c:pt>
                <c:pt idx="15">
                  <c:v>2818</c:v>
                </c:pt>
                <c:pt idx="16">
                  <c:v>2441</c:v>
                </c:pt>
                <c:pt idx="17">
                  <c:v>2056</c:v>
                </c:pt>
                <c:pt idx="18">
                  <c:v>2069</c:v>
                </c:pt>
                <c:pt idx="19">
                  <c:v>2212</c:v>
                </c:pt>
                <c:pt idx="20">
                  <c:v>1923</c:v>
                </c:pt>
                <c:pt idx="21">
                  <c:v>2530</c:v>
                </c:pt>
                <c:pt idx="22">
                  <c:v>3386</c:v>
                </c:pt>
                <c:pt idx="23">
                  <c:v>3202</c:v>
                </c:pt>
                <c:pt idx="24">
                  <c:v>2894</c:v>
                </c:pt>
                <c:pt idx="25">
                  <c:v>3524</c:v>
                </c:pt>
                <c:pt idx="26">
                  <c:v>1961</c:v>
                </c:pt>
                <c:pt idx="27">
                  <c:v>2225</c:v>
                </c:pt>
              </c:numCache>
            </c:numRef>
          </c:val>
          <c:extLst>
            <c:ext xmlns:c16="http://schemas.microsoft.com/office/drawing/2014/chart" uri="{C3380CC4-5D6E-409C-BE32-E72D297353CC}">
              <c16:uniqueId val="{00000000-3D01-439A-AAF5-92EE9F96C00F}"/>
            </c:ext>
          </c:extLst>
        </c:ser>
        <c:ser>
          <c:idx val="1"/>
          <c:order val="1"/>
          <c:tx>
            <c:strRef>
              <c:f>'Indonesia Data'!$C$5</c:f>
              <c:strCache>
                <c:ptCount val="1"/>
                <c:pt idx="0">
                  <c:v>Electricity</c:v>
                </c:pt>
              </c:strCache>
            </c:strRef>
          </c:tx>
          <c:spPr>
            <a:solidFill>
              <a:schemeClr val="accent2"/>
            </a:solidFill>
            <a:ln>
              <a:noFill/>
            </a:ln>
            <a:effectLst/>
          </c:spPr>
          <c:cat>
            <c:numRef>
              <c:f>'Indonesia Data'!$A$6:$A$33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'Indonesia Data'!$C$6:$C$33</c:f>
              <c:numCache>
                <c:formatCode>General</c:formatCode>
                <c:ptCount val="28"/>
                <c:pt idx="0">
                  <c:v>0</c:v>
                </c:pt>
                <c:pt idx="1">
                  <c:v>0</c:v>
                </c:pt>
                <c:pt idx="2">
                  <c:v>0</c:v>
                </c:pt>
                <c:pt idx="3">
                  <c:v>0</c:v>
                </c:pt>
                <c:pt idx="4">
                  <c:v>0</c:v>
                </c:pt>
                <c:pt idx="5">
                  <c:v>0</c:v>
                </c:pt>
                <c:pt idx="6">
                  <c:v>0</c:v>
                </c:pt>
                <c:pt idx="7">
                  <c:v>0</c:v>
                </c:pt>
                <c:pt idx="8">
                  <c:v>0</c:v>
                </c:pt>
                <c:pt idx="9">
                  <c:v>0</c:v>
                </c:pt>
                <c:pt idx="10">
                  <c:v>156</c:v>
                </c:pt>
                <c:pt idx="11">
                  <c:v>151</c:v>
                </c:pt>
                <c:pt idx="12">
                  <c:v>154</c:v>
                </c:pt>
                <c:pt idx="13">
                  <c:v>156</c:v>
                </c:pt>
                <c:pt idx="14">
                  <c:v>162</c:v>
                </c:pt>
                <c:pt idx="15">
                  <c:v>162</c:v>
                </c:pt>
                <c:pt idx="16">
                  <c:v>163</c:v>
                </c:pt>
                <c:pt idx="17">
                  <c:v>171</c:v>
                </c:pt>
                <c:pt idx="18">
                  <c:v>181</c:v>
                </c:pt>
                <c:pt idx="19">
                  <c:v>193</c:v>
                </c:pt>
                <c:pt idx="20">
                  <c:v>199</c:v>
                </c:pt>
                <c:pt idx="21">
                  <c:v>197</c:v>
                </c:pt>
                <c:pt idx="22">
                  <c:v>207</c:v>
                </c:pt>
                <c:pt idx="23">
                  <c:v>214</c:v>
                </c:pt>
                <c:pt idx="24">
                  <c:v>212</c:v>
                </c:pt>
                <c:pt idx="25">
                  <c:v>226</c:v>
                </c:pt>
                <c:pt idx="26">
                  <c:v>232</c:v>
                </c:pt>
                <c:pt idx="27">
                  <c:v>212</c:v>
                </c:pt>
              </c:numCache>
            </c:numRef>
          </c:val>
          <c:extLst>
            <c:ext xmlns:c16="http://schemas.microsoft.com/office/drawing/2014/chart" uri="{C3380CC4-5D6E-409C-BE32-E72D297353CC}">
              <c16:uniqueId val="{00000001-3D01-439A-AAF5-92EE9F96C00F}"/>
            </c:ext>
          </c:extLst>
        </c:ser>
        <c:dLbls>
          <c:showLegendKey val="0"/>
          <c:showVal val="0"/>
          <c:showCatName val="0"/>
          <c:showSerName val="0"/>
          <c:showPercent val="0"/>
          <c:showBubbleSize val="0"/>
        </c:dLbls>
        <c:axId val="2078663967"/>
        <c:axId val="1199512975"/>
      </c:areaChart>
      <c:catAx>
        <c:axId val="2078663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512975"/>
        <c:crosses val="autoZero"/>
        <c:auto val="1"/>
        <c:lblAlgn val="ctr"/>
        <c:lblOffset val="100"/>
        <c:noMultiLvlLbl val="0"/>
      </c:catAx>
      <c:valAx>
        <c:axId val="119951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6639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PNG</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'PNG-BD'!$A$4</c:f>
              <c:strCache>
                <c:ptCount val="1"/>
                <c:pt idx="0">
                  <c:v>Agriculture - BAU &amp; TGT</c:v>
                </c:pt>
              </c:strCache>
            </c:strRef>
          </c:tx>
          <c:spPr>
            <a:solidFill>
              <a:schemeClr val="accent1"/>
            </a:solidFill>
            <a:ln>
              <a:noFill/>
            </a:ln>
            <a:effectLst/>
          </c:spPr>
          <c:cat>
            <c:numRef>
              <c:f>'PNG-BD'!$B$3:$BJ$3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'PNG-BD'!$B$4:$BJ$4</c:f>
              <c:numCache>
                <c:formatCode>General</c:formatCode>
                <c:ptCount val="61"/>
              </c:numCache>
            </c:numRef>
          </c:val>
          <c:extLst>
            <c:ext xmlns:c16="http://schemas.microsoft.com/office/drawing/2014/chart" uri="{C3380CC4-5D6E-409C-BE32-E72D297353CC}">
              <c16:uniqueId val="{00000000-09A5-4361-B951-DEE2A673D9AB}"/>
            </c:ext>
          </c:extLst>
        </c:ser>
        <c:ser>
          <c:idx val="1"/>
          <c:order val="1"/>
          <c:tx>
            <c:strRef>
              <c:f>'PNG-BD'!$A$5</c:f>
              <c:strCache>
                <c:ptCount val="1"/>
                <c:pt idx="0">
                  <c:v>4_5_gas_diesel_oil</c:v>
                </c:pt>
              </c:strCache>
            </c:strRef>
          </c:tx>
          <c:spPr>
            <a:solidFill>
              <a:schemeClr val="accent2"/>
            </a:solidFill>
            <a:ln>
              <a:noFill/>
            </a:ln>
            <a:effectLst/>
          </c:spPr>
          <c:cat>
            <c:numRef>
              <c:f>'PNG-BD'!$B$3:$BJ$3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'PNG-BD'!$B$5:$BJ$5</c:f>
              <c:numCache>
                <c:formatCode>0.00</c:formatCode>
                <c:ptCount val="61"/>
                <c:pt idx="0">
                  <c:v>0</c:v>
                </c:pt>
                <c:pt idx="1">
                  <c:v>0</c:v>
                </c:pt>
                <c:pt idx="2">
                  <c:v>0</c:v>
                </c:pt>
                <c:pt idx="3">
                  <c:v>0</c:v>
                </c:pt>
                <c:pt idx="4">
                  <c:v>3.2963384564604201</c:v>
                </c:pt>
                <c:pt idx="5">
                  <c:v>3.1885831803543501</c:v>
                </c:pt>
                <c:pt idx="6">
                  <c:v>3.3306473297489099</c:v>
                </c:pt>
                <c:pt idx="7">
                  <c:v>3.63594184348743</c:v>
                </c:pt>
                <c:pt idx="8">
                  <c:v>3.8875765532890401</c:v>
                </c:pt>
                <c:pt idx="9">
                  <c:v>3.9917738721651901</c:v>
                </c:pt>
                <c:pt idx="10">
                  <c:v>4.0576230661796497</c:v>
                </c:pt>
                <c:pt idx="11">
                  <c:v>3.9036037250645101</c:v>
                </c:pt>
                <c:pt idx="12">
                  <c:v>3.8852464548826999</c:v>
                </c:pt>
                <c:pt idx="13">
                  <c:v>4.1258928620885502</c:v>
                </c:pt>
                <c:pt idx="14">
                  <c:v>4.1252148798222299</c:v>
                </c:pt>
                <c:pt idx="15">
                  <c:v>4.1437461081754003</c:v>
                </c:pt>
                <c:pt idx="16">
                  <c:v>4.1471983887332504</c:v>
                </c:pt>
                <c:pt idx="17">
                  <c:v>4.1612065255366097</c:v>
                </c:pt>
                <c:pt idx="18">
                  <c:v>4.17563592398505</c:v>
                </c:pt>
                <c:pt idx="19">
                  <c:v>4.1778763849209302</c:v>
                </c:pt>
                <c:pt idx="20">
                  <c:v>4.1874273940334703</c:v>
                </c:pt>
                <c:pt idx="21">
                  <c:v>4.2161460492298497</c:v>
                </c:pt>
                <c:pt idx="22">
                  <c:v>4.2071826464124999</c:v>
                </c:pt>
                <c:pt idx="23">
                  <c:v>4.20901523793676</c:v>
                </c:pt>
                <c:pt idx="24">
                  <c:v>4.22215713378485</c:v>
                </c:pt>
                <c:pt idx="25">
                  <c:v>4.2298846800719403</c:v>
                </c:pt>
                <c:pt idx="26">
                  <c:v>4.2369417363383999</c:v>
                </c:pt>
                <c:pt idx="27">
                  <c:v>4.2371112140078502</c:v>
                </c:pt>
                <c:pt idx="28">
                  <c:v>3.7321258457610642</c:v>
                </c:pt>
                <c:pt idx="29">
                  <c:v>3.6136416638457116</c:v>
                </c:pt>
                <c:pt idx="30">
                  <c:v>3.5269235146386118</c:v>
                </c:pt>
                <c:pt idx="31">
                  <c:v>3.5778916012404038</c:v>
                </c:pt>
                <c:pt idx="32">
                  <c:v>3.7295870963913633</c:v>
                </c:pt>
                <c:pt idx="33">
                  <c:v>3.9012055859729995</c:v>
                </c:pt>
                <c:pt idx="34">
                  <c:v>4.0918009188824449</c:v>
                </c:pt>
                <c:pt idx="35">
                  <c:v>4.2762267867401098</c:v>
                </c:pt>
                <c:pt idx="36">
                  <c:v>4.4785049054374007</c:v>
                </c:pt>
                <c:pt idx="37">
                  <c:v>4.6859820500585263</c:v>
                </c:pt>
                <c:pt idx="38">
                  <c:v>4.8983043014204295</c:v>
                </c:pt>
                <c:pt idx="39">
                  <c:v>5.1151290615661074</c:v>
                </c:pt>
                <c:pt idx="40">
                  <c:v>5.3474062184423543</c:v>
                </c:pt>
                <c:pt idx="41">
                  <c:v>5.5832145162894697</c:v>
                </c:pt>
                <c:pt idx="42">
                  <c:v>5.8222504167727651</c:v>
                </c:pt>
                <c:pt idx="43">
                  <c:v>6.0642204838841707</c:v>
                </c:pt>
                <c:pt idx="44">
                  <c:v>6.3194979503680413</c:v>
                </c:pt>
                <c:pt idx="45">
                  <c:v>6.5768506418263009</c:v>
                </c:pt>
                <c:pt idx="46">
                  <c:v>6.8463779084338086</c:v>
                </c:pt>
                <c:pt idx="47">
                  <c:v>7.1171799850756132</c:v>
                </c:pt>
                <c:pt idx="48">
                  <c:v>7.3990893512564035</c:v>
                </c:pt>
                <c:pt idx="49">
                  <c:v>7.6815286675412917</c:v>
                </c:pt>
                <c:pt idx="50">
                  <c:v>7.9740704061382512</c:v>
                </c:pt>
                <c:pt idx="51">
                  <c:v>8.2664499614512366</c:v>
                </c:pt>
                <c:pt idx="52">
                  <c:v>8.5679864804414478</c:v>
                </c:pt>
                <c:pt idx="53">
                  <c:v>8.878093668394909</c:v>
                </c:pt>
                <c:pt idx="54">
                  <c:v>9.1869613730233315</c:v>
                </c:pt>
                <c:pt idx="55">
                  <c:v>9.4762084916580491</c:v>
                </c:pt>
                <c:pt idx="56">
                  <c:v>9.7913714908278546</c:v>
                </c:pt>
                <c:pt idx="57">
                  <c:v>10.184287076182867</c:v>
                </c:pt>
                <c:pt idx="58">
                  <c:v>10.476827678577708</c:v>
                </c:pt>
                <c:pt idx="59">
                  <c:v>10.845132493256946</c:v>
                </c:pt>
                <c:pt idx="60">
                  <c:v>11.116072606604636</c:v>
                </c:pt>
              </c:numCache>
            </c:numRef>
          </c:val>
          <c:extLst>
            <c:ext xmlns:c16="http://schemas.microsoft.com/office/drawing/2014/chart" uri="{C3380CC4-5D6E-409C-BE32-E72D297353CC}">
              <c16:uniqueId val="{00000001-09A5-4361-B951-DEE2A673D9AB}"/>
            </c:ext>
          </c:extLst>
        </c:ser>
        <c:dLbls>
          <c:showLegendKey val="0"/>
          <c:showVal val="0"/>
          <c:showCatName val="0"/>
          <c:showSerName val="0"/>
          <c:showPercent val="0"/>
          <c:showBubbleSize val="0"/>
        </c:dLbls>
        <c:axId val="1456869087"/>
        <c:axId val="826204735"/>
      </c:areaChart>
      <c:catAx>
        <c:axId val="1456869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204735"/>
        <c:crosses val="autoZero"/>
        <c:auto val="1"/>
        <c:lblAlgn val="ctr"/>
        <c:lblOffset val="100"/>
        <c:noMultiLvlLbl val="0"/>
      </c:catAx>
      <c:valAx>
        <c:axId val="82620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8690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'PNG-BD'!$A$38</c:f>
              <c:strCache>
                <c:ptCount val="1"/>
                <c:pt idx="0">
                  <c:v>Agriculture - BAU &amp; TGT</c:v>
                </c:pt>
              </c:strCache>
            </c:strRef>
          </c:tx>
          <c:spPr>
            <a:solidFill>
              <a:schemeClr val="accent1"/>
            </a:solidFill>
            <a:ln>
              <a:noFill/>
            </a:ln>
            <a:effectLst/>
          </c:spPr>
          <c:cat>
            <c:numRef>
              <c:f>'PNG-BD'!$B$37:$BJ$37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'PNG-BD'!$B$38:$BJ$38</c:f>
              <c:numCache>
                <c:formatCode>General</c:formatCode>
                <c:ptCount val="61"/>
              </c:numCache>
            </c:numRef>
          </c:val>
          <c:extLst>
            <c:ext xmlns:c16="http://schemas.microsoft.com/office/drawing/2014/chart" uri="{C3380CC4-5D6E-409C-BE32-E72D297353CC}">
              <c16:uniqueId val="{00000000-EDD0-4284-99D9-2BE431E96F9D}"/>
            </c:ext>
          </c:extLst>
        </c:ser>
        <c:ser>
          <c:idx val="1"/>
          <c:order val="1"/>
          <c:tx>
            <c:strRef>
              <c:f>'PNG-BD'!$A$39</c:f>
              <c:strCache>
                <c:ptCount val="1"/>
                <c:pt idx="0">
                  <c:v>4_5_gas_diesel_oil</c:v>
                </c:pt>
              </c:strCache>
            </c:strRef>
          </c:tx>
          <c:spPr>
            <a:solidFill>
              <a:schemeClr val="accent2"/>
            </a:solidFill>
            <a:ln>
              <a:noFill/>
            </a:ln>
            <a:effectLst/>
          </c:spPr>
          <c:cat>
            <c:numRef>
              <c:f>'PNG-BD'!$B$37:$BJ$37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'PNG-BD'!$B$39:$BJ$39</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formatCode="0.00E+00">
                  <c:v>6.9494878684654303E-5</c:v>
                </c:pt>
                <c:pt idx="27">
                  <c:v>3.5484100038017202E-4</c:v>
                </c:pt>
                <c:pt idx="28" formatCode="0.000000">
                  <c:v>1.0551939300705348E-3</c:v>
                </c:pt>
                <c:pt idx="29" formatCode="0.000000">
                  <c:v>1.0908647608765712E-3</c:v>
                </c:pt>
                <c:pt idx="30" formatCode="0.000000">
                  <c:v>1.0989013285135295E-3</c:v>
                </c:pt>
                <c:pt idx="31" formatCode="0.000000">
                  <c:v>1.1310385008749897E-3</c:v>
                </c:pt>
                <c:pt idx="32" formatCode="0.000000">
                  <c:v>1.1567326862614222E-3</c:v>
                </c:pt>
                <c:pt idx="33" formatCode="0.000000">
                  <c:v>1.1768052268764635E-3</c:v>
                </c:pt>
                <c:pt idx="34" formatCode="0.000000">
                  <c:v>1.1913473246978579E-3</c:v>
                </c:pt>
                <c:pt idx="35" formatCode="0.000000">
                  <c:v>1.2056913112007668E-3</c:v>
                </c:pt>
                <c:pt idx="36" formatCode="0.000000">
                  <c:v>1.2146259532455641E-3</c:v>
                </c:pt>
                <c:pt idx="37" formatCode="0.000000">
                  <c:v>1.2234239524254549E-3</c:v>
                </c:pt>
                <c:pt idx="38" formatCode="0.000000">
                  <c:v>1.2269313784703509E-3</c:v>
                </c:pt>
                <c:pt idx="39" formatCode="0.000000">
                  <c:v>1.2354884775189073E-3</c:v>
                </c:pt>
                <c:pt idx="40" formatCode="0.000000">
                  <c:v>1.2388144743785614E-3</c:v>
                </c:pt>
                <c:pt idx="41" formatCode="0.000000">
                  <c:v>1.2369956269308662E-3</c:v>
                </c:pt>
                <c:pt idx="42" formatCode="0.000000">
                  <c:v>1.2402001672848751E-3</c:v>
                </c:pt>
                <c:pt idx="43" formatCode="0.000000">
                  <c:v>1.2383173901524935E-3</c:v>
                </c:pt>
                <c:pt idx="44" formatCode="0.000000">
                  <c:v>1.2364172065108113E-3</c:v>
                </c:pt>
                <c:pt idx="45" formatCode="0.000000">
                  <c:v>1.2394576967283762E-3</c:v>
                </c:pt>
                <c:pt idx="46" formatCode="0.000000">
                  <c:v>1.2325656182183235E-3</c:v>
                </c:pt>
                <c:pt idx="47" formatCode="0.000000">
                  <c:v>1.2306147108694617E-3</c:v>
                </c:pt>
                <c:pt idx="48" formatCode="0.000000">
                  <c:v>1.2286473891943849E-3</c:v>
                </c:pt>
                <c:pt idx="49" formatCode="0.000000">
                  <c:v>1.2266638950620178E-3</c:v>
                </c:pt>
                <c:pt idx="50" formatCode="0.000000">
                  <c:v>1.2246644718053308E-3</c:v>
                </c:pt>
                <c:pt idx="51" formatCode="0.000000">
                  <c:v>1.2226493544868779E-3</c:v>
                </c:pt>
                <c:pt idx="52" formatCode="0.000000">
                  <c:v>1.2158507399822667E-3</c:v>
                </c:pt>
                <c:pt idx="53" formatCode="0.000000">
                  <c:v>1.2138314587056068E-3</c:v>
                </c:pt>
                <c:pt idx="54" formatCode="0.000000">
                  <c:v>1.211797040416496E-3</c:v>
                </c:pt>
                <c:pt idx="55" formatCode="0.000000">
                  <c:v>1.2097477149032301E-3</c:v>
                </c:pt>
                <c:pt idx="56" formatCode="0.000000">
                  <c:v>1.2030208407939832E-3</c:v>
                </c:pt>
                <c:pt idx="57" formatCode="0.000000">
                  <c:v>1.2009683148241931E-3</c:v>
                </c:pt>
                <c:pt idx="58" formatCode="0.000000">
                  <c:v>1.1942902586166103E-3</c:v>
                </c:pt>
                <c:pt idx="59" formatCode="0.000000">
                  <c:v>1.192234854895624E-3</c:v>
                </c:pt>
                <c:pt idx="60" formatCode="0.000000">
                  <c:v>1.1901653826152682E-3</c:v>
                </c:pt>
              </c:numCache>
            </c:numRef>
          </c:val>
          <c:extLst>
            <c:ext xmlns:c16="http://schemas.microsoft.com/office/drawing/2014/chart" uri="{C3380CC4-5D6E-409C-BE32-E72D297353CC}">
              <c16:uniqueId val="{00000001-EDD0-4284-99D9-2BE431E96F9D}"/>
            </c:ext>
          </c:extLst>
        </c:ser>
        <c:dLbls>
          <c:showLegendKey val="0"/>
          <c:showVal val="0"/>
          <c:showCatName val="0"/>
          <c:showSerName val="0"/>
          <c:showPercent val="0"/>
          <c:showBubbleSize val="0"/>
        </c:dLbls>
        <c:axId val="389099424"/>
        <c:axId val="661012576"/>
      </c:areaChart>
      <c:catAx>
        <c:axId val="389099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12576"/>
        <c:crosses val="autoZero"/>
        <c:auto val="1"/>
        <c:lblAlgn val="ctr"/>
        <c:lblOffset val="100"/>
        <c:noMultiLvlLbl val="0"/>
      </c:catAx>
      <c:valAx>
        <c:axId val="66101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099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69</xdr:col>
      <xdr:colOff>20410</xdr:colOff>
      <xdr:row>1</xdr:row>
      <xdr:rowOff>2721</xdr:rowOff>
    </xdr:from>
    <xdr:to>
      <xdr:col>77</xdr:col>
      <xdr:colOff>408214</xdr:colOff>
      <xdr:row>14</xdr:row>
      <xdr:rowOff>187778</xdr:rowOff>
    </xdr:to>
    <xdr:graphicFrame macro="">
      <xdr:nvGraphicFramePr>
        <xdr:cNvPr id="2" name="Chart 1">
          <a:extLst>
            <a:ext uri="{FF2B5EF4-FFF2-40B4-BE49-F238E27FC236}">
              <a16:creationId xmlns:a16="http://schemas.microsoft.com/office/drawing/2014/main" id="{D2ECD74E-4EF5-4AF2-B948-D380C4486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69</xdr:col>
      <xdr:colOff>503464</xdr:colOff>
      <xdr:row>15</xdr:row>
      <xdr:rowOff>138792</xdr:rowOff>
    </xdr:from>
    <xdr:to>
      <xdr:col>77</xdr:col>
      <xdr:colOff>557893</xdr:colOff>
      <xdr:row>43</xdr:row>
      <xdr:rowOff>40821</xdr:rowOff>
    </xdr:to>
    <xdr:graphicFrame macro="">
      <xdr:nvGraphicFramePr>
        <xdr:cNvPr id="3" name="Chart 2">
          <a:extLst>
            <a:ext uri="{FF2B5EF4-FFF2-40B4-BE49-F238E27FC236}">
              <a16:creationId xmlns:a16="http://schemas.microsoft.com/office/drawing/2014/main" id="{5B5ED489-7833-4ACA-8231-420A4022E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69</xdr:col>
      <xdr:colOff>544286</xdr:colOff>
      <xdr:row>46</xdr:row>
      <xdr:rowOff>111579</xdr:rowOff>
    </xdr:from>
    <xdr:to>
      <xdr:col>77</xdr:col>
      <xdr:colOff>217714</xdr:colOff>
      <xdr:row>60</xdr:row>
      <xdr:rowOff>187779</xdr:rowOff>
    </xdr:to>
    <xdr:graphicFrame macro="">
      <xdr:nvGraphicFramePr>
        <xdr:cNvPr id="4" name="Chart 3">
          <a:extLst>
            <a:ext uri="{FF2B5EF4-FFF2-40B4-BE49-F238E27FC236}">
              <a16:creationId xmlns:a16="http://schemas.microsoft.com/office/drawing/2014/main" id="{0F79514A-7D20-404C-98B6-541C6CF59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78</xdr:col>
      <xdr:colOff>251731</xdr:colOff>
      <xdr:row>6</xdr:row>
      <xdr:rowOff>97971</xdr:rowOff>
    </xdr:from>
    <xdr:to>
      <xdr:col>88</xdr:col>
      <xdr:colOff>381000</xdr:colOff>
      <xdr:row>32</xdr:row>
      <xdr:rowOff>81643</xdr:rowOff>
    </xdr:to>
    <xdr:graphicFrame macro="">
      <xdr:nvGraphicFramePr>
        <xdr:cNvPr id="5" name="Chart 4">
          <a:extLst>
            <a:ext uri="{FF2B5EF4-FFF2-40B4-BE49-F238E27FC236}">
              <a16:creationId xmlns:a16="http://schemas.microsoft.com/office/drawing/2014/main" id="{9817B386-473E-4436-9612-F68B35EEE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79</xdr:col>
      <xdr:colOff>387802</xdr:colOff>
      <xdr:row>36</xdr:row>
      <xdr:rowOff>97971</xdr:rowOff>
    </xdr:from>
    <xdr:to>
      <xdr:col>89</xdr:col>
      <xdr:colOff>612321</xdr:colOff>
      <xdr:row>63</xdr:row>
      <xdr:rowOff>81642</xdr:rowOff>
    </xdr:to>
    <xdr:graphicFrame macro="">
      <xdr:nvGraphicFramePr>
        <xdr:cNvPr id="6" name="Chart 5">
          <a:extLst>
            <a:ext uri="{FF2B5EF4-FFF2-40B4-BE49-F238E27FC236}">
              <a16:creationId xmlns:a16="http://schemas.microsoft.com/office/drawing/2014/main" id="{1004E404-B5B9-4DEB-B2D4-2DDF211D8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3402</xdr:colOff>
      <xdr:row>63</xdr:row>
      <xdr:rowOff>80963</xdr:rowOff>
    </xdr:from>
    <xdr:to>
      <xdr:col>78</xdr:col>
      <xdr:colOff>0</xdr:colOff>
      <xdr:row>85</xdr:row>
      <xdr:rowOff>47625</xdr:rowOff>
    </xdr:to>
    <xdr:graphicFrame macro="">
      <xdr:nvGraphicFramePr>
        <xdr:cNvPr id="7" name="Chart 6">
          <a:extLst>
            <a:ext uri="{FF2B5EF4-FFF2-40B4-BE49-F238E27FC236}">
              <a16:creationId xmlns:a16="http://schemas.microsoft.com/office/drawing/2014/main" id="{0457A6D1-9EB3-4E17-97F0-AEAE75FBD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114300</xdr:colOff>
      <xdr:row>86</xdr:row>
      <xdr:rowOff>1</xdr:rowOff>
    </xdr:from>
    <xdr:to>
      <xdr:col>78</xdr:col>
      <xdr:colOff>239485</xdr:colOff>
      <xdr:row>112</xdr:row>
      <xdr:rowOff>146957</xdr:rowOff>
    </xdr:to>
    <xdr:graphicFrame macro="">
      <xdr:nvGraphicFramePr>
        <xdr:cNvPr id="8" name="Chart 7">
          <a:extLst>
            <a:ext uri="{FF2B5EF4-FFF2-40B4-BE49-F238E27FC236}">
              <a16:creationId xmlns:a16="http://schemas.microsoft.com/office/drawing/2014/main" id="{43037536-0DDD-488C-A641-BC6292961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81</xdr:col>
      <xdr:colOff>155479</xdr:colOff>
      <xdr:row>84</xdr:row>
      <xdr:rowOff>106174</xdr:rowOff>
    </xdr:from>
    <xdr:to>
      <xdr:col>93</xdr:col>
      <xdr:colOff>523875</xdr:colOff>
      <xdr:row>110</xdr:row>
      <xdr:rowOff>-1</xdr:rowOff>
    </xdr:to>
    <xdr:graphicFrame macro="">
      <xdr:nvGraphicFramePr>
        <xdr:cNvPr id="9" name="Chart 8">
          <a:extLst>
            <a:ext uri="{FF2B5EF4-FFF2-40B4-BE49-F238E27FC236}">
              <a16:creationId xmlns:a16="http://schemas.microsoft.com/office/drawing/2014/main" id="{9C0CB214-B8CF-43B1-A734-0C9D20D5A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68</xdr:col>
      <xdr:colOff>156481</xdr:colOff>
      <xdr:row>123</xdr:row>
      <xdr:rowOff>57149</xdr:rowOff>
    </xdr:from>
    <xdr:to>
      <xdr:col>81</xdr:col>
      <xdr:colOff>503464</xdr:colOff>
      <xdr:row>144</xdr:row>
      <xdr:rowOff>68034</xdr:rowOff>
    </xdr:to>
    <xdr:graphicFrame macro="">
      <xdr:nvGraphicFramePr>
        <xdr:cNvPr id="10" name="Chart 9">
          <a:extLst>
            <a:ext uri="{FF2B5EF4-FFF2-40B4-BE49-F238E27FC236}">
              <a16:creationId xmlns:a16="http://schemas.microsoft.com/office/drawing/2014/main" id="{EEF55357-016B-4889-8D09-48B3310A7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38099</xdr:colOff>
      <xdr:row>3</xdr:row>
      <xdr:rowOff>109536</xdr:rowOff>
    </xdr:from>
    <xdr:to>
      <xdr:col>20</xdr:col>
      <xdr:colOff>466725</xdr:colOff>
      <xdr:row>28</xdr:row>
      <xdr:rowOff>133349</xdr:rowOff>
    </xdr:to>
    <xdr:graphicFrame macro="">
      <xdr:nvGraphicFramePr>
        <xdr:cNvPr id="2" name="Chart 1">
          <a:extLst>
            <a:ext uri="{FF2B5EF4-FFF2-40B4-BE49-F238E27FC236}">
              <a16:creationId xmlns:a16="http://schemas.microsoft.com/office/drawing/2014/main" id="{0450EC4B-501E-485B-8FB8-D17A96FCF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219075</xdr:colOff>
      <xdr:row>16</xdr:row>
      <xdr:rowOff>7937</xdr:rowOff>
    </xdr:from>
    <xdr:to>
      <xdr:col>16</xdr:col>
      <xdr:colOff>190500</xdr:colOff>
      <xdr:row>35</xdr:row>
      <xdr:rowOff>44450</xdr:rowOff>
    </xdr:to>
    <xdr:graphicFrame macro="">
      <xdr:nvGraphicFramePr>
        <xdr:cNvPr id="2" name="Chart 1">
          <a:extLst>
            <a:ext uri="{FF2B5EF4-FFF2-40B4-BE49-F238E27FC236}">
              <a16:creationId xmlns:a16="http://schemas.microsoft.com/office/drawing/2014/main" id="{556C9C99-3108-44DD-99DF-26C4701FD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523875</xdr:colOff>
      <xdr:row>49</xdr:row>
      <xdr:rowOff>42862</xdr:rowOff>
    </xdr:from>
    <xdr:to>
      <xdr:col>50</xdr:col>
      <xdr:colOff>314325</xdr:colOff>
      <xdr:row>69</xdr:row>
      <xdr:rowOff>95250</xdr:rowOff>
    </xdr:to>
    <xdr:graphicFrame macro="">
      <xdr:nvGraphicFramePr>
        <xdr:cNvPr id="4" name="Chart 3">
          <a:extLst>
            <a:ext uri="{FF2B5EF4-FFF2-40B4-BE49-F238E27FC236}">
              <a16:creationId xmlns:a16="http://schemas.microsoft.com/office/drawing/2014/main" id="{CCF08B78-E2D0-435E-8142-47246CC42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428F2-4CD9-4B20-A1BD-3BC29EC97CD2}">
  <sheetPr>
    <tabColor rgb="FFFFFF00"/>
  </sheetPr>
  <dimension ref="A1:BG1086"/>
  <sheetViews>
    <sheetView zoomScaleNormal="100" workbookViewId="0">
      <selection activeCell="C81" sqref="C81"/>
    </sheetView>
  </sheetViews>
  <sheetFormatPr defaultColWidth="8.81640625" defaultRowHeight="14.5" x14ac:dyDescent="0.35"/>
  <cols>
    <col min="1" max="1" width="10.81640625" style="2" customWidth="1"/>
    <col min="2" max="2" width="15.453125" style="4" customWidth="1"/>
    <col min="3" max="3" width="35.81640625" bestFit="1" customWidth="1"/>
    <col min="4" max="4" width="17.453125" style="24" customWidth="1"/>
    <col min="5" max="5" width="8.453125" style="24" customWidth="1"/>
    <col min="6" max="39" width="8.1796875" customWidth="1"/>
  </cols>
  <sheetData>
    <row r="1" spans="1:59" s="18" customFormat="1" x14ac:dyDescent="0.35">
      <c r="A1" s="19" t="s">
        <v>0</v>
      </c>
      <c r="B1" s="21" t="s">
        <v>1</v>
      </c>
      <c r="C1" s="18" t="s">
        <v>2</v>
      </c>
      <c r="D1" s="30" t="s">
        <v>3</v>
      </c>
      <c r="E1" s="30"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2" t="s">
        <v>506</v>
      </c>
      <c r="B2" s="4" t="s">
        <v>5</v>
      </c>
      <c r="C2" s="29" t="s">
        <v>6</v>
      </c>
      <c r="D2" s="24" t="s">
        <v>7</v>
      </c>
      <c r="E2" s="102">
        <v>6.8173113749521258E-2</v>
      </c>
      <c r="F2" s="61">
        <v>0.25864354235737691</v>
      </c>
      <c r="G2" s="61">
        <v>0.2635259542525214</v>
      </c>
      <c r="H2" s="61">
        <v>0.26840836614766589</v>
      </c>
      <c r="I2" s="61">
        <v>0.27329077804281038</v>
      </c>
      <c r="J2" s="61">
        <v>0.27817318993795481</v>
      </c>
      <c r="K2" s="61">
        <v>0.2830556018330993</v>
      </c>
      <c r="L2" s="61">
        <v>0.28793801372824379</v>
      </c>
      <c r="M2" s="61">
        <v>0.29282042562338823</v>
      </c>
      <c r="N2" s="61">
        <v>0.29770283751853271</v>
      </c>
      <c r="O2" s="61">
        <v>0.30258524941367715</v>
      </c>
      <c r="P2" s="61">
        <v>0.30746766130882164</v>
      </c>
      <c r="Q2" s="61">
        <v>0.31235007320396613</v>
      </c>
      <c r="R2" s="61">
        <v>0.31723248509911062</v>
      </c>
      <c r="S2" s="61">
        <v>0.32211489699425505</v>
      </c>
      <c r="T2" s="61">
        <v>0.32413969928303327</v>
      </c>
      <c r="U2" s="61">
        <v>0.32616450157181159</v>
      </c>
      <c r="V2" s="61">
        <v>0.32818930386058981</v>
      </c>
      <c r="W2" s="61">
        <v>0.33021410614936814</v>
      </c>
      <c r="X2" s="61">
        <v>0.33223890843814641</v>
      </c>
      <c r="Y2" s="61">
        <v>0.33377657651122183</v>
      </c>
      <c r="Z2" s="61">
        <v>0.33531424458429721</v>
      </c>
      <c r="AA2" s="61">
        <v>0.33685191265737274</v>
      </c>
      <c r="AB2" s="61">
        <v>0.33838958073044811</v>
      </c>
      <c r="AC2" s="61">
        <v>0.3399272488035236</v>
      </c>
      <c r="AD2" s="61">
        <v>0.3410117452313291</v>
      </c>
      <c r="AE2" s="61">
        <v>0.34209624165913449</v>
      </c>
      <c r="AF2" s="61">
        <v>0.34318073808693988</v>
      </c>
      <c r="AG2" s="61">
        <v>0.34426523451474533</v>
      </c>
      <c r="AH2" s="61">
        <v>0.34534973094255078</v>
      </c>
      <c r="AI2" s="61">
        <v>0.34643422737035623</v>
      </c>
      <c r="AJ2" s="61">
        <v>0.34751872379816162</v>
      </c>
      <c r="AK2" s="61">
        <v>0.34860322022596707</v>
      </c>
      <c r="AL2" s="61">
        <v>0.34968771665377252</v>
      </c>
      <c r="AM2" s="62">
        <v>0.35077221308157797</v>
      </c>
      <c r="AN2" s="62">
        <v>0.35077221308157797</v>
      </c>
      <c r="AO2" s="62">
        <v>0.35077221308157797</v>
      </c>
      <c r="AP2" s="62">
        <v>0.35077221308157797</v>
      </c>
      <c r="AQ2" s="62">
        <v>0.35077221308157797</v>
      </c>
      <c r="AR2" s="62">
        <v>0.35077221308157797</v>
      </c>
      <c r="AS2" s="62">
        <v>0.35077221308157797</v>
      </c>
      <c r="AT2" s="62">
        <v>0.35077221308157797</v>
      </c>
      <c r="AU2" s="62">
        <v>0.35077221308157797</v>
      </c>
      <c r="AV2" s="62">
        <v>0.35077221308157797</v>
      </c>
      <c r="AW2" s="62">
        <v>0.35077221308157797</v>
      </c>
      <c r="AX2" s="62">
        <v>0.35077221308157797</v>
      </c>
      <c r="AY2" s="62">
        <v>0.35077221308157797</v>
      </c>
      <c r="AZ2" s="62">
        <v>0.35077221308157797</v>
      </c>
      <c r="BA2" s="62">
        <v>0.35077221308157797</v>
      </c>
      <c r="BB2" s="62">
        <v>0.35077221308157797</v>
      </c>
      <c r="BC2" s="62">
        <v>0.35077221308157797</v>
      </c>
      <c r="BD2" s="62">
        <v>0.35077221308157797</v>
      </c>
      <c r="BE2" s="62">
        <v>0.35077221308157797</v>
      </c>
      <c r="BF2" s="62">
        <v>0.35077221308157797</v>
      </c>
      <c r="BG2" s="62">
        <v>0.35077221308157797</v>
      </c>
    </row>
    <row r="3" spans="1:59" x14ac:dyDescent="0.35">
      <c r="A3" s="2" t="s">
        <v>506</v>
      </c>
      <c r="B3" s="4" t="s">
        <v>5</v>
      </c>
      <c r="C3" s="29" t="s">
        <v>8</v>
      </c>
      <c r="D3" s="24" t="s">
        <v>7</v>
      </c>
      <c r="E3" s="102">
        <v>0.83799310608962085</v>
      </c>
      <c r="F3" s="61">
        <v>3.1792812959434866</v>
      </c>
      <c r="G3" s="61">
        <v>3.2392965612613303</v>
      </c>
      <c r="H3" s="61">
        <v>3.2993118265791739</v>
      </c>
      <c r="I3" s="61">
        <v>3.3593270918970171</v>
      </c>
      <c r="J3" s="61">
        <v>3.4193423572148602</v>
      </c>
      <c r="K3" s="61">
        <v>3.4793576225327039</v>
      </c>
      <c r="L3" s="61">
        <v>3.539372887850547</v>
      </c>
      <c r="M3" s="61">
        <v>3.5993881531683902</v>
      </c>
      <c r="N3" s="61">
        <v>3.6594034184862334</v>
      </c>
      <c r="O3" s="61">
        <v>3.719418683804077</v>
      </c>
      <c r="P3" s="61">
        <v>3.7794339491219198</v>
      </c>
      <c r="Q3" s="61">
        <v>3.8394492144397634</v>
      </c>
      <c r="R3" s="61">
        <v>3.8994644797576066</v>
      </c>
      <c r="S3" s="61">
        <v>3.9594797450754498</v>
      </c>
      <c r="T3" s="61">
        <v>3.9843688878161618</v>
      </c>
      <c r="U3" s="61">
        <v>4.0092580305568752</v>
      </c>
      <c r="V3" s="61">
        <v>4.0341471732975878</v>
      </c>
      <c r="W3" s="61">
        <v>4.0590363160383003</v>
      </c>
      <c r="X3" s="61">
        <v>4.0839254587790128</v>
      </c>
      <c r="Y3" s="61">
        <v>4.1028266820592894</v>
      </c>
      <c r="Z3" s="61">
        <v>4.1217279053395641</v>
      </c>
      <c r="AA3" s="61">
        <v>4.1406291286198407</v>
      </c>
      <c r="AB3" s="61">
        <v>4.1595303519001154</v>
      </c>
      <c r="AC3" s="61">
        <v>4.1784315751803911</v>
      </c>
      <c r="AD3" s="61">
        <v>4.191762351495214</v>
      </c>
      <c r="AE3" s="61">
        <v>4.2050931278100352</v>
      </c>
      <c r="AF3" s="61">
        <v>4.2184239041248563</v>
      </c>
      <c r="AG3" s="61">
        <v>4.2317546804396793</v>
      </c>
      <c r="AH3" s="61">
        <v>4.2450854567545013</v>
      </c>
      <c r="AI3" s="61">
        <v>4.2584162330693225</v>
      </c>
      <c r="AJ3" s="61">
        <v>4.2717470093841436</v>
      </c>
      <c r="AK3" s="61">
        <v>4.2850777856989666</v>
      </c>
      <c r="AL3" s="61">
        <v>4.2984085620137886</v>
      </c>
      <c r="AM3" s="62">
        <v>4.3117393383286098</v>
      </c>
      <c r="AN3" s="62">
        <v>4.3117393383286098</v>
      </c>
      <c r="AO3" s="62">
        <v>4.3117393383286098</v>
      </c>
      <c r="AP3" s="62">
        <v>4.3117393383286098</v>
      </c>
      <c r="AQ3" s="62">
        <v>4.3117393383286098</v>
      </c>
      <c r="AR3" s="62">
        <v>4.3117393383286098</v>
      </c>
      <c r="AS3" s="62">
        <v>4.3117393383286098</v>
      </c>
      <c r="AT3" s="62">
        <v>4.3117393383286098</v>
      </c>
      <c r="AU3" s="62">
        <v>4.3117393383286098</v>
      </c>
      <c r="AV3" s="62">
        <v>4.3117393383286098</v>
      </c>
      <c r="AW3" s="62">
        <v>4.3117393383286098</v>
      </c>
      <c r="AX3" s="62">
        <v>4.3117393383286098</v>
      </c>
      <c r="AY3" s="62">
        <v>4.3117393383286098</v>
      </c>
      <c r="AZ3" s="62">
        <v>4.3117393383286098</v>
      </c>
      <c r="BA3" s="62">
        <v>4.3117393383286098</v>
      </c>
      <c r="BB3" s="62">
        <v>4.3117393383286098</v>
      </c>
      <c r="BC3" s="62">
        <v>4.3117393383286098</v>
      </c>
      <c r="BD3" s="62">
        <v>4.3117393383286098</v>
      </c>
      <c r="BE3" s="62">
        <v>4.3117393383286098</v>
      </c>
      <c r="BF3" s="62">
        <v>4.3117393383286098</v>
      </c>
      <c r="BG3" s="62">
        <v>4.3117393383286098</v>
      </c>
    </row>
    <row r="4" spans="1:59" x14ac:dyDescent="0.35">
      <c r="A4" s="2" t="s">
        <v>506</v>
      </c>
      <c r="B4" s="4" t="s">
        <v>5</v>
      </c>
      <c r="C4" s="29" t="s">
        <v>9</v>
      </c>
      <c r="D4" s="24" t="s">
        <v>7</v>
      </c>
      <c r="E4" s="102">
        <v>1.9532746074301034E-2</v>
      </c>
      <c r="F4" s="61">
        <v>7.4105734046214733E-2</v>
      </c>
      <c r="G4" s="61">
        <v>7.550462734201456E-2</v>
      </c>
      <c r="H4" s="61">
        <v>7.6903520637814388E-2</v>
      </c>
      <c r="I4" s="61">
        <v>7.8302413933614201E-2</v>
      </c>
      <c r="J4" s="61">
        <v>7.9701307229414028E-2</v>
      </c>
      <c r="K4" s="61">
        <v>8.1100200525213842E-2</v>
      </c>
      <c r="L4" s="61">
        <v>8.2499093821013655E-2</v>
      </c>
      <c r="M4" s="61">
        <v>8.3897987116813483E-2</v>
      </c>
      <c r="N4" s="61">
        <v>8.529688041261331E-2</v>
      </c>
      <c r="O4" s="61">
        <v>8.6695773708413124E-2</v>
      </c>
      <c r="P4" s="61">
        <v>8.8094667004212937E-2</v>
      </c>
      <c r="Q4" s="61">
        <v>8.9493560300012764E-2</v>
      </c>
      <c r="R4" s="61">
        <v>9.0892453595812578E-2</v>
      </c>
      <c r="S4" s="61">
        <v>9.2291346891612405E-2</v>
      </c>
      <c r="T4" s="61">
        <v>9.2871486873228631E-2</v>
      </c>
      <c r="U4" s="61">
        <v>9.3451626854844885E-2</v>
      </c>
      <c r="V4" s="61">
        <v>9.4031766836461125E-2</v>
      </c>
      <c r="W4" s="61">
        <v>9.4611906818077393E-2</v>
      </c>
      <c r="X4" s="61">
        <v>9.5192046799693619E-2</v>
      </c>
      <c r="Y4" s="61">
        <v>9.5632614618383779E-2</v>
      </c>
      <c r="Z4" s="61">
        <v>9.6073182437073926E-2</v>
      </c>
      <c r="AA4" s="61">
        <v>9.65137502557641E-2</v>
      </c>
      <c r="AB4" s="61">
        <v>9.6954318074454232E-2</v>
      </c>
      <c r="AC4" s="61">
        <v>9.7394885893144406E-2</v>
      </c>
      <c r="AD4" s="61">
        <v>9.7705612397740352E-2</v>
      </c>
      <c r="AE4" s="61">
        <v>9.801633890233627E-2</v>
      </c>
      <c r="AF4" s="61">
        <v>9.8327065406932201E-2</v>
      </c>
      <c r="AG4" s="61">
        <v>9.8637791911528161E-2</v>
      </c>
      <c r="AH4" s="61">
        <v>9.8948518416124107E-2</v>
      </c>
      <c r="AI4" s="61">
        <v>9.9259244920720038E-2</v>
      </c>
      <c r="AJ4" s="61">
        <v>9.9569971425315956E-2</v>
      </c>
      <c r="AK4" s="61">
        <v>9.9880697929911902E-2</v>
      </c>
      <c r="AL4" s="61">
        <v>0.10019142443450785</v>
      </c>
      <c r="AM4" s="62">
        <v>0.10050215093910378</v>
      </c>
      <c r="AN4" s="62">
        <v>0.10050215093910378</v>
      </c>
      <c r="AO4" s="62">
        <v>0.10050215093910378</v>
      </c>
      <c r="AP4" s="62">
        <v>0.10050215093910378</v>
      </c>
      <c r="AQ4" s="62">
        <v>0.10050215093910378</v>
      </c>
      <c r="AR4" s="62">
        <v>0.10050215093910378</v>
      </c>
      <c r="AS4" s="62">
        <v>0.10050215093910378</v>
      </c>
      <c r="AT4" s="62">
        <v>0.10050215093910378</v>
      </c>
      <c r="AU4" s="62">
        <v>0.10050215093910378</v>
      </c>
      <c r="AV4" s="62">
        <v>0.10050215093910378</v>
      </c>
      <c r="AW4" s="62">
        <v>0.10050215093910378</v>
      </c>
      <c r="AX4" s="62">
        <v>0.10050215093910378</v>
      </c>
      <c r="AY4" s="62">
        <v>0.10050215093910378</v>
      </c>
      <c r="AZ4" s="62">
        <v>0.10050215093910378</v>
      </c>
      <c r="BA4" s="62">
        <v>0.10050215093910378</v>
      </c>
      <c r="BB4" s="62">
        <v>0.10050215093910378</v>
      </c>
      <c r="BC4" s="62">
        <v>0.10050215093910378</v>
      </c>
      <c r="BD4" s="62">
        <v>0.10050215093910378</v>
      </c>
      <c r="BE4" s="62">
        <v>0.10050215093910378</v>
      </c>
      <c r="BF4" s="62">
        <v>0.10050215093910378</v>
      </c>
      <c r="BG4" s="62">
        <v>0.10050215093910378</v>
      </c>
    </row>
    <row r="5" spans="1:59" x14ac:dyDescent="0.35">
      <c r="A5" s="2" t="s">
        <v>506</v>
      </c>
      <c r="B5" s="4" t="s">
        <v>5</v>
      </c>
      <c r="C5" s="29" t="s">
        <v>10</v>
      </c>
      <c r="D5" s="24" t="s">
        <v>7</v>
      </c>
      <c r="E5" s="102">
        <v>9.1918805055534285E-3</v>
      </c>
      <c r="F5" s="61">
        <v>3.48732866099834E-2</v>
      </c>
      <c r="G5" s="61">
        <v>3.5531589337418616E-2</v>
      </c>
      <c r="H5" s="61">
        <v>3.6189892064853832E-2</v>
      </c>
      <c r="I5" s="61">
        <v>3.6848194792289034E-2</v>
      </c>
      <c r="J5" s="61">
        <v>3.750649751972425E-2</v>
      </c>
      <c r="K5" s="61">
        <v>3.8164800247159458E-2</v>
      </c>
      <c r="L5" s="61">
        <v>3.8823102974594667E-2</v>
      </c>
      <c r="M5" s="61">
        <v>3.9481405702029876E-2</v>
      </c>
      <c r="N5" s="61">
        <v>4.0139708429465085E-2</v>
      </c>
      <c r="O5" s="61">
        <v>4.0798011156900293E-2</v>
      </c>
      <c r="P5" s="61">
        <v>4.1456313884335509E-2</v>
      </c>
      <c r="Q5" s="61">
        <v>4.2114616611770711E-2</v>
      </c>
      <c r="R5" s="61">
        <v>4.2772919339205927E-2</v>
      </c>
      <c r="S5" s="61">
        <v>4.3431222066641136E-2</v>
      </c>
      <c r="T5" s="61">
        <v>4.370422911681348E-2</v>
      </c>
      <c r="U5" s="61">
        <v>4.3977236166985831E-2</v>
      </c>
      <c r="V5" s="61">
        <v>4.4250243217158182E-2</v>
      </c>
      <c r="W5" s="61">
        <v>4.4523250267330533E-2</v>
      </c>
      <c r="X5" s="61">
        <v>4.4796257317502884E-2</v>
      </c>
      <c r="Y5" s="61">
        <v>4.5003583349827667E-2</v>
      </c>
      <c r="Z5" s="61">
        <v>4.5210909382152435E-2</v>
      </c>
      <c r="AA5" s="61">
        <v>4.5418235414477225E-2</v>
      </c>
      <c r="AB5" s="61">
        <v>4.5625561446801993E-2</v>
      </c>
      <c r="AC5" s="61">
        <v>4.5832887479126783E-2</v>
      </c>
      <c r="AD5" s="61">
        <v>4.5979111716583698E-2</v>
      </c>
      <c r="AE5" s="61">
        <v>4.61253359540406E-2</v>
      </c>
      <c r="AF5" s="61">
        <v>4.6271560191497516E-2</v>
      </c>
      <c r="AG5" s="61">
        <v>4.6417784428954424E-2</v>
      </c>
      <c r="AH5" s="61">
        <v>4.6564008666411347E-2</v>
      </c>
      <c r="AI5" s="61">
        <v>4.6710232903868255E-2</v>
      </c>
      <c r="AJ5" s="61">
        <v>4.6856457141325157E-2</v>
      </c>
      <c r="AK5" s="61">
        <v>4.700268137878208E-2</v>
      </c>
      <c r="AL5" s="61">
        <v>4.7148905616238988E-2</v>
      </c>
      <c r="AM5" s="62">
        <v>4.7295129853695904E-2</v>
      </c>
      <c r="AN5" s="62">
        <v>4.7295129853695904E-2</v>
      </c>
      <c r="AO5" s="62">
        <v>4.7295129853695904E-2</v>
      </c>
      <c r="AP5" s="62">
        <v>4.7295129853695904E-2</v>
      </c>
      <c r="AQ5" s="62">
        <v>4.7295129853695904E-2</v>
      </c>
      <c r="AR5" s="62">
        <v>4.7295129853695904E-2</v>
      </c>
      <c r="AS5" s="62">
        <v>4.7295129853695904E-2</v>
      </c>
      <c r="AT5" s="62">
        <v>4.7295129853695904E-2</v>
      </c>
      <c r="AU5" s="62">
        <v>4.7295129853695904E-2</v>
      </c>
      <c r="AV5" s="62">
        <v>4.7295129853695904E-2</v>
      </c>
      <c r="AW5" s="62">
        <v>4.7295129853695904E-2</v>
      </c>
      <c r="AX5" s="62">
        <v>4.7295129853695904E-2</v>
      </c>
      <c r="AY5" s="62">
        <v>4.7295129853695904E-2</v>
      </c>
      <c r="AZ5" s="62">
        <v>4.7295129853695904E-2</v>
      </c>
      <c r="BA5" s="62">
        <v>4.7295129853695904E-2</v>
      </c>
      <c r="BB5" s="62">
        <v>4.7295129853695904E-2</v>
      </c>
      <c r="BC5" s="62">
        <v>4.7295129853695904E-2</v>
      </c>
      <c r="BD5" s="62">
        <v>4.7295129853695904E-2</v>
      </c>
      <c r="BE5" s="62">
        <v>4.7295129853695904E-2</v>
      </c>
      <c r="BF5" s="62">
        <v>4.7295129853695904E-2</v>
      </c>
      <c r="BG5" s="62">
        <v>4.7295129853695904E-2</v>
      </c>
    </row>
    <row r="6" spans="1:59" x14ac:dyDescent="0.35">
      <c r="A6" s="2" t="s">
        <v>506</v>
      </c>
      <c r="B6" s="4" t="s">
        <v>5</v>
      </c>
      <c r="C6" s="29" t="s">
        <v>11</v>
      </c>
      <c r="D6" s="24" t="s">
        <v>7</v>
      </c>
      <c r="E6" s="102">
        <v>6.5109153581003457E-2</v>
      </c>
      <c r="F6" s="61">
        <v>0.24701911348738248</v>
      </c>
      <c r="G6" s="61">
        <v>0.25168209114004858</v>
      </c>
      <c r="H6" s="61">
        <v>0.25634506879271463</v>
      </c>
      <c r="I6" s="61">
        <v>0.26100804644538073</v>
      </c>
      <c r="J6" s="61">
        <v>0.26567102409804677</v>
      </c>
      <c r="K6" s="61">
        <v>0.27033400175071287</v>
      </c>
      <c r="L6" s="61">
        <v>0.27499697940337892</v>
      </c>
      <c r="M6" s="61">
        <v>0.27965995705604496</v>
      </c>
      <c r="N6" s="61">
        <v>0.28432293470871106</v>
      </c>
      <c r="O6" s="61">
        <v>0.28898591236137711</v>
      </c>
      <c r="P6" s="61">
        <v>0.29364889001404315</v>
      </c>
      <c r="Q6" s="61">
        <v>0.29831186766670925</v>
      </c>
      <c r="R6" s="61">
        <v>0.30297484531937535</v>
      </c>
      <c r="S6" s="61">
        <v>0.30763782297204134</v>
      </c>
      <c r="T6" s="61">
        <v>0.30957162291076218</v>
      </c>
      <c r="U6" s="61">
        <v>0.31150542284948302</v>
      </c>
      <c r="V6" s="61">
        <v>0.3134392227882038</v>
      </c>
      <c r="W6" s="61">
        <v>0.31537302272692463</v>
      </c>
      <c r="X6" s="61">
        <v>0.31730682266564542</v>
      </c>
      <c r="Y6" s="61">
        <v>0.31877538206127931</v>
      </c>
      <c r="Z6" s="61">
        <v>0.32024394145691315</v>
      </c>
      <c r="AA6" s="61">
        <v>0.32171250085254699</v>
      </c>
      <c r="AB6" s="61">
        <v>0.32318106024818083</v>
      </c>
      <c r="AC6" s="61">
        <v>0.32464961964381472</v>
      </c>
      <c r="AD6" s="61">
        <v>0.32568537465913455</v>
      </c>
      <c r="AE6" s="61">
        <v>0.32672112967445427</v>
      </c>
      <c r="AF6" s="61">
        <v>0.3277568846897741</v>
      </c>
      <c r="AG6" s="61">
        <v>0.32879263970509393</v>
      </c>
      <c r="AH6" s="61">
        <v>0.3298283947204137</v>
      </c>
      <c r="AI6" s="61">
        <v>0.33086414973573347</v>
      </c>
      <c r="AJ6" s="61">
        <v>0.33189990475105324</v>
      </c>
      <c r="AK6" s="61">
        <v>0.33293565976637307</v>
      </c>
      <c r="AL6" s="61">
        <v>0.3339714147816929</v>
      </c>
      <c r="AM6" s="62">
        <v>0.33500716979701262</v>
      </c>
      <c r="AN6" s="62">
        <v>0.33500716979701262</v>
      </c>
      <c r="AO6" s="62">
        <v>0.33500716979701262</v>
      </c>
      <c r="AP6" s="62">
        <v>0.33500716979701262</v>
      </c>
      <c r="AQ6" s="62">
        <v>0.33500716979701262</v>
      </c>
      <c r="AR6" s="62">
        <v>0.33500716979701262</v>
      </c>
      <c r="AS6" s="62">
        <v>0.33500716979701262</v>
      </c>
      <c r="AT6" s="62">
        <v>0.33500716979701262</v>
      </c>
      <c r="AU6" s="62">
        <v>0.33500716979701262</v>
      </c>
      <c r="AV6" s="62">
        <v>0.33500716979701262</v>
      </c>
      <c r="AW6" s="62">
        <v>0.33500716979701262</v>
      </c>
      <c r="AX6" s="62">
        <v>0.33500716979701262</v>
      </c>
      <c r="AY6" s="62">
        <v>0.33500716979701262</v>
      </c>
      <c r="AZ6" s="62">
        <v>0.33500716979701262</v>
      </c>
      <c r="BA6" s="62">
        <v>0.33500716979701262</v>
      </c>
      <c r="BB6" s="62">
        <v>0.33500716979701262</v>
      </c>
      <c r="BC6" s="62">
        <v>0.33500716979701262</v>
      </c>
      <c r="BD6" s="62">
        <v>0.33500716979701262</v>
      </c>
      <c r="BE6" s="62">
        <v>0.33500716979701262</v>
      </c>
      <c r="BF6" s="62">
        <v>0.33500716979701262</v>
      </c>
      <c r="BG6" s="62">
        <v>0.33500716979701262</v>
      </c>
    </row>
    <row r="7" spans="1:59" x14ac:dyDescent="0.35">
      <c r="A7" s="2" t="s">
        <v>506</v>
      </c>
      <c r="B7" s="4" t="s">
        <v>5</v>
      </c>
      <c r="C7" s="28" t="s">
        <v>12</v>
      </c>
      <c r="D7" s="24" t="s">
        <v>7</v>
      </c>
      <c r="E7" s="102">
        <v>6.8173113749521258E-2</v>
      </c>
      <c r="F7" s="61">
        <v>2.5334707726090477</v>
      </c>
      <c r="G7" s="61">
        <v>2.5494976153338444</v>
      </c>
      <c r="H7" s="61">
        <v>2.5655244580586412</v>
      </c>
      <c r="I7" s="61">
        <v>2.5815513007834379</v>
      </c>
      <c r="J7" s="61">
        <v>2.5975781435082346</v>
      </c>
      <c r="K7" s="61">
        <v>2.6136049862330313</v>
      </c>
      <c r="L7" s="61">
        <v>2.629631828957828</v>
      </c>
      <c r="M7" s="61">
        <v>2.6456586716826251</v>
      </c>
      <c r="N7" s="61">
        <v>2.6616855144074214</v>
      </c>
      <c r="O7" s="61">
        <v>2.6777123571322181</v>
      </c>
      <c r="P7" s="61">
        <v>2.6937391998570157</v>
      </c>
      <c r="Q7" s="61">
        <v>2.709766042581812</v>
      </c>
      <c r="R7" s="61">
        <v>2.7257928853066091</v>
      </c>
      <c r="S7" s="61">
        <v>2.7418197280314058</v>
      </c>
      <c r="T7" s="61">
        <v>2.7468125392291078</v>
      </c>
      <c r="U7" s="61">
        <v>2.7518053504268098</v>
      </c>
      <c r="V7" s="61">
        <v>2.7567981616245114</v>
      </c>
      <c r="W7" s="61">
        <v>2.7617909728222134</v>
      </c>
      <c r="X7" s="61">
        <v>2.7667837840199154</v>
      </c>
      <c r="Y7" s="61">
        <v>2.7715475711324391</v>
      </c>
      <c r="Z7" s="61">
        <v>2.7763113582449632</v>
      </c>
      <c r="AA7" s="61">
        <v>2.7810751453574878</v>
      </c>
      <c r="AB7" s="61">
        <v>2.7858389324700115</v>
      </c>
      <c r="AC7" s="61">
        <v>2.7906027195825356</v>
      </c>
      <c r="AD7" s="61">
        <v>2.7960620034772115</v>
      </c>
      <c r="AE7" s="61">
        <v>2.8015212873718882</v>
      </c>
      <c r="AF7" s="61">
        <v>2.8069805712665645</v>
      </c>
      <c r="AG7" s="61">
        <v>2.8124398551612413</v>
      </c>
      <c r="AH7" s="61">
        <v>2.8178991390559176</v>
      </c>
      <c r="AI7" s="61">
        <v>2.8233584229505935</v>
      </c>
      <c r="AJ7" s="61">
        <v>2.8288177068452707</v>
      </c>
      <c r="AK7" s="61">
        <v>2.8342769907399465</v>
      </c>
      <c r="AL7" s="61">
        <v>2.8397362746346233</v>
      </c>
      <c r="AM7" s="62">
        <v>2.8451955585292996</v>
      </c>
      <c r="AN7" s="62">
        <v>2.8451955585292996</v>
      </c>
      <c r="AO7" s="62">
        <v>2.8451955585292996</v>
      </c>
      <c r="AP7" s="62">
        <v>2.8451955585292996</v>
      </c>
      <c r="AQ7" s="62">
        <v>2.8451955585292996</v>
      </c>
      <c r="AR7" s="62">
        <v>2.8451955585292996</v>
      </c>
      <c r="AS7" s="62">
        <v>2.8451955585292996</v>
      </c>
      <c r="AT7" s="62">
        <v>2.8451955585292996</v>
      </c>
      <c r="AU7" s="62">
        <v>2.8451955585292996</v>
      </c>
      <c r="AV7" s="62">
        <v>2.8451955585292996</v>
      </c>
      <c r="AW7" s="62">
        <v>2.8451955585292996</v>
      </c>
      <c r="AX7" s="62">
        <v>2.8451955585292996</v>
      </c>
      <c r="AY7" s="62">
        <v>2.8451955585292996</v>
      </c>
      <c r="AZ7" s="62">
        <v>2.8451955585292996</v>
      </c>
      <c r="BA7" s="62">
        <v>2.8451955585292996</v>
      </c>
      <c r="BB7" s="62">
        <v>2.8451955585292996</v>
      </c>
      <c r="BC7" s="62">
        <v>2.8451955585292996</v>
      </c>
      <c r="BD7" s="62">
        <v>2.8451955585292996</v>
      </c>
      <c r="BE7" s="62">
        <v>2.8451955585292996</v>
      </c>
      <c r="BF7" s="62">
        <v>2.8451955585292996</v>
      </c>
      <c r="BG7" s="62">
        <v>2.8451955585292996</v>
      </c>
    </row>
    <row r="8" spans="1:59" x14ac:dyDescent="0.35">
      <c r="A8" s="2" t="s">
        <v>506</v>
      </c>
      <c r="B8" s="4" t="s">
        <v>5</v>
      </c>
      <c r="C8" s="28" t="s">
        <v>13</v>
      </c>
      <c r="D8" s="24" t="s">
        <v>7</v>
      </c>
      <c r="E8" s="102">
        <v>0.83799310608962085</v>
      </c>
      <c r="F8" s="61">
        <v>31.141764328475258</v>
      </c>
      <c r="G8" s="61">
        <v>31.338768440171076</v>
      </c>
      <c r="H8" s="61">
        <v>31.535772551866891</v>
      </c>
      <c r="I8" s="61">
        <v>31.73277666356271</v>
      </c>
      <c r="J8" s="61">
        <v>31.929780775258525</v>
      </c>
      <c r="K8" s="61">
        <v>32.12678488695434</v>
      </c>
      <c r="L8" s="61">
        <v>32.323788998650159</v>
      </c>
      <c r="M8" s="61">
        <v>32.520793110345977</v>
      </c>
      <c r="N8" s="61">
        <v>32.717797222041789</v>
      </c>
      <c r="O8" s="61">
        <v>32.9148013337376</v>
      </c>
      <c r="P8" s="61">
        <v>33.111805445433426</v>
      </c>
      <c r="Q8" s="61">
        <v>33.308809557129244</v>
      </c>
      <c r="R8" s="61">
        <v>33.505813668825063</v>
      </c>
      <c r="S8" s="61">
        <v>33.702817780520874</v>
      </c>
      <c r="T8" s="61">
        <v>33.764190088951061</v>
      </c>
      <c r="U8" s="61">
        <v>33.825562397381233</v>
      </c>
      <c r="V8" s="61">
        <v>33.886934705811406</v>
      </c>
      <c r="W8" s="61">
        <v>33.948307014241593</v>
      </c>
      <c r="X8" s="61">
        <v>34.009679322671772</v>
      </c>
      <c r="Y8" s="61">
        <v>34.06823643616729</v>
      </c>
      <c r="Z8" s="61">
        <v>34.126793549662807</v>
      </c>
      <c r="AA8" s="61">
        <v>34.185350663158331</v>
      </c>
      <c r="AB8" s="61">
        <v>34.243907776653849</v>
      </c>
      <c r="AC8" s="61">
        <v>34.302464890149366</v>
      </c>
      <c r="AD8" s="61">
        <v>34.369571143865947</v>
      </c>
      <c r="AE8" s="61">
        <v>34.436677397582535</v>
      </c>
      <c r="AF8" s="61">
        <v>34.503783651299116</v>
      </c>
      <c r="AG8" s="61">
        <v>34.570889905015704</v>
      </c>
      <c r="AH8" s="61">
        <v>34.637996158732292</v>
      </c>
      <c r="AI8" s="61">
        <v>34.705102412448866</v>
      </c>
      <c r="AJ8" s="61">
        <v>34.772208666165461</v>
      </c>
      <c r="AK8" s="61">
        <v>34.839314919882042</v>
      </c>
      <c r="AL8" s="61">
        <v>34.906421173598631</v>
      </c>
      <c r="AM8" s="62">
        <v>34.973527427315211</v>
      </c>
      <c r="AN8" s="62">
        <v>34.973527427315211</v>
      </c>
      <c r="AO8" s="62">
        <v>34.973527427315211</v>
      </c>
      <c r="AP8" s="62">
        <v>34.973527427315211</v>
      </c>
      <c r="AQ8" s="62">
        <v>34.973527427315211</v>
      </c>
      <c r="AR8" s="62">
        <v>34.973527427315211</v>
      </c>
      <c r="AS8" s="62">
        <v>34.973527427315211</v>
      </c>
      <c r="AT8" s="62">
        <v>34.973527427315211</v>
      </c>
      <c r="AU8" s="62">
        <v>34.973527427315211</v>
      </c>
      <c r="AV8" s="62">
        <v>34.973527427315211</v>
      </c>
      <c r="AW8" s="62">
        <v>34.973527427315211</v>
      </c>
      <c r="AX8" s="62">
        <v>34.973527427315211</v>
      </c>
      <c r="AY8" s="62">
        <v>34.973527427315211</v>
      </c>
      <c r="AZ8" s="62">
        <v>34.973527427315211</v>
      </c>
      <c r="BA8" s="62">
        <v>34.973527427315211</v>
      </c>
      <c r="BB8" s="62">
        <v>34.973527427315211</v>
      </c>
      <c r="BC8" s="62">
        <v>34.973527427315211</v>
      </c>
      <c r="BD8" s="62">
        <v>34.973527427315211</v>
      </c>
      <c r="BE8" s="62">
        <v>34.973527427315211</v>
      </c>
      <c r="BF8" s="62">
        <v>34.973527427315211</v>
      </c>
      <c r="BG8" s="62">
        <v>34.973527427315211</v>
      </c>
    </row>
    <row r="9" spans="1:59" x14ac:dyDescent="0.35">
      <c r="A9" s="2" t="s">
        <v>506</v>
      </c>
      <c r="B9" s="4" t="s">
        <v>5</v>
      </c>
      <c r="C9" s="28" t="s">
        <v>14</v>
      </c>
      <c r="D9" s="24" t="s">
        <v>7</v>
      </c>
      <c r="E9" s="102">
        <v>1.9532746074301034E-2</v>
      </c>
      <c r="F9" s="61">
        <v>0.7258820752980979</v>
      </c>
      <c r="G9" s="61">
        <v>0.730474035854079</v>
      </c>
      <c r="H9" s="61">
        <v>0.7350659964100601</v>
      </c>
      <c r="I9" s="61">
        <v>0.7396579569660412</v>
      </c>
      <c r="J9" s="61">
        <v>0.7442499175220223</v>
      </c>
      <c r="K9" s="61">
        <v>0.74884187807800329</v>
      </c>
      <c r="L9" s="61">
        <v>0.7534338386339845</v>
      </c>
      <c r="M9" s="61">
        <v>0.75802579918996549</v>
      </c>
      <c r="N9" s="61">
        <v>0.76261775974594659</v>
      </c>
      <c r="O9" s="61">
        <v>0.7672097203019278</v>
      </c>
      <c r="P9" s="61">
        <v>0.77180168085790901</v>
      </c>
      <c r="Q9" s="61">
        <v>0.77639364141389</v>
      </c>
      <c r="R9" s="61">
        <v>0.7809856019698711</v>
      </c>
      <c r="S9" s="61">
        <v>0.7855775625258522</v>
      </c>
      <c r="T9" s="61">
        <v>0.78700808708249714</v>
      </c>
      <c r="U9" s="61">
        <v>0.78843861163914208</v>
      </c>
      <c r="V9" s="61">
        <v>0.78986913619578691</v>
      </c>
      <c r="W9" s="61">
        <v>0.79129966075243197</v>
      </c>
      <c r="X9" s="61">
        <v>0.79273018530907691</v>
      </c>
      <c r="Y9" s="61">
        <v>0.79409509060536188</v>
      </c>
      <c r="Z9" s="61">
        <v>0.79545999590164673</v>
      </c>
      <c r="AA9" s="61">
        <v>0.79682490119793181</v>
      </c>
      <c r="AB9" s="61">
        <v>0.79818980649421678</v>
      </c>
      <c r="AC9" s="61">
        <v>0.79955471179050164</v>
      </c>
      <c r="AD9" s="61">
        <v>0.80111888863672909</v>
      </c>
      <c r="AE9" s="61">
        <v>0.80268306548295676</v>
      </c>
      <c r="AF9" s="61">
        <v>0.8042472423291841</v>
      </c>
      <c r="AG9" s="61">
        <v>0.80581141917541177</v>
      </c>
      <c r="AH9" s="61">
        <v>0.80737559602163922</v>
      </c>
      <c r="AI9" s="61">
        <v>0.80893977286786678</v>
      </c>
      <c r="AJ9" s="61">
        <v>0.81050394971409434</v>
      </c>
      <c r="AK9" s="61">
        <v>0.81206812656032168</v>
      </c>
      <c r="AL9" s="61">
        <v>0.81363230340654935</v>
      </c>
      <c r="AM9" s="62">
        <v>0.8151964802527768</v>
      </c>
      <c r="AN9" s="62">
        <v>0.8151964802527768</v>
      </c>
      <c r="AO9" s="62">
        <v>0.8151964802527768</v>
      </c>
      <c r="AP9" s="62">
        <v>0.8151964802527768</v>
      </c>
      <c r="AQ9" s="62">
        <v>0.8151964802527768</v>
      </c>
      <c r="AR9" s="62">
        <v>0.8151964802527768</v>
      </c>
      <c r="AS9" s="62">
        <v>0.8151964802527768</v>
      </c>
      <c r="AT9" s="62">
        <v>0.8151964802527768</v>
      </c>
      <c r="AU9" s="62">
        <v>0.8151964802527768</v>
      </c>
      <c r="AV9" s="62">
        <v>0.8151964802527768</v>
      </c>
      <c r="AW9" s="62">
        <v>0.8151964802527768</v>
      </c>
      <c r="AX9" s="62">
        <v>0.8151964802527768</v>
      </c>
      <c r="AY9" s="62">
        <v>0.8151964802527768</v>
      </c>
      <c r="AZ9" s="62">
        <v>0.8151964802527768</v>
      </c>
      <c r="BA9" s="62">
        <v>0.8151964802527768</v>
      </c>
      <c r="BB9" s="62">
        <v>0.8151964802527768</v>
      </c>
      <c r="BC9" s="62">
        <v>0.8151964802527768</v>
      </c>
      <c r="BD9" s="62">
        <v>0.8151964802527768</v>
      </c>
      <c r="BE9" s="62">
        <v>0.8151964802527768</v>
      </c>
      <c r="BF9" s="62">
        <v>0.8151964802527768</v>
      </c>
      <c r="BG9" s="62">
        <v>0.8151964802527768</v>
      </c>
    </row>
    <row r="10" spans="1:59" x14ac:dyDescent="0.35">
      <c r="A10" s="2" t="s">
        <v>506</v>
      </c>
      <c r="B10" s="4" t="s">
        <v>5</v>
      </c>
      <c r="C10" s="29" t="s">
        <v>15</v>
      </c>
      <c r="D10" s="24" t="s">
        <v>7</v>
      </c>
      <c r="E10" s="102">
        <v>9.1918805055534285E-3</v>
      </c>
      <c r="F10" s="61">
        <v>0.34159156484616376</v>
      </c>
      <c r="G10" s="61">
        <v>0.34375248746074311</v>
      </c>
      <c r="H10" s="61">
        <v>0.34591341007532239</v>
      </c>
      <c r="I10" s="61">
        <v>0.34807433268990179</v>
      </c>
      <c r="J10" s="61">
        <v>0.35023525530448107</v>
      </c>
      <c r="K10" s="61">
        <v>0.35239617791906047</v>
      </c>
      <c r="L10" s="61">
        <v>0.35455710053363976</v>
      </c>
      <c r="M10" s="61">
        <v>0.3567180231482191</v>
      </c>
      <c r="N10" s="61">
        <v>0.35887894576279844</v>
      </c>
      <c r="O10" s="61">
        <v>0.36103986837737778</v>
      </c>
      <c r="P10" s="61">
        <v>0.36320079099195712</v>
      </c>
      <c r="Q10" s="61">
        <v>0.36536171360653652</v>
      </c>
      <c r="R10" s="61">
        <v>0.36752263622111581</v>
      </c>
      <c r="S10" s="61">
        <v>0.3696835588356952</v>
      </c>
      <c r="T10" s="61">
        <v>0.37035674686235165</v>
      </c>
      <c r="U10" s="61">
        <v>0.3710299348890081</v>
      </c>
      <c r="V10" s="61">
        <v>0.37170312291566449</v>
      </c>
      <c r="W10" s="61">
        <v>0.37237631094232093</v>
      </c>
      <c r="X10" s="61">
        <v>0.37304949896897738</v>
      </c>
      <c r="Y10" s="61">
        <v>0.37369180734369972</v>
      </c>
      <c r="Z10" s="61">
        <v>0.37433411571842201</v>
      </c>
      <c r="AA10" s="61">
        <v>0.37497642409314441</v>
      </c>
      <c r="AB10" s="61">
        <v>0.3756187324678667</v>
      </c>
      <c r="AC10" s="61">
        <v>0.37626104084258905</v>
      </c>
      <c r="AD10" s="61">
        <v>0.37699712406434316</v>
      </c>
      <c r="AE10" s="61">
        <v>0.37773320728609727</v>
      </c>
      <c r="AF10" s="61">
        <v>0.37846929050785139</v>
      </c>
      <c r="AG10" s="61">
        <v>0.37920537372960561</v>
      </c>
      <c r="AH10" s="61">
        <v>0.37994145695135967</v>
      </c>
      <c r="AI10" s="61">
        <v>0.38067754017311378</v>
      </c>
      <c r="AJ10" s="61">
        <v>0.38141362339486795</v>
      </c>
      <c r="AK10" s="61">
        <v>0.38214970661662206</v>
      </c>
      <c r="AL10" s="61">
        <v>0.38288578983837618</v>
      </c>
      <c r="AM10" s="62">
        <v>0.38362187306013035</v>
      </c>
      <c r="AN10" s="62">
        <v>0.38362187306013035</v>
      </c>
      <c r="AO10" s="62">
        <v>0.38362187306013035</v>
      </c>
      <c r="AP10" s="62">
        <v>0.38362187306013035</v>
      </c>
      <c r="AQ10" s="62">
        <v>0.38362187306013035</v>
      </c>
      <c r="AR10" s="62">
        <v>0.38362187306013035</v>
      </c>
      <c r="AS10" s="62">
        <v>0.38362187306013035</v>
      </c>
      <c r="AT10" s="62">
        <v>0.38362187306013035</v>
      </c>
      <c r="AU10" s="62">
        <v>0.38362187306013035</v>
      </c>
      <c r="AV10" s="62">
        <v>0.38362187306013035</v>
      </c>
      <c r="AW10" s="62">
        <v>0.38362187306013035</v>
      </c>
      <c r="AX10" s="62">
        <v>0.38362187306013035</v>
      </c>
      <c r="AY10" s="62">
        <v>0.38362187306013035</v>
      </c>
      <c r="AZ10" s="62">
        <v>0.38362187306013035</v>
      </c>
      <c r="BA10" s="62">
        <v>0.38362187306013035</v>
      </c>
      <c r="BB10" s="62">
        <v>0.38362187306013035</v>
      </c>
      <c r="BC10" s="62">
        <v>0.38362187306013035</v>
      </c>
      <c r="BD10" s="62">
        <v>0.38362187306013035</v>
      </c>
      <c r="BE10" s="62">
        <v>0.38362187306013035</v>
      </c>
      <c r="BF10" s="62">
        <v>0.38362187306013035</v>
      </c>
      <c r="BG10" s="62">
        <v>0.38362187306013035</v>
      </c>
    </row>
    <row r="11" spans="1:59" x14ac:dyDescent="0.35">
      <c r="A11" s="2" t="s">
        <v>506</v>
      </c>
      <c r="B11" s="4" t="s">
        <v>5</v>
      </c>
      <c r="C11" s="29" t="s">
        <v>16</v>
      </c>
      <c r="D11" s="24" t="s">
        <v>7</v>
      </c>
      <c r="E11" s="102">
        <v>6.5109153581003457E-2</v>
      </c>
      <c r="F11" s="61">
        <v>2.4196069176603268</v>
      </c>
      <c r="G11" s="61">
        <v>2.4349134528469305</v>
      </c>
      <c r="H11" s="61">
        <v>2.4502199880335342</v>
      </c>
      <c r="I11" s="61">
        <v>2.4655265232201375</v>
      </c>
      <c r="J11" s="61">
        <v>2.4808330584067413</v>
      </c>
      <c r="K11" s="61">
        <v>2.496139593593345</v>
      </c>
      <c r="L11" s="61">
        <v>2.5114461287799488</v>
      </c>
      <c r="M11" s="61">
        <v>2.5267526639665521</v>
      </c>
      <c r="N11" s="61">
        <v>2.5420591991531558</v>
      </c>
      <c r="O11" s="61">
        <v>2.5573657343397596</v>
      </c>
      <c r="P11" s="61">
        <v>2.5726722695263633</v>
      </c>
      <c r="Q11" s="61">
        <v>2.5879788047129675</v>
      </c>
      <c r="R11" s="61">
        <v>2.6032853398995708</v>
      </c>
      <c r="S11" s="61">
        <v>2.6185918750861741</v>
      </c>
      <c r="T11" s="61">
        <v>2.6233602902749906</v>
      </c>
      <c r="U11" s="61">
        <v>2.6281287054638072</v>
      </c>
      <c r="V11" s="61">
        <v>2.6328971206526233</v>
      </c>
      <c r="W11" s="61">
        <v>2.6376655358414398</v>
      </c>
      <c r="X11" s="61">
        <v>2.6424339510302568</v>
      </c>
      <c r="Y11" s="61">
        <v>2.6469836353512064</v>
      </c>
      <c r="Z11" s="61">
        <v>2.6515333196721564</v>
      </c>
      <c r="AA11" s="61">
        <v>2.6560830039931065</v>
      </c>
      <c r="AB11" s="61">
        <v>2.6606326883140565</v>
      </c>
      <c r="AC11" s="61">
        <v>2.6651823726350057</v>
      </c>
      <c r="AD11" s="61">
        <v>2.6703962954557641</v>
      </c>
      <c r="AE11" s="61">
        <v>2.6756102182765225</v>
      </c>
      <c r="AF11" s="61">
        <v>2.6808241410972808</v>
      </c>
      <c r="AG11" s="61">
        <v>2.6860380639180397</v>
      </c>
      <c r="AH11" s="61">
        <v>2.6912519867387976</v>
      </c>
      <c r="AI11" s="61">
        <v>2.696465909559556</v>
      </c>
      <c r="AJ11" s="61">
        <v>2.7016798323803144</v>
      </c>
      <c r="AK11" s="61">
        <v>2.7068937552010728</v>
      </c>
      <c r="AL11" s="61">
        <v>2.7121076780218316</v>
      </c>
      <c r="AM11" s="62">
        <v>2.7173216008425896</v>
      </c>
      <c r="AN11" s="62">
        <v>2.7173216008425896</v>
      </c>
      <c r="AO11" s="62">
        <v>2.7173216008425896</v>
      </c>
      <c r="AP11" s="62">
        <v>2.7173216008425896</v>
      </c>
      <c r="AQ11" s="62">
        <v>2.7173216008425896</v>
      </c>
      <c r="AR11" s="62">
        <v>2.7173216008425896</v>
      </c>
      <c r="AS11" s="62">
        <v>2.7173216008425896</v>
      </c>
      <c r="AT11" s="62">
        <v>2.7173216008425896</v>
      </c>
      <c r="AU11" s="62">
        <v>2.7173216008425896</v>
      </c>
      <c r="AV11" s="62">
        <v>2.7173216008425896</v>
      </c>
      <c r="AW11" s="62">
        <v>2.7173216008425896</v>
      </c>
      <c r="AX11" s="62">
        <v>2.7173216008425896</v>
      </c>
      <c r="AY11" s="62">
        <v>2.7173216008425896</v>
      </c>
      <c r="AZ11" s="62">
        <v>2.7173216008425896</v>
      </c>
      <c r="BA11" s="62">
        <v>2.7173216008425896</v>
      </c>
      <c r="BB11" s="62">
        <v>2.7173216008425896</v>
      </c>
      <c r="BC11" s="62">
        <v>2.7173216008425896</v>
      </c>
      <c r="BD11" s="62">
        <v>2.7173216008425896</v>
      </c>
      <c r="BE11" s="62">
        <v>2.7173216008425896</v>
      </c>
      <c r="BF11" s="62">
        <v>2.7173216008425896</v>
      </c>
      <c r="BG11" s="62">
        <v>2.7173216008425896</v>
      </c>
    </row>
    <row r="12" spans="1:59" x14ac:dyDescent="0.35">
      <c r="A12" s="2" t="s">
        <v>506</v>
      </c>
      <c r="B12" s="4" t="s">
        <v>5</v>
      </c>
      <c r="C12" s="28" t="s">
        <v>17</v>
      </c>
      <c r="D12" s="24" t="s">
        <v>7</v>
      </c>
      <c r="E12" s="102">
        <v>6.8173113749521258E-2</v>
      </c>
      <c r="F12" s="61">
        <v>1.9974337281068553</v>
      </c>
      <c r="G12" s="61">
        <v>2.012066674696285</v>
      </c>
      <c r="H12" s="61">
        <v>2.0266996212857142</v>
      </c>
      <c r="I12" s="61">
        <v>2.0413325678751435</v>
      </c>
      <c r="J12" s="61">
        <v>2.0559655144645732</v>
      </c>
      <c r="K12" s="61">
        <v>2.070598461054002</v>
      </c>
      <c r="L12" s="61">
        <v>2.0852314076434317</v>
      </c>
      <c r="M12" s="61">
        <v>2.099864354232861</v>
      </c>
      <c r="N12" s="61">
        <v>2.1144973008222907</v>
      </c>
      <c r="O12" s="61">
        <v>2.1291302474117195</v>
      </c>
      <c r="P12" s="61">
        <v>2.1437631940011492</v>
      </c>
      <c r="Q12" s="61">
        <v>2.1583961405905785</v>
      </c>
      <c r="R12" s="61">
        <v>2.1730290871800082</v>
      </c>
      <c r="S12" s="61">
        <v>2.187662033769437</v>
      </c>
      <c r="T12" s="61">
        <v>2.1928832531218689</v>
      </c>
      <c r="U12" s="61">
        <v>2.1981044724743009</v>
      </c>
      <c r="V12" s="61">
        <v>2.2033256918267328</v>
      </c>
      <c r="W12" s="61">
        <v>2.2085469111791651</v>
      </c>
      <c r="X12" s="61">
        <v>2.213768130531597</v>
      </c>
      <c r="Y12" s="61">
        <v>2.2177705041760247</v>
      </c>
      <c r="Z12" s="61">
        <v>2.221772877820452</v>
      </c>
      <c r="AA12" s="61">
        <v>2.2257752514648796</v>
      </c>
      <c r="AB12" s="61">
        <v>2.2297776251093069</v>
      </c>
      <c r="AC12" s="61">
        <v>2.2337799987537341</v>
      </c>
      <c r="AD12" s="61">
        <v>2.237151810581846</v>
      </c>
      <c r="AE12" s="61">
        <v>2.2405236224099583</v>
      </c>
      <c r="AF12" s="61">
        <v>2.2438954342380697</v>
      </c>
      <c r="AG12" s="61">
        <v>2.2472672460661816</v>
      </c>
      <c r="AH12" s="61">
        <v>2.2506390578942934</v>
      </c>
      <c r="AI12" s="61">
        <v>2.2540108697224053</v>
      </c>
      <c r="AJ12" s="61">
        <v>2.2573826815505176</v>
      </c>
      <c r="AK12" s="61">
        <v>2.260754493378629</v>
      </c>
      <c r="AL12" s="61">
        <v>2.2641263052067409</v>
      </c>
      <c r="AM12" s="62">
        <v>2.2674981170348527</v>
      </c>
      <c r="AN12" s="62">
        <v>2.2674981170348527</v>
      </c>
      <c r="AO12" s="62">
        <v>2.2674981170348527</v>
      </c>
      <c r="AP12" s="62">
        <v>2.2674981170348527</v>
      </c>
      <c r="AQ12" s="62">
        <v>2.2674981170348527</v>
      </c>
      <c r="AR12" s="62">
        <v>2.2674981170348527</v>
      </c>
      <c r="AS12" s="62">
        <v>2.2674981170348527</v>
      </c>
      <c r="AT12" s="62">
        <v>2.2674981170348527</v>
      </c>
      <c r="AU12" s="62">
        <v>2.2674981170348527</v>
      </c>
      <c r="AV12" s="62">
        <v>2.2674981170348527</v>
      </c>
      <c r="AW12" s="62">
        <v>2.2674981170348527</v>
      </c>
      <c r="AX12" s="62">
        <v>2.2674981170348527</v>
      </c>
      <c r="AY12" s="62">
        <v>2.2674981170348527</v>
      </c>
      <c r="AZ12" s="62">
        <v>2.2674981170348527</v>
      </c>
      <c r="BA12" s="62">
        <v>2.2674981170348527</v>
      </c>
      <c r="BB12" s="62">
        <v>2.2674981170348527</v>
      </c>
      <c r="BC12" s="62">
        <v>2.2674981170348527</v>
      </c>
      <c r="BD12" s="62">
        <v>2.2674981170348527</v>
      </c>
      <c r="BE12" s="62">
        <v>2.2674981170348527</v>
      </c>
      <c r="BF12" s="62">
        <v>2.2674981170348527</v>
      </c>
      <c r="BG12" s="62">
        <v>2.2674981170348527</v>
      </c>
    </row>
    <row r="13" spans="1:59" x14ac:dyDescent="0.35">
      <c r="A13" s="2" t="s">
        <v>506</v>
      </c>
      <c r="B13" s="4" t="s">
        <v>5</v>
      </c>
      <c r="C13" s="29" t="s">
        <v>18</v>
      </c>
      <c r="D13" s="24" t="s">
        <v>7</v>
      </c>
      <c r="E13" s="102">
        <v>0.83799310608962085</v>
      </c>
      <c r="F13" s="61">
        <v>24.552724702796628</v>
      </c>
      <c r="G13" s="61">
        <v>24.73259485525546</v>
      </c>
      <c r="H13" s="61">
        <v>24.912465007714282</v>
      </c>
      <c r="I13" s="61">
        <v>25.092335160173114</v>
      </c>
      <c r="J13" s="61">
        <v>25.272205312631939</v>
      </c>
      <c r="K13" s="61">
        <v>25.452075465090768</v>
      </c>
      <c r="L13" s="61">
        <v>25.631945617549597</v>
      </c>
      <c r="M13" s="61">
        <v>25.811815770008426</v>
      </c>
      <c r="N13" s="61">
        <v>25.991685922467255</v>
      </c>
      <c r="O13" s="61">
        <v>26.171556074926084</v>
      </c>
      <c r="P13" s="61">
        <v>26.351426227384913</v>
      </c>
      <c r="Q13" s="61">
        <v>26.531296379843738</v>
      </c>
      <c r="R13" s="61">
        <v>26.71116653230257</v>
      </c>
      <c r="S13" s="61">
        <v>26.891036684761396</v>
      </c>
      <c r="T13" s="61">
        <v>26.955216617026121</v>
      </c>
      <c r="U13" s="61">
        <v>27.019396549290846</v>
      </c>
      <c r="V13" s="61">
        <v>27.083576481555575</v>
      </c>
      <c r="W13" s="61">
        <v>27.147756413820296</v>
      </c>
      <c r="X13" s="61">
        <v>27.211936346085025</v>
      </c>
      <c r="Y13" s="61">
        <v>27.26113406256821</v>
      </c>
      <c r="Z13" s="61">
        <v>27.310331779051399</v>
      </c>
      <c r="AA13" s="61">
        <v>27.359529495534584</v>
      </c>
      <c r="AB13" s="61">
        <v>27.408727212017769</v>
      </c>
      <c r="AC13" s="61">
        <v>27.457924928500958</v>
      </c>
      <c r="AD13" s="61">
        <v>27.499371694118416</v>
      </c>
      <c r="AE13" s="61">
        <v>27.540818459735885</v>
      </c>
      <c r="AF13" s="61">
        <v>27.582265225353357</v>
      </c>
      <c r="AG13" s="61">
        <v>27.623711990970815</v>
      </c>
      <c r="AH13" s="61">
        <v>27.665158756588276</v>
      </c>
      <c r="AI13" s="61">
        <v>27.706605522205749</v>
      </c>
      <c r="AJ13" s="61">
        <v>27.748052287823214</v>
      </c>
      <c r="AK13" s="61">
        <v>27.789499053440675</v>
      </c>
      <c r="AL13" s="61">
        <v>27.83094581905814</v>
      </c>
      <c r="AM13" s="62">
        <v>27.872392584675605</v>
      </c>
      <c r="AN13" s="62">
        <v>27.872392584675605</v>
      </c>
      <c r="AO13" s="62">
        <v>27.872392584675605</v>
      </c>
      <c r="AP13" s="62">
        <v>27.872392584675605</v>
      </c>
      <c r="AQ13" s="62">
        <v>27.872392584675605</v>
      </c>
      <c r="AR13" s="62">
        <v>27.872392584675605</v>
      </c>
      <c r="AS13" s="62">
        <v>27.872392584675605</v>
      </c>
      <c r="AT13" s="62">
        <v>27.872392584675605</v>
      </c>
      <c r="AU13" s="62">
        <v>27.872392584675605</v>
      </c>
      <c r="AV13" s="62">
        <v>27.872392584675605</v>
      </c>
      <c r="AW13" s="62">
        <v>27.872392584675605</v>
      </c>
      <c r="AX13" s="62">
        <v>27.872392584675605</v>
      </c>
      <c r="AY13" s="62">
        <v>27.872392584675605</v>
      </c>
      <c r="AZ13" s="62">
        <v>27.872392584675605</v>
      </c>
      <c r="BA13" s="62">
        <v>27.872392584675605</v>
      </c>
      <c r="BB13" s="62">
        <v>27.872392584675605</v>
      </c>
      <c r="BC13" s="62">
        <v>27.872392584675605</v>
      </c>
      <c r="BD13" s="62">
        <v>27.872392584675605</v>
      </c>
      <c r="BE13" s="62">
        <v>27.872392584675605</v>
      </c>
      <c r="BF13" s="62">
        <v>27.872392584675605</v>
      </c>
      <c r="BG13" s="62">
        <v>27.872392584675605</v>
      </c>
    </row>
    <row r="14" spans="1:59" x14ac:dyDescent="0.35">
      <c r="A14" s="2" t="s">
        <v>506</v>
      </c>
      <c r="B14" s="4" t="s">
        <v>5</v>
      </c>
      <c r="C14" s="28" t="s">
        <v>19</v>
      </c>
      <c r="D14" s="24" t="s">
        <v>7</v>
      </c>
      <c r="E14" s="102">
        <v>1.9532746074301034E-2</v>
      </c>
      <c r="F14" s="61">
        <v>0.57229842771600914</v>
      </c>
      <c r="G14" s="61">
        <v>0.57649101353657606</v>
      </c>
      <c r="H14" s="61">
        <v>0.58068359935714287</v>
      </c>
      <c r="I14" s="61">
        <v>0.58487618517770967</v>
      </c>
      <c r="J14" s="61">
        <v>0.58906877099827648</v>
      </c>
      <c r="K14" s="61">
        <v>0.59326135681884329</v>
      </c>
      <c r="L14" s="61">
        <v>0.59745394263941021</v>
      </c>
      <c r="M14" s="61">
        <v>0.60164652845997701</v>
      </c>
      <c r="N14" s="61">
        <v>0.60583911428054382</v>
      </c>
      <c r="O14" s="61">
        <v>0.61003170010111074</v>
      </c>
      <c r="P14" s="61">
        <v>0.61422428592167766</v>
      </c>
      <c r="Q14" s="61">
        <v>0.61841687174224436</v>
      </c>
      <c r="R14" s="61">
        <v>0.62260945756281127</v>
      </c>
      <c r="S14" s="61">
        <v>0.62680204338337808</v>
      </c>
      <c r="T14" s="61">
        <v>0.62829801072592883</v>
      </c>
      <c r="U14" s="61">
        <v>0.62979397806847959</v>
      </c>
      <c r="V14" s="61">
        <v>0.63128994541103034</v>
      </c>
      <c r="W14" s="61">
        <v>0.63278591275358098</v>
      </c>
      <c r="X14" s="61">
        <v>0.63428188009613173</v>
      </c>
      <c r="Y14" s="61">
        <v>0.63542862760099572</v>
      </c>
      <c r="Z14" s="61">
        <v>0.63657537510585971</v>
      </c>
      <c r="AA14" s="61">
        <v>0.63772212261072392</v>
      </c>
      <c r="AB14" s="61">
        <v>0.63886887011558791</v>
      </c>
      <c r="AC14" s="61">
        <v>0.640015617620452</v>
      </c>
      <c r="AD14" s="61">
        <v>0.6409816985374952</v>
      </c>
      <c r="AE14" s="61">
        <v>0.64194777945453851</v>
      </c>
      <c r="AF14" s="61">
        <v>0.64291386037158182</v>
      </c>
      <c r="AG14" s="61">
        <v>0.64387994128862513</v>
      </c>
      <c r="AH14" s="61">
        <v>0.64484602220566833</v>
      </c>
      <c r="AI14" s="61">
        <v>0.64581210312271164</v>
      </c>
      <c r="AJ14" s="61">
        <v>0.64677818403975496</v>
      </c>
      <c r="AK14" s="61">
        <v>0.64774426495679827</v>
      </c>
      <c r="AL14" s="61">
        <v>0.64871034587384147</v>
      </c>
      <c r="AM14" s="62">
        <v>0.64967642679088478</v>
      </c>
      <c r="AN14" s="62">
        <v>0.64967642679088478</v>
      </c>
      <c r="AO14" s="62">
        <v>0.64967642679088478</v>
      </c>
      <c r="AP14" s="62">
        <v>0.64967642679088478</v>
      </c>
      <c r="AQ14" s="62">
        <v>0.64967642679088478</v>
      </c>
      <c r="AR14" s="62">
        <v>0.64967642679088478</v>
      </c>
      <c r="AS14" s="62">
        <v>0.64967642679088478</v>
      </c>
      <c r="AT14" s="62">
        <v>0.64967642679088478</v>
      </c>
      <c r="AU14" s="62">
        <v>0.64967642679088478</v>
      </c>
      <c r="AV14" s="62">
        <v>0.64967642679088478</v>
      </c>
      <c r="AW14" s="62">
        <v>0.64967642679088478</v>
      </c>
      <c r="AX14" s="62">
        <v>0.64967642679088478</v>
      </c>
      <c r="AY14" s="62">
        <v>0.64967642679088478</v>
      </c>
      <c r="AZ14" s="62">
        <v>0.64967642679088478</v>
      </c>
      <c r="BA14" s="62">
        <v>0.64967642679088478</v>
      </c>
      <c r="BB14" s="62">
        <v>0.64967642679088478</v>
      </c>
      <c r="BC14" s="62">
        <v>0.64967642679088478</v>
      </c>
      <c r="BD14" s="62">
        <v>0.64967642679088478</v>
      </c>
      <c r="BE14" s="62">
        <v>0.64967642679088478</v>
      </c>
      <c r="BF14" s="62">
        <v>0.64967642679088478</v>
      </c>
      <c r="BG14" s="62">
        <v>0.64967642679088478</v>
      </c>
    </row>
    <row r="15" spans="1:59" x14ac:dyDescent="0.35">
      <c r="A15" s="2" t="s">
        <v>506</v>
      </c>
      <c r="B15" s="4" t="s">
        <v>5</v>
      </c>
      <c r="C15" s="29" t="s">
        <v>20</v>
      </c>
      <c r="D15" s="24" t="s">
        <v>7</v>
      </c>
      <c r="E15" s="102">
        <v>9.1918805055534285E-3</v>
      </c>
      <c r="F15" s="61">
        <v>0.26931690716047491</v>
      </c>
      <c r="G15" s="61">
        <v>0.27128988872309462</v>
      </c>
      <c r="H15" s="61">
        <v>0.27326287028571433</v>
      </c>
      <c r="I15" s="61">
        <v>0.27523585184833399</v>
      </c>
      <c r="J15" s="61">
        <v>0.27720883341095365</v>
      </c>
      <c r="K15" s="61">
        <v>0.27918181497357336</v>
      </c>
      <c r="L15" s="61">
        <v>0.28115479653619302</v>
      </c>
      <c r="M15" s="61">
        <v>0.28312777809881273</v>
      </c>
      <c r="N15" s="61">
        <v>0.28510075966143245</v>
      </c>
      <c r="O15" s="61">
        <v>0.2870737412240521</v>
      </c>
      <c r="P15" s="61">
        <v>0.28904672278667182</v>
      </c>
      <c r="Q15" s="61">
        <v>0.29101970434929147</v>
      </c>
      <c r="R15" s="61">
        <v>0.29299268591191124</v>
      </c>
      <c r="S15" s="61">
        <v>0.29496566747453085</v>
      </c>
      <c r="T15" s="61">
        <v>0.29566965210631946</v>
      </c>
      <c r="U15" s="61">
        <v>0.29637363673810802</v>
      </c>
      <c r="V15" s="61">
        <v>0.29707762136989663</v>
      </c>
      <c r="W15" s="61">
        <v>0.29778160600168518</v>
      </c>
      <c r="X15" s="61">
        <v>0.29848559063347374</v>
      </c>
      <c r="Y15" s="61">
        <v>0.29902523651811569</v>
      </c>
      <c r="Z15" s="61">
        <v>0.29956488240275758</v>
      </c>
      <c r="AA15" s="61">
        <v>0.30010452828739947</v>
      </c>
      <c r="AB15" s="61">
        <v>0.30064417417204142</v>
      </c>
      <c r="AC15" s="61">
        <v>0.30118382005668326</v>
      </c>
      <c r="AD15" s="61">
        <v>0.30163844637058596</v>
      </c>
      <c r="AE15" s="61">
        <v>0.30209307268448871</v>
      </c>
      <c r="AF15" s="61">
        <v>0.30254769899839146</v>
      </c>
      <c r="AG15" s="61">
        <v>0.30300232531229415</v>
      </c>
      <c r="AH15" s="61">
        <v>0.30345695162619685</v>
      </c>
      <c r="AI15" s="61">
        <v>0.3039115779400996</v>
      </c>
      <c r="AJ15" s="61">
        <v>0.30436620425400235</v>
      </c>
      <c r="AK15" s="61">
        <v>0.30482083056790504</v>
      </c>
      <c r="AL15" s="61">
        <v>0.30527545688180774</v>
      </c>
      <c r="AM15" s="62">
        <v>0.30573008319571049</v>
      </c>
      <c r="AN15" s="62">
        <v>0.30573008319571049</v>
      </c>
      <c r="AO15" s="62">
        <v>0.30573008319571049</v>
      </c>
      <c r="AP15" s="62">
        <v>0.30573008319571049</v>
      </c>
      <c r="AQ15" s="62">
        <v>0.30573008319571049</v>
      </c>
      <c r="AR15" s="62">
        <v>0.30573008319571049</v>
      </c>
      <c r="AS15" s="62">
        <v>0.30573008319571049</v>
      </c>
      <c r="AT15" s="62">
        <v>0.30573008319571049</v>
      </c>
      <c r="AU15" s="62">
        <v>0.30573008319571049</v>
      </c>
      <c r="AV15" s="62">
        <v>0.30573008319571049</v>
      </c>
      <c r="AW15" s="62">
        <v>0.30573008319571049</v>
      </c>
      <c r="AX15" s="62">
        <v>0.30573008319571049</v>
      </c>
      <c r="AY15" s="62">
        <v>0.30573008319571049</v>
      </c>
      <c r="AZ15" s="62">
        <v>0.30573008319571049</v>
      </c>
      <c r="BA15" s="62">
        <v>0.30573008319571049</v>
      </c>
      <c r="BB15" s="62">
        <v>0.30573008319571049</v>
      </c>
      <c r="BC15" s="62">
        <v>0.30573008319571049</v>
      </c>
      <c r="BD15" s="62">
        <v>0.30573008319571049</v>
      </c>
      <c r="BE15" s="62">
        <v>0.30573008319571049</v>
      </c>
      <c r="BF15" s="62">
        <v>0.30573008319571049</v>
      </c>
      <c r="BG15" s="62">
        <v>0.30573008319571049</v>
      </c>
    </row>
    <row r="16" spans="1:59" x14ac:dyDescent="0.35">
      <c r="A16" s="2" t="s">
        <v>506</v>
      </c>
      <c r="B16" s="4" t="s">
        <v>5</v>
      </c>
      <c r="C16" s="28" t="s">
        <v>21</v>
      </c>
      <c r="D16" s="24" t="s">
        <v>7</v>
      </c>
      <c r="E16" s="102">
        <v>6.5109153581003457E-2</v>
      </c>
      <c r="F16" s="61">
        <v>1.9076614257200308</v>
      </c>
      <c r="G16" s="61">
        <v>1.9216367117885871</v>
      </c>
      <c r="H16" s="61">
        <v>1.9356119978571431</v>
      </c>
      <c r="I16" s="61">
        <v>1.9495872839256991</v>
      </c>
      <c r="J16" s="61">
        <v>1.9635625699942552</v>
      </c>
      <c r="K16" s="61">
        <v>1.9775378560628114</v>
      </c>
      <c r="L16" s="61">
        <v>1.9915131421313677</v>
      </c>
      <c r="M16" s="61">
        <v>2.0054884281999237</v>
      </c>
      <c r="N16" s="61">
        <v>2.0194637142684799</v>
      </c>
      <c r="O16" s="61">
        <v>2.0334390003370357</v>
      </c>
      <c r="P16" s="61">
        <v>2.047414286405592</v>
      </c>
      <c r="Q16" s="61">
        <v>2.0613895724741482</v>
      </c>
      <c r="R16" s="61">
        <v>2.0753648585427045</v>
      </c>
      <c r="S16" s="61">
        <v>2.0893401446112607</v>
      </c>
      <c r="T16" s="61">
        <v>2.0943267024197629</v>
      </c>
      <c r="U16" s="61">
        <v>2.0993132602282651</v>
      </c>
      <c r="V16" s="61">
        <v>2.1042998180367682</v>
      </c>
      <c r="W16" s="61">
        <v>2.1092863758452705</v>
      </c>
      <c r="X16" s="61">
        <v>2.1142729336537727</v>
      </c>
      <c r="Y16" s="61">
        <v>2.1180954253366524</v>
      </c>
      <c r="Z16" s="61">
        <v>2.121917917019533</v>
      </c>
      <c r="AA16" s="61">
        <v>2.1257404087024132</v>
      </c>
      <c r="AB16" s="61">
        <v>2.1295629003852934</v>
      </c>
      <c r="AC16" s="61">
        <v>2.1333853920681731</v>
      </c>
      <c r="AD16" s="61">
        <v>2.1366056617916507</v>
      </c>
      <c r="AE16" s="61">
        <v>2.1398259315151287</v>
      </c>
      <c r="AF16" s="61">
        <v>2.1430462012386067</v>
      </c>
      <c r="AG16" s="61">
        <v>2.1462664709620838</v>
      </c>
      <c r="AH16" s="61">
        <v>2.1494867406855609</v>
      </c>
      <c r="AI16" s="61">
        <v>2.1527070104090389</v>
      </c>
      <c r="AJ16" s="61">
        <v>2.1559272801325169</v>
      </c>
      <c r="AK16" s="61">
        <v>2.1591475498559944</v>
      </c>
      <c r="AL16" s="61">
        <v>2.162367819579472</v>
      </c>
      <c r="AM16" s="62">
        <v>2.1655880893029495</v>
      </c>
      <c r="AN16" s="62">
        <v>2.1655880893029495</v>
      </c>
      <c r="AO16" s="62">
        <v>2.1655880893029495</v>
      </c>
      <c r="AP16" s="62">
        <v>2.1655880893029495</v>
      </c>
      <c r="AQ16" s="62">
        <v>2.1655880893029495</v>
      </c>
      <c r="AR16" s="62">
        <v>2.1655880893029495</v>
      </c>
      <c r="AS16" s="62">
        <v>2.1655880893029495</v>
      </c>
      <c r="AT16" s="62">
        <v>2.1655880893029495</v>
      </c>
      <c r="AU16" s="62">
        <v>2.1655880893029495</v>
      </c>
      <c r="AV16" s="62">
        <v>2.1655880893029495</v>
      </c>
      <c r="AW16" s="62">
        <v>2.1655880893029495</v>
      </c>
      <c r="AX16" s="62">
        <v>2.1655880893029495</v>
      </c>
      <c r="AY16" s="62">
        <v>2.1655880893029495</v>
      </c>
      <c r="AZ16" s="62">
        <v>2.1655880893029495</v>
      </c>
      <c r="BA16" s="62">
        <v>2.1655880893029495</v>
      </c>
      <c r="BB16" s="62">
        <v>2.1655880893029495</v>
      </c>
      <c r="BC16" s="62">
        <v>2.1655880893029495</v>
      </c>
      <c r="BD16" s="62">
        <v>2.1655880893029495</v>
      </c>
      <c r="BE16" s="62">
        <v>2.1655880893029495</v>
      </c>
      <c r="BF16" s="62">
        <v>2.1655880893029495</v>
      </c>
      <c r="BG16" s="62">
        <v>2.1655880893029495</v>
      </c>
    </row>
    <row r="17" spans="1:59" x14ac:dyDescent="0.35">
      <c r="A17" s="2" t="s">
        <v>506</v>
      </c>
      <c r="B17" s="4" t="s">
        <v>5</v>
      </c>
      <c r="C17" s="29" t="s">
        <v>22</v>
      </c>
      <c r="D17" s="24" t="s">
        <v>7</v>
      </c>
      <c r="E17" s="102">
        <v>6.8173113749521258E-2</v>
      </c>
      <c r="F17" s="61">
        <v>0.96621085263581441</v>
      </c>
      <c r="G17" s="61">
        <v>0.97816920346355163</v>
      </c>
      <c r="H17" s="61">
        <v>0.99012755429128907</v>
      </c>
      <c r="I17" s="61">
        <v>1.0020859051190263</v>
      </c>
      <c r="J17" s="61">
        <v>1.0140442559467637</v>
      </c>
      <c r="K17" s="61">
        <v>1.0260026067745012</v>
      </c>
      <c r="L17" s="61">
        <v>1.0379609576022384</v>
      </c>
      <c r="M17" s="61">
        <v>1.0499193084299758</v>
      </c>
      <c r="N17" s="61">
        <v>1.061877659257713</v>
      </c>
      <c r="O17" s="61">
        <v>1.0738360100854505</v>
      </c>
      <c r="P17" s="61">
        <v>1.0857943609131877</v>
      </c>
      <c r="Q17" s="61">
        <v>1.0977527117409251</v>
      </c>
      <c r="R17" s="61">
        <v>1.1097110625686626</v>
      </c>
      <c r="S17" s="61">
        <v>1.1216694133964</v>
      </c>
      <c r="T17" s="61">
        <v>1.1286927916013787</v>
      </c>
      <c r="U17" s="61">
        <v>1.1357161698063578</v>
      </c>
      <c r="V17" s="61">
        <v>1.1427395480113365</v>
      </c>
      <c r="W17" s="61">
        <v>1.1497629262163154</v>
      </c>
      <c r="X17" s="61">
        <v>1.1567863044212945</v>
      </c>
      <c r="Y17" s="61">
        <v>1.1633713155430103</v>
      </c>
      <c r="Z17" s="61">
        <v>1.1699563266647259</v>
      </c>
      <c r="AA17" s="61">
        <v>1.176541337786442</v>
      </c>
      <c r="AB17" s="61">
        <v>1.1831263489081576</v>
      </c>
      <c r="AC17" s="61">
        <v>1.1897113600298734</v>
      </c>
      <c r="AD17" s="61">
        <v>1.1958645702640367</v>
      </c>
      <c r="AE17" s="61">
        <v>1.2020177804981997</v>
      </c>
      <c r="AF17" s="61">
        <v>1.208170990732363</v>
      </c>
      <c r="AG17" s="61">
        <v>1.2143242009665263</v>
      </c>
      <c r="AH17" s="61">
        <v>1.2204774112006893</v>
      </c>
      <c r="AI17" s="61">
        <v>1.2266306214348526</v>
      </c>
      <c r="AJ17" s="61">
        <v>1.2327838316690156</v>
      </c>
      <c r="AK17" s="61">
        <v>1.2389370419031789</v>
      </c>
      <c r="AL17" s="61">
        <v>1.2450902521373419</v>
      </c>
      <c r="AM17" s="62">
        <v>1.2512434623715054</v>
      </c>
      <c r="AN17" s="62">
        <v>1.2512434623715054</v>
      </c>
      <c r="AO17" s="62">
        <v>1.2512434623715054</v>
      </c>
      <c r="AP17" s="62">
        <v>1.2512434623715054</v>
      </c>
      <c r="AQ17" s="62">
        <v>1.2512434623715054</v>
      </c>
      <c r="AR17" s="62">
        <v>1.2512434623715054</v>
      </c>
      <c r="AS17" s="62">
        <v>1.2512434623715054</v>
      </c>
      <c r="AT17" s="62">
        <v>1.2512434623715054</v>
      </c>
      <c r="AU17" s="62">
        <v>1.2512434623715054</v>
      </c>
      <c r="AV17" s="62">
        <v>1.2512434623715054</v>
      </c>
      <c r="AW17" s="62">
        <v>1.2512434623715054</v>
      </c>
      <c r="AX17" s="62">
        <v>1.2512434623715054</v>
      </c>
      <c r="AY17" s="62">
        <v>1.2512434623715054</v>
      </c>
      <c r="AZ17" s="62">
        <v>1.2512434623715054</v>
      </c>
      <c r="BA17" s="62">
        <v>1.2512434623715054</v>
      </c>
      <c r="BB17" s="62">
        <v>1.2512434623715054</v>
      </c>
      <c r="BC17" s="62">
        <v>1.2512434623715054</v>
      </c>
      <c r="BD17" s="62">
        <v>1.2512434623715054</v>
      </c>
      <c r="BE17" s="62">
        <v>1.2512434623715054</v>
      </c>
      <c r="BF17" s="62">
        <v>1.2512434623715054</v>
      </c>
      <c r="BG17" s="62">
        <v>1.2512434623715054</v>
      </c>
    </row>
    <row r="18" spans="1:59" x14ac:dyDescent="0.35">
      <c r="A18" s="2" t="s">
        <v>506</v>
      </c>
      <c r="B18" s="4" t="s">
        <v>5</v>
      </c>
      <c r="C18" s="29" t="s">
        <v>23</v>
      </c>
      <c r="D18" s="24" t="s">
        <v>7</v>
      </c>
      <c r="E18" s="102">
        <v>0.83799310608962085</v>
      </c>
      <c r="F18" s="61">
        <v>11.87679407622001</v>
      </c>
      <c r="G18" s="61">
        <v>12.023787736956466</v>
      </c>
      <c r="H18" s="61">
        <v>12.170781397692922</v>
      </c>
      <c r="I18" s="61">
        <v>12.31777505842938</v>
      </c>
      <c r="J18" s="61">
        <v>12.464768719165837</v>
      </c>
      <c r="K18" s="61">
        <v>12.611762379902295</v>
      </c>
      <c r="L18" s="61">
        <v>12.758756040638751</v>
      </c>
      <c r="M18" s="61">
        <v>12.905749701375209</v>
      </c>
      <c r="N18" s="61">
        <v>13.052743362111663</v>
      </c>
      <c r="O18" s="61">
        <v>13.199737022848121</v>
      </c>
      <c r="P18" s="61">
        <v>13.34673068358458</v>
      </c>
      <c r="Q18" s="61">
        <v>13.493724344321036</v>
      </c>
      <c r="R18" s="61">
        <v>13.640718005057492</v>
      </c>
      <c r="S18" s="61">
        <v>13.78771166579395</v>
      </c>
      <c r="T18" s="61">
        <v>13.874043977661893</v>
      </c>
      <c r="U18" s="61">
        <v>13.960376289529837</v>
      </c>
      <c r="V18" s="61">
        <v>14.046708601397777</v>
      </c>
      <c r="W18" s="61">
        <v>14.13304091326572</v>
      </c>
      <c r="X18" s="61">
        <v>14.219373225133664</v>
      </c>
      <c r="Y18" s="61">
        <v>14.300317069708465</v>
      </c>
      <c r="Z18" s="61">
        <v>14.38126091428326</v>
      </c>
      <c r="AA18" s="61">
        <v>14.462204758858061</v>
      </c>
      <c r="AB18" s="61">
        <v>14.54314860343286</v>
      </c>
      <c r="AC18" s="61">
        <v>14.624092448007659</v>
      </c>
      <c r="AD18" s="61">
        <v>14.699728537852318</v>
      </c>
      <c r="AE18" s="61">
        <v>14.775364627696971</v>
      </c>
      <c r="AF18" s="61">
        <v>14.851000717541631</v>
      </c>
      <c r="AG18" s="61">
        <v>14.926636807386286</v>
      </c>
      <c r="AH18" s="61">
        <v>15.002272897230945</v>
      </c>
      <c r="AI18" s="61">
        <v>15.077908987075604</v>
      </c>
      <c r="AJ18" s="61">
        <v>15.15354507692026</v>
      </c>
      <c r="AK18" s="61">
        <v>15.229181166764919</v>
      </c>
      <c r="AL18" s="61">
        <v>15.304817256609574</v>
      </c>
      <c r="AM18" s="62">
        <v>15.380453346454233</v>
      </c>
      <c r="AN18" s="62">
        <v>15.380453346454233</v>
      </c>
      <c r="AO18" s="62">
        <v>15.380453346454233</v>
      </c>
      <c r="AP18" s="62">
        <v>15.380453346454233</v>
      </c>
      <c r="AQ18" s="62">
        <v>15.380453346454233</v>
      </c>
      <c r="AR18" s="62">
        <v>15.380453346454233</v>
      </c>
      <c r="AS18" s="62">
        <v>15.380453346454233</v>
      </c>
      <c r="AT18" s="62">
        <v>15.380453346454233</v>
      </c>
      <c r="AU18" s="62">
        <v>15.380453346454233</v>
      </c>
      <c r="AV18" s="62">
        <v>15.380453346454233</v>
      </c>
      <c r="AW18" s="62">
        <v>15.380453346454233</v>
      </c>
      <c r="AX18" s="62">
        <v>15.380453346454233</v>
      </c>
      <c r="AY18" s="62">
        <v>15.380453346454233</v>
      </c>
      <c r="AZ18" s="62">
        <v>15.380453346454233</v>
      </c>
      <c r="BA18" s="62">
        <v>15.380453346454233</v>
      </c>
      <c r="BB18" s="62">
        <v>15.380453346454233</v>
      </c>
      <c r="BC18" s="62">
        <v>15.380453346454233</v>
      </c>
      <c r="BD18" s="62">
        <v>15.380453346454233</v>
      </c>
      <c r="BE18" s="62">
        <v>15.380453346454233</v>
      </c>
      <c r="BF18" s="62">
        <v>15.380453346454233</v>
      </c>
      <c r="BG18" s="62">
        <v>15.380453346454233</v>
      </c>
    </row>
    <row r="19" spans="1:59" x14ac:dyDescent="0.35">
      <c r="A19" s="2" t="s">
        <v>506</v>
      </c>
      <c r="B19" s="4" t="s">
        <v>5</v>
      </c>
      <c r="C19" s="29" t="s">
        <v>24</v>
      </c>
      <c r="D19" s="24" t="s">
        <v>7</v>
      </c>
      <c r="E19" s="102">
        <v>1.9532746074301034E-2</v>
      </c>
      <c r="F19" s="61">
        <v>0.27683569373273331</v>
      </c>
      <c r="G19" s="61">
        <v>0.28026196279011872</v>
      </c>
      <c r="H19" s="61">
        <v>0.28368823184750414</v>
      </c>
      <c r="I19" s="61">
        <v>0.28711450090488955</v>
      </c>
      <c r="J19" s="61">
        <v>0.29054076996227501</v>
      </c>
      <c r="K19" s="61">
        <v>0.29396703901966043</v>
      </c>
      <c r="L19" s="61">
        <v>0.29739330807704584</v>
      </c>
      <c r="M19" s="61">
        <v>0.30081957713443125</v>
      </c>
      <c r="N19" s="61">
        <v>0.30424584619181666</v>
      </c>
      <c r="O19" s="61">
        <v>0.30767211524920207</v>
      </c>
      <c r="P19" s="61">
        <v>0.31109838430658754</v>
      </c>
      <c r="Q19" s="61">
        <v>0.31452465336397295</v>
      </c>
      <c r="R19" s="61">
        <v>0.31795092242135831</v>
      </c>
      <c r="S19" s="61">
        <v>0.32137719147874377</v>
      </c>
      <c r="T19" s="61">
        <v>0.32338950770601305</v>
      </c>
      <c r="U19" s="61">
        <v>0.32540182393328226</v>
      </c>
      <c r="V19" s="61">
        <v>0.32741414016055148</v>
      </c>
      <c r="W19" s="61">
        <v>0.32942645638782075</v>
      </c>
      <c r="X19" s="61">
        <v>0.33143877261508997</v>
      </c>
      <c r="Y19" s="61">
        <v>0.33332548928479511</v>
      </c>
      <c r="Z19" s="61">
        <v>0.33521220595450013</v>
      </c>
      <c r="AA19" s="61">
        <v>0.33709892262420527</v>
      </c>
      <c r="AB19" s="61">
        <v>0.33898563929391029</v>
      </c>
      <c r="AC19" s="61">
        <v>0.34087235596361543</v>
      </c>
      <c r="AD19" s="61">
        <v>0.34263535440149367</v>
      </c>
      <c r="AE19" s="61">
        <v>0.34439835283937187</v>
      </c>
      <c r="AF19" s="61">
        <v>0.34616135127725012</v>
      </c>
      <c r="AG19" s="61">
        <v>0.34792434971512826</v>
      </c>
      <c r="AH19" s="61">
        <v>0.34968734815300651</v>
      </c>
      <c r="AI19" s="61">
        <v>0.35145034659088475</v>
      </c>
      <c r="AJ19" s="61">
        <v>0.35321334502876289</v>
      </c>
      <c r="AK19" s="61">
        <v>0.35497634346664114</v>
      </c>
      <c r="AL19" s="61">
        <v>0.35673934190451934</v>
      </c>
      <c r="AM19" s="62">
        <v>0.35850234034239753</v>
      </c>
      <c r="AN19" s="62">
        <v>0.35850234034239753</v>
      </c>
      <c r="AO19" s="62">
        <v>0.35850234034239753</v>
      </c>
      <c r="AP19" s="62">
        <v>0.35850234034239753</v>
      </c>
      <c r="AQ19" s="62">
        <v>0.35850234034239753</v>
      </c>
      <c r="AR19" s="62">
        <v>0.35850234034239753</v>
      </c>
      <c r="AS19" s="62">
        <v>0.35850234034239753</v>
      </c>
      <c r="AT19" s="62">
        <v>0.35850234034239753</v>
      </c>
      <c r="AU19" s="62">
        <v>0.35850234034239753</v>
      </c>
      <c r="AV19" s="62">
        <v>0.35850234034239753</v>
      </c>
      <c r="AW19" s="62">
        <v>0.35850234034239753</v>
      </c>
      <c r="AX19" s="62">
        <v>0.35850234034239753</v>
      </c>
      <c r="AY19" s="62">
        <v>0.35850234034239753</v>
      </c>
      <c r="AZ19" s="62">
        <v>0.35850234034239753</v>
      </c>
      <c r="BA19" s="62">
        <v>0.35850234034239753</v>
      </c>
      <c r="BB19" s="62">
        <v>0.35850234034239753</v>
      </c>
      <c r="BC19" s="62">
        <v>0.35850234034239753</v>
      </c>
      <c r="BD19" s="62">
        <v>0.35850234034239753</v>
      </c>
      <c r="BE19" s="62">
        <v>0.35850234034239753</v>
      </c>
      <c r="BF19" s="62">
        <v>0.35850234034239753</v>
      </c>
      <c r="BG19" s="62">
        <v>0.35850234034239753</v>
      </c>
    </row>
    <row r="20" spans="1:59" x14ac:dyDescent="0.35">
      <c r="A20" s="2" t="s">
        <v>506</v>
      </c>
      <c r="B20" s="4" t="s">
        <v>5</v>
      </c>
      <c r="C20" s="28" t="s">
        <v>25</v>
      </c>
      <c r="D20" s="24" t="s">
        <v>7</v>
      </c>
      <c r="E20" s="102">
        <v>9.1918805055534285E-3</v>
      </c>
      <c r="F20" s="61">
        <v>0.1302756205801098</v>
      </c>
      <c r="G20" s="61">
        <v>0.13188798248946765</v>
      </c>
      <c r="H20" s="61">
        <v>0.13350034439882549</v>
      </c>
      <c r="I20" s="61">
        <v>0.13511270630818334</v>
      </c>
      <c r="J20" s="61">
        <v>0.13672506821754118</v>
      </c>
      <c r="K20" s="61">
        <v>0.13833743012689903</v>
      </c>
      <c r="L20" s="61">
        <v>0.13994979203625688</v>
      </c>
      <c r="M20" s="61">
        <v>0.14156215394561472</v>
      </c>
      <c r="N20" s="61">
        <v>0.14317451585497257</v>
      </c>
      <c r="O20" s="61">
        <v>0.14478687776433039</v>
      </c>
      <c r="P20" s="61">
        <v>0.14639923967368826</v>
      </c>
      <c r="Q20" s="61">
        <v>0.14801160158304608</v>
      </c>
      <c r="R20" s="61">
        <v>0.14962396349240392</v>
      </c>
      <c r="S20" s="61">
        <v>0.15123632540176177</v>
      </c>
      <c r="T20" s="61">
        <v>0.15218329774400613</v>
      </c>
      <c r="U20" s="61">
        <v>0.15313027008625049</v>
      </c>
      <c r="V20" s="61">
        <v>0.15407724242849483</v>
      </c>
      <c r="W20" s="61">
        <v>0.15502421477073919</v>
      </c>
      <c r="X20" s="61">
        <v>0.15597118711298352</v>
      </c>
      <c r="Y20" s="61">
        <v>0.15685905378108006</v>
      </c>
      <c r="Z20" s="61">
        <v>0.15774692044917654</v>
      </c>
      <c r="AA20" s="61">
        <v>0.15863478711727308</v>
      </c>
      <c r="AB20" s="61">
        <v>0.15952265378536956</v>
      </c>
      <c r="AC20" s="61">
        <v>0.1604105204534661</v>
      </c>
      <c r="AD20" s="61">
        <v>0.16124016677717351</v>
      </c>
      <c r="AE20" s="61">
        <v>0.16206981310088087</v>
      </c>
      <c r="AF20" s="61">
        <v>0.16289945942458828</v>
      </c>
      <c r="AG20" s="61">
        <v>0.16372910574829566</v>
      </c>
      <c r="AH20" s="61">
        <v>0.16455875207200307</v>
      </c>
      <c r="AI20" s="61">
        <v>0.16538839839571048</v>
      </c>
      <c r="AJ20" s="61">
        <v>0.16621804471941787</v>
      </c>
      <c r="AK20" s="61">
        <v>0.16704769104312528</v>
      </c>
      <c r="AL20" s="61">
        <v>0.16787733736683261</v>
      </c>
      <c r="AM20" s="62">
        <v>0.16870698369054002</v>
      </c>
      <c r="AN20" s="62">
        <v>0.16870698369054002</v>
      </c>
      <c r="AO20" s="62">
        <v>0.16870698369054002</v>
      </c>
      <c r="AP20" s="62">
        <v>0.16870698369054002</v>
      </c>
      <c r="AQ20" s="62">
        <v>0.16870698369054002</v>
      </c>
      <c r="AR20" s="62">
        <v>0.16870698369054002</v>
      </c>
      <c r="AS20" s="62">
        <v>0.16870698369054002</v>
      </c>
      <c r="AT20" s="62">
        <v>0.16870698369054002</v>
      </c>
      <c r="AU20" s="62">
        <v>0.16870698369054002</v>
      </c>
      <c r="AV20" s="62">
        <v>0.16870698369054002</v>
      </c>
      <c r="AW20" s="62">
        <v>0.16870698369054002</v>
      </c>
      <c r="AX20" s="62">
        <v>0.16870698369054002</v>
      </c>
      <c r="AY20" s="62">
        <v>0.16870698369054002</v>
      </c>
      <c r="AZ20" s="62">
        <v>0.16870698369054002</v>
      </c>
      <c r="BA20" s="62">
        <v>0.16870698369054002</v>
      </c>
      <c r="BB20" s="62">
        <v>0.16870698369054002</v>
      </c>
      <c r="BC20" s="62">
        <v>0.16870698369054002</v>
      </c>
      <c r="BD20" s="62">
        <v>0.16870698369054002</v>
      </c>
      <c r="BE20" s="62">
        <v>0.16870698369054002</v>
      </c>
      <c r="BF20" s="62">
        <v>0.16870698369054002</v>
      </c>
      <c r="BG20" s="62">
        <v>0.16870698369054002</v>
      </c>
    </row>
    <row r="21" spans="1:59" x14ac:dyDescent="0.35">
      <c r="A21" s="2" t="s">
        <v>506</v>
      </c>
      <c r="B21" s="4" t="s">
        <v>5</v>
      </c>
      <c r="C21" s="29" t="s">
        <v>26</v>
      </c>
      <c r="D21" s="24" t="s">
        <v>7</v>
      </c>
      <c r="E21" s="102">
        <v>6.5109153581003457E-2</v>
      </c>
      <c r="F21" s="61">
        <v>0.92278564577577793</v>
      </c>
      <c r="G21" s="61">
        <v>0.93420654263372926</v>
      </c>
      <c r="H21" s="61">
        <v>0.94562743949168071</v>
      </c>
      <c r="I21" s="61">
        <v>0.95704833634963205</v>
      </c>
      <c r="J21" s="61">
        <v>0.96846923320758349</v>
      </c>
      <c r="K21" s="61">
        <v>0.97989013006553494</v>
      </c>
      <c r="L21" s="61">
        <v>0.99131102692348627</v>
      </c>
      <c r="M21" s="61">
        <v>1.0027319237814376</v>
      </c>
      <c r="N21" s="61">
        <v>1.0141528206393891</v>
      </c>
      <c r="O21" s="61">
        <v>1.0255737174973405</v>
      </c>
      <c r="P21" s="61">
        <v>1.0369946143552919</v>
      </c>
      <c r="Q21" s="61">
        <v>1.0484155112132432</v>
      </c>
      <c r="R21" s="61">
        <v>1.0598364080711946</v>
      </c>
      <c r="S21" s="61">
        <v>1.0712573049291461</v>
      </c>
      <c r="T21" s="61">
        <v>1.0779650256867104</v>
      </c>
      <c r="U21" s="61">
        <v>1.0846727464442745</v>
      </c>
      <c r="V21" s="61">
        <v>1.0913804672018383</v>
      </c>
      <c r="W21" s="61">
        <v>1.0980881879594027</v>
      </c>
      <c r="X21" s="61">
        <v>1.1047959087169668</v>
      </c>
      <c r="Y21" s="61">
        <v>1.1110849642826504</v>
      </c>
      <c r="Z21" s="61">
        <v>1.117374019848334</v>
      </c>
      <c r="AA21" s="61">
        <v>1.1236630754140176</v>
      </c>
      <c r="AB21" s="61">
        <v>1.1299521309797012</v>
      </c>
      <c r="AC21" s="61">
        <v>1.1362411865453848</v>
      </c>
      <c r="AD21" s="61">
        <v>1.1421178480049792</v>
      </c>
      <c r="AE21" s="61">
        <v>1.1479945094645729</v>
      </c>
      <c r="AF21" s="61">
        <v>1.1538711709241669</v>
      </c>
      <c r="AG21" s="61">
        <v>1.1597478323837611</v>
      </c>
      <c r="AH21" s="61">
        <v>1.1656244938433551</v>
      </c>
      <c r="AI21" s="61">
        <v>1.1715011553029493</v>
      </c>
      <c r="AJ21" s="61">
        <v>1.1773778167625433</v>
      </c>
      <c r="AK21" s="61">
        <v>1.1832544782221373</v>
      </c>
      <c r="AL21" s="61">
        <v>1.1891311396817312</v>
      </c>
      <c r="AM21" s="62">
        <v>1.1950078011413254</v>
      </c>
      <c r="AN21" s="62">
        <v>1.1950078011413254</v>
      </c>
      <c r="AO21" s="62">
        <v>1.1950078011413254</v>
      </c>
      <c r="AP21" s="62">
        <v>1.1950078011413254</v>
      </c>
      <c r="AQ21" s="62">
        <v>1.1950078011413254</v>
      </c>
      <c r="AR21" s="62">
        <v>1.1950078011413254</v>
      </c>
      <c r="AS21" s="62">
        <v>1.1950078011413254</v>
      </c>
      <c r="AT21" s="62">
        <v>1.1950078011413254</v>
      </c>
      <c r="AU21" s="62">
        <v>1.1950078011413254</v>
      </c>
      <c r="AV21" s="62">
        <v>1.1950078011413254</v>
      </c>
      <c r="AW21" s="62">
        <v>1.1950078011413254</v>
      </c>
      <c r="AX21" s="62">
        <v>1.1950078011413254</v>
      </c>
      <c r="AY21" s="62">
        <v>1.1950078011413254</v>
      </c>
      <c r="AZ21" s="62">
        <v>1.1950078011413254</v>
      </c>
      <c r="BA21" s="62">
        <v>1.1950078011413254</v>
      </c>
      <c r="BB21" s="62">
        <v>1.1950078011413254</v>
      </c>
      <c r="BC21" s="62">
        <v>1.1950078011413254</v>
      </c>
      <c r="BD21" s="62">
        <v>1.1950078011413254</v>
      </c>
      <c r="BE21" s="62">
        <v>1.1950078011413254</v>
      </c>
      <c r="BF21" s="62">
        <v>1.1950078011413254</v>
      </c>
      <c r="BG21" s="62">
        <v>1.1950078011413254</v>
      </c>
    </row>
    <row r="22" spans="1:59" x14ac:dyDescent="0.35">
      <c r="A22" s="98" t="s">
        <v>506</v>
      </c>
      <c r="B22" s="98" t="s">
        <v>27</v>
      </c>
      <c r="C22" s="99" t="s">
        <v>8</v>
      </c>
      <c r="D22" s="100" t="s">
        <v>28</v>
      </c>
      <c r="E22" s="89">
        <v>0.25</v>
      </c>
      <c r="F22">
        <v>8.8710250095043006E-5</v>
      </c>
      <c r="G22">
        <v>2.6379848251763369E-4</v>
      </c>
      <c r="H22">
        <v>2.7271619021914279E-4</v>
      </c>
      <c r="I22">
        <v>2.7472533212838238E-4</v>
      </c>
      <c r="J22">
        <v>2.8275962521874743E-4</v>
      </c>
      <c r="K22">
        <v>2.8918317156535555E-4</v>
      </c>
      <c r="L22">
        <v>2.9420130671911588E-4</v>
      </c>
      <c r="M22">
        <v>2.9783683117446449E-4</v>
      </c>
      <c r="N22">
        <v>3.014228278001917E-4</v>
      </c>
      <c r="O22">
        <v>3.0365648831139102E-4</v>
      </c>
      <c r="P22">
        <v>3.0585598810636372E-4</v>
      </c>
      <c r="Q22">
        <v>3.0673284461758772E-4</v>
      </c>
      <c r="R22">
        <v>3.0887211937972683E-4</v>
      </c>
      <c r="S22">
        <v>3.0970361859464034E-4</v>
      </c>
      <c r="T22">
        <v>3.0924890673271656E-4</v>
      </c>
      <c r="U22">
        <v>3.1005004182121877E-4</v>
      </c>
      <c r="V22">
        <v>3.0957934753812337E-4</v>
      </c>
      <c r="W22">
        <v>3.0910430162770284E-4</v>
      </c>
      <c r="X22">
        <v>3.0986442418209404E-4</v>
      </c>
      <c r="Y22">
        <v>3.0814140455458086E-4</v>
      </c>
      <c r="Z22">
        <v>3.0765367771736543E-4</v>
      </c>
      <c r="AA22">
        <v>3.0716184729859622E-4</v>
      </c>
      <c r="AB22">
        <v>3.0666597376550445E-4</v>
      </c>
      <c r="AC22">
        <v>3.061661179513327E-4</v>
      </c>
      <c r="AD22">
        <v>3.0566233862171948E-4</v>
      </c>
      <c r="AE22">
        <v>3.0396268499556669E-4</v>
      </c>
      <c r="AF22">
        <v>3.0345786467640169E-4</v>
      </c>
      <c r="AG22">
        <v>3.0294926010412401E-4</v>
      </c>
      <c r="AH22">
        <v>3.0243692872580752E-4</v>
      </c>
      <c r="AI22">
        <v>3.0075521019849581E-4</v>
      </c>
      <c r="AJ22">
        <v>3.0024207870604829E-4</v>
      </c>
      <c r="AK22">
        <v>2.9857256465415258E-4</v>
      </c>
      <c r="AL22">
        <v>2.9805871372390601E-4</v>
      </c>
      <c r="AM22">
        <v>2.9754134565381705E-4</v>
      </c>
      <c r="AN22">
        <v>2.9754134565381705E-4</v>
      </c>
      <c r="AO22">
        <v>2.9754134565381705E-4</v>
      </c>
      <c r="AP22">
        <v>2.9754134565381705E-4</v>
      </c>
      <c r="AQ22">
        <v>2.9754134565381705E-4</v>
      </c>
      <c r="AR22">
        <v>2.9754134565381705E-4</v>
      </c>
      <c r="AS22">
        <v>2.9754134565381705E-4</v>
      </c>
      <c r="AT22">
        <v>2.9754134565381705E-4</v>
      </c>
      <c r="AU22">
        <v>2.9754134565381705E-4</v>
      </c>
      <c r="AV22">
        <v>2.9754134565381705E-4</v>
      </c>
      <c r="AW22">
        <v>2.9754134565381705E-4</v>
      </c>
      <c r="AX22">
        <v>2.9754134565381705E-4</v>
      </c>
      <c r="AY22">
        <v>2.9754134565381705E-4</v>
      </c>
      <c r="AZ22">
        <v>2.9754134565381705E-4</v>
      </c>
      <c r="BA22">
        <v>2.9754134565381705E-4</v>
      </c>
      <c r="BB22">
        <v>2.9754134565381705E-4</v>
      </c>
      <c r="BC22">
        <v>2.9754134565381705E-4</v>
      </c>
      <c r="BD22">
        <v>2.9754134565381705E-4</v>
      </c>
      <c r="BE22">
        <v>2.9754134565381705E-4</v>
      </c>
      <c r="BF22">
        <v>2.9754134565381705E-4</v>
      </c>
      <c r="BG22">
        <v>2.9754134565381705E-4</v>
      </c>
    </row>
    <row r="23" spans="1:59" x14ac:dyDescent="0.35">
      <c r="A23" s="98" t="s">
        <v>506</v>
      </c>
      <c r="B23" s="98" t="s">
        <v>27</v>
      </c>
      <c r="C23" s="99" t="s">
        <v>13</v>
      </c>
      <c r="D23" s="100" t="s">
        <v>28</v>
      </c>
      <c r="E23" s="89">
        <v>0.25</v>
      </c>
      <c r="F23">
        <v>8.8710250095043006E-5</v>
      </c>
      <c r="G23">
        <v>2.6379848251763369E-4</v>
      </c>
      <c r="H23">
        <v>2.7271619021914279E-4</v>
      </c>
      <c r="I23">
        <v>2.7472533212838238E-4</v>
      </c>
      <c r="J23">
        <v>2.8275962521874743E-4</v>
      </c>
      <c r="K23">
        <v>2.8918317156535555E-4</v>
      </c>
      <c r="L23">
        <v>2.9420130671911588E-4</v>
      </c>
      <c r="M23">
        <v>2.9783683117446449E-4</v>
      </c>
      <c r="N23">
        <v>3.014228278001917E-4</v>
      </c>
      <c r="O23">
        <v>3.0365648831139102E-4</v>
      </c>
      <c r="P23">
        <v>3.0585598810636372E-4</v>
      </c>
      <c r="Q23">
        <v>3.0673284461758772E-4</v>
      </c>
      <c r="R23">
        <v>3.0887211937972683E-4</v>
      </c>
      <c r="S23">
        <v>3.0970361859464034E-4</v>
      </c>
      <c r="T23">
        <v>3.0924890673271656E-4</v>
      </c>
      <c r="U23">
        <v>3.1005004182121877E-4</v>
      </c>
      <c r="V23">
        <v>3.0957934753812337E-4</v>
      </c>
      <c r="W23">
        <v>3.0910430162770284E-4</v>
      </c>
      <c r="X23">
        <v>3.0986442418209404E-4</v>
      </c>
      <c r="Y23">
        <v>3.0814140455458086E-4</v>
      </c>
      <c r="Z23">
        <v>3.0765367771736543E-4</v>
      </c>
      <c r="AA23">
        <v>3.0716184729859622E-4</v>
      </c>
      <c r="AB23">
        <v>3.0666597376550445E-4</v>
      </c>
      <c r="AC23">
        <v>3.061661179513327E-4</v>
      </c>
      <c r="AD23">
        <v>3.0566233862171948E-4</v>
      </c>
      <c r="AE23">
        <v>3.0396268499556669E-4</v>
      </c>
      <c r="AF23">
        <v>3.0345786467640169E-4</v>
      </c>
      <c r="AG23">
        <v>3.0294926010412401E-4</v>
      </c>
      <c r="AH23">
        <v>3.0243692872580752E-4</v>
      </c>
      <c r="AI23">
        <v>3.0075521019849581E-4</v>
      </c>
      <c r="AJ23">
        <v>3.0024207870604829E-4</v>
      </c>
      <c r="AK23">
        <v>2.9857256465415258E-4</v>
      </c>
      <c r="AL23">
        <v>2.9805871372390601E-4</v>
      </c>
      <c r="AM23">
        <v>2.9754134565381705E-4</v>
      </c>
      <c r="AN23">
        <v>2.9754134565381705E-4</v>
      </c>
      <c r="AO23">
        <v>2.9754134565381705E-4</v>
      </c>
      <c r="AP23">
        <v>2.9754134565381705E-4</v>
      </c>
      <c r="AQ23">
        <v>2.9754134565381705E-4</v>
      </c>
      <c r="AR23">
        <v>2.9754134565381705E-4</v>
      </c>
      <c r="AS23">
        <v>2.9754134565381705E-4</v>
      </c>
      <c r="AT23">
        <v>2.9754134565381705E-4</v>
      </c>
      <c r="AU23">
        <v>2.9754134565381705E-4</v>
      </c>
      <c r="AV23">
        <v>2.9754134565381705E-4</v>
      </c>
      <c r="AW23">
        <v>2.9754134565381705E-4</v>
      </c>
      <c r="AX23">
        <v>2.9754134565381705E-4</v>
      </c>
      <c r="AY23">
        <v>2.9754134565381705E-4</v>
      </c>
      <c r="AZ23">
        <v>2.9754134565381705E-4</v>
      </c>
      <c r="BA23">
        <v>2.9754134565381705E-4</v>
      </c>
      <c r="BB23">
        <v>2.9754134565381705E-4</v>
      </c>
      <c r="BC23">
        <v>2.9754134565381705E-4</v>
      </c>
      <c r="BD23">
        <v>2.9754134565381705E-4</v>
      </c>
      <c r="BE23">
        <v>2.9754134565381705E-4</v>
      </c>
      <c r="BF23">
        <v>2.9754134565381705E-4</v>
      </c>
      <c r="BG23">
        <v>2.9754134565381705E-4</v>
      </c>
    </row>
    <row r="24" spans="1:59" x14ac:dyDescent="0.35">
      <c r="A24" s="98" t="s">
        <v>506</v>
      </c>
      <c r="B24" s="98" t="s">
        <v>27</v>
      </c>
      <c r="C24" s="99" t="s">
        <v>18</v>
      </c>
      <c r="D24" s="100" t="s">
        <v>28</v>
      </c>
      <c r="E24" s="89">
        <v>0.25</v>
      </c>
      <c r="F24">
        <v>8.8710250095043006E-5</v>
      </c>
      <c r="G24">
        <v>2.6379848251763369E-4</v>
      </c>
      <c r="H24">
        <v>2.7271619021914279E-4</v>
      </c>
      <c r="I24">
        <v>2.7472533212838238E-4</v>
      </c>
      <c r="J24">
        <v>2.8275962521874743E-4</v>
      </c>
      <c r="K24">
        <v>2.8918317156535555E-4</v>
      </c>
      <c r="L24">
        <v>2.9420130671911588E-4</v>
      </c>
      <c r="M24">
        <v>2.9783683117446449E-4</v>
      </c>
      <c r="N24">
        <v>3.014228278001917E-4</v>
      </c>
      <c r="O24">
        <v>3.0365648831139102E-4</v>
      </c>
      <c r="P24">
        <v>3.0585598810636372E-4</v>
      </c>
      <c r="Q24">
        <v>3.0673284461758772E-4</v>
      </c>
      <c r="R24">
        <v>3.0887211937972683E-4</v>
      </c>
      <c r="S24">
        <v>3.0970361859464034E-4</v>
      </c>
      <c r="T24">
        <v>3.0924890673271656E-4</v>
      </c>
      <c r="U24">
        <v>3.1005004182121877E-4</v>
      </c>
      <c r="V24">
        <v>3.0957934753812337E-4</v>
      </c>
      <c r="W24">
        <v>3.0910430162770284E-4</v>
      </c>
      <c r="X24">
        <v>3.0986442418209404E-4</v>
      </c>
      <c r="Y24">
        <v>3.0814140455458086E-4</v>
      </c>
      <c r="Z24">
        <v>3.0765367771736543E-4</v>
      </c>
      <c r="AA24">
        <v>3.0716184729859622E-4</v>
      </c>
      <c r="AB24">
        <v>3.0666597376550445E-4</v>
      </c>
      <c r="AC24">
        <v>3.061661179513327E-4</v>
      </c>
      <c r="AD24">
        <v>3.0566233862171948E-4</v>
      </c>
      <c r="AE24">
        <v>3.0396268499556669E-4</v>
      </c>
      <c r="AF24">
        <v>3.0345786467640169E-4</v>
      </c>
      <c r="AG24">
        <v>3.0294926010412401E-4</v>
      </c>
      <c r="AH24">
        <v>3.0243692872580752E-4</v>
      </c>
      <c r="AI24">
        <v>3.0075521019849581E-4</v>
      </c>
      <c r="AJ24">
        <v>3.0024207870604829E-4</v>
      </c>
      <c r="AK24">
        <v>2.9857256465415258E-4</v>
      </c>
      <c r="AL24">
        <v>2.9805871372390601E-4</v>
      </c>
      <c r="AM24">
        <v>2.9754134565381705E-4</v>
      </c>
      <c r="AN24">
        <v>2.9754134565381705E-4</v>
      </c>
      <c r="AO24">
        <v>2.9754134565381705E-4</v>
      </c>
      <c r="AP24">
        <v>2.9754134565381705E-4</v>
      </c>
      <c r="AQ24">
        <v>2.9754134565381705E-4</v>
      </c>
      <c r="AR24">
        <v>2.9754134565381705E-4</v>
      </c>
      <c r="AS24">
        <v>2.9754134565381705E-4</v>
      </c>
      <c r="AT24">
        <v>2.9754134565381705E-4</v>
      </c>
      <c r="AU24">
        <v>2.9754134565381705E-4</v>
      </c>
      <c r="AV24">
        <v>2.9754134565381705E-4</v>
      </c>
      <c r="AW24">
        <v>2.9754134565381705E-4</v>
      </c>
      <c r="AX24">
        <v>2.9754134565381705E-4</v>
      </c>
      <c r="AY24">
        <v>2.9754134565381705E-4</v>
      </c>
      <c r="AZ24">
        <v>2.9754134565381705E-4</v>
      </c>
      <c r="BA24">
        <v>2.9754134565381705E-4</v>
      </c>
      <c r="BB24">
        <v>2.9754134565381705E-4</v>
      </c>
      <c r="BC24">
        <v>2.9754134565381705E-4</v>
      </c>
      <c r="BD24">
        <v>2.9754134565381705E-4</v>
      </c>
      <c r="BE24">
        <v>2.9754134565381705E-4</v>
      </c>
      <c r="BF24">
        <v>2.9754134565381705E-4</v>
      </c>
      <c r="BG24">
        <v>2.9754134565381705E-4</v>
      </c>
    </row>
    <row r="25" spans="1:59" x14ac:dyDescent="0.35">
      <c r="A25" s="98" t="s">
        <v>506</v>
      </c>
      <c r="B25" s="98" t="s">
        <v>27</v>
      </c>
      <c r="C25" s="99" t="s">
        <v>23</v>
      </c>
      <c r="D25" s="100" t="s">
        <v>28</v>
      </c>
      <c r="E25" s="89">
        <v>0.25</v>
      </c>
      <c r="F25">
        <v>8.8710250095043006E-5</v>
      </c>
      <c r="G25">
        <v>2.6379848251763369E-4</v>
      </c>
      <c r="H25">
        <v>2.7271619021914279E-4</v>
      </c>
      <c r="I25">
        <v>2.7472533212838238E-4</v>
      </c>
      <c r="J25">
        <v>2.8275962521874743E-4</v>
      </c>
      <c r="K25">
        <v>2.8918317156535555E-4</v>
      </c>
      <c r="L25">
        <v>2.9420130671911588E-4</v>
      </c>
      <c r="M25">
        <v>2.9783683117446449E-4</v>
      </c>
      <c r="N25">
        <v>3.014228278001917E-4</v>
      </c>
      <c r="O25">
        <v>3.0365648831139102E-4</v>
      </c>
      <c r="P25">
        <v>3.0585598810636372E-4</v>
      </c>
      <c r="Q25">
        <v>3.0673284461758772E-4</v>
      </c>
      <c r="R25">
        <v>3.0887211937972683E-4</v>
      </c>
      <c r="S25">
        <v>3.0970361859464034E-4</v>
      </c>
      <c r="T25">
        <v>3.0924890673271656E-4</v>
      </c>
      <c r="U25">
        <v>3.1005004182121877E-4</v>
      </c>
      <c r="V25">
        <v>3.0957934753812337E-4</v>
      </c>
      <c r="W25">
        <v>3.0910430162770284E-4</v>
      </c>
      <c r="X25">
        <v>3.0986442418209404E-4</v>
      </c>
      <c r="Y25">
        <v>3.0814140455458086E-4</v>
      </c>
      <c r="Z25">
        <v>3.0765367771736543E-4</v>
      </c>
      <c r="AA25">
        <v>3.0716184729859622E-4</v>
      </c>
      <c r="AB25">
        <v>3.0666597376550445E-4</v>
      </c>
      <c r="AC25">
        <v>3.061661179513327E-4</v>
      </c>
      <c r="AD25">
        <v>3.0566233862171948E-4</v>
      </c>
      <c r="AE25">
        <v>3.0396268499556669E-4</v>
      </c>
      <c r="AF25">
        <v>3.0345786467640169E-4</v>
      </c>
      <c r="AG25">
        <v>3.0294926010412401E-4</v>
      </c>
      <c r="AH25">
        <v>3.0243692872580752E-4</v>
      </c>
      <c r="AI25">
        <v>3.0075521019849581E-4</v>
      </c>
      <c r="AJ25">
        <v>3.0024207870604829E-4</v>
      </c>
      <c r="AK25">
        <v>2.9857256465415258E-4</v>
      </c>
      <c r="AL25">
        <v>2.9805871372390601E-4</v>
      </c>
      <c r="AM25">
        <v>2.9754134565381705E-4</v>
      </c>
      <c r="AN25">
        <v>2.9754134565381705E-4</v>
      </c>
      <c r="AO25">
        <v>2.9754134565381705E-4</v>
      </c>
      <c r="AP25">
        <v>2.9754134565381705E-4</v>
      </c>
      <c r="AQ25">
        <v>2.9754134565381705E-4</v>
      </c>
      <c r="AR25">
        <v>2.9754134565381705E-4</v>
      </c>
      <c r="AS25">
        <v>2.9754134565381705E-4</v>
      </c>
      <c r="AT25">
        <v>2.9754134565381705E-4</v>
      </c>
      <c r="AU25">
        <v>2.9754134565381705E-4</v>
      </c>
      <c r="AV25">
        <v>2.9754134565381705E-4</v>
      </c>
      <c r="AW25">
        <v>2.9754134565381705E-4</v>
      </c>
      <c r="AX25">
        <v>2.9754134565381705E-4</v>
      </c>
      <c r="AY25">
        <v>2.9754134565381705E-4</v>
      </c>
      <c r="AZ25">
        <v>2.9754134565381705E-4</v>
      </c>
      <c r="BA25">
        <v>2.9754134565381705E-4</v>
      </c>
      <c r="BB25">
        <v>2.9754134565381705E-4</v>
      </c>
      <c r="BC25">
        <v>2.9754134565381705E-4</v>
      </c>
      <c r="BD25">
        <v>2.9754134565381705E-4</v>
      </c>
      <c r="BE25">
        <v>2.9754134565381705E-4</v>
      </c>
      <c r="BF25">
        <v>2.9754134565381705E-4</v>
      </c>
      <c r="BG25">
        <v>2.9754134565381705E-4</v>
      </c>
    </row>
    <row r="26" spans="1:59" x14ac:dyDescent="0.35">
      <c r="A26" s="2" t="s">
        <v>506</v>
      </c>
      <c r="B26" s="4" t="s">
        <v>29</v>
      </c>
      <c r="C26" t="s">
        <v>6</v>
      </c>
      <c r="D26" s="24" t="s">
        <v>7</v>
      </c>
      <c r="E26" s="102">
        <v>0.18215123094958971</v>
      </c>
      <c r="F26" s="61">
        <v>4.4606391591528753</v>
      </c>
      <c r="G26" s="61">
        <v>4.5702903044149581</v>
      </c>
      <c r="H26" s="61">
        <v>4.67994144967704</v>
      </c>
      <c r="I26" s="61">
        <v>4.78959259493912</v>
      </c>
      <c r="J26" s="61">
        <v>4.8992437402012019</v>
      </c>
      <c r="K26" s="61">
        <v>5.0088948854632847</v>
      </c>
      <c r="L26" s="61">
        <v>5.1185460307253656</v>
      </c>
      <c r="M26" s="61">
        <v>5.2281971759874475</v>
      </c>
      <c r="N26" s="61">
        <v>5.3378483212495293</v>
      </c>
      <c r="O26" s="61">
        <v>5.4474994665116103</v>
      </c>
      <c r="P26" s="61">
        <v>5.5571506117736913</v>
      </c>
      <c r="Q26" s="61">
        <v>5.6668017570357732</v>
      </c>
      <c r="R26" s="61">
        <v>5.776452902297855</v>
      </c>
      <c r="S26" s="61">
        <v>5.8861040475599369</v>
      </c>
      <c r="T26" s="61">
        <v>5.9559870387231841</v>
      </c>
      <c r="U26" s="61">
        <v>6.0258700298864314</v>
      </c>
      <c r="V26" s="61">
        <v>6.0957530210496778</v>
      </c>
      <c r="W26" s="61">
        <v>6.165636012212925</v>
      </c>
      <c r="X26" s="61">
        <v>6.2355190033761723</v>
      </c>
      <c r="Y26" s="61">
        <v>6.2997084015272575</v>
      </c>
      <c r="Z26" s="61">
        <v>6.3638977996783419</v>
      </c>
      <c r="AA26" s="61">
        <v>6.4280871978294263</v>
      </c>
      <c r="AB26" s="61">
        <v>6.4922765959805098</v>
      </c>
      <c r="AC26" s="61">
        <v>6.556465994131595</v>
      </c>
      <c r="AD26" s="61">
        <v>6.614428511213629</v>
      </c>
      <c r="AE26" s="61">
        <v>6.6723910282956629</v>
      </c>
      <c r="AF26" s="61">
        <v>6.7303535453776968</v>
      </c>
      <c r="AG26" s="61">
        <v>6.7883160624597307</v>
      </c>
      <c r="AH26" s="61">
        <v>6.8462785795417638</v>
      </c>
      <c r="AI26" s="61">
        <v>6.9042410966237995</v>
      </c>
      <c r="AJ26" s="61">
        <v>6.9622036137058334</v>
      </c>
      <c r="AK26" s="61">
        <v>7.0201661307878673</v>
      </c>
      <c r="AL26" s="61">
        <v>7.0781286478699013</v>
      </c>
      <c r="AM26" s="62">
        <v>7.1360911649519352</v>
      </c>
      <c r="AN26" s="62">
        <v>7.1360911649519352</v>
      </c>
      <c r="AO26" s="62">
        <v>7.1360911649519352</v>
      </c>
      <c r="AP26" s="62">
        <v>7.1360911649519352</v>
      </c>
      <c r="AQ26" s="62">
        <v>7.1360911649519352</v>
      </c>
      <c r="AR26" s="62">
        <v>7.1360911649519352</v>
      </c>
      <c r="AS26" s="62">
        <v>7.1360911649519352</v>
      </c>
      <c r="AT26" s="62">
        <v>7.1360911649519352</v>
      </c>
      <c r="AU26" s="62">
        <v>7.1360911649519352</v>
      </c>
      <c r="AV26" s="62">
        <v>7.1360911649519352</v>
      </c>
      <c r="AW26" s="62">
        <v>7.1360911649519352</v>
      </c>
      <c r="AX26" s="62">
        <v>7.1360911649519352</v>
      </c>
      <c r="AY26" s="62">
        <v>7.1360911649519352</v>
      </c>
      <c r="AZ26" s="62">
        <v>7.1360911649519352</v>
      </c>
      <c r="BA26" s="62">
        <v>7.1360911649519352</v>
      </c>
      <c r="BB26" s="62">
        <v>7.1360911649519352</v>
      </c>
      <c r="BC26" s="62">
        <v>7.1360911649519352</v>
      </c>
      <c r="BD26" s="62">
        <v>7.1360911649519352</v>
      </c>
      <c r="BE26" s="62">
        <v>7.1360911649519352</v>
      </c>
      <c r="BF26" s="62">
        <v>7.1360911649519352</v>
      </c>
      <c r="BG26" s="62">
        <v>7.1360911649519352</v>
      </c>
    </row>
    <row r="27" spans="1:59" x14ac:dyDescent="0.35">
      <c r="A27" s="2" t="s">
        <v>506</v>
      </c>
      <c r="B27" s="4" t="s">
        <v>29</v>
      </c>
      <c r="C27" t="s">
        <v>30</v>
      </c>
      <c r="D27" s="24" t="s">
        <v>7</v>
      </c>
      <c r="E27" s="102">
        <v>1.9050410316529896E-3</v>
      </c>
      <c r="F27" s="61">
        <v>4.6651897883336589E-2</v>
      </c>
      <c r="G27" s="61">
        <v>4.77986918402208E-2</v>
      </c>
      <c r="H27" s="61">
        <v>4.894548579710499E-2</v>
      </c>
      <c r="I27" s="61">
        <v>5.0092279753989187E-2</v>
      </c>
      <c r="J27" s="61">
        <v>5.1239073710873391E-2</v>
      </c>
      <c r="K27" s="61">
        <v>5.2385867667757595E-2</v>
      </c>
      <c r="L27" s="61">
        <v>5.3532661624641792E-2</v>
      </c>
      <c r="M27" s="61">
        <v>5.4679455581526003E-2</v>
      </c>
      <c r="N27" s="61">
        <v>5.5826249538410193E-2</v>
      </c>
      <c r="O27" s="61">
        <v>5.697304349529439E-2</v>
      </c>
      <c r="P27" s="61">
        <v>5.8119837452178594E-2</v>
      </c>
      <c r="Q27" s="61">
        <v>5.9266631409062791E-2</v>
      </c>
      <c r="R27" s="61">
        <v>6.0413425365946995E-2</v>
      </c>
      <c r="S27" s="61">
        <v>6.1560219322831185E-2</v>
      </c>
      <c r="T27" s="61">
        <v>6.2291095336606095E-2</v>
      </c>
      <c r="U27" s="61">
        <v>6.3021971350381012E-2</v>
      </c>
      <c r="V27" s="61">
        <v>6.3752847364155915E-2</v>
      </c>
      <c r="W27" s="61">
        <v>6.4483723377930832E-2</v>
      </c>
      <c r="X27" s="61">
        <v>6.5214599391705735E-2</v>
      </c>
      <c r="Y27" s="61">
        <v>6.5885928575908567E-2</v>
      </c>
      <c r="Z27" s="61">
        <v>6.6557257760111371E-2</v>
      </c>
      <c r="AA27" s="61">
        <v>6.7228586944314189E-2</v>
      </c>
      <c r="AB27" s="61">
        <v>6.7899916128516993E-2</v>
      </c>
      <c r="AC27" s="61">
        <v>6.8571245312719811E-2</v>
      </c>
      <c r="AD27" s="61">
        <v>6.9177450237954269E-2</v>
      </c>
      <c r="AE27" s="61">
        <v>6.978365516318874E-2</v>
      </c>
      <c r="AF27" s="61">
        <v>7.0389860088423212E-2</v>
      </c>
      <c r="AG27" s="61">
        <v>7.0996065013657669E-2</v>
      </c>
      <c r="AH27" s="61">
        <v>7.1602269938892141E-2</v>
      </c>
      <c r="AI27" s="61">
        <v>7.2208474864126612E-2</v>
      </c>
      <c r="AJ27" s="61">
        <v>7.2814679789361084E-2</v>
      </c>
      <c r="AK27" s="61">
        <v>7.3420884714595541E-2</v>
      </c>
      <c r="AL27" s="61">
        <v>7.4027089639830013E-2</v>
      </c>
      <c r="AM27" s="62">
        <v>7.463329456506447E-2</v>
      </c>
      <c r="AN27" s="62">
        <v>7.463329456506447E-2</v>
      </c>
      <c r="AO27" s="62">
        <v>7.463329456506447E-2</v>
      </c>
      <c r="AP27" s="62">
        <v>7.463329456506447E-2</v>
      </c>
      <c r="AQ27" s="62">
        <v>7.463329456506447E-2</v>
      </c>
      <c r="AR27" s="62">
        <v>7.463329456506447E-2</v>
      </c>
      <c r="AS27" s="62">
        <v>7.463329456506447E-2</v>
      </c>
      <c r="AT27" s="62">
        <v>7.463329456506447E-2</v>
      </c>
      <c r="AU27" s="62">
        <v>7.463329456506447E-2</v>
      </c>
      <c r="AV27" s="62">
        <v>7.463329456506447E-2</v>
      </c>
      <c r="AW27" s="62">
        <v>7.463329456506447E-2</v>
      </c>
      <c r="AX27" s="62">
        <v>7.463329456506447E-2</v>
      </c>
      <c r="AY27" s="62">
        <v>7.463329456506447E-2</v>
      </c>
      <c r="AZ27" s="62">
        <v>7.463329456506447E-2</v>
      </c>
      <c r="BA27" s="62">
        <v>7.463329456506447E-2</v>
      </c>
      <c r="BB27" s="62">
        <v>7.463329456506447E-2</v>
      </c>
      <c r="BC27" s="62">
        <v>7.463329456506447E-2</v>
      </c>
      <c r="BD27" s="62">
        <v>7.463329456506447E-2</v>
      </c>
      <c r="BE27" s="62">
        <v>7.463329456506447E-2</v>
      </c>
      <c r="BF27" s="62">
        <v>7.463329456506447E-2</v>
      </c>
      <c r="BG27" s="62">
        <v>7.463329456506447E-2</v>
      </c>
    </row>
    <row r="28" spans="1:59" x14ac:dyDescent="0.35">
      <c r="A28" s="2" t="s">
        <v>506</v>
      </c>
      <c r="B28" s="4" t="s">
        <v>29</v>
      </c>
      <c r="C28" t="s">
        <v>8</v>
      </c>
      <c r="D28" s="24" t="s">
        <v>7</v>
      </c>
      <c r="E28" s="102">
        <v>0.5120164126611958</v>
      </c>
      <c r="F28" s="61">
        <v>12.53859470802908</v>
      </c>
      <c r="G28" s="61">
        <v>12.846817637671649</v>
      </c>
      <c r="H28" s="61">
        <v>13.155040567314218</v>
      </c>
      <c r="I28" s="61">
        <v>13.463263496956786</v>
      </c>
      <c r="J28" s="61">
        <v>13.771486426599354</v>
      </c>
      <c r="K28" s="61">
        <v>14.079709356241924</v>
      </c>
      <c r="L28" s="61">
        <v>14.387932285884494</v>
      </c>
      <c r="M28" s="61">
        <v>14.696155215527064</v>
      </c>
      <c r="N28" s="61">
        <v>15.004378145169632</v>
      </c>
      <c r="O28" s="61">
        <v>15.3126010748122</v>
      </c>
      <c r="P28" s="61">
        <v>15.620824004454768</v>
      </c>
      <c r="Q28" s="61">
        <v>15.929046934097336</v>
      </c>
      <c r="R28" s="61">
        <v>16.237269863739908</v>
      </c>
      <c r="S28" s="61">
        <v>16.545492793382476</v>
      </c>
      <c r="T28" s="61">
        <v>16.741929777392436</v>
      </c>
      <c r="U28" s="61">
        <v>16.938366761402406</v>
      </c>
      <c r="V28" s="61">
        <v>17.13480374541237</v>
      </c>
      <c r="W28" s="61">
        <v>17.33124072942233</v>
      </c>
      <c r="X28" s="61">
        <v>17.527677713432293</v>
      </c>
      <c r="Y28" s="61">
        <v>17.708110341863424</v>
      </c>
      <c r="Z28" s="61">
        <v>17.888542970294548</v>
      </c>
      <c r="AA28" s="61">
        <v>18.068975598725672</v>
      </c>
      <c r="AB28" s="61">
        <v>18.249408227156795</v>
      </c>
      <c r="AC28" s="61">
        <v>18.429840855587926</v>
      </c>
      <c r="AD28" s="61">
        <v>18.59277008703171</v>
      </c>
      <c r="AE28" s="61">
        <v>18.755699318475497</v>
      </c>
      <c r="AF28" s="61">
        <v>18.918628549919283</v>
      </c>
      <c r="AG28" s="61">
        <v>19.08155778136307</v>
      </c>
      <c r="AH28" s="61">
        <v>19.244487012806854</v>
      </c>
      <c r="AI28" s="61">
        <v>19.407416244250644</v>
      </c>
      <c r="AJ28" s="61">
        <v>19.570345475694435</v>
      </c>
      <c r="AK28" s="61">
        <v>19.733274707138218</v>
      </c>
      <c r="AL28" s="61">
        <v>19.896203938582005</v>
      </c>
      <c r="AM28" s="62">
        <v>20.059133170025792</v>
      </c>
      <c r="AN28" s="62">
        <v>20.059133170025792</v>
      </c>
      <c r="AO28" s="62">
        <v>20.059133170025792</v>
      </c>
      <c r="AP28" s="62">
        <v>20.059133170025792</v>
      </c>
      <c r="AQ28" s="62">
        <v>20.059133170025792</v>
      </c>
      <c r="AR28" s="62">
        <v>20.059133170025792</v>
      </c>
      <c r="AS28" s="62">
        <v>20.059133170025792</v>
      </c>
      <c r="AT28" s="62">
        <v>20.059133170025792</v>
      </c>
      <c r="AU28" s="62">
        <v>20.059133170025792</v>
      </c>
      <c r="AV28" s="62">
        <v>20.059133170025792</v>
      </c>
      <c r="AW28" s="62">
        <v>20.059133170025792</v>
      </c>
      <c r="AX28" s="62">
        <v>20.059133170025792</v>
      </c>
      <c r="AY28" s="62">
        <v>20.059133170025792</v>
      </c>
      <c r="AZ28" s="62">
        <v>20.059133170025792</v>
      </c>
      <c r="BA28" s="62">
        <v>20.059133170025792</v>
      </c>
      <c r="BB28" s="62">
        <v>20.059133170025792</v>
      </c>
      <c r="BC28" s="62">
        <v>20.059133170025792</v>
      </c>
      <c r="BD28" s="62">
        <v>20.059133170025792</v>
      </c>
      <c r="BE28" s="62">
        <v>20.059133170025792</v>
      </c>
      <c r="BF28" s="62">
        <v>20.059133170025792</v>
      </c>
      <c r="BG28" s="62">
        <v>20.059133170025792</v>
      </c>
    </row>
    <row r="29" spans="1:59" x14ac:dyDescent="0.35">
      <c r="A29" s="2" t="s">
        <v>506</v>
      </c>
      <c r="B29" s="4" t="s">
        <v>29</v>
      </c>
      <c r="C29" t="s">
        <v>31</v>
      </c>
      <c r="D29" s="24" t="s">
        <v>7</v>
      </c>
      <c r="E29" s="102">
        <v>2.7696365767878081E-2</v>
      </c>
      <c r="F29" s="61">
        <v>0.67824682307312434</v>
      </c>
      <c r="G29" s="61">
        <v>0.69491944290782548</v>
      </c>
      <c r="H29" s="61">
        <v>0.7115920627425264</v>
      </c>
      <c r="I29" s="61">
        <v>0.72826468257722754</v>
      </c>
      <c r="J29" s="61">
        <v>0.74493730241192846</v>
      </c>
      <c r="K29" s="61">
        <v>0.76160992224662971</v>
      </c>
      <c r="L29" s="61">
        <v>0.77828254208133074</v>
      </c>
      <c r="M29" s="61">
        <v>0.79495516191603188</v>
      </c>
      <c r="N29" s="61">
        <v>0.81162778175073291</v>
      </c>
      <c r="O29" s="61">
        <v>0.82830040158543383</v>
      </c>
      <c r="P29" s="61">
        <v>0.84497302142013497</v>
      </c>
      <c r="Q29" s="61">
        <v>0.86164564125483589</v>
      </c>
      <c r="R29" s="61">
        <v>0.87831826108953714</v>
      </c>
      <c r="S29" s="61">
        <v>0.89499088092423817</v>
      </c>
      <c r="T29" s="61">
        <v>0.90561669373988873</v>
      </c>
      <c r="U29" s="61">
        <v>0.9162425065555394</v>
      </c>
      <c r="V29" s="61">
        <v>0.92686831937118996</v>
      </c>
      <c r="W29" s="61">
        <v>0.93749413218684063</v>
      </c>
      <c r="X29" s="61">
        <v>0.94811994500249108</v>
      </c>
      <c r="Y29" s="61">
        <v>0.9578800385266707</v>
      </c>
      <c r="Z29" s="61">
        <v>0.96764013205084998</v>
      </c>
      <c r="AA29" s="61">
        <v>0.97740022557502937</v>
      </c>
      <c r="AB29" s="61">
        <v>0.98716031909920865</v>
      </c>
      <c r="AC29" s="61">
        <v>0.99692041262338804</v>
      </c>
      <c r="AD29" s="61">
        <v>1.0057336996133355</v>
      </c>
      <c r="AE29" s="61">
        <v>1.0145469866032826</v>
      </c>
      <c r="AF29" s="61">
        <v>1.0233602735932297</v>
      </c>
      <c r="AG29" s="61">
        <v>1.032173560583177</v>
      </c>
      <c r="AH29" s="61">
        <v>1.0409868475731243</v>
      </c>
      <c r="AI29" s="61">
        <v>1.0498001345630716</v>
      </c>
      <c r="AJ29" s="61">
        <v>1.058613421553019</v>
      </c>
      <c r="AK29" s="61">
        <v>1.0674267085429661</v>
      </c>
      <c r="AL29" s="61">
        <v>1.0762399955329134</v>
      </c>
      <c r="AM29" s="62">
        <v>1.0850532825228607</v>
      </c>
      <c r="AN29" s="62">
        <v>1.0850532825228607</v>
      </c>
      <c r="AO29" s="62">
        <v>1.0850532825228607</v>
      </c>
      <c r="AP29" s="62">
        <v>1.0850532825228607</v>
      </c>
      <c r="AQ29" s="62">
        <v>1.0850532825228607</v>
      </c>
      <c r="AR29" s="62">
        <v>1.0850532825228607</v>
      </c>
      <c r="AS29" s="62">
        <v>1.0850532825228607</v>
      </c>
      <c r="AT29" s="62">
        <v>1.0850532825228607</v>
      </c>
      <c r="AU29" s="62">
        <v>1.0850532825228607</v>
      </c>
      <c r="AV29" s="62">
        <v>1.0850532825228607</v>
      </c>
      <c r="AW29" s="62">
        <v>1.0850532825228607</v>
      </c>
      <c r="AX29" s="62">
        <v>1.0850532825228607</v>
      </c>
      <c r="AY29" s="62">
        <v>1.0850532825228607</v>
      </c>
      <c r="AZ29" s="62">
        <v>1.0850532825228607</v>
      </c>
      <c r="BA29" s="62">
        <v>1.0850532825228607</v>
      </c>
      <c r="BB29" s="62">
        <v>1.0850532825228607</v>
      </c>
      <c r="BC29" s="62">
        <v>1.0850532825228607</v>
      </c>
      <c r="BD29" s="62">
        <v>1.0850532825228607</v>
      </c>
      <c r="BE29" s="62">
        <v>1.0850532825228607</v>
      </c>
      <c r="BF29" s="62">
        <v>1.0850532825228607</v>
      </c>
      <c r="BG29" s="62">
        <v>1.0850532825228607</v>
      </c>
    </row>
    <row r="30" spans="1:59" x14ac:dyDescent="0.35">
      <c r="A30" s="2" t="s">
        <v>506</v>
      </c>
      <c r="B30" s="4" t="s">
        <v>29</v>
      </c>
      <c r="C30" t="s">
        <v>9</v>
      </c>
      <c r="D30" s="24" t="s">
        <v>7</v>
      </c>
      <c r="E30" s="102">
        <v>3.2239155920281364E-2</v>
      </c>
      <c r="F30" s="61">
        <v>0.78949365648723457</v>
      </c>
      <c r="G30" s="61">
        <v>0.80890093883450587</v>
      </c>
      <c r="H30" s="61">
        <v>0.82830822118177683</v>
      </c>
      <c r="I30" s="61">
        <v>0.8477155035290479</v>
      </c>
      <c r="J30" s="61">
        <v>0.86712278587631897</v>
      </c>
      <c r="K30" s="61">
        <v>0.88653006822359004</v>
      </c>
      <c r="L30" s="61">
        <v>0.90593735057086111</v>
      </c>
      <c r="M30" s="61">
        <v>0.92534463291813229</v>
      </c>
      <c r="N30" s="61">
        <v>0.94475191526540336</v>
      </c>
      <c r="O30" s="61">
        <v>0.96415919761267432</v>
      </c>
      <c r="P30" s="61">
        <v>0.98356647995994539</v>
      </c>
      <c r="Q30" s="61">
        <v>1.0029737623072166</v>
      </c>
      <c r="R30" s="61">
        <v>1.0223810446544876</v>
      </c>
      <c r="S30" s="61">
        <v>1.0417883270017587</v>
      </c>
      <c r="T30" s="61">
        <v>1.0541569980041035</v>
      </c>
      <c r="U30" s="61">
        <v>1.066525669006448</v>
      </c>
      <c r="V30" s="61">
        <v>1.0788943400087927</v>
      </c>
      <c r="W30" s="61">
        <v>1.0912630110111372</v>
      </c>
      <c r="X30" s="61">
        <v>1.1036316820134819</v>
      </c>
      <c r="Y30" s="61">
        <v>1.1149926374384527</v>
      </c>
      <c r="Z30" s="61">
        <v>1.126353592863423</v>
      </c>
      <c r="AA30" s="61">
        <v>1.1377145482883939</v>
      </c>
      <c r="AB30" s="61">
        <v>1.1490755037133644</v>
      </c>
      <c r="AC30" s="61">
        <v>1.1604364591383354</v>
      </c>
      <c r="AD30" s="61">
        <v>1.1706953117192263</v>
      </c>
      <c r="AE30" s="61">
        <v>1.1809541643001173</v>
      </c>
      <c r="AF30" s="61">
        <v>1.1912130168810082</v>
      </c>
      <c r="AG30" s="61">
        <v>1.2014718694618991</v>
      </c>
      <c r="AH30" s="61">
        <v>1.2117307220427902</v>
      </c>
      <c r="AI30" s="61">
        <v>1.2219895746236813</v>
      </c>
      <c r="AJ30" s="61">
        <v>1.2322484272045722</v>
      </c>
      <c r="AK30" s="61">
        <v>1.2425072797854633</v>
      </c>
      <c r="AL30" s="61">
        <v>1.2527661323663541</v>
      </c>
      <c r="AM30" s="62">
        <v>1.263024984947245</v>
      </c>
      <c r="AN30" s="62">
        <v>1.263024984947245</v>
      </c>
      <c r="AO30" s="62">
        <v>1.263024984947245</v>
      </c>
      <c r="AP30" s="62">
        <v>1.263024984947245</v>
      </c>
      <c r="AQ30" s="62">
        <v>1.263024984947245</v>
      </c>
      <c r="AR30" s="62">
        <v>1.263024984947245</v>
      </c>
      <c r="AS30" s="62">
        <v>1.263024984947245</v>
      </c>
      <c r="AT30" s="62">
        <v>1.263024984947245</v>
      </c>
      <c r="AU30" s="62">
        <v>1.263024984947245</v>
      </c>
      <c r="AV30" s="62">
        <v>1.263024984947245</v>
      </c>
      <c r="AW30" s="62">
        <v>1.263024984947245</v>
      </c>
      <c r="AX30" s="62">
        <v>1.263024984947245</v>
      </c>
      <c r="AY30" s="62">
        <v>1.263024984947245</v>
      </c>
      <c r="AZ30" s="62">
        <v>1.263024984947245</v>
      </c>
      <c r="BA30" s="62">
        <v>1.263024984947245</v>
      </c>
      <c r="BB30" s="62">
        <v>1.263024984947245</v>
      </c>
      <c r="BC30" s="62">
        <v>1.263024984947245</v>
      </c>
      <c r="BD30" s="62">
        <v>1.263024984947245</v>
      </c>
      <c r="BE30" s="62">
        <v>1.263024984947245</v>
      </c>
      <c r="BF30" s="62">
        <v>1.263024984947245</v>
      </c>
      <c r="BG30" s="62">
        <v>1.263024984947245</v>
      </c>
    </row>
    <row r="31" spans="1:59" x14ac:dyDescent="0.35">
      <c r="A31" s="2" t="s">
        <v>506</v>
      </c>
      <c r="B31" s="4" t="s">
        <v>29</v>
      </c>
      <c r="C31" t="s">
        <v>10</v>
      </c>
      <c r="D31" s="24" t="s">
        <v>7</v>
      </c>
      <c r="E31" s="102">
        <v>0.12221570926143026</v>
      </c>
      <c r="F31" s="61">
        <v>2.9928986795925168</v>
      </c>
      <c r="G31" s="61">
        <v>3.0664699226726264</v>
      </c>
      <c r="H31" s="61">
        <v>3.1400411657527356</v>
      </c>
      <c r="I31" s="61">
        <v>3.2136124088328453</v>
      </c>
      <c r="J31" s="61">
        <v>3.287183651912954</v>
      </c>
      <c r="K31" s="61">
        <v>3.3607548949930641</v>
      </c>
      <c r="L31" s="61">
        <v>3.4343261380731733</v>
      </c>
      <c r="M31" s="61">
        <v>3.5078973811532834</v>
      </c>
      <c r="N31" s="61">
        <v>3.5814686242333922</v>
      </c>
      <c r="O31" s="61">
        <v>3.6550398673135018</v>
      </c>
      <c r="P31" s="61">
        <v>3.7286111103936115</v>
      </c>
      <c r="Q31" s="61">
        <v>3.8021823534737207</v>
      </c>
      <c r="R31" s="61">
        <v>3.8757535965538303</v>
      </c>
      <c r="S31" s="61">
        <v>3.9493248396339395</v>
      </c>
      <c r="T31" s="61">
        <v>3.9962133469791916</v>
      </c>
      <c r="U31" s="61">
        <v>4.0431018543244432</v>
      </c>
      <c r="V31" s="61">
        <v>4.0899903616696953</v>
      </c>
      <c r="W31" s="61">
        <v>4.1368788690149465</v>
      </c>
      <c r="X31" s="61">
        <v>4.1837673763601986</v>
      </c>
      <c r="Y31" s="61">
        <v>4.2268357255621343</v>
      </c>
      <c r="Z31" s="61">
        <v>4.2699040747640673</v>
      </c>
      <c r="AA31" s="61">
        <v>4.312972423966003</v>
      </c>
      <c r="AB31" s="61">
        <v>4.356040773167936</v>
      </c>
      <c r="AC31" s="61">
        <v>4.3991091223698717</v>
      </c>
      <c r="AD31" s="61">
        <v>4.4379994998810668</v>
      </c>
      <c r="AE31" s="61">
        <v>4.4768898773922627</v>
      </c>
      <c r="AF31" s="61">
        <v>4.5157802549034587</v>
      </c>
      <c r="AG31" s="61">
        <v>4.5546706324146546</v>
      </c>
      <c r="AH31" s="61">
        <v>4.5935610099258488</v>
      </c>
      <c r="AI31" s="61">
        <v>4.6324513874370457</v>
      </c>
      <c r="AJ31" s="61">
        <v>4.6713417649482416</v>
      </c>
      <c r="AK31" s="61">
        <v>4.7102321424594376</v>
      </c>
      <c r="AL31" s="61">
        <v>4.7491225199706335</v>
      </c>
      <c r="AM31" s="62">
        <v>4.7880128974818286</v>
      </c>
      <c r="AN31" s="62">
        <v>4.7880128974818286</v>
      </c>
      <c r="AO31" s="62">
        <v>4.7880128974818286</v>
      </c>
      <c r="AP31" s="62">
        <v>4.7880128974818286</v>
      </c>
      <c r="AQ31" s="62">
        <v>4.7880128974818286</v>
      </c>
      <c r="AR31" s="62">
        <v>4.7880128974818286</v>
      </c>
      <c r="AS31" s="62">
        <v>4.7880128974818286</v>
      </c>
      <c r="AT31" s="62">
        <v>4.7880128974818286</v>
      </c>
      <c r="AU31" s="62">
        <v>4.7880128974818286</v>
      </c>
      <c r="AV31" s="62">
        <v>4.7880128974818286</v>
      </c>
      <c r="AW31" s="62">
        <v>4.7880128974818286</v>
      </c>
      <c r="AX31" s="62">
        <v>4.7880128974818286</v>
      </c>
      <c r="AY31" s="62">
        <v>4.7880128974818286</v>
      </c>
      <c r="AZ31" s="62">
        <v>4.7880128974818286</v>
      </c>
      <c r="BA31" s="62">
        <v>4.7880128974818286</v>
      </c>
      <c r="BB31" s="62">
        <v>4.7880128974818286</v>
      </c>
      <c r="BC31" s="62">
        <v>4.7880128974818286</v>
      </c>
      <c r="BD31" s="62">
        <v>4.7880128974818286</v>
      </c>
      <c r="BE31" s="62">
        <v>4.7880128974818286</v>
      </c>
      <c r="BF31" s="62">
        <v>4.7880128974818286</v>
      </c>
      <c r="BG31" s="62">
        <v>4.7880128974818286</v>
      </c>
    </row>
    <row r="32" spans="1:59" x14ac:dyDescent="0.35">
      <c r="A32" s="2" t="s">
        <v>506</v>
      </c>
      <c r="B32" s="4" t="s">
        <v>29</v>
      </c>
      <c r="C32" t="s">
        <v>11</v>
      </c>
      <c r="D32" s="24" t="s">
        <v>7</v>
      </c>
      <c r="E32" s="102">
        <v>0.12177608440797187</v>
      </c>
      <c r="F32" s="61">
        <v>2.9821328570040539</v>
      </c>
      <c r="G32" s="61">
        <v>3.0554394553248829</v>
      </c>
      <c r="H32" s="61">
        <v>3.1287460536457115</v>
      </c>
      <c r="I32" s="61">
        <v>3.2020526519665395</v>
      </c>
      <c r="J32" s="61">
        <v>3.2753592502873681</v>
      </c>
      <c r="K32" s="61">
        <v>3.348665848608197</v>
      </c>
      <c r="L32" s="61">
        <v>3.4219724469290256</v>
      </c>
      <c r="M32" s="61">
        <v>3.4952790452498537</v>
      </c>
      <c r="N32" s="61">
        <v>3.5685856435706822</v>
      </c>
      <c r="O32" s="61">
        <v>3.6418922418915107</v>
      </c>
      <c r="P32" s="61">
        <v>3.7151988402123388</v>
      </c>
      <c r="Q32" s="61">
        <v>3.7885054385331673</v>
      </c>
      <c r="R32" s="61">
        <v>3.8618120368539963</v>
      </c>
      <c r="S32" s="61">
        <v>3.9351186351748249</v>
      </c>
      <c r="T32" s="61">
        <v>3.98183847882459</v>
      </c>
      <c r="U32" s="61">
        <v>4.0285583224743551</v>
      </c>
      <c r="V32" s="61">
        <v>4.0752781661241206</v>
      </c>
      <c r="W32" s="61">
        <v>4.1219980097738862</v>
      </c>
      <c r="X32" s="61">
        <v>4.1687178534236509</v>
      </c>
      <c r="Y32" s="61">
        <v>4.211631280506154</v>
      </c>
      <c r="Z32" s="61">
        <v>4.2545447075886571</v>
      </c>
      <c r="AA32" s="61">
        <v>4.2974581346711602</v>
      </c>
      <c r="AB32" s="61">
        <v>4.3403715617536625</v>
      </c>
      <c r="AC32" s="61">
        <v>4.3832849888361665</v>
      </c>
      <c r="AD32" s="61">
        <v>4.4220354729030769</v>
      </c>
      <c r="AE32" s="61">
        <v>4.4607859569699881</v>
      </c>
      <c r="AF32" s="61">
        <v>4.4995364410368994</v>
      </c>
      <c r="AG32" s="61">
        <v>4.5382869251038098</v>
      </c>
      <c r="AH32" s="61">
        <v>4.5770374091707211</v>
      </c>
      <c r="AI32" s="61">
        <v>4.6157878932376324</v>
      </c>
      <c r="AJ32" s="61">
        <v>4.6545383773045437</v>
      </c>
      <c r="AK32" s="61">
        <v>4.6932888613714541</v>
      </c>
      <c r="AL32" s="61">
        <v>4.7320393454383645</v>
      </c>
      <c r="AM32" s="62">
        <v>4.7707898295052757</v>
      </c>
      <c r="AN32" s="62">
        <v>4.7707898295052757</v>
      </c>
      <c r="AO32" s="62">
        <v>4.7707898295052757</v>
      </c>
      <c r="AP32" s="62">
        <v>4.7707898295052757</v>
      </c>
      <c r="AQ32" s="62">
        <v>4.7707898295052757</v>
      </c>
      <c r="AR32" s="62">
        <v>4.7707898295052757</v>
      </c>
      <c r="AS32" s="62">
        <v>4.7707898295052757</v>
      </c>
      <c r="AT32" s="62">
        <v>4.7707898295052757</v>
      </c>
      <c r="AU32" s="62">
        <v>4.7707898295052757</v>
      </c>
      <c r="AV32" s="62">
        <v>4.7707898295052757</v>
      </c>
      <c r="AW32" s="62">
        <v>4.7707898295052757</v>
      </c>
      <c r="AX32" s="62">
        <v>4.7707898295052757</v>
      </c>
      <c r="AY32" s="62">
        <v>4.7707898295052757</v>
      </c>
      <c r="AZ32" s="62">
        <v>4.7707898295052757</v>
      </c>
      <c r="BA32" s="62">
        <v>4.7707898295052757</v>
      </c>
      <c r="BB32" s="62">
        <v>4.7707898295052757</v>
      </c>
      <c r="BC32" s="62">
        <v>4.7707898295052757</v>
      </c>
      <c r="BD32" s="62">
        <v>4.7707898295052757</v>
      </c>
      <c r="BE32" s="62">
        <v>4.7707898295052757</v>
      </c>
      <c r="BF32" s="62">
        <v>4.7707898295052757</v>
      </c>
      <c r="BG32" s="62">
        <v>4.7707898295052757</v>
      </c>
    </row>
    <row r="33" spans="1:59" x14ac:dyDescent="0.35">
      <c r="A33" s="2" t="s">
        <v>506</v>
      </c>
      <c r="B33" s="4" t="s">
        <v>29</v>
      </c>
      <c r="C33" t="s">
        <v>12</v>
      </c>
      <c r="D33" s="24" t="s">
        <v>7</v>
      </c>
      <c r="E33" s="102">
        <v>0.18215123094958971</v>
      </c>
      <c r="F33" s="61">
        <v>10.094383988562322</v>
      </c>
      <c r="G33" s="61">
        <v>10.24350916508226</v>
      </c>
      <c r="H33" s="61">
        <v>10.392634341602196</v>
      </c>
      <c r="I33" s="61">
        <v>10.541759518122136</v>
      </c>
      <c r="J33" s="61">
        <v>10.690884694642072</v>
      </c>
      <c r="K33" s="61">
        <v>10.840009871162012</v>
      </c>
      <c r="L33" s="61">
        <v>10.98913504768195</v>
      </c>
      <c r="M33" s="61">
        <v>11.138260224201888</v>
      </c>
      <c r="N33" s="61">
        <v>11.287385400721826</v>
      </c>
      <c r="O33" s="61">
        <v>11.436510577241762</v>
      </c>
      <c r="P33" s="61">
        <v>11.585635753761702</v>
      </c>
      <c r="Q33" s="61">
        <v>11.73476093028164</v>
      </c>
      <c r="R33" s="61">
        <v>11.883886106801578</v>
      </c>
      <c r="S33" s="61">
        <v>12.033011283321516</v>
      </c>
      <c r="T33" s="61">
        <v>12.13632265509159</v>
      </c>
      <c r="U33" s="61">
        <v>12.239634026861667</v>
      </c>
      <c r="V33" s="61">
        <v>12.342945398631743</v>
      </c>
      <c r="W33" s="61">
        <v>12.446256770401819</v>
      </c>
      <c r="X33" s="61">
        <v>12.549568142171893</v>
      </c>
      <c r="Y33" s="61">
        <v>12.654210702606157</v>
      </c>
      <c r="Z33" s="61">
        <v>12.758853263040416</v>
      </c>
      <c r="AA33" s="61">
        <v>12.863495823474681</v>
      </c>
      <c r="AB33" s="61">
        <v>12.968138383908942</v>
      </c>
      <c r="AC33" s="61">
        <v>13.072780944343203</v>
      </c>
      <c r="AD33" s="61">
        <v>13.183086545053639</v>
      </c>
      <c r="AE33" s="61">
        <v>13.29339214576407</v>
      </c>
      <c r="AF33" s="61">
        <v>13.403697746474505</v>
      </c>
      <c r="AG33" s="61">
        <v>13.514003347184937</v>
      </c>
      <c r="AH33" s="61">
        <v>13.624308947895374</v>
      </c>
      <c r="AI33" s="61">
        <v>13.734614548605805</v>
      </c>
      <c r="AJ33" s="61">
        <v>13.844920149316239</v>
      </c>
      <c r="AK33" s="61">
        <v>13.955225750026674</v>
      </c>
      <c r="AL33" s="61">
        <v>14.065531350737105</v>
      </c>
      <c r="AM33" s="62">
        <v>14.17583695144754</v>
      </c>
      <c r="AN33" s="62">
        <v>14.17583695144754</v>
      </c>
      <c r="AO33" s="62">
        <v>14.17583695144754</v>
      </c>
      <c r="AP33" s="62">
        <v>14.17583695144754</v>
      </c>
      <c r="AQ33" s="62">
        <v>14.17583695144754</v>
      </c>
      <c r="AR33" s="62">
        <v>14.17583695144754</v>
      </c>
      <c r="AS33" s="62">
        <v>14.17583695144754</v>
      </c>
      <c r="AT33" s="62">
        <v>14.17583695144754</v>
      </c>
      <c r="AU33" s="62">
        <v>14.17583695144754</v>
      </c>
      <c r="AV33" s="62">
        <v>14.17583695144754</v>
      </c>
      <c r="AW33" s="62">
        <v>14.17583695144754</v>
      </c>
      <c r="AX33" s="62">
        <v>14.17583695144754</v>
      </c>
      <c r="AY33" s="62">
        <v>14.17583695144754</v>
      </c>
      <c r="AZ33" s="62">
        <v>14.17583695144754</v>
      </c>
      <c r="BA33" s="62">
        <v>14.17583695144754</v>
      </c>
      <c r="BB33" s="62">
        <v>14.17583695144754</v>
      </c>
      <c r="BC33" s="62">
        <v>14.17583695144754</v>
      </c>
      <c r="BD33" s="62">
        <v>14.17583695144754</v>
      </c>
      <c r="BE33" s="62">
        <v>14.17583695144754</v>
      </c>
      <c r="BF33" s="62">
        <v>14.17583695144754</v>
      </c>
      <c r="BG33" s="62">
        <v>14.17583695144754</v>
      </c>
    </row>
    <row r="34" spans="1:59" x14ac:dyDescent="0.35">
      <c r="A34" s="2" t="s">
        <v>506</v>
      </c>
      <c r="B34" s="4" t="s">
        <v>29</v>
      </c>
      <c r="C34" t="s">
        <v>32</v>
      </c>
      <c r="D34" s="24" t="s">
        <v>7</v>
      </c>
      <c r="E34" s="102">
        <v>1.9050410316529896E-3</v>
      </c>
      <c r="F34" s="61">
        <v>0.10557280116758663</v>
      </c>
      <c r="G34" s="61">
        <v>0.10713243696385308</v>
      </c>
      <c r="H34" s="61">
        <v>0.10869207276011951</v>
      </c>
      <c r="I34" s="61">
        <v>0.11025170855638598</v>
      </c>
      <c r="J34" s="61">
        <v>0.11181134435265241</v>
      </c>
      <c r="K34" s="61">
        <v>0.11337098014891887</v>
      </c>
      <c r="L34" s="61">
        <v>0.1149306159451853</v>
      </c>
      <c r="M34" s="61">
        <v>0.11649025174145176</v>
      </c>
      <c r="N34" s="61">
        <v>0.11804988753771821</v>
      </c>
      <c r="O34" s="61">
        <v>0.11960952333398465</v>
      </c>
      <c r="P34" s="61">
        <v>0.12116915913025109</v>
      </c>
      <c r="Q34" s="61">
        <v>0.12272879492651753</v>
      </c>
      <c r="R34" s="61">
        <v>0.12428843072278399</v>
      </c>
      <c r="S34" s="61">
        <v>0.12584806651905042</v>
      </c>
      <c r="T34" s="61">
        <v>0.12692855552388629</v>
      </c>
      <c r="U34" s="61">
        <v>0.12800904452872217</v>
      </c>
      <c r="V34" s="61">
        <v>0.12908953353355804</v>
      </c>
      <c r="W34" s="61">
        <v>0.13017002253839391</v>
      </c>
      <c r="X34" s="61">
        <v>0.13125051154322978</v>
      </c>
      <c r="Y34" s="61">
        <v>0.13234492287520516</v>
      </c>
      <c r="Z34" s="61">
        <v>0.13343933420718054</v>
      </c>
      <c r="AA34" s="61">
        <v>0.13453374553915595</v>
      </c>
      <c r="AB34" s="61">
        <v>0.13562815687113133</v>
      </c>
      <c r="AC34" s="61">
        <v>0.13672256820310671</v>
      </c>
      <c r="AD34" s="61">
        <v>0.13787620682678783</v>
      </c>
      <c r="AE34" s="61">
        <v>0.13902984545046895</v>
      </c>
      <c r="AF34" s="61">
        <v>0.14018348407415007</v>
      </c>
      <c r="AG34" s="61">
        <v>0.14133712269783122</v>
      </c>
      <c r="AH34" s="61">
        <v>0.14249076132151234</v>
      </c>
      <c r="AI34" s="61">
        <v>0.14364439994519343</v>
      </c>
      <c r="AJ34" s="61">
        <v>0.14479803856887458</v>
      </c>
      <c r="AK34" s="61">
        <v>0.1459516771925557</v>
      </c>
      <c r="AL34" s="61">
        <v>0.14710531581623681</v>
      </c>
      <c r="AM34" s="62">
        <v>0.14825895443991793</v>
      </c>
      <c r="AN34" s="62">
        <v>0.14825895443991793</v>
      </c>
      <c r="AO34" s="62">
        <v>0.14825895443991793</v>
      </c>
      <c r="AP34" s="62">
        <v>0.14825895443991793</v>
      </c>
      <c r="AQ34" s="62">
        <v>0.14825895443991793</v>
      </c>
      <c r="AR34" s="62">
        <v>0.14825895443991793</v>
      </c>
      <c r="AS34" s="62">
        <v>0.14825895443991793</v>
      </c>
      <c r="AT34" s="62">
        <v>0.14825895443991793</v>
      </c>
      <c r="AU34" s="62">
        <v>0.14825895443991793</v>
      </c>
      <c r="AV34" s="62">
        <v>0.14825895443991793</v>
      </c>
      <c r="AW34" s="62">
        <v>0.14825895443991793</v>
      </c>
      <c r="AX34" s="62">
        <v>0.14825895443991793</v>
      </c>
      <c r="AY34" s="62">
        <v>0.14825895443991793</v>
      </c>
      <c r="AZ34" s="62">
        <v>0.14825895443991793</v>
      </c>
      <c r="BA34" s="62">
        <v>0.14825895443991793</v>
      </c>
      <c r="BB34" s="62">
        <v>0.14825895443991793</v>
      </c>
      <c r="BC34" s="62">
        <v>0.14825895443991793</v>
      </c>
      <c r="BD34" s="62">
        <v>0.14825895443991793</v>
      </c>
      <c r="BE34" s="62">
        <v>0.14825895443991793</v>
      </c>
      <c r="BF34" s="62">
        <v>0.14825895443991793</v>
      </c>
      <c r="BG34" s="62">
        <v>0.14825895443991793</v>
      </c>
    </row>
    <row r="35" spans="1:59" x14ac:dyDescent="0.35">
      <c r="A35" s="2" t="s">
        <v>506</v>
      </c>
      <c r="B35" s="4" t="s">
        <v>29</v>
      </c>
      <c r="C35" t="s">
        <v>13</v>
      </c>
      <c r="D35" s="24" t="s">
        <v>7</v>
      </c>
      <c r="E35" s="102">
        <v>0.5120164126611958</v>
      </c>
      <c r="F35" s="61">
        <v>28.374720559965205</v>
      </c>
      <c r="G35" s="61">
        <v>28.793902673207892</v>
      </c>
      <c r="H35" s="61">
        <v>29.213084786450587</v>
      </c>
      <c r="I35" s="61">
        <v>29.632266899693278</v>
      </c>
      <c r="J35" s="61">
        <v>30.051449012935961</v>
      </c>
      <c r="K35" s="61">
        <v>30.470631126178652</v>
      </c>
      <c r="L35" s="61">
        <v>30.889813239421343</v>
      </c>
      <c r="M35" s="61">
        <v>31.308995352664031</v>
      </c>
      <c r="N35" s="61">
        <v>31.728177465906722</v>
      </c>
      <c r="O35" s="61">
        <v>32.147359579149409</v>
      </c>
      <c r="P35" s="61">
        <v>32.5665416923921</v>
      </c>
      <c r="Q35" s="61">
        <v>32.985723805634791</v>
      </c>
      <c r="R35" s="61">
        <v>33.404905918877475</v>
      </c>
      <c r="S35" s="61">
        <v>33.824088032120173</v>
      </c>
      <c r="T35" s="61">
        <v>34.114490230804513</v>
      </c>
      <c r="U35" s="61">
        <v>34.404892429488861</v>
      </c>
      <c r="V35" s="61">
        <v>34.695294628173208</v>
      </c>
      <c r="W35" s="61">
        <v>34.985696826857563</v>
      </c>
      <c r="X35" s="61">
        <v>35.27609902554191</v>
      </c>
      <c r="Y35" s="61">
        <v>35.570243117382063</v>
      </c>
      <c r="Z35" s="61">
        <v>35.864387209222215</v>
      </c>
      <c r="AA35" s="61">
        <v>36.158531301062375</v>
      </c>
      <c r="AB35" s="61">
        <v>36.45267539290252</v>
      </c>
      <c r="AC35" s="61">
        <v>36.74681948474268</v>
      </c>
      <c r="AD35" s="61">
        <v>37.05688205021513</v>
      </c>
      <c r="AE35" s="61">
        <v>37.366944615687579</v>
      </c>
      <c r="AF35" s="61">
        <v>37.677007181160029</v>
      </c>
      <c r="AG35" s="61">
        <v>37.987069746632478</v>
      </c>
      <c r="AH35" s="61">
        <v>38.297132312104928</v>
      </c>
      <c r="AI35" s="61">
        <v>38.607194877577378</v>
      </c>
      <c r="AJ35" s="61">
        <v>38.917257443049827</v>
      </c>
      <c r="AK35" s="61">
        <v>39.227320008522277</v>
      </c>
      <c r="AL35" s="61">
        <v>39.537382573994719</v>
      </c>
      <c r="AM35" s="62">
        <v>39.847445139467176</v>
      </c>
      <c r="AN35" s="62">
        <v>39.847445139467176</v>
      </c>
      <c r="AO35" s="62">
        <v>39.847445139467176</v>
      </c>
      <c r="AP35" s="62">
        <v>39.847445139467176</v>
      </c>
      <c r="AQ35" s="62">
        <v>39.847445139467176</v>
      </c>
      <c r="AR35" s="62">
        <v>39.847445139467176</v>
      </c>
      <c r="AS35" s="62">
        <v>39.847445139467176</v>
      </c>
      <c r="AT35" s="62">
        <v>39.847445139467176</v>
      </c>
      <c r="AU35" s="62">
        <v>39.847445139467176</v>
      </c>
      <c r="AV35" s="62">
        <v>39.847445139467176</v>
      </c>
      <c r="AW35" s="62">
        <v>39.847445139467176</v>
      </c>
      <c r="AX35" s="62">
        <v>39.847445139467176</v>
      </c>
      <c r="AY35" s="62">
        <v>39.847445139467176</v>
      </c>
      <c r="AZ35" s="62">
        <v>39.847445139467176</v>
      </c>
      <c r="BA35" s="62">
        <v>39.847445139467176</v>
      </c>
      <c r="BB35" s="62">
        <v>39.847445139467176</v>
      </c>
      <c r="BC35" s="62">
        <v>39.847445139467176</v>
      </c>
      <c r="BD35" s="62">
        <v>39.847445139467176</v>
      </c>
      <c r="BE35" s="62">
        <v>39.847445139467176</v>
      </c>
      <c r="BF35" s="62">
        <v>39.847445139467176</v>
      </c>
      <c r="BG35" s="62">
        <v>39.847445139467176</v>
      </c>
    </row>
    <row r="36" spans="1:59" x14ac:dyDescent="0.35">
      <c r="A36" s="2" t="s">
        <v>506</v>
      </c>
      <c r="B36" s="4" t="s">
        <v>29</v>
      </c>
      <c r="C36" t="s">
        <v>33</v>
      </c>
      <c r="D36" s="24" t="s">
        <v>7</v>
      </c>
      <c r="E36" s="102">
        <v>2.7696365767878081E-2</v>
      </c>
      <c r="F36" s="61">
        <v>1.5348661092826057</v>
      </c>
      <c r="G36" s="61">
        <v>1.5575408143206333</v>
      </c>
      <c r="H36" s="61">
        <v>1.5802155193586609</v>
      </c>
      <c r="I36" s="61">
        <v>1.6028902243966887</v>
      </c>
      <c r="J36" s="61">
        <v>1.6255649294347159</v>
      </c>
      <c r="K36" s="61">
        <v>1.6482396344727435</v>
      </c>
      <c r="L36" s="61">
        <v>1.6709143395107713</v>
      </c>
      <c r="M36" s="61">
        <v>1.6935890445487987</v>
      </c>
      <c r="N36" s="61">
        <v>1.7162637495868263</v>
      </c>
      <c r="O36" s="61">
        <v>1.7389384546248539</v>
      </c>
      <c r="P36" s="61">
        <v>1.7616131596628812</v>
      </c>
      <c r="Q36" s="61">
        <v>1.7842878647009091</v>
      </c>
      <c r="R36" s="61">
        <v>1.8069625697389364</v>
      </c>
      <c r="S36" s="61">
        <v>1.829637274776964</v>
      </c>
      <c r="T36" s="61">
        <v>1.8453459226165008</v>
      </c>
      <c r="U36" s="61">
        <v>1.8610545704560379</v>
      </c>
      <c r="V36" s="61">
        <v>1.8767632182955745</v>
      </c>
      <c r="W36" s="61">
        <v>1.8924718661351116</v>
      </c>
      <c r="X36" s="61">
        <v>1.9081805139746484</v>
      </c>
      <c r="Y36" s="61">
        <v>1.9240915710318292</v>
      </c>
      <c r="Z36" s="61">
        <v>1.9400026280890095</v>
      </c>
      <c r="AA36" s="61">
        <v>1.9559136851461902</v>
      </c>
      <c r="AB36" s="61">
        <v>1.9718247422033708</v>
      </c>
      <c r="AC36" s="61">
        <v>1.9877357992605516</v>
      </c>
      <c r="AD36" s="61">
        <v>2.0045079300202233</v>
      </c>
      <c r="AE36" s="61">
        <v>2.0212800607798949</v>
      </c>
      <c r="AF36" s="61">
        <v>2.0380521915395664</v>
      </c>
      <c r="AG36" s="61">
        <v>2.0548243222992388</v>
      </c>
      <c r="AH36" s="61">
        <v>2.0715964530589104</v>
      </c>
      <c r="AI36" s="61">
        <v>2.0883685838185815</v>
      </c>
      <c r="AJ36" s="61">
        <v>2.1051407145782535</v>
      </c>
      <c r="AK36" s="61">
        <v>2.1219128453379255</v>
      </c>
      <c r="AL36" s="61">
        <v>2.138684976097597</v>
      </c>
      <c r="AM36" s="62">
        <v>2.1554571068572685</v>
      </c>
      <c r="AN36" s="62">
        <v>2.1554571068572685</v>
      </c>
      <c r="AO36" s="62">
        <v>2.1554571068572685</v>
      </c>
      <c r="AP36" s="62">
        <v>2.1554571068572685</v>
      </c>
      <c r="AQ36" s="62">
        <v>2.1554571068572685</v>
      </c>
      <c r="AR36" s="62">
        <v>2.1554571068572685</v>
      </c>
      <c r="AS36" s="62">
        <v>2.1554571068572685</v>
      </c>
      <c r="AT36" s="62">
        <v>2.1554571068572685</v>
      </c>
      <c r="AU36" s="62">
        <v>2.1554571068572685</v>
      </c>
      <c r="AV36" s="62">
        <v>2.1554571068572685</v>
      </c>
      <c r="AW36" s="62">
        <v>2.1554571068572685</v>
      </c>
      <c r="AX36" s="62">
        <v>2.1554571068572685</v>
      </c>
      <c r="AY36" s="62">
        <v>2.1554571068572685</v>
      </c>
      <c r="AZ36" s="62">
        <v>2.1554571068572685</v>
      </c>
      <c r="BA36" s="62">
        <v>2.1554571068572685</v>
      </c>
      <c r="BB36" s="62">
        <v>2.1554571068572685</v>
      </c>
      <c r="BC36" s="62">
        <v>2.1554571068572685</v>
      </c>
      <c r="BD36" s="62">
        <v>2.1554571068572685</v>
      </c>
      <c r="BE36" s="62">
        <v>2.1554571068572685</v>
      </c>
      <c r="BF36" s="62">
        <v>2.1554571068572685</v>
      </c>
      <c r="BG36" s="62">
        <v>2.1554571068572685</v>
      </c>
    </row>
    <row r="37" spans="1:59" x14ac:dyDescent="0.35">
      <c r="A37" s="2" t="s">
        <v>506</v>
      </c>
      <c r="B37" s="4" t="s">
        <v>29</v>
      </c>
      <c r="C37" t="s">
        <v>14</v>
      </c>
      <c r="D37" s="24" t="s">
        <v>7</v>
      </c>
      <c r="E37" s="102">
        <v>3.2239155920281364E-2</v>
      </c>
      <c r="F37" s="61">
        <v>1.786616635143774</v>
      </c>
      <c r="G37" s="61">
        <v>1.8130104716959752</v>
      </c>
      <c r="H37" s="61">
        <v>1.8394043082481764</v>
      </c>
      <c r="I37" s="61">
        <v>1.8657981448003782</v>
      </c>
      <c r="J37" s="61">
        <v>1.8921919813525792</v>
      </c>
      <c r="K37" s="61">
        <v>1.918585817904781</v>
      </c>
      <c r="L37" s="61">
        <v>1.9449796544569822</v>
      </c>
      <c r="M37" s="61">
        <v>1.9713734910091836</v>
      </c>
      <c r="N37" s="61">
        <v>1.997767327561385</v>
      </c>
      <c r="O37" s="61">
        <v>2.0241611641135866</v>
      </c>
      <c r="P37" s="61">
        <v>2.0505550006657876</v>
      </c>
      <c r="Q37" s="61">
        <v>2.076948837217989</v>
      </c>
      <c r="R37" s="61">
        <v>2.1033426737701908</v>
      </c>
      <c r="S37" s="61">
        <v>2.1297365103223918</v>
      </c>
      <c r="T37" s="61">
        <v>2.1480217088657678</v>
      </c>
      <c r="U37" s="61">
        <v>2.1663069074091443</v>
      </c>
      <c r="V37" s="61">
        <v>2.1845921059525204</v>
      </c>
      <c r="W37" s="61">
        <v>2.2028773044958969</v>
      </c>
      <c r="X37" s="61">
        <v>2.2211625030392734</v>
      </c>
      <c r="Y37" s="61">
        <v>2.23968331019578</v>
      </c>
      <c r="Z37" s="61">
        <v>2.2582041173522862</v>
      </c>
      <c r="AA37" s="61">
        <v>2.2767249245087928</v>
      </c>
      <c r="AB37" s="61">
        <v>2.2952457316652994</v>
      </c>
      <c r="AC37" s="61">
        <v>2.3137665388218061</v>
      </c>
      <c r="AD37" s="61">
        <v>2.3332896539917942</v>
      </c>
      <c r="AE37" s="61">
        <v>2.3528127691617824</v>
      </c>
      <c r="AF37" s="61">
        <v>2.3723358843317706</v>
      </c>
      <c r="AG37" s="61">
        <v>2.3918589995017592</v>
      </c>
      <c r="AH37" s="61">
        <v>2.4113821146717473</v>
      </c>
      <c r="AI37" s="61">
        <v>2.4309052298417355</v>
      </c>
      <c r="AJ37" s="61">
        <v>2.4504283450117237</v>
      </c>
      <c r="AK37" s="61">
        <v>2.4699514601817123</v>
      </c>
      <c r="AL37" s="61">
        <v>2.4894745753517</v>
      </c>
      <c r="AM37" s="62">
        <v>2.5089976905216886</v>
      </c>
      <c r="AN37" s="62">
        <v>2.5089976905216886</v>
      </c>
      <c r="AO37" s="62">
        <v>2.5089976905216886</v>
      </c>
      <c r="AP37" s="62">
        <v>2.5089976905216886</v>
      </c>
      <c r="AQ37" s="62">
        <v>2.5089976905216886</v>
      </c>
      <c r="AR37" s="62">
        <v>2.5089976905216886</v>
      </c>
      <c r="AS37" s="62">
        <v>2.5089976905216886</v>
      </c>
      <c r="AT37" s="62">
        <v>2.5089976905216886</v>
      </c>
      <c r="AU37" s="62">
        <v>2.5089976905216886</v>
      </c>
      <c r="AV37" s="62">
        <v>2.5089976905216886</v>
      </c>
      <c r="AW37" s="62">
        <v>2.5089976905216886</v>
      </c>
      <c r="AX37" s="62">
        <v>2.5089976905216886</v>
      </c>
      <c r="AY37" s="62">
        <v>2.5089976905216886</v>
      </c>
      <c r="AZ37" s="62">
        <v>2.5089976905216886</v>
      </c>
      <c r="BA37" s="62">
        <v>2.5089976905216886</v>
      </c>
      <c r="BB37" s="62">
        <v>2.5089976905216886</v>
      </c>
      <c r="BC37" s="62">
        <v>2.5089976905216886</v>
      </c>
      <c r="BD37" s="62">
        <v>2.5089976905216886</v>
      </c>
      <c r="BE37" s="62">
        <v>2.5089976905216886</v>
      </c>
      <c r="BF37" s="62">
        <v>2.5089976905216886</v>
      </c>
      <c r="BG37" s="62">
        <v>2.5089976905216886</v>
      </c>
    </row>
    <row r="38" spans="1:59" x14ac:dyDescent="0.35">
      <c r="A38" s="2" t="s">
        <v>506</v>
      </c>
      <c r="B38" s="4" t="s">
        <v>29</v>
      </c>
      <c r="C38" t="s">
        <v>15</v>
      </c>
      <c r="D38" s="24" t="s">
        <v>7</v>
      </c>
      <c r="E38" s="102">
        <v>0.12221570926143026</v>
      </c>
      <c r="F38" s="61">
        <v>6.7729012441359426</v>
      </c>
      <c r="G38" s="61">
        <v>6.8729578790656518</v>
      </c>
      <c r="H38" s="61">
        <v>6.9730145139953601</v>
      </c>
      <c r="I38" s="61">
        <v>7.0730711489250702</v>
      </c>
      <c r="J38" s="61">
        <v>7.1731277838547776</v>
      </c>
      <c r="K38" s="61">
        <v>7.2731844187844876</v>
      </c>
      <c r="L38" s="61">
        <v>7.3732410537141968</v>
      </c>
      <c r="M38" s="61">
        <v>7.4732976886439051</v>
      </c>
      <c r="N38" s="61">
        <v>7.5733543235736143</v>
      </c>
      <c r="O38" s="61">
        <v>7.6734109585033226</v>
      </c>
      <c r="P38" s="61">
        <v>7.7734675934330317</v>
      </c>
      <c r="Q38" s="61">
        <v>7.87352422836274</v>
      </c>
      <c r="R38" s="61">
        <v>7.9735808632924501</v>
      </c>
      <c r="S38" s="61">
        <v>8.0736374982221584</v>
      </c>
      <c r="T38" s="61">
        <v>8.1429550236093196</v>
      </c>
      <c r="U38" s="61">
        <v>8.2122725489964825</v>
      </c>
      <c r="V38" s="61">
        <v>8.2815900743836472</v>
      </c>
      <c r="W38" s="61">
        <v>8.3509075997708102</v>
      </c>
      <c r="X38" s="61">
        <v>8.4202251251579714</v>
      </c>
      <c r="Y38" s="61">
        <v>8.4904358213785471</v>
      </c>
      <c r="Z38" s="61">
        <v>8.5606465175991211</v>
      </c>
      <c r="AA38" s="61">
        <v>8.6308572138196968</v>
      </c>
      <c r="AB38" s="61">
        <v>8.7010679100402708</v>
      </c>
      <c r="AC38" s="61">
        <v>8.7712786062608465</v>
      </c>
      <c r="AD38" s="61">
        <v>8.8452889610416197</v>
      </c>
      <c r="AE38" s="61">
        <v>8.9192993158223928</v>
      </c>
      <c r="AF38" s="61">
        <v>8.9933096706031659</v>
      </c>
      <c r="AG38" s="61">
        <v>9.0673200253839408</v>
      </c>
      <c r="AH38" s="61">
        <v>9.1413303801647139</v>
      </c>
      <c r="AI38" s="61">
        <v>9.2153407349454888</v>
      </c>
      <c r="AJ38" s="61">
        <v>9.2893510897262619</v>
      </c>
      <c r="AK38" s="61">
        <v>9.3633614445070368</v>
      </c>
      <c r="AL38" s="61">
        <v>9.4373717992878081</v>
      </c>
      <c r="AM38" s="62">
        <v>9.511382154068583</v>
      </c>
      <c r="AN38" s="62">
        <v>9.511382154068583</v>
      </c>
      <c r="AO38" s="62">
        <v>9.511382154068583</v>
      </c>
      <c r="AP38" s="62">
        <v>9.511382154068583</v>
      </c>
      <c r="AQ38" s="62">
        <v>9.511382154068583</v>
      </c>
      <c r="AR38" s="62">
        <v>9.511382154068583</v>
      </c>
      <c r="AS38" s="62">
        <v>9.511382154068583</v>
      </c>
      <c r="AT38" s="62">
        <v>9.511382154068583</v>
      </c>
      <c r="AU38" s="62">
        <v>9.511382154068583</v>
      </c>
      <c r="AV38" s="62">
        <v>9.511382154068583</v>
      </c>
      <c r="AW38" s="62">
        <v>9.511382154068583</v>
      </c>
      <c r="AX38" s="62">
        <v>9.511382154068583</v>
      </c>
      <c r="AY38" s="62">
        <v>9.511382154068583</v>
      </c>
      <c r="AZ38" s="62">
        <v>9.511382154068583</v>
      </c>
      <c r="BA38" s="62">
        <v>9.511382154068583</v>
      </c>
      <c r="BB38" s="62">
        <v>9.511382154068583</v>
      </c>
      <c r="BC38" s="62">
        <v>9.511382154068583</v>
      </c>
      <c r="BD38" s="62">
        <v>9.511382154068583</v>
      </c>
      <c r="BE38" s="62">
        <v>9.511382154068583</v>
      </c>
      <c r="BF38" s="62">
        <v>9.511382154068583</v>
      </c>
      <c r="BG38" s="62">
        <v>9.511382154068583</v>
      </c>
    </row>
    <row r="39" spans="1:59" x14ac:dyDescent="0.35">
      <c r="A39" s="2" t="s">
        <v>506</v>
      </c>
      <c r="B39" s="4" t="s">
        <v>29</v>
      </c>
      <c r="C39" t="s">
        <v>16</v>
      </c>
      <c r="D39" s="24" t="s">
        <v>7</v>
      </c>
      <c r="E39" s="102">
        <v>0.12177608440797187</v>
      </c>
      <c r="F39" s="61">
        <v>6.7485382900203446</v>
      </c>
      <c r="G39" s="61">
        <v>6.8482350089970696</v>
      </c>
      <c r="H39" s="61">
        <v>6.9479317279737938</v>
      </c>
      <c r="I39" s="61">
        <v>7.0476284469505188</v>
      </c>
      <c r="J39" s="61">
        <v>7.147325165927243</v>
      </c>
      <c r="K39" s="61">
        <v>7.2470218849039671</v>
      </c>
      <c r="L39" s="61">
        <v>7.3467186038806922</v>
      </c>
      <c r="M39" s="61">
        <v>7.4464153228574164</v>
      </c>
      <c r="N39" s="61">
        <v>7.5461120418341405</v>
      </c>
      <c r="O39" s="61">
        <v>7.6458087608108647</v>
      </c>
      <c r="P39" s="61">
        <v>7.7455054797875889</v>
      </c>
      <c r="Q39" s="61">
        <v>7.845202198764313</v>
      </c>
      <c r="R39" s="61">
        <v>7.9448989177410372</v>
      </c>
      <c r="S39" s="61">
        <v>8.0445956367177622</v>
      </c>
      <c r="T39" s="61">
        <v>8.1136638184884227</v>
      </c>
      <c r="U39" s="61">
        <v>8.1827320002590866</v>
      </c>
      <c r="V39" s="61">
        <v>8.2518001820297471</v>
      </c>
      <c r="W39" s="61">
        <v>8.3208683638004111</v>
      </c>
      <c r="X39" s="61">
        <v>8.3899365455710715</v>
      </c>
      <c r="Y39" s="61">
        <v>8.459894685330422</v>
      </c>
      <c r="Z39" s="61">
        <v>8.5298528250897707</v>
      </c>
      <c r="AA39" s="61">
        <v>8.599810964849123</v>
      </c>
      <c r="AB39" s="61">
        <v>8.6697691046084717</v>
      </c>
      <c r="AC39" s="61">
        <v>8.7397272443678204</v>
      </c>
      <c r="AD39" s="61">
        <v>8.8134713748508222</v>
      </c>
      <c r="AE39" s="61">
        <v>8.8872155053338222</v>
      </c>
      <c r="AF39" s="61">
        <v>8.960959635816824</v>
      </c>
      <c r="AG39" s="61">
        <v>9.0347037662998257</v>
      </c>
      <c r="AH39" s="61">
        <v>9.1084478967828275</v>
      </c>
      <c r="AI39" s="61">
        <v>9.1821920272658257</v>
      </c>
      <c r="AJ39" s="61">
        <v>9.2559361577488293</v>
      </c>
      <c r="AK39" s="61">
        <v>9.3296802882318293</v>
      </c>
      <c r="AL39" s="61">
        <v>9.403424418714831</v>
      </c>
      <c r="AM39" s="62">
        <v>9.477168549197831</v>
      </c>
      <c r="AN39" s="62">
        <v>9.477168549197831</v>
      </c>
      <c r="AO39" s="62">
        <v>9.477168549197831</v>
      </c>
      <c r="AP39" s="62">
        <v>9.477168549197831</v>
      </c>
      <c r="AQ39" s="62">
        <v>9.477168549197831</v>
      </c>
      <c r="AR39" s="62">
        <v>9.477168549197831</v>
      </c>
      <c r="AS39" s="62">
        <v>9.477168549197831</v>
      </c>
      <c r="AT39" s="62">
        <v>9.477168549197831</v>
      </c>
      <c r="AU39" s="62">
        <v>9.477168549197831</v>
      </c>
      <c r="AV39" s="62">
        <v>9.477168549197831</v>
      </c>
      <c r="AW39" s="62">
        <v>9.477168549197831</v>
      </c>
      <c r="AX39" s="62">
        <v>9.477168549197831</v>
      </c>
      <c r="AY39" s="62">
        <v>9.477168549197831</v>
      </c>
      <c r="AZ39" s="62">
        <v>9.477168549197831</v>
      </c>
      <c r="BA39" s="62">
        <v>9.477168549197831</v>
      </c>
      <c r="BB39" s="62">
        <v>9.477168549197831</v>
      </c>
      <c r="BC39" s="62">
        <v>9.477168549197831</v>
      </c>
      <c r="BD39" s="62">
        <v>9.477168549197831</v>
      </c>
      <c r="BE39" s="62">
        <v>9.477168549197831</v>
      </c>
      <c r="BF39" s="62">
        <v>9.477168549197831</v>
      </c>
      <c r="BG39" s="62">
        <v>9.477168549197831</v>
      </c>
    </row>
    <row r="40" spans="1:59" x14ac:dyDescent="0.35">
      <c r="A40" s="2" t="s">
        <v>506</v>
      </c>
      <c r="B40" s="4" t="s">
        <v>29</v>
      </c>
      <c r="C40" t="s">
        <v>17</v>
      </c>
      <c r="D40" s="24" t="s">
        <v>7</v>
      </c>
      <c r="E40" s="102">
        <v>0.18215123094958971</v>
      </c>
      <c r="F40" s="61">
        <v>0.13263260417492187</v>
      </c>
      <c r="G40" s="61">
        <v>0.13520818657532241</v>
      </c>
      <c r="H40" s="61">
        <v>0.13778376897572295</v>
      </c>
      <c r="I40" s="61">
        <v>0.14035935137612349</v>
      </c>
      <c r="J40" s="61">
        <v>0.14293493377652405</v>
      </c>
      <c r="K40" s="61">
        <v>0.14551051617692459</v>
      </c>
      <c r="L40" s="61">
        <v>0.14808609857732516</v>
      </c>
      <c r="M40" s="61">
        <v>0.15066168097772567</v>
      </c>
      <c r="N40" s="61">
        <v>0.15323726337812621</v>
      </c>
      <c r="O40" s="61">
        <v>0.1558128457785268</v>
      </c>
      <c r="P40" s="61">
        <v>0.15838842817892734</v>
      </c>
      <c r="Q40" s="61">
        <v>0.16096401057932788</v>
      </c>
      <c r="R40" s="61">
        <v>0.16353959297972842</v>
      </c>
      <c r="S40" s="61">
        <v>0.16611517538012896</v>
      </c>
      <c r="T40" s="61">
        <v>0.16717413028640096</v>
      </c>
      <c r="U40" s="61">
        <v>0.16823308519267294</v>
      </c>
      <c r="V40" s="61">
        <v>0.16929204009894494</v>
      </c>
      <c r="W40" s="61">
        <v>0.17035099500521692</v>
      </c>
      <c r="X40" s="61">
        <v>0.17140994991148889</v>
      </c>
      <c r="Y40" s="61">
        <v>0.17216831422980661</v>
      </c>
      <c r="Z40" s="61">
        <v>0.1729266785481243</v>
      </c>
      <c r="AA40" s="61">
        <v>0.17368504286644201</v>
      </c>
      <c r="AB40" s="61">
        <v>0.1744434071847597</v>
      </c>
      <c r="AC40" s="61">
        <v>0.17520177150307742</v>
      </c>
      <c r="AD40" s="61">
        <v>0.17564860176963662</v>
      </c>
      <c r="AE40" s="61">
        <v>0.17609543203619582</v>
      </c>
      <c r="AF40" s="61">
        <v>0.17654226230275499</v>
      </c>
      <c r="AG40" s="61">
        <v>0.17698909256931422</v>
      </c>
      <c r="AH40" s="61">
        <v>0.17743592283587342</v>
      </c>
      <c r="AI40" s="61">
        <v>0.17788275310243262</v>
      </c>
      <c r="AJ40" s="61">
        <v>0.17832958336899185</v>
      </c>
      <c r="AK40" s="61">
        <v>0.17877641363555102</v>
      </c>
      <c r="AL40" s="61">
        <v>0.17922324390211022</v>
      </c>
      <c r="AM40" s="62">
        <v>0.17967007416866942</v>
      </c>
      <c r="AN40" s="62">
        <v>0.17967007416866942</v>
      </c>
      <c r="AO40" s="62">
        <v>0.17967007416866942</v>
      </c>
      <c r="AP40" s="62">
        <v>0.17967007416866942</v>
      </c>
      <c r="AQ40" s="62">
        <v>0.17967007416866942</v>
      </c>
      <c r="AR40" s="62">
        <v>0.17967007416866942</v>
      </c>
      <c r="AS40" s="62">
        <v>0.17967007416866942</v>
      </c>
      <c r="AT40" s="62">
        <v>0.17967007416866942</v>
      </c>
      <c r="AU40" s="62">
        <v>0.17967007416866942</v>
      </c>
      <c r="AV40" s="62">
        <v>0.17967007416866942</v>
      </c>
      <c r="AW40" s="62">
        <v>0.17967007416866942</v>
      </c>
      <c r="AX40" s="62">
        <v>0.17967007416866942</v>
      </c>
      <c r="AY40" s="62">
        <v>0.17967007416866942</v>
      </c>
      <c r="AZ40" s="62">
        <v>0.17967007416866942</v>
      </c>
      <c r="BA40" s="62">
        <v>0.17967007416866942</v>
      </c>
      <c r="BB40" s="62">
        <v>0.17967007416866942</v>
      </c>
      <c r="BC40" s="62">
        <v>0.17967007416866942</v>
      </c>
      <c r="BD40" s="62">
        <v>0.17967007416866942</v>
      </c>
      <c r="BE40" s="62">
        <v>0.17967007416866942</v>
      </c>
      <c r="BF40" s="62">
        <v>0.17967007416866942</v>
      </c>
      <c r="BG40" s="62">
        <v>0.17967007416866942</v>
      </c>
    </row>
    <row r="41" spans="1:59" x14ac:dyDescent="0.35">
      <c r="A41" s="2" t="s">
        <v>506</v>
      </c>
      <c r="B41" s="4" t="s">
        <v>29</v>
      </c>
      <c r="C41" t="s">
        <v>34</v>
      </c>
      <c r="D41" s="24" t="s">
        <v>7</v>
      </c>
      <c r="E41" s="102">
        <v>1.9050410316529896E-3</v>
      </c>
      <c r="F41" s="61">
        <v>1.3871471072196171E-3</v>
      </c>
      <c r="G41" s="61">
        <v>1.4140840108440797E-3</v>
      </c>
      <c r="H41" s="61">
        <v>1.4410209144685424E-3</v>
      </c>
      <c r="I41" s="61">
        <v>1.467957818093005E-3</v>
      </c>
      <c r="J41" s="61">
        <v>1.494894721717468E-3</v>
      </c>
      <c r="K41" s="61">
        <v>1.5218316253419303E-3</v>
      </c>
      <c r="L41" s="61">
        <v>1.5487685289663933E-3</v>
      </c>
      <c r="M41" s="61">
        <v>1.5757054325908557E-3</v>
      </c>
      <c r="N41" s="61">
        <v>1.6026423362153184E-3</v>
      </c>
      <c r="O41" s="61">
        <v>1.6295792398397812E-3</v>
      </c>
      <c r="P41" s="61">
        <v>1.656516143464244E-3</v>
      </c>
      <c r="Q41" s="61">
        <v>1.6834530470887065E-3</v>
      </c>
      <c r="R41" s="61">
        <v>1.7103899507131693E-3</v>
      </c>
      <c r="S41" s="61">
        <v>1.7373268543376319E-3</v>
      </c>
      <c r="T41" s="61">
        <v>1.7484020062133647E-3</v>
      </c>
      <c r="U41" s="61">
        <v>1.7594771580890973E-3</v>
      </c>
      <c r="V41" s="61">
        <v>1.7705523099648302E-3</v>
      </c>
      <c r="W41" s="61">
        <v>1.7816274618405628E-3</v>
      </c>
      <c r="X41" s="61">
        <v>1.7927026137162956E-3</v>
      </c>
      <c r="Y41" s="61">
        <v>1.8006340184935526E-3</v>
      </c>
      <c r="Z41" s="61">
        <v>1.8085654232708091E-3</v>
      </c>
      <c r="AA41" s="61">
        <v>1.816496828048066E-3</v>
      </c>
      <c r="AB41" s="61">
        <v>1.8244282328253225E-3</v>
      </c>
      <c r="AC41" s="61">
        <v>1.8323596376025794E-3</v>
      </c>
      <c r="AD41" s="61">
        <v>1.8370328423212197E-3</v>
      </c>
      <c r="AE41" s="61">
        <v>1.8417060470398597E-3</v>
      </c>
      <c r="AF41" s="61">
        <v>1.8463792517584997E-3</v>
      </c>
      <c r="AG41" s="61">
        <v>1.8510524564771399E-3</v>
      </c>
      <c r="AH41" s="61">
        <v>1.8557256611957797E-3</v>
      </c>
      <c r="AI41" s="61">
        <v>1.8603988659144199E-3</v>
      </c>
      <c r="AJ41" s="61">
        <v>1.8650720706330601E-3</v>
      </c>
      <c r="AK41" s="61">
        <v>1.8697452753517001E-3</v>
      </c>
      <c r="AL41" s="61">
        <v>1.8744184800703401E-3</v>
      </c>
      <c r="AM41" s="62">
        <v>1.8790916847889803E-3</v>
      </c>
      <c r="AN41" s="62">
        <v>1.8790916847889803E-3</v>
      </c>
      <c r="AO41" s="62">
        <v>1.8790916847889803E-3</v>
      </c>
      <c r="AP41" s="62">
        <v>1.8790916847889803E-3</v>
      </c>
      <c r="AQ41" s="62">
        <v>1.8790916847889803E-3</v>
      </c>
      <c r="AR41" s="62">
        <v>1.8790916847889803E-3</v>
      </c>
      <c r="AS41" s="62">
        <v>1.8790916847889803E-3</v>
      </c>
      <c r="AT41" s="62">
        <v>1.8790916847889803E-3</v>
      </c>
      <c r="AU41" s="62">
        <v>1.8790916847889803E-3</v>
      </c>
      <c r="AV41" s="62">
        <v>1.8790916847889803E-3</v>
      </c>
      <c r="AW41" s="62">
        <v>1.8790916847889803E-3</v>
      </c>
      <c r="AX41" s="62">
        <v>1.8790916847889803E-3</v>
      </c>
      <c r="AY41" s="62">
        <v>1.8790916847889803E-3</v>
      </c>
      <c r="AZ41" s="62">
        <v>1.8790916847889803E-3</v>
      </c>
      <c r="BA41" s="62">
        <v>1.8790916847889803E-3</v>
      </c>
      <c r="BB41" s="62">
        <v>1.8790916847889803E-3</v>
      </c>
      <c r="BC41" s="62">
        <v>1.8790916847889803E-3</v>
      </c>
      <c r="BD41" s="62">
        <v>1.8790916847889803E-3</v>
      </c>
      <c r="BE41" s="62">
        <v>1.8790916847889803E-3</v>
      </c>
      <c r="BF41" s="62">
        <v>1.8790916847889803E-3</v>
      </c>
      <c r="BG41" s="62">
        <v>1.8790916847889803E-3</v>
      </c>
    </row>
    <row r="42" spans="1:59" x14ac:dyDescent="0.35">
      <c r="A42" s="2" t="s">
        <v>506</v>
      </c>
      <c r="B42" s="4" t="s">
        <v>29</v>
      </c>
      <c r="C42" t="s">
        <v>18</v>
      </c>
      <c r="D42" s="24" t="s">
        <v>7</v>
      </c>
      <c r="E42" s="102">
        <v>0.5120164126611958</v>
      </c>
      <c r="F42" s="61">
        <v>0.37282246097118021</v>
      </c>
      <c r="G42" s="61">
        <v>0.38006227183763186</v>
      </c>
      <c r="H42" s="61">
        <v>0.38730208270408362</v>
      </c>
      <c r="I42" s="61">
        <v>0.39454189357053537</v>
      </c>
      <c r="J42" s="61">
        <v>0.40178170443698713</v>
      </c>
      <c r="K42" s="61">
        <v>0.40902151530343883</v>
      </c>
      <c r="L42" s="61">
        <v>0.41626132616989059</v>
      </c>
      <c r="M42" s="61">
        <v>0.42350113703634229</v>
      </c>
      <c r="N42" s="61">
        <v>0.43074094790279399</v>
      </c>
      <c r="O42" s="61">
        <v>0.43798075876924575</v>
      </c>
      <c r="P42" s="61">
        <v>0.44522056963569751</v>
      </c>
      <c r="Q42" s="61">
        <v>0.45246038050214932</v>
      </c>
      <c r="R42" s="61">
        <v>0.45970019136860102</v>
      </c>
      <c r="S42" s="61">
        <v>0.46694000223505278</v>
      </c>
      <c r="T42" s="61">
        <v>0.46991666228534584</v>
      </c>
      <c r="U42" s="61">
        <v>0.47289332233563891</v>
      </c>
      <c r="V42" s="61">
        <v>0.47586998238593203</v>
      </c>
      <c r="W42" s="61">
        <v>0.4788466424362251</v>
      </c>
      <c r="X42" s="61">
        <v>0.48182330248651817</v>
      </c>
      <c r="Y42" s="61">
        <v>0.48395502004742091</v>
      </c>
      <c r="Z42" s="61">
        <v>0.48608673760832355</v>
      </c>
      <c r="AA42" s="61">
        <v>0.48821845516922635</v>
      </c>
      <c r="AB42" s="61">
        <v>0.49035017273012899</v>
      </c>
      <c r="AC42" s="61">
        <v>0.49248189029103173</v>
      </c>
      <c r="AD42" s="61">
        <v>0.49373790392848776</v>
      </c>
      <c r="AE42" s="61">
        <v>0.49499391756594385</v>
      </c>
      <c r="AF42" s="61">
        <v>0.49624993120339977</v>
      </c>
      <c r="AG42" s="61">
        <v>0.49750594484085581</v>
      </c>
      <c r="AH42" s="61">
        <v>0.4987619584783119</v>
      </c>
      <c r="AI42" s="61">
        <v>0.50001797211576793</v>
      </c>
      <c r="AJ42" s="61">
        <v>0.50127398575322402</v>
      </c>
      <c r="AK42" s="61">
        <v>0.50252999939067999</v>
      </c>
      <c r="AL42" s="61">
        <v>0.50378601302813608</v>
      </c>
      <c r="AM42" s="62">
        <v>0.50504202666559206</v>
      </c>
      <c r="AN42" s="62">
        <v>0.50504202666559206</v>
      </c>
      <c r="AO42" s="62">
        <v>0.50504202666559206</v>
      </c>
      <c r="AP42" s="62">
        <v>0.50504202666559206</v>
      </c>
      <c r="AQ42" s="62">
        <v>0.50504202666559206</v>
      </c>
      <c r="AR42" s="62">
        <v>0.50504202666559206</v>
      </c>
      <c r="AS42" s="62">
        <v>0.50504202666559206</v>
      </c>
      <c r="AT42" s="62">
        <v>0.50504202666559206</v>
      </c>
      <c r="AU42" s="62">
        <v>0.50504202666559206</v>
      </c>
      <c r="AV42" s="62">
        <v>0.50504202666559206</v>
      </c>
      <c r="AW42" s="62">
        <v>0.50504202666559206</v>
      </c>
      <c r="AX42" s="62">
        <v>0.50504202666559206</v>
      </c>
      <c r="AY42" s="62">
        <v>0.50504202666559206</v>
      </c>
      <c r="AZ42" s="62">
        <v>0.50504202666559206</v>
      </c>
      <c r="BA42" s="62">
        <v>0.50504202666559206</v>
      </c>
      <c r="BB42" s="62">
        <v>0.50504202666559206</v>
      </c>
      <c r="BC42" s="62">
        <v>0.50504202666559206</v>
      </c>
      <c r="BD42" s="62">
        <v>0.50504202666559206</v>
      </c>
      <c r="BE42" s="62">
        <v>0.50504202666559206</v>
      </c>
      <c r="BF42" s="62">
        <v>0.50504202666559206</v>
      </c>
      <c r="BG42" s="62">
        <v>0.50504202666559206</v>
      </c>
    </row>
    <row r="43" spans="1:59" x14ac:dyDescent="0.35">
      <c r="A43" s="2" t="s">
        <v>506</v>
      </c>
      <c r="B43" s="4" t="s">
        <v>29</v>
      </c>
      <c r="C43" t="s">
        <v>35</v>
      </c>
      <c r="D43" s="24" t="s">
        <v>7</v>
      </c>
      <c r="E43" s="102">
        <v>2.7696365767878081E-2</v>
      </c>
      <c r="F43" s="61">
        <v>2.0166984866500589E-2</v>
      </c>
      <c r="G43" s="61">
        <v>2.0558606003810084E-2</v>
      </c>
      <c r="H43" s="61">
        <v>2.095022714111958E-2</v>
      </c>
      <c r="I43" s="61">
        <v>2.1341848278429075E-2</v>
      </c>
      <c r="J43" s="61">
        <v>2.173346941573857E-2</v>
      </c>
      <c r="K43" s="61">
        <v>2.2125090553048069E-2</v>
      </c>
      <c r="L43" s="61">
        <v>2.2516711690357565E-2</v>
      </c>
      <c r="M43" s="61">
        <v>2.2908332827667056E-2</v>
      </c>
      <c r="N43" s="61">
        <v>2.3299953964976555E-2</v>
      </c>
      <c r="O43" s="61">
        <v>2.3691575102286051E-2</v>
      </c>
      <c r="P43" s="61">
        <v>2.4083196239595549E-2</v>
      </c>
      <c r="Q43" s="61">
        <v>2.4474817376905045E-2</v>
      </c>
      <c r="R43" s="61">
        <v>2.486643851421454E-2</v>
      </c>
      <c r="S43" s="61">
        <v>2.5258059651524035E-2</v>
      </c>
      <c r="T43" s="61">
        <v>2.5419075321101995E-2</v>
      </c>
      <c r="U43" s="61">
        <v>2.5580090990679955E-2</v>
      </c>
      <c r="V43" s="61">
        <v>2.5741106660257917E-2</v>
      </c>
      <c r="W43" s="61">
        <v>2.5902122329835877E-2</v>
      </c>
      <c r="X43" s="61">
        <v>2.6063137999413837E-2</v>
      </c>
      <c r="Y43" s="61">
        <v>2.6178448422713954E-2</v>
      </c>
      <c r="Z43" s="61">
        <v>2.6293758846014072E-2</v>
      </c>
      <c r="AA43" s="61">
        <v>2.6409069269314193E-2</v>
      </c>
      <c r="AB43" s="61">
        <v>2.6524379692614307E-2</v>
      </c>
      <c r="AC43" s="61">
        <v>2.6639690115914428E-2</v>
      </c>
      <c r="AD43" s="61">
        <v>2.6707631322977734E-2</v>
      </c>
      <c r="AE43" s="61">
        <v>2.677557253004104E-2</v>
      </c>
      <c r="AF43" s="61">
        <v>2.6843513737104342E-2</v>
      </c>
      <c r="AG43" s="61">
        <v>2.6911454944167648E-2</v>
      </c>
      <c r="AH43" s="61">
        <v>2.6979396151230954E-2</v>
      </c>
      <c r="AI43" s="61">
        <v>2.704733735829426E-2</v>
      </c>
      <c r="AJ43" s="61">
        <v>2.7115278565357566E-2</v>
      </c>
      <c r="AK43" s="61">
        <v>2.7183219772420868E-2</v>
      </c>
      <c r="AL43" s="61">
        <v>2.7251160979484178E-2</v>
      </c>
      <c r="AM43" s="62">
        <v>2.7319102186547484E-2</v>
      </c>
      <c r="AN43" s="62">
        <v>2.7319102186547484E-2</v>
      </c>
      <c r="AO43" s="62">
        <v>2.7319102186547484E-2</v>
      </c>
      <c r="AP43" s="62">
        <v>2.7319102186547484E-2</v>
      </c>
      <c r="AQ43" s="62">
        <v>2.7319102186547484E-2</v>
      </c>
      <c r="AR43" s="62">
        <v>2.7319102186547484E-2</v>
      </c>
      <c r="AS43" s="62">
        <v>2.7319102186547484E-2</v>
      </c>
      <c r="AT43" s="62">
        <v>2.7319102186547484E-2</v>
      </c>
      <c r="AU43" s="62">
        <v>2.7319102186547484E-2</v>
      </c>
      <c r="AV43" s="62">
        <v>2.7319102186547484E-2</v>
      </c>
      <c r="AW43" s="62">
        <v>2.7319102186547484E-2</v>
      </c>
      <c r="AX43" s="62">
        <v>2.7319102186547484E-2</v>
      </c>
      <c r="AY43" s="62">
        <v>2.7319102186547484E-2</v>
      </c>
      <c r="AZ43" s="62">
        <v>2.7319102186547484E-2</v>
      </c>
      <c r="BA43" s="62">
        <v>2.7319102186547484E-2</v>
      </c>
      <c r="BB43" s="62">
        <v>2.7319102186547484E-2</v>
      </c>
      <c r="BC43" s="62">
        <v>2.7319102186547484E-2</v>
      </c>
      <c r="BD43" s="62">
        <v>2.7319102186547484E-2</v>
      </c>
      <c r="BE43" s="62">
        <v>2.7319102186547484E-2</v>
      </c>
      <c r="BF43" s="62">
        <v>2.7319102186547484E-2</v>
      </c>
      <c r="BG43" s="62">
        <v>2.7319102186547484E-2</v>
      </c>
    </row>
    <row r="44" spans="1:59" x14ac:dyDescent="0.35">
      <c r="A44" s="2" t="s">
        <v>506</v>
      </c>
      <c r="B44" s="4" t="s">
        <v>29</v>
      </c>
      <c r="C44" t="s">
        <v>19</v>
      </c>
      <c r="D44" s="24" t="s">
        <v>7</v>
      </c>
      <c r="E44" s="102">
        <v>3.2239155920281364E-2</v>
      </c>
      <c r="F44" s="61">
        <v>2.3474797199101213E-2</v>
      </c>
      <c r="G44" s="61">
        <v>2.3930652491207502E-2</v>
      </c>
      <c r="H44" s="61">
        <v>2.4386507783313797E-2</v>
      </c>
      <c r="I44" s="61">
        <v>2.484236307542009E-2</v>
      </c>
      <c r="J44" s="61">
        <v>2.5298218367526382E-2</v>
      </c>
      <c r="K44" s="61">
        <v>2.575407365963267E-2</v>
      </c>
      <c r="L44" s="61">
        <v>2.6209928951738962E-2</v>
      </c>
      <c r="M44" s="61">
        <v>2.6665784243845251E-2</v>
      </c>
      <c r="N44" s="61">
        <v>2.7121639535951543E-2</v>
      </c>
      <c r="O44" s="61">
        <v>2.7577494828057839E-2</v>
      </c>
      <c r="P44" s="61">
        <v>2.8033350120164131E-2</v>
      </c>
      <c r="Q44" s="61">
        <v>2.8489205412270423E-2</v>
      </c>
      <c r="R44" s="61">
        <v>2.8945060704376711E-2</v>
      </c>
      <c r="S44" s="61">
        <v>2.9400915996483003E-2</v>
      </c>
      <c r="T44" s="61">
        <v>2.958834164361079E-2</v>
      </c>
      <c r="U44" s="61">
        <v>2.977576729073857E-2</v>
      </c>
      <c r="V44" s="61">
        <v>2.9963192937866357E-2</v>
      </c>
      <c r="W44" s="61">
        <v>3.015061858499414E-2</v>
      </c>
      <c r="X44" s="61">
        <v>3.0338044232121927E-2</v>
      </c>
      <c r="Y44" s="61">
        <v>3.0472268005275506E-2</v>
      </c>
      <c r="Z44" s="61">
        <v>3.0606491778429078E-2</v>
      </c>
      <c r="AA44" s="61">
        <v>3.0740715551582656E-2</v>
      </c>
      <c r="AB44" s="61">
        <v>3.0874939324736228E-2</v>
      </c>
      <c r="AC44" s="61">
        <v>3.1009163097889807E-2</v>
      </c>
      <c r="AD44" s="61">
        <v>3.1088248100820639E-2</v>
      </c>
      <c r="AE44" s="61">
        <v>3.1167333103751475E-2</v>
      </c>
      <c r="AF44" s="61">
        <v>3.1246418106682303E-2</v>
      </c>
      <c r="AG44" s="61">
        <v>3.1325503109613136E-2</v>
      </c>
      <c r="AH44" s="61">
        <v>3.1404588112543971E-2</v>
      </c>
      <c r="AI44" s="61">
        <v>3.14836731154748E-2</v>
      </c>
      <c r="AJ44" s="61">
        <v>3.1562758118405636E-2</v>
      </c>
      <c r="AK44" s="61">
        <v>3.1641843121336465E-2</v>
      </c>
      <c r="AL44" s="61">
        <v>3.1720928124267293E-2</v>
      </c>
      <c r="AM44" s="62">
        <v>3.1800013127198129E-2</v>
      </c>
      <c r="AN44" s="62">
        <v>3.1800013127198129E-2</v>
      </c>
      <c r="AO44" s="62">
        <v>3.1800013127198129E-2</v>
      </c>
      <c r="AP44" s="62">
        <v>3.1800013127198129E-2</v>
      </c>
      <c r="AQ44" s="62">
        <v>3.1800013127198129E-2</v>
      </c>
      <c r="AR44" s="62">
        <v>3.1800013127198129E-2</v>
      </c>
      <c r="AS44" s="62">
        <v>3.1800013127198129E-2</v>
      </c>
      <c r="AT44" s="62">
        <v>3.1800013127198129E-2</v>
      </c>
      <c r="AU44" s="62">
        <v>3.1800013127198129E-2</v>
      </c>
      <c r="AV44" s="62">
        <v>3.1800013127198129E-2</v>
      </c>
      <c r="AW44" s="62">
        <v>3.1800013127198129E-2</v>
      </c>
      <c r="AX44" s="62">
        <v>3.1800013127198129E-2</v>
      </c>
      <c r="AY44" s="62">
        <v>3.1800013127198129E-2</v>
      </c>
      <c r="AZ44" s="62">
        <v>3.1800013127198129E-2</v>
      </c>
      <c r="BA44" s="62">
        <v>3.1800013127198129E-2</v>
      </c>
      <c r="BB44" s="62">
        <v>3.1800013127198129E-2</v>
      </c>
      <c r="BC44" s="62">
        <v>3.1800013127198129E-2</v>
      </c>
      <c r="BD44" s="62">
        <v>3.1800013127198129E-2</v>
      </c>
      <c r="BE44" s="62">
        <v>3.1800013127198129E-2</v>
      </c>
      <c r="BF44" s="62">
        <v>3.1800013127198129E-2</v>
      </c>
      <c r="BG44" s="62">
        <v>3.1800013127198129E-2</v>
      </c>
    </row>
    <row r="45" spans="1:59" x14ac:dyDescent="0.35">
      <c r="A45" s="2" t="s">
        <v>506</v>
      </c>
      <c r="B45" s="4" t="s">
        <v>29</v>
      </c>
      <c r="C45" t="s">
        <v>20</v>
      </c>
      <c r="D45" s="24" t="s">
        <v>7</v>
      </c>
      <c r="E45" s="102">
        <v>0.12221570926143026</v>
      </c>
      <c r="F45" s="61">
        <v>8.8990822109320064E-2</v>
      </c>
      <c r="G45" s="61">
        <v>9.0718928080304809E-2</v>
      </c>
      <c r="H45" s="61">
        <v>9.2447034051289581E-2</v>
      </c>
      <c r="I45" s="61">
        <v>9.417514002227434E-2</v>
      </c>
      <c r="J45" s="61">
        <v>9.5903245993259084E-2</v>
      </c>
      <c r="K45" s="61">
        <v>9.7631351964243843E-2</v>
      </c>
      <c r="L45" s="61">
        <v>9.9359457935228601E-2</v>
      </c>
      <c r="M45" s="61">
        <v>0.10108756390621336</v>
      </c>
      <c r="N45" s="61">
        <v>0.10281566987719812</v>
      </c>
      <c r="O45" s="61">
        <v>0.10454377584818289</v>
      </c>
      <c r="P45" s="61">
        <v>0.10627188181916765</v>
      </c>
      <c r="Q45" s="61">
        <v>0.10799998779015242</v>
      </c>
      <c r="R45" s="61">
        <v>0.10972809376113717</v>
      </c>
      <c r="S45" s="61">
        <v>0.11145619973212192</v>
      </c>
      <c r="T45" s="61">
        <v>0.11216671332168816</v>
      </c>
      <c r="U45" s="61">
        <v>0.11287722691125442</v>
      </c>
      <c r="V45" s="61">
        <v>0.11358774050082064</v>
      </c>
      <c r="W45" s="61">
        <v>0.11429825409038688</v>
      </c>
      <c r="X45" s="61">
        <v>0.11500876767995312</v>
      </c>
      <c r="Y45" s="61">
        <v>0.11551759780181713</v>
      </c>
      <c r="Z45" s="61">
        <v>0.11602642792368115</v>
      </c>
      <c r="AA45" s="61">
        <v>0.11653525804554517</v>
      </c>
      <c r="AB45" s="61">
        <v>0.11704408816740916</v>
      </c>
      <c r="AC45" s="61">
        <v>0.11755291828927318</v>
      </c>
      <c r="AD45" s="61">
        <v>0.11785272234583824</v>
      </c>
      <c r="AE45" s="61">
        <v>0.11815252640240331</v>
      </c>
      <c r="AF45" s="61">
        <v>0.11845233045896836</v>
      </c>
      <c r="AG45" s="61">
        <v>0.11875213451553343</v>
      </c>
      <c r="AH45" s="61">
        <v>0.11905193857209849</v>
      </c>
      <c r="AI45" s="61">
        <v>0.11935174262866356</v>
      </c>
      <c r="AJ45" s="61">
        <v>0.11965154668522862</v>
      </c>
      <c r="AK45" s="61">
        <v>0.11995135074179368</v>
      </c>
      <c r="AL45" s="61">
        <v>0.12025115479835874</v>
      </c>
      <c r="AM45" s="62">
        <v>0.12055095885492383</v>
      </c>
      <c r="AN45" s="62">
        <v>0.12055095885492383</v>
      </c>
      <c r="AO45" s="62">
        <v>0.12055095885492383</v>
      </c>
      <c r="AP45" s="62">
        <v>0.12055095885492383</v>
      </c>
      <c r="AQ45" s="62">
        <v>0.12055095885492383</v>
      </c>
      <c r="AR45" s="62">
        <v>0.12055095885492383</v>
      </c>
      <c r="AS45" s="62">
        <v>0.12055095885492383</v>
      </c>
      <c r="AT45" s="62">
        <v>0.12055095885492383</v>
      </c>
      <c r="AU45" s="62">
        <v>0.12055095885492383</v>
      </c>
      <c r="AV45" s="62">
        <v>0.12055095885492383</v>
      </c>
      <c r="AW45" s="62">
        <v>0.12055095885492383</v>
      </c>
      <c r="AX45" s="62">
        <v>0.12055095885492383</v>
      </c>
      <c r="AY45" s="62">
        <v>0.12055095885492383</v>
      </c>
      <c r="AZ45" s="62">
        <v>0.12055095885492383</v>
      </c>
      <c r="BA45" s="62">
        <v>0.12055095885492383</v>
      </c>
      <c r="BB45" s="62">
        <v>0.12055095885492383</v>
      </c>
      <c r="BC45" s="62">
        <v>0.12055095885492383</v>
      </c>
      <c r="BD45" s="62">
        <v>0.12055095885492383</v>
      </c>
      <c r="BE45" s="62">
        <v>0.12055095885492383</v>
      </c>
      <c r="BF45" s="62">
        <v>0.12055095885492383</v>
      </c>
      <c r="BG45" s="62">
        <v>0.12055095885492383</v>
      </c>
    </row>
    <row r="46" spans="1:59" x14ac:dyDescent="0.35">
      <c r="A46" s="2" t="s">
        <v>506</v>
      </c>
      <c r="B46" s="4" t="s">
        <v>29</v>
      </c>
      <c r="C46" t="s">
        <v>21</v>
      </c>
      <c r="D46" s="24" t="s">
        <v>7</v>
      </c>
      <c r="E46" s="102">
        <v>0.12177608440797187</v>
      </c>
      <c r="F46" s="61">
        <v>8.8670711238423225E-2</v>
      </c>
      <c r="G46" s="61">
        <v>9.0392601000879258E-2</v>
      </c>
      <c r="H46" s="61">
        <v>9.2114490763335277E-2</v>
      </c>
      <c r="I46" s="61">
        <v>9.3836380525791324E-2</v>
      </c>
      <c r="J46" s="61">
        <v>9.5558270288247371E-2</v>
      </c>
      <c r="K46" s="61">
        <v>9.7280160050703404E-2</v>
      </c>
      <c r="L46" s="61">
        <v>9.9002049813159451E-2</v>
      </c>
      <c r="M46" s="61">
        <v>0.10072393957561546</v>
      </c>
      <c r="N46" s="61">
        <v>0.1024458293380715</v>
      </c>
      <c r="O46" s="61">
        <v>0.10416771910052755</v>
      </c>
      <c r="P46" s="61">
        <v>0.1058896088629836</v>
      </c>
      <c r="Q46" s="61">
        <v>0.10761149862543963</v>
      </c>
      <c r="R46" s="61">
        <v>0.10933338838789566</v>
      </c>
      <c r="S46" s="61">
        <v>0.1110552781503517</v>
      </c>
      <c r="T46" s="61">
        <v>0.11176323593563893</v>
      </c>
      <c r="U46" s="61">
        <v>0.11247119372092615</v>
      </c>
      <c r="V46" s="61">
        <v>0.11317915150621337</v>
      </c>
      <c r="W46" s="61">
        <v>0.11388710929150059</v>
      </c>
      <c r="X46" s="61">
        <v>0.11459506707678781</v>
      </c>
      <c r="Y46" s="61">
        <v>0.11510206687447247</v>
      </c>
      <c r="Z46" s="61">
        <v>0.1156090666721571</v>
      </c>
      <c r="AA46" s="61">
        <v>0.11611606646984175</v>
      </c>
      <c r="AB46" s="61">
        <v>0.11662306626752639</v>
      </c>
      <c r="AC46" s="61">
        <v>0.11713006606521104</v>
      </c>
      <c r="AD46" s="61">
        <v>0.11742879168991796</v>
      </c>
      <c r="AE46" s="61">
        <v>0.11772751731462487</v>
      </c>
      <c r="AF46" s="61">
        <v>0.11802624293933178</v>
      </c>
      <c r="AG46" s="61">
        <v>0.11832496856403869</v>
      </c>
      <c r="AH46" s="61">
        <v>0.11862369418874562</v>
      </c>
      <c r="AI46" s="61">
        <v>0.11892241981345253</v>
      </c>
      <c r="AJ46" s="61">
        <v>0.11922114543815945</v>
      </c>
      <c r="AK46" s="61">
        <v>0.11951987106286635</v>
      </c>
      <c r="AL46" s="61">
        <v>0.11981859668757328</v>
      </c>
      <c r="AM46" s="62">
        <v>0.1201173223122802</v>
      </c>
      <c r="AN46" s="62">
        <v>0.1201173223122802</v>
      </c>
      <c r="AO46" s="62">
        <v>0.1201173223122802</v>
      </c>
      <c r="AP46" s="62">
        <v>0.1201173223122802</v>
      </c>
      <c r="AQ46" s="62">
        <v>0.1201173223122802</v>
      </c>
      <c r="AR46" s="62">
        <v>0.1201173223122802</v>
      </c>
      <c r="AS46" s="62">
        <v>0.1201173223122802</v>
      </c>
      <c r="AT46" s="62">
        <v>0.1201173223122802</v>
      </c>
      <c r="AU46" s="62">
        <v>0.1201173223122802</v>
      </c>
      <c r="AV46" s="62">
        <v>0.1201173223122802</v>
      </c>
      <c r="AW46" s="62">
        <v>0.1201173223122802</v>
      </c>
      <c r="AX46" s="62">
        <v>0.1201173223122802</v>
      </c>
      <c r="AY46" s="62">
        <v>0.1201173223122802</v>
      </c>
      <c r="AZ46" s="62">
        <v>0.1201173223122802</v>
      </c>
      <c r="BA46" s="62">
        <v>0.1201173223122802</v>
      </c>
      <c r="BB46" s="62">
        <v>0.1201173223122802</v>
      </c>
      <c r="BC46" s="62">
        <v>0.1201173223122802</v>
      </c>
      <c r="BD46" s="62">
        <v>0.1201173223122802</v>
      </c>
      <c r="BE46" s="62">
        <v>0.1201173223122802</v>
      </c>
      <c r="BF46" s="62">
        <v>0.1201173223122802</v>
      </c>
      <c r="BG46" s="62">
        <v>0.1201173223122802</v>
      </c>
    </row>
    <row r="47" spans="1:59" x14ac:dyDescent="0.35">
      <c r="A47" s="2" t="s">
        <v>506</v>
      </c>
      <c r="B47" s="4" t="s">
        <v>29</v>
      </c>
      <c r="C47" t="s">
        <v>22</v>
      </c>
      <c r="D47" s="24" t="s">
        <v>7</v>
      </c>
      <c r="E47" s="102">
        <v>0.18215123094958971</v>
      </c>
      <c r="F47" s="61">
        <v>3.3870269329883418</v>
      </c>
      <c r="G47" s="61">
        <v>3.4491333425391755</v>
      </c>
      <c r="H47" s="61">
        <v>3.5112397520900092</v>
      </c>
      <c r="I47" s="61">
        <v>3.5733461616408428</v>
      </c>
      <c r="J47" s="61">
        <v>3.6354525711916761</v>
      </c>
      <c r="K47" s="61">
        <v>3.6975589807425093</v>
      </c>
      <c r="L47" s="61">
        <v>3.759665390293343</v>
      </c>
      <c r="M47" s="61">
        <v>3.8217717998441767</v>
      </c>
      <c r="N47" s="61">
        <v>3.8838782093950108</v>
      </c>
      <c r="O47" s="61">
        <v>3.9459846189458445</v>
      </c>
      <c r="P47" s="61">
        <v>4.0080910284966782</v>
      </c>
      <c r="Q47" s="61">
        <v>4.0701974380475114</v>
      </c>
      <c r="R47" s="61">
        <v>4.1323038475983456</v>
      </c>
      <c r="S47" s="61">
        <v>4.1944102571491797</v>
      </c>
      <c r="T47" s="61">
        <v>4.2444142039234167</v>
      </c>
      <c r="U47" s="61">
        <v>4.2944181506976555</v>
      </c>
      <c r="V47" s="61">
        <v>4.3444220974718935</v>
      </c>
      <c r="W47" s="61">
        <v>4.3944260442461323</v>
      </c>
      <c r="X47" s="61">
        <v>4.4444299910203702</v>
      </c>
      <c r="Y47" s="61">
        <v>4.4967673873408858</v>
      </c>
      <c r="Z47" s="61">
        <v>4.5491047836614014</v>
      </c>
      <c r="AA47" s="61">
        <v>4.6014421799819178</v>
      </c>
      <c r="AB47" s="61">
        <v>4.6537795763024334</v>
      </c>
      <c r="AC47" s="61">
        <v>4.706116972622949</v>
      </c>
      <c r="AD47" s="61">
        <v>4.7600947629652115</v>
      </c>
      <c r="AE47" s="61">
        <v>4.814072553307474</v>
      </c>
      <c r="AF47" s="61">
        <v>4.8680503436497373</v>
      </c>
      <c r="AG47" s="61">
        <v>4.9220281339919998</v>
      </c>
      <c r="AH47" s="61">
        <v>4.9760059243342623</v>
      </c>
      <c r="AI47" s="61">
        <v>5.0299837146765247</v>
      </c>
      <c r="AJ47" s="61">
        <v>5.0839615050187881</v>
      </c>
      <c r="AK47" s="61">
        <v>5.1379392953610505</v>
      </c>
      <c r="AL47" s="61">
        <v>5.191917085703313</v>
      </c>
      <c r="AM47" s="62">
        <v>5.2458948760455764</v>
      </c>
      <c r="AN47" s="62">
        <v>5.2458948760455764</v>
      </c>
      <c r="AO47" s="62">
        <v>5.2458948760455764</v>
      </c>
      <c r="AP47" s="62">
        <v>5.2458948760455764</v>
      </c>
      <c r="AQ47" s="62">
        <v>5.2458948760455764</v>
      </c>
      <c r="AR47" s="62">
        <v>5.2458948760455764</v>
      </c>
      <c r="AS47" s="62">
        <v>5.2458948760455764</v>
      </c>
      <c r="AT47" s="62">
        <v>5.2458948760455764</v>
      </c>
      <c r="AU47" s="62">
        <v>5.2458948760455764</v>
      </c>
      <c r="AV47" s="62">
        <v>5.2458948760455764</v>
      </c>
      <c r="AW47" s="62">
        <v>5.2458948760455764</v>
      </c>
      <c r="AX47" s="62">
        <v>5.2458948760455764</v>
      </c>
      <c r="AY47" s="62">
        <v>5.2458948760455764</v>
      </c>
      <c r="AZ47" s="62">
        <v>5.2458948760455764</v>
      </c>
      <c r="BA47" s="62">
        <v>5.2458948760455764</v>
      </c>
      <c r="BB47" s="62">
        <v>5.2458948760455764</v>
      </c>
      <c r="BC47" s="62">
        <v>5.2458948760455764</v>
      </c>
      <c r="BD47" s="62">
        <v>5.2458948760455764</v>
      </c>
      <c r="BE47" s="62">
        <v>5.2458948760455764</v>
      </c>
      <c r="BF47" s="62">
        <v>5.2458948760455764</v>
      </c>
      <c r="BG47" s="62">
        <v>5.2458948760455764</v>
      </c>
    </row>
    <row r="48" spans="1:59" x14ac:dyDescent="0.35">
      <c r="A48" s="2" t="s">
        <v>506</v>
      </c>
      <c r="B48" s="4" t="s">
        <v>29</v>
      </c>
      <c r="C48" t="s">
        <v>36</v>
      </c>
      <c r="D48" s="24" t="s">
        <v>7</v>
      </c>
      <c r="E48" s="102">
        <v>1.9050410316529896E-3</v>
      </c>
      <c r="F48" s="61">
        <v>3.5423451431092871E-2</v>
      </c>
      <c r="G48" s="61">
        <v>3.6072995537416955E-2</v>
      </c>
      <c r="H48" s="61">
        <v>3.6722539643741045E-2</v>
      </c>
      <c r="I48" s="61">
        <v>3.7372083750065128E-2</v>
      </c>
      <c r="J48" s="61">
        <v>3.8021627856389212E-2</v>
      </c>
      <c r="K48" s="61">
        <v>3.8671171962713288E-2</v>
      </c>
      <c r="L48" s="61">
        <v>3.9320716069037372E-2</v>
      </c>
      <c r="M48" s="61">
        <v>3.9970260175361462E-2</v>
      </c>
      <c r="N48" s="61">
        <v>4.0619804281685545E-2</v>
      </c>
      <c r="O48" s="61">
        <v>4.1269348388009636E-2</v>
      </c>
      <c r="P48" s="61">
        <v>4.1918892494333719E-2</v>
      </c>
      <c r="Q48" s="61">
        <v>4.2568436600657802E-2</v>
      </c>
      <c r="R48" s="61">
        <v>4.3217980706981893E-2</v>
      </c>
      <c r="S48" s="61">
        <v>4.3867524813305976E-2</v>
      </c>
      <c r="T48" s="61">
        <v>4.4390494489947238E-2</v>
      </c>
      <c r="U48" s="61">
        <v>4.4913464166588514E-2</v>
      </c>
      <c r="V48" s="61">
        <v>4.5436433843229776E-2</v>
      </c>
      <c r="W48" s="61">
        <v>4.5959403519871045E-2</v>
      </c>
      <c r="X48" s="61">
        <v>4.6482373196512314E-2</v>
      </c>
      <c r="Y48" s="61">
        <v>4.7029747413862837E-2</v>
      </c>
      <c r="Z48" s="61">
        <v>4.7577121631213373E-2</v>
      </c>
      <c r="AA48" s="61">
        <v>4.8124495848563896E-2</v>
      </c>
      <c r="AB48" s="61">
        <v>4.8671870065914426E-2</v>
      </c>
      <c r="AC48" s="61">
        <v>4.9219244283264948E-2</v>
      </c>
      <c r="AD48" s="61">
        <v>4.9783774673007035E-2</v>
      </c>
      <c r="AE48" s="61">
        <v>5.0348305062749121E-2</v>
      </c>
      <c r="AF48" s="61">
        <v>5.0912835452491215E-2</v>
      </c>
      <c r="AG48" s="61">
        <v>5.1477365842233301E-2</v>
      </c>
      <c r="AH48" s="61">
        <v>5.2041896231975387E-2</v>
      </c>
      <c r="AI48" s="61">
        <v>5.2606426621717474E-2</v>
      </c>
      <c r="AJ48" s="61">
        <v>5.3170957011459553E-2</v>
      </c>
      <c r="AK48" s="61">
        <v>5.3735487401201654E-2</v>
      </c>
      <c r="AL48" s="61">
        <v>5.430001779094374E-2</v>
      </c>
      <c r="AM48" s="62">
        <v>5.486454818068582E-2</v>
      </c>
      <c r="AN48" s="62">
        <v>5.486454818068582E-2</v>
      </c>
      <c r="AO48" s="62">
        <v>5.486454818068582E-2</v>
      </c>
      <c r="AP48" s="62">
        <v>5.486454818068582E-2</v>
      </c>
      <c r="AQ48" s="62">
        <v>5.486454818068582E-2</v>
      </c>
      <c r="AR48" s="62">
        <v>5.486454818068582E-2</v>
      </c>
      <c r="AS48" s="62">
        <v>5.486454818068582E-2</v>
      </c>
      <c r="AT48" s="62">
        <v>5.486454818068582E-2</v>
      </c>
      <c r="AU48" s="62">
        <v>5.486454818068582E-2</v>
      </c>
      <c r="AV48" s="62">
        <v>5.486454818068582E-2</v>
      </c>
      <c r="AW48" s="62">
        <v>5.486454818068582E-2</v>
      </c>
      <c r="AX48" s="62">
        <v>5.486454818068582E-2</v>
      </c>
      <c r="AY48" s="62">
        <v>5.486454818068582E-2</v>
      </c>
      <c r="AZ48" s="62">
        <v>5.486454818068582E-2</v>
      </c>
      <c r="BA48" s="62">
        <v>5.486454818068582E-2</v>
      </c>
      <c r="BB48" s="62">
        <v>5.486454818068582E-2</v>
      </c>
      <c r="BC48" s="62">
        <v>5.486454818068582E-2</v>
      </c>
      <c r="BD48" s="62">
        <v>5.486454818068582E-2</v>
      </c>
      <c r="BE48" s="62">
        <v>5.486454818068582E-2</v>
      </c>
      <c r="BF48" s="62">
        <v>5.486454818068582E-2</v>
      </c>
      <c r="BG48" s="62">
        <v>5.486454818068582E-2</v>
      </c>
    </row>
    <row r="49" spans="1:59" x14ac:dyDescent="0.35">
      <c r="A49" s="2" t="s">
        <v>506</v>
      </c>
      <c r="B49" s="4" t="s">
        <v>29</v>
      </c>
      <c r="C49" t="s">
        <v>23</v>
      </c>
      <c r="D49" s="24" t="s">
        <v>7</v>
      </c>
      <c r="E49" s="102">
        <v>0.5120164126611958</v>
      </c>
      <c r="F49" s="61">
        <v>9.5207337923260358</v>
      </c>
      <c r="G49" s="61">
        <v>9.6953112621334494</v>
      </c>
      <c r="H49" s="61">
        <v>9.8698887319408612</v>
      </c>
      <c r="I49" s="61">
        <v>10.044466201748273</v>
      </c>
      <c r="J49" s="61">
        <v>10.219043671555685</v>
      </c>
      <c r="K49" s="61">
        <v>10.393621141363095</v>
      </c>
      <c r="L49" s="61">
        <v>10.568198611170507</v>
      </c>
      <c r="M49" s="61">
        <v>10.742776080977919</v>
      </c>
      <c r="N49" s="61">
        <v>10.917353550785331</v>
      </c>
      <c r="O49" s="61">
        <v>11.091931020592741</v>
      </c>
      <c r="P49" s="61">
        <v>11.266508490400154</v>
      </c>
      <c r="Q49" s="61">
        <v>11.441085960207566</v>
      </c>
      <c r="R49" s="61">
        <v>11.615663430014978</v>
      </c>
      <c r="S49" s="61">
        <v>11.79024089982239</v>
      </c>
      <c r="T49" s="61">
        <v>11.930799057528896</v>
      </c>
      <c r="U49" s="61">
        <v>12.071357215235405</v>
      </c>
      <c r="V49" s="61">
        <v>12.21191537294191</v>
      </c>
      <c r="W49" s="61">
        <v>12.352473530648417</v>
      </c>
      <c r="X49" s="61">
        <v>12.493031688354924</v>
      </c>
      <c r="Y49" s="61">
        <v>12.640149035695135</v>
      </c>
      <c r="Z49" s="61">
        <v>12.787266383035346</v>
      </c>
      <c r="AA49" s="61">
        <v>12.934383730375558</v>
      </c>
      <c r="AB49" s="61">
        <v>13.081501077715769</v>
      </c>
      <c r="AC49" s="61">
        <v>13.228618425055981</v>
      </c>
      <c r="AD49" s="61">
        <v>13.380346823652813</v>
      </c>
      <c r="AE49" s="61">
        <v>13.532075222249649</v>
      </c>
      <c r="AF49" s="61">
        <v>13.683803620846486</v>
      </c>
      <c r="AG49" s="61">
        <v>13.835532019443319</v>
      </c>
      <c r="AH49" s="61">
        <v>13.987260418040155</v>
      </c>
      <c r="AI49" s="61">
        <v>14.138988816636987</v>
      </c>
      <c r="AJ49" s="61">
        <v>14.290717215233823</v>
      </c>
      <c r="AK49" s="61">
        <v>14.44244561383066</v>
      </c>
      <c r="AL49" s="61">
        <v>14.594174012427493</v>
      </c>
      <c r="AM49" s="62">
        <v>14.745902411024328</v>
      </c>
      <c r="AN49" s="62">
        <v>14.745902411024328</v>
      </c>
      <c r="AO49" s="62">
        <v>14.745902411024328</v>
      </c>
      <c r="AP49" s="62">
        <v>14.745902411024328</v>
      </c>
      <c r="AQ49" s="62">
        <v>14.745902411024328</v>
      </c>
      <c r="AR49" s="62">
        <v>14.745902411024328</v>
      </c>
      <c r="AS49" s="62">
        <v>14.745902411024328</v>
      </c>
      <c r="AT49" s="62">
        <v>14.745902411024328</v>
      </c>
      <c r="AU49" s="62">
        <v>14.745902411024328</v>
      </c>
      <c r="AV49" s="62">
        <v>14.745902411024328</v>
      </c>
      <c r="AW49" s="62">
        <v>14.745902411024328</v>
      </c>
      <c r="AX49" s="62">
        <v>14.745902411024328</v>
      </c>
      <c r="AY49" s="62">
        <v>14.745902411024328</v>
      </c>
      <c r="AZ49" s="62">
        <v>14.745902411024328</v>
      </c>
      <c r="BA49" s="62">
        <v>14.745902411024328</v>
      </c>
      <c r="BB49" s="62">
        <v>14.745902411024328</v>
      </c>
      <c r="BC49" s="62">
        <v>14.745902411024328</v>
      </c>
      <c r="BD49" s="62">
        <v>14.745902411024328</v>
      </c>
      <c r="BE49" s="62">
        <v>14.745902411024328</v>
      </c>
      <c r="BF49" s="62">
        <v>14.745902411024328</v>
      </c>
      <c r="BG49" s="62">
        <v>14.745902411024328</v>
      </c>
    </row>
    <row r="50" spans="1:59" x14ac:dyDescent="0.35">
      <c r="A50" s="2" t="s">
        <v>506</v>
      </c>
      <c r="B50" s="4" t="s">
        <v>29</v>
      </c>
      <c r="C50" t="s">
        <v>37</v>
      </c>
      <c r="D50" s="24" t="s">
        <v>7</v>
      </c>
      <c r="E50" s="102">
        <v>2.7696365767878081E-2</v>
      </c>
      <c r="F50" s="61">
        <v>0.51500248619050415</v>
      </c>
      <c r="G50" s="61">
        <v>0.52444585819783118</v>
      </c>
      <c r="H50" s="61">
        <v>0.53388923020515822</v>
      </c>
      <c r="I50" s="61">
        <v>0.54333260221248536</v>
      </c>
      <c r="J50" s="61">
        <v>0.55277597421981239</v>
      </c>
      <c r="K50" s="61">
        <v>0.56221934622713943</v>
      </c>
      <c r="L50" s="61">
        <v>0.57166271823446657</v>
      </c>
      <c r="M50" s="61">
        <v>0.5811060902417936</v>
      </c>
      <c r="N50" s="61">
        <v>0.59054946224912064</v>
      </c>
      <c r="O50" s="61">
        <v>0.59999283425644778</v>
      </c>
      <c r="P50" s="61">
        <v>0.60943620626377482</v>
      </c>
      <c r="Q50" s="61">
        <v>0.61887957827110196</v>
      </c>
      <c r="R50" s="61">
        <v>0.6283229502784291</v>
      </c>
      <c r="S50" s="61">
        <v>0.63776632228575614</v>
      </c>
      <c r="T50" s="61">
        <v>0.6453694968153868</v>
      </c>
      <c r="U50" s="61">
        <v>0.65297267134501757</v>
      </c>
      <c r="V50" s="61">
        <v>0.66057584587464824</v>
      </c>
      <c r="W50" s="61">
        <v>0.66817902040427923</v>
      </c>
      <c r="X50" s="61">
        <v>0.6757821949339099</v>
      </c>
      <c r="Y50" s="61">
        <v>0.68374017394000586</v>
      </c>
      <c r="Z50" s="61">
        <v>0.69169815294610215</v>
      </c>
      <c r="AA50" s="61">
        <v>0.69965613195219811</v>
      </c>
      <c r="AB50" s="61">
        <v>0.70761411095829441</v>
      </c>
      <c r="AC50" s="61">
        <v>0.71557208996439048</v>
      </c>
      <c r="AD50" s="61">
        <v>0.72377949332294844</v>
      </c>
      <c r="AE50" s="61">
        <v>0.73198689668150652</v>
      </c>
      <c r="AF50" s="61">
        <v>0.74019430004006459</v>
      </c>
      <c r="AG50" s="61">
        <v>0.74840170339862266</v>
      </c>
      <c r="AH50" s="61">
        <v>0.75660910675718074</v>
      </c>
      <c r="AI50" s="61">
        <v>0.7648165101157387</v>
      </c>
      <c r="AJ50" s="61">
        <v>0.77302391347429666</v>
      </c>
      <c r="AK50" s="61">
        <v>0.78123131683285485</v>
      </c>
      <c r="AL50" s="61">
        <v>0.78943872019141281</v>
      </c>
      <c r="AM50" s="62">
        <v>0.79764612354997089</v>
      </c>
      <c r="AN50" s="62">
        <v>0.79764612354997089</v>
      </c>
      <c r="AO50" s="62">
        <v>0.79764612354997089</v>
      </c>
      <c r="AP50" s="62">
        <v>0.79764612354997089</v>
      </c>
      <c r="AQ50" s="62">
        <v>0.79764612354997089</v>
      </c>
      <c r="AR50" s="62">
        <v>0.79764612354997089</v>
      </c>
      <c r="AS50" s="62">
        <v>0.79764612354997089</v>
      </c>
      <c r="AT50" s="62">
        <v>0.79764612354997089</v>
      </c>
      <c r="AU50" s="62">
        <v>0.79764612354997089</v>
      </c>
      <c r="AV50" s="62">
        <v>0.79764612354997089</v>
      </c>
      <c r="AW50" s="62">
        <v>0.79764612354997089</v>
      </c>
      <c r="AX50" s="62">
        <v>0.79764612354997089</v>
      </c>
      <c r="AY50" s="62">
        <v>0.79764612354997089</v>
      </c>
      <c r="AZ50" s="62">
        <v>0.79764612354997089</v>
      </c>
      <c r="BA50" s="62">
        <v>0.79764612354997089</v>
      </c>
      <c r="BB50" s="62">
        <v>0.79764612354997089</v>
      </c>
      <c r="BC50" s="62">
        <v>0.79764612354997089</v>
      </c>
      <c r="BD50" s="62">
        <v>0.79764612354997089</v>
      </c>
      <c r="BE50" s="62">
        <v>0.79764612354997089</v>
      </c>
      <c r="BF50" s="62">
        <v>0.79764612354997089</v>
      </c>
      <c r="BG50" s="62">
        <v>0.79764612354997089</v>
      </c>
    </row>
    <row r="51" spans="1:59" x14ac:dyDescent="0.35">
      <c r="A51" s="2" t="s">
        <v>506</v>
      </c>
      <c r="B51" s="4" t="s">
        <v>29</v>
      </c>
      <c r="C51" t="s">
        <v>24</v>
      </c>
      <c r="D51" s="24" t="s">
        <v>7</v>
      </c>
      <c r="E51" s="102">
        <v>3.2239155920281364E-2</v>
      </c>
      <c r="F51" s="61">
        <v>0.59947379344926399</v>
      </c>
      <c r="G51" s="61">
        <v>0.61046607832551769</v>
      </c>
      <c r="H51" s="61">
        <v>0.6214583632017715</v>
      </c>
      <c r="I51" s="61">
        <v>0.6324506480780252</v>
      </c>
      <c r="J51" s="61">
        <v>0.64344293295427901</v>
      </c>
      <c r="K51" s="61">
        <v>0.65443521783053271</v>
      </c>
      <c r="L51" s="61">
        <v>0.66542750270678641</v>
      </c>
      <c r="M51" s="61">
        <v>0.67641978758304011</v>
      </c>
      <c r="N51" s="61">
        <v>0.68741207245929392</v>
      </c>
      <c r="O51" s="61">
        <v>0.69840435733554762</v>
      </c>
      <c r="P51" s="61">
        <v>0.70939664221180132</v>
      </c>
      <c r="Q51" s="61">
        <v>0.72038892708805524</v>
      </c>
      <c r="R51" s="61">
        <v>0.73138121196430894</v>
      </c>
      <c r="S51" s="61">
        <v>0.74237349684056264</v>
      </c>
      <c r="T51" s="61">
        <v>0.75122375290679944</v>
      </c>
      <c r="U51" s="61">
        <v>0.76007400897303634</v>
      </c>
      <c r="V51" s="61">
        <v>0.76892426503927314</v>
      </c>
      <c r="W51" s="61">
        <v>0.77777452110551004</v>
      </c>
      <c r="X51" s="61">
        <v>0.78662477717174695</v>
      </c>
      <c r="Y51" s="61">
        <v>0.79588803315767886</v>
      </c>
      <c r="Z51" s="61">
        <v>0.80515128914361089</v>
      </c>
      <c r="AA51" s="61">
        <v>0.81441454512954281</v>
      </c>
      <c r="AB51" s="61">
        <v>0.82367780111547495</v>
      </c>
      <c r="AC51" s="61">
        <v>0.83294105710140687</v>
      </c>
      <c r="AD51" s="61">
        <v>0.84249464831242671</v>
      </c>
      <c r="AE51" s="61">
        <v>0.85204823952344666</v>
      </c>
      <c r="AF51" s="61">
        <v>0.86160183073446672</v>
      </c>
      <c r="AG51" s="61">
        <v>0.87115542194548667</v>
      </c>
      <c r="AH51" s="61">
        <v>0.88070901315650651</v>
      </c>
      <c r="AI51" s="61">
        <v>0.89026260436752647</v>
      </c>
      <c r="AJ51" s="61">
        <v>0.89981619557854642</v>
      </c>
      <c r="AK51" s="61">
        <v>0.90936978678956648</v>
      </c>
      <c r="AL51" s="61">
        <v>0.91892337800058632</v>
      </c>
      <c r="AM51" s="62">
        <v>0.92847696921160627</v>
      </c>
      <c r="AN51" s="62">
        <v>0.92847696921160627</v>
      </c>
      <c r="AO51" s="62">
        <v>0.92847696921160627</v>
      </c>
      <c r="AP51" s="62">
        <v>0.92847696921160627</v>
      </c>
      <c r="AQ51" s="62">
        <v>0.92847696921160627</v>
      </c>
      <c r="AR51" s="62">
        <v>0.92847696921160627</v>
      </c>
      <c r="AS51" s="62">
        <v>0.92847696921160627</v>
      </c>
      <c r="AT51" s="62">
        <v>0.92847696921160627</v>
      </c>
      <c r="AU51" s="62">
        <v>0.92847696921160627</v>
      </c>
      <c r="AV51" s="62">
        <v>0.92847696921160627</v>
      </c>
      <c r="AW51" s="62">
        <v>0.92847696921160627</v>
      </c>
      <c r="AX51" s="62">
        <v>0.92847696921160627</v>
      </c>
      <c r="AY51" s="62">
        <v>0.92847696921160627</v>
      </c>
      <c r="AZ51" s="62">
        <v>0.92847696921160627</v>
      </c>
      <c r="BA51" s="62">
        <v>0.92847696921160627</v>
      </c>
      <c r="BB51" s="62">
        <v>0.92847696921160627</v>
      </c>
      <c r="BC51" s="62">
        <v>0.92847696921160627</v>
      </c>
      <c r="BD51" s="62">
        <v>0.92847696921160627</v>
      </c>
      <c r="BE51" s="62">
        <v>0.92847696921160627</v>
      </c>
      <c r="BF51" s="62">
        <v>0.92847696921160627</v>
      </c>
      <c r="BG51" s="62">
        <v>0.92847696921160627</v>
      </c>
    </row>
    <row r="52" spans="1:59" x14ac:dyDescent="0.35">
      <c r="A52" s="2" t="s">
        <v>506</v>
      </c>
      <c r="B52" s="4" t="s">
        <v>29</v>
      </c>
      <c r="C52" t="s">
        <v>25</v>
      </c>
      <c r="D52" s="24" t="s">
        <v>7</v>
      </c>
      <c r="E52" s="102">
        <v>0.12221570926143026</v>
      </c>
      <c r="F52" s="61">
        <v>2.2725506533485738</v>
      </c>
      <c r="G52" s="61">
        <v>2.3142214060158262</v>
      </c>
      <c r="H52" s="61">
        <v>2.3558921586830794</v>
      </c>
      <c r="I52" s="61">
        <v>2.3975629113503318</v>
      </c>
      <c r="J52" s="61">
        <v>2.4392336640175851</v>
      </c>
      <c r="K52" s="61">
        <v>2.4809044166848375</v>
      </c>
      <c r="L52" s="61">
        <v>2.5225751693520904</v>
      </c>
      <c r="M52" s="61">
        <v>2.5642459220193432</v>
      </c>
      <c r="N52" s="61">
        <v>2.6059166746865956</v>
      </c>
      <c r="O52" s="61">
        <v>2.6475874273538489</v>
      </c>
      <c r="P52" s="61">
        <v>2.6892581800211013</v>
      </c>
      <c r="Q52" s="61">
        <v>2.7309289326883546</v>
      </c>
      <c r="R52" s="61">
        <v>2.7725996853556074</v>
      </c>
      <c r="S52" s="61">
        <v>2.8142704380228603</v>
      </c>
      <c r="T52" s="61">
        <v>2.8478209542012305</v>
      </c>
      <c r="U52" s="61">
        <v>2.8813714703796012</v>
      </c>
      <c r="V52" s="61">
        <v>2.9149219865579719</v>
      </c>
      <c r="W52" s="61">
        <v>2.948472502736343</v>
      </c>
      <c r="X52" s="61">
        <v>2.9820230189147132</v>
      </c>
      <c r="Y52" s="61">
        <v>3.017139180243201</v>
      </c>
      <c r="Z52" s="61">
        <v>3.0522553415716884</v>
      </c>
      <c r="AA52" s="61">
        <v>3.0873715029001758</v>
      </c>
      <c r="AB52" s="61">
        <v>3.1224876642286641</v>
      </c>
      <c r="AC52" s="61">
        <v>3.1576038255571515</v>
      </c>
      <c r="AD52" s="61">
        <v>3.1938206213298361</v>
      </c>
      <c r="AE52" s="61">
        <v>3.2300374171025203</v>
      </c>
      <c r="AF52" s="61">
        <v>3.2662542128752055</v>
      </c>
      <c r="AG52" s="61">
        <v>3.3024710086478906</v>
      </c>
      <c r="AH52" s="61">
        <v>3.3386878044205752</v>
      </c>
      <c r="AI52" s="61">
        <v>3.3749046001932599</v>
      </c>
      <c r="AJ52" s="61">
        <v>3.4111213959659441</v>
      </c>
      <c r="AK52" s="61">
        <v>3.4473381917386292</v>
      </c>
      <c r="AL52" s="61">
        <v>3.4835549875113139</v>
      </c>
      <c r="AM52" s="62">
        <v>3.5197717832839985</v>
      </c>
      <c r="AN52" s="62">
        <v>3.5197717832839985</v>
      </c>
      <c r="AO52" s="62">
        <v>3.5197717832839985</v>
      </c>
      <c r="AP52" s="62">
        <v>3.5197717832839985</v>
      </c>
      <c r="AQ52" s="62">
        <v>3.5197717832839985</v>
      </c>
      <c r="AR52" s="62">
        <v>3.5197717832839985</v>
      </c>
      <c r="AS52" s="62">
        <v>3.5197717832839985</v>
      </c>
      <c r="AT52" s="62">
        <v>3.5197717832839985</v>
      </c>
      <c r="AU52" s="62">
        <v>3.5197717832839985</v>
      </c>
      <c r="AV52" s="62">
        <v>3.5197717832839985</v>
      </c>
      <c r="AW52" s="62">
        <v>3.5197717832839985</v>
      </c>
      <c r="AX52" s="62">
        <v>3.5197717832839985</v>
      </c>
      <c r="AY52" s="62">
        <v>3.5197717832839985</v>
      </c>
      <c r="AZ52" s="62">
        <v>3.5197717832839985</v>
      </c>
      <c r="BA52" s="62">
        <v>3.5197717832839985</v>
      </c>
      <c r="BB52" s="62">
        <v>3.5197717832839985</v>
      </c>
      <c r="BC52" s="62">
        <v>3.5197717832839985</v>
      </c>
      <c r="BD52" s="62">
        <v>3.5197717832839985</v>
      </c>
      <c r="BE52" s="62">
        <v>3.5197717832839985</v>
      </c>
      <c r="BF52" s="62">
        <v>3.5197717832839985</v>
      </c>
      <c r="BG52" s="62">
        <v>3.5197717832839985</v>
      </c>
    </row>
    <row r="53" spans="1:59" x14ac:dyDescent="0.35">
      <c r="A53" s="2" t="s">
        <v>506</v>
      </c>
      <c r="B53" s="4" t="s">
        <v>29</v>
      </c>
      <c r="C53" t="s">
        <v>26</v>
      </c>
      <c r="D53" s="24" t="s">
        <v>7</v>
      </c>
      <c r="E53" s="102">
        <v>0.12177608440797187</v>
      </c>
      <c r="F53" s="61">
        <v>2.2643760107106292</v>
      </c>
      <c r="G53" s="61">
        <v>2.3058968685841146</v>
      </c>
      <c r="H53" s="61">
        <v>2.3474177264576004</v>
      </c>
      <c r="I53" s="61">
        <v>2.3889385843310862</v>
      </c>
      <c r="J53" s="61">
        <v>2.430459442204572</v>
      </c>
      <c r="K53" s="61">
        <v>2.4719803000780569</v>
      </c>
      <c r="L53" s="61">
        <v>2.5135011579515432</v>
      </c>
      <c r="M53" s="61">
        <v>2.5550220158250285</v>
      </c>
      <c r="N53" s="61">
        <v>2.5965428736985143</v>
      </c>
      <c r="O53" s="61">
        <v>2.6380637315720006</v>
      </c>
      <c r="P53" s="61">
        <v>2.6795845894454859</v>
      </c>
      <c r="Q53" s="61">
        <v>2.7211054473189722</v>
      </c>
      <c r="R53" s="61">
        <v>2.7626263051924576</v>
      </c>
      <c r="S53" s="61">
        <v>2.8041471630659434</v>
      </c>
      <c r="T53" s="61">
        <v>2.8375769939343196</v>
      </c>
      <c r="U53" s="61">
        <v>2.8710068248026963</v>
      </c>
      <c r="V53" s="61">
        <v>2.9044366556710726</v>
      </c>
      <c r="W53" s="61">
        <v>2.9378664865394493</v>
      </c>
      <c r="X53" s="61">
        <v>2.9712963174078255</v>
      </c>
      <c r="Y53" s="61">
        <v>3.0062861616092325</v>
      </c>
      <c r="Z53" s="61">
        <v>3.0412760058106389</v>
      </c>
      <c r="AA53" s="61">
        <v>3.0762658500120459</v>
      </c>
      <c r="AB53" s="61">
        <v>3.1112556942134528</v>
      </c>
      <c r="AC53" s="61">
        <v>3.1462455384148593</v>
      </c>
      <c r="AD53" s="61">
        <v>3.1823320579437571</v>
      </c>
      <c r="AE53" s="61">
        <v>3.2184185774726553</v>
      </c>
      <c r="AF53" s="61">
        <v>3.2545050970015534</v>
      </c>
      <c r="AG53" s="61">
        <v>3.2905916165304516</v>
      </c>
      <c r="AH53" s="61">
        <v>3.3266781360593494</v>
      </c>
      <c r="AI53" s="61">
        <v>3.3627646555882476</v>
      </c>
      <c r="AJ53" s="61">
        <v>3.3988511751171453</v>
      </c>
      <c r="AK53" s="61">
        <v>3.4349376946460439</v>
      </c>
      <c r="AL53" s="61">
        <v>3.4710242141749417</v>
      </c>
      <c r="AM53" s="62">
        <v>3.5071107337038399</v>
      </c>
      <c r="AN53" s="62">
        <v>3.5071107337038399</v>
      </c>
      <c r="AO53" s="62">
        <v>3.5071107337038399</v>
      </c>
      <c r="AP53" s="62">
        <v>3.5071107337038399</v>
      </c>
      <c r="AQ53" s="62">
        <v>3.5071107337038399</v>
      </c>
      <c r="AR53" s="62">
        <v>3.5071107337038399</v>
      </c>
      <c r="AS53" s="62">
        <v>3.5071107337038399</v>
      </c>
      <c r="AT53" s="62">
        <v>3.5071107337038399</v>
      </c>
      <c r="AU53" s="62">
        <v>3.5071107337038399</v>
      </c>
      <c r="AV53" s="62">
        <v>3.5071107337038399</v>
      </c>
      <c r="AW53" s="62">
        <v>3.5071107337038399</v>
      </c>
      <c r="AX53" s="62">
        <v>3.5071107337038399</v>
      </c>
      <c r="AY53" s="62">
        <v>3.5071107337038399</v>
      </c>
      <c r="AZ53" s="62">
        <v>3.5071107337038399</v>
      </c>
      <c r="BA53" s="62">
        <v>3.5071107337038399</v>
      </c>
      <c r="BB53" s="62">
        <v>3.5071107337038399</v>
      </c>
      <c r="BC53" s="62">
        <v>3.5071107337038399</v>
      </c>
      <c r="BD53" s="62">
        <v>3.5071107337038399</v>
      </c>
      <c r="BE53" s="62">
        <v>3.5071107337038399</v>
      </c>
      <c r="BF53" s="62">
        <v>3.5071107337038399</v>
      </c>
      <c r="BG53" s="62">
        <v>3.5071107337038399</v>
      </c>
    </row>
    <row r="54" spans="1:59" x14ac:dyDescent="0.35">
      <c r="A54" s="2" t="s">
        <v>506</v>
      </c>
      <c r="B54" s="4" t="s">
        <v>38</v>
      </c>
      <c r="C54" t="s">
        <v>8</v>
      </c>
      <c r="D54" s="24" t="s">
        <v>7</v>
      </c>
      <c r="E54" s="102">
        <v>0.25714285714285712</v>
      </c>
      <c r="F54" s="61">
        <v>3.6283087500000005E-2</v>
      </c>
      <c r="G54" s="61">
        <v>3.7222484914285717E-2</v>
      </c>
      <c r="H54" s="61">
        <v>3.8161882328571428E-2</v>
      </c>
      <c r="I54" s="61">
        <v>3.9101279742857147E-2</v>
      </c>
      <c r="J54" s="61">
        <v>4.0040677157142858E-2</v>
      </c>
      <c r="K54" s="61">
        <v>4.0980074571428576E-2</v>
      </c>
      <c r="L54" s="61">
        <v>4.1919471985714281E-2</v>
      </c>
      <c r="M54" s="61">
        <v>4.2858869400000006E-2</v>
      </c>
      <c r="N54" s="61">
        <v>4.3798266814285718E-2</v>
      </c>
      <c r="O54" s="61">
        <v>4.4737664228571436E-2</v>
      </c>
      <c r="P54" s="61">
        <v>4.5677061642857147E-2</v>
      </c>
      <c r="Q54" s="61">
        <v>4.6616459057142859E-2</v>
      </c>
      <c r="R54" s="61">
        <v>4.7555856471428577E-2</v>
      </c>
      <c r="S54" s="61">
        <v>4.8495253885714289E-2</v>
      </c>
      <c r="T54" s="61">
        <v>4.8913567251428577E-2</v>
      </c>
      <c r="U54" s="61">
        <v>4.9331880617142859E-2</v>
      </c>
      <c r="V54" s="61">
        <v>4.9750193982857141E-2</v>
      </c>
      <c r="W54" s="61">
        <v>5.0168507348571416E-2</v>
      </c>
      <c r="X54" s="61">
        <v>5.0586820714285705E-2</v>
      </c>
      <c r="Y54" s="61">
        <v>5.0884630559999991E-2</v>
      </c>
      <c r="Z54" s="61">
        <v>5.1182440405714284E-2</v>
      </c>
      <c r="AA54" s="61">
        <v>5.1480250251428571E-2</v>
      </c>
      <c r="AB54" s="61">
        <v>5.1778060097142864E-2</v>
      </c>
      <c r="AC54" s="61">
        <v>5.207586994285715E-2</v>
      </c>
      <c r="AD54" s="61">
        <v>5.2266989854285718E-2</v>
      </c>
      <c r="AE54" s="61">
        <v>5.2458109765714293E-2</v>
      </c>
      <c r="AF54" s="61">
        <v>5.2649229677142861E-2</v>
      </c>
      <c r="AG54" s="61">
        <v>5.2840349588571436E-2</v>
      </c>
      <c r="AH54" s="61">
        <v>5.3031469499999997E-2</v>
      </c>
      <c r="AI54" s="61">
        <v>5.3222589411428566E-2</v>
      </c>
      <c r="AJ54" s="61">
        <v>5.3413709322857141E-2</v>
      </c>
      <c r="AK54" s="61">
        <v>5.3604829234285709E-2</v>
      </c>
      <c r="AL54" s="61">
        <v>5.3795949145714284E-2</v>
      </c>
      <c r="AM54" s="62">
        <v>5.3987069057142852E-2</v>
      </c>
      <c r="AN54" s="62">
        <v>5.3987069057142852E-2</v>
      </c>
      <c r="AO54" s="62">
        <v>5.3987069057142852E-2</v>
      </c>
      <c r="AP54" s="62">
        <v>5.3987069057142852E-2</v>
      </c>
      <c r="AQ54" s="62">
        <v>5.3987069057142852E-2</v>
      </c>
      <c r="AR54" s="62">
        <v>5.3987069057142852E-2</v>
      </c>
      <c r="AS54" s="62">
        <v>5.3987069057142852E-2</v>
      </c>
      <c r="AT54" s="62">
        <v>5.3987069057142852E-2</v>
      </c>
      <c r="AU54" s="62">
        <v>5.3987069057142852E-2</v>
      </c>
      <c r="AV54" s="62">
        <v>5.3987069057142852E-2</v>
      </c>
      <c r="AW54" s="62">
        <v>5.3987069057142852E-2</v>
      </c>
      <c r="AX54" s="62">
        <v>5.3987069057142852E-2</v>
      </c>
      <c r="AY54" s="62">
        <v>5.3987069057142852E-2</v>
      </c>
      <c r="AZ54" s="62">
        <v>5.3987069057142852E-2</v>
      </c>
      <c r="BA54" s="62">
        <v>5.3987069057142852E-2</v>
      </c>
      <c r="BB54" s="62">
        <v>5.3987069057142852E-2</v>
      </c>
      <c r="BC54" s="62">
        <v>5.3987069057142852E-2</v>
      </c>
      <c r="BD54" s="62">
        <v>5.3987069057142852E-2</v>
      </c>
      <c r="BE54" s="62">
        <v>5.3987069057142852E-2</v>
      </c>
      <c r="BF54" s="62">
        <v>5.3987069057142852E-2</v>
      </c>
      <c r="BG54" s="62">
        <v>5.3987069057142852E-2</v>
      </c>
    </row>
    <row r="55" spans="1:59" x14ac:dyDescent="0.35">
      <c r="A55" s="2" t="s">
        <v>506</v>
      </c>
      <c r="B55" s="4" t="s">
        <v>38</v>
      </c>
      <c r="C55" t="s">
        <v>31</v>
      </c>
      <c r="D55" s="24" t="s">
        <v>7</v>
      </c>
      <c r="E55" s="102">
        <v>9.6103896103896094E-2</v>
      </c>
      <c r="F55" s="61">
        <v>1.3560345833333334E-2</v>
      </c>
      <c r="G55" s="61">
        <v>1.3911433755844157E-2</v>
      </c>
      <c r="H55" s="61">
        <v>1.4262521678354978E-2</v>
      </c>
      <c r="I55" s="61">
        <v>1.4613609600865801E-2</v>
      </c>
      <c r="J55" s="61">
        <v>1.4964697523376622E-2</v>
      </c>
      <c r="K55" s="61">
        <v>1.5315785445887447E-2</v>
      </c>
      <c r="L55" s="61">
        <v>1.5666873368398268E-2</v>
      </c>
      <c r="M55" s="61">
        <v>1.6017961290909093E-2</v>
      </c>
      <c r="N55" s="61">
        <v>1.6369049213419914E-2</v>
      </c>
      <c r="O55" s="61">
        <v>1.6720137135930738E-2</v>
      </c>
      <c r="P55" s="61">
        <v>1.707122505844156E-2</v>
      </c>
      <c r="Q55" s="61">
        <v>1.7422312980952384E-2</v>
      </c>
      <c r="R55" s="61">
        <v>1.7773400903463205E-2</v>
      </c>
      <c r="S55" s="61">
        <v>1.8124488825974026E-2</v>
      </c>
      <c r="T55" s="61">
        <v>1.8280828164675328E-2</v>
      </c>
      <c r="U55" s="61">
        <v>1.8437167503376622E-2</v>
      </c>
      <c r="V55" s="61">
        <v>1.8593506842077921E-2</v>
      </c>
      <c r="W55" s="61">
        <v>1.8749846180779215E-2</v>
      </c>
      <c r="X55" s="61">
        <v>1.8906185519480517E-2</v>
      </c>
      <c r="Y55" s="61">
        <v>1.9017488189090905E-2</v>
      </c>
      <c r="Z55" s="61">
        <v>1.9128790858701297E-2</v>
      </c>
      <c r="AA55" s="61">
        <v>1.9240093528311689E-2</v>
      </c>
      <c r="AB55" s="61">
        <v>1.9351396197922078E-2</v>
      </c>
      <c r="AC55" s="61">
        <v>1.946269886753247E-2</v>
      </c>
      <c r="AD55" s="61">
        <v>1.9534127521298704E-2</v>
      </c>
      <c r="AE55" s="61">
        <v>1.9605556175064938E-2</v>
      </c>
      <c r="AF55" s="61">
        <v>1.9676984828831168E-2</v>
      </c>
      <c r="AG55" s="61">
        <v>1.9748413482597402E-2</v>
      </c>
      <c r="AH55" s="61">
        <v>1.9819842136363636E-2</v>
      </c>
      <c r="AI55" s="61">
        <v>1.989127079012987E-2</v>
      </c>
      <c r="AJ55" s="61">
        <v>1.9962699443896104E-2</v>
      </c>
      <c r="AK55" s="61">
        <v>2.0034128097662335E-2</v>
      </c>
      <c r="AL55" s="61">
        <v>2.0105556751428569E-2</v>
      </c>
      <c r="AM55" s="62">
        <v>2.0176985405194803E-2</v>
      </c>
      <c r="AN55" s="62">
        <v>2.0176985405194803E-2</v>
      </c>
      <c r="AO55" s="62">
        <v>2.0176985405194803E-2</v>
      </c>
      <c r="AP55" s="62">
        <v>2.0176985405194803E-2</v>
      </c>
      <c r="AQ55" s="62">
        <v>2.0176985405194803E-2</v>
      </c>
      <c r="AR55" s="62">
        <v>2.0176985405194803E-2</v>
      </c>
      <c r="AS55" s="62">
        <v>2.0176985405194803E-2</v>
      </c>
      <c r="AT55" s="62">
        <v>2.0176985405194803E-2</v>
      </c>
      <c r="AU55" s="62">
        <v>2.0176985405194803E-2</v>
      </c>
      <c r="AV55" s="62">
        <v>2.0176985405194803E-2</v>
      </c>
      <c r="AW55" s="62">
        <v>2.0176985405194803E-2</v>
      </c>
      <c r="AX55" s="62">
        <v>2.0176985405194803E-2</v>
      </c>
      <c r="AY55" s="62">
        <v>2.0176985405194803E-2</v>
      </c>
      <c r="AZ55" s="62">
        <v>2.0176985405194803E-2</v>
      </c>
      <c r="BA55" s="62">
        <v>2.0176985405194803E-2</v>
      </c>
      <c r="BB55" s="62">
        <v>2.0176985405194803E-2</v>
      </c>
      <c r="BC55" s="62">
        <v>2.0176985405194803E-2</v>
      </c>
      <c r="BD55" s="62">
        <v>2.0176985405194803E-2</v>
      </c>
      <c r="BE55" s="62">
        <v>2.0176985405194803E-2</v>
      </c>
      <c r="BF55" s="62">
        <v>2.0176985405194803E-2</v>
      </c>
      <c r="BG55" s="62">
        <v>2.0176985405194803E-2</v>
      </c>
    </row>
    <row r="56" spans="1:59" x14ac:dyDescent="0.35">
      <c r="A56" s="2" t="s">
        <v>506</v>
      </c>
      <c r="B56" s="4" t="s">
        <v>38</v>
      </c>
      <c r="C56" t="s">
        <v>9</v>
      </c>
      <c r="D56" s="24" t="s">
        <v>7</v>
      </c>
      <c r="E56" s="102">
        <v>0.20259740259740258</v>
      </c>
      <c r="F56" s="61">
        <v>2.8586675000000002E-2</v>
      </c>
      <c r="G56" s="61">
        <v>2.9326806296103899E-2</v>
      </c>
      <c r="H56" s="61">
        <v>3.0066937592207795E-2</v>
      </c>
      <c r="I56" s="61">
        <v>3.0807068888311692E-2</v>
      </c>
      <c r="J56" s="61">
        <v>3.1547200184415584E-2</v>
      </c>
      <c r="K56" s="61">
        <v>3.2287331480519481E-2</v>
      </c>
      <c r="L56" s="61">
        <v>3.302746277662337E-2</v>
      </c>
      <c r="M56" s="61">
        <v>3.3767594072727281E-2</v>
      </c>
      <c r="N56" s="61">
        <v>3.4507725368831177E-2</v>
      </c>
      <c r="O56" s="61">
        <v>3.5247856664935073E-2</v>
      </c>
      <c r="P56" s="61">
        <v>3.5987987961038963E-2</v>
      </c>
      <c r="Q56" s="61">
        <v>3.6728119257142866E-2</v>
      </c>
      <c r="R56" s="61">
        <v>3.7468250553246762E-2</v>
      </c>
      <c r="S56" s="61">
        <v>3.8208381849350652E-2</v>
      </c>
      <c r="T56" s="61">
        <v>3.853796207688312E-2</v>
      </c>
      <c r="U56" s="61">
        <v>3.8867542304415588E-2</v>
      </c>
      <c r="V56" s="61">
        <v>3.9197122531948056E-2</v>
      </c>
      <c r="W56" s="61">
        <v>3.9526702759480517E-2</v>
      </c>
      <c r="X56" s="61">
        <v>3.9856282987012985E-2</v>
      </c>
      <c r="Y56" s="61">
        <v>4.0090921047272722E-2</v>
      </c>
      <c r="Z56" s="61">
        <v>4.0325559107532466E-2</v>
      </c>
      <c r="AA56" s="61">
        <v>4.056019716779221E-2</v>
      </c>
      <c r="AB56" s="61">
        <v>4.0794835228051954E-2</v>
      </c>
      <c r="AC56" s="61">
        <v>4.1029473288311691E-2</v>
      </c>
      <c r="AD56" s="61">
        <v>4.1180052612467544E-2</v>
      </c>
      <c r="AE56" s="61">
        <v>4.1330631936623383E-2</v>
      </c>
      <c r="AF56" s="61">
        <v>4.1481211260779229E-2</v>
      </c>
      <c r="AG56" s="61">
        <v>4.1631790584935068E-2</v>
      </c>
      <c r="AH56" s="61">
        <v>4.1782369909090913E-2</v>
      </c>
      <c r="AI56" s="61">
        <v>4.1932949233246752E-2</v>
      </c>
      <c r="AJ56" s="61">
        <v>4.2083528557402591E-2</v>
      </c>
      <c r="AK56" s="61">
        <v>4.2234107881558437E-2</v>
      </c>
      <c r="AL56" s="61">
        <v>4.2384687205714283E-2</v>
      </c>
      <c r="AM56" s="62">
        <v>4.2535266529870129E-2</v>
      </c>
      <c r="AN56" s="62">
        <v>4.2535266529870129E-2</v>
      </c>
      <c r="AO56" s="62">
        <v>4.2535266529870129E-2</v>
      </c>
      <c r="AP56" s="62">
        <v>4.2535266529870129E-2</v>
      </c>
      <c r="AQ56" s="62">
        <v>4.2535266529870129E-2</v>
      </c>
      <c r="AR56" s="62">
        <v>4.2535266529870129E-2</v>
      </c>
      <c r="AS56" s="62">
        <v>4.2535266529870129E-2</v>
      </c>
      <c r="AT56" s="62">
        <v>4.2535266529870129E-2</v>
      </c>
      <c r="AU56" s="62">
        <v>4.2535266529870129E-2</v>
      </c>
      <c r="AV56" s="62">
        <v>4.2535266529870129E-2</v>
      </c>
      <c r="AW56" s="62">
        <v>4.2535266529870129E-2</v>
      </c>
      <c r="AX56" s="62">
        <v>4.2535266529870129E-2</v>
      </c>
      <c r="AY56" s="62">
        <v>4.2535266529870129E-2</v>
      </c>
      <c r="AZ56" s="62">
        <v>4.2535266529870129E-2</v>
      </c>
      <c r="BA56" s="62">
        <v>4.2535266529870129E-2</v>
      </c>
      <c r="BB56" s="62">
        <v>4.2535266529870129E-2</v>
      </c>
      <c r="BC56" s="62">
        <v>4.2535266529870129E-2</v>
      </c>
      <c r="BD56" s="62">
        <v>4.2535266529870129E-2</v>
      </c>
      <c r="BE56" s="62">
        <v>4.2535266529870129E-2</v>
      </c>
      <c r="BF56" s="62">
        <v>4.2535266529870129E-2</v>
      </c>
      <c r="BG56" s="62">
        <v>4.2535266529870129E-2</v>
      </c>
    </row>
    <row r="57" spans="1:59" x14ac:dyDescent="0.35">
      <c r="A57" s="2" t="s">
        <v>506</v>
      </c>
      <c r="B57" s="4" t="s">
        <v>38</v>
      </c>
      <c r="C57" t="s">
        <v>10</v>
      </c>
      <c r="D57" s="24" t="s">
        <v>7</v>
      </c>
      <c r="E57" s="102">
        <v>5.4545454545454543E-2</v>
      </c>
      <c r="F57" s="61">
        <v>7.696412500000002E-3</v>
      </c>
      <c r="G57" s="61">
        <v>7.8956786181818197E-3</v>
      </c>
      <c r="H57" s="61">
        <v>8.0949447363636365E-3</v>
      </c>
      <c r="I57" s="61">
        <v>8.2942108545454567E-3</v>
      </c>
      <c r="J57" s="61">
        <v>8.4934769727272735E-3</v>
      </c>
      <c r="K57" s="61">
        <v>8.6927430909090921E-3</v>
      </c>
      <c r="L57" s="61">
        <v>8.8920092090909106E-3</v>
      </c>
      <c r="M57" s="61">
        <v>9.0912753272727291E-3</v>
      </c>
      <c r="N57" s="61">
        <v>9.2905414454545476E-3</v>
      </c>
      <c r="O57" s="61">
        <v>9.4898075636363644E-3</v>
      </c>
      <c r="P57" s="61">
        <v>9.6890736818181829E-3</v>
      </c>
      <c r="Q57" s="61">
        <v>9.8883398000000032E-3</v>
      </c>
      <c r="R57" s="61">
        <v>1.008760591818182E-2</v>
      </c>
      <c r="S57" s="61">
        <v>1.0286872036363639E-2</v>
      </c>
      <c r="T57" s="61">
        <v>1.0375605174545456E-2</v>
      </c>
      <c r="U57" s="61">
        <v>1.0464338312727273E-2</v>
      </c>
      <c r="V57" s="61">
        <v>1.055307145090909E-2</v>
      </c>
      <c r="W57" s="61">
        <v>1.0641804589090907E-2</v>
      </c>
      <c r="X57" s="61">
        <v>1.0730537727272725E-2</v>
      </c>
      <c r="Y57" s="61">
        <v>1.0793709512727272E-2</v>
      </c>
      <c r="Z57" s="61">
        <v>1.0856881298181818E-2</v>
      </c>
      <c r="AA57" s="61">
        <v>1.0920053083636364E-2</v>
      </c>
      <c r="AB57" s="61">
        <v>1.0983224869090912E-2</v>
      </c>
      <c r="AC57" s="61">
        <v>1.1046396654545458E-2</v>
      </c>
      <c r="AD57" s="61">
        <v>1.1086937241818183E-2</v>
      </c>
      <c r="AE57" s="61">
        <v>1.1127477829090911E-2</v>
      </c>
      <c r="AF57" s="61">
        <v>1.1168018416363638E-2</v>
      </c>
      <c r="AG57" s="61">
        <v>1.1208559003636365E-2</v>
      </c>
      <c r="AH57" s="61">
        <v>1.1249099590909091E-2</v>
      </c>
      <c r="AI57" s="61">
        <v>1.1289640178181818E-2</v>
      </c>
      <c r="AJ57" s="61">
        <v>1.1330180765454544E-2</v>
      </c>
      <c r="AK57" s="61">
        <v>1.1370721352727273E-2</v>
      </c>
      <c r="AL57" s="61">
        <v>1.1411261939999999E-2</v>
      </c>
      <c r="AM57" s="62">
        <v>1.1451802527272728E-2</v>
      </c>
      <c r="AN57" s="62">
        <v>1.1451802527272728E-2</v>
      </c>
      <c r="AO57" s="62">
        <v>1.1451802527272728E-2</v>
      </c>
      <c r="AP57" s="62">
        <v>1.1451802527272728E-2</v>
      </c>
      <c r="AQ57" s="62">
        <v>1.1451802527272728E-2</v>
      </c>
      <c r="AR57" s="62">
        <v>1.1451802527272728E-2</v>
      </c>
      <c r="AS57" s="62">
        <v>1.1451802527272728E-2</v>
      </c>
      <c r="AT57" s="62">
        <v>1.1451802527272728E-2</v>
      </c>
      <c r="AU57" s="62">
        <v>1.1451802527272728E-2</v>
      </c>
      <c r="AV57" s="62">
        <v>1.1451802527272728E-2</v>
      </c>
      <c r="AW57" s="62">
        <v>1.1451802527272728E-2</v>
      </c>
      <c r="AX57" s="62">
        <v>1.1451802527272728E-2</v>
      </c>
      <c r="AY57" s="62">
        <v>1.1451802527272728E-2</v>
      </c>
      <c r="AZ57" s="62">
        <v>1.1451802527272728E-2</v>
      </c>
      <c r="BA57" s="62">
        <v>1.1451802527272728E-2</v>
      </c>
      <c r="BB57" s="62">
        <v>1.1451802527272728E-2</v>
      </c>
      <c r="BC57" s="62">
        <v>1.1451802527272728E-2</v>
      </c>
      <c r="BD57" s="62">
        <v>1.1451802527272728E-2</v>
      </c>
      <c r="BE57" s="62">
        <v>1.1451802527272728E-2</v>
      </c>
      <c r="BF57" s="62">
        <v>1.1451802527272728E-2</v>
      </c>
      <c r="BG57" s="62">
        <v>1.1451802527272728E-2</v>
      </c>
    </row>
    <row r="58" spans="1:59" x14ac:dyDescent="0.35">
      <c r="A58" s="2" t="s">
        <v>506</v>
      </c>
      <c r="B58" s="4" t="s">
        <v>38</v>
      </c>
      <c r="C58" t="s">
        <v>39</v>
      </c>
      <c r="D58" s="24" t="s">
        <v>7</v>
      </c>
      <c r="E58" s="102">
        <v>1.5584415584415584E-2</v>
      </c>
      <c r="F58" s="61">
        <v>2.1989750000000001E-3</v>
      </c>
      <c r="G58" s="61">
        <v>2.255908176623377E-3</v>
      </c>
      <c r="H58" s="61">
        <v>2.3128413532467538E-3</v>
      </c>
      <c r="I58" s="61">
        <v>2.3697745298701303E-3</v>
      </c>
      <c r="J58" s="61">
        <v>2.4267077064935067E-3</v>
      </c>
      <c r="K58" s="61">
        <v>2.4836408831168835E-3</v>
      </c>
      <c r="L58" s="61">
        <v>2.5405740597402599E-3</v>
      </c>
      <c r="M58" s="61">
        <v>2.5975072363636368E-3</v>
      </c>
      <c r="N58" s="61">
        <v>2.6544404129870136E-3</v>
      </c>
      <c r="O58" s="61">
        <v>2.71137358961039E-3</v>
      </c>
      <c r="P58" s="61">
        <v>2.7683067662337664E-3</v>
      </c>
      <c r="Q58" s="61">
        <v>2.8252399428571437E-3</v>
      </c>
      <c r="R58" s="61">
        <v>2.8821731194805201E-3</v>
      </c>
      <c r="S58" s="61">
        <v>2.9391062961038965E-3</v>
      </c>
      <c r="T58" s="61">
        <v>2.9644586212987018E-3</v>
      </c>
      <c r="U58" s="61">
        <v>2.9898109464935067E-3</v>
      </c>
      <c r="V58" s="61">
        <v>3.0151632716883116E-3</v>
      </c>
      <c r="W58" s="61">
        <v>3.0405155968831169E-3</v>
      </c>
      <c r="X58" s="61">
        <v>3.0658679220779217E-3</v>
      </c>
      <c r="Y58" s="61">
        <v>3.0839170036363636E-3</v>
      </c>
      <c r="Z58" s="61">
        <v>3.1019660851948055E-3</v>
      </c>
      <c r="AA58" s="61">
        <v>3.1200151667532473E-3</v>
      </c>
      <c r="AB58" s="61">
        <v>3.1380642483116888E-3</v>
      </c>
      <c r="AC58" s="61">
        <v>3.1561133298701307E-3</v>
      </c>
      <c r="AD58" s="61">
        <v>3.1676963548051959E-3</v>
      </c>
      <c r="AE58" s="61">
        <v>3.1792793797402602E-3</v>
      </c>
      <c r="AF58" s="61">
        <v>3.1908624046753254E-3</v>
      </c>
      <c r="AG58" s="61">
        <v>3.2024454296103902E-3</v>
      </c>
      <c r="AH58" s="61">
        <v>3.2140284545454549E-3</v>
      </c>
      <c r="AI58" s="61">
        <v>3.2256114794805197E-3</v>
      </c>
      <c r="AJ58" s="61">
        <v>3.2371945044155845E-3</v>
      </c>
      <c r="AK58" s="61">
        <v>3.2487775293506497E-3</v>
      </c>
      <c r="AL58" s="61">
        <v>3.260360554285714E-3</v>
      </c>
      <c r="AM58" s="62">
        <v>3.2719435792207792E-3</v>
      </c>
      <c r="AN58" s="62">
        <v>3.2719435792207792E-3</v>
      </c>
      <c r="AO58" s="62">
        <v>3.2719435792207792E-3</v>
      </c>
      <c r="AP58" s="62">
        <v>3.2719435792207792E-3</v>
      </c>
      <c r="AQ58" s="62">
        <v>3.2719435792207792E-3</v>
      </c>
      <c r="AR58" s="62">
        <v>3.2719435792207792E-3</v>
      </c>
      <c r="AS58" s="62">
        <v>3.2719435792207792E-3</v>
      </c>
      <c r="AT58" s="62">
        <v>3.2719435792207792E-3</v>
      </c>
      <c r="AU58" s="62">
        <v>3.2719435792207792E-3</v>
      </c>
      <c r="AV58" s="62">
        <v>3.2719435792207792E-3</v>
      </c>
      <c r="AW58" s="62">
        <v>3.2719435792207792E-3</v>
      </c>
      <c r="AX58" s="62">
        <v>3.2719435792207792E-3</v>
      </c>
      <c r="AY58" s="62">
        <v>3.2719435792207792E-3</v>
      </c>
      <c r="AZ58" s="62">
        <v>3.2719435792207792E-3</v>
      </c>
      <c r="BA58" s="62">
        <v>3.2719435792207792E-3</v>
      </c>
      <c r="BB58" s="62">
        <v>3.2719435792207792E-3</v>
      </c>
      <c r="BC58" s="62">
        <v>3.2719435792207792E-3</v>
      </c>
      <c r="BD58" s="62">
        <v>3.2719435792207792E-3</v>
      </c>
      <c r="BE58" s="62">
        <v>3.2719435792207792E-3</v>
      </c>
      <c r="BF58" s="62">
        <v>3.2719435792207792E-3</v>
      </c>
      <c r="BG58" s="62">
        <v>3.2719435792207792E-3</v>
      </c>
    </row>
    <row r="59" spans="1:59" x14ac:dyDescent="0.35">
      <c r="A59" s="2" t="s">
        <v>506</v>
      </c>
      <c r="B59" s="4" t="s">
        <v>38</v>
      </c>
      <c r="C59" t="s">
        <v>11</v>
      </c>
      <c r="D59" s="24" t="s">
        <v>7</v>
      </c>
      <c r="E59" s="102">
        <v>0.37402597402597398</v>
      </c>
      <c r="F59" s="61">
        <v>5.2775400000000007E-2</v>
      </c>
      <c r="G59" s="61">
        <v>5.4141796238961044E-2</v>
      </c>
      <c r="H59" s="61">
        <v>5.5508192477922082E-2</v>
      </c>
      <c r="I59" s="61">
        <v>5.6874588716883119E-2</v>
      </c>
      <c r="J59" s="61">
        <v>5.8240984955844156E-2</v>
      </c>
      <c r="K59" s="61">
        <v>5.9607381194805194E-2</v>
      </c>
      <c r="L59" s="61">
        <v>6.0973777433766231E-2</v>
      </c>
      <c r="M59" s="61">
        <v>6.2340173672727282E-2</v>
      </c>
      <c r="N59" s="61">
        <v>6.3706569911688313E-2</v>
      </c>
      <c r="O59" s="61">
        <v>6.507296615064935E-2</v>
      </c>
      <c r="P59" s="61">
        <v>6.6439362389610401E-2</v>
      </c>
      <c r="Q59" s="61">
        <v>6.7805758628571439E-2</v>
      </c>
      <c r="R59" s="61">
        <v>6.9172154867532476E-2</v>
      </c>
      <c r="S59" s="61">
        <v>7.0538551106493513E-2</v>
      </c>
      <c r="T59" s="61">
        <v>7.1147006911168847E-2</v>
      </c>
      <c r="U59" s="61">
        <v>7.175546271584414E-2</v>
      </c>
      <c r="V59" s="61">
        <v>7.2363918520519474E-2</v>
      </c>
      <c r="W59" s="61">
        <v>7.2972374325194794E-2</v>
      </c>
      <c r="X59" s="61">
        <v>7.3580830129870115E-2</v>
      </c>
      <c r="Y59" s="61">
        <v>7.4014008087272709E-2</v>
      </c>
      <c r="Z59" s="61">
        <v>7.4447186044675318E-2</v>
      </c>
      <c r="AA59" s="61">
        <v>7.4880364002077926E-2</v>
      </c>
      <c r="AB59" s="61">
        <v>7.5313541959480521E-2</v>
      </c>
      <c r="AC59" s="61">
        <v>7.5746719916883129E-2</v>
      </c>
      <c r="AD59" s="61">
        <v>7.602471251532468E-2</v>
      </c>
      <c r="AE59" s="61">
        <v>7.6302705113766231E-2</v>
      </c>
      <c r="AF59" s="61">
        <v>7.6580697712207796E-2</v>
      </c>
      <c r="AG59" s="61">
        <v>7.6858690310649347E-2</v>
      </c>
      <c r="AH59" s="61">
        <v>7.7136682909090912E-2</v>
      </c>
      <c r="AI59" s="61">
        <v>7.7414675507532463E-2</v>
      </c>
      <c r="AJ59" s="61">
        <v>7.7692668105974028E-2</v>
      </c>
      <c r="AK59" s="61">
        <v>7.7970660704415579E-2</v>
      </c>
      <c r="AL59" s="61">
        <v>7.824865330285713E-2</v>
      </c>
      <c r="AM59" s="62">
        <v>7.8526645901298694E-2</v>
      </c>
      <c r="AN59" s="62">
        <v>7.8526645901298694E-2</v>
      </c>
      <c r="AO59" s="62">
        <v>7.8526645901298694E-2</v>
      </c>
      <c r="AP59" s="62">
        <v>7.8526645901298694E-2</v>
      </c>
      <c r="AQ59" s="62">
        <v>7.8526645901298694E-2</v>
      </c>
      <c r="AR59" s="62">
        <v>7.8526645901298694E-2</v>
      </c>
      <c r="AS59" s="62">
        <v>7.8526645901298694E-2</v>
      </c>
      <c r="AT59" s="62">
        <v>7.8526645901298694E-2</v>
      </c>
      <c r="AU59" s="62">
        <v>7.8526645901298694E-2</v>
      </c>
      <c r="AV59" s="62">
        <v>7.8526645901298694E-2</v>
      </c>
      <c r="AW59" s="62">
        <v>7.8526645901298694E-2</v>
      </c>
      <c r="AX59" s="62">
        <v>7.8526645901298694E-2</v>
      </c>
      <c r="AY59" s="62">
        <v>7.8526645901298694E-2</v>
      </c>
      <c r="AZ59" s="62">
        <v>7.8526645901298694E-2</v>
      </c>
      <c r="BA59" s="62">
        <v>7.8526645901298694E-2</v>
      </c>
      <c r="BB59" s="62">
        <v>7.8526645901298694E-2</v>
      </c>
      <c r="BC59" s="62">
        <v>7.8526645901298694E-2</v>
      </c>
      <c r="BD59" s="62">
        <v>7.8526645901298694E-2</v>
      </c>
      <c r="BE59" s="62">
        <v>7.8526645901298694E-2</v>
      </c>
      <c r="BF59" s="62">
        <v>7.8526645901298694E-2</v>
      </c>
      <c r="BG59" s="62">
        <v>7.8526645901298694E-2</v>
      </c>
    </row>
    <row r="60" spans="1:59" x14ac:dyDescent="0.35">
      <c r="A60" s="2" t="s">
        <v>506</v>
      </c>
      <c r="B60" s="4" t="s">
        <v>38</v>
      </c>
      <c r="C60" t="s">
        <v>13</v>
      </c>
      <c r="D60" s="24" t="s">
        <v>7</v>
      </c>
      <c r="E60" s="102">
        <v>0.25714285714285712</v>
      </c>
      <c r="F60" s="61">
        <v>0.92467962405714266</v>
      </c>
      <c r="G60" s="61">
        <v>0.94845207788571406</v>
      </c>
      <c r="H60" s="61">
        <v>0.97222453171428547</v>
      </c>
      <c r="I60" s="61">
        <v>0.99599698554285687</v>
      </c>
      <c r="J60" s="61">
        <v>1.0197694393714283</v>
      </c>
      <c r="K60" s="61">
        <v>1.0435418931999998</v>
      </c>
      <c r="L60" s="61">
        <v>1.0673143470285711</v>
      </c>
      <c r="M60" s="61">
        <v>1.0910868008571426</v>
      </c>
      <c r="N60" s="61">
        <v>1.1148592546857139</v>
      </c>
      <c r="O60" s="61">
        <v>1.1386317085142854</v>
      </c>
      <c r="P60" s="61">
        <v>1.1624041623428567</v>
      </c>
      <c r="Q60" s="61">
        <v>1.1861766161714282</v>
      </c>
      <c r="R60" s="61">
        <v>1.2099490699999997</v>
      </c>
      <c r="S60" s="61">
        <v>1.233721523828571</v>
      </c>
      <c r="T60" s="61">
        <v>1.2478770570342854</v>
      </c>
      <c r="U60" s="61">
        <v>1.2620325902399998</v>
      </c>
      <c r="V60" s="61">
        <v>1.276188123445714</v>
      </c>
      <c r="W60" s="61">
        <v>1.2903436566514284</v>
      </c>
      <c r="X60" s="61">
        <v>1.3044991898571427</v>
      </c>
      <c r="Y60" s="61">
        <v>1.31760497988</v>
      </c>
      <c r="Z60" s="61">
        <v>1.3307107699028571</v>
      </c>
      <c r="AA60" s="61">
        <v>1.3438165599257141</v>
      </c>
      <c r="AB60" s="61">
        <v>1.356922349948571</v>
      </c>
      <c r="AC60" s="61">
        <v>1.3700281399714282</v>
      </c>
      <c r="AD60" s="61">
        <v>1.3831165792542854</v>
      </c>
      <c r="AE60" s="61">
        <v>1.3962050185371426</v>
      </c>
      <c r="AF60" s="61">
        <v>1.4092934578199998</v>
      </c>
      <c r="AG60" s="61">
        <v>1.422381897102857</v>
      </c>
      <c r="AH60" s="61">
        <v>1.435470336385714</v>
      </c>
      <c r="AI60" s="61">
        <v>1.4485587756685714</v>
      </c>
      <c r="AJ60" s="61">
        <v>1.4616472149514284</v>
      </c>
      <c r="AK60" s="61">
        <v>1.4747356542342858</v>
      </c>
      <c r="AL60" s="61">
        <v>1.4878240935171427</v>
      </c>
      <c r="AM60" s="62">
        <v>1.5009125327999999</v>
      </c>
      <c r="AN60" s="62">
        <v>1.5009125327999999</v>
      </c>
      <c r="AO60" s="62">
        <v>1.5009125327999999</v>
      </c>
      <c r="AP60" s="62">
        <v>1.5009125327999999</v>
      </c>
      <c r="AQ60" s="62">
        <v>1.5009125327999999</v>
      </c>
      <c r="AR60" s="62">
        <v>1.5009125327999999</v>
      </c>
      <c r="AS60" s="62">
        <v>1.5009125327999999</v>
      </c>
      <c r="AT60" s="62">
        <v>1.5009125327999999</v>
      </c>
      <c r="AU60" s="62">
        <v>1.5009125327999999</v>
      </c>
      <c r="AV60" s="62">
        <v>1.5009125327999999</v>
      </c>
      <c r="AW60" s="62">
        <v>1.5009125327999999</v>
      </c>
      <c r="AX60" s="62">
        <v>1.5009125327999999</v>
      </c>
      <c r="AY60" s="62">
        <v>1.5009125327999999</v>
      </c>
      <c r="AZ60" s="62">
        <v>1.5009125327999999</v>
      </c>
      <c r="BA60" s="62">
        <v>1.5009125327999999</v>
      </c>
      <c r="BB60" s="62">
        <v>1.5009125327999999</v>
      </c>
      <c r="BC60" s="62">
        <v>1.5009125327999999</v>
      </c>
      <c r="BD60" s="62">
        <v>1.5009125327999999</v>
      </c>
      <c r="BE60" s="62">
        <v>1.5009125327999999</v>
      </c>
      <c r="BF60" s="62">
        <v>1.5009125327999999</v>
      </c>
      <c r="BG60" s="62">
        <v>1.5009125327999999</v>
      </c>
    </row>
    <row r="61" spans="1:59" x14ac:dyDescent="0.35">
      <c r="A61" s="2" t="s">
        <v>506</v>
      </c>
      <c r="B61" s="4" t="s">
        <v>38</v>
      </c>
      <c r="C61" t="s">
        <v>33</v>
      </c>
      <c r="D61" s="24" t="s">
        <v>7</v>
      </c>
      <c r="E61" s="102">
        <v>9.6103896103896094E-2</v>
      </c>
      <c r="F61" s="61">
        <v>0.34558733424357857</v>
      </c>
      <c r="G61" s="61">
        <v>0.35447198870476182</v>
      </c>
      <c r="H61" s="61">
        <v>0.36335664316594513</v>
      </c>
      <c r="I61" s="61">
        <v>0.37224129762712832</v>
      </c>
      <c r="J61" s="61">
        <v>0.38112595208831163</v>
      </c>
      <c r="K61" s="61">
        <v>0.39001060654949488</v>
      </c>
      <c r="L61" s="61">
        <v>0.39889526101067807</v>
      </c>
      <c r="M61" s="61">
        <v>0.40777991547186132</v>
      </c>
      <c r="N61" s="61">
        <v>0.41666456993304463</v>
      </c>
      <c r="O61" s="61">
        <v>0.42554922439422788</v>
      </c>
      <c r="P61" s="61">
        <v>0.43443387885541113</v>
      </c>
      <c r="Q61" s="61">
        <v>0.44331853331659438</v>
      </c>
      <c r="R61" s="61">
        <v>0.45220318777777768</v>
      </c>
      <c r="S61" s="61">
        <v>0.46108784223896088</v>
      </c>
      <c r="T61" s="61">
        <v>0.46637829404311681</v>
      </c>
      <c r="U61" s="61">
        <v>0.4716687458472727</v>
      </c>
      <c r="V61" s="61">
        <v>0.47695919765142852</v>
      </c>
      <c r="W61" s="61">
        <v>0.48224964945558435</v>
      </c>
      <c r="X61" s="61">
        <v>0.48754010125974023</v>
      </c>
      <c r="Y61" s="61">
        <v>0.4924382248036363</v>
      </c>
      <c r="Z61" s="61">
        <v>0.49733634834753243</v>
      </c>
      <c r="AA61" s="61">
        <v>0.50223447189142845</v>
      </c>
      <c r="AB61" s="61">
        <v>0.50713259543532452</v>
      </c>
      <c r="AC61" s="61">
        <v>0.51203071897922059</v>
      </c>
      <c r="AD61" s="61">
        <v>0.5169223579031168</v>
      </c>
      <c r="AE61" s="61">
        <v>0.5218139968270129</v>
      </c>
      <c r="AF61" s="61">
        <v>0.52670563575090901</v>
      </c>
      <c r="AG61" s="61">
        <v>0.53159727467480511</v>
      </c>
      <c r="AH61" s="61">
        <v>0.53648891359870121</v>
      </c>
      <c r="AI61" s="61">
        <v>0.54138055252259731</v>
      </c>
      <c r="AJ61" s="61">
        <v>0.54627219144649353</v>
      </c>
      <c r="AK61" s="61">
        <v>0.55116383037038952</v>
      </c>
      <c r="AL61" s="61">
        <v>0.55605546929428562</v>
      </c>
      <c r="AM61" s="62">
        <v>0.56094710821818183</v>
      </c>
      <c r="AN61" s="62">
        <v>0.56094710821818183</v>
      </c>
      <c r="AO61" s="62">
        <v>0.56094710821818183</v>
      </c>
      <c r="AP61" s="62">
        <v>0.56094710821818183</v>
      </c>
      <c r="AQ61" s="62">
        <v>0.56094710821818183</v>
      </c>
      <c r="AR61" s="62">
        <v>0.56094710821818183</v>
      </c>
      <c r="AS61" s="62">
        <v>0.56094710821818183</v>
      </c>
      <c r="AT61" s="62">
        <v>0.56094710821818183</v>
      </c>
      <c r="AU61" s="62">
        <v>0.56094710821818183</v>
      </c>
      <c r="AV61" s="62">
        <v>0.56094710821818183</v>
      </c>
      <c r="AW61" s="62">
        <v>0.56094710821818183</v>
      </c>
      <c r="AX61" s="62">
        <v>0.56094710821818183</v>
      </c>
      <c r="AY61" s="62">
        <v>0.56094710821818183</v>
      </c>
      <c r="AZ61" s="62">
        <v>0.56094710821818183</v>
      </c>
      <c r="BA61" s="62">
        <v>0.56094710821818183</v>
      </c>
      <c r="BB61" s="62">
        <v>0.56094710821818183</v>
      </c>
      <c r="BC61" s="62">
        <v>0.56094710821818183</v>
      </c>
      <c r="BD61" s="62">
        <v>0.56094710821818183</v>
      </c>
      <c r="BE61" s="62">
        <v>0.56094710821818183</v>
      </c>
      <c r="BF61" s="62">
        <v>0.56094710821818183</v>
      </c>
      <c r="BG61" s="62">
        <v>0.56094710821818183</v>
      </c>
    </row>
    <row r="62" spans="1:59" x14ac:dyDescent="0.35">
      <c r="A62" s="2" t="s">
        <v>506</v>
      </c>
      <c r="B62" s="4" t="s">
        <v>38</v>
      </c>
      <c r="C62" t="s">
        <v>14</v>
      </c>
      <c r="D62" s="24" t="s">
        <v>7</v>
      </c>
      <c r="E62" s="102">
        <v>0.20259740259740258</v>
      </c>
      <c r="F62" s="61">
        <v>0.7285354613783549</v>
      </c>
      <c r="G62" s="61">
        <v>0.74726527348571414</v>
      </c>
      <c r="H62" s="61">
        <v>0.76599508559307339</v>
      </c>
      <c r="I62" s="61">
        <v>0.78472489770043274</v>
      </c>
      <c r="J62" s="61">
        <v>0.80345470980779199</v>
      </c>
      <c r="K62" s="61">
        <v>0.82218452191515135</v>
      </c>
      <c r="L62" s="61">
        <v>0.84091433402251059</v>
      </c>
      <c r="M62" s="61">
        <v>0.85964414612986995</v>
      </c>
      <c r="N62" s="61">
        <v>0.87837395823722919</v>
      </c>
      <c r="O62" s="61">
        <v>0.89710377034458855</v>
      </c>
      <c r="P62" s="61">
        <v>0.91583358245194779</v>
      </c>
      <c r="Q62" s="61">
        <v>0.93456339455930704</v>
      </c>
      <c r="R62" s="61">
        <v>0.95329320666666639</v>
      </c>
      <c r="S62" s="61">
        <v>0.97202301877402564</v>
      </c>
      <c r="T62" s="61">
        <v>0.98317586311792193</v>
      </c>
      <c r="U62" s="61">
        <v>0.99432870746181812</v>
      </c>
      <c r="V62" s="61">
        <v>1.0054815518057141</v>
      </c>
      <c r="W62" s="61">
        <v>1.0166343961496103</v>
      </c>
      <c r="X62" s="61">
        <v>1.0277872404935064</v>
      </c>
      <c r="Y62" s="61">
        <v>1.038113014450909</v>
      </c>
      <c r="Z62" s="61">
        <v>1.0484387884083117</v>
      </c>
      <c r="AA62" s="61">
        <v>1.0587645623657143</v>
      </c>
      <c r="AB62" s="61">
        <v>1.0690903363231166</v>
      </c>
      <c r="AC62" s="61">
        <v>1.0794161102805193</v>
      </c>
      <c r="AD62" s="61">
        <v>1.0897282139579221</v>
      </c>
      <c r="AE62" s="61">
        <v>1.1000403176353246</v>
      </c>
      <c r="AF62" s="61">
        <v>1.1103524213127272</v>
      </c>
      <c r="AG62" s="61">
        <v>1.1206645249901297</v>
      </c>
      <c r="AH62" s="61">
        <v>1.1309766286675325</v>
      </c>
      <c r="AI62" s="61">
        <v>1.141288732344935</v>
      </c>
      <c r="AJ62" s="61">
        <v>1.1516008360223375</v>
      </c>
      <c r="AK62" s="61">
        <v>1.1619129396997403</v>
      </c>
      <c r="AL62" s="61">
        <v>1.1722250433771428</v>
      </c>
      <c r="AM62" s="62">
        <v>1.1825371470545454</v>
      </c>
      <c r="AN62" s="62">
        <v>1.1825371470545454</v>
      </c>
      <c r="AO62" s="62">
        <v>1.1825371470545454</v>
      </c>
      <c r="AP62" s="62">
        <v>1.1825371470545454</v>
      </c>
      <c r="AQ62" s="62">
        <v>1.1825371470545454</v>
      </c>
      <c r="AR62" s="62">
        <v>1.1825371470545454</v>
      </c>
      <c r="AS62" s="62">
        <v>1.1825371470545454</v>
      </c>
      <c r="AT62" s="62">
        <v>1.1825371470545454</v>
      </c>
      <c r="AU62" s="62">
        <v>1.1825371470545454</v>
      </c>
      <c r="AV62" s="62">
        <v>1.1825371470545454</v>
      </c>
      <c r="AW62" s="62">
        <v>1.1825371470545454</v>
      </c>
      <c r="AX62" s="62">
        <v>1.1825371470545454</v>
      </c>
      <c r="AY62" s="62">
        <v>1.1825371470545454</v>
      </c>
      <c r="AZ62" s="62">
        <v>1.1825371470545454</v>
      </c>
      <c r="BA62" s="62">
        <v>1.1825371470545454</v>
      </c>
      <c r="BB62" s="62">
        <v>1.1825371470545454</v>
      </c>
      <c r="BC62" s="62">
        <v>1.1825371470545454</v>
      </c>
      <c r="BD62" s="62">
        <v>1.1825371470545454</v>
      </c>
      <c r="BE62" s="62">
        <v>1.1825371470545454</v>
      </c>
      <c r="BF62" s="62">
        <v>1.1825371470545454</v>
      </c>
      <c r="BG62" s="62">
        <v>1.1825371470545454</v>
      </c>
    </row>
    <row r="63" spans="1:59" x14ac:dyDescent="0.35">
      <c r="A63" s="2" t="s">
        <v>506</v>
      </c>
      <c r="B63" s="4" t="s">
        <v>38</v>
      </c>
      <c r="C63" t="s">
        <v>15</v>
      </c>
      <c r="D63" s="24" t="s">
        <v>7</v>
      </c>
      <c r="E63" s="102">
        <v>5.4545454545454543E-2</v>
      </c>
      <c r="F63" s="61">
        <v>0.19614416267878787</v>
      </c>
      <c r="G63" s="61">
        <v>0.20118680439999997</v>
      </c>
      <c r="H63" s="61">
        <v>0.20622944612121211</v>
      </c>
      <c r="I63" s="61">
        <v>0.21127208784242421</v>
      </c>
      <c r="J63" s="61">
        <v>0.21631472956363634</v>
      </c>
      <c r="K63" s="61">
        <v>0.22135737128484845</v>
      </c>
      <c r="L63" s="61">
        <v>0.22640001300606055</v>
      </c>
      <c r="M63" s="61">
        <v>0.23144265472727266</v>
      </c>
      <c r="N63" s="61">
        <v>0.23648529644848482</v>
      </c>
      <c r="O63" s="61">
        <v>0.24152793816969692</v>
      </c>
      <c r="P63" s="61">
        <v>0.24657057989090905</v>
      </c>
      <c r="Q63" s="61">
        <v>0.25161322161212113</v>
      </c>
      <c r="R63" s="61">
        <v>0.25665586333333329</v>
      </c>
      <c r="S63" s="61">
        <v>0.26169850505454534</v>
      </c>
      <c r="T63" s="61">
        <v>0.2647011939163636</v>
      </c>
      <c r="U63" s="61">
        <v>0.2677038827781818</v>
      </c>
      <c r="V63" s="61">
        <v>0.27070657163999995</v>
      </c>
      <c r="W63" s="61">
        <v>0.27370926050181815</v>
      </c>
      <c r="X63" s="61">
        <v>0.27671194936363641</v>
      </c>
      <c r="Y63" s="61">
        <v>0.27949196542909088</v>
      </c>
      <c r="Z63" s="61">
        <v>0.28227198149454547</v>
      </c>
      <c r="AA63" s="61">
        <v>0.28505199755999994</v>
      </c>
      <c r="AB63" s="61">
        <v>0.28783201362545452</v>
      </c>
      <c r="AC63" s="61">
        <v>0.29061202969090905</v>
      </c>
      <c r="AD63" s="61">
        <v>0.29338836529636358</v>
      </c>
      <c r="AE63" s="61">
        <v>0.29616470090181812</v>
      </c>
      <c r="AF63" s="61">
        <v>0.29894103650727272</v>
      </c>
      <c r="AG63" s="61">
        <v>0.3017173721127272</v>
      </c>
      <c r="AH63" s="61">
        <v>0.30449370771818179</v>
      </c>
      <c r="AI63" s="61">
        <v>0.30727004332363633</v>
      </c>
      <c r="AJ63" s="61">
        <v>0.31004637892909093</v>
      </c>
      <c r="AK63" s="61">
        <v>0.31282271453454547</v>
      </c>
      <c r="AL63" s="61">
        <v>0.31559905013999995</v>
      </c>
      <c r="AM63" s="62">
        <v>0.31837538574545454</v>
      </c>
      <c r="AN63" s="62">
        <v>0.31837538574545454</v>
      </c>
      <c r="AO63" s="62">
        <v>0.31837538574545454</v>
      </c>
      <c r="AP63" s="62">
        <v>0.31837538574545454</v>
      </c>
      <c r="AQ63" s="62">
        <v>0.31837538574545454</v>
      </c>
      <c r="AR63" s="62">
        <v>0.31837538574545454</v>
      </c>
      <c r="AS63" s="62">
        <v>0.31837538574545454</v>
      </c>
      <c r="AT63" s="62">
        <v>0.31837538574545454</v>
      </c>
      <c r="AU63" s="62">
        <v>0.31837538574545454</v>
      </c>
      <c r="AV63" s="62">
        <v>0.31837538574545454</v>
      </c>
      <c r="AW63" s="62">
        <v>0.31837538574545454</v>
      </c>
      <c r="AX63" s="62">
        <v>0.31837538574545454</v>
      </c>
      <c r="AY63" s="62">
        <v>0.31837538574545454</v>
      </c>
      <c r="AZ63" s="62">
        <v>0.31837538574545454</v>
      </c>
      <c r="BA63" s="62">
        <v>0.31837538574545454</v>
      </c>
      <c r="BB63" s="62">
        <v>0.31837538574545454</v>
      </c>
      <c r="BC63" s="62">
        <v>0.31837538574545454</v>
      </c>
      <c r="BD63" s="62">
        <v>0.31837538574545454</v>
      </c>
      <c r="BE63" s="62">
        <v>0.31837538574545454</v>
      </c>
      <c r="BF63" s="62">
        <v>0.31837538574545454</v>
      </c>
      <c r="BG63" s="62">
        <v>0.31837538574545454</v>
      </c>
    </row>
    <row r="64" spans="1:59" x14ac:dyDescent="0.35">
      <c r="A64" s="2" t="s">
        <v>506</v>
      </c>
      <c r="B64" s="4" t="s">
        <v>38</v>
      </c>
      <c r="C64" t="s">
        <v>40</v>
      </c>
      <c r="D64" s="24" t="s">
        <v>7</v>
      </c>
      <c r="E64" s="102">
        <v>1.5584415584415584E-2</v>
      </c>
      <c r="F64" s="61">
        <v>5.6041189336796533E-2</v>
      </c>
      <c r="G64" s="61">
        <v>5.7481944114285713E-2</v>
      </c>
      <c r="H64" s="61">
        <v>5.8922698891774886E-2</v>
      </c>
      <c r="I64" s="61">
        <v>6.0363453669264058E-2</v>
      </c>
      <c r="J64" s="61">
        <v>6.1804208446753245E-2</v>
      </c>
      <c r="K64" s="61">
        <v>6.3244963224242418E-2</v>
      </c>
      <c r="L64" s="61">
        <v>6.468571800173159E-2</v>
      </c>
      <c r="M64" s="61">
        <v>6.6126472779220763E-2</v>
      </c>
      <c r="N64" s="61">
        <v>6.7567227556709936E-2</v>
      </c>
      <c r="O64" s="61">
        <v>6.9007982334199122E-2</v>
      </c>
      <c r="P64" s="61">
        <v>7.0448737111688309E-2</v>
      </c>
      <c r="Q64" s="61">
        <v>7.1889491889177481E-2</v>
      </c>
      <c r="R64" s="61">
        <v>7.3330246666666654E-2</v>
      </c>
      <c r="S64" s="61">
        <v>7.4771001444155827E-2</v>
      </c>
      <c r="T64" s="61">
        <v>7.562891254753247E-2</v>
      </c>
      <c r="U64" s="61">
        <v>7.6486823650909086E-2</v>
      </c>
      <c r="V64" s="61">
        <v>7.7344734754285716E-2</v>
      </c>
      <c r="W64" s="61">
        <v>7.8202645857662331E-2</v>
      </c>
      <c r="X64" s="61">
        <v>7.9060556961038975E-2</v>
      </c>
      <c r="Y64" s="61">
        <v>7.9854847265454554E-2</v>
      </c>
      <c r="Z64" s="61">
        <v>8.0649137569870133E-2</v>
      </c>
      <c r="AA64" s="61">
        <v>8.1443427874285698E-2</v>
      </c>
      <c r="AB64" s="61">
        <v>8.2237718178701291E-2</v>
      </c>
      <c r="AC64" s="61">
        <v>8.303200848311687E-2</v>
      </c>
      <c r="AD64" s="61">
        <v>8.3825247227532457E-2</v>
      </c>
      <c r="AE64" s="61">
        <v>8.4618485971948043E-2</v>
      </c>
      <c r="AF64" s="61">
        <v>8.541172471636363E-2</v>
      </c>
      <c r="AG64" s="61">
        <v>8.6204963460779216E-2</v>
      </c>
      <c r="AH64" s="61">
        <v>8.6998202205194802E-2</v>
      </c>
      <c r="AI64" s="61">
        <v>8.7791440949610389E-2</v>
      </c>
      <c r="AJ64" s="61">
        <v>8.8584679694025975E-2</v>
      </c>
      <c r="AK64" s="61">
        <v>8.9377918438441548E-2</v>
      </c>
      <c r="AL64" s="61">
        <v>9.0171157182857148E-2</v>
      </c>
      <c r="AM64" s="62">
        <v>9.0964395927272734E-2</v>
      </c>
      <c r="AN64" s="62">
        <v>9.0964395927272734E-2</v>
      </c>
      <c r="AO64" s="62">
        <v>9.0964395927272734E-2</v>
      </c>
      <c r="AP64" s="62">
        <v>9.0964395927272734E-2</v>
      </c>
      <c r="AQ64" s="62">
        <v>9.0964395927272734E-2</v>
      </c>
      <c r="AR64" s="62">
        <v>9.0964395927272734E-2</v>
      </c>
      <c r="AS64" s="62">
        <v>9.0964395927272734E-2</v>
      </c>
      <c r="AT64" s="62">
        <v>9.0964395927272734E-2</v>
      </c>
      <c r="AU64" s="62">
        <v>9.0964395927272734E-2</v>
      </c>
      <c r="AV64" s="62">
        <v>9.0964395927272734E-2</v>
      </c>
      <c r="AW64" s="62">
        <v>9.0964395927272734E-2</v>
      </c>
      <c r="AX64" s="62">
        <v>9.0964395927272734E-2</v>
      </c>
      <c r="AY64" s="62">
        <v>9.0964395927272734E-2</v>
      </c>
      <c r="AZ64" s="62">
        <v>9.0964395927272734E-2</v>
      </c>
      <c r="BA64" s="62">
        <v>9.0964395927272734E-2</v>
      </c>
      <c r="BB64" s="62">
        <v>9.0964395927272734E-2</v>
      </c>
      <c r="BC64" s="62">
        <v>9.0964395927272734E-2</v>
      </c>
      <c r="BD64" s="62">
        <v>9.0964395927272734E-2</v>
      </c>
      <c r="BE64" s="62">
        <v>9.0964395927272734E-2</v>
      </c>
      <c r="BF64" s="62">
        <v>9.0964395927272734E-2</v>
      </c>
      <c r="BG64" s="62">
        <v>9.0964395927272734E-2</v>
      </c>
    </row>
    <row r="65" spans="1:59" x14ac:dyDescent="0.35">
      <c r="A65" s="2" t="s">
        <v>506</v>
      </c>
      <c r="B65" s="4" t="s">
        <v>38</v>
      </c>
      <c r="C65" t="s">
        <v>16</v>
      </c>
      <c r="D65" s="24" t="s">
        <v>7</v>
      </c>
      <c r="E65" s="102">
        <v>0.37402597402597398</v>
      </c>
      <c r="F65" s="61">
        <v>1.3449885440831166</v>
      </c>
      <c r="G65" s="61">
        <v>1.3795666587428568</v>
      </c>
      <c r="H65" s="61">
        <v>1.4141447734025971</v>
      </c>
      <c r="I65" s="61">
        <v>1.4487228880623375</v>
      </c>
      <c r="J65" s="61">
        <v>1.4833010027220777</v>
      </c>
      <c r="K65" s="61">
        <v>1.5178791173818178</v>
      </c>
      <c r="L65" s="61">
        <v>1.5524572320415579</v>
      </c>
      <c r="M65" s="61">
        <v>1.5870353467012983</v>
      </c>
      <c r="N65" s="61">
        <v>1.6216134613610385</v>
      </c>
      <c r="O65" s="61">
        <v>1.6561915760207788</v>
      </c>
      <c r="P65" s="61">
        <v>1.690769690680519</v>
      </c>
      <c r="Q65" s="61">
        <v>1.7253478053402591</v>
      </c>
      <c r="R65" s="61">
        <v>1.7599259199999995</v>
      </c>
      <c r="S65" s="61">
        <v>1.7945040346597398</v>
      </c>
      <c r="T65" s="61">
        <v>1.8150939011407787</v>
      </c>
      <c r="U65" s="61">
        <v>1.8356837676218178</v>
      </c>
      <c r="V65" s="61">
        <v>1.8562736341028567</v>
      </c>
      <c r="W65" s="61">
        <v>1.8768635005838958</v>
      </c>
      <c r="X65" s="61">
        <v>1.8974533670649349</v>
      </c>
      <c r="Y65" s="61">
        <v>1.9165163343709088</v>
      </c>
      <c r="Z65" s="61">
        <v>1.9355793016768827</v>
      </c>
      <c r="AA65" s="61">
        <v>1.9546422689828569</v>
      </c>
      <c r="AB65" s="61">
        <v>1.9737052362888308</v>
      </c>
      <c r="AC65" s="61">
        <v>1.9927682035948047</v>
      </c>
      <c r="AD65" s="61">
        <v>2.0118059334607787</v>
      </c>
      <c r="AE65" s="61">
        <v>2.030843663326753</v>
      </c>
      <c r="AF65" s="61">
        <v>2.0498813931927269</v>
      </c>
      <c r="AG65" s="61">
        <v>2.0689191230587007</v>
      </c>
      <c r="AH65" s="61">
        <v>2.087956852924675</v>
      </c>
      <c r="AI65" s="61">
        <v>2.1069945827906489</v>
      </c>
      <c r="AJ65" s="61">
        <v>2.1260323126566232</v>
      </c>
      <c r="AK65" s="61">
        <v>2.1450700425225975</v>
      </c>
      <c r="AL65" s="61">
        <v>2.1641077723885713</v>
      </c>
      <c r="AM65" s="62">
        <v>2.1831455022545452</v>
      </c>
      <c r="AN65" s="62">
        <v>2.1831455022545452</v>
      </c>
      <c r="AO65" s="62">
        <v>2.1831455022545452</v>
      </c>
      <c r="AP65" s="62">
        <v>2.1831455022545452</v>
      </c>
      <c r="AQ65" s="62">
        <v>2.1831455022545452</v>
      </c>
      <c r="AR65" s="62">
        <v>2.1831455022545452</v>
      </c>
      <c r="AS65" s="62">
        <v>2.1831455022545452</v>
      </c>
      <c r="AT65" s="62">
        <v>2.1831455022545452</v>
      </c>
      <c r="AU65" s="62">
        <v>2.1831455022545452</v>
      </c>
      <c r="AV65" s="62">
        <v>2.1831455022545452</v>
      </c>
      <c r="AW65" s="62">
        <v>2.1831455022545452</v>
      </c>
      <c r="AX65" s="62">
        <v>2.1831455022545452</v>
      </c>
      <c r="AY65" s="62">
        <v>2.1831455022545452</v>
      </c>
      <c r="AZ65" s="62">
        <v>2.1831455022545452</v>
      </c>
      <c r="BA65" s="62">
        <v>2.1831455022545452</v>
      </c>
      <c r="BB65" s="62">
        <v>2.1831455022545452</v>
      </c>
      <c r="BC65" s="62">
        <v>2.1831455022545452</v>
      </c>
      <c r="BD65" s="62">
        <v>2.1831455022545452</v>
      </c>
      <c r="BE65" s="62">
        <v>2.1831455022545452</v>
      </c>
      <c r="BF65" s="62">
        <v>2.1831455022545452</v>
      </c>
      <c r="BG65" s="62">
        <v>2.1831455022545452</v>
      </c>
    </row>
    <row r="66" spans="1:59" x14ac:dyDescent="0.35">
      <c r="A66" s="2" t="s">
        <v>506</v>
      </c>
      <c r="B66" s="4" t="s">
        <v>38</v>
      </c>
      <c r="C66" t="s">
        <v>18</v>
      </c>
      <c r="D66" s="24" t="s">
        <v>7</v>
      </c>
      <c r="E66" s="102">
        <v>0.25714285714285712</v>
      </c>
      <c r="F66" s="61">
        <v>0.58524809851428561</v>
      </c>
      <c r="G66" s="61">
        <v>0.60525705025714283</v>
      </c>
      <c r="H66" s="61">
        <v>0.62526600199999993</v>
      </c>
      <c r="I66" s="61">
        <v>0.64527495374285693</v>
      </c>
      <c r="J66" s="61">
        <v>0.66528390548571426</v>
      </c>
      <c r="K66" s="61">
        <v>0.68529285722857125</v>
      </c>
      <c r="L66" s="61">
        <v>0.70530180897142836</v>
      </c>
      <c r="M66" s="61">
        <v>0.72531076071428557</v>
      </c>
      <c r="N66" s="61">
        <v>0.74531971245714268</v>
      </c>
      <c r="O66" s="61">
        <v>0.7653286641999999</v>
      </c>
      <c r="P66" s="61">
        <v>0.78533761594285689</v>
      </c>
      <c r="Q66" s="61">
        <v>0.80534656768571411</v>
      </c>
      <c r="R66" s="61">
        <v>0.82535551942857122</v>
      </c>
      <c r="S66" s="61">
        <v>0.84536447117142832</v>
      </c>
      <c r="T66" s="61">
        <v>0.85646150053714254</v>
      </c>
      <c r="U66" s="61">
        <v>0.86755852990285687</v>
      </c>
      <c r="V66" s="61">
        <v>0.8786555592685712</v>
      </c>
      <c r="W66" s="61">
        <v>0.88975258863428541</v>
      </c>
      <c r="X66" s="61">
        <v>0.90084961799999974</v>
      </c>
      <c r="Y66" s="61">
        <v>0.91082656753714253</v>
      </c>
      <c r="Z66" s="61">
        <v>0.92080351707428554</v>
      </c>
      <c r="AA66" s="61">
        <v>0.93078046661142833</v>
      </c>
      <c r="AB66" s="61">
        <v>0.94075741614857133</v>
      </c>
      <c r="AC66" s="61">
        <v>0.95073436568571423</v>
      </c>
      <c r="AD66" s="61">
        <v>0.95907387489428564</v>
      </c>
      <c r="AE66" s="61">
        <v>0.96741338410285693</v>
      </c>
      <c r="AF66" s="61">
        <v>0.97575289331142834</v>
      </c>
      <c r="AG66" s="61">
        <v>0.98409240251999985</v>
      </c>
      <c r="AH66" s="61">
        <v>0.99243191172857137</v>
      </c>
      <c r="AI66" s="61">
        <v>1.0007714209371428</v>
      </c>
      <c r="AJ66" s="61">
        <v>1.009110930145714</v>
      </c>
      <c r="AK66" s="61">
        <v>1.0174504393542856</v>
      </c>
      <c r="AL66" s="61">
        <v>1.025789948562857</v>
      </c>
      <c r="AM66" s="62">
        <v>1.0341294577714284</v>
      </c>
      <c r="AN66" s="62">
        <v>1.0341294577714284</v>
      </c>
      <c r="AO66" s="62">
        <v>1.0341294577714284</v>
      </c>
      <c r="AP66" s="62">
        <v>1.0341294577714284</v>
      </c>
      <c r="AQ66" s="62">
        <v>1.0341294577714284</v>
      </c>
      <c r="AR66" s="62">
        <v>1.0341294577714284</v>
      </c>
      <c r="AS66" s="62">
        <v>1.0341294577714284</v>
      </c>
      <c r="AT66" s="62">
        <v>1.0341294577714284</v>
      </c>
      <c r="AU66" s="62">
        <v>1.0341294577714284</v>
      </c>
      <c r="AV66" s="62">
        <v>1.0341294577714284</v>
      </c>
      <c r="AW66" s="62">
        <v>1.0341294577714284</v>
      </c>
      <c r="AX66" s="62">
        <v>1.0341294577714284</v>
      </c>
      <c r="AY66" s="62">
        <v>1.0341294577714284</v>
      </c>
      <c r="AZ66" s="62">
        <v>1.0341294577714284</v>
      </c>
      <c r="BA66" s="62">
        <v>1.0341294577714284</v>
      </c>
      <c r="BB66" s="62">
        <v>1.0341294577714284</v>
      </c>
      <c r="BC66" s="62">
        <v>1.0341294577714284</v>
      </c>
      <c r="BD66" s="62">
        <v>1.0341294577714284</v>
      </c>
      <c r="BE66" s="62">
        <v>1.0341294577714284</v>
      </c>
      <c r="BF66" s="62">
        <v>1.0341294577714284</v>
      </c>
      <c r="BG66" s="62">
        <v>1.0341294577714284</v>
      </c>
    </row>
    <row r="67" spans="1:59" x14ac:dyDescent="0.35">
      <c r="A67" s="2" t="s">
        <v>506</v>
      </c>
      <c r="B67" s="4" t="s">
        <v>38</v>
      </c>
      <c r="C67" t="s">
        <v>35</v>
      </c>
      <c r="D67" s="24" t="s">
        <v>7</v>
      </c>
      <c r="E67" s="102">
        <v>9.6103896103896094E-2</v>
      </c>
      <c r="F67" s="61">
        <v>0.21872908732352089</v>
      </c>
      <c r="G67" s="61">
        <v>0.22620718039913418</v>
      </c>
      <c r="H67" s="61">
        <v>0.23368527347474743</v>
      </c>
      <c r="I67" s="61">
        <v>0.24116336655036069</v>
      </c>
      <c r="J67" s="61">
        <v>0.24864145962597403</v>
      </c>
      <c r="K67" s="61">
        <v>0.25611955270158721</v>
      </c>
      <c r="L67" s="61">
        <v>0.26359764577720052</v>
      </c>
      <c r="M67" s="61">
        <v>0.27107573885281377</v>
      </c>
      <c r="N67" s="61">
        <v>0.27855383192842709</v>
      </c>
      <c r="O67" s="61">
        <v>0.2860319250040404</v>
      </c>
      <c r="P67" s="61">
        <v>0.2935100180796536</v>
      </c>
      <c r="Q67" s="61">
        <v>0.30098811115526691</v>
      </c>
      <c r="R67" s="61">
        <v>0.30846620423088017</v>
      </c>
      <c r="S67" s="61">
        <v>0.31594429730649343</v>
      </c>
      <c r="T67" s="61">
        <v>0.32009167191792198</v>
      </c>
      <c r="U67" s="61">
        <v>0.32423904652935054</v>
      </c>
      <c r="V67" s="61">
        <v>0.32838642114077915</v>
      </c>
      <c r="W67" s="61">
        <v>0.33253379575220771</v>
      </c>
      <c r="X67" s="61">
        <v>0.33668117036363626</v>
      </c>
      <c r="Y67" s="61">
        <v>0.34040992928155833</v>
      </c>
      <c r="Z67" s="61">
        <v>0.34413868819948046</v>
      </c>
      <c r="AA67" s="61">
        <v>0.34786744711740253</v>
      </c>
      <c r="AB67" s="61">
        <v>0.35159620603532465</v>
      </c>
      <c r="AC67" s="61">
        <v>0.35532496495324672</v>
      </c>
      <c r="AD67" s="61">
        <v>0.35844175122311683</v>
      </c>
      <c r="AE67" s="61">
        <v>0.36155853749298694</v>
      </c>
      <c r="AF67" s="61">
        <v>0.36467532376285711</v>
      </c>
      <c r="AG67" s="61">
        <v>0.36779211003272722</v>
      </c>
      <c r="AH67" s="61">
        <v>0.37090889630259738</v>
      </c>
      <c r="AI67" s="61">
        <v>0.37402568257246749</v>
      </c>
      <c r="AJ67" s="61">
        <v>0.37714246884233754</v>
      </c>
      <c r="AK67" s="61">
        <v>0.38025925511220771</v>
      </c>
      <c r="AL67" s="61">
        <v>0.38337604138207787</v>
      </c>
      <c r="AM67" s="62">
        <v>0.38649282765194798</v>
      </c>
      <c r="AN67" s="62">
        <v>0.38649282765194798</v>
      </c>
      <c r="AO67" s="62">
        <v>0.38649282765194798</v>
      </c>
      <c r="AP67" s="62">
        <v>0.38649282765194798</v>
      </c>
      <c r="AQ67" s="62">
        <v>0.38649282765194798</v>
      </c>
      <c r="AR67" s="62">
        <v>0.38649282765194798</v>
      </c>
      <c r="AS67" s="62">
        <v>0.38649282765194798</v>
      </c>
      <c r="AT67" s="62">
        <v>0.38649282765194798</v>
      </c>
      <c r="AU67" s="62">
        <v>0.38649282765194798</v>
      </c>
      <c r="AV67" s="62">
        <v>0.38649282765194798</v>
      </c>
      <c r="AW67" s="62">
        <v>0.38649282765194798</v>
      </c>
      <c r="AX67" s="62">
        <v>0.38649282765194798</v>
      </c>
      <c r="AY67" s="62">
        <v>0.38649282765194798</v>
      </c>
      <c r="AZ67" s="62">
        <v>0.38649282765194798</v>
      </c>
      <c r="BA67" s="62">
        <v>0.38649282765194798</v>
      </c>
      <c r="BB67" s="62">
        <v>0.38649282765194798</v>
      </c>
      <c r="BC67" s="62">
        <v>0.38649282765194798</v>
      </c>
      <c r="BD67" s="62">
        <v>0.38649282765194798</v>
      </c>
      <c r="BE67" s="62">
        <v>0.38649282765194798</v>
      </c>
      <c r="BF67" s="62">
        <v>0.38649282765194798</v>
      </c>
      <c r="BG67" s="62">
        <v>0.38649282765194798</v>
      </c>
    </row>
    <row r="68" spans="1:59" x14ac:dyDescent="0.35">
      <c r="A68" s="2" t="s">
        <v>506</v>
      </c>
      <c r="B68" s="4" t="s">
        <v>38</v>
      </c>
      <c r="C68" t="s">
        <v>19</v>
      </c>
      <c r="D68" s="24" t="s">
        <v>7</v>
      </c>
      <c r="E68" s="102">
        <v>0.20259740259740258</v>
      </c>
      <c r="F68" s="61">
        <v>0.46110456246580084</v>
      </c>
      <c r="G68" s="61">
        <v>0.4768691911116883</v>
      </c>
      <c r="H68" s="61">
        <v>0.49263381975757575</v>
      </c>
      <c r="I68" s="61">
        <v>0.50839844840346304</v>
      </c>
      <c r="J68" s="61">
        <v>0.52416307704935061</v>
      </c>
      <c r="K68" s="61">
        <v>0.53992770569523807</v>
      </c>
      <c r="L68" s="61">
        <v>0.55569233434112553</v>
      </c>
      <c r="M68" s="61">
        <v>0.57145696298701287</v>
      </c>
      <c r="N68" s="61">
        <v>0.58722159163290033</v>
      </c>
      <c r="O68" s="61">
        <v>0.60298622027878779</v>
      </c>
      <c r="P68" s="61">
        <v>0.61875084892467525</v>
      </c>
      <c r="Q68" s="61">
        <v>0.6345154775705627</v>
      </c>
      <c r="R68" s="61">
        <v>0.65028010621645016</v>
      </c>
      <c r="S68" s="61">
        <v>0.66604473486233751</v>
      </c>
      <c r="T68" s="61">
        <v>0.67478784890805177</v>
      </c>
      <c r="U68" s="61">
        <v>0.68353096295376603</v>
      </c>
      <c r="V68" s="61">
        <v>0.6922740769994804</v>
      </c>
      <c r="W68" s="61">
        <v>0.70101719104519467</v>
      </c>
      <c r="X68" s="61">
        <v>0.70976030509090893</v>
      </c>
      <c r="Y68" s="61">
        <v>0.71762093199896082</v>
      </c>
      <c r="Z68" s="61">
        <v>0.72548155890701282</v>
      </c>
      <c r="AA68" s="61">
        <v>0.73334218581506483</v>
      </c>
      <c r="AB68" s="61">
        <v>0.74120281272311683</v>
      </c>
      <c r="AC68" s="61">
        <v>0.74906343963116873</v>
      </c>
      <c r="AD68" s="61">
        <v>0.7556339620379221</v>
      </c>
      <c r="AE68" s="61">
        <v>0.76220448444467526</v>
      </c>
      <c r="AF68" s="61">
        <v>0.76877500685142841</v>
      </c>
      <c r="AG68" s="61">
        <v>0.77534552925818168</v>
      </c>
      <c r="AH68" s="61">
        <v>0.78191605166493505</v>
      </c>
      <c r="AI68" s="61">
        <v>0.78848657407168821</v>
      </c>
      <c r="AJ68" s="61">
        <v>0.79505709647844136</v>
      </c>
      <c r="AK68" s="61">
        <v>0.80162761888519474</v>
      </c>
      <c r="AL68" s="61">
        <v>0.808198141291948</v>
      </c>
      <c r="AM68" s="62">
        <v>0.81476866369870116</v>
      </c>
      <c r="AN68" s="62">
        <v>0.81476866369870116</v>
      </c>
      <c r="AO68" s="62">
        <v>0.81476866369870116</v>
      </c>
      <c r="AP68" s="62">
        <v>0.81476866369870116</v>
      </c>
      <c r="AQ68" s="62">
        <v>0.81476866369870116</v>
      </c>
      <c r="AR68" s="62">
        <v>0.81476866369870116</v>
      </c>
      <c r="AS68" s="62">
        <v>0.81476866369870116</v>
      </c>
      <c r="AT68" s="62">
        <v>0.81476866369870116</v>
      </c>
      <c r="AU68" s="62">
        <v>0.81476866369870116</v>
      </c>
      <c r="AV68" s="62">
        <v>0.81476866369870116</v>
      </c>
      <c r="AW68" s="62">
        <v>0.81476866369870116</v>
      </c>
      <c r="AX68" s="62">
        <v>0.81476866369870116</v>
      </c>
      <c r="AY68" s="62">
        <v>0.81476866369870116</v>
      </c>
      <c r="AZ68" s="62">
        <v>0.81476866369870116</v>
      </c>
      <c r="BA68" s="62">
        <v>0.81476866369870116</v>
      </c>
      <c r="BB68" s="62">
        <v>0.81476866369870116</v>
      </c>
      <c r="BC68" s="62">
        <v>0.81476866369870116</v>
      </c>
      <c r="BD68" s="62">
        <v>0.81476866369870116</v>
      </c>
      <c r="BE68" s="62">
        <v>0.81476866369870116</v>
      </c>
      <c r="BF68" s="62">
        <v>0.81476866369870116</v>
      </c>
      <c r="BG68" s="62">
        <v>0.81476866369870116</v>
      </c>
    </row>
    <row r="69" spans="1:59" x14ac:dyDescent="0.35">
      <c r="A69" s="2" t="s">
        <v>506</v>
      </c>
      <c r="B69" s="4" t="s">
        <v>38</v>
      </c>
      <c r="C69" t="s">
        <v>20</v>
      </c>
      <c r="D69" s="24" t="s">
        <v>7</v>
      </c>
      <c r="E69" s="102">
        <v>5.4545454545454543E-2</v>
      </c>
      <c r="F69" s="61">
        <v>0.12414353604848485</v>
      </c>
      <c r="G69" s="61">
        <v>0.12838785914545453</v>
      </c>
      <c r="H69" s="61">
        <v>0.13263218224242426</v>
      </c>
      <c r="I69" s="61">
        <v>0.13687650533939391</v>
      </c>
      <c r="J69" s="61">
        <v>0.14112082843636364</v>
      </c>
      <c r="K69" s="61">
        <v>0.14536515153333332</v>
      </c>
      <c r="L69" s="61">
        <v>0.149609474630303</v>
      </c>
      <c r="M69" s="61">
        <v>0.1538537977272727</v>
      </c>
      <c r="N69" s="61">
        <v>0.15809812082424241</v>
      </c>
      <c r="O69" s="61">
        <v>0.16234244392121208</v>
      </c>
      <c r="P69" s="61">
        <v>0.16658676701818179</v>
      </c>
      <c r="Q69" s="61">
        <v>0.17083109011515152</v>
      </c>
      <c r="R69" s="61">
        <v>0.17507541321212119</v>
      </c>
      <c r="S69" s="61">
        <v>0.17931973630909087</v>
      </c>
      <c r="T69" s="61">
        <v>0.18167365162909088</v>
      </c>
      <c r="U69" s="61">
        <v>0.18402756694909086</v>
      </c>
      <c r="V69" s="61">
        <v>0.18638148226909088</v>
      </c>
      <c r="W69" s="61">
        <v>0.18873539758909086</v>
      </c>
      <c r="X69" s="61">
        <v>0.19108931290909087</v>
      </c>
      <c r="Y69" s="61">
        <v>0.19320563553818176</v>
      </c>
      <c r="Z69" s="61">
        <v>0.19532195816727269</v>
      </c>
      <c r="AA69" s="61">
        <v>0.19743828079636361</v>
      </c>
      <c r="AB69" s="61">
        <v>0.19955460342545453</v>
      </c>
      <c r="AC69" s="61">
        <v>0.20167092605454545</v>
      </c>
      <c r="AD69" s="61">
        <v>0.20343991285636365</v>
      </c>
      <c r="AE69" s="61">
        <v>0.20520889965818179</v>
      </c>
      <c r="AF69" s="61">
        <v>0.20697788645999998</v>
      </c>
      <c r="AG69" s="61">
        <v>0.20874687326181818</v>
      </c>
      <c r="AH69" s="61">
        <v>0.21051586006363635</v>
      </c>
      <c r="AI69" s="61">
        <v>0.21228484686545454</v>
      </c>
      <c r="AJ69" s="61">
        <v>0.21405383366727271</v>
      </c>
      <c r="AK69" s="61">
        <v>0.21582282046909088</v>
      </c>
      <c r="AL69" s="61">
        <v>0.21759180727090907</v>
      </c>
      <c r="AM69" s="62">
        <v>0.21936079407272727</v>
      </c>
      <c r="AN69" s="62">
        <v>0.21936079407272727</v>
      </c>
      <c r="AO69" s="62">
        <v>0.21936079407272727</v>
      </c>
      <c r="AP69" s="62">
        <v>0.21936079407272727</v>
      </c>
      <c r="AQ69" s="62">
        <v>0.21936079407272727</v>
      </c>
      <c r="AR69" s="62">
        <v>0.21936079407272727</v>
      </c>
      <c r="AS69" s="62">
        <v>0.21936079407272727</v>
      </c>
      <c r="AT69" s="62">
        <v>0.21936079407272727</v>
      </c>
      <c r="AU69" s="62">
        <v>0.21936079407272727</v>
      </c>
      <c r="AV69" s="62">
        <v>0.21936079407272727</v>
      </c>
      <c r="AW69" s="62">
        <v>0.21936079407272727</v>
      </c>
      <c r="AX69" s="62">
        <v>0.21936079407272727</v>
      </c>
      <c r="AY69" s="62">
        <v>0.21936079407272727</v>
      </c>
      <c r="AZ69" s="62">
        <v>0.21936079407272727</v>
      </c>
      <c r="BA69" s="62">
        <v>0.21936079407272727</v>
      </c>
      <c r="BB69" s="62">
        <v>0.21936079407272727</v>
      </c>
      <c r="BC69" s="62">
        <v>0.21936079407272727</v>
      </c>
      <c r="BD69" s="62">
        <v>0.21936079407272727</v>
      </c>
      <c r="BE69" s="62">
        <v>0.21936079407272727</v>
      </c>
      <c r="BF69" s="62">
        <v>0.21936079407272727</v>
      </c>
      <c r="BG69" s="62">
        <v>0.21936079407272727</v>
      </c>
    </row>
    <row r="70" spans="1:59" x14ac:dyDescent="0.35">
      <c r="A70" s="2" t="s">
        <v>506</v>
      </c>
      <c r="B70" s="4" t="s">
        <v>38</v>
      </c>
      <c r="C70" t="s">
        <v>41</v>
      </c>
      <c r="D70" s="24" t="s">
        <v>7</v>
      </c>
      <c r="E70" s="102">
        <v>1.5584415584415584E-2</v>
      </c>
      <c r="F70" s="61">
        <v>3.5469581728138529E-2</v>
      </c>
      <c r="G70" s="61">
        <v>3.6682245470129868E-2</v>
      </c>
      <c r="H70" s="61">
        <v>3.7894909212121214E-2</v>
      </c>
      <c r="I70" s="61">
        <v>3.9107572954112546E-2</v>
      </c>
      <c r="J70" s="61">
        <v>4.0320236696103899E-2</v>
      </c>
      <c r="K70" s="61">
        <v>4.1532900438095231E-2</v>
      </c>
      <c r="L70" s="61">
        <v>4.2745564180086577E-2</v>
      </c>
      <c r="M70" s="61">
        <v>4.3958227922077917E-2</v>
      </c>
      <c r="N70" s="61">
        <v>4.5170891664069263E-2</v>
      </c>
      <c r="O70" s="61">
        <v>4.6383555406060602E-2</v>
      </c>
      <c r="P70" s="61">
        <v>4.7596219148051934E-2</v>
      </c>
      <c r="Q70" s="61">
        <v>4.8808882890043287E-2</v>
      </c>
      <c r="R70" s="61">
        <v>5.0021546632034626E-2</v>
      </c>
      <c r="S70" s="61">
        <v>5.1234210374025972E-2</v>
      </c>
      <c r="T70" s="61">
        <v>5.1906757608311677E-2</v>
      </c>
      <c r="U70" s="61">
        <v>5.2579304842597388E-2</v>
      </c>
      <c r="V70" s="61">
        <v>5.3251852076883113E-2</v>
      </c>
      <c r="W70" s="61">
        <v>5.3924399311168818E-2</v>
      </c>
      <c r="X70" s="61">
        <v>5.4596946545454536E-2</v>
      </c>
      <c r="Y70" s="61">
        <v>5.520161015376622E-2</v>
      </c>
      <c r="Z70" s="61">
        <v>5.5806273762077911E-2</v>
      </c>
      <c r="AA70" s="61">
        <v>5.6410937370389602E-2</v>
      </c>
      <c r="AB70" s="61">
        <v>5.70156009787013E-2</v>
      </c>
      <c r="AC70" s="61">
        <v>5.7620264587012991E-2</v>
      </c>
      <c r="AD70" s="61">
        <v>5.8125689387532466E-2</v>
      </c>
      <c r="AE70" s="61">
        <v>5.8631114188051947E-2</v>
      </c>
      <c r="AF70" s="61">
        <v>5.9136538988571422E-2</v>
      </c>
      <c r="AG70" s="61">
        <v>5.964196378909091E-2</v>
      </c>
      <c r="AH70" s="61">
        <v>6.0147388589610391E-2</v>
      </c>
      <c r="AI70" s="61">
        <v>6.0652813390129866E-2</v>
      </c>
      <c r="AJ70" s="61">
        <v>6.115823819064934E-2</v>
      </c>
      <c r="AK70" s="61">
        <v>6.1663662991168829E-2</v>
      </c>
      <c r="AL70" s="61">
        <v>6.216908779168831E-2</v>
      </c>
      <c r="AM70" s="62">
        <v>6.2674512592207784E-2</v>
      </c>
      <c r="AN70" s="62">
        <v>6.2674512592207784E-2</v>
      </c>
      <c r="AO70" s="62">
        <v>6.2674512592207784E-2</v>
      </c>
      <c r="AP70" s="62">
        <v>6.2674512592207784E-2</v>
      </c>
      <c r="AQ70" s="62">
        <v>6.2674512592207784E-2</v>
      </c>
      <c r="AR70" s="62">
        <v>6.2674512592207784E-2</v>
      </c>
      <c r="AS70" s="62">
        <v>6.2674512592207784E-2</v>
      </c>
      <c r="AT70" s="62">
        <v>6.2674512592207784E-2</v>
      </c>
      <c r="AU70" s="62">
        <v>6.2674512592207784E-2</v>
      </c>
      <c r="AV70" s="62">
        <v>6.2674512592207784E-2</v>
      </c>
      <c r="AW70" s="62">
        <v>6.2674512592207784E-2</v>
      </c>
      <c r="AX70" s="62">
        <v>6.2674512592207784E-2</v>
      </c>
      <c r="AY70" s="62">
        <v>6.2674512592207784E-2</v>
      </c>
      <c r="AZ70" s="62">
        <v>6.2674512592207784E-2</v>
      </c>
      <c r="BA70" s="62">
        <v>6.2674512592207784E-2</v>
      </c>
      <c r="BB70" s="62">
        <v>6.2674512592207784E-2</v>
      </c>
      <c r="BC70" s="62">
        <v>6.2674512592207784E-2</v>
      </c>
      <c r="BD70" s="62">
        <v>6.2674512592207784E-2</v>
      </c>
      <c r="BE70" s="62">
        <v>6.2674512592207784E-2</v>
      </c>
      <c r="BF70" s="62">
        <v>6.2674512592207784E-2</v>
      </c>
      <c r="BG70" s="62">
        <v>6.2674512592207784E-2</v>
      </c>
    </row>
    <row r="71" spans="1:59" x14ac:dyDescent="0.35">
      <c r="A71" s="2" t="s">
        <v>506</v>
      </c>
      <c r="B71" s="4" t="s">
        <v>38</v>
      </c>
      <c r="C71" t="s">
        <v>21</v>
      </c>
      <c r="D71" s="24" t="s">
        <v>7</v>
      </c>
      <c r="E71" s="102">
        <v>0.37402597402597398</v>
      </c>
      <c r="F71" s="61">
        <v>0.85126996147532452</v>
      </c>
      <c r="G71" s="61">
        <v>0.88037389128311683</v>
      </c>
      <c r="H71" s="61">
        <v>0.90947782109090902</v>
      </c>
      <c r="I71" s="61">
        <v>0.93858175089870111</v>
      </c>
      <c r="J71" s="61">
        <v>0.96768568070649352</v>
      </c>
      <c r="K71" s="61">
        <v>0.9967896105142855</v>
      </c>
      <c r="L71" s="61">
        <v>1.0258935403220777</v>
      </c>
      <c r="M71" s="61">
        <v>1.0549974701298699</v>
      </c>
      <c r="N71" s="61">
        <v>1.0841013999376621</v>
      </c>
      <c r="O71" s="61">
        <v>1.1132053297454543</v>
      </c>
      <c r="P71" s="61">
        <v>1.1423092595532465</v>
      </c>
      <c r="Q71" s="61">
        <v>1.1714131893610389</v>
      </c>
      <c r="R71" s="61">
        <v>1.2005171191688309</v>
      </c>
      <c r="S71" s="61">
        <v>1.2296210489766231</v>
      </c>
      <c r="T71" s="61">
        <v>1.2457621825994802</v>
      </c>
      <c r="U71" s="61">
        <v>1.2619033162223372</v>
      </c>
      <c r="V71" s="61">
        <v>1.2780444498451946</v>
      </c>
      <c r="W71" s="61">
        <v>1.2941855834680516</v>
      </c>
      <c r="X71" s="61">
        <v>1.3103267170909088</v>
      </c>
      <c r="Y71" s="61">
        <v>1.3248386436903892</v>
      </c>
      <c r="Z71" s="61">
        <v>1.3393505702898698</v>
      </c>
      <c r="AA71" s="61">
        <v>1.3538624968893502</v>
      </c>
      <c r="AB71" s="61">
        <v>1.3683744234888311</v>
      </c>
      <c r="AC71" s="61">
        <v>1.3828863500883115</v>
      </c>
      <c r="AD71" s="61">
        <v>1.3950165453007792</v>
      </c>
      <c r="AE71" s="61">
        <v>1.4071467405132467</v>
      </c>
      <c r="AF71" s="61">
        <v>1.419276935725714</v>
      </c>
      <c r="AG71" s="61">
        <v>1.4314071309381815</v>
      </c>
      <c r="AH71" s="61">
        <v>1.4435373261506492</v>
      </c>
      <c r="AI71" s="61">
        <v>1.4556675213631167</v>
      </c>
      <c r="AJ71" s="61">
        <v>1.467797716575584</v>
      </c>
      <c r="AK71" s="61">
        <v>1.4799279117880517</v>
      </c>
      <c r="AL71" s="61">
        <v>1.4920581070005194</v>
      </c>
      <c r="AM71" s="62">
        <v>1.5041883022129869</v>
      </c>
      <c r="AN71" s="62">
        <v>1.5041883022129869</v>
      </c>
      <c r="AO71" s="62">
        <v>1.5041883022129869</v>
      </c>
      <c r="AP71" s="62">
        <v>1.5041883022129869</v>
      </c>
      <c r="AQ71" s="62">
        <v>1.5041883022129869</v>
      </c>
      <c r="AR71" s="62">
        <v>1.5041883022129869</v>
      </c>
      <c r="AS71" s="62">
        <v>1.5041883022129869</v>
      </c>
      <c r="AT71" s="62">
        <v>1.5041883022129869</v>
      </c>
      <c r="AU71" s="62">
        <v>1.5041883022129869</v>
      </c>
      <c r="AV71" s="62">
        <v>1.5041883022129869</v>
      </c>
      <c r="AW71" s="62">
        <v>1.5041883022129869</v>
      </c>
      <c r="AX71" s="62">
        <v>1.5041883022129869</v>
      </c>
      <c r="AY71" s="62">
        <v>1.5041883022129869</v>
      </c>
      <c r="AZ71" s="62">
        <v>1.5041883022129869</v>
      </c>
      <c r="BA71" s="62">
        <v>1.5041883022129869</v>
      </c>
      <c r="BB71" s="62">
        <v>1.5041883022129869</v>
      </c>
      <c r="BC71" s="62">
        <v>1.5041883022129869</v>
      </c>
      <c r="BD71" s="62">
        <v>1.5041883022129869</v>
      </c>
      <c r="BE71" s="62">
        <v>1.5041883022129869</v>
      </c>
      <c r="BF71" s="62">
        <v>1.5041883022129869</v>
      </c>
      <c r="BG71" s="62">
        <v>1.5041883022129869</v>
      </c>
    </row>
    <row r="72" spans="1:59" x14ac:dyDescent="0.35">
      <c r="A72" s="2" t="s">
        <v>506</v>
      </c>
      <c r="B72" s="4" t="s">
        <v>38</v>
      </c>
      <c r="C72" t="s">
        <v>23</v>
      </c>
      <c r="D72" s="24" t="s">
        <v>7</v>
      </c>
      <c r="E72" s="102">
        <v>0.25714285714285712</v>
      </c>
      <c r="F72" s="61">
        <v>3.2494860708428566</v>
      </c>
      <c r="G72" s="61">
        <v>3.3321593787428565</v>
      </c>
      <c r="H72" s="61">
        <v>3.4148326866428564</v>
      </c>
      <c r="I72" s="61">
        <v>3.4975059945428564</v>
      </c>
      <c r="J72" s="61">
        <v>3.5801793024428568</v>
      </c>
      <c r="K72" s="61">
        <v>3.6628526103428567</v>
      </c>
      <c r="L72" s="61">
        <v>3.7455259182428562</v>
      </c>
      <c r="M72" s="61">
        <v>3.8281992261428561</v>
      </c>
      <c r="N72" s="61">
        <v>3.9108725340428565</v>
      </c>
      <c r="O72" s="61">
        <v>3.9935458419428564</v>
      </c>
      <c r="P72" s="61">
        <v>4.0762191498428564</v>
      </c>
      <c r="Q72" s="61">
        <v>4.1588924577428559</v>
      </c>
      <c r="R72" s="61">
        <v>4.2415657656428563</v>
      </c>
      <c r="S72" s="61">
        <v>4.3242390735428566</v>
      </c>
      <c r="T72" s="61">
        <v>4.3795647555942852</v>
      </c>
      <c r="U72" s="61">
        <v>4.4348904376457137</v>
      </c>
      <c r="V72" s="61">
        <v>4.4902161196971422</v>
      </c>
      <c r="W72" s="61">
        <v>4.5455418017485698</v>
      </c>
      <c r="X72" s="61">
        <v>4.6008674837999992</v>
      </c>
      <c r="Y72" s="61">
        <v>4.6544527673485705</v>
      </c>
      <c r="Z72" s="61">
        <v>4.7080380508971418</v>
      </c>
      <c r="AA72" s="61">
        <v>4.7616233344457122</v>
      </c>
      <c r="AB72" s="61">
        <v>4.8152086179942843</v>
      </c>
      <c r="AC72" s="61">
        <v>4.8687939015428556</v>
      </c>
      <c r="AD72" s="61">
        <v>4.9209447736542842</v>
      </c>
      <c r="AE72" s="61">
        <v>4.9730956457657127</v>
      </c>
      <c r="AF72" s="61">
        <v>5.0252465178771422</v>
      </c>
      <c r="AG72" s="61">
        <v>5.0773973899885707</v>
      </c>
      <c r="AH72" s="61">
        <v>5.1295482620999984</v>
      </c>
      <c r="AI72" s="61">
        <v>5.1816991342114269</v>
      </c>
      <c r="AJ72" s="61">
        <v>5.2338500063228555</v>
      </c>
      <c r="AK72" s="61">
        <v>5.2860008784342849</v>
      </c>
      <c r="AL72" s="61">
        <v>5.3381517505457134</v>
      </c>
      <c r="AM72" s="62">
        <v>5.3903026226571411</v>
      </c>
      <c r="AN72" s="62">
        <v>5.3903026226571411</v>
      </c>
      <c r="AO72" s="62">
        <v>5.3903026226571411</v>
      </c>
      <c r="AP72" s="62">
        <v>5.3903026226571411</v>
      </c>
      <c r="AQ72" s="62">
        <v>5.3903026226571411</v>
      </c>
      <c r="AR72" s="62">
        <v>5.3903026226571411</v>
      </c>
      <c r="AS72" s="62">
        <v>5.3903026226571411</v>
      </c>
      <c r="AT72" s="62">
        <v>5.3903026226571411</v>
      </c>
      <c r="AU72" s="62">
        <v>5.3903026226571411</v>
      </c>
      <c r="AV72" s="62">
        <v>5.3903026226571411</v>
      </c>
      <c r="AW72" s="62">
        <v>5.3903026226571411</v>
      </c>
      <c r="AX72" s="62">
        <v>5.3903026226571411</v>
      </c>
      <c r="AY72" s="62">
        <v>5.3903026226571411</v>
      </c>
      <c r="AZ72" s="62">
        <v>5.3903026226571411</v>
      </c>
      <c r="BA72" s="62">
        <v>5.3903026226571411</v>
      </c>
      <c r="BB72" s="62">
        <v>5.3903026226571411</v>
      </c>
      <c r="BC72" s="62">
        <v>5.3903026226571411</v>
      </c>
      <c r="BD72" s="62">
        <v>5.3903026226571411</v>
      </c>
      <c r="BE72" s="62">
        <v>5.3903026226571411</v>
      </c>
      <c r="BF72" s="62">
        <v>5.3903026226571411</v>
      </c>
      <c r="BG72" s="62">
        <v>5.3903026226571411</v>
      </c>
    </row>
    <row r="73" spans="1:59" x14ac:dyDescent="0.35">
      <c r="A73" s="2" t="s">
        <v>506</v>
      </c>
      <c r="B73" s="4" t="s">
        <v>38</v>
      </c>
      <c r="C73" t="s">
        <v>37</v>
      </c>
      <c r="D73" s="24" t="s">
        <v>7</v>
      </c>
      <c r="E73" s="102">
        <v>9.6103896103896094E-2</v>
      </c>
      <c r="F73" s="61">
        <v>1.2144543901129867</v>
      </c>
      <c r="G73" s="61">
        <v>1.245352495085714</v>
      </c>
      <c r="H73" s="61">
        <v>1.2762506000584413</v>
      </c>
      <c r="I73" s="61">
        <v>1.3071487050311688</v>
      </c>
      <c r="J73" s="61">
        <v>1.3380468100038958</v>
      </c>
      <c r="K73" s="61">
        <v>1.3689449149766233</v>
      </c>
      <c r="L73" s="61">
        <v>1.3998430199493503</v>
      </c>
      <c r="M73" s="61">
        <v>1.4307411249220776</v>
      </c>
      <c r="N73" s="61">
        <v>1.4616392298948049</v>
      </c>
      <c r="O73" s="61">
        <v>1.4925373348675324</v>
      </c>
      <c r="P73" s="61">
        <v>1.5234354398402594</v>
      </c>
      <c r="Q73" s="61">
        <v>1.5543335448129867</v>
      </c>
      <c r="R73" s="61">
        <v>1.5852316497857142</v>
      </c>
      <c r="S73" s="61">
        <v>1.6161297547584412</v>
      </c>
      <c r="T73" s="61">
        <v>1.6368070298685711</v>
      </c>
      <c r="U73" s="61">
        <v>1.6574843049787011</v>
      </c>
      <c r="V73" s="61">
        <v>1.6781615800888308</v>
      </c>
      <c r="W73" s="61">
        <v>1.6988388551989606</v>
      </c>
      <c r="X73" s="61">
        <v>1.7195161303090907</v>
      </c>
      <c r="Y73" s="61">
        <v>1.7395429534535063</v>
      </c>
      <c r="Z73" s="61">
        <v>1.7595697765979219</v>
      </c>
      <c r="AA73" s="61">
        <v>1.7795965997423371</v>
      </c>
      <c r="AB73" s="61">
        <v>1.7996234228867527</v>
      </c>
      <c r="AC73" s="61">
        <v>1.8196502460311683</v>
      </c>
      <c r="AD73" s="61">
        <v>1.8391409760122071</v>
      </c>
      <c r="AE73" s="61">
        <v>1.8586317059932465</v>
      </c>
      <c r="AF73" s="61">
        <v>1.878122435974285</v>
      </c>
      <c r="AG73" s="61">
        <v>1.8976131659553244</v>
      </c>
      <c r="AH73" s="61">
        <v>1.9171038959363631</v>
      </c>
      <c r="AI73" s="61">
        <v>1.9365946259174021</v>
      </c>
      <c r="AJ73" s="61">
        <v>1.956085355898441</v>
      </c>
      <c r="AK73" s="61">
        <v>1.97557608587948</v>
      </c>
      <c r="AL73" s="61">
        <v>1.9950668158605189</v>
      </c>
      <c r="AM73" s="62">
        <v>2.0145575458415577</v>
      </c>
      <c r="AN73" s="62">
        <v>2.0145575458415577</v>
      </c>
      <c r="AO73" s="62">
        <v>2.0145575458415577</v>
      </c>
      <c r="AP73" s="62">
        <v>2.0145575458415577</v>
      </c>
      <c r="AQ73" s="62">
        <v>2.0145575458415577</v>
      </c>
      <c r="AR73" s="62">
        <v>2.0145575458415577</v>
      </c>
      <c r="AS73" s="62">
        <v>2.0145575458415577</v>
      </c>
      <c r="AT73" s="62">
        <v>2.0145575458415577</v>
      </c>
      <c r="AU73" s="62">
        <v>2.0145575458415577</v>
      </c>
      <c r="AV73" s="62">
        <v>2.0145575458415577</v>
      </c>
      <c r="AW73" s="62">
        <v>2.0145575458415577</v>
      </c>
      <c r="AX73" s="62">
        <v>2.0145575458415577</v>
      </c>
      <c r="AY73" s="62">
        <v>2.0145575458415577</v>
      </c>
      <c r="AZ73" s="62">
        <v>2.0145575458415577</v>
      </c>
      <c r="BA73" s="62">
        <v>2.0145575458415577</v>
      </c>
      <c r="BB73" s="62">
        <v>2.0145575458415577</v>
      </c>
      <c r="BC73" s="62">
        <v>2.0145575458415577</v>
      </c>
      <c r="BD73" s="62">
        <v>2.0145575458415577</v>
      </c>
      <c r="BE73" s="62">
        <v>2.0145575458415577</v>
      </c>
      <c r="BF73" s="62">
        <v>2.0145575458415577</v>
      </c>
      <c r="BG73" s="62">
        <v>2.0145575458415577</v>
      </c>
    </row>
    <row r="74" spans="1:59" x14ac:dyDescent="0.35">
      <c r="A74" s="2" t="s">
        <v>506</v>
      </c>
      <c r="B74" s="4" t="s">
        <v>38</v>
      </c>
      <c r="C74" t="s">
        <v>24</v>
      </c>
      <c r="D74" s="24" t="s">
        <v>7</v>
      </c>
      <c r="E74" s="102">
        <v>0.20259740259740258</v>
      </c>
      <c r="F74" s="61">
        <v>2.5602011467246748</v>
      </c>
      <c r="G74" s="61">
        <v>2.6253376923428569</v>
      </c>
      <c r="H74" s="61">
        <v>2.6904742379610385</v>
      </c>
      <c r="I74" s="61">
        <v>2.7556107835792205</v>
      </c>
      <c r="J74" s="61">
        <v>2.8207473291974026</v>
      </c>
      <c r="K74" s="61">
        <v>2.8858838748155842</v>
      </c>
      <c r="L74" s="61">
        <v>2.9510204204337658</v>
      </c>
      <c r="M74" s="61">
        <v>3.0161569660519478</v>
      </c>
      <c r="N74" s="61">
        <v>3.0812935116701294</v>
      </c>
      <c r="O74" s="61">
        <v>3.146430057288311</v>
      </c>
      <c r="P74" s="61">
        <v>3.2115666029064927</v>
      </c>
      <c r="Q74" s="61">
        <v>3.2767031485246747</v>
      </c>
      <c r="R74" s="61">
        <v>3.3418396941428568</v>
      </c>
      <c r="S74" s="61">
        <v>3.4069762397610384</v>
      </c>
      <c r="T74" s="61">
        <v>3.4505661710742852</v>
      </c>
      <c r="U74" s="61">
        <v>3.494156102387532</v>
      </c>
      <c r="V74" s="61">
        <v>3.5377460337007784</v>
      </c>
      <c r="W74" s="61">
        <v>3.5813359650140253</v>
      </c>
      <c r="X74" s="61">
        <v>3.6249258963272717</v>
      </c>
      <c r="Y74" s="61">
        <v>3.6671446045776617</v>
      </c>
      <c r="Z74" s="61">
        <v>3.7093633128280512</v>
      </c>
      <c r="AA74" s="61">
        <v>3.7515820210784403</v>
      </c>
      <c r="AB74" s="61">
        <v>3.7938007293288303</v>
      </c>
      <c r="AC74" s="61">
        <v>3.8360194375792198</v>
      </c>
      <c r="AD74" s="61">
        <v>3.8771080034851932</v>
      </c>
      <c r="AE74" s="61">
        <v>3.918196569391168</v>
      </c>
      <c r="AF74" s="61">
        <v>3.9592851352971414</v>
      </c>
      <c r="AG74" s="61">
        <v>4.0003737012031158</v>
      </c>
      <c r="AH74" s="61">
        <v>4.0414622671090905</v>
      </c>
      <c r="AI74" s="61">
        <v>4.0825508330150635</v>
      </c>
      <c r="AJ74" s="61">
        <v>4.1236393989210383</v>
      </c>
      <c r="AK74" s="61">
        <v>4.1647279648270112</v>
      </c>
      <c r="AL74" s="61">
        <v>4.205816530732986</v>
      </c>
      <c r="AM74" s="62">
        <v>4.2469050966389599</v>
      </c>
      <c r="AN74" s="62">
        <v>4.2469050966389599</v>
      </c>
      <c r="AO74" s="62">
        <v>4.2469050966389599</v>
      </c>
      <c r="AP74" s="62">
        <v>4.2469050966389599</v>
      </c>
      <c r="AQ74" s="62">
        <v>4.2469050966389599</v>
      </c>
      <c r="AR74" s="62">
        <v>4.2469050966389599</v>
      </c>
      <c r="AS74" s="62">
        <v>4.2469050966389599</v>
      </c>
      <c r="AT74" s="62">
        <v>4.2469050966389599</v>
      </c>
      <c r="AU74" s="62">
        <v>4.2469050966389599</v>
      </c>
      <c r="AV74" s="62">
        <v>4.2469050966389599</v>
      </c>
      <c r="AW74" s="62">
        <v>4.2469050966389599</v>
      </c>
      <c r="AX74" s="62">
        <v>4.2469050966389599</v>
      </c>
      <c r="AY74" s="62">
        <v>4.2469050966389599</v>
      </c>
      <c r="AZ74" s="62">
        <v>4.2469050966389599</v>
      </c>
      <c r="BA74" s="62">
        <v>4.2469050966389599</v>
      </c>
      <c r="BB74" s="62">
        <v>4.2469050966389599</v>
      </c>
      <c r="BC74" s="62">
        <v>4.2469050966389599</v>
      </c>
      <c r="BD74" s="62">
        <v>4.2469050966389599</v>
      </c>
      <c r="BE74" s="62">
        <v>4.2469050966389599</v>
      </c>
      <c r="BF74" s="62">
        <v>4.2469050966389599</v>
      </c>
      <c r="BG74" s="62">
        <v>4.2469050966389599</v>
      </c>
    </row>
    <row r="75" spans="1:59" x14ac:dyDescent="0.35">
      <c r="A75" s="2" t="s">
        <v>506</v>
      </c>
      <c r="B75" s="4" t="s">
        <v>38</v>
      </c>
      <c r="C75" t="s">
        <v>25</v>
      </c>
      <c r="D75" s="24" t="s">
        <v>7</v>
      </c>
      <c r="E75" s="102">
        <v>5.4545454545454543E-2</v>
      </c>
      <c r="F75" s="61">
        <v>0.68928492411818176</v>
      </c>
      <c r="G75" s="61">
        <v>0.70682168639999987</v>
      </c>
      <c r="H75" s="61">
        <v>0.72435844868181809</v>
      </c>
      <c r="I75" s="61">
        <v>0.74189521096363631</v>
      </c>
      <c r="J75" s="61">
        <v>0.75943197324545453</v>
      </c>
      <c r="K75" s="61">
        <v>0.77696873552727264</v>
      </c>
      <c r="L75" s="61">
        <v>0.79450549780909074</v>
      </c>
      <c r="M75" s="61">
        <v>0.81204226009090896</v>
      </c>
      <c r="N75" s="61">
        <v>0.82957902237272718</v>
      </c>
      <c r="O75" s="61">
        <v>0.84711578465454529</v>
      </c>
      <c r="P75" s="61">
        <v>0.86465254693636351</v>
      </c>
      <c r="Q75" s="61">
        <v>0.88218930921818173</v>
      </c>
      <c r="R75" s="61">
        <v>0.89972607149999984</v>
      </c>
      <c r="S75" s="61">
        <v>0.91726283378181817</v>
      </c>
      <c r="T75" s="61">
        <v>0.92899858451999995</v>
      </c>
      <c r="U75" s="61">
        <v>0.94073433525818173</v>
      </c>
      <c r="V75" s="61">
        <v>0.9524700859963634</v>
      </c>
      <c r="W75" s="61">
        <v>0.9642058367345453</v>
      </c>
      <c r="X75" s="61">
        <v>0.97594158747272708</v>
      </c>
      <c r="Y75" s="61">
        <v>0.98730816277090894</v>
      </c>
      <c r="Z75" s="61">
        <v>0.99867473806909079</v>
      </c>
      <c r="AA75" s="61">
        <v>1.0100413133672725</v>
      </c>
      <c r="AB75" s="61">
        <v>1.0214078886654543</v>
      </c>
      <c r="AC75" s="61">
        <v>1.0327744639636363</v>
      </c>
      <c r="AD75" s="61">
        <v>1.0438367701690907</v>
      </c>
      <c r="AE75" s="61">
        <v>1.0548990763745454</v>
      </c>
      <c r="AF75" s="61">
        <v>1.0659613825799998</v>
      </c>
      <c r="AG75" s="61">
        <v>1.0770236887854543</v>
      </c>
      <c r="AH75" s="61">
        <v>1.0880859949909087</v>
      </c>
      <c r="AI75" s="61">
        <v>1.0991483011963632</v>
      </c>
      <c r="AJ75" s="61">
        <v>1.1102106074018179</v>
      </c>
      <c r="AK75" s="61">
        <v>1.1212729136072723</v>
      </c>
      <c r="AL75" s="61">
        <v>1.132335219812727</v>
      </c>
      <c r="AM75" s="62">
        <v>1.1433975260181815</v>
      </c>
      <c r="AN75" s="62">
        <v>1.1433975260181815</v>
      </c>
      <c r="AO75" s="62">
        <v>1.1433975260181815</v>
      </c>
      <c r="AP75" s="62">
        <v>1.1433975260181815</v>
      </c>
      <c r="AQ75" s="62">
        <v>1.1433975260181815</v>
      </c>
      <c r="AR75" s="62">
        <v>1.1433975260181815</v>
      </c>
      <c r="AS75" s="62">
        <v>1.1433975260181815</v>
      </c>
      <c r="AT75" s="62">
        <v>1.1433975260181815</v>
      </c>
      <c r="AU75" s="62">
        <v>1.1433975260181815</v>
      </c>
      <c r="AV75" s="62">
        <v>1.1433975260181815</v>
      </c>
      <c r="AW75" s="62">
        <v>1.1433975260181815</v>
      </c>
      <c r="AX75" s="62">
        <v>1.1433975260181815</v>
      </c>
      <c r="AY75" s="62">
        <v>1.1433975260181815</v>
      </c>
      <c r="AZ75" s="62">
        <v>1.1433975260181815</v>
      </c>
      <c r="BA75" s="62">
        <v>1.1433975260181815</v>
      </c>
      <c r="BB75" s="62">
        <v>1.1433975260181815</v>
      </c>
      <c r="BC75" s="62">
        <v>1.1433975260181815</v>
      </c>
      <c r="BD75" s="62">
        <v>1.1433975260181815</v>
      </c>
      <c r="BE75" s="62">
        <v>1.1433975260181815</v>
      </c>
      <c r="BF75" s="62">
        <v>1.1433975260181815</v>
      </c>
      <c r="BG75" s="62">
        <v>1.1433975260181815</v>
      </c>
    </row>
    <row r="76" spans="1:59" x14ac:dyDescent="0.35">
      <c r="A76" s="2" t="s">
        <v>506</v>
      </c>
      <c r="B76" s="4" t="s">
        <v>38</v>
      </c>
      <c r="C76" t="s">
        <v>42</v>
      </c>
      <c r="D76" s="24" t="s">
        <v>7</v>
      </c>
      <c r="E76" s="102">
        <v>1.5584415584415584E-2</v>
      </c>
      <c r="F76" s="61">
        <v>0.19693854974805192</v>
      </c>
      <c r="G76" s="61">
        <v>0.20194905325714282</v>
      </c>
      <c r="H76" s="61">
        <v>0.20695955676623376</v>
      </c>
      <c r="I76" s="61">
        <v>0.21197006027532467</v>
      </c>
      <c r="J76" s="61">
        <v>0.21698056378441558</v>
      </c>
      <c r="K76" s="61">
        <v>0.22199106729350648</v>
      </c>
      <c r="L76" s="61">
        <v>0.22700157080259736</v>
      </c>
      <c r="M76" s="61">
        <v>0.23201207431168827</v>
      </c>
      <c r="N76" s="61">
        <v>0.23702257782077921</v>
      </c>
      <c r="O76" s="61">
        <v>0.24203308132987014</v>
      </c>
      <c r="P76" s="61">
        <v>0.24704358483896102</v>
      </c>
      <c r="Q76" s="61">
        <v>0.25205408834805193</v>
      </c>
      <c r="R76" s="61">
        <v>0.25706459185714281</v>
      </c>
      <c r="S76" s="61">
        <v>0.26207509536623375</v>
      </c>
      <c r="T76" s="61">
        <v>0.26542816700571426</v>
      </c>
      <c r="U76" s="61">
        <v>0.26878123864519482</v>
      </c>
      <c r="V76" s="61">
        <v>0.27213431028467527</v>
      </c>
      <c r="W76" s="61">
        <v>0.27548738192415578</v>
      </c>
      <c r="X76" s="61">
        <v>0.27884045356363635</v>
      </c>
      <c r="Y76" s="61">
        <v>0.28208804650597397</v>
      </c>
      <c r="Z76" s="61">
        <v>0.28533563944831164</v>
      </c>
      <c r="AA76" s="61">
        <v>0.28858323239064931</v>
      </c>
      <c r="AB76" s="61">
        <v>0.29183082533298693</v>
      </c>
      <c r="AC76" s="61">
        <v>0.29507841827532461</v>
      </c>
      <c r="AD76" s="61">
        <v>0.29823907719116877</v>
      </c>
      <c r="AE76" s="61">
        <v>0.30139973610701293</v>
      </c>
      <c r="AF76" s="61">
        <v>0.30456039502285709</v>
      </c>
      <c r="AG76" s="61">
        <v>0.30772105393870131</v>
      </c>
      <c r="AH76" s="61">
        <v>0.31088171285454541</v>
      </c>
      <c r="AI76" s="61">
        <v>0.31404237177038952</v>
      </c>
      <c r="AJ76" s="61">
        <v>0.31720303068623373</v>
      </c>
      <c r="AK76" s="61">
        <v>0.32036368960207784</v>
      </c>
      <c r="AL76" s="61">
        <v>0.323524348517922</v>
      </c>
      <c r="AM76" s="62">
        <v>0.32668500743376622</v>
      </c>
      <c r="AN76" s="62">
        <v>0.32668500743376622</v>
      </c>
      <c r="AO76" s="62">
        <v>0.32668500743376622</v>
      </c>
      <c r="AP76" s="62">
        <v>0.32668500743376622</v>
      </c>
      <c r="AQ76" s="62">
        <v>0.32668500743376622</v>
      </c>
      <c r="AR76" s="62">
        <v>0.32668500743376622</v>
      </c>
      <c r="AS76" s="62">
        <v>0.32668500743376622</v>
      </c>
      <c r="AT76" s="62">
        <v>0.32668500743376622</v>
      </c>
      <c r="AU76" s="62">
        <v>0.32668500743376622</v>
      </c>
      <c r="AV76" s="62">
        <v>0.32668500743376622</v>
      </c>
      <c r="AW76" s="62">
        <v>0.32668500743376622</v>
      </c>
      <c r="AX76" s="62">
        <v>0.32668500743376622</v>
      </c>
      <c r="AY76" s="62">
        <v>0.32668500743376622</v>
      </c>
      <c r="AZ76" s="62">
        <v>0.32668500743376622</v>
      </c>
      <c r="BA76" s="62">
        <v>0.32668500743376622</v>
      </c>
      <c r="BB76" s="62">
        <v>0.32668500743376622</v>
      </c>
      <c r="BC76" s="62">
        <v>0.32668500743376622</v>
      </c>
      <c r="BD76" s="62">
        <v>0.32668500743376622</v>
      </c>
      <c r="BE76" s="62">
        <v>0.32668500743376622</v>
      </c>
      <c r="BF76" s="62">
        <v>0.32668500743376622</v>
      </c>
      <c r="BG76" s="62">
        <v>0.32668500743376622</v>
      </c>
    </row>
    <row r="77" spans="1:59" x14ac:dyDescent="0.35">
      <c r="A77" s="2" t="s">
        <v>506</v>
      </c>
      <c r="B77" s="4" t="s">
        <v>38</v>
      </c>
      <c r="C77" t="s">
        <v>26</v>
      </c>
      <c r="D77" s="24" t="s">
        <v>7</v>
      </c>
      <c r="E77" s="102">
        <v>0.37402597402597398</v>
      </c>
      <c r="F77" s="61">
        <v>4.7265251939532451</v>
      </c>
      <c r="G77" s="61">
        <v>4.8467772781714276</v>
      </c>
      <c r="H77" s="61">
        <v>4.9670293623896091</v>
      </c>
      <c r="I77" s="61">
        <v>5.0872814466077916</v>
      </c>
      <c r="J77" s="61">
        <v>5.207533530825974</v>
      </c>
      <c r="K77" s="61">
        <v>5.3277856150441547</v>
      </c>
      <c r="L77" s="61">
        <v>5.4480376992623372</v>
      </c>
      <c r="M77" s="61">
        <v>5.5682897834805178</v>
      </c>
      <c r="N77" s="61">
        <v>5.6885418676987003</v>
      </c>
      <c r="O77" s="61">
        <v>5.8087939519168819</v>
      </c>
      <c r="P77" s="61">
        <v>5.9290460361350634</v>
      </c>
      <c r="Q77" s="61">
        <v>6.049298120353245</v>
      </c>
      <c r="R77" s="61">
        <v>6.1695502045714274</v>
      </c>
      <c r="S77" s="61">
        <v>6.2898022887896099</v>
      </c>
      <c r="T77" s="61">
        <v>6.3702760081371412</v>
      </c>
      <c r="U77" s="61">
        <v>6.4507497274846743</v>
      </c>
      <c r="V77" s="61">
        <v>6.5312234468322057</v>
      </c>
      <c r="W77" s="61">
        <v>6.6116971661797388</v>
      </c>
      <c r="X77" s="61">
        <v>6.692170885527271</v>
      </c>
      <c r="Y77" s="61">
        <v>6.7701131161433752</v>
      </c>
      <c r="Z77" s="61">
        <v>6.8480553467594794</v>
      </c>
      <c r="AA77" s="61">
        <v>6.9259975773755826</v>
      </c>
      <c r="AB77" s="61">
        <v>7.0039398079916868</v>
      </c>
      <c r="AC77" s="61">
        <v>7.0818820386077901</v>
      </c>
      <c r="AD77" s="61">
        <v>7.1577378525880491</v>
      </c>
      <c r="AE77" s="61">
        <v>7.2335936665683098</v>
      </c>
      <c r="AF77" s="61">
        <v>7.3094494805485688</v>
      </c>
      <c r="AG77" s="61">
        <v>7.3853052945288304</v>
      </c>
      <c r="AH77" s="61">
        <v>7.4611611085090894</v>
      </c>
      <c r="AI77" s="61">
        <v>7.5370169224893484</v>
      </c>
      <c r="AJ77" s="61">
        <v>7.6128727364696092</v>
      </c>
      <c r="AK77" s="61">
        <v>7.6887285504498681</v>
      </c>
      <c r="AL77" s="61">
        <v>7.7645843644301289</v>
      </c>
      <c r="AM77" s="62">
        <v>7.8404401784103879</v>
      </c>
      <c r="AN77" s="62">
        <v>7.8404401784103879</v>
      </c>
      <c r="AO77" s="62">
        <v>7.8404401784103879</v>
      </c>
      <c r="AP77" s="62">
        <v>7.8404401784103879</v>
      </c>
      <c r="AQ77" s="62">
        <v>7.8404401784103879</v>
      </c>
      <c r="AR77" s="62">
        <v>7.8404401784103879</v>
      </c>
      <c r="AS77" s="62">
        <v>7.8404401784103879</v>
      </c>
      <c r="AT77" s="62">
        <v>7.8404401784103879</v>
      </c>
      <c r="AU77" s="62">
        <v>7.8404401784103879</v>
      </c>
      <c r="AV77" s="62">
        <v>7.8404401784103879</v>
      </c>
      <c r="AW77" s="62">
        <v>7.8404401784103879</v>
      </c>
      <c r="AX77" s="62">
        <v>7.8404401784103879</v>
      </c>
      <c r="AY77" s="62">
        <v>7.8404401784103879</v>
      </c>
      <c r="AZ77" s="62">
        <v>7.8404401784103879</v>
      </c>
      <c r="BA77" s="62">
        <v>7.8404401784103879</v>
      </c>
      <c r="BB77" s="62">
        <v>7.8404401784103879</v>
      </c>
      <c r="BC77" s="62">
        <v>7.8404401784103879</v>
      </c>
      <c r="BD77" s="62">
        <v>7.8404401784103879</v>
      </c>
      <c r="BE77" s="62">
        <v>7.8404401784103879</v>
      </c>
      <c r="BF77" s="62">
        <v>7.8404401784103879</v>
      </c>
      <c r="BG77" s="62">
        <v>7.8404401784103879</v>
      </c>
    </row>
    <row r="78" spans="1:59" x14ac:dyDescent="0.35">
      <c r="A78" s="2" t="s">
        <v>506</v>
      </c>
      <c r="B78" t="s">
        <v>38</v>
      </c>
      <c r="C78" s="68" t="s">
        <v>43</v>
      </c>
      <c r="D78" t="s">
        <v>28</v>
      </c>
      <c r="E78" s="102">
        <v>8.2644628099173591E-3</v>
      </c>
      <c r="F78" s="61">
        <v>8.3736000000000005E-2</v>
      </c>
      <c r="G78" s="61">
        <v>4.2528599679248956E-2</v>
      </c>
      <c r="H78" s="61">
        <v>4.275718684392061E-2</v>
      </c>
      <c r="I78" s="61">
        <v>4.0824189373480035E-2</v>
      </c>
      <c r="J78" s="61">
        <v>4.2978476434212667E-2</v>
      </c>
      <c r="K78" s="61">
        <v>4.4055934077304147E-2</v>
      </c>
      <c r="L78" s="61">
        <v>4.511845106585826E-2</v>
      </c>
      <c r="M78" s="61">
        <v>4.6178649358723567E-2</v>
      </c>
      <c r="N78" s="61">
        <v>4.7247758430941734E-2</v>
      </c>
      <c r="O78" s="61">
        <v>4.8324097272417856E-2</v>
      </c>
      <c r="P78" s="61">
        <v>4.9410432479937275E-2</v>
      </c>
      <c r="Q78" s="61">
        <v>5.0506218878194037E-2</v>
      </c>
      <c r="R78" s="61">
        <v>5.1611234703842782E-2</v>
      </c>
      <c r="S78" s="61">
        <v>5.2725424830586315E-2</v>
      </c>
      <c r="T78" s="61">
        <v>5.3849008153901076E-2</v>
      </c>
      <c r="U78" s="61">
        <v>5.4978309835887952E-2</v>
      </c>
      <c r="V78" s="61">
        <v>5.6114157311541547E-2</v>
      </c>
      <c r="W78" s="61">
        <v>5.7257250171729543E-2</v>
      </c>
      <c r="X78" s="61">
        <v>5.8408150526239835E-2</v>
      </c>
      <c r="Y78" s="61">
        <v>5.9567371120778916E-2</v>
      </c>
      <c r="Z78" s="61">
        <v>6.0735629441398264E-2</v>
      </c>
      <c r="AA78" s="61">
        <v>6.1913447009759079E-2</v>
      </c>
      <c r="AB78" s="61">
        <v>6.3100963886328049E-2</v>
      </c>
      <c r="AC78" s="61">
        <v>6.4297821982253159E-2</v>
      </c>
      <c r="AD78" s="61">
        <v>6.5503604915726321E-2</v>
      </c>
      <c r="AE78" s="61">
        <v>6.6723665669082777E-2</v>
      </c>
      <c r="AF78" s="61">
        <v>6.7958180087489592E-2</v>
      </c>
      <c r="AG78" s="61">
        <v>6.9207421496778998E-2</v>
      </c>
      <c r="AH78" s="61">
        <v>7.0471809256619389E-2</v>
      </c>
      <c r="AI78" s="61">
        <v>7.1751869684101133E-2</v>
      </c>
      <c r="AJ78" s="61">
        <v>7.3041946696144139E-2</v>
      </c>
      <c r="AK78" s="61">
        <v>7.4341750835400275E-2</v>
      </c>
      <c r="AL78" s="61">
        <v>7.565061275945649E-2</v>
      </c>
      <c r="AM78" s="61">
        <v>7.6967854015218787E-2</v>
      </c>
      <c r="AN78" s="61">
        <v>7.6967854015218787E-2</v>
      </c>
      <c r="AO78" s="61">
        <v>7.6967854015218787E-2</v>
      </c>
      <c r="AP78" s="61">
        <v>7.6967854015218787E-2</v>
      </c>
      <c r="AQ78" s="61">
        <v>7.6967854015218787E-2</v>
      </c>
      <c r="AR78" s="61">
        <v>7.6967854015218787E-2</v>
      </c>
      <c r="AS78" s="61">
        <v>7.6967854015218787E-2</v>
      </c>
      <c r="AT78" s="61">
        <v>7.6967854015218787E-2</v>
      </c>
      <c r="AU78" s="61">
        <v>7.6967854015218787E-2</v>
      </c>
      <c r="AV78" s="61">
        <v>7.6967854015218787E-2</v>
      </c>
      <c r="AW78" s="61">
        <v>7.6967854015218787E-2</v>
      </c>
      <c r="AX78" s="61">
        <v>7.6967854015218787E-2</v>
      </c>
      <c r="AY78" s="61">
        <v>7.6967854015218787E-2</v>
      </c>
      <c r="AZ78" s="61">
        <v>7.6967854015218787E-2</v>
      </c>
      <c r="BA78" s="61">
        <v>7.6967854015218787E-2</v>
      </c>
      <c r="BB78" s="61">
        <v>7.6967854015218787E-2</v>
      </c>
      <c r="BC78" s="61">
        <v>7.6967854015218787E-2</v>
      </c>
      <c r="BD78" s="61">
        <v>7.6967854015218787E-2</v>
      </c>
      <c r="BE78" s="61">
        <v>7.6967854015218787E-2</v>
      </c>
      <c r="BF78" s="61">
        <v>7.6967854015218787E-2</v>
      </c>
      <c r="BG78" s="61">
        <v>7.6967854015218787E-2</v>
      </c>
    </row>
    <row r="79" spans="1:59" x14ac:dyDescent="0.35">
      <c r="A79" s="2" t="s">
        <v>506</v>
      </c>
      <c r="B79" t="s">
        <v>38</v>
      </c>
      <c r="C79" s="68" t="s">
        <v>44</v>
      </c>
      <c r="D79" t="s">
        <v>28</v>
      </c>
      <c r="E79" s="102">
        <v>0.60743801652892582</v>
      </c>
      <c r="F79" s="61">
        <v>6.1545959999999997</v>
      </c>
      <c r="G79" s="61">
        <v>7.0937704264987254</v>
      </c>
      <c r="H79" s="61">
        <v>7.1318987655659569</v>
      </c>
      <c r="I79" s="61">
        <v>6.8094747874964687</v>
      </c>
      <c r="J79" s="61">
        <v>7.1688098692266733</v>
      </c>
      <c r="K79" s="61">
        <v>7.3485298040943317</v>
      </c>
      <c r="L79" s="61">
        <v>7.5257576377851558</v>
      </c>
      <c r="M79" s="61">
        <v>7.7025987130350897</v>
      </c>
      <c r="N79" s="61">
        <v>7.8809261062810805</v>
      </c>
      <c r="O79" s="61">
        <v>8.0604594250392978</v>
      </c>
      <c r="P79" s="61">
        <v>8.2416601376535379</v>
      </c>
      <c r="Q79" s="61">
        <v>8.424437308882764</v>
      </c>
      <c r="R79" s="61">
        <v>8.6087539486009739</v>
      </c>
      <c r="S79" s="61">
        <v>8.794600861741797</v>
      </c>
      <c r="T79" s="61">
        <v>8.9820145600706986</v>
      </c>
      <c r="U79" s="61">
        <v>9.1703820806261103</v>
      </c>
      <c r="V79" s="61">
        <v>9.3598414395651304</v>
      </c>
      <c r="W79" s="61">
        <v>9.5505093286444875</v>
      </c>
      <c r="X79" s="61">
        <v>9.7424795077768049</v>
      </c>
      <c r="Y79" s="61">
        <v>9.9358375029459225</v>
      </c>
      <c r="Z79" s="61">
        <v>10.130702990825229</v>
      </c>
      <c r="AA79" s="61">
        <v>10.327162961227813</v>
      </c>
      <c r="AB79" s="61">
        <v>10.525240776239517</v>
      </c>
      <c r="AC79" s="61">
        <v>10.724876706639824</v>
      </c>
      <c r="AD79" s="61">
        <v>10.926001299943149</v>
      </c>
      <c r="AE79" s="61">
        <v>11.129507433603008</v>
      </c>
      <c r="AF79" s="61">
        <v>11.335424438593263</v>
      </c>
      <c r="AG79" s="61">
        <v>11.543797905662737</v>
      </c>
      <c r="AH79" s="61">
        <v>11.754697784004113</v>
      </c>
      <c r="AI79" s="61">
        <v>11.968211863308069</v>
      </c>
      <c r="AJ79" s="61">
        <v>12.183396708916842</v>
      </c>
      <c r="AK79" s="61">
        <v>12.400204039344766</v>
      </c>
      <c r="AL79" s="61">
        <v>12.618522208277341</v>
      </c>
      <c r="AM79" s="61">
        <v>12.838238049738493</v>
      </c>
      <c r="AN79" s="61">
        <v>12.838238049738493</v>
      </c>
      <c r="AO79" s="61">
        <v>12.838238049738493</v>
      </c>
      <c r="AP79" s="61">
        <v>12.838238049738493</v>
      </c>
      <c r="AQ79" s="61">
        <v>12.838238049738493</v>
      </c>
      <c r="AR79" s="61">
        <v>12.838238049738493</v>
      </c>
      <c r="AS79" s="61">
        <v>12.838238049738493</v>
      </c>
      <c r="AT79" s="61">
        <v>12.838238049738493</v>
      </c>
      <c r="AU79" s="61">
        <v>12.838238049738493</v>
      </c>
      <c r="AV79" s="61">
        <v>12.838238049738493</v>
      </c>
      <c r="AW79" s="61">
        <v>12.838238049738493</v>
      </c>
      <c r="AX79" s="61">
        <v>12.838238049738493</v>
      </c>
      <c r="AY79" s="61">
        <v>12.838238049738493</v>
      </c>
      <c r="AZ79" s="61">
        <v>12.838238049738493</v>
      </c>
      <c r="BA79" s="61">
        <v>12.838238049738493</v>
      </c>
      <c r="BB79" s="61">
        <v>12.838238049738493</v>
      </c>
      <c r="BC79" s="61">
        <v>12.838238049738493</v>
      </c>
      <c r="BD79" s="61">
        <v>12.838238049738493</v>
      </c>
      <c r="BE79" s="61">
        <v>12.838238049738493</v>
      </c>
      <c r="BF79" s="61">
        <v>12.838238049738493</v>
      </c>
      <c r="BG79" s="61">
        <v>12.838238049738493</v>
      </c>
    </row>
    <row r="80" spans="1:59" x14ac:dyDescent="0.35">
      <c r="A80" s="2" t="s">
        <v>506</v>
      </c>
      <c r="B80" t="s">
        <v>38</v>
      </c>
      <c r="C80" s="68" t="s">
        <v>45</v>
      </c>
      <c r="D80" t="s">
        <v>28</v>
      </c>
      <c r="E80" s="102">
        <v>0.30578512396694224</v>
      </c>
      <c r="F80" s="61">
        <v>3.0982319999999999</v>
      </c>
      <c r="G80" s="61">
        <v>2.0073499048605501</v>
      </c>
      <c r="H80" s="61">
        <v>2.0181392190330523</v>
      </c>
      <c r="I80" s="61">
        <v>1.9269017384282572</v>
      </c>
      <c r="J80" s="61">
        <v>2.028584087694838</v>
      </c>
      <c r="K80" s="61">
        <v>2.0794400884487554</v>
      </c>
      <c r="L80" s="61">
        <v>2.129590890308509</v>
      </c>
      <c r="M80" s="61">
        <v>2.179632249731752</v>
      </c>
      <c r="N80" s="61">
        <v>2.2300941979404492</v>
      </c>
      <c r="O80" s="61">
        <v>2.2808973912581223</v>
      </c>
      <c r="P80" s="61">
        <v>2.3321724130530388</v>
      </c>
      <c r="Q80" s="61">
        <v>2.3838935310507581</v>
      </c>
      <c r="R80" s="61">
        <v>2.4360502780213791</v>
      </c>
      <c r="S80" s="61">
        <v>2.488640052003674</v>
      </c>
      <c r="T80" s="61">
        <v>2.5416731848641305</v>
      </c>
      <c r="U80" s="61">
        <v>2.5949762242539109</v>
      </c>
      <c r="V80" s="61">
        <v>2.6485882251047608</v>
      </c>
      <c r="W80" s="61">
        <v>2.7025422081056338</v>
      </c>
      <c r="X80" s="61">
        <v>2.7568647048385202</v>
      </c>
      <c r="Y80" s="61">
        <v>2.8115799169007647</v>
      </c>
      <c r="Z80" s="61">
        <v>2.8667217096339979</v>
      </c>
      <c r="AA80" s="61">
        <v>2.9223146988606281</v>
      </c>
      <c r="AB80" s="61">
        <v>2.9783654954346832</v>
      </c>
      <c r="AC80" s="61">
        <v>3.0348571975623484</v>
      </c>
      <c r="AD80" s="61">
        <v>3.0917701520222822</v>
      </c>
      <c r="AE80" s="61">
        <v>3.1493570195807075</v>
      </c>
      <c r="AF80" s="61">
        <v>3.2076261001295086</v>
      </c>
      <c r="AG80" s="61">
        <v>3.2665902946479681</v>
      </c>
      <c r="AH80" s="61">
        <v>3.3262693969124344</v>
      </c>
      <c r="AI80" s="61">
        <v>3.3866882490895733</v>
      </c>
      <c r="AJ80" s="61">
        <v>3.447579884058003</v>
      </c>
      <c r="AK80" s="61">
        <v>3.508930639430893</v>
      </c>
      <c r="AL80" s="61">
        <v>3.5707089222463453</v>
      </c>
      <c r="AM80" s="61">
        <v>3.6328827095183263</v>
      </c>
      <c r="AN80" s="61">
        <v>3.6328827095183263</v>
      </c>
      <c r="AO80" s="61">
        <v>3.6328827095183263</v>
      </c>
      <c r="AP80" s="61">
        <v>3.6328827095183263</v>
      </c>
      <c r="AQ80" s="61">
        <v>3.6328827095183263</v>
      </c>
      <c r="AR80" s="61">
        <v>3.6328827095183263</v>
      </c>
      <c r="AS80" s="61">
        <v>3.6328827095183263</v>
      </c>
      <c r="AT80" s="61">
        <v>3.6328827095183263</v>
      </c>
      <c r="AU80" s="61">
        <v>3.6328827095183263</v>
      </c>
      <c r="AV80" s="61">
        <v>3.6328827095183263</v>
      </c>
      <c r="AW80" s="61">
        <v>3.6328827095183263</v>
      </c>
      <c r="AX80" s="61">
        <v>3.6328827095183263</v>
      </c>
      <c r="AY80" s="61">
        <v>3.6328827095183263</v>
      </c>
      <c r="AZ80" s="61">
        <v>3.6328827095183263</v>
      </c>
      <c r="BA80" s="61">
        <v>3.6328827095183263</v>
      </c>
      <c r="BB80" s="61">
        <v>3.6328827095183263</v>
      </c>
      <c r="BC80" s="61">
        <v>3.6328827095183263</v>
      </c>
      <c r="BD80" s="61">
        <v>3.6328827095183263</v>
      </c>
      <c r="BE80" s="61">
        <v>3.6328827095183263</v>
      </c>
      <c r="BF80" s="61">
        <v>3.6328827095183263</v>
      </c>
      <c r="BG80" s="61">
        <v>3.6328827095183263</v>
      </c>
    </row>
    <row r="81" spans="1:59" x14ac:dyDescent="0.35">
      <c r="A81" s="2" t="s">
        <v>506</v>
      </c>
      <c r="B81" t="s">
        <v>38</v>
      </c>
      <c r="C81" s="68" t="s">
        <v>46</v>
      </c>
      <c r="D81" t="s">
        <v>28</v>
      </c>
      <c r="E81" s="102">
        <v>2.0661157024793396E-2</v>
      </c>
      <c r="F81" s="61">
        <v>0.20934</v>
      </c>
      <c r="G81" s="61">
        <v>0.24666587813964397</v>
      </c>
      <c r="H81" s="61">
        <v>0.24799168369473959</v>
      </c>
      <c r="I81" s="61">
        <v>0.23678029836618425</v>
      </c>
      <c r="J81" s="61">
        <v>0.24927516331843355</v>
      </c>
      <c r="K81" s="61">
        <v>0.25552441764836414</v>
      </c>
      <c r="L81" s="61">
        <v>0.26168701618197793</v>
      </c>
      <c r="M81" s="61">
        <v>0.2678361662805967</v>
      </c>
      <c r="N81" s="61">
        <v>0.27403699889946215</v>
      </c>
      <c r="O81" s="61">
        <v>0.28027976418002359</v>
      </c>
      <c r="P81" s="61">
        <v>0.28658050838363625</v>
      </c>
      <c r="Q81" s="61">
        <v>0.29293606949352546</v>
      </c>
      <c r="R81" s="61">
        <v>0.29934516128228822</v>
      </c>
      <c r="S81" s="61">
        <v>0.30580746401740067</v>
      </c>
      <c r="T81" s="61">
        <v>0.31232424729262631</v>
      </c>
      <c r="U81" s="61">
        <v>0.31887419704815018</v>
      </c>
      <c r="V81" s="61">
        <v>0.32546211240694106</v>
      </c>
      <c r="W81" s="61">
        <v>0.3320920509960314</v>
      </c>
      <c r="X81" s="61">
        <v>0.33876727305219112</v>
      </c>
      <c r="Y81" s="61">
        <v>0.34549075250051781</v>
      </c>
      <c r="Z81" s="61">
        <v>0.35226665076011004</v>
      </c>
      <c r="AA81" s="61">
        <v>0.35909799265660269</v>
      </c>
      <c r="AB81" s="61">
        <v>0.36598559054070279</v>
      </c>
      <c r="AC81" s="61">
        <v>0.3729273674970684</v>
      </c>
      <c r="AD81" s="61">
        <v>0.3799209085112128</v>
      </c>
      <c r="AE81" s="61">
        <v>0.38699726088068026</v>
      </c>
      <c r="AF81" s="61">
        <v>0.39415744450743972</v>
      </c>
      <c r="AG81" s="61">
        <v>0.40140304468131827</v>
      </c>
      <c r="AH81" s="61">
        <v>0.40873649368839254</v>
      </c>
      <c r="AI81" s="61">
        <v>0.4161608441677867</v>
      </c>
      <c r="AJ81" s="61">
        <v>0.42364329083763613</v>
      </c>
      <c r="AK81" s="61">
        <v>0.43118215484532174</v>
      </c>
      <c r="AL81" s="61">
        <v>0.43877355400484769</v>
      </c>
      <c r="AM81" s="61">
        <v>0.44641355328826909</v>
      </c>
      <c r="AN81" s="61">
        <v>0.44641355328826909</v>
      </c>
      <c r="AO81" s="61">
        <v>0.44641355328826909</v>
      </c>
      <c r="AP81" s="61">
        <v>0.44641355328826909</v>
      </c>
      <c r="AQ81" s="61">
        <v>0.44641355328826909</v>
      </c>
      <c r="AR81" s="61">
        <v>0.44641355328826909</v>
      </c>
      <c r="AS81" s="61">
        <v>0.44641355328826909</v>
      </c>
      <c r="AT81" s="61">
        <v>0.44641355328826909</v>
      </c>
      <c r="AU81" s="61">
        <v>0.44641355328826909</v>
      </c>
      <c r="AV81" s="61">
        <v>0.44641355328826909</v>
      </c>
      <c r="AW81" s="61">
        <v>0.44641355328826909</v>
      </c>
      <c r="AX81" s="61">
        <v>0.44641355328826909</v>
      </c>
      <c r="AY81" s="61">
        <v>0.44641355328826909</v>
      </c>
      <c r="AZ81" s="61">
        <v>0.44641355328826909</v>
      </c>
      <c r="BA81" s="61">
        <v>0.44641355328826909</v>
      </c>
      <c r="BB81" s="61">
        <v>0.44641355328826909</v>
      </c>
      <c r="BC81" s="61">
        <v>0.44641355328826909</v>
      </c>
      <c r="BD81" s="61">
        <v>0.44641355328826909</v>
      </c>
      <c r="BE81" s="61">
        <v>0.44641355328826909</v>
      </c>
      <c r="BF81" s="61">
        <v>0.44641355328826909</v>
      </c>
      <c r="BG81" s="61">
        <v>0.44641355328826909</v>
      </c>
    </row>
    <row r="82" spans="1:59" x14ac:dyDescent="0.35">
      <c r="A82" s="2" t="s">
        <v>506</v>
      </c>
      <c r="B82" t="s">
        <v>38</v>
      </c>
      <c r="C82" s="68" t="s">
        <v>47</v>
      </c>
      <c r="D82" t="s">
        <v>28</v>
      </c>
      <c r="E82" s="102">
        <v>4.1322314049586795E-3</v>
      </c>
      <c r="F82" s="61">
        <v>4.1868000000000002E-2</v>
      </c>
      <c r="G82" s="61">
        <v>4.2528599679248956E-2</v>
      </c>
      <c r="H82" s="61">
        <v>4.275718684392061E-2</v>
      </c>
      <c r="I82" s="61">
        <v>4.0824189373480035E-2</v>
      </c>
      <c r="J82" s="61">
        <v>4.2978476434212667E-2</v>
      </c>
      <c r="K82" s="61">
        <v>4.4055934077304147E-2</v>
      </c>
      <c r="L82" s="61">
        <v>4.511845106585826E-2</v>
      </c>
      <c r="M82" s="61">
        <v>4.6178649358723567E-2</v>
      </c>
      <c r="N82" s="61">
        <v>4.7247758430941734E-2</v>
      </c>
      <c r="O82" s="61">
        <v>4.8324097272417856E-2</v>
      </c>
      <c r="P82" s="61">
        <v>4.9410432479937275E-2</v>
      </c>
      <c r="Q82" s="61">
        <v>5.0506218878194037E-2</v>
      </c>
      <c r="R82" s="61">
        <v>5.1611234703842782E-2</v>
      </c>
      <c r="S82" s="61">
        <v>5.2725424830586315E-2</v>
      </c>
      <c r="T82" s="61">
        <v>5.3849008153901076E-2</v>
      </c>
      <c r="U82" s="61">
        <v>5.4978309835887952E-2</v>
      </c>
      <c r="V82" s="61">
        <v>5.6114157311541547E-2</v>
      </c>
      <c r="W82" s="61">
        <v>5.7257250171729543E-2</v>
      </c>
      <c r="X82" s="61">
        <v>5.8408150526239835E-2</v>
      </c>
      <c r="Y82" s="61">
        <v>5.9567371120778916E-2</v>
      </c>
      <c r="Z82" s="61">
        <v>6.0735629441398264E-2</v>
      </c>
      <c r="AA82" s="61">
        <v>6.1913447009759079E-2</v>
      </c>
      <c r="AB82" s="61">
        <v>6.3100963886328049E-2</v>
      </c>
      <c r="AC82" s="61">
        <v>6.4297821982253159E-2</v>
      </c>
      <c r="AD82" s="61">
        <v>6.5503604915726321E-2</v>
      </c>
      <c r="AE82" s="61">
        <v>6.6723665669082777E-2</v>
      </c>
      <c r="AF82" s="61">
        <v>6.7958180087489592E-2</v>
      </c>
      <c r="AG82" s="61">
        <v>6.9207421496778998E-2</v>
      </c>
      <c r="AH82" s="61">
        <v>7.0471809256619389E-2</v>
      </c>
      <c r="AI82" s="61">
        <v>7.1751869684101133E-2</v>
      </c>
      <c r="AJ82" s="61">
        <v>7.3041946696144139E-2</v>
      </c>
      <c r="AK82" s="61">
        <v>7.4341750835400275E-2</v>
      </c>
      <c r="AL82" s="61">
        <v>7.565061275945649E-2</v>
      </c>
      <c r="AM82" s="61">
        <v>7.6967854015218787E-2</v>
      </c>
      <c r="AN82" s="61">
        <v>7.6967854015218787E-2</v>
      </c>
      <c r="AO82" s="61">
        <v>7.6967854015218787E-2</v>
      </c>
      <c r="AP82" s="61">
        <v>7.6967854015218787E-2</v>
      </c>
      <c r="AQ82" s="61">
        <v>7.6967854015218787E-2</v>
      </c>
      <c r="AR82" s="61">
        <v>7.6967854015218787E-2</v>
      </c>
      <c r="AS82" s="61">
        <v>7.6967854015218787E-2</v>
      </c>
      <c r="AT82" s="61">
        <v>7.6967854015218787E-2</v>
      </c>
      <c r="AU82" s="61">
        <v>7.6967854015218787E-2</v>
      </c>
      <c r="AV82" s="61">
        <v>7.6967854015218787E-2</v>
      </c>
      <c r="AW82" s="61">
        <v>7.6967854015218787E-2</v>
      </c>
      <c r="AX82" s="61">
        <v>7.6967854015218787E-2</v>
      </c>
      <c r="AY82" s="61">
        <v>7.6967854015218787E-2</v>
      </c>
      <c r="AZ82" s="61">
        <v>7.6967854015218787E-2</v>
      </c>
      <c r="BA82" s="61">
        <v>7.6967854015218787E-2</v>
      </c>
      <c r="BB82" s="61">
        <v>7.6967854015218787E-2</v>
      </c>
      <c r="BC82" s="61">
        <v>7.6967854015218787E-2</v>
      </c>
      <c r="BD82" s="61">
        <v>7.6967854015218787E-2</v>
      </c>
      <c r="BE82" s="61">
        <v>7.6967854015218787E-2</v>
      </c>
      <c r="BF82" s="61">
        <v>7.6967854015218787E-2</v>
      </c>
      <c r="BG82" s="61">
        <v>7.6967854015218787E-2</v>
      </c>
    </row>
    <row r="83" spans="1:59" x14ac:dyDescent="0.35">
      <c r="A83" s="2" t="s">
        <v>506</v>
      </c>
      <c r="B83" t="s">
        <v>38</v>
      </c>
      <c r="C83" s="68" t="s">
        <v>48</v>
      </c>
      <c r="D83" t="s">
        <v>28</v>
      </c>
      <c r="E83" s="102">
        <v>5.3719008264462825E-2</v>
      </c>
      <c r="F83" s="61">
        <v>0.54428399999999999</v>
      </c>
      <c r="G83" s="61">
        <v>0.43379171672833927</v>
      </c>
      <c r="H83" s="61">
        <v>0.43612330580799014</v>
      </c>
      <c r="I83" s="61">
        <v>0.41640673160949626</v>
      </c>
      <c r="J83" s="61">
        <v>0.43838045962896915</v>
      </c>
      <c r="K83" s="61">
        <v>0.44937052758850227</v>
      </c>
      <c r="L83" s="61">
        <v>0.46020820087175413</v>
      </c>
      <c r="M83" s="61">
        <v>0.47102222345898026</v>
      </c>
      <c r="N83" s="61">
        <v>0.4819271359956056</v>
      </c>
      <c r="O83" s="61">
        <v>0.49290579217866204</v>
      </c>
      <c r="P83" s="61">
        <v>0.50398641129536015</v>
      </c>
      <c r="Q83" s="61">
        <v>0.51516343255757913</v>
      </c>
      <c r="R83" s="61">
        <v>0.52643459397919634</v>
      </c>
      <c r="S83" s="61">
        <v>0.53779933327198037</v>
      </c>
      <c r="T83" s="61">
        <v>0.54925988316979091</v>
      </c>
      <c r="U83" s="61">
        <v>0.560778760326057</v>
      </c>
      <c r="V83" s="61">
        <v>0.57236440457772375</v>
      </c>
      <c r="W83" s="61">
        <v>0.58402395175164123</v>
      </c>
      <c r="X83" s="61">
        <v>0.59576313536764636</v>
      </c>
      <c r="Y83" s="61">
        <v>0.6075871854319449</v>
      </c>
      <c r="Z83" s="61">
        <v>0.61950342030226224</v>
      </c>
      <c r="AA83" s="61">
        <v>0.63151715949954246</v>
      </c>
      <c r="AB83" s="61">
        <v>0.64362983164054599</v>
      </c>
      <c r="AC83" s="61">
        <v>0.65583778421898209</v>
      </c>
      <c r="AD83" s="61">
        <v>0.66813677014040851</v>
      </c>
      <c r="AE83" s="61">
        <v>0.68058138982464433</v>
      </c>
      <c r="AF83" s="61">
        <v>0.69317343689239375</v>
      </c>
      <c r="AG83" s="61">
        <v>0.7059156992671457</v>
      </c>
      <c r="AH83" s="61">
        <v>0.71881245441751773</v>
      </c>
      <c r="AI83" s="61">
        <v>0.73186907077783159</v>
      </c>
      <c r="AJ83" s="61">
        <v>0.74502785630067014</v>
      </c>
      <c r="AK83" s="61">
        <v>0.75828585852108277</v>
      </c>
      <c r="AL83" s="61">
        <v>0.77163625014645609</v>
      </c>
      <c r="AM83" s="61">
        <v>0.78507211095523155</v>
      </c>
      <c r="AN83" s="61">
        <v>0.78507211095523155</v>
      </c>
      <c r="AO83" s="61">
        <v>0.78507211095523155</v>
      </c>
      <c r="AP83" s="61">
        <v>0.78507211095523155</v>
      </c>
      <c r="AQ83" s="61">
        <v>0.78507211095523155</v>
      </c>
      <c r="AR83" s="61">
        <v>0.78507211095523155</v>
      </c>
      <c r="AS83" s="61">
        <v>0.78507211095523155</v>
      </c>
      <c r="AT83" s="61">
        <v>0.78507211095523155</v>
      </c>
      <c r="AU83" s="61">
        <v>0.78507211095523155</v>
      </c>
      <c r="AV83" s="61">
        <v>0.78507211095523155</v>
      </c>
      <c r="AW83" s="61">
        <v>0.78507211095523155</v>
      </c>
      <c r="AX83" s="61">
        <v>0.78507211095523155</v>
      </c>
      <c r="AY83" s="61">
        <v>0.78507211095523155</v>
      </c>
      <c r="AZ83" s="61">
        <v>0.78507211095523155</v>
      </c>
      <c r="BA83" s="61">
        <v>0.78507211095523155</v>
      </c>
      <c r="BB83" s="61">
        <v>0.78507211095523155</v>
      </c>
      <c r="BC83" s="61">
        <v>0.78507211095523155</v>
      </c>
      <c r="BD83" s="61">
        <v>0.78507211095523155</v>
      </c>
      <c r="BE83" s="61">
        <v>0.78507211095523155</v>
      </c>
      <c r="BF83" s="61">
        <v>0.78507211095523155</v>
      </c>
      <c r="BG83" s="61">
        <v>0.78507211095523155</v>
      </c>
    </row>
    <row r="84" spans="1:59" x14ac:dyDescent="0.35">
      <c r="A84" s="2" t="s">
        <v>506</v>
      </c>
      <c r="B84" s="4" t="s">
        <v>49</v>
      </c>
      <c r="C84" t="s">
        <v>50</v>
      </c>
      <c r="D84" s="24" t="s">
        <v>7</v>
      </c>
      <c r="E84" s="102">
        <v>0.28011543219912471</v>
      </c>
      <c r="F84" s="61">
        <v>10.534920973725335</v>
      </c>
      <c r="G84" s="61">
        <v>10.703219119612877</v>
      </c>
      <c r="H84" s="61">
        <v>10.871517265500419</v>
      </c>
      <c r="I84" s="61">
        <v>11.039815411387961</v>
      </c>
      <c r="J84" s="61">
        <v>11.208113557275503</v>
      </c>
      <c r="K84" s="61">
        <v>11.376411703163045</v>
      </c>
      <c r="L84" s="61">
        <v>11.544709849050589</v>
      </c>
      <c r="M84" s="61">
        <v>11.713007994938129</v>
      </c>
      <c r="N84" s="61">
        <v>11.881306140825671</v>
      </c>
      <c r="O84" s="61">
        <v>12.049604286713215</v>
      </c>
      <c r="P84" s="61">
        <v>12.217902432600756</v>
      </c>
      <c r="Q84" s="61">
        <v>12.386200578488296</v>
      </c>
      <c r="R84" s="61">
        <v>12.55449872437584</v>
      </c>
      <c r="S84" s="61">
        <v>12.722796870263382</v>
      </c>
      <c r="T84" s="61">
        <v>12.799897822293998</v>
      </c>
      <c r="U84" s="61">
        <v>12.876998774324614</v>
      </c>
      <c r="V84" s="61">
        <v>12.95409972635523</v>
      </c>
      <c r="W84" s="61">
        <v>13.031200678385845</v>
      </c>
      <c r="X84" s="61">
        <v>13.108301630416459</v>
      </c>
      <c r="Y84" s="61">
        <v>13.161939967513776</v>
      </c>
      <c r="Z84" s="61">
        <v>13.215578304611091</v>
      </c>
      <c r="AA84" s="61">
        <v>13.269216641708407</v>
      </c>
      <c r="AB84" s="61">
        <v>13.322854978805722</v>
      </c>
      <c r="AC84" s="61">
        <v>13.376493315903037</v>
      </c>
      <c r="AD84" s="61">
        <v>13.407101384639873</v>
      </c>
      <c r="AE84" s="61">
        <v>13.437709453376709</v>
      </c>
      <c r="AF84" s="61">
        <v>13.468317522113546</v>
      </c>
      <c r="AG84" s="61">
        <v>13.49892559085038</v>
      </c>
      <c r="AH84" s="61">
        <v>13.529533659587214</v>
      </c>
      <c r="AI84" s="61">
        <v>13.56014172832405</v>
      </c>
      <c r="AJ84" s="61">
        <v>13.590749797060887</v>
      </c>
      <c r="AK84" s="61">
        <v>13.621357865797721</v>
      </c>
      <c r="AL84" s="61">
        <v>13.651965934534555</v>
      </c>
      <c r="AM84" s="62">
        <v>13.682574003271393</v>
      </c>
      <c r="AN84" s="62">
        <v>13.682574003271393</v>
      </c>
      <c r="AO84" s="62">
        <v>13.682574003271393</v>
      </c>
      <c r="AP84" s="62">
        <v>13.682574003271393</v>
      </c>
      <c r="AQ84" s="62">
        <v>13.682574003271393</v>
      </c>
      <c r="AR84" s="62">
        <v>13.682574003271393</v>
      </c>
      <c r="AS84" s="62">
        <v>13.682574003271393</v>
      </c>
      <c r="AT84" s="62">
        <v>13.682574003271393</v>
      </c>
      <c r="AU84" s="62">
        <v>13.682574003271393</v>
      </c>
      <c r="AV84" s="62">
        <v>13.682574003271393</v>
      </c>
      <c r="AW84" s="62">
        <v>13.682574003271393</v>
      </c>
      <c r="AX84" s="62">
        <v>13.682574003271393</v>
      </c>
      <c r="AY84" s="62">
        <v>13.682574003271393</v>
      </c>
      <c r="AZ84" s="62">
        <v>13.682574003271393</v>
      </c>
      <c r="BA84" s="62">
        <v>13.682574003271393</v>
      </c>
      <c r="BB84" s="62">
        <v>13.682574003271393</v>
      </c>
      <c r="BC84" s="62">
        <v>13.682574003271393</v>
      </c>
      <c r="BD84" s="62">
        <v>13.682574003271393</v>
      </c>
      <c r="BE84" s="62">
        <v>13.682574003271393</v>
      </c>
      <c r="BF84" s="62">
        <v>13.682574003271393</v>
      </c>
      <c r="BG84" s="62">
        <v>13.682574003271393</v>
      </c>
    </row>
    <row r="85" spans="1:59" x14ac:dyDescent="0.35">
      <c r="A85" s="2" t="s">
        <v>506</v>
      </c>
      <c r="B85" s="4" t="s">
        <v>49</v>
      </c>
      <c r="C85" t="s">
        <v>51</v>
      </c>
      <c r="D85" s="24" t="s">
        <v>7</v>
      </c>
      <c r="E85" s="102">
        <v>2.7799386816127356E-2</v>
      </c>
      <c r="F85" s="61">
        <v>1.0455130619784496</v>
      </c>
      <c r="G85" s="61">
        <v>1.0622154093687175</v>
      </c>
      <c r="H85" s="61">
        <v>1.0789177567589854</v>
      </c>
      <c r="I85" s="61">
        <v>1.0956201041492533</v>
      </c>
      <c r="J85" s="61">
        <v>1.1123224515395211</v>
      </c>
      <c r="K85" s="61">
        <v>1.129024798929789</v>
      </c>
      <c r="L85" s="61">
        <v>1.1457271463200571</v>
      </c>
      <c r="M85" s="61">
        <v>1.1624294937103248</v>
      </c>
      <c r="N85" s="61">
        <v>1.1791318411005927</v>
      </c>
      <c r="O85" s="61">
        <v>1.1958341884908608</v>
      </c>
      <c r="P85" s="61">
        <v>1.2125365358811286</v>
      </c>
      <c r="Q85" s="61">
        <v>1.2292388832713963</v>
      </c>
      <c r="R85" s="61">
        <v>1.2459412306616644</v>
      </c>
      <c r="S85" s="61">
        <v>1.2626435780519323</v>
      </c>
      <c r="T85" s="61">
        <v>1.2702952778264278</v>
      </c>
      <c r="U85" s="61">
        <v>1.2779469776009231</v>
      </c>
      <c r="V85" s="61">
        <v>1.2855986773754189</v>
      </c>
      <c r="W85" s="61">
        <v>1.2932503771499144</v>
      </c>
      <c r="X85" s="61">
        <v>1.3009020769244097</v>
      </c>
      <c r="Y85" s="61">
        <v>1.3062252855367869</v>
      </c>
      <c r="Z85" s="61">
        <v>1.311548494149164</v>
      </c>
      <c r="AA85" s="61">
        <v>1.3168717027615413</v>
      </c>
      <c r="AB85" s="61">
        <v>1.3221949113739184</v>
      </c>
      <c r="AC85" s="61">
        <v>1.3275181199862953</v>
      </c>
      <c r="AD85" s="61">
        <v>1.33055574463921</v>
      </c>
      <c r="AE85" s="61">
        <v>1.3335933692921247</v>
      </c>
      <c r="AF85" s="61">
        <v>1.3366309939450394</v>
      </c>
      <c r="AG85" s="61">
        <v>1.3396686185979538</v>
      </c>
      <c r="AH85" s="61">
        <v>1.3427062432508685</v>
      </c>
      <c r="AI85" s="61">
        <v>1.3457438679037832</v>
      </c>
      <c r="AJ85" s="61">
        <v>1.3487814925566979</v>
      </c>
      <c r="AK85" s="61">
        <v>1.3518191172096123</v>
      </c>
      <c r="AL85" s="61">
        <v>1.354856741862527</v>
      </c>
      <c r="AM85" s="62">
        <v>1.3578943665154417</v>
      </c>
      <c r="AN85" s="62">
        <v>1.3578943665154417</v>
      </c>
      <c r="AO85" s="62">
        <v>1.3578943665154417</v>
      </c>
      <c r="AP85" s="62">
        <v>1.3578943665154417</v>
      </c>
      <c r="AQ85" s="62">
        <v>1.3578943665154417</v>
      </c>
      <c r="AR85" s="62">
        <v>1.3578943665154417</v>
      </c>
      <c r="AS85" s="62">
        <v>1.3578943665154417</v>
      </c>
      <c r="AT85" s="62">
        <v>1.3578943665154417</v>
      </c>
      <c r="AU85" s="62">
        <v>1.3578943665154417</v>
      </c>
      <c r="AV85" s="62">
        <v>1.3578943665154417</v>
      </c>
      <c r="AW85" s="62">
        <v>1.3578943665154417</v>
      </c>
      <c r="AX85" s="62">
        <v>1.3578943665154417</v>
      </c>
      <c r="AY85" s="62">
        <v>1.3578943665154417</v>
      </c>
      <c r="AZ85" s="62">
        <v>1.3578943665154417</v>
      </c>
      <c r="BA85" s="62">
        <v>1.3578943665154417</v>
      </c>
      <c r="BB85" s="62">
        <v>1.3578943665154417</v>
      </c>
      <c r="BC85" s="62">
        <v>1.3578943665154417</v>
      </c>
      <c r="BD85" s="62">
        <v>1.3578943665154417</v>
      </c>
      <c r="BE85" s="62">
        <v>1.3578943665154417</v>
      </c>
      <c r="BF85" s="62">
        <v>1.3578943665154417</v>
      </c>
      <c r="BG85" s="62">
        <v>1.3578943665154417</v>
      </c>
    </row>
    <row r="86" spans="1:59" x14ac:dyDescent="0.35">
      <c r="A86" s="2" t="s">
        <v>506</v>
      </c>
      <c r="B86" s="4" t="s">
        <v>49</v>
      </c>
      <c r="C86" t="s">
        <v>52</v>
      </c>
      <c r="D86" s="24" t="s">
        <v>7</v>
      </c>
      <c r="E86" s="102">
        <v>5.5120490821766212E-3</v>
      </c>
      <c r="F86" s="61">
        <v>0.2073038283829598</v>
      </c>
      <c r="G86" s="61">
        <v>0.21061556181117028</v>
      </c>
      <c r="H86" s="61">
        <v>0.2139272952393807</v>
      </c>
      <c r="I86" s="61">
        <v>0.21723902866759109</v>
      </c>
      <c r="J86" s="61">
        <v>0.22055076209580154</v>
      </c>
      <c r="K86" s="61">
        <v>0.223862495524012</v>
      </c>
      <c r="L86" s="61">
        <v>0.22717422895222242</v>
      </c>
      <c r="M86" s="61">
        <v>0.23048596238043281</v>
      </c>
      <c r="N86" s="61">
        <v>0.23379769580864326</v>
      </c>
      <c r="O86" s="61">
        <v>0.23710942923685369</v>
      </c>
      <c r="P86" s="61">
        <v>0.24042116266506414</v>
      </c>
      <c r="Q86" s="61">
        <v>0.24373289609327456</v>
      </c>
      <c r="R86" s="61">
        <v>0.24704462952148498</v>
      </c>
      <c r="S86" s="61">
        <v>0.25035636294969543</v>
      </c>
      <c r="T86" s="61">
        <v>0.25187353831036313</v>
      </c>
      <c r="U86" s="61">
        <v>0.25339071367103083</v>
      </c>
      <c r="V86" s="61">
        <v>0.25490788903169853</v>
      </c>
      <c r="W86" s="61">
        <v>0.25642506439236629</v>
      </c>
      <c r="X86" s="61">
        <v>0.25794223975303399</v>
      </c>
      <c r="Y86" s="61">
        <v>0.2589977230030841</v>
      </c>
      <c r="Z86" s="61">
        <v>0.26005320625313427</v>
      </c>
      <c r="AA86" s="61">
        <v>0.26110868950318444</v>
      </c>
      <c r="AB86" s="61">
        <v>0.26216417275323461</v>
      </c>
      <c r="AC86" s="61">
        <v>0.26321965600328479</v>
      </c>
      <c r="AD86" s="61">
        <v>0.26382195476227682</v>
      </c>
      <c r="AE86" s="61">
        <v>0.26442425352126903</v>
      </c>
      <c r="AF86" s="61">
        <v>0.26502655228026117</v>
      </c>
      <c r="AG86" s="61">
        <v>0.26562885103925321</v>
      </c>
      <c r="AH86" s="61">
        <v>0.2662311497982453</v>
      </c>
      <c r="AI86" s="61">
        <v>0.26683344855723751</v>
      </c>
      <c r="AJ86" s="61">
        <v>0.2674357473162296</v>
      </c>
      <c r="AK86" s="61">
        <v>0.26803804607522169</v>
      </c>
      <c r="AL86" s="61">
        <v>0.26864034483421378</v>
      </c>
      <c r="AM86" s="62">
        <v>0.26924264359320593</v>
      </c>
      <c r="AN86" s="62">
        <v>0.26924264359320593</v>
      </c>
      <c r="AO86" s="62">
        <v>0.26924264359320593</v>
      </c>
      <c r="AP86" s="62">
        <v>0.26924264359320593</v>
      </c>
      <c r="AQ86" s="62">
        <v>0.26924264359320593</v>
      </c>
      <c r="AR86" s="62">
        <v>0.26924264359320593</v>
      </c>
      <c r="AS86" s="62">
        <v>0.26924264359320593</v>
      </c>
      <c r="AT86" s="62">
        <v>0.26924264359320593</v>
      </c>
      <c r="AU86" s="62">
        <v>0.26924264359320593</v>
      </c>
      <c r="AV86" s="62">
        <v>0.26924264359320593</v>
      </c>
      <c r="AW86" s="62">
        <v>0.26924264359320593</v>
      </c>
      <c r="AX86" s="62">
        <v>0.26924264359320593</v>
      </c>
      <c r="AY86" s="62">
        <v>0.26924264359320593</v>
      </c>
      <c r="AZ86" s="62">
        <v>0.26924264359320593</v>
      </c>
      <c r="BA86" s="62">
        <v>0.26924264359320593</v>
      </c>
      <c r="BB86" s="62">
        <v>0.26924264359320593</v>
      </c>
      <c r="BC86" s="62">
        <v>0.26924264359320593</v>
      </c>
      <c r="BD86" s="62">
        <v>0.26924264359320593</v>
      </c>
      <c r="BE86" s="62">
        <v>0.26924264359320593</v>
      </c>
      <c r="BF86" s="62">
        <v>0.26924264359320593</v>
      </c>
      <c r="BG86" s="62">
        <v>0.26924264359320593</v>
      </c>
    </row>
    <row r="87" spans="1:59" x14ac:dyDescent="0.35">
      <c r="A87" s="2" t="s">
        <v>506</v>
      </c>
      <c r="B87" s="4" t="s">
        <v>49</v>
      </c>
      <c r="C87" t="s">
        <v>6</v>
      </c>
      <c r="D87" s="24" t="s">
        <v>7</v>
      </c>
      <c r="E87" s="102">
        <v>4.98695678761387E-2</v>
      </c>
      <c r="F87" s="61">
        <v>1.8755552039542163</v>
      </c>
      <c r="G87" s="61">
        <v>1.9055176938601661</v>
      </c>
      <c r="H87" s="61">
        <v>1.9354801837661162</v>
      </c>
      <c r="I87" s="61">
        <v>1.9654426736720658</v>
      </c>
      <c r="J87" s="61">
        <v>1.9954051635780159</v>
      </c>
      <c r="K87" s="61">
        <v>2.0253676534839657</v>
      </c>
      <c r="L87" s="61">
        <v>2.055330143389916</v>
      </c>
      <c r="M87" s="61">
        <v>2.0852926332958654</v>
      </c>
      <c r="N87" s="61">
        <v>2.1152551232018153</v>
      </c>
      <c r="O87" s="61">
        <v>2.1452176131077652</v>
      </c>
      <c r="P87" s="61">
        <v>2.1751801030137159</v>
      </c>
      <c r="Q87" s="61">
        <v>2.2051425929196653</v>
      </c>
      <c r="R87" s="61">
        <v>2.2351050828256152</v>
      </c>
      <c r="S87" s="61">
        <v>2.265067572731565</v>
      </c>
      <c r="T87" s="61">
        <v>2.2787940251816128</v>
      </c>
      <c r="U87" s="61">
        <v>2.2925204776316597</v>
      </c>
      <c r="V87" s="61">
        <v>2.306246930081707</v>
      </c>
      <c r="W87" s="61">
        <v>2.3199733825317539</v>
      </c>
      <c r="X87" s="61">
        <v>2.3336998349818008</v>
      </c>
      <c r="Y87" s="61">
        <v>2.3432491863746803</v>
      </c>
      <c r="Z87" s="61">
        <v>2.3527985377675602</v>
      </c>
      <c r="AA87" s="61">
        <v>2.3623478891604401</v>
      </c>
      <c r="AB87" s="61">
        <v>2.3718972405533196</v>
      </c>
      <c r="AC87" s="61">
        <v>2.3814465919461991</v>
      </c>
      <c r="AD87" s="61">
        <v>2.3868958138953276</v>
      </c>
      <c r="AE87" s="61">
        <v>2.3923450358444565</v>
      </c>
      <c r="AF87" s="61">
        <v>2.3977942577935853</v>
      </c>
      <c r="AG87" s="61">
        <v>2.4032434797427142</v>
      </c>
      <c r="AH87" s="61">
        <v>2.4086927016918427</v>
      </c>
      <c r="AI87" s="61">
        <v>2.4141419236409711</v>
      </c>
      <c r="AJ87" s="61">
        <v>2.4195911455901</v>
      </c>
      <c r="AK87" s="61">
        <v>2.4250403675392285</v>
      </c>
      <c r="AL87" s="61">
        <v>2.4304895894883569</v>
      </c>
      <c r="AM87" s="62">
        <v>2.4359388114374863</v>
      </c>
      <c r="AN87" s="62">
        <v>2.4359388114374863</v>
      </c>
      <c r="AO87" s="62">
        <v>2.4359388114374863</v>
      </c>
      <c r="AP87" s="62">
        <v>2.4359388114374863</v>
      </c>
      <c r="AQ87" s="62">
        <v>2.4359388114374863</v>
      </c>
      <c r="AR87" s="62">
        <v>2.4359388114374863</v>
      </c>
      <c r="AS87" s="62">
        <v>2.4359388114374863</v>
      </c>
      <c r="AT87" s="62">
        <v>2.4359388114374863</v>
      </c>
      <c r="AU87" s="62">
        <v>2.4359388114374863</v>
      </c>
      <c r="AV87" s="62">
        <v>2.4359388114374863</v>
      </c>
      <c r="AW87" s="62">
        <v>2.4359388114374863</v>
      </c>
      <c r="AX87" s="62">
        <v>2.4359388114374863</v>
      </c>
      <c r="AY87" s="62">
        <v>2.4359388114374863</v>
      </c>
      <c r="AZ87" s="62">
        <v>2.4359388114374863</v>
      </c>
      <c r="BA87" s="62">
        <v>2.4359388114374863</v>
      </c>
      <c r="BB87" s="62">
        <v>2.4359388114374863</v>
      </c>
      <c r="BC87" s="62">
        <v>2.4359388114374863</v>
      </c>
      <c r="BD87" s="62">
        <v>2.4359388114374863</v>
      </c>
      <c r="BE87" s="62">
        <v>2.4359388114374863</v>
      </c>
      <c r="BF87" s="62">
        <v>2.4359388114374863</v>
      </c>
      <c r="BG87" s="62">
        <v>2.4359388114374863</v>
      </c>
    </row>
    <row r="88" spans="1:59" x14ac:dyDescent="0.35">
      <c r="A88" s="2" t="s">
        <v>506</v>
      </c>
      <c r="B88" s="4" t="s">
        <v>49</v>
      </c>
      <c r="C88" t="s">
        <v>30</v>
      </c>
      <c r="D88" s="24" t="s">
        <v>7</v>
      </c>
      <c r="E88" s="102">
        <v>3.3008447560890802E-4</v>
      </c>
      <c r="F88" s="61">
        <v>1.2414217374219627E-2</v>
      </c>
      <c r="G88" s="61">
        <v>1.2612537776616273E-2</v>
      </c>
      <c r="H88" s="61">
        <v>1.281085817901292E-2</v>
      </c>
      <c r="I88" s="61">
        <v>1.3009178581409563E-2</v>
      </c>
      <c r="J88" s="61">
        <v>1.3207498983806212E-2</v>
      </c>
      <c r="K88" s="61">
        <v>1.3405819386202857E-2</v>
      </c>
      <c r="L88" s="61">
        <v>1.3604139788599505E-2</v>
      </c>
      <c r="M88" s="61">
        <v>1.3802460190996147E-2</v>
      </c>
      <c r="N88" s="61">
        <v>1.4000780593392794E-2</v>
      </c>
      <c r="O88" s="61">
        <v>1.4199100995789441E-2</v>
      </c>
      <c r="P88" s="61">
        <v>1.4397421398186089E-2</v>
      </c>
      <c r="Q88" s="61">
        <v>1.4595741800582731E-2</v>
      </c>
      <c r="R88" s="61">
        <v>1.4794062202979378E-2</v>
      </c>
      <c r="S88" s="61">
        <v>1.4992382605376024E-2</v>
      </c>
      <c r="T88" s="61">
        <v>1.5083237390205881E-2</v>
      </c>
      <c r="U88" s="61">
        <v>1.5174092175035734E-2</v>
      </c>
      <c r="V88" s="61">
        <v>1.526494695986559E-2</v>
      </c>
      <c r="W88" s="61">
        <v>1.5355801744695445E-2</v>
      </c>
      <c r="X88" s="61">
        <v>1.5446656529525302E-2</v>
      </c>
      <c r="Y88" s="61">
        <v>1.5509863266242024E-2</v>
      </c>
      <c r="Z88" s="61">
        <v>1.5573070002958746E-2</v>
      </c>
      <c r="AA88" s="61">
        <v>1.5636276739675471E-2</v>
      </c>
      <c r="AB88" s="61">
        <v>1.5699483476392193E-2</v>
      </c>
      <c r="AC88" s="61">
        <v>1.5762690213108915E-2</v>
      </c>
      <c r="AD88" s="61">
        <v>1.5798758373435112E-2</v>
      </c>
      <c r="AE88" s="61">
        <v>1.5834826533761309E-2</v>
      </c>
      <c r="AF88" s="61">
        <v>1.5870894694087506E-2</v>
      </c>
      <c r="AG88" s="61">
        <v>1.59069628544137E-2</v>
      </c>
      <c r="AH88" s="61">
        <v>1.5943031014739897E-2</v>
      </c>
      <c r="AI88" s="61">
        <v>1.5979099175066094E-2</v>
      </c>
      <c r="AJ88" s="61">
        <v>1.6015167335392291E-2</v>
      </c>
      <c r="AK88" s="61">
        <v>1.6051235495718488E-2</v>
      </c>
      <c r="AL88" s="61">
        <v>1.6087303656044678E-2</v>
      </c>
      <c r="AM88" s="62">
        <v>1.6123371816370878E-2</v>
      </c>
      <c r="AN88" s="62">
        <v>1.6123371816370878E-2</v>
      </c>
      <c r="AO88" s="62">
        <v>1.6123371816370878E-2</v>
      </c>
      <c r="AP88" s="62">
        <v>1.6123371816370878E-2</v>
      </c>
      <c r="AQ88" s="62">
        <v>1.6123371816370878E-2</v>
      </c>
      <c r="AR88" s="62">
        <v>1.6123371816370878E-2</v>
      </c>
      <c r="AS88" s="62">
        <v>1.6123371816370878E-2</v>
      </c>
      <c r="AT88" s="62">
        <v>1.6123371816370878E-2</v>
      </c>
      <c r="AU88" s="62">
        <v>1.6123371816370878E-2</v>
      </c>
      <c r="AV88" s="62">
        <v>1.6123371816370878E-2</v>
      </c>
      <c r="AW88" s="62">
        <v>1.6123371816370878E-2</v>
      </c>
      <c r="AX88" s="62">
        <v>1.6123371816370878E-2</v>
      </c>
      <c r="AY88" s="62">
        <v>1.6123371816370878E-2</v>
      </c>
      <c r="AZ88" s="62">
        <v>1.6123371816370878E-2</v>
      </c>
      <c r="BA88" s="62">
        <v>1.6123371816370878E-2</v>
      </c>
      <c r="BB88" s="62">
        <v>1.6123371816370878E-2</v>
      </c>
      <c r="BC88" s="62">
        <v>1.6123371816370878E-2</v>
      </c>
      <c r="BD88" s="62">
        <v>1.6123371816370878E-2</v>
      </c>
      <c r="BE88" s="62">
        <v>1.6123371816370878E-2</v>
      </c>
      <c r="BF88" s="62">
        <v>1.6123371816370878E-2</v>
      </c>
      <c r="BG88" s="62">
        <v>1.6123371816370878E-2</v>
      </c>
    </row>
    <row r="89" spans="1:59" x14ac:dyDescent="0.35">
      <c r="A89" s="2" t="s">
        <v>506</v>
      </c>
      <c r="B89" s="4" t="s">
        <v>49</v>
      </c>
      <c r="C89" t="s">
        <v>8</v>
      </c>
      <c r="D89" s="24" t="s">
        <v>7</v>
      </c>
      <c r="E89" s="102">
        <v>0.33264700536440139</v>
      </c>
      <c r="F89" s="61">
        <v>12.510592101791765</v>
      </c>
      <c r="G89" s="61">
        <v>12.710452115923635</v>
      </c>
      <c r="H89" s="61">
        <v>12.910312130055507</v>
      </c>
      <c r="I89" s="61">
        <v>13.110172144187374</v>
      </c>
      <c r="J89" s="61">
        <v>13.310032158319245</v>
      </c>
      <c r="K89" s="61">
        <v>13.509892172451117</v>
      </c>
      <c r="L89" s="61">
        <v>13.709752186582987</v>
      </c>
      <c r="M89" s="61">
        <v>13.909612200714855</v>
      </c>
      <c r="N89" s="61">
        <v>14.109472214846726</v>
      </c>
      <c r="O89" s="61">
        <v>14.309332228978597</v>
      </c>
      <c r="P89" s="61">
        <v>14.509192243110469</v>
      </c>
      <c r="Q89" s="61">
        <v>14.709052257242337</v>
      </c>
      <c r="R89" s="61">
        <v>14.908912271374207</v>
      </c>
      <c r="S89" s="61">
        <v>15.108772285506078</v>
      </c>
      <c r="T89" s="61">
        <v>15.200332399143434</v>
      </c>
      <c r="U89" s="61">
        <v>15.291892512780789</v>
      </c>
      <c r="V89" s="61">
        <v>15.383452626418144</v>
      </c>
      <c r="W89" s="61">
        <v>15.475012740055497</v>
      </c>
      <c r="X89" s="61">
        <v>15.566572853692852</v>
      </c>
      <c r="Y89" s="61">
        <v>15.630270280386091</v>
      </c>
      <c r="Z89" s="61">
        <v>15.693967707079327</v>
      </c>
      <c r="AA89" s="61">
        <v>15.757665133772568</v>
      </c>
      <c r="AB89" s="61">
        <v>15.821362560465804</v>
      </c>
      <c r="AC89" s="61">
        <v>15.885059987159041</v>
      </c>
      <c r="AD89" s="61">
        <v>15.921408153789352</v>
      </c>
      <c r="AE89" s="61">
        <v>15.957756320419669</v>
      </c>
      <c r="AF89" s="61">
        <v>15.994104487049983</v>
      </c>
      <c r="AG89" s="61">
        <v>16.030452653680296</v>
      </c>
      <c r="AH89" s="61">
        <v>16.066800820310608</v>
      </c>
      <c r="AI89" s="61">
        <v>16.103148986940923</v>
      </c>
      <c r="AJ89" s="61">
        <v>16.139497153571238</v>
      </c>
      <c r="AK89" s="61">
        <v>16.17584532020155</v>
      </c>
      <c r="AL89" s="61">
        <v>16.212193486831861</v>
      </c>
      <c r="AM89" s="62">
        <v>16.248541653462176</v>
      </c>
      <c r="AN89" s="62">
        <v>16.248541653462176</v>
      </c>
      <c r="AO89" s="62">
        <v>16.248541653462176</v>
      </c>
      <c r="AP89" s="62">
        <v>16.248541653462176</v>
      </c>
      <c r="AQ89" s="62">
        <v>16.248541653462176</v>
      </c>
      <c r="AR89" s="62">
        <v>16.248541653462176</v>
      </c>
      <c r="AS89" s="62">
        <v>16.248541653462176</v>
      </c>
      <c r="AT89" s="62">
        <v>16.248541653462176</v>
      </c>
      <c r="AU89" s="62">
        <v>16.248541653462176</v>
      </c>
      <c r="AV89" s="62">
        <v>16.248541653462176</v>
      </c>
      <c r="AW89" s="62">
        <v>16.248541653462176</v>
      </c>
      <c r="AX89" s="62">
        <v>16.248541653462176</v>
      </c>
      <c r="AY89" s="62">
        <v>16.248541653462176</v>
      </c>
      <c r="AZ89" s="62">
        <v>16.248541653462176</v>
      </c>
      <c r="BA89" s="62">
        <v>16.248541653462176</v>
      </c>
      <c r="BB89" s="62">
        <v>16.248541653462176</v>
      </c>
      <c r="BC89" s="62">
        <v>16.248541653462176</v>
      </c>
      <c r="BD89" s="62">
        <v>16.248541653462176</v>
      </c>
      <c r="BE89" s="62">
        <v>16.248541653462176</v>
      </c>
      <c r="BF89" s="62">
        <v>16.248541653462176</v>
      </c>
      <c r="BG89" s="62">
        <v>16.248541653462176</v>
      </c>
    </row>
    <row r="90" spans="1:59" x14ac:dyDescent="0.35">
      <c r="A90" s="2" t="s">
        <v>506</v>
      </c>
      <c r="B90" s="4" t="s">
        <v>49</v>
      </c>
      <c r="C90" t="s">
        <v>31</v>
      </c>
      <c r="D90" s="24" t="s">
        <v>7</v>
      </c>
      <c r="E90" s="102">
        <v>2.7616006985743924E-4</v>
      </c>
      <c r="F90" s="61">
        <v>1.0386162908648491E-2</v>
      </c>
      <c r="G90" s="61">
        <v>1.0552084605144464E-2</v>
      </c>
      <c r="H90" s="61">
        <v>1.0718006301640434E-2</v>
      </c>
      <c r="I90" s="61">
        <v>1.0883927998136405E-2</v>
      </c>
      <c r="J90" s="61">
        <v>1.1049849694632378E-2</v>
      </c>
      <c r="K90" s="61">
        <v>1.121577139112835E-2</v>
      </c>
      <c r="L90" s="61">
        <v>1.1381693087624323E-2</v>
      </c>
      <c r="M90" s="61">
        <v>1.1547614784120292E-2</v>
      </c>
      <c r="N90" s="61">
        <v>1.1713536480616264E-2</v>
      </c>
      <c r="O90" s="61">
        <v>1.1879458177112237E-2</v>
      </c>
      <c r="P90" s="61">
        <v>1.2045379873608208E-2</v>
      </c>
      <c r="Q90" s="61">
        <v>1.221130157010418E-2</v>
      </c>
      <c r="R90" s="61">
        <v>1.2377223266600151E-2</v>
      </c>
      <c r="S90" s="61">
        <v>1.2543144963096123E-2</v>
      </c>
      <c r="T90" s="61">
        <v>1.2619157213230611E-2</v>
      </c>
      <c r="U90" s="61">
        <v>1.2695169463365099E-2</v>
      </c>
      <c r="V90" s="61">
        <v>1.2771181713499585E-2</v>
      </c>
      <c r="W90" s="61">
        <v>1.2847193963634073E-2</v>
      </c>
      <c r="X90" s="61">
        <v>1.2923206213768561E-2</v>
      </c>
      <c r="Y90" s="61">
        <v>1.2976087152185768E-2</v>
      </c>
      <c r="Z90" s="61">
        <v>1.3028968090602975E-2</v>
      </c>
      <c r="AA90" s="61">
        <v>1.3081849029020185E-2</v>
      </c>
      <c r="AB90" s="61">
        <v>1.3134729967437392E-2</v>
      </c>
      <c r="AC90" s="61">
        <v>1.31876109058546E-2</v>
      </c>
      <c r="AD90" s="61">
        <v>1.3217786774189326E-2</v>
      </c>
      <c r="AE90" s="61">
        <v>1.3247962642524053E-2</v>
      </c>
      <c r="AF90" s="61">
        <v>1.3278138510858781E-2</v>
      </c>
      <c r="AG90" s="61">
        <v>1.3308314379193506E-2</v>
      </c>
      <c r="AH90" s="61">
        <v>1.333849024752823E-2</v>
      </c>
      <c r="AI90" s="61">
        <v>1.3368666115862959E-2</v>
      </c>
      <c r="AJ90" s="61">
        <v>1.3398841984197687E-2</v>
      </c>
      <c r="AK90" s="61">
        <v>1.3429017852532412E-2</v>
      </c>
      <c r="AL90" s="61">
        <v>1.3459193720867138E-2</v>
      </c>
      <c r="AM90" s="62">
        <v>1.3489369589201864E-2</v>
      </c>
      <c r="AN90" s="62">
        <v>1.3489369589201864E-2</v>
      </c>
      <c r="AO90" s="62">
        <v>1.3489369589201864E-2</v>
      </c>
      <c r="AP90" s="62">
        <v>1.3489369589201864E-2</v>
      </c>
      <c r="AQ90" s="62">
        <v>1.3489369589201864E-2</v>
      </c>
      <c r="AR90" s="62">
        <v>1.3489369589201864E-2</v>
      </c>
      <c r="AS90" s="62">
        <v>1.3489369589201864E-2</v>
      </c>
      <c r="AT90" s="62">
        <v>1.3489369589201864E-2</v>
      </c>
      <c r="AU90" s="62">
        <v>1.3489369589201864E-2</v>
      </c>
      <c r="AV90" s="62">
        <v>1.3489369589201864E-2</v>
      </c>
      <c r="AW90" s="62">
        <v>1.3489369589201864E-2</v>
      </c>
      <c r="AX90" s="62">
        <v>1.3489369589201864E-2</v>
      </c>
      <c r="AY90" s="62">
        <v>1.3489369589201864E-2</v>
      </c>
      <c r="AZ90" s="62">
        <v>1.3489369589201864E-2</v>
      </c>
      <c r="BA90" s="62">
        <v>1.3489369589201864E-2</v>
      </c>
      <c r="BB90" s="62">
        <v>1.3489369589201864E-2</v>
      </c>
      <c r="BC90" s="62">
        <v>1.3489369589201864E-2</v>
      </c>
      <c r="BD90" s="62">
        <v>1.3489369589201864E-2</v>
      </c>
      <c r="BE90" s="62">
        <v>1.3489369589201864E-2</v>
      </c>
      <c r="BF90" s="62">
        <v>1.3489369589201864E-2</v>
      </c>
      <c r="BG90" s="62">
        <v>1.3489369589201864E-2</v>
      </c>
    </row>
    <row r="91" spans="1:59" x14ac:dyDescent="0.35">
      <c r="A91" s="2" t="s">
        <v>506</v>
      </c>
      <c r="B91" s="4" t="s">
        <v>49</v>
      </c>
      <c r="C91" t="s">
        <v>9</v>
      </c>
      <c r="D91" s="24" t="s">
        <v>7</v>
      </c>
      <c r="E91" s="102">
        <v>1.7906820007454608E-3</v>
      </c>
      <c r="F91" s="61">
        <v>6.7346140906351493E-2</v>
      </c>
      <c r="G91" s="61">
        <v>6.8422013300220255E-2</v>
      </c>
      <c r="H91" s="61">
        <v>6.9497885694089018E-2</v>
      </c>
      <c r="I91" s="61">
        <v>7.0573758087957766E-2</v>
      </c>
      <c r="J91" s="61">
        <v>7.1649630481826529E-2</v>
      </c>
      <c r="K91" s="61">
        <v>7.2725502875695319E-2</v>
      </c>
      <c r="L91" s="61">
        <v>7.3801375269564082E-2</v>
      </c>
      <c r="M91" s="61">
        <v>7.487724766343283E-2</v>
      </c>
      <c r="N91" s="61">
        <v>7.5953120057301593E-2</v>
      </c>
      <c r="O91" s="61">
        <v>7.7028992451170356E-2</v>
      </c>
      <c r="P91" s="61">
        <v>7.8104864845039118E-2</v>
      </c>
      <c r="Q91" s="61">
        <v>7.9180737238907867E-2</v>
      </c>
      <c r="R91" s="61">
        <v>8.0256609632776643E-2</v>
      </c>
      <c r="S91" s="61">
        <v>8.1332482026645406E-2</v>
      </c>
      <c r="T91" s="61">
        <v>8.1825362001010454E-2</v>
      </c>
      <c r="U91" s="61">
        <v>8.2318241975375531E-2</v>
      </c>
      <c r="V91" s="61">
        <v>8.2811121949740579E-2</v>
      </c>
      <c r="W91" s="61">
        <v>8.3304001924105642E-2</v>
      </c>
      <c r="X91" s="61">
        <v>8.3796881898470704E-2</v>
      </c>
      <c r="Y91" s="61">
        <v>8.4139773413001051E-2</v>
      </c>
      <c r="Z91" s="61">
        <v>8.4482664927531398E-2</v>
      </c>
      <c r="AA91" s="61">
        <v>8.4825556442061759E-2</v>
      </c>
      <c r="AB91" s="61">
        <v>8.5168447956592105E-2</v>
      </c>
      <c r="AC91" s="61">
        <v>8.5511339471122438E-2</v>
      </c>
      <c r="AD91" s="61">
        <v>8.5707006369351968E-2</v>
      </c>
      <c r="AE91" s="61">
        <v>8.5902673267581539E-2</v>
      </c>
      <c r="AF91" s="61">
        <v>8.6098340165811083E-2</v>
      </c>
      <c r="AG91" s="61">
        <v>8.6294007064040612E-2</v>
      </c>
      <c r="AH91" s="61">
        <v>8.6489673962270155E-2</v>
      </c>
      <c r="AI91" s="61">
        <v>8.6685340860499713E-2</v>
      </c>
      <c r="AJ91" s="61">
        <v>8.688100775872927E-2</v>
      </c>
      <c r="AK91" s="61">
        <v>8.70766746569588E-2</v>
      </c>
      <c r="AL91" s="61">
        <v>8.7272341555188329E-2</v>
      </c>
      <c r="AM91" s="62">
        <v>8.74680084534179E-2</v>
      </c>
      <c r="AN91" s="62">
        <v>8.74680084534179E-2</v>
      </c>
      <c r="AO91" s="62">
        <v>8.74680084534179E-2</v>
      </c>
      <c r="AP91" s="62">
        <v>8.74680084534179E-2</v>
      </c>
      <c r="AQ91" s="62">
        <v>8.74680084534179E-2</v>
      </c>
      <c r="AR91" s="62">
        <v>8.74680084534179E-2</v>
      </c>
      <c r="AS91" s="62">
        <v>8.74680084534179E-2</v>
      </c>
      <c r="AT91" s="62">
        <v>8.74680084534179E-2</v>
      </c>
      <c r="AU91" s="62">
        <v>8.74680084534179E-2</v>
      </c>
      <c r="AV91" s="62">
        <v>8.74680084534179E-2</v>
      </c>
      <c r="AW91" s="62">
        <v>8.74680084534179E-2</v>
      </c>
      <c r="AX91" s="62">
        <v>8.74680084534179E-2</v>
      </c>
      <c r="AY91" s="62">
        <v>8.74680084534179E-2</v>
      </c>
      <c r="AZ91" s="62">
        <v>8.74680084534179E-2</v>
      </c>
      <c r="BA91" s="62">
        <v>8.74680084534179E-2</v>
      </c>
      <c r="BB91" s="62">
        <v>8.74680084534179E-2</v>
      </c>
      <c r="BC91" s="62">
        <v>8.74680084534179E-2</v>
      </c>
      <c r="BD91" s="62">
        <v>8.74680084534179E-2</v>
      </c>
      <c r="BE91" s="62">
        <v>8.74680084534179E-2</v>
      </c>
      <c r="BF91" s="62">
        <v>8.74680084534179E-2</v>
      </c>
      <c r="BG91" s="62">
        <v>8.74680084534179E-2</v>
      </c>
    </row>
    <row r="92" spans="1:59" x14ac:dyDescent="0.35">
      <c r="A92" s="2" t="s">
        <v>506</v>
      </c>
      <c r="B92" s="4" t="s">
        <v>49</v>
      </c>
      <c r="C92" t="s">
        <v>10</v>
      </c>
      <c r="D92" s="24" t="s">
        <v>7</v>
      </c>
      <c r="E92" s="102">
        <v>2.1313935426639143E-3</v>
      </c>
      <c r="F92" s="61">
        <v>8.0160033881714055E-2</v>
      </c>
      <c r="G92" s="61">
        <v>8.1440611601302268E-2</v>
      </c>
      <c r="H92" s="61">
        <v>8.2721189320890454E-2</v>
      </c>
      <c r="I92" s="61">
        <v>8.4001767040478639E-2</v>
      </c>
      <c r="J92" s="61">
        <v>8.5282344760066839E-2</v>
      </c>
      <c r="K92" s="61">
        <v>8.6562922479655038E-2</v>
      </c>
      <c r="L92" s="61">
        <v>8.7843500199243238E-2</v>
      </c>
      <c r="M92" s="61">
        <v>8.9124077918831424E-2</v>
      </c>
      <c r="N92" s="61">
        <v>9.0404655638419609E-2</v>
      </c>
      <c r="O92" s="61">
        <v>9.1685233358007823E-2</v>
      </c>
      <c r="P92" s="61">
        <v>9.2965811077596022E-2</v>
      </c>
      <c r="Q92" s="61">
        <v>9.4246388797184194E-2</v>
      </c>
      <c r="R92" s="61">
        <v>9.5526966516772394E-2</v>
      </c>
      <c r="S92" s="61">
        <v>9.6807544236360593E-2</v>
      </c>
      <c r="T92" s="61">
        <v>9.7394204064422021E-2</v>
      </c>
      <c r="U92" s="61">
        <v>9.7980863892483464E-2</v>
      </c>
      <c r="V92" s="61">
        <v>9.8567523720544906E-2</v>
      </c>
      <c r="W92" s="61">
        <v>9.9154183548606362E-2</v>
      </c>
      <c r="X92" s="61">
        <v>9.974084337666779E-2</v>
      </c>
      <c r="Y92" s="61">
        <v>0.10014897656815572</v>
      </c>
      <c r="Z92" s="61">
        <v>0.10055710975964363</v>
      </c>
      <c r="AA92" s="61">
        <v>0.10096524295113157</v>
      </c>
      <c r="AB92" s="61">
        <v>0.10137337614261949</v>
      </c>
      <c r="AC92" s="61">
        <v>0.10178150933410743</v>
      </c>
      <c r="AD92" s="61">
        <v>0.10201440560671524</v>
      </c>
      <c r="AE92" s="61">
        <v>0.10224730187932306</v>
      </c>
      <c r="AF92" s="61">
        <v>0.10248019815193088</v>
      </c>
      <c r="AG92" s="61">
        <v>0.1027130944245387</v>
      </c>
      <c r="AH92" s="61">
        <v>0.10294599069714651</v>
      </c>
      <c r="AI92" s="61">
        <v>0.10317888696975433</v>
      </c>
      <c r="AJ92" s="61">
        <v>0.10341178324236217</v>
      </c>
      <c r="AK92" s="61">
        <v>0.10364467951496996</v>
      </c>
      <c r="AL92" s="61">
        <v>0.10387757578757778</v>
      </c>
      <c r="AM92" s="62">
        <v>0.10411047206018562</v>
      </c>
      <c r="AN92" s="62">
        <v>0.10411047206018562</v>
      </c>
      <c r="AO92" s="62">
        <v>0.10411047206018562</v>
      </c>
      <c r="AP92" s="62">
        <v>0.10411047206018562</v>
      </c>
      <c r="AQ92" s="62">
        <v>0.10411047206018562</v>
      </c>
      <c r="AR92" s="62">
        <v>0.10411047206018562</v>
      </c>
      <c r="AS92" s="62">
        <v>0.10411047206018562</v>
      </c>
      <c r="AT92" s="62">
        <v>0.10411047206018562</v>
      </c>
      <c r="AU92" s="62">
        <v>0.10411047206018562</v>
      </c>
      <c r="AV92" s="62">
        <v>0.10411047206018562</v>
      </c>
      <c r="AW92" s="62">
        <v>0.10411047206018562</v>
      </c>
      <c r="AX92" s="62">
        <v>0.10411047206018562</v>
      </c>
      <c r="AY92" s="62">
        <v>0.10411047206018562</v>
      </c>
      <c r="AZ92" s="62">
        <v>0.10411047206018562</v>
      </c>
      <c r="BA92" s="62">
        <v>0.10411047206018562</v>
      </c>
      <c r="BB92" s="62">
        <v>0.10411047206018562</v>
      </c>
      <c r="BC92" s="62">
        <v>0.10411047206018562</v>
      </c>
      <c r="BD92" s="62">
        <v>0.10411047206018562</v>
      </c>
      <c r="BE92" s="62">
        <v>0.10411047206018562</v>
      </c>
      <c r="BF92" s="62">
        <v>0.10411047206018562</v>
      </c>
      <c r="BG92" s="62">
        <v>0.10411047206018562</v>
      </c>
    </row>
    <row r="93" spans="1:59" x14ac:dyDescent="0.35">
      <c r="A93" s="2" t="s">
        <v>506</v>
      </c>
      <c r="B93" s="4" t="s">
        <v>49</v>
      </c>
      <c r="C93" t="s">
        <v>39</v>
      </c>
      <c r="D93" s="24" t="s">
        <v>7</v>
      </c>
      <c r="E93" s="102">
        <v>8.5785635621543788E-2</v>
      </c>
      <c r="F93" s="61">
        <v>3.2263302484217249</v>
      </c>
      <c r="G93" s="61">
        <v>3.2778717265385993</v>
      </c>
      <c r="H93" s="61">
        <v>3.3294132046554745</v>
      </c>
      <c r="I93" s="61">
        <v>3.3809546827723489</v>
      </c>
      <c r="J93" s="61">
        <v>3.4324961608892237</v>
      </c>
      <c r="K93" s="61">
        <v>3.4840376390060985</v>
      </c>
      <c r="L93" s="61">
        <v>3.5355791171229733</v>
      </c>
      <c r="M93" s="61">
        <v>3.5871205952398477</v>
      </c>
      <c r="N93" s="61">
        <v>3.638662073356723</v>
      </c>
      <c r="O93" s="61">
        <v>3.6902035514735978</v>
      </c>
      <c r="P93" s="61">
        <v>3.7417450295904726</v>
      </c>
      <c r="Q93" s="61">
        <v>3.793286507707347</v>
      </c>
      <c r="R93" s="61">
        <v>3.8448279858242218</v>
      </c>
      <c r="S93" s="61">
        <v>3.8963694639410971</v>
      </c>
      <c r="T93" s="61">
        <v>3.9199817088111715</v>
      </c>
      <c r="U93" s="61">
        <v>3.9435939536812463</v>
      </c>
      <c r="V93" s="61">
        <v>3.9672061985513207</v>
      </c>
      <c r="W93" s="61">
        <v>3.9908184434213956</v>
      </c>
      <c r="X93" s="61">
        <v>4.01443068829147</v>
      </c>
      <c r="Y93" s="61">
        <v>4.030857483507468</v>
      </c>
      <c r="Z93" s="61">
        <v>4.047284278723466</v>
      </c>
      <c r="AA93" s="61">
        <v>4.0637110739394648</v>
      </c>
      <c r="AB93" s="61">
        <v>4.0801378691554628</v>
      </c>
      <c r="AC93" s="61">
        <v>4.0965646643714608</v>
      </c>
      <c r="AD93" s="61">
        <v>4.1059384165104387</v>
      </c>
      <c r="AE93" s="61">
        <v>4.1153121686494165</v>
      </c>
      <c r="AF93" s="61">
        <v>4.1246859207883952</v>
      </c>
      <c r="AG93" s="61">
        <v>4.1340596729273731</v>
      </c>
      <c r="AH93" s="61">
        <v>4.1434334250663518</v>
      </c>
      <c r="AI93" s="61">
        <v>4.1528071772053297</v>
      </c>
      <c r="AJ93" s="61">
        <v>4.1621809293443084</v>
      </c>
      <c r="AK93" s="61">
        <v>4.1715546814832862</v>
      </c>
      <c r="AL93" s="61">
        <v>4.1809284336222632</v>
      </c>
      <c r="AM93" s="62">
        <v>4.1903021857612419</v>
      </c>
      <c r="AN93" s="62">
        <v>4.1903021857612419</v>
      </c>
      <c r="AO93" s="62">
        <v>4.1903021857612419</v>
      </c>
      <c r="AP93" s="62">
        <v>4.1903021857612419</v>
      </c>
      <c r="AQ93" s="62">
        <v>4.1903021857612419</v>
      </c>
      <c r="AR93" s="62">
        <v>4.1903021857612419</v>
      </c>
      <c r="AS93" s="62">
        <v>4.1903021857612419</v>
      </c>
      <c r="AT93" s="62">
        <v>4.1903021857612419</v>
      </c>
      <c r="AU93" s="62">
        <v>4.1903021857612419</v>
      </c>
      <c r="AV93" s="62">
        <v>4.1903021857612419</v>
      </c>
      <c r="AW93" s="62">
        <v>4.1903021857612419</v>
      </c>
      <c r="AX93" s="62">
        <v>4.1903021857612419</v>
      </c>
      <c r="AY93" s="62">
        <v>4.1903021857612419</v>
      </c>
      <c r="AZ93" s="62">
        <v>4.1903021857612419</v>
      </c>
      <c r="BA93" s="62">
        <v>4.1903021857612419</v>
      </c>
      <c r="BB93" s="62">
        <v>4.1903021857612419</v>
      </c>
      <c r="BC93" s="62">
        <v>4.1903021857612419</v>
      </c>
      <c r="BD93" s="62">
        <v>4.1903021857612419</v>
      </c>
      <c r="BE93" s="62">
        <v>4.1903021857612419</v>
      </c>
      <c r="BF93" s="62">
        <v>4.1903021857612419</v>
      </c>
      <c r="BG93" s="62">
        <v>4.1903021857612419</v>
      </c>
    </row>
    <row r="94" spans="1:59" x14ac:dyDescent="0.35">
      <c r="A94" s="2" t="s">
        <v>506</v>
      </c>
      <c r="B94" s="4" t="s">
        <v>49</v>
      </c>
      <c r="C94" t="s">
        <v>11</v>
      </c>
      <c r="D94" s="24" t="s">
        <v>7</v>
      </c>
      <c r="E94" s="102">
        <v>0.21307137795316231</v>
      </c>
      <c r="F94" s="61">
        <v>8.0134468525234706</v>
      </c>
      <c r="G94" s="61">
        <v>8.1414637831498755</v>
      </c>
      <c r="H94" s="61">
        <v>8.2694807137762822</v>
      </c>
      <c r="I94" s="61">
        <v>8.3974976444026854</v>
      </c>
      <c r="J94" s="61">
        <v>8.5255145750290922</v>
      </c>
      <c r="K94" s="61">
        <v>8.6535315056554971</v>
      </c>
      <c r="L94" s="61">
        <v>8.7815484362819038</v>
      </c>
      <c r="M94" s="61">
        <v>8.909565366908307</v>
      </c>
      <c r="N94" s="61">
        <v>9.037582297534712</v>
      </c>
      <c r="O94" s="61">
        <v>9.1655992281611205</v>
      </c>
      <c r="P94" s="61">
        <v>9.2936161587875254</v>
      </c>
      <c r="Q94" s="61">
        <v>9.4216330894139304</v>
      </c>
      <c r="R94" s="61">
        <v>9.5496500200403354</v>
      </c>
      <c r="S94" s="61">
        <v>9.6776669506667421</v>
      </c>
      <c r="T94" s="61">
        <v>9.736314223191826</v>
      </c>
      <c r="U94" s="61">
        <v>9.79496149571691</v>
      </c>
      <c r="V94" s="61">
        <v>9.8536087682419939</v>
      </c>
      <c r="W94" s="61">
        <v>9.9122560407670797</v>
      </c>
      <c r="X94" s="61">
        <v>9.9709033132921654</v>
      </c>
      <c r="Y94" s="61">
        <v>10.011703615891404</v>
      </c>
      <c r="Z94" s="61">
        <v>10.052503918490643</v>
      </c>
      <c r="AA94" s="61">
        <v>10.093304221089886</v>
      </c>
      <c r="AB94" s="61">
        <v>10.134104523689127</v>
      </c>
      <c r="AC94" s="61">
        <v>10.174904826288365</v>
      </c>
      <c r="AD94" s="61">
        <v>10.198187025812476</v>
      </c>
      <c r="AE94" s="61">
        <v>10.221469225336588</v>
      </c>
      <c r="AF94" s="61">
        <v>10.2447514248607</v>
      </c>
      <c r="AG94" s="61">
        <v>10.268033624384811</v>
      </c>
      <c r="AH94" s="61">
        <v>10.291315823908921</v>
      </c>
      <c r="AI94" s="61">
        <v>10.314598023433033</v>
      </c>
      <c r="AJ94" s="61">
        <v>10.337880222957144</v>
      </c>
      <c r="AK94" s="61">
        <v>10.361162422481256</v>
      </c>
      <c r="AL94" s="61">
        <v>10.384444622005365</v>
      </c>
      <c r="AM94" s="62">
        <v>10.407726821529478</v>
      </c>
      <c r="AN94" s="62">
        <v>10.407726821529478</v>
      </c>
      <c r="AO94" s="62">
        <v>10.407726821529478</v>
      </c>
      <c r="AP94" s="62">
        <v>10.407726821529478</v>
      </c>
      <c r="AQ94" s="62">
        <v>10.407726821529478</v>
      </c>
      <c r="AR94" s="62">
        <v>10.407726821529478</v>
      </c>
      <c r="AS94" s="62">
        <v>10.407726821529478</v>
      </c>
      <c r="AT94" s="62">
        <v>10.407726821529478</v>
      </c>
      <c r="AU94" s="62">
        <v>10.407726821529478</v>
      </c>
      <c r="AV94" s="62">
        <v>10.407726821529478</v>
      </c>
      <c r="AW94" s="62">
        <v>10.407726821529478</v>
      </c>
      <c r="AX94" s="62">
        <v>10.407726821529478</v>
      </c>
      <c r="AY94" s="62">
        <v>10.407726821529478</v>
      </c>
      <c r="AZ94" s="62">
        <v>10.407726821529478</v>
      </c>
      <c r="BA94" s="62">
        <v>10.407726821529478</v>
      </c>
      <c r="BB94" s="62">
        <v>10.407726821529478</v>
      </c>
      <c r="BC94" s="62">
        <v>10.407726821529478</v>
      </c>
      <c r="BD94" s="62">
        <v>10.407726821529478</v>
      </c>
      <c r="BE94" s="62">
        <v>10.407726821529478</v>
      </c>
      <c r="BF94" s="62">
        <v>10.407726821529478</v>
      </c>
      <c r="BG94" s="62">
        <v>10.407726821529478</v>
      </c>
    </row>
    <row r="95" spans="1:59" x14ac:dyDescent="0.35">
      <c r="A95" s="2" t="s">
        <v>506</v>
      </c>
      <c r="B95" s="4" t="s">
        <v>49</v>
      </c>
      <c r="C95" t="s">
        <v>53</v>
      </c>
      <c r="D95" s="24" t="s">
        <v>7</v>
      </c>
      <c r="E95" s="102">
        <v>6.712249984505115E-4</v>
      </c>
      <c r="F95" s="61">
        <v>2.5244243984523837E-2</v>
      </c>
      <c r="G95" s="61">
        <v>2.5647527451720623E-2</v>
      </c>
      <c r="H95" s="61">
        <v>2.6050810918917415E-2</v>
      </c>
      <c r="I95" s="61">
        <v>2.6454094386114197E-2</v>
      </c>
      <c r="J95" s="61">
        <v>2.6857377853310983E-2</v>
      </c>
      <c r="K95" s="61">
        <v>2.7260661320507772E-2</v>
      </c>
      <c r="L95" s="61">
        <v>2.7663944787704557E-2</v>
      </c>
      <c r="M95" s="61">
        <v>2.8067228254901343E-2</v>
      </c>
      <c r="N95" s="61">
        <v>2.8470511722098132E-2</v>
      </c>
      <c r="O95" s="61">
        <v>2.8873795189294917E-2</v>
      </c>
      <c r="P95" s="61">
        <v>2.9277078656491706E-2</v>
      </c>
      <c r="Q95" s="61">
        <v>2.9680362123688488E-2</v>
      </c>
      <c r="R95" s="61">
        <v>3.0083645590885274E-2</v>
      </c>
      <c r="S95" s="61">
        <v>3.0486929058082063E-2</v>
      </c>
      <c r="T95" s="61">
        <v>3.0671681772350568E-2</v>
      </c>
      <c r="U95" s="61">
        <v>3.085643448661907E-2</v>
      </c>
      <c r="V95" s="61">
        <v>3.1041187200887572E-2</v>
      </c>
      <c r="W95" s="61">
        <v>3.1225939915156074E-2</v>
      </c>
      <c r="X95" s="61">
        <v>3.1410692629424572E-2</v>
      </c>
      <c r="Y95" s="61">
        <v>3.153922318717492E-2</v>
      </c>
      <c r="Z95" s="61">
        <v>3.1667753744925274E-2</v>
      </c>
      <c r="AA95" s="61">
        <v>3.1796284302675622E-2</v>
      </c>
      <c r="AB95" s="61">
        <v>3.1924814860425969E-2</v>
      </c>
      <c r="AC95" s="61">
        <v>3.2053345418176324E-2</v>
      </c>
      <c r="AD95" s="61">
        <v>3.2126689827404908E-2</v>
      </c>
      <c r="AE95" s="61">
        <v>3.22000342366335E-2</v>
      </c>
      <c r="AF95" s="61">
        <v>3.2273378645862091E-2</v>
      </c>
      <c r="AG95" s="61">
        <v>3.2346723055090676E-2</v>
      </c>
      <c r="AH95" s="61">
        <v>3.242006746431926E-2</v>
      </c>
      <c r="AI95" s="61">
        <v>3.2493411873547852E-2</v>
      </c>
      <c r="AJ95" s="61">
        <v>3.2566756282776443E-2</v>
      </c>
      <c r="AK95" s="61">
        <v>3.2640100692005028E-2</v>
      </c>
      <c r="AL95" s="61">
        <v>3.2713445101233619E-2</v>
      </c>
      <c r="AM95" s="62">
        <v>3.2786789510462204E-2</v>
      </c>
      <c r="AN95" s="62">
        <v>3.2786789510462204E-2</v>
      </c>
      <c r="AO95" s="62">
        <v>3.2786789510462204E-2</v>
      </c>
      <c r="AP95" s="62">
        <v>3.2786789510462204E-2</v>
      </c>
      <c r="AQ95" s="62">
        <v>3.2786789510462204E-2</v>
      </c>
      <c r="AR95" s="62">
        <v>3.2786789510462204E-2</v>
      </c>
      <c r="AS95" s="62">
        <v>3.2786789510462204E-2</v>
      </c>
      <c r="AT95" s="62">
        <v>3.2786789510462204E-2</v>
      </c>
      <c r="AU95" s="62">
        <v>3.2786789510462204E-2</v>
      </c>
      <c r="AV95" s="62">
        <v>3.2786789510462204E-2</v>
      </c>
      <c r="AW95" s="62">
        <v>3.2786789510462204E-2</v>
      </c>
      <c r="AX95" s="62">
        <v>3.2786789510462204E-2</v>
      </c>
      <c r="AY95" s="62">
        <v>3.2786789510462204E-2</v>
      </c>
      <c r="AZ95" s="62">
        <v>3.2786789510462204E-2</v>
      </c>
      <c r="BA95" s="62">
        <v>3.2786789510462204E-2</v>
      </c>
      <c r="BB95" s="62">
        <v>3.2786789510462204E-2</v>
      </c>
      <c r="BC95" s="62">
        <v>3.2786789510462204E-2</v>
      </c>
      <c r="BD95" s="62">
        <v>3.2786789510462204E-2</v>
      </c>
      <c r="BE95" s="62">
        <v>3.2786789510462204E-2</v>
      </c>
      <c r="BF95" s="62">
        <v>3.2786789510462204E-2</v>
      </c>
      <c r="BG95" s="62">
        <v>3.2786789510462204E-2</v>
      </c>
    </row>
    <row r="96" spans="1:59" x14ac:dyDescent="0.35">
      <c r="A96" s="2" t="s">
        <v>506</v>
      </c>
      <c r="B96" s="4" t="s">
        <v>49</v>
      </c>
      <c r="C96" t="s">
        <v>54</v>
      </c>
      <c r="D96" s="24" t="s">
        <v>7</v>
      </c>
      <c r="E96" s="102">
        <v>0.28011543219912471</v>
      </c>
      <c r="F96" s="61">
        <v>160.00390929813278</v>
      </c>
      <c r="G96" s="61">
        <v>161.99809226693037</v>
      </c>
      <c r="H96" s="61">
        <v>163.99227523572793</v>
      </c>
      <c r="I96" s="61">
        <v>165.98645820452552</v>
      </c>
      <c r="J96" s="61">
        <v>167.98064117332308</v>
      </c>
      <c r="K96" s="61">
        <v>169.97482414212067</v>
      </c>
      <c r="L96" s="61">
        <v>171.96900711091823</v>
      </c>
      <c r="M96" s="61">
        <v>173.96319007971582</v>
      </c>
      <c r="N96" s="61">
        <v>175.9573730485134</v>
      </c>
      <c r="O96" s="61">
        <v>177.95155601731096</v>
      </c>
      <c r="P96" s="61">
        <v>179.94573898610858</v>
      </c>
      <c r="Q96" s="61">
        <v>181.93992195490611</v>
      </c>
      <c r="R96" s="61">
        <v>183.9341049237037</v>
      </c>
      <c r="S96" s="61">
        <v>185.92828789250129</v>
      </c>
      <c r="T96" s="61">
        <v>186.3651441363269</v>
      </c>
      <c r="U96" s="61">
        <v>186.80200038015252</v>
      </c>
      <c r="V96" s="61">
        <v>187.23885662397814</v>
      </c>
      <c r="W96" s="61">
        <v>187.67571286780375</v>
      </c>
      <c r="X96" s="61">
        <v>188.11256911162937</v>
      </c>
      <c r="Y96" s="61">
        <v>188.29739949302157</v>
      </c>
      <c r="Z96" s="61">
        <v>188.48222987441378</v>
      </c>
      <c r="AA96" s="61">
        <v>188.66706025580598</v>
      </c>
      <c r="AB96" s="61">
        <v>188.85189063719821</v>
      </c>
      <c r="AC96" s="61">
        <v>189.03672101859038</v>
      </c>
      <c r="AD96" s="61">
        <v>189.25203928146772</v>
      </c>
      <c r="AE96" s="61">
        <v>189.46735754434502</v>
      </c>
      <c r="AF96" s="61">
        <v>189.68267580722235</v>
      </c>
      <c r="AG96" s="61">
        <v>189.89799407009963</v>
      </c>
      <c r="AH96" s="61">
        <v>190.11331233297696</v>
      </c>
      <c r="AI96" s="61">
        <v>190.32863059585429</v>
      </c>
      <c r="AJ96" s="61">
        <v>190.5439488587316</v>
      </c>
      <c r="AK96" s="61">
        <v>190.7592671216089</v>
      </c>
      <c r="AL96" s="61">
        <v>190.9745853844862</v>
      </c>
      <c r="AM96" s="62">
        <v>191.18990364736354</v>
      </c>
      <c r="AN96" s="62">
        <v>191.18990364736354</v>
      </c>
      <c r="AO96" s="62">
        <v>191.18990364736354</v>
      </c>
      <c r="AP96" s="62">
        <v>191.18990364736354</v>
      </c>
      <c r="AQ96" s="62">
        <v>191.18990364736354</v>
      </c>
      <c r="AR96" s="62">
        <v>191.18990364736354</v>
      </c>
      <c r="AS96" s="62">
        <v>191.18990364736354</v>
      </c>
      <c r="AT96" s="62">
        <v>191.18990364736354</v>
      </c>
      <c r="AU96" s="62">
        <v>191.18990364736354</v>
      </c>
      <c r="AV96" s="62">
        <v>191.18990364736354</v>
      </c>
      <c r="AW96" s="62">
        <v>191.18990364736354</v>
      </c>
      <c r="AX96" s="62">
        <v>191.18990364736354</v>
      </c>
      <c r="AY96" s="62">
        <v>191.18990364736354</v>
      </c>
      <c r="AZ96" s="62">
        <v>191.18990364736354</v>
      </c>
      <c r="BA96" s="62">
        <v>191.18990364736354</v>
      </c>
      <c r="BB96" s="62">
        <v>191.18990364736354</v>
      </c>
      <c r="BC96" s="62">
        <v>191.18990364736354</v>
      </c>
      <c r="BD96" s="62">
        <v>191.18990364736354</v>
      </c>
      <c r="BE96" s="62">
        <v>191.18990364736354</v>
      </c>
      <c r="BF96" s="62">
        <v>191.18990364736354</v>
      </c>
      <c r="BG96" s="62">
        <v>191.18990364736354</v>
      </c>
    </row>
    <row r="97" spans="1:59" x14ac:dyDescent="0.35">
      <c r="A97" s="2" t="s">
        <v>506</v>
      </c>
      <c r="B97" s="4" t="s">
        <v>49</v>
      </c>
      <c r="C97" t="s">
        <v>55</v>
      </c>
      <c r="D97" s="24" t="s">
        <v>7</v>
      </c>
      <c r="E97" s="102">
        <v>2.7799386816127356E-2</v>
      </c>
      <c r="F97" s="61">
        <v>15.879205696562291</v>
      </c>
      <c r="G97" s="61">
        <v>16.077113620793789</v>
      </c>
      <c r="H97" s="61">
        <v>16.275021545025282</v>
      </c>
      <c r="I97" s="61">
        <v>16.472929469256783</v>
      </c>
      <c r="J97" s="61">
        <v>16.670837393488277</v>
      </c>
      <c r="K97" s="61">
        <v>16.868745317719767</v>
      </c>
      <c r="L97" s="61">
        <v>17.066653241951265</v>
      </c>
      <c r="M97" s="61">
        <v>17.264561166182762</v>
      </c>
      <c r="N97" s="61">
        <v>17.46246909041426</v>
      </c>
      <c r="O97" s="61">
        <v>17.660377014645753</v>
      </c>
      <c r="P97" s="61">
        <v>17.858284938877251</v>
      </c>
      <c r="Q97" s="61">
        <v>18.056192863108748</v>
      </c>
      <c r="R97" s="61">
        <v>18.254100787340242</v>
      </c>
      <c r="S97" s="61">
        <v>18.452008711571736</v>
      </c>
      <c r="T97" s="61">
        <v>18.495363465752206</v>
      </c>
      <c r="U97" s="61">
        <v>18.538718219932676</v>
      </c>
      <c r="V97" s="61">
        <v>18.582072974113142</v>
      </c>
      <c r="W97" s="61">
        <v>18.625427728293612</v>
      </c>
      <c r="X97" s="61">
        <v>18.668782482474082</v>
      </c>
      <c r="Y97" s="61">
        <v>18.687125532078149</v>
      </c>
      <c r="Z97" s="61">
        <v>18.705468581682222</v>
      </c>
      <c r="AA97" s="61">
        <v>18.723811631286292</v>
      </c>
      <c r="AB97" s="61">
        <v>18.742154680890366</v>
      </c>
      <c r="AC97" s="61">
        <v>18.760497730494432</v>
      </c>
      <c r="AD97" s="61">
        <v>18.781866477054773</v>
      </c>
      <c r="AE97" s="61">
        <v>18.803235223615111</v>
      </c>
      <c r="AF97" s="61">
        <v>18.824603970175453</v>
      </c>
      <c r="AG97" s="61">
        <v>18.845972716735794</v>
      </c>
      <c r="AH97" s="61">
        <v>18.867341463296132</v>
      </c>
      <c r="AI97" s="61">
        <v>18.888710209856473</v>
      </c>
      <c r="AJ97" s="61">
        <v>18.910078956416811</v>
      </c>
      <c r="AK97" s="61">
        <v>18.931447702977149</v>
      </c>
      <c r="AL97" s="61">
        <v>18.952816449537487</v>
      </c>
      <c r="AM97" s="62">
        <v>18.974185196097828</v>
      </c>
      <c r="AN97" s="62">
        <v>18.974185196097828</v>
      </c>
      <c r="AO97" s="62">
        <v>18.974185196097828</v>
      </c>
      <c r="AP97" s="62">
        <v>18.974185196097828</v>
      </c>
      <c r="AQ97" s="62">
        <v>18.974185196097828</v>
      </c>
      <c r="AR97" s="62">
        <v>18.974185196097828</v>
      </c>
      <c r="AS97" s="62">
        <v>18.974185196097828</v>
      </c>
      <c r="AT97" s="62">
        <v>18.974185196097828</v>
      </c>
      <c r="AU97" s="62">
        <v>18.974185196097828</v>
      </c>
      <c r="AV97" s="62">
        <v>18.974185196097828</v>
      </c>
      <c r="AW97" s="62">
        <v>18.974185196097828</v>
      </c>
      <c r="AX97" s="62">
        <v>18.974185196097828</v>
      </c>
      <c r="AY97" s="62">
        <v>18.974185196097828</v>
      </c>
      <c r="AZ97" s="62">
        <v>18.974185196097828</v>
      </c>
      <c r="BA97" s="62">
        <v>18.974185196097828</v>
      </c>
      <c r="BB97" s="62">
        <v>18.974185196097828</v>
      </c>
      <c r="BC97" s="62">
        <v>18.974185196097828</v>
      </c>
      <c r="BD97" s="62">
        <v>18.974185196097828</v>
      </c>
      <c r="BE97" s="62">
        <v>18.974185196097828</v>
      </c>
      <c r="BF97" s="62">
        <v>18.974185196097828</v>
      </c>
      <c r="BG97" s="62">
        <v>18.974185196097828</v>
      </c>
    </row>
    <row r="98" spans="1:59" x14ac:dyDescent="0.35">
      <c r="A98" s="2" t="s">
        <v>506</v>
      </c>
      <c r="B98" s="4" t="s">
        <v>49</v>
      </c>
      <c r="C98" t="s">
        <v>56</v>
      </c>
      <c r="D98" s="24" t="s">
        <v>7</v>
      </c>
      <c r="E98" s="102">
        <v>5.5120490821766212E-3</v>
      </c>
      <c r="F98" s="61">
        <v>3.1485212880541895</v>
      </c>
      <c r="G98" s="61">
        <v>3.1877623763318219</v>
      </c>
      <c r="H98" s="61">
        <v>3.2270034646094539</v>
      </c>
      <c r="I98" s="61">
        <v>3.2662445528870863</v>
      </c>
      <c r="J98" s="61">
        <v>3.3054856411647178</v>
      </c>
      <c r="K98" s="61">
        <v>3.3447267294423502</v>
      </c>
      <c r="L98" s="61">
        <v>3.3839678177199826</v>
      </c>
      <c r="M98" s="61">
        <v>3.4232089059976141</v>
      </c>
      <c r="N98" s="61">
        <v>3.4624499942752469</v>
      </c>
      <c r="O98" s="61">
        <v>3.5016910825528784</v>
      </c>
      <c r="P98" s="61">
        <v>3.5409321708305113</v>
      </c>
      <c r="Q98" s="61">
        <v>3.5801732591081432</v>
      </c>
      <c r="R98" s="61">
        <v>3.6194143473857752</v>
      </c>
      <c r="S98" s="61">
        <v>3.6586554356634076</v>
      </c>
      <c r="T98" s="61">
        <v>3.667251795524475</v>
      </c>
      <c r="U98" s="61">
        <v>3.675848155385542</v>
      </c>
      <c r="V98" s="61">
        <v>3.6844445152466094</v>
      </c>
      <c r="W98" s="61">
        <v>3.6930408751076773</v>
      </c>
      <c r="X98" s="61">
        <v>3.7016372349687447</v>
      </c>
      <c r="Y98" s="61">
        <v>3.7052742860448418</v>
      </c>
      <c r="Z98" s="61">
        <v>3.7089113371209392</v>
      </c>
      <c r="AA98" s="61">
        <v>3.7125483881970363</v>
      </c>
      <c r="AB98" s="61">
        <v>3.7161854392731337</v>
      </c>
      <c r="AC98" s="61">
        <v>3.7198224903492307</v>
      </c>
      <c r="AD98" s="61">
        <v>3.7240594751663507</v>
      </c>
      <c r="AE98" s="61">
        <v>3.7282964599834711</v>
      </c>
      <c r="AF98" s="61">
        <v>3.7325334448005916</v>
      </c>
      <c r="AG98" s="61">
        <v>3.7367704296177116</v>
      </c>
      <c r="AH98" s="61">
        <v>3.741007414434832</v>
      </c>
      <c r="AI98" s="61">
        <v>3.745244399251952</v>
      </c>
      <c r="AJ98" s="61">
        <v>3.7494813840690724</v>
      </c>
      <c r="AK98" s="61">
        <v>3.7537183688861924</v>
      </c>
      <c r="AL98" s="61">
        <v>3.7579553537033124</v>
      </c>
      <c r="AM98" s="62">
        <v>3.7621923385204332</v>
      </c>
      <c r="AN98" s="62">
        <v>3.7621923385204332</v>
      </c>
      <c r="AO98" s="62">
        <v>3.7621923385204332</v>
      </c>
      <c r="AP98" s="62">
        <v>3.7621923385204332</v>
      </c>
      <c r="AQ98" s="62">
        <v>3.7621923385204332</v>
      </c>
      <c r="AR98" s="62">
        <v>3.7621923385204332</v>
      </c>
      <c r="AS98" s="62">
        <v>3.7621923385204332</v>
      </c>
      <c r="AT98" s="62">
        <v>3.7621923385204332</v>
      </c>
      <c r="AU98" s="62">
        <v>3.7621923385204332</v>
      </c>
      <c r="AV98" s="62">
        <v>3.7621923385204332</v>
      </c>
      <c r="AW98" s="62">
        <v>3.7621923385204332</v>
      </c>
      <c r="AX98" s="62">
        <v>3.7621923385204332</v>
      </c>
      <c r="AY98" s="62">
        <v>3.7621923385204332</v>
      </c>
      <c r="AZ98" s="62">
        <v>3.7621923385204332</v>
      </c>
      <c r="BA98" s="62">
        <v>3.7621923385204332</v>
      </c>
      <c r="BB98" s="62">
        <v>3.7621923385204332</v>
      </c>
      <c r="BC98" s="62">
        <v>3.7621923385204332</v>
      </c>
      <c r="BD98" s="62">
        <v>3.7621923385204332</v>
      </c>
      <c r="BE98" s="62">
        <v>3.7621923385204332</v>
      </c>
      <c r="BF98" s="62">
        <v>3.7621923385204332</v>
      </c>
      <c r="BG98" s="62">
        <v>3.7621923385204332</v>
      </c>
    </row>
    <row r="99" spans="1:59" x14ac:dyDescent="0.35">
      <c r="A99" s="2" t="s">
        <v>506</v>
      </c>
      <c r="B99" s="4" t="s">
        <v>49</v>
      </c>
      <c r="C99" t="s">
        <v>12</v>
      </c>
      <c r="D99" s="24" t="s">
        <v>7</v>
      </c>
      <c r="E99" s="102">
        <v>4.98695678761387E-2</v>
      </c>
      <c r="F99" s="61">
        <v>28.485848682262304</v>
      </c>
      <c r="G99" s="61">
        <v>28.840877472140601</v>
      </c>
      <c r="H99" s="61">
        <v>29.195906262018891</v>
      </c>
      <c r="I99" s="61">
        <v>29.550935051897188</v>
      </c>
      <c r="J99" s="61">
        <v>29.905963841775481</v>
      </c>
      <c r="K99" s="61">
        <v>30.260992631653771</v>
      </c>
      <c r="L99" s="61">
        <v>30.616021421532071</v>
      </c>
      <c r="M99" s="61">
        <v>30.971050211410361</v>
      </c>
      <c r="N99" s="61">
        <v>31.326079001288658</v>
      </c>
      <c r="O99" s="61">
        <v>31.681107791166948</v>
      </c>
      <c r="P99" s="61">
        <v>32.036136581045241</v>
      </c>
      <c r="Q99" s="61">
        <v>32.391165370923538</v>
      </c>
      <c r="R99" s="61">
        <v>32.746194160801835</v>
      </c>
      <c r="S99" s="61">
        <v>33.101222950680125</v>
      </c>
      <c r="T99" s="61">
        <v>33.178997430766927</v>
      </c>
      <c r="U99" s="61">
        <v>33.256771910853729</v>
      </c>
      <c r="V99" s="61">
        <v>33.334546390940531</v>
      </c>
      <c r="W99" s="61">
        <v>33.412320871027333</v>
      </c>
      <c r="X99" s="61">
        <v>33.490095351114135</v>
      </c>
      <c r="Y99" s="61">
        <v>33.523001111350354</v>
      </c>
      <c r="Z99" s="61">
        <v>33.555906871586586</v>
      </c>
      <c r="AA99" s="61">
        <v>33.588812631822812</v>
      </c>
      <c r="AB99" s="61">
        <v>33.621718392059037</v>
      </c>
      <c r="AC99" s="61">
        <v>33.654624152295263</v>
      </c>
      <c r="AD99" s="61">
        <v>33.692957737279258</v>
      </c>
      <c r="AE99" s="61">
        <v>33.731291322263239</v>
      </c>
      <c r="AF99" s="61">
        <v>33.769624907247234</v>
      </c>
      <c r="AG99" s="61">
        <v>33.807958492231229</v>
      </c>
      <c r="AH99" s="61">
        <v>33.846292077215224</v>
      </c>
      <c r="AI99" s="61">
        <v>33.884625662199205</v>
      </c>
      <c r="AJ99" s="61">
        <v>33.922959247183201</v>
      </c>
      <c r="AK99" s="61">
        <v>33.961292832167196</v>
      </c>
      <c r="AL99" s="61">
        <v>33.999626417151177</v>
      </c>
      <c r="AM99" s="62">
        <v>34.037960002135172</v>
      </c>
      <c r="AN99" s="62">
        <v>34.037960002135172</v>
      </c>
      <c r="AO99" s="62">
        <v>34.037960002135172</v>
      </c>
      <c r="AP99" s="62">
        <v>34.037960002135172</v>
      </c>
      <c r="AQ99" s="62">
        <v>34.037960002135172</v>
      </c>
      <c r="AR99" s="62">
        <v>34.037960002135172</v>
      </c>
      <c r="AS99" s="62">
        <v>34.037960002135172</v>
      </c>
      <c r="AT99" s="62">
        <v>34.037960002135172</v>
      </c>
      <c r="AU99" s="62">
        <v>34.037960002135172</v>
      </c>
      <c r="AV99" s="62">
        <v>34.037960002135172</v>
      </c>
      <c r="AW99" s="62">
        <v>34.037960002135172</v>
      </c>
      <c r="AX99" s="62">
        <v>34.037960002135172</v>
      </c>
      <c r="AY99" s="62">
        <v>34.037960002135172</v>
      </c>
      <c r="AZ99" s="62">
        <v>34.037960002135172</v>
      </c>
      <c r="BA99" s="62">
        <v>34.037960002135172</v>
      </c>
      <c r="BB99" s="62">
        <v>34.037960002135172</v>
      </c>
      <c r="BC99" s="62">
        <v>34.037960002135172</v>
      </c>
      <c r="BD99" s="62">
        <v>34.037960002135172</v>
      </c>
      <c r="BE99" s="62">
        <v>34.037960002135172</v>
      </c>
      <c r="BF99" s="62">
        <v>34.037960002135172</v>
      </c>
      <c r="BG99" s="62">
        <v>34.037960002135172</v>
      </c>
    </row>
    <row r="100" spans="1:59" x14ac:dyDescent="0.35">
      <c r="A100" s="2" t="s">
        <v>506</v>
      </c>
      <c r="B100" s="4" t="s">
        <v>49</v>
      </c>
      <c r="C100" t="s">
        <v>32</v>
      </c>
      <c r="D100" s="24" t="s">
        <v>7</v>
      </c>
      <c r="E100" s="102">
        <v>3.3008447560890802E-4</v>
      </c>
      <c r="F100" s="61">
        <v>0.18854657910637768</v>
      </c>
      <c r="G100" s="61">
        <v>0.19089649904601114</v>
      </c>
      <c r="H100" s="61">
        <v>0.19324641898564457</v>
      </c>
      <c r="I100" s="61">
        <v>0.19559633892527803</v>
      </c>
      <c r="J100" s="61">
        <v>0.19794625886491146</v>
      </c>
      <c r="K100" s="61">
        <v>0.20029617880454489</v>
      </c>
      <c r="L100" s="61">
        <v>0.20264609874417835</v>
      </c>
      <c r="M100" s="61">
        <v>0.20499601868381176</v>
      </c>
      <c r="N100" s="61">
        <v>0.20734593862344525</v>
      </c>
      <c r="O100" s="61">
        <v>0.20969585856307868</v>
      </c>
      <c r="P100" s="61">
        <v>0.21204577850271214</v>
      </c>
      <c r="Q100" s="61">
        <v>0.21439569844234557</v>
      </c>
      <c r="R100" s="61">
        <v>0.21674561838197903</v>
      </c>
      <c r="S100" s="61">
        <v>0.21909553832161247</v>
      </c>
      <c r="T100" s="61">
        <v>0.21961032418338228</v>
      </c>
      <c r="U100" s="61">
        <v>0.22012511004515212</v>
      </c>
      <c r="V100" s="61">
        <v>0.22063989590692196</v>
      </c>
      <c r="W100" s="61">
        <v>0.2211546817686918</v>
      </c>
      <c r="X100" s="61">
        <v>0.22166946763046164</v>
      </c>
      <c r="Y100" s="61">
        <v>0.22188726940967624</v>
      </c>
      <c r="Z100" s="61">
        <v>0.22210507118889089</v>
      </c>
      <c r="AA100" s="61">
        <v>0.22232287296810549</v>
      </c>
      <c r="AB100" s="61">
        <v>0.22254067474732012</v>
      </c>
      <c r="AC100" s="61">
        <v>0.22275847652653472</v>
      </c>
      <c r="AD100" s="61">
        <v>0.22301220483894113</v>
      </c>
      <c r="AE100" s="61">
        <v>0.22326593315134755</v>
      </c>
      <c r="AF100" s="61">
        <v>0.22351966146375399</v>
      </c>
      <c r="AG100" s="61">
        <v>0.2237733897761604</v>
      </c>
      <c r="AH100" s="61">
        <v>0.22402711808856682</v>
      </c>
      <c r="AI100" s="61">
        <v>0.22428084640097323</v>
      </c>
      <c r="AJ100" s="61">
        <v>0.22453457471337968</v>
      </c>
      <c r="AK100" s="61">
        <v>0.22478830302578609</v>
      </c>
      <c r="AL100" s="61">
        <v>0.22504203133819251</v>
      </c>
      <c r="AM100" s="62">
        <v>0.22529575965059895</v>
      </c>
      <c r="AN100" s="62">
        <v>0.22529575965059895</v>
      </c>
      <c r="AO100" s="62">
        <v>0.22529575965059895</v>
      </c>
      <c r="AP100" s="62">
        <v>0.22529575965059895</v>
      </c>
      <c r="AQ100" s="62">
        <v>0.22529575965059895</v>
      </c>
      <c r="AR100" s="62">
        <v>0.22529575965059895</v>
      </c>
      <c r="AS100" s="62">
        <v>0.22529575965059895</v>
      </c>
      <c r="AT100" s="62">
        <v>0.22529575965059895</v>
      </c>
      <c r="AU100" s="62">
        <v>0.22529575965059895</v>
      </c>
      <c r="AV100" s="62">
        <v>0.22529575965059895</v>
      </c>
      <c r="AW100" s="62">
        <v>0.22529575965059895</v>
      </c>
      <c r="AX100" s="62">
        <v>0.22529575965059895</v>
      </c>
      <c r="AY100" s="62">
        <v>0.22529575965059895</v>
      </c>
      <c r="AZ100" s="62">
        <v>0.22529575965059895</v>
      </c>
      <c r="BA100" s="62">
        <v>0.22529575965059895</v>
      </c>
      <c r="BB100" s="62">
        <v>0.22529575965059895</v>
      </c>
      <c r="BC100" s="62">
        <v>0.22529575965059895</v>
      </c>
      <c r="BD100" s="62">
        <v>0.22529575965059895</v>
      </c>
      <c r="BE100" s="62">
        <v>0.22529575965059895</v>
      </c>
      <c r="BF100" s="62">
        <v>0.22529575965059895</v>
      </c>
      <c r="BG100" s="62">
        <v>0.22529575965059895</v>
      </c>
    </row>
    <row r="101" spans="1:59" x14ac:dyDescent="0.35">
      <c r="A101" s="2" t="s">
        <v>506</v>
      </c>
      <c r="B101" s="4" t="s">
        <v>49</v>
      </c>
      <c r="C101" t="s">
        <v>13</v>
      </c>
      <c r="D101" s="24" t="s">
        <v>7</v>
      </c>
      <c r="E101" s="102">
        <v>0.33264700536440139</v>
      </c>
      <c r="F101" s="61">
        <v>190.01031416500257</v>
      </c>
      <c r="G101" s="61">
        <v>192.37847713093174</v>
      </c>
      <c r="H101" s="61">
        <v>194.74664009686089</v>
      </c>
      <c r="I101" s="61">
        <v>197.11480306279006</v>
      </c>
      <c r="J101" s="61">
        <v>199.4829660287192</v>
      </c>
      <c r="K101" s="61">
        <v>201.85112899464835</v>
      </c>
      <c r="L101" s="61">
        <v>204.21929196057752</v>
      </c>
      <c r="M101" s="61">
        <v>206.58745492650664</v>
      </c>
      <c r="N101" s="61">
        <v>208.95561789243581</v>
      </c>
      <c r="O101" s="61">
        <v>211.32378085836496</v>
      </c>
      <c r="P101" s="61">
        <v>213.6919438242941</v>
      </c>
      <c r="Q101" s="61">
        <v>216.06010679022324</v>
      </c>
      <c r="R101" s="61">
        <v>218.42826975615245</v>
      </c>
      <c r="S101" s="61">
        <v>220.79643272208156</v>
      </c>
      <c r="T101" s="61">
        <v>221.31521499745449</v>
      </c>
      <c r="U101" s="61">
        <v>221.83399727282742</v>
      </c>
      <c r="V101" s="61">
        <v>222.35277954820035</v>
      </c>
      <c r="W101" s="61">
        <v>222.87156182357327</v>
      </c>
      <c r="X101" s="61">
        <v>223.3903440989462</v>
      </c>
      <c r="Y101" s="61">
        <v>223.60983672878021</v>
      </c>
      <c r="Z101" s="61">
        <v>223.82932935861422</v>
      </c>
      <c r="AA101" s="61">
        <v>224.04882198844822</v>
      </c>
      <c r="AB101" s="61">
        <v>224.26831461828226</v>
      </c>
      <c r="AC101" s="61">
        <v>224.48780724811627</v>
      </c>
      <c r="AD101" s="61">
        <v>224.74350531795872</v>
      </c>
      <c r="AE101" s="61">
        <v>224.99920338780117</v>
      </c>
      <c r="AF101" s="61">
        <v>225.25490145764365</v>
      </c>
      <c r="AG101" s="61">
        <v>225.51059952748611</v>
      </c>
      <c r="AH101" s="61">
        <v>225.76629759732859</v>
      </c>
      <c r="AI101" s="61">
        <v>226.02199566717101</v>
      </c>
      <c r="AJ101" s="61">
        <v>226.27769373701349</v>
      </c>
      <c r="AK101" s="61">
        <v>226.53339180685597</v>
      </c>
      <c r="AL101" s="61">
        <v>226.78908987669843</v>
      </c>
      <c r="AM101" s="62">
        <v>227.04478794654088</v>
      </c>
      <c r="AN101" s="62">
        <v>227.04478794654088</v>
      </c>
      <c r="AO101" s="62">
        <v>227.04478794654088</v>
      </c>
      <c r="AP101" s="62">
        <v>227.04478794654088</v>
      </c>
      <c r="AQ101" s="62">
        <v>227.04478794654088</v>
      </c>
      <c r="AR101" s="62">
        <v>227.04478794654088</v>
      </c>
      <c r="AS101" s="62">
        <v>227.04478794654088</v>
      </c>
      <c r="AT101" s="62">
        <v>227.04478794654088</v>
      </c>
      <c r="AU101" s="62">
        <v>227.04478794654088</v>
      </c>
      <c r="AV101" s="62">
        <v>227.04478794654088</v>
      </c>
      <c r="AW101" s="62">
        <v>227.04478794654088</v>
      </c>
      <c r="AX101" s="62">
        <v>227.04478794654088</v>
      </c>
      <c r="AY101" s="62">
        <v>227.04478794654088</v>
      </c>
      <c r="AZ101" s="62">
        <v>227.04478794654088</v>
      </c>
      <c r="BA101" s="62">
        <v>227.04478794654088</v>
      </c>
      <c r="BB101" s="62">
        <v>227.04478794654088</v>
      </c>
      <c r="BC101" s="62">
        <v>227.04478794654088</v>
      </c>
      <c r="BD101" s="62">
        <v>227.04478794654088</v>
      </c>
      <c r="BE101" s="62">
        <v>227.04478794654088</v>
      </c>
      <c r="BF101" s="62">
        <v>227.04478794654088</v>
      </c>
      <c r="BG101" s="62">
        <v>227.04478794654088</v>
      </c>
    </row>
    <row r="102" spans="1:59" x14ac:dyDescent="0.35">
      <c r="A102" s="2" t="s">
        <v>506</v>
      </c>
      <c r="B102" s="4" t="s">
        <v>49</v>
      </c>
      <c r="C102" t="s">
        <v>33</v>
      </c>
      <c r="D102" s="24" t="s">
        <v>7</v>
      </c>
      <c r="E102" s="102">
        <v>2.7616006985743924E-4</v>
      </c>
      <c r="F102" s="61">
        <v>0.15774457844873352</v>
      </c>
      <c r="G102" s="61">
        <v>0.15971060261115871</v>
      </c>
      <c r="H102" s="61">
        <v>0.16167662677358388</v>
      </c>
      <c r="I102" s="61">
        <v>0.1636426509360091</v>
      </c>
      <c r="J102" s="61">
        <v>0.16560867509843427</v>
      </c>
      <c r="K102" s="61">
        <v>0.16757469926085944</v>
      </c>
      <c r="L102" s="61">
        <v>0.16954072342328463</v>
      </c>
      <c r="M102" s="61">
        <v>0.17150674758570983</v>
      </c>
      <c r="N102" s="61">
        <v>0.17347277174813505</v>
      </c>
      <c r="O102" s="61">
        <v>0.17543879591056019</v>
      </c>
      <c r="P102" s="61">
        <v>0.17740482007298541</v>
      </c>
      <c r="Q102" s="61">
        <v>0.17937084423541061</v>
      </c>
      <c r="R102" s="61">
        <v>0.1813368683978358</v>
      </c>
      <c r="S102" s="61">
        <v>0.18330289256026097</v>
      </c>
      <c r="T102" s="61">
        <v>0.18373358018737745</v>
      </c>
      <c r="U102" s="61">
        <v>0.18416426781449388</v>
      </c>
      <c r="V102" s="61">
        <v>0.18459495544161036</v>
      </c>
      <c r="W102" s="61">
        <v>0.18502564306872679</v>
      </c>
      <c r="X102" s="61">
        <v>0.18545633069584327</v>
      </c>
      <c r="Y102" s="61">
        <v>0.18563855118486208</v>
      </c>
      <c r="Z102" s="61">
        <v>0.18582077167388095</v>
      </c>
      <c r="AA102" s="61">
        <v>0.18600299216289978</v>
      </c>
      <c r="AB102" s="61">
        <v>0.18618521265191862</v>
      </c>
      <c r="AC102" s="61">
        <v>0.18636743314093746</v>
      </c>
      <c r="AD102" s="61">
        <v>0.18657971100814014</v>
      </c>
      <c r="AE102" s="61">
        <v>0.18679198887534279</v>
      </c>
      <c r="AF102" s="61">
        <v>0.18700426674254544</v>
      </c>
      <c r="AG102" s="61">
        <v>0.1872165446097481</v>
      </c>
      <c r="AH102" s="61">
        <v>0.18742882247695075</v>
      </c>
      <c r="AI102" s="61">
        <v>0.18764110034415341</v>
      </c>
      <c r="AJ102" s="61">
        <v>0.18785337821135609</v>
      </c>
      <c r="AK102" s="61">
        <v>0.18806565607855874</v>
      </c>
      <c r="AL102" s="61">
        <v>0.18827793394576139</v>
      </c>
      <c r="AM102" s="62">
        <v>0.18849021181296405</v>
      </c>
      <c r="AN102" s="62">
        <v>0.18849021181296405</v>
      </c>
      <c r="AO102" s="62">
        <v>0.18849021181296405</v>
      </c>
      <c r="AP102" s="62">
        <v>0.18849021181296405</v>
      </c>
      <c r="AQ102" s="62">
        <v>0.18849021181296405</v>
      </c>
      <c r="AR102" s="62">
        <v>0.18849021181296405</v>
      </c>
      <c r="AS102" s="62">
        <v>0.18849021181296405</v>
      </c>
      <c r="AT102" s="62">
        <v>0.18849021181296405</v>
      </c>
      <c r="AU102" s="62">
        <v>0.18849021181296405</v>
      </c>
      <c r="AV102" s="62">
        <v>0.18849021181296405</v>
      </c>
      <c r="AW102" s="62">
        <v>0.18849021181296405</v>
      </c>
      <c r="AX102" s="62">
        <v>0.18849021181296405</v>
      </c>
      <c r="AY102" s="62">
        <v>0.18849021181296405</v>
      </c>
      <c r="AZ102" s="62">
        <v>0.18849021181296405</v>
      </c>
      <c r="BA102" s="62">
        <v>0.18849021181296405</v>
      </c>
      <c r="BB102" s="62">
        <v>0.18849021181296405</v>
      </c>
      <c r="BC102" s="62">
        <v>0.18849021181296405</v>
      </c>
      <c r="BD102" s="62">
        <v>0.18849021181296405</v>
      </c>
      <c r="BE102" s="62">
        <v>0.18849021181296405</v>
      </c>
      <c r="BF102" s="62">
        <v>0.18849021181296405</v>
      </c>
      <c r="BG102" s="62">
        <v>0.18849021181296405</v>
      </c>
    </row>
    <row r="103" spans="1:59" x14ac:dyDescent="0.35">
      <c r="A103" s="2" t="s">
        <v>506</v>
      </c>
      <c r="B103" s="4" t="s">
        <v>49</v>
      </c>
      <c r="C103" t="s">
        <v>14</v>
      </c>
      <c r="D103" s="24" t="s">
        <v>7</v>
      </c>
      <c r="E103" s="102">
        <v>1.7906820007454608E-3</v>
      </c>
      <c r="F103" s="61">
        <v>1.0228501806548127</v>
      </c>
      <c r="G103" s="61">
        <v>1.0355983092401757</v>
      </c>
      <c r="H103" s="61">
        <v>1.0483464378255387</v>
      </c>
      <c r="I103" s="61">
        <v>1.0610945664109017</v>
      </c>
      <c r="J103" s="61">
        <v>1.0738426949962645</v>
      </c>
      <c r="K103" s="61">
        <v>1.0865908235816275</v>
      </c>
      <c r="L103" s="61">
        <v>1.0993389521669905</v>
      </c>
      <c r="M103" s="61">
        <v>1.1120870807523535</v>
      </c>
      <c r="N103" s="61">
        <v>1.1248352093377165</v>
      </c>
      <c r="O103" s="61">
        <v>1.1375833379230793</v>
      </c>
      <c r="P103" s="61">
        <v>1.1503314665084425</v>
      </c>
      <c r="Q103" s="61">
        <v>1.1630795950938055</v>
      </c>
      <c r="R103" s="61">
        <v>1.1758277236791685</v>
      </c>
      <c r="S103" s="61">
        <v>1.1885758522645316</v>
      </c>
      <c r="T103" s="61">
        <v>1.1913685245803349</v>
      </c>
      <c r="U103" s="61">
        <v>1.1941611968961383</v>
      </c>
      <c r="V103" s="61">
        <v>1.1969538692119417</v>
      </c>
      <c r="W103" s="61">
        <v>1.1997465415277453</v>
      </c>
      <c r="X103" s="61">
        <v>1.2025392138435487</v>
      </c>
      <c r="Y103" s="61">
        <v>1.2037207711556592</v>
      </c>
      <c r="Z103" s="61">
        <v>1.20490232846777</v>
      </c>
      <c r="AA103" s="61">
        <v>1.2060838857798808</v>
      </c>
      <c r="AB103" s="61">
        <v>1.2072654430919916</v>
      </c>
      <c r="AC103" s="61">
        <v>1.2084470004041024</v>
      </c>
      <c r="AD103" s="61">
        <v>1.209823456298514</v>
      </c>
      <c r="AE103" s="61">
        <v>1.211199912192926</v>
      </c>
      <c r="AF103" s="61">
        <v>1.2125763680873376</v>
      </c>
      <c r="AG103" s="61">
        <v>1.2139528239817494</v>
      </c>
      <c r="AH103" s="61">
        <v>1.215329279876161</v>
      </c>
      <c r="AI103" s="61">
        <v>1.2167057357705728</v>
      </c>
      <c r="AJ103" s="61">
        <v>1.2180821916649847</v>
      </c>
      <c r="AK103" s="61">
        <v>1.2194586475593965</v>
      </c>
      <c r="AL103" s="61">
        <v>1.2208351034538081</v>
      </c>
      <c r="AM103" s="62">
        <v>1.2222115593482199</v>
      </c>
      <c r="AN103" s="62">
        <v>1.2222115593482199</v>
      </c>
      <c r="AO103" s="62">
        <v>1.2222115593482199</v>
      </c>
      <c r="AP103" s="62">
        <v>1.2222115593482199</v>
      </c>
      <c r="AQ103" s="62">
        <v>1.2222115593482199</v>
      </c>
      <c r="AR103" s="62">
        <v>1.2222115593482199</v>
      </c>
      <c r="AS103" s="62">
        <v>1.2222115593482199</v>
      </c>
      <c r="AT103" s="62">
        <v>1.2222115593482199</v>
      </c>
      <c r="AU103" s="62">
        <v>1.2222115593482199</v>
      </c>
      <c r="AV103" s="62">
        <v>1.2222115593482199</v>
      </c>
      <c r="AW103" s="62">
        <v>1.2222115593482199</v>
      </c>
      <c r="AX103" s="62">
        <v>1.2222115593482199</v>
      </c>
      <c r="AY103" s="62">
        <v>1.2222115593482199</v>
      </c>
      <c r="AZ103" s="62">
        <v>1.2222115593482199</v>
      </c>
      <c r="BA103" s="62">
        <v>1.2222115593482199</v>
      </c>
      <c r="BB103" s="62">
        <v>1.2222115593482199</v>
      </c>
      <c r="BC103" s="62">
        <v>1.2222115593482199</v>
      </c>
      <c r="BD103" s="62">
        <v>1.2222115593482199</v>
      </c>
      <c r="BE103" s="62">
        <v>1.2222115593482199</v>
      </c>
      <c r="BF103" s="62">
        <v>1.2222115593482199</v>
      </c>
      <c r="BG103" s="62">
        <v>1.2222115593482199</v>
      </c>
    </row>
    <row r="104" spans="1:59" x14ac:dyDescent="0.35">
      <c r="A104" s="2" t="s">
        <v>506</v>
      </c>
      <c r="B104" s="4" t="s">
        <v>49</v>
      </c>
      <c r="C104" t="s">
        <v>15</v>
      </c>
      <c r="D104" s="24" t="s">
        <v>7</v>
      </c>
      <c r="E104" s="102">
        <v>2.1313935426639143E-3</v>
      </c>
      <c r="F104" s="61">
        <v>1.2174670149433076</v>
      </c>
      <c r="G104" s="61">
        <v>1.2326407191166788</v>
      </c>
      <c r="H104" s="61">
        <v>1.2478144232900499</v>
      </c>
      <c r="I104" s="61">
        <v>1.2629881274634212</v>
      </c>
      <c r="J104" s="61">
        <v>1.2781618316367922</v>
      </c>
      <c r="K104" s="61">
        <v>1.293335535810163</v>
      </c>
      <c r="L104" s="61">
        <v>1.3085092399835343</v>
      </c>
      <c r="M104" s="61">
        <v>1.3236829441569054</v>
      </c>
      <c r="N104" s="61">
        <v>1.3388566483302766</v>
      </c>
      <c r="O104" s="61">
        <v>1.3540303525036474</v>
      </c>
      <c r="P104" s="61">
        <v>1.3692040566770187</v>
      </c>
      <c r="Q104" s="61">
        <v>1.3843777608503898</v>
      </c>
      <c r="R104" s="61">
        <v>1.399551465023761</v>
      </c>
      <c r="S104" s="61">
        <v>1.4147251691971321</v>
      </c>
      <c r="T104" s="61">
        <v>1.4180492009002494</v>
      </c>
      <c r="U104" s="61">
        <v>1.4213732326033668</v>
      </c>
      <c r="V104" s="61">
        <v>1.4246972643064844</v>
      </c>
      <c r="W104" s="61">
        <v>1.4280212960096019</v>
      </c>
      <c r="X104" s="61">
        <v>1.4313453277127191</v>
      </c>
      <c r="Y104" s="61">
        <v>1.4327516989300944</v>
      </c>
      <c r="Z104" s="61">
        <v>1.4341580701474694</v>
      </c>
      <c r="AA104" s="61">
        <v>1.4355644413648447</v>
      </c>
      <c r="AB104" s="61">
        <v>1.43697081258222</v>
      </c>
      <c r="AC104" s="61">
        <v>1.4383771837995951</v>
      </c>
      <c r="AD104" s="61">
        <v>1.440015536786831</v>
      </c>
      <c r="AE104" s="61">
        <v>1.4416538897740669</v>
      </c>
      <c r="AF104" s="61">
        <v>1.4432922427613029</v>
      </c>
      <c r="AG104" s="61">
        <v>1.4449305957485388</v>
      </c>
      <c r="AH104" s="61">
        <v>1.4465689487357747</v>
      </c>
      <c r="AI104" s="61">
        <v>1.4482073017230106</v>
      </c>
      <c r="AJ104" s="61">
        <v>1.4498456547102465</v>
      </c>
      <c r="AK104" s="61">
        <v>1.4514840076974824</v>
      </c>
      <c r="AL104" s="61">
        <v>1.4531223606847183</v>
      </c>
      <c r="AM104" s="62">
        <v>1.4547607136719543</v>
      </c>
      <c r="AN104" s="62">
        <v>1.4547607136719543</v>
      </c>
      <c r="AO104" s="62">
        <v>1.4547607136719543</v>
      </c>
      <c r="AP104" s="62">
        <v>1.4547607136719543</v>
      </c>
      <c r="AQ104" s="62">
        <v>1.4547607136719543</v>
      </c>
      <c r="AR104" s="62">
        <v>1.4547607136719543</v>
      </c>
      <c r="AS104" s="62">
        <v>1.4547607136719543</v>
      </c>
      <c r="AT104" s="62">
        <v>1.4547607136719543</v>
      </c>
      <c r="AU104" s="62">
        <v>1.4547607136719543</v>
      </c>
      <c r="AV104" s="62">
        <v>1.4547607136719543</v>
      </c>
      <c r="AW104" s="62">
        <v>1.4547607136719543</v>
      </c>
      <c r="AX104" s="62">
        <v>1.4547607136719543</v>
      </c>
      <c r="AY104" s="62">
        <v>1.4547607136719543</v>
      </c>
      <c r="AZ104" s="62">
        <v>1.4547607136719543</v>
      </c>
      <c r="BA104" s="62">
        <v>1.4547607136719543</v>
      </c>
      <c r="BB104" s="62">
        <v>1.4547607136719543</v>
      </c>
      <c r="BC104" s="62">
        <v>1.4547607136719543</v>
      </c>
      <c r="BD104" s="62">
        <v>1.4547607136719543</v>
      </c>
      <c r="BE104" s="62">
        <v>1.4547607136719543</v>
      </c>
      <c r="BF104" s="62">
        <v>1.4547607136719543</v>
      </c>
      <c r="BG104" s="62">
        <v>1.4547607136719543</v>
      </c>
    </row>
    <row r="105" spans="1:59" x14ac:dyDescent="0.35">
      <c r="A105" s="2" t="s">
        <v>506</v>
      </c>
      <c r="B105" s="4" t="s">
        <v>49</v>
      </c>
      <c r="C105" t="s">
        <v>40</v>
      </c>
      <c r="D105" s="24" t="s">
        <v>7</v>
      </c>
      <c r="E105" s="102">
        <v>8.5785635621543788E-2</v>
      </c>
      <c r="F105" s="61">
        <v>49.001359736991496</v>
      </c>
      <c r="G105" s="61">
        <v>49.612080296658299</v>
      </c>
      <c r="H105" s="61">
        <v>50.222800856325101</v>
      </c>
      <c r="I105" s="61">
        <v>50.833521415991903</v>
      </c>
      <c r="J105" s="61">
        <v>51.444241975658699</v>
      </c>
      <c r="K105" s="61">
        <v>52.054962535325494</v>
      </c>
      <c r="L105" s="61">
        <v>52.665683094992303</v>
      </c>
      <c r="M105" s="61">
        <v>53.276403654659099</v>
      </c>
      <c r="N105" s="61">
        <v>53.887124214325908</v>
      </c>
      <c r="O105" s="61">
        <v>54.497844773992703</v>
      </c>
      <c r="P105" s="61">
        <v>55.108565333659513</v>
      </c>
      <c r="Q105" s="61">
        <v>55.719285893326308</v>
      </c>
      <c r="R105" s="61">
        <v>56.330006452993111</v>
      </c>
      <c r="S105" s="61">
        <v>56.940727012659913</v>
      </c>
      <c r="T105" s="61">
        <v>57.07451468104221</v>
      </c>
      <c r="U105" s="61">
        <v>57.208302349424507</v>
      </c>
      <c r="V105" s="61">
        <v>57.342090017806804</v>
      </c>
      <c r="W105" s="61">
        <v>57.475877686189108</v>
      </c>
      <c r="X105" s="61">
        <v>57.609665354571405</v>
      </c>
      <c r="Y105" s="61">
        <v>57.666269846603207</v>
      </c>
      <c r="Z105" s="61">
        <v>57.722874338635023</v>
      </c>
      <c r="AA105" s="61">
        <v>57.779478830666832</v>
      </c>
      <c r="AB105" s="61">
        <v>57.836083322698649</v>
      </c>
      <c r="AC105" s="61">
        <v>57.892687814730458</v>
      </c>
      <c r="AD105" s="61">
        <v>57.958629251433329</v>
      </c>
      <c r="AE105" s="61">
        <v>58.024570688136208</v>
      </c>
      <c r="AF105" s="61">
        <v>58.090512124839087</v>
      </c>
      <c r="AG105" s="61">
        <v>58.156453561541959</v>
      </c>
      <c r="AH105" s="61">
        <v>58.22239499824483</v>
      </c>
      <c r="AI105" s="61">
        <v>58.288336434947702</v>
      </c>
      <c r="AJ105" s="61">
        <v>58.354277871650588</v>
      </c>
      <c r="AK105" s="61">
        <v>58.42021930835346</v>
      </c>
      <c r="AL105" s="61">
        <v>58.486160745056331</v>
      </c>
      <c r="AM105" s="62">
        <v>58.552102181759203</v>
      </c>
      <c r="AN105" s="62">
        <v>58.552102181759203</v>
      </c>
      <c r="AO105" s="62">
        <v>58.552102181759203</v>
      </c>
      <c r="AP105" s="62">
        <v>58.552102181759203</v>
      </c>
      <c r="AQ105" s="62">
        <v>58.552102181759203</v>
      </c>
      <c r="AR105" s="62">
        <v>58.552102181759203</v>
      </c>
      <c r="AS105" s="62">
        <v>58.552102181759203</v>
      </c>
      <c r="AT105" s="62">
        <v>58.552102181759203</v>
      </c>
      <c r="AU105" s="62">
        <v>58.552102181759203</v>
      </c>
      <c r="AV105" s="62">
        <v>58.552102181759203</v>
      </c>
      <c r="AW105" s="62">
        <v>58.552102181759203</v>
      </c>
      <c r="AX105" s="62">
        <v>58.552102181759203</v>
      </c>
      <c r="AY105" s="62">
        <v>58.552102181759203</v>
      </c>
      <c r="AZ105" s="62">
        <v>58.552102181759203</v>
      </c>
      <c r="BA105" s="62">
        <v>58.552102181759203</v>
      </c>
      <c r="BB105" s="62">
        <v>58.552102181759203</v>
      </c>
      <c r="BC105" s="62">
        <v>58.552102181759203</v>
      </c>
      <c r="BD105" s="62">
        <v>58.552102181759203</v>
      </c>
      <c r="BE105" s="62">
        <v>58.552102181759203</v>
      </c>
      <c r="BF105" s="62">
        <v>58.552102181759203</v>
      </c>
      <c r="BG105" s="62">
        <v>58.552102181759203</v>
      </c>
    </row>
    <row r="106" spans="1:59" x14ac:dyDescent="0.35">
      <c r="A106" s="2" t="s">
        <v>506</v>
      </c>
      <c r="B106" s="4" t="s">
        <v>49</v>
      </c>
      <c r="C106" t="s">
        <v>16</v>
      </c>
      <c r="D106" s="24" t="s">
        <v>7</v>
      </c>
      <c r="E106" s="102">
        <v>0.21307137795316231</v>
      </c>
      <c r="F106" s="61">
        <v>121.70787294507539</v>
      </c>
      <c r="G106" s="61">
        <v>123.22475942903884</v>
      </c>
      <c r="H106" s="61">
        <v>124.74164591300226</v>
      </c>
      <c r="I106" s="61">
        <v>126.25853239696571</v>
      </c>
      <c r="J106" s="61">
        <v>127.77541888092912</v>
      </c>
      <c r="K106" s="61">
        <v>129.29230536489254</v>
      </c>
      <c r="L106" s="61">
        <v>130.80919184885599</v>
      </c>
      <c r="M106" s="61">
        <v>132.32607833281943</v>
      </c>
      <c r="N106" s="61">
        <v>133.84296481678285</v>
      </c>
      <c r="O106" s="61">
        <v>135.3598513007463</v>
      </c>
      <c r="P106" s="61">
        <v>136.87673778470972</v>
      </c>
      <c r="Q106" s="61">
        <v>138.39362426867316</v>
      </c>
      <c r="R106" s="61">
        <v>139.91051075263658</v>
      </c>
      <c r="S106" s="61">
        <v>141.42739723660003</v>
      </c>
      <c r="T106" s="61">
        <v>141.75969439391335</v>
      </c>
      <c r="U106" s="61">
        <v>142.0919915512267</v>
      </c>
      <c r="V106" s="61">
        <v>142.42428870854005</v>
      </c>
      <c r="W106" s="61">
        <v>142.7565858658534</v>
      </c>
      <c r="X106" s="61">
        <v>143.08888302316674</v>
      </c>
      <c r="Y106" s="61">
        <v>143.22947529165285</v>
      </c>
      <c r="Z106" s="61">
        <v>143.37006756013898</v>
      </c>
      <c r="AA106" s="61">
        <v>143.51065982862511</v>
      </c>
      <c r="AB106" s="61">
        <v>143.65125209711121</v>
      </c>
      <c r="AC106" s="61">
        <v>143.79184436559734</v>
      </c>
      <c r="AD106" s="61">
        <v>143.95562741249901</v>
      </c>
      <c r="AE106" s="61">
        <v>144.11941045940068</v>
      </c>
      <c r="AF106" s="61">
        <v>144.28319350630235</v>
      </c>
      <c r="AG106" s="61">
        <v>144.446976553204</v>
      </c>
      <c r="AH106" s="61">
        <v>144.61075960010569</v>
      </c>
      <c r="AI106" s="61">
        <v>144.77454264700737</v>
      </c>
      <c r="AJ106" s="61">
        <v>144.93832569390901</v>
      </c>
      <c r="AK106" s="61">
        <v>145.10210874081068</v>
      </c>
      <c r="AL106" s="61">
        <v>145.26589178771235</v>
      </c>
      <c r="AM106" s="62">
        <v>145.42967483461405</v>
      </c>
      <c r="AN106" s="62">
        <v>145.42967483461405</v>
      </c>
      <c r="AO106" s="62">
        <v>145.42967483461405</v>
      </c>
      <c r="AP106" s="62">
        <v>145.42967483461405</v>
      </c>
      <c r="AQ106" s="62">
        <v>145.42967483461405</v>
      </c>
      <c r="AR106" s="62">
        <v>145.42967483461405</v>
      </c>
      <c r="AS106" s="62">
        <v>145.42967483461405</v>
      </c>
      <c r="AT106" s="62">
        <v>145.42967483461405</v>
      </c>
      <c r="AU106" s="62">
        <v>145.42967483461405</v>
      </c>
      <c r="AV106" s="62">
        <v>145.42967483461405</v>
      </c>
      <c r="AW106" s="62">
        <v>145.42967483461405</v>
      </c>
      <c r="AX106" s="62">
        <v>145.42967483461405</v>
      </c>
      <c r="AY106" s="62">
        <v>145.42967483461405</v>
      </c>
      <c r="AZ106" s="62">
        <v>145.42967483461405</v>
      </c>
      <c r="BA106" s="62">
        <v>145.42967483461405</v>
      </c>
      <c r="BB106" s="62">
        <v>145.42967483461405</v>
      </c>
      <c r="BC106" s="62">
        <v>145.42967483461405</v>
      </c>
      <c r="BD106" s="62">
        <v>145.42967483461405</v>
      </c>
      <c r="BE106" s="62">
        <v>145.42967483461405</v>
      </c>
      <c r="BF106" s="62">
        <v>145.42967483461405</v>
      </c>
      <c r="BG106" s="62">
        <v>145.42967483461405</v>
      </c>
    </row>
    <row r="107" spans="1:59" x14ac:dyDescent="0.35">
      <c r="A107" s="2" t="s">
        <v>506</v>
      </c>
      <c r="B107" s="4" t="s">
        <v>49</v>
      </c>
      <c r="C107" t="s">
        <v>57</v>
      </c>
      <c r="D107" s="24" t="s">
        <v>7</v>
      </c>
      <c r="E107" s="102">
        <v>6.712249984505115E-4</v>
      </c>
      <c r="F107" s="61">
        <v>0.38340845032189746</v>
      </c>
      <c r="G107" s="61">
        <v>0.38818699982783716</v>
      </c>
      <c r="H107" s="61">
        <v>0.3929655493337767</v>
      </c>
      <c r="I107" s="61">
        <v>0.3977440988397164</v>
      </c>
      <c r="J107" s="61">
        <v>0.40252264834565599</v>
      </c>
      <c r="K107" s="61">
        <v>0.40730119785159558</v>
      </c>
      <c r="L107" s="61">
        <v>0.41207974735753522</v>
      </c>
      <c r="M107" s="61">
        <v>0.41685829686347481</v>
      </c>
      <c r="N107" s="61">
        <v>0.42163684636941445</v>
      </c>
      <c r="O107" s="61">
        <v>0.4264153958753541</v>
      </c>
      <c r="P107" s="61">
        <v>0.43119394538129369</v>
      </c>
      <c r="Q107" s="61">
        <v>0.43597249488723333</v>
      </c>
      <c r="R107" s="61">
        <v>0.44075104439317292</v>
      </c>
      <c r="S107" s="61">
        <v>0.44552959389911256</v>
      </c>
      <c r="T107" s="61">
        <v>0.44657640816879729</v>
      </c>
      <c r="U107" s="61">
        <v>0.44762322243848202</v>
      </c>
      <c r="V107" s="61">
        <v>0.44867003670816674</v>
      </c>
      <c r="W107" s="61">
        <v>0.44971685097785141</v>
      </c>
      <c r="X107" s="61">
        <v>0.45076366524753614</v>
      </c>
      <c r="Y107" s="61">
        <v>0.45120656398927844</v>
      </c>
      <c r="Z107" s="61">
        <v>0.4516494627310208</v>
      </c>
      <c r="AA107" s="61">
        <v>0.45209236147276299</v>
      </c>
      <c r="AB107" s="61">
        <v>0.45253526021450535</v>
      </c>
      <c r="AC107" s="61">
        <v>0.4529781589562476</v>
      </c>
      <c r="AD107" s="61">
        <v>0.45349411410920559</v>
      </c>
      <c r="AE107" s="61">
        <v>0.45401006926216358</v>
      </c>
      <c r="AF107" s="61">
        <v>0.45452602441512158</v>
      </c>
      <c r="AG107" s="61">
        <v>0.45504197956807957</v>
      </c>
      <c r="AH107" s="61">
        <v>0.45555793472103756</v>
      </c>
      <c r="AI107" s="61">
        <v>0.45607388987399555</v>
      </c>
      <c r="AJ107" s="61">
        <v>0.45658984502695354</v>
      </c>
      <c r="AK107" s="61">
        <v>0.45710580017991154</v>
      </c>
      <c r="AL107" s="61">
        <v>0.45762175533286947</v>
      </c>
      <c r="AM107" s="62">
        <v>0.45813771048582747</v>
      </c>
      <c r="AN107" s="62">
        <v>0.45813771048582747</v>
      </c>
      <c r="AO107" s="62">
        <v>0.45813771048582747</v>
      </c>
      <c r="AP107" s="62">
        <v>0.45813771048582747</v>
      </c>
      <c r="AQ107" s="62">
        <v>0.45813771048582747</v>
      </c>
      <c r="AR107" s="62">
        <v>0.45813771048582747</v>
      </c>
      <c r="AS107" s="62">
        <v>0.45813771048582747</v>
      </c>
      <c r="AT107" s="62">
        <v>0.45813771048582747</v>
      </c>
      <c r="AU107" s="62">
        <v>0.45813771048582747</v>
      </c>
      <c r="AV107" s="62">
        <v>0.45813771048582747</v>
      </c>
      <c r="AW107" s="62">
        <v>0.45813771048582747</v>
      </c>
      <c r="AX107" s="62">
        <v>0.45813771048582747</v>
      </c>
      <c r="AY107" s="62">
        <v>0.45813771048582747</v>
      </c>
      <c r="AZ107" s="62">
        <v>0.45813771048582747</v>
      </c>
      <c r="BA107" s="62">
        <v>0.45813771048582747</v>
      </c>
      <c r="BB107" s="62">
        <v>0.45813771048582747</v>
      </c>
      <c r="BC107" s="62">
        <v>0.45813771048582747</v>
      </c>
      <c r="BD107" s="62">
        <v>0.45813771048582747</v>
      </c>
      <c r="BE107" s="62">
        <v>0.45813771048582747</v>
      </c>
      <c r="BF107" s="62">
        <v>0.45813771048582747</v>
      </c>
      <c r="BG107" s="62">
        <v>0.45813771048582747</v>
      </c>
    </row>
    <row r="108" spans="1:59" x14ac:dyDescent="0.35">
      <c r="A108" s="2" t="s">
        <v>506</v>
      </c>
      <c r="B108" s="4" t="s">
        <v>49</v>
      </c>
      <c r="C108" t="s">
        <v>58</v>
      </c>
      <c r="D108" s="24" t="s">
        <v>7</v>
      </c>
      <c r="E108" s="102">
        <v>0.28011543219912471</v>
      </c>
      <c r="F108" s="61">
        <v>43.282158172384285</v>
      </c>
      <c r="G108" s="61">
        <v>44.37454716034874</v>
      </c>
      <c r="H108" s="61">
        <v>45.466936148313195</v>
      </c>
      <c r="I108" s="61">
        <v>46.559325136277643</v>
      </c>
      <c r="J108" s="61">
        <v>47.651714124242098</v>
      </c>
      <c r="K108" s="61">
        <v>48.744103112206545</v>
      </c>
      <c r="L108" s="61">
        <v>49.836492100171</v>
      </c>
      <c r="M108" s="61">
        <v>50.928881088135448</v>
      </c>
      <c r="N108" s="61">
        <v>52.021270076099917</v>
      </c>
      <c r="O108" s="61">
        <v>53.113659064064372</v>
      </c>
      <c r="P108" s="61">
        <v>54.206048052028819</v>
      </c>
      <c r="Q108" s="61">
        <v>55.298437039993274</v>
      </c>
      <c r="R108" s="61">
        <v>56.390826027957722</v>
      </c>
      <c r="S108" s="61">
        <v>57.483215015922177</v>
      </c>
      <c r="T108" s="61">
        <v>58.281403016825166</v>
      </c>
      <c r="U108" s="61">
        <v>59.079591017728148</v>
      </c>
      <c r="V108" s="61">
        <v>59.877779018631138</v>
      </c>
      <c r="W108" s="61">
        <v>60.675967019534127</v>
      </c>
      <c r="X108" s="61">
        <v>61.474155020437109</v>
      </c>
      <c r="Y108" s="61">
        <v>62.244207121210202</v>
      </c>
      <c r="Z108" s="61">
        <v>63.014259221983288</v>
      </c>
      <c r="AA108" s="61">
        <v>63.78431132275638</v>
      </c>
      <c r="AB108" s="61">
        <v>64.554363423529466</v>
      </c>
      <c r="AC108" s="61">
        <v>65.324415524302566</v>
      </c>
      <c r="AD108" s="61">
        <v>66.058817122028316</v>
      </c>
      <c r="AE108" s="61">
        <v>66.793218719754051</v>
      </c>
      <c r="AF108" s="61">
        <v>67.527620317479801</v>
      </c>
      <c r="AG108" s="61">
        <v>68.262021915205551</v>
      </c>
      <c r="AH108" s="61">
        <v>68.996423512931287</v>
      </c>
      <c r="AI108" s="61">
        <v>69.730825110657037</v>
      </c>
      <c r="AJ108" s="61">
        <v>70.465226708382772</v>
      </c>
      <c r="AK108" s="61">
        <v>71.199628306108522</v>
      </c>
      <c r="AL108" s="61">
        <v>71.934029903834272</v>
      </c>
      <c r="AM108" s="62">
        <v>72.668431501560022</v>
      </c>
      <c r="AN108" s="62">
        <v>72.668431501560022</v>
      </c>
      <c r="AO108" s="62">
        <v>72.668431501560022</v>
      </c>
      <c r="AP108" s="62">
        <v>72.668431501560022</v>
      </c>
      <c r="AQ108" s="62">
        <v>72.668431501560022</v>
      </c>
      <c r="AR108" s="62">
        <v>72.668431501560022</v>
      </c>
      <c r="AS108" s="62">
        <v>72.668431501560022</v>
      </c>
      <c r="AT108" s="62">
        <v>72.668431501560022</v>
      </c>
      <c r="AU108" s="62">
        <v>72.668431501560022</v>
      </c>
      <c r="AV108" s="62">
        <v>72.668431501560022</v>
      </c>
      <c r="AW108" s="62">
        <v>72.668431501560022</v>
      </c>
      <c r="AX108" s="62">
        <v>72.668431501560022</v>
      </c>
      <c r="AY108" s="62">
        <v>72.668431501560022</v>
      </c>
      <c r="AZ108" s="62">
        <v>72.668431501560022</v>
      </c>
      <c r="BA108" s="62">
        <v>72.668431501560022</v>
      </c>
      <c r="BB108" s="62">
        <v>72.668431501560022</v>
      </c>
      <c r="BC108" s="62">
        <v>72.668431501560022</v>
      </c>
      <c r="BD108" s="62">
        <v>72.668431501560022</v>
      </c>
      <c r="BE108" s="62">
        <v>72.668431501560022</v>
      </c>
      <c r="BF108" s="62">
        <v>72.668431501560022</v>
      </c>
      <c r="BG108" s="62">
        <v>72.668431501560022</v>
      </c>
    </row>
    <row r="109" spans="1:59" x14ac:dyDescent="0.35">
      <c r="A109" s="2" t="s">
        <v>506</v>
      </c>
      <c r="B109" s="4" t="s">
        <v>49</v>
      </c>
      <c r="C109" t="s">
        <v>59</v>
      </c>
      <c r="D109" s="24" t="s">
        <v>7</v>
      </c>
      <c r="E109" s="102">
        <v>2.7799386816127356E-2</v>
      </c>
      <c r="F109" s="61">
        <v>4.2954343779802588</v>
      </c>
      <c r="G109" s="61">
        <v>4.4038459131523533</v>
      </c>
      <c r="H109" s="61">
        <v>4.5122574483244469</v>
      </c>
      <c r="I109" s="61">
        <v>4.6206689834965413</v>
      </c>
      <c r="J109" s="61">
        <v>4.7290805186686349</v>
      </c>
      <c r="K109" s="61">
        <v>4.8374920538407284</v>
      </c>
      <c r="L109" s="61">
        <v>4.9459035890128229</v>
      </c>
      <c r="M109" s="61">
        <v>5.0543151241849165</v>
      </c>
      <c r="N109" s="61">
        <v>5.1627266593570109</v>
      </c>
      <c r="O109" s="61">
        <v>5.2711381945291054</v>
      </c>
      <c r="P109" s="61">
        <v>5.3795497297011989</v>
      </c>
      <c r="Q109" s="61">
        <v>5.4879612648732925</v>
      </c>
      <c r="R109" s="61">
        <v>5.596372800045387</v>
      </c>
      <c r="S109" s="61">
        <v>5.7047843352174805</v>
      </c>
      <c r="T109" s="61">
        <v>5.7839985963343761</v>
      </c>
      <c r="U109" s="61">
        <v>5.8632128574512716</v>
      </c>
      <c r="V109" s="61">
        <v>5.9424271185681681</v>
      </c>
      <c r="W109" s="61">
        <v>6.0216413796850636</v>
      </c>
      <c r="X109" s="61">
        <v>6.1008556408019592</v>
      </c>
      <c r="Y109" s="61">
        <v>6.1772776217328245</v>
      </c>
      <c r="Z109" s="61">
        <v>6.2536996026636897</v>
      </c>
      <c r="AA109" s="61">
        <v>6.330121583594555</v>
      </c>
      <c r="AB109" s="61">
        <v>6.4065435645254203</v>
      </c>
      <c r="AC109" s="61">
        <v>6.4829655454562864</v>
      </c>
      <c r="AD109" s="61">
        <v>6.5558494773884863</v>
      </c>
      <c r="AE109" s="61">
        <v>6.6287334093206871</v>
      </c>
      <c r="AF109" s="61">
        <v>6.7016173412528879</v>
      </c>
      <c r="AG109" s="61">
        <v>6.7745012731850887</v>
      </c>
      <c r="AH109" s="61">
        <v>6.8473852051172877</v>
      </c>
      <c r="AI109" s="61">
        <v>6.9202691370494893</v>
      </c>
      <c r="AJ109" s="61">
        <v>6.9931530689816901</v>
      </c>
      <c r="AK109" s="61">
        <v>7.0660370009138909</v>
      </c>
      <c r="AL109" s="61">
        <v>7.1389209328460907</v>
      </c>
      <c r="AM109" s="62">
        <v>7.2118048647782915</v>
      </c>
      <c r="AN109" s="62">
        <v>7.2118048647782915</v>
      </c>
      <c r="AO109" s="62">
        <v>7.2118048647782915</v>
      </c>
      <c r="AP109" s="62">
        <v>7.2118048647782915</v>
      </c>
      <c r="AQ109" s="62">
        <v>7.2118048647782915</v>
      </c>
      <c r="AR109" s="62">
        <v>7.2118048647782915</v>
      </c>
      <c r="AS109" s="62">
        <v>7.2118048647782915</v>
      </c>
      <c r="AT109" s="62">
        <v>7.2118048647782915</v>
      </c>
      <c r="AU109" s="62">
        <v>7.2118048647782915</v>
      </c>
      <c r="AV109" s="62">
        <v>7.2118048647782915</v>
      </c>
      <c r="AW109" s="62">
        <v>7.2118048647782915</v>
      </c>
      <c r="AX109" s="62">
        <v>7.2118048647782915</v>
      </c>
      <c r="AY109" s="62">
        <v>7.2118048647782915</v>
      </c>
      <c r="AZ109" s="62">
        <v>7.2118048647782915</v>
      </c>
      <c r="BA109" s="62">
        <v>7.2118048647782915</v>
      </c>
      <c r="BB109" s="62">
        <v>7.2118048647782915</v>
      </c>
      <c r="BC109" s="62">
        <v>7.2118048647782915</v>
      </c>
      <c r="BD109" s="62">
        <v>7.2118048647782915</v>
      </c>
      <c r="BE109" s="62">
        <v>7.2118048647782915</v>
      </c>
      <c r="BF109" s="62">
        <v>7.2118048647782915</v>
      </c>
      <c r="BG109" s="62">
        <v>7.2118048647782915</v>
      </c>
    </row>
    <row r="110" spans="1:59" x14ac:dyDescent="0.35">
      <c r="A110" s="2" t="s">
        <v>506</v>
      </c>
      <c r="B110" s="4" t="s">
        <v>49</v>
      </c>
      <c r="C110" t="s">
        <v>60</v>
      </c>
      <c r="D110" s="24" t="s">
        <v>7</v>
      </c>
      <c r="E110" s="102">
        <v>5.5120490821766212E-3</v>
      </c>
      <c r="F110" s="61">
        <v>0.85169666789054399</v>
      </c>
      <c r="G110" s="61">
        <v>0.87319245507805254</v>
      </c>
      <c r="H110" s="61">
        <v>0.89468824226556076</v>
      </c>
      <c r="I110" s="61">
        <v>0.9161840294530692</v>
      </c>
      <c r="J110" s="61">
        <v>0.93767981664057753</v>
      </c>
      <c r="K110" s="61">
        <v>0.95917560382808587</v>
      </c>
      <c r="L110" s="61">
        <v>0.9806713910155942</v>
      </c>
      <c r="M110" s="61">
        <v>1.0021671782031025</v>
      </c>
      <c r="N110" s="61">
        <v>1.0236629653906111</v>
      </c>
      <c r="O110" s="61">
        <v>1.0451587525781194</v>
      </c>
      <c r="P110" s="61">
        <v>1.0666545397656277</v>
      </c>
      <c r="Q110" s="61">
        <v>1.0881503269531361</v>
      </c>
      <c r="R110" s="61">
        <v>1.1096461141406444</v>
      </c>
      <c r="S110" s="61">
        <v>1.1311419013281527</v>
      </c>
      <c r="T110" s="61">
        <v>1.146848467022306</v>
      </c>
      <c r="U110" s="61">
        <v>1.1625550327164595</v>
      </c>
      <c r="V110" s="61">
        <v>1.1782615984106128</v>
      </c>
      <c r="W110" s="61">
        <v>1.1939681641047661</v>
      </c>
      <c r="X110" s="61">
        <v>1.2096747297989192</v>
      </c>
      <c r="Y110" s="61">
        <v>1.2248276435172796</v>
      </c>
      <c r="Z110" s="61">
        <v>1.2399805572356395</v>
      </c>
      <c r="AA110" s="61">
        <v>1.2551334709539996</v>
      </c>
      <c r="AB110" s="61">
        <v>1.2702863846723598</v>
      </c>
      <c r="AC110" s="61">
        <v>1.2854392983907201</v>
      </c>
      <c r="AD110" s="61">
        <v>1.2998906894508728</v>
      </c>
      <c r="AE110" s="61">
        <v>1.3143420805110255</v>
      </c>
      <c r="AF110" s="61">
        <v>1.328793471571178</v>
      </c>
      <c r="AG110" s="61">
        <v>1.3432448626313307</v>
      </c>
      <c r="AH110" s="61">
        <v>1.3576962536914834</v>
      </c>
      <c r="AI110" s="61">
        <v>1.3721476447516361</v>
      </c>
      <c r="AJ110" s="61">
        <v>1.3865990358117888</v>
      </c>
      <c r="AK110" s="61">
        <v>1.4010504268719415</v>
      </c>
      <c r="AL110" s="61">
        <v>1.4155018179320942</v>
      </c>
      <c r="AM110" s="62">
        <v>1.4299532089922471</v>
      </c>
      <c r="AN110" s="62">
        <v>1.4299532089922471</v>
      </c>
      <c r="AO110" s="62">
        <v>1.4299532089922471</v>
      </c>
      <c r="AP110" s="62">
        <v>1.4299532089922471</v>
      </c>
      <c r="AQ110" s="62">
        <v>1.4299532089922471</v>
      </c>
      <c r="AR110" s="62">
        <v>1.4299532089922471</v>
      </c>
      <c r="AS110" s="62">
        <v>1.4299532089922471</v>
      </c>
      <c r="AT110" s="62">
        <v>1.4299532089922471</v>
      </c>
      <c r="AU110" s="62">
        <v>1.4299532089922471</v>
      </c>
      <c r="AV110" s="62">
        <v>1.4299532089922471</v>
      </c>
      <c r="AW110" s="62">
        <v>1.4299532089922471</v>
      </c>
      <c r="AX110" s="62">
        <v>1.4299532089922471</v>
      </c>
      <c r="AY110" s="62">
        <v>1.4299532089922471</v>
      </c>
      <c r="AZ110" s="62">
        <v>1.4299532089922471</v>
      </c>
      <c r="BA110" s="62">
        <v>1.4299532089922471</v>
      </c>
      <c r="BB110" s="62">
        <v>1.4299532089922471</v>
      </c>
      <c r="BC110" s="62">
        <v>1.4299532089922471</v>
      </c>
      <c r="BD110" s="62">
        <v>1.4299532089922471</v>
      </c>
      <c r="BE110" s="62">
        <v>1.4299532089922471</v>
      </c>
      <c r="BF110" s="62">
        <v>1.4299532089922471</v>
      </c>
      <c r="BG110" s="62">
        <v>1.4299532089922471</v>
      </c>
    </row>
    <row r="111" spans="1:59" x14ac:dyDescent="0.35">
      <c r="A111" s="2" t="s">
        <v>506</v>
      </c>
      <c r="B111" s="4" t="s">
        <v>49</v>
      </c>
      <c r="C111" t="s">
        <v>17</v>
      </c>
      <c r="D111" s="24" t="s">
        <v>7</v>
      </c>
      <c r="E111" s="102">
        <v>4.98695678761387E-2</v>
      </c>
      <c r="F111" s="61">
        <v>7.705618029888158</v>
      </c>
      <c r="G111" s="61">
        <v>7.9000984494593087</v>
      </c>
      <c r="H111" s="61">
        <v>8.0945788690304585</v>
      </c>
      <c r="I111" s="61">
        <v>8.2890592886016083</v>
      </c>
      <c r="J111" s="61">
        <v>8.4835397081727582</v>
      </c>
      <c r="K111" s="61">
        <v>8.678020127743908</v>
      </c>
      <c r="L111" s="61">
        <v>8.8725005473150578</v>
      </c>
      <c r="M111" s="61">
        <v>9.0669809668862076</v>
      </c>
      <c r="N111" s="61">
        <v>9.2614613864573592</v>
      </c>
      <c r="O111" s="61">
        <v>9.4559418060285072</v>
      </c>
      <c r="P111" s="61">
        <v>9.650422225599657</v>
      </c>
      <c r="Q111" s="61">
        <v>9.8449026451708068</v>
      </c>
      <c r="R111" s="61">
        <v>10.039383064741957</v>
      </c>
      <c r="S111" s="61">
        <v>10.233863484313108</v>
      </c>
      <c r="T111" s="61">
        <v>10.375966653626016</v>
      </c>
      <c r="U111" s="61">
        <v>10.518069822938925</v>
      </c>
      <c r="V111" s="61">
        <v>10.660172992251836</v>
      </c>
      <c r="W111" s="61">
        <v>10.802276161564745</v>
      </c>
      <c r="X111" s="61">
        <v>10.944379330877654</v>
      </c>
      <c r="Y111" s="61">
        <v>11.081473403868134</v>
      </c>
      <c r="Z111" s="61">
        <v>11.218567476858613</v>
      </c>
      <c r="AA111" s="61">
        <v>11.355661549849096</v>
      </c>
      <c r="AB111" s="61">
        <v>11.492755622839574</v>
      </c>
      <c r="AC111" s="61">
        <v>11.629849695830057</v>
      </c>
      <c r="AD111" s="61">
        <v>11.760596831175651</v>
      </c>
      <c r="AE111" s="61">
        <v>11.891343966521246</v>
      </c>
      <c r="AF111" s="61">
        <v>12.022091101866842</v>
      </c>
      <c r="AG111" s="61">
        <v>12.152838237212436</v>
      </c>
      <c r="AH111" s="61">
        <v>12.283585372558029</v>
      </c>
      <c r="AI111" s="61">
        <v>12.414332507903627</v>
      </c>
      <c r="AJ111" s="61">
        <v>12.54507964324922</v>
      </c>
      <c r="AK111" s="61">
        <v>12.675826778594816</v>
      </c>
      <c r="AL111" s="61">
        <v>12.80657391394041</v>
      </c>
      <c r="AM111" s="62">
        <v>12.937321049286005</v>
      </c>
      <c r="AN111" s="62">
        <v>12.937321049286005</v>
      </c>
      <c r="AO111" s="62">
        <v>12.937321049286005</v>
      </c>
      <c r="AP111" s="62">
        <v>12.937321049286005</v>
      </c>
      <c r="AQ111" s="62">
        <v>12.937321049286005</v>
      </c>
      <c r="AR111" s="62">
        <v>12.937321049286005</v>
      </c>
      <c r="AS111" s="62">
        <v>12.937321049286005</v>
      </c>
      <c r="AT111" s="62">
        <v>12.937321049286005</v>
      </c>
      <c r="AU111" s="62">
        <v>12.937321049286005</v>
      </c>
      <c r="AV111" s="62">
        <v>12.937321049286005</v>
      </c>
      <c r="AW111" s="62">
        <v>12.937321049286005</v>
      </c>
      <c r="AX111" s="62">
        <v>12.937321049286005</v>
      </c>
      <c r="AY111" s="62">
        <v>12.937321049286005</v>
      </c>
      <c r="AZ111" s="62">
        <v>12.937321049286005</v>
      </c>
      <c r="BA111" s="62">
        <v>12.937321049286005</v>
      </c>
      <c r="BB111" s="62">
        <v>12.937321049286005</v>
      </c>
      <c r="BC111" s="62">
        <v>12.937321049286005</v>
      </c>
      <c r="BD111" s="62">
        <v>12.937321049286005</v>
      </c>
      <c r="BE111" s="62">
        <v>12.937321049286005</v>
      </c>
      <c r="BF111" s="62">
        <v>12.937321049286005</v>
      </c>
      <c r="BG111" s="62">
        <v>12.937321049286005</v>
      </c>
    </row>
    <row r="112" spans="1:59" x14ac:dyDescent="0.35">
      <c r="A112" s="2" t="s">
        <v>506</v>
      </c>
      <c r="B112" s="4" t="s">
        <v>49</v>
      </c>
      <c r="C112" t="s">
        <v>34</v>
      </c>
      <c r="D112" s="24" t="s">
        <v>7</v>
      </c>
      <c r="E112" s="102">
        <v>3.3008447560890802E-4</v>
      </c>
      <c r="F112" s="61">
        <v>5.1003146707737583E-2</v>
      </c>
      <c r="G112" s="61">
        <v>5.2290404048121707E-2</v>
      </c>
      <c r="H112" s="61">
        <v>5.3577661388505823E-2</v>
      </c>
      <c r="I112" s="61">
        <v>5.4864918728889933E-2</v>
      </c>
      <c r="J112" s="61">
        <v>5.615217606927405E-2</v>
      </c>
      <c r="K112" s="61">
        <v>5.7439433409658167E-2</v>
      </c>
      <c r="L112" s="61">
        <v>5.8726690750042283E-2</v>
      </c>
      <c r="M112" s="61">
        <v>6.0013948090426386E-2</v>
      </c>
      <c r="N112" s="61">
        <v>6.1301205430810517E-2</v>
      </c>
      <c r="O112" s="61">
        <v>6.2588462771194633E-2</v>
      </c>
      <c r="P112" s="61">
        <v>6.3875720111578743E-2</v>
      </c>
      <c r="Q112" s="61">
        <v>6.5162977451962853E-2</v>
      </c>
      <c r="R112" s="61">
        <v>6.6450234792346977E-2</v>
      </c>
      <c r="S112" s="61">
        <v>6.7737492132731086E-2</v>
      </c>
      <c r="T112" s="61">
        <v>6.8678066758152273E-2</v>
      </c>
      <c r="U112" s="61">
        <v>6.9618641383573446E-2</v>
      </c>
      <c r="V112" s="61">
        <v>7.0559216008994646E-2</v>
      </c>
      <c r="W112" s="61">
        <v>7.1499790634415833E-2</v>
      </c>
      <c r="X112" s="61">
        <v>7.2440365259837006E-2</v>
      </c>
      <c r="Y112" s="61">
        <v>7.3347784897090457E-2</v>
      </c>
      <c r="Z112" s="61">
        <v>7.4255204534343922E-2</v>
      </c>
      <c r="AA112" s="61">
        <v>7.5162624171597373E-2</v>
      </c>
      <c r="AB112" s="61">
        <v>7.607004380885081E-2</v>
      </c>
      <c r="AC112" s="61">
        <v>7.6977463446104261E-2</v>
      </c>
      <c r="AD112" s="61">
        <v>7.7842872982339051E-2</v>
      </c>
      <c r="AE112" s="61">
        <v>7.8708282518573813E-2</v>
      </c>
      <c r="AF112" s="61">
        <v>7.957369205480859E-2</v>
      </c>
      <c r="AG112" s="61">
        <v>8.0439101591043352E-2</v>
      </c>
      <c r="AH112" s="61">
        <v>8.1304511127278115E-2</v>
      </c>
      <c r="AI112" s="61">
        <v>8.2169920663512877E-2</v>
      </c>
      <c r="AJ112" s="61">
        <v>8.3035330199747667E-2</v>
      </c>
      <c r="AK112" s="61">
        <v>8.390073973598243E-2</v>
      </c>
      <c r="AL112" s="61">
        <v>8.4766149272217206E-2</v>
      </c>
      <c r="AM112" s="62">
        <v>8.5631558808451969E-2</v>
      </c>
      <c r="AN112" s="62">
        <v>8.5631558808451969E-2</v>
      </c>
      <c r="AO112" s="62">
        <v>8.5631558808451969E-2</v>
      </c>
      <c r="AP112" s="62">
        <v>8.5631558808451969E-2</v>
      </c>
      <c r="AQ112" s="62">
        <v>8.5631558808451969E-2</v>
      </c>
      <c r="AR112" s="62">
        <v>8.5631558808451969E-2</v>
      </c>
      <c r="AS112" s="62">
        <v>8.5631558808451969E-2</v>
      </c>
      <c r="AT112" s="62">
        <v>8.5631558808451969E-2</v>
      </c>
      <c r="AU112" s="62">
        <v>8.5631558808451969E-2</v>
      </c>
      <c r="AV112" s="62">
        <v>8.5631558808451969E-2</v>
      </c>
      <c r="AW112" s="62">
        <v>8.5631558808451969E-2</v>
      </c>
      <c r="AX112" s="62">
        <v>8.5631558808451969E-2</v>
      </c>
      <c r="AY112" s="62">
        <v>8.5631558808451969E-2</v>
      </c>
      <c r="AZ112" s="62">
        <v>8.5631558808451969E-2</v>
      </c>
      <c r="BA112" s="62">
        <v>8.5631558808451969E-2</v>
      </c>
      <c r="BB112" s="62">
        <v>8.5631558808451969E-2</v>
      </c>
      <c r="BC112" s="62">
        <v>8.5631558808451969E-2</v>
      </c>
      <c r="BD112" s="62">
        <v>8.5631558808451969E-2</v>
      </c>
      <c r="BE112" s="62">
        <v>8.5631558808451969E-2</v>
      </c>
      <c r="BF112" s="62">
        <v>8.5631558808451969E-2</v>
      </c>
      <c r="BG112" s="62">
        <v>8.5631558808451969E-2</v>
      </c>
    </row>
    <row r="113" spans="1:59" x14ac:dyDescent="0.35">
      <c r="A113" s="2" t="s">
        <v>506</v>
      </c>
      <c r="B113" s="4" t="s">
        <v>49</v>
      </c>
      <c r="C113" t="s">
        <v>18</v>
      </c>
      <c r="D113" s="24" t="s">
        <v>7</v>
      </c>
      <c r="E113" s="102">
        <v>0.33264700536440139</v>
      </c>
      <c r="F113" s="61">
        <v>51.399097110498197</v>
      </c>
      <c r="G113" s="61">
        <v>52.696347757085604</v>
      </c>
      <c r="H113" s="61">
        <v>53.993598403673005</v>
      </c>
      <c r="I113" s="61">
        <v>55.290849050260412</v>
      </c>
      <c r="J113" s="61">
        <v>56.588099696847813</v>
      </c>
      <c r="K113" s="61">
        <v>57.885350343435206</v>
      </c>
      <c r="L113" s="61">
        <v>59.182600990022614</v>
      </c>
      <c r="M113" s="61">
        <v>60.479851636610015</v>
      </c>
      <c r="N113" s="61">
        <v>61.777102283197429</v>
      </c>
      <c r="O113" s="61">
        <v>63.07435292978483</v>
      </c>
      <c r="P113" s="61">
        <v>64.371603576372237</v>
      </c>
      <c r="Q113" s="61">
        <v>65.668854222959638</v>
      </c>
      <c r="R113" s="61">
        <v>66.966104869547038</v>
      </c>
      <c r="S113" s="61">
        <v>68.263355516134439</v>
      </c>
      <c r="T113" s="61">
        <v>69.211232061648829</v>
      </c>
      <c r="U113" s="61">
        <v>70.159108607163219</v>
      </c>
      <c r="V113" s="61">
        <v>71.106985152677623</v>
      </c>
      <c r="W113" s="61">
        <v>72.054861698191999</v>
      </c>
      <c r="X113" s="61">
        <v>73.002738243706389</v>
      </c>
      <c r="Y113" s="61">
        <v>73.917202410445483</v>
      </c>
      <c r="Z113" s="61">
        <v>74.831666577184592</v>
      </c>
      <c r="AA113" s="61">
        <v>75.746130743923686</v>
      </c>
      <c r="AB113" s="61">
        <v>76.66059491066278</v>
      </c>
      <c r="AC113" s="61">
        <v>77.575059077401875</v>
      </c>
      <c r="AD113" s="61">
        <v>78.44718700802099</v>
      </c>
      <c r="AE113" s="61">
        <v>79.319314938640105</v>
      </c>
      <c r="AF113" s="61">
        <v>80.19144286925922</v>
      </c>
      <c r="AG113" s="61">
        <v>81.063570799878335</v>
      </c>
      <c r="AH113" s="61">
        <v>81.935698730497435</v>
      </c>
      <c r="AI113" s="61">
        <v>82.80782666111655</v>
      </c>
      <c r="AJ113" s="61">
        <v>83.679954591735665</v>
      </c>
      <c r="AK113" s="61">
        <v>84.552082522354766</v>
      </c>
      <c r="AL113" s="61">
        <v>85.424210452973881</v>
      </c>
      <c r="AM113" s="62">
        <v>86.296338383592996</v>
      </c>
      <c r="AN113" s="62">
        <v>86.296338383592996</v>
      </c>
      <c r="AO113" s="62">
        <v>86.296338383592996</v>
      </c>
      <c r="AP113" s="62">
        <v>86.296338383592996</v>
      </c>
      <c r="AQ113" s="62">
        <v>86.296338383592996</v>
      </c>
      <c r="AR113" s="62">
        <v>86.296338383592996</v>
      </c>
      <c r="AS113" s="62">
        <v>86.296338383592996</v>
      </c>
      <c r="AT113" s="62">
        <v>86.296338383592996</v>
      </c>
      <c r="AU113" s="62">
        <v>86.296338383592996</v>
      </c>
      <c r="AV113" s="62">
        <v>86.296338383592996</v>
      </c>
      <c r="AW113" s="62">
        <v>86.296338383592996</v>
      </c>
      <c r="AX113" s="62">
        <v>86.296338383592996</v>
      </c>
      <c r="AY113" s="62">
        <v>86.296338383592996</v>
      </c>
      <c r="AZ113" s="62">
        <v>86.296338383592996</v>
      </c>
      <c r="BA113" s="62">
        <v>86.296338383592996</v>
      </c>
      <c r="BB113" s="62">
        <v>86.296338383592996</v>
      </c>
      <c r="BC113" s="62">
        <v>86.296338383592996</v>
      </c>
      <c r="BD113" s="62">
        <v>86.296338383592996</v>
      </c>
      <c r="BE113" s="62">
        <v>86.296338383592996</v>
      </c>
      <c r="BF113" s="62">
        <v>86.296338383592996</v>
      </c>
      <c r="BG113" s="62">
        <v>86.296338383592996</v>
      </c>
    </row>
    <row r="114" spans="1:59" x14ac:dyDescent="0.35">
      <c r="A114" s="2" t="s">
        <v>506</v>
      </c>
      <c r="B114" s="4" t="s">
        <v>49</v>
      </c>
      <c r="C114" t="s">
        <v>35</v>
      </c>
      <c r="D114" s="24" t="s">
        <v>7</v>
      </c>
      <c r="E114" s="102">
        <v>2.7616006985743924E-4</v>
      </c>
      <c r="F114" s="61">
        <v>4.2670993635115138E-2</v>
      </c>
      <c r="G114" s="61">
        <v>4.3747957574086241E-2</v>
      </c>
      <c r="H114" s="61">
        <v>4.4824921513057343E-2</v>
      </c>
      <c r="I114" s="61">
        <v>4.5901885452028439E-2</v>
      </c>
      <c r="J114" s="61">
        <v>4.6978849390999534E-2</v>
      </c>
      <c r="K114" s="61">
        <v>4.805581332997063E-2</v>
      </c>
      <c r="L114" s="61">
        <v>4.9132777268941732E-2</v>
      </c>
      <c r="M114" s="61">
        <v>5.0209741207912828E-2</v>
      </c>
      <c r="N114" s="61">
        <v>5.1286705146883931E-2</v>
      </c>
      <c r="O114" s="61">
        <v>5.2363669085855019E-2</v>
      </c>
      <c r="P114" s="61">
        <v>5.3440633024826122E-2</v>
      </c>
      <c r="Q114" s="61">
        <v>5.4517596963797217E-2</v>
      </c>
      <c r="R114" s="61">
        <v>5.5594560902768313E-2</v>
      </c>
      <c r="S114" s="61">
        <v>5.6671524841739415E-2</v>
      </c>
      <c r="T114" s="61">
        <v>5.7458442050685059E-2</v>
      </c>
      <c r="U114" s="61">
        <v>5.8245359259630702E-2</v>
      </c>
      <c r="V114" s="61">
        <v>5.9032276468576353E-2</v>
      </c>
      <c r="W114" s="61">
        <v>5.9819193677522003E-2</v>
      </c>
      <c r="X114" s="61">
        <v>6.0606110886467647E-2</v>
      </c>
      <c r="Y114" s="61">
        <v>6.1365289487495929E-2</v>
      </c>
      <c r="Z114" s="61">
        <v>6.2124468088524211E-2</v>
      </c>
      <c r="AA114" s="61">
        <v>6.2883646689552486E-2</v>
      </c>
      <c r="AB114" s="61">
        <v>6.3642825290580768E-2</v>
      </c>
      <c r="AC114" s="61">
        <v>6.440200389160905E-2</v>
      </c>
      <c r="AD114" s="61">
        <v>6.512603539154864E-2</v>
      </c>
      <c r="AE114" s="61">
        <v>6.5850066891488229E-2</v>
      </c>
      <c r="AF114" s="61">
        <v>6.6574098391427805E-2</v>
      </c>
      <c r="AG114" s="61">
        <v>6.7298129891367395E-2</v>
      </c>
      <c r="AH114" s="61">
        <v>6.8022161391306971E-2</v>
      </c>
      <c r="AI114" s="61">
        <v>6.8746192891246546E-2</v>
      </c>
      <c r="AJ114" s="61">
        <v>6.9470224391186136E-2</v>
      </c>
      <c r="AK114" s="61">
        <v>7.0194255891125726E-2</v>
      </c>
      <c r="AL114" s="61">
        <v>7.0918287391065302E-2</v>
      </c>
      <c r="AM114" s="62">
        <v>7.1642318891004891E-2</v>
      </c>
      <c r="AN114" s="62">
        <v>7.1642318891004891E-2</v>
      </c>
      <c r="AO114" s="62">
        <v>7.1642318891004891E-2</v>
      </c>
      <c r="AP114" s="62">
        <v>7.1642318891004891E-2</v>
      </c>
      <c r="AQ114" s="62">
        <v>7.1642318891004891E-2</v>
      </c>
      <c r="AR114" s="62">
        <v>7.1642318891004891E-2</v>
      </c>
      <c r="AS114" s="62">
        <v>7.1642318891004891E-2</v>
      </c>
      <c r="AT114" s="62">
        <v>7.1642318891004891E-2</v>
      </c>
      <c r="AU114" s="62">
        <v>7.1642318891004891E-2</v>
      </c>
      <c r="AV114" s="62">
        <v>7.1642318891004891E-2</v>
      </c>
      <c r="AW114" s="62">
        <v>7.1642318891004891E-2</v>
      </c>
      <c r="AX114" s="62">
        <v>7.1642318891004891E-2</v>
      </c>
      <c r="AY114" s="62">
        <v>7.1642318891004891E-2</v>
      </c>
      <c r="AZ114" s="62">
        <v>7.1642318891004891E-2</v>
      </c>
      <c r="BA114" s="62">
        <v>7.1642318891004891E-2</v>
      </c>
      <c r="BB114" s="62">
        <v>7.1642318891004891E-2</v>
      </c>
      <c r="BC114" s="62">
        <v>7.1642318891004891E-2</v>
      </c>
      <c r="BD114" s="62">
        <v>7.1642318891004891E-2</v>
      </c>
      <c r="BE114" s="62">
        <v>7.1642318891004891E-2</v>
      </c>
      <c r="BF114" s="62">
        <v>7.1642318891004891E-2</v>
      </c>
      <c r="BG114" s="62">
        <v>7.1642318891004891E-2</v>
      </c>
    </row>
    <row r="115" spans="1:59" x14ac:dyDescent="0.35">
      <c r="A115" s="2" t="s">
        <v>506</v>
      </c>
      <c r="B115" s="4" t="s">
        <v>49</v>
      </c>
      <c r="C115" t="s">
        <v>19</v>
      </c>
      <c r="D115" s="24" t="s">
        <v>7</v>
      </c>
      <c r="E115" s="102">
        <v>1.7906820007454608E-3</v>
      </c>
      <c r="F115" s="61">
        <v>0.27668801031144602</v>
      </c>
      <c r="G115" s="61">
        <v>0.28367127889898308</v>
      </c>
      <c r="H115" s="61">
        <v>0.29065454748652009</v>
      </c>
      <c r="I115" s="61">
        <v>0.29763781607405709</v>
      </c>
      <c r="J115" s="61">
        <v>0.30462108466159399</v>
      </c>
      <c r="K115" s="61">
        <v>0.31160435324913099</v>
      </c>
      <c r="L115" s="61">
        <v>0.318587621836668</v>
      </c>
      <c r="M115" s="61">
        <v>0.32557089042420501</v>
      </c>
      <c r="N115" s="61">
        <v>0.33255415901174207</v>
      </c>
      <c r="O115" s="61">
        <v>0.33953742759927902</v>
      </c>
      <c r="P115" s="61">
        <v>0.34652069618681602</v>
      </c>
      <c r="Q115" s="61">
        <v>0.35350396477435297</v>
      </c>
      <c r="R115" s="61">
        <v>0.36048723336188998</v>
      </c>
      <c r="S115" s="61">
        <v>0.36747050194942699</v>
      </c>
      <c r="T115" s="61">
        <v>0.37257304440917954</v>
      </c>
      <c r="U115" s="61">
        <v>0.3776755868689321</v>
      </c>
      <c r="V115" s="61">
        <v>0.38277812932868477</v>
      </c>
      <c r="W115" s="61">
        <v>0.38788067178843733</v>
      </c>
      <c r="X115" s="61">
        <v>0.39298321424818988</v>
      </c>
      <c r="Y115" s="61">
        <v>0.39790589353674255</v>
      </c>
      <c r="Z115" s="61">
        <v>0.40282857282529516</v>
      </c>
      <c r="AA115" s="61">
        <v>0.40775125211384783</v>
      </c>
      <c r="AB115" s="61">
        <v>0.41267393140240044</v>
      </c>
      <c r="AC115" s="61">
        <v>0.41759661069095311</v>
      </c>
      <c r="AD115" s="61">
        <v>0.42229138852608272</v>
      </c>
      <c r="AE115" s="61">
        <v>0.42698616636121234</v>
      </c>
      <c r="AF115" s="61">
        <v>0.43168094419634195</v>
      </c>
      <c r="AG115" s="61">
        <v>0.43637572203147151</v>
      </c>
      <c r="AH115" s="61">
        <v>0.44107049986660107</v>
      </c>
      <c r="AI115" s="61">
        <v>0.44576527770173074</v>
      </c>
      <c r="AJ115" s="61">
        <v>0.45046005553686036</v>
      </c>
      <c r="AK115" s="61">
        <v>0.45515483337198992</v>
      </c>
      <c r="AL115" s="61">
        <v>0.45984961120711954</v>
      </c>
      <c r="AM115" s="62">
        <v>0.46454438904224921</v>
      </c>
      <c r="AN115" s="62">
        <v>0.46454438904224921</v>
      </c>
      <c r="AO115" s="62">
        <v>0.46454438904224921</v>
      </c>
      <c r="AP115" s="62">
        <v>0.46454438904224921</v>
      </c>
      <c r="AQ115" s="62">
        <v>0.46454438904224921</v>
      </c>
      <c r="AR115" s="62">
        <v>0.46454438904224921</v>
      </c>
      <c r="AS115" s="62">
        <v>0.46454438904224921</v>
      </c>
      <c r="AT115" s="62">
        <v>0.46454438904224921</v>
      </c>
      <c r="AU115" s="62">
        <v>0.46454438904224921</v>
      </c>
      <c r="AV115" s="62">
        <v>0.46454438904224921</v>
      </c>
      <c r="AW115" s="62">
        <v>0.46454438904224921</v>
      </c>
      <c r="AX115" s="62">
        <v>0.46454438904224921</v>
      </c>
      <c r="AY115" s="62">
        <v>0.46454438904224921</v>
      </c>
      <c r="AZ115" s="62">
        <v>0.46454438904224921</v>
      </c>
      <c r="BA115" s="62">
        <v>0.46454438904224921</v>
      </c>
      <c r="BB115" s="62">
        <v>0.46454438904224921</v>
      </c>
      <c r="BC115" s="62">
        <v>0.46454438904224921</v>
      </c>
      <c r="BD115" s="62">
        <v>0.46454438904224921</v>
      </c>
      <c r="BE115" s="62">
        <v>0.46454438904224921</v>
      </c>
      <c r="BF115" s="62">
        <v>0.46454438904224921</v>
      </c>
      <c r="BG115" s="62">
        <v>0.46454438904224921</v>
      </c>
    </row>
    <row r="116" spans="1:59" x14ac:dyDescent="0.35">
      <c r="A116" s="2" t="s">
        <v>506</v>
      </c>
      <c r="B116" s="4" t="s">
        <v>49</v>
      </c>
      <c r="C116" t="s">
        <v>20</v>
      </c>
      <c r="D116" s="24" t="s">
        <v>7</v>
      </c>
      <c r="E116" s="102">
        <v>2.1313935426639143E-3</v>
      </c>
      <c r="F116" s="61">
        <v>0.32933320280476241</v>
      </c>
      <c r="G116" s="61">
        <v>0.33764517196956551</v>
      </c>
      <c r="H116" s="61">
        <v>0.3459571411343686</v>
      </c>
      <c r="I116" s="61">
        <v>0.35426911029917163</v>
      </c>
      <c r="J116" s="61">
        <v>0.36258107946397466</v>
      </c>
      <c r="K116" s="61">
        <v>0.3708930486287777</v>
      </c>
      <c r="L116" s="61">
        <v>0.37920501779358073</v>
      </c>
      <c r="M116" s="61">
        <v>0.38751698695838382</v>
      </c>
      <c r="N116" s="61">
        <v>0.39582895612318691</v>
      </c>
      <c r="O116" s="61">
        <v>0.40414092528798995</v>
      </c>
      <c r="P116" s="61">
        <v>0.41245289445279298</v>
      </c>
      <c r="Q116" s="61">
        <v>0.42076486361759602</v>
      </c>
      <c r="R116" s="61">
        <v>0.42907683278239911</v>
      </c>
      <c r="S116" s="61">
        <v>0.43738880194720214</v>
      </c>
      <c r="T116" s="61">
        <v>0.44346220082280235</v>
      </c>
      <c r="U116" s="61">
        <v>0.44953559969840262</v>
      </c>
      <c r="V116" s="61">
        <v>0.45560899857400294</v>
      </c>
      <c r="W116" s="61">
        <v>0.46168239744960315</v>
      </c>
      <c r="X116" s="61">
        <v>0.46775579632520342</v>
      </c>
      <c r="Y116" s="61">
        <v>0.47361510961693176</v>
      </c>
      <c r="Z116" s="61">
        <v>0.47947442290865999</v>
      </c>
      <c r="AA116" s="61">
        <v>0.48533373620038833</v>
      </c>
      <c r="AB116" s="61">
        <v>0.49119304949211656</v>
      </c>
      <c r="AC116" s="61">
        <v>0.4970523627838449</v>
      </c>
      <c r="AD116" s="61">
        <v>0.50264041200635967</v>
      </c>
      <c r="AE116" s="61">
        <v>0.50822846122887444</v>
      </c>
      <c r="AF116" s="61">
        <v>0.51381651045138921</v>
      </c>
      <c r="AG116" s="61">
        <v>0.5194045596739042</v>
      </c>
      <c r="AH116" s="61">
        <v>0.52499260889641886</v>
      </c>
      <c r="AI116" s="61">
        <v>0.53058065811893373</v>
      </c>
      <c r="AJ116" s="61">
        <v>0.5361687073414485</v>
      </c>
      <c r="AK116" s="61">
        <v>0.54175675656396327</v>
      </c>
      <c r="AL116" s="61">
        <v>0.54734480578647815</v>
      </c>
      <c r="AM116" s="62">
        <v>0.55293285500899292</v>
      </c>
      <c r="AN116" s="62">
        <v>0.55293285500899292</v>
      </c>
      <c r="AO116" s="62">
        <v>0.55293285500899292</v>
      </c>
      <c r="AP116" s="62">
        <v>0.55293285500899292</v>
      </c>
      <c r="AQ116" s="62">
        <v>0.55293285500899292</v>
      </c>
      <c r="AR116" s="62">
        <v>0.55293285500899292</v>
      </c>
      <c r="AS116" s="62">
        <v>0.55293285500899292</v>
      </c>
      <c r="AT116" s="62">
        <v>0.55293285500899292</v>
      </c>
      <c r="AU116" s="62">
        <v>0.55293285500899292</v>
      </c>
      <c r="AV116" s="62">
        <v>0.55293285500899292</v>
      </c>
      <c r="AW116" s="62">
        <v>0.55293285500899292</v>
      </c>
      <c r="AX116" s="62">
        <v>0.55293285500899292</v>
      </c>
      <c r="AY116" s="62">
        <v>0.55293285500899292</v>
      </c>
      <c r="AZ116" s="62">
        <v>0.55293285500899292</v>
      </c>
      <c r="BA116" s="62">
        <v>0.55293285500899292</v>
      </c>
      <c r="BB116" s="62">
        <v>0.55293285500899292</v>
      </c>
      <c r="BC116" s="62">
        <v>0.55293285500899292</v>
      </c>
      <c r="BD116" s="62">
        <v>0.55293285500899292</v>
      </c>
      <c r="BE116" s="62">
        <v>0.55293285500899292</v>
      </c>
      <c r="BF116" s="62">
        <v>0.55293285500899292</v>
      </c>
      <c r="BG116" s="62">
        <v>0.55293285500899292</v>
      </c>
    </row>
    <row r="117" spans="1:59" x14ac:dyDescent="0.35">
      <c r="A117" s="2" t="s">
        <v>506</v>
      </c>
      <c r="B117" s="4" t="s">
        <v>49</v>
      </c>
      <c r="C117" t="s">
        <v>41</v>
      </c>
      <c r="D117" s="24" t="s">
        <v>7</v>
      </c>
      <c r="E117" s="102">
        <v>8.5785635621543788E-2</v>
      </c>
      <c r="F117" s="61">
        <v>13.255204901566232</v>
      </c>
      <c r="G117" s="61">
        <v>13.589750138659381</v>
      </c>
      <c r="H117" s="61">
        <v>13.924295375752529</v>
      </c>
      <c r="I117" s="61">
        <v>14.258840612845676</v>
      </c>
      <c r="J117" s="61">
        <v>14.593385849938823</v>
      </c>
      <c r="K117" s="61">
        <v>14.92793108703197</v>
      </c>
      <c r="L117" s="61">
        <v>15.262476324125117</v>
      </c>
      <c r="M117" s="61">
        <v>15.597021561218263</v>
      </c>
      <c r="N117" s="61">
        <v>15.931566798311412</v>
      </c>
      <c r="O117" s="61">
        <v>16.266112035404561</v>
      </c>
      <c r="P117" s="61">
        <v>16.600657272497706</v>
      </c>
      <c r="Q117" s="61">
        <v>16.935202509590855</v>
      </c>
      <c r="R117" s="61">
        <v>17.269747746684001</v>
      </c>
      <c r="S117" s="61">
        <v>17.60429298377715</v>
      </c>
      <c r="T117" s="61">
        <v>17.848738869765594</v>
      </c>
      <c r="U117" s="61">
        <v>18.093184755754042</v>
      </c>
      <c r="V117" s="61">
        <v>18.337630641742493</v>
      </c>
      <c r="W117" s="61">
        <v>18.582076527730941</v>
      </c>
      <c r="X117" s="61">
        <v>18.826522413719388</v>
      </c>
      <c r="Y117" s="61">
        <v>19.062351651715691</v>
      </c>
      <c r="Z117" s="61">
        <v>19.298180889711993</v>
      </c>
      <c r="AA117" s="61">
        <v>19.534010127708299</v>
      </c>
      <c r="AB117" s="61">
        <v>19.769839365704595</v>
      </c>
      <c r="AC117" s="61">
        <v>20.005668603700901</v>
      </c>
      <c r="AD117" s="61">
        <v>20.230579838929078</v>
      </c>
      <c r="AE117" s="61">
        <v>20.455491074157262</v>
      </c>
      <c r="AF117" s="61">
        <v>20.680402309385443</v>
      </c>
      <c r="AG117" s="61">
        <v>20.90531354461362</v>
      </c>
      <c r="AH117" s="61">
        <v>21.130224779841797</v>
      </c>
      <c r="AI117" s="61">
        <v>21.355136015069977</v>
      </c>
      <c r="AJ117" s="61">
        <v>21.580047250298154</v>
      </c>
      <c r="AK117" s="61">
        <v>21.804958485526335</v>
      </c>
      <c r="AL117" s="61">
        <v>22.029869720754512</v>
      </c>
      <c r="AM117" s="62">
        <v>22.254780955982692</v>
      </c>
      <c r="AN117" s="62">
        <v>22.254780955982692</v>
      </c>
      <c r="AO117" s="62">
        <v>22.254780955982692</v>
      </c>
      <c r="AP117" s="62">
        <v>22.254780955982692</v>
      </c>
      <c r="AQ117" s="62">
        <v>22.254780955982692</v>
      </c>
      <c r="AR117" s="62">
        <v>22.254780955982692</v>
      </c>
      <c r="AS117" s="62">
        <v>22.254780955982692</v>
      </c>
      <c r="AT117" s="62">
        <v>22.254780955982692</v>
      </c>
      <c r="AU117" s="62">
        <v>22.254780955982692</v>
      </c>
      <c r="AV117" s="62">
        <v>22.254780955982692</v>
      </c>
      <c r="AW117" s="62">
        <v>22.254780955982692</v>
      </c>
      <c r="AX117" s="62">
        <v>22.254780955982692</v>
      </c>
      <c r="AY117" s="62">
        <v>22.254780955982692</v>
      </c>
      <c r="AZ117" s="62">
        <v>22.254780955982692</v>
      </c>
      <c r="BA117" s="62">
        <v>22.254780955982692</v>
      </c>
      <c r="BB117" s="62">
        <v>22.254780955982692</v>
      </c>
      <c r="BC117" s="62">
        <v>22.254780955982692</v>
      </c>
      <c r="BD117" s="62">
        <v>22.254780955982692</v>
      </c>
      <c r="BE117" s="62">
        <v>22.254780955982692</v>
      </c>
      <c r="BF117" s="62">
        <v>22.254780955982692</v>
      </c>
      <c r="BG117" s="62">
        <v>22.254780955982692</v>
      </c>
    </row>
    <row r="118" spans="1:59" x14ac:dyDescent="0.35">
      <c r="A118" s="2" t="s">
        <v>506</v>
      </c>
      <c r="B118" s="4" t="s">
        <v>49</v>
      </c>
      <c r="C118" t="s">
        <v>21</v>
      </c>
      <c r="D118" s="24" t="s">
        <v>7</v>
      </c>
      <c r="E118" s="102">
        <v>0.21307137795316231</v>
      </c>
      <c r="F118" s="61">
        <v>32.922816890791282</v>
      </c>
      <c r="G118" s="61">
        <v>33.753748714500979</v>
      </c>
      <c r="H118" s="61">
        <v>34.584680538210669</v>
      </c>
      <c r="I118" s="61">
        <v>35.41561236192036</v>
      </c>
      <c r="J118" s="61">
        <v>36.246544185630043</v>
      </c>
      <c r="K118" s="61">
        <v>37.077476009339733</v>
      </c>
      <c r="L118" s="61">
        <v>37.908407833049424</v>
      </c>
      <c r="M118" s="61">
        <v>38.739339656759114</v>
      </c>
      <c r="N118" s="61">
        <v>39.570271480468797</v>
      </c>
      <c r="O118" s="61">
        <v>40.401203304178487</v>
      </c>
      <c r="P118" s="61">
        <v>41.232135127888178</v>
      </c>
      <c r="Q118" s="61">
        <v>42.063066951597868</v>
      </c>
      <c r="R118" s="61">
        <v>42.893998775307551</v>
      </c>
      <c r="S118" s="61">
        <v>43.724930599017242</v>
      </c>
      <c r="T118" s="61">
        <v>44.332076788296746</v>
      </c>
      <c r="U118" s="61">
        <v>44.939222977576243</v>
      </c>
      <c r="V118" s="61">
        <v>45.546369166855762</v>
      </c>
      <c r="W118" s="61">
        <v>46.153515356135259</v>
      </c>
      <c r="X118" s="61">
        <v>46.760661545414763</v>
      </c>
      <c r="Y118" s="61">
        <v>47.346406004116389</v>
      </c>
      <c r="Z118" s="61">
        <v>47.932150462818022</v>
      </c>
      <c r="AA118" s="61">
        <v>48.517894921519655</v>
      </c>
      <c r="AB118" s="61">
        <v>49.103639380221274</v>
      </c>
      <c r="AC118" s="61">
        <v>49.689383838922915</v>
      </c>
      <c r="AD118" s="61">
        <v>50.248010542100026</v>
      </c>
      <c r="AE118" s="61">
        <v>50.80663724527713</v>
      </c>
      <c r="AF118" s="61">
        <v>51.365263948454242</v>
      </c>
      <c r="AG118" s="61">
        <v>51.923890651631361</v>
      </c>
      <c r="AH118" s="61">
        <v>52.482517354808465</v>
      </c>
      <c r="AI118" s="61">
        <v>53.041144057985576</v>
      </c>
      <c r="AJ118" s="61">
        <v>53.599770761162688</v>
      </c>
      <c r="AK118" s="61">
        <v>54.158397464339799</v>
      </c>
      <c r="AL118" s="61">
        <v>54.717024167516911</v>
      </c>
      <c r="AM118" s="62">
        <v>55.275650870694022</v>
      </c>
      <c r="AN118" s="62">
        <v>55.275650870694022</v>
      </c>
      <c r="AO118" s="62">
        <v>55.275650870694022</v>
      </c>
      <c r="AP118" s="62">
        <v>55.275650870694022</v>
      </c>
      <c r="AQ118" s="62">
        <v>55.275650870694022</v>
      </c>
      <c r="AR118" s="62">
        <v>55.275650870694022</v>
      </c>
      <c r="AS118" s="62">
        <v>55.275650870694022</v>
      </c>
      <c r="AT118" s="62">
        <v>55.275650870694022</v>
      </c>
      <c r="AU118" s="62">
        <v>55.275650870694022</v>
      </c>
      <c r="AV118" s="62">
        <v>55.275650870694022</v>
      </c>
      <c r="AW118" s="62">
        <v>55.275650870694022</v>
      </c>
      <c r="AX118" s="62">
        <v>55.275650870694022</v>
      </c>
      <c r="AY118" s="62">
        <v>55.275650870694022</v>
      </c>
      <c r="AZ118" s="62">
        <v>55.275650870694022</v>
      </c>
      <c r="BA118" s="62">
        <v>55.275650870694022</v>
      </c>
      <c r="BB118" s="62">
        <v>55.275650870694022</v>
      </c>
      <c r="BC118" s="62">
        <v>55.275650870694022</v>
      </c>
      <c r="BD118" s="62">
        <v>55.275650870694022</v>
      </c>
      <c r="BE118" s="62">
        <v>55.275650870694022</v>
      </c>
      <c r="BF118" s="62">
        <v>55.275650870694022</v>
      </c>
      <c r="BG118" s="62">
        <v>55.275650870694022</v>
      </c>
    </row>
    <row r="119" spans="1:59" x14ac:dyDescent="0.35">
      <c r="A119" s="2" t="s">
        <v>506</v>
      </c>
      <c r="B119" s="4" t="s">
        <v>49</v>
      </c>
      <c r="C119" t="s">
        <v>61</v>
      </c>
      <c r="D119" s="24" t="s">
        <v>7</v>
      </c>
      <c r="E119" s="102">
        <v>6.712249984505115E-4</v>
      </c>
      <c r="F119" s="61">
        <v>0.10371462337548504</v>
      </c>
      <c r="G119" s="61">
        <v>0.10633225422501483</v>
      </c>
      <c r="H119" s="61">
        <v>0.10894988507454462</v>
      </c>
      <c r="I119" s="61">
        <v>0.11156751592407438</v>
      </c>
      <c r="J119" s="61">
        <v>0.11418514677360415</v>
      </c>
      <c r="K119" s="61">
        <v>0.11680277762313393</v>
      </c>
      <c r="L119" s="61">
        <v>0.11942040847266371</v>
      </c>
      <c r="M119" s="61">
        <v>0.12203803932219348</v>
      </c>
      <c r="N119" s="61">
        <v>0.12465567017172328</v>
      </c>
      <c r="O119" s="61">
        <v>0.12727330102125306</v>
      </c>
      <c r="P119" s="61">
        <v>0.12989093187078282</v>
      </c>
      <c r="Q119" s="61">
        <v>0.13250856272031258</v>
      </c>
      <c r="R119" s="61">
        <v>0.1351261935698424</v>
      </c>
      <c r="S119" s="61">
        <v>0.13774382441937216</v>
      </c>
      <c r="T119" s="61">
        <v>0.13965647784036778</v>
      </c>
      <c r="U119" s="61">
        <v>0.14156913126136339</v>
      </c>
      <c r="V119" s="61">
        <v>0.14348178468235906</v>
      </c>
      <c r="W119" s="61">
        <v>0.14539443810335467</v>
      </c>
      <c r="X119" s="61">
        <v>0.14730709152435029</v>
      </c>
      <c r="Y119" s="61">
        <v>0.14915232445596829</v>
      </c>
      <c r="Z119" s="61">
        <v>0.15099755738758625</v>
      </c>
      <c r="AA119" s="61">
        <v>0.15284279031920425</v>
      </c>
      <c r="AB119" s="61">
        <v>0.15468802325082223</v>
      </c>
      <c r="AC119" s="61">
        <v>0.15653325618244024</v>
      </c>
      <c r="AD119" s="61">
        <v>0.15829306180052233</v>
      </c>
      <c r="AE119" s="61">
        <v>0.16005286741860444</v>
      </c>
      <c r="AF119" s="61">
        <v>0.16181267303668656</v>
      </c>
      <c r="AG119" s="61">
        <v>0.16357247865476868</v>
      </c>
      <c r="AH119" s="61">
        <v>0.16533228427285077</v>
      </c>
      <c r="AI119" s="61">
        <v>0.16709208989093288</v>
      </c>
      <c r="AJ119" s="61">
        <v>0.16885189550901494</v>
      </c>
      <c r="AK119" s="61">
        <v>0.17061170112709706</v>
      </c>
      <c r="AL119" s="61">
        <v>0.17237150674517918</v>
      </c>
      <c r="AM119" s="62">
        <v>0.17413131236326129</v>
      </c>
      <c r="AN119" s="62">
        <v>0.17413131236326129</v>
      </c>
      <c r="AO119" s="62">
        <v>0.17413131236326129</v>
      </c>
      <c r="AP119" s="62">
        <v>0.17413131236326129</v>
      </c>
      <c r="AQ119" s="62">
        <v>0.17413131236326129</v>
      </c>
      <c r="AR119" s="62">
        <v>0.17413131236326129</v>
      </c>
      <c r="AS119" s="62">
        <v>0.17413131236326129</v>
      </c>
      <c r="AT119" s="62">
        <v>0.17413131236326129</v>
      </c>
      <c r="AU119" s="62">
        <v>0.17413131236326129</v>
      </c>
      <c r="AV119" s="62">
        <v>0.17413131236326129</v>
      </c>
      <c r="AW119" s="62">
        <v>0.17413131236326129</v>
      </c>
      <c r="AX119" s="62">
        <v>0.17413131236326129</v>
      </c>
      <c r="AY119" s="62">
        <v>0.17413131236326129</v>
      </c>
      <c r="AZ119" s="62">
        <v>0.17413131236326129</v>
      </c>
      <c r="BA119" s="62">
        <v>0.17413131236326129</v>
      </c>
      <c r="BB119" s="62">
        <v>0.17413131236326129</v>
      </c>
      <c r="BC119" s="62">
        <v>0.17413131236326129</v>
      </c>
      <c r="BD119" s="62">
        <v>0.17413131236326129</v>
      </c>
      <c r="BE119" s="62">
        <v>0.17413131236326129</v>
      </c>
      <c r="BF119" s="62">
        <v>0.17413131236326129</v>
      </c>
      <c r="BG119" s="62">
        <v>0.17413131236326129</v>
      </c>
    </row>
    <row r="120" spans="1:59" x14ac:dyDescent="0.35">
      <c r="A120" s="2" t="s">
        <v>506</v>
      </c>
      <c r="B120" s="4" t="s">
        <v>49</v>
      </c>
      <c r="C120" t="s">
        <v>62</v>
      </c>
      <c r="D120" s="24" t="s">
        <v>7</v>
      </c>
      <c r="E120" s="102">
        <v>0.28011543219912471</v>
      </c>
      <c r="F120" s="61">
        <v>281.03425264388545</v>
      </c>
      <c r="G120" s="61">
        <v>284.74159965992436</v>
      </c>
      <c r="H120" s="61">
        <v>288.44894667596327</v>
      </c>
      <c r="I120" s="61">
        <v>292.15629369200224</v>
      </c>
      <c r="J120" s="61">
        <v>295.86364070804115</v>
      </c>
      <c r="K120" s="61">
        <v>299.57098772408017</v>
      </c>
      <c r="L120" s="61">
        <v>303.27833474011908</v>
      </c>
      <c r="M120" s="61">
        <v>306.98568175615793</v>
      </c>
      <c r="N120" s="61">
        <v>310.6930287721969</v>
      </c>
      <c r="O120" s="61">
        <v>314.40037578823581</v>
      </c>
      <c r="P120" s="61">
        <v>318.10772280427477</v>
      </c>
      <c r="Q120" s="61">
        <v>321.81506982031368</v>
      </c>
      <c r="R120" s="61">
        <v>325.52241683635265</v>
      </c>
      <c r="S120" s="61">
        <v>329.22976385239156</v>
      </c>
      <c r="T120" s="61">
        <v>330.16428777777656</v>
      </c>
      <c r="U120" s="61">
        <v>331.09881170316157</v>
      </c>
      <c r="V120" s="61">
        <v>332.03333562854652</v>
      </c>
      <c r="W120" s="61">
        <v>332.96785955393153</v>
      </c>
      <c r="X120" s="61">
        <v>333.90238347931654</v>
      </c>
      <c r="Y120" s="61">
        <v>334.28995948843846</v>
      </c>
      <c r="Z120" s="61">
        <v>334.67753549756031</v>
      </c>
      <c r="AA120" s="61">
        <v>335.06511150668217</v>
      </c>
      <c r="AB120" s="61">
        <v>335.45268751580414</v>
      </c>
      <c r="AC120" s="61">
        <v>335.840263524926</v>
      </c>
      <c r="AD120" s="61">
        <v>335.92555330592648</v>
      </c>
      <c r="AE120" s="61">
        <v>336.01084308692697</v>
      </c>
      <c r="AF120" s="61">
        <v>336.09613286792751</v>
      </c>
      <c r="AG120" s="61">
        <v>336.18142264892793</v>
      </c>
      <c r="AH120" s="61">
        <v>336.26671242992842</v>
      </c>
      <c r="AI120" s="61">
        <v>336.35200221092902</v>
      </c>
      <c r="AJ120" s="61">
        <v>336.43729199192944</v>
      </c>
      <c r="AK120" s="61">
        <v>336.52258177292998</v>
      </c>
      <c r="AL120" s="61">
        <v>336.60787155393047</v>
      </c>
      <c r="AM120" s="62">
        <v>336.69316133493089</v>
      </c>
      <c r="AN120" s="62">
        <v>336.69316133493089</v>
      </c>
      <c r="AO120" s="62">
        <v>336.69316133493089</v>
      </c>
      <c r="AP120" s="62">
        <v>336.69316133493089</v>
      </c>
      <c r="AQ120" s="62">
        <v>336.69316133493089</v>
      </c>
      <c r="AR120" s="62">
        <v>336.69316133493089</v>
      </c>
      <c r="AS120" s="62">
        <v>336.69316133493089</v>
      </c>
      <c r="AT120" s="62">
        <v>336.69316133493089</v>
      </c>
      <c r="AU120" s="62">
        <v>336.69316133493089</v>
      </c>
      <c r="AV120" s="62">
        <v>336.69316133493089</v>
      </c>
      <c r="AW120" s="62">
        <v>336.69316133493089</v>
      </c>
      <c r="AX120" s="62">
        <v>336.69316133493089</v>
      </c>
      <c r="AY120" s="62">
        <v>336.69316133493089</v>
      </c>
      <c r="AZ120" s="62">
        <v>336.69316133493089</v>
      </c>
      <c r="BA120" s="62">
        <v>336.69316133493089</v>
      </c>
      <c r="BB120" s="62">
        <v>336.69316133493089</v>
      </c>
      <c r="BC120" s="62">
        <v>336.69316133493089</v>
      </c>
      <c r="BD120" s="62">
        <v>336.69316133493089</v>
      </c>
      <c r="BE120" s="62">
        <v>336.69316133493089</v>
      </c>
      <c r="BF120" s="62">
        <v>336.69316133493089</v>
      </c>
      <c r="BG120" s="62">
        <v>336.69316133493089</v>
      </c>
    </row>
    <row r="121" spans="1:59" x14ac:dyDescent="0.35">
      <c r="A121" s="2" t="s">
        <v>506</v>
      </c>
      <c r="B121" s="4" t="s">
        <v>49</v>
      </c>
      <c r="C121" t="s">
        <v>63</v>
      </c>
      <c r="D121" s="24" t="s">
        <v>7</v>
      </c>
      <c r="E121" s="102">
        <v>2.7799386816127356E-2</v>
      </c>
      <c r="F121" s="61">
        <v>27.890572955919584</v>
      </c>
      <c r="G121" s="61">
        <v>28.258499752923822</v>
      </c>
      <c r="H121" s="61">
        <v>28.626426549928059</v>
      </c>
      <c r="I121" s="61">
        <v>28.994353346932296</v>
      </c>
      <c r="J121" s="61">
        <v>29.362280143936538</v>
      </c>
      <c r="K121" s="61">
        <v>29.730206940940779</v>
      </c>
      <c r="L121" s="61">
        <v>30.098133737945012</v>
      </c>
      <c r="M121" s="61">
        <v>30.466060534949246</v>
      </c>
      <c r="N121" s="61">
        <v>30.833987331953487</v>
      </c>
      <c r="O121" s="61">
        <v>31.201914128957725</v>
      </c>
      <c r="P121" s="61">
        <v>31.569840925961966</v>
      </c>
      <c r="Q121" s="61">
        <v>31.9377677229662</v>
      </c>
      <c r="R121" s="61">
        <v>32.305694519970444</v>
      </c>
      <c r="S121" s="61">
        <v>32.673621316974675</v>
      </c>
      <c r="T121" s="61">
        <v>32.766365911182668</v>
      </c>
      <c r="U121" s="61">
        <v>32.85911050539066</v>
      </c>
      <c r="V121" s="61">
        <v>32.951855099598646</v>
      </c>
      <c r="W121" s="61">
        <v>33.044599693806632</v>
      </c>
      <c r="X121" s="61">
        <v>33.137344288014624</v>
      </c>
      <c r="Y121" s="61">
        <v>33.17580834304237</v>
      </c>
      <c r="Z121" s="61">
        <v>33.214272398070136</v>
      </c>
      <c r="AA121" s="61">
        <v>33.252736453097889</v>
      </c>
      <c r="AB121" s="61">
        <v>33.291200508125641</v>
      </c>
      <c r="AC121" s="61">
        <v>33.329664563153401</v>
      </c>
      <c r="AD121" s="61">
        <v>33.338128943694237</v>
      </c>
      <c r="AE121" s="61">
        <v>33.346593324235073</v>
      </c>
      <c r="AF121" s="61">
        <v>33.355057704775916</v>
      </c>
      <c r="AG121" s="61">
        <v>33.363522085316752</v>
      </c>
      <c r="AH121" s="61">
        <v>33.371986465857596</v>
      </c>
      <c r="AI121" s="61">
        <v>33.380450846398446</v>
      </c>
      <c r="AJ121" s="61">
        <v>33.388915226939289</v>
      </c>
      <c r="AK121" s="61">
        <v>33.397379607480119</v>
      </c>
      <c r="AL121" s="61">
        <v>33.405843988020962</v>
      </c>
      <c r="AM121" s="62">
        <v>33.414308368561805</v>
      </c>
      <c r="AN121" s="62">
        <v>33.414308368561805</v>
      </c>
      <c r="AO121" s="62">
        <v>33.414308368561805</v>
      </c>
      <c r="AP121" s="62">
        <v>33.414308368561805</v>
      </c>
      <c r="AQ121" s="62">
        <v>33.414308368561805</v>
      </c>
      <c r="AR121" s="62">
        <v>33.414308368561805</v>
      </c>
      <c r="AS121" s="62">
        <v>33.414308368561805</v>
      </c>
      <c r="AT121" s="62">
        <v>33.414308368561805</v>
      </c>
      <c r="AU121" s="62">
        <v>33.414308368561805</v>
      </c>
      <c r="AV121" s="62">
        <v>33.414308368561805</v>
      </c>
      <c r="AW121" s="62">
        <v>33.414308368561805</v>
      </c>
      <c r="AX121" s="62">
        <v>33.414308368561805</v>
      </c>
      <c r="AY121" s="62">
        <v>33.414308368561805</v>
      </c>
      <c r="AZ121" s="62">
        <v>33.414308368561805</v>
      </c>
      <c r="BA121" s="62">
        <v>33.414308368561805</v>
      </c>
      <c r="BB121" s="62">
        <v>33.414308368561805</v>
      </c>
      <c r="BC121" s="62">
        <v>33.414308368561805</v>
      </c>
      <c r="BD121" s="62">
        <v>33.414308368561805</v>
      </c>
      <c r="BE121" s="62">
        <v>33.414308368561805</v>
      </c>
      <c r="BF121" s="62">
        <v>33.414308368561805</v>
      </c>
      <c r="BG121" s="62">
        <v>33.414308368561805</v>
      </c>
    </row>
    <row r="122" spans="1:59" x14ac:dyDescent="0.35">
      <c r="A122" s="2" t="s">
        <v>506</v>
      </c>
      <c r="B122" s="4" t="s">
        <v>49</v>
      </c>
      <c r="C122" t="s">
        <v>64</v>
      </c>
      <c r="D122" s="24" t="s">
        <v>7</v>
      </c>
      <c r="E122" s="102">
        <v>5.5120490821766212E-3</v>
      </c>
      <c r="F122" s="61">
        <v>5.5301294262314542</v>
      </c>
      <c r="G122" s="61">
        <v>5.6030817750422157</v>
      </c>
      <c r="H122" s="61">
        <v>5.6760341238529763</v>
      </c>
      <c r="I122" s="61">
        <v>5.7489864726637379</v>
      </c>
      <c r="J122" s="61">
        <v>5.8219388214744985</v>
      </c>
      <c r="K122" s="61">
        <v>5.89489117028526</v>
      </c>
      <c r="L122" s="61">
        <v>5.9678435190960206</v>
      </c>
      <c r="M122" s="61">
        <v>6.0407958679067812</v>
      </c>
      <c r="N122" s="61">
        <v>6.1137482167175428</v>
      </c>
      <c r="O122" s="61">
        <v>6.1867005655283034</v>
      </c>
      <c r="P122" s="61">
        <v>6.2596529143390649</v>
      </c>
      <c r="Q122" s="61">
        <v>6.3326052631498264</v>
      </c>
      <c r="R122" s="61">
        <v>6.4055576119605879</v>
      </c>
      <c r="S122" s="61">
        <v>6.4785099607713486</v>
      </c>
      <c r="T122" s="61">
        <v>6.4968993144201272</v>
      </c>
      <c r="U122" s="61">
        <v>6.5152886680689077</v>
      </c>
      <c r="V122" s="61">
        <v>6.5336780217176864</v>
      </c>
      <c r="W122" s="61">
        <v>6.552067375366466</v>
      </c>
      <c r="X122" s="61">
        <v>6.5704567290152465</v>
      </c>
      <c r="Y122" s="61">
        <v>6.5780833633944447</v>
      </c>
      <c r="Z122" s="61">
        <v>6.5857099977736446</v>
      </c>
      <c r="AA122" s="61">
        <v>6.5933366321528428</v>
      </c>
      <c r="AB122" s="61">
        <v>6.6009632665320419</v>
      </c>
      <c r="AC122" s="61">
        <v>6.608589900911241</v>
      </c>
      <c r="AD122" s="61">
        <v>6.6102682142244058</v>
      </c>
      <c r="AE122" s="61">
        <v>6.6119465275375706</v>
      </c>
      <c r="AF122" s="61">
        <v>6.6136248408507363</v>
      </c>
      <c r="AG122" s="61">
        <v>6.6153031541639011</v>
      </c>
      <c r="AH122" s="61">
        <v>6.6169814674770659</v>
      </c>
      <c r="AI122" s="61">
        <v>6.6186597807902325</v>
      </c>
      <c r="AJ122" s="61">
        <v>6.6203380941033974</v>
      </c>
      <c r="AK122" s="61">
        <v>6.6220164074165622</v>
      </c>
      <c r="AL122" s="61">
        <v>6.6236947207297279</v>
      </c>
      <c r="AM122" s="62">
        <v>6.6253730340428927</v>
      </c>
      <c r="AN122" s="62">
        <v>6.6253730340428927</v>
      </c>
      <c r="AO122" s="62">
        <v>6.6253730340428927</v>
      </c>
      <c r="AP122" s="62">
        <v>6.6253730340428927</v>
      </c>
      <c r="AQ122" s="62">
        <v>6.6253730340428927</v>
      </c>
      <c r="AR122" s="62">
        <v>6.6253730340428927</v>
      </c>
      <c r="AS122" s="62">
        <v>6.6253730340428927</v>
      </c>
      <c r="AT122" s="62">
        <v>6.6253730340428927</v>
      </c>
      <c r="AU122" s="62">
        <v>6.6253730340428927</v>
      </c>
      <c r="AV122" s="62">
        <v>6.6253730340428927</v>
      </c>
      <c r="AW122" s="62">
        <v>6.6253730340428927</v>
      </c>
      <c r="AX122" s="62">
        <v>6.6253730340428927</v>
      </c>
      <c r="AY122" s="62">
        <v>6.6253730340428927</v>
      </c>
      <c r="AZ122" s="62">
        <v>6.6253730340428927</v>
      </c>
      <c r="BA122" s="62">
        <v>6.6253730340428927</v>
      </c>
      <c r="BB122" s="62">
        <v>6.6253730340428927</v>
      </c>
      <c r="BC122" s="62">
        <v>6.6253730340428927</v>
      </c>
      <c r="BD122" s="62">
        <v>6.6253730340428927</v>
      </c>
      <c r="BE122" s="62">
        <v>6.6253730340428927</v>
      </c>
      <c r="BF122" s="62">
        <v>6.6253730340428927</v>
      </c>
      <c r="BG122" s="62">
        <v>6.6253730340428927</v>
      </c>
    </row>
    <row r="123" spans="1:59" x14ac:dyDescent="0.35">
      <c r="A123" s="2" t="s">
        <v>506</v>
      </c>
      <c r="B123" s="4" t="s">
        <v>49</v>
      </c>
      <c r="C123" t="s">
        <v>22</v>
      </c>
      <c r="D123" s="24" t="s">
        <v>7</v>
      </c>
      <c r="E123" s="102">
        <v>4.98695678761387E-2</v>
      </c>
      <c r="F123" s="61">
        <v>50.033147505351721</v>
      </c>
      <c r="G123" s="61">
        <v>50.693174667030291</v>
      </c>
      <c r="H123" s="61">
        <v>51.353201828708855</v>
      </c>
      <c r="I123" s="61">
        <v>52.013228990387432</v>
      </c>
      <c r="J123" s="61">
        <v>52.673256152066003</v>
      </c>
      <c r="K123" s="61">
        <v>53.333283313744573</v>
      </c>
      <c r="L123" s="61">
        <v>53.993310475423137</v>
      </c>
      <c r="M123" s="61">
        <v>54.6533376371017</v>
      </c>
      <c r="N123" s="61">
        <v>55.313364798780277</v>
      </c>
      <c r="O123" s="61">
        <v>55.973391960458841</v>
      </c>
      <c r="P123" s="61">
        <v>56.633419122137411</v>
      </c>
      <c r="Q123" s="61">
        <v>57.293446283815975</v>
      </c>
      <c r="R123" s="61">
        <v>57.953473445494552</v>
      </c>
      <c r="S123" s="61">
        <v>58.613500607173108</v>
      </c>
      <c r="T123" s="61">
        <v>58.779875961658163</v>
      </c>
      <c r="U123" s="61">
        <v>58.946251316143218</v>
      </c>
      <c r="V123" s="61">
        <v>59.112626670628259</v>
      </c>
      <c r="W123" s="61">
        <v>59.279002025113314</v>
      </c>
      <c r="X123" s="61">
        <v>59.445377379598369</v>
      </c>
      <c r="Y123" s="61">
        <v>59.514378390868345</v>
      </c>
      <c r="Z123" s="61">
        <v>59.583379402138334</v>
      </c>
      <c r="AA123" s="61">
        <v>59.652380413408309</v>
      </c>
      <c r="AB123" s="61">
        <v>59.721381424678292</v>
      </c>
      <c r="AC123" s="61">
        <v>59.790382435948267</v>
      </c>
      <c r="AD123" s="61">
        <v>59.805566763671145</v>
      </c>
      <c r="AE123" s="61">
        <v>59.820751091394015</v>
      </c>
      <c r="AF123" s="61">
        <v>59.835935419116879</v>
      </c>
      <c r="AG123" s="61">
        <v>59.85111974683975</v>
      </c>
      <c r="AH123" s="61">
        <v>59.86630407456262</v>
      </c>
      <c r="AI123" s="61">
        <v>59.881488402285505</v>
      </c>
      <c r="AJ123" s="61">
        <v>59.896672730008376</v>
      </c>
      <c r="AK123" s="61">
        <v>59.91185705773124</v>
      </c>
      <c r="AL123" s="61">
        <v>59.92704138545411</v>
      </c>
      <c r="AM123" s="62">
        <v>59.942225713176981</v>
      </c>
      <c r="AN123" s="62">
        <v>59.942225713176981</v>
      </c>
      <c r="AO123" s="62">
        <v>59.942225713176981</v>
      </c>
      <c r="AP123" s="62">
        <v>59.942225713176981</v>
      </c>
      <c r="AQ123" s="62">
        <v>59.942225713176981</v>
      </c>
      <c r="AR123" s="62">
        <v>59.942225713176981</v>
      </c>
      <c r="AS123" s="62">
        <v>59.942225713176981</v>
      </c>
      <c r="AT123" s="62">
        <v>59.942225713176981</v>
      </c>
      <c r="AU123" s="62">
        <v>59.942225713176981</v>
      </c>
      <c r="AV123" s="62">
        <v>59.942225713176981</v>
      </c>
      <c r="AW123" s="62">
        <v>59.942225713176981</v>
      </c>
      <c r="AX123" s="62">
        <v>59.942225713176981</v>
      </c>
      <c r="AY123" s="62">
        <v>59.942225713176981</v>
      </c>
      <c r="AZ123" s="62">
        <v>59.942225713176981</v>
      </c>
      <c r="BA123" s="62">
        <v>59.942225713176981</v>
      </c>
      <c r="BB123" s="62">
        <v>59.942225713176981</v>
      </c>
      <c r="BC123" s="62">
        <v>59.942225713176981</v>
      </c>
      <c r="BD123" s="62">
        <v>59.942225713176981</v>
      </c>
      <c r="BE123" s="62">
        <v>59.942225713176981</v>
      </c>
      <c r="BF123" s="62">
        <v>59.942225713176981</v>
      </c>
      <c r="BG123" s="62">
        <v>59.942225713176981</v>
      </c>
    </row>
    <row r="124" spans="1:59" x14ac:dyDescent="0.35">
      <c r="A124" s="2" t="s">
        <v>506</v>
      </c>
      <c r="B124" s="4" t="s">
        <v>49</v>
      </c>
      <c r="C124" t="s">
        <v>36</v>
      </c>
      <c r="D124" s="24" t="s">
        <v>7</v>
      </c>
      <c r="E124" s="102">
        <v>3.3008447560890802E-4</v>
      </c>
      <c r="F124" s="61">
        <v>0.33116720197748589</v>
      </c>
      <c r="G124" s="61">
        <v>0.33553589272073475</v>
      </c>
      <c r="H124" s="61">
        <v>0.33990458346398356</v>
      </c>
      <c r="I124" s="61">
        <v>0.34427327420723242</v>
      </c>
      <c r="J124" s="61">
        <v>0.34864196495048122</v>
      </c>
      <c r="K124" s="61">
        <v>0.35301065569373008</v>
      </c>
      <c r="L124" s="61">
        <v>0.35737934643697888</v>
      </c>
      <c r="M124" s="61">
        <v>0.36174803718022769</v>
      </c>
      <c r="N124" s="61">
        <v>0.36611672792347655</v>
      </c>
      <c r="O124" s="61">
        <v>0.37048541866672535</v>
      </c>
      <c r="P124" s="61">
        <v>0.37485410940997421</v>
      </c>
      <c r="Q124" s="61">
        <v>0.37922280015322302</v>
      </c>
      <c r="R124" s="61">
        <v>0.38359149089647188</v>
      </c>
      <c r="S124" s="61">
        <v>0.38796018163972068</v>
      </c>
      <c r="T124" s="61">
        <v>0.3890614127908677</v>
      </c>
      <c r="U124" s="61">
        <v>0.39016264394201472</v>
      </c>
      <c r="V124" s="61">
        <v>0.39126387509316168</v>
      </c>
      <c r="W124" s="61">
        <v>0.3923651062443087</v>
      </c>
      <c r="X124" s="61">
        <v>0.39346633739545578</v>
      </c>
      <c r="Y124" s="61">
        <v>0.39392305205314243</v>
      </c>
      <c r="Z124" s="61">
        <v>0.39437976671082925</v>
      </c>
      <c r="AA124" s="61">
        <v>0.39483648136851596</v>
      </c>
      <c r="AB124" s="61">
        <v>0.39529319602620266</v>
      </c>
      <c r="AC124" s="61">
        <v>0.39574991068388937</v>
      </c>
      <c r="AD124" s="61">
        <v>0.39585041508100643</v>
      </c>
      <c r="AE124" s="61">
        <v>0.39595091947812339</v>
      </c>
      <c r="AF124" s="61">
        <v>0.39605142387524039</v>
      </c>
      <c r="AG124" s="61">
        <v>0.39615192827235746</v>
      </c>
      <c r="AH124" s="61">
        <v>0.39625243266947446</v>
      </c>
      <c r="AI124" s="61">
        <v>0.39635293706659153</v>
      </c>
      <c r="AJ124" s="61">
        <v>0.39645344146370853</v>
      </c>
      <c r="AK124" s="61">
        <v>0.39655394586082554</v>
      </c>
      <c r="AL124" s="61">
        <v>0.3966544502579426</v>
      </c>
      <c r="AM124" s="62">
        <v>0.39675495465505956</v>
      </c>
      <c r="AN124" s="62">
        <v>0.39675495465505956</v>
      </c>
      <c r="AO124" s="62">
        <v>0.39675495465505956</v>
      </c>
      <c r="AP124" s="62">
        <v>0.39675495465505956</v>
      </c>
      <c r="AQ124" s="62">
        <v>0.39675495465505956</v>
      </c>
      <c r="AR124" s="62">
        <v>0.39675495465505956</v>
      </c>
      <c r="AS124" s="62">
        <v>0.39675495465505956</v>
      </c>
      <c r="AT124" s="62">
        <v>0.39675495465505956</v>
      </c>
      <c r="AU124" s="62">
        <v>0.39675495465505956</v>
      </c>
      <c r="AV124" s="62">
        <v>0.39675495465505956</v>
      </c>
      <c r="AW124" s="62">
        <v>0.39675495465505956</v>
      </c>
      <c r="AX124" s="62">
        <v>0.39675495465505956</v>
      </c>
      <c r="AY124" s="62">
        <v>0.39675495465505956</v>
      </c>
      <c r="AZ124" s="62">
        <v>0.39675495465505956</v>
      </c>
      <c r="BA124" s="62">
        <v>0.39675495465505956</v>
      </c>
      <c r="BB124" s="62">
        <v>0.39675495465505956</v>
      </c>
      <c r="BC124" s="62">
        <v>0.39675495465505956</v>
      </c>
      <c r="BD124" s="62">
        <v>0.39675495465505956</v>
      </c>
      <c r="BE124" s="62">
        <v>0.39675495465505956</v>
      </c>
      <c r="BF124" s="62">
        <v>0.39675495465505956</v>
      </c>
      <c r="BG124" s="62">
        <v>0.39675495465505956</v>
      </c>
    </row>
    <row r="125" spans="1:59" x14ac:dyDescent="0.35">
      <c r="A125" s="2" t="s">
        <v>506</v>
      </c>
      <c r="B125" s="4" t="s">
        <v>49</v>
      </c>
      <c r="C125" t="s">
        <v>23</v>
      </c>
      <c r="D125" s="24" t="s">
        <v>7</v>
      </c>
      <c r="E125" s="102">
        <v>0.33264700536440139</v>
      </c>
      <c r="F125" s="61">
        <v>333.7381372132171</v>
      </c>
      <c r="G125" s="61">
        <v>338.14074321407224</v>
      </c>
      <c r="H125" s="61">
        <v>342.54334921492739</v>
      </c>
      <c r="I125" s="61">
        <v>346.94595521578259</v>
      </c>
      <c r="J125" s="61">
        <v>351.34856121663773</v>
      </c>
      <c r="K125" s="61">
        <v>355.75116721749288</v>
      </c>
      <c r="L125" s="61">
        <v>360.15377321834796</v>
      </c>
      <c r="M125" s="61">
        <v>364.55637921920317</v>
      </c>
      <c r="N125" s="61">
        <v>368.95898522005831</v>
      </c>
      <c r="O125" s="61">
        <v>373.36159122091345</v>
      </c>
      <c r="P125" s="61">
        <v>377.7641972217686</v>
      </c>
      <c r="Q125" s="61">
        <v>382.16680322262368</v>
      </c>
      <c r="R125" s="61">
        <v>386.56940922347894</v>
      </c>
      <c r="S125" s="61">
        <v>390.97201522433403</v>
      </c>
      <c r="T125" s="61">
        <v>392.08179551305346</v>
      </c>
      <c r="U125" s="61">
        <v>393.1915758017729</v>
      </c>
      <c r="V125" s="61">
        <v>394.30135609049222</v>
      </c>
      <c r="W125" s="61">
        <v>395.4111363792116</v>
      </c>
      <c r="X125" s="61">
        <v>396.52091666793109</v>
      </c>
      <c r="Y125" s="61">
        <v>396.98117691769062</v>
      </c>
      <c r="Z125" s="61">
        <v>397.44143716745026</v>
      </c>
      <c r="AA125" s="61">
        <v>397.90169741720979</v>
      </c>
      <c r="AB125" s="61">
        <v>398.36195766696943</v>
      </c>
      <c r="AC125" s="61">
        <v>398.82221791672896</v>
      </c>
      <c r="AD125" s="61">
        <v>398.92350255504846</v>
      </c>
      <c r="AE125" s="61">
        <v>399.02478719336796</v>
      </c>
      <c r="AF125" s="61">
        <v>399.12607183168745</v>
      </c>
      <c r="AG125" s="61">
        <v>399.22735647000701</v>
      </c>
      <c r="AH125" s="61">
        <v>399.32864110832645</v>
      </c>
      <c r="AI125" s="61">
        <v>399.42992574664601</v>
      </c>
      <c r="AJ125" s="61">
        <v>399.5312103849655</v>
      </c>
      <c r="AK125" s="61">
        <v>399.63249502328506</v>
      </c>
      <c r="AL125" s="61">
        <v>399.7337796616045</v>
      </c>
      <c r="AM125" s="62">
        <v>399.835064299924</v>
      </c>
      <c r="AN125" s="62">
        <v>399.835064299924</v>
      </c>
      <c r="AO125" s="62">
        <v>399.835064299924</v>
      </c>
      <c r="AP125" s="62">
        <v>399.835064299924</v>
      </c>
      <c r="AQ125" s="62">
        <v>399.835064299924</v>
      </c>
      <c r="AR125" s="62">
        <v>399.835064299924</v>
      </c>
      <c r="AS125" s="62">
        <v>399.835064299924</v>
      </c>
      <c r="AT125" s="62">
        <v>399.835064299924</v>
      </c>
      <c r="AU125" s="62">
        <v>399.835064299924</v>
      </c>
      <c r="AV125" s="62">
        <v>399.835064299924</v>
      </c>
      <c r="AW125" s="62">
        <v>399.835064299924</v>
      </c>
      <c r="AX125" s="62">
        <v>399.835064299924</v>
      </c>
      <c r="AY125" s="62">
        <v>399.835064299924</v>
      </c>
      <c r="AZ125" s="62">
        <v>399.835064299924</v>
      </c>
      <c r="BA125" s="62">
        <v>399.835064299924</v>
      </c>
      <c r="BB125" s="62">
        <v>399.835064299924</v>
      </c>
      <c r="BC125" s="62">
        <v>399.835064299924</v>
      </c>
      <c r="BD125" s="62">
        <v>399.835064299924</v>
      </c>
      <c r="BE125" s="62">
        <v>399.835064299924</v>
      </c>
      <c r="BF125" s="62">
        <v>399.835064299924</v>
      </c>
      <c r="BG125" s="62">
        <v>399.835064299924</v>
      </c>
    </row>
    <row r="126" spans="1:59" x14ac:dyDescent="0.35">
      <c r="A126" s="2" t="s">
        <v>506</v>
      </c>
      <c r="B126" s="4" t="s">
        <v>49</v>
      </c>
      <c r="C126" t="s">
        <v>37</v>
      </c>
      <c r="D126" s="24" t="s">
        <v>7</v>
      </c>
      <c r="E126" s="102">
        <v>2.7616006985743924E-4</v>
      </c>
      <c r="F126" s="61">
        <v>0.27706591612310011</v>
      </c>
      <c r="G126" s="61">
        <v>0.28072091364643287</v>
      </c>
      <c r="H126" s="61">
        <v>0.28437591116976563</v>
      </c>
      <c r="I126" s="61">
        <v>0.28803090869309833</v>
      </c>
      <c r="J126" s="61">
        <v>0.29168590621643109</v>
      </c>
      <c r="K126" s="61">
        <v>0.29534090373976385</v>
      </c>
      <c r="L126" s="61">
        <v>0.29899590126309661</v>
      </c>
      <c r="M126" s="61">
        <v>0.30265089878642926</v>
      </c>
      <c r="N126" s="61">
        <v>0.30630589630976202</v>
      </c>
      <c r="O126" s="61">
        <v>0.30996089383309477</v>
      </c>
      <c r="P126" s="61">
        <v>0.31361589135642753</v>
      </c>
      <c r="Q126" s="61">
        <v>0.31727088887976024</v>
      </c>
      <c r="R126" s="61">
        <v>0.320925886403093</v>
      </c>
      <c r="S126" s="61">
        <v>0.3245808839264257</v>
      </c>
      <c r="T126" s="61">
        <v>0.32550221193213985</v>
      </c>
      <c r="U126" s="61">
        <v>0.326423539937854</v>
      </c>
      <c r="V126" s="61">
        <v>0.3273448679435681</v>
      </c>
      <c r="W126" s="61">
        <v>0.32826619594928225</v>
      </c>
      <c r="X126" s="61">
        <v>0.3291875239549964</v>
      </c>
      <c r="Y126" s="61">
        <v>0.32956962720762284</v>
      </c>
      <c r="Z126" s="61">
        <v>0.32995173046024939</v>
      </c>
      <c r="AA126" s="61">
        <v>0.33033383371287589</v>
      </c>
      <c r="AB126" s="61">
        <v>0.33071593696550244</v>
      </c>
      <c r="AC126" s="61">
        <v>0.331098040218129</v>
      </c>
      <c r="AD126" s="61">
        <v>0.33118212566709654</v>
      </c>
      <c r="AE126" s="61">
        <v>0.33126621111606414</v>
      </c>
      <c r="AF126" s="61">
        <v>0.33135029656503179</v>
      </c>
      <c r="AG126" s="61">
        <v>0.33143438201399938</v>
      </c>
      <c r="AH126" s="61">
        <v>0.33151846746296704</v>
      </c>
      <c r="AI126" s="61">
        <v>0.33160255291193469</v>
      </c>
      <c r="AJ126" s="61">
        <v>0.33168663836090229</v>
      </c>
      <c r="AK126" s="61">
        <v>0.33177072380986994</v>
      </c>
      <c r="AL126" s="61">
        <v>0.33185480925883754</v>
      </c>
      <c r="AM126" s="62">
        <v>0.33193889470780513</v>
      </c>
      <c r="AN126" s="62">
        <v>0.33193889470780513</v>
      </c>
      <c r="AO126" s="62">
        <v>0.33193889470780513</v>
      </c>
      <c r="AP126" s="62">
        <v>0.33193889470780513</v>
      </c>
      <c r="AQ126" s="62">
        <v>0.33193889470780513</v>
      </c>
      <c r="AR126" s="62">
        <v>0.33193889470780513</v>
      </c>
      <c r="AS126" s="62">
        <v>0.33193889470780513</v>
      </c>
      <c r="AT126" s="62">
        <v>0.33193889470780513</v>
      </c>
      <c r="AU126" s="62">
        <v>0.33193889470780513</v>
      </c>
      <c r="AV126" s="62">
        <v>0.33193889470780513</v>
      </c>
      <c r="AW126" s="62">
        <v>0.33193889470780513</v>
      </c>
      <c r="AX126" s="62">
        <v>0.33193889470780513</v>
      </c>
      <c r="AY126" s="62">
        <v>0.33193889470780513</v>
      </c>
      <c r="AZ126" s="62">
        <v>0.33193889470780513</v>
      </c>
      <c r="BA126" s="62">
        <v>0.33193889470780513</v>
      </c>
      <c r="BB126" s="62">
        <v>0.33193889470780513</v>
      </c>
      <c r="BC126" s="62">
        <v>0.33193889470780513</v>
      </c>
      <c r="BD126" s="62">
        <v>0.33193889470780513</v>
      </c>
      <c r="BE126" s="62">
        <v>0.33193889470780513</v>
      </c>
      <c r="BF126" s="62">
        <v>0.33193889470780513</v>
      </c>
      <c r="BG126" s="62">
        <v>0.33193889470780513</v>
      </c>
    </row>
    <row r="127" spans="1:59" x14ac:dyDescent="0.35">
      <c r="A127" s="2" t="s">
        <v>506</v>
      </c>
      <c r="B127" s="4" t="s">
        <v>49</v>
      </c>
      <c r="C127" t="s">
        <v>24</v>
      </c>
      <c r="D127" s="24" t="s">
        <v>7</v>
      </c>
      <c r="E127" s="102">
        <v>1.7906820007454608E-3</v>
      </c>
      <c r="F127" s="61">
        <v>1.796555705094532</v>
      </c>
      <c r="G127" s="61">
        <v>1.8202555045665549</v>
      </c>
      <c r="H127" s="61">
        <v>1.8439553040385781</v>
      </c>
      <c r="I127" s="61">
        <v>1.867655103510601</v>
      </c>
      <c r="J127" s="61">
        <v>1.891354902982624</v>
      </c>
      <c r="K127" s="61">
        <v>1.9150547024546472</v>
      </c>
      <c r="L127" s="61">
        <v>1.9387545019266701</v>
      </c>
      <c r="M127" s="61">
        <v>1.9624543013986928</v>
      </c>
      <c r="N127" s="61">
        <v>1.9861541008707162</v>
      </c>
      <c r="O127" s="61">
        <v>2.0098539003427387</v>
      </c>
      <c r="P127" s="61">
        <v>2.0335536998147621</v>
      </c>
      <c r="Q127" s="61">
        <v>2.057253499286785</v>
      </c>
      <c r="R127" s="61">
        <v>2.080953298758808</v>
      </c>
      <c r="S127" s="61">
        <v>2.1046530982308309</v>
      </c>
      <c r="T127" s="61">
        <v>2.1106271895520949</v>
      </c>
      <c r="U127" s="61">
        <v>2.116601280873359</v>
      </c>
      <c r="V127" s="61">
        <v>2.122575372194623</v>
      </c>
      <c r="W127" s="61">
        <v>2.128549463515887</v>
      </c>
      <c r="X127" s="61">
        <v>2.1345235548371511</v>
      </c>
      <c r="Y127" s="61">
        <v>2.1370011954940997</v>
      </c>
      <c r="Z127" s="61">
        <v>2.1394788361510488</v>
      </c>
      <c r="AA127" s="61">
        <v>2.1419564768079971</v>
      </c>
      <c r="AB127" s="61">
        <v>2.1444341174649462</v>
      </c>
      <c r="AC127" s="61">
        <v>2.1469117581218948</v>
      </c>
      <c r="AD127" s="61">
        <v>2.1474569864746709</v>
      </c>
      <c r="AE127" s="61">
        <v>2.1480022148274469</v>
      </c>
      <c r="AF127" s="61">
        <v>2.1485474431802229</v>
      </c>
      <c r="AG127" s="61">
        <v>2.1490926715329994</v>
      </c>
      <c r="AH127" s="61">
        <v>2.1496378998857755</v>
      </c>
      <c r="AI127" s="61">
        <v>2.150183128238552</v>
      </c>
      <c r="AJ127" s="61">
        <v>2.150728356591328</v>
      </c>
      <c r="AK127" s="61">
        <v>2.151273584944104</v>
      </c>
      <c r="AL127" s="61">
        <v>2.1518188132968805</v>
      </c>
      <c r="AM127" s="62">
        <v>2.1523640416496566</v>
      </c>
      <c r="AN127" s="62">
        <v>2.1523640416496566</v>
      </c>
      <c r="AO127" s="62">
        <v>2.1523640416496566</v>
      </c>
      <c r="AP127" s="62">
        <v>2.1523640416496566</v>
      </c>
      <c r="AQ127" s="62">
        <v>2.1523640416496566</v>
      </c>
      <c r="AR127" s="62">
        <v>2.1523640416496566</v>
      </c>
      <c r="AS127" s="62">
        <v>2.1523640416496566</v>
      </c>
      <c r="AT127" s="62">
        <v>2.1523640416496566</v>
      </c>
      <c r="AU127" s="62">
        <v>2.1523640416496566</v>
      </c>
      <c r="AV127" s="62">
        <v>2.1523640416496566</v>
      </c>
      <c r="AW127" s="62">
        <v>2.1523640416496566</v>
      </c>
      <c r="AX127" s="62">
        <v>2.1523640416496566</v>
      </c>
      <c r="AY127" s="62">
        <v>2.1523640416496566</v>
      </c>
      <c r="AZ127" s="62">
        <v>2.1523640416496566</v>
      </c>
      <c r="BA127" s="62">
        <v>2.1523640416496566</v>
      </c>
      <c r="BB127" s="62">
        <v>2.1523640416496566</v>
      </c>
      <c r="BC127" s="62">
        <v>2.1523640416496566</v>
      </c>
      <c r="BD127" s="62">
        <v>2.1523640416496566</v>
      </c>
      <c r="BE127" s="62">
        <v>2.1523640416496566</v>
      </c>
      <c r="BF127" s="62">
        <v>2.1523640416496566</v>
      </c>
      <c r="BG127" s="62">
        <v>2.1523640416496566</v>
      </c>
    </row>
    <row r="128" spans="1:59" x14ac:dyDescent="0.35">
      <c r="A128" s="2" t="s">
        <v>506</v>
      </c>
      <c r="B128" s="4" t="s">
        <v>49</v>
      </c>
      <c r="C128" t="s">
        <v>25</v>
      </c>
      <c r="D128" s="24" t="s">
        <v>7</v>
      </c>
      <c r="E128" s="102">
        <v>2.1313935426639143E-3</v>
      </c>
      <c r="F128" s="61">
        <v>2.138384831745904</v>
      </c>
      <c r="G128" s="61">
        <v>2.1665939719148848</v>
      </c>
      <c r="H128" s="61">
        <v>2.1948031120838656</v>
      </c>
      <c r="I128" s="61">
        <v>2.2230122522528464</v>
      </c>
      <c r="J128" s="61">
        <v>2.2512213924218267</v>
      </c>
      <c r="K128" s="61">
        <v>2.2794305325908075</v>
      </c>
      <c r="L128" s="61">
        <v>2.3076396727597879</v>
      </c>
      <c r="M128" s="61">
        <v>2.3358488129287691</v>
      </c>
      <c r="N128" s="61">
        <v>2.3640579530977499</v>
      </c>
      <c r="O128" s="61">
        <v>2.3922670932667303</v>
      </c>
      <c r="P128" s="61">
        <v>2.4204762334357111</v>
      </c>
      <c r="Q128" s="61">
        <v>2.4486853736046914</v>
      </c>
      <c r="R128" s="61">
        <v>2.4768945137736722</v>
      </c>
      <c r="S128" s="61">
        <v>2.5051036539426526</v>
      </c>
      <c r="T128" s="61">
        <v>2.5122144305406895</v>
      </c>
      <c r="U128" s="61">
        <v>2.5193252071387269</v>
      </c>
      <c r="V128" s="61">
        <v>2.5264359837367634</v>
      </c>
      <c r="W128" s="61">
        <v>2.5335467603348003</v>
      </c>
      <c r="X128" s="61">
        <v>2.5406575369328372</v>
      </c>
      <c r="Y128" s="61">
        <v>2.5436065961711964</v>
      </c>
      <c r="Z128" s="61">
        <v>2.5465556554095561</v>
      </c>
      <c r="AA128" s="61">
        <v>2.5495047146479153</v>
      </c>
      <c r="AB128" s="61">
        <v>2.5524537738862745</v>
      </c>
      <c r="AC128" s="61">
        <v>2.5554028331246341</v>
      </c>
      <c r="AD128" s="61">
        <v>2.5560518016125622</v>
      </c>
      <c r="AE128" s="61">
        <v>2.5567007701004902</v>
      </c>
      <c r="AF128" s="61">
        <v>2.5573497385884187</v>
      </c>
      <c r="AG128" s="61">
        <v>2.5579987070763472</v>
      </c>
      <c r="AH128" s="61">
        <v>2.5586476755642757</v>
      </c>
      <c r="AI128" s="61">
        <v>2.5592966440522047</v>
      </c>
      <c r="AJ128" s="61">
        <v>2.5599456125401323</v>
      </c>
      <c r="AK128" s="61">
        <v>2.5605945810280608</v>
      </c>
      <c r="AL128" s="61">
        <v>2.5612435495159893</v>
      </c>
      <c r="AM128" s="62">
        <v>2.5618925180039178</v>
      </c>
      <c r="AN128" s="62">
        <v>2.5618925180039178</v>
      </c>
      <c r="AO128" s="62">
        <v>2.5618925180039178</v>
      </c>
      <c r="AP128" s="62">
        <v>2.5618925180039178</v>
      </c>
      <c r="AQ128" s="62">
        <v>2.5618925180039178</v>
      </c>
      <c r="AR128" s="62">
        <v>2.5618925180039178</v>
      </c>
      <c r="AS128" s="62">
        <v>2.5618925180039178</v>
      </c>
      <c r="AT128" s="62">
        <v>2.5618925180039178</v>
      </c>
      <c r="AU128" s="62">
        <v>2.5618925180039178</v>
      </c>
      <c r="AV128" s="62">
        <v>2.5618925180039178</v>
      </c>
      <c r="AW128" s="62">
        <v>2.5618925180039178</v>
      </c>
      <c r="AX128" s="62">
        <v>2.5618925180039178</v>
      </c>
      <c r="AY128" s="62">
        <v>2.5618925180039178</v>
      </c>
      <c r="AZ128" s="62">
        <v>2.5618925180039178</v>
      </c>
      <c r="BA128" s="62">
        <v>2.5618925180039178</v>
      </c>
      <c r="BB128" s="62">
        <v>2.5618925180039178</v>
      </c>
      <c r="BC128" s="62">
        <v>2.5618925180039178</v>
      </c>
      <c r="BD128" s="62">
        <v>2.5618925180039178</v>
      </c>
      <c r="BE128" s="62">
        <v>2.5618925180039178</v>
      </c>
      <c r="BF128" s="62">
        <v>2.5618925180039178</v>
      </c>
      <c r="BG128" s="62">
        <v>2.5618925180039178</v>
      </c>
    </row>
    <row r="129" spans="1:59" x14ac:dyDescent="0.35">
      <c r="A129" s="2" t="s">
        <v>506</v>
      </c>
      <c r="B129" s="4" t="s">
        <v>49</v>
      </c>
      <c r="C129" t="s">
        <v>42</v>
      </c>
      <c r="D129" s="24" t="s">
        <v>7</v>
      </c>
      <c r="E129" s="102">
        <v>8.5785635621543788E-2</v>
      </c>
      <c r="F129" s="61">
        <v>86.067025315988886</v>
      </c>
      <c r="G129" s="61">
        <v>87.202404105167659</v>
      </c>
      <c r="H129" s="61">
        <v>88.337782894346461</v>
      </c>
      <c r="I129" s="61">
        <v>89.473161683525234</v>
      </c>
      <c r="J129" s="61">
        <v>90.608540472704021</v>
      </c>
      <c r="K129" s="61">
        <v>91.743919261882809</v>
      </c>
      <c r="L129" s="61">
        <v>92.879298051061568</v>
      </c>
      <c r="M129" s="61">
        <v>94.014676840240355</v>
      </c>
      <c r="N129" s="61">
        <v>95.150055629419143</v>
      </c>
      <c r="O129" s="61">
        <v>96.28543441859793</v>
      </c>
      <c r="P129" s="61">
        <v>97.420813207776703</v>
      </c>
      <c r="Q129" s="61">
        <v>98.556191996955491</v>
      </c>
      <c r="R129" s="61">
        <v>99.691570786134278</v>
      </c>
      <c r="S129" s="61">
        <v>100.82694957531305</v>
      </c>
      <c r="T129" s="61">
        <v>101.11314847664922</v>
      </c>
      <c r="U129" s="61">
        <v>101.39934737798538</v>
      </c>
      <c r="V129" s="61">
        <v>101.68554627932151</v>
      </c>
      <c r="W129" s="61">
        <v>101.97174518065768</v>
      </c>
      <c r="X129" s="61">
        <v>102.25794408199384</v>
      </c>
      <c r="Y129" s="61">
        <v>102.37663962844465</v>
      </c>
      <c r="Z129" s="61">
        <v>102.49533517489549</v>
      </c>
      <c r="AA129" s="61">
        <v>102.6140307213463</v>
      </c>
      <c r="AB129" s="61">
        <v>102.73272626779713</v>
      </c>
      <c r="AC129" s="61">
        <v>102.85142181424794</v>
      </c>
      <c r="AD129" s="61">
        <v>102.87754189630735</v>
      </c>
      <c r="AE129" s="61">
        <v>102.90366197836677</v>
      </c>
      <c r="AF129" s="61">
        <v>102.92978206042618</v>
      </c>
      <c r="AG129" s="61">
        <v>102.95590214248558</v>
      </c>
      <c r="AH129" s="61">
        <v>102.98202222454501</v>
      </c>
      <c r="AI129" s="61">
        <v>103.00814230660444</v>
      </c>
      <c r="AJ129" s="61">
        <v>103.03426238866385</v>
      </c>
      <c r="AK129" s="61">
        <v>103.06038247072325</v>
      </c>
      <c r="AL129" s="61">
        <v>103.08650255278268</v>
      </c>
      <c r="AM129" s="62">
        <v>103.11262263484208</v>
      </c>
      <c r="AN129" s="62">
        <v>103.11262263484208</v>
      </c>
      <c r="AO129" s="62">
        <v>103.11262263484208</v>
      </c>
      <c r="AP129" s="62">
        <v>103.11262263484208</v>
      </c>
      <c r="AQ129" s="62">
        <v>103.11262263484208</v>
      </c>
      <c r="AR129" s="62">
        <v>103.11262263484208</v>
      </c>
      <c r="AS129" s="62">
        <v>103.11262263484208</v>
      </c>
      <c r="AT129" s="62">
        <v>103.11262263484208</v>
      </c>
      <c r="AU129" s="62">
        <v>103.11262263484208</v>
      </c>
      <c r="AV129" s="62">
        <v>103.11262263484208</v>
      </c>
      <c r="AW129" s="62">
        <v>103.11262263484208</v>
      </c>
      <c r="AX129" s="62">
        <v>103.11262263484208</v>
      </c>
      <c r="AY129" s="62">
        <v>103.11262263484208</v>
      </c>
      <c r="AZ129" s="62">
        <v>103.11262263484208</v>
      </c>
      <c r="BA129" s="62">
        <v>103.11262263484208</v>
      </c>
      <c r="BB129" s="62">
        <v>103.11262263484208</v>
      </c>
      <c r="BC129" s="62">
        <v>103.11262263484208</v>
      </c>
      <c r="BD129" s="62">
        <v>103.11262263484208</v>
      </c>
      <c r="BE129" s="62">
        <v>103.11262263484208</v>
      </c>
      <c r="BF129" s="62">
        <v>103.11262263484208</v>
      </c>
      <c r="BG129" s="62">
        <v>103.11262263484208</v>
      </c>
    </row>
    <row r="130" spans="1:59" x14ac:dyDescent="0.35">
      <c r="A130" s="2" t="s">
        <v>506</v>
      </c>
      <c r="B130" s="4" t="s">
        <v>49</v>
      </c>
      <c r="C130" t="s">
        <v>26</v>
      </c>
      <c r="D130" s="24" t="s">
        <v>7</v>
      </c>
      <c r="E130" s="102">
        <v>0.21307137795316231</v>
      </c>
      <c r="F130" s="61">
        <v>213.77028388890361</v>
      </c>
      <c r="G130" s="61">
        <v>216.59029823461955</v>
      </c>
      <c r="H130" s="61">
        <v>219.41031258033553</v>
      </c>
      <c r="I130" s="61">
        <v>222.2303269260515</v>
      </c>
      <c r="J130" s="61">
        <v>225.05034127176745</v>
      </c>
      <c r="K130" s="61">
        <v>227.87035561748345</v>
      </c>
      <c r="L130" s="61">
        <v>230.6903699631994</v>
      </c>
      <c r="M130" s="61">
        <v>233.51038430891535</v>
      </c>
      <c r="N130" s="61">
        <v>236.33039865463135</v>
      </c>
      <c r="O130" s="61">
        <v>239.15041300034727</v>
      </c>
      <c r="P130" s="61">
        <v>241.97042734606327</v>
      </c>
      <c r="Q130" s="61">
        <v>244.79044169177922</v>
      </c>
      <c r="R130" s="61">
        <v>247.6104560374952</v>
      </c>
      <c r="S130" s="61">
        <v>250.43047038321114</v>
      </c>
      <c r="T130" s="61">
        <v>251.14132125975422</v>
      </c>
      <c r="U130" s="61">
        <v>251.85217213629724</v>
      </c>
      <c r="V130" s="61">
        <v>252.56302301284023</v>
      </c>
      <c r="W130" s="61">
        <v>253.27387388938331</v>
      </c>
      <c r="X130" s="61">
        <v>253.98472476592633</v>
      </c>
      <c r="Y130" s="61">
        <v>254.2795366357218</v>
      </c>
      <c r="Z130" s="61">
        <v>254.57434850551729</v>
      </c>
      <c r="AA130" s="61">
        <v>254.86916037531273</v>
      </c>
      <c r="AB130" s="61">
        <v>255.16397224510823</v>
      </c>
      <c r="AC130" s="61">
        <v>255.45878411490369</v>
      </c>
      <c r="AD130" s="61">
        <v>255.52366026621181</v>
      </c>
      <c r="AE130" s="61">
        <v>255.58853641751998</v>
      </c>
      <c r="AF130" s="61">
        <v>255.65341256882812</v>
      </c>
      <c r="AG130" s="61">
        <v>255.71828872013626</v>
      </c>
      <c r="AH130" s="61">
        <v>255.7831648714444</v>
      </c>
      <c r="AI130" s="61">
        <v>255.8480410227526</v>
      </c>
      <c r="AJ130" s="61">
        <v>255.91291717406074</v>
      </c>
      <c r="AK130" s="61">
        <v>255.97779332536891</v>
      </c>
      <c r="AL130" s="61">
        <v>256.04266947667702</v>
      </c>
      <c r="AM130" s="62">
        <v>256.10754562798519</v>
      </c>
      <c r="AN130" s="62">
        <v>256.10754562798519</v>
      </c>
      <c r="AO130" s="62">
        <v>256.10754562798519</v>
      </c>
      <c r="AP130" s="62">
        <v>256.10754562798519</v>
      </c>
      <c r="AQ130" s="62">
        <v>256.10754562798519</v>
      </c>
      <c r="AR130" s="62">
        <v>256.10754562798519</v>
      </c>
      <c r="AS130" s="62">
        <v>256.10754562798519</v>
      </c>
      <c r="AT130" s="62">
        <v>256.10754562798519</v>
      </c>
      <c r="AU130" s="62">
        <v>256.10754562798519</v>
      </c>
      <c r="AV130" s="62">
        <v>256.10754562798519</v>
      </c>
      <c r="AW130" s="62">
        <v>256.10754562798519</v>
      </c>
      <c r="AX130" s="62">
        <v>256.10754562798519</v>
      </c>
      <c r="AY130" s="62">
        <v>256.10754562798519</v>
      </c>
      <c r="AZ130" s="62">
        <v>256.10754562798519</v>
      </c>
      <c r="BA130" s="62">
        <v>256.10754562798519</v>
      </c>
      <c r="BB130" s="62">
        <v>256.10754562798519</v>
      </c>
      <c r="BC130" s="62">
        <v>256.10754562798519</v>
      </c>
      <c r="BD130" s="62">
        <v>256.10754562798519</v>
      </c>
      <c r="BE130" s="62">
        <v>256.10754562798519</v>
      </c>
      <c r="BF130" s="62">
        <v>256.10754562798519</v>
      </c>
      <c r="BG130" s="62">
        <v>256.10754562798519</v>
      </c>
    </row>
    <row r="131" spans="1:59" x14ac:dyDescent="0.35">
      <c r="A131" s="2" t="s">
        <v>506</v>
      </c>
      <c r="B131" s="4" t="s">
        <v>49</v>
      </c>
      <c r="C131" t="s">
        <v>65</v>
      </c>
      <c r="D131" s="24" t="s">
        <v>7</v>
      </c>
      <c r="E131" s="102">
        <v>6.712249984505115E-4</v>
      </c>
      <c r="F131" s="61">
        <v>0.67342671667349174</v>
      </c>
      <c r="G131" s="61">
        <v>0.68231042570572842</v>
      </c>
      <c r="H131" s="61">
        <v>0.69119413473796509</v>
      </c>
      <c r="I131" s="61">
        <v>0.70007784377020177</v>
      </c>
      <c r="J131" s="61">
        <v>0.70896155280243844</v>
      </c>
      <c r="K131" s="61">
        <v>0.71784526183467512</v>
      </c>
      <c r="L131" s="61">
        <v>0.72672897086691179</v>
      </c>
      <c r="M131" s="61">
        <v>0.73561267989914836</v>
      </c>
      <c r="N131" s="61">
        <v>0.74449638893138514</v>
      </c>
      <c r="O131" s="61">
        <v>0.75338009796362182</v>
      </c>
      <c r="P131" s="61">
        <v>0.76226380699585838</v>
      </c>
      <c r="Q131" s="61">
        <v>0.77114751602809506</v>
      </c>
      <c r="R131" s="61">
        <v>0.78003122506033185</v>
      </c>
      <c r="S131" s="61">
        <v>0.78891493409256841</v>
      </c>
      <c r="T131" s="61">
        <v>0.79115428169096358</v>
      </c>
      <c r="U131" s="61">
        <v>0.79339362928935864</v>
      </c>
      <c r="V131" s="61">
        <v>0.79563297688775358</v>
      </c>
      <c r="W131" s="61">
        <v>0.79787232448614875</v>
      </c>
      <c r="X131" s="61">
        <v>0.80011167208454392</v>
      </c>
      <c r="Y131" s="61">
        <v>0.80104039887435297</v>
      </c>
      <c r="Z131" s="61">
        <v>0.80196912566416223</v>
      </c>
      <c r="AA131" s="61">
        <v>0.80289785245397127</v>
      </c>
      <c r="AB131" s="61">
        <v>0.80382657924378054</v>
      </c>
      <c r="AC131" s="61">
        <v>0.80475530603358958</v>
      </c>
      <c r="AD131" s="61">
        <v>0.80495968118232897</v>
      </c>
      <c r="AE131" s="61">
        <v>0.80516405633106847</v>
      </c>
      <c r="AF131" s="61">
        <v>0.80536843147980774</v>
      </c>
      <c r="AG131" s="61">
        <v>0.80557280662854713</v>
      </c>
      <c r="AH131" s="61">
        <v>0.80577718177728663</v>
      </c>
      <c r="AI131" s="61">
        <v>0.80598155692602613</v>
      </c>
      <c r="AJ131" s="61">
        <v>0.80618593207476552</v>
      </c>
      <c r="AK131" s="61">
        <v>0.80639030722350491</v>
      </c>
      <c r="AL131" s="61">
        <v>0.8065946823722443</v>
      </c>
      <c r="AM131" s="62">
        <v>0.8067990575209838</v>
      </c>
      <c r="AN131" s="62">
        <v>0.8067990575209838</v>
      </c>
      <c r="AO131" s="62">
        <v>0.8067990575209838</v>
      </c>
      <c r="AP131" s="62">
        <v>0.8067990575209838</v>
      </c>
      <c r="AQ131" s="62">
        <v>0.8067990575209838</v>
      </c>
      <c r="AR131" s="62">
        <v>0.8067990575209838</v>
      </c>
      <c r="AS131" s="62">
        <v>0.8067990575209838</v>
      </c>
      <c r="AT131" s="62">
        <v>0.8067990575209838</v>
      </c>
      <c r="AU131" s="62">
        <v>0.8067990575209838</v>
      </c>
      <c r="AV131" s="62">
        <v>0.8067990575209838</v>
      </c>
      <c r="AW131" s="62">
        <v>0.8067990575209838</v>
      </c>
      <c r="AX131" s="62">
        <v>0.8067990575209838</v>
      </c>
      <c r="AY131" s="62">
        <v>0.8067990575209838</v>
      </c>
      <c r="AZ131" s="62">
        <v>0.8067990575209838</v>
      </c>
      <c r="BA131" s="62">
        <v>0.8067990575209838</v>
      </c>
      <c r="BB131" s="62">
        <v>0.8067990575209838</v>
      </c>
      <c r="BC131" s="62">
        <v>0.8067990575209838</v>
      </c>
      <c r="BD131" s="62">
        <v>0.8067990575209838</v>
      </c>
      <c r="BE131" s="62">
        <v>0.8067990575209838</v>
      </c>
      <c r="BF131" s="62">
        <v>0.8067990575209838</v>
      </c>
      <c r="BG131" s="62">
        <v>0.8067990575209838</v>
      </c>
    </row>
    <row r="132" spans="1:59" x14ac:dyDescent="0.35">
      <c r="A132" s="2" t="s">
        <v>506</v>
      </c>
      <c r="B132" s="90" t="s">
        <v>66</v>
      </c>
      <c r="C132" s="29" t="s">
        <v>6</v>
      </c>
      <c r="D132" s="24" t="s">
        <v>7</v>
      </c>
      <c r="E132" s="102">
        <v>0</v>
      </c>
      <c r="F132" s="61">
        <v>0</v>
      </c>
      <c r="G132" s="61">
        <v>0</v>
      </c>
      <c r="H132" s="61">
        <v>0</v>
      </c>
      <c r="I132" s="61">
        <v>0</v>
      </c>
      <c r="J132" s="61">
        <v>0</v>
      </c>
      <c r="K132" s="61">
        <v>0</v>
      </c>
      <c r="L132" s="61">
        <v>0</v>
      </c>
      <c r="M132" s="61">
        <v>0</v>
      </c>
      <c r="N132" s="61">
        <v>0</v>
      </c>
      <c r="O132" s="61">
        <v>0</v>
      </c>
      <c r="P132" s="61">
        <v>0</v>
      </c>
      <c r="Q132" s="61">
        <v>0</v>
      </c>
      <c r="R132" s="61">
        <v>0</v>
      </c>
      <c r="S132" s="61">
        <v>0</v>
      </c>
      <c r="T132" s="61">
        <v>0</v>
      </c>
      <c r="U132" s="61">
        <v>0</v>
      </c>
      <c r="V132" s="61">
        <v>0</v>
      </c>
      <c r="W132" s="61">
        <v>0</v>
      </c>
      <c r="X132" s="61">
        <v>0</v>
      </c>
      <c r="Y132" s="61">
        <v>0</v>
      </c>
      <c r="Z132" s="61">
        <v>0</v>
      </c>
      <c r="AA132" s="61">
        <v>0</v>
      </c>
      <c r="AB132" s="61">
        <v>0</v>
      </c>
      <c r="AC132" s="61">
        <v>0</v>
      </c>
      <c r="AD132" s="61">
        <v>0</v>
      </c>
      <c r="AE132" s="61">
        <v>0</v>
      </c>
      <c r="AF132" s="61">
        <v>0</v>
      </c>
      <c r="AG132" s="61">
        <v>0</v>
      </c>
      <c r="AH132" s="61">
        <v>0</v>
      </c>
      <c r="AI132" s="61">
        <v>0</v>
      </c>
      <c r="AJ132" s="61">
        <v>0</v>
      </c>
      <c r="AK132" s="61">
        <v>0</v>
      </c>
      <c r="AL132" s="61">
        <v>0</v>
      </c>
      <c r="AM132" s="61">
        <v>0</v>
      </c>
      <c r="AN132" s="61">
        <v>0</v>
      </c>
      <c r="AO132" s="61">
        <v>0</v>
      </c>
      <c r="AP132" s="61">
        <v>0</v>
      </c>
      <c r="AQ132" s="61">
        <v>0</v>
      </c>
      <c r="AR132" s="61">
        <v>0</v>
      </c>
      <c r="AS132" s="61">
        <v>0</v>
      </c>
      <c r="AT132" s="61">
        <v>0</v>
      </c>
      <c r="AU132" s="61">
        <v>0</v>
      </c>
      <c r="AV132" s="61">
        <v>0</v>
      </c>
      <c r="AW132" s="61">
        <v>0</v>
      </c>
      <c r="AX132" s="61">
        <v>0</v>
      </c>
      <c r="AY132" s="61">
        <v>0</v>
      </c>
      <c r="AZ132" s="61">
        <v>0</v>
      </c>
      <c r="BA132" s="61">
        <v>0</v>
      </c>
      <c r="BB132" s="61">
        <v>0</v>
      </c>
      <c r="BC132" s="61">
        <v>0</v>
      </c>
      <c r="BD132" s="61">
        <v>0</v>
      </c>
      <c r="BE132" s="61">
        <v>0</v>
      </c>
      <c r="BF132" s="61">
        <v>0</v>
      </c>
      <c r="BG132" s="61">
        <v>0</v>
      </c>
    </row>
    <row r="133" spans="1:59" x14ac:dyDescent="0.35">
      <c r="A133" s="2" t="s">
        <v>506</v>
      </c>
      <c r="B133" s="90" t="s">
        <v>66</v>
      </c>
      <c r="C133" s="29" t="s">
        <v>8</v>
      </c>
      <c r="D133" s="24" t="s">
        <v>7</v>
      </c>
      <c r="E133" s="102">
        <v>0</v>
      </c>
      <c r="F133" s="61">
        <v>0</v>
      </c>
      <c r="G133" s="61">
        <v>0</v>
      </c>
      <c r="H133" s="61">
        <v>0</v>
      </c>
      <c r="I133" s="61">
        <v>0</v>
      </c>
      <c r="J133" s="61">
        <v>0</v>
      </c>
      <c r="K133" s="61">
        <v>0</v>
      </c>
      <c r="L133" s="61">
        <v>0</v>
      </c>
      <c r="M133" s="61">
        <v>0</v>
      </c>
      <c r="N133" s="61">
        <v>0</v>
      </c>
      <c r="O133" s="61">
        <v>0</v>
      </c>
      <c r="P133" s="61">
        <v>0</v>
      </c>
      <c r="Q133" s="61">
        <v>0</v>
      </c>
      <c r="R133" s="61">
        <v>0</v>
      </c>
      <c r="S133" s="61">
        <v>0</v>
      </c>
      <c r="T133" s="61">
        <v>0</v>
      </c>
      <c r="U133" s="61">
        <v>0</v>
      </c>
      <c r="V133" s="61">
        <v>0</v>
      </c>
      <c r="W133" s="61">
        <v>0</v>
      </c>
      <c r="X133" s="61">
        <v>0</v>
      </c>
      <c r="Y133" s="61">
        <v>0</v>
      </c>
      <c r="Z133" s="61">
        <v>0</v>
      </c>
      <c r="AA133" s="61">
        <v>0</v>
      </c>
      <c r="AB133" s="61">
        <v>0</v>
      </c>
      <c r="AC133" s="61">
        <v>0</v>
      </c>
      <c r="AD133" s="61">
        <v>0</v>
      </c>
      <c r="AE133" s="61">
        <v>0</v>
      </c>
      <c r="AF133" s="61">
        <v>0</v>
      </c>
      <c r="AG133" s="61">
        <v>0</v>
      </c>
      <c r="AH133" s="61">
        <v>0</v>
      </c>
      <c r="AI133" s="61">
        <v>0</v>
      </c>
      <c r="AJ133" s="61">
        <v>0</v>
      </c>
      <c r="AK133" s="61">
        <v>0</v>
      </c>
      <c r="AL133" s="61">
        <v>0</v>
      </c>
      <c r="AM133" s="61">
        <v>0</v>
      </c>
      <c r="AN133" s="61">
        <v>0</v>
      </c>
      <c r="AO133" s="61">
        <v>0</v>
      </c>
      <c r="AP133" s="61">
        <v>0</v>
      </c>
      <c r="AQ133" s="61">
        <v>0</v>
      </c>
      <c r="AR133" s="61">
        <v>0</v>
      </c>
      <c r="AS133" s="61">
        <v>0</v>
      </c>
      <c r="AT133" s="61">
        <v>0</v>
      </c>
      <c r="AU133" s="61">
        <v>0</v>
      </c>
      <c r="AV133" s="61">
        <v>0</v>
      </c>
      <c r="AW133" s="61">
        <v>0</v>
      </c>
      <c r="AX133" s="61">
        <v>0</v>
      </c>
      <c r="AY133" s="61">
        <v>0</v>
      </c>
      <c r="AZ133" s="61">
        <v>0</v>
      </c>
      <c r="BA133" s="61">
        <v>0</v>
      </c>
      <c r="BB133" s="61">
        <v>0</v>
      </c>
      <c r="BC133" s="61">
        <v>0</v>
      </c>
      <c r="BD133" s="61">
        <v>0</v>
      </c>
      <c r="BE133" s="61">
        <v>0</v>
      </c>
      <c r="BF133" s="61">
        <v>0</v>
      </c>
      <c r="BG133" s="61">
        <v>0</v>
      </c>
    </row>
    <row r="134" spans="1:59" x14ac:dyDescent="0.35">
      <c r="A134" s="2" t="s">
        <v>506</v>
      </c>
      <c r="B134" s="90" t="s">
        <v>66</v>
      </c>
      <c r="C134" s="29" t="s">
        <v>9</v>
      </c>
      <c r="D134" s="24" t="s">
        <v>7</v>
      </c>
      <c r="E134" s="102">
        <v>0</v>
      </c>
      <c r="F134" s="61">
        <v>0</v>
      </c>
      <c r="G134" s="61">
        <v>0</v>
      </c>
      <c r="H134" s="61">
        <v>0</v>
      </c>
      <c r="I134" s="61">
        <v>0</v>
      </c>
      <c r="J134" s="61">
        <v>0</v>
      </c>
      <c r="K134" s="61">
        <v>0</v>
      </c>
      <c r="L134" s="61">
        <v>0</v>
      </c>
      <c r="M134" s="61">
        <v>0</v>
      </c>
      <c r="N134" s="61">
        <v>0</v>
      </c>
      <c r="O134" s="61">
        <v>0</v>
      </c>
      <c r="P134" s="61">
        <v>0</v>
      </c>
      <c r="Q134" s="61">
        <v>0</v>
      </c>
      <c r="R134" s="61">
        <v>0</v>
      </c>
      <c r="S134" s="61">
        <v>0</v>
      </c>
      <c r="T134" s="61">
        <v>0</v>
      </c>
      <c r="U134" s="61">
        <v>0</v>
      </c>
      <c r="V134" s="61">
        <v>0</v>
      </c>
      <c r="W134" s="61">
        <v>0</v>
      </c>
      <c r="X134" s="61">
        <v>0</v>
      </c>
      <c r="Y134" s="61">
        <v>0</v>
      </c>
      <c r="Z134" s="61">
        <v>0</v>
      </c>
      <c r="AA134" s="61">
        <v>0</v>
      </c>
      <c r="AB134" s="61">
        <v>0</v>
      </c>
      <c r="AC134" s="61">
        <v>0</v>
      </c>
      <c r="AD134" s="61">
        <v>0</v>
      </c>
      <c r="AE134" s="61">
        <v>0</v>
      </c>
      <c r="AF134" s="61">
        <v>0</v>
      </c>
      <c r="AG134" s="61">
        <v>0</v>
      </c>
      <c r="AH134" s="61">
        <v>0</v>
      </c>
      <c r="AI134" s="61">
        <v>0</v>
      </c>
      <c r="AJ134" s="61">
        <v>0</v>
      </c>
      <c r="AK134" s="61">
        <v>0</v>
      </c>
      <c r="AL134" s="61">
        <v>0</v>
      </c>
      <c r="AM134" s="61">
        <v>0</v>
      </c>
      <c r="AN134" s="61">
        <v>0</v>
      </c>
      <c r="AO134" s="61">
        <v>0</v>
      </c>
      <c r="AP134" s="61">
        <v>0</v>
      </c>
      <c r="AQ134" s="61">
        <v>0</v>
      </c>
      <c r="AR134" s="61">
        <v>0</v>
      </c>
      <c r="AS134" s="61">
        <v>0</v>
      </c>
      <c r="AT134" s="61">
        <v>0</v>
      </c>
      <c r="AU134" s="61">
        <v>0</v>
      </c>
      <c r="AV134" s="61">
        <v>0</v>
      </c>
      <c r="AW134" s="61">
        <v>0</v>
      </c>
      <c r="AX134" s="61">
        <v>0</v>
      </c>
      <c r="AY134" s="61">
        <v>0</v>
      </c>
      <c r="AZ134" s="61">
        <v>0</v>
      </c>
      <c r="BA134" s="61">
        <v>0</v>
      </c>
      <c r="BB134" s="61">
        <v>0</v>
      </c>
      <c r="BC134" s="61">
        <v>0</v>
      </c>
      <c r="BD134" s="61">
        <v>0</v>
      </c>
      <c r="BE134" s="61">
        <v>0</v>
      </c>
      <c r="BF134" s="61">
        <v>0</v>
      </c>
      <c r="BG134" s="61">
        <v>0</v>
      </c>
    </row>
    <row r="135" spans="1:59" x14ac:dyDescent="0.35">
      <c r="A135" s="2" t="s">
        <v>506</v>
      </c>
      <c r="B135" s="90" t="s">
        <v>66</v>
      </c>
      <c r="C135" s="29" t="s">
        <v>10</v>
      </c>
      <c r="D135" s="24" t="s">
        <v>7</v>
      </c>
      <c r="E135" s="102">
        <v>0</v>
      </c>
      <c r="F135" s="61">
        <v>0</v>
      </c>
      <c r="G135" s="61">
        <v>0</v>
      </c>
      <c r="H135" s="61">
        <v>0</v>
      </c>
      <c r="I135" s="61">
        <v>0</v>
      </c>
      <c r="J135" s="61">
        <v>0</v>
      </c>
      <c r="K135" s="61">
        <v>0</v>
      </c>
      <c r="L135" s="61">
        <v>0</v>
      </c>
      <c r="M135" s="61">
        <v>0</v>
      </c>
      <c r="N135" s="61">
        <v>0</v>
      </c>
      <c r="O135" s="61">
        <v>0</v>
      </c>
      <c r="P135" s="61">
        <v>0</v>
      </c>
      <c r="Q135" s="61">
        <v>0</v>
      </c>
      <c r="R135" s="61">
        <v>0</v>
      </c>
      <c r="S135" s="61">
        <v>0</v>
      </c>
      <c r="T135" s="61">
        <v>0</v>
      </c>
      <c r="U135" s="61">
        <v>0</v>
      </c>
      <c r="V135" s="61">
        <v>0</v>
      </c>
      <c r="W135" s="61">
        <v>0</v>
      </c>
      <c r="X135" s="61">
        <v>0</v>
      </c>
      <c r="Y135" s="61">
        <v>0</v>
      </c>
      <c r="Z135" s="61">
        <v>0</v>
      </c>
      <c r="AA135" s="61">
        <v>0</v>
      </c>
      <c r="AB135" s="61">
        <v>0</v>
      </c>
      <c r="AC135" s="61">
        <v>0</v>
      </c>
      <c r="AD135" s="61">
        <v>0</v>
      </c>
      <c r="AE135" s="61">
        <v>0</v>
      </c>
      <c r="AF135" s="61">
        <v>0</v>
      </c>
      <c r="AG135" s="61">
        <v>0</v>
      </c>
      <c r="AH135" s="61">
        <v>0</v>
      </c>
      <c r="AI135" s="61">
        <v>0</v>
      </c>
      <c r="AJ135" s="61">
        <v>0</v>
      </c>
      <c r="AK135" s="61">
        <v>0</v>
      </c>
      <c r="AL135" s="61">
        <v>0</v>
      </c>
      <c r="AM135" s="61">
        <v>0</v>
      </c>
      <c r="AN135" s="61">
        <v>0</v>
      </c>
      <c r="AO135" s="61">
        <v>0</v>
      </c>
      <c r="AP135" s="61">
        <v>0</v>
      </c>
      <c r="AQ135" s="61">
        <v>0</v>
      </c>
      <c r="AR135" s="61">
        <v>0</v>
      </c>
      <c r="AS135" s="61">
        <v>0</v>
      </c>
      <c r="AT135" s="61">
        <v>0</v>
      </c>
      <c r="AU135" s="61">
        <v>0</v>
      </c>
      <c r="AV135" s="61">
        <v>0</v>
      </c>
      <c r="AW135" s="61">
        <v>0</v>
      </c>
      <c r="AX135" s="61">
        <v>0</v>
      </c>
      <c r="AY135" s="61">
        <v>0</v>
      </c>
      <c r="AZ135" s="61">
        <v>0</v>
      </c>
      <c r="BA135" s="61">
        <v>0</v>
      </c>
      <c r="BB135" s="61">
        <v>0</v>
      </c>
      <c r="BC135" s="61">
        <v>0</v>
      </c>
      <c r="BD135" s="61">
        <v>0</v>
      </c>
      <c r="BE135" s="61">
        <v>0</v>
      </c>
      <c r="BF135" s="61">
        <v>0</v>
      </c>
      <c r="BG135" s="61">
        <v>0</v>
      </c>
    </row>
    <row r="136" spans="1:59" x14ac:dyDescent="0.35">
      <c r="A136" s="2" t="s">
        <v>506</v>
      </c>
      <c r="B136" s="90" t="s">
        <v>66</v>
      </c>
      <c r="C136" s="29" t="s">
        <v>11</v>
      </c>
      <c r="D136" s="24" t="s">
        <v>7</v>
      </c>
      <c r="E136" s="102">
        <v>0</v>
      </c>
      <c r="F136" s="61">
        <v>0</v>
      </c>
      <c r="G136" s="61">
        <v>0</v>
      </c>
      <c r="H136" s="61">
        <v>0</v>
      </c>
      <c r="I136" s="61">
        <v>0</v>
      </c>
      <c r="J136" s="61">
        <v>0</v>
      </c>
      <c r="K136" s="61">
        <v>0</v>
      </c>
      <c r="L136" s="61">
        <v>0</v>
      </c>
      <c r="M136" s="61">
        <v>0</v>
      </c>
      <c r="N136" s="61">
        <v>0</v>
      </c>
      <c r="O136" s="61">
        <v>0</v>
      </c>
      <c r="P136" s="61">
        <v>0</v>
      </c>
      <c r="Q136" s="61">
        <v>0</v>
      </c>
      <c r="R136" s="61">
        <v>0</v>
      </c>
      <c r="S136" s="61">
        <v>0</v>
      </c>
      <c r="T136" s="61">
        <v>0</v>
      </c>
      <c r="U136" s="61">
        <v>0</v>
      </c>
      <c r="V136" s="61">
        <v>0</v>
      </c>
      <c r="W136" s="61">
        <v>0</v>
      </c>
      <c r="X136" s="61">
        <v>0</v>
      </c>
      <c r="Y136" s="61">
        <v>0</v>
      </c>
      <c r="Z136" s="61">
        <v>0</v>
      </c>
      <c r="AA136" s="61">
        <v>0</v>
      </c>
      <c r="AB136" s="61">
        <v>0</v>
      </c>
      <c r="AC136" s="61">
        <v>0</v>
      </c>
      <c r="AD136" s="61">
        <v>0</v>
      </c>
      <c r="AE136" s="61">
        <v>0</v>
      </c>
      <c r="AF136" s="61">
        <v>0</v>
      </c>
      <c r="AG136" s="61">
        <v>0</v>
      </c>
      <c r="AH136" s="61">
        <v>0</v>
      </c>
      <c r="AI136" s="61">
        <v>0</v>
      </c>
      <c r="AJ136" s="61">
        <v>0</v>
      </c>
      <c r="AK136" s="61">
        <v>0</v>
      </c>
      <c r="AL136" s="61">
        <v>0</v>
      </c>
      <c r="AM136" s="61">
        <v>0</v>
      </c>
      <c r="AN136" s="61">
        <v>0</v>
      </c>
      <c r="AO136" s="61">
        <v>0</v>
      </c>
      <c r="AP136" s="61">
        <v>0</v>
      </c>
      <c r="AQ136" s="61">
        <v>0</v>
      </c>
      <c r="AR136" s="61">
        <v>0</v>
      </c>
      <c r="AS136" s="61">
        <v>0</v>
      </c>
      <c r="AT136" s="61">
        <v>0</v>
      </c>
      <c r="AU136" s="61">
        <v>0</v>
      </c>
      <c r="AV136" s="61">
        <v>0</v>
      </c>
      <c r="AW136" s="61">
        <v>0</v>
      </c>
      <c r="AX136" s="61">
        <v>0</v>
      </c>
      <c r="AY136" s="61">
        <v>0</v>
      </c>
      <c r="AZ136" s="61">
        <v>0</v>
      </c>
      <c r="BA136" s="61">
        <v>0</v>
      </c>
      <c r="BB136" s="61">
        <v>0</v>
      </c>
      <c r="BC136" s="61">
        <v>0</v>
      </c>
      <c r="BD136" s="61">
        <v>0</v>
      </c>
      <c r="BE136" s="61">
        <v>0</v>
      </c>
      <c r="BF136" s="61">
        <v>0</v>
      </c>
      <c r="BG136" s="61">
        <v>0</v>
      </c>
    </row>
    <row r="137" spans="1:59" x14ac:dyDescent="0.35">
      <c r="A137" s="2" t="s">
        <v>506</v>
      </c>
      <c r="B137" s="90" t="s">
        <v>66</v>
      </c>
      <c r="C137" s="28" t="s">
        <v>12</v>
      </c>
      <c r="D137" s="24" t="s">
        <v>7</v>
      </c>
      <c r="E137" s="102">
        <v>0</v>
      </c>
      <c r="F137" s="61">
        <v>0</v>
      </c>
      <c r="G137" s="61">
        <v>0</v>
      </c>
      <c r="H137" s="61">
        <v>0</v>
      </c>
      <c r="I137" s="61">
        <v>0</v>
      </c>
      <c r="J137" s="61">
        <v>0</v>
      </c>
      <c r="K137" s="61">
        <v>0</v>
      </c>
      <c r="L137" s="61">
        <v>0</v>
      </c>
      <c r="M137" s="61">
        <v>0</v>
      </c>
      <c r="N137" s="61">
        <v>0</v>
      </c>
      <c r="O137" s="61">
        <v>0</v>
      </c>
      <c r="P137" s="61">
        <v>0</v>
      </c>
      <c r="Q137" s="61">
        <v>0</v>
      </c>
      <c r="R137" s="61">
        <v>0</v>
      </c>
      <c r="S137" s="61">
        <v>0</v>
      </c>
      <c r="T137" s="61">
        <v>0</v>
      </c>
      <c r="U137" s="61">
        <v>0</v>
      </c>
      <c r="V137" s="61">
        <v>0</v>
      </c>
      <c r="W137" s="61">
        <v>0</v>
      </c>
      <c r="X137" s="61">
        <v>0</v>
      </c>
      <c r="Y137" s="61">
        <v>0</v>
      </c>
      <c r="Z137" s="61">
        <v>0</v>
      </c>
      <c r="AA137" s="61">
        <v>0</v>
      </c>
      <c r="AB137" s="61">
        <v>0</v>
      </c>
      <c r="AC137" s="61">
        <v>0</v>
      </c>
      <c r="AD137" s="61">
        <v>0</v>
      </c>
      <c r="AE137" s="61">
        <v>0</v>
      </c>
      <c r="AF137" s="61">
        <v>0</v>
      </c>
      <c r="AG137" s="61">
        <v>0</v>
      </c>
      <c r="AH137" s="61">
        <v>0</v>
      </c>
      <c r="AI137" s="61">
        <v>0</v>
      </c>
      <c r="AJ137" s="61">
        <v>0</v>
      </c>
      <c r="AK137" s="61">
        <v>0</v>
      </c>
      <c r="AL137" s="61">
        <v>0</v>
      </c>
      <c r="AM137" s="61">
        <v>0</v>
      </c>
      <c r="AN137" s="61">
        <v>0</v>
      </c>
      <c r="AO137" s="61">
        <v>0</v>
      </c>
      <c r="AP137" s="61">
        <v>0</v>
      </c>
      <c r="AQ137" s="61">
        <v>0</v>
      </c>
      <c r="AR137" s="61">
        <v>0</v>
      </c>
      <c r="AS137" s="61">
        <v>0</v>
      </c>
      <c r="AT137" s="61">
        <v>0</v>
      </c>
      <c r="AU137" s="61">
        <v>0</v>
      </c>
      <c r="AV137" s="61">
        <v>0</v>
      </c>
      <c r="AW137" s="61">
        <v>0</v>
      </c>
      <c r="AX137" s="61">
        <v>0</v>
      </c>
      <c r="AY137" s="61">
        <v>0</v>
      </c>
      <c r="AZ137" s="61">
        <v>0</v>
      </c>
      <c r="BA137" s="61">
        <v>0</v>
      </c>
      <c r="BB137" s="61">
        <v>0</v>
      </c>
      <c r="BC137" s="61">
        <v>0</v>
      </c>
      <c r="BD137" s="61">
        <v>0</v>
      </c>
      <c r="BE137" s="61">
        <v>0</v>
      </c>
      <c r="BF137" s="61">
        <v>0</v>
      </c>
      <c r="BG137" s="61">
        <v>0</v>
      </c>
    </row>
    <row r="138" spans="1:59" x14ac:dyDescent="0.35">
      <c r="A138" s="2" t="s">
        <v>506</v>
      </c>
      <c r="B138" s="90" t="s">
        <v>66</v>
      </c>
      <c r="C138" s="28" t="s">
        <v>13</v>
      </c>
      <c r="D138" s="24" t="s">
        <v>7</v>
      </c>
      <c r="E138" s="102">
        <v>0</v>
      </c>
      <c r="F138" s="61">
        <v>0</v>
      </c>
      <c r="G138" s="61">
        <v>0</v>
      </c>
      <c r="H138" s="61">
        <v>0</v>
      </c>
      <c r="I138" s="61">
        <v>0</v>
      </c>
      <c r="J138" s="61">
        <v>0</v>
      </c>
      <c r="K138" s="61">
        <v>0</v>
      </c>
      <c r="L138" s="61">
        <v>0</v>
      </c>
      <c r="M138" s="61">
        <v>0</v>
      </c>
      <c r="N138" s="61">
        <v>0</v>
      </c>
      <c r="O138" s="61">
        <v>0</v>
      </c>
      <c r="P138" s="61">
        <v>0</v>
      </c>
      <c r="Q138" s="61">
        <v>0</v>
      </c>
      <c r="R138" s="61">
        <v>0</v>
      </c>
      <c r="S138" s="61">
        <v>0</v>
      </c>
      <c r="T138" s="61">
        <v>0</v>
      </c>
      <c r="U138" s="61">
        <v>0</v>
      </c>
      <c r="V138" s="61">
        <v>0</v>
      </c>
      <c r="W138" s="61">
        <v>0</v>
      </c>
      <c r="X138" s="61">
        <v>0</v>
      </c>
      <c r="Y138" s="61">
        <v>0</v>
      </c>
      <c r="Z138" s="61">
        <v>0</v>
      </c>
      <c r="AA138" s="61">
        <v>0</v>
      </c>
      <c r="AB138" s="61">
        <v>0</v>
      </c>
      <c r="AC138" s="61">
        <v>0</v>
      </c>
      <c r="AD138" s="61">
        <v>0</v>
      </c>
      <c r="AE138" s="61">
        <v>0</v>
      </c>
      <c r="AF138" s="61">
        <v>0</v>
      </c>
      <c r="AG138" s="61">
        <v>0</v>
      </c>
      <c r="AH138" s="61">
        <v>0</v>
      </c>
      <c r="AI138" s="61">
        <v>0</v>
      </c>
      <c r="AJ138" s="61">
        <v>0</v>
      </c>
      <c r="AK138" s="61">
        <v>0</v>
      </c>
      <c r="AL138" s="61">
        <v>0</v>
      </c>
      <c r="AM138" s="61">
        <v>0</v>
      </c>
      <c r="AN138" s="61">
        <v>0</v>
      </c>
      <c r="AO138" s="61">
        <v>0</v>
      </c>
      <c r="AP138" s="61">
        <v>0</v>
      </c>
      <c r="AQ138" s="61">
        <v>0</v>
      </c>
      <c r="AR138" s="61">
        <v>0</v>
      </c>
      <c r="AS138" s="61">
        <v>0</v>
      </c>
      <c r="AT138" s="61">
        <v>0</v>
      </c>
      <c r="AU138" s="61">
        <v>0</v>
      </c>
      <c r="AV138" s="61">
        <v>0</v>
      </c>
      <c r="AW138" s="61">
        <v>0</v>
      </c>
      <c r="AX138" s="61">
        <v>0</v>
      </c>
      <c r="AY138" s="61">
        <v>0</v>
      </c>
      <c r="AZ138" s="61">
        <v>0</v>
      </c>
      <c r="BA138" s="61">
        <v>0</v>
      </c>
      <c r="BB138" s="61">
        <v>0</v>
      </c>
      <c r="BC138" s="61">
        <v>0</v>
      </c>
      <c r="BD138" s="61">
        <v>0</v>
      </c>
      <c r="BE138" s="61">
        <v>0</v>
      </c>
      <c r="BF138" s="61">
        <v>0</v>
      </c>
      <c r="BG138" s="61">
        <v>0</v>
      </c>
    </row>
    <row r="139" spans="1:59" x14ac:dyDescent="0.35">
      <c r="A139" s="2" t="s">
        <v>506</v>
      </c>
      <c r="B139" s="90" t="s">
        <v>66</v>
      </c>
      <c r="C139" s="28" t="s">
        <v>14</v>
      </c>
      <c r="D139" s="24" t="s">
        <v>7</v>
      </c>
      <c r="E139" s="102">
        <v>0</v>
      </c>
      <c r="F139" s="61">
        <v>0</v>
      </c>
      <c r="G139" s="61">
        <v>0</v>
      </c>
      <c r="H139" s="61">
        <v>0</v>
      </c>
      <c r="I139" s="61">
        <v>0</v>
      </c>
      <c r="J139" s="61">
        <v>0</v>
      </c>
      <c r="K139" s="61">
        <v>0</v>
      </c>
      <c r="L139" s="61">
        <v>0</v>
      </c>
      <c r="M139" s="61">
        <v>0</v>
      </c>
      <c r="N139" s="61">
        <v>0</v>
      </c>
      <c r="O139" s="61">
        <v>0</v>
      </c>
      <c r="P139" s="61">
        <v>0</v>
      </c>
      <c r="Q139" s="61">
        <v>0</v>
      </c>
      <c r="R139" s="61">
        <v>0</v>
      </c>
      <c r="S139" s="61">
        <v>0</v>
      </c>
      <c r="T139" s="61">
        <v>0</v>
      </c>
      <c r="U139" s="61">
        <v>0</v>
      </c>
      <c r="V139" s="61">
        <v>0</v>
      </c>
      <c r="W139" s="61">
        <v>0</v>
      </c>
      <c r="X139" s="61">
        <v>0</v>
      </c>
      <c r="Y139" s="61">
        <v>0</v>
      </c>
      <c r="Z139" s="61">
        <v>0</v>
      </c>
      <c r="AA139" s="61">
        <v>0</v>
      </c>
      <c r="AB139" s="61">
        <v>0</v>
      </c>
      <c r="AC139" s="61">
        <v>0</v>
      </c>
      <c r="AD139" s="61">
        <v>0</v>
      </c>
      <c r="AE139" s="61">
        <v>0</v>
      </c>
      <c r="AF139" s="61">
        <v>0</v>
      </c>
      <c r="AG139" s="61">
        <v>0</v>
      </c>
      <c r="AH139" s="61">
        <v>0</v>
      </c>
      <c r="AI139" s="61">
        <v>0</v>
      </c>
      <c r="AJ139" s="61">
        <v>0</v>
      </c>
      <c r="AK139" s="61">
        <v>0</v>
      </c>
      <c r="AL139" s="61">
        <v>0</v>
      </c>
      <c r="AM139" s="61">
        <v>0</v>
      </c>
      <c r="AN139" s="61">
        <v>0</v>
      </c>
      <c r="AO139" s="61">
        <v>0</v>
      </c>
      <c r="AP139" s="61">
        <v>0</v>
      </c>
      <c r="AQ139" s="61">
        <v>0</v>
      </c>
      <c r="AR139" s="61">
        <v>0</v>
      </c>
      <c r="AS139" s="61">
        <v>0</v>
      </c>
      <c r="AT139" s="61">
        <v>0</v>
      </c>
      <c r="AU139" s="61">
        <v>0</v>
      </c>
      <c r="AV139" s="61">
        <v>0</v>
      </c>
      <c r="AW139" s="61">
        <v>0</v>
      </c>
      <c r="AX139" s="61">
        <v>0</v>
      </c>
      <c r="AY139" s="61">
        <v>0</v>
      </c>
      <c r="AZ139" s="61">
        <v>0</v>
      </c>
      <c r="BA139" s="61">
        <v>0</v>
      </c>
      <c r="BB139" s="61">
        <v>0</v>
      </c>
      <c r="BC139" s="61">
        <v>0</v>
      </c>
      <c r="BD139" s="61">
        <v>0</v>
      </c>
      <c r="BE139" s="61">
        <v>0</v>
      </c>
      <c r="BF139" s="61">
        <v>0</v>
      </c>
      <c r="BG139" s="61">
        <v>0</v>
      </c>
    </row>
    <row r="140" spans="1:59" x14ac:dyDescent="0.35">
      <c r="A140" s="2" t="s">
        <v>506</v>
      </c>
      <c r="B140" s="90" t="s">
        <v>66</v>
      </c>
      <c r="C140" s="29" t="s">
        <v>15</v>
      </c>
      <c r="D140" s="24" t="s">
        <v>7</v>
      </c>
      <c r="E140" s="102">
        <v>0</v>
      </c>
      <c r="F140" s="61">
        <v>0</v>
      </c>
      <c r="G140" s="61">
        <v>0</v>
      </c>
      <c r="H140" s="61">
        <v>0</v>
      </c>
      <c r="I140" s="61">
        <v>0</v>
      </c>
      <c r="J140" s="61">
        <v>0</v>
      </c>
      <c r="K140" s="61">
        <v>0</v>
      </c>
      <c r="L140" s="61">
        <v>0</v>
      </c>
      <c r="M140" s="61">
        <v>0</v>
      </c>
      <c r="N140" s="61">
        <v>0</v>
      </c>
      <c r="O140" s="61">
        <v>0</v>
      </c>
      <c r="P140" s="61">
        <v>0</v>
      </c>
      <c r="Q140" s="61">
        <v>0</v>
      </c>
      <c r="R140" s="61">
        <v>0</v>
      </c>
      <c r="S140" s="61">
        <v>0</v>
      </c>
      <c r="T140" s="61">
        <v>0</v>
      </c>
      <c r="U140" s="61">
        <v>0</v>
      </c>
      <c r="V140" s="61">
        <v>0</v>
      </c>
      <c r="W140" s="61">
        <v>0</v>
      </c>
      <c r="X140" s="61">
        <v>0</v>
      </c>
      <c r="Y140" s="61">
        <v>0</v>
      </c>
      <c r="Z140" s="61">
        <v>0</v>
      </c>
      <c r="AA140" s="61">
        <v>0</v>
      </c>
      <c r="AB140" s="61">
        <v>0</v>
      </c>
      <c r="AC140" s="61">
        <v>0</v>
      </c>
      <c r="AD140" s="61">
        <v>0</v>
      </c>
      <c r="AE140" s="61">
        <v>0</v>
      </c>
      <c r="AF140" s="61">
        <v>0</v>
      </c>
      <c r="AG140" s="61">
        <v>0</v>
      </c>
      <c r="AH140" s="61">
        <v>0</v>
      </c>
      <c r="AI140" s="61">
        <v>0</v>
      </c>
      <c r="AJ140" s="61">
        <v>0</v>
      </c>
      <c r="AK140" s="61">
        <v>0</v>
      </c>
      <c r="AL140" s="61">
        <v>0</v>
      </c>
      <c r="AM140" s="61">
        <v>0</v>
      </c>
      <c r="AN140" s="61">
        <v>0</v>
      </c>
      <c r="AO140" s="61">
        <v>0</v>
      </c>
      <c r="AP140" s="61">
        <v>0</v>
      </c>
      <c r="AQ140" s="61">
        <v>0</v>
      </c>
      <c r="AR140" s="61">
        <v>0</v>
      </c>
      <c r="AS140" s="61">
        <v>0</v>
      </c>
      <c r="AT140" s="61">
        <v>0</v>
      </c>
      <c r="AU140" s="61">
        <v>0</v>
      </c>
      <c r="AV140" s="61">
        <v>0</v>
      </c>
      <c r="AW140" s="61">
        <v>0</v>
      </c>
      <c r="AX140" s="61">
        <v>0</v>
      </c>
      <c r="AY140" s="61">
        <v>0</v>
      </c>
      <c r="AZ140" s="61">
        <v>0</v>
      </c>
      <c r="BA140" s="61">
        <v>0</v>
      </c>
      <c r="BB140" s="61">
        <v>0</v>
      </c>
      <c r="BC140" s="61">
        <v>0</v>
      </c>
      <c r="BD140" s="61">
        <v>0</v>
      </c>
      <c r="BE140" s="61">
        <v>0</v>
      </c>
      <c r="BF140" s="61">
        <v>0</v>
      </c>
      <c r="BG140" s="61">
        <v>0</v>
      </c>
    </row>
    <row r="141" spans="1:59" x14ac:dyDescent="0.35">
      <c r="A141" s="2" t="s">
        <v>506</v>
      </c>
      <c r="B141" s="90" t="s">
        <v>66</v>
      </c>
      <c r="C141" s="29" t="s">
        <v>16</v>
      </c>
      <c r="D141" s="24" t="s">
        <v>7</v>
      </c>
      <c r="E141" s="102">
        <v>0</v>
      </c>
      <c r="F141" s="61">
        <v>0</v>
      </c>
      <c r="G141" s="61">
        <v>0</v>
      </c>
      <c r="H141" s="61">
        <v>0</v>
      </c>
      <c r="I141" s="61">
        <v>0</v>
      </c>
      <c r="J141" s="61">
        <v>0</v>
      </c>
      <c r="K141" s="61">
        <v>0</v>
      </c>
      <c r="L141" s="61">
        <v>0</v>
      </c>
      <c r="M141" s="61">
        <v>0</v>
      </c>
      <c r="N141" s="61">
        <v>0</v>
      </c>
      <c r="O141" s="61">
        <v>0</v>
      </c>
      <c r="P141" s="61">
        <v>0</v>
      </c>
      <c r="Q141" s="61">
        <v>0</v>
      </c>
      <c r="R141" s="61">
        <v>0</v>
      </c>
      <c r="S141" s="61">
        <v>0</v>
      </c>
      <c r="T141" s="61">
        <v>0</v>
      </c>
      <c r="U141" s="61">
        <v>0</v>
      </c>
      <c r="V141" s="61">
        <v>0</v>
      </c>
      <c r="W141" s="61">
        <v>0</v>
      </c>
      <c r="X141" s="61">
        <v>0</v>
      </c>
      <c r="Y141" s="61">
        <v>0</v>
      </c>
      <c r="Z141" s="61">
        <v>0</v>
      </c>
      <c r="AA141" s="61">
        <v>0</v>
      </c>
      <c r="AB141" s="61">
        <v>0</v>
      </c>
      <c r="AC141" s="61">
        <v>0</v>
      </c>
      <c r="AD141" s="61">
        <v>0</v>
      </c>
      <c r="AE141" s="61">
        <v>0</v>
      </c>
      <c r="AF141" s="61">
        <v>0</v>
      </c>
      <c r="AG141" s="61">
        <v>0</v>
      </c>
      <c r="AH141" s="61">
        <v>0</v>
      </c>
      <c r="AI141" s="61">
        <v>0</v>
      </c>
      <c r="AJ141" s="61">
        <v>0</v>
      </c>
      <c r="AK141" s="61">
        <v>0</v>
      </c>
      <c r="AL141" s="61">
        <v>0</v>
      </c>
      <c r="AM141" s="61">
        <v>0</v>
      </c>
      <c r="AN141" s="61">
        <v>0</v>
      </c>
      <c r="AO141" s="61">
        <v>0</v>
      </c>
      <c r="AP141" s="61">
        <v>0</v>
      </c>
      <c r="AQ141" s="61">
        <v>0</v>
      </c>
      <c r="AR141" s="61">
        <v>0</v>
      </c>
      <c r="AS141" s="61">
        <v>0</v>
      </c>
      <c r="AT141" s="61">
        <v>0</v>
      </c>
      <c r="AU141" s="61">
        <v>0</v>
      </c>
      <c r="AV141" s="61">
        <v>0</v>
      </c>
      <c r="AW141" s="61">
        <v>0</v>
      </c>
      <c r="AX141" s="61">
        <v>0</v>
      </c>
      <c r="AY141" s="61">
        <v>0</v>
      </c>
      <c r="AZ141" s="61">
        <v>0</v>
      </c>
      <c r="BA141" s="61">
        <v>0</v>
      </c>
      <c r="BB141" s="61">
        <v>0</v>
      </c>
      <c r="BC141" s="61">
        <v>0</v>
      </c>
      <c r="BD141" s="61">
        <v>0</v>
      </c>
      <c r="BE141" s="61">
        <v>0</v>
      </c>
      <c r="BF141" s="61">
        <v>0</v>
      </c>
      <c r="BG141" s="61">
        <v>0</v>
      </c>
    </row>
    <row r="142" spans="1:59" x14ac:dyDescent="0.35">
      <c r="A142" s="2" t="s">
        <v>506</v>
      </c>
      <c r="B142" s="90" t="s">
        <v>66</v>
      </c>
      <c r="C142" s="28" t="s">
        <v>17</v>
      </c>
      <c r="D142" s="24" t="s">
        <v>7</v>
      </c>
      <c r="E142" s="102">
        <v>0</v>
      </c>
      <c r="F142" s="61">
        <v>0</v>
      </c>
      <c r="G142" s="61">
        <v>0</v>
      </c>
      <c r="H142" s="61">
        <v>0</v>
      </c>
      <c r="I142" s="61">
        <v>0</v>
      </c>
      <c r="J142" s="61">
        <v>0</v>
      </c>
      <c r="K142" s="61">
        <v>0</v>
      </c>
      <c r="L142" s="61">
        <v>0</v>
      </c>
      <c r="M142" s="61">
        <v>0</v>
      </c>
      <c r="N142" s="61">
        <v>0</v>
      </c>
      <c r="O142" s="61">
        <v>0</v>
      </c>
      <c r="P142" s="61">
        <v>0</v>
      </c>
      <c r="Q142" s="61">
        <v>0</v>
      </c>
      <c r="R142" s="61">
        <v>0</v>
      </c>
      <c r="S142" s="61">
        <v>0</v>
      </c>
      <c r="T142" s="61">
        <v>0</v>
      </c>
      <c r="U142" s="61">
        <v>0</v>
      </c>
      <c r="V142" s="61">
        <v>0</v>
      </c>
      <c r="W142" s="61">
        <v>0</v>
      </c>
      <c r="X142" s="61">
        <v>0</v>
      </c>
      <c r="Y142" s="61">
        <v>0</v>
      </c>
      <c r="Z142" s="61">
        <v>0</v>
      </c>
      <c r="AA142" s="61">
        <v>0</v>
      </c>
      <c r="AB142" s="61">
        <v>0</v>
      </c>
      <c r="AC142" s="61">
        <v>0</v>
      </c>
      <c r="AD142" s="61">
        <v>0</v>
      </c>
      <c r="AE142" s="61">
        <v>0</v>
      </c>
      <c r="AF142" s="61">
        <v>0</v>
      </c>
      <c r="AG142" s="61">
        <v>0</v>
      </c>
      <c r="AH142" s="61">
        <v>0</v>
      </c>
      <c r="AI142" s="61">
        <v>0</v>
      </c>
      <c r="AJ142" s="61">
        <v>0</v>
      </c>
      <c r="AK142" s="61">
        <v>0</v>
      </c>
      <c r="AL142" s="61">
        <v>0</v>
      </c>
      <c r="AM142" s="61">
        <v>0</v>
      </c>
      <c r="AN142" s="61">
        <v>0</v>
      </c>
      <c r="AO142" s="61">
        <v>0</v>
      </c>
      <c r="AP142" s="61">
        <v>0</v>
      </c>
      <c r="AQ142" s="61">
        <v>0</v>
      </c>
      <c r="AR142" s="61">
        <v>0</v>
      </c>
      <c r="AS142" s="61">
        <v>0</v>
      </c>
      <c r="AT142" s="61">
        <v>0</v>
      </c>
      <c r="AU142" s="61">
        <v>0</v>
      </c>
      <c r="AV142" s="61">
        <v>0</v>
      </c>
      <c r="AW142" s="61">
        <v>0</v>
      </c>
      <c r="AX142" s="61">
        <v>0</v>
      </c>
      <c r="AY142" s="61">
        <v>0</v>
      </c>
      <c r="AZ142" s="61">
        <v>0</v>
      </c>
      <c r="BA142" s="61">
        <v>0</v>
      </c>
      <c r="BB142" s="61">
        <v>0</v>
      </c>
      <c r="BC142" s="61">
        <v>0</v>
      </c>
      <c r="BD142" s="61">
        <v>0</v>
      </c>
      <c r="BE142" s="61">
        <v>0</v>
      </c>
      <c r="BF142" s="61">
        <v>0</v>
      </c>
      <c r="BG142" s="61">
        <v>0</v>
      </c>
    </row>
    <row r="143" spans="1:59" x14ac:dyDescent="0.35">
      <c r="A143" s="2" t="s">
        <v>506</v>
      </c>
      <c r="B143" s="90" t="s">
        <v>66</v>
      </c>
      <c r="C143" s="29" t="s">
        <v>18</v>
      </c>
      <c r="D143" s="24" t="s">
        <v>7</v>
      </c>
      <c r="E143" s="102">
        <v>0</v>
      </c>
      <c r="F143" s="61">
        <v>0</v>
      </c>
      <c r="G143" s="61">
        <v>0</v>
      </c>
      <c r="H143" s="61">
        <v>0</v>
      </c>
      <c r="I143" s="61">
        <v>0</v>
      </c>
      <c r="J143" s="61">
        <v>0</v>
      </c>
      <c r="K143" s="61">
        <v>0</v>
      </c>
      <c r="L143" s="61">
        <v>0</v>
      </c>
      <c r="M143" s="61">
        <v>0</v>
      </c>
      <c r="N143" s="61">
        <v>0</v>
      </c>
      <c r="O143" s="61">
        <v>0</v>
      </c>
      <c r="P143" s="61">
        <v>0</v>
      </c>
      <c r="Q143" s="61">
        <v>0</v>
      </c>
      <c r="R143" s="61">
        <v>0</v>
      </c>
      <c r="S143" s="61">
        <v>0</v>
      </c>
      <c r="T143" s="61">
        <v>0</v>
      </c>
      <c r="U143" s="61">
        <v>0</v>
      </c>
      <c r="V143" s="61">
        <v>0</v>
      </c>
      <c r="W143" s="61">
        <v>0</v>
      </c>
      <c r="X143" s="61">
        <v>0</v>
      </c>
      <c r="Y143" s="61">
        <v>0</v>
      </c>
      <c r="Z143" s="61">
        <v>0</v>
      </c>
      <c r="AA143" s="61">
        <v>0</v>
      </c>
      <c r="AB143" s="61">
        <v>0</v>
      </c>
      <c r="AC143" s="61">
        <v>0</v>
      </c>
      <c r="AD143" s="61">
        <v>0</v>
      </c>
      <c r="AE143" s="61">
        <v>0</v>
      </c>
      <c r="AF143" s="61">
        <v>0</v>
      </c>
      <c r="AG143" s="61">
        <v>0</v>
      </c>
      <c r="AH143" s="61">
        <v>0</v>
      </c>
      <c r="AI143" s="61">
        <v>0</v>
      </c>
      <c r="AJ143" s="61">
        <v>0</v>
      </c>
      <c r="AK143" s="61">
        <v>0</v>
      </c>
      <c r="AL143" s="61">
        <v>0</v>
      </c>
      <c r="AM143" s="61">
        <v>0</v>
      </c>
      <c r="AN143" s="61">
        <v>0</v>
      </c>
      <c r="AO143" s="61">
        <v>0</v>
      </c>
      <c r="AP143" s="61">
        <v>0</v>
      </c>
      <c r="AQ143" s="61">
        <v>0</v>
      </c>
      <c r="AR143" s="61">
        <v>0</v>
      </c>
      <c r="AS143" s="61">
        <v>0</v>
      </c>
      <c r="AT143" s="61">
        <v>0</v>
      </c>
      <c r="AU143" s="61">
        <v>0</v>
      </c>
      <c r="AV143" s="61">
        <v>0</v>
      </c>
      <c r="AW143" s="61">
        <v>0</v>
      </c>
      <c r="AX143" s="61">
        <v>0</v>
      </c>
      <c r="AY143" s="61">
        <v>0</v>
      </c>
      <c r="AZ143" s="61">
        <v>0</v>
      </c>
      <c r="BA143" s="61">
        <v>0</v>
      </c>
      <c r="BB143" s="61">
        <v>0</v>
      </c>
      <c r="BC143" s="61">
        <v>0</v>
      </c>
      <c r="BD143" s="61">
        <v>0</v>
      </c>
      <c r="BE143" s="61">
        <v>0</v>
      </c>
      <c r="BF143" s="61">
        <v>0</v>
      </c>
      <c r="BG143" s="61">
        <v>0</v>
      </c>
    </row>
    <row r="144" spans="1:59" x14ac:dyDescent="0.35">
      <c r="A144" s="2" t="s">
        <v>506</v>
      </c>
      <c r="B144" s="90" t="s">
        <v>66</v>
      </c>
      <c r="C144" s="28" t="s">
        <v>19</v>
      </c>
      <c r="D144" s="24" t="s">
        <v>7</v>
      </c>
      <c r="E144" s="102">
        <v>0</v>
      </c>
      <c r="F144" s="61">
        <v>0</v>
      </c>
      <c r="G144" s="61">
        <v>0</v>
      </c>
      <c r="H144" s="61">
        <v>0</v>
      </c>
      <c r="I144" s="61">
        <v>0</v>
      </c>
      <c r="J144" s="61">
        <v>0</v>
      </c>
      <c r="K144" s="61">
        <v>0</v>
      </c>
      <c r="L144" s="61">
        <v>0</v>
      </c>
      <c r="M144" s="61">
        <v>0</v>
      </c>
      <c r="N144" s="61">
        <v>0</v>
      </c>
      <c r="O144" s="61">
        <v>0</v>
      </c>
      <c r="P144" s="61">
        <v>0</v>
      </c>
      <c r="Q144" s="61">
        <v>0</v>
      </c>
      <c r="R144" s="61">
        <v>0</v>
      </c>
      <c r="S144" s="61">
        <v>0</v>
      </c>
      <c r="T144" s="61">
        <v>0</v>
      </c>
      <c r="U144" s="61">
        <v>0</v>
      </c>
      <c r="V144" s="61">
        <v>0</v>
      </c>
      <c r="W144" s="61">
        <v>0</v>
      </c>
      <c r="X144" s="61">
        <v>0</v>
      </c>
      <c r="Y144" s="61">
        <v>0</v>
      </c>
      <c r="Z144" s="61">
        <v>0</v>
      </c>
      <c r="AA144" s="61">
        <v>0</v>
      </c>
      <c r="AB144" s="61">
        <v>0</v>
      </c>
      <c r="AC144" s="61">
        <v>0</v>
      </c>
      <c r="AD144" s="61">
        <v>0</v>
      </c>
      <c r="AE144" s="61">
        <v>0</v>
      </c>
      <c r="AF144" s="61">
        <v>0</v>
      </c>
      <c r="AG144" s="61">
        <v>0</v>
      </c>
      <c r="AH144" s="61">
        <v>0</v>
      </c>
      <c r="AI144" s="61">
        <v>0</v>
      </c>
      <c r="AJ144" s="61">
        <v>0</v>
      </c>
      <c r="AK144" s="61">
        <v>0</v>
      </c>
      <c r="AL144" s="61">
        <v>0</v>
      </c>
      <c r="AM144" s="61">
        <v>0</v>
      </c>
      <c r="AN144" s="61">
        <v>0</v>
      </c>
      <c r="AO144" s="61">
        <v>0</v>
      </c>
      <c r="AP144" s="61">
        <v>0</v>
      </c>
      <c r="AQ144" s="61">
        <v>0</v>
      </c>
      <c r="AR144" s="61">
        <v>0</v>
      </c>
      <c r="AS144" s="61">
        <v>0</v>
      </c>
      <c r="AT144" s="61">
        <v>0</v>
      </c>
      <c r="AU144" s="61">
        <v>0</v>
      </c>
      <c r="AV144" s="61">
        <v>0</v>
      </c>
      <c r="AW144" s="61">
        <v>0</v>
      </c>
      <c r="AX144" s="61">
        <v>0</v>
      </c>
      <c r="AY144" s="61">
        <v>0</v>
      </c>
      <c r="AZ144" s="61">
        <v>0</v>
      </c>
      <c r="BA144" s="61">
        <v>0</v>
      </c>
      <c r="BB144" s="61">
        <v>0</v>
      </c>
      <c r="BC144" s="61">
        <v>0</v>
      </c>
      <c r="BD144" s="61">
        <v>0</v>
      </c>
      <c r="BE144" s="61">
        <v>0</v>
      </c>
      <c r="BF144" s="61">
        <v>0</v>
      </c>
      <c r="BG144" s="61">
        <v>0</v>
      </c>
    </row>
    <row r="145" spans="1:59" x14ac:dyDescent="0.35">
      <c r="A145" s="2" t="s">
        <v>506</v>
      </c>
      <c r="B145" s="90" t="s">
        <v>66</v>
      </c>
      <c r="C145" s="29" t="s">
        <v>20</v>
      </c>
      <c r="D145" s="24" t="s">
        <v>7</v>
      </c>
      <c r="E145" s="102">
        <v>0</v>
      </c>
      <c r="F145" s="61">
        <v>0</v>
      </c>
      <c r="G145" s="61">
        <v>0</v>
      </c>
      <c r="H145" s="61">
        <v>0</v>
      </c>
      <c r="I145" s="61">
        <v>0</v>
      </c>
      <c r="J145" s="61">
        <v>0</v>
      </c>
      <c r="K145" s="61">
        <v>0</v>
      </c>
      <c r="L145" s="61">
        <v>0</v>
      </c>
      <c r="M145" s="61">
        <v>0</v>
      </c>
      <c r="N145" s="61">
        <v>0</v>
      </c>
      <c r="O145" s="61">
        <v>0</v>
      </c>
      <c r="P145" s="61">
        <v>0</v>
      </c>
      <c r="Q145" s="61">
        <v>0</v>
      </c>
      <c r="R145" s="61">
        <v>0</v>
      </c>
      <c r="S145" s="61">
        <v>0</v>
      </c>
      <c r="T145" s="61">
        <v>0</v>
      </c>
      <c r="U145" s="61">
        <v>0</v>
      </c>
      <c r="V145" s="61">
        <v>0</v>
      </c>
      <c r="W145" s="61">
        <v>0</v>
      </c>
      <c r="X145" s="61">
        <v>0</v>
      </c>
      <c r="Y145" s="61">
        <v>0</v>
      </c>
      <c r="Z145" s="61">
        <v>0</v>
      </c>
      <c r="AA145" s="61">
        <v>0</v>
      </c>
      <c r="AB145" s="61">
        <v>0</v>
      </c>
      <c r="AC145" s="61">
        <v>0</v>
      </c>
      <c r="AD145" s="61">
        <v>0</v>
      </c>
      <c r="AE145" s="61">
        <v>0</v>
      </c>
      <c r="AF145" s="61">
        <v>0</v>
      </c>
      <c r="AG145" s="61">
        <v>0</v>
      </c>
      <c r="AH145" s="61">
        <v>0</v>
      </c>
      <c r="AI145" s="61">
        <v>0</v>
      </c>
      <c r="AJ145" s="61">
        <v>0</v>
      </c>
      <c r="AK145" s="61">
        <v>0</v>
      </c>
      <c r="AL145" s="61">
        <v>0</v>
      </c>
      <c r="AM145" s="61">
        <v>0</v>
      </c>
      <c r="AN145" s="61">
        <v>0</v>
      </c>
      <c r="AO145" s="61">
        <v>0</v>
      </c>
      <c r="AP145" s="61">
        <v>0</v>
      </c>
      <c r="AQ145" s="61">
        <v>0</v>
      </c>
      <c r="AR145" s="61">
        <v>0</v>
      </c>
      <c r="AS145" s="61">
        <v>0</v>
      </c>
      <c r="AT145" s="61">
        <v>0</v>
      </c>
      <c r="AU145" s="61">
        <v>0</v>
      </c>
      <c r="AV145" s="61">
        <v>0</v>
      </c>
      <c r="AW145" s="61">
        <v>0</v>
      </c>
      <c r="AX145" s="61">
        <v>0</v>
      </c>
      <c r="AY145" s="61">
        <v>0</v>
      </c>
      <c r="AZ145" s="61">
        <v>0</v>
      </c>
      <c r="BA145" s="61">
        <v>0</v>
      </c>
      <c r="BB145" s="61">
        <v>0</v>
      </c>
      <c r="BC145" s="61">
        <v>0</v>
      </c>
      <c r="BD145" s="61">
        <v>0</v>
      </c>
      <c r="BE145" s="61">
        <v>0</v>
      </c>
      <c r="BF145" s="61">
        <v>0</v>
      </c>
      <c r="BG145" s="61">
        <v>0</v>
      </c>
    </row>
    <row r="146" spans="1:59" x14ac:dyDescent="0.35">
      <c r="A146" s="2" t="s">
        <v>506</v>
      </c>
      <c r="B146" s="90" t="s">
        <v>66</v>
      </c>
      <c r="C146" s="28" t="s">
        <v>21</v>
      </c>
      <c r="D146" s="24" t="s">
        <v>7</v>
      </c>
      <c r="E146" s="102">
        <v>0</v>
      </c>
      <c r="F146" s="61">
        <v>0</v>
      </c>
      <c r="G146" s="61">
        <v>0</v>
      </c>
      <c r="H146" s="61">
        <v>0</v>
      </c>
      <c r="I146" s="61">
        <v>0</v>
      </c>
      <c r="J146" s="61">
        <v>0</v>
      </c>
      <c r="K146" s="61">
        <v>0</v>
      </c>
      <c r="L146" s="61">
        <v>0</v>
      </c>
      <c r="M146" s="61">
        <v>0</v>
      </c>
      <c r="N146" s="61">
        <v>0</v>
      </c>
      <c r="O146" s="61">
        <v>0</v>
      </c>
      <c r="P146" s="61">
        <v>0</v>
      </c>
      <c r="Q146" s="61">
        <v>0</v>
      </c>
      <c r="R146" s="61">
        <v>0</v>
      </c>
      <c r="S146" s="61">
        <v>0</v>
      </c>
      <c r="T146" s="61">
        <v>0</v>
      </c>
      <c r="U146" s="61">
        <v>0</v>
      </c>
      <c r="V146" s="61">
        <v>0</v>
      </c>
      <c r="W146" s="61">
        <v>0</v>
      </c>
      <c r="X146" s="61">
        <v>0</v>
      </c>
      <c r="Y146" s="61">
        <v>0</v>
      </c>
      <c r="Z146" s="61">
        <v>0</v>
      </c>
      <c r="AA146" s="61">
        <v>0</v>
      </c>
      <c r="AB146" s="61">
        <v>0</v>
      </c>
      <c r="AC146" s="61">
        <v>0</v>
      </c>
      <c r="AD146" s="61">
        <v>0</v>
      </c>
      <c r="AE146" s="61">
        <v>0</v>
      </c>
      <c r="AF146" s="61">
        <v>0</v>
      </c>
      <c r="AG146" s="61">
        <v>0</v>
      </c>
      <c r="AH146" s="61">
        <v>0</v>
      </c>
      <c r="AI146" s="61">
        <v>0</v>
      </c>
      <c r="AJ146" s="61">
        <v>0</v>
      </c>
      <c r="AK146" s="61">
        <v>0</v>
      </c>
      <c r="AL146" s="61">
        <v>0</v>
      </c>
      <c r="AM146" s="61">
        <v>0</v>
      </c>
      <c r="AN146" s="61">
        <v>0</v>
      </c>
      <c r="AO146" s="61">
        <v>0</v>
      </c>
      <c r="AP146" s="61">
        <v>0</v>
      </c>
      <c r="AQ146" s="61">
        <v>0</v>
      </c>
      <c r="AR146" s="61">
        <v>0</v>
      </c>
      <c r="AS146" s="61">
        <v>0</v>
      </c>
      <c r="AT146" s="61">
        <v>0</v>
      </c>
      <c r="AU146" s="61">
        <v>0</v>
      </c>
      <c r="AV146" s="61">
        <v>0</v>
      </c>
      <c r="AW146" s="61">
        <v>0</v>
      </c>
      <c r="AX146" s="61">
        <v>0</v>
      </c>
      <c r="AY146" s="61">
        <v>0</v>
      </c>
      <c r="AZ146" s="61">
        <v>0</v>
      </c>
      <c r="BA146" s="61">
        <v>0</v>
      </c>
      <c r="BB146" s="61">
        <v>0</v>
      </c>
      <c r="BC146" s="61">
        <v>0</v>
      </c>
      <c r="BD146" s="61">
        <v>0</v>
      </c>
      <c r="BE146" s="61">
        <v>0</v>
      </c>
      <c r="BF146" s="61">
        <v>0</v>
      </c>
      <c r="BG146" s="61">
        <v>0</v>
      </c>
    </row>
    <row r="147" spans="1:59" x14ac:dyDescent="0.35">
      <c r="A147" s="2" t="s">
        <v>506</v>
      </c>
      <c r="B147" s="90" t="s">
        <v>66</v>
      </c>
      <c r="C147" s="29" t="s">
        <v>22</v>
      </c>
      <c r="D147" s="24" t="s">
        <v>7</v>
      </c>
      <c r="E147" s="102">
        <v>0</v>
      </c>
      <c r="F147" s="61">
        <v>0</v>
      </c>
      <c r="G147" s="61">
        <v>0</v>
      </c>
      <c r="H147" s="61">
        <v>0</v>
      </c>
      <c r="I147" s="61">
        <v>0</v>
      </c>
      <c r="J147" s="61">
        <v>0</v>
      </c>
      <c r="K147" s="61">
        <v>0</v>
      </c>
      <c r="L147" s="61">
        <v>0</v>
      </c>
      <c r="M147" s="61">
        <v>0</v>
      </c>
      <c r="N147" s="61">
        <v>0</v>
      </c>
      <c r="O147" s="61">
        <v>0</v>
      </c>
      <c r="P147" s="61">
        <v>0</v>
      </c>
      <c r="Q147" s="61">
        <v>0</v>
      </c>
      <c r="R147" s="61">
        <v>0</v>
      </c>
      <c r="S147" s="61">
        <v>0</v>
      </c>
      <c r="T147" s="61">
        <v>0</v>
      </c>
      <c r="U147" s="61">
        <v>0</v>
      </c>
      <c r="V147" s="61">
        <v>0</v>
      </c>
      <c r="W147" s="61">
        <v>0</v>
      </c>
      <c r="X147" s="61">
        <v>0</v>
      </c>
      <c r="Y147" s="61">
        <v>0</v>
      </c>
      <c r="Z147" s="61">
        <v>0</v>
      </c>
      <c r="AA147" s="61">
        <v>0</v>
      </c>
      <c r="AB147" s="61">
        <v>0</v>
      </c>
      <c r="AC147" s="61">
        <v>0</v>
      </c>
      <c r="AD147" s="61">
        <v>0</v>
      </c>
      <c r="AE147" s="61">
        <v>0</v>
      </c>
      <c r="AF147" s="61">
        <v>0</v>
      </c>
      <c r="AG147" s="61">
        <v>0</v>
      </c>
      <c r="AH147" s="61">
        <v>0</v>
      </c>
      <c r="AI147" s="61">
        <v>0</v>
      </c>
      <c r="AJ147" s="61">
        <v>0</v>
      </c>
      <c r="AK147" s="61">
        <v>0</v>
      </c>
      <c r="AL147" s="61">
        <v>0</v>
      </c>
      <c r="AM147" s="61">
        <v>0</v>
      </c>
      <c r="AN147" s="61">
        <v>0</v>
      </c>
      <c r="AO147" s="61">
        <v>0</v>
      </c>
      <c r="AP147" s="61">
        <v>0</v>
      </c>
      <c r="AQ147" s="61">
        <v>0</v>
      </c>
      <c r="AR147" s="61">
        <v>0</v>
      </c>
      <c r="AS147" s="61">
        <v>0</v>
      </c>
      <c r="AT147" s="61">
        <v>0</v>
      </c>
      <c r="AU147" s="61">
        <v>0</v>
      </c>
      <c r="AV147" s="61">
        <v>0</v>
      </c>
      <c r="AW147" s="61">
        <v>0</v>
      </c>
      <c r="AX147" s="61">
        <v>0</v>
      </c>
      <c r="AY147" s="61">
        <v>0</v>
      </c>
      <c r="AZ147" s="61">
        <v>0</v>
      </c>
      <c r="BA147" s="61">
        <v>0</v>
      </c>
      <c r="BB147" s="61">
        <v>0</v>
      </c>
      <c r="BC147" s="61">
        <v>0</v>
      </c>
      <c r="BD147" s="61">
        <v>0</v>
      </c>
      <c r="BE147" s="61">
        <v>0</v>
      </c>
      <c r="BF147" s="61">
        <v>0</v>
      </c>
      <c r="BG147" s="61">
        <v>0</v>
      </c>
    </row>
    <row r="148" spans="1:59" x14ac:dyDescent="0.35">
      <c r="A148" s="2" t="s">
        <v>506</v>
      </c>
      <c r="B148" s="90" t="s">
        <v>66</v>
      </c>
      <c r="C148" t="s">
        <v>36</v>
      </c>
      <c r="D148" s="24" t="s">
        <v>7</v>
      </c>
      <c r="E148" s="102">
        <v>0</v>
      </c>
      <c r="F148" s="61">
        <v>0</v>
      </c>
      <c r="G148" s="61">
        <v>0</v>
      </c>
      <c r="H148" s="61">
        <v>0</v>
      </c>
      <c r="I148" s="61">
        <v>0</v>
      </c>
      <c r="J148" s="61">
        <v>0</v>
      </c>
      <c r="K148" s="61">
        <v>0</v>
      </c>
      <c r="L148" s="61">
        <v>0</v>
      </c>
      <c r="M148" s="61">
        <v>0</v>
      </c>
      <c r="N148" s="61">
        <v>0</v>
      </c>
      <c r="O148" s="61">
        <v>0</v>
      </c>
      <c r="P148" s="61">
        <v>0</v>
      </c>
      <c r="Q148" s="61">
        <v>0</v>
      </c>
      <c r="R148" s="61">
        <v>0</v>
      </c>
      <c r="S148" s="61">
        <v>0</v>
      </c>
      <c r="T148" s="61">
        <v>0</v>
      </c>
      <c r="U148" s="61">
        <v>0</v>
      </c>
      <c r="V148" s="61">
        <v>0</v>
      </c>
      <c r="W148" s="61">
        <v>0</v>
      </c>
      <c r="X148" s="61">
        <v>0</v>
      </c>
      <c r="Y148" s="61">
        <v>0</v>
      </c>
      <c r="Z148" s="61">
        <v>0</v>
      </c>
      <c r="AA148" s="61">
        <v>0</v>
      </c>
      <c r="AB148" s="61">
        <v>0</v>
      </c>
      <c r="AC148" s="61">
        <v>0</v>
      </c>
      <c r="AD148" s="61">
        <v>0</v>
      </c>
      <c r="AE148" s="61">
        <v>0</v>
      </c>
      <c r="AF148" s="61">
        <v>0</v>
      </c>
      <c r="AG148" s="61">
        <v>0</v>
      </c>
      <c r="AH148" s="61">
        <v>0</v>
      </c>
      <c r="AI148" s="61">
        <v>0</v>
      </c>
      <c r="AJ148" s="61">
        <v>0</v>
      </c>
      <c r="AK148" s="61">
        <v>0</v>
      </c>
      <c r="AL148" s="61">
        <v>0</v>
      </c>
      <c r="AM148" s="61">
        <v>0</v>
      </c>
      <c r="AN148" s="61">
        <v>0</v>
      </c>
      <c r="AO148" s="61">
        <v>0</v>
      </c>
      <c r="AP148" s="61">
        <v>0</v>
      </c>
      <c r="AQ148" s="61">
        <v>0</v>
      </c>
      <c r="AR148" s="61">
        <v>0</v>
      </c>
      <c r="AS148" s="61">
        <v>0</v>
      </c>
      <c r="AT148" s="61">
        <v>0</v>
      </c>
      <c r="AU148" s="61">
        <v>0</v>
      </c>
      <c r="AV148" s="61">
        <v>0</v>
      </c>
      <c r="AW148" s="61">
        <v>0</v>
      </c>
      <c r="AX148" s="61">
        <v>0</v>
      </c>
      <c r="AY148" s="61">
        <v>0</v>
      </c>
      <c r="AZ148" s="61">
        <v>0</v>
      </c>
      <c r="BA148" s="61">
        <v>0</v>
      </c>
      <c r="BB148" s="61">
        <v>0</v>
      </c>
      <c r="BC148" s="61">
        <v>0</v>
      </c>
      <c r="BD148" s="61">
        <v>0</v>
      </c>
      <c r="BE148" s="61">
        <v>0</v>
      </c>
      <c r="BF148" s="61">
        <v>0</v>
      </c>
      <c r="BG148" s="61">
        <v>0</v>
      </c>
    </row>
    <row r="149" spans="1:59" x14ac:dyDescent="0.35">
      <c r="A149" s="2" t="s">
        <v>506</v>
      </c>
      <c r="B149" s="90" t="s">
        <v>66</v>
      </c>
      <c r="C149" t="s">
        <v>36</v>
      </c>
      <c r="D149" s="24" t="s">
        <v>7</v>
      </c>
      <c r="E149" s="102">
        <v>0</v>
      </c>
      <c r="F149" s="61">
        <v>0</v>
      </c>
      <c r="G149" s="61">
        <v>0</v>
      </c>
      <c r="H149" s="61">
        <v>0</v>
      </c>
      <c r="I149" s="61">
        <v>0</v>
      </c>
      <c r="J149" s="61">
        <v>0</v>
      </c>
      <c r="K149" s="61">
        <v>0</v>
      </c>
      <c r="L149" s="61">
        <v>0</v>
      </c>
      <c r="M149" s="61">
        <v>0</v>
      </c>
      <c r="N149" s="61">
        <v>0</v>
      </c>
      <c r="O149" s="61">
        <v>0</v>
      </c>
      <c r="P149" s="61">
        <v>0</v>
      </c>
      <c r="Q149" s="61">
        <v>0</v>
      </c>
      <c r="R149" s="61">
        <v>0</v>
      </c>
      <c r="S149" s="61">
        <v>0</v>
      </c>
      <c r="T149" s="61">
        <v>0</v>
      </c>
      <c r="U149" s="61">
        <v>0</v>
      </c>
      <c r="V149" s="61">
        <v>0</v>
      </c>
      <c r="W149" s="61">
        <v>0</v>
      </c>
      <c r="X149" s="61">
        <v>0</v>
      </c>
      <c r="Y149" s="61">
        <v>0</v>
      </c>
      <c r="Z149" s="61">
        <v>0</v>
      </c>
      <c r="AA149" s="61">
        <v>0</v>
      </c>
      <c r="AB149" s="61">
        <v>0</v>
      </c>
      <c r="AC149" s="61">
        <v>0</v>
      </c>
      <c r="AD149" s="61">
        <v>0</v>
      </c>
      <c r="AE149" s="61">
        <v>0</v>
      </c>
      <c r="AF149" s="61">
        <v>0</v>
      </c>
      <c r="AG149" s="61">
        <v>0</v>
      </c>
      <c r="AH149" s="61">
        <v>0</v>
      </c>
      <c r="AI149" s="61">
        <v>0</v>
      </c>
      <c r="AJ149" s="61">
        <v>0</v>
      </c>
      <c r="AK149" s="61">
        <v>0</v>
      </c>
      <c r="AL149" s="61">
        <v>0</v>
      </c>
      <c r="AM149" s="61">
        <v>0</v>
      </c>
      <c r="AN149" s="61">
        <v>0</v>
      </c>
      <c r="AO149" s="61">
        <v>0</v>
      </c>
      <c r="AP149" s="61">
        <v>0</v>
      </c>
      <c r="AQ149" s="61">
        <v>0</v>
      </c>
      <c r="AR149" s="61">
        <v>0</v>
      </c>
      <c r="AS149" s="61">
        <v>0</v>
      </c>
      <c r="AT149" s="61">
        <v>0</v>
      </c>
      <c r="AU149" s="61">
        <v>0</v>
      </c>
      <c r="AV149" s="61">
        <v>0</v>
      </c>
      <c r="AW149" s="61">
        <v>0</v>
      </c>
      <c r="AX149" s="61">
        <v>0</v>
      </c>
      <c r="AY149" s="61">
        <v>0</v>
      </c>
      <c r="AZ149" s="61">
        <v>0</v>
      </c>
      <c r="BA149" s="61">
        <v>0</v>
      </c>
      <c r="BB149" s="61">
        <v>0</v>
      </c>
      <c r="BC149" s="61">
        <v>0</v>
      </c>
      <c r="BD149" s="61">
        <v>0</v>
      </c>
      <c r="BE149" s="61">
        <v>0</v>
      </c>
      <c r="BF149" s="61">
        <v>0</v>
      </c>
      <c r="BG149" s="61">
        <v>0</v>
      </c>
    </row>
    <row r="150" spans="1:59" x14ac:dyDescent="0.35">
      <c r="A150" s="2" t="s">
        <v>506</v>
      </c>
      <c r="B150" s="90" t="s">
        <v>66</v>
      </c>
      <c r="C150" t="s">
        <v>36</v>
      </c>
      <c r="D150" s="24" t="s">
        <v>7</v>
      </c>
      <c r="E150" s="102">
        <v>0</v>
      </c>
      <c r="F150" s="61">
        <v>0</v>
      </c>
      <c r="G150" s="61">
        <v>0</v>
      </c>
      <c r="H150" s="61">
        <v>0</v>
      </c>
      <c r="I150" s="61">
        <v>0</v>
      </c>
      <c r="J150" s="61">
        <v>0</v>
      </c>
      <c r="K150" s="61">
        <v>0</v>
      </c>
      <c r="L150" s="61">
        <v>0</v>
      </c>
      <c r="M150" s="61">
        <v>0</v>
      </c>
      <c r="N150" s="61">
        <v>0</v>
      </c>
      <c r="O150" s="61">
        <v>0</v>
      </c>
      <c r="P150" s="61">
        <v>0</v>
      </c>
      <c r="Q150" s="61">
        <v>0</v>
      </c>
      <c r="R150" s="61">
        <v>0</v>
      </c>
      <c r="S150" s="61">
        <v>0</v>
      </c>
      <c r="T150" s="61">
        <v>0</v>
      </c>
      <c r="U150" s="61">
        <v>0</v>
      </c>
      <c r="V150" s="61">
        <v>0</v>
      </c>
      <c r="W150" s="61">
        <v>0</v>
      </c>
      <c r="X150" s="61">
        <v>0</v>
      </c>
      <c r="Y150" s="61">
        <v>0</v>
      </c>
      <c r="Z150" s="61">
        <v>0</v>
      </c>
      <c r="AA150" s="61">
        <v>0</v>
      </c>
      <c r="AB150" s="61">
        <v>0</v>
      </c>
      <c r="AC150" s="61">
        <v>0</v>
      </c>
      <c r="AD150" s="61">
        <v>0</v>
      </c>
      <c r="AE150" s="61">
        <v>0</v>
      </c>
      <c r="AF150" s="61">
        <v>0</v>
      </c>
      <c r="AG150" s="61">
        <v>0</v>
      </c>
      <c r="AH150" s="61">
        <v>0</v>
      </c>
      <c r="AI150" s="61">
        <v>0</v>
      </c>
      <c r="AJ150" s="61">
        <v>0</v>
      </c>
      <c r="AK150" s="61">
        <v>0</v>
      </c>
      <c r="AL150" s="61">
        <v>0</v>
      </c>
      <c r="AM150" s="61">
        <v>0</v>
      </c>
      <c r="AN150" s="61">
        <v>0</v>
      </c>
      <c r="AO150" s="61">
        <v>0</v>
      </c>
      <c r="AP150" s="61">
        <v>0</v>
      </c>
      <c r="AQ150" s="61">
        <v>0</v>
      </c>
      <c r="AR150" s="61">
        <v>0</v>
      </c>
      <c r="AS150" s="61">
        <v>0</v>
      </c>
      <c r="AT150" s="61">
        <v>0</v>
      </c>
      <c r="AU150" s="61">
        <v>0</v>
      </c>
      <c r="AV150" s="61">
        <v>0</v>
      </c>
      <c r="AW150" s="61">
        <v>0</v>
      </c>
      <c r="AX150" s="61">
        <v>0</v>
      </c>
      <c r="AY150" s="61">
        <v>0</v>
      </c>
      <c r="AZ150" s="61">
        <v>0</v>
      </c>
      <c r="BA150" s="61">
        <v>0</v>
      </c>
      <c r="BB150" s="61">
        <v>0</v>
      </c>
      <c r="BC150" s="61">
        <v>0</v>
      </c>
      <c r="BD150" s="61">
        <v>0</v>
      </c>
      <c r="BE150" s="61">
        <v>0</v>
      </c>
      <c r="BF150" s="61">
        <v>0</v>
      </c>
      <c r="BG150" s="61">
        <v>0</v>
      </c>
    </row>
    <row r="151" spans="1:59" x14ac:dyDescent="0.35">
      <c r="A151" s="2" t="s">
        <v>506</v>
      </c>
      <c r="B151" s="90" t="s">
        <v>66</v>
      </c>
      <c r="C151" t="s">
        <v>36</v>
      </c>
      <c r="D151" s="24" t="s">
        <v>7</v>
      </c>
      <c r="E151" s="102">
        <v>0</v>
      </c>
      <c r="F151" s="61">
        <v>0</v>
      </c>
      <c r="G151" s="61">
        <v>0</v>
      </c>
      <c r="H151" s="61">
        <v>0</v>
      </c>
      <c r="I151" s="61">
        <v>0</v>
      </c>
      <c r="J151" s="61">
        <v>0</v>
      </c>
      <c r="K151" s="61">
        <v>0</v>
      </c>
      <c r="L151" s="61">
        <v>0</v>
      </c>
      <c r="M151" s="61">
        <v>0</v>
      </c>
      <c r="N151" s="61">
        <v>0</v>
      </c>
      <c r="O151" s="61">
        <v>0</v>
      </c>
      <c r="P151" s="61">
        <v>0</v>
      </c>
      <c r="Q151" s="61">
        <v>0</v>
      </c>
      <c r="R151" s="61">
        <v>0</v>
      </c>
      <c r="S151" s="61">
        <v>0</v>
      </c>
      <c r="T151" s="61">
        <v>0</v>
      </c>
      <c r="U151" s="61">
        <v>0</v>
      </c>
      <c r="V151" s="61">
        <v>0</v>
      </c>
      <c r="W151" s="61">
        <v>0</v>
      </c>
      <c r="X151" s="61">
        <v>0</v>
      </c>
      <c r="Y151" s="61">
        <v>0</v>
      </c>
      <c r="Z151" s="61">
        <v>0</v>
      </c>
      <c r="AA151" s="61">
        <v>0</v>
      </c>
      <c r="AB151" s="61">
        <v>0</v>
      </c>
      <c r="AC151" s="61">
        <v>0</v>
      </c>
      <c r="AD151" s="61">
        <v>0</v>
      </c>
      <c r="AE151" s="61">
        <v>0</v>
      </c>
      <c r="AF151" s="61">
        <v>0</v>
      </c>
      <c r="AG151" s="61">
        <v>0</v>
      </c>
      <c r="AH151" s="61">
        <v>0</v>
      </c>
      <c r="AI151" s="61">
        <v>0</v>
      </c>
      <c r="AJ151" s="61">
        <v>0</v>
      </c>
      <c r="AK151" s="61">
        <v>0</v>
      </c>
      <c r="AL151" s="61">
        <v>0</v>
      </c>
      <c r="AM151" s="61">
        <v>0</v>
      </c>
      <c r="AN151" s="61">
        <v>0</v>
      </c>
      <c r="AO151" s="61">
        <v>0</v>
      </c>
      <c r="AP151" s="61">
        <v>0</v>
      </c>
      <c r="AQ151" s="61">
        <v>0</v>
      </c>
      <c r="AR151" s="61">
        <v>0</v>
      </c>
      <c r="AS151" s="61">
        <v>0</v>
      </c>
      <c r="AT151" s="61">
        <v>0</v>
      </c>
      <c r="AU151" s="61">
        <v>0</v>
      </c>
      <c r="AV151" s="61">
        <v>0</v>
      </c>
      <c r="AW151" s="61">
        <v>0</v>
      </c>
      <c r="AX151" s="61">
        <v>0</v>
      </c>
      <c r="AY151" s="61">
        <v>0</v>
      </c>
      <c r="AZ151" s="61">
        <v>0</v>
      </c>
      <c r="BA151" s="61">
        <v>0</v>
      </c>
      <c r="BB151" s="61">
        <v>0</v>
      </c>
      <c r="BC151" s="61">
        <v>0</v>
      </c>
      <c r="BD151" s="61">
        <v>0</v>
      </c>
      <c r="BE151" s="61">
        <v>0</v>
      </c>
      <c r="BF151" s="61">
        <v>0</v>
      </c>
      <c r="BG151" s="61">
        <v>0</v>
      </c>
    </row>
    <row r="152" spans="1:59" x14ac:dyDescent="0.35">
      <c r="A152" s="2" t="s">
        <v>506</v>
      </c>
      <c r="B152" s="63" t="s">
        <v>67</v>
      </c>
      <c r="C152" s="29" t="s">
        <v>8</v>
      </c>
      <c r="D152" s="24" t="s">
        <v>7</v>
      </c>
      <c r="E152" s="102">
        <v>0.91300779647107089</v>
      </c>
      <c r="F152" s="83">
        <v>132.98252077275509</v>
      </c>
      <c r="G152" s="83">
        <v>135.18889260727326</v>
      </c>
      <c r="H152" s="83">
        <v>137.39526444179148</v>
      </c>
      <c r="I152" s="83">
        <v>139.60163627630965</v>
      </c>
      <c r="J152" s="83">
        <v>141.80800811082784</v>
      </c>
      <c r="K152" s="83">
        <v>144.01437994534604</v>
      </c>
      <c r="L152" s="83">
        <v>146.22075177986426</v>
      </c>
      <c r="M152" s="83">
        <v>148.42712361438242</v>
      </c>
      <c r="N152" s="83">
        <v>150.63349544890062</v>
      </c>
      <c r="O152" s="83">
        <v>152.83986728341884</v>
      </c>
      <c r="P152" s="83">
        <v>155.04623911793701</v>
      </c>
      <c r="Q152" s="83">
        <v>157.25261095245523</v>
      </c>
      <c r="R152" s="83">
        <v>159.45898278697339</v>
      </c>
      <c r="S152" s="83">
        <v>161.66535462149159</v>
      </c>
      <c r="T152" s="83">
        <v>162.7982048215388</v>
      </c>
      <c r="U152" s="83">
        <v>163.93105502158596</v>
      </c>
      <c r="V152" s="83">
        <v>165.06390522163315</v>
      </c>
      <c r="W152" s="83">
        <v>166.19675542168031</v>
      </c>
      <c r="X152" s="83">
        <v>167.3296056217275</v>
      </c>
      <c r="Y152" s="83">
        <v>168.33430123426754</v>
      </c>
      <c r="Z152" s="83">
        <v>169.33899684680753</v>
      </c>
      <c r="AA152" s="83">
        <v>170.34369245934758</v>
      </c>
      <c r="AB152" s="83">
        <v>171.34838807188757</v>
      </c>
      <c r="AC152" s="83">
        <v>172.35308368442762</v>
      </c>
      <c r="AD152" s="83">
        <v>173.24512593085248</v>
      </c>
      <c r="AE152" s="83">
        <v>174.1371681772774</v>
      </c>
      <c r="AF152" s="83">
        <v>175.02921042370232</v>
      </c>
      <c r="AG152" s="83">
        <v>175.92125267012719</v>
      </c>
      <c r="AH152" s="83">
        <v>176.81329491655211</v>
      </c>
      <c r="AI152" s="83">
        <v>177.70533716297703</v>
      </c>
      <c r="AJ152" s="83">
        <v>178.59737940940192</v>
      </c>
      <c r="AK152" s="83">
        <v>179.48942165582682</v>
      </c>
      <c r="AL152" s="83">
        <v>180.38146390225174</v>
      </c>
      <c r="AM152" s="83">
        <v>181.27350614867663</v>
      </c>
      <c r="AN152" s="83">
        <v>181.27350614867663</v>
      </c>
      <c r="AO152" s="83">
        <v>181.27350614867663</v>
      </c>
      <c r="AP152" s="83">
        <v>181.27350614867663</v>
      </c>
      <c r="AQ152" s="83">
        <v>181.27350614867663</v>
      </c>
      <c r="AR152" s="83">
        <v>181.27350614867663</v>
      </c>
      <c r="AS152" s="83">
        <v>181.27350614867663</v>
      </c>
      <c r="AT152" s="83">
        <v>181.27350614867663</v>
      </c>
      <c r="AU152" s="83">
        <v>181.27350614867663</v>
      </c>
      <c r="AV152" s="83">
        <v>181.27350614867663</v>
      </c>
      <c r="AW152" s="83">
        <v>181.27350614867663</v>
      </c>
      <c r="AX152" s="83">
        <v>181.27350614867663</v>
      </c>
      <c r="AY152" s="83">
        <v>181.27350614867663</v>
      </c>
      <c r="AZ152" s="83">
        <v>181.27350614867663</v>
      </c>
      <c r="BA152" s="83">
        <v>181.27350614867663</v>
      </c>
      <c r="BB152" s="83">
        <v>181.27350614867663</v>
      </c>
      <c r="BC152" s="83">
        <v>181.27350614867663</v>
      </c>
      <c r="BD152" s="83">
        <v>181.27350614867663</v>
      </c>
      <c r="BE152" s="83">
        <v>181.27350614867663</v>
      </c>
      <c r="BF152" s="83">
        <v>181.27350614867663</v>
      </c>
      <c r="BG152" s="83">
        <v>181.27350614867663</v>
      </c>
    </row>
    <row r="153" spans="1:59" x14ac:dyDescent="0.35">
      <c r="A153" s="2" t="s">
        <v>506</v>
      </c>
      <c r="B153" s="63" t="s">
        <v>67</v>
      </c>
      <c r="C153" s="29" t="s">
        <v>11</v>
      </c>
      <c r="D153" s="24" t="s">
        <v>7</v>
      </c>
      <c r="E153" s="102">
        <v>8.6992203528929002E-2</v>
      </c>
      <c r="F153" s="83">
        <v>12.670694114078236</v>
      </c>
      <c r="G153" s="83">
        <v>12.880919205726713</v>
      </c>
      <c r="H153" s="83">
        <v>13.091144297375187</v>
      </c>
      <c r="I153" s="83">
        <v>13.301369389023661</v>
      </c>
      <c r="J153" s="83">
        <v>13.511594480672136</v>
      </c>
      <c r="K153" s="83">
        <v>13.721819572320614</v>
      </c>
      <c r="L153" s="83">
        <v>13.932044663969089</v>
      </c>
      <c r="M153" s="83">
        <v>14.14226975561756</v>
      </c>
      <c r="N153" s="83">
        <v>14.352494847266039</v>
      </c>
      <c r="O153" s="83">
        <v>14.562719938914514</v>
      </c>
      <c r="P153" s="83">
        <v>14.772945030562989</v>
      </c>
      <c r="Q153" s="83">
        <v>14.983170122211463</v>
      </c>
      <c r="R153" s="83">
        <v>15.193395213859938</v>
      </c>
      <c r="S153" s="83">
        <v>15.403620305508413</v>
      </c>
      <c r="T153" s="83">
        <v>15.511559290861225</v>
      </c>
      <c r="U153" s="83">
        <v>15.619498276214033</v>
      </c>
      <c r="V153" s="83">
        <v>15.727437261566843</v>
      </c>
      <c r="W153" s="83">
        <v>15.835376246919653</v>
      </c>
      <c r="X153" s="83">
        <v>15.943315232272464</v>
      </c>
      <c r="Y153" s="83">
        <v>16.039043533332457</v>
      </c>
      <c r="Z153" s="83">
        <v>16.134771834392449</v>
      </c>
      <c r="AA153" s="83">
        <v>16.230500135452441</v>
      </c>
      <c r="AB153" s="83">
        <v>16.326228436512434</v>
      </c>
      <c r="AC153" s="83">
        <v>16.42195673757243</v>
      </c>
      <c r="AD153" s="83">
        <v>16.506951324647517</v>
      </c>
      <c r="AE153" s="83">
        <v>16.591945911722611</v>
      </c>
      <c r="AF153" s="83">
        <v>16.676940498797702</v>
      </c>
      <c r="AG153" s="83">
        <v>16.761935085872796</v>
      </c>
      <c r="AH153" s="83">
        <v>16.846929672947887</v>
      </c>
      <c r="AI153" s="83">
        <v>16.931924260022978</v>
      </c>
      <c r="AJ153" s="83">
        <v>17.016918847098069</v>
      </c>
      <c r="AK153" s="83">
        <v>17.101913434173163</v>
      </c>
      <c r="AL153" s="83">
        <v>17.186908021248254</v>
      </c>
      <c r="AM153" s="83">
        <v>17.271902608323348</v>
      </c>
      <c r="AN153" s="83">
        <v>17.271902608323348</v>
      </c>
      <c r="AO153" s="83">
        <v>17.271902608323348</v>
      </c>
      <c r="AP153" s="83">
        <v>17.271902608323348</v>
      </c>
      <c r="AQ153" s="83">
        <v>17.271902608323348</v>
      </c>
      <c r="AR153" s="83">
        <v>17.271902608323348</v>
      </c>
      <c r="AS153" s="83">
        <v>17.271902608323348</v>
      </c>
      <c r="AT153" s="83">
        <v>17.271902608323348</v>
      </c>
      <c r="AU153" s="83">
        <v>17.271902608323348</v>
      </c>
      <c r="AV153" s="83">
        <v>17.271902608323348</v>
      </c>
      <c r="AW153" s="83">
        <v>17.271902608323348</v>
      </c>
      <c r="AX153" s="83">
        <v>17.271902608323348</v>
      </c>
      <c r="AY153" s="83">
        <v>17.271902608323348</v>
      </c>
      <c r="AZ153" s="83">
        <v>17.271902608323348</v>
      </c>
      <c r="BA153" s="83">
        <v>17.271902608323348</v>
      </c>
      <c r="BB153" s="83">
        <v>17.271902608323348</v>
      </c>
      <c r="BC153" s="83">
        <v>17.271902608323348</v>
      </c>
      <c r="BD153" s="83">
        <v>17.271902608323348</v>
      </c>
      <c r="BE153" s="83">
        <v>17.271902608323348</v>
      </c>
      <c r="BF153" s="83">
        <v>17.271902608323348</v>
      </c>
      <c r="BG153" s="83">
        <v>17.271902608323348</v>
      </c>
    </row>
    <row r="154" spans="1:59" x14ac:dyDescent="0.35">
      <c r="A154" s="2" t="s">
        <v>506</v>
      </c>
      <c r="B154" s="63" t="s">
        <v>67</v>
      </c>
      <c r="C154" s="29" t="s">
        <v>13</v>
      </c>
      <c r="D154" s="24" t="s">
        <v>7</v>
      </c>
      <c r="E154" s="102">
        <v>0.91300779647107089</v>
      </c>
      <c r="F154" s="83">
        <v>108.75870125192004</v>
      </c>
      <c r="G154" s="83">
        <v>110.19350123955684</v>
      </c>
      <c r="H154" s="83">
        <v>111.6283012271936</v>
      </c>
      <c r="I154" s="83">
        <v>113.0631012148304</v>
      </c>
      <c r="J154" s="83">
        <v>114.49790120246716</v>
      </c>
      <c r="K154" s="83">
        <v>115.93270119010396</v>
      </c>
      <c r="L154" s="83">
        <v>117.36750117774073</v>
      </c>
      <c r="M154" s="83">
        <v>118.8023011653775</v>
      </c>
      <c r="N154" s="83">
        <v>120.23710115301428</v>
      </c>
      <c r="O154" s="83">
        <v>121.67190114065107</v>
      </c>
      <c r="P154" s="83">
        <v>123.10670112828785</v>
      </c>
      <c r="Q154" s="83">
        <v>124.54150111592462</v>
      </c>
      <c r="R154" s="83">
        <v>125.9763011035614</v>
      </c>
      <c r="S154" s="83">
        <v>127.4111010911982</v>
      </c>
      <c r="T154" s="83">
        <v>128.25359444148543</v>
      </c>
      <c r="U154" s="83">
        <v>129.09608779177267</v>
      </c>
      <c r="V154" s="83">
        <v>129.93858114205992</v>
      </c>
      <c r="W154" s="83">
        <v>130.78107449234716</v>
      </c>
      <c r="X154" s="83">
        <v>131.6235678426344</v>
      </c>
      <c r="Y154" s="83">
        <v>132.32087104675625</v>
      </c>
      <c r="Z154" s="83">
        <v>133.01817425087813</v>
      </c>
      <c r="AA154" s="83">
        <v>133.71547745499998</v>
      </c>
      <c r="AB154" s="83">
        <v>134.41278065912186</v>
      </c>
      <c r="AC154" s="83">
        <v>135.11008386324374</v>
      </c>
      <c r="AD154" s="83">
        <v>135.62551925217377</v>
      </c>
      <c r="AE154" s="83">
        <v>136.1409546411038</v>
      </c>
      <c r="AF154" s="83">
        <v>136.65639003003386</v>
      </c>
      <c r="AG154" s="83">
        <v>137.17182541896389</v>
      </c>
      <c r="AH154" s="83">
        <v>137.68726080789392</v>
      </c>
      <c r="AI154" s="83">
        <v>138.20269619682395</v>
      </c>
      <c r="AJ154" s="83">
        <v>138.71813158575398</v>
      </c>
      <c r="AK154" s="83">
        <v>139.23356697468404</v>
      </c>
      <c r="AL154" s="83">
        <v>139.74900236361404</v>
      </c>
      <c r="AM154" s="83">
        <v>140.2644377525441</v>
      </c>
      <c r="AN154" s="83">
        <v>140.2644377525441</v>
      </c>
      <c r="AO154" s="83">
        <v>140.2644377525441</v>
      </c>
      <c r="AP154" s="83">
        <v>140.2644377525441</v>
      </c>
      <c r="AQ154" s="83">
        <v>140.2644377525441</v>
      </c>
      <c r="AR154" s="83">
        <v>140.2644377525441</v>
      </c>
      <c r="AS154" s="83">
        <v>140.2644377525441</v>
      </c>
      <c r="AT154" s="83">
        <v>140.2644377525441</v>
      </c>
      <c r="AU154" s="83">
        <v>140.2644377525441</v>
      </c>
      <c r="AV154" s="83">
        <v>140.2644377525441</v>
      </c>
      <c r="AW154" s="83">
        <v>140.2644377525441</v>
      </c>
      <c r="AX154" s="83">
        <v>140.2644377525441</v>
      </c>
      <c r="AY154" s="83">
        <v>140.2644377525441</v>
      </c>
      <c r="AZ154" s="83">
        <v>140.2644377525441</v>
      </c>
      <c r="BA154" s="83">
        <v>140.2644377525441</v>
      </c>
      <c r="BB154" s="83">
        <v>140.2644377525441</v>
      </c>
      <c r="BC154" s="83">
        <v>140.2644377525441</v>
      </c>
      <c r="BD154" s="83">
        <v>140.2644377525441</v>
      </c>
      <c r="BE154" s="83">
        <v>140.2644377525441</v>
      </c>
      <c r="BF154" s="83">
        <v>140.2644377525441</v>
      </c>
      <c r="BG154" s="83">
        <v>140.2644377525441</v>
      </c>
    </row>
    <row r="155" spans="1:59" x14ac:dyDescent="0.35">
      <c r="A155" s="2" t="s">
        <v>506</v>
      </c>
      <c r="B155" s="63" t="s">
        <v>67</v>
      </c>
      <c r="C155" s="29" t="s">
        <v>16</v>
      </c>
      <c r="D155" s="24" t="s">
        <v>7</v>
      </c>
      <c r="E155" s="102">
        <v>8.6992203528929002E-2</v>
      </c>
      <c r="F155" s="83">
        <v>10.362626815913281</v>
      </c>
      <c r="G155" s="83">
        <v>10.499335848443168</v>
      </c>
      <c r="H155" s="83">
        <v>10.636044880973053</v>
      </c>
      <c r="I155" s="83">
        <v>10.772753913502942</v>
      </c>
      <c r="J155" s="83">
        <v>10.909462946032827</v>
      </c>
      <c r="K155" s="83">
        <v>11.046171978562715</v>
      </c>
      <c r="L155" s="83">
        <v>11.182881011092601</v>
      </c>
      <c r="M155" s="83">
        <v>11.319590043622485</v>
      </c>
      <c r="N155" s="83">
        <v>11.456299076152373</v>
      </c>
      <c r="O155" s="83">
        <v>11.593008108682259</v>
      </c>
      <c r="P155" s="83">
        <v>11.729717141212147</v>
      </c>
      <c r="Q155" s="83">
        <v>11.866426173742031</v>
      </c>
      <c r="R155" s="83">
        <v>12.003135206271917</v>
      </c>
      <c r="S155" s="83">
        <v>12.139844238801807</v>
      </c>
      <c r="T155" s="83">
        <v>12.220117762514567</v>
      </c>
      <c r="U155" s="83">
        <v>12.300391286227327</v>
      </c>
      <c r="V155" s="83">
        <v>12.380664809940091</v>
      </c>
      <c r="W155" s="83">
        <v>12.460938333652852</v>
      </c>
      <c r="X155" s="83">
        <v>12.541211857365614</v>
      </c>
      <c r="Y155" s="83">
        <v>12.607651533443743</v>
      </c>
      <c r="Z155" s="83">
        <v>12.674091209521873</v>
      </c>
      <c r="AA155" s="83">
        <v>12.740530885599998</v>
      </c>
      <c r="AB155" s="83">
        <v>12.806970561678128</v>
      </c>
      <c r="AC155" s="83">
        <v>12.873410237756257</v>
      </c>
      <c r="AD155" s="83">
        <v>12.922521384926222</v>
      </c>
      <c r="AE155" s="83">
        <v>12.971632532096182</v>
      </c>
      <c r="AF155" s="83">
        <v>13.020743679266147</v>
      </c>
      <c r="AG155" s="83">
        <v>13.069854826436108</v>
      </c>
      <c r="AH155" s="83">
        <v>13.118965973606073</v>
      </c>
      <c r="AI155" s="83">
        <v>13.168077120776037</v>
      </c>
      <c r="AJ155" s="83">
        <v>13.217188267945998</v>
      </c>
      <c r="AK155" s="83">
        <v>13.266299415115961</v>
      </c>
      <c r="AL155" s="83">
        <v>13.315410562285923</v>
      </c>
      <c r="AM155" s="83">
        <v>13.364521709455886</v>
      </c>
      <c r="AN155" s="83">
        <v>13.364521709455886</v>
      </c>
      <c r="AO155" s="83">
        <v>13.364521709455886</v>
      </c>
      <c r="AP155" s="83">
        <v>13.364521709455886</v>
      </c>
      <c r="AQ155" s="83">
        <v>13.364521709455886</v>
      </c>
      <c r="AR155" s="83">
        <v>13.364521709455886</v>
      </c>
      <c r="AS155" s="83">
        <v>13.364521709455886</v>
      </c>
      <c r="AT155" s="83">
        <v>13.364521709455886</v>
      </c>
      <c r="AU155" s="83">
        <v>13.364521709455886</v>
      </c>
      <c r="AV155" s="83">
        <v>13.364521709455886</v>
      </c>
      <c r="AW155" s="83">
        <v>13.364521709455886</v>
      </c>
      <c r="AX155" s="83">
        <v>13.364521709455886</v>
      </c>
      <c r="AY155" s="83">
        <v>13.364521709455886</v>
      </c>
      <c r="AZ155" s="83">
        <v>13.364521709455886</v>
      </c>
      <c r="BA155" s="83">
        <v>13.364521709455886</v>
      </c>
      <c r="BB155" s="83">
        <v>13.364521709455886</v>
      </c>
      <c r="BC155" s="83">
        <v>13.364521709455886</v>
      </c>
      <c r="BD155" s="83">
        <v>13.364521709455886</v>
      </c>
      <c r="BE155" s="83">
        <v>13.364521709455886</v>
      </c>
      <c r="BF155" s="83">
        <v>13.364521709455886</v>
      </c>
      <c r="BG155" s="83">
        <v>13.364521709455886</v>
      </c>
    </row>
    <row r="156" spans="1:59" x14ac:dyDescent="0.35">
      <c r="A156" s="2" t="s">
        <v>506</v>
      </c>
      <c r="B156" s="63" t="s">
        <v>67</v>
      </c>
      <c r="C156" s="29" t="s">
        <v>18</v>
      </c>
      <c r="D156" s="24" t="s">
        <v>7</v>
      </c>
      <c r="E156" s="102">
        <v>0.91300779647107089</v>
      </c>
      <c r="F156" s="83">
        <v>28.332333404660215</v>
      </c>
      <c r="G156" s="83">
        <v>28.739888770048555</v>
      </c>
      <c r="H156" s="83">
        <v>29.147444135436896</v>
      </c>
      <c r="I156" s="83">
        <v>29.554999500825236</v>
      </c>
      <c r="J156" s="83">
        <v>29.96255486621358</v>
      </c>
      <c r="K156" s="83">
        <v>30.370110231601924</v>
      </c>
      <c r="L156" s="83">
        <v>30.777665596990264</v>
      </c>
      <c r="M156" s="83">
        <v>31.185220962378601</v>
      </c>
      <c r="N156" s="83">
        <v>31.592776327766945</v>
      </c>
      <c r="O156" s="83">
        <v>32.000331693155289</v>
      </c>
      <c r="P156" s="83">
        <v>32.407887058543629</v>
      </c>
      <c r="Q156" s="83">
        <v>32.81544242393197</v>
      </c>
      <c r="R156" s="83">
        <v>33.22299778932031</v>
      </c>
      <c r="S156" s="83">
        <v>33.630553154708657</v>
      </c>
      <c r="T156" s="83">
        <v>33.918300836352074</v>
      </c>
      <c r="U156" s="83">
        <v>34.206048517995484</v>
      </c>
      <c r="V156" s="83">
        <v>34.493796199638894</v>
      </c>
      <c r="W156" s="83">
        <v>34.781543881282303</v>
      </c>
      <c r="X156" s="83">
        <v>35.06929156292572</v>
      </c>
      <c r="Y156" s="83">
        <v>35.334528807451775</v>
      </c>
      <c r="Z156" s="83">
        <v>35.599766051977838</v>
      </c>
      <c r="AA156" s="83">
        <v>35.865003296503893</v>
      </c>
      <c r="AB156" s="83">
        <v>36.130240541029956</v>
      </c>
      <c r="AC156" s="83">
        <v>36.395477785556011</v>
      </c>
      <c r="AD156" s="83">
        <v>36.665634804548624</v>
      </c>
      <c r="AE156" s="83">
        <v>36.935791823541237</v>
      </c>
      <c r="AF156" s="83">
        <v>37.20594884253385</v>
      </c>
      <c r="AG156" s="83">
        <v>37.476105861526463</v>
      </c>
      <c r="AH156" s="83">
        <v>37.746262880519083</v>
      </c>
      <c r="AI156" s="83">
        <v>38.016419899511689</v>
      </c>
      <c r="AJ156" s="83">
        <v>38.286576918504302</v>
      </c>
      <c r="AK156" s="83">
        <v>38.556733937496915</v>
      </c>
      <c r="AL156" s="83">
        <v>38.826890956489535</v>
      </c>
      <c r="AM156" s="83">
        <v>39.097047975482141</v>
      </c>
      <c r="AN156" s="83">
        <v>39.097047975482141</v>
      </c>
      <c r="AO156" s="83">
        <v>39.097047975482141</v>
      </c>
      <c r="AP156" s="83">
        <v>39.097047975482141</v>
      </c>
      <c r="AQ156" s="83">
        <v>39.097047975482141</v>
      </c>
      <c r="AR156" s="83">
        <v>39.097047975482141</v>
      </c>
      <c r="AS156" s="83">
        <v>39.097047975482141</v>
      </c>
      <c r="AT156" s="83">
        <v>39.097047975482141</v>
      </c>
      <c r="AU156" s="83">
        <v>39.097047975482141</v>
      </c>
      <c r="AV156" s="83">
        <v>39.097047975482141</v>
      </c>
      <c r="AW156" s="83">
        <v>39.097047975482141</v>
      </c>
      <c r="AX156" s="83">
        <v>39.097047975482141</v>
      </c>
      <c r="AY156" s="83">
        <v>39.097047975482141</v>
      </c>
      <c r="AZ156" s="83">
        <v>39.097047975482141</v>
      </c>
      <c r="BA156" s="83">
        <v>39.097047975482141</v>
      </c>
      <c r="BB156" s="83">
        <v>39.097047975482141</v>
      </c>
      <c r="BC156" s="83">
        <v>39.097047975482141</v>
      </c>
      <c r="BD156" s="83">
        <v>39.097047975482141</v>
      </c>
      <c r="BE156" s="83">
        <v>39.097047975482141</v>
      </c>
      <c r="BF156" s="83">
        <v>39.097047975482141</v>
      </c>
      <c r="BG156" s="83">
        <v>39.097047975482141</v>
      </c>
    </row>
    <row r="157" spans="1:59" x14ac:dyDescent="0.35">
      <c r="A157" s="2" t="s">
        <v>506</v>
      </c>
      <c r="B157" s="63" t="s">
        <v>67</v>
      </c>
      <c r="C157" t="s">
        <v>21</v>
      </c>
      <c r="D157" s="24" t="s">
        <v>7</v>
      </c>
      <c r="E157" s="102">
        <v>8.6992203528929002E-2</v>
      </c>
      <c r="F157" s="61">
        <v>2.6995301940620067</v>
      </c>
      <c r="G157" s="61">
        <v>2.7383624356181095</v>
      </c>
      <c r="H157" s="61">
        <v>2.7771946771742124</v>
      </c>
      <c r="I157" s="61">
        <v>2.8160269187303149</v>
      </c>
      <c r="J157" s="61">
        <v>2.8548591602864177</v>
      </c>
      <c r="K157" s="61">
        <v>2.8936914018425206</v>
      </c>
      <c r="L157" s="61">
        <v>2.932523643398623</v>
      </c>
      <c r="M157" s="61">
        <v>2.9713558849547255</v>
      </c>
      <c r="N157" s="61">
        <v>3.0101881265108279</v>
      </c>
      <c r="O157" s="61">
        <v>3.0490203680669308</v>
      </c>
      <c r="P157" s="61">
        <v>3.0878526096230337</v>
      </c>
      <c r="Q157" s="61">
        <v>3.1266848511791361</v>
      </c>
      <c r="R157" s="61">
        <v>3.165517092735239</v>
      </c>
      <c r="S157" s="61">
        <v>3.2043493342913418</v>
      </c>
      <c r="T157" s="61">
        <v>3.2317661920479277</v>
      </c>
      <c r="U157" s="61">
        <v>3.2591830498045131</v>
      </c>
      <c r="V157" s="61">
        <v>3.286599907561099</v>
      </c>
      <c r="W157" s="61">
        <v>3.3140167653176849</v>
      </c>
      <c r="X157" s="61">
        <v>3.3414336230742712</v>
      </c>
      <c r="Y157" s="61">
        <v>3.3667056661482144</v>
      </c>
      <c r="Z157" s="61">
        <v>3.3919777092221581</v>
      </c>
      <c r="AA157" s="61">
        <v>3.4172497522961014</v>
      </c>
      <c r="AB157" s="61">
        <v>3.4425217953700447</v>
      </c>
      <c r="AC157" s="61">
        <v>3.4677938384439879</v>
      </c>
      <c r="AD157" s="61">
        <v>3.4935346420513747</v>
      </c>
      <c r="AE157" s="61">
        <v>3.5192754456587605</v>
      </c>
      <c r="AF157" s="61">
        <v>3.5450162492661463</v>
      </c>
      <c r="AG157" s="61">
        <v>3.5707570528735326</v>
      </c>
      <c r="AH157" s="61">
        <v>3.5964978564809189</v>
      </c>
      <c r="AI157" s="61">
        <v>3.6222386600883052</v>
      </c>
      <c r="AJ157" s="61">
        <v>3.6479794636956906</v>
      </c>
      <c r="AK157" s="61">
        <v>3.6737202673030769</v>
      </c>
      <c r="AL157" s="61">
        <v>3.6994610709104636</v>
      </c>
      <c r="AM157" s="62">
        <v>3.7252018745178495</v>
      </c>
      <c r="AN157" s="62">
        <v>3.7252018745178495</v>
      </c>
      <c r="AO157" s="62">
        <v>3.7252018745178495</v>
      </c>
      <c r="AP157" s="62">
        <v>3.7252018745178495</v>
      </c>
      <c r="AQ157" s="62">
        <v>3.7252018745178495</v>
      </c>
      <c r="AR157" s="62">
        <v>3.7252018745178495</v>
      </c>
      <c r="AS157" s="62">
        <v>3.7252018745178495</v>
      </c>
      <c r="AT157" s="62">
        <v>3.7252018745178495</v>
      </c>
      <c r="AU157" s="62">
        <v>3.7252018745178495</v>
      </c>
      <c r="AV157" s="62">
        <v>3.7252018745178495</v>
      </c>
      <c r="AW157" s="62">
        <v>3.7252018745178495</v>
      </c>
      <c r="AX157" s="62">
        <v>3.7252018745178495</v>
      </c>
      <c r="AY157" s="62">
        <v>3.7252018745178495</v>
      </c>
      <c r="AZ157" s="62">
        <v>3.7252018745178495</v>
      </c>
      <c r="BA157" s="62">
        <v>3.7252018745178495</v>
      </c>
      <c r="BB157" s="62">
        <v>3.7252018745178495</v>
      </c>
      <c r="BC157" s="62">
        <v>3.7252018745178495</v>
      </c>
      <c r="BD157" s="62">
        <v>3.7252018745178495</v>
      </c>
      <c r="BE157" s="62">
        <v>3.7252018745178495</v>
      </c>
      <c r="BF157" s="62">
        <v>3.7252018745178495</v>
      </c>
      <c r="BG157" s="62">
        <v>3.7252018745178495</v>
      </c>
    </row>
    <row r="158" spans="1:59" x14ac:dyDescent="0.35">
      <c r="A158" s="2" t="s">
        <v>506</v>
      </c>
      <c r="B158" s="63" t="s">
        <v>67</v>
      </c>
      <c r="C158" t="s">
        <v>23</v>
      </c>
      <c r="D158" s="24" t="s">
        <v>7</v>
      </c>
      <c r="E158" s="102">
        <v>0.91300779647107089</v>
      </c>
      <c r="F158" s="61">
        <v>28.332333404660215</v>
      </c>
      <c r="G158" s="61">
        <v>28.739888770048555</v>
      </c>
      <c r="H158" s="61">
        <v>29.147444135436896</v>
      </c>
      <c r="I158" s="61">
        <v>29.554999500825236</v>
      </c>
      <c r="J158" s="61">
        <v>29.96255486621358</v>
      </c>
      <c r="K158" s="61">
        <v>30.370110231601924</v>
      </c>
      <c r="L158" s="61">
        <v>30.777665596990264</v>
      </c>
      <c r="M158" s="61">
        <v>31.185220962378601</v>
      </c>
      <c r="N158" s="61">
        <v>31.592776327766945</v>
      </c>
      <c r="O158" s="61">
        <v>32.000331693155289</v>
      </c>
      <c r="P158" s="61">
        <v>32.407887058543629</v>
      </c>
      <c r="Q158" s="61">
        <v>32.81544242393197</v>
      </c>
      <c r="R158" s="61">
        <v>33.22299778932031</v>
      </c>
      <c r="S158" s="61">
        <v>33.630553154708657</v>
      </c>
      <c r="T158" s="61">
        <v>33.918300836352074</v>
      </c>
      <c r="U158" s="61">
        <v>34.206048517995484</v>
      </c>
      <c r="V158" s="61">
        <v>34.493796199638894</v>
      </c>
      <c r="W158" s="61">
        <v>34.781543881282303</v>
      </c>
      <c r="X158" s="61">
        <v>35.06929156292572</v>
      </c>
      <c r="Y158" s="61">
        <v>35.334528807451775</v>
      </c>
      <c r="Z158" s="61">
        <v>35.599766051977838</v>
      </c>
      <c r="AA158" s="61">
        <v>35.865003296503893</v>
      </c>
      <c r="AB158" s="61">
        <v>36.130240541029956</v>
      </c>
      <c r="AC158" s="61">
        <v>36.395477785556011</v>
      </c>
      <c r="AD158" s="61">
        <v>36.665634804548624</v>
      </c>
      <c r="AE158" s="61">
        <v>36.935791823541237</v>
      </c>
      <c r="AF158" s="61">
        <v>37.20594884253385</v>
      </c>
      <c r="AG158" s="61">
        <v>37.476105861526463</v>
      </c>
      <c r="AH158" s="61">
        <v>37.746262880519083</v>
      </c>
      <c r="AI158" s="61">
        <v>38.016419899511689</v>
      </c>
      <c r="AJ158" s="61">
        <v>38.286576918504302</v>
      </c>
      <c r="AK158" s="61">
        <v>38.556733937496915</v>
      </c>
      <c r="AL158" s="61">
        <v>38.826890956489535</v>
      </c>
      <c r="AM158" s="62">
        <v>39.097047975482141</v>
      </c>
      <c r="AN158" s="62">
        <v>39.097047975482141</v>
      </c>
      <c r="AO158" s="62">
        <v>39.097047975482141</v>
      </c>
      <c r="AP158" s="62">
        <v>39.097047975482141</v>
      </c>
      <c r="AQ158" s="62">
        <v>39.097047975482141</v>
      </c>
      <c r="AR158" s="62">
        <v>39.097047975482141</v>
      </c>
      <c r="AS158" s="62">
        <v>39.097047975482141</v>
      </c>
      <c r="AT158" s="62">
        <v>39.097047975482141</v>
      </c>
      <c r="AU158" s="62">
        <v>39.097047975482141</v>
      </c>
      <c r="AV158" s="62">
        <v>39.097047975482141</v>
      </c>
      <c r="AW158" s="62">
        <v>39.097047975482141</v>
      </c>
      <c r="AX158" s="62">
        <v>39.097047975482141</v>
      </c>
      <c r="AY158" s="62">
        <v>39.097047975482141</v>
      </c>
      <c r="AZ158" s="62">
        <v>39.097047975482141</v>
      </c>
      <c r="BA158" s="62">
        <v>39.097047975482141</v>
      </c>
      <c r="BB158" s="62">
        <v>39.097047975482141</v>
      </c>
      <c r="BC158" s="62">
        <v>39.097047975482141</v>
      </c>
      <c r="BD158" s="62">
        <v>39.097047975482141</v>
      </c>
      <c r="BE158" s="62">
        <v>39.097047975482141</v>
      </c>
      <c r="BF158" s="62">
        <v>39.097047975482141</v>
      </c>
      <c r="BG158" s="62">
        <v>39.097047975482141</v>
      </c>
    </row>
    <row r="159" spans="1:59" x14ac:dyDescent="0.35">
      <c r="A159" s="2" t="s">
        <v>506</v>
      </c>
      <c r="B159" s="63" t="s">
        <v>67</v>
      </c>
      <c r="C159" t="s">
        <v>26</v>
      </c>
      <c r="D159" s="24" t="s">
        <v>7</v>
      </c>
      <c r="E159" s="102">
        <v>8.6992203528929002E-2</v>
      </c>
      <c r="F159" s="61">
        <v>2.6995301940620067</v>
      </c>
      <c r="G159" s="61">
        <v>2.7383624356181095</v>
      </c>
      <c r="H159" s="61">
        <v>2.7771946771742124</v>
      </c>
      <c r="I159" s="61">
        <v>2.8160269187303149</v>
      </c>
      <c r="J159" s="61">
        <v>2.8548591602864177</v>
      </c>
      <c r="K159" s="61">
        <v>2.8936914018425206</v>
      </c>
      <c r="L159" s="61">
        <v>2.932523643398623</v>
      </c>
      <c r="M159" s="61">
        <v>2.9713558849547255</v>
      </c>
      <c r="N159" s="61">
        <v>3.0101881265108279</v>
      </c>
      <c r="O159" s="61">
        <v>3.0490203680669308</v>
      </c>
      <c r="P159" s="61">
        <v>3.0878526096230337</v>
      </c>
      <c r="Q159" s="61">
        <v>3.1266848511791361</v>
      </c>
      <c r="R159" s="61">
        <v>3.165517092735239</v>
      </c>
      <c r="S159" s="61">
        <v>3.2043493342913418</v>
      </c>
      <c r="T159" s="61">
        <v>3.2317661920479277</v>
      </c>
      <c r="U159" s="61">
        <v>3.2591830498045131</v>
      </c>
      <c r="V159" s="61">
        <v>3.286599907561099</v>
      </c>
      <c r="W159" s="61">
        <v>3.3140167653176849</v>
      </c>
      <c r="X159" s="61">
        <v>3.3414336230742712</v>
      </c>
      <c r="Y159" s="61">
        <v>3.3667056661482144</v>
      </c>
      <c r="Z159" s="61">
        <v>3.3919777092221581</v>
      </c>
      <c r="AA159" s="61">
        <v>3.4172497522961014</v>
      </c>
      <c r="AB159" s="61">
        <v>3.4425217953700447</v>
      </c>
      <c r="AC159" s="61">
        <v>3.4677938384439879</v>
      </c>
      <c r="AD159" s="61">
        <v>3.4935346420513747</v>
      </c>
      <c r="AE159" s="61">
        <v>3.5192754456587605</v>
      </c>
      <c r="AF159" s="61">
        <v>3.5450162492661463</v>
      </c>
      <c r="AG159" s="61">
        <v>3.5707570528735326</v>
      </c>
      <c r="AH159" s="61">
        <v>3.5964978564809189</v>
      </c>
      <c r="AI159" s="61">
        <v>3.6222386600883052</v>
      </c>
      <c r="AJ159" s="61">
        <v>3.6479794636956906</v>
      </c>
      <c r="AK159" s="61">
        <v>3.6737202673030769</v>
      </c>
      <c r="AL159" s="61">
        <v>3.6994610709104636</v>
      </c>
      <c r="AM159" s="62">
        <v>3.7252018745178495</v>
      </c>
      <c r="AN159" s="62">
        <v>3.7252018745178495</v>
      </c>
      <c r="AO159" s="62">
        <v>3.7252018745178495</v>
      </c>
      <c r="AP159" s="62">
        <v>3.7252018745178495</v>
      </c>
      <c r="AQ159" s="62">
        <v>3.7252018745178495</v>
      </c>
      <c r="AR159" s="62">
        <v>3.7252018745178495</v>
      </c>
      <c r="AS159" s="62">
        <v>3.7252018745178495</v>
      </c>
      <c r="AT159" s="62">
        <v>3.7252018745178495</v>
      </c>
      <c r="AU159" s="62">
        <v>3.7252018745178495</v>
      </c>
      <c r="AV159" s="62">
        <v>3.7252018745178495</v>
      </c>
      <c r="AW159" s="62">
        <v>3.7252018745178495</v>
      </c>
      <c r="AX159" s="62">
        <v>3.7252018745178495</v>
      </c>
      <c r="AY159" s="62">
        <v>3.7252018745178495</v>
      </c>
      <c r="AZ159" s="62">
        <v>3.7252018745178495</v>
      </c>
      <c r="BA159" s="62">
        <v>3.7252018745178495</v>
      </c>
      <c r="BB159" s="62">
        <v>3.7252018745178495</v>
      </c>
      <c r="BC159" s="62">
        <v>3.7252018745178495</v>
      </c>
      <c r="BD159" s="62">
        <v>3.7252018745178495</v>
      </c>
      <c r="BE159" s="62">
        <v>3.7252018745178495</v>
      </c>
      <c r="BF159" s="62">
        <v>3.7252018745178495</v>
      </c>
      <c r="BG159" s="62">
        <v>3.7252018745178495</v>
      </c>
    </row>
    <row r="160" spans="1:59" x14ac:dyDescent="0.35">
      <c r="A160" s="2" t="s">
        <v>506</v>
      </c>
      <c r="B160" s="4" t="s">
        <v>68</v>
      </c>
      <c r="C160" t="s">
        <v>30</v>
      </c>
      <c r="D160" s="24" t="s">
        <v>7</v>
      </c>
      <c r="E160" s="102">
        <v>0.16629834254143647</v>
      </c>
      <c r="F160" s="61">
        <v>3.710759388812155E-2</v>
      </c>
      <c r="G160" s="61">
        <v>3.7208179856353586E-2</v>
      </c>
      <c r="H160" s="61">
        <v>3.7308765824585637E-2</v>
      </c>
      <c r="I160" s="61">
        <v>3.740935179281768E-2</v>
      </c>
      <c r="J160" s="61">
        <v>3.750993776104973E-2</v>
      </c>
      <c r="K160" s="61">
        <v>3.7610523729281767E-2</v>
      </c>
      <c r="L160" s="61">
        <v>3.771110969751381E-2</v>
      </c>
      <c r="M160" s="61">
        <v>3.7811695665745861E-2</v>
      </c>
      <c r="N160" s="61">
        <v>3.7912281633977904E-2</v>
      </c>
      <c r="O160" s="61">
        <v>3.8012867602209954E-2</v>
      </c>
      <c r="P160" s="61">
        <v>3.8113453570441991E-2</v>
      </c>
      <c r="Q160" s="61">
        <v>3.8214039538674034E-2</v>
      </c>
      <c r="R160" s="61">
        <v>3.8314625506906085E-2</v>
      </c>
      <c r="S160" s="61">
        <v>3.8415211475138128E-2</v>
      </c>
      <c r="T160" s="61">
        <v>3.8123383427403318E-2</v>
      </c>
      <c r="U160" s="61">
        <v>3.7831555379668508E-2</v>
      </c>
      <c r="V160" s="61">
        <v>3.7539727331933705E-2</v>
      </c>
      <c r="W160" s="61">
        <v>3.7247899284198895E-2</v>
      </c>
      <c r="X160" s="61">
        <v>3.6956071236464091E-2</v>
      </c>
      <c r="Y160" s="61">
        <v>3.6601848516243096E-2</v>
      </c>
      <c r="Z160" s="61">
        <v>3.6247625796022101E-2</v>
      </c>
      <c r="AA160" s="61">
        <v>3.5893403075801106E-2</v>
      </c>
      <c r="AB160" s="61">
        <v>3.5539180355580111E-2</v>
      </c>
      <c r="AC160" s="61">
        <v>3.5184957635359108E-2</v>
      </c>
      <c r="AD160" s="61">
        <v>3.478486012044199E-2</v>
      </c>
      <c r="AE160" s="61">
        <v>3.4384762605524866E-2</v>
      </c>
      <c r="AF160" s="61">
        <v>3.3984665090607734E-2</v>
      </c>
      <c r="AG160" s="61">
        <v>3.3584567575690609E-2</v>
      </c>
      <c r="AH160" s="61">
        <v>3.3184470060773477E-2</v>
      </c>
      <c r="AI160" s="61">
        <v>3.2784372545856359E-2</v>
      </c>
      <c r="AJ160" s="61">
        <v>3.2384275030939227E-2</v>
      </c>
      <c r="AK160" s="61">
        <v>3.1984177516022103E-2</v>
      </c>
      <c r="AL160" s="61">
        <v>3.1584080001104978E-2</v>
      </c>
      <c r="AM160" s="62">
        <v>3.1183982486187846E-2</v>
      </c>
      <c r="AN160" s="62">
        <v>3.1183982486187846E-2</v>
      </c>
      <c r="AO160" s="62">
        <v>3.1183982486187846E-2</v>
      </c>
      <c r="AP160" s="62">
        <v>3.1183982486187846E-2</v>
      </c>
      <c r="AQ160" s="62">
        <v>3.1183982486187846E-2</v>
      </c>
      <c r="AR160" s="62">
        <v>3.1183982486187846E-2</v>
      </c>
      <c r="AS160" s="62">
        <v>3.1183982486187846E-2</v>
      </c>
      <c r="AT160" s="62">
        <v>3.1183982486187846E-2</v>
      </c>
      <c r="AU160" s="62">
        <v>3.1183982486187846E-2</v>
      </c>
      <c r="AV160" s="62">
        <v>3.1183982486187846E-2</v>
      </c>
      <c r="AW160" s="62">
        <v>3.1183982486187846E-2</v>
      </c>
      <c r="AX160" s="62">
        <v>3.1183982486187846E-2</v>
      </c>
      <c r="AY160" s="62">
        <v>3.1183982486187846E-2</v>
      </c>
      <c r="AZ160" s="62">
        <v>3.1183982486187846E-2</v>
      </c>
      <c r="BA160" s="62">
        <v>3.1183982486187846E-2</v>
      </c>
      <c r="BB160" s="62">
        <v>3.1183982486187846E-2</v>
      </c>
      <c r="BC160" s="62">
        <v>3.1183982486187846E-2</v>
      </c>
      <c r="BD160" s="62">
        <v>3.1183982486187846E-2</v>
      </c>
      <c r="BE160" s="62">
        <v>3.1183982486187846E-2</v>
      </c>
      <c r="BF160" s="62">
        <v>3.1183982486187846E-2</v>
      </c>
      <c r="BG160" s="62">
        <v>3.1183982486187846E-2</v>
      </c>
    </row>
    <row r="161" spans="1:59" x14ac:dyDescent="0.35">
      <c r="A161" s="2" t="s">
        <v>506</v>
      </c>
      <c r="B161" s="4" t="s">
        <v>68</v>
      </c>
      <c r="C161" t="s">
        <v>8</v>
      </c>
      <c r="D161" s="24" t="s">
        <v>7</v>
      </c>
      <c r="E161" s="102">
        <v>0.75883977900552491</v>
      </c>
      <c r="F161" s="61">
        <v>0.16932651231008289</v>
      </c>
      <c r="G161" s="61">
        <v>0.16978549844751381</v>
      </c>
      <c r="H161" s="61">
        <v>0.17024448458494476</v>
      </c>
      <c r="I161" s="61">
        <v>0.17070347072237571</v>
      </c>
      <c r="J161" s="61">
        <v>0.17116245685980663</v>
      </c>
      <c r="K161" s="61">
        <v>0.17162144299723758</v>
      </c>
      <c r="L161" s="61">
        <v>0.17208042913466853</v>
      </c>
      <c r="M161" s="61">
        <v>0.17253941527209946</v>
      </c>
      <c r="N161" s="61">
        <v>0.17299840140953041</v>
      </c>
      <c r="O161" s="61">
        <v>0.17345738754696136</v>
      </c>
      <c r="P161" s="61">
        <v>0.17391637368439228</v>
      </c>
      <c r="Q161" s="61">
        <v>0.17437535982182323</v>
      </c>
      <c r="R161" s="61">
        <v>0.17483434595925418</v>
      </c>
      <c r="S161" s="61">
        <v>0.1752933320966851</v>
      </c>
      <c r="T161" s="61">
        <v>0.17396168484232047</v>
      </c>
      <c r="U161" s="61">
        <v>0.17263003758795584</v>
      </c>
      <c r="V161" s="61">
        <v>0.17129839033359118</v>
      </c>
      <c r="W161" s="61">
        <v>0.16996674307922652</v>
      </c>
      <c r="X161" s="61">
        <v>0.16863509582486191</v>
      </c>
      <c r="Y161" s="61">
        <v>0.16701873401016576</v>
      </c>
      <c r="Z161" s="61">
        <v>0.1654023721954696</v>
      </c>
      <c r="AA161" s="61">
        <v>0.16378601038077348</v>
      </c>
      <c r="AB161" s="61">
        <v>0.16216964856607735</v>
      </c>
      <c r="AC161" s="61">
        <v>0.16055328675138122</v>
      </c>
      <c r="AD161" s="61">
        <v>0.15872759260939229</v>
      </c>
      <c r="AE161" s="61">
        <v>0.15690189846740332</v>
      </c>
      <c r="AF161" s="61">
        <v>0.15507620432541439</v>
      </c>
      <c r="AG161" s="61">
        <v>0.15325051018342542</v>
      </c>
      <c r="AH161" s="61">
        <v>0.15142481604143646</v>
      </c>
      <c r="AI161" s="61">
        <v>0.14959912189944752</v>
      </c>
      <c r="AJ161" s="61">
        <v>0.14777342775745855</v>
      </c>
      <c r="AK161" s="61">
        <v>0.14594773361546962</v>
      </c>
      <c r="AL161" s="61">
        <v>0.14412203947348068</v>
      </c>
      <c r="AM161" s="62">
        <v>0.14229634533149171</v>
      </c>
      <c r="AN161" s="62">
        <v>0.14229634533149171</v>
      </c>
      <c r="AO161" s="62">
        <v>0.14229634533149171</v>
      </c>
      <c r="AP161" s="62">
        <v>0.14229634533149171</v>
      </c>
      <c r="AQ161" s="62">
        <v>0.14229634533149171</v>
      </c>
      <c r="AR161" s="62">
        <v>0.14229634533149171</v>
      </c>
      <c r="AS161" s="62">
        <v>0.14229634533149171</v>
      </c>
      <c r="AT161" s="62">
        <v>0.14229634533149171</v>
      </c>
      <c r="AU161" s="62">
        <v>0.14229634533149171</v>
      </c>
      <c r="AV161" s="62">
        <v>0.14229634533149171</v>
      </c>
      <c r="AW161" s="62">
        <v>0.14229634533149171</v>
      </c>
      <c r="AX161" s="62">
        <v>0.14229634533149171</v>
      </c>
      <c r="AY161" s="62">
        <v>0.14229634533149171</v>
      </c>
      <c r="AZ161" s="62">
        <v>0.14229634533149171</v>
      </c>
      <c r="BA161" s="62">
        <v>0.14229634533149171</v>
      </c>
      <c r="BB161" s="62">
        <v>0.14229634533149171</v>
      </c>
      <c r="BC161" s="62">
        <v>0.14229634533149171</v>
      </c>
      <c r="BD161" s="62">
        <v>0.14229634533149171</v>
      </c>
      <c r="BE161" s="62">
        <v>0.14229634533149171</v>
      </c>
      <c r="BF161" s="62">
        <v>0.14229634533149171</v>
      </c>
      <c r="BG161" s="62">
        <v>0.14229634533149171</v>
      </c>
    </row>
    <row r="162" spans="1:59" x14ac:dyDescent="0.35">
      <c r="A162" s="2" t="s">
        <v>506</v>
      </c>
      <c r="B162" s="4" t="s">
        <v>68</v>
      </c>
      <c r="C162" t="s">
        <v>9</v>
      </c>
      <c r="D162" s="24" t="s">
        <v>7</v>
      </c>
      <c r="E162" s="102">
        <v>2.4861878453038672E-3</v>
      </c>
      <c r="F162" s="61">
        <v>5.5476469267955793E-4</v>
      </c>
      <c r="G162" s="61">
        <v>5.5626846961325958E-4</v>
      </c>
      <c r="H162" s="61">
        <v>5.5777224654696123E-4</v>
      </c>
      <c r="I162" s="61">
        <v>5.5927602348066299E-4</v>
      </c>
      <c r="J162" s="61">
        <v>5.6077980041436464E-4</v>
      </c>
      <c r="K162" s="61">
        <v>5.6228357734806618E-4</v>
      </c>
      <c r="L162" s="61">
        <v>5.6378735428176793E-4</v>
      </c>
      <c r="M162" s="61">
        <v>5.6529113121546958E-4</v>
      </c>
      <c r="N162" s="61">
        <v>5.6679490814917123E-4</v>
      </c>
      <c r="O162" s="61">
        <v>5.6829868508287298E-4</v>
      </c>
      <c r="P162" s="61">
        <v>5.6980246201657463E-4</v>
      </c>
      <c r="Q162" s="61">
        <v>5.7130623895027617E-4</v>
      </c>
      <c r="R162" s="61">
        <v>5.7281001588397793E-4</v>
      </c>
      <c r="S162" s="61">
        <v>5.7431379281767958E-4</v>
      </c>
      <c r="T162" s="61">
        <v>5.6995091502762426E-4</v>
      </c>
      <c r="U162" s="61">
        <v>5.6558803723756905E-4</v>
      </c>
      <c r="V162" s="61">
        <v>5.6122515944751383E-4</v>
      </c>
      <c r="W162" s="61">
        <v>5.5686228165745851E-4</v>
      </c>
      <c r="X162" s="61">
        <v>5.524994038674033E-4</v>
      </c>
      <c r="Y162" s="61">
        <v>5.4720371535911603E-4</v>
      </c>
      <c r="Z162" s="61">
        <v>5.4190802685082876E-4</v>
      </c>
      <c r="AA162" s="61">
        <v>5.3661233834254138E-4</v>
      </c>
      <c r="AB162" s="61">
        <v>5.3131664983425411E-4</v>
      </c>
      <c r="AC162" s="61">
        <v>5.2602096132596673E-4</v>
      </c>
      <c r="AD162" s="61">
        <v>5.2003943701657454E-4</v>
      </c>
      <c r="AE162" s="61">
        <v>5.1405791270718224E-4</v>
      </c>
      <c r="AF162" s="61">
        <v>5.0807638839779005E-4</v>
      </c>
      <c r="AG162" s="61">
        <v>5.0209486408839775E-4</v>
      </c>
      <c r="AH162" s="61">
        <v>4.9611333977900545E-4</v>
      </c>
      <c r="AI162" s="61">
        <v>4.9013181546961315E-4</v>
      </c>
      <c r="AJ162" s="61">
        <v>4.8415029116022096E-4</v>
      </c>
      <c r="AK162" s="61">
        <v>4.7816876685082872E-4</v>
      </c>
      <c r="AL162" s="61">
        <v>4.7218724254143648E-4</v>
      </c>
      <c r="AM162" s="62">
        <v>4.6620571823204423E-4</v>
      </c>
      <c r="AN162" s="62">
        <v>4.6620571823204423E-4</v>
      </c>
      <c r="AO162" s="62">
        <v>4.6620571823204423E-4</v>
      </c>
      <c r="AP162" s="62">
        <v>4.6620571823204423E-4</v>
      </c>
      <c r="AQ162" s="62">
        <v>4.6620571823204423E-4</v>
      </c>
      <c r="AR162" s="62">
        <v>4.6620571823204423E-4</v>
      </c>
      <c r="AS162" s="62">
        <v>4.6620571823204423E-4</v>
      </c>
      <c r="AT162" s="62">
        <v>4.6620571823204423E-4</v>
      </c>
      <c r="AU162" s="62">
        <v>4.6620571823204423E-4</v>
      </c>
      <c r="AV162" s="62">
        <v>4.6620571823204423E-4</v>
      </c>
      <c r="AW162" s="62">
        <v>4.6620571823204423E-4</v>
      </c>
      <c r="AX162" s="62">
        <v>4.6620571823204423E-4</v>
      </c>
      <c r="AY162" s="62">
        <v>4.6620571823204423E-4</v>
      </c>
      <c r="AZ162" s="62">
        <v>4.6620571823204423E-4</v>
      </c>
      <c r="BA162" s="62">
        <v>4.6620571823204423E-4</v>
      </c>
      <c r="BB162" s="62">
        <v>4.6620571823204423E-4</v>
      </c>
      <c r="BC162" s="62">
        <v>4.6620571823204423E-4</v>
      </c>
      <c r="BD162" s="62">
        <v>4.6620571823204423E-4</v>
      </c>
      <c r="BE162" s="62">
        <v>4.6620571823204423E-4</v>
      </c>
      <c r="BF162" s="62">
        <v>4.6620571823204423E-4</v>
      </c>
      <c r="BG162" s="62">
        <v>4.6620571823204423E-4</v>
      </c>
    </row>
    <row r="163" spans="1:59" x14ac:dyDescent="0.35">
      <c r="A163" s="2" t="s">
        <v>506</v>
      </c>
      <c r="B163" s="4" t="s">
        <v>68</v>
      </c>
      <c r="C163" t="s">
        <v>69</v>
      </c>
      <c r="D163" s="24" t="s">
        <v>7</v>
      </c>
      <c r="E163" s="102">
        <v>1.9337016574585634E-3</v>
      </c>
      <c r="F163" s="61">
        <v>4.3148364986187842E-4</v>
      </c>
      <c r="G163" s="61">
        <v>4.3265325414364636E-4</v>
      </c>
      <c r="H163" s="61">
        <v>4.338228584254143E-4</v>
      </c>
      <c r="I163" s="61">
        <v>4.3499246270718234E-4</v>
      </c>
      <c r="J163" s="61">
        <v>4.3616206698895028E-4</v>
      </c>
      <c r="K163" s="61">
        <v>4.3733167127071821E-4</v>
      </c>
      <c r="L163" s="61">
        <v>4.3850127555248621E-4</v>
      </c>
      <c r="M163" s="61">
        <v>4.3967087983425414E-4</v>
      </c>
      <c r="N163" s="61">
        <v>4.4084048411602208E-4</v>
      </c>
      <c r="O163" s="61">
        <v>4.4201008839779007E-4</v>
      </c>
      <c r="P163" s="61">
        <v>4.4317969267955806E-4</v>
      </c>
      <c r="Q163" s="61">
        <v>4.4434929696132594E-4</v>
      </c>
      <c r="R163" s="61">
        <v>4.4551890124309393E-4</v>
      </c>
      <c r="S163" s="61">
        <v>4.4668850552486187E-4</v>
      </c>
      <c r="T163" s="61">
        <v>4.4329515613259672E-4</v>
      </c>
      <c r="U163" s="61">
        <v>4.3990180674033147E-4</v>
      </c>
      <c r="V163" s="61">
        <v>4.3650845734806632E-4</v>
      </c>
      <c r="W163" s="61">
        <v>4.3311510795580112E-4</v>
      </c>
      <c r="X163" s="61">
        <v>4.2972175856353592E-4</v>
      </c>
      <c r="Y163" s="61">
        <v>4.2560288972375693E-4</v>
      </c>
      <c r="Z163" s="61">
        <v>4.2148402088397783E-4</v>
      </c>
      <c r="AA163" s="61">
        <v>4.173651520441989E-4</v>
      </c>
      <c r="AB163" s="61">
        <v>4.132462832044198E-4</v>
      </c>
      <c r="AC163" s="61">
        <v>4.0912741436464081E-4</v>
      </c>
      <c r="AD163" s="61">
        <v>4.0447511767955794E-4</v>
      </c>
      <c r="AE163" s="61">
        <v>3.9982282099447508E-4</v>
      </c>
      <c r="AF163" s="61">
        <v>3.9517052430939221E-4</v>
      </c>
      <c r="AG163" s="61">
        <v>3.9051822762430939E-4</v>
      </c>
      <c r="AH163" s="61">
        <v>3.8586593093922652E-4</v>
      </c>
      <c r="AI163" s="61">
        <v>3.812136342541436E-4</v>
      </c>
      <c r="AJ163" s="61">
        <v>3.7656133756906073E-4</v>
      </c>
      <c r="AK163" s="61">
        <v>3.7190904088397792E-4</v>
      </c>
      <c r="AL163" s="61">
        <v>3.6725674419889505E-4</v>
      </c>
      <c r="AM163" s="62">
        <v>3.6260444751381218E-4</v>
      </c>
      <c r="AN163" s="62">
        <v>3.6260444751381218E-4</v>
      </c>
      <c r="AO163" s="62">
        <v>3.6260444751381218E-4</v>
      </c>
      <c r="AP163" s="62">
        <v>3.6260444751381218E-4</v>
      </c>
      <c r="AQ163" s="62">
        <v>3.6260444751381218E-4</v>
      </c>
      <c r="AR163" s="62">
        <v>3.6260444751381218E-4</v>
      </c>
      <c r="AS163" s="62">
        <v>3.6260444751381218E-4</v>
      </c>
      <c r="AT163" s="62">
        <v>3.6260444751381218E-4</v>
      </c>
      <c r="AU163" s="62">
        <v>3.6260444751381218E-4</v>
      </c>
      <c r="AV163" s="62">
        <v>3.6260444751381218E-4</v>
      </c>
      <c r="AW163" s="62">
        <v>3.6260444751381218E-4</v>
      </c>
      <c r="AX163" s="62">
        <v>3.6260444751381218E-4</v>
      </c>
      <c r="AY163" s="62">
        <v>3.6260444751381218E-4</v>
      </c>
      <c r="AZ163" s="62">
        <v>3.6260444751381218E-4</v>
      </c>
      <c r="BA163" s="62">
        <v>3.6260444751381218E-4</v>
      </c>
      <c r="BB163" s="62">
        <v>3.6260444751381218E-4</v>
      </c>
      <c r="BC163" s="62">
        <v>3.6260444751381218E-4</v>
      </c>
      <c r="BD163" s="62">
        <v>3.6260444751381218E-4</v>
      </c>
      <c r="BE163" s="62">
        <v>3.6260444751381218E-4</v>
      </c>
      <c r="BF163" s="62">
        <v>3.6260444751381218E-4</v>
      </c>
      <c r="BG163" s="62">
        <v>3.6260444751381218E-4</v>
      </c>
    </row>
    <row r="164" spans="1:59" x14ac:dyDescent="0.35">
      <c r="A164" s="2" t="s">
        <v>506</v>
      </c>
      <c r="B164" s="4" t="s">
        <v>68</v>
      </c>
      <c r="C164" t="s">
        <v>10</v>
      </c>
      <c r="D164" s="24" t="s">
        <v>7</v>
      </c>
      <c r="E164" s="102">
        <v>2.7624309392265195E-4</v>
      </c>
      <c r="F164" s="61">
        <v>6.1640521408839783E-5</v>
      </c>
      <c r="G164" s="61">
        <v>6.1807607734806638E-5</v>
      </c>
      <c r="H164" s="61">
        <v>6.1974694060773481E-5</v>
      </c>
      <c r="I164" s="61">
        <v>6.2141780386740336E-5</v>
      </c>
      <c r="J164" s="61">
        <v>6.2308866712707192E-5</v>
      </c>
      <c r="K164" s="61">
        <v>6.2475953038674035E-5</v>
      </c>
      <c r="L164" s="61">
        <v>6.2643039364640904E-5</v>
      </c>
      <c r="M164" s="61">
        <v>6.2810125690607746E-5</v>
      </c>
      <c r="N164" s="61">
        <v>6.2977212016574588E-5</v>
      </c>
      <c r="O164" s="61">
        <v>6.3144298342541444E-5</v>
      </c>
      <c r="P164" s="61">
        <v>6.33113846685083E-5</v>
      </c>
      <c r="Q164" s="61">
        <v>6.3478470994475156E-5</v>
      </c>
      <c r="R164" s="61">
        <v>6.3645557320441998E-5</v>
      </c>
      <c r="S164" s="61">
        <v>6.381264364640884E-5</v>
      </c>
      <c r="T164" s="61">
        <v>6.3327879447513821E-5</v>
      </c>
      <c r="U164" s="61">
        <v>6.2843115248618802E-5</v>
      </c>
      <c r="V164" s="61">
        <v>6.235835104972377E-5</v>
      </c>
      <c r="W164" s="61">
        <v>6.1873586850828737E-5</v>
      </c>
      <c r="X164" s="61">
        <v>6.1388822651933705E-5</v>
      </c>
      <c r="Y164" s="61">
        <v>6.080041281767957E-5</v>
      </c>
      <c r="Z164" s="61">
        <v>6.0212002983425416E-5</v>
      </c>
      <c r="AA164" s="61">
        <v>5.9623593149171274E-5</v>
      </c>
      <c r="AB164" s="61">
        <v>5.9035183314917126E-5</v>
      </c>
      <c r="AC164" s="61">
        <v>5.8446773480662985E-5</v>
      </c>
      <c r="AD164" s="61">
        <v>5.778215966850829E-5</v>
      </c>
      <c r="AE164" s="61">
        <v>5.7117545856353589E-5</v>
      </c>
      <c r="AF164" s="61">
        <v>5.6452932044198901E-5</v>
      </c>
      <c r="AG164" s="61">
        <v>5.57883182320442E-5</v>
      </c>
      <c r="AH164" s="61">
        <v>5.5123704419889505E-5</v>
      </c>
      <c r="AI164" s="61">
        <v>5.4459090607734811E-5</v>
      </c>
      <c r="AJ164" s="61">
        <v>5.3794476795580116E-5</v>
      </c>
      <c r="AK164" s="61">
        <v>5.3129862983425415E-5</v>
      </c>
      <c r="AL164" s="61">
        <v>5.2465249171270727E-5</v>
      </c>
      <c r="AM164" s="62">
        <v>5.1800635359116026E-5</v>
      </c>
      <c r="AN164" s="62">
        <v>5.1800635359116026E-5</v>
      </c>
      <c r="AO164" s="62">
        <v>5.1800635359116026E-5</v>
      </c>
      <c r="AP164" s="62">
        <v>5.1800635359116026E-5</v>
      </c>
      <c r="AQ164" s="62">
        <v>5.1800635359116026E-5</v>
      </c>
      <c r="AR164" s="62">
        <v>5.1800635359116026E-5</v>
      </c>
      <c r="AS164" s="62">
        <v>5.1800635359116026E-5</v>
      </c>
      <c r="AT164" s="62">
        <v>5.1800635359116026E-5</v>
      </c>
      <c r="AU164" s="62">
        <v>5.1800635359116026E-5</v>
      </c>
      <c r="AV164" s="62">
        <v>5.1800635359116026E-5</v>
      </c>
      <c r="AW164" s="62">
        <v>5.1800635359116026E-5</v>
      </c>
      <c r="AX164" s="62">
        <v>5.1800635359116026E-5</v>
      </c>
      <c r="AY164" s="62">
        <v>5.1800635359116026E-5</v>
      </c>
      <c r="AZ164" s="62">
        <v>5.1800635359116026E-5</v>
      </c>
      <c r="BA164" s="62">
        <v>5.1800635359116026E-5</v>
      </c>
      <c r="BB164" s="62">
        <v>5.1800635359116026E-5</v>
      </c>
      <c r="BC164" s="62">
        <v>5.1800635359116026E-5</v>
      </c>
      <c r="BD164" s="62">
        <v>5.1800635359116026E-5</v>
      </c>
      <c r="BE164" s="62">
        <v>5.1800635359116026E-5</v>
      </c>
      <c r="BF164" s="62">
        <v>5.1800635359116026E-5</v>
      </c>
      <c r="BG164" s="62">
        <v>5.1800635359116026E-5</v>
      </c>
    </row>
    <row r="165" spans="1:59" x14ac:dyDescent="0.35">
      <c r="A165" s="2" t="s">
        <v>506</v>
      </c>
      <c r="B165" s="4" t="s">
        <v>68</v>
      </c>
      <c r="C165" t="s">
        <v>70</v>
      </c>
      <c r="D165" s="24" t="s">
        <v>7</v>
      </c>
      <c r="E165" s="102">
        <v>2.2099447513812156E-3</v>
      </c>
      <c r="F165" s="61">
        <v>4.9312417127071826E-4</v>
      </c>
      <c r="G165" s="61">
        <v>4.9446086187845311E-4</v>
      </c>
      <c r="H165" s="61">
        <v>4.9579755248618785E-4</v>
      </c>
      <c r="I165" s="61">
        <v>4.9713424309392269E-4</v>
      </c>
      <c r="J165" s="61">
        <v>4.9847093370165754E-4</v>
      </c>
      <c r="K165" s="61">
        <v>4.9980762430939228E-4</v>
      </c>
      <c r="L165" s="61">
        <v>5.0114431491712723E-4</v>
      </c>
      <c r="M165" s="61">
        <v>5.0248100552486197E-4</v>
      </c>
      <c r="N165" s="61">
        <v>5.0381769613259671E-4</v>
      </c>
      <c r="O165" s="61">
        <v>5.0515438674033155E-4</v>
      </c>
      <c r="P165" s="61">
        <v>5.064910773480664E-4</v>
      </c>
      <c r="Q165" s="61">
        <v>5.0782776795580125E-4</v>
      </c>
      <c r="R165" s="61">
        <v>5.0916445856353599E-4</v>
      </c>
      <c r="S165" s="61">
        <v>5.1050114917127072E-4</v>
      </c>
      <c r="T165" s="61">
        <v>5.0662303558011057E-4</v>
      </c>
      <c r="U165" s="61">
        <v>5.0274492198895042E-4</v>
      </c>
      <c r="V165" s="61">
        <v>4.9886680839779016E-4</v>
      </c>
      <c r="W165" s="61">
        <v>4.949886948066299E-4</v>
      </c>
      <c r="X165" s="61">
        <v>4.9111058121546964E-4</v>
      </c>
      <c r="Y165" s="61">
        <v>4.8640330254143656E-4</v>
      </c>
      <c r="Z165" s="61">
        <v>4.8169602386740332E-4</v>
      </c>
      <c r="AA165" s="61">
        <v>4.7698874519337019E-4</v>
      </c>
      <c r="AB165" s="61">
        <v>4.7228146651933701E-4</v>
      </c>
      <c r="AC165" s="61">
        <v>4.6757418784530388E-4</v>
      </c>
      <c r="AD165" s="61">
        <v>4.6225727734806632E-4</v>
      </c>
      <c r="AE165" s="61">
        <v>4.5694036685082871E-4</v>
      </c>
      <c r="AF165" s="61">
        <v>4.5162345635359121E-4</v>
      </c>
      <c r="AG165" s="61">
        <v>4.463065458563536E-4</v>
      </c>
      <c r="AH165" s="61">
        <v>4.4098963535911604E-4</v>
      </c>
      <c r="AI165" s="61">
        <v>4.3567272486187849E-4</v>
      </c>
      <c r="AJ165" s="61">
        <v>4.3035581436464093E-4</v>
      </c>
      <c r="AK165" s="61">
        <v>4.2503890386740332E-4</v>
      </c>
      <c r="AL165" s="61">
        <v>4.1972199337016582E-4</v>
      </c>
      <c r="AM165" s="62">
        <v>4.1440508287292821E-4</v>
      </c>
      <c r="AN165" s="62">
        <v>4.1440508287292821E-4</v>
      </c>
      <c r="AO165" s="62">
        <v>4.1440508287292821E-4</v>
      </c>
      <c r="AP165" s="62">
        <v>4.1440508287292821E-4</v>
      </c>
      <c r="AQ165" s="62">
        <v>4.1440508287292821E-4</v>
      </c>
      <c r="AR165" s="62">
        <v>4.1440508287292821E-4</v>
      </c>
      <c r="AS165" s="62">
        <v>4.1440508287292821E-4</v>
      </c>
      <c r="AT165" s="62">
        <v>4.1440508287292821E-4</v>
      </c>
      <c r="AU165" s="62">
        <v>4.1440508287292821E-4</v>
      </c>
      <c r="AV165" s="62">
        <v>4.1440508287292821E-4</v>
      </c>
      <c r="AW165" s="62">
        <v>4.1440508287292821E-4</v>
      </c>
      <c r="AX165" s="62">
        <v>4.1440508287292821E-4</v>
      </c>
      <c r="AY165" s="62">
        <v>4.1440508287292821E-4</v>
      </c>
      <c r="AZ165" s="62">
        <v>4.1440508287292821E-4</v>
      </c>
      <c r="BA165" s="62">
        <v>4.1440508287292821E-4</v>
      </c>
      <c r="BB165" s="62">
        <v>4.1440508287292821E-4</v>
      </c>
      <c r="BC165" s="62">
        <v>4.1440508287292821E-4</v>
      </c>
      <c r="BD165" s="62">
        <v>4.1440508287292821E-4</v>
      </c>
      <c r="BE165" s="62">
        <v>4.1440508287292821E-4</v>
      </c>
      <c r="BF165" s="62">
        <v>4.1440508287292821E-4</v>
      </c>
      <c r="BG165" s="62">
        <v>4.1440508287292821E-4</v>
      </c>
    </row>
    <row r="166" spans="1:59" x14ac:dyDescent="0.35">
      <c r="A166" s="2" t="s">
        <v>506</v>
      </c>
      <c r="B166" s="4" t="s">
        <v>68</v>
      </c>
      <c r="C166" t="s">
        <v>11</v>
      </c>
      <c r="D166" s="24" t="s">
        <v>7</v>
      </c>
      <c r="E166" s="102">
        <v>6.7955801104972374E-2</v>
      </c>
      <c r="F166" s="61">
        <v>1.5163568266574586E-2</v>
      </c>
      <c r="G166" s="61">
        <v>1.520467150276243E-2</v>
      </c>
      <c r="H166" s="61">
        <v>1.5245774738950276E-2</v>
      </c>
      <c r="I166" s="61">
        <v>1.5286877975138122E-2</v>
      </c>
      <c r="J166" s="61">
        <v>1.5327981211325966E-2</v>
      </c>
      <c r="K166" s="61">
        <v>1.5369084447513812E-2</v>
      </c>
      <c r="L166" s="61">
        <v>1.5410187683701658E-2</v>
      </c>
      <c r="M166" s="61">
        <v>1.5451290919889503E-2</v>
      </c>
      <c r="N166" s="61">
        <v>1.5492394156077347E-2</v>
      </c>
      <c r="O166" s="61">
        <v>1.5533497392265195E-2</v>
      </c>
      <c r="P166" s="61">
        <v>1.5574600628453039E-2</v>
      </c>
      <c r="Q166" s="61">
        <v>1.5615703864640885E-2</v>
      </c>
      <c r="R166" s="61">
        <v>1.5656807100828733E-2</v>
      </c>
      <c r="S166" s="61">
        <v>1.5697910337016573E-2</v>
      </c>
      <c r="T166" s="61">
        <v>1.5578658344088399E-2</v>
      </c>
      <c r="U166" s="61">
        <v>1.5459406351160223E-2</v>
      </c>
      <c r="V166" s="61">
        <v>1.5340154358232045E-2</v>
      </c>
      <c r="W166" s="61">
        <v>1.5220902365303868E-2</v>
      </c>
      <c r="X166" s="61">
        <v>1.510165037237569E-2</v>
      </c>
      <c r="Y166" s="61">
        <v>1.4956901553149172E-2</v>
      </c>
      <c r="Z166" s="61">
        <v>1.4812152733922652E-2</v>
      </c>
      <c r="AA166" s="61">
        <v>1.4667403914696132E-2</v>
      </c>
      <c r="AB166" s="61">
        <v>1.4522655095469612E-2</v>
      </c>
      <c r="AC166" s="61">
        <v>1.4377906276243092E-2</v>
      </c>
      <c r="AD166" s="61">
        <v>1.4214411278453036E-2</v>
      </c>
      <c r="AE166" s="61">
        <v>1.4050916280662983E-2</v>
      </c>
      <c r="AF166" s="61">
        <v>1.3887421282872927E-2</v>
      </c>
      <c r="AG166" s="61">
        <v>1.3723926285082871E-2</v>
      </c>
      <c r="AH166" s="61">
        <v>1.3560431287292816E-2</v>
      </c>
      <c r="AI166" s="61">
        <v>1.3396936289502762E-2</v>
      </c>
      <c r="AJ166" s="61">
        <v>1.3233441291712706E-2</v>
      </c>
      <c r="AK166" s="61">
        <v>1.3069946293922651E-2</v>
      </c>
      <c r="AL166" s="61">
        <v>1.2906451296132597E-2</v>
      </c>
      <c r="AM166" s="62">
        <v>1.2742956298342541E-2</v>
      </c>
      <c r="AN166" s="62">
        <v>1.2742956298342541E-2</v>
      </c>
      <c r="AO166" s="62">
        <v>1.2742956298342541E-2</v>
      </c>
      <c r="AP166" s="62">
        <v>1.2742956298342541E-2</v>
      </c>
      <c r="AQ166" s="62">
        <v>1.2742956298342541E-2</v>
      </c>
      <c r="AR166" s="62">
        <v>1.2742956298342541E-2</v>
      </c>
      <c r="AS166" s="62">
        <v>1.2742956298342541E-2</v>
      </c>
      <c r="AT166" s="62">
        <v>1.2742956298342541E-2</v>
      </c>
      <c r="AU166" s="62">
        <v>1.2742956298342541E-2</v>
      </c>
      <c r="AV166" s="62">
        <v>1.2742956298342541E-2</v>
      </c>
      <c r="AW166" s="62">
        <v>1.2742956298342541E-2</v>
      </c>
      <c r="AX166" s="62">
        <v>1.2742956298342541E-2</v>
      </c>
      <c r="AY166" s="62">
        <v>1.2742956298342541E-2</v>
      </c>
      <c r="AZ166" s="62">
        <v>1.2742956298342541E-2</v>
      </c>
      <c r="BA166" s="62">
        <v>1.2742956298342541E-2</v>
      </c>
      <c r="BB166" s="62">
        <v>1.2742956298342541E-2</v>
      </c>
      <c r="BC166" s="62">
        <v>1.2742956298342541E-2</v>
      </c>
      <c r="BD166" s="62">
        <v>1.2742956298342541E-2</v>
      </c>
      <c r="BE166" s="62">
        <v>1.2742956298342541E-2</v>
      </c>
      <c r="BF166" s="62">
        <v>1.2742956298342541E-2</v>
      </c>
      <c r="BG166" s="62">
        <v>1.2742956298342541E-2</v>
      </c>
    </row>
    <row r="167" spans="1:59" x14ac:dyDescent="0.35">
      <c r="A167" s="2" t="s">
        <v>506</v>
      </c>
      <c r="B167" s="4" t="s">
        <v>68</v>
      </c>
      <c r="C167" t="s">
        <v>32</v>
      </c>
      <c r="D167" s="24" t="s">
        <v>7</v>
      </c>
      <c r="E167" s="102">
        <v>0.16629834254143647</v>
      </c>
      <c r="F167" s="61">
        <v>2.0383508070038978</v>
      </c>
      <c r="G167" s="61">
        <v>2.0595884999705336</v>
      </c>
      <c r="H167" s="61">
        <v>2.0808261929371699</v>
      </c>
      <c r="I167" s="61">
        <v>2.1020638859038057</v>
      </c>
      <c r="J167" s="61">
        <v>2.1233015788704415</v>
      </c>
      <c r="K167" s="61">
        <v>2.1445392718370777</v>
      </c>
      <c r="L167" s="61">
        <v>2.165776964803714</v>
      </c>
      <c r="M167" s="61">
        <v>2.1870146577703493</v>
      </c>
      <c r="N167" s="61">
        <v>2.2082523507369856</v>
      </c>
      <c r="O167" s="61">
        <v>2.2294900437036218</v>
      </c>
      <c r="P167" s="61">
        <v>2.2507277366702581</v>
      </c>
      <c r="Q167" s="61">
        <v>2.2719654296368934</v>
      </c>
      <c r="R167" s="61">
        <v>2.2932031226035297</v>
      </c>
      <c r="S167" s="61">
        <v>2.3144408155701655</v>
      </c>
      <c r="T167" s="61">
        <v>2.320883415213149</v>
      </c>
      <c r="U167" s="61">
        <v>2.3273260148561326</v>
      </c>
      <c r="V167" s="61">
        <v>2.3337686144991161</v>
      </c>
      <c r="W167" s="61">
        <v>2.3402112141420992</v>
      </c>
      <c r="X167" s="61">
        <v>2.3466538137850832</v>
      </c>
      <c r="Y167" s="61">
        <v>2.3520171383823207</v>
      </c>
      <c r="Z167" s="61">
        <v>2.3573804629795583</v>
      </c>
      <c r="AA167" s="61">
        <v>2.3627437875767954</v>
      </c>
      <c r="AB167" s="61">
        <v>2.3681071121740334</v>
      </c>
      <c r="AC167" s="61">
        <v>2.3734704367712705</v>
      </c>
      <c r="AD167" s="61">
        <v>2.3792388679391716</v>
      </c>
      <c r="AE167" s="61">
        <v>2.3850072991070719</v>
      </c>
      <c r="AF167" s="61">
        <v>2.3907757302749726</v>
      </c>
      <c r="AG167" s="61">
        <v>2.3965441614428729</v>
      </c>
      <c r="AH167" s="61">
        <v>2.4023125926107736</v>
      </c>
      <c r="AI167" s="61">
        <v>2.4080810237786743</v>
      </c>
      <c r="AJ167" s="61">
        <v>2.4138494549465745</v>
      </c>
      <c r="AK167" s="61">
        <v>2.4196178861144748</v>
      </c>
      <c r="AL167" s="61">
        <v>2.425386317282376</v>
      </c>
      <c r="AM167" s="62">
        <v>2.4311547484502762</v>
      </c>
      <c r="AN167" s="62">
        <v>2.4311547484502762</v>
      </c>
      <c r="AO167" s="62">
        <v>2.4311547484502762</v>
      </c>
      <c r="AP167" s="62">
        <v>2.4311547484502762</v>
      </c>
      <c r="AQ167" s="62">
        <v>2.4311547484502762</v>
      </c>
      <c r="AR167" s="62">
        <v>2.4311547484502762</v>
      </c>
      <c r="AS167" s="62">
        <v>2.4311547484502762</v>
      </c>
      <c r="AT167" s="62">
        <v>2.4311547484502762</v>
      </c>
      <c r="AU167" s="62">
        <v>2.4311547484502762</v>
      </c>
      <c r="AV167" s="62">
        <v>2.4311547484502762</v>
      </c>
      <c r="AW167" s="62">
        <v>2.4311547484502762</v>
      </c>
      <c r="AX167" s="62">
        <v>2.4311547484502762</v>
      </c>
      <c r="AY167" s="62">
        <v>2.4311547484502762</v>
      </c>
      <c r="AZ167" s="62">
        <v>2.4311547484502762</v>
      </c>
      <c r="BA167" s="62">
        <v>2.4311547484502762</v>
      </c>
      <c r="BB167" s="62">
        <v>2.4311547484502762</v>
      </c>
      <c r="BC167" s="62">
        <v>2.4311547484502762</v>
      </c>
      <c r="BD167" s="62">
        <v>2.4311547484502762</v>
      </c>
      <c r="BE167" s="62">
        <v>2.4311547484502762</v>
      </c>
      <c r="BF167" s="62">
        <v>2.4311547484502762</v>
      </c>
      <c r="BG167" s="62">
        <v>2.4311547484502762</v>
      </c>
    </row>
    <row r="168" spans="1:59" x14ac:dyDescent="0.35">
      <c r="A168" s="2" t="s">
        <v>506</v>
      </c>
      <c r="B168" s="4" t="s">
        <v>68</v>
      </c>
      <c r="C168" t="s">
        <v>13</v>
      </c>
      <c r="D168" s="24" t="s">
        <v>7</v>
      </c>
      <c r="E168" s="102">
        <v>0.75883977900552491</v>
      </c>
      <c r="F168" s="61">
        <v>9.3012452937536665</v>
      </c>
      <c r="G168" s="61">
        <v>9.3981554973738479</v>
      </c>
      <c r="H168" s="61">
        <v>9.4950657009940294</v>
      </c>
      <c r="I168" s="61">
        <v>9.5919759046142126</v>
      </c>
      <c r="J168" s="61">
        <v>9.6888861082343904</v>
      </c>
      <c r="K168" s="61">
        <v>9.7857963118545719</v>
      </c>
      <c r="L168" s="61">
        <v>9.8827065154747551</v>
      </c>
      <c r="M168" s="61">
        <v>9.9796167190949348</v>
      </c>
      <c r="N168" s="61">
        <v>10.076526922715116</v>
      </c>
      <c r="O168" s="61">
        <v>10.173437126335298</v>
      </c>
      <c r="P168" s="61">
        <v>10.270347329955479</v>
      </c>
      <c r="Q168" s="61">
        <v>10.367257533575659</v>
      </c>
      <c r="R168" s="61">
        <v>10.46416773719584</v>
      </c>
      <c r="S168" s="61">
        <v>10.561077940816022</v>
      </c>
      <c r="T168" s="61">
        <v>10.590476314934421</v>
      </c>
      <c r="U168" s="61">
        <v>10.619874689052816</v>
      </c>
      <c r="V168" s="61">
        <v>10.649273063171217</v>
      </c>
      <c r="W168" s="61">
        <v>10.678671437289616</v>
      </c>
      <c r="X168" s="61">
        <v>10.708069811408011</v>
      </c>
      <c r="Y168" s="61">
        <v>10.732543320824311</v>
      </c>
      <c r="Z168" s="61">
        <v>10.757016830240609</v>
      </c>
      <c r="AA168" s="61">
        <v>10.781490339656907</v>
      </c>
      <c r="AB168" s="61">
        <v>10.805963849073205</v>
      </c>
      <c r="AC168" s="61">
        <v>10.830437358489505</v>
      </c>
      <c r="AD168" s="61">
        <v>10.85675941898489</v>
      </c>
      <c r="AE168" s="61">
        <v>10.883081479480277</v>
      </c>
      <c r="AF168" s="61">
        <v>10.909403539975663</v>
      </c>
      <c r="AG168" s="61">
        <v>10.93572560047105</v>
      </c>
      <c r="AH168" s="61">
        <v>10.962047660966437</v>
      </c>
      <c r="AI168" s="61">
        <v>10.988369721461824</v>
      </c>
      <c r="AJ168" s="61">
        <v>11.014691781957209</v>
      </c>
      <c r="AK168" s="61">
        <v>11.041013842452598</v>
      </c>
      <c r="AL168" s="61">
        <v>11.067335902947983</v>
      </c>
      <c r="AM168" s="62">
        <v>11.093657963443372</v>
      </c>
      <c r="AN168" s="62">
        <v>11.093657963443372</v>
      </c>
      <c r="AO168" s="62">
        <v>11.093657963443372</v>
      </c>
      <c r="AP168" s="62">
        <v>11.093657963443372</v>
      </c>
      <c r="AQ168" s="62">
        <v>11.093657963443372</v>
      </c>
      <c r="AR168" s="62">
        <v>11.093657963443372</v>
      </c>
      <c r="AS168" s="62">
        <v>11.093657963443372</v>
      </c>
      <c r="AT168" s="62">
        <v>11.093657963443372</v>
      </c>
      <c r="AU168" s="62">
        <v>11.093657963443372</v>
      </c>
      <c r="AV168" s="62">
        <v>11.093657963443372</v>
      </c>
      <c r="AW168" s="62">
        <v>11.093657963443372</v>
      </c>
      <c r="AX168" s="62">
        <v>11.093657963443372</v>
      </c>
      <c r="AY168" s="62">
        <v>11.093657963443372</v>
      </c>
      <c r="AZ168" s="62">
        <v>11.093657963443372</v>
      </c>
      <c r="BA168" s="62">
        <v>11.093657963443372</v>
      </c>
      <c r="BB168" s="62">
        <v>11.093657963443372</v>
      </c>
      <c r="BC168" s="62">
        <v>11.093657963443372</v>
      </c>
      <c r="BD168" s="62">
        <v>11.093657963443372</v>
      </c>
      <c r="BE168" s="62">
        <v>11.093657963443372</v>
      </c>
      <c r="BF168" s="62">
        <v>11.093657963443372</v>
      </c>
      <c r="BG168" s="62">
        <v>11.093657963443372</v>
      </c>
    </row>
    <row r="169" spans="1:59" x14ac:dyDescent="0.35">
      <c r="A169" s="2" t="s">
        <v>506</v>
      </c>
      <c r="B169" s="4" t="s">
        <v>68</v>
      </c>
      <c r="C169" t="s">
        <v>14</v>
      </c>
      <c r="D169" s="24" t="s">
        <v>7</v>
      </c>
      <c r="E169" s="102">
        <v>2.4861878453038672E-3</v>
      </c>
      <c r="F169" s="61">
        <v>3.0473683161187835E-2</v>
      </c>
      <c r="G169" s="61">
        <v>3.0791190198895022E-2</v>
      </c>
      <c r="H169" s="61">
        <v>3.1108697236602204E-2</v>
      </c>
      <c r="I169" s="61">
        <v>3.1426204274309387E-2</v>
      </c>
      <c r="J169" s="61">
        <v>3.1743711312016566E-2</v>
      </c>
      <c r="K169" s="61">
        <v>3.2061218349723745E-2</v>
      </c>
      <c r="L169" s="61">
        <v>3.2378725387430932E-2</v>
      </c>
      <c r="M169" s="61">
        <v>3.2696232425138111E-2</v>
      </c>
      <c r="N169" s="61">
        <v>3.3013739462845304E-2</v>
      </c>
      <c r="O169" s="61">
        <v>3.3331246500552483E-2</v>
      </c>
      <c r="P169" s="61">
        <v>3.3648753538259663E-2</v>
      </c>
      <c r="Q169" s="61">
        <v>3.3966260575966842E-2</v>
      </c>
      <c r="R169" s="61">
        <v>3.4283767613674021E-2</v>
      </c>
      <c r="S169" s="61">
        <v>3.4601274651381207E-2</v>
      </c>
      <c r="T169" s="61">
        <v>3.4697592586243088E-2</v>
      </c>
      <c r="U169" s="61">
        <v>3.4793910521104969E-2</v>
      </c>
      <c r="V169" s="61">
        <v>3.489022845596685E-2</v>
      </c>
      <c r="W169" s="61">
        <v>3.4986546390828731E-2</v>
      </c>
      <c r="X169" s="61">
        <v>3.5082864325690605E-2</v>
      </c>
      <c r="Y169" s="61">
        <v>3.5163046919337013E-2</v>
      </c>
      <c r="Z169" s="61">
        <v>3.5243229512983427E-2</v>
      </c>
      <c r="AA169" s="61">
        <v>3.5323412106629828E-2</v>
      </c>
      <c r="AB169" s="61">
        <v>3.5403594700276243E-2</v>
      </c>
      <c r="AC169" s="61">
        <v>3.5483777293922651E-2</v>
      </c>
      <c r="AD169" s="61">
        <v>3.5570016298093921E-2</v>
      </c>
      <c r="AE169" s="61">
        <v>3.5656255302265197E-2</v>
      </c>
      <c r="AF169" s="61">
        <v>3.5742494306436459E-2</v>
      </c>
      <c r="AG169" s="61">
        <v>3.5828733310607729E-2</v>
      </c>
      <c r="AH169" s="61">
        <v>3.5914972314778998E-2</v>
      </c>
      <c r="AI169" s="61">
        <v>3.6001211318950274E-2</v>
      </c>
      <c r="AJ169" s="61">
        <v>3.6087450323121543E-2</v>
      </c>
      <c r="AK169" s="61">
        <v>3.6173689327292813E-2</v>
      </c>
      <c r="AL169" s="61">
        <v>3.6259928331464082E-2</v>
      </c>
      <c r="AM169" s="62">
        <v>3.6346167335635358E-2</v>
      </c>
      <c r="AN169" s="62">
        <v>3.6346167335635358E-2</v>
      </c>
      <c r="AO169" s="62">
        <v>3.6346167335635358E-2</v>
      </c>
      <c r="AP169" s="62">
        <v>3.6346167335635358E-2</v>
      </c>
      <c r="AQ169" s="62">
        <v>3.6346167335635358E-2</v>
      </c>
      <c r="AR169" s="62">
        <v>3.6346167335635358E-2</v>
      </c>
      <c r="AS169" s="62">
        <v>3.6346167335635358E-2</v>
      </c>
      <c r="AT169" s="62">
        <v>3.6346167335635358E-2</v>
      </c>
      <c r="AU169" s="62">
        <v>3.6346167335635358E-2</v>
      </c>
      <c r="AV169" s="62">
        <v>3.6346167335635358E-2</v>
      </c>
      <c r="AW169" s="62">
        <v>3.6346167335635358E-2</v>
      </c>
      <c r="AX169" s="62">
        <v>3.6346167335635358E-2</v>
      </c>
      <c r="AY169" s="62">
        <v>3.6346167335635358E-2</v>
      </c>
      <c r="AZ169" s="62">
        <v>3.6346167335635358E-2</v>
      </c>
      <c r="BA169" s="62">
        <v>3.6346167335635358E-2</v>
      </c>
      <c r="BB169" s="62">
        <v>3.6346167335635358E-2</v>
      </c>
      <c r="BC169" s="62">
        <v>3.6346167335635358E-2</v>
      </c>
      <c r="BD169" s="62">
        <v>3.6346167335635358E-2</v>
      </c>
      <c r="BE169" s="62">
        <v>3.6346167335635358E-2</v>
      </c>
      <c r="BF169" s="62">
        <v>3.6346167335635358E-2</v>
      </c>
      <c r="BG169" s="62">
        <v>3.6346167335635358E-2</v>
      </c>
    </row>
    <row r="170" spans="1:59" x14ac:dyDescent="0.35">
      <c r="A170" s="2" t="s">
        <v>506</v>
      </c>
      <c r="B170" s="4" t="s">
        <v>68</v>
      </c>
      <c r="C170" t="s">
        <v>71</v>
      </c>
      <c r="D170" s="24" t="s">
        <v>7</v>
      </c>
      <c r="E170" s="102">
        <v>1.9337016574585634E-3</v>
      </c>
      <c r="F170" s="61">
        <v>2.3701753569812762E-2</v>
      </c>
      <c r="G170" s="61">
        <v>2.3948703488029462E-2</v>
      </c>
      <c r="H170" s="61">
        <v>2.4195653406246159E-2</v>
      </c>
      <c r="I170" s="61">
        <v>2.444260332446286E-2</v>
      </c>
      <c r="J170" s="61">
        <v>2.468955324267955E-2</v>
      </c>
      <c r="K170" s="61">
        <v>2.493650316089625E-2</v>
      </c>
      <c r="L170" s="61">
        <v>2.5183453079112947E-2</v>
      </c>
      <c r="M170" s="61">
        <v>2.5430402997329644E-2</v>
      </c>
      <c r="N170" s="61">
        <v>2.5677352915546344E-2</v>
      </c>
      <c r="O170" s="61">
        <v>2.5924302833763041E-2</v>
      </c>
      <c r="P170" s="61">
        <v>2.6171252751979741E-2</v>
      </c>
      <c r="Q170" s="61">
        <v>2.6418202670196431E-2</v>
      </c>
      <c r="R170" s="61">
        <v>2.6665152588413132E-2</v>
      </c>
      <c r="S170" s="61">
        <v>2.6912102506629829E-2</v>
      </c>
      <c r="T170" s="61">
        <v>2.6987016455966847E-2</v>
      </c>
      <c r="U170" s="61">
        <v>2.7061930405303861E-2</v>
      </c>
      <c r="V170" s="61">
        <v>2.7136844354640883E-2</v>
      </c>
      <c r="W170" s="61">
        <v>2.7211758303977897E-2</v>
      </c>
      <c r="X170" s="61">
        <v>2.7286672253314916E-2</v>
      </c>
      <c r="Y170" s="61">
        <v>2.7349036492817679E-2</v>
      </c>
      <c r="Z170" s="61">
        <v>2.7411400732320443E-2</v>
      </c>
      <c r="AA170" s="61">
        <v>2.74737649718232E-2</v>
      </c>
      <c r="AB170" s="61">
        <v>2.7536129211325967E-2</v>
      </c>
      <c r="AC170" s="61">
        <v>2.759849345082873E-2</v>
      </c>
      <c r="AD170" s="61">
        <v>2.7665568231850828E-2</v>
      </c>
      <c r="AE170" s="61">
        <v>2.7732643012872926E-2</v>
      </c>
      <c r="AF170" s="61">
        <v>2.7799717793895028E-2</v>
      </c>
      <c r="AG170" s="61">
        <v>2.7866792574917122E-2</v>
      </c>
      <c r="AH170" s="61">
        <v>2.7933867355939224E-2</v>
      </c>
      <c r="AI170" s="61">
        <v>2.8000942136961325E-2</v>
      </c>
      <c r="AJ170" s="61">
        <v>2.8068016917983423E-2</v>
      </c>
      <c r="AK170" s="61">
        <v>2.8135091699005521E-2</v>
      </c>
      <c r="AL170" s="61">
        <v>2.8202166480027623E-2</v>
      </c>
      <c r="AM170" s="62">
        <v>2.8269241261049721E-2</v>
      </c>
      <c r="AN170" s="62">
        <v>2.8269241261049721E-2</v>
      </c>
      <c r="AO170" s="62">
        <v>2.8269241261049721E-2</v>
      </c>
      <c r="AP170" s="62">
        <v>2.8269241261049721E-2</v>
      </c>
      <c r="AQ170" s="62">
        <v>2.8269241261049721E-2</v>
      </c>
      <c r="AR170" s="62">
        <v>2.8269241261049721E-2</v>
      </c>
      <c r="AS170" s="62">
        <v>2.8269241261049721E-2</v>
      </c>
      <c r="AT170" s="62">
        <v>2.8269241261049721E-2</v>
      </c>
      <c r="AU170" s="62">
        <v>2.8269241261049721E-2</v>
      </c>
      <c r="AV170" s="62">
        <v>2.8269241261049721E-2</v>
      </c>
      <c r="AW170" s="62">
        <v>2.8269241261049721E-2</v>
      </c>
      <c r="AX170" s="62">
        <v>2.8269241261049721E-2</v>
      </c>
      <c r="AY170" s="62">
        <v>2.8269241261049721E-2</v>
      </c>
      <c r="AZ170" s="62">
        <v>2.8269241261049721E-2</v>
      </c>
      <c r="BA170" s="62">
        <v>2.8269241261049721E-2</v>
      </c>
      <c r="BB170" s="62">
        <v>2.8269241261049721E-2</v>
      </c>
      <c r="BC170" s="62">
        <v>2.8269241261049721E-2</v>
      </c>
      <c r="BD170" s="62">
        <v>2.8269241261049721E-2</v>
      </c>
      <c r="BE170" s="62">
        <v>2.8269241261049721E-2</v>
      </c>
      <c r="BF170" s="62">
        <v>2.8269241261049721E-2</v>
      </c>
      <c r="BG170" s="62">
        <v>2.8269241261049721E-2</v>
      </c>
    </row>
    <row r="171" spans="1:59" x14ac:dyDescent="0.35">
      <c r="A171" s="2" t="s">
        <v>506</v>
      </c>
      <c r="B171" s="4" t="s">
        <v>68</v>
      </c>
      <c r="C171" t="s">
        <v>15</v>
      </c>
      <c r="D171" s="24" t="s">
        <v>7</v>
      </c>
      <c r="E171" s="102">
        <v>2.7624309392265195E-4</v>
      </c>
      <c r="F171" s="61">
        <v>3.385964795687538E-3</v>
      </c>
      <c r="G171" s="61">
        <v>3.4212433554327805E-3</v>
      </c>
      <c r="H171" s="61">
        <v>3.4565219151780229E-3</v>
      </c>
      <c r="I171" s="61">
        <v>3.4918004749232654E-3</v>
      </c>
      <c r="J171" s="61">
        <v>3.5270790346685079E-3</v>
      </c>
      <c r="K171" s="61">
        <v>3.5623575944137504E-3</v>
      </c>
      <c r="L171" s="61">
        <v>3.5976361541589933E-3</v>
      </c>
      <c r="M171" s="61">
        <v>3.6329147139042357E-3</v>
      </c>
      <c r="N171" s="61">
        <v>3.6681932736494782E-3</v>
      </c>
      <c r="O171" s="61">
        <v>3.7034718333947207E-3</v>
      </c>
      <c r="P171" s="61">
        <v>3.7387503931399632E-3</v>
      </c>
      <c r="Q171" s="61">
        <v>3.7740289528852052E-3</v>
      </c>
      <c r="R171" s="61">
        <v>3.8093075126304477E-3</v>
      </c>
      <c r="S171" s="61">
        <v>3.8445860723756902E-3</v>
      </c>
      <c r="T171" s="61">
        <v>3.8552880651381216E-3</v>
      </c>
      <c r="U171" s="61">
        <v>3.8659900579005525E-3</v>
      </c>
      <c r="V171" s="61">
        <v>3.8766920506629839E-3</v>
      </c>
      <c r="W171" s="61">
        <v>3.8873940434254149E-3</v>
      </c>
      <c r="X171" s="61">
        <v>3.8980960361878459E-3</v>
      </c>
      <c r="Y171" s="61">
        <v>3.9070052132596685E-3</v>
      </c>
      <c r="Z171" s="61">
        <v>3.9159143903314923E-3</v>
      </c>
      <c r="AA171" s="61">
        <v>3.9248235674033153E-3</v>
      </c>
      <c r="AB171" s="61">
        <v>3.9337327444751383E-3</v>
      </c>
      <c r="AC171" s="61">
        <v>3.9426419215469622E-3</v>
      </c>
      <c r="AD171" s="61">
        <v>3.9522240331215479E-3</v>
      </c>
      <c r="AE171" s="61">
        <v>3.9618061446961327E-3</v>
      </c>
      <c r="AF171" s="61">
        <v>3.9713882562707184E-3</v>
      </c>
      <c r="AG171" s="61">
        <v>3.980970367845304E-3</v>
      </c>
      <c r="AH171" s="61">
        <v>3.9905524794198897E-3</v>
      </c>
      <c r="AI171" s="61">
        <v>4.0001345909944754E-3</v>
      </c>
      <c r="AJ171" s="61">
        <v>4.0097167025690611E-3</v>
      </c>
      <c r="AK171" s="61">
        <v>4.0192988141436467E-3</v>
      </c>
      <c r="AL171" s="61">
        <v>4.0288809257182315E-3</v>
      </c>
      <c r="AM171" s="62">
        <v>4.0384630372928181E-3</v>
      </c>
      <c r="AN171" s="62">
        <v>4.0384630372928181E-3</v>
      </c>
      <c r="AO171" s="62">
        <v>4.0384630372928181E-3</v>
      </c>
      <c r="AP171" s="62">
        <v>4.0384630372928181E-3</v>
      </c>
      <c r="AQ171" s="62">
        <v>4.0384630372928181E-3</v>
      </c>
      <c r="AR171" s="62">
        <v>4.0384630372928181E-3</v>
      </c>
      <c r="AS171" s="62">
        <v>4.0384630372928181E-3</v>
      </c>
      <c r="AT171" s="62">
        <v>4.0384630372928181E-3</v>
      </c>
      <c r="AU171" s="62">
        <v>4.0384630372928181E-3</v>
      </c>
      <c r="AV171" s="62">
        <v>4.0384630372928181E-3</v>
      </c>
      <c r="AW171" s="62">
        <v>4.0384630372928181E-3</v>
      </c>
      <c r="AX171" s="62">
        <v>4.0384630372928181E-3</v>
      </c>
      <c r="AY171" s="62">
        <v>4.0384630372928181E-3</v>
      </c>
      <c r="AZ171" s="62">
        <v>4.0384630372928181E-3</v>
      </c>
      <c r="BA171" s="62">
        <v>4.0384630372928181E-3</v>
      </c>
      <c r="BB171" s="62">
        <v>4.0384630372928181E-3</v>
      </c>
      <c r="BC171" s="62">
        <v>4.0384630372928181E-3</v>
      </c>
      <c r="BD171" s="62">
        <v>4.0384630372928181E-3</v>
      </c>
      <c r="BE171" s="62">
        <v>4.0384630372928181E-3</v>
      </c>
      <c r="BF171" s="62">
        <v>4.0384630372928181E-3</v>
      </c>
      <c r="BG171" s="62">
        <v>4.0384630372928181E-3</v>
      </c>
    </row>
    <row r="172" spans="1:59" x14ac:dyDescent="0.35">
      <c r="A172" s="2" t="s">
        <v>506</v>
      </c>
      <c r="B172" s="4" t="s">
        <v>68</v>
      </c>
      <c r="C172" t="s">
        <v>72</v>
      </c>
      <c r="D172" s="24" t="s">
        <v>7</v>
      </c>
      <c r="E172" s="102">
        <v>2.2099447513812156E-3</v>
      </c>
      <c r="F172" s="61">
        <v>2.7087718365500304E-2</v>
      </c>
      <c r="G172" s="61">
        <v>2.7369946843462244E-2</v>
      </c>
      <c r="H172" s="61">
        <v>2.7652175321424183E-2</v>
      </c>
      <c r="I172" s="61">
        <v>2.7934403799386123E-2</v>
      </c>
      <c r="J172" s="61">
        <v>2.8216632277348063E-2</v>
      </c>
      <c r="K172" s="61">
        <v>2.8498860755310003E-2</v>
      </c>
      <c r="L172" s="61">
        <v>2.8781089233271946E-2</v>
      </c>
      <c r="M172" s="61">
        <v>2.9063317711233886E-2</v>
      </c>
      <c r="N172" s="61">
        <v>2.9345546189195826E-2</v>
      </c>
      <c r="O172" s="61">
        <v>2.9627774667157766E-2</v>
      </c>
      <c r="P172" s="61">
        <v>2.9910003145119705E-2</v>
      </c>
      <c r="Q172" s="61">
        <v>3.0192231623081642E-2</v>
      </c>
      <c r="R172" s="61">
        <v>3.0474460101043582E-2</v>
      </c>
      <c r="S172" s="61">
        <v>3.0756688579005521E-2</v>
      </c>
      <c r="T172" s="61">
        <v>3.0842304521104973E-2</v>
      </c>
      <c r="U172" s="61">
        <v>3.092792046320442E-2</v>
      </c>
      <c r="V172" s="61">
        <v>3.1013536405303872E-2</v>
      </c>
      <c r="W172" s="61">
        <v>3.1099152347403319E-2</v>
      </c>
      <c r="X172" s="61">
        <v>3.1184768289502767E-2</v>
      </c>
      <c r="Y172" s="61">
        <v>3.1256041706077348E-2</v>
      </c>
      <c r="Z172" s="61">
        <v>3.1327315122651939E-2</v>
      </c>
      <c r="AA172" s="61">
        <v>3.1398588539226523E-2</v>
      </c>
      <c r="AB172" s="61">
        <v>3.1469861955801107E-2</v>
      </c>
      <c r="AC172" s="61">
        <v>3.1541135372375698E-2</v>
      </c>
      <c r="AD172" s="61">
        <v>3.1617792264972383E-2</v>
      </c>
      <c r="AE172" s="61">
        <v>3.1694449157569062E-2</v>
      </c>
      <c r="AF172" s="61">
        <v>3.1771106050165747E-2</v>
      </c>
      <c r="AG172" s="61">
        <v>3.1847762942762432E-2</v>
      </c>
      <c r="AH172" s="61">
        <v>3.1924419835359118E-2</v>
      </c>
      <c r="AI172" s="61">
        <v>3.2001076727955803E-2</v>
      </c>
      <c r="AJ172" s="61">
        <v>3.2077733620552489E-2</v>
      </c>
      <c r="AK172" s="61">
        <v>3.2154390513149174E-2</v>
      </c>
      <c r="AL172" s="61">
        <v>3.2231047405745852E-2</v>
      </c>
      <c r="AM172" s="62">
        <v>3.2307704298342545E-2</v>
      </c>
      <c r="AN172" s="62">
        <v>3.2307704298342545E-2</v>
      </c>
      <c r="AO172" s="62">
        <v>3.2307704298342545E-2</v>
      </c>
      <c r="AP172" s="62">
        <v>3.2307704298342545E-2</v>
      </c>
      <c r="AQ172" s="62">
        <v>3.2307704298342545E-2</v>
      </c>
      <c r="AR172" s="62">
        <v>3.2307704298342545E-2</v>
      </c>
      <c r="AS172" s="62">
        <v>3.2307704298342545E-2</v>
      </c>
      <c r="AT172" s="62">
        <v>3.2307704298342545E-2</v>
      </c>
      <c r="AU172" s="62">
        <v>3.2307704298342545E-2</v>
      </c>
      <c r="AV172" s="62">
        <v>3.2307704298342545E-2</v>
      </c>
      <c r="AW172" s="62">
        <v>3.2307704298342545E-2</v>
      </c>
      <c r="AX172" s="62">
        <v>3.2307704298342545E-2</v>
      </c>
      <c r="AY172" s="62">
        <v>3.2307704298342545E-2</v>
      </c>
      <c r="AZ172" s="62">
        <v>3.2307704298342545E-2</v>
      </c>
      <c r="BA172" s="62">
        <v>3.2307704298342545E-2</v>
      </c>
      <c r="BB172" s="62">
        <v>3.2307704298342545E-2</v>
      </c>
      <c r="BC172" s="62">
        <v>3.2307704298342545E-2</v>
      </c>
      <c r="BD172" s="62">
        <v>3.2307704298342545E-2</v>
      </c>
      <c r="BE172" s="62">
        <v>3.2307704298342545E-2</v>
      </c>
      <c r="BF172" s="62">
        <v>3.2307704298342545E-2</v>
      </c>
      <c r="BG172" s="62">
        <v>3.2307704298342545E-2</v>
      </c>
    </row>
    <row r="173" spans="1:59" x14ac:dyDescent="0.35">
      <c r="A173" s="2" t="s">
        <v>506</v>
      </c>
      <c r="B173" s="4" t="s">
        <v>68</v>
      </c>
      <c r="C173" t="s">
        <v>16</v>
      </c>
      <c r="D173" s="24" t="s">
        <v>7</v>
      </c>
      <c r="E173" s="102">
        <v>6.7955801104972374E-2</v>
      </c>
      <c r="F173" s="61">
        <v>0.83294733973913426</v>
      </c>
      <c r="G173" s="61">
        <v>0.841625865436464</v>
      </c>
      <c r="H173" s="61">
        <v>0.85030439113379364</v>
      </c>
      <c r="I173" s="61">
        <v>0.85898291683112327</v>
      </c>
      <c r="J173" s="61">
        <v>0.8676614425284529</v>
      </c>
      <c r="K173" s="61">
        <v>0.87633996822578253</v>
      </c>
      <c r="L173" s="61">
        <v>0.88501849392311216</v>
      </c>
      <c r="M173" s="61">
        <v>0.8936970196204419</v>
      </c>
      <c r="N173" s="61">
        <v>0.90237554531777153</v>
      </c>
      <c r="O173" s="61">
        <v>0.91105407101510116</v>
      </c>
      <c r="P173" s="61">
        <v>0.91973259671243091</v>
      </c>
      <c r="Q173" s="61">
        <v>0.92841112240976043</v>
      </c>
      <c r="R173" s="61">
        <v>0.93708964810709006</v>
      </c>
      <c r="S173" s="61">
        <v>0.9457681738044198</v>
      </c>
      <c r="T173" s="61">
        <v>0.94840086402397772</v>
      </c>
      <c r="U173" s="61">
        <v>0.95103355424353586</v>
      </c>
      <c r="V173" s="61">
        <v>0.95366624446309389</v>
      </c>
      <c r="W173" s="61">
        <v>0.95629893468265192</v>
      </c>
      <c r="X173" s="61">
        <v>0.95893162490220996</v>
      </c>
      <c r="Y173" s="61">
        <v>0.9611232824618785</v>
      </c>
      <c r="Z173" s="61">
        <v>0.96331494002154705</v>
      </c>
      <c r="AA173" s="61">
        <v>0.96550659758121549</v>
      </c>
      <c r="AB173" s="61">
        <v>0.96769825514088392</v>
      </c>
      <c r="AC173" s="61">
        <v>0.96988991270055247</v>
      </c>
      <c r="AD173" s="61">
        <v>0.97224711214790061</v>
      </c>
      <c r="AE173" s="61">
        <v>0.97460431159524863</v>
      </c>
      <c r="AF173" s="61">
        <v>0.97696151104259676</v>
      </c>
      <c r="AG173" s="61">
        <v>0.97931871048994468</v>
      </c>
      <c r="AH173" s="61">
        <v>0.98167590993729281</v>
      </c>
      <c r="AI173" s="61">
        <v>0.98403310938464084</v>
      </c>
      <c r="AJ173" s="61">
        <v>0.98639030883198897</v>
      </c>
      <c r="AK173" s="61">
        <v>0.988747508279337</v>
      </c>
      <c r="AL173" s="61">
        <v>0.99110470772668513</v>
      </c>
      <c r="AM173" s="62">
        <v>0.99346190717403304</v>
      </c>
      <c r="AN173" s="62">
        <v>0.99346190717403304</v>
      </c>
      <c r="AO173" s="62">
        <v>0.99346190717403304</v>
      </c>
      <c r="AP173" s="62">
        <v>0.99346190717403304</v>
      </c>
      <c r="AQ173" s="62">
        <v>0.99346190717403304</v>
      </c>
      <c r="AR173" s="62">
        <v>0.99346190717403304</v>
      </c>
      <c r="AS173" s="62">
        <v>0.99346190717403304</v>
      </c>
      <c r="AT173" s="62">
        <v>0.99346190717403304</v>
      </c>
      <c r="AU173" s="62">
        <v>0.99346190717403304</v>
      </c>
      <c r="AV173" s="62">
        <v>0.99346190717403304</v>
      </c>
      <c r="AW173" s="62">
        <v>0.99346190717403304</v>
      </c>
      <c r="AX173" s="62">
        <v>0.99346190717403304</v>
      </c>
      <c r="AY173" s="62">
        <v>0.99346190717403304</v>
      </c>
      <c r="AZ173" s="62">
        <v>0.99346190717403304</v>
      </c>
      <c r="BA173" s="62">
        <v>0.99346190717403304</v>
      </c>
      <c r="BB173" s="62">
        <v>0.99346190717403304</v>
      </c>
      <c r="BC173" s="62">
        <v>0.99346190717403304</v>
      </c>
      <c r="BD173" s="62">
        <v>0.99346190717403304</v>
      </c>
      <c r="BE173" s="62">
        <v>0.99346190717403304</v>
      </c>
      <c r="BF173" s="62">
        <v>0.99346190717403304</v>
      </c>
      <c r="BG173" s="62">
        <v>0.99346190717403304</v>
      </c>
    </row>
    <row r="174" spans="1:59" x14ac:dyDescent="0.35">
      <c r="A174" s="2" t="s">
        <v>506</v>
      </c>
      <c r="B174" s="4" t="s">
        <v>68</v>
      </c>
      <c r="C174" t="s">
        <v>34</v>
      </c>
      <c r="D174" s="24" t="s">
        <v>7</v>
      </c>
      <c r="E174" s="102">
        <v>0.16629834254143647</v>
      </c>
      <c r="F174" s="61">
        <v>0.85363854164843467</v>
      </c>
      <c r="G174" s="61">
        <v>0.86872139893038669</v>
      </c>
      <c r="H174" s="61">
        <v>0.88380425621233882</v>
      </c>
      <c r="I174" s="61">
        <v>0.89888711349429107</v>
      </c>
      <c r="J174" s="61">
        <v>0.91396997077624298</v>
      </c>
      <c r="K174" s="61">
        <v>0.92905282805819511</v>
      </c>
      <c r="L174" s="61">
        <v>0.94413568534014736</v>
      </c>
      <c r="M174" s="61">
        <v>0.95921854262209949</v>
      </c>
      <c r="N174" s="61">
        <v>0.97430139990405151</v>
      </c>
      <c r="O174" s="61">
        <v>0.98938425718600376</v>
      </c>
      <c r="P174" s="61">
        <v>1.0044671144679558</v>
      </c>
      <c r="Q174" s="61">
        <v>1.0195499717499079</v>
      </c>
      <c r="R174" s="61">
        <v>1.03463282903186</v>
      </c>
      <c r="S174" s="61">
        <v>1.049715686313812</v>
      </c>
      <c r="T174" s="61">
        <v>1.0556249310855248</v>
      </c>
      <c r="U174" s="61">
        <v>1.0615341758572374</v>
      </c>
      <c r="V174" s="61">
        <v>1.0674434206289503</v>
      </c>
      <c r="W174" s="61">
        <v>1.0733526654006631</v>
      </c>
      <c r="X174" s="61">
        <v>1.0792619101723755</v>
      </c>
      <c r="Y174" s="61">
        <v>1.0851920288783423</v>
      </c>
      <c r="Z174" s="61">
        <v>1.0911221475843094</v>
      </c>
      <c r="AA174" s="61">
        <v>1.0970522662902762</v>
      </c>
      <c r="AB174" s="61">
        <v>1.1029823849962432</v>
      </c>
      <c r="AC174" s="61">
        <v>1.1089125037022101</v>
      </c>
      <c r="AD174" s="61">
        <v>1.1141926820882873</v>
      </c>
      <c r="AE174" s="61">
        <v>1.1194728604743647</v>
      </c>
      <c r="AF174" s="61">
        <v>1.1247530388604421</v>
      </c>
      <c r="AG174" s="61">
        <v>1.1300332172465193</v>
      </c>
      <c r="AH174" s="61">
        <v>1.1353133956325967</v>
      </c>
      <c r="AI174" s="61">
        <v>1.1405935740186741</v>
      </c>
      <c r="AJ174" s="61">
        <v>1.1458737524047515</v>
      </c>
      <c r="AK174" s="61">
        <v>1.1511539307908287</v>
      </c>
      <c r="AL174" s="61">
        <v>1.1564341091769061</v>
      </c>
      <c r="AM174" s="62">
        <v>1.1617142875629836</v>
      </c>
      <c r="AN174" s="62">
        <v>1.1617142875629836</v>
      </c>
      <c r="AO174" s="62">
        <v>1.1617142875629836</v>
      </c>
      <c r="AP174" s="62">
        <v>1.1617142875629836</v>
      </c>
      <c r="AQ174" s="62">
        <v>1.1617142875629836</v>
      </c>
      <c r="AR174" s="62">
        <v>1.1617142875629836</v>
      </c>
      <c r="AS174" s="62">
        <v>1.1617142875629836</v>
      </c>
      <c r="AT174" s="62">
        <v>1.1617142875629836</v>
      </c>
      <c r="AU174" s="62">
        <v>1.1617142875629836</v>
      </c>
      <c r="AV174" s="62">
        <v>1.1617142875629836</v>
      </c>
      <c r="AW174" s="62">
        <v>1.1617142875629836</v>
      </c>
      <c r="AX174" s="62">
        <v>1.1617142875629836</v>
      </c>
      <c r="AY174" s="62">
        <v>1.1617142875629836</v>
      </c>
      <c r="AZ174" s="62">
        <v>1.1617142875629836</v>
      </c>
      <c r="BA174" s="62">
        <v>1.1617142875629836</v>
      </c>
      <c r="BB174" s="62">
        <v>1.1617142875629836</v>
      </c>
      <c r="BC174" s="62">
        <v>1.1617142875629836</v>
      </c>
      <c r="BD174" s="62">
        <v>1.1617142875629836</v>
      </c>
      <c r="BE174" s="62">
        <v>1.1617142875629836</v>
      </c>
      <c r="BF174" s="62">
        <v>1.1617142875629836</v>
      </c>
      <c r="BG174" s="62">
        <v>1.1617142875629836</v>
      </c>
    </row>
    <row r="175" spans="1:59" x14ac:dyDescent="0.35">
      <c r="A175" s="2" t="s">
        <v>506</v>
      </c>
      <c r="B175" s="4" t="s">
        <v>68</v>
      </c>
      <c r="C175" t="s">
        <v>18</v>
      </c>
      <c r="D175" s="24" t="s">
        <v>7</v>
      </c>
      <c r="E175" s="102">
        <v>0.75883977900552491</v>
      </c>
      <c r="F175" s="61">
        <v>3.8952575978542359</v>
      </c>
      <c r="G175" s="61">
        <v>3.9640825296707183</v>
      </c>
      <c r="H175" s="61">
        <v>4.0329074614872011</v>
      </c>
      <c r="I175" s="61">
        <v>4.1017323933036831</v>
      </c>
      <c r="J175" s="61">
        <v>4.170557325120166</v>
      </c>
      <c r="K175" s="61">
        <v>4.2393822569366488</v>
      </c>
      <c r="L175" s="61">
        <v>4.3082071887531308</v>
      </c>
      <c r="M175" s="61">
        <v>4.3770321205696137</v>
      </c>
      <c r="N175" s="61">
        <v>4.4458570523860965</v>
      </c>
      <c r="O175" s="61">
        <v>4.5146819842025785</v>
      </c>
      <c r="P175" s="61">
        <v>4.5835069160190614</v>
      </c>
      <c r="Q175" s="61">
        <v>4.6523318478355433</v>
      </c>
      <c r="R175" s="61">
        <v>4.7211567796520262</v>
      </c>
      <c r="S175" s="61">
        <v>4.7899817114685082</v>
      </c>
      <c r="T175" s="61">
        <v>4.8169463217474027</v>
      </c>
      <c r="U175" s="61">
        <v>4.8439109320262981</v>
      </c>
      <c r="V175" s="61">
        <v>4.8708755423051935</v>
      </c>
      <c r="W175" s="61">
        <v>4.8978401525840889</v>
      </c>
      <c r="X175" s="61">
        <v>4.9248047628629834</v>
      </c>
      <c r="Y175" s="61">
        <v>4.9518646234697794</v>
      </c>
      <c r="Z175" s="61">
        <v>4.9789244840765754</v>
      </c>
      <c r="AA175" s="61">
        <v>5.0059843446833705</v>
      </c>
      <c r="AB175" s="61">
        <v>5.0330442052901665</v>
      </c>
      <c r="AC175" s="61">
        <v>5.0601040658969625</v>
      </c>
      <c r="AD175" s="61">
        <v>5.0841981689311053</v>
      </c>
      <c r="AE175" s="61">
        <v>5.1082922719652499</v>
      </c>
      <c r="AF175" s="61">
        <v>5.1323863749993937</v>
      </c>
      <c r="AG175" s="61">
        <v>5.1564804780335365</v>
      </c>
      <c r="AH175" s="61">
        <v>5.1805745810676802</v>
      </c>
      <c r="AI175" s="61">
        <v>5.2046686841018239</v>
      </c>
      <c r="AJ175" s="61">
        <v>5.2287627871359685</v>
      </c>
      <c r="AK175" s="61">
        <v>5.2528568901701114</v>
      </c>
      <c r="AL175" s="61">
        <v>5.2769509932042551</v>
      </c>
      <c r="AM175" s="62">
        <v>5.3010450962383988</v>
      </c>
      <c r="AN175" s="62">
        <v>5.3010450962383988</v>
      </c>
      <c r="AO175" s="62">
        <v>5.3010450962383988</v>
      </c>
      <c r="AP175" s="62">
        <v>5.3010450962383988</v>
      </c>
      <c r="AQ175" s="62">
        <v>5.3010450962383988</v>
      </c>
      <c r="AR175" s="62">
        <v>5.3010450962383988</v>
      </c>
      <c r="AS175" s="62">
        <v>5.3010450962383988</v>
      </c>
      <c r="AT175" s="62">
        <v>5.3010450962383988</v>
      </c>
      <c r="AU175" s="62">
        <v>5.3010450962383988</v>
      </c>
      <c r="AV175" s="62">
        <v>5.3010450962383988</v>
      </c>
      <c r="AW175" s="62">
        <v>5.3010450962383988</v>
      </c>
      <c r="AX175" s="62">
        <v>5.3010450962383988</v>
      </c>
      <c r="AY175" s="62">
        <v>5.3010450962383988</v>
      </c>
      <c r="AZ175" s="62">
        <v>5.3010450962383988</v>
      </c>
      <c r="BA175" s="62">
        <v>5.3010450962383988</v>
      </c>
      <c r="BB175" s="62">
        <v>5.3010450962383988</v>
      </c>
      <c r="BC175" s="62">
        <v>5.3010450962383988</v>
      </c>
      <c r="BD175" s="62">
        <v>5.3010450962383988</v>
      </c>
      <c r="BE175" s="62">
        <v>5.3010450962383988</v>
      </c>
      <c r="BF175" s="62">
        <v>5.3010450962383988</v>
      </c>
      <c r="BG175" s="62">
        <v>5.3010450962383988</v>
      </c>
    </row>
    <row r="176" spans="1:59" x14ac:dyDescent="0.35">
      <c r="A176" s="2" t="s">
        <v>506</v>
      </c>
      <c r="B176" s="4" t="s">
        <v>68</v>
      </c>
      <c r="C176" t="s">
        <v>19</v>
      </c>
      <c r="D176" s="24" t="s">
        <v>7</v>
      </c>
      <c r="E176" s="102">
        <v>2.4861878453038672E-3</v>
      </c>
      <c r="F176" s="61">
        <v>1.2762037998066297E-2</v>
      </c>
      <c r="G176" s="61">
        <v>1.2987529219889502E-2</v>
      </c>
      <c r="H176" s="61">
        <v>1.3213020441712705E-2</v>
      </c>
      <c r="I176" s="61">
        <v>1.343851166353591E-2</v>
      </c>
      <c r="J176" s="61">
        <v>1.3664002885359114E-2</v>
      </c>
      <c r="K176" s="61">
        <v>1.3889494107182319E-2</v>
      </c>
      <c r="L176" s="61">
        <v>1.4114985329005523E-2</v>
      </c>
      <c r="M176" s="61">
        <v>1.4340476550828728E-2</v>
      </c>
      <c r="N176" s="61">
        <v>1.4565967772651933E-2</v>
      </c>
      <c r="O176" s="61">
        <v>1.4791458994475138E-2</v>
      </c>
      <c r="P176" s="61">
        <v>1.5016950216298343E-2</v>
      </c>
      <c r="Q176" s="61">
        <v>1.5242441438121543E-2</v>
      </c>
      <c r="R176" s="61">
        <v>1.5467932659944748E-2</v>
      </c>
      <c r="S176" s="61">
        <v>1.5693423881767955E-2</v>
      </c>
      <c r="T176" s="61">
        <v>1.5781768072707179E-2</v>
      </c>
      <c r="U176" s="61">
        <v>1.5870112263646406E-2</v>
      </c>
      <c r="V176" s="61">
        <v>1.5958456454585636E-2</v>
      </c>
      <c r="W176" s="61">
        <v>1.6046800645524863E-2</v>
      </c>
      <c r="X176" s="61">
        <v>1.6135144836464086E-2</v>
      </c>
      <c r="Y176" s="61">
        <v>1.6223801096187842E-2</v>
      </c>
      <c r="Z176" s="61">
        <v>1.6312457355911601E-2</v>
      </c>
      <c r="AA176" s="61">
        <v>1.6401113615635357E-2</v>
      </c>
      <c r="AB176" s="61">
        <v>1.6489769875359116E-2</v>
      </c>
      <c r="AC176" s="61">
        <v>1.6578426135082872E-2</v>
      </c>
      <c r="AD176" s="61">
        <v>1.665736567906077E-2</v>
      </c>
      <c r="AE176" s="61">
        <v>1.6736305223038674E-2</v>
      </c>
      <c r="AF176" s="61">
        <v>1.6815244767016575E-2</v>
      </c>
      <c r="AG176" s="61">
        <v>1.6894184310994476E-2</v>
      </c>
      <c r="AH176" s="61">
        <v>1.6973123854972374E-2</v>
      </c>
      <c r="AI176" s="61">
        <v>1.7052063398950278E-2</v>
      </c>
      <c r="AJ176" s="61">
        <v>1.7131002942928176E-2</v>
      </c>
      <c r="AK176" s="61">
        <v>1.7209942486906077E-2</v>
      </c>
      <c r="AL176" s="61">
        <v>1.7288882030883974E-2</v>
      </c>
      <c r="AM176" s="62">
        <v>1.7367821574861879E-2</v>
      </c>
      <c r="AN176" s="62">
        <v>1.7367821574861879E-2</v>
      </c>
      <c r="AO176" s="62">
        <v>1.7367821574861879E-2</v>
      </c>
      <c r="AP176" s="62">
        <v>1.7367821574861879E-2</v>
      </c>
      <c r="AQ176" s="62">
        <v>1.7367821574861879E-2</v>
      </c>
      <c r="AR176" s="62">
        <v>1.7367821574861879E-2</v>
      </c>
      <c r="AS176" s="62">
        <v>1.7367821574861879E-2</v>
      </c>
      <c r="AT176" s="62">
        <v>1.7367821574861879E-2</v>
      </c>
      <c r="AU176" s="62">
        <v>1.7367821574861879E-2</v>
      </c>
      <c r="AV176" s="62">
        <v>1.7367821574861879E-2</v>
      </c>
      <c r="AW176" s="62">
        <v>1.7367821574861879E-2</v>
      </c>
      <c r="AX176" s="62">
        <v>1.7367821574861879E-2</v>
      </c>
      <c r="AY176" s="62">
        <v>1.7367821574861879E-2</v>
      </c>
      <c r="AZ176" s="62">
        <v>1.7367821574861879E-2</v>
      </c>
      <c r="BA176" s="62">
        <v>1.7367821574861879E-2</v>
      </c>
      <c r="BB176" s="62">
        <v>1.7367821574861879E-2</v>
      </c>
      <c r="BC176" s="62">
        <v>1.7367821574861879E-2</v>
      </c>
      <c r="BD176" s="62">
        <v>1.7367821574861879E-2</v>
      </c>
      <c r="BE176" s="62">
        <v>1.7367821574861879E-2</v>
      </c>
      <c r="BF176" s="62">
        <v>1.7367821574861879E-2</v>
      </c>
      <c r="BG176" s="62">
        <v>1.7367821574861879E-2</v>
      </c>
    </row>
    <row r="177" spans="1:59" x14ac:dyDescent="0.35">
      <c r="A177" s="2" t="s">
        <v>506</v>
      </c>
      <c r="B177" s="4" t="s">
        <v>68</v>
      </c>
      <c r="C177" t="s">
        <v>73</v>
      </c>
      <c r="D177" s="24" t="s">
        <v>7</v>
      </c>
      <c r="E177" s="102">
        <v>1.9337016574585634E-3</v>
      </c>
      <c r="F177" s="61">
        <v>9.9260295540515627E-3</v>
      </c>
      <c r="G177" s="61">
        <v>1.0101411615469612E-2</v>
      </c>
      <c r="H177" s="61">
        <v>1.027679367688766E-2</v>
      </c>
      <c r="I177" s="61">
        <v>1.0452175738305709E-2</v>
      </c>
      <c r="J177" s="61">
        <v>1.0627557799723755E-2</v>
      </c>
      <c r="K177" s="61">
        <v>1.0802939861141803E-2</v>
      </c>
      <c r="L177" s="61">
        <v>1.0978321922559852E-2</v>
      </c>
      <c r="M177" s="61">
        <v>1.11537039839779E-2</v>
      </c>
      <c r="N177" s="61">
        <v>1.1329086045395946E-2</v>
      </c>
      <c r="O177" s="61">
        <v>1.1504468106813995E-2</v>
      </c>
      <c r="P177" s="61">
        <v>1.1679850168232043E-2</v>
      </c>
      <c r="Q177" s="61">
        <v>1.1855232229650091E-2</v>
      </c>
      <c r="R177" s="61">
        <v>1.2030614291068139E-2</v>
      </c>
      <c r="S177" s="61">
        <v>1.2205996352486186E-2</v>
      </c>
      <c r="T177" s="61">
        <v>1.2274708500994474E-2</v>
      </c>
      <c r="U177" s="61">
        <v>1.2343420649502761E-2</v>
      </c>
      <c r="V177" s="61">
        <v>1.2412132798011049E-2</v>
      </c>
      <c r="W177" s="61">
        <v>1.2480844946519336E-2</v>
      </c>
      <c r="X177" s="61">
        <v>1.2549557095027624E-2</v>
      </c>
      <c r="Y177" s="61">
        <v>1.2618511963701656E-2</v>
      </c>
      <c r="Z177" s="61">
        <v>1.2687466832375691E-2</v>
      </c>
      <c r="AA177" s="61">
        <v>1.2756421701049722E-2</v>
      </c>
      <c r="AB177" s="61">
        <v>1.2825376569723759E-2</v>
      </c>
      <c r="AC177" s="61">
        <v>1.289433143839779E-2</v>
      </c>
      <c r="AD177" s="61">
        <v>1.2955728861491713E-2</v>
      </c>
      <c r="AE177" s="61">
        <v>1.3017126284585637E-2</v>
      </c>
      <c r="AF177" s="61">
        <v>1.3078523707679559E-2</v>
      </c>
      <c r="AG177" s="61">
        <v>1.3139921130773479E-2</v>
      </c>
      <c r="AH177" s="61">
        <v>1.3201318553867402E-2</v>
      </c>
      <c r="AI177" s="61">
        <v>1.3262715976961326E-2</v>
      </c>
      <c r="AJ177" s="61">
        <v>1.332411340005525E-2</v>
      </c>
      <c r="AK177" s="61">
        <v>1.3385510823149172E-2</v>
      </c>
      <c r="AL177" s="61">
        <v>1.3446908246243094E-2</v>
      </c>
      <c r="AM177" s="62">
        <v>1.3508305669337016E-2</v>
      </c>
      <c r="AN177" s="62">
        <v>1.3508305669337016E-2</v>
      </c>
      <c r="AO177" s="62">
        <v>1.3508305669337016E-2</v>
      </c>
      <c r="AP177" s="62">
        <v>1.3508305669337016E-2</v>
      </c>
      <c r="AQ177" s="62">
        <v>1.3508305669337016E-2</v>
      </c>
      <c r="AR177" s="62">
        <v>1.3508305669337016E-2</v>
      </c>
      <c r="AS177" s="62">
        <v>1.3508305669337016E-2</v>
      </c>
      <c r="AT177" s="62">
        <v>1.3508305669337016E-2</v>
      </c>
      <c r="AU177" s="62">
        <v>1.3508305669337016E-2</v>
      </c>
      <c r="AV177" s="62">
        <v>1.3508305669337016E-2</v>
      </c>
      <c r="AW177" s="62">
        <v>1.3508305669337016E-2</v>
      </c>
      <c r="AX177" s="62">
        <v>1.3508305669337016E-2</v>
      </c>
      <c r="AY177" s="62">
        <v>1.3508305669337016E-2</v>
      </c>
      <c r="AZ177" s="62">
        <v>1.3508305669337016E-2</v>
      </c>
      <c r="BA177" s="62">
        <v>1.3508305669337016E-2</v>
      </c>
      <c r="BB177" s="62">
        <v>1.3508305669337016E-2</v>
      </c>
      <c r="BC177" s="62">
        <v>1.3508305669337016E-2</v>
      </c>
      <c r="BD177" s="62">
        <v>1.3508305669337016E-2</v>
      </c>
      <c r="BE177" s="62">
        <v>1.3508305669337016E-2</v>
      </c>
      <c r="BF177" s="62">
        <v>1.3508305669337016E-2</v>
      </c>
      <c r="BG177" s="62">
        <v>1.3508305669337016E-2</v>
      </c>
    </row>
    <row r="178" spans="1:59" x14ac:dyDescent="0.35">
      <c r="A178" s="2" t="s">
        <v>506</v>
      </c>
      <c r="B178" s="4" t="s">
        <v>68</v>
      </c>
      <c r="C178" t="s">
        <v>20</v>
      </c>
      <c r="D178" s="24" t="s">
        <v>7</v>
      </c>
      <c r="E178" s="102">
        <v>2.7624309392265195E-4</v>
      </c>
      <c r="F178" s="61">
        <v>1.4180042220073665E-3</v>
      </c>
      <c r="G178" s="61">
        <v>1.4430588022099448E-3</v>
      </c>
      <c r="H178" s="61">
        <v>1.4681133824125231E-3</v>
      </c>
      <c r="I178" s="61">
        <v>1.4931679626151015E-3</v>
      </c>
      <c r="J178" s="61">
        <v>1.5182225428176795E-3</v>
      </c>
      <c r="K178" s="61">
        <v>1.5432771230202578E-3</v>
      </c>
      <c r="L178" s="61">
        <v>1.5683317032228361E-3</v>
      </c>
      <c r="M178" s="61">
        <v>1.5933862834254145E-3</v>
      </c>
      <c r="N178" s="61">
        <v>1.6184408636279928E-3</v>
      </c>
      <c r="O178" s="61">
        <v>1.6434954438305711E-3</v>
      </c>
      <c r="P178" s="61">
        <v>1.6685500240331494E-3</v>
      </c>
      <c r="Q178" s="61">
        <v>1.6936046042357272E-3</v>
      </c>
      <c r="R178" s="61">
        <v>1.7186591844383058E-3</v>
      </c>
      <c r="S178" s="61">
        <v>1.7437137646408841E-3</v>
      </c>
      <c r="T178" s="61">
        <v>1.7535297858563537E-3</v>
      </c>
      <c r="U178" s="61">
        <v>1.7633458070718231E-3</v>
      </c>
      <c r="V178" s="61">
        <v>1.773161828287293E-3</v>
      </c>
      <c r="W178" s="61">
        <v>1.7829778495027627E-3</v>
      </c>
      <c r="X178" s="61">
        <v>1.7927938707182321E-3</v>
      </c>
      <c r="Y178" s="61">
        <v>1.8026445662430938E-3</v>
      </c>
      <c r="Z178" s="61">
        <v>1.812495261767956E-3</v>
      </c>
      <c r="AA178" s="61">
        <v>1.8223459572928179E-3</v>
      </c>
      <c r="AB178" s="61">
        <v>1.8321966528176798E-3</v>
      </c>
      <c r="AC178" s="61">
        <v>1.8420473483425417E-3</v>
      </c>
      <c r="AD178" s="61">
        <v>1.8508184087845305E-3</v>
      </c>
      <c r="AE178" s="61">
        <v>1.8595894692265197E-3</v>
      </c>
      <c r="AF178" s="61">
        <v>1.8683605296685086E-3</v>
      </c>
      <c r="AG178" s="61">
        <v>1.8771315901104976E-3</v>
      </c>
      <c r="AH178" s="61">
        <v>1.8859026505524863E-3</v>
      </c>
      <c r="AI178" s="61">
        <v>1.8946737109944752E-3</v>
      </c>
      <c r="AJ178" s="61">
        <v>1.9034447714364644E-3</v>
      </c>
      <c r="AK178" s="61">
        <v>1.9122158318784532E-3</v>
      </c>
      <c r="AL178" s="61">
        <v>1.9209868923204421E-3</v>
      </c>
      <c r="AM178" s="62">
        <v>1.9297579527624313E-3</v>
      </c>
      <c r="AN178" s="62">
        <v>1.9297579527624313E-3</v>
      </c>
      <c r="AO178" s="62">
        <v>1.9297579527624313E-3</v>
      </c>
      <c r="AP178" s="62">
        <v>1.9297579527624313E-3</v>
      </c>
      <c r="AQ178" s="62">
        <v>1.9297579527624313E-3</v>
      </c>
      <c r="AR178" s="62">
        <v>1.9297579527624313E-3</v>
      </c>
      <c r="AS178" s="62">
        <v>1.9297579527624313E-3</v>
      </c>
      <c r="AT178" s="62">
        <v>1.9297579527624313E-3</v>
      </c>
      <c r="AU178" s="62">
        <v>1.9297579527624313E-3</v>
      </c>
      <c r="AV178" s="62">
        <v>1.9297579527624313E-3</v>
      </c>
      <c r="AW178" s="62">
        <v>1.9297579527624313E-3</v>
      </c>
      <c r="AX178" s="62">
        <v>1.9297579527624313E-3</v>
      </c>
      <c r="AY178" s="62">
        <v>1.9297579527624313E-3</v>
      </c>
      <c r="AZ178" s="62">
        <v>1.9297579527624313E-3</v>
      </c>
      <c r="BA178" s="62">
        <v>1.9297579527624313E-3</v>
      </c>
      <c r="BB178" s="62">
        <v>1.9297579527624313E-3</v>
      </c>
      <c r="BC178" s="62">
        <v>1.9297579527624313E-3</v>
      </c>
      <c r="BD178" s="62">
        <v>1.9297579527624313E-3</v>
      </c>
      <c r="BE178" s="62">
        <v>1.9297579527624313E-3</v>
      </c>
      <c r="BF178" s="62">
        <v>1.9297579527624313E-3</v>
      </c>
      <c r="BG178" s="62">
        <v>1.9297579527624313E-3</v>
      </c>
    </row>
    <row r="179" spans="1:59" x14ac:dyDescent="0.35">
      <c r="A179" s="2" t="s">
        <v>506</v>
      </c>
      <c r="B179" s="4" t="s">
        <v>68</v>
      </c>
      <c r="C179" t="s">
        <v>74</v>
      </c>
      <c r="D179" s="24" t="s">
        <v>7</v>
      </c>
      <c r="E179" s="102">
        <v>2.2099447513812156E-3</v>
      </c>
      <c r="F179" s="61">
        <v>1.1344033776058932E-2</v>
      </c>
      <c r="G179" s="61">
        <v>1.1544470417679559E-2</v>
      </c>
      <c r="H179" s="61">
        <v>1.1744907059300185E-2</v>
      </c>
      <c r="I179" s="61">
        <v>1.1945343700920812E-2</v>
      </c>
      <c r="J179" s="61">
        <v>1.2145780342541436E-2</v>
      </c>
      <c r="K179" s="61">
        <v>1.2346216984162063E-2</v>
      </c>
      <c r="L179" s="61">
        <v>1.2546653625782689E-2</v>
      </c>
      <c r="M179" s="61">
        <v>1.2747090267403316E-2</v>
      </c>
      <c r="N179" s="61">
        <v>1.2947526909023942E-2</v>
      </c>
      <c r="O179" s="61">
        <v>1.3147963550644568E-2</v>
      </c>
      <c r="P179" s="61">
        <v>1.3348400192265195E-2</v>
      </c>
      <c r="Q179" s="61">
        <v>1.3548836833885818E-2</v>
      </c>
      <c r="R179" s="61">
        <v>1.3749273475506446E-2</v>
      </c>
      <c r="S179" s="61">
        <v>1.3949710117127073E-2</v>
      </c>
      <c r="T179" s="61">
        <v>1.402823828685083E-2</v>
      </c>
      <c r="U179" s="61">
        <v>1.4106766456574585E-2</v>
      </c>
      <c r="V179" s="61">
        <v>1.4185294626298344E-2</v>
      </c>
      <c r="W179" s="61">
        <v>1.4263822796022101E-2</v>
      </c>
      <c r="X179" s="61">
        <v>1.4342350965745857E-2</v>
      </c>
      <c r="Y179" s="61">
        <v>1.442115652994475E-2</v>
      </c>
      <c r="Z179" s="61">
        <v>1.4499962094143648E-2</v>
      </c>
      <c r="AA179" s="61">
        <v>1.4578767658342543E-2</v>
      </c>
      <c r="AB179" s="61">
        <v>1.4657573222541439E-2</v>
      </c>
      <c r="AC179" s="61">
        <v>1.4736378786740334E-2</v>
      </c>
      <c r="AD179" s="61">
        <v>1.4806547270276244E-2</v>
      </c>
      <c r="AE179" s="61">
        <v>1.4876715753812157E-2</v>
      </c>
      <c r="AF179" s="61">
        <v>1.4946884237348069E-2</v>
      </c>
      <c r="AG179" s="61">
        <v>1.501705272088398E-2</v>
      </c>
      <c r="AH179" s="61">
        <v>1.508722120441989E-2</v>
      </c>
      <c r="AI179" s="61">
        <v>1.5157389687955802E-2</v>
      </c>
      <c r="AJ179" s="61">
        <v>1.5227558171491715E-2</v>
      </c>
      <c r="AK179" s="61">
        <v>1.5297726655027625E-2</v>
      </c>
      <c r="AL179" s="61">
        <v>1.5367895138563537E-2</v>
      </c>
      <c r="AM179" s="62">
        <v>1.543806362209945E-2</v>
      </c>
      <c r="AN179" s="62">
        <v>1.543806362209945E-2</v>
      </c>
      <c r="AO179" s="62">
        <v>1.543806362209945E-2</v>
      </c>
      <c r="AP179" s="62">
        <v>1.543806362209945E-2</v>
      </c>
      <c r="AQ179" s="62">
        <v>1.543806362209945E-2</v>
      </c>
      <c r="AR179" s="62">
        <v>1.543806362209945E-2</v>
      </c>
      <c r="AS179" s="62">
        <v>1.543806362209945E-2</v>
      </c>
      <c r="AT179" s="62">
        <v>1.543806362209945E-2</v>
      </c>
      <c r="AU179" s="62">
        <v>1.543806362209945E-2</v>
      </c>
      <c r="AV179" s="62">
        <v>1.543806362209945E-2</v>
      </c>
      <c r="AW179" s="62">
        <v>1.543806362209945E-2</v>
      </c>
      <c r="AX179" s="62">
        <v>1.543806362209945E-2</v>
      </c>
      <c r="AY179" s="62">
        <v>1.543806362209945E-2</v>
      </c>
      <c r="AZ179" s="62">
        <v>1.543806362209945E-2</v>
      </c>
      <c r="BA179" s="62">
        <v>1.543806362209945E-2</v>
      </c>
      <c r="BB179" s="62">
        <v>1.543806362209945E-2</v>
      </c>
      <c r="BC179" s="62">
        <v>1.543806362209945E-2</v>
      </c>
      <c r="BD179" s="62">
        <v>1.543806362209945E-2</v>
      </c>
      <c r="BE179" s="62">
        <v>1.543806362209945E-2</v>
      </c>
      <c r="BF179" s="62">
        <v>1.543806362209945E-2</v>
      </c>
      <c r="BG179" s="62">
        <v>1.543806362209945E-2</v>
      </c>
    </row>
    <row r="180" spans="1:59" x14ac:dyDescent="0.35">
      <c r="A180" s="2" t="s">
        <v>506</v>
      </c>
      <c r="B180" s="4" t="s">
        <v>68</v>
      </c>
      <c r="C180" t="s">
        <v>21</v>
      </c>
      <c r="D180" s="24" t="s">
        <v>7</v>
      </c>
      <c r="E180" s="102">
        <v>6.7955801104972374E-2</v>
      </c>
      <c r="F180" s="61">
        <v>0.34882903861381215</v>
      </c>
      <c r="G180" s="61">
        <v>0.35499246534364642</v>
      </c>
      <c r="H180" s="61">
        <v>0.3611558920734807</v>
      </c>
      <c r="I180" s="61">
        <v>0.36731931880331492</v>
      </c>
      <c r="J180" s="61">
        <v>0.37348274553314914</v>
      </c>
      <c r="K180" s="61">
        <v>0.37964617226298336</v>
      </c>
      <c r="L180" s="61">
        <v>0.38580959899281764</v>
      </c>
      <c r="M180" s="61">
        <v>0.39197302572265191</v>
      </c>
      <c r="N180" s="61">
        <v>0.39813645245248619</v>
      </c>
      <c r="O180" s="61">
        <v>0.40429987918232041</v>
      </c>
      <c r="P180" s="61">
        <v>0.41046330591215469</v>
      </c>
      <c r="Q180" s="61">
        <v>0.41662673264198891</v>
      </c>
      <c r="R180" s="61">
        <v>0.42279015937182318</v>
      </c>
      <c r="S180" s="61">
        <v>0.42895358610165746</v>
      </c>
      <c r="T180" s="61">
        <v>0.43136832732066294</v>
      </c>
      <c r="U180" s="61">
        <v>0.43378306853966847</v>
      </c>
      <c r="V180" s="61">
        <v>0.43619780975867406</v>
      </c>
      <c r="W180" s="61">
        <v>0.43861255097767954</v>
      </c>
      <c r="X180" s="61">
        <v>0.44102729219668502</v>
      </c>
      <c r="Y180" s="61">
        <v>0.44345056329580107</v>
      </c>
      <c r="Z180" s="61">
        <v>0.44587383439491712</v>
      </c>
      <c r="AA180" s="61">
        <v>0.44829710549403312</v>
      </c>
      <c r="AB180" s="61">
        <v>0.45072037659314917</v>
      </c>
      <c r="AC180" s="61">
        <v>0.45314364769226523</v>
      </c>
      <c r="AD180" s="61">
        <v>0.45530132856099448</v>
      </c>
      <c r="AE180" s="61">
        <v>0.45745900942972378</v>
      </c>
      <c r="AF180" s="61">
        <v>0.45961669029845309</v>
      </c>
      <c r="AG180" s="61">
        <v>0.46177437116718234</v>
      </c>
      <c r="AH180" s="61">
        <v>0.46393205203591165</v>
      </c>
      <c r="AI180" s="61">
        <v>0.46608973290464095</v>
      </c>
      <c r="AJ180" s="61">
        <v>0.4682474137733702</v>
      </c>
      <c r="AK180" s="61">
        <v>0.47040509464209945</v>
      </c>
      <c r="AL180" s="61">
        <v>0.4725627755108287</v>
      </c>
      <c r="AM180" s="62">
        <v>0.47472045637955801</v>
      </c>
      <c r="AN180" s="62">
        <v>0.47472045637955801</v>
      </c>
      <c r="AO180" s="62">
        <v>0.47472045637955801</v>
      </c>
      <c r="AP180" s="62">
        <v>0.47472045637955801</v>
      </c>
      <c r="AQ180" s="62">
        <v>0.47472045637955801</v>
      </c>
      <c r="AR180" s="62">
        <v>0.47472045637955801</v>
      </c>
      <c r="AS180" s="62">
        <v>0.47472045637955801</v>
      </c>
      <c r="AT180" s="62">
        <v>0.47472045637955801</v>
      </c>
      <c r="AU180" s="62">
        <v>0.47472045637955801</v>
      </c>
      <c r="AV180" s="62">
        <v>0.47472045637955801</v>
      </c>
      <c r="AW180" s="62">
        <v>0.47472045637955801</v>
      </c>
      <c r="AX180" s="62">
        <v>0.47472045637955801</v>
      </c>
      <c r="AY180" s="62">
        <v>0.47472045637955801</v>
      </c>
      <c r="AZ180" s="62">
        <v>0.47472045637955801</v>
      </c>
      <c r="BA180" s="62">
        <v>0.47472045637955801</v>
      </c>
      <c r="BB180" s="62">
        <v>0.47472045637955801</v>
      </c>
      <c r="BC180" s="62">
        <v>0.47472045637955801</v>
      </c>
      <c r="BD180" s="62">
        <v>0.47472045637955801</v>
      </c>
      <c r="BE180" s="62">
        <v>0.47472045637955801</v>
      </c>
      <c r="BF180" s="62">
        <v>0.47472045637955801</v>
      </c>
      <c r="BG180" s="62">
        <v>0.47472045637955801</v>
      </c>
    </row>
    <row r="181" spans="1:59" x14ac:dyDescent="0.35">
      <c r="A181" s="2" t="s">
        <v>506</v>
      </c>
      <c r="B181" s="4" t="s">
        <v>68</v>
      </c>
      <c r="C181" t="s">
        <v>36</v>
      </c>
      <c r="D181" s="24" t="s">
        <v>7</v>
      </c>
      <c r="E181" s="102">
        <v>0.16629834254143647</v>
      </c>
      <c r="F181" s="61">
        <v>3.2471420233771329</v>
      </c>
      <c r="G181" s="61">
        <v>3.2869114323648247</v>
      </c>
      <c r="H181" s="61">
        <v>3.3266808413525166</v>
      </c>
      <c r="I181" s="61">
        <v>3.3664502503402081</v>
      </c>
      <c r="J181" s="61">
        <v>3.4062196593279004</v>
      </c>
      <c r="K181" s="61">
        <v>3.4459890683155918</v>
      </c>
      <c r="L181" s="61">
        <v>3.4857584773032837</v>
      </c>
      <c r="M181" s="61">
        <v>3.525527886290976</v>
      </c>
      <c r="N181" s="61">
        <v>3.565297295278667</v>
      </c>
      <c r="O181" s="61">
        <v>3.6050667042663593</v>
      </c>
      <c r="P181" s="61">
        <v>3.6448361132540512</v>
      </c>
      <c r="Q181" s="61">
        <v>3.6846055222417426</v>
      </c>
      <c r="R181" s="61">
        <v>3.724374931229435</v>
      </c>
      <c r="S181" s="61">
        <v>3.7641443402171264</v>
      </c>
      <c r="T181" s="61">
        <v>3.7749570189034247</v>
      </c>
      <c r="U181" s="61">
        <v>3.7857696975897235</v>
      </c>
      <c r="V181" s="61">
        <v>3.7965823762760214</v>
      </c>
      <c r="W181" s="61">
        <v>3.8073950549623201</v>
      </c>
      <c r="X181" s="61">
        <v>3.8182077336486184</v>
      </c>
      <c r="Y181" s="61">
        <v>3.826021625732376</v>
      </c>
      <c r="Z181" s="61">
        <v>3.8338355178161323</v>
      </c>
      <c r="AA181" s="61">
        <v>3.841649409899889</v>
      </c>
      <c r="AB181" s="61">
        <v>3.8494633019836462</v>
      </c>
      <c r="AC181" s="61">
        <v>3.8572771940674029</v>
      </c>
      <c r="AD181" s="61">
        <v>3.8625204154572925</v>
      </c>
      <c r="AE181" s="61">
        <v>3.8677636368471822</v>
      </c>
      <c r="AF181" s="61">
        <v>3.8730068582370714</v>
      </c>
      <c r="AG181" s="61">
        <v>3.878250079626961</v>
      </c>
      <c r="AH181" s="61">
        <v>3.8834933010168511</v>
      </c>
      <c r="AI181" s="61">
        <v>3.8887365224067403</v>
      </c>
      <c r="AJ181" s="61">
        <v>3.8939797437966295</v>
      </c>
      <c r="AK181" s="61">
        <v>3.8992229651865191</v>
      </c>
      <c r="AL181" s="61">
        <v>3.9044661865764092</v>
      </c>
      <c r="AM181" s="62">
        <v>3.9097094079662984</v>
      </c>
      <c r="AN181" s="62">
        <v>3.9097094079662984</v>
      </c>
      <c r="AO181" s="62">
        <v>3.9097094079662984</v>
      </c>
      <c r="AP181" s="62">
        <v>3.9097094079662984</v>
      </c>
      <c r="AQ181" s="62">
        <v>3.9097094079662984</v>
      </c>
      <c r="AR181" s="62">
        <v>3.9097094079662984</v>
      </c>
      <c r="AS181" s="62">
        <v>3.9097094079662984</v>
      </c>
      <c r="AT181" s="62">
        <v>3.9097094079662984</v>
      </c>
      <c r="AU181" s="62">
        <v>3.9097094079662984</v>
      </c>
      <c r="AV181" s="62">
        <v>3.9097094079662984</v>
      </c>
      <c r="AW181" s="62">
        <v>3.9097094079662984</v>
      </c>
      <c r="AX181" s="62">
        <v>3.9097094079662984</v>
      </c>
      <c r="AY181" s="62">
        <v>3.9097094079662984</v>
      </c>
      <c r="AZ181" s="62">
        <v>3.9097094079662984</v>
      </c>
      <c r="BA181" s="62">
        <v>3.9097094079662984</v>
      </c>
      <c r="BB181" s="62">
        <v>3.9097094079662984</v>
      </c>
      <c r="BC181" s="62">
        <v>3.9097094079662984</v>
      </c>
      <c r="BD181" s="62">
        <v>3.9097094079662984</v>
      </c>
      <c r="BE181" s="62">
        <v>3.9097094079662984</v>
      </c>
      <c r="BF181" s="62">
        <v>3.9097094079662984</v>
      </c>
      <c r="BG181" s="62">
        <v>3.9097094079662984</v>
      </c>
    </row>
    <row r="182" spans="1:59" x14ac:dyDescent="0.35">
      <c r="A182" s="2" t="s">
        <v>506</v>
      </c>
      <c r="B182" s="4" t="s">
        <v>68</v>
      </c>
      <c r="C182" t="s">
        <v>23</v>
      </c>
      <c r="D182" s="24" t="s">
        <v>7</v>
      </c>
      <c r="E182" s="102">
        <v>0.75883977900552491</v>
      </c>
      <c r="F182" s="61">
        <v>14.817108203018247</v>
      </c>
      <c r="G182" s="61">
        <v>14.998580904827529</v>
      </c>
      <c r="H182" s="61">
        <v>15.180053606636816</v>
      </c>
      <c r="I182" s="61">
        <v>15.3615263084461</v>
      </c>
      <c r="J182" s="61">
        <v>15.542999010255388</v>
      </c>
      <c r="K182" s="61">
        <v>15.724471712064672</v>
      </c>
      <c r="L182" s="61">
        <v>15.905944413873955</v>
      </c>
      <c r="M182" s="61">
        <v>16.087417115683241</v>
      </c>
      <c r="N182" s="61">
        <v>16.268889817492525</v>
      </c>
      <c r="O182" s="61">
        <v>16.450362519301809</v>
      </c>
      <c r="P182" s="61">
        <v>16.631835221111093</v>
      </c>
      <c r="Q182" s="61">
        <v>16.81330792292038</v>
      </c>
      <c r="R182" s="61">
        <v>16.994780624729664</v>
      </c>
      <c r="S182" s="61">
        <v>17.176253326538948</v>
      </c>
      <c r="T182" s="61">
        <v>17.22559290851779</v>
      </c>
      <c r="U182" s="61">
        <v>17.274932490496631</v>
      </c>
      <c r="V182" s="61">
        <v>17.32427207247547</v>
      </c>
      <c r="W182" s="61">
        <v>17.373611654454308</v>
      </c>
      <c r="X182" s="61">
        <v>17.42295123643315</v>
      </c>
      <c r="Y182" s="61">
        <v>17.458606986522984</v>
      </c>
      <c r="Z182" s="61">
        <v>17.494262736612818</v>
      </c>
      <c r="AA182" s="61">
        <v>17.529918486702652</v>
      </c>
      <c r="AB182" s="61">
        <v>17.565574236792482</v>
      </c>
      <c r="AC182" s="61">
        <v>17.60122998688232</v>
      </c>
      <c r="AD182" s="61">
        <v>17.625155450599973</v>
      </c>
      <c r="AE182" s="61">
        <v>17.649080914317622</v>
      </c>
      <c r="AF182" s="61">
        <v>17.673006378035275</v>
      </c>
      <c r="AG182" s="61">
        <v>17.696931841752928</v>
      </c>
      <c r="AH182" s="61">
        <v>17.720857305470581</v>
      </c>
      <c r="AI182" s="61">
        <v>17.74478276918823</v>
      </c>
      <c r="AJ182" s="61">
        <v>17.768708232905883</v>
      </c>
      <c r="AK182" s="61">
        <v>17.792633696623536</v>
      </c>
      <c r="AL182" s="61">
        <v>17.816559160341189</v>
      </c>
      <c r="AM182" s="62">
        <v>17.840484624058842</v>
      </c>
      <c r="AN182" s="62">
        <v>17.840484624058842</v>
      </c>
      <c r="AO182" s="62">
        <v>17.840484624058842</v>
      </c>
      <c r="AP182" s="62">
        <v>17.840484624058842</v>
      </c>
      <c r="AQ182" s="62">
        <v>17.840484624058842</v>
      </c>
      <c r="AR182" s="62">
        <v>17.840484624058842</v>
      </c>
      <c r="AS182" s="62">
        <v>17.840484624058842</v>
      </c>
      <c r="AT182" s="62">
        <v>17.840484624058842</v>
      </c>
      <c r="AU182" s="62">
        <v>17.840484624058842</v>
      </c>
      <c r="AV182" s="62">
        <v>17.840484624058842</v>
      </c>
      <c r="AW182" s="62">
        <v>17.840484624058842</v>
      </c>
      <c r="AX182" s="62">
        <v>17.840484624058842</v>
      </c>
      <c r="AY182" s="62">
        <v>17.840484624058842</v>
      </c>
      <c r="AZ182" s="62">
        <v>17.840484624058842</v>
      </c>
      <c r="BA182" s="62">
        <v>17.840484624058842</v>
      </c>
      <c r="BB182" s="62">
        <v>17.840484624058842</v>
      </c>
      <c r="BC182" s="62">
        <v>17.840484624058842</v>
      </c>
      <c r="BD182" s="62">
        <v>17.840484624058842</v>
      </c>
      <c r="BE182" s="62">
        <v>17.840484624058842</v>
      </c>
      <c r="BF182" s="62">
        <v>17.840484624058842</v>
      </c>
      <c r="BG182" s="62">
        <v>17.840484624058842</v>
      </c>
    </row>
    <row r="183" spans="1:59" x14ac:dyDescent="0.35">
      <c r="A183" s="2" t="s">
        <v>506</v>
      </c>
      <c r="B183" s="4" t="s">
        <v>68</v>
      </c>
      <c r="C183" t="s">
        <v>24</v>
      </c>
      <c r="D183" s="24" t="s">
        <v>7</v>
      </c>
      <c r="E183" s="102">
        <v>2.4861878453038672E-3</v>
      </c>
      <c r="F183" s="61">
        <v>4.8545312641850823E-2</v>
      </c>
      <c r="G183" s="61">
        <v>4.9139871912430924E-2</v>
      </c>
      <c r="H183" s="61">
        <v>4.9734431183011039E-2</v>
      </c>
      <c r="I183" s="61">
        <v>5.0328990453591148E-2</v>
      </c>
      <c r="J183" s="61">
        <v>5.0923549724171263E-2</v>
      </c>
      <c r="K183" s="61">
        <v>5.1518108994751372E-2</v>
      </c>
      <c r="L183" s="61">
        <v>5.211266826533148E-2</v>
      </c>
      <c r="M183" s="61">
        <v>5.2707227535911595E-2</v>
      </c>
      <c r="N183" s="61">
        <v>5.3301786806491697E-2</v>
      </c>
      <c r="O183" s="61">
        <v>5.3896346077071812E-2</v>
      </c>
      <c r="P183" s="61">
        <v>5.449090534765192E-2</v>
      </c>
      <c r="Q183" s="61">
        <v>5.5085464618232029E-2</v>
      </c>
      <c r="R183" s="61">
        <v>5.5680023888812144E-2</v>
      </c>
      <c r="S183" s="61">
        <v>5.6274583159392252E-2</v>
      </c>
      <c r="T183" s="61">
        <v>5.6436234501878436E-2</v>
      </c>
      <c r="U183" s="61">
        <v>5.6597885844364634E-2</v>
      </c>
      <c r="V183" s="61">
        <v>5.6759537186850811E-2</v>
      </c>
      <c r="W183" s="61">
        <v>5.6921188529337009E-2</v>
      </c>
      <c r="X183" s="61">
        <v>5.7082839871823193E-2</v>
      </c>
      <c r="Y183" s="61">
        <v>5.7199658856464081E-2</v>
      </c>
      <c r="Z183" s="61">
        <v>5.7316477841104961E-2</v>
      </c>
      <c r="AA183" s="61">
        <v>5.7433296825745848E-2</v>
      </c>
      <c r="AB183" s="61">
        <v>5.7550115810386729E-2</v>
      </c>
      <c r="AC183" s="61">
        <v>5.7666934795027616E-2</v>
      </c>
      <c r="AD183" s="61">
        <v>5.7745321825773473E-2</v>
      </c>
      <c r="AE183" s="61">
        <v>5.7823708856519322E-2</v>
      </c>
      <c r="AF183" s="61">
        <v>5.7902095887265179E-2</v>
      </c>
      <c r="AG183" s="61">
        <v>5.7980482918011042E-2</v>
      </c>
      <c r="AH183" s="61">
        <v>5.8058869948756898E-2</v>
      </c>
      <c r="AI183" s="61">
        <v>5.8137256979502755E-2</v>
      </c>
      <c r="AJ183" s="61">
        <v>5.8215644010248604E-2</v>
      </c>
      <c r="AK183" s="61">
        <v>5.8294031040994468E-2</v>
      </c>
      <c r="AL183" s="61">
        <v>5.8372418071740324E-2</v>
      </c>
      <c r="AM183" s="62">
        <v>5.8450805102486181E-2</v>
      </c>
      <c r="AN183" s="62">
        <v>5.8450805102486181E-2</v>
      </c>
      <c r="AO183" s="62">
        <v>5.8450805102486181E-2</v>
      </c>
      <c r="AP183" s="62">
        <v>5.8450805102486181E-2</v>
      </c>
      <c r="AQ183" s="62">
        <v>5.8450805102486181E-2</v>
      </c>
      <c r="AR183" s="62">
        <v>5.8450805102486181E-2</v>
      </c>
      <c r="AS183" s="62">
        <v>5.8450805102486181E-2</v>
      </c>
      <c r="AT183" s="62">
        <v>5.8450805102486181E-2</v>
      </c>
      <c r="AU183" s="62">
        <v>5.8450805102486181E-2</v>
      </c>
      <c r="AV183" s="62">
        <v>5.8450805102486181E-2</v>
      </c>
      <c r="AW183" s="62">
        <v>5.8450805102486181E-2</v>
      </c>
      <c r="AX183" s="62">
        <v>5.8450805102486181E-2</v>
      </c>
      <c r="AY183" s="62">
        <v>5.8450805102486181E-2</v>
      </c>
      <c r="AZ183" s="62">
        <v>5.8450805102486181E-2</v>
      </c>
      <c r="BA183" s="62">
        <v>5.8450805102486181E-2</v>
      </c>
      <c r="BB183" s="62">
        <v>5.8450805102486181E-2</v>
      </c>
      <c r="BC183" s="62">
        <v>5.8450805102486181E-2</v>
      </c>
      <c r="BD183" s="62">
        <v>5.8450805102486181E-2</v>
      </c>
      <c r="BE183" s="62">
        <v>5.8450805102486181E-2</v>
      </c>
      <c r="BF183" s="62">
        <v>5.8450805102486181E-2</v>
      </c>
      <c r="BG183" s="62">
        <v>5.8450805102486181E-2</v>
      </c>
    </row>
    <row r="184" spans="1:59" x14ac:dyDescent="0.35">
      <c r="A184" s="2" t="s">
        <v>506</v>
      </c>
      <c r="B184" s="4" t="s">
        <v>68</v>
      </c>
      <c r="C184" t="s">
        <v>75</v>
      </c>
      <c r="D184" s="24" t="s">
        <v>7</v>
      </c>
      <c r="E184" s="102">
        <v>1.9337016574585634E-3</v>
      </c>
      <c r="F184" s="61">
        <v>3.775746538810619E-2</v>
      </c>
      <c r="G184" s="61">
        <v>3.8219900376335166E-2</v>
      </c>
      <c r="H184" s="61">
        <v>3.8682335364564148E-2</v>
      </c>
      <c r="I184" s="61">
        <v>3.9144770352793117E-2</v>
      </c>
      <c r="J184" s="61">
        <v>3.9607205341022092E-2</v>
      </c>
      <c r="K184" s="61">
        <v>4.0069640329251068E-2</v>
      </c>
      <c r="L184" s="61">
        <v>4.0532075317480036E-2</v>
      </c>
      <c r="M184" s="61">
        <v>4.0994510305709012E-2</v>
      </c>
      <c r="N184" s="61">
        <v>4.1456945293937994E-2</v>
      </c>
      <c r="O184" s="61">
        <v>4.1919380282166969E-2</v>
      </c>
      <c r="P184" s="61">
        <v>4.2381815270395938E-2</v>
      </c>
      <c r="Q184" s="61">
        <v>4.2844250258624914E-2</v>
      </c>
      <c r="R184" s="61">
        <v>4.3306685246853889E-2</v>
      </c>
      <c r="S184" s="61">
        <v>4.3769120235082858E-2</v>
      </c>
      <c r="T184" s="61">
        <v>4.3894849057016565E-2</v>
      </c>
      <c r="U184" s="61">
        <v>4.4020577878950272E-2</v>
      </c>
      <c r="V184" s="61">
        <v>4.4146306700883972E-2</v>
      </c>
      <c r="W184" s="61">
        <v>4.4272035522817672E-2</v>
      </c>
      <c r="X184" s="61">
        <v>4.439776434475138E-2</v>
      </c>
      <c r="Y184" s="61">
        <v>4.4488623555027626E-2</v>
      </c>
      <c r="Z184" s="61">
        <v>4.4579482765303859E-2</v>
      </c>
      <c r="AA184" s="61">
        <v>4.4670341975580105E-2</v>
      </c>
      <c r="AB184" s="61">
        <v>4.4761201185856345E-2</v>
      </c>
      <c r="AC184" s="61">
        <v>4.4852060396132584E-2</v>
      </c>
      <c r="AD184" s="61">
        <v>4.49130280867127E-2</v>
      </c>
      <c r="AE184" s="61">
        <v>4.4973995777292816E-2</v>
      </c>
      <c r="AF184" s="61">
        <v>4.5034963467872918E-2</v>
      </c>
      <c r="AG184" s="61">
        <v>4.5095931158453034E-2</v>
      </c>
      <c r="AH184" s="61">
        <v>4.515689884903315E-2</v>
      </c>
      <c r="AI184" s="61">
        <v>4.5217866539613252E-2</v>
      </c>
      <c r="AJ184" s="61">
        <v>4.5278834230193361E-2</v>
      </c>
      <c r="AK184" s="61">
        <v>4.5339801920773477E-2</v>
      </c>
      <c r="AL184" s="61">
        <v>4.5400769611353586E-2</v>
      </c>
      <c r="AM184" s="62">
        <v>4.5461737301933695E-2</v>
      </c>
      <c r="AN184" s="62">
        <v>4.5461737301933695E-2</v>
      </c>
      <c r="AO184" s="62">
        <v>4.5461737301933695E-2</v>
      </c>
      <c r="AP184" s="62">
        <v>4.5461737301933695E-2</v>
      </c>
      <c r="AQ184" s="62">
        <v>4.5461737301933695E-2</v>
      </c>
      <c r="AR184" s="62">
        <v>4.5461737301933695E-2</v>
      </c>
      <c r="AS184" s="62">
        <v>4.5461737301933695E-2</v>
      </c>
      <c r="AT184" s="62">
        <v>4.5461737301933695E-2</v>
      </c>
      <c r="AU184" s="62">
        <v>4.5461737301933695E-2</v>
      </c>
      <c r="AV184" s="62">
        <v>4.5461737301933695E-2</v>
      </c>
      <c r="AW184" s="62">
        <v>4.5461737301933695E-2</v>
      </c>
      <c r="AX184" s="62">
        <v>4.5461737301933695E-2</v>
      </c>
      <c r="AY184" s="62">
        <v>4.5461737301933695E-2</v>
      </c>
      <c r="AZ184" s="62">
        <v>4.5461737301933695E-2</v>
      </c>
      <c r="BA184" s="62">
        <v>4.5461737301933695E-2</v>
      </c>
      <c r="BB184" s="62">
        <v>4.5461737301933695E-2</v>
      </c>
      <c r="BC184" s="62">
        <v>4.5461737301933695E-2</v>
      </c>
      <c r="BD184" s="62">
        <v>4.5461737301933695E-2</v>
      </c>
      <c r="BE184" s="62">
        <v>4.5461737301933695E-2</v>
      </c>
      <c r="BF184" s="62">
        <v>4.5461737301933695E-2</v>
      </c>
      <c r="BG184" s="62">
        <v>4.5461737301933695E-2</v>
      </c>
    </row>
    <row r="185" spans="1:59" x14ac:dyDescent="0.35">
      <c r="A185" s="2" t="s">
        <v>506</v>
      </c>
      <c r="B185" s="4" t="s">
        <v>68</v>
      </c>
      <c r="C185" s="68" t="s">
        <v>25</v>
      </c>
      <c r="D185" s="24" t="s">
        <v>7</v>
      </c>
      <c r="E185" s="102">
        <v>2.7624309392265195E-4</v>
      </c>
      <c r="F185" s="61">
        <v>5.3939236268723137E-3</v>
      </c>
      <c r="G185" s="61">
        <v>5.4599857680478819E-3</v>
      </c>
      <c r="H185" s="61">
        <v>5.5260479092234492E-3</v>
      </c>
      <c r="I185" s="61">
        <v>5.5921100503990174E-3</v>
      </c>
      <c r="J185" s="61">
        <v>5.6581721915745856E-3</v>
      </c>
      <c r="K185" s="61">
        <v>5.7242343327501529E-3</v>
      </c>
      <c r="L185" s="61">
        <v>5.7902964739257202E-3</v>
      </c>
      <c r="M185" s="61">
        <v>5.8563586151012892E-3</v>
      </c>
      <c r="N185" s="61">
        <v>5.9224207562768557E-3</v>
      </c>
      <c r="O185" s="61">
        <v>5.9884828974524247E-3</v>
      </c>
      <c r="P185" s="61">
        <v>6.054545038627992E-3</v>
      </c>
      <c r="Q185" s="61">
        <v>6.1206071798035593E-3</v>
      </c>
      <c r="R185" s="61">
        <v>6.1866693209791275E-3</v>
      </c>
      <c r="S185" s="61">
        <v>6.2527314621546957E-3</v>
      </c>
      <c r="T185" s="61">
        <v>6.2706927224309384E-3</v>
      </c>
      <c r="U185" s="61">
        <v>6.2886539827071821E-3</v>
      </c>
      <c r="V185" s="61">
        <v>6.3066152429834248E-3</v>
      </c>
      <c r="W185" s="61">
        <v>6.3245765032596685E-3</v>
      </c>
      <c r="X185" s="61">
        <v>6.3425377635359121E-3</v>
      </c>
      <c r="Y185" s="61">
        <v>6.3555176507182325E-3</v>
      </c>
      <c r="Z185" s="61">
        <v>6.3684975379005521E-3</v>
      </c>
      <c r="AA185" s="61">
        <v>6.3814774250828734E-3</v>
      </c>
      <c r="AB185" s="61">
        <v>6.3944573122651921E-3</v>
      </c>
      <c r="AC185" s="61">
        <v>6.4074371994475134E-3</v>
      </c>
      <c r="AD185" s="61">
        <v>6.4161468695303871E-3</v>
      </c>
      <c r="AE185" s="61">
        <v>6.4248565396132591E-3</v>
      </c>
      <c r="AF185" s="61">
        <v>6.4335662096961319E-3</v>
      </c>
      <c r="AG185" s="61">
        <v>6.4422758797790056E-3</v>
      </c>
      <c r="AH185" s="61">
        <v>6.4509855498618785E-3</v>
      </c>
      <c r="AI185" s="61">
        <v>6.4596952199447513E-3</v>
      </c>
      <c r="AJ185" s="61">
        <v>6.4684048900276233E-3</v>
      </c>
      <c r="AK185" s="61">
        <v>6.4771145601104979E-3</v>
      </c>
      <c r="AL185" s="61">
        <v>6.4858242301933707E-3</v>
      </c>
      <c r="AM185" s="62">
        <v>6.4945339002762436E-3</v>
      </c>
      <c r="AN185" s="62">
        <v>6.4945339002762436E-3</v>
      </c>
      <c r="AO185" s="62">
        <v>6.4945339002762436E-3</v>
      </c>
      <c r="AP185" s="62">
        <v>6.4945339002762436E-3</v>
      </c>
      <c r="AQ185" s="62">
        <v>6.4945339002762436E-3</v>
      </c>
      <c r="AR185" s="62">
        <v>6.4945339002762436E-3</v>
      </c>
      <c r="AS185" s="62">
        <v>6.4945339002762436E-3</v>
      </c>
      <c r="AT185" s="62">
        <v>6.4945339002762436E-3</v>
      </c>
      <c r="AU185" s="62">
        <v>6.4945339002762436E-3</v>
      </c>
      <c r="AV185" s="62">
        <v>6.4945339002762436E-3</v>
      </c>
      <c r="AW185" s="62">
        <v>6.4945339002762436E-3</v>
      </c>
      <c r="AX185" s="62">
        <v>6.4945339002762436E-3</v>
      </c>
      <c r="AY185" s="62">
        <v>6.4945339002762436E-3</v>
      </c>
      <c r="AZ185" s="62">
        <v>6.4945339002762436E-3</v>
      </c>
      <c r="BA185" s="62">
        <v>6.4945339002762436E-3</v>
      </c>
      <c r="BB185" s="62">
        <v>6.4945339002762436E-3</v>
      </c>
      <c r="BC185" s="62">
        <v>6.4945339002762436E-3</v>
      </c>
      <c r="BD185" s="62">
        <v>6.4945339002762436E-3</v>
      </c>
      <c r="BE185" s="62">
        <v>6.4945339002762436E-3</v>
      </c>
      <c r="BF185" s="62">
        <v>6.4945339002762436E-3</v>
      </c>
      <c r="BG185" s="62">
        <v>6.4945339002762436E-3</v>
      </c>
    </row>
    <row r="186" spans="1:59" x14ac:dyDescent="0.35">
      <c r="A186" s="2" t="s">
        <v>506</v>
      </c>
      <c r="B186" s="4" t="s">
        <v>68</v>
      </c>
      <c r="C186" s="68" t="s">
        <v>76</v>
      </c>
      <c r="D186" s="24" t="s">
        <v>7</v>
      </c>
      <c r="E186" s="102">
        <v>2.2099447513812156E-3</v>
      </c>
      <c r="F186" s="61">
        <v>4.315138901497851E-2</v>
      </c>
      <c r="G186" s="61">
        <v>4.3679886144383055E-2</v>
      </c>
      <c r="H186" s="61">
        <v>4.4208383273787594E-2</v>
      </c>
      <c r="I186" s="61">
        <v>4.4736880403192139E-2</v>
      </c>
      <c r="J186" s="61">
        <v>4.5265377532596685E-2</v>
      </c>
      <c r="K186" s="61">
        <v>4.5793874662001223E-2</v>
      </c>
      <c r="L186" s="61">
        <v>4.6322371791405761E-2</v>
      </c>
      <c r="M186" s="61">
        <v>4.6850868920810314E-2</v>
      </c>
      <c r="N186" s="61">
        <v>4.7379366050214845E-2</v>
      </c>
      <c r="O186" s="61">
        <v>4.7907863179619398E-2</v>
      </c>
      <c r="P186" s="61">
        <v>4.8436360309023936E-2</v>
      </c>
      <c r="Q186" s="61">
        <v>4.8964857438428475E-2</v>
      </c>
      <c r="R186" s="61">
        <v>4.949335456783302E-2</v>
      </c>
      <c r="S186" s="61">
        <v>5.0021851697237565E-2</v>
      </c>
      <c r="T186" s="61">
        <v>5.0165541779447508E-2</v>
      </c>
      <c r="U186" s="61">
        <v>5.0309231861657457E-2</v>
      </c>
      <c r="V186" s="61">
        <v>5.0452921943867399E-2</v>
      </c>
      <c r="W186" s="61">
        <v>5.0596612026077348E-2</v>
      </c>
      <c r="X186" s="61">
        <v>5.0740302108287297E-2</v>
      </c>
      <c r="Y186" s="61">
        <v>5.084414120574586E-2</v>
      </c>
      <c r="Z186" s="61">
        <v>5.0947980303204417E-2</v>
      </c>
      <c r="AA186" s="61">
        <v>5.1051819400662987E-2</v>
      </c>
      <c r="AB186" s="61">
        <v>5.1155658498121537E-2</v>
      </c>
      <c r="AC186" s="61">
        <v>5.1259497595580107E-2</v>
      </c>
      <c r="AD186" s="61">
        <v>5.1329174956243097E-2</v>
      </c>
      <c r="AE186" s="61">
        <v>5.1398852316906073E-2</v>
      </c>
      <c r="AF186" s="61">
        <v>5.1468529677569055E-2</v>
      </c>
      <c r="AG186" s="61">
        <v>5.1538207038232045E-2</v>
      </c>
      <c r="AH186" s="61">
        <v>5.1607884398895028E-2</v>
      </c>
      <c r="AI186" s="61">
        <v>5.1677561759558011E-2</v>
      </c>
      <c r="AJ186" s="61">
        <v>5.1747239120220986E-2</v>
      </c>
      <c r="AK186" s="61">
        <v>5.1816916480883983E-2</v>
      </c>
      <c r="AL186" s="61">
        <v>5.1886593841546966E-2</v>
      </c>
      <c r="AM186" s="62">
        <v>5.1956271202209948E-2</v>
      </c>
      <c r="AN186" s="62">
        <v>5.1956271202209948E-2</v>
      </c>
      <c r="AO186" s="62">
        <v>5.1956271202209948E-2</v>
      </c>
      <c r="AP186" s="62">
        <v>5.1956271202209948E-2</v>
      </c>
      <c r="AQ186" s="62">
        <v>5.1956271202209948E-2</v>
      </c>
      <c r="AR186" s="62">
        <v>5.1956271202209948E-2</v>
      </c>
      <c r="AS186" s="62">
        <v>5.1956271202209948E-2</v>
      </c>
      <c r="AT186" s="62">
        <v>5.1956271202209948E-2</v>
      </c>
      <c r="AU186" s="62">
        <v>5.1956271202209948E-2</v>
      </c>
      <c r="AV186" s="62">
        <v>5.1956271202209948E-2</v>
      </c>
      <c r="AW186" s="62">
        <v>5.1956271202209948E-2</v>
      </c>
      <c r="AX186" s="62">
        <v>5.1956271202209948E-2</v>
      </c>
      <c r="AY186" s="62">
        <v>5.1956271202209948E-2</v>
      </c>
      <c r="AZ186" s="62">
        <v>5.1956271202209948E-2</v>
      </c>
      <c r="BA186" s="62">
        <v>5.1956271202209948E-2</v>
      </c>
      <c r="BB186" s="62">
        <v>5.1956271202209948E-2</v>
      </c>
      <c r="BC186" s="62">
        <v>5.1956271202209948E-2</v>
      </c>
      <c r="BD186" s="62">
        <v>5.1956271202209948E-2</v>
      </c>
      <c r="BE186" s="62">
        <v>5.1956271202209948E-2</v>
      </c>
      <c r="BF186" s="62">
        <v>5.1956271202209948E-2</v>
      </c>
      <c r="BG186" s="62">
        <v>5.1956271202209948E-2</v>
      </c>
    </row>
    <row r="187" spans="1:59" x14ac:dyDescent="0.35">
      <c r="A187" s="2" t="s">
        <v>506</v>
      </c>
      <c r="B187" s="4" t="s">
        <v>68</v>
      </c>
      <c r="C187" s="68" t="s">
        <v>26</v>
      </c>
      <c r="D187" s="24" t="s">
        <v>7</v>
      </c>
      <c r="E187" s="102">
        <v>6.7955801104972374E-2</v>
      </c>
      <c r="F187" s="61">
        <v>1.3269052122105891</v>
      </c>
      <c r="G187" s="61">
        <v>1.3431564989397786</v>
      </c>
      <c r="H187" s="61">
        <v>1.3594077856689686</v>
      </c>
      <c r="I187" s="61">
        <v>1.3756590723981581</v>
      </c>
      <c r="J187" s="61">
        <v>1.3919103591273478</v>
      </c>
      <c r="K187" s="61">
        <v>1.4081616458565374</v>
      </c>
      <c r="L187" s="61">
        <v>1.4244129325857271</v>
      </c>
      <c r="M187" s="61">
        <v>1.4406642193149168</v>
      </c>
      <c r="N187" s="61">
        <v>1.4569155060441064</v>
      </c>
      <c r="O187" s="61">
        <v>1.4731667927732963</v>
      </c>
      <c r="P187" s="61">
        <v>1.4894180795024858</v>
      </c>
      <c r="Q187" s="61">
        <v>1.5056693662316754</v>
      </c>
      <c r="R187" s="61">
        <v>1.5219206529608653</v>
      </c>
      <c r="S187" s="61">
        <v>1.5381719396900548</v>
      </c>
      <c r="T187" s="61">
        <v>1.5425904097180108</v>
      </c>
      <c r="U187" s="61">
        <v>1.5470088797459667</v>
      </c>
      <c r="V187" s="61">
        <v>1.5514273497739224</v>
      </c>
      <c r="W187" s="61">
        <v>1.5558458198018781</v>
      </c>
      <c r="X187" s="61">
        <v>1.560264289829834</v>
      </c>
      <c r="Y187" s="61">
        <v>1.5634573420766851</v>
      </c>
      <c r="Z187" s="61">
        <v>1.5666503943235357</v>
      </c>
      <c r="AA187" s="61">
        <v>1.5698434465703865</v>
      </c>
      <c r="AB187" s="61">
        <v>1.5730364988172374</v>
      </c>
      <c r="AC187" s="61">
        <v>1.576229551064088</v>
      </c>
      <c r="AD187" s="61">
        <v>1.5783721299044751</v>
      </c>
      <c r="AE187" s="61">
        <v>1.5805147087448617</v>
      </c>
      <c r="AF187" s="61">
        <v>1.5826572875852483</v>
      </c>
      <c r="AG187" s="61">
        <v>1.5847998664256351</v>
      </c>
      <c r="AH187" s="61">
        <v>1.5869424452660221</v>
      </c>
      <c r="AI187" s="61">
        <v>1.5890850241064087</v>
      </c>
      <c r="AJ187" s="61">
        <v>1.5912276029467953</v>
      </c>
      <c r="AK187" s="62">
        <v>1.5933701817871821</v>
      </c>
      <c r="AL187" s="61">
        <v>1.5955127606275692</v>
      </c>
      <c r="AM187" s="61">
        <v>1.5976553394679556</v>
      </c>
      <c r="AN187" s="61">
        <v>1.5976553394679556</v>
      </c>
      <c r="AO187" s="61">
        <v>1.5976553394679556</v>
      </c>
      <c r="AP187" s="61">
        <v>1.5976553394679556</v>
      </c>
      <c r="AQ187" s="61">
        <v>1.5976553394679556</v>
      </c>
      <c r="AR187" s="61">
        <v>1.5976553394679556</v>
      </c>
      <c r="AS187" s="61">
        <v>1.5976553394679556</v>
      </c>
      <c r="AT187" s="61">
        <v>1.5976553394679556</v>
      </c>
      <c r="AU187" s="61">
        <v>1.5976553394679556</v>
      </c>
      <c r="AV187" s="61">
        <v>1.5976553394679556</v>
      </c>
      <c r="AW187" s="61">
        <v>1.5976553394679556</v>
      </c>
      <c r="AX187" s="61">
        <v>1.5976553394679556</v>
      </c>
      <c r="AY187" s="61">
        <v>1.5976553394679556</v>
      </c>
      <c r="AZ187" s="61">
        <v>1.5976553394679556</v>
      </c>
      <c r="BA187" s="61">
        <v>1.5976553394679556</v>
      </c>
      <c r="BB187" s="61">
        <v>1.5976553394679556</v>
      </c>
      <c r="BC187" s="61">
        <v>1.5976553394679556</v>
      </c>
      <c r="BD187" s="61">
        <v>1.5976553394679556</v>
      </c>
      <c r="BE187" s="61">
        <v>1.5976553394679556</v>
      </c>
      <c r="BF187" s="61">
        <v>1.5976553394679556</v>
      </c>
      <c r="BG187" s="61">
        <v>1.5976553394679556</v>
      </c>
    </row>
    <row r="188" spans="1:59" x14ac:dyDescent="0.35">
      <c r="A188" s="2" t="s">
        <v>506</v>
      </c>
      <c r="B188" t="s">
        <v>68</v>
      </c>
      <c r="C188" s="68" t="s">
        <v>77</v>
      </c>
      <c r="D188" t="s">
        <v>28</v>
      </c>
      <c r="E188" s="102">
        <v>7.468259895444362E-4</v>
      </c>
      <c r="F188" s="31">
        <v>4.1868000000000002E-2</v>
      </c>
      <c r="G188" s="31">
        <v>4.5917034789160406E-2</v>
      </c>
      <c r="H188" s="31">
        <v>3.9621594425006512E-2</v>
      </c>
      <c r="I188" s="31">
        <v>3.7384807687225546E-2</v>
      </c>
      <c r="J188" s="31">
        <v>3.8633752647381732E-2</v>
      </c>
      <c r="K188" s="31">
        <v>3.9278874711561183E-2</v>
      </c>
      <c r="L188" s="31">
        <v>3.9746053032963247E-2</v>
      </c>
      <c r="M188" s="31">
        <v>4.0387297991725302E-2</v>
      </c>
      <c r="N188" s="31">
        <v>4.0851149172818048E-2</v>
      </c>
      <c r="O188" s="31">
        <v>4.1488534762784295E-2</v>
      </c>
      <c r="P188" s="31">
        <v>4.1949074839228669E-2</v>
      </c>
      <c r="Q188" s="31">
        <v>4.2408099806478743E-2</v>
      </c>
      <c r="R188" s="31">
        <v>4.3039863687393869E-2</v>
      </c>
      <c r="S188" s="31">
        <v>4.349560107394311E-2</v>
      </c>
      <c r="T188" s="31">
        <v>4.3949834455820264E-2</v>
      </c>
      <c r="U188" s="31">
        <v>4.457601490045171E-2</v>
      </c>
      <c r="V188" s="31">
        <v>4.5026984074527168E-2</v>
      </c>
      <c r="W188" s="31">
        <v>4.5476460290586357E-2</v>
      </c>
      <c r="X188" s="31">
        <v>4.6097095346027683E-2</v>
      </c>
      <c r="Y188" s="31">
        <v>4.6543330592049223E-2</v>
      </c>
      <c r="Z188" s="31">
        <v>4.6988083809796959E-2</v>
      </c>
      <c r="AA188" s="31">
        <v>4.7431358536045361E-2</v>
      </c>
      <c r="AB188" s="31">
        <v>4.7873158254426201E-2</v>
      </c>
      <c r="AC188" s="31">
        <v>4.8313486456332037E-2</v>
      </c>
      <c r="AD188" s="31">
        <v>4.8752346625731399E-2</v>
      </c>
      <c r="AE188" s="31">
        <v>4.9018944506922867E-2</v>
      </c>
      <c r="AF188" s="61">
        <v>4.9455141745143774E-2</v>
      </c>
      <c r="AG188" s="61">
        <v>4.988988095333087E-2</v>
      </c>
      <c r="AH188" s="61">
        <v>5.0153154891830129E-2</v>
      </c>
      <c r="AI188" s="61">
        <v>5.0585249897401013E-2</v>
      </c>
      <c r="AJ188" s="61">
        <v>5.1015896812313388E-2</v>
      </c>
      <c r="AK188" s="62">
        <v>5.144509905271543E-2</v>
      </c>
      <c r="AL188" s="61">
        <v>5.1872860061187319E-2</v>
      </c>
      <c r="AM188" s="61">
        <v>5.2467890281399789E-2</v>
      </c>
      <c r="AN188" s="61">
        <v>5.2467890281399789E-2</v>
      </c>
      <c r="AO188" s="61">
        <v>5.2467890281399789E-2</v>
      </c>
      <c r="AP188" s="61">
        <v>5.2467890281399789E-2</v>
      </c>
      <c r="AQ188" s="61">
        <v>5.2467890281399789E-2</v>
      </c>
      <c r="AR188" s="61">
        <v>5.2467890281399789E-2</v>
      </c>
      <c r="AS188" s="61">
        <v>5.2467890281399789E-2</v>
      </c>
      <c r="AT188" s="61">
        <v>5.2467890281399789E-2</v>
      </c>
      <c r="AU188" s="61">
        <v>5.2467890281399789E-2</v>
      </c>
      <c r="AV188" s="61">
        <v>5.2467890281399789E-2</v>
      </c>
      <c r="AW188" s="61">
        <v>5.2467890281399789E-2</v>
      </c>
      <c r="AX188" s="61">
        <v>5.2467890281399789E-2</v>
      </c>
      <c r="AY188" s="61">
        <v>5.2467890281399789E-2</v>
      </c>
      <c r="AZ188" s="61">
        <v>5.2467890281399789E-2</v>
      </c>
      <c r="BA188" s="61">
        <v>5.2467890281399789E-2</v>
      </c>
      <c r="BB188" s="61">
        <v>5.2467890281399789E-2</v>
      </c>
      <c r="BC188" s="61">
        <v>5.2467890281399789E-2</v>
      </c>
      <c r="BD188" s="61">
        <v>5.2467890281399789E-2</v>
      </c>
      <c r="BE188" s="61">
        <v>5.2467890281399789E-2</v>
      </c>
      <c r="BF188" s="61">
        <v>5.2467890281399789E-2</v>
      </c>
      <c r="BG188" s="61">
        <v>5.2467890281399789E-2</v>
      </c>
    </row>
    <row r="189" spans="1:59" x14ac:dyDescent="0.35">
      <c r="A189" s="2" t="s">
        <v>506</v>
      </c>
      <c r="B189" t="s">
        <v>68</v>
      </c>
      <c r="C189" s="68" t="s">
        <v>44</v>
      </c>
      <c r="D189" t="s">
        <v>28</v>
      </c>
      <c r="E189" s="102">
        <v>0.96191187453323368</v>
      </c>
      <c r="F189" s="31">
        <v>53.925984</v>
      </c>
      <c r="G189" s="31">
        <v>63.677559254513021</v>
      </c>
      <c r="H189" s="31">
        <v>64.123302169294575</v>
      </c>
      <c r="I189" s="31">
        <v>60.88665253008238</v>
      </c>
      <c r="J189" s="31">
        <v>62.814108988475049</v>
      </c>
      <c r="K189" s="31">
        <v>63.293026863623318</v>
      </c>
      <c r="L189" s="31">
        <v>63.846017674523388</v>
      </c>
      <c r="M189" s="31">
        <v>64.493362887029036</v>
      </c>
      <c r="N189" s="31">
        <v>65.228843731510679</v>
      </c>
      <c r="O189" s="31">
        <v>66.040415832451927</v>
      </c>
      <c r="P189" s="31">
        <v>66.91013728352678</v>
      </c>
      <c r="Q189" s="31">
        <v>67.827006543770793</v>
      </c>
      <c r="R189" s="31">
        <v>68.781105316838648</v>
      </c>
      <c r="S189" s="31">
        <v>69.763950506355272</v>
      </c>
      <c r="T189" s="31">
        <v>70.768086122448466</v>
      </c>
      <c r="U189" s="31">
        <v>71.792702195796409</v>
      </c>
      <c r="V189" s="31">
        <v>72.831619041141806</v>
      </c>
      <c r="W189" s="31">
        <v>73.880906761376352</v>
      </c>
      <c r="X189" s="31">
        <v>74.939275014404629</v>
      </c>
      <c r="Y189" s="31">
        <v>76.007491344208717</v>
      </c>
      <c r="Z189" s="31">
        <v>77.078782608195269</v>
      </c>
      <c r="AA189" s="31">
        <v>78.153567721354563</v>
      </c>
      <c r="AB189" s="31">
        <v>79.232616253188283</v>
      </c>
      <c r="AC189" s="31">
        <v>80.317297094332204</v>
      </c>
      <c r="AD189" s="31">
        <v>81.409026510334584</v>
      </c>
      <c r="AE189" s="31">
        <v>82.507467591487924</v>
      </c>
      <c r="AF189" s="61">
        <v>83.610373355750411</v>
      </c>
      <c r="AG189" s="61">
        <v>84.714845230611729</v>
      </c>
      <c r="AH189" s="61">
        <v>85.819645527191398</v>
      </c>
      <c r="AI189" s="61">
        <v>86.927076080988741</v>
      </c>
      <c r="AJ189" s="61">
        <v>88.033274721662778</v>
      </c>
      <c r="AK189" s="62">
        <v>89.145698063885263</v>
      </c>
      <c r="AL189" s="61">
        <v>90.275021807194193</v>
      </c>
      <c r="AM189" s="61">
        <v>91.433578587041268</v>
      </c>
      <c r="AN189" s="61">
        <v>91.433578587041268</v>
      </c>
      <c r="AO189" s="61">
        <v>91.433578587041268</v>
      </c>
      <c r="AP189" s="61">
        <v>91.433578587041268</v>
      </c>
      <c r="AQ189" s="61">
        <v>91.433578587041268</v>
      </c>
      <c r="AR189" s="61">
        <v>91.433578587041268</v>
      </c>
      <c r="AS189" s="61">
        <v>91.433578587041268</v>
      </c>
      <c r="AT189" s="61">
        <v>91.433578587041268</v>
      </c>
      <c r="AU189" s="61">
        <v>91.433578587041268</v>
      </c>
      <c r="AV189" s="61">
        <v>91.433578587041268</v>
      </c>
      <c r="AW189" s="61">
        <v>91.433578587041268</v>
      </c>
      <c r="AX189" s="61">
        <v>91.433578587041268</v>
      </c>
      <c r="AY189" s="61">
        <v>91.433578587041268</v>
      </c>
      <c r="AZ189" s="61">
        <v>91.433578587041268</v>
      </c>
      <c r="BA189" s="61">
        <v>91.433578587041268</v>
      </c>
      <c r="BB189" s="61">
        <v>91.433578587041268</v>
      </c>
      <c r="BC189" s="61">
        <v>91.433578587041268</v>
      </c>
      <c r="BD189" s="61">
        <v>91.433578587041268</v>
      </c>
      <c r="BE189" s="61">
        <v>91.433578587041268</v>
      </c>
      <c r="BF189" s="61">
        <v>91.433578587041268</v>
      </c>
      <c r="BG189" s="61">
        <v>91.433578587041268</v>
      </c>
    </row>
    <row r="190" spans="1:59" x14ac:dyDescent="0.35">
      <c r="A190" s="2" t="s">
        <v>506</v>
      </c>
      <c r="B190" t="s">
        <v>68</v>
      </c>
      <c r="C190" s="68" t="s">
        <v>78</v>
      </c>
      <c r="D190" t="s">
        <v>28</v>
      </c>
      <c r="E190" s="102">
        <v>7.4682598954443607E-3</v>
      </c>
      <c r="F190" s="31">
        <v>0.41868</v>
      </c>
      <c r="G190" s="31">
        <v>0.54823555105047794</v>
      </c>
      <c r="H190" s="31">
        <v>0.55207319990783088</v>
      </c>
      <c r="I190" s="31">
        <v>0.52420708161930585</v>
      </c>
      <c r="J190" s="31">
        <v>0.54080162710697399</v>
      </c>
      <c r="K190" s="31">
        <v>0.544924897663567</v>
      </c>
      <c r="L190" s="31">
        <v>0.54968590335362344</v>
      </c>
      <c r="M190" s="31">
        <v>0.55525925860550163</v>
      </c>
      <c r="N190" s="31">
        <v>0.56159142257004435</v>
      </c>
      <c r="O190" s="31">
        <v>0.56857869851443743</v>
      </c>
      <c r="P190" s="31">
        <v>0.57606661458051456</v>
      </c>
      <c r="Q190" s="31">
        <v>0.58396045237856886</v>
      </c>
      <c r="R190" s="31">
        <v>0.59217481977476227</v>
      </c>
      <c r="S190" s="31">
        <v>0.60063668107064361</v>
      </c>
      <c r="T190" s="31">
        <v>0.60928184349934089</v>
      </c>
      <c r="U190" s="31">
        <v>0.61810333358412739</v>
      </c>
      <c r="V190" s="31">
        <v>0.62704794697496169</v>
      </c>
      <c r="W190" s="31">
        <v>0.6360818490002268</v>
      </c>
      <c r="X190" s="31">
        <v>0.64519393038660877</v>
      </c>
      <c r="Y190" s="31">
        <v>0.65439079934747058</v>
      </c>
      <c r="Z190" s="31">
        <v>0.66361414212824155</v>
      </c>
      <c r="AA190" s="31">
        <v>0.67286756540124448</v>
      </c>
      <c r="AB190" s="31">
        <v>0.68215769481866773</v>
      </c>
      <c r="AC190" s="31">
        <v>0.69149631592193017</v>
      </c>
      <c r="AD190" s="31">
        <v>0.7008956221294409</v>
      </c>
      <c r="AE190" s="31">
        <v>0.71035271279800172</v>
      </c>
      <c r="AF190" s="61">
        <v>0.71984824240852685</v>
      </c>
      <c r="AG190" s="61">
        <v>0.72935725553690667</v>
      </c>
      <c r="AH190" s="61">
        <v>0.73886909623066188</v>
      </c>
      <c r="AI190" s="61">
        <v>0.74840358227282577</v>
      </c>
      <c r="AJ190" s="61">
        <v>0.7579274620892188</v>
      </c>
      <c r="AK190" s="62">
        <v>0.76750493382595975</v>
      </c>
      <c r="AL190" s="61">
        <v>0.77722791052254991</v>
      </c>
      <c r="AM190" s="61">
        <v>0.78720257070203392</v>
      </c>
      <c r="AN190" s="61">
        <v>0.78720257070203392</v>
      </c>
      <c r="AO190" s="61">
        <v>0.78720257070203392</v>
      </c>
      <c r="AP190" s="61">
        <v>0.78720257070203392</v>
      </c>
      <c r="AQ190" s="61">
        <v>0.78720257070203392</v>
      </c>
      <c r="AR190" s="61">
        <v>0.78720257070203392</v>
      </c>
      <c r="AS190" s="61">
        <v>0.78720257070203392</v>
      </c>
      <c r="AT190" s="61">
        <v>0.78720257070203392</v>
      </c>
      <c r="AU190" s="61">
        <v>0.78720257070203392</v>
      </c>
      <c r="AV190" s="61">
        <v>0.78720257070203392</v>
      </c>
      <c r="AW190" s="61">
        <v>0.78720257070203392</v>
      </c>
      <c r="AX190" s="61">
        <v>0.78720257070203392</v>
      </c>
      <c r="AY190" s="61">
        <v>0.78720257070203392</v>
      </c>
      <c r="AZ190" s="61">
        <v>0.78720257070203392</v>
      </c>
      <c r="BA190" s="61">
        <v>0.78720257070203392</v>
      </c>
      <c r="BB190" s="61">
        <v>0.78720257070203392</v>
      </c>
      <c r="BC190" s="61">
        <v>0.78720257070203392</v>
      </c>
      <c r="BD190" s="61">
        <v>0.78720257070203392</v>
      </c>
      <c r="BE190" s="61">
        <v>0.78720257070203392</v>
      </c>
      <c r="BF190" s="61">
        <v>0.78720257070203392</v>
      </c>
      <c r="BG190" s="61">
        <v>0.78720257070203392</v>
      </c>
    </row>
    <row r="191" spans="1:59" x14ac:dyDescent="0.35">
      <c r="A191" s="2" t="s">
        <v>506</v>
      </c>
      <c r="B191" t="s">
        <v>68</v>
      </c>
      <c r="C191" s="68" t="s">
        <v>47</v>
      </c>
      <c r="D191" t="s">
        <v>28</v>
      </c>
      <c r="E191" s="102">
        <v>7.468259895444362E-4</v>
      </c>
      <c r="F191" s="31">
        <v>4.1868000000000002E-2</v>
      </c>
      <c r="G191" s="31">
        <v>1.8274518368349264E-2</v>
      </c>
      <c r="H191" s="31">
        <v>1.8402439996927696E-2</v>
      </c>
      <c r="I191" s="31">
        <v>1.7473569387310196E-2</v>
      </c>
      <c r="J191" s="31">
        <v>1.8026720903565802E-2</v>
      </c>
      <c r="K191" s="31">
        <v>1.8164163255452233E-2</v>
      </c>
      <c r="L191" s="31">
        <v>1.8322863445120786E-2</v>
      </c>
      <c r="M191" s="31">
        <v>1.8508641953516723E-2</v>
      </c>
      <c r="N191" s="31">
        <v>1.8719714085668148E-2</v>
      </c>
      <c r="O191" s="31">
        <v>1.8952623283814585E-2</v>
      </c>
      <c r="P191" s="31">
        <v>1.9202220486017156E-2</v>
      </c>
      <c r="Q191" s="31">
        <v>1.9465348412618964E-2</v>
      </c>
      <c r="R191" s="31">
        <v>1.9739160659158744E-2</v>
      </c>
      <c r="S191" s="31">
        <v>2.0021222702354791E-2</v>
      </c>
      <c r="T191" s="31">
        <v>2.0309394783311365E-2</v>
      </c>
      <c r="U191" s="31">
        <v>2.0603444452804247E-2</v>
      </c>
      <c r="V191" s="31">
        <v>2.0901598232498726E-2</v>
      </c>
      <c r="W191" s="31">
        <v>2.1202728300007561E-2</v>
      </c>
      <c r="X191" s="31">
        <v>2.1506464346220295E-2</v>
      </c>
      <c r="Y191" s="31">
        <v>2.1813026644915686E-2</v>
      </c>
      <c r="Z191" s="31">
        <v>2.2120471404274721E-2</v>
      </c>
      <c r="AA191" s="31">
        <v>2.2428918846708151E-2</v>
      </c>
      <c r="AB191" s="31">
        <v>2.2738589827288928E-2</v>
      </c>
      <c r="AC191" s="31">
        <v>2.3049877197397674E-2</v>
      </c>
      <c r="AD191" s="31">
        <v>2.33631874043147E-2</v>
      </c>
      <c r="AE191" s="31">
        <v>2.3678423759933391E-2</v>
      </c>
      <c r="AF191" s="61">
        <v>2.3994941413617563E-2</v>
      </c>
      <c r="AG191" s="61">
        <v>2.4311908517896892E-2</v>
      </c>
      <c r="AH191" s="61">
        <v>2.4628969874355398E-2</v>
      </c>
      <c r="AI191" s="61">
        <v>2.4946786075760861E-2</v>
      </c>
      <c r="AJ191" s="61">
        <v>2.5264248736307296E-2</v>
      </c>
      <c r="AK191" s="62">
        <v>2.5583497794198662E-2</v>
      </c>
      <c r="AL191" s="61">
        <v>2.5907597017418328E-2</v>
      </c>
      <c r="AM191" s="61">
        <v>2.6240085690067801E-2</v>
      </c>
      <c r="AN191" s="61">
        <v>2.6240085690067801E-2</v>
      </c>
      <c r="AO191" s="61">
        <v>2.6240085690067801E-2</v>
      </c>
      <c r="AP191" s="61">
        <v>2.6240085690067801E-2</v>
      </c>
      <c r="AQ191" s="61">
        <v>2.6240085690067801E-2</v>
      </c>
      <c r="AR191" s="61">
        <v>2.6240085690067801E-2</v>
      </c>
      <c r="AS191" s="61">
        <v>2.6240085690067801E-2</v>
      </c>
      <c r="AT191" s="61">
        <v>2.6240085690067801E-2</v>
      </c>
      <c r="AU191" s="61">
        <v>2.6240085690067801E-2</v>
      </c>
      <c r="AV191" s="61">
        <v>2.6240085690067801E-2</v>
      </c>
      <c r="AW191" s="61">
        <v>2.6240085690067801E-2</v>
      </c>
      <c r="AX191" s="61">
        <v>2.6240085690067801E-2</v>
      </c>
      <c r="AY191" s="61">
        <v>2.6240085690067801E-2</v>
      </c>
      <c r="AZ191" s="61">
        <v>2.6240085690067801E-2</v>
      </c>
      <c r="BA191" s="61">
        <v>2.6240085690067801E-2</v>
      </c>
      <c r="BB191" s="61">
        <v>2.6240085690067801E-2</v>
      </c>
      <c r="BC191" s="61">
        <v>2.6240085690067801E-2</v>
      </c>
      <c r="BD191" s="61">
        <v>2.6240085690067801E-2</v>
      </c>
      <c r="BE191" s="61">
        <v>2.6240085690067801E-2</v>
      </c>
      <c r="BF191" s="61">
        <v>2.6240085690067801E-2</v>
      </c>
      <c r="BG191" s="61">
        <v>2.6240085690067801E-2</v>
      </c>
    </row>
    <row r="192" spans="1:59" x14ac:dyDescent="0.35">
      <c r="A192" s="2" t="s">
        <v>506</v>
      </c>
      <c r="B192" t="s">
        <v>68</v>
      </c>
      <c r="C192" s="68" t="s">
        <v>79</v>
      </c>
      <c r="D192" t="s">
        <v>28</v>
      </c>
      <c r="E192" s="102">
        <v>2.2404779686333084E-3</v>
      </c>
      <c r="F192" s="31">
        <v>0.12560399999999999</v>
      </c>
      <c r="G192" s="31">
        <v>0.13705888776261949</v>
      </c>
      <c r="H192" s="31">
        <v>0.13801829997695772</v>
      </c>
      <c r="I192" s="31">
        <v>0.13105177040482646</v>
      </c>
      <c r="J192" s="31">
        <v>0.1352004067767435</v>
      </c>
      <c r="K192" s="31">
        <v>0.13623122441589175</v>
      </c>
      <c r="L192" s="31">
        <v>0.13742147583840586</v>
      </c>
      <c r="M192" s="31">
        <v>0.13881481465137541</v>
      </c>
      <c r="N192" s="31">
        <v>0.14039785564251109</v>
      </c>
      <c r="O192" s="31">
        <v>0.14214467462860936</v>
      </c>
      <c r="P192" s="31">
        <v>0.14401665364512864</v>
      </c>
      <c r="Q192" s="31">
        <v>0.14599011309464222</v>
      </c>
      <c r="R192" s="31">
        <v>0.14804370494369057</v>
      </c>
      <c r="S192" s="31">
        <v>0.1501591702676609</v>
      </c>
      <c r="T192" s="31">
        <v>0.15232046087483522</v>
      </c>
      <c r="U192" s="31">
        <v>0.15452583339603185</v>
      </c>
      <c r="V192" s="31">
        <v>0.15676198674374042</v>
      </c>
      <c r="W192" s="31">
        <v>0.1590204622500567</v>
      </c>
      <c r="X192" s="31">
        <v>0.16129848259665219</v>
      </c>
      <c r="Y192" s="31">
        <v>0.16359769983686764</v>
      </c>
      <c r="Z192" s="31">
        <v>0.16590353553206039</v>
      </c>
      <c r="AA192" s="31">
        <v>0.16821689135031112</v>
      </c>
      <c r="AB192" s="31">
        <v>0.17053942370466693</v>
      </c>
      <c r="AC192" s="31">
        <v>0.17287407898048254</v>
      </c>
      <c r="AD192" s="31">
        <v>0.17522390553236022</v>
      </c>
      <c r="AE192" s="31">
        <v>0.17758817819950043</v>
      </c>
      <c r="AF192" s="61">
        <v>0.17996206060213171</v>
      </c>
      <c r="AG192" s="61">
        <v>0.18233931388422667</v>
      </c>
      <c r="AH192" s="61">
        <v>0.18471727405766547</v>
      </c>
      <c r="AI192" s="61">
        <v>0.18710089556820644</v>
      </c>
      <c r="AJ192" s="61">
        <v>0.1894818655223047</v>
      </c>
      <c r="AK192" s="62">
        <v>0.19187623345648994</v>
      </c>
      <c r="AL192" s="61">
        <v>0.19430697763063748</v>
      </c>
      <c r="AM192" s="61">
        <v>0.19680064267550848</v>
      </c>
      <c r="AN192" s="61">
        <v>0.19680064267550848</v>
      </c>
      <c r="AO192" s="61">
        <v>0.19680064267550848</v>
      </c>
      <c r="AP192" s="61">
        <v>0.19680064267550848</v>
      </c>
      <c r="AQ192" s="61">
        <v>0.19680064267550848</v>
      </c>
      <c r="AR192" s="61">
        <v>0.19680064267550848</v>
      </c>
      <c r="AS192" s="61">
        <v>0.19680064267550848</v>
      </c>
      <c r="AT192" s="61">
        <v>0.19680064267550848</v>
      </c>
      <c r="AU192" s="61">
        <v>0.19680064267550848</v>
      </c>
      <c r="AV192" s="61">
        <v>0.19680064267550848</v>
      </c>
      <c r="AW192" s="61">
        <v>0.19680064267550848</v>
      </c>
      <c r="AX192" s="61">
        <v>0.19680064267550848</v>
      </c>
      <c r="AY192" s="61">
        <v>0.19680064267550848</v>
      </c>
      <c r="AZ192" s="61">
        <v>0.19680064267550848</v>
      </c>
      <c r="BA192" s="61">
        <v>0.19680064267550848</v>
      </c>
      <c r="BB192" s="61">
        <v>0.19680064267550848</v>
      </c>
      <c r="BC192" s="61">
        <v>0.19680064267550848</v>
      </c>
      <c r="BD192" s="61">
        <v>0.19680064267550848</v>
      </c>
      <c r="BE192" s="61">
        <v>0.19680064267550848</v>
      </c>
      <c r="BF192" s="61">
        <v>0.19680064267550848</v>
      </c>
      <c r="BG192" s="61">
        <v>0.19680064267550848</v>
      </c>
    </row>
    <row r="193" spans="1:59" x14ac:dyDescent="0.35">
      <c r="A193" s="2" t="s">
        <v>506</v>
      </c>
      <c r="B193" t="s">
        <v>68</v>
      </c>
      <c r="C193" s="68" t="s">
        <v>48</v>
      </c>
      <c r="D193" t="s">
        <v>28</v>
      </c>
      <c r="E193" s="102">
        <v>2.6885735623599697E-2</v>
      </c>
      <c r="F193" s="31">
        <v>1.5072479999999999</v>
      </c>
      <c r="G193" s="31">
        <v>1.5076477653888145</v>
      </c>
      <c r="H193" s="31">
        <v>1.5182012997465351</v>
      </c>
      <c r="I193" s="31">
        <v>1.4415694744530914</v>
      </c>
      <c r="J193" s="31">
        <v>1.4872044745441788</v>
      </c>
      <c r="K193" s="31">
        <v>1.4985434685748094</v>
      </c>
      <c r="L193" s="31">
        <v>1.5116362342224647</v>
      </c>
      <c r="M193" s="31">
        <v>1.5269629611651299</v>
      </c>
      <c r="N193" s="31">
        <v>1.5443764120676224</v>
      </c>
      <c r="O193" s="31">
        <v>1.5635914209147033</v>
      </c>
      <c r="P193" s="31">
        <v>1.5841831900964152</v>
      </c>
      <c r="Q193" s="31">
        <v>1.6058912440410646</v>
      </c>
      <c r="R193" s="31">
        <v>1.6284807543805966</v>
      </c>
      <c r="S193" s="31">
        <v>1.6517508729442703</v>
      </c>
      <c r="T193" s="31">
        <v>1.6755250696231878</v>
      </c>
      <c r="U193" s="31">
        <v>1.6997841673563505</v>
      </c>
      <c r="V193" s="31">
        <v>1.7243818541811449</v>
      </c>
      <c r="W193" s="31">
        <v>1.7492250847506241</v>
      </c>
      <c r="X193" s="31">
        <v>1.7742833085631744</v>
      </c>
      <c r="Y193" s="31">
        <v>1.7995746982055441</v>
      </c>
      <c r="Z193" s="31">
        <v>1.8249388908526645</v>
      </c>
      <c r="AA193" s="31">
        <v>1.8503858048534225</v>
      </c>
      <c r="AB193" s="31">
        <v>1.8759336607513368</v>
      </c>
      <c r="AC193" s="31">
        <v>1.9016148687853083</v>
      </c>
      <c r="AD193" s="31">
        <v>1.9274629608559628</v>
      </c>
      <c r="AE193" s="31">
        <v>1.9534699601945054</v>
      </c>
      <c r="AF193" s="61">
        <v>1.9795826666234491</v>
      </c>
      <c r="AG193" s="61">
        <v>2.0057324527264937</v>
      </c>
      <c r="AH193" s="61">
        <v>2.0318900146343206</v>
      </c>
      <c r="AI193" s="61">
        <v>2.0581098512502716</v>
      </c>
      <c r="AJ193" s="61">
        <v>2.0843005207453524</v>
      </c>
      <c r="AK193" s="62">
        <v>2.1106385680213902</v>
      </c>
      <c r="AL193" s="61">
        <v>2.1373767539370121</v>
      </c>
      <c r="AM193" s="61">
        <v>2.1648070694305939</v>
      </c>
      <c r="AN193" s="61">
        <v>2.1648070694305939</v>
      </c>
      <c r="AO193" s="61">
        <v>2.1648070694305939</v>
      </c>
      <c r="AP193" s="61">
        <v>2.1648070694305939</v>
      </c>
      <c r="AQ193" s="61">
        <v>2.1648070694305939</v>
      </c>
      <c r="AR193" s="61">
        <v>2.1648070694305939</v>
      </c>
      <c r="AS193" s="61">
        <v>2.1648070694305939</v>
      </c>
      <c r="AT193" s="61">
        <v>2.1648070694305939</v>
      </c>
      <c r="AU193" s="61">
        <v>2.1648070694305939</v>
      </c>
      <c r="AV193" s="61">
        <v>2.1648070694305939</v>
      </c>
      <c r="AW193" s="61">
        <v>2.1648070694305939</v>
      </c>
      <c r="AX193" s="61">
        <v>2.1648070694305939</v>
      </c>
      <c r="AY193" s="61">
        <v>2.1648070694305939</v>
      </c>
      <c r="AZ193" s="61">
        <v>2.1648070694305939</v>
      </c>
      <c r="BA193" s="61">
        <v>2.1648070694305939</v>
      </c>
      <c r="BB193" s="61">
        <v>2.1648070694305939</v>
      </c>
      <c r="BC193" s="61">
        <v>2.1648070694305939</v>
      </c>
      <c r="BD193" s="61">
        <v>2.1648070694305939</v>
      </c>
      <c r="BE193" s="61">
        <v>2.1648070694305939</v>
      </c>
      <c r="BF193" s="61">
        <v>2.1648070694305939</v>
      </c>
      <c r="BG193" s="61">
        <v>2.1648070694305939</v>
      </c>
    </row>
    <row r="194" spans="1:59" x14ac:dyDescent="0.35">
      <c r="A194" s="2" t="s">
        <v>506</v>
      </c>
      <c r="B194" s="4" t="s">
        <v>80</v>
      </c>
      <c r="C194" t="s">
        <v>30</v>
      </c>
      <c r="D194" s="24" t="s">
        <v>7</v>
      </c>
      <c r="E194" s="102">
        <v>6.477197620621282E-2</v>
      </c>
      <c r="F194" s="61">
        <v>1.2719339765513697E-2</v>
      </c>
      <c r="G194" s="61">
        <v>1.2948830054637586E-2</v>
      </c>
      <c r="H194" s="61">
        <v>1.3178320343761474E-2</v>
      </c>
      <c r="I194" s="61">
        <v>1.3407810632885365E-2</v>
      </c>
      <c r="J194" s="61">
        <v>1.3637300922009253E-2</v>
      </c>
      <c r="K194" s="61">
        <v>1.386679121113314E-2</v>
      </c>
      <c r="L194" s="61">
        <v>1.4096281500257031E-2</v>
      </c>
      <c r="M194" s="61">
        <v>1.4325771789380919E-2</v>
      </c>
      <c r="N194" s="61">
        <v>1.455526207850481E-2</v>
      </c>
      <c r="O194" s="61">
        <v>1.4784752367628697E-2</v>
      </c>
      <c r="P194" s="61">
        <v>1.5014242656752585E-2</v>
      </c>
      <c r="Q194" s="61">
        <v>1.5243732945876476E-2</v>
      </c>
      <c r="R194" s="61">
        <v>1.5473223235000362E-2</v>
      </c>
      <c r="S194" s="61">
        <v>1.5702713524124255E-2</v>
      </c>
      <c r="T194" s="61">
        <v>1.5798159228288169E-2</v>
      </c>
      <c r="U194" s="61">
        <v>1.589360493245208E-2</v>
      </c>
      <c r="V194" s="61">
        <v>1.5989050636615994E-2</v>
      </c>
      <c r="W194" s="61">
        <v>1.6084496340779908E-2</v>
      </c>
      <c r="X194" s="61">
        <v>1.6179942044943822E-2</v>
      </c>
      <c r="Y194" s="61">
        <v>1.624452033998678E-2</v>
      </c>
      <c r="Z194" s="61">
        <v>1.6309098635029742E-2</v>
      </c>
      <c r="AA194" s="61">
        <v>1.6373676930072703E-2</v>
      </c>
      <c r="AB194" s="61">
        <v>1.6438255225115665E-2</v>
      </c>
      <c r="AC194" s="61">
        <v>1.6502833520158626E-2</v>
      </c>
      <c r="AD194" s="61">
        <v>1.6544629963119627E-2</v>
      </c>
      <c r="AE194" s="61">
        <v>1.6586426406080632E-2</v>
      </c>
      <c r="AF194" s="61">
        <v>1.6628222849041637E-2</v>
      </c>
      <c r="AG194" s="61">
        <v>1.6670019292002645E-2</v>
      </c>
      <c r="AH194" s="61">
        <v>1.6711815734963647E-2</v>
      </c>
      <c r="AI194" s="61">
        <v>1.6753612177924652E-2</v>
      </c>
      <c r="AJ194" s="61">
        <v>1.679540862088566E-2</v>
      </c>
      <c r="AK194" s="61">
        <v>1.6837205063846662E-2</v>
      </c>
      <c r="AL194" s="61">
        <v>1.687900150680767E-2</v>
      </c>
      <c r="AM194" s="62">
        <v>1.6920797949768668E-2</v>
      </c>
      <c r="AN194" s="62">
        <v>1.6920797949768668E-2</v>
      </c>
      <c r="AO194" s="62">
        <v>1.6920797949768668E-2</v>
      </c>
      <c r="AP194" s="62">
        <v>1.6920797949768668E-2</v>
      </c>
      <c r="AQ194" s="62">
        <v>1.6920797949768668E-2</v>
      </c>
      <c r="AR194" s="62">
        <v>1.6920797949768668E-2</v>
      </c>
      <c r="AS194" s="62">
        <v>1.6920797949768668E-2</v>
      </c>
      <c r="AT194" s="62">
        <v>1.6920797949768668E-2</v>
      </c>
      <c r="AU194" s="62">
        <v>1.6920797949768668E-2</v>
      </c>
      <c r="AV194" s="62">
        <v>1.6920797949768668E-2</v>
      </c>
      <c r="AW194" s="62">
        <v>1.6920797949768668E-2</v>
      </c>
      <c r="AX194" s="62">
        <v>1.6920797949768668E-2</v>
      </c>
      <c r="AY194" s="62">
        <v>1.6920797949768668E-2</v>
      </c>
      <c r="AZ194" s="62">
        <v>1.6920797949768668E-2</v>
      </c>
      <c r="BA194" s="62">
        <v>1.6920797949768668E-2</v>
      </c>
      <c r="BB194" s="62">
        <v>1.6920797949768668E-2</v>
      </c>
      <c r="BC194" s="62">
        <v>1.6920797949768668E-2</v>
      </c>
      <c r="BD194" s="62">
        <v>1.6920797949768668E-2</v>
      </c>
      <c r="BE194" s="62">
        <v>1.6920797949768668E-2</v>
      </c>
      <c r="BF194" s="62">
        <v>1.6920797949768668E-2</v>
      </c>
      <c r="BG194" s="62">
        <v>1.6920797949768668E-2</v>
      </c>
    </row>
    <row r="195" spans="1:59" x14ac:dyDescent="0.35">
      <c r="A195" s="2" t="s">
        <v>506</v>
      </c>
      <c r="B195" s="4" t="s">
        <v>80</v>
      </c>
      <c r="C195" t="s">
        <v>8</v>
      </c>
      <c r="D195" s="24" t="s">
        <v>7</v>
      </c>
      <c r="E195" s="102">
        <v>0.10442828816920027</v>
      </c>
      <c r="F195" s="61">
        <v>2.050669064235882E-2</v>
      </c>
      <c r="G195" s="61">
        <v>2.0876685190129987E-2</v>
      </c>
      <c r="H195" s="61">
        <v>2.1246679737901154E-2</v>
      </c>
      <c r="I195" s="61">
        <v>2.1616674285672325E-2</v>
      </c>
      <c r="J195" s="61">
        <v>2.1986668833443492E-2</v>
      </c>
      <c r="K195" s="61">
        <v>2.2356663381214659E-2</v>
      </c>
      <c r="L195" s="61">
        <v>2.2726657928985827E-2</v>
      </c>
      <c r="M195" s="61">
        <v>2.3096652476756997E-2</v>
      </c>
      <c r="N195" s="61">
        <v>2.3466647024528164E-2</v>
      </c>
      <c r="O195" s="61">
        <v>2.3836641572299328E-2</v>
      </c>
      <c r="P195" s="61">
        <v>2.4206636120070499E-2</v>
      </c>
      <c r="Q195" s="61">
        <v>2.4576630667841666E-2</v>
      </c>
      <c r="R195" s="61">
        <v>2.4946625215612833E-2</v>
      </c>
      <c r="S195" s="61">
        <v>2.5316619763384004E-2</v>
      </c>
      <c r="T195" s="61">
        <v>2.5470501612954399E-2</v>
      </c>
      <c r="U195" s="61">
        <v>2.5624383462524786E-2</v>
      </c>
      <c r="V195" s="61">
        <v>2.5778265312095174E-2</v>
      </c>
      <c r="W195" s="61">
        <v>2.5932147161665565E-2</v>
      </c>
      <c r="X195" s="61">
        <v>2.6086029011235957E-2</v>
      </c>
      <c r="Y195" s="61">
        <v>2.6190145037937873E-2</v>
      </c>
      <c r="Z195" s="61">
        <v>2.6294261064639789E-2</v>
      </c>
      <c r="AA195" s="61">
        <v>2.6398377091341709E-2</v>
      </c>
      <c r="AB195" s="61">
        <v>2.6502493118043625E-2</v>
      </c>
      <c r="AC195" s="61">
        <v>2.6606609144745542E-2</v>
      </c>
      <c r="AD195" s="61">
        <v>2.6673995246662266E-2</v>
      </c>
      <c r="AE195" s="61">
        <v>2.6741381348578987E-2</v>
      </c>
      <c r="AF195" s="61">
        <v>2.6808767450495704E-2</v>
      </c>
      <c r="AG195" s="61">
        <v>2.6876153552412432E-2</v>
      </c>
      <c r="AH195" s="61">
        <v>2.6943539654329149E-2</v>
      </c>
      <c r="AI195" s="61">
        <v>2.701092575624587E-2</v>
      </c>
      <c r="AJ195" s="61">
        <v>2.7078311858162597E-2</v>
      </c>
      <c r="AK195" s="61">
        <v>2.7145697960079315E-2</v>
      </c>
      <c r="AL195" s="61">
        <v>2.7213084061996039E-2</v>
      </c>
      <c r="AM195" s="62">
        <v>2.7280470163912759E-2</v>
      </c>
      <c r="AN195" s="62">
        <v>2.7280470163912759E-2</v>
      </c>
      <c r="AO195" s="62">
        <v>2.7280470163912759E-2</v>
      </c>
      <c r="AP195" s="62">
        <v>2.7280470163912759E-2</v>
      </c>
      <c r="AQ195" s="62">
        <v>2.7280470163912759E-2</v>
      </c>
      <c r="AR195" s="62">
        <v>2.7280470163912759E-2</v>
      </c>
      <c r="AS195" s="62">
        <v>2.7280470163912759E-2</v>
      </c>
      <c r="AT195" s="62">
        <v>2.7280470163912759E-2</v>
      </c>
      <c r="AU195" s="62">
        <v>2.7280470163912759E-2</v>
      </c>
      <c r="AV195" s="62">
        <v>2.7280470163912759E-2</v>
      </c>
      <c r="AW195" s="62">
        <v>2.7280470163912759E-2</v>
      </c>
      <c r="AX195" s="62">
        <v>2.7280470163912759E-2</v>
      </c>
      <c r="AY195" s="62">
        <v>2.7280470163912759E-2</v>
      </c>
      <c r="AZ195" s="62">
        <v>2.7280470163912759E-2</v>
      </c>
      <c r="BA195" s="62">
        <v>2.7280470163912759E-2</v>
      </c>
      <c r="BB195" s="62">
        <v>2.7280470163912759E-2</v>
      </c>
      <c r="BC195" s="62">
        <v>2.7280470163912759E-2</v>
      </c>
      <c r="BD195" s="62">
        <v>2.7280470163912759E-2</v>
      </c>
      <c r="BE195" s="62">
        <v>2.7280470163912759E-2</v>
      </c>
      <c r="BF195" s="62">
        <v>2.7280470163912759E-2</v>
      </c>
      <c r="BG195" s="62">
        <v>2.7280470163912759E-2</v>
      </c>
    </row>
    <row r="196" spans="1:59" x14ac:dyDescent="0.35">
      <c r="A196" s="2" t="s">
        <v>506</v>
      </c>
      <c r="B196" s="4" t="s">
        <v>80</v>
      </c>
      <c r="C196" t="s">
        <v>31</v>
      </c>
      <c r="D196" s="24" t="s">
        <v>7</v>
      </c>
      <c r="E196" s="102">
        <v>1.7184401850627893E-2</v>
      </c>
      <c r="F196" s="61">
        <v>3.3745187132995531E-3</v>
      </c>
      <c r="G196" s="61">
        <v>3.4354038920467065E-3</v>
      </c>
      <c r="H196" s="61">
        <v>3.4962890707938609E-3</v>
      </c>
      <c r="I196" s="61">
        <v>3.5571742495410152E-3</v>
      </c>
      <c r="J196" s="61">
        <v>3.6180594282881695E-3</v>
      </c>
      <c r="K196" s="61">
        <v>3.6789446070353239E-3</v>
      </c>
      <c r="L196" s="61">
        <v>3.7398297857824778E-3</v>
      </c>
      <c r="M196" s="61">
        <v>3.8007149645296321E-3</v>
      </c>
      <c r="N196" s="61">
        <v>3.861600143276786E-3</v>
      </c>
      <c r="O196" s="61">
        <v>3.9224853220239404E-3</v>
      </c>
      <c r="P196" s="61">
        <v>3.9833705007710947E-3</v>
      </c>
      <c r="Q196" s="61">
        <v>4.044255679518249E-3</v>
      </c>
      <c r="R196" s="61">
        <v>4.1051408582654034E-3</v>
      </c>
      <c r="S196" s="61">
        <v>4.1660260370125577E-3</v>
      </c>
      <c r="T196" s="61">
        <v>4.1913483666886978E-3</v>
      </c>
      <c r="U196" s="61">
        <v>4.2166706963648387E-3</v>
      </c>
      <c r="V196" s="61">
        <v>4.2419930260409779E-3</v>
      </c>
      <c r="W196" s="61">
        <v>4.2673153557171188E-3</v>
      </c>
      <c r="X196" s="61">
        <v>4.2926376853932588E-3</v>
      </c>
      <c r="Y196" s="61">
        <v>4.3097707024454725E-3</v>
      </c>
      <c r="Z196" s="61">
        <v>4.3269037194976871E-3</v>
      </c>
      <c r="AA196" s="61">
        <v>4.3440367365499008E-3</v>
      </c>
      <c r="AB196" s="61">
        <v>4.3611697536021154E-3</v>
      </c>
      <c r="AC196" s="61">
        <v>4.3783027706543291E-3</v>
      </c>
      <c r="AD196" s="61">
        <v>4.3893916228684741E-3</v>
      </c>
      <c r="AE196" s="61">
        <v>4.4004804750826174E-3</v>
      </c>
      <c r="AF196" s="61">
        <v>4.4115693272967615E-3</v>
      </c>
      <c r="AG196" s="61">
        <v>4.4226581795109065E-3</v>
      </c>
      <c r="AH196" s="61">
        <v>4.4337470317250497E-3</v>
      </c>
      <c r="AI196" s="61">
        <v>4.444835883939193E-3</v>
      </c>
      <c r="AJ196" s="61">
        <v>4.4559247361533388E-3</v>
      </c>
      <c r="AK196" s="61">
        <v>4.4670135883674821E-3</v>
      </c>
      <c r="AL196" s="61">
        <v>4.478102440581627E-3</v>
      </c>
      <c r="AM196" s="62">
        <v>4.4891912927957703E-3</v>
      </c>
      <c r="AN196" s="62">
        <v>4.4891912927957703E-3</v>
      </c>
      <c r="AO196" s="62">
        <v>4.4891912927957703E-3</v>
      </c>
      <c r="AP196" s="62">
        <v>4.4891912927957703E-3</v>
      </c>
      <c r="AQ196" s="62">
        <v>4.4891912927957703E-3</v>
      </c>
      <c r="AR196" s="62">
        <v>4.4891912927957703E-3</v>
      </c>
      <c r="AS196" s="62">
        <v>4.4891912927957703E-3</v>
      </c>
      <c r="AT196" s="62">
        <v>4.4891912927957703E-3</v>
      </c>
      <c r="AU196" s="62">
        <v>4.4891912927957703E-3</v>
      </c>
      <c r="AV196" s="62">
        <v>4.4891912927957703E-3</v>
      </c>
      <c r="AW196" s="62">
        <v>4.4891912927957703E-3</v>
      </c>
      <c r="AX196" s="62">
        <v>4.4891912927957703E-3</v>
      </c>
      <c r="AY196" s="62">
        <v>4.4891912927957703E-3</v>
      </c>
      <c r="AZ196" s="62">
        <v>4.4891912927957703E-3</v>
      </c>
      <c r="BA196" s="62">
        <v>4.4891912927957703E-3</v>
      </c>
      <c r="BB196" s="62">
        <v>4.4891912927957703E-3</v>
      </c>
      <c r="BC196" s="62">
        <v>4.4891912927957703E-3</v>
      </c>
      <c r="BD196" s="62">
        <v>4.4891912927957703E-3</v>
      </c>
      <c r="BE196" s="62">
        <v>4.4891912927957703E-3</v>
      </c>
      <c r="BF196" s="62">
        <v>4.4891912927957703E-3</v>
      </c>
      <c r="BG196" s="62">
        <v>4.4891912927957703E-3</v>
      </c>
    </row>
    <row r="197" spans="1:59" x14ac:dyDescent="0.35">
      <c r="A197" s="2" t="s">
        <v>506</v>
      </c>
      <c r="B197" s="4" t="s">
        <v>80</v>
      </c>
      <c r="C197" t="s">
        <v>9</v>
      </c>
      <c r="D197" s="24" t="s">
        <v>7</v>
      </c>
      <c r="E197" s="102">
        <v>3.3046926635822869E-3</v>
      </c>
      <c r="F197" s="61">
        <v>6.4894590640376015E-4</v>
      </c>
      <c r="G197" s="61">
        <v>6.6065459462436656E-4</v>
      </c>
      <c r="H197" s="61">
        <v>6.7236328284497318E-4</v>
      </c>
      <c r="I197" s="61">
        <v>6.840719710655798E-4</v>
      </c>
      <c r="J197" s="61">
        <v>6.9578065928618642E-4</v>
      </c>
      <c r="K197" s="61">
        <v>7.0748934750679293E-4</v>
      </c>
      <c r="L197" s="61">
        <v>7.1919803572739944E-4</v>
      </c>
      <c r="M197" s="61">
        <v>7.3090672394800617E-4</v>
      </c>
      <c r="N197" s="61">
        <v>7.4261541216861268E-4</v>
      </c>
      <c r="O197" s="61">
        <v>7.543241003892193E-4</v>
      </c>
      <c r="P197" s="61">
        <v>7.6603278860982592E-4</v>
      </c>
      <c r="Q197" s="61">
        <v>7.7774147683043254E-4</v>
      </c>
      <c r="R197" s="61">
        <v>7.8945016505103905E-4</v>
      </c>
      <c r="S197" s="61">
        <v>8.0115885327164556E-4</v>
      </c>
      <c r="T197" s="61">
        <v>8.0602853205551887E-4</v>
      </c>
      <c r="U197" s="61">
        <v>8.1089821083939184E-4</v>
      </c>
      <c r="V197" s="61">
        <v>8.1576788962326504E-4</v>
      </c>
      <c r="W197" s="61">
        <v>8.2063756840713813E-4</v>
      </c>
      <c r="X197" s="61">
        <v>8.2550724719101132E-4</v>
      </c>
      <c r="Y197" s="61">
        <v>8.2880205816259086E-4</v>
      </c>
      <c r="Z197" s="61">
        <v>8.3209686913417061E-4</v>
      </c>
      <c r="AA197" s="61">
        <v>8.3539168010575025E-4</v>
      </c>
      <c r="AB197" s="61">
        <v>8.386864910773299E-4</v>
      </c>
      <c r="AC197" s="61">
        <v>8.4198130204890954E-4</v>
      </c>
      <c r="AD197" s="61">
        <v>8.4411377362855267E-4</v>
      </c>
      <c r="AE197" s="61">
        <v>8.462462452081957E-4</v>
      </c>
      <c r="AF197" s="61">
        <v>8.4837871678783872E-4</v>
      </c>
      <c r="AG197" s="61">
        <v>8.5051118836748196E-4</v>
      </c>
      <c r="AH197" s="61">
        <v>8.5264365994712499E-4</v>
      </c>
      <c r="AI197" s="61">
        <v>8.5477613152676801E-4</v>
      </c>
      <c r="AJ197" s="61">
        <v>8.5690860310641114E-4</v>
      </c>
      <c r="AK197" s="61">
        <v>8.5904107468605417E-4</v>
      </c>
      <c r="AL197" s="61">
        <v>8.6117354626569741E-4</v>
      </c>
      <c r="AM197" s="62">
        <v>8.6330601784534043E-4</v>
      </c>
      <c r="AN197" s="62">
        <v>8.6330601784534043E-4</v>
      </c>
      <c r="AO197" s="62">
        <v>8.6330601784534043E-4</v>
      </c>
      <c r="AP197" s="62">
        <v>8.6330601784534043E-4</v>
      </c>
      <c r="AQ197" s="62">
        <v>8.6330601784534043E-4</v>
      </c>
      <c r="AR197" s="62">
        <v>8.6330601784534043E-4</v>
      </c>
      <c r="AS197" s="62">
        <v>8.6330601784534043E-4</v>
      </c>
      <c r="AT197" s="62">
        <v>8.6330601784534043E-4</v>
      </c>
      <c r="AU197" s="62">
        <v>8.6330601784534043E-4</v>
      </c>
      <c r="AV197" s="62">
        <v>8.6330601784534043E-4</v>
      </c>
      <c r="AW197" s="62">
        <v>8.6330601784534043E-4</v>
      </c>
      <c r="AX197" s="62">
        <v>8.6330601784534043E-4</v>
      </c>
      <c r="AY197" s="62">
        <v>8.6330601784534043E-4</v>
      </c>
      <c r="AZ197" s="62">
        <v>8.6330601784534043E-4</v>
      </c>
      <c r="BA197" s="62">
        <v>8.6330601784534043E-4</v>
      </c>
      <c r="BB197" s="62">
        <v>8.6330601784534043E-4</v>
      </c>
      <c r="BC197" s="62">
        <v>8.6330601784534043E-4</v>
      </c>
      <c r="BD197" s="62">
        <v>8.6330601784534043E-4</v>
      </c>
      <c r="BE197" s="62">
        <v>8.6330601784534043E-4</v>
      </c>
      <c r="BF197" s="62">
        <v>8.6330601784534043E-4</v>
      </c>
      <c r="BG197" s="62">
        <v>8.6330601784534043E-4</v>
      </c>
    </row>
    <row r="198" spans="1:59" x14ac:dyDescent="0.35">
      <c r="A198" s="2" t="s">
        <v>506</v>
      </c>
      <c r="B198" s="4" t="s">
        <v>80</v>
      </c>
      <c r="C198" t="s">
        <v>10</v>
      </c>
      <c r="D198" s="24" t="s">
        <v>7</v>
      </c>
      <c r="E198" s="102">
        <v>1.9828155981493722E-3</v>
      </c>
      <c r="F198" s="61">
        <v>3.8936754384225606E-4</v>
      </c>
      <c r="G198" s="61">
        <v>3.9639275677461999E-4</v>
      </c>
      <c r="H198" s="61">
        <v>4.0341796970698397E-4</v>
      </c>
      <c r="I198" s="61">
        <v>4.104431826393479E-4</v>
      </c>
      <c r="J198" s="61">
        <v>4.1746839557171183E-4</v>
      </c>
      <c r="K198" s="61">
        <v>4.2449360850407581E-4</v>
      </c>
      <c r="L198" s="61">
        <v>4.3151882143643974E-4</v>
      </c>
      <c r="M198" s="61">
        <v>4.3854403436880367E-4</v>
      </c>
      <c r="N198" s="61">
        <v>4.4556924730116765E-4</v>
      </c>
      <c r="O198" s="61">
        <v>4.5259446023353158E-4</v>
      </c>
      <c r="P198" s="61">
        <v>4.5961967316589556E-4</v>
      </c>
      <c r="Q198" s="61">
        <v>4.6664488609825949E-4</v>
      </c>
      <c r="R198" s="61">
        <v>4.7367009903062342E-4</v>
      </c>
      <c r="S198" s="61">
        <v>4.806953119629874E-4</v>
      </c>
      <c r="T198" s="61">
        <v>4.8361711923331131E-4</v>
      </c>
      <c r="U198" s="61">
        <v>4.8653892650363516E-4</v>
      </c>
      <c r="V198" s="61">
        <v>4.8946073377395907E-4</v>
      </c>
      <c r="W198" s="61">
        <v>4.9238254104428281E-4</v>
      </c>
      <c r="X198" s="61">
        <v>4.9530434831460677E-4</v>
      </c>
      <c r="Y198" s="61">
        <v>4.9728123489755456E-4</v>
      </c>
      <c r="Z198" s="61">
        <v>4.9925812148050234E-4</v>
      </c>
      <c r="AA198" s="61">
        <v>5.0123500806345013E-4</v>
      </c>
      <c r="AB198" s="61">
        <v>5.0321189464639792E-4</v>
      </c>
      <c r="AC198" s="61">
        <v>5.051887812293457E-4</v>
      </c>
      <c r="AD198" s="61">
        <v>5.064682641771316E-4</v>
      </c>
      <c r="AE198" s="61">
        <v>5.077477471249174E-4</v>
      </c>
      <c r="AF198" s="61">
        <v>5.0902723007270319E-4</v>
      </c>
      <c r="AG198" s="61">
        <v>5.1030671302048909E-4</v>
      </c>
      <c r="AH198" s="61">
        <v>5.1158619596827499E-4</v>
      </c>
      <c r="AI198" s="61">
        <v>5.1286567891606078E-4</v>
      </c>
      <c r="AJ198" s="61">
        <v>5.1414516186384669E-4</v>
      </c>
      <c r="AK198" s="61">
        <v>5.1542464481163248E-4</v>
      </c>
      <c r="AL198" s="61">
        <v>5.1670412775941838E-4</v>
      </c>
      <c r="AM198" s="62">
        <v>5.1798361070720417E-4</v>
      </c>
      <c r="AN198" s="62">
        <v>5.1798361070720417E-4</v>
      </c>
      <c r="AO198" s="62">
        <v>5.1798361070720417E-4</v>
      </c>
      <c r="AP198" s="62">
        <v>5.1798361070720417E-4</v>
      </c>
      <c r="AQ198" s="62">
        <v>5.1798361070720417E-4</v>
      </c>
      <c r="AR198" s="62">
        <v>5.1798361070720417E-4</v>
      </c>
      <c r="AS198" s="62">
        <v>5.1798361070720417E-4</v>
      </c>
      <c r="AT198" s="62">
        <v>5.1798361070720417E-4</v>
      </c>
      <c r="AU198" s="62">
        <v>5.1798361070720417E-4</v>
      </c>
      <c r="AV198" s="62">
        <v>5.1798361070720417E-4</v>
      </c>
      <c r="AW198" s="62">
        <v>5.1798361070720417E-4</v>
      </c>
      <c r="AX198" s="62">
        <v>5.1798361070720417E-4</v>
      </c>
      <c r="AY198" s="62">
        <v>5.1798361070720417E-4</v>
      </c>
      <c r="AZ198" s="62">
        <v>5.1798361070720417E-4</v>
      </c>
      <c r="BA198" s="62">
        <v>5.1798361070720417E-4</v>
      </c>
      <c r="BB198" s="62">
        <v>5.1798361070720417E-4</v>
      </c>
      <c r="BC198" s="62">
        <v>5.1798361070720417E-4</v>
      </c>
      <c r="BD198" s="62">
        <v>5.1798361070720417E-4</v>
      </c>
      <c r="BE198" s="62">
        <v>5.1798361070720417E-4</v>
      </c>
      <c r="BF198" s="62">
        <v>5.1798361070720417E-4</v>
      </c>
      <c r="BG198" s="62">
        <v>5.1798361070720417E-4</v>
      </c>
    </row>
    <row r="199" spans="1:59" x14ac:dyDescent="0.35">
      <c r="A199" s="2" t="s">
        <v>506</v>
      </c>
      <c r="B199" s="4" t="s">
        <v>80</v>
      </c>
      <c r="C199" t="s">
        <v>70</v>
      </c>
      <c r="D199" s="24" t="s">
        <v>7</v>
      </c>
      <c r="E199" s="102">
        <v>1.8506278916060808E-2</v>
      </c>
      <c r="F199" s="61">
        <v>3.6340970758610568E-3</v>
      </c>
      <c r="G199" s="61">
        <v>3.6996657298964536E-3</v>
      </c>
      <c r="H199" s="61">
        <v>3.7652343839318504E-3</v>
      </c>
      <c r="I199" s="61">
        <v>3.8308030379672476E-3</v>
      </c>
      <c r="J199" s="61">
        <v>3.8963716920026445E-3</v>
      </c>
      <c r="K199" s="61">
        <v>3.9619403460380408E-3</v>
      </c>
      <c r="L199" s="61">
        <v>4.0275090000734372E-3</v>
      </c>
      <c r="M199" s="61">
        <v>4.0930776541088345E-3</v>
      </c>
      <c r="N199" s="61">
        <v>4.1586463081442308E-3</v>
      </c>
      <c r="O199" s="61">
        <v>4.2242149621796281E-3</v>
      </c>
      <c r="P199" s="61">
        <v>4.2897836162150253E-3</v>
      </c>
      <c r="Q199" s="61">
        <v>4.3553522702504217E-3</v>
      </c>
      <c r="R199" s="61">
        <v>4.4209209242858181E-3</v>
      </c>
      <c r="S199" s="61">
        <v>4.4864895783212153E-3</v>
      </c>
      <c r="T199" s="61">
        <v>4.5137597795109055E-3</v>
      </c>
      <c r="U199" s="61">
        <v>4.5410299807005948E-3</v>
      </c>
      <c r="V199" s="61">
        <v>4.5683001818902849E-3</v>
      </c>
      <c r="W199" s="61">
        <v>4.5955703830799733E-3</v>
      </c>
      <c r="X199" s="61">
        <v>4.6228405842696635E-3</v>
      </c>
      <c r="Y199" s="61">
        <v>4.6412915257105095E-3</v>
      </c>
      <c r="Z199" s="61">
        <v>4.6597424671513555E-3</v>
      </c>
      <c r="AA199" s="61">
        <v>4.6781934085922015E-3</v>
      </c>
      <c r="AB199" s="61">
        <v>4.6966443500330475E-3</v>
      </c>
      <c r="AC199" s="61">
        <v>4.7150952914738935E-3</v>
      </c>
      <c r="AD199" s="61">
        <v>4.7270371323198945E-3</v>
      </c>
      <c r="AE199" s="61">
        <v>4.7389789731658964E-3</v>
      </c>
      <c r="AF199" s="61">
        <v>4.7509208140118974E-3</v>
      </c>
      <c r="AG199" s="61">
        <v>4.7628626548578993E-3</v>
      </c>
      <c r="AH199" s="61">
        <v>4.7748044957038995E-3</v>
      </c>
      <c r="AI199" s="61">
        <v>4.7867463365499005E-3</v>
      </c>
      <c r="AJ199" s="61">
        <v>4.7986881773959024E-3</v>
      </c>
      <c r="AK199" s="61">
        <v>4.8106300182419034E-3</v>
      </c>
      <c r="AL199" s="61">
        <v>4.8225718590879053E-3</v>
      </c>
      <c r="AM199" s="62">
        <v>4.8345136999339063E-3</v>
      </c>
      <c r="AN199" s="62">
        <v>4.8345136999339063E-3</v>
      </c>
      <c r="AO199" s="62">
        <v>4.8345136999339063E-3</v>
      </c>
      <c r="AP199" s="62">
        <v>4.8345136999339063E-3</v>
      </c>
      <c r="AQ199" s="62">
        <v>4.8345136999339063E-3</v>
      </c>
      <c r="AR199" s="62">
        <v>4.8345136999339063E-3</v>
      </c>
      <c r="AS199" s="62">
        <v>4.8345136999339063E-3</v>
      </c>
      <c r="AT199" s="62">
        <v>4.8345136999339063E-3</v>
      </c>
      <c r="AU199" s="62">
        <v>4.8345136999339063E-3</v>
      </c>
      <c r="AV199" s="62">
        <v>4.8345136999339063E-3</v>
      </c>
      <c r="AW199" s="62">
        <v>4.8345136999339063E-3</v>
      </c>
      <c r="AX199" s="62">
        <v>4.8345136999339063E-3</v>
      </c>
      <c r="AY199" s="62">
        <v>4.8345136999339063E-3</v>
      </c>
      <c r="AZ199" s="62">
        <v>4.8345136999339063E-3</v>
      </c>
      <c r="BA199" s="62">
        <v>4.8345136999339063E-3</v>
      </c>
      <c r="BB199" s="62">
        <v>4.8345136999339063E-3</v>
      </c>
      <c r="BC199" s="62">
        <v>4.8345136999339063E-3</v>
      </c>
      <c r="BD199" s="62">
        <v>4.8345136999339063E-3</v>
      </c>
      <c r="BE199" s="62">
        <v>4.8345136999339063E-3</v>
      </c>
      <c r="BF199" s="62">
        <v>4.8345136999339063E-3</v>
      </c>
      <c r="BG199" s="62">
        <v>4.8345136999339063E-3</v>
      </c>
    </row>
    <row r="200" spans="1:59" x14ac:dyDescent="0.35">
      <c r="A200" s="2" t="s">
        <v>506</v>
      </c>
      <c r="B200" s="4" t="s">
        <v>80</v>
      </c>
      <c r="C200" t="s">
        <v>39</v>
      </c>
      <c r="D200" s="24" t="s">
        <v>7</v>
      </c>
      <c r="E200" s="102">
        <v>4.5604758757435554E-2</v>
      </c>
      <c r="F200" s="61">
        <v>8.9554535083718884E-3</v>
      </c>
      <c r="G200" s="61">
        <v>9.1170334058162574E-3</v>
      </c>
      <c r="H200" s="61">
        <v>9.2786133032606282E-3</v>
      </c>
      <c r="I200" s="61">
        <v>9.4401932007050007E-3</v>
      </c>
      <c r="J200" s="61">
        <v>9.6017730981493715E-3</v>
      </c>
      <c r="K200" s="61">
        <v>9.7633529955937423E-3</v>
      </c>
      <c r="L200" s="61">
        <v>9.9249328930381114E-3</v>
      </c>
      <c r="M200" s="61">
        <v>1.0086512790482484E-2</v>
      </c>
      <c r="N200" s="61">
        <v>1.0248092687926855E-2</v>
      </c>
      <c r="O200" s="61">
        <v>1.0409672585371224E-2</v>
      </c>
      <c r="P200" s="61">
        <v>1.0571252482815596E-2</v>
      </c>
      <c r="Q200" s="61">
        <v>1.0732832380259965E-2</v>
      </c>
      <c r="R200" s="61">
        <v>1.0894412277704336E-2</v>
      </c>
      <c r="S200" s="61">
        <v>1.1055992175148709E-2</v>
      </c>
      <c r="T200" s="61">
        <v>1.1123193742366158E-2</v>
      </c>
      <c r="U200" s="61">
        <v>1.1190395309583608E-2</v>
      </c>
      <c r="V200" s="61">
        <v>1.1257596876801055E-2</v>
      </c>
      <c r="W200" s="61">
        <v>1.1324798444018505E-2</v>
      </c>
      <c r="X200" s="61">
        <v>1.1392000011235954E-2</v>
      </c>
      <c r="Y200" s="61">
        <v>1.1437468402643754E-2</v>
      </c>
      <c r="Z200" s="61">
        <v>1.1482936794051553E-2</v>
      </c>
      <c r="AA200" s="61">
        <v>1.1528405185459351E-2</v>
      </c>
      <c r="AB200" s="61">
        <v>1.157387357686715E-2</v>
      </c>
      <c r="AC200" s="61">
        <v>1.161934196827495E-2</v>
      </c>
      <c r="AD200" s="61">
        <v>1.1648770076074025E-2</v>
      </c>
      <c r="AE200" s="61">
        <v>1.16781981838731E-2</v>
      </c>
      <c r="AF200" s="61">
        <v>1.1707626291672173E-2</v>
      </c>
      <c r="AG200" s="61">
        <v>1.173705439947125E-2</v>
      </c>
      <c r="AH200" s="61">
        <v>1.1766482507270323E-2</v>
      </c>
      <c r="AI200" s="61">
        <v>1.1795910615069398E-2</v>
      </c>
      <c r="AJ200" s="61">
        <v>1.1825338722868473E-2</v>
      </c>
      <c r="AK200" s="61">
        <v>1.1854766830667546E-2</v>
      </c>
      <c r="AL200" s="61">
        <v>1.1884194938466623E-2</v>
      </c>
      <c r="AM200" s="62">
        <v>1.1913623046265696E-2</v>
      </c>
      <c r="AN200" s="62">
        <v>1.1913623046265696E-2</v>
      </c>
      <c r="AO200" s="62">
        <v>1.1913623046265696E-2</v>
      </c>
      <c r="AP200" s="62">
        <v>1.1913623046265696E-2</v>
      </c>
      <c r="AQ200" s="62">
        <v>1.1913623046265696E-2</v>
      </c>
      <c r="AR200" s="62">
        <v>1.1913623046265696E-2</v>
      </c>
      <c r="AS200" s="62">
        <v>1.1913623046265696E-2</v>
      </c>
      <c r="AT200" s="62">
        <v>1.1913623046265696E-2</v>
      </c>
      <c r="AU200" s="62">
        <v>1.1913623046265696E-2</v>
      </c>
      <c r="AV200" s="62">
        <v>1.1913623046265696E-2</v>
      </c>
      <c r="AW200" s="62">
        <v>1.1913623046265696E-2</v>
      </c>
      <c r="AX200" s="62">
        <v>1.1913623046265696E-2</v>
      </c>
      <c r="AY200" s="62">
        <v>1.1913623046265696E-2</v>
      </c>
      <c r="AZ200" s="62">
        <v>1.1913623046265696E-2</v>
      </c>
      <c r="BA200" s="62">
        <v>1.1913623046265696E-2</v>
      </c>
      <c r="BB200" s="62">
        <v>1.1913623046265696E-2</v>
      </c>
      <c r="BC200" s="62">
        <v>1.1913623046265696E-2</v>
      </c>
      <c r="BD200" s="62">
        <v>1.1913623046265696E-2</v>
      </c>
      <c r="BE200" s="62">
        <v>1.1913623046265696E-2</v>
      </c>
      <c r="BF200" s="62">
        <v>1.1913623046265696E-2</v>
      </c>
      <c r="BG200" s="62">
        <v>1.1913623046265696E-2</v>
      </c>
    </row>
    <row r="201" spans="1:59" x14ac:dyDescent="0.35">
      <c r="A201" s="2" t="s">
        <v>506</v>
      </c>
      <c r="B201" s="4" t="s">
        <v>80</v>
      </c>
      <c r="C201" t="s">
        <v>11</v>
      </c>
      <c r="D201" s="24" t="s">
        <v>7</v>
      </c>
      <c r="E201" s="102">
        <v>0.74421678783873102</v>
      </c>
      <c r="F201" s="61">
        <v>0.14614261812212678</v>
      </c>
      <c r="G201" s="61">
        <v>0.14877941470940736</v>
      </c>
      <c r="H201" s="61">
        <v>0.15141621129668797</v>
      </c>
      <c r="I201" s="61">
        <v>0.15405300788396858</v>
      </c>
      <c r="J201" s="61">
        <v>0.15668980447124917</v>
      </c>
      <c r="K201" s="61">
        <v>0.15932660105852978</v>
      </c>
      <c r="L201" s="61">
        <v>0.16196339764581039</v>
      </c>
      <c r="M201" s="61">
        <v>0.16460019423309097</v>
      </c>
      <c r="N201" s="61">
        <v>0.16723699082037158</v>
      </c>
      <c r="O201" s="61">
        <v>0.16987378740765216</v>
      </c>
      <c r="P201" s="61">
        <v>0.1725105839949328</v>
      </c>
      <c r="Q201" s="61">
        <v>0.17514738058221341</v>
      </c>
      <c r="R201" s="61">
        <v>0.17778417716949396</v>
      </c>
      <c r="S201" s="61">
        <v>0.1804209737567746</v>
      </c>
      <c r="T201" s="61">
        <v>0.18151762541890284</v>
      </c>
      <c r="U201" s="61">
        <v>0.18261427708103103</v>
      </c>
      <c r="V201" s="61">
        <v>0.18371092874315928</v>
      </c>
      <c r="W201" s="61">
        <v>0.1848075804052875</v>
      </c>
      <c r="X201" s="61">
        <v>0.18590423206741574</v>
      </c>
      <c r="Y201" s="61">
        <v>0.18664622349821547</v>
      </c>
      <c r="Z201" s="61">
        <v>0.18738821492901522</v>
      </c>
      <c r="AA201" s="61">
        <v>0.18813020635981495</v>
      </c>
      <c r="AB201" s="61">
        <v>0.18887219779061468</v>
      </c>
      <c r="AC201" s="61">
        <v>0.18961418922141443</v>
      </c>
      <c r="AD201" s="61">
        <v>0.19009442182115005</v>
      </c>
      <c r="AE201" s="61">
        <v>0.19057465442088567</v>
      </c>
      <c r="AF201" s="61">
        <v>0.19105488702062129</v>
      </c>
      <c r="AG201" s="61">
        <v>0.19153511962035694</v>
      </c>
      <c r="AH201" s="61">
        <v>0.19201535222009256</v>
      </c>
      <c r="AI201" s="61">
        <v>0.19249558481982815</v>
      </c>
      <c r="AJ201" s="61">
        <v>0.19297581741956382</v>
      </c>
      <c r="AK201" s="61">
        <v>0.19345605001929939</v>
      </c>
      <c r="AL201" s="61">
        <v>0.19393628261903503</v>
      </c>
      <c r="AM201" s="62">
        <v>0.19441651521877065</v>
      </c>
      <c r="AN201" s="62">
        <v>0.19441651521877065</v>
      </c>
      <c r="AO201" s="62">
        <v>0.19441651521877065</v>
      </c>
      <c r="AP201" s="62">
        <v>0.19441651521877065</v>
      </c>
      <c r="AQ201" s="62">
        <v>0.19441651521877065</v>
      </c>
      <c r="AR201" s="62">
        <v>0.19441651521877065</v>
      </c>
      <c r="AS201" s="62">
        <v>0.19441651521877065</v>
      </c>
      <c r="AT201" s="62">
        <v>0.19441651521877065</v>
      </c>
      <c r="AU201" s="62">
        <v>0.19441651521877065</v>
      </c>
      <c r="AV201" s="62">
        <v>0.19441651521877065</v>
      </c>
      <c r="AW201" s="62">
        <v>0.19441651521877065</v>
      </c>
      <c r="AX201" s="62">
        <v>0.19441651521877065</v>
      </c>
      <c r="AY201" s="62">
        <v>0.19441651521877065</v>
      </c>
      <c r="AZ201" s="62">
        <v>0.19441651521877065</v>
      </c>
      <c r="BA201" s="62">
        <v>0.19441651521877065</v>
      </c>
      <c r="BB201" s="62">
        <v>0.19441651521877065</v>
      </c>
      <c r="BC201" s="62">
        <v>0.19441651521877065</v>
      </c>
      <c r="BD201" s="62">
        <v>0.19441651521877065</v>
      </c>
      <c r="BE201" s="62">
        <v>0.19441651521877065</v>
      </c>
      <c r="BF201" s="62">
        <v>0.19441651521877065</v>
      </c>
      <c r="BG201" s="62">
        <v>0.19441651521877065</v>
      </c>
    </row>
    <row r="202" spans="1:59" x14ac:dyDescent="0.35">
      <c r="A202" s="2" t="s">
        <v>506</v>
      </c>
      <c r="B202" s="4" t="s">
        <v>80</v>
      </c>
      <c r="C202" t="s">
        <v>32</v>
      </c>
      <c r="D202" s="24" t="s">
        <v>7</v>
      </c>
      <c r="E202" s="102">
        <v>6.477197620621282E-2</v>
      </c>
      <c r="F202" s="61">
        <v>0.3983927022502019</v>
      </c>
      <c r="G202" s="61">
        <v>0.40386180602291255</v>
      </c>
      <c r="H202" s="61">
        <v>0.40933090979562309</v>
      </c>
      <c r="I202" s="61">
        <v>0.41480001356833374</v>
      </c>
      <c r="J202" s="61">
        <v>0.42026911734104427</v>
      </c>
      <c r="K202" s="61">
        <v>0.42573822111375481</v>
      </c>
      <c r="L202" s="61">
        <v>0.43120732488646546</v>
      </c>
      <c r="M202" s="61">
        <v>0.436676428659176</v>
      </c>
      <c r="N202" s="61">
        <v>0.44214553243188665</v>
      </c>
      <c r="O202" s="61">
        <v>0.44761463620459718</v>
      </c>
      <c r="P202" s="61">
        <v>0.45308373997730778</v>
      </c>
      <c r="Q202" s="61">
        <v>0.45855284375001837</v>
      </c>
      <c r="R202" s="61">
        <v>0.46402194752272896</v>
      </c>
      <c r="S202" s="61">
        <v>0.46949105129543955</v>
      </c>
      <c r="T202" s="61">
        <v>0.471966959658427</v>
      </c>
      <c r="U202" s="61">
        <v>0.47444286802141439</v>
      </c>
      <c r="V202" s="61">
        <v>0.47691877638440183</v>
      </c>
      <c r="W202" s="61">
        <v>0.47939468474738922</v>
      </c>
      <c r="X202" s="61">
        <v>0.48187059311037667</v>
      </c>
      <c r="Y202" s="61">
        <v>0.48397952154051549</v>
      </c>
      <c r="Z202" s="61">
        <v>0.48608844997065426</v>
      </c>
      <c r="AA202" s="61">
        <v>0.48819737840079308</v>
      </c>
      <c r="AB202" s="61">
        <v>0.49030630683093185</v>
      </c>
      <c r="AC202" s="61">
        <v>0.49241523526107062</v>
      </c>
      <c r="AD202" s="61">
        <v>0.49442962696457365</v>
      </c>
      <c r="AE202" s="61">
        <v>0.49644401866807658</v>
      </c>
      <c r="AF202" s="61">
        <v>0.49845841037157951</v>
      </c>
      <c r="AG202" s="61">
        <v>0.50047280207508249</v>
      </c>
      <c r="AH202" s="61">
        <v>0.50248719377858553</v>
      </c>
      <c r="AI202" s="61">
        <v>0.50450158548208845</v>
      </c>
      <c r="AJ202" s="61">
        <v>0.50651597718559149</v>
      </c>
      <c r="AK202" s="61">
        <v>0.50853036888909442</v>
      </c>
      <c r="AL202" s="61">
        <v>0.51054476059259746</v>
      </c>
      <c r="AM202" s="62">
        <v>0.51255915229610038</v>
      </c>
      <c r="AN202" s="62">
        <v>0.51255915229610038</v>
      </c>
      <c r="AO202" s="62">
        <v>0.51255915229610038</v>
      </c>
      <c r="AP202" s="62">
        <v>0.51255915229610038</v>
      </c>
      <c r="AQ202" s="62">
        <v>0.51255915229610038</v>
      </c>
      <c r="AR202" s="62">
        <v>0.51255915229610038</v>
      </c>
      <c r="AS202" s="62">
        <v>0.51255915229610038</v>
      </c>
      <c r="AT202" s="62">
        <v>0.51255915229610038</v>
      </c>
      <c r="AU202" s="62">
        <v>0.51255915229610038</v>
      </c>
      <c r="AV202" s="62">
        <v>0.51255915229610038</v>
      </c>
      <c r="AW202" s="62">
        <v>0.51255915229610038</v>
      </c>
      <c r="AX202" s="62">
        <v>0.51255915229610038</v>
      </c>
      <c r="AY202" s="62">
        <v>0.51255915229610038</v>
      </c>
      <c r="AZ202" s="62">
        <v>0.51255915229610038</v>
      </c>
      <c r="BA202" s="62">
        <v>0.51255915229610038</v>
      </c>
      <c r="BB202" s="62">
        <v>0.51255915229610038</v>
      </c>
      <c r="BC202" s="62">
        <v>0.51255915229610038</v>
      </c>
      <c r="BD202" s="62">
        <v>0.51255915229610038</v>
      </c>
      <c r="BE202" s="62">
        <v>0.51255915229610038</v>
      </c>
      <c r="BF202" s="62">
        <v>0.51255915229610038</v>
      </c>
      <c r="BG202" s="62">
        <v>0.51255915229610038</v>
      </c>
    </row>
    <row r="203" spans="1:59" x14ac:dyDescent="0.35">
      <c r="A203" s="2" t="s">
        <v>506</v>
      </c>
      <c r="B203" s="4" t="s">
        <v>80</v>
      </c>
      <c r="C203" t="s">
        <v>13</v>
      </c>
      <c r="D203" s="24" t="s">
        <v>7</v>
      </c>
      <c r="E203" s="102">
        <v>0.10442828816920027</v>
      </c>
      <c r="F203" s="61">
        <v>0.64230660158706032</v>
      </c>
      <c r="G203" s="61">
        <v>0.65112413624102239</v>
      </c>
      <c r="H203" s="61">
        <v>0.65994167089498423</v>
      </c>
      <c r="I203" s="61">
        <v>0.6687592055489463</v>
      </c>
      <c r="J203" s="61">
        <v>0.67757674020290815</v>
      </c>
      <c r="K203" s="61">
        <v>0.68639427485687021</v>
      </c>
      <c r="L203" s="61">
        <v>0.69521180951083217</v>
      </c>
      <c r="M203" s="61">
        <v>0.70402934416479412</v>
      </c>
      <c r="N203" s="61">
        <v>0.71284687881875608</v>
      </c>
      <c r="O203" s="61">
        <v>0.72166441347271804</v>
      </c>
      <c r="P203" s="61">
        <v>0.73048194812667999</v>
      </c>
      <c r="Q203" s="61">
        <v>0.73929948278064195</v>
      </c>
      <c r="R203" s="61">
        <v>0.7481170174346039</v>
      </c>
      <c r="S203" s="61">
        <v>0.75693455208856586</v>
      </c>
      <c r="T203" s="61">
        <v>0.76092632271460681</v>
      </c>
      <c r="U203" s="61">
        <v>0.76491809334064786</v>
      </c>
      <c r="V203" s="61">
        <v>0.76890986396668881</v>
      </c>
      <c r="W203" s="61">
        <v>0.77290163459272965</v>
      </c>
      <c r="X203" s="61">
        <v>0.77689340521877071</v>
      </c>
      <c r="Y203" s="61">
        <v>0.78029351432042304</v>
      </c>
      <c r="Z203" s="61">
        <v>0.78369362342207538</v>
      </c>
      <c r="AA203" s="61">
        <v>0.78709373252372772</v>
      </c>
      <c r="AB203" s="61">
        <v>0.79049384162538006</v>
      </c>
      <c r="AC203" s="61">
        <v>0.79389395072703239</v>
      </c>
      <c r="AD203" s="61">
        <v>0.79714164347349636</v>
      </c>
      <c r="AE203" s="61">
        <v>0.80038933621996033</v>
      </c>
      <c r="AF203" s="61">
        <v>0.8036370289664243</v>
      </c>
      <c r="AG203" s="61">
        <v>0.80688472171288828</v>
      </c>
      <c r="AH203" s="61">
        <v>0.81013241445935225</v>
      </c>
      <c r="AI203" s="61">
        <v>0.81338010720581622</v>
      </c>
      <c r="AJ203" s="61">
        <v>0.81662779995228019</v>
      </c>
      <c r="AK203" s="61">
        <v>0.81987549269874416</v>
      </c>
      <c r="AL203" s="61">
        <v>0.82312318544520824</v>
      </c>
      <c r="AM203" s="62">
        <v>0.8263708781916721</v>
      </c>
      <c r="AN203" s="62">
        <v>0.8263708781916721</v>
      </c>
      <c r="AO203" s="62">
        <v>0.8263708781916721</v>
      </c>
      <c r="AP203" s="62">
        <v>0.8263708781916721</v>
      </c>
      <c r="AQ203" s="62">
        <v>0.8263708781916721</v>
      </c>
      <c r="AR203" s="62">
        <v>0.8263708781916721</v>
      </c>
      <c r="AS203" s="62">
        <v>0.8263708781916721</v>
      </c>
      <c r="AT203" s="62">
        <v>0.8263708781916721</v>
      </c>
      <c r="AU203" s="62">
        <v>0.8263708781916721</v>
      </c>
      <c r="AV203" s="62">
        <v>0.8263708781916721</v>
      </c>
      <c r="AW203" s="62">
        <v>0.8263708781916721</v>
      </c>
      <c r="AX203" s="62">
        <v>0.8263708781916721</v>
      </c>
      <c r="AY203" s="62">
        <v>0.8263708781916721</v>
      </c>
      <c r="AZ203" s="62">
        <v>0.8263708781916721</v>
      </c>
      <c r="BA203" s="62">
        <v>0.8263708781916721</v>
      </c>
      <c r="BB203" s="62">
        <v>0.8263708781916721</v>
      </c>
      <c r="BC203" s="62">
        <v>0.8263708781916721</v>
      </c>
      <c r="BD203" s="62">
        <v>0.8263708781916721</v>
      </c>
      <c r="BE203" s="62">
        <v>0.8263708781916721</v>
      </c>
      <c r="BF203" s="62">
        <v>0.8263708781916721</v>
      </c>
      <c r="BG203" s="62">
        <v>0.8263708781916721</v>
      </c>
    </row>
    <row r="204" spans="1:59" x14ac:dyDescent="0.35">
      <c r="A204" s="2" t="s">
        <v>506</v>
      </c>
      <c r="B204" s="4" t="s">
        <v>80</v>
      </c>
      <c r="C204" t="s">
        <v>33</v>
      </c>
      <c r="D204" s="24" t="s">
        <v>7</v>
      </c>
      <c r="E204" s="102">
        <v>1.7184401850627893E-2</v>
      </c>
      <c r="F204" s="61">
        <v>0.10569602304597195</v>
      </c>
      <c r="G204" s="61">
        <v>0.1071470097611809</v>
      </c>
      <c r="H204" s="61">
        <v>0.1085979964763898</v>
      </c>
      <c r="I204" s="61">
        <v>0.11004898319159875</v>
      </c>
      <c r="J204" s="61">
        <v>0.11149996990680767</v>
      </c>
      <c r="K204" s="61">
        <v>0.11295095662201661</v>
      </c>
      <c r="L204" s="61">
        <v>0.11440194333722555</v>
      </c>
      <c r="M204" s="61">
        <v>0.11585293005243448</v>
      </c>
      <c r="N204" s="61">
        <v>0.1173039167676434</v>
      </c>
      <c r="O204" s="61">
        <v>0.11875490348285232</v>
      </c>
      <c r="P204" s="61">
        <v>0.12020589019806127</v>
      </c>
      <c r="Q204" s="61">
        <v>0.12165687691327019</v>
      </c>
      <c r="R204" s="61">
        <v>0.12310786362847913</v>
      </c>
      <c r="S204" s="61">
        <v>0.12455885034368806</v>
      </c>
      <c r="T204" s="61">
        <v>0.12521572399101125</v>
      </c>
      <c r="U204" s="61">
        <v>0.12587259763833444</v>
      </c>
      <c r="V204" s="61">
        <v>0.12652947128565764</v>
      </c>
      <c r="W204" s="61">
        <v>0.12718634493298084</v>
      </c>
      <c r="X204" s="61">
        <v>0.12784321858030404</v>
      </c>
      <c r="Y204" s="61">
        <v>0.12840273020462656</v>
      </c>
      <c r="Z204" s="61">
        <v>0.12896224182894911</v>
      </c>
      <c r="AA204" s="61">
        <v>0.12952175345327163</v>
      </c>
      <c r="AB204" s="61">
        <v>0.13008126507759418</v>
      </c>
      <c r="AC204" s="61">
        <v>0.13064077670191671</v>
      </c>
      <c r="AD204" s="61">
        <v>0.13117520715386649</v>
      </c>
      <c r="AE204" s="61">
        <v>0.13170963760581625</v>
      </c>
      <c r="AF204" s="61">
        <v>0.13224406805776601</v>
      </c>
      <c r="AG204" s="61">
        <v>0.13277849850971579</v>
      </c>
      <c r="AH204" s="61">
        <v>0.13331292896166555</v>
      </c>
      <c r="AI204" s="61">
        <v>0.13384735941361534</v>
      </c>
      <c r="AJ204" s="61">
        <v>0.13438178986556509</v>
      </c>
      <c r="AK204" s="61">
        <v>0.13491622031751488</v>
      </c>
      <c r="AL204" s="61">
        <v>0.13545065076946464</v>
      </c>
      <c r="AM204" s="62">
        <v>0.13598508122141439</v>
      </c>
      <c r="AN204" s="62">
        <v>0.13598508122141439</v>
      </c>
      <c r="AO204" s="62">
        <v>0.13598508122141439</v>
      </c>
      <c r="AP204" s="62">
        <v>0.13598508122141439</v>
      </c>
      <c r="AQ204" s="62">
        <v>0.13598508122141439</v>
      </c>
      <c r="AR204" s="62">
        <v>0.13598508122141439</v>
      </c>
      <c r="AS204" s="62">
        <v>0.13598508122141439</v>
      </c>
      <c r="AT204" s="62">
        <v>0.13598508122141439</v>
      </c>
      <c r="AU204" s="62">
        <v>0.13598508122141439</v>
      </c>
      <c r="AV204" s="62">
        <v>0.13598508122141439</v>
      </c>
      <c r="AW204" s="62">
        <v>0.13598508122141439</v>
      </c>
      <c r="AX204" s="62">
        <v>0.13598508122141439</v>
      </c>
      <c r="AY204" s="62">
        <v>0.13598508122141439</v>
      </c>
      <c r="AZ204" s="62">
        <v>0.13598508122141439</v>
      </c>
      <c r="BA204" s="62">
        <v>0.13598508122141439</v>
      </c>
      <c r="BB204" s="62">
        <v>0.13598508122141439</v>
      </c>
      <c r="BC204" s="62">
        <v>0.13598508122141439</v>
      </c>
      <c r="BD204" s="62">
        <v>0.13598508122141439</v>
      </c>
      <c r="BE204" s="62">
        <v>0.13598508122141439</v>
      </c>
      <c r="BF204" s="62">
        <v>0.13598508122141439</v>
      </c>
      <c r="BG204" s="62">
        <v>0.13598508122141439</v>
      </c>
    </row>
    <row r="205" spans="1:59" x14ac:dyDescent="0.35">
      <c r="A205" s="2" t="s">
        <v>506</v>
      </c>
      <c r="B205" s="4" t="s">
        <v>80</v>
      </c>
      <c r="C205" t="s">
        <v>14</v>
      </c>
      <c r="D205" s="24" t="s">
        <v>7</v>
      </c>
      <c r="E205" s="102">
        <v>3.3046926635822869E-3</v>
      </c>
      <c r="F205" s="61">
        <v>2.0326158278071528E-2</v>
      </c>
      <c r="G205" s="61">
        <v>2.0605194184842478E-2</v>
      </c>
      <c r="H205" s="61">
        <v>2.0884230091613425E-2</v>
      </c>
      <c r="I205" s="61">
        <v>2.1163265998384376E-2</v>
      </c>
      <c r="J205" s="61">
        <v>2.1442301905155319E-2</v>
      </c>
      <c r="K205" s="61">
        <v>2.172133781192627E-2</v>
      </c>
      <c r="L205" s="61">
        <v>2.200037371869722E-2</v>
      </c>
      <c r="M205" s="61">
        <v>2.2279409625468167E-2</v>
      </c>
      <c r="N205" s="61">
        <v>2.2558445532239117E-2</v>
      </c>
      <c r="O205" s="61">
        <v>2.2837481439010064E-2</v>
      </c>
      <c r="P205" s="61">
        <v>2.3116517345781008E-2</v>
      </c>
      <c r="Q205" s="61">
        <v>2.3395553252551958E-2</v>
      </c>
      <c r="R205" s="61">
        <v>2.3674589159322905E-2</v>
      </c>
      <c r="S205" s="61">
        <v>2.3953625066093855E-2</v>
      </c>
      <c r="T205" s="61">
        <v>2.4079946921348315E-2</v>
      </c>
      <c r="U205" s="61">
        <v>2.4206268776602778E-2</v>
      </c>
      <c r="V205" s="61">
        <v>2.4332590631857238E-2</v>
      </c>
      <c r="W205" s="61">
        <v>2.4458912487111698E-2</v>
      </c>
      <c r="X205" s="61">
        <v>2.4585234342366161E-2</v>
      </c>
      <c r="Y205" s="61">
        <v>2.4692832731658954E-2</v>
      </c>
      <c r="Z205" s="61">
        <v>2.480043112095175E-2</v>
      </c>
      <c r="AA205" s="61">
        <v>2.4908029510244546E-2</v>
      </c>
      <c r="AB205" s="61">
        <v>2.5015627899537343E-2</v>
      </c>
      <c r="AC205" s="61">
        <v>2.5123226288830135E-2</v>
      </c>
      <c r="AD205" s="61">
        <v>2.5226001375743552E-2</v>
      </c>
      <c r="AE205" s="61">
        <v>2.5328776462656969E-2</v>
      </c>
      <c r="AF205" s="61">
        <v>2.5431551549570386E-2</v>
      </c>
      <c r="AG205" s="61">
        <v>2.5534326636483803E-2</v>
      </c>
      <c r="AH205" s="61">
        <v>2.5637101723397223E-2</v>
      </c>
      <c r="AI205" s="61">
        <v>2.5739876810310636E-2</v>
      </c>
      <c r="AJ205" s="61">
        <v>2.5842651897224057E-2</v>
      </c>
      <c r="AK205" s="61">
        <v>2.5945426984137474E-2</v>
      </c>
      <c r="AL205" s="61">
        <v>2.604820207105089E-2</v>
      </c>
      <c r="AM205" s="62">
        <v>2.6150977157964307E-2</v>
      </c>
      <c r="AN205" s="62">
        <v>2.6150977157964307E-2</v>
      </c>
      <c r="AO205" s="62">
        <v>2.6150977157964307E-2</v>
      </c>
      <c r="AP205" s="62">
        <v>2.6150977157964307E-2</v>
      </c>
      <c r="AQ205" s="62">
        <v>2.6150977157964307E-2</v>
      </c>
      <c r="AR205" s="62">
        <v>2.6150977157964307E-2</v>
      </c>
      <c r="AS205" s="62">
        <v>2.6150977157964307E-2</v>
      </c>
      <c r="AT205" s="62">
        <v>2.6150977157964307E-2</v>
      </c>
      <c r="AU205" s="62">
        <v>2.6150977157964307E-2</v>
      </c>
      <c r="AV205" s="62">
        <v>2.6150977157964307E-2</v>
      </c>
      <c r="AW205" s="62">
        <v>2.6150977157964307E-2</v>
      </c>
      <c r="AX205" s="62">
        <v>2.6150977157964307E-2</v>
      </c>
      <c r="AY205" s="62">
        <v>2.6150977157964307E-2</v>
      </c>
      <c r="AZ205" s="62">
        <v>2.6150977157964307E-2</v>
      </c>
      <c r="BA205" s="62">
        <v>2.6150977157964307E-2</v>
      </c>
      <c r="BB205" s="62">
        <v>2.6150977157964307E-2</v>
      </c>
      <c r="BC205" s="62">
        <v>2.6150977157964307E-2</v>
      </c>
      <c r="BD205" s="62">
        <v>2.6150977157964307E-2</v>
      </c>
      <c r="BE205" s="62">
        <v>2.6150977157964307E-2</v>
      </c>
      <c r="BF205" s="62">
        <v>2.6150977157964307E-2</v>
      </c>
      <c r="BG205" s="62">
        <v>2.6150977157964307E-2</v>
      </c>
    </row>
    <row r="206" spans="1:59" x14ac:dyDescent="0.35">
      <c r="A206" s="2" t="s">
        <v>506</v>
      </c>
      <c r="B206" s="4" t="s">
        <v>80</v>
      </c>
      <c r="C206" t="s">
        <v>15</v>
      </c>
      <c r="D206" s="24" t="s">
        <v>7</v>
      </c>
      <c r="E206" s="102">
        <v>1.9828155981493722E-3</v>
      </c>
      <c r="F206" s="61">
        <v>1.2195694966842918E-2</v>
      </c>
      <c r="G206" s="61">
        <v>1.2363116510905487E-2</v>
      </c>
      <c r="H206" s="61">
        <v>1.2530538054968055E-2</v>
      </c>
      <c r="I206" s="61">
        <v>1.2697959599030625E-2</v>
      </c>
      <c r="J206" s="61">
        <v>1.2865381143093194E-2</v>
      </c>
      <c r="K206" s="61">
        <v>1.3032802687155762E-2</v>
      </c>
      <c r="L206" s="61">
        <v>1.3200224231218333E-2</v>
      </c>
      <c r="M206" s="61">
        <v>1.3367645775280901E-2</v>
      </c>
      <c r="N206" s="61">
        <v>1.3535067319343468E-2</v>
      </c>
      <c r="O206" s="61">
        <v>1.3702488863406036E-2</v>
      </c>
      <c r="P206" s="61">
        <v>1.3869910407468607E-2</v>
      </c>
      <c r="Q206" s="61">
        <v>1.4037331951531177E-2</v>
      </c>
      <c r="R206" s="61">
        <v>1.4204753495593744E-2</v>
      </c>
      <c r="S206" s="61">
        <v>1.4372175039656314E-2</v>
      </c>
      <c r="T206" s="61">
        <v>1.4447968152808991E-2</v>
      </c>
      <c r="U206" s="61">
        <v>1.4523761265961667E-2</v>
      </c>
      <c r="V206" s="61">
        <v>1.4599554379114343E-2</v>
      </c>
      <c r="W206" s="61">
        <v>1.4675347492267019E-2</v>
      </c>
      <c r="X206" s="61">
        <v>1.4751140605419696E-2</v>
      </c>
      <c r="Y206" s="61">
        <v>1.4815699638995372E-2</v>
      </c>
      <c r="Z206" s="61">
        <v>1.4880258672571051E-2</v>
      </c>
      <c r="AA206" s="61">
        <v>1.4944817706146727E-2</v>
      </c>
      <c r="AB206" s="61">
        <v>1.5009376739722406E-2</v>
      </c>
      <c r="AC206" s="61">
        <v>1.5073935773298082E-2</v>
      </c>
      <c r="AD206" s="61">
        <v>1.5135600825446132E-2</v>
      </c>
      <c r="AE206" s="61">
        <v>1.5197265877594183E-2</v>
      </c>
      <c r="AF206" s="61">
        <v>1.5258930929742233E-2</v>
      </c>
      <c r="AG206" s="61">
        <v>1.5320595981890284E-2</v>
      </c>
      <c r="AH206" s="61">
        <v>1.5382261034038334E-2</v>
      </c>
      <c r="AI206" s="61">
        <v>1.5443926086186383E-2</v>
      </c>
      <c r="AJ206" s="61">
        <v>1.5505591138334433E-2</v>
      </c>
      <c r="AK206" s="61">
        <v>1.5567256190482484E-2</v>
      </c>
      <c r="AL206" s="61">
        <v>1.5628921242630538E-2</v>
      </c>
      <c r="AM206" s="62">
        <v>1.5690586294778586E-2</v>
      </c>
      <c r="AN206" s="62">
        <v>1.5690586294778586E-2</v>
      </c>
      <c r="AO206" s="62">
        <v>1.5690586294778586E-2</v>
      </c>
      <c r="AP206" s="62">
        <v>1.5690586294778586E-2</v>
      </c>
      <c r="AQ206" s="62">
        <v>1.5690586294778586E-2</v>
      </c>
      <c r="AR206" s="62">
        <v>1.5690586294778586E-2</v>
      </c>
      <c r="AS206" s="62">
        <v>1.5690586294778586E-2</v>
      </c>
      <c r="AT206" s="62">
        <v>1.5690586294778586E-2</v>
      </c>
      <c r="AU206" s="62">
        <v>1.5690586294778586E-2</v>
      </c>
      <c r="AV206" s="62">
        <v>1.5690586294778586E-2</v>
      </c>
      <c r="AW206" s="62">
        <v>1.5690586294778586E-2</v>
      </c>
      <c r="AX206" s="62">
        <v>1.5690586294778586E-2</v>
      </c>
      <c r="AY206" s="62">
        <v>1.5690586294778586E-2</v>
      </c>
      <c r="AZ206" s="62">
        <v>1.5690586294778586E-2</v>
      </c>
      <c r="BA206" s="62">
        <v>1.5690586294778586E-2</v>
      </c>
      <c r="BB206" s="62">
        <v>1.5690586294778586E-2</v>
      </c>
      <c r="BC206" s="62">
        <v>1.5690586294778586E-2</v>
      </c>
      <c r="BD206" s="62">
        <v>1.5690586294778586E-2</v>
      </c>
      <c r="BE206" s="62">
        <v>1.5690586294778586E-2</v>
      </c>
      <c r="BF206" s="62">
        <v>1.5690586294778586E-2</v>
      </c>
      <c r="BG206" s="62">
        <v>1.5690586294778586E-2</v>
      </c>
    </row>
    <row r="207" spans="1:59" x14ac:dyDescent="0.35">
      <c r="A207" s="2" t="s">
        <v>506</v>
      </c>
      <c r="B207" s="4" t="s">
        <v>80</v>
      </c>
      <c r="C207" t="s">
        <v>72</v>
      </c>
      <c r="D207" s="24" t="s">
        <v>7</v>
      </c>
      <c r="E207" s="102">
        <v>1.8506278916060808E-2</v>
      </c>
      <c r="F207" s="61">
        <v>0.11382648635720057</v>
      </c>
      <c r="G207" s="61">
        <v>0.11538908743511789</v>
      </c>
      <c r="H207" s="61">
        <v>0.11695168851303518</v>
      </c>
      <c r="I207" s="61">
        <v>0.1185142895909525</v>
      </c>
      <c r="J207" s="61">
        <v>0.12007689066886981</v>
      </c>
      <c r="K207" s="61">
        <v>0.12163949174678712</v>
      </c>
      <c r="L207" s="61">
        <v>0.12320209282470444</v>
      </c>
      <c r="M207" s="61">
        <v>0.12476469390262172</v>
      </c>
      <c r="N207" s="61">
        <v>0.12632729498053905</v>
      </c>
      <c r="O207" s="61">
        <v>0.12788989605845635</v>
      </c>
      <c r="P207" s="61">
        <v>0.12945249713637366</v>
      </c>
      <c r="Q207" s="61">
        <v>0.131015098214291</v>
      </c>
      <c r="R207" s="61">
        <v>0.13257769929220828</v>
      </c>
      <c r="S207" s="61">
        <v>0.13414030037012561</v>
      </c>
      <c r="T207" s="61">
        <v>0.1348477027595506</v>
      </c>
      <c r="U207" s="61">
        <v>0.13555510514897556</v>
      </c>
      <c r="V207" s="61">
        <v>0.13626250753840055</v>
      </c>
      <c r="W207" s="61">
        <v>0.13696990992782551</v>
      </c>
      <c r="X207" s="61">
        <v>0.1376773123172505</v>
      </c>
      <c r="Y207" s="61">
        <v>0.13827986329729014</v>
      </c>
      <c r="Z207" s="61">
        <v>0.13888241427732981</v>
      </c>
      <c r="AA207" s="61">
        <v>0.13948496525736945</v>
      </c>
      <c r="AB207" s="61">
        <v>0.14008751623740912</v>
      </c>
      <c r="AC207" s="61">
        <v>0.14069006721744878</v>
      </c>
      <c r="AD207" s="61">
        <v>0.14126560770416394</v>
      </c>
      <c r="AE207" s="61">
        <v>0.14184114819087904</v>
      </c>
      <c r="AF207" s="61">
        <v>0.14241668867759419</v>
      </c>
      <c r="AG207" s="61">
        <v>0.14299222916430931</v>
      </c>
      <c r="AH207" s="61">
        <v>0.14356776965102447</v>
      </c>
      <c r="AI207" s="61">
        <v>0.14414331013773957</v>
      </c>
      <c r="AJ207" s="61">
        <v>0.14471885062445472</v>
      </c>
      <c r="AK207" s="61">
        <v>0.14529439111116985</v>
      </c>
      <c r="AL207" s="61">
        <v>0.145869931597885</v>
      </c>
      <c r="AM207" s="62">
        <v>0.14644547208460015</v>
      </c>
      <c r="AN207" s="62">
        <v>0.14644547208460015</v>
      </c>
      <c r="AO207" s="62">
        <v>0.14644547208460015</v>
      </c>
      <c r="AP207" s="62">
        <v>0.14644547208460015</v>
      </c>
      <c r="AQ207" s="62">
        <v>0.14644547208460015</v>
      </c>
      <c r="AR207" s="62">
        <v>0.14644547208460015</v>
      </c>
      <c r="AS207" s="62">
        <v>0.14644547208460015</v>
      </c>
      <c r="AT207" s="62">
        <v>0.14644547208460015</v>
      </c>
      <c r="AU207" s="62">
        <v>0.14644547208460015</v>
      </c>
      <c r="AV207" s="62">
        <v>0.14644547208460015</v>
      </c>
      <c r="AW207" s="62">
        <v>0.14644547208460015</v>
      </c>
      <c r="AX207" s="62">
        <v>0.14644547208460015</v>
      </c>
      <c r="AY207" s="62">
        <v>0.14644547208460015</v>
      </c>
      <c r="AZ207" s="62">
        <v>0.14644547208460015</v>
      </c>
      <c r="BA207" s="62">
        <v>0.14644547208460015</v>
      </c>
      <c r="BB207" s="62">
        <v>0.14644547208460015</v>
      </c>
      <c r="BC207" s="62">
        <v>0.14644547208460015</v>
      </c>
      <c r="BD207" s="62">
        <v>0.14644547208460015</v>
      </c>
      <c r="BE207" s="62">
        <v>0.14644547208460015</v>
      </c>
      <c r="BF207" s="62">
        <v>0.14644547208460015</v>
      </c>
      <c r="BG207" s="62">
        <v>0.14644547208460015</v>
      </c>
    </row>
    <row r="208" spans="1:59" x14ac:dyDescent="0.35">
      <c r="A208" s="2" t="s">
        <v>506</v>
      </c>
      <c r="B208" s="4" t="s">
        <v>80</v>
      </c>
      <c r="C208" t="s">
        <v>40</v>
      </c>
      <c r="D208" s="24" t="s">
        <v>7</v>
      </c>
      <c r="E208" s="102">
        <v>4.5604758757435554E-2</v>
      </c>
      <c r="F208" s="61">
        <v>0.28050098423738706</v>
      </c>
      <c r="G208" s="61">
        <v>0.2843516797508262</v>
      </c>
      <c r="H208" s="61">
        <v>0.28820237526426523</v>
      </c>
      <c r="I208" s="61">
        <v>0.29205307077770432</v>
      </c>
      <c r="J208" s="61">
        <v>0.29590376629114334</v>
      </c>
      <c r="K208" s="61">
        <v>0.29975446180458248</v>
      </c>
      <c r="L208" s="61">
        <v>0.30360515731802162</v>
      </c>
      <c r="M208" s="61">
        <v>0.3074558528314606</v>
      </c>
      <c r="N208" s="61">
        <v>0.31130654834489974</v>
      </c>
      <c r="O208" s="61">
        <v>0.31515724385833882</v>
      </c>
      <c r="P208" s="61">
        <v>0.3190079393717779</v>
      </c>
      <c r="Q208" s="61">
        <v>0.32285863488521699</v>
      </c>
      <c r="R208" s="61">
        <v>0.32670933039865607</v>
      </c>
      <c r="S208" s="61">
        <v>0.33056002591209516</v>
      </c>
      <c r="T208" s="61">
        <v>0.33230326751460676</v>
      </c>
      <c r="U208" s="61">
        <v>0.33404650911711825</v>
      </c>
      <c r="V208" s="61">
        <v>0.33578975071962985</v>
      </c>
      <c r="W208" s="61">
        <v>0.33753299232214135</v>
      </c>
      <c r="X208" s="61">
        <v>0.33927623392465295</v>
      </c>
      <c r="Y208" s="61">
        <v>0.3407610916968935</v>
      </c>
      <c r="Z208" s="61">
        <v>0.34224594946913411</v>
      </c>
      <c r="AA208" s="61">
        <v>0.34373080724137467</v>
      </c>
      <c r="AB208" s="61">
        <v>0.34521566501361522</v>
      </c>
      <c r="AC208" s="61">
        <v>0.34670052278585584</v>
      </c>
      <c r="AD208" s="61">
        <v>0.34811881898526098</v>
      </c>
      <c r="AE208" s="61">
        <v>0.34953711518466618</v>
      </c>
      <c r="AF208" s="61">
        <v>0.35095541138407127</v>
      </c>
      <c r="AG208" s="61">
        <v>0.35237370758347647</v>
      </c>
      <c r="AH208" s="61">
        <v>0.35379200378288161</v>
      </c>
      <c r="AI208" s="61">
        <v>0.35521029998228676</v>
      </c>
      <c r="AJ208" s="61">
        <v>0.35662859618169185</v>
      </c>
      <c r="AK208" s="61">
        <v>0.35804689238109705</v>
      </c>
      <c r="AL208" s="61">
        <v>0.35946518858050225</v>
      </c>
      <c r="AM208" s="62">
        <v>0.36088348477990739</v>
      </c>
      <c r="AN208" s="62">
        <v>0.36088348477990739</v>
      </c>
      <c r="AO208" s="62">
        <v>0.36088348477990739</v>
      </c>
      <c r="AP208" s="62">
        <v>0.36088348477990739</v>
      </c>
      <c r="AQ208" s="62">
        <v>0.36088348477990739</v>
      </c>
      <c r="AR208" s="62">
        <v>0.36088348477990739</v>
      </c>
      <c r="AS208" s="62">
        <v>0.36088348477990739</v>
      </c>
      <c r="AT208" s="62">
        <v>0.36088348477990739</v>
      </c>
      <c r="AU208" s="62">
        <v>0.36088348477990739</v>
      </c>
      <c r="AV208" s="62">
        <v>0.36088348477990739</v>
      </c>
      <c r="AW208" s="62">
        <v>0.36088348477990739</v>
      </c>
      <c r="AX208" s="62">
        <v>0.36088348477990739</v>
      </c>
      <c r="AY208" s="62">
        <v>0.36088348477990739</v>
      </c>
      <c r="AZ208" s="62">
        <v>0.36088348477990739</v>
      </c>
      <c r="BA208" s="62">
        <v>0.36088348477990739</v>
      </c>
      <c r="BB208" s="62">
        <v>0.36088348477990739</v>
      </c>
      <c r="BC208" s="62">
        <v>0.36088348477990739</v>
      </c>
      <c r="BD208" s="62">
        <v>0.36088348477990739</v>
      </c>
      <c r="BE208" s="62">
        <v>0.36088348477990739</v>
      </c>
      <c r="BF208" s="62">
        <v>0.36088348477990739</v>
      </c>
      <c r="BG208" s="62">
        <v>0.36088348477990739</v>
      </c>
    </row>
    <row r="209" spans="1:59" x14ac:dyDescent="0.35">
      <c r="A209" s="2" t="s">
        <v>506</v>
      </c>
      <c r="B209" s="4" t="s">
        <v>80</v>
      </c>
      <c r="C209" t="s">
        <v>16</v>
      </c>
      <c r="D209" s="24" t="s">
        <v>7</v>
      </c>
      <c r="E209" s="102">
        <v>0.74421678783873102</v>
      </c>
      <c r="F209" s="61">
        <v>4.5774508442217083</v>
      </c>
      <c r="G209" s="61">
        <v>4.6402897304265265</v>
      </c>
      <c r="H209" s="61">
        <v>4.7031286166313429</v>
      </c>
      <c r="I209" s="61">
        <v>4.765967502836161</v>
      </c>
      <c r="J209" s="61">
        <v>4.8288063890409783</v>
      </c>
      <c r="K209" s="61">
        <v>4.8916452752457964</v>
      </c>
      <c r="L209" s="61">
        <v>4.9544841614506137</v>
      </c>
      <c r="M209" s="61">
        <v>5.0173230476554309</v>
      </c>
      <c r="N209" s="61">
        <v>5.0801619338602482</v>
      </c>
      <c r="O209" s="61">
        <v>5.1430008200650654</v>
      </c>
      <c r="P209" s="61">
        <v>5.2058397062698836</v>
      </c>
      <c r="Q209" s="61">
        <v>5.2686785924747017</v>
      </c>
      <c r="R209" s="61">
        <v>5.331517478679519</v>
      </c>
      <c r="S209" s="61">
        <v>5.3943563648843362</v>
      </c>
      <c r="T209" s="61">
        <v>5.4228040466876406</v>
      </c>
      <c r="U209" s="61">
        <v>5.4512517284909459</v>
      </c>
      <c r="V209" s="61">
        <v>5.4796994102942502</v>
      </c>
      <c r="W209" s="61">
        <v>5.5081470920975546</v>
      </c>
      <c r="X209" s="61">
        <v>5.536594773900859</v>
      </c>
      <c r="Y209" s="61">
        <v>5.5608259311695969</v>
      </c>
      <c r="Z209" s="61">
        <v>5.5850570884383339</v>
      </c>
      <c r="AA209" s="61">
        <v>5.6092882457070719</v>
      </c>
      <c r="AB209" s="61">
        <v>5.6335194029758098</v>
      </c>
      <c r="AC209" s="61">
        <v>5.6577505602445459</v>
      </c>
      <c r="AD209" s="61">
        <v>5.6808955098174483</v>
      </c>
      <c r="AE209" s="61">
        <v>5.7040404593903498</v>
      </c>
      <c r="AF209" s="61">
        <v>5.7271854089632503</v>
      </c>
      <c r="AG209" s="61">
        <v>5.7503303585361527</v>
      </c>
      <c r="AH209" s="61">
        <v>5.7734753081090551</v>
      </c>
      <c r="AI209" s="61">
        <v>5.7966202576819557</v>
      </c>
      <c r="AJ209" s="61">
        <v>5.8197652072548571</v>
      </c>
      <c r="AK209" s="61">
        <v>5.8429101568277595</v>
      </c>
      <c r="AL209" s="61">
        <v>5.8660551064006601</v>
      </c>
      <c r="AM209" s="62">
        <v>5.8892000559735616</v>
      </c>
      <c r="AN209" s="62">
        <v>5.8892000559735616</v>
      </c>
      <c r="AO209" s="62">
        <v>5.8892000559735616</v>
      </c>
      <c r="AP209" s="62">
        <v>5.8892000559735616</v>
      </c>
      <c r="AQ209" s="62">
        <v>5.8892000559735616</v>
      </c>
      <c r="AR209" s="62">
        <v>5.8892000559735616</v>
      </c>
      <c r="AS209" s="62">
        <v>5.8892000559735616</v>
      </c>
      <c r="AT209" s="62">
        <v>5.8892000559735616</v>
      </c>
      <c r="AU209" s="62">
        <v>5.8892000559735616</v>
      </c>
      <c r="AV209" s="62">
        <v>5.8892000559735616</v>
      </c>
      <c r="AW209" s="62">
        <v>5.8892000559735616</v>
      </c>
      <c r="AX209" s="62">
        <v>5.8892000559735616</v>
      </c>
      <c r="AY209" s="62">
        <v>5.8892000559735616</v>
      </c>
      <c r="AZ209" s="62">
        <v>5.8892000559735616</v>
      </c>
      <c r="BA209" s="62">
        <v>5.8892000559735616</v>
      </c>
      <c r="BB209" s="62">
        <v>5.8892000559735616</v>
      </c>
      <c r="BC209" s="62">
        <v>5.8892000559735616</v>
      </c>
      <c r="BD209" s="62">
        <v>5.8892000559735616</v>
      </c>
      <c r="BE209" s="62">
        <v>5.8892000559735616</v>
      </c>
      <c r="BF209" s="62">
        <v>5.8892000559735616</v>
      </c>
      <c r="BG209" s="62">
        <v>5.8892000559735616</v>
      </c>
    </row>
    <row r="210" spans="1:59" x14ac:dyDescent="0.35">
      <c r="A210" s="2" t="s">
        <v>506</v>
      </c>
      <c r="B210" s="4" t="s">
        <v>80</v>
      </c>
      <c r="C210" t="s">
        <v>34</v>
      </c>
      <c r="D210" s="24" t="s">
        <v>7</v>
      </c>
      <c r="E210" s="102">
        <v>6.477197620621282E-2</v>
      </c>
      <c r="F210" s="61">
        <v>1.7277732136300214E-4</v>
      </c>
      <c r="G210" s="61">
        <v>1.7624061775721526E-4</v>
      </c>
      <c r="H210" s="61">
        <v>1.7970391415142835E-4</v>
      </c>
      <c r="I210" s="61">
        <v>1.8316721054564147E-4</v>
      </c>
      <c r="J210" s="61">
        <v>1.8663050693985462E-4</v>
      </c>
      <c r="K210" s="61">
        <v>1.9009380333406774E-4</v>
      </c>
      <c r="L210" s="61">
        <v>1.9355709972828083E-4</v>
      </c>
      <c r="M210" s="61">
        <v>1.9702039612249394E-4</v>
      </c>
      <c r="N210" s="61">
        <v>2.0048369251670706E-4</v>
      </c>
      <c r="O210" s="61">
        <v>2.0394698891092018E-4</v>
      </c>
      <c r="P210" s="61">
        <v>2.0741028530513327E-4</v>
      </c>
      <c r="Q210" s="61">
        <v>2.1087358169934642E-4</v>
      </c>
      <c r="R210" s="61">
        <v>2.1433687809355954E-4</v>
      </c>
      <c r="S210" s="61">
        <v>2.1780017448777263E-4</v>
      </c>
      <c r="T210" s="61">
        <v>2.1915297607402512E-4</v>
      </c>
      <c r="U210" s="61">
        <v>2.2050577766027758E-4</v>
      </c>
      <c r="V210" s="61">
        <v>2.2185857924653007E-4</v>
      </c>
      <c r="W210" s="61">
        <v>2.2321138083278253E-4</v>
      </c>
      <c r="X210" s="61">
        <v>2.2456418241903502E-4</v>
      </c>
      <c r="Y210" s="61">
        <v>2.2563535545274289E-4</v>
      </c>
      <c r="Z210" s="61">
        <v>2.2670652848645072E-4</v>
      </c>
      <c r="AA210" s="61">
        <v>2.2777770152015864E-4</v>
      </c>
      <c r="AB210" s="61">
        <v>2.2884887455386647E-4</v>
      </c>
      <c r="AC210" s="61">
        <v>2.2992004758757434E-4</v>
      </c>
      <c r="AD210" s="61">
        <v>2.3090009940515533E-4</v>
      </c>
      <c r="AE210" s="61">
        <v>2.3188015122273625E-4</v>
      </c>
      <c r="AF210" s="61">
        <v>2.3286020304031724E-4</v>
      </c>
      <c r="AG210" s="61">
        <v>2.3384025485789821E-4</v>
      </c>
      <c r="AH210" s="61">
        <v>2.3482030667547918E-4</v>
      </c>
      <c r="AI210" s="61">
        <v>2.3580035849306015E-4</v>
      </c>
      <c r="AJ210" s="61">
        <v>2.3678041031064109E-4</v>
      </c>
      <c r="AK210" s="61">
        <v>2.3776046212822208E-4</v>
      </c>
      <c r="AL210" s="61">
        <v>2.38740513945803E-4</v>
      </c>
      <c r="AM210" s="62">
        <v>2.3972056576338399E-4</v>
      </c>
      <c r="AN210" s="62">
        <v>2.3972056576338399E-4</v>
      </c>
      <c r="AO210" s="62">
        <v>2.3972056576338399E-4</v>
      </c>
      <c r="AP210" s="62">
        <v>2.3972056576338399E-4</v>
      </c>
      <c r="AQ210" s="62">
        <v>2.3972056576338399E-4</v>
      </c>
      <c r="AR210" s="62">
        <v>2.3972056576338399E-4</v>
      </c>
      <c r="AS210" s="62">
        <v>2.3972056576338399E-4</v>
      </c>
      <c r="AT210" s="62">
        <v>2.3972056576338399E-4</v>
      </c>
      <c r="AU210" s="62">
        <v>2.3972056576338399E-4</v>
      </c>
      <c r="AV210" s="62">
        <v>2.3972056576338399E-4</v>
      </c>
      <c r="AW210" s="62">
        <v>2.3972056576338399E-4</v>
      </c>
      <c r="AX210" s="62">
        <v>2.3972056576338399E-4</v>
      </c>
      <c r="AY210" s="62">
        <v>2.3972056576338399E-4</v>
      </c>
      <c r="AZ210" s="62">
        <v>2.3972056576338399E-4</v>
      </c>
      <c r="BA210" s="62">
        <v>2.3972056576338399E-4</v>
      </c>
      <c r="BB210" s="62">
        <v>2.3972056576338399E-4</v>
      </c>
      <c r="BC210" s="62">
        <v>2.3972056576338399E-4</v>
      </c>
      <c r="BD210" s="62">
        <v>2.3972056576338399E-4</v>
      </c>
      <c r="BE210" s="62">
        <v>2.3972056576338399E-4</v>
      </c>
      <c r="BF210" s="62">
        <v>2.3972056576338399E-4</v>
      </c>
      <c r="BG210" s="62">
        <v>2.3972056576338399E-4</v>
      </c>
    </row>
    <row r="211" spans="1:59" x14ac:dyDescent="0.35">
      <c r="A211" s="2" t="s">
        <v>506</v>
      </c>
      <c r="B211" s="4" t="s">
        <v>80</v>
      </c>
      <c r="C211" t="s">
        <v>18</v>
      </c>
      <c r="D211" s="24" t="s">
        <v>7</v>
      </c>
      <c r="E211" s="102">
        <v>0.10442828816920027</v>
      </c>
      <c r="F211" s="61">
        <v>2.7855935485055449E-4</v>
      </c>
      <c r="G211" s="61">
        <v>2.8414303679224503E-4</v>
      </c>
      <c r="H211" s="61">
        <v>2.8972671873393551E-4</v>
      </c>
      <c r="I211" s="61">
        <v>2.953104006756261E-4</v>
      </c>
      <c r="J211" s="61">
        <v>3.0089408261731664E-4</v>
      </c>
      <c r="K211" s="61">
        <v>3.0647776455900718E-4</v>
      </c>
      <c r="L211" s="61">
        <v>3.1206144650069767E-4</v>
      </c>
      <c r="M211" s="61">
        <v>3.1764512844238826E-4</v>
      </c>
      <c r="N211" s="61">
        <v>3.2322881038407875E-4</v>
      </c>
      <c r="O211" s="61">
        <v>3.2881249232576923E-4</v>
      </c>
      <c r="P211" s="61">
        <v>3.3439617426745983E-4</v>
      </c>
      <c r="Q211" s="61">
        <v>3.3997985620915036E-4</v>
      </c>
      <c r="R211" s="61">
        <v>3.455635381508409E-4</v>
      </c>
      <c r="S211" s="61">
        <v>3.5114722009253139E-4</v>
      </c>
      <c r="T211" s="61">
        <v>3.5332826754791809E-4</v>
      </c>
      <c r="U211" s="61">
        <v>3.5550931500330475E-4</v>
      </c>
      <c r="V211" s="61">
        <v>3.576903624586914E-4</v>
      </c>
      <c r="W211" s="61">
        <v>3.5987140991407799E-4</v>
      </c>
      <c r="X211" s="61">
        <v>3.620524573694647E-4</v>
      </c>
      <c r="Y211" s="61">
        <v>3.6377945062789161E-4</v>
      </c>
      <c r="Z211" s="61">
        <v>3.6550644388631858E-4</v>
      </c>
      <c r="AA211" s="61">
        <v>3.672334371447456E-4</v>
      </c>
      <c r="AB211" s="61">
        <v>3.6896043040317257E-4</v>
      </c>
      <c r="AC211" s="61">
        <v>3.7068742366159953E-4</v>
      </c>
      <c r="AD211" s="61">
        <v>3.7226750720423008E-4</v>
      </c>
      <c r="AE211" s="61">
        <v>3.7384759074686057E-4</v>
      </c>
      <c r="AF211" s="61">
        <v>3.7542767428949111E-4</v>
      </c>
      <c r="AG211" s="61">
        <v>3.7700775783212166E-4</v>
      </c>
      <c r="AH211" s="61">
        <v>3.785878413747522E-4</v>
      </c>
      <c r="AI211" s="61">
        <v>3.8016792491738269E-4</v>
      </c>
      <c r="AJ211" s="61">
        <v>3.8174800846001324E-4</v>
      </c>
      <c r="AK211" s="61">
        <v>3.8332809200264378E-4</v>
      </c>
      <c r="AL211" s="61">
        <v>3.8490817554527428E-4</v>
      </c>
      <c r="AM211" s="62">
        <v>3.8648825908790487E-4</v>
      </c>
      <c r="AN211" s="62">
        <v>3.8648825908790487E-4</v>
      </c>
      <c r="AO211" s="62">
        <v>3.8648825908790487E-4</v>
      </c>
      <c r="AP211" s="62">
        <v>3.8648825908790487E-4</v>
      </c>
      <c r="AQ211" s="62">
        <v>3.8648825908790487E-4</v>
      </c>
      <c r="AR211" s="62">
        <v>3.8648825908790487E-4</v>
      </c>
      <c r="AS211" s="62">
        <v>3.8648825908790487E-4</v>
      </c>
      <c r="AT211" s="62">
        <v>3.8648825908790487E-4</v>
      </c>
      <c r="AU211" s="62">
        <v>3.8648825908790487E-4</v>
      </c>
      <c r="AV211" s="62">
        <v>3.8648825908790487E-4</v>
      </c>
      <c r="AW211" s="62">
        <v>3.8648825908790487E-4</v>
      </c>
      <c r="AX211" s="62">
        <v>3.8648825908790487E-4</v>
      </c>
      <c r="AY211" s="62">
        <v>3.8648825908790487E-4</v>
      </c>
      <c r="AZ211" s="62">
        <v>3.8648825908790487E-4</v>
      </c>
      <c r="BA211" s="62">
        <v>3.8648825908790487E-4</v>
      </c>
      <c r="BB211" s="62">
        <v>3.8648825908790487E-4</v>
      </c>
      <c r="BC211" s="62">
        <v>3.8648825908790487E-4</v>
      </c>
      <c r="BD211" s="62">
        <v>3.8648825908790487E-4</v>
      </c>
      <c r="BE211" s="62">
        <v>3.8648825908790487E-4</v>
      </c>
      <c r="BF211" s="62">
        <v>3.8648825908790487E-4</v>
      </c>
      <c r="BG211" s="62">
        <v>3.8648825908790487E-4</v>
      </c>
    </row>
    <row r="212" spans="1:59" x14ac:dyDescent="0.35">
      <c r="A212" s="2" t="s">
        <v>506</v>
      </c>
      <c r="B212" s="4" t="s">
        <v>80</v>
      </c>
      <c r="C212" t="s">
        <v>35</v>
      </c>
      <c r="D212" s="24" t="s">
        <v>7</v>
      </c>
      <c r="E212" s="102">
        <v>1.7184401850627893E-2</v>
      </c>
      <c r="F212" s="61">
        <v>4.5838881177939349E-5</v>
      </c>
      <c r="G212" s="61">
        <v>4.6757714915179553E-5</v>
      </c>
      <c r="H212" s="61">
        <v>4.767654865241977E-5</v>
      </c>
      <c r="I212" s="61">
        <v>4.8595382389659987E-5</v>
      </c>
      <c r="J212" s="61">
        <v>4.9514216126900204E-5</v>
      </c>
      <c r="K212" s="61">
        <v>5.0433049864140421E-5</v>
      </c>
      <c r="L212" s="61">
        <v>5.1351883601380632E-5</v>
      </c>
      <c r="M212" s="61">
        <v>5.2270717338620849E-5</v>
      </c>
      <c r="N212" s="61">
        <v>5.3189551075861059E-5</v>
      </c>
      <c r="O212" s="61">
        <v>5.410838481310127E-5</v>
      </c>
      <c r="P212" s="61">
        <v>5.5027218550341487E-5</v>
      </c>
      <c r="Q212" s="61">
        <v>5.5946052287581704E-5</v>
      </c>
      <c r="R212" s="61">
        <v>5.6864886024821921E-5</v>
      </c>
      <c r="S212" s="61">
        <v>5.7783719762062131E-5</v>
      </c>
      <c r="T212" s="61">
        <v>5.8142626305353608E-5</v>
      </c>
      <c r="U212" s="61">
        <v>5.8501532848645078E-5</v>
      </c>
      <c r="V212" s="61">
        <v>5.8860439391936554E-5</v>
      </c>
      <c r="W212" s="61">
        <v>5.9219345935228024E-5</v>
      </c>
      <c r="X212" s="61">
        <v>5.95782524785195E-5</v>
      </c>
      <c r="Y212" s="61">
        <v>5.9862441242564442E-5</v>
      </c>
      <c r="Z212" s="61">
        <v>6.0146630006609384E-5</v>
      </c>
      <c r="AA212" s="61">
        <v>6.0430818770654333E-5</v>
      </c>
      <c r="AB212" s="61">
        <v>6.0715007534699282E-5</v>
      </c>
      <c r="AC212" s="61">
        <v>6.0999196298744224E-5</v>
      </c>
      <c r="AD212" s="61">
        <v>6.1259210046265704E-5</v>
      </c>
      <c r="AE212" s="61">
        <v>6.1519223793787177E-5</v>
      </c>
      <c r="AF212" s="61">
        <v>6.1779237541308664E-5</v>
      </c>
      <c r="AG212" s="61">
        <v>6.2039251288830137E-5</v>
      </c>
      <c r="AH212" s="61">
        <v>6.2299265036351624E-5</v>
      </c>
      <c r="AI212" s="61">
        <v>6.2559278783873098E-5</v>
      </c>
      <c r="AJ212" s="61">
        <v>6.2819292531394585E-5</v>
      </c>
      <c r="AK212" s="61">
        <v>6.3079306278916071E-5</v>
      </c>
      <c r="AL212" s="61">
        <v>6.3339320026437531E-5</v>
      </c>
      <c r="AM212" s="62">
        <v>6.3599333773959032E-5</v>
      </c>
      <c r="AN212" s="62">
        <v>6.3599333773959032E-5</v>
      </c>
      <c r="AO212" s="62">
        <v>6.3599333773959032E-5</v>
      </c>
      <c r="AP212" s="62">
        <v>6.3599333773959032E-5</v>
      </c>
      <c r="AQ212" s="62">
        <v>6.3599333773959032E-5</v>
      </c>
      <c r="AR212" s="62">
        <v>6.3599333773959032E-5</v>
      </c>
      <c r="AS212" s="62">
        <v>6.3599333773959032E-5</v>
      </c>
      <c r="AT212" s="62">
        <v>6.3599333773959032E-5</v>
      </c>
      <c r="AU212" s="62">
        <v>6.3599333773959032E-5</v>
      </c>
      <c r="AV212" s="62">
        <v>6.3599333773959032E-5</v>
      </c>
      <c r="AW212" s="62">
        <v>6.3599333773959032E-5</v>
      </c>
      <c r="AX212" s="62">
        <v>6.3599333773959032E-5</v>
      </c>
      <c r="AY212" s="62">
        <v>6.3599333773959032E-5</v>
      </c>
      <c r="AZ212" s="62">
        <v>6.3599333773959032E-5</v>
      </c>
      <c r="BA212" s="62">
        <v>6.3599333773959032E-5</v>
      </c>
      <c r="BB212" s="62">
        <v>6.3599333773959032E-5</v>
      </c>
      <c r="BC212" s="62">
        <v>6.3599333773959032E-5</v>
      </c>
      <c r="BD212" s="62">
        <v>6.3599333773959032E-5</v>
      </c>
      <c r="BE212" s="62">
        <v>6.3599333773959032E-5</v>
      </c>
      <c r="BF212" s="62">
        <v>6.3599333773959032E-5</v>
      </c>
      <c r="BG212" s="62">
        <v>6.3599333773959032E-5</v>
      </c>
    </row>
    <row r="213" spans="1:59" x14ac:dyDescent="0.35">
      <c r="A213" s="2" t="s">
        <v>506</v>
      </c>
      <c r="B213" s="4" t="s">
        <v>80</v>
      </c>
      <c r="C213" t="s">
        <v>19</v>
      </c>
      <c r="D213" s="24" t="s">
        <v>7</v>
      </c>
      <c r="E213" s="102">
        <v>3.3046926635822869E-3</v>
      </c>
      <c r="F213" s="61">
        <v>8.8151694572960274E-6</v>
      </c>
      <c r="G213" s="61">
        <v>8.9918682529191458E-6</v>
      </c>
      <c r="H213" s="61">
        <v>9.1685670485422625E-6</v>
      </c>
      <c r="I213" s="61">
        <v>9.3452658441653826E-6</v>
      </c>
      <c r="J213" s="61">
        <v>9.5219646397885011E-6</v>
      </c>
      <c r="K213" s="61">
        <v>9.6986634354116178E-6</v>
      </c>
      <c r="L213" s="61">
        <v>9.8753622310347362E-6</v>
      </c>
      <c r="M213" s="61">
        <v>1.0052061026657855E-5</v>
      </c>
      <c r="N213" s="61">
        <v>1.0228759822280973E-5</v>
      </c>
      <c r="O213" s="61">
        <v>1.040545861790409E-5</v>
      </c>
      <c r="P213" s="61">
        <v>1.0582157413527207E-5</v>
      </c>
      <c r="Q213" s="61">
        <v>1.0758856209150328E-5</v>
      </c>
      <c r="R213" s="61">
        <v>1.0935555004773445E-5</v>
      </c>
      <c r="S213" s="61">
        <v>1.1112253800396563E-5</v>
      </c>
      <c r="T213" s="61">
        <v>1.1181274289491079E-5</v>
      </c>
      <c r="U213" s="61">
        <v>1.125029477858559E-5</v>
      </c>
      <c r="V213" s="61">
        <v>1.1319315267680105E-5</v>
      </c>
      <c r="W213" s="61">
        <v>1.1388335756774621E-5</v>
      </c>
      <c r="X213" s="61">
        <v>1.1457356245869134E-5</v>
      </c>
      <c r="Y213" s="61">
        <v>1.1512007931262393E-5</v>
      </c>
      <c r="Z213" s="61">
        <v>1.1566659616655651E-5</v>
      </c>
      <c r="AA213" s="61">
        <v>1.162131130204891E-5</v>
      </c>
      <c r="AB213" s="61">
        <v>1.1675962987442167E-5</v>
      </c>
      <c r="AC213" s="61">
        <v>1.1730614672835427E-5</v>
      </c>
      <c r="AD213" s="61">
        <v>1.1780617316589559E-5</v>
      </c>
      <c r="AE213" s="61">
        <v>1.1830619960343687E-5</v>
      </c>
      <c r="AF213" s="61">
        <v>1.1880622604097819E-5</v>
      </c>
      <c r="AG213" s="61">
        <v>1.1930625247851951E-5</v>
      </c>
      <c r="AH213" s="61">
        <v>1.1980627891606081E-5</v>
      </c>
      <c r="AI213" s="61">
        <v>1.2030630535360212E-5</v>
      </c>
      <c r="AJ213" s="61">
        <v>1.2080633179114342E-5</v>
      </c>
      <c r="AK213" s="61">
        <v>1.2130635822868474E-5</v>
      </c>
      <c r="AL213" s="61">
        <v>1.2180638466622604E-5</v>
      </c>
      <c r="AM213" s="62">
        <v>1.2230641110376735E-5</v>
      </c>
      <c r="AN213" s="62">
        <v>1.2230641110376735E-5</v>
      </c>
      <c r="AO213" s="62">
        <v>1.2230641110376735E-5</v>
      </c>
      <c r="AP213" s="62">
        <v>1.2230641110376735E-5</v>
      </c>
      <c r="AQ213" s="62">
        <v>1.2230641110376735E-5</v>
      </c>
      <c r="AR213" s="62">
        <v>1.2230641110376735E-5</v>
      </c>
      <c r="AS213" s="62">
        <v>1.2230641110376735E-5</v>
      </c>
      <c r="AT213" s="62">
        <v>1.2230641110376735E-5</v>
      </c>
      <c r="AU213" s="62">
        <v>1.2230641110376735E-5</v>
      </c>
      <c r="AV213" s="62">
        <v>1.2230641110376735E-5</v>
      </c>
      <c r="AW213" s="62">
        <v>1.2230641110376735E-5</v>
      </c>
      <c r="AX213" s="62">
        <v>1.2230641110376735E-5</v>
      </c>
      <c r="AY213" s="62">
        <v>1.2230641110376735E-5</v>
      </c>
      <c r="AZ213" s="62">
        <v>1.2230641110376735E-5</v>
      </c>
      <c r="BA213" s="62">
        <v>1.2230641110376735E-5</v>
      </c>
      <c r="BB213" s="62">
        <v>1.2230641110376735E-5</v>
      </c>
      <c r="BC213" s="62">
        <v>1.2230641110376735E-5</v>
      </c>
      <c r="BD213" s="62">
        <v>1.2230641110376735E-5</v>
      </c>
      <c r="BE213" s="62">
        <v>1.2230641110376735E-5</v>
      </c>
      <c r="BF213" s="62">
        <v>1.2230641110376735E-5</v>
      </c>
      <c r="BG213" s="62">
        <v>1.2230641110376735E-5</v>
      </c>
    </row>
    <row r="214" spans="1:59" x14ac:dyDescent="0.35">
      <c r="A214" s="2" t="s">
        <v>506</v>
      </c>
      <c r="B214" s="4" t="s">
        <v>80</v>
      </c>
      <c r="C214" t="s">
        <v>20</v>
      </c>
      <c r="D214" s="24" t="s">
        <v>7</v>
      </c>
      <c r="E214" s="102">
        <v>1.9828155981493722E-3</v>
      </c>
      <c r="F214" s="61">
        <v>5.2891016743776173E-6</v>
      </c>
      <c r="G214" s="61">
        <v>5.3951209517514873E-6</v>
      </c>
      <c r="H214" s="61">
        <v>5.5011402291253582E-6</v>
      </c>
      <c r="I214" s="61">
        <v>5.6071595064992291E-6</v>
      </c>
      <c r="J214" s="61">
        <v>5.7131787838731E-6</v>
      </c>
      <c r="K214" s="61">
        <v>5.8191980612469717E-6</v>
      </c>
      <c r="L214" s="61">
        <v>5.9252173386208426E-6</v>
      </c>
      <c r="M214" s="61">
        <v>6.0312366159947135E-6</v>
      </c>
      <c r="N214" s="61">
        <v>6.1372558933685835E-6</v>
      </c>
      <c r="O214" s="61">
        <v>6.2432751707424544E-6</v>
      </c>
      <c r="P214" s="61">
        <v>6.3492944481163253E-6</v>
      </c>
      <c r="Q214" s="61">
        <v>6.4553137254901961E-6</v>
      </c>
      <c r="R214" s="61">
        <v>6.561333002864067E-6</v>
      </c>
      <c r="S214" s="61">
        <v>6.6673522802379388E-6</v>
      </c>
      <c r="T214" s="61">
        <v>6.7087645736946468E-6</v>
      </c>
      <c r="U214" s="61">
        <v>6.7501768671513549E-6</v>
      </c>
      <c r="V214" s="61">
        <v>6.7915891606080638E-6</v>
      </c>
      <c r="W214" s="61">
        <v>6.8330014540647718E-6</v>
      </c>
      <c r="X214" s="61">
        <v>6.8744137475214807E-6</v>
      </c>
      <c r="Y214" s="61">
        <v>6.9072047587574357E-6</v>
      </c>
      <c r="Z214" s="61">
        <v>6.9399957699933908E-6</v>
      </c>
      <c r="AA214" s="61">
        <v>6.9727867812293466E-6</v>
      </c>
      <c r="AB214" s="61">
        <v>7.0055777924653017E-6</v>
      </c>
      <c r="AC214" s="61">
        <v>7.0383688037012567E-6</v>
      </c>
      <c r="AD214" s="61">
        <v>7.0683703899537354E-6</v>
      </c>
      <c r="AE214" s="61">
        <v>7.0983719762062132E-6</v>
      </c>
      <c r="AF214" s="61">
        <v>7.1283735624586919E-6</v>
      </c>
      <c r="AG214" s="61">
        <v>7.1583751487111706E-6</v>
      </c>
      <c r="AH214" s="61">
        <v>7.1883767349636484E-6</v>
      </c>
      <c r="AI214" s="61">
        <v>7.218378321216127E-6</v>
      </c>
      <c r="AJ214" s="61">
        <v>7.2483799074686057E-6</v>
      </c>
      <c r="AK214" s="61">
        <v>7.2783814937210844E-6</v>
      </c>
      <c r="AL214" s="61">
        <v>7.3083830799735622E-6</v>
      </c>
      <c r="AM214" s="62">
        <v>7.3383846662260409E-6</v>
      </c>
      <c r="AN214" s="62">
        <v>7.3383846662260409E-6</v>
      </c>
      <c r="AO214" s="62">
        <v>7.3383846662260409E-6</v>
      </c>
      <c r="AP214" s="62">
        <v>7.3383846662260409E-6</v>
      </c>
      <c r="AQ214" s="62">
        <v>7.3383846662260409E-6</v>
      </c>
      <c r="AR214" s="62">
        <v>7.3383846662260409E-6</v>
      </c>
      <c r="AS214" s="62">
        <v>7.3383846662260409E-6</v>
      </c>
      <c r="AT214" s="62">
        <v>7.3383846662260409E-6</v>
      </c>
      <c r="AU214" s="62">
        <v>7.3383846662260409E-6</v>
      </c>
      <c r="AV214" s="62">
        <v>7.3383846662260409E-6</v>
      </c>
      <c r="AW214" s="62">
        <v>7.3383846662260409E-6</v>
      </c>
      <c r="AX214" s="62">
        <v>7.3383846662260409E-6</v>
      </c>
      <c r="AY214" s="62">
        <v>7.3383846662260409E-6</v>
      </c>
      <c r="AZ214" s="62">
        <v>7.3383846662260409E-6</v>
      </c>
      <c r="BA214" s="62">
        <v>7.3383846662260409E-6</v>
      </c>
      <c r="BB214" s="62">
        <v>7.3383846662260409E-6</v>
      </c>
      <c r="BC214" s="62">
        <v>7.3383846662260409E-6</v>
      </c>
      <c r="BD214" s="62">
        <v>7.3383846662260409E-6</v>
      </c>
      <c r="BE214" s="62">
        <v>7.3383846662260409E-6</v>
      </c>
      <c r="BF214" s="62">
        <v>7.3383846662260409E-6</v>
      </c>
      <c r="BG214" s="62">
        <v>7.3383846662260409E-6</v>
      </c>
    </row>
    <row r="215" spans="1:59" x14ac:dyDescent="0.35">
      <c r="A215" s="2" t="s">
        <v>506</v>
      </c>
      <c r="B215" s="4" t="s">
        <v>80</v>
      </c>
      <c r="C215" t="s">
        <v>74</v>
      </c>
      <c r="D215" s="24" t="s">
        <v>7</v>
      </c>
      <c r="E215" s="102">
        <v>1.8506278916060808E-2</v>
      </c>
      <c r="F215" s="61">
        <v>4.936494896085776E-5</v>
      </c>
      <c r="G215" s="61">
        <v>5.0354462216347221E-5</v>
      </c>
      <c r="H215" s="61">
        <v>5.1343975471836681E-5</v>
      </c>
      <c r="I215" s="61">
        <v>5.2333488727326141E-5</v>
      </c>
      <c r="J215" s="61">
        <v>5.3323001982815609E-5</v>
      </c>
      <c r="K215" s="61">
        <v>5.4312515238305069E-5</v>
      </c>
      <c r="L215" s="61">
        <v>5.530202849379453E-5</v>
      </c>
      <c r="M215" s="61">
        <v>5.629154174928399E-5</v>
      </c>
      <c r="N215" s="61">
        <v>5.7281055004773451E-5</v>
      </c>
      <c r="O215" s="61">
        <v>5.8270568260262911E-5</v>
      </c>
      <c r="P215" s="61">
        <v>5.9260081515752371E-5</v>
      </c>
      <c r="Q215" s="61">
        <v>6.0249594771241839E-5</v>
      </c>
      <c r="R215" s="61">
        <v>6.1239108026731292E-5</v>
      </c>
      <c r="S215" s="61">
        <v>6.2228621282220753E-5</v>
      </c>
      <c r="T215" s="61">
        <v>6.2615136021150041E-5</v>
      </c>
      <c r="U215" s="61">
        <v>6.3001650760079317E-5</v>
      </c>
      <c r="V215" s="61">
        <v>6.3388165499008592E-5</v>
      </c>
      <c r="W215" s="61">
        <v>6.377468023793788E-5</v>
      </c>
      <c r="X215" s="61">
        <v>6.4161194976867155E-5</v>
      </c>
      <c r="Y215" s="61">
        <v>6.4467244415069406E-5</v>
      </c>
      <c r="Z215" s="61">
        <v>6.4773293853271643E-5</v>
      </c>
      <c r="AA215" s="61">
        <v>6.5079343291473893E-5</v>
      </c>
      <c r="AB215" s="61">
        <v>6.5385392729676157E-5</v>
      </c>
      <c r="AC215" s="61">
        <v>6.5691442167878394E-5</v>
      </c>
      <c r="AD215" s="61">
        <v>6.5971456972901531E-5</v>
      </c>
      <c r="AE215" s="61">
        <v>6.6251471777924656E-5</v>
      </c>
      <c r="AF215" s="61">
        <v>6.6531486582947793E-5</v>
      </c>
      <c r="AG215" s="61">
        <v>6.6811501387970931E-5</v>
      </c>
      <c r="AH215" s="61">
        <v>6.7091516192994055E-5</v>
      </c>
      <c r="AI215" s="61">
        <v>6.7371530998017179E-5</v>
      </c>
      <c r="AJ215" s="61">
        <v>6.7651545803040317E-5</v>
      </c>
      <c r="AK215" s="61">
        <v>6.7931560608063468E-5</v>
      </c>
      <c r="AL215" s="61">
        <v>6.8211575413086592E-5</v>
      </c>
      <c r="AM215" s="62">
        <v>6.8491590218109716E-5</v>
      </c>
      <c r="AN215" s="62">
        <v>6.8491590218109716E-5</v>
      </c>
      <c r="AO215" s="62">
        <v>6.8491590218109716E-5</v>
      </c>
      <c r="AP215" s="62">
        <v>6.8491590218109716E-5</v>
      </c>
      <c r="AQ215" s="62">
        <v>6.8491590218109716E-5</v>
      </c>
      <c r="AR215" s="62">
        <v>6.8491590218109716E-5</v>
      </c>
      <c r="AS215" s="62">
        <v>6.8491590218109716E-5</v>
      </c>
      <c r="AT215" s="62">
        <v>6.8491590218109716E-5</v>
      </c>
      <c r="AU215" s="62">
        <v>6.8491590218109716E-5</v>
      </c>
      <c r="AV215" s="62">
        <v>6.8491590218109716E-5</v>
      </c>
      <c r="AW215" s="62">
        <v>6.8491590218109716E-5</v>
      </c>
      <c r="AX215" s="62">
        <v>6.8491590218109716E-5</v>
      </c>
      <c r="AY215" s="62">
        <v>6.8491590218109716E-5</v>
      </c>
      <c r="AZ215" s="62">
        <v>6.8491590218109716E-5</v>
      </c>
      <c r="BA215" s="62">
        <v>6.8491590218109716E-5</v>
      </c>
      <c r="BB215" s="62">
        <v>6.8491590218109716E-5</v>
      </c>
      <c r="BC215" s="62">
        <v>6.8491590218109716E-5</v>
      </c>
      <c r="BD215" s="62">
        <v>6.8491590218109716E-5</v>
      </c>
      <c r="BE215" s="62">
        <v>6.8491590218109716E-5</v>
      </c>
      <c r="BF215" s="62">
        <v>6.8491590218109716E-5</v>
      </c>
      <c r="BG215" s="62">
        <v>6.8491590218109716E-5</v>
      </c>
    </row>
    <row r="216" spans="1:59" x14ac:dyDescent="0.35">
      <c r="A216" s="2" t="s">
        <v>506</v>
      </c>
      <c r="B216" s="4" t="s">
        <v>80</v>
      </c>
      <c r="C216" t="s">
        <v>41</v>
      </c>
      <c r="D216" s="24" t="s">
        <v>7</v>
      </c>
      <c r="E216" s="102">
        <v>4.5604758757435554E-2</v>
      </c>
      <c r="F216" s="61">
        <v>1.2164933851068517E-4</v>
      </c>
      <c r="G216" s="61">
        <v>1.240877818902842E-4</v>
      </c>
      <c r="H216" s="61">
        <v>1.2652622526988322E-4</v>
      </c>
      <c r="I216" s="61">
        <v>1.2896466864948224E-4</v>
      </c>
      <c r="J216" s="61">
        <v>1.3140311202908129E-4</v>
      </c>
      <c r="K216" s="61">
        <v>1.338415554086803E-4</v>
      </c>
      <c r="L216" s="61">
        <v>1.3627999878827935E-4</v>
      </c>
      <c r="M216" s="61">
        <v>1.3871844216787837E-4</v>
      </c>
      <c r="N216" s="61">
        <v>1.4115688554747742E-4</v>
      </c>
      <c r="O216" s="61">
        <v>1.4359532892707644E-4</v>
      </c>
      <c r="P216" s="61">
        <v>1.4603377230667546E-4</v>
      </c>
      <c r="Q216" s="61">
        <v>1.484722156862745E-4</v>
      </c>
      <c r="R216" s="61">
        <v>1.5091065906587352E-4</v>
      </c>
      <c r="S216" s="61">
        <v>1.5334910244547257E-4</v>
      </c>
      <c r="T216" s="61">
        <v>1.5430158519497687E-4</v>
      </c>
      <c r="U216" s="61">
        <v>1.5525406794448117E-4</v>
      </c>
      <c r="V216" s="61">
        <v>1.5620655069398546E-4</v>
      </c>
      <c r="W216" s="61">
        <v>1.5715903344348971E-4</v>
      </c>
      <c r="X216" s="61">
        <v>1.5811151619299403E-4</v>
      </c>
      <c r="Y216" s="61">
        <v>1.5886570945142101E-4</v>
      </c>
      <c r="Z216" s="61">
        <v>1.5961990270984796E-4</v>
      </c>
      <c r="AA216" s="61">
        <v>1.6037409596827496E-4</v>
      </c>
      <c r="AB216" s="61">
        <v>1.6112828922670191E-4</v>
      </c>
      <c r="AC216" s="61">
        <v>1.6188248248512888E-4</v>
      </c>
      <c r="AD216" s="61">
        <v>1.6257251896893587E-4</v>
      </c>
      <c r="AE216" s="61">
        <v>1.6326255545274287E-4</v>
      </c>
      <c r="AF216" s="61">
        <v>1.6395259193654988E-4</v>
      </c>
      <c r="AG216" s="61">
        <v>1.646426284203569E-4</v>
      </c>
      <c r="AH216" s="61">
        <v>1.6533266490416389E-4</v>
      </c>
      <c r="AI216" s="61">
        <v>1.6602270138797091E-4</v>
      </c>
      <c r="AJ216" s="61">
        <v>1.6671273787177791E-4</v>
      </c>
      <c r="AK216" s="61">
        <v>1.6740277435558492E-4</v>
      </c>
      <c r="AL216" s="61">
        <v>1.6809281083939189E-4</v>
      </c>
      <c r="AM216" s="62">
        <v>1.6878284732319893E-4</v>
      </c>
      <c r="AN216" s="62">
        <v>1.6878284732319893E-4</v>
      </c>
      <c r="AO216" s="62">
        <v>1.6878284732319893E-4</v>
      </c>
      <c r="AP216" s="62">
        <v>1.6878284732319893E-4</v>
      </c>
      <c r="AQ216" s="62">
        <v>1.6878284732319893E-4</v>
      </c>
      <c r="AR216" s="62">
        <v>1.6878284732319893E-4</v>
      </c>
      <c r="AS216" s="62">
        <v>1.6878284732319893E-4</v>
      </c>
      <c r="AT216" s="62">
        <v>1.6878284732319893E-4</v>
      </c>
      <c r="AU216" s="62">
        <v>1.6878284732319893E-4</v>
      </c>
      <c r="AV216" s="62">
        <v>1.6878284732319893E-4</v>
      </c>
      <c r="AW216" s="62">
        <v>1.6878284732319893E-4</v>
      </c>
      <c r="AX216" s="62">
        <v>1.6878284732319893E-4</v>
      </c>
      <c r="AY216" s="62">
        <v>1.6878284732319893E-4</v>
      </c>
      <c r="AZ216" s="62">
        <v>1.6878284732319893E-4</v>
      </c>
      <c r="BA216" s="62">
        <v>1.6878284732319893E-4</v>
      </c>
      <c r="BB216" s="62">
        <v>1.6878284732319893E-4</v>
      </c>
      <c r="BC216" s="62">
        <v>1.6878284732319893E-4</v>
      </c>
      <c r="BD216" s="62">
        <v>1.6878284732319893E-4</v>
      </c>
      <c r="BE216" s="62">
        <v>1.6878284732319893E-4</v>
      </c>
      <c r="BF216" s="62">
        <v>1.6878284732319893E-4</v>
      </c>
      <c r="BG216" s="62">
        <v>1.6878284732319893E-4</v>
      </c>
    </row>
    <row r="217" spans="1:59" x14ac:dyDescent="0.35">
      <c r="A217" s="2" t="s">
        <v>506</v>
      </c>
      <c r="B217" s="4" t="s">
        <v>80</v>
      </c>
      <c r="C217" t="s">
        <v>21</v>
      </c>
      <c r="D217" s="24" t="s">
        <v>7</v>
      </c>
      <c r="E217" s="102">
        <v>0.74421678783873102</v>
      </c>
      <c r="F217" s="61">
        <v>1.9851761617830656E-3</v>
      </c>
      <c r="G217" s="61">
        <v>2.0249687305573917E-3</v>
      </c>
      <c r="H217" s="61">
        <v>2.0647612993317179E-3</v>
      </c>
      <c r="I217" s="61">
        <v>2.104553868106044E-3</v>
      </c>
      <c r="J217" s="61">
        <v>2.1443464368803701E-3</v>
      </c>
      <c r="K217" s="61">
        <v>2.1841390056546962E-3</v>
      </c>
      <c r="L217" s="61">
        <v>2.2239315744290227E-3</v>
      </c>
      <c r="M217" s="61">
        <v>2.2637241432033489E-3</v>
      </c>
      <c r="N217" s="61">
        <v>2.303516711977675E-3</v>
      </c>
      <c r="O217" s="61">
        <v>2.3433092807520011E-3</v>
      </c>
      <c r="P217" s="61">
        <v>2.3831018495263272E-3</v>
      </c>
      <c r="Q217" s="61">
        <v>2.4228944183006542E-3</v>
      </c>
      <c r="R217" s="61">
        <v>2.4626869870749803E-3</v>
      </c>
      <c r="S217" s="61">
        <v>2.5024795558493064E-3</v>
      </c>
      <c r="T217" s="61">
        <v>2.5180229699933907E-3</v>
      </c>
      <c r="U217" s="61">
        <v>2.533566384137475E-3</v>
      </c>
      <c r="V217" s="61">
        <v>2.5491097982815601E-3</v>
      </c>
      <c r="W217" s="61">
        <v>2.5646532124256444E-3</v>
      </c>
      <c r="X217" s="61">
        <v>2.5801966265697291E-3</v>
      </c>
      <c r="Y217" s="61">
        <v>2.5925041861202909E-3</v>
      </c>
      <c r="Z217" s="61">
        <v>2.6048117456708526E-3</v>
      </c>
      <c r="AA217" s="61">
        <v>2.6171193052214148E-3</v>
      </c>
      <c r="AB217" s="61">
        <v>2.6294268647719765E-3</v>
      </c>
      <c r="AC217" s="61">
        <v>2.6417344243225382E-3</v>
      </c>
      <c r="AD217" s="61">
        <v>2.6529950196959688E-3</v>
      </c>
      <c r="AE217" s="61">
        <v>2.6642556150693985E-3</v>
      </c>
      <c r="AF217" s="61">
        <v>2.6755162104428291E-3</v>
      </c>
      <c r="AG217" s="61">
        <v>2.6867768058162593E-3</v>
      </c>
      <c r="AH217" s="61">
        <v>2.6980374011896899E-3</v>
      </c>
      <c r="AI217" s="61">
        <v>2.7092979965631196E-3</v>
      </c>
      <c r="AJ217" s="61">
        <v>2.7205585919365502E-3</v>
      </c>
      <c r="AK217" s="61">
        <v>2.7318191873099804E-3</v>
      </c>
      <c r="AL217" s="61">
        <v>2.7430797826834105E-3</v>
      </c>
      <c r="AM217" s="62">
        <v>2.7543403780568407E-3</v>
      </c>
      <c r="AN217" s="62">
        <v>2.7543403780568407E-3</v>
      </c>
      <c r="AO217" s="62">
        <v>2.7543403780568407E-3</v>
      </c>
      <c r="AP217" s="62">
        <v>2.7543403780568407E-3</v>
      </c>
      <c r="AQ217" s="62">
        <v>2.7543403780568407E-3</v>
      </c>
      <c r="AR217" s="62">
        <v>2.7543403780568407E-3</v>
      </c>
      <c r="AS217" s="62">
        <v>2.7543403780568407E-3</v>
      </c>
      <c r="AT217" s="62">
        <v>2.7543403780568407E-3</v>
      </c>
      <c r="AU217" s="62">
        <v>2.7543403780568407E-3</v>
      </c>
      <c r="AV217" s="62">
        <v>2.7543403780568407E-3</v>
      </c>
      <c r="AW217" s="62">
        <v>2.7543403780568407E-3</v>
      </c>
      <c r="AX217" s="62">
        <v>2.7543403780568407E-3</v>
      </c>
      <c r="AY217" s="62">
        <v>2.7543403780568407E-3</v>
      </c>
      <c r="AZ217" s="62">
        <v>2.7543403780568407E-3</v>
      </c>
      <c r="BA217" s="62">
        <v>2.7543403780568407E-3</v>
      </c>
      <c r="BB217" s="62">
        <v>2.7543403780568407E-3</v>
      </c>
      <c r="BC217" s="62">
        <v>2.7543403780568407E-3</v>
      </c>
      <c r="BD217" s="62">
        <v>2.7543403780568407E-3</v>
      </c>
      <c r="BE217" s="62">
        <v>2.7543403780568407E-3</v>
      </c>
      <c r="BF217" s="62">
        <v>2.7543403780568407E-3</v>
      </c>
      <c r="BG217" s="62">
        <v>2.7543403780568407E-3</v>
      </c>
    </row>
    <row r="218" spans="1:59" x14ac:dyDescent="0.35">
      <c r="A218" s="2" t="s">
        <v>506</v>
      </c>
      <c r="B218" s="4" t="s">
        <v>80</v>
      </c>
      <c r="C218" t="s">
        <v>36</v>
      </c>
      <c r="D218" s="24" t="s">
        <v>7</v>
      </c>
      <c r="E218" s="102">
        <v>6.477197620621282E-2</v>
      </c>
      <c r="F218" s="61">
        <v>1.0233820334644192</v>
      </c>
      <c r="G218" s="61">
        <v>1.0428379388222075</v>
      </c>
      <c r="H218" s="61">
        <v>1.0622938441799954</v>
      </c>
      <c r="I218" s="61">
        <v>1.0817497495377835</v>
      </c>
      <c r="J218" s="61">
        <v>1.1012056548955715</v>
      </c>
      <c r="K218" s="61">
        <v>1.1206615602533596</v>
      </c>
      <c r="L218" s="61">
        <v>1.1401174656111477</v>
      </c>
      <c r="M218" s="61">
        <v>1.1595733709689358</v>
      </c>
      <c r="N218" s="61">
        <v>1.1790292763267236</v>
      </c>
      <c r="O218" s="61">
        <v>1.1984851816845119</v>
      </c>
      <c r="P218" s="61">
        <v>1.2179410870422998</v>
      </c>
      <c r="Q218" s="61">
        <v>1.237396992400088</v>
      </c>
      <c r="R218" s="61">
        <v>1.2568528977578759</v>
      </c>
      <c r="S218" s="61">
        <v>1.2763088031156642</v>
      </c>
      <c r="T218" s="61">
        <v>1.285894617489491</v>
      </c>
      <c r="U218" s="61">
        <v>1.2954804318633177</v>
      </c>
      <c r="V218" s="61">
        <v>1.3050662462371447</v>
      </c>
      <c r="W218" s="61">
        <v>1.3146520606109713</v>
      </c>
      <c r="X218" s="61">
        <v>1.3242378749847983</v>
      </c>
      <c r="Y218" s="61">
        <v>1.332739970252214</v>
      </c>
      <c r="Z218" s="61">
        <v>1.3412420655196298</v>
      </c>
      <c r="AA218" s="61">
        <v>1.3497441607870455</v>
      </c>
      <c r="AB218" s="61">
        <v>1.358246256054461</v>
      </c>
      <c r="AC218" s="61">
        <v>1.3667483513218772</v>
      </c>
      <c r="AD218" s="61">
        <v>1.3730896349253139</v>
      </c>
      <c r="AE218" s="61">
        <v>1.3794309185287508</v>
      </c>
      <c r="AF218" s="61">
        <v>1.3857722021321877</v>
      </c>
      <c r="AG218" s="61">
        <v>1.3921134857356245</v>
      </c>
      <c r="AH218" s="61">
        <v>1.3984547693390614</v>
      </c>
      <c r="AI218" s="61">
        <v>1.4047960529424983</v>
      </c>
      <c r="AJ218" s="61">
        <v>1.4111373365459354</v>
      </c>
      <c r="AK218" s="61">
        <v>1.4174786201493723</v>
      </c>
      <c r="AL218" s="61">
        <v>1.4238199037528088</v>
      </c>
      <c r="AM218" s="62">
        <v>1.4301611873562459</v>
      </c>
      <c r="AN218" s="62">
        <v>1.4301611873562459</v>
      </c>
      <c r="AO218" s="62">
        <v>1.4301611873562459</v>
      </c>
      <c r="AP218" s="62">
        <v>1.4301611873562459</v>
      </c>
      <c r="AQ218" s="62">
        <v>1.4301611873562459</v>
      </c>
      <c r="AR218" s="62">
        <v>1.4301611873562459</v>
      </c>
      <c r="AS218" s="62">
        <v>1.4301611873562459</v>
      </c>
      <c r="AT218" s="62">
        <v>1.4301611873562459</v>
      </c>
      <c r="AU218" s="62">
        <v>1.4301611873562459</v>
      </c>
      <c r="AV218" s="62">
        <v>1.4301611873562459</v>
      </c>
      <c r="AW218" s="62">
        <v>1.4301611873562459</v>
      </c>
      <c r="AX218" s="62">
        <v>1.4301611873562459</v>
      </c>
      <c r="AY218" s="62">
        <v>1.4301611873562459</v>
      </c>
      <c r="AZ218" s="62">
        <v>1.4301611873562459</v>
      </c>
      <c r="BA218" s="62">
        <v>1.4301611873562459</v>
      </c>
      <c r="BB218" s="62">
        <v>1.4301611873562459</v>
      </c>
      <c r="BC218" s="62">
        <v>1.4301611873562459</v>
      </c>
      <c r="BD218" s="62">
        <v>1.4301611873562459</v>
      </c>
      <c r="BE218" s="62">
        <v>1.4301611873562459</v>
      </c>
      <c r="BF218" s="62">
        <v>1.4301611873562459</v>
      </c>
      <c r="BG218" s="62">
        <v>1.4301611873562459</v>
      </c>
    </row>
    <row r="219" spans="1:59" x14ac:dyDescent="0.35">
      <c r="A219" s="2" t="s">
        <v>506</v>
      </c>
      <c r="B219" s="4" t="s">
        <v>80</v>
      </c>
      <c r="C219" t="s">
        <v>23</v>
      </c>
      <c r="D219" s="24" t="s">
        <v>7</v>
      </c>
      <c r="E219" s="102">
        <v>0.10442828816920027</v>
      </c>
      <c r="F219" s="61">
        <v>1.649942462116105</v>
      </c>
      <c r="G219" s="61">
        <v>1.6813101462643754</v>
      </c>
      <c r="H219" s="61">
        <v>1.7126778304126458</v>
      </c>
      <c r="I219" s="61">
        <v>1.7440455145609164</v>
      </c>
      <c r="J219" s="61">
        <v>1.7754131987091868</v>
      </c>
      <c r="K219" s="61">
        <v>1.8067808828574576</v>
      </c>
      <c r="L219" s="61">
        <v>1.838148567005728</v>
      </c>
      <c r="M219" s="61">
        <v>1.8695162511539987</v>
      </c>
      <c r="N219" s="61">
        <v>1.9008839353022693</v>
      </c>
      <c r="O219" s="61">
        <v>1.9322516194505397</v>
      </c>
      <c r="P219" s="61">
        <v>1.9636193035988103</v>
      </c>
      <c r="Q219" s="61">
        <v>1.9949869877470809</v>
      </c>
      <c r="R219" s="61">
        <v>2.0263546718953513</v>
      </c>
      <c r="S219" s="61">
        <v>2.0577223560436217</v>
      </c>
      <c r="T219" s="61">
        <v>2.0731770363606081</v>
      </c>
      <c r="U219" s="61">
        <v>2.0886317166775945</v>
      </c>
      <c r="V219" s="61">
        <v>2.1040863969945804</v>
      </c>
      <c r="W219" s="61">
        <v>2.1195410773115664</v>
      </c>
      <c r="X219" s="61">
        <v>2.1349957576285523</v>
      </c>
      <c r="Y219" s="61">
        <v>2.1487032173454068</v>
      </c>
      <c r="Z219" s="61">
        <v>2.1624106770622609</v>
      </c>
      <c r="AA219" s="61">
        <v>2.1761181367791145</v>
      </c>
      <c r="AB219" s="61">
        <v>2.1898255964959685</v>
      </c>
      <c r="AC219" s="61">
        <v>2.2035330562128226</v>
      </c>
      <c r="AD219" s="61">
        <v>2.2137567583489757</v>
      </c>
      <c r="AE219" s="61">
        <v>2.2239804604851292</v>
      </c>
      <c r="AF219" s="61">
        <v>2.2342041626212827</v>
      </c>
      <c r="AG219" s="61">
        <v>2.2444278647574363</v>
      </c>
      <c r="AH219" s="61">
        <v>2.2546515668935889</v>
      </c>
      <c r="AI219" s="61">
        <v>2.2648752690297425</v>
      </c>
      <c r="AJ219" s="61">
        <v>2.275098971165896</v>
      </c>
      <c r="AK219" s="61">
        <v>2.2853226733020491</v>
      </c>
      <c r="AL219" s="61">
        <v>2.2955463754382026</v>
      </c>
      <c r="AM219" s="62">
        <v>2.3057700775743561</v>
      </c>
      <c r="AN219" s="62">
        <v>2.3057700775743561</v>
      </c>
      <c r="AO219" s="62">
        <v>2.3057700775743561</v>
      </c>
      <c r="AP219" s="62">
        <v>2.3057700775743561</v>
      </c>
      <c r="AQ219" s="62">
        <v>2.3057700775743561</v>
      </c>
      <c r="AR219" s="62">
        <v>2.3057700775743561</v>
      </c>
      <c r="AS219" s="62">
        <v>2.3057700775743561</v>
      </c>
      <c r="AT219" s="62">
        <v>2.3057700775743561</v>
      </c>
      <c r="AU219" s="62">
        <v>2.3057700775743561</v>
      </c>
      <c r="AV219" s="62">
        <v>2.3057700775743561</v>
      </c>
      <c r="AW219" s="62">
        <v>2.3057700775743561</v>
      </c>
      <c r="AX219" s="62">
        <v>2.3057700775743561</v>
      </c>
      <c r="AY219" s="62">
        <v>2.3057700775743561</v>
      </c>
      <c r="AZ219" s="62">
        <v>2.3057700775743561</v>
      </c>
      <c r="BA219" s="62">
        <v>2.3057700775743561</v>
      </c>
      <c r="BB219" s="62">
        <v>2.3057700775743561</v>
      </c>
      <c r="BC219" s="62">
        <v>2.3057700775743561</v>
      </c>
      <c r="BD219" s="62">
        <v>2.3057700775743561</v>
      </c>
      <c r="BE219" s="62">
        <v>2.3057700775743561</v>
      </c>
      <c r="BF219" s="62">
        <v>2.3057700775743561</v>
      </c>
      <c r="BG219" s="62">
        <v>2.3057700775743561</v>
      </c>
    </row>
    <row r="220" spans="1:59" x14ac:dyDescent="0.35">
      <c r="A220" s="2" t="s">
        <v>506</v>
      </c>
      <c r="B220" s="4" t="s">
        <v>80</v>
      </c>
      <c r="C220" t="s">
        <v>37</v>
      </c>
      <c r="D220" s="24" t="s">
        <v>7</v>
      </c>
      <c r="E220" s="102">
        <v>1.7184401850627893E-2</v>
      </c>
      <c r="F220" s="61">
        <v>0.27150951908239701</v>
      </c>
      <c r="G220" s="61">
        <v>0.27667128989160605</v>
      </c>
      <c r="H220" s="61">
        <v>0.2818330607008151</v>
      </c>
      <c r="I220" s="61">
        <v>0.2869948315100242</v>
      </c>
      <c r="J220" s="61">
        <v>0.29215660231923329</v>
      </c>
      <c r="K220" s="61">
        <v>0.29731837312844239</v>
      </c>
      <c r="L220" s="61">
        <v>0.30248014393765144</v>
      </c>
      <c r="M220" s="61">
        <v>0.30764191474686053</v>
      </c>
      <c r="N220" s="61">
        <v>0.31280368555606963</v>
      </c>
      <c r="O220" s="61">
        <v>0.31796545636527868</v>
      </c>
      <c r="P220" s="61">
        <v>0.32312722717448777</v>
      </c>
      <c r="Q220" s="61">
        <v>0.32828899798369682</v>
      </c>
      <c r="R220" s="61">
        <v>0.33345076879290592</v>
      </c>
      <c r="S220" s="61">
        <v>0.33861253960211501</v>
      </c>
      <c r="T220" s="61">
        <v>0.34115571484415069</v>
      </c>
      <c r="U220" s="61">
        <v>0.34369889008618637</v>
      </c>
      <c r="V220" s="61">
        <v>0.3462420653282221</v>
      </c>
      <c r="W220" s="61">
        <v>0.34878524057025778</v>
      </c>
      <c r="X220" s="61">
        <v>0.35132841581229346</v>
      </c>
      <c r="Y220" s="61">
        <v>0.35358407374038336</v>
      </c>
      <c r="Z220" s="61">
        <v>0.35583973166847321</v>
      </c>
      <c r="AA220" s="61">
        <v>0.35809538959656317</v>
      </c>
      <c r="AB220" s="61">
        <v>0.36035104752465302</v>
      </c>
      <c r="AC220" s="61">
        <v>0.36260670545274293</v>
      </c>
      <c r="AD220" s="61">
        <v>0.36428908681692007</v>
      </c>
      <c r="AE220" s="61">
        <v>0.36597146818109716</v>
      </c>
      <c r="AF220" s="61">
        <v>0.36765384954527436</v>
      </c>
      <c r="AG220" s="61">
        <v>0.3693362309094515</v>
      </c>
      <c r="AH220" s="61">
        <v>0.37101861227362853</v>
      </c>
      <c r="AI220" s="61">
        <v>0.37270099363780573</v>
      </c>
      <c r="AJ220" s="61">
        <v>0.37438337500198288</v>
      </c>
      <c r="AK220" s="61">
        <v>0.37606575636616002</v>
      </c>
      <c r="AL220" s="61">
        <v>0.37774813773033711</v>
      </c>
      <c r="AM220" s="62">
        <v>0.37943051909451425</v>
      </c>
      <c r="AN220" s="62">
        <v>0.37943051909451425</v>
      </c>
      <c r="AO220" s="62">
        <v>0.37943051909451425</v>
      </c>
      <c r="AP220" s="62">
        <v>0.37943051909451425</v>
      </c>
      <c r="AQ220" s="62">
        <v>0.37943051909451425</v>
      </c>
      <c r="AR220" s="62">
        <v>0.37943051909451425</v>
      </c>
      <c r="AS220" s="62">
        <v>0.37943051909451425</v>
      </c>
      <c r="AT220" s="62">
        <v>0.37943051909451425</v>
      </c>
      <c r="AU220" s="62">
        <v>0.37943051909451425</v>
      </c>
      <c r="AV220" s="62">
        <v>0.37943051909451425</v>
      </c>
      <c r="AW220" s="62">
        <v>0.37943051909451425</v>
      </c>
      <c r="AX220" s="62">
        <v>0.37943051909451425</v>
      </c>
      <c r="AY220" s="62">
        <v>0.37943051909451425</v>
      </c>
      <c r="AZ220" s="62">
        <v>0.37943051909451425</v>
      </c>
      <c r="BA220" s="62">
        <v>0.37943051909451425</v>
      </c>
      <c r="BB220" s="62">
        <v>0.37943051909451425</v>
      </c>
      <c r="BC220" s="62">
        <v>0.37943051909451425</v>
      </c>
      <c r="BD220" s="62">
        <v>0.37943051909451425</v>
      </c>
      <c r="BE220" s="62">
        <v>0.37943051909451425</v>
      </c>
      <c r="BF220" s="62">
        <v>0.37943051909451425</v>
      </c>
      <c r="BG220" s="62">
        <v>0.37943051909451425</v>
      </c>
    </row>
    <row r="221" spans="1:59" x14ac:dyDescent="0.35">
      <c r="A221" s="2" t="s">
        <v>506</v>
      </c>
      <c r="B221" s="4" t="s">
        <v>80</v>
      </c>
      <c r="C221" t="s">
        <v>24</v>
      </c>
      <c r="D221" s="24" t="s">
        <v>7</v>
      </c>
      <c r="E221" s="102">
        <v>3.3046926635822869E-3</v>
      </c>
      <c r="F221" s="61">
        <v>5.2213369054307117E-2</v>
      </c>
      <c r="G221" s="61">
        <v>5.3206017286847318E-2</v>
      </c>
      <c r="H221" s="61">
        <v>5.4198665519387526E-2</v>
      </c>
      <c r="I221" s="61">
        <v>5.5191313751927727E-2</v>
      </c>
      <c r="J221" s="61">
        <v>5.6183961984467935E-2</v>
      </c>
      <c r="K221" s="61">
        <v>5.7176610217008143E-2</v>
      </c>
      <c r="L221" s="61">
        <v>5.8169258449548351E-2</v>
      </c>
      <c r="M221" s="61">
        <v>5.9161906682088566E-2</v>
      </c>
      <c r="N221" s="61">
        <v>6.0154554914628768E-2</v>
      </c>
      <c r="O221" s="61">
        <v>6.1147203147168976E-2</v>
      </c>
      <c r="P221" s="61">
        <v>6.2139851379709184E-2</v>
      </c>
      <c r="Q221" s="61">
        <v>6.3132499612249385E-2</v>
      </c>
      <c r="R221" s="61">
        <v>6.4125147844789593E-2</v>
      </c>
      <c r="S221" s="61">
        <v>6.5117796077329815E-2</v>
      </c>
      <c r="T221" s="61">
        <v>6.560686823925975E-2</v>
      </c>
      <c r="U221" s="61">
        <v>6.6095940401189698E-2</v>
      </c>
      <c r="V221" s="61">
        <v>6.6585012563119633E-2</v>
      </c>
      <c r="W221" s="61">
        <v>6.7074084725049568E-2</v>
      </c>
      <c r="X221" s="61">
        <v>6.7563156886979517E-2</v>
      </c>
      <c r="Y221" s="61">
        <v>6.7996937257766038E-2</v>
      </c>
      <c r="Z221" s="61">
        <v>6.8430717628552545E-2</v>
      </c>
      <c r="AA221" s="61">
        <v>6.8864497999339067E-2</v>
      </c>
      <c r="AB221" s="61">
        <v>6.9298278370125574E-2</v>
      </c>
      <c r="AC221" s="61">
        <v>6.9732058740912095E-2</v>
      </c>
      <c r="AD221" s="61">
        <v>7.0055593618638473E-2</v>
      </c>
      <c r="AE221" s="61">
        <v>7.0379128496364837E-2</v>
      </c>
      <c r="AF221" s="61">
        <v>7.0702663374091215E-2</v>
      </c>
      <c r="AG221" s="61">
        <v>7.1026198251817593E-2</v>
      </c>
      <c r="AH221" s="61">
        <v>7.1349733129543944E-2</v>
      </c>
      <c r="AI221" s="61">
        <v>7.1673268007270322E-2</v>
      </c>
      <c r="AJ221" s="61">
        <v>7.19968028849967E-2</v>
      </c>
      <c r="AK221" s="61">
        <v>7.2320337762723078E-2</v>
      </c>
      <c r="AL221" s="61">
        <v>7.2643872640449442E-2</v>
      </c>
      <c r="AM221" s="62">
        <v>7.296740751817582E-2</v>
      </c>
      <c r="AN221" s="62">
        <v>7.296740751817582E-2</v>
      </c>
      <c r="AO221" s="62">
        <v>7.296740751817582E-2</v>
      </c>
      <c r="AP221" s="62">
        <v>7.296740751817582E-2</v>
      </c>
      <c r="AQ221" s="62">
        <v>7.296740751817582E-2</v>
      </c>
      <c r="AR221" s="62">
        <v>7.296740751817582E-2</v>
      </c>
      <c r="AS221" s="62">
        <v>7.296740751817582E-2</v>
      </c>
      <c r="AT221" s="62">
        <v>7.296740751817582E-2</v>
      </c>
      <c r="AU221" s="62">
        <v>7.296740751817582E-2</v>
      </c>
      <c r="AV221" s="62">
        <v>7.296740751817582E-2</v>
      </c>
      <c r="AW221" s="62">
        <v>7.296740751817582E-2</v>
      </c>
      <c r="AX221" s="62">
        <v>7.296740751817582E-2</v>
      </c>
      <c r="AY221" s="62">
        <v>7.296740751817582E-2</v>
      </c>
      <c r="AZ221" s="62">
        <v>7.296740751817582E-2</v>
      </c>
      <c r="BA221" s="62">
        <v>7.296740751817582E-2</v>
      </c>
      <c r="BB221" s="62">
        <v>7.296740751817582E-2</v>
      </c>
      <c r="BC221" s="62">
        <v>7.296740751817582E-2</v>
      </c>
      <c r="BD221" s="62">
        <v>7.296740751817582E-2</v>
      </c>
      <c r="BE221" s="62">
        <v>7.296740751817582E-2</v>
      </c>
      <c r="BF221" s="62">
        <v>7.296740751817582E-2</v>
      </c>
      <c r="BG221" s="62">
        <v>7.296740751817582E-2</v>
      </c>
    </row>
    <row r="222" spans="1:59" x14ac:dyDescent="0.35">
      <c r="A222" s="2" t="s">
        <v>506</v>
      </c>
      <c r="B222" s="4" t="s">
        <v>80</v>
      </c>
      <c r="C222" t="s">
        <v>25</v>
      </c>
      <c r="D222" s="24" t="s">
        <v>7</v>
      </c>
      <c r="E222" s="102">
        <v>1.9828155981493722E-3</v>
      </c>
      <c r="F222" s="61">
        <v>3.1328021432584272E-2</v>
      </c>
      <c r="G222" s="61">
        <v>3.1923610372108391E-2</v>
      </c>
      <c r="H222" s="61">
        <v>3.251919931163251E-2</v>
      </c>
      <c r="I222" s="61">
        <v>3.3114788251156636E-2</v>
      </c>
      <c r="J222" s="61">
        <v>3.3710377190680769E-2</v>
      </c>
      <c r="K222" s="61">
        <v>3.4305966130204889E-2</v>
      </c>
      <c r="L222" s="61">
        <v>3.4901555069729015E-2</v>
      </c>
      <c r="M222" s="61">
        <v>3.5497144009253141E-2</v>
      </c>
      <c r="N222" s="61">
        <v>3.6092732948777261E-2</v>
      </c>
      <c r="O222" s="61">
        <v>3.6688321888301387E-2</v>
      </c>
      <c r="P222" s="61">
        <v>3.7283910827825513E-2</v>
      </c>
      <c r="Q222" s="61">
        <v>3.7879499767349632E-2</v>
      </c>
      <c r="R222" s="61">
        <v>3.8475088706873765E-2</v>
      </c>
      <c r="S222" s="61">
        <v>3.9070677646397885E-2</v>
      </c>
      <c r="T222" s="61">
        <v>3.9364120943555847E-2</v>
      </c>
      <c r="U222" s="61">
        <v>3.9657564240713816E-2</v>
      </c>
      <c r="V222" s="61">
        <v>3.9951007537871779E-2</v>
      </c>
      <c r="W222" s="61">
        <v>4.0244450835029748E-2</v>
      </c>
      <c r="X222" s="61">
        <v>4.053789413218771E-2</v>
      </c>
      <c r="Y222" s="61">
        <v>4.0798162354659627E-2</v>
      </c>
      <c r="Z222" s="61">
        <v>4.1058430577131523E-2</v>
      </c>
      <c r="AA222" s="61">
        <v>4.131869879960344E-2</v>
      </c>
      <c r="AB222" s="61">
        <v>4.157896702207535E-2</v>
      </c>
      <c r="AC222" s="61">
        <v>4.183923524454726E-2</v>
      </c>
      <c r="AD222" s="61">
        <v>4.2033356171183089E-2</v>
      </c>
      <c r="AE222" s="61">
        <v>4.2227477097818905E-2</v>
      </c>
      <c r="AF222" s="61">
        <v>4.2421598024454728E-2</v>
      </c>
      <c r="AG222" s="61">
        <v>4.2615718951090557E-2</v>
      </c>
      <c r="AH222" s="61">
        <v>4.2809839877726373E-2</v>
      </c>
      <c r="AI222" s="61">
        <v>4.3003960804362203E-2</v>
      </c>
      <c r="AJ222" s="61">
        <v>4.3198081730998018E-2</v>
      </c>
      <c r="AK222" s="61">
        <v>4.3392202657633848E-2</v>
      </c>
      <c r="AL222" s="61">
        <v>4.3586323584269664E-2</v>
      </c>
      <c r="AM222" s="62">
        <v>4.3780444510905486E-2</v>
      </c>
      <c r="AN222" s="62">
        <v>4.3780444510905486E-2</v>
      </c>
      <c r="AO222" s="62">
        <v>4.3780444510905486E-2</v>
      </c>
      <c r="AP222" s="62">
        <v>4.3780444510905486E-2</v>
      </c>
      <c r="AQ222" s="62">
        <v>4.3780444510905486E-2</v>
      </c>
      <c r="AR222" s="62">
        <v>4.3780444510905486E-2</v>
      </c>
      <c r="AS222" s="62">
        <v>4.3780444510905486E-2</v>
      </c>
      <c r="AT222" s="62">
        <v>4.3780444510905486E-2</v>
      </c>
      <c r="AU222" s="62">
        <v>4.3780444510905486E-2</v>
      </c>
      <c r="AV222" s="62">
        <v>4.3780444510905486E-2</v>
      </c>
      <c r="AW222" s="62">
        <v>4.3780444510905486E-2</v>
      </c>
      <c r="AX222" s="62">
        <v>4.3780444510905486E-2</v>
      </c>
      <c r="AY222" s="62">
        <v>4.3780444510905486E-2</v>
      </c>
      <c r="AZ222" s="62">
        <v>4.3780444510905486E-2</v>
      </c>
      <c r="BA222" s="62">
        <v>4.3780444510905486E-2</v>
      </c>
      <c r="BB222" s="62">
        <v>4.3780444510905486E-2</v>
      </c>
      <c r="BC222" s="62">
        <v>4.3780444510905486E-2</v>
      </c>
      <c r="BD222" s="62">
        <v>4.3780444510905486E-2</v>
      </c>
      <c r="BE222" s="62">
        <v>4.3780444510905486E-2</v>
      </c>
      <c r="BF222" s="62">
        <v>4.3780444510905486E-2</v>
      </c>
      <c r="BG222" s="62">
        <v>4.3780444510905486E-2</v>
      </c>
    </row>
    <row r="223" spans="1:59" x14ac:dyDescent="0.35">
      <c r="A223" s="2" t="s">
        <v>506</v>
      </c>
      <c r="B223" s="4" t="s">
        <v>80</v>
      </c>
      <c r="C223" t="s">
        <v>76</v>
      </c>
      <c r="D223" s="24" t="s">
        <v>7</v>
      </c>
      <c r="E223" s="102">
        <v>1.8506278916060808E-2</v>
      </c>
      <c r="F223" s="61">
        <v>0.29239486670411985</v>
      </c>
      <c r="G223" s="61">
        <v>0.29795369680634504</v>
      </c>
      <c r="H223" s="61">
        <v>0.30351252690857011</v>
      </c>
      <c r="I223" s="61">
        <v>0.3090713570107953</v>
      </c>
      <c r="J223" s="61">
        <v>0.31463018711302049</v>
      </c>
      <c r="K223" s="61">
        <v>0.32018901721524567</v>
      </c>
      <c r="L223" s="61">
        <v>0.32574784731747081</v>
      </c>
      <c r="M223" s="61">
        <v>0.33130667741969599</v>
      </c>
      <c r="N223" s="61">
        <v>0.33686550752192113</v>
      </c>
      <c r="O223" s="61">
        <v>0.34242433762414631</v>
      </c>
      <c r="P223" s="61">
        <v>0.34798316772637145</v>
      </c>
      <c r="Q223" s="61">
        <v>0.35354199782859663</v>
      </c>
      <c r="R223" s="61">
        <v>0.35910082793082176</v>
      </c>
      <c r="S223" s="61">
        <v>0.3646596580330469</v>
      </c>
      <c r="T223" s="61">
        <v>0.36739846213985461</v>
      </c>
      <c r="U223" s="61">
        <v>0.37013726624666227</v>
      </c>
      <c r="V223" s="61">
        <v>0.37287607035346998</v>
      </c>
      <c r="W223" s="61">
        <v>0.37561487446027764</v>
      </c>
      <c r="X223" s="61">
        <v>0.37835367856708529</v>
      </c>
      <c r="Y223" s="61">
        <v>0.38078284864348977</v>
      </c>
      <c r="Z223" s="61">
        <v>0.3832120187198943</v>
      </c>
      <c r="AA223" s="61">
        <v>0.38564118879629883</v>
      </c>
      <c r="AB223" s="61">
        <v>0.38807035887270325</v>
      </c>
      <c r="AC223" s="61">
        <v>0.39049952894910778</v>
      </c>
      <c r="AD223" s="61">
        <v>0.39231132426437554</v>
      </c>
      <c r="AE223" s="61">
        <v>0.39412311957964313</v>
      </c>
      <c r="AF223" s="61">
        <v>0.39593491489491084</v>
      </c>
      <c r="AG223" s="61">
        <v>0.39774671021017854</v>
      </c>
      <c r="AH223" s="61">
        <v>0.39955850552544614</v>
      </c>
      <c r="AI223" s="61">
        <v>0.40137030084071385</v>
      </c>
      <c r="AJ223" s="61">
        <v>0.40318209615598161</v>
      </c>
      <c r="AK223" s="61">
        <v>0.40499389147124926</v>
      </c>
      <c r="AL223" s="61">
        <v>0.40680568678651691</v>
      </c>
      <c r="AM223" s="62">
        <v>0.40861748210178461</v>
      </c>
      <c r="AN223" s="62">
        <v>0.40861748210178461</v>
      </c>
      <c r="AO223" s="62">
        <v>0.40861748210178461</v>
      </c>
      <c r="AP223" s="62">
        <v>0.40861748210178461</v>
      </c>
      <c r="AQ223" s="62">
        <v>0.40861748210178461</v>
      </c>
      <c r="AR223" s="62">
        <v>0.40861748210178461</v>
      </c>
      <c r="AS223" s="62">
        <v>0.40861748210178461</v>
      </c>
      <c r="AT223" s="62">
        <v>0.40861748210178461</v>
      </c>
      <c r="AU223" s="62">
        <v>0.40861748210178461</v>
      </c>
      <c r="AV223" s="62">
        <v>0.40861748210178461</v>
      </c>
      <c r="AW223" s="62">
        <v>0.40861748210178461</v>
      </c>
      <c r="AX223" s="62">
        <v>0.40861748210178461</v>
      </c>
      <c r="AY223" s="62">
        <v>0.40861748210178461</v>
      </c>
      <c r="AZ223" s="62">
        <v>0.40861748210178461</v>
      </c>
      <c r="BA223" s="62">
        <v>0.40861748210178461</v>
      </c>
      <c r="BB223" s="62">
        <v>0.40861748210178461</v>
      </c>
      <c r="BC223" s="62">
        <v>0.40861748210178461</v>
      </c>
      <c r="BD223" s="62">
        <v>0.40861748210178461</v>
      </c>
      <c r="BE223" s="62">
        <v>0.40861748210178461</v>
      </c>
      <c r="BF223" s="62">
        <v>0.40861748210178461</v>
      </c>
      <c r="BG223" s="62">
        <v>0.40861748210178461</v>
      </c>
    </row>
    <row r="224" spans="1:59" x14ac:dyDescent="0.35">
      <c r="A224" s="2" t="s">
        <v>506</v>
      </c>
      <c r="B224" s="4" t="s">
        <v>80</v>
      </c>
      <c r="C224" t="s">
        <v>42</v>
      </c>
      <c r="D224" s="24" t="s">
        <v>7</v>
      </c>
      <c r="E224" s="102">
        <v>4.5604758757435554E-2</v>
      </c>
      <c r="F224" s="61">
        <v>0.72054449294943812</v>
      </c>
      <c r="G224" s="61">
        <v>0.73424303855849293</v>
      </c>
      <c r="H224" s="61">
        <v>0.74794158416754775</v>
      </c>
      <c r="I224" s="61">
        <v>0.76164012977660267</v>
      </c>
      <c r="J224" s="61">
        <v>0.77533867538565748</v>
      </c>
      <c r="K224" s="61">
        <v>0.78903722099471241</v>
      </c>
      <c r="L224" s="61">
        <v>0.80273576660376711</v>
      </c>
      <c r="M224" s="61">
        <v>0.81643431221282203</v>
      </c>
      <c r="N224" s="61">
        <v>0.83013285782187685</v>
      </c>
      <c r="O224" s="61">
        <v>0.84383140343093177</v>
      </c>
      <c r="P224" s="61">
        <v>0.85752994903998658</v>
      </c>
      <c r="Q224" s="61">
        <v>0.87122849464904151</v>
      </c>
      <c r="R224" s="61">
        <v>0.88492704025809632</v>
      </c>
      <c r="S224" s="61">
        <v>0.89862558586715124</v>
      </c>
      <c r="T224" s="61">
        <v>0.90537478170178443</v>
      </c>
      <c r="U224" s="61">
        <v>0.91212397753641761</v>
      </c>
      <c r="V224" s="61">
        <v>0.91887317337105068</v>
      </c>
      <c r="W224" s="61">
        <v>0.92562236920568397</v>
      </c>
      <c r="X224" s="61">
        <v>0.93237156504031715</v>
      </c>
      <c r="Y224" s="61">
        <v>0.93835773415717105</v>
      </c>
      <c r="Z224" s="61">
        <v>0.94434390327402506</v>
      </c>
      <c r="AA224" s="61">
        <v>0.95033007239087897</v>
      </c>
      <c r="AB224" s="61">
        <v>0.95631624150773276</v>
      </c>
      <c r="AC224" s="61">
        <v>0.96230241062458688</v>
      </c>
      <c r="AD224" s="61">
        <v>0.96676719193721083</v>
      </c>
      <c r="AE224" s="61">
        <v>0.97123197324983457</v>
      </c>
      <c r="AF224" s="61">
        <v>0.97569675456245863</v>
      </c>
      <c r="AG224" s="61">
        <v>0.98016153587508259</v>
      </c>
      <c r="AH224" s="61">
        <v>0.98462631718770632</v>
      </c>
      <c r="AI224" s="61">
        <v>0.98909109850033039</v>
      </c>
      <c r="AJ224" s="61">
        <v>0.99355587981295435</v>
      </c>
      <c r="AK224" s="61">
        <v>0.99802066112557841</v>
      </c>
      <c r="AL224" s="61">
        <v>1.0024854424382021</v>
      </c>
      <c r="AM224" s="62">
        <v>1.0069502237508261</v>
      </c>
      <c r="AN224" s="62">
        <v>1.0069502237508261</v>
      </c>
      <c r="AO224" s="62">
        <v>1.0069502237508261</v>
      </c>
      <c r="AP224" s="62">
        <v>1.0069502237508261</v>
      </c>
      <c r="AQ224" s="62">
        <v>1.0069502237508261</v>
      </c>
      <c r="AR224" s="62">
        <v>1.0069502237508261</v>
      </c>
      <c r="AS224" s="62">
        <v>1.0069502237508261</v>
      </c>
      <c r="AT224" s="62">
        <v>1.0069502237508261</v>
      </c>
      <c r="AU224" s="62">
        <v>1.0069502237508261</v>
      </c>
      <c r="AV224" s="62">
        <v>1.0069502237508261</v>
      </c>
      <c r="AW224" s="62">
        <v>1.0069502237508261</v>
      </c>
      <c r="AX224" s="62">
        <v>1.0069502237508261</v>
      </c>
      <c r="AY224" s="62">
        <v>1.0069502237508261</v>
      </c>
      <c r="AZ224" s="62">
        <v>1.0069502237508261</v>
      </c>
      <c r="BA224" s="62">
        <v>1.0069502237508261</v>
      </c>
      <c r="BB224" s="62">
        <v>1.0069502237508261</v>
      </c>
      <c r="BC224" s="62">
        <v>1.0069502237508261</v>
      </c>
      <c r="BD224" s="62">
        <v>1.0069502237508261</v>
      </c>
      <c r="BE224" s="62">
        <v>1.0069502237508261</v>
      </c>
      <c r="BF224" s="62">
        <v>1.0069502237508261</v>
      </c>
      <c r="BG224" s="62">
        <v>1.0069502237508261</v>
      </c>
    </row>
    <row r="225" spans="1:59" x14ac:dyDescent="0.35">
      <c r="A225" s="2" t="s">
        <v>506</v>
      </c>
      <c r="B225" s="4" t="s">
        <v>80</v>
      </c>
      <c r="C225" t="s">
        <v>26</v>
      </c>
      <c r="D225" s="24" t="s">
        <v>7</v>
      </c>
      <c r="E225" s="102">
        <v>0.74421678783873102</v>
      </c>
      <c r="F225" s="61">
        <v>11.758450711029962</v>
      </c>
      <c r="G225" s="61">
        <v>11.981995092998018</v>
      </c>
      <c r="H225" s="61">
        <v>12.20553947496607</v>
      </c>
      <c r="I225" s="61">
        <v>12.429083856934126</v>
      </c>
      <c r="J225" s="61">
        <v>12.65262823890218</v>
      </c>
      <c r="K225" s="61">
        <v>12.876172620870236</v>
      </c>
      <c r="L225" s="61">
        <v>13.09971700283829</v>
      </c>
      <c r="M225" s="61">
        <v>13.323261384806345</v>
      </c>
      <c r="N225" s="61">
        <v>13.546805766774398</v>
      </c>
      <c r="O225" s="61">
        <v>13.770350148742454</v>
      </c>
      <c r="P225" s="61">
        <v>13.993894530710508</v>
      </c>
      <c r="Q225" s="61">
        <v>14.217438912678563</v>
      </c>
      <c r="R225" s="61">
        <v>14.440983294646617</v>
      </c>
      <c r="S225" s="61">
        <v>14.664527676614673</v>
      </c>
      <c r="T225" s="61">
        <v>14.774666727481295</v>
      </c>
      <c r="U225" s="61">
        <v>14.884805778347918</v>
      </c>
      <c r="V225" s="61">
        <v>14.994944829214541</v>
      </c>
      <c r="W225" s="61">
        <v>15.105083880081164</v>
      </c>
      <c r="X225" s="61">
        <v>15.215222930947785</v>
      </c>
      <c r="Y225" s="61">
        <v>15.31291027044891</v>
      </c>
      <c r="Z225" s="61">
        <v>15.410597609950033</v>
      </c>
      <c r="AA225" s="61">
        <v>15.508284949451157</v>
      </c>
      <c r="AB225" s="61">
        <v>15.60597228895228</v>
      </c>
      <c r="AC225" s="61">
        <v>15.703659628453405</v>
      </c>
      <c r="AD225" s="61">
        <v>15.776519682917385</v>
      </c>
      <c r="AE225" s="61">
        <v>15.849379737381362</v>
      </c>
      <c r="AF225" s="61">
        <v>15.922239791845341</v>
      </c>
      <c r="AG225" s="61">
        <v>15.995099846309323</v>
      </c>
      <c r="AH225" s="61">
        <v>16.067959900773296</v>
      </c>
      <c r="AI225" s="61">
        <v>16.140819955237276</v>
      </c>
      <c r="AJ225" s="61">
        <v>16.213680009701257</v>
      </c>
      <c r="AK225" s="61">
        <v>16.286540064165237</v>
      </c>
      <c r="AL225" s="61">
        <v>16.359400118629214</v>
      </c>
      <c r="AM225" s="62">
        <v>16.432260173093194</v>
      </c>
      <c r="AN225" s="62">
        <v>16.432260173093194</v>
      </c>
      <c r="AO225" s="62">
        <v>16.432260173093194</v>
      </c>
      <c r="AP225" s="62">
        <v>16.432260173093194</v>
      </c>
      <c r="AQ225" s="62">
        <v>16.432260173093194</v>
      </c>
      <c r="AR225" s="62">
        <v>16.432260173093194</v>
      </c>
      <c r="AS225" s="62">
        <v>16.432260173093194</v>
      </c>
      <c r="AT225" s="62">
        <v>16.432260173093194</v>
      </c>
      <c r="AU225" s="62">
        <v>16.432260173093194</v>
      </c>
      <c r="AV225" s="62">
        <v>16.432260173093194</v>
      </c>
      <c r="AW225" s="62">
        <v>16.432260173093194</v>
      </c>
      <c r="AX225" s="62">
        <v>16.432260173093194</v>
      </c>
      <c r="AY225" s="62">
        <v>16.432260173093194</v>
      </c>
      <c r="AZ225" s="62">
        <v>16.432260173093194</v>
      </c>
      <c r="BA225" s="62">
        <v>16.432260173093194</v>
      </c>
      <c r="BB225" s="62">
        <v>16.432260173093194</v>
      </c>
      <c r="BC225" s="62">
        <v>16.432260173093194</v>
      </c>
      <c r="BD225" s="62">
        <v>16.432260173093194</v>
      </c>
      <c r="BE225" s="62">
        <v>16.432260173093194</v>
      </c>
      <c r="BF225" s="62">
        <v>16.432260173093194</v>
      </c>
      <c r="BG225" s="62">
        <v>16.432260173093194</v>
      </c>
    </row>
    <row r="226" spans="1:59" x14ac:dyDescent="0.35">
      <c r="A226" s="2" t="s">
        <v>506</v>
      </c>
      <c r="B226" s="4" t="s">
        <v>80</v>
      </c>
      <c r="C226" t="s">
        <v>44</v>
      </c>
      <c r="D226" t="s">
        <v>28</v>
      </c>
      <c r="E226" s="102">
        <v>0.75732600732600741</v>
      </c>
      <c r="F226" s="31">
        <v>34.624836000000002</v>
      </c>
      <c r="G226" s="31">
        <v>34.76218170653933</v>
      </c>
      <c r="H226" s="31">
        <v>35.45742534067012</v>
      </c>
      <c r="I226" s="31">
        <v>35.041404804657908</v>
      </c>
      <c r="J226" s="31">
        <v>36.242605733933239</v>
      </c>
      <c r="K226" s="31">
        <v>37.382432635033716</v>
      </c>
      <c r="L226" s="31">
        <v>38.469072940509399</v>
      </c>
      <c r="M226" s="31">
        <v>39.522157259553694</v>
      </c>
      <c r="N226" s="31">
        <v>40.559474747396912</v>
      </c>
      <c r="O226" s="31">
        <v>41.585377124172133</v>
      </c>
      <c r="P226" s="31">
        <v>42.597180152748237</v>
      </c>
      <c r="Q226" s="31">
        <v>43.594457859435593</v>
      </c>
      <c r="R226" s="31">
        <v>44.576006928735019</v>
      </c>
      <c r="S226" s="31">
        <v>45.540743580902181</v>
      </c>
      <c r="T226" s="31">
        <v>46.488429411118233</v>
      </c>
      <c r="U226" s="31">
        <v>47.419879779159778</v>
      </c>
      <c r="V226" s="31">
        <v>48.336395000192972</v>
      </c>
      <c r="W226" s="31">
        <v>49.239224888198912</v>
      </c>
      <c r="X226" s="31">
        <v>50.129274707915734</v>
      </c>
      <c r="Y226" s="31">
        <v>51.007537226494499</v>
      </c>
      <c r="Z226" s="31">
        <v>51.869140449596287</v>
      </c>
      <c r="AA226" s="31">
        <v>52.713862953210999</v>
      </c>
      <c r="AB226" s="31">
        <v>53.540721370301931</v>
      </c>
      <c r="AC226" s="31">
        <v>54.349181506786095</v>
      </c>
      <c r="AD226" s="31">
        <v>55.139730578415005</v>
      </c>
      <c r="AE226" s="31">
        <v>55.913202927035776</v>
      </c>
      <c r="AF226" s="61">
        <v>56.671612320915138</v>
      </c>
      <c r="AG226" s="61">
        <v>57.418326936973017</v>
      </c>
      <c r="AH226" s="61">
        <v>58.157724342751543</v>
      </c>
      <c r="AI226" s="61">
        <v>58.894360356996401</v>
      </c>
      <c r="AJ226" s="61">
        <v>59.638035508950594</v>
      </c>
      <c r="AK226" s="62">
        <v>60.391757692928586</v>
      </c>
      <c r="AL226" s="61">
        <v>61.158069430510679</v>
      </c>
      <c r="AM226" s="61">
        <v>61.939272857435711</v>
      </c>
      <c r="AN226" s="61">
        <v>61.939272857435711</v>
      </c>
      <c r="AO226" s="61">
        <v>61.939272857435711</v>
      </c>
      <c r="AP226" s="61">
        <v>61.939272857435711</v>
      </c>
      <c r="AQ226" s="61">
        <v>61.939272857435711</v>
      </c>
      <c r="AR226" s="61">
        <v>61.939272857435711</v>
      </c>
      <c r="AS226" s="61">
        <v>61.939272857435711</v>
      </c>
      <c r="AT226" s="61">
        <v>61.939272857435711</v>
      </c>
      <c r="AU226" s="61">
        <v>61.939272857435711</v>
      </c>
      <c r="AV226" s="61">
        <v>61.939272857435711</v>
      </c>
      <c r="AW226" s="61">
        <v>61.939272857435711</v>
      </c>
      <c r="AX226" s="61">
        <v>61.939272857435711</v>
      </c>
      <c r="AY226" s="61">
        <v>61.939272857435711</v>
      </c>
      <c r="AZ226" s="61">
        <v>61.939272857435711</v>
      </c>
      <c r="BA226" s="61">
        <v>61.939272857435711</v>
      </c>
      <c r="BB226" s="61">
        <v>61.939272857435711</v>
      </c>
      <c r="BC226" s="61">
        <v>61.939272857435711</v>
      </c>
      <c r="BD226" s="61">
        <v>61.939272857435711</v>
      </c>
      <c r="BE226" s="61">
        <v>61.939272857435711</v>
      </c>
      <c r="BF226" s="61">
        <v>61.939272857435711</v>
      </c>
      <c r="BG226" s="61">
        <v>61.939272857435711</v>
      </c>
    </row>
    <row r="227" spans="1:59" x14ac:dyDescent="0.35">
      <c r="A227" s="2" t="s">
        <v>506</v>
      </c>
      <c r="B227" s="4" t="s">
        <v>80</v>
      </c>
      <c r="C227" t="s">
        <v>45</v>
      </c>
      <c r="D227" t="s">
        <v>28</v>
      </c>
      <c r="E227" s="102">
        <v>1.4652014652014652E-2</v>
      </c>
      <c r="F227" s="31">
        <v>0.66988800000000004</v>
      </c>
      <c r="G227" s="31">
        <v>0.75341422045422923</v>
      </c>
      <c r="H227" s="31">
        <v>0.76848250486331393</v>
      </c>
      <c r="I227" s="31">
        <v>0.7594659307461139</v>
      </c>
      <c r="J227" s="31">
        <v>0.78550002346730285</v>
      </c>
      <c r="K227" s="31">
        <v>0.81020393311817007</v>
      </c>
      <c r="L227" s="31">
        <v>0.83375510909370154</v>
      </c>
      <c r="M227" s="31">
        <v>0.85657901318589136</v>
      </c>
      <c r="N227" s="31">
        <v>0.87906119664217086</v>
      </c>
      <c r="O227" s="31">
        <v>0.90129597597752087</v>
      </c>
      <c r="P227" s="31">
        <v>0.92322517468153931</v>
      </c>
      <c r="Q227" s="31">
        <v>0.94483956046155759</v>
      </c>
      <c r="R227" s="31">
        <v>0.96611305339496256</v>
      </c>
      <c r="S227" s="31">
        <v>0.98702216430382739</v>
      </c>
      <c r="T227" s="31">
        <v>1.0075617261482277</v>
      </c>
      <c r="U227" s="31">
        <v>1.0277494105362248</v>
      </c>
      <c r="V227" s="31">
        <v>1.0476133997017627</v>
      </c>
      <c r="W227" s="31">
        <v>1.0671807813470529</v>
      </c>
      <c r="X227" s="31">
        <v>1.0864711756251897</v>
      </c>
      <c r="Y227" s="31">
        <v>1.1055060991629351</v>
      </c>
      <c r="Z227" s="31">
        <v>1.1241799593410484</v>
      </c>
      <c r="AA227" s="31">
        <v>1.1424879571512463</v>
      </c>
      <c r="AB227" s="31">
        <v>1.1604087796990841</v>
      </c>
      <c r="AC227" s="31">
        <v>1.177930849189416</v>
      </c>
      <c r="AD227" s="31">
        <v>1.195064725237825</v>
      </c>
      <c r="AE227" s="31">
        <v>1.2118284908581343</v>
      </c>
      <c r="AF227" s="61">
        <v>1.2282657912295114</v>
      </c>
      <c r="AG227" s="61">
        <v>1.2444496261541529</v>
      </c>
      <c r="AH227" s="61">
        <v>1.2604748723479415</v>
      </c>
      <c r="AI227" s="61">
        <v>1.2764402698340953</v>
      </c>
      <c r="AJ227" s="61">
        <v>1.2925582292766509</v>
      </c>
      <c r="AK227" s="62">
        <v>1.3088939419334318</v>
      </c>
      <c r="AL227" s="61">
        <v>1.3255025128588502</v>
      </c>
      <c r="AM227" s="61">
        <v>1.3424338371319229</v>
      </c>
      <c r="AN227" s="61">
        <v>1.3424338371319229</v>
      </c>
      <c r="AO227" s="61">
        <v>1.3424338371319229</v>
      </c>
      <c r="AP227" s="61">
        <v>1.3424338371319229</v>
      </c>
      <c r="AQ227" s="61">
        <v>1.3424338371319229</v>
      </c>
      <c r="AR227" s="61">
        <v>1.3424338371319229</v>
      </c>
      <c r="AS227" s="61">
        <v>1.3424338371319229</v>
      </c>
      <c r="AT227" s="61">
        <v>1.3424338371319229</v>
      </c>
      <c r="AU227" s="61">
        <v>1.3424338371319229</v>
      </c>
      <c r="AV227" s="61">
        <v>1.3424338371319229</v>
      </c>
      <c r="AW227" s="61">
        <v>1.3424338371319229</v>
      </c>
      <c r="AX227" s="61">
        <v>1.3424338371319229</v>
      </c>
      <c r="AY227" s="61">
        <v>1.3424338371319229</v>
      </c>
      <c r="AZ227" s="61">
        <v>1.3424338371319229</v>
      </c>
      <c r="BA227" s="61">
        <v>1.3424338371319229</v>
      </c>
      <c r="BB227" s="61">
        <v>1.3424338371319229</v>
      </c>
      <c r="BC227" s="61">
        <v>1.3424338371319229</v>
      </c>
      <c r="BD227" s="61">
        <v>1.3424338371319229</v>
      </c>
      <c r="BE227" s="61">
        <v>1.3424338371319229</v>
      </c>
      <c r="BF227" s="61">
        <v>1.3424338371319229</v>
      </c>
      <c r="BG227" s="61">
        <v>1.3424338371319229</v>
      </c>
    </row>
    <row r="228" spans="1:59" x14ac:dyDescent="0.35">
      <c r="A228" s="2" t="s">
        <v>506</v>
      </c>
      <c r="B228" s="4" t="s">
        <v>80</v>
      </c>
      <c r="C228" t="s">
        <v>46</v>
      </c>
      <c r="D228" t="s">
        <v>28</v>
      </c>
      <c r="E228" s="102">
        <v>9.1575091575091575E-4</v>
      </c>
      <c r="F228" s="31">
        <v>4.1868000000000002E-2</v>
      </c>
      <c r="G228" s="31">
        <v>7.0085043763184127E-2</v>
      </c>
      <c r="H228" s="31">
        <v>7.1486744638447813E-2</v>
      </c>
      <c r="I228" s="31">
        <v>7.0647993557778038E-2</v>
      </c>
      <c r="J228" s="31">
        <v>7.3069769624865388E-2</v>
      </c>
      <c r="K228" s="31">
        <v>7.5367807731922795E-2</v>
      </c>
      <c r="L228" s="31">
        <v>7.7558614799414102E-2</v>
      </c>
      <c r="M228" s="31">
        <v>7.9681768668455027E-2</v>
      </c>
      <c r="N228" s="31">
        <v>8.1773134571364745E-2</v>
      </c>
      <c r="O228" s="31">
        <v>8.3841486137443813E-2</v>
      </c>
      <c r="P228" s="31">
        <v>8.5881411598282734E-2</v>
      </c>
      <c r="Q228" s="31">
        <v>8.7892052135958854E-2</v>
      </c>
      <c r="R228" s="31">
        <v>8.9870981711159315E-2</v>
      </c>
      <c r="S228" s="31">
        <v>9.1816015284076971E-2</v>
      </c>
      <c r="T228" s="31">
        <v>9.3726672199835145E-2</v>
      </c>
      <c r="U228" s="31">
        <v>9.5604596328951172E-2</v>
      </c>
      <c r="V228" s="31">
        <v>9.7452409274582596E-2</v>
      </c>
      <c r="W228" s="31">
        <v>9.927263082298167E-2</v>
      </c>
      <c r="X228" s="31">
        <v>0.10106708610466882</v>
      </c>
      <c r="Y228" s="31">
        <v>0.10283777666631955</v>
      </c>
      <c r="Z228" s="31">
        <v>0.10457487993870218</v>
      </c>
      <c r="AA228" s="31">
        <v>0.10627794950244153</v>
      </c>
      <c r="AB228" s="31">
        <v>0.10794500276270551</v>
      </c>
      <c r="AC228" s="31">
        <v>0.10957496271529454</v>
      </c>
      <c r="AD228" s="31">
        <v>0.11116881165003024</v>
      </c>
      <c r="AE228" s="31">
        <v>0.11272823170773343</v>
      </c>
      <c r="AF228" s="61">
        <v>0.11425728290507084</v>
      </c>
      <c r="AG228" s="61">
        <v>0.11576275592131657</v>
      </c>
      <c r="AH228" s="61">
        <v>0.11725347649748295</v>
      </c>
      <c r="AI228" s="61">
        <v>0.11873862975200888</v>
      </c>
      <c r="AJ228" s="61">
        <v>0.12023797481643264</v>
      </c>
      <c r="AK228" s="62">
        <v>0.12175757599380764</v>
      </c>
      <c r="AL228" s="61">
        <v>0.12330255933570701</v>
      </c>
      <c r="AM228" s="61">
        <v>0.12487756624483005</v>
      </c>
      <c r="AN228" s="61">
        <v>0.12487756624483005</v>
      </c>
      <c r="AO228" s="61">
        <v>0.12487756624483005</v>
      </c>
      <c r="AP228" s="61">
        <v>0.12487756624483005</v>
      </c>
      <c r="AQ228" s="61">
        <v>0.12487756624483005</v>
      </c>
      <c r="AR228" s="61">
        <v>0.12487756624483005</v>
      </c>
      <c r="AS228" s="61">
        <v>0.12487756624483005</v>
      </c>
      <c r="AT228" s="61">
        <v>0.12487756624483005</v>
      </c>
      <c r="AU228" s="61">
        <v>0.12487756624483005</v>
      </c>
      <c r="AV228" s="61">
        <v>0.12487756624483005</v>
      </c>
      <c r="AW228" s="61">
        <v>0.12487756624483005</v>
      </c>
      <c r="AX228" s="61">
        <v>0.12487756624483005</v>
      </c>
      <c r="AY228" s="61">
        <v>0.12487756624483005</v>
      </c>
      <c r="AZ228" s="61">
        <v>0.12487756624483005</v>
      </c>
      <c r="BA228" s="61">
        <v>0.12487756624483005</v>
      </c>
      <c r="BB228" s="61">
        <v>0.12487756624483005</v>
      </c>
      <c r="BC228" s="61">
        <v>0.12487756624483005</v>
      </c>
      <c r="BD228" s="61">
        <v>0.12487756624483005</v>
      </c>
      <c r="BE228" s="61">
        <v>0.12487756624483005</v>
      </c>
      <c r="BF228" s="61">
        <v>0.12487756624483005</v>
      </c>
      <c r="BG228" s="61">
        <v>0.12487756624483005</v>
      </c>
    </row>
    <row r="229" spans="1:59" x14ac:dyDescent="0.35">
      <c r="A229" s="2" t="s">
        <v>506</v>
      </c>
      <c r="B229" s="4" t="s">
        <v>80</v>
      </c>
      <c r="C229" t="s">
        <v>48</v>
      </c>
      <c r="D229" t="s">
        <v>28</v>
      </c>
      <c r="E229" s="102">
        <v>0.2271062271062271</v>
      </c>
      <c r="F229" s="31">
        <v>10.383264</v>
      </c>
      <c r="G229" s="31">
        <v>9.9695974753129413</v>
      </c>
      <c r="H229" s="31">
        <v>10.1689894248192</v>
      </c>
      <c r="I229" s="31">
        <v>10.049677083593924</v>
      </c>
      <c r="J229" s="31">
        <v>10.3941747291371</v>
      </c>
      <c r="K229" s="31">
        <v>10.721070649866018</v>
      </c>
      <c r="L229" s="31">
        <v>11.032712955216654</v>
      </c>
      <c r="M229" s="31">
        <v>11.334731593087726</v>
      </c>
      <c r="N229" s="31">
        <v>11.632228392776632</v>
      </c>
      <c r="O229" s="31">
        <v>11.926451403051379</v>
      </c>
      <c r="P229" s="31">
        <v>12.216630799855716</v>
      </c>
      <c r="Q229" s="31">
        <v>12.502644416340145</v>
      </c>
      <c r="R229" s="31">
        <v>12.78414714841241</v>
      </c>
      <c r="S229" s="31">
        <v>13.060828174159948</v>
      </c>
      <c r="T229" s="31">
        <v>13.332619120426548</v>
      </c>
      <c r="U229" s="31">
        <v>13.599753827793302</v>
      </c>
      <c r="V229" s="31">
        <v>13.862605219309371</v>
      </c>
      <c r="W229" s="31">
        <v>14.121531734569142</v>
      </c>
      <c r="X229" s="31">
        <v>14.376792998389137</v>
      </c>
      <c r="Y229" s="31">
        <v>14.628673730783953</v>
      </c>
      <c r="Z229" s="31">
        <v>14.875776671280384</v>
      </c>
      <c r="AA229" s="31">
        <v>15.118038316722304</v>
      </c>
      <c r="AB229" s="31">
        <v>15.355176642994854</v>
      </c>
      <c r="AC229" s="31">
        <v>15.587038446250647</v>
      </c>
      <c r="AD229" s="31">
        <v>15.813763457216799</v>
      </c>
      <c r="AE229" s="31">
        <v>16.035590960425079</v>
      </c>
      <c r="AF229" s="61">
        <v>16.253098493246323</v>
      </c>
      <c r="AG229" s="61">
        <v>16.46725202980728</v>
      </c>
      <c r="AH229" s="61">
        <v>16.67930703176695</v>
      </c>
      <c r="AI229" s="61">
        <v>16.89057008222326</v>
      </c>
      <c r="AJ229" s="61">
        <v>17.103851917637542</v>
      </c>
      <c r="AK229" s="62">
        <v>17.320015185119136</v>
      </c>
      <c r="AL229" s="61">
        <v>17.539789065504319</v>
      </c>
      <c r="AM229" s="61">
        <v>17.763833798327074</v>
      </c>
      <c r="AN229" s="61">
        <v>17.763833798327074</v>
      </c>
      <c r="AO229" s="61">
        <v>17.763833798327074</v>
      </c>
      <c r="AP229" s="61">
        <v>17.763833798327074</v>
      </c>
      <c r="AQ229" s="61">
        <v>17.763833798327074</v>
      </c>
      <c r="AR229" s="61">
        <v>17.763833798327074</v>
      </c>
      <c r="AS229" s="61">
        <v>17.763833798327074</v>
      </c>
      <c r="AT229" s="61">
        <v>17.763833798327074</v>
      </c>
      <c r="AU229" s="61">
        <v>17.763833798327074</v>
      </c>
      <c r="AV229" s="61">
        <v>17.763833798327074</v>
      </c>
      <c r="AW229" s="61">
        <v>17.763833798327074</v>
      </c>
      <c r="AX229" s="61">
        <v>17.763833798327074</v>
      </c>
      <c r="AY229" s="61">
        <v>17.763833798327074</v>
      </c>
      <c r="AZ229" s="61">
        <v>17.763833798327074</v>
      </c>
      <c r="BA229" s="61">
        <v>17.763833798327074</v>
      </c>
      <c r="BB229" s="61">
        <v>17.763833798327074</v>
      </c>
      <c r="BC229" s="61">
        <v>17.763833798327074</v>
      </c>
      <c r="BD229" s="61">
        <v>17.763833798327074</v>
      </c>
      <c r="BE229" s="61">
        <v>17.763833798327074</v>
      </c>
      <c r="BF229" s="61">
        <v>17.763833798327074</v>
      </c>
      <c r="BG229" s="61">
        <v>17.763833798327074</v>
      </c>
    </row>
    <row r="230" spans="1:59" x14ac:dyDescent="0.35">
      <c r="A230" s="2" t="s">
        <v>506</v>
      </c>
      <c r="B230" s="4" t="s">
        <v>81</v>
      </c>
      <c r="C230" t="s">
        <v>8</v>
      </c>
      <c r="D230" s="24" t="s">
        <v>7</v>
      </c>
      <c r="E230" s="102">
        <v>0.35807056568866136</v>
      </c>
      <c r="F230" s="83">
        <v>38.232524262077519</v>
      </c>
      <c r="G230" s="83">
        <v>39.03583641116925</v>
      </c>
      <c r="H230" s="83">
        <v>39.839148560260981</v>
      </c>
      <c r="I230" s="83">
        <v>40.642460709352711</v>
      </c>
      <c r="J230" s="83">
        <v>41.445772858444442</v>
      </c>
      <c r="K230" s="83">
        <v>42.249085007536173</v>
      </c>
      <c r="L230" s="83">
        <v>43.052397156627897</v>
      </c>
      <c r="M230" s="83">
        <v>43.855709305719643</v>
      </c>
      <c r="N230" s="83">
        <v>44.659021454811366</v>
      </c>
      <c r="O230" s="83">
        <v>45.462333603903097</v>
      </c>
      <c r="P230" s="83">
        <v>46.265645752994828</v>
      </c>
      <c r="Q230" s="83">
        <v>47.068957902086559</v>
      </c>
      <c r="R230" s="83">
        <v>47.87227005117829</v>
      </c>
      <c r="S230" s="83">
        <v>48.675582200270021</v>
      </c>
      <c r="T230" s="83">
        <v>49.166305607241696</v>
      </c>
      <c r="U230" s="83">
        <v>49.657029014213371</v>
      </c>
      <c r="V230" s="83">
        <v>50.147752421185047</v>
      </c>
      <c r="W230" s="83">
        <v>50.638475828156729</v>
      </c>
      <c r="X230" s="83">
        <v>51.129199235128404</v>
      </c>
      <c r="Y230" s="83">
        <v>51.583822890271961</v>
      </c>
      <c r="Z230" s="83">
        <v>52.038446545415525</v>
      </c>
      <c r="AA230" s="83">
        <v>52.493070200559089</v>
      </c>
      <c r="AB230" s="83">
        <v>52.947693855702639</v>
      </c>
      <c r="AC230" s="83">
        <v>53.402317510846203</v>
      </c>
      <c r="AD230" s="83">
        <v>53.823043541408914</v>
      </c>
      <c r="AE230" s="83">
        <v>54.243769571971619</v>
      </c>
      <c r="AF230" s="83">
        <v>54.66449560253433</v>
      </c>
      <c r="AG230" s="83">
        <v>55.085221633097042</v>
      </c>
      <c r="AH230" s="83">
        <v>55.505947663659747</v>
      </c>
      <c r="AI230" s="83">
        <v>55.926673694222458</v>
      </c>
      <c r="AJ230" s="83">
        <v>56.347399724785163</v>
      </c>
      <c r="AK230" s="83">
        <v>56.768125755347882</v>
      </c>
      <c r="AL230" s="83">
        <v>57.188851785910586</v>
      </c>
      <c r="AM230" s="83">
        <v>57.609577816473291</v>
      </c>
      <c r="AN230" s="83">
        <v>57.609577816473291</v>
      </c>
      <c r="AO230" s="83">
        <v>57.609577816473291</v>
      </c>
      <c r="AP230" s="83">
        <v>57.609577816473291</v>
      </c>
      <c r="AQ230" s="83">
        <v>57.609577816473291</v>
      </c>
      <c r="AR230" s="83">
        <v>57.609577816473291</v>
      </c>
      <c r="AS230" s="83">
        <v>57.609577816473291</v>
      </c>
      <c r="AT230" s="83">
        <v>57.609577816473291</v>
      </c>
      <c r="AU230" s="83">
        <v>57.609577816473291</v>
      </c>
      <c r="AV230" s="83">
        <v>57.609577816473291</v>
      </c>
      <c r="AW230" s="83">
        <v>57.609577816473291</v>
      </c>
      <c r="AX230" s="83">
        <v>57.609577816473291</v>
      </c>
      <c r="AY230" s="83">
        <v>57.609577816473291</v>
      </c>
      <c r="AZ230" s="83">
        <v>57.609577816473291</v>
      </c>
      <c r="BA230" s="83">
        <v>57.609577816473291</v>
      </c>
      <c r="BB230" s="83">
        <v>57.609577816473291</v>
      </c>
      <c r="BC230" s="83">
        <v>57.609577816473291</v>
      </c>
      <c r="BD230" s="83">
        <v>57.609577816473291</v>
      </c>
      <c r="BE230" s="83">
        <v>57.609577816473291</v>
      </c>
      <c r="BF230" s="83">
        <v>57.609577816473291</v>
      </c>
      <c r="BG230" s="83">
        <v>57.609577816473291</v>
      </c>
    </row>
    <row r="231" spans="1:59" x14ac:dyDescent="0.35">
      <c r="A231" s="2" t="s">
        <v>506</v>
      </c>
      <c r="B231" s="4" t="s">
        <v>81</v>
      </c>
      <c r="C231" t="s">
        <v>31</v>
      </c>
      <c r="D231" s="24" t="s">
        <v>7</v>
      </c>
      <c r="E231" s="102">
        <v>5.3446577146527854E-2</v>
      </c>
      <c r="F231" s="83">
        <v>5.7066895558690991</v>
      </c>
      <c r="G231" s="83">
        <v>5.8265940910732166</v>
      </c>
      <c r="H231" s="83">
        <v>5.9464986262773349</v>
      </c>
      <c r="I231" s="83">
        <v>6.0664031614814515</v>
      </c>
      <c r="J231" s="83">
        <v>6.1863076966855681</v>
      </c>
      <c r="K231" s="83">
        <v>6.3062122318896856</v>
      </c>
      <c r="L231" s="83">
        <v>6.4261167670938022</v>
      </c>
      <c r="M231" s="83">
        <v>6.5460213022979206</v>
      </c>
      <c r="N231" s="83">
        <v>6.6659258375020372</v>
      </c>
      <c r="O231" s="83">
        <v>6.7858303727061546</v>
      </c>
      <c r="P231" s="83">
        <v>6.9057349079102721</v>
      </c>
      <c r="Q231" s="83">
        <v>7.0256394431143887</v>
      </c>
      <c r="R231" s="83">
        <v>7.1455439783185071</v>
      </c>
      <c r="S231" s="83">
        <v>7.2654485135226246</v>
      </c>
      <c r="T231" s="83">
        <v>7.3386952110775505</v>
      </c>
      <c r="U231" s="83">
        <v>7.4119419086324765</v>
      </c>
      <c r="V231" s="83">
        <v>7.4851886061874016</v>
      </c>
      <c r="W231" s="83">
        <v>7.5584353037423275</v>
      </c>
      <c r="X231" s="83">
        <v>7.6316820012972553</v>
      </c>
      <c r="Y231" s="83">
        <v>7.6995403526547177</v>
      </c>
      <c r="Z231" s="83">
        <v>7.7673987040121801</v>
      </c>
      <c r="AA231" s="83">
        <v>7.8352570553696443</v>
      </c>
      <c r="AB231" s="83">
        <v>7.9031154067271068</v>
      </c>
      <c r="AC231" s="83">
        <v>7.9709737580845701</v>
      </c>
      <c r="AD231" s="83">
        <v>8.0337724586892261</v>
      </c>
      <c r="AE231" s="83">
        <v>8.0965711592938838</v>
      </c>
      <c r="AF231" s="83">
        <v>8.1593698598985398</v>
      </c>
      <c r="AG231" s="83">
        <v>8.2221685605031958</v>
      </c>
      <c r="AH231" s="83">
        <v>8.2849672611078535</v>
      </c>
      <c r="AI231" s="83">
        <v>8.3477659617125095</v>
      </c>
      <c r="AJ231" s="83">
        <v>8.4105646623171673</v>
      </c>
      <c r="AK231" s="83">
        <v>8.4733633629218215</v>
      </c>
      <c r="AL231" s="83">
        <v>8.5361620635264792</v>
      </c>
      <c r="AM231" s="83">
        <v>8.5989607641311352</v>
      </c>
      <c r="AN231" s="83">
        <v>8.5989607641311352</v>
      </c>
      <c r="AO231" s="83">
        <v>8.5989607641311352</v>
      </c>
      <c r="AP231" s="83">
        <v>8.5989607641311352</v>
      </c>
      <c r="AQ231" s="83">
        <v>8.5989607641311352</v>
      </c>
      <c r="AR231" s="83">
        <v>8.5989607641311352</v>
      </c>
      <c r="AS231" s="83">
        <v>8.5989607641311352</v>
      </c>
      <c r="AT231" s="83">
        <v>8.5989607641311352</v>
      </c>
      <c r="AU231" s="83">
        <v>8.5989607641311352</v>
      </c>
      <c r="AV231" s="83">
        <v>8.5989607641311352</v>
      </c>
      <c r="AW231" s="83">
        <v>8.5989607641311352</v>
      </c>
      <c r="AX231" s="83">
        <v>8.5989607641311352</v>
      </c>
      <c r="AY231" s="83">
        <v>8.5989607641311352</v>
      </c>
      <c r="AZ231" s="83">
        <v>8.5989607641311352</v>
      </c>
      <c r="BA231" s="83">
        <v>8.5989607641311352</v>
      </c>
      <c r="BB231" s="83">
        <v>8.5989607641311352</v>
      </c>
      <c r="BC231" s="83">
        <v>8.5989607641311352</v>
      </c>
      <c r="BD231" s="83">
        <v>8.5989607641311352</v>
      </c>
      <c r="BE231" s="83">
        <v>8.5989607641311352</v>
      </c>
      <c r="BF231" s="83">
        <v>8.5989607641311352</v>
      </c>
      <c r="BG231" s="83">
        <v>8.5989607641311352</v>
      </c>
    </row>
    <row r="232" spans="1:59" x14ac:dyDescent="0.35">
      <c r="A232" s="2" t="s">
        <v>506</v>
      </c>
      <c r="B232" s="4" t="s">
        <v>81</v>
      </c>
      <c r="C232" t="s">
        <v>11</v>
      </c>
      <c r="D232" s="24" t="s">
        <v>7</v>
      </c>
      <c r="E232" s="102">
        <v>0.58848285716480819</v>
      </c>
      <c r="F232" s="83">
        <v>62.834500431775325</v>
      </c>
      <c r="G232" s="83">
        <v>64.154730224423915</v>
      </c>
      <c r="H232" s="83">
        <v>65.474960017072505</v>
      </c>
      <c r="I232" s="83">
        <v>66.795189809721094</v>
      </c>
      <c r="J232" s="83">
        <v>68.115419602369684</v>
      </c>
      <c r="K232" s="83">
        <v>69.435649395018274</v>
      </c>
      <c r="L232" s="83">
        <v>70.755879187666849</v>
      </c>
      <c r="M232" s="83">
        <v>72.076108980315453</v>
      </c>
      <c r="N232" s="83">
        <v>73.396338772964043</v>
      </c>
      <c r="O232" s="83">
        <v>74.716568565612633</v>
      </c>
      <c r="P232" s="83">
        <v>76.036798358261223</v>
      </c>
      <c r="Q232" s="83">
        <v>77.357028150909798</v>
      </c>
      <c r="R232" s="83">
        <v>78.677257943558388</v>
      </c>
      <c r="S232" s="83">
        <v>79.997487736206978</v>
      </c>
      <c r="T232" s="83">
        <v>80.80398327168038</v>
      </c>
      <c r="U232" s="83">
        <v>81.610478807153783</v>
      </c>
      <c r="V232" s="83">
        <v>82.416974342627185</v>
      </c>
      <c r="W232" s="83">
        <v>83.223469878100587</v>
      </c>
      <c r="X232" s="83">
        <v>84.029965413574004</v>
      </c>
      <c r="Y232" s="83">
        <v>84.777131623672958</v>
      </c>
      <c r="Z232" s="83">
        <v>85.524297833771925</v>
      </c>
      <c r="AA232" s="83">
        <v>86.271464043870907</v>
      </c>
      <c r="AB232" s="83">
        <v>87.018630253969846</v>
      </c>
      <c r="AC232" s="83">
        <v>87.765796464068828</v>
      </c>
      <c r="AD232" s="83">
        <v>88.457252507301476</v>
      </c>
      <c r="AE232" s="83">
        <v>89.148708550534096</v>
      </c>
      <c r="AF232" s="83">
        <v>89.840164593766715</v>
      </c>
      <c r="AG232" s="83">
        <v>90.531620636999364</v>
      </c>
      <c r="AH232" s="83">
        <v>91.223076680231983</v>
      </c>
      <c r="AI232" s="83">
        <v>91.914532723464603</v>
      </c>
      <c r="AJ232" s="83">
        <v>92.605988766697251</v>
      </c>
      <c r="AK232" s="83">
        <v>93.297444809929871</v>
      </c>
      <c r="AL232" s="83">
        <v>93.988900853162505</v>
      </c>
      <c r="AM232" s="83">
        <v>94.680356896395139</v>
      </c>
      <c r="AN232" s="83">
        <v>94.680356896395139</v>
      </c>
      <c r="AO232" s="83">
        <v>94.680356896395139</v>
      </c>
      <c r="AP232" s="83">
        <v>94.680356896395139</v>
      </c>
      <c r="AQ232" s="83">
        <v>94.680356896395139</v>
      </c>
      <c r="AR232" s="83">
        <v>94.680356896395139</v>
      </c>
      <c r="AS232" s="83">
        <v>94.680356896395139</v>
      </c>
      <c r="AT232" s="83">
        <v>94.680356896395139</v>
      </c>
      <c r="AU232" s="83">
        <v>94.680356896395139</v>
      </c>
      <c r="AV232" s="83">
        <v>94.680356896395139</v>
      </c>
      <c r="AW232" s="83">
        <v>94.680356896395139</v>
      </c>
      <c r="AX232" s="83">
        <v>94.680356896395139</v>
      </c>
      <c r="AY232" s="83">
        <v>94.680356896395139</v>
      </c>
      <c r="AZ232" s="83">
        <v>94.680356896395139</v>
      </c>
      <c r="BA232" s="83">
        <v>94.680356896395139</v>
      </c>
      <c r="BB232" s="83">
        <v>94.680356896395139</v>
      </c>
      <c r="BC232" s="83">
        <v>94.680356896395139</v>
      </c>
      <c r="BD232" s="83">
        <v>94.680356896395139</v>
      </c>
      <c r="BE232" s="83">
        <v>94.680356896395139</v>
      </c>
      <c r="BF232" s="83">
        <v>94.680356896395139</v>
      </c>
      <c r="BG232" s="83">
        <v>94.680356896395139</v>
      </c>
    </row>
    <row r="233" spans="1:59" x14ac:dyDescent="0.35">
      <c r="A233" s="2" t="s">
        <v>506</v>
      </c>
      <c r="B233" s="4" t="s">
        <v>81</v>
      </c>
      <c r="C233" t="s">
        <v>13</v>
      </c>
      <c r="D233" s="24" t="s">
        <v>7</v>
      </c>
      <c r="E233" s="102">
        <v>0.35807056568866136</v>
      </c>
      <c r="F233" s="61">
        <v>1.0708737641478108</v>
      </c>
      <c r="G233" s="61">
        <v>1.0897264066270924</v>
      </c>
      <c r="H233" s="61">
        <v>1.1085790491063747</v>
      </c>
      <c r="I233" s="61">
        <v>1.1274316915856566</v>
      </c>
      <c r="J233" s="61">
        <v>1.1462843340649385</v>
      </c>
      <c r="K233" s="61">
        <v>1.1651369765442205</v>
      </c>
      <c r="L233" s="61">
        <v>1.1839896190235022</v>
      </c>
      <c r="M233" s="61">
        <v>1.2028422615027843</v>
      </c>
      <c r="N233" s="61">
        <v>1.2216949039820664</v>
      </c>
      <c r="O233" s="61">
        <v>1.2405475464613482</v>
      </c>
      <c r="P233" s="61">
        <v>1.2594001889406301</v>
      </c>
      <c r="Q233" s="61">
        <v>1.2782528314199122</v>
      </c>
      <c r="R233" s="61">
        <v>1.2971054738991941</v>
      </c>
      <c r="S233" s="61">
        <v>1.3159581163784759</v>
      </c>
      <c r="T233" s="61">
        <v>1.3294699823643612</v>
      </c>
      <c r="U233" s="61">
        <v>1.3429818483502463</v>
      </c>
      <c r="V233" s="61">
        <v>1.356493714336132</v>
      </c>
      <c r="W233" s="61">
        <v>1.370005580322017</v>
      </c>
      <c r="X233" s="61">
        <v>1.3835174463079023</v>
      </c>
      <c r="Y233" s="61">
        <v>1.3957584227474211</v>
      </c>
      <c r="Z233" s="61">
        <v>1.4079993991869399</v>
      </c>
      <c r="AA233" s="61">
        <v>1.4202403756264588</v>
      </c>
      <c r="AB233" s="61">
        <v>1.4324813520659776</v>
      </c>
      <c r="AC233" s="61">
        <v>1.4447223285054962</v>
      </c>
      <c r="AD233" s="61">
        <v>1.4553707061111505</v>
      </c>
      <c r="AE233" s="61">
        <v>1.4660190837168046</v>
      </c>
      <c r="AF233" s="61">
        <v>1.4766674613224586</v>
      </c>
      <c r="AG233" s="61">
        <v>1.4873158389281127</v>
      </c>
      <c r="AH233" s="61">
        <v>1.497964216533767</v>
      </c>
      <c r="AI233" s="61">
        <v>1.5086125941394211</v>
      </c>
      <c r="AJ233" s="61">
        <v>1.5192609717450751</v>
      </c>
      <c r="AK233" s="61">
        <v>1.5299093493507292</v>
      </c>
      <c r="AL233" s="61">
        <v>1.5405577269563835</v>
      </c>
      <c r="AM233" s="62">
        <v>1.5512061045620376</v>
      </c>
      <c r="AN233" s="62">
        <v>1.5512061045620376</v>
      </c>
      <c r="AO233" s="62">
        <v>1.5512061045620376</v>
      </c>
      <c r="AP233" s="62">
        <v>1.5512061045620376</v>
      </c>
      <c r="AQ233" s="62">
        <v>1.5512061045620376</v>
      </c>
      <c r="AR233" s="62">
        <v>1.5512061045620376</v>
      </c>
      <c r="AS233" s="62">
        <v>1.5512061045620376</v>
      </c>
      <c r="AT233" s="62">
        <v>1.5512061045620376</v>
      </c>
      <c r="AU233" s="62">
        <v>1.5512061045620376</v>
      </c>
      <c r="AV233" s="62">
        <v>1.5512061045620376</v>
      </c>
      <c r="AW233" s="62">
        <v>1.5512061045620376</v>
      </c>
      <c r="AX233" s="62">
        <v>1.5512061045620376</v>
      </c>
      <c r="AY233" s="62">
        <v>1.5512061045620376</v>
      </c>
      <c r="AZ233" s="62">
        <v>1.5512061045620376</v>
      </c>
      <c r="BA233" s="62">
        <v>1.5512061045620376</v>
      </c>
      <c r="BB233" s="62">
        <v>1.5512061045620376</v>
      </c>
      <c r="BC233" s="62">
        <v>1.5512061045620376</v>
      </c>
      <c r="BD233" s="62">
        <v>1.5512061045620376</v>
      </c>
      <c r="BE233" s="62">
        <v>1.5512061045620376</v>
      </c>
      <c r="BF233" s="62">
        <v>1.5512061045620376</v>
      </c>
      <c r="BG233" s="62">
        <v>1.5512061045620376</v>
      </c>
    </row>
    <row r="234" spans="1:59" x14ac:dyDescent="0.35">
      <c r="A234" s="2" t="s">
        <v>506</v>
      </c>
      <c r="B234" s="4" t="s">
        <v>81</v>
      </c>
      <c r="C234" t="s">
        <v>33</v>
      </c>
      <c r="D234" s="24" t="s">
        <v>7</v>
      </c>
      <c r="E234" s="102">
        <v>5.3446577146527854E-2</v>
      </c>
      <c r="F234" s="61">
        <v>0.15984150258104007</v>
      </c>
      <c r="G234" s="61">
        <v>0.16265549877965793</v>
      </c>
      <c r="H234" s="61">
        <v>0.16546949497827587</v>
      </c>
      <c r="I234" s="61">
        <v>0.16828349117689373</v>
      </c>
      <c r="J234" s="61">
        <v>0.17109748737551164</v>
      </c>
      <c r="K234" s="61">
        <v>0.1739114835741295</v>
      </c>
      <c r="L234" s="61">
        <v>0.17672547977274741</v>
      </c>
      <c r="M234" s="61">
        <v>0.1795394759713653</v>
      </c>
      <c r="N234" s="61">
        <v>0.18235347216998318</v>
      </c>
      <c r="O234" s="61">
        <v>0.18516746836860107</v>
      </c>
      <c r="P234" s="61">
        <v>0.18798146456721895</v>
      </c>
      <c r="Q234" s="61">
        <v>0.19079546076583684</v>
      </c>
      <c r="R234" s="61">
        <v>0.19360945696445475</v>
      </c>
      <c r="S234" s="61">
        <v>0.19642345316307261</v>
      </c>
      <c r="T234" s="61">
        <v>0.19844027067617723</v>
      </c>
      <c r="U234" s="61">
        <v>0.20045708818928182</v>
      </c>
      <c r="V234" s="61">
        <v>0.20247390570238644</v>
      </c>
      <c r="W234" s="61">
        <v>0.20449072321549103</v>
      </c>
      <c r="X234" s="61">
        <v>0.20650754072859562</v>
      </c>
      <c r="Y234" s="61">
        <v>0.20833466184469546</v>
      </c>
      <c r="Z234" s="61">
        <v>0.2101617829607953</v>
      </c>
      <c r="AA234" s="61">
        <v>0.21198890407689519</v>
      </c>
      <c r="AB234" s="61">
        <v>0.21381602519299503</v>
      </c>
      <c r="AC234" s="61">
        <v>0.21564314630909484</v>
      </c>
      <c r="AD234" s="61">
        <v>0.2172325518333702</v>
      </c>
      <c r="AE234" s="61">
        <v>0.21882195735764551</v>
      </c>
      <c r="AF234" s="61">
        <v>0.22041136288192087</v>
      </c>
      <c r="AG234" s="61">
        <v>0.22200076840619618</v>
      </c>
      <c r="AH234" s="61">
        <v>0.22359017393047156</v>
      </c>
      <c r="AI234" s="61">
        <v>0.2251795794547469</v>
      </c>
      <c r="AJ234" s="61">
        <v>0.2267689849790222</v>
      </c>
      <c r="AK234" s="61">
        <v>0.22835839050329754</v>
      </c>
      <c r="AL234" s="61">
        <v>0.2299477960275729</v>
      </c>
      <c r="AM234" s="62">
        <v>0.23153720155184823</v>
      </c>
      <c r="AN234" s="62">
        <v>0.23153720155184823</v>
      </c>
      <c r="AO234" s="62">
        <v>0.23153720155184823</v>
      </c>
      <c r="AP234" s="62">
        <v>0.23153720155184823</v>
      </c>
      <c r="AQ234" s="62">
        <v>0.23153720155184823</v>
      </c>
      <c r="AR234" s="62">
        <v>0.23153720155184823</v>
      </c>
      <c r="AS234" s="62">
        <v>0.23153720155184823</v>
      </c>
      <c r="AT234" s="62">
        <v>0.23153720155184823</v>
      </c>
      <c r="AU234" s="62">
        <v>0.23153720155184823</v>
      </c>
      <c r="AV234" s="62">
        <v>0.23153720155184823</v>
      </c>
      <c r="AW234" s="62">
        <v>0.23153720155184823</v>
      </c>
      <c r="AX234" s="62">
        <v>0.23153720155184823</v>
      </c>
      <c r="AY234" s="62">
        <v>0.23153720155184823</v>
      </c>
      <c r="AZ234" s="62">
        <v>0.23153720155184823</v>
      </c>
      <c r="BA234" s="62">
        <v>0.23153720155184823</v>
      </c>
      <c r="BB234" s="62">
        <v>0.23153720155184823</v>
      </c>
      <c r="BC234" s="62">
        <v>0.23153720155184823</v>
      </c>
      <c r="BD234" s="62">
        <v>0.23153720155184823</v>
      </c>
      <c r="BE234" s="62">
        <v>0.23153720155184823</v>
      </c>
      <c r="BF234" s="62">
        <v>0.23153720155184823</v>
      </c>
      <c r="BG234" s="62">
        <v>0.23153720155184823</v>
      </c>
    </row>
    <row r="235" spans="1:59" x14ac:dyDescent="0.35">
      <c r="A235" s="2" t="s">
        <v>506</v>
      </c>
      <c r="B235" s="4" t="s">
        <v>81</v>
      </c>
      <c r="C235" t="s">
        <v>16</v>
      </c>
      <c r="D235" s="24" t="s">
        <v>7</v>
      </c>
      <c r="E235" s="102">
        <v>0.58848285716480819</v>
      </c>
      <c r="F235" s="61">
        <v>1.7599627357711414</v>
      </c>
      <c r="G235" s="61">
        <v>1.790946731593241</v>
      </c>
      <c r="H235" s="61">
        <v>1.8219307274153413</v>
      </c>
      <c r="I235" s="61">
        <v>1.8529147232374412</v>
      </c>
      <c r="J235" s="61">
        <v>1.8838987190595415</v>
      </c>
      <c r="K235" s="61">
        <v>1.9148827148816412</v>
      </c>
      <c r="L235" s="61">
        <v>1.9458667107037413</v>
      </c>
      <c r="M235" s="61">
        <v>1.9768507065258414</v>
      </c>
      <c r="N235" s="61">
        <v>2.0078347023479415</v>
      </c>
      <c r="O235" s="61">
        <v>2.0388186981700414</v>
      </c>
      <c r="P235" s="61">
        <v>2.0698026939921417</v>
      </c>
      <c r="Q235" s="61">
        <v>2.1007866898142411</v>
      </c>
      <c r="R235" s="61">
        <v>2.1317706856363414</v>
      </c>
      <c r="S235" s="61">
        <v>2.1627546814584413</v>
      </c>
      <c r="T235" s="61">
        <v>2.1849612023594513</v>
      </c>
      <c r="U235" s="61">
        <v>2.2071677232604614</v>
      </c>
      <c r="V235" s="61">
        <v>2.2293742441614719</v>
      </c>
      <c r="W235" s="61">
        <v>2.2515807650624815</v>
      </c>
      <c r="X235" s="61">
        <v>2.2737872859634916</v>
      </c>
      <c r="Y235" s="61">
        <v>2.2939051216078727</v>
      </c>
      <c r="Z235" s="61">
        <v>2.3140229572522539</v>
      </c>
      <c r="AA235" s="61">
        <v>2.3341407928966356</v>
      </c>
      <c r="AB235" s="61">
        <v>2.3542586285410168</v>
      </c>
      <c r="AC235" s="61">
        <v>2.3743764641853984</v>
      </c>
      <c r="AD235" s="61">
        <v>2.3918768908554684</v>
      </c>
      <c r="AE235" s="61">
        <v>2.4093773175255393</v>
      </c>
      <c r="AF235" s="61">
        <v>2.4268777441956098</v>
      </c>
      <c r="AG235" s="61">
        <v>2.4443781708656802</v>
      </c>
      <c r="AH235" s="61">
        <v>2.4618785975357511</v>
      </c>
      <c r="AI235" s="61">
        <v>2.4793790242058211</v>
      </c>
      <c r="AJ235" s="61">
        <v>2.496879450875892</v>
      </c>
      <c r="AK235" s="61">
        <v>2.514379877545962</v>
      </c>
      <c r="AL235" s="61">
        <v>2.5318803042160329</v>
      </c>
      <c r="AM235" s="62">
        <v>2.5493807308861038</v>
      </c>
      <c r="AN235" s="62">
        <v>2.5493807308861038</v>
      </c>
      <c r="AO235" s="62">
        <v>2.5493807308861038</v>
      </c>
      <c r="AP235" s="62">
        <v>2.5493807308861038</v>
      </c>
      <c r="AQ235" s="62">
        <v>2.5493807308861038</v>
      </c>
      <c r="AR235" s="62">
        <v>2.5493807308861038</v>
      </c>
      <c r="AS235" s="62">
        <v>2.5493807308861038</v>
      </c>
      <c r="AT235" s="62">
        <v>2.5493807308861038</v>
      </c>
      <c r="AU235" s="62">
        <v>2.5493807308861038</v>
      </c>
      <c r="AV235" s="62">
        <v>2.5493807308861038</v>
      </c>
      <c r="AW235" s="62">
        <v>2.5493807308861038</v>
      </c>
      <c r="AX235" s="62">
        <v>2.5493807308861038</v>
      </c>
      <c r="AY235" s="62">
        <v>2.5493807308861038</v>
      </c>
      <c r="AZ235" s="62">
        <v>2.5493807308861038</v>
      </c>
      <c r="BA235" s="62">
        <v>2.5493807308861038</v>
      </c>
      <c r="BB235" s="62">
        <v>2.5493807308861038</v>
      </c>
      <c r="BC235" s="62">
        <v>2.5493807308861038</v>
      </c>
      <c r="BD235" s="62">
        <v>2.5493807308861038</v>
      </c>
      <c r="BE235" s="62">
        <v>2.5493807308861038</v>
      </c>
      <c r="BF235" s="62">
        <v>2.5493807308861038</v>
      </c>
      <c r="BG235" s="62">
        <v>2.5493807308861038</v>
      </c>
    </row>
    <row r="236" spans="1:59" x14ac:dyDescent="0.35">
      <c r="A236" s="2" t="s">
        <v>506</v>
      </c>
      <c r="B236" s="4" t="s">
        <v>81</v>
      </c>
      <c r="C236" t="s">
        <v>18</v>
      </c>
      <c r="D236" s="24" t="s">
        <v>7</v>
      </c>
      <c r="E236" s="102">
        <v>0.35807056568866136</v>
      </c>
      <c r="F236" s="61">
        <v>7.3409715817774432E-2</v>
      </c>
      <c r="G236" s="61">
        <v>7.4863361107583917E-2</v>
      </c>
      <c r="H236" s="61">
        <v>7.6317006397393389E-2</v>
      </c>
      <c r="I236" s="61">
        <v>7.777065168720286E-2</v>
      </c>
      <c r="J236" s="61">
        <v>7.9224296977012346E-2</v>
      </c>
      <c r="K236" s="61">
        <v>8.0677942266821831E-2</v>
      </c>
      <c r="L236" s="61">
        <v>8.2131587556631303E-2</v>
      </c>
      <c r="M236" s="61">
        <v>8.3585232846440788E-2</v>
      </c>
      <c r="N236" s="61">
        <v>8.5038878136250259E-2</v>
      </c>
      <c r="O236" s="61">
        <v>8.6492523426059731E-2</v>
      </c>
      <c r="P236" s="61">
        <v>8.7946168715869216E-2</v>
      </c>
      <c r="Q236" s="61">
        <v>8.9399814005678688E-2</v>
      </c>
      <c r="R236" s="61">
        <v>9.0853459295488159E-2</v>
      </c>
      <c r="S236" s="61">
        <v>9.2307104585297645E-2</v>
      </c>
      <c r="T236" s="61">
        <v>9.3243399889701928E-2</v>
      </c>
      <c r="U236" s="61">
        <v>9.4179695194106211E-2</v>
      </c>
      <c r="V236" s="61">
        <v>9.5115990498510508E-2</v>
      </c>
      <c r="W236" s="61">
        <v>9.6052285802914791E-2</v>
      </c>
      <c r="X236" s="61">
        <v>9.6988581107319075E-2</v>
      </c>
      <c r="Y236" s="61">
        <v>9.7779361475201318E-2</v>
      </c>
      <c r="Z236" s="61">
        <v>9.8570141843083534E-2</v>
      </c>
      <c r="AA236" s="61">
        <v>9.9360922210965721E-2</v>
      </c>
      <c r="AB236" s="61">
        <v>0.10015170257884796</v>
      </c>
      <c r="AC236" s="61">
        <v>0.10094248294673018</v>
      </c>
      <c r="AD236" s="61">
        <v>0.10161769589630815</v>
      </c>
      <c r="AE236" s="61">
        <v>0.10229290884588611</v>
      </c>
      <c r="AF236" s="61">
        <v>0.10296812179546412</v>
      </c>
      <c r="AG236" s="61">
        <v>0.1036433347450421</v>
      </c>
      <c r="AH236" s="61">
        <v>0.10431854769462007</v>
      </c>
      <c r="AI236" s="61">
        <v>0.10499376064419803</v>
      </c>
      <c r="AJ236" s="61">
        <v>0.10566897359377601</v>
      </c>
      <c r="AK236" s="61">
        <v>0.10634418654335401</v>
      </c>
      <c r="AL236" s="61">
        <v>0.10701939949293199</v>
      </c>
      <c r="AM236" s="62">
        <v>0.10769461244250995</v>
      </c>
      <c r="AN236" s="62">
        <v>0.10769461244250995</v>
      </c>
      <c r="AO236" s="62">
        <v>0.10769461244250995</v>
      </c>
      <c r="AP236" s="62">
        <v>0.10769461244250995</v>
      </c>
      <c r="AQ236" s="62">
        <v>0.10769461244250995</v>
      </c>
      <c r="AR236" s="62">
        <v>0.10769461244250995</v>
      </c>
      <c r="AS236" s="62">
        <v>0.10769461244250995</v>
      </c>
      <c r="AT236" s="62">
        <v>0.10769461244250995</v>
      </c>
      <c r="AU236" s="62">
        <v>0.10769461244250995</v>
      </c>
      <c r="AV236" s="62">
        <v>0.10769461244250995</v>
      </c>
      <c r="AW236" s="62">
        <v>0.10769461244250995</v>
      </c>
      <c r="AX236" s="62">
        <v>0.10769461244250995</v>
      </c>
      <c r="AY236" s="62">
        <v>0.10769461244250995</v>
      </c>
      <c r="AZ236" s="62">
        <v>0.10769461244250995</v>
      </c>
      <c r="BA236" s="62">
        <v>0.10769461244250995</v>
      </c>
      <c r="BB236" s="62">
        <v>0.10769461244250995</v>
      </c>
      <c r="BC236" s="62">
        <v>0.10769461244250995</v>
      </c>
      <c r="BD236" s="62">
        <v>0.10769461244250995</v>
      </c>
      <c r="BE236" s="62">
        <v>0.10769461244250995</v>
      </c>
      <c r="BF236" s="62">
        <v>0.10769461244250995</v>
      </c>
      <c r="BG236" s="62">
        <v>0.10769461244250995</v>
      </c>
    </row>
    <row r="237" spans="1:59" x14ac:dyDescent="0.35">
      <c r="A237" s="2" t="s">
        <v>506</v>
      </c>
      <c r="B237" s="4" t="s">
        <v>81</v>
      </c>
      <c r="C237" t="s">
        <v>35</v>
      </c>
      <c r="D237" s="24" t="s">
        <v>7</v>
      </c>
      <c r="E237" s="102">
        <v>5.3446577146527854E-2</v>
      </c>
      <c r="F237" s="61">
        <v>1.0957331922029046E-2</v>
      </c>
      <c r="G237" s="61">
        <v>1.1174306933577585E-2</v>
      </c>
      <c r="H237" s="61">
        <v>1.1391281945126123E-2</v>
      </c>
      <c r="I237" s="61">
        <v>1.160825695667466E-2</v>
      </c>
      <c r="J237" s="61">
        <v>1.18252319682232E-2</v>
      </c>
      <c r="K237" s="61">
        <v>1.2042206979771739E-2</v>
      </c>
      <c r="L237" s="61">
        <v>1.2259181991320279E-2</v>
      </c>
      <c r="M237" s="61">
        <v>1.2476157002868818E-2</v>
      </c>
      <c r="N237" s="61">
        <v>1.2693132014417356E-2</v>
      </c>
      <c r="O237" s="61">
        <v>1.2910107025965895E-2</v>
      </c>
      <c r="P237" s="61">
        <v>1.3127082037514434E-2</v>
      </c>
      <c r="Q237" s="61">
        <v>1.3344057049062972E-2</v>
      </c>
      <c r="R237" s="61">
        <v>1.3561032060611511E-2</v>
      </c>
      <c r="S237" s="61">
        <v>1.3778007072160051E-2</v>
      </c>
      <c r="T237" s="61">
        <v>1.3917761031334359E-2</v>
      </c>
      <c r="U237" s="61">
        <v>1.405751499050867E-2</v>
      </c>
      <c r="V237" s="61">
        <v>1.4197268949682984E-2</v>
      </c>
      <c r="W237" s="61">
        <v>1.4337022908857293E-2</v>
      </c>
      <c r="X237" s="61">
        <v>1.4476776868031603E-2</v>
      </c>
      <c r="Y237" s="61">
        <v>1.4594810875816331E-2</v>
      </c>
      <c r="Z237" s="61">
        <v>1.4712844883601056E-2</v>
      </c>
      <c r="AA237" s="61">
        <v>1.483087889138578E-2</v>
      </c>
      <c r="AB237" s="61">
        <v>1.4948912899170507E-2</v>
      </c>
      <c r="AC237" s="61">
        <v>1.5066946906955233E-2</v>
      </c>
      <c r="AD237" s="61">
        <v>1.5167731010587285E-2</v>
      </c>
      <c r="AE237" s="61">
        <v>1.5268515114219339E-2</v>
      </c>
      <c r="AF237" s="61">
        <v>1.5369299217851394E-2</v>
      </c>
      <c r="AG237" s="61">
        <v>1.5470083321483447E-2</v>
      </c>
      <c r="AH237" s="61">
        <v>1.55708674251155E-2</v>
      </c>
      <c r="AI237" s="61">
        <v>1.5671651528747554E-2</v>
      </c>
      <c r="AJ237" s="61">
        <v>1.5772435632379605E-2</v>
      </c>
      <c r="AK237" s="61">
        <v>1.5873219736011662E-2</v>
      </c>
      <c r="AL237" s="61">
        <v>1.5974003839643713E-2</v>
      </c>
      <c r="AM237" s="62">
        <v>1.6074787943275767E-2</v>
      </c>
      <c r="AN237" s="62">
        <v>1.6074787943275767E-2</v>
      </c>
      <c r="AO237" s="62">
        <v>1.6074787943275767E-2</v>
      </c>
      <c r="AP237" s="62">
        <v>1.6074787943275767E-2</v>
      </c>
      <c r="AQ237" s="62">
        <v>1.6074787943275767E-2</v>
      </c>
      <c r="AR237" s="62">
        <v>1.6074787943275767E-2</v>
      </c>
      <c r="AS237" s="62">
        <v>1.6074787943275767E-2</v>
      </c>
      <c r="AT237" s="62">
        <v>1.6074787943275767E-2</v>
      </c>
      <c r="AU237" s="62">
        <v>1.6074787943275767E-2</v>
      </c>
      <c r="AV237" s="62">
        <v>1.6074787943275767E-2</v>
      </c>
      <c r="AW237" s="62">
        <v>1.6074787943275767E-2</v>
      </c>
      <c r="AX237" s="62">
        <v>1.6074787943275767E-2</v>
      </c>
      <c r="AY237" s="62">
        <v>1.6074787943275767E-2</v>
      </c>
      <c r="AZ237" s="62">
        <v>1.6074787943275767E-2</v>
      </c>
      <c r="BA237" s="62">
        <v>1.6074787943275767E-2</v>
      </c>
      <c r="BB237" s="62">
        <v>1.6074787943275767E-2</v>
      </c>
      <c r="BC237" s="62">
        <v>1.6074787943275767E-2</v>
      </c>
      <c r="BD237" s="62">
        <v>1.6074787943275767E-2</v>
      </c>
      <c r="BE237" s="62">
        <v>1.6074787943275767E-2</v>
      </c>
      <c r="BF237" s="62">
        <v>1.6074787943275767E-2</v>
      </c>
      <c r="BG237" s="62">
        <v>1.6074787943275767E-2</v>
      </c>
    </row>
    <row r="238" spans="1:59" x14ac:dyDescent="0.35">
      <c r="A238" s="2" t="s">
        <v>506</v>
      </c>
      <c r="B238" s="4" t="s">
        <v>81</v>
      </c>
      <c r="C238" t="s">
        <v>21</v>
      </c>
      <c r="D238" s="24" t="s">
        <v>7</v>
      </c>
      <c r="E238" s="102">
        <v>0.58848285716480819</v>
      </c>
      <c r="F238" s="61">
        <v>0.120647613760196</v>
      </c>
      <c r="G238" s="61">
        <v>0.12303665495883799</v>
      </c>
      <c r="H238" s="61">
        <v>0.12542569615747995</v>
      </c>
      <c r="I238" s="61">
        <v>0.12781473735612192</v>
      </c>
      <c r="J238" s="61">
        <v>0.13020377855476389</v>
      </c>
      <c r="K238" s="61">
        <v>0.13259281975340584</v>
      </c>
      <c r="L238" s="61">
        <v>0.13498186095204784</v>
      </c>
      <c r="M238" s="61">
        <v>0.13737090215068981</v>
      </c>
      <c r="N238" s="61">
        <v>0.13975994334933176</v>
      </c>
      <c r="O238" s="61">
        <v>0.14214898454797373</v>
      </c>
      <c r="P238" s="61">
        <v>0.14453802574661573</v>
      </c>
      <c r="Q238" s="61">
        <v>0.14692706694525767</v>
      </c>
      <c r="R238" s="61">
        <v>0.14931610814389965</v>
      </c>
      <c r="S238" s="61">
        <v>0.15170514934254159</v>
      </c>
      <c r="T238" s="61">
        <v>0.153243934678963</v>
      </c>
      <c r="U238" s="61">
        <v>0.1547827200153844</v>
      </c>
      <c r="V238" s="61">
        <v>0.15632150535180583</v>
      </c>
      <c r="W238" s="61">
        <v>0.15786029068822721</v>
      </c>
      <c r="X238" s="61">
        <v>0.15939907602464862</v>
      </c>
      <c r="Y238" s="61">
        <v>0.16069871004898167</v>
      </c>
      <c r="Z238" s="61">
        <v>0.16199834407331473</v>
      </c>
      <c r="AA238" s="61">
        <v>0.16329797809764776</v>
      </c>
      <c r="AB238" s="61">
        <v>0.16459761212198079</v>
      </c>
      <c r="AC238" s="61">
        <v>0.16589724614631388</v>
      </c>
      <c r="AD238" s="61">
        <v>0.16700694709310382</v>
      </c>
      <c r="AE238" s="61">
        <v>0.16811664803989379</v>
      </c>
      <c r="AF238" s="61">
        <v>0.16922634898668376</v>
      </c>
      <c r="AG238" s="61">
        <v>0.17033604993347373</v>
      </c>
      <c r="AH238" s="61">
        <v>0.17144575088026368</v>
      </c>
      <c r="AI238" s="61">
        <v>0.17255545182705365</v>
      </c>
      <c r="AJ238" s="61">
        <v>0.17366515277384359</v>
      </c>
      <c r="AK238" s="61">
        <v>0.17477485372063362</v>
      </c>
      <c r="AL238" s="61">
        <v>0.17588455466742356</v>
      </c>
      <c r="AM238" s="62">
        <v>0.17699425561421353</v>
      </c>
      <c r="AN238" s="62">
        <v>0.17699425561421353</v>
      </c>
      <c r="AO238" s="62">
        <v>0.17699425561421353</v>
      </c>
      <c r="AP238" s="62">
        <v>0.17699425561421353</v>
      </c>
      <c r="AQ238" s="62">
        <v>0.17699425561421353</v>
      </c>
      <c r="AR238" s="62">
        <v>0.17699425561421353</v>
      </c>
      <c r="AS238" s="62">
        <v>0.17699425561421353</v>
      </c>
      <c r="AT238" s="62">
        <v>0.17699425561421353</v>
      </c>
      <c r="AU238" s="62">
        <v>0.17699425561421353</v>
      </c>
      <c r="AV238" s="62">
        <v>0.17699425561421353</v>
      </c>
      <c r="AW238" s="62">
        <v>0.17699425561421353</v>
      </c>
      <c r="AX238" s="62">
        <v>0.17699425561421353</v>
      </c>
      <c r="AY238" s="62">
        <v>0.17699425561421353</v>
      </c>
      <c r="AZ238" s="62">
        <v>0.17699425561421353</v>
      </c>
      <c r="BA238" s="62">
        <v>0.17699425561421353</v>
      </c>
      <c r="BB238" s="62">
        <v>0.17699425561421353</v>
      </c>
      <c r="BC238" s="62">
        <v>0.17699425561421353</v>
      </c>
      <c r="BD238" s="62">
        <v>0.17699425561421353</v>
      </c>
      <c r="BE238" s="62">
        <v>0.17699425561421353</v>
      </c>
      <c r="BF238" s="62">
        <v>0.17699425561421353</v>
      </c>
      <c r="BG238" s="62">
        <v>0.17699425561421353</v>
      </c>
    </row>
    <row r="239" spans="1:59" x14ac:dyDescent="0.35">
      <c r="A239" s="2" t="s">
        <v>506</v>
      </c>
      <c r="B239" s="4" t="s">
        <v>81</v>
      </c>
      <c r="C239" t="s">
        <v>23</v>
      </c>
      <c r="D239" s="24" t="s">
        <v>7</v>
      </c>
      <c r="E239" s="102">
        <v>0.35807056568866136</v>
      </c>
      <c r="F239" s="61">
        <v>1.2720235760591041</v>
      </c>
      <c r="G239" s="61">
        <v>1.2896843768609649</v>
      </c>
      <c r="H239" s="61">
        <v>1.3073451776628253</v>
      </c>
      <c r="I239" s="61">
        <v>1.3250059784646862</v>
      </c>
      <c r="J239" s="61">
        <v>1.342666779266547</v>
      </c>
      <c r="K239" s="61">
        <v>1.3603275800684074</v>
      </c>
      <c r="L239" s="61">
        <v>1.3779883808702682</v>
      </c>
      <c r="M239" s="61">
        <v>1.3956491816721288</v>
      </c>
      <c r="N239" s="61">
        <v>1.4133099824739894</v>
      </c>
      <c r="O239" s="61">
        <v>1.4309707832758503</v>
      </c>
      <c r="P239" s="61">
        <v>1.4486315840777109</v>
      </c>
      <c r="Q239" s="61">
        <v>1.4662923848795715</v>
      </c>
      <c r="R239" s="61">
        <v>1.4839531856814321</v>
      </c>
      <c r="S239" s="61">
        <v>1.5016139864832929</v>
      </c>
      <c r="T239" s="61">
        <v>1.5119514928097166</v>
      </c>
      <c r="U239" s="61">
        <v>1.522288999136141</v>
      </c>
      <c r="V239" s="61">
        <v>1.532626505462565</v>
      </c>
      <c r="W239" s="61">
        <v>1.5429640117889889</v>
      </c>
      <c r="X239" s="61">
        <v>1.5533015181154128</v>
      </c>
      <c r="Y239" s="61">
        <v>1.5622433536053699</v>
      </c>
      <c r="Z239" s="61">
        <v>1.5711851890953272</v>
      </c>
      <c r="AA239" s="61">
        <v>1.5801270245852839</v>
      </c>
      <c r="AB239" s="61">
        <v>1.589068860075241</v>
      </c>
      <c r="AC239" s="61">
        <v>1.5980106955651983</v>
      </c>
      <c r="AD239" s="61">
        <v>1.605079687433685</v>
      </c>
      <c r="AE239" s="61">
        <v>1.6121486793021715</v>
      </c>
      <c r="AF239" s="61">
        <v>1.6192176711706583</v>
      </c>
      <c r="AG239" s="61">
        <v>1.626286663039145</v>
      </c>
      <c r="AH239" s="61">
        <v>1.6333556549076318</v>
      </c>
      <c r="AI239" s="61">
        <v>1.6404246467761185</v>
      </c>
      <c r="AJ239" s="61">
        <v>1.6474936386446053</v>
      </c>
      <c r="AK239" s="61">
        <v>1.654562630513092</v>
      </c>
      <c r="AL239" s="61">
        <v>1.6616316223815786</v>
      </c>
      <c r="AM239" s="62">
        <v>1.6687006142500656</v>
      </c>
      <c r="AN239" s="62">
        <v>1.6687006142500656</v>
      </c>
      <c r="AO239" s="62">
        <v>1.6687006142500656</v>
      </c>
      <c r="AP239" s="62">
        <v>1.6687006142500656</v>
      </c>
      <c r="AQ239" s="62">
        <v>1.6687006142500656</v>
      </c>
      <c r="AR239" s="62">
        <v>1.6687006142500656</v>
      </c>
      <c r="AS239" s="62">
        <v>1.6687006142500656</v>
      </c>
      <c r="AT239" s="62">
        <v>1.6687006142500656</v>
      </c>
      <c r="AU239" s="62">
        <v>1.6687006142500656</v>
      </c>
      <c r="AV239" s="62">
        <v>1.6687006142500656</v>
      </c>
      <c r="AW239" s="62">
        <v>1.6687006142500656</v>
      </c>
      <c r="AX239" s="62">
        <v>1.6687006142500656</v>
      </c>
      <c r="AY239" s="62">
        <v>1.6687006142500656</v>
      </c>
      <c r="AZ239" s="62">
        <v>1.6687006142500656</v>
      </c>
      <c r="BA239" s="62">
        <v>1.6687006142500656</v>
      </c>
      <c r="BB239" s="62">
        <v>1.6687006142500656</v>
      </c>
      <c r="BC239" s="62">
        <v>1.6687006142500656</v>
      </c>
      <c r="BD239" s="62">
        <v>1.6687006142500656</v>
      </c>
      <c r="BE239" s="62">
        <v>1.6687006142500656</v>
      </c>
      <c r="BF239" s="62">
        <v>1.6687006142500656</v>
      </c>
      <c r="BG239" s="62">
        <v>1.6687006142500656</v>
      </c>
    </row>
    <row r="240" spans="1:59" x14ac:dyDescent="0.35">
      <c r="A240" s="2" t="s">
        <v>506</v>
      </c>
      <c r="B240" s="4" t="s">
        <v>81</v>
      </c>
      <c r="C240" t="s">
        <v>37</v>
      </c>
      <c r="D240" s="24" t="s">
        <v>7</v>
      </c>
      <c r="E240" s="102">
        <v>5.3446577146527854E-2</v>
      </c>
      <c r="F240" s="61">
        <v>0.18986566533133489</v>
      </c>
      <c r="G240" s="61">
        <v>0.19250176403079303</v>
      </c>
      <c r="H240" s="61">
        <v>0.1951378627302511</v>
      </c>
      <c r="I240" s="61">
        <v>0.19777396142970924</v>
      </c>
      <c r="J240" s="61">
        <v>0.20041006012916734</v>
      </c>
      <c r="K240" s="61">
        <v>0.20304615882862539</v>
      </c>
      <c r="L240" s="61">
        <v>0.20568225752808353</v>
      </c>
      <c r="M240" s="61">
        <v>0.20831835622754161</v>
      </c>
      <c r="N240" s="61">
        <v>0.21095445492699974</v>
      </c>
      <c r="O240" s="61">
        <v>0.21359055362645782</v>
      </c>
      <c r="P240" s="61">
        <v>0.21622665232591595</v>
      </c>
      <c r="Q240" s="61">
        <v>0.21886275102537403</v>
      </c>
      <c r="R240" s="61">
        <v>0.22149884972483214</v>
      </c>
      <c r="S240" s="61">
        <v>0.22413494842429027</v>
      </c>
      <c r="T240" s="61">
        <v>0.22567795246405353</v>
      </c>
      <c r="U240" s="61">
        <v>0.22722095650381691</v>
      </c>
      <c r="V240" s="61">
        <v>0.22876396054358017</v>
      </c>
      <c r="W240" s="61">
        <v>0.23030696458334352</v>
      </c>
      <c r="X240" s="61">
        <v>0.23184996862310683</v>
      </c>
      <c r="Y240" s="61">
        <v>0.2331846510743896</v>
      </c>
      <c r="Z240" s="61">
        <v>0.23451933352567239</v>
      </c>
      <c r="AA240" s="61">
        <v>0.2358540159769551</v>
      </c>
      <c r="AB240" s="61">
        <v>0.23718869842823787</v>
      </c>
      <c r="AC240" s="61">
        <v>0.23852338087952066</v>
      </c>
      <c r="AD240" s="61">
        <v>0.23957851764710342</v>
      </c>
      <c r="AE240" s="61">
        <v>0.24063365441468609</v>
      </c>
      <c r="AF240" s="61">
        <v>0.24168879118226885</v>
      </c>
      <c r="AG240" s="61">
        <v>0.24274392794985158</v>
      </c>
      <c r="AH240" s="61">
        <v>0.24379906471743434</v>
      </c>
      <c r="AI240" s="61">
        <v>0.24485420148501708</v>
      </c>
      <c r="AJ240" s="61">
        <v>0.24590933825259978</v>
      </c>
      <c r="AK240" s="61">
        <v>0.24696447502018254</v>
      </c>
      <c r="AL240" s="61">
        <v>0.24801961178776527</v>
      </c>
      <c r="AM240" s="62">
        <v>0.249074748555348</v>
      </c>
      <c r="AN240" s="62">
        <v>0.249074748555348</v>
      </c>
      <c r="AO240" s="62">
        <v>0.249074748555348</v>
      </c>
      <c r="AP240" s="62">
        <v>0.249074748555348</v>
      </c>
      <c r="AQ240" s="62">
        <v>0.249074748555348</v>
      </c>
      <c r="AR240" s="62">
        <v>0.249074748555348</v>
      </c>
      <c r="AS240" s="62">
        <v>0.249074748555348</v>
      </c>
      <c r="AT240" s="62">
        <v>0.249074748555348</v>
      </c>
      <c r="AU240" s="62">
        <v>0.249074748555348</v>
      </c>
      <c r="AV240" s="62">
        <v>0.249074748555348</v>
      </c>
      <c r="AW240" s="62">
        <v>0.249074748555348</v>
      </c>
      <c r="AX240" s="62">
        <v>0.249074748555348</v>
      </c>
      <c r="AY240" s="62">
        <v>0.249074748555348</v>
      </c>
      <c r="AZ240" s="62">
        <v>0.249074748555348</v>
      </c>
      <c r="BA240" s="62">
        <v>0.249074748555348</v>
      </c>
      <c r="BB240" s="62">
        <v>0.249074748555348</v>
      </c>
      <c r="BC240" s="62">
        <v>0.249074748555348</v>
      </c>
      <c r="BD240" s="62">
        <v>0.249074748555348</v>
      </c>
      <c r="BE240" s="62">
        <v>0.249074748555348</v>
      </c>
      <c r="BF240" s="62">
        <v>0.249074748555348</v>
      </c>
      <c r="BG240" s="62">
        <v>0.249074748555348</v>
      </c>
    </row>
    <row r="241" spans="1:59" x14ac:dyDescent="0.35">
      <c r="A241" s="2" t="s">
        <v>506</v>
      </c>
      <c r="B241" s="4" t="s">
        <v>81</v>
      </c>
      <c r="C241" t="s">
        <v>26</v>
      </c>
      <c r="D241" s="24" t="s">
        <v>7</v>
      </c>
      <c r="E241" s="102">
        <v>0.58848285716480819</v>
      </c>
      <c r="F241" s="61">
        <v>2.0905490150539965</v>
      </c>
      <c r="G241" s="61">
        <v>2.1195742394415666</v>
      </c>
      <c r="H241" s="61">
        <v>2.1485994638291364</v>
      </c>
      <c r="I241" s="61">
        <v>2.1776246882167065</v>
      </c>
      <c r="J241" s="61">
        <v>2.2066499126042762</v>
      </c>
      <c r="K241" s="61">
        <v>2.2356751369918459</v>
      </c>
      <c r="L241" s="61">
        <v>2.2647003613794165</v>
      </c>
      <c r="M241" s="61">
        <v>2.2937255857669863</v>
      </c>
      <c r="N241" s="61">
        <v>2.322750810154556</v>
      </c>
      <c r="O241" s="61">
        <v>2.3517760345421257</v>
      </c>
      <c r="P241" s="61">
        <v>2.3808012589296959</v>
      </c>
      <c r="Q241" s="61">
        <v>2.4098264833172656</v>
      </c>
      <c r="R241" s="61">
        <v>2.4388517077048353</v>
      </c>
      <c r="S241" s="61">
        <v>2.4678769320924059</v>
      </c>
      <c r="T241" s="61">
        <v>2.4848664471262181</v>
      </c>
      <c r="U241" s="61">
        <v>2.5018559621600311</v>
      </c>
      <c r="V241" s="61">
        <v>2.5188454771938433</v>
      </c>
      <c r="W241" s="61">
        <v>2.535834992227656</v>
      </c>
      <c r="X241" s="61">
        <v>2.5528245072614686</v>
      </c>
      <c r="Y241" s="61">
        <v>2.567520261120229</v>
      </c>
      <c r="Z241" s="61">
        <v>2.5822160149789894</v>
      </c>
      <c r="AA241" s="61">
        <v>2.596911768837749</v>
      </c>
      <c r="AB241" s="61">
        <v>2.6116075226965094</v>
      </c>
      <c r="AC241" s="61">
        <v>2.6263032765552698</v>
      </c>
      <c r="AD241" s="61">
        <v>2.6379210439192002</v>
      </c>
      <c r="AE241" s="61">
        <v>2.6495388112831306</v>
      </c>
      <c r="AF241" s="61">
        <v>2.6611565786470615</v>
      </c>
      <c r="AG241" s="61">
        <v>2.6727743460109914</v>
      </c>
      <c r="AH241" s="61">
        <v>2.6843921133749222</v>
      </c>
      <c r="AI241" s="61">
        <v>2.6960098807388531</v>
      </c>
      <c r="AJ241" s="61">
        <v>2.7076276481027834</v>
      </c>
      <c r="AK241" s="61">
        <v>2.7192454154667143</v>
      </c>
      <c r="AL241" s="61">
        <v>2.7308631828306442</v>
      </c>
      <c r="AM241" s="62">
        <v>2.7424809501945751</v>
      </c>
      <c r="AN241" s="62">
        <v>2.7424809501945751</v>
      </c>
      <c r="AO241" s="62">
        <v>2.7424809501945751</v>
      </c>
      <c r="AP241" s="62">
        <v>2.7424809501945751</v>
      </c>
      <c r="AQ241" s="62">
        <v>2.7424809501945751</v>
      </c>
      <c r="AR241" s="62">
        <v>2.7424809501945751</v>
      </c>
      <c r="AS241" s="62">
        <v>2.7424809501945751</v>
      </c>
      <c r="AT241" s="62">
        <v>2.7424809501945751</v>
      </c>
      <c r="AU241" s="62">
        <v>2.7424809501945751</v>
      </c>
      <c r="AV241" s="62">
        <v>2.7424809501945751</v>
      </c>
      <c r="AW241" s="62">
        <v>2.7424809501945751</v>
      </c>
      <c r="AX241" s="62">
        <v>2.7424809501945751</v>
      </c>
      <c r="AY241" s="62">
        <v>2.7424809501945751</v>
      </c>
      <c r="AZ241" s="62">
        <v>2.7424809501945751</v>
      </c>
      <c r="BA241" s="62">
        <v>2.7424809501945751</v>
      </c>
      <c r="BB241" s="62">
        <v>2.7424809501945751</v>
      </c>
      <c r="BC241" s="62">
        <v>2.7424809501945751</v>
      </c>
      <c r="BD241" s="62">
        <v>2.7424809501945751</v>
      </c>
      <c r="BE241" s="62">
        <v>2.7424809501945751</v>
      </c>
      <c r="BF241" s="62">
        <v>2.7424809501945751</v>
      </c>
      <c r="BG241" s="62">
        <v>2.7424809501945751</v>
      </c>
    </row>
    <row r="242" spans="1:59" x14ac:dyDescent="0.35">
      <c r="A242" s="2" t="s">
        <v>506</v>
      </c>
      <c r="B242" s="4" t="s">
        <v>81</v>
      </c>
      <c r="C242" t="s">
        <v>82</v>
      </c>
      <c r="D242" s="24" t="s">
        <v>28</v>
      </c>
      <c r="E242" s="89">
        <v>0.11141601150195306</v>
      </c>
      <c r="F242" s="61">
        <v>2.7424631487626598</v>
      </c>
      <c r="G242" s="61">
        <v>2.467698545931678</v>
      </c>
      <c r="H242" s="61">
        <v>2.5738095834067414</v>
      </c>
      <c r="I242" s="61">
        <v>2.5115118519694204</v>
      </c>
      <c r="J242" s="61">
        <v>2.7174842174312697</v>
      </c>
      <c r="K242" s="61">
        <v>2.8160970481982273</v>
      </c>
      <c r="L242" s="61">
        <v>2.9212329622484474</v>
      </c>
      <c r="M242" s="61">
        <v>3.0246765101186472</v>
      </c>
      <c r="N242" s="61">
        <v>3.1344428788477674</v>
      </c>
      <c r="O242" s="61">
        <v>3.246406515420309</v>
      </c>
      <c r="P242" s="61">
        <v>3.3605002292397854</v>
      </c>
      <c r="Q242" s="61">
        <v>3.4766579088700711</v>
      </c>
      <c r="R242" s="61">
        <v>3.5948145096739257</v>
      </c>
      <c r="S242" s="61">
        <v>3.7187596762866559</v>
      </c>
      <c r="T242" s="61">
        <v>3.8636472995333317</v>
      </c>
      <c r="U242" s="61">
        <v>3.9872245986402812</v>
      </c>
      <c r="V242" s="61">
        <v>4.1087829449886817</v>
      </c>
      <c r="W242" s="61">
        <v>4.2283452949425415</v>
      </c>
      <c r="X242" s="61">
        <v>4.3830791151817516</v>
      </c>
      <c r="Y242" s="61">
        <v>4.5353176954347063</v>
      </c>
      <c r="Z242" s="61">
        <v>4.6484870403194503</v>
      </c>
      <c r="AA242" s="61">
        <v>4.7960879145152902</v>
      </c>
      <c r="AB242" s="61">
        <v>4.9412755365382885</v>
      </c>
      <c r="AC242" s="61">
        <v>5.0840773526293361</v>
      </c>
      <c r="AD242" s="61">
        <v>5.2600614908352368</v>
      </c>
      <c r="AE242" s="61">
        <v>5.3979124593880403</v>
      </c>
      <c r="AF242" s="61">
        <v>5.5334602402283828</v>
      </c>
      <c r="AG242" s="61">
        <v>5.7014964126952288</v>
      </c>
      <c r="AH242" s="61">
        <v>5.8322618273570344</v>
      </c>
      <c r="AI242" s="61">
        <v>5.9950616999182502</v>
      </c>
      <c r="AJ242" s="61">
        <v>6.1551619445034342</v>
      </c>
      <c r="AK242" s="61">
        <v>6.3125933874098301</v>
      </c>
      <c r="AL242" s="61">
        <v>6.467386549142776</v>
      </c>
      <c r="AM242" s="61">
        <v>6.5863074662466294</v>
      </c>
      <c r="AN242" s="61">
        <v>6.5863074662466294</v>
      </c>
      <c r="AO242" s="61">
        <v>6.5863074662466294</v>
      </c>
      <c r="AP242" s="61">
        <v>6.5863074662466294</v>
      </c>
      <c r="AQ242" s="61">
        <v>6.5863074662466294</v>
      </c>
      <c r="AR242" s="61">
        <v>6.5863074662466294</v>
      </c>
      <c r="AS242" s="61">
        <v>6.5863074662466294</v>
      </c>
      <c r="AT242" s="61">
        <v>6.5863074662466294</v>
      </c>
      <c r="AU242" s="61">
        <v>6.5863074662466294</v>
      </c>
      <c r="AV242" s="61">
        <v>6.5863074662466294</v>
      </c>
      <c r="AW242" s="61">
        <v>6.5863074662466294</v>
      </c>
      <c r="AX242" s="61">
        <v>6.5863074662466294</v>
      </c>
      <c r="AY242" s="61">
        <v>6.5863074662466294</v>
      </c>
      <c r="AZ242" s="61">
        <v>6.5863074662466294</v>
      </c>
      <c r="BA242" s="61">
        <v>6.5863074662466294</v>
      </c>
      <c r="BB242" s="61">
        <v>6.5863074662466294</v>
      </c>
      <c r="BC242" s="61">
        <v>6.5863074662466294</v>
      </c>
      <c r="BD242" s="61">
        <v>6.5863074662466294</v>
      </c>
      <c r="BE242" s="61">
        <v>6.5863074662466294</v>
      </c>
      <c r="BF242" s="61">
        <v>6.5863074662466294</v>
      </c>
      <c r="BG242" s="61">
        <v>6.5863074662466294</v>
      </c>
    </row>
    <row r="243" spans="1:59" x14ac:dyDescent="0.35">
      <c r="A243" s="2" t="s">
        <v>506</v>
      </c>
      <c r="B243" s="4" t="s">
        <v>81</v>
      </c>
      <c r="C243" t="s">
        <v>44</v>
      </c>
      <c r="D243" s="24" t="s">
        <v>28</v>
      </c>
      <c r="E243" s="89">
        <v>0.88858398849804698</v>
      </c>
      <c r="F243" s="61">
        <v>21.872160115817099</v>
      </c>
      <c r="G243" s="61">
        <v>23.967293047710047</v>
      </c>
      <c r="H243" s="61">
        <v>24.997886648761597</v>
      </c>
      <c r="I243" s="61">
        <v>24.392825715355691</v>
      </c>
      <c r="J243" s="61">
        <v>26.393313194222507</v>
      </c>
      <c r="K243" s="61">
        <v>27.351081158689809</v>
      </c>
      <c r="L243" s="61">
        <v>28.372203963999539</v>
      </c>
      <c r="M243" s="61">
        <v>29.376889819890359</v>
      </c>
      <c r="N243" s="61">
        <v>30.442985486417797</v>
      </c>
      <c r="O243" s="61">
        <v>31.530421912899246</v>
      </c>
      <c r="P243" s="61">
        <v>32.638546516903716</v>
      </c>
      <c r="Q243" s="61">
        <v>33.766717197245057</v>
      </c>
      <c r="R243" s="61">
        <v>34.914302213922248</v>
      </c>
      <c r="S243" s="61">
        <v>36.11810813865808</v>
      </c>
      <c r="T243" s="61">
        <v>37.525315729335745</v>
      </c>
      <c r="U243" s="61">
        <v>38.725548775071296</v>
      </c>
      <c r="V243" s="61">
        <v>39.906172929561443</v>
      </c>
      <c r="W243" s="61">
        <v>41.067411154360535</v>
      </c>
      <c r="X243" s="61">
        <v>42.570249019292973</v>
      </c>
      <c r="Y243" s="61">
        <v>44.048852097495264</v>
      </c>
      <c r="Z243" s="61">
        <v>45.14799885403152</v>
      </c>
      <c r="AA243" s="61">
        <v>46.581558642678331</v>
      </c>
      <c r="AB243" s="61">
        <v>47.991679943621754</v>
      </c>
      <c r="AC243" s="61">
        <v>49.37862932592855</v>
      </c>
      <c r="AD243" s="61">
        <v>51.087858931417941</v>
      </c>
      <c r="AE243" s="61">
        <v>52.426723666603138</v>
      </c>
      <c r="AF243" s="61">
        <v>53.743218904938942</v>
      </c>
      <c r="AG243" s="61">
        <v>55.375254631007714</v>
      </c>
      <c r="AH243" s="61">
        <v>56.645301581787734</v>
      </c>
      <c r="AI243" s="61">
        <v>64.69608914568397</v>
      </c>
      <c r="AJ243" s="61">
        <v>66.423821104817947</v>
      </c>
      <c r="AK243" s="61">
        <v>68.122752521110911</v>
      </c>
      <c r="AL243" s="61">
        <v>69.793212758534906</v>
      </c>
      <c r="AM243" s="61">
        <v>71.07655538941097</v>
      </c>
      <c r="AN243" s="61">
        <v>71.07655538941097</v>
      </c>
      <c r="AO243" s="61">
        <v>71.07655538941097</v>
      </c>
      <c r="AP243" s="61">
        <v>71.07655538941097</v>
      </c>
      <c r="AQ243" s="61">
        <v>71.07655538941097</v>
      </c>
      <c r="AR243" s="61">
        <v>71.07655538941097</v>
      </c>
      <c r="AS243" s="61">
        <v>71.07655538941097</v>
      </c>
      <c r="AT243" s="61">
        <v>71.07655538941097</v>
      </c>
      <c r="AU243" s="61">
        <v>71.07655538941097</v>
      </c>
      <c r="AV243" s="61">
        <v>71.07655538941097</v>
      </c>
      <c r="AW243" s="61">
        <v>71.07655538941097</v>
      </c>
      <c r="AX243" s="61">
        <v>71.07655538941097</v>
      </c>
      <c r="AY243" s="61">
        <v>71.07655538941097</v>
      </c>
      <c r="AZ243" s="61">
        <v>71.07655538941097</v>
      </c>
      <c r="BA243" s="61">
        <v>71.07655538941097</v>
      </c>
      <c r="BB243" s="61">
        <v>71.07655538941097</v>
      </c>
      <c r="BC243" s="61">
        <v>71.07655538941097</v>
      </c>
      <c r="BD243" s="61">
        <v>71.07655538941097</v>
      </c>
      <c r="BE243" s="61">
        <v>71.07655538941097</v>
      </c>
      <c r="BF243" s="61">
        <v>71.07655538941097</v>
      </c>
      <c r="BG243" s="61">
        <v>71.07655538941097</v>
      </c>
    </row>
    <row r="244" spans="1:59" x14ac:dyDescent="0.35">
      <c r="A244" s="2" t="s">
        <v>506</v>
      </c>
      <c r="B244" s="4" t="s">
        <v>81</v>
      </c>
      <c r="C244" t="s">
        <v>83</v>
      </c>
      <c r="D244" s="24" t="s">
        <v>28</v>
      </c>
      <c r="E244" s="89">
        <v>0</v>
      </c>
      <c r="F244" s="61">
        <v>0</v>
      </c>
      <c r="G244" s="61">
        <v>0.16171269807292138</v>
      </c>
      <c r="H244" s="61">
        <v>0.16866634409005712</v>
      </c>
      <c r="I244" s="61">
        <v>0.16458386235777245</v>
      </c>
      <c r="J244" s="61">
        <v>0.17808159975451021</v>
      </c>
      <c r="K244" s="61">
        <v>0.18454387487892673</v>
      </c>
      <c r="L244" s="61">
        <v>0.19143361931446715</v>
      </c>
      <c r="M244" s="61">
        <v>0.19821245996820253</v>
      </c>
      <c r="N244" s="61">
        <v>0.20540564637831629</v>
      </c>
      <c r="O244" s="61">
        <v>0.21274282367902497</v>
      </c>
      <c r="P244" s="61">
        <v>0.22021958875040096</v>
      </c>
      <c r="Q244" s="61">
        <v>0.22783160919182469</v>
      </c>
      <c r="R244" s="61">
        <v>0.23557462251191497</v>
      </c>
      <c r="S244" s="61">
        <v>0.24369697089968168</v>
      </c>
      <c r="T244" s="61">
        <v>0.25319171591674244</v>
      </c>
      <c r="U244" s="61">
        <v>0.26128995728909132</v>
      </c>
      <c r="V244" s="61">
        <v>0.26925589307719255</v>
      </c>
      <c r="W244" s="61">
        <v>0.27709102765262655</v>
      </c>
      <c r="X244" s="61">
        <v>0.28723101156405922</v>
      </c>
      <c r="Y244" s="61">
        <v>0.29720747793758928</v>
      </c>
      <c r="Z244" s="61">
        <v>0.3046236674598583</v>
      </c>
      <c r="AA244" s="61">
        <v>0.3142962166630347</v>
      </c>
      <c r="AB244" s="61">
        <v>0.32381062113631942</v>
      </c>
      <c r="AC244" s="61">
        <v>0.33316867948095313</v>
      </c>
      <c r="AD244" s="61">
        <v>0.3447012347252848</v>
      </c>
      <c r="AE244" s="61">
        <v>0.35373485517839531</v>
      </c>
      <c r="AF244" s="61">
        <v>0.36261754362250298</v>
      </c>
      <c r="AG244" s="61">
        <v>0.37362925446062767</v>
      </c>
      <c r="AH244" s="61">
        <v>0.3821985458979662</v>
      </c>
      <c r="AI244" s="61">
        <v>0.43651901404503435</v>
      </c>
      <c r="AJ244" s="61">
        <v>0.44817640881640863</v>
      </c>
      <c r="AK244" s="61">
        <v>0.45963947987006004</v>
      </c>
      <c r="AL244" s="61">
        <v>0.47091044949852945</v>
      </c>
      <c r="AM244" s="61">
        <v>0.47956944986948696</v>
      </c>
      <c r="AN244" s="61">
        <v>0.47956944986948696</v>
      </c>
      <c r="AO244" s="61">
        <v>0.47956944986948696</v>
      </c>
      <c r="AP244" s="61">
        <v>0.47956944986948696</v>
      </c>
      <c r="AQ244" s="61">
        <v>0.47956944986948696</v>
      </c>
      <c r="AR244" s="61">
        <v>0.47956944986948696</v>
      </c>
      <c r="AS244" s="61">
        <v>0.47956944986948696</v>
      </c>
      <c r="AT244" s="61">
        <v>0.47956944986948696</v>
      </c>
      <c r="AU244" s="61">
        <v>0.47956944986948696</v>
      </c>
      <c r="AV244" s="61">
        <v>0.47956944986948696</v>
      </c>
      <c r="AW244" s="61">
        <v>0.47956944986948696</v>
      </c>
      <c r="AX244" s="61">
        <v>0.47956944986948696</v>
      </c>
      <c r="AY244" s="61">
        <v>0.47956944986948696</v>
      </c>
      <c r="AZ244" s="61">
        <v>0.47956944986948696</v>
      </c>
      <c r="BA244" s="61">
        <v>0.47956944986948696</v>
      </c>
      <c r="BB244" s="61">
        <v>0.47956944986948696</v>
      </c>
      <c r="BC244" s="61">
        <v>0.47956944986948696</v>
      </c>
      <c r="BD244" s="61">
        <v>0.47956944986948696</v>
      </c>
      <c r="BE244" s="61">
        <v>0.47956944986948696</v>
      </c>
      <c r="BF244" s="61">
        <v>0.47956944986948696</v>
      </c>
      <c r="BG244" s="61">
        <v>0.47956944986948696</v>
      </c>
    </row>
    <row r="245" spans="1:59" x14ac:dyDescent="0.35">
      <c r="A245" s="2" t="s">
        <v>506</v>
      </c>
      <c r="B245" s="4" t="s">
        <v>84</v>
      </c>
      <c r="C245" t="s">
        <v>8</v>
      </c>
      <c r="D245" s="24" t="s">
        <v>7</v>
      </c>
      <c r="E245" s="102">
        <v>0.73697916666666663</v>
      </c>
      <c r="F245" s="61">
        <v>1.5752386252983217</v>
      </c>
      <c r="G245" s="61">
        <v>1.5956563713194443</v>
      </c>
      <c r="H245" s="61">
        <v>1.6160741173405671</v>
      </c>
      <c r="I245" s="61">
        <v>1.6364918633616896</v>
      </c>
      <c r="J245" s="61">
        <v>1.6569096093828124</v>
      </c>
      <c r="K245" s="61">
        <v>1.6773273554039354</v>
      </c>
      <c r="L245" s="61">
        <v>1.6977451014250577</v>
      </c>
      <c r="M245" s="61">
        <v>1.7181628474461808</v>
      </c>
      <c r="N245" s="61">
        <v>1.7385805934673035</v>
      </c>
      <c r="O245" s="61">
        <v>1.7589983394884259</v>
      </c>
      <c r="P245" s="61">
        <v>1.7794160855095489</v>
      </c>
      <c r="Q245" s="61">
        <v>1.7998338315306717</v>
      </c>
      <c r="R245" s="61">
        <v>1.820251577551794</v>
      </c>
      <c r="S245" s="61">
        <v>1.840669323572917</v>
      </c>
      <c r="T245" s="61">
        <v>1.8511159002307294</v>
      </c>
      <c r="U245" s="61">
        <v>1.8615624768885419</v>
      </c>
      <c r="V245" s="61">
        <v>1.8720090535463541</v>
      </c>
      <c r="W245" s="61">
        <v>1.8824556302041668</v>
      </c>
      <c r="X245" s="61">
        <v>1.8929022068619792</v>
      </c>
      <c r="Y245" s="61">
        <v>1.9017503349604168</v>
      </c>
      <c r="Z245" s="61">
        <v>1.9105984630588539</v>
      </c>
      <c r="AA245" s="61">
        <v>1.9194465911572915</v>
      </c>
      <c r="AB245" s="61">
        <v>1.9282947192557287</v>
      </c>
      <c r="AC245" s="61">
        <v>1.9371428473541661</v>
      </c>
      <c r="AD245" s="61">
        <v>1.944970839972656</v>
      </c>
      <c r="AE245" s="61">
        <v>1.9527988325911454</v>
      </c>
      <c r="AF245" s="61">
        <v>1.9606268252096353</v>
      </c>
      <c r="AG245" s="61">
        <v>1.9684548178281249</v>
      </c>
      <c r="AH245" s="61">
        <v>1.9762828104466148</v>
      </c>
      <c r="AI245" s="61">
        <v>1.9841108030651042</v>
      </c>
      <c r="AJ245" s="61">
        <v>1.9919387956835939</v>
      </c>
      <c r="AK245" s="61">
        <v>1.9997667883020835</v>
      </c>
      <c r="AL245" s="61">
        <v>2.0075947809205732</v>
      </c>
      <c r="AM245" s="62">
        <v>2.0154227735390626</v>
      </c>
      <c r="AN245" s="62">
        <v>2.0154227735390626</v>
      </c>
      <c r="AO245" s="62">
        <v>2.0154227735390626</v>
      </c>
      <c r="AP245" s="62">
        <v>2.0154227735390626</v>
      </c>
      <c r="AQ245" s="62">
        <v>2.0154227735390626</v>
      </c>
      <c r="AR245" s="62">
        <v>2.0154227735390626</v>
      </c>
      <c r="AS245" s="62">
        <v>2.0154227735390626</v>
      </c>
      <c r="AT245" s="62">
        <v>2.0154227735390626</v>
      </c>
      <c r="AU245" s="62">
        <v>2.0154227735390626</v>
      </c>
      <c r="AV245" s="62">
        <v>2.0154227735390626</v>
      </c>
      <c r="AW245" s="62">
        <v>2.0154227735390626</v>
      </c>
      <c r="AX245" s="62">
        <v>2.0154227735390626</v>
      </c>
      <c r="AY245" s="62">
        <v>2.0154227735390626</v>
      </c>
      <c r="AZ245" s="62">
        <v>2.0154227735390626</v>
      </c>
      <c r="BA245" s="62">
        <v>2.0154227735390626</v>
      </c>
      <c r="BB245" s="62">
        <v>2.0154227735390626</v>
      </c>
      <c r="BC245" s="62">
        <v>2.0154227735390626</v>
      </c>
      <c r="BD245" s="62">
        <v>2.0154227735390626</v>
      </c>
      <c r="BE245" s="62">
        <v>2.0154227735390626</v>
      </c>
      <c r="BF245" s="62">
        <v>2.0154227735390626</v>
      </c>
      <c r="BG245" s="62">
        <v>2.0154227735390626</v>
      </c>
    </row>
    <row r="246" spans="1:59" x14ac:dyDescent="0.35">
      <c r="A246" s="2" t="s">
        <v>506</v>
      </c>
      <c r="B246" s="4" t="s">
        <v>84</v>
      </c>
      <c r="C246" t="s">
        <v>9</v>
      </c>
      <c r="D246" s="24" t="s">
        <v>7</v>
      </c>
      <c r="E246" s="102">
        <v>2.7462121212121212E-2</v>
      </c>
      <c r="F246" s="61">
        <v>5.8698259085963808E-2</v>
      </c>
      <c r="G246" s="61">
        <v>5.9459087398989904E-2</v>
      </c>
      <c r="H246" s="61">
        <v>6.0219915712015987E-2</v>
      </c>
      <c r="I246" s="61">
        <v>6.0980744025042083E-2</v>
      </c>
      <c r="J246" s="61">
        <v>6.1741572338068186E-2</v>
      </c>
      <c r="K246" s="61">
        <v>6.2502400651094289E-2</v>
      </c>
      <c r="L246" s="61">
        <v>6.3263228964120372E-2</v>
      </c>
      <c r="M246" s="61">
        <v>6.4024057277146468E-2</v>
      </c>
      <c r="N246" s="61">
        <v>6.4784885590172564E-2</v>
      </c>
      <c r="O246" s="61">
        <v>6.554571390319866E-2</v>
      </c>
      <c r="P246" s="61">
        <v>6.6306542216224756E-2</v>
      </c>
      <c r="Q246" s="61">
        <v>6.7067370529250853E-2</v>
      </c>
      <c r="R246" s="61">
        <v>6.7828198842276949E-2</v>
      </c>
      <c r="S246" s="61">
        <v>6.8589027155303045E-2</v>
      </c>
      <c r="T246" s="61">
        <v>6.8978298884280309E-2</v>
      </c>
      <c r="U246" s="61">
        <v>6.9367570613257587E-2</v>
      </c>
      <c r="V246" s="61">
        <v>6.9756842342234865E-2</v>
      </c>
      <c r="W246" s="61">
        <v>7.0146114071212143E-2</v>
      </c>
      <c r="X246" s="61">
        <v>7.0535385800189407E-2</v>
      </c>
      <c r="Y246" s="61">
        <v>7.0865094396212122E-2</v>
      </c>
      <c r="Z246" s="61">
        <v>7.1194802992234837E-2</v>
      </c>
      <c r="AA246" s="61">
        <v>7.1524511588257567E-2</v>
      </c>
      <c r="AB246" s="61">
        <v>7.1854220184280296E-2</v>
      </c>
      <c r="AC246" s="61">
        <v>7.2183928780303025E-2</v>
      </c>
      <c r="AD246" s="61">
        <v>7.2475623975852277E-2</v>
      </c>
      <c r="AE246" s="61">
        <v>7.2767319171401501E-2</v>
      </c>
      <c r="AF246" s="61">
        <v>7.3059014366950753E-2</v>
      </c>
      <c r="AG246" s="61">
        <v>7.3350709562500005E-2</v>
      </c>
      <c r="AH246" s="61">
        <v>7.3642404758049257E-2</v>
      </c>
      <c r="AI246" s="61">
        <v>7.3934099953598495E-2</v>
      </c>
      <c r="AJ246" s="61">
        <v>7.4225795149147733E-2</v>
      </c>
      <c r="AK246" s="61">
        <v>7.4517490344696985E-2</v>
      </c>
      <c r="AL246" s="61">
        <v>7.4809185540246223E-2</v>
      </c>
      <c r="AM246" s="62">
        <v>7.5100880735795475E-2</v>
      </c>
      <c r="AN246" s="62">
        <v>7.5100880735795475E-2</v>
      </c>
      <c r="AO246" s="62">
        <v>7.5100880735795475E-2</v>
      </c>
      <c r="AP246" s="62">
        <v>7.5100880735795475E-2</v>
      </c>
      <c r="AQ246" s="62">
        <v>7.5100880735795475E-2</v>
      </c>
      <c r="AR246" s="62">
        <v>7.5100880735795475E-2</v>
      </c>
      <c r="AS246" s="62">
        <v>7.5100880735795475E-2</v>
      </c>
      <c r="AT246" s="62">
        <v>7.5100880735795475E-2</v>
      </c>
      <c r="AU246" s="62">
        <v>7.5100880735795475E-2</v>
      </c>
      <c r="AV246" s="62">
        <v>7.5100880735795475E-2</v>
      </c>
      <c r="AW246" s="62">
        <v>7.5100880735795475E-2</v>
      </c>
      <c r="AX246" s="62">
        <v>7.5100880735795475E-2</v>
      </c>
      <c r="AY246" s="62">
        <v>7.5100880735795475E-2</v>
      </c>
      <c r="AZ246" s="62">
        <v>7.5100880735795475E-2</v>
      </c>
      <c r="BA246" s="62">
        <v>7.5100880735795475E-2</v>
      </c>
      <c r="BB246" s="62">
        <v>7.5100880735795475E-2</v>
      </c>
      <c r="BC246" s="62">
        <v>7.5100880735795475E-2</v>
      </c>
      <c r="BD246" s="62">
        <v>7.5100880735795475E-2</v>
      </c>
      <c r="BE246" s="62">
        <v>7.5100880735795475E-2</v>
      </c>
      <c r="BF246" s="62">
        <v>7.5100880735795475E-2</v>
      </c>
      <c r="BG246" s="62">
        <v>7.5100880735795475E-2</v>
      </c>
    </row>
    <row r="247" spans="1:59" x14ac:dyDescent="0.35">
      <c r="A247" s="2" t="s">
        <v>506</v>
      </c>
      <c r="B247" s="4" t="s">
        <v>84</v>
      </c>
      <c r="C247" t="s">
        <v>11</v>
      </c>
      <c r="D247" s="24" t="s">
        <v>7</v>
      </c>
      <c r="E247" s="102">
        <v>0.2355587121212121</v>
      </c>
      <c r="F247" s="61">
        <v>0.50348937750460332</v>
      </c>
      <c r="G247" s="61">
        <v>0.51001544794823228</v>
      </c>
      <c r="H247" s="61">
        <v>0.51654151839186124</v>
      </c>
      <c r="I247" s="61">
        <v>0.5230675888354902</v>
      </c>
      <c r="J247" s="61">
        <v>0.52959365927911928</v>
      </c>
      <c r="K247" s="61">
        <v>0.53611972972274835</v>
      </c>
      <c r="L247" s="61">
        <v>0.54264580016637731</v>
      </c>
      <c r="M247" s="61">
        <v>0.54917187061000627</v>
      </c>
      <c r="N247" s="61">
        <v>0.55569794105363546</v>
      </c>
      <c r="O247" s="61">
        <v>0.56222401149726431</v>
      </c>
      <c r="P247" s="61">
        <v>0.56875008194089327</v>
      </c>
      <c r="Q247" s="61">
        <v>0.57527615238452234</v>
      </c>
      <c r="R247" s="61">
        <v>0.58180222282815131</v>
      </c>
      <c r="S247" s="61">
        <v>0.58832829327178038</v>
      </c>
      <c r="T247" s="61">
        <v>0.59166730508499055</v>
      </c>
      <c r="U247" s="61">
        <v>0.59500631689820083</v>
      </c>
      <c r="V247" s="61">
        <v>0.598345328711411</v>
      </c>
      <c r="W247" s="61">
        <v>0.60168434052462128</v>
      </c>
      <c r="X247" s="61">
        <v>0.60502335233783144</v>
      </c>
      <c r="Y247" s="61">
        <v>0.60785145624337122</v>
      </c>
      <c r="Z247" s="61">
        <v>0.61067956014891089</v>
      </c>
      <c r="AA247" s="61">
        <v>0.61350766405445067</v>
      </c>
      <c r="AB247" s="61">
        <v>0.61633576795999034</v>
      </c>
      <c r="AC247" s="61">
        <v>0.61916387186553012</v>
      </c>
      <c r="AD247" s="61">
        <v>0.6216659125514914</v>
      </c>
      <c r="AE247" s="61">
        <v>0.62416795323745244</v>
      </c>
      <c r="AF247" s="61">
        <v>0.62666999392341372</v>
      </c>
      <c r="AG247" s="61">
        <v>0.62917203460937488</v>
      </c>
      <c r="AH247" s="61">
        <v>0.63167407529533615</v>
      </c>
      <c r="AI247" s="61">
        <v>0.63417611598129731</v>
      </c>
      <c r="AJ247" s="61">
        <v>0.63667815666725858</v>
      </c>
      <c r="AK247" s="61">
        <v>0.63918019735321985</v>
      </c>
      <c r="AL247" s="61">
        <v>0.6416822380391809</v>
      </c>
      <c r="AM247" s="62">
        <v>0.64418427872514217</v>
      </c>
      <c r="AN247" s="62">
        <v>0.64418427872514217</v>
      </c>
      <c r="AO247" s="62">
        <v>0.64418427872514217</v>
      </c>
      <c r="AP247" s="62">
        <v>0.64418427872514217</v>
      </c>
      <c r="AQ247" s="62">
        <v>0.64418427872514217</v>
      </c>
      <c r="AR247" s="62">
        <v>0.64418427872514217</v>
      </c>
      <c r="AS247" s="62">
        <v>0.64418427872514217</v>
      </c>
      <c r="AT247" s="62">
        <v>0.64418427872514217</v>
      </c>
      <c r="AU247" s="62">
        <v>0.64418427872514217</v>
      </c>
      <c r="AV247" s="62">
        <v>0.64418427872514217</v>
      </c>
      <c r="AW247" s="62">
        <v>0.64418427872514217</v>
      </c>
      <c r="AX247" s="62">
        <v>0.64418427872514217</v>
      </c>
      <c r="AY247" s="62">
        <v>0.64418427872514217</v>
      </c>
      <c r="AZ247" s="62">
        <v>0.64418427872514217</v>
      </c>
      <c r="BA247" s="62">
        <v>0.64418427872514217</v>
      </c>
      <c r="BB247" s="62">
        <v>0.64418427872514217</v>
      </c>
      <c r="BC247" s="62">
        <v>0.64418427872514217</v>
      </c>
      <c r="BD247" s="62">
        <v>0.64418427872514217</v>
      </c>
      <c r="BE247" s="62">
        <v>0.64418427872514217</v>
      </c>
      <c r="BF247" s="62">
        <v>0.64418427872514217</v>
      </c>
      <c r="BG247" s="62">
        <v>0.64418427872514217</v>
      </c>
    </row>
    <row r="248" spans="1:59" x14ac:dyDescent="0.35">
      <c r="A248" s="2" t="s">
        <v>506</v>
      </c>
      <c r="B248" s="4" t="s">
        <v>84</v>
      </c>
      <c r="C248" t="s">
        <v>13</v>
      </c>
      <c r="D248" s="24" t="s">
        <v>7</v>
      </c>
      <c r="E248" s="102">
        <v>0.73697916666666663</v>
      </c>
      <c r="F248" s="61">
        <v>21.291455061022422</v>
      </c>
      <c r="G248" s="61">
        <v>21.848656162141488</v>
      </c>
      <c r="H248" s="61">
        <v>22.405857263260557</v>
      </c>
      <c r="I248" s="61">
        <v>22.963058364379627</v>
      </c>
      <c r="J248" s="61">
        <v>23.520259465498697</v>
      </c>
      <c r="K248" s="61">
        <v>24.077460566617763</v>
      </c>
      <c r="L248" s="61">
        <v>24.634661667736832</v>
      </c>
      <c r="M248" s="61">
        <v>25.191862768855902</v>
      </c>
      <c r="N248" s="61">
        <v>25.749063869974972</v>
      </c>
      <c r="O248" s="61">
        <v>26.306264971094038</v>
      </c>
      <c r="P248" s="61">
        <v>26.863466072213107</v>
      </c>
      <c r="Q248" s="61">
        <v>27.420667173332177</v>
      </c>
      <c r="R248" s="61">
        <v>27.977868274451247</v>
      </c>
      <c r="S248" s="61">
        <v>28.535069375570313</v>
      </c>
      <c r="T248" s="61">
        <v>29.040308540212504</v>
      </c>
      <c r="U248" s="61">
        <v>29.545547704854684</v>
      </c>
      <c r="V248" s="61">
        <v>30.050786869496875</v>
      </c>
      <c r="W248" s="61">
        <v>30.556026034139055</v>
      </c>
      <c r="X248" s="61">
        <v>31.061265198781246</v>
      </c>
      <c r="Y248" s="61">
        <v>31.568587552954682</v>
      </c>
      <c r="Z248" s="61">
        <v>32.075909907128121</v>
      </c>
      <c r="AA248" s="61">
        <v>32.583232261301561</v>
      </c>
      <c r="AB248" s="61">
        <v>33.090554615475</v>
      </c>
      <c r="AC248" s="61">
        <v>33.597876969648439</v>
      </c>
      <c r="AD248" s="61">
        <v>34.062468133695312</v>
      </c>
      <c r="AE248" s="61">
        <v>34.527059297742184</v>
      </c>
      <c r="AF248" s="61">
        <v>34.991650461789064</v>
      </c>
      <c r="AG248" s="61">
        <v>35.456241625835936</v>
      </c>
      <c r="AH248" s="61">
        <v>35.920832789882816</v>
      </c>
      <c r="AI248" s="61">
        <v>36.385423953929681</v>
      </c>
      <c r="AJ248" s="61">
        <v>36.850015117976561</v>
      </c>
      <c r="AK248" s="61">
        <v>37.314606282023433</v>
      </c>
      <c r="AL248" s="61">
        <v>37.779197446070313</v>
      </c>
      <c r="AM248" s="62">
        <v>38.243788610117186</v>
      </c>
      <c r="AN248" s="62">
        <v>38.243788610117186</v>
      </c>
      <c r="AO248" s="62">
        <v>38.243788610117186</v>
      </c>
      <c r="AP248" s="62">
        <v>38.243788610117186</v>
      </c>
      <c r="AQ248" s="62">
        <v>38.243788610117186</v>
      </c>
      <c r="AR248" s="62">
        <v>38.243788610117186</v>
      </c>
      <c r="AS248" s="62">
        <v>38.243788610117186</v>
      </c>
      <c r="AT248" s="62">
        <v>38.243788610117186</v>
      </c>
      <c r="AU248" s="62">
        <v>38.243788610117186</v>
      </c>
      <c r="AV248" s="62">
        <v>38.243788610117186</v>
      </c>
      <c r="AW248" s="62">
        <v>38.243788610117186</v>
      </c>
      <c r="AX248" s="62">
        <v>38.243788610117186</v>
      </c>
      <c r="AY248" s="62">
        <v>38.243788610117186</v>
      </c>
      <c r="AZ248" s="62">
        <v>38.243788610117186</v>
      </c>
      <c r="BA248" s="62">
        <v>38.243788610117186</v>
      </c>
      <c r="BB248" s="62">
        <v>38.243788610117186</v>
      </c>
      <c r="BC248" s="62">
        <v>38.243788610117186</v>
      </c>
      <c r="BD248" s="62">
        <v>38.243788610117186</v>
      </c>
      <c r="BE248" s="62">
        <v>38.243788610117186</v>
      </c>
      <c r="BF248" s="62">
        <v>38.243788610117186</v>
      </c>
      <c r="BG248" s="62">
        <v>38.243788610117186</v>
      </c>
    </row>
    <row r="249" spans="1:59" x14ac:dyDescent="0.35">
      <c r="A249" s="2" t="s">
        <v>506</v>
      </c>
      <c r="B249" s="4" t="s">
        <v>84</v>
      </c>
      <c r="C249" t="s">
        <v>14</v>
      </c>
      <c r="D249" s="24" t="s">
        <v>7</v>
      </c>
      <c r="E249" s="102">
        <v>2.7462121212121212E-2</v>
      </c>
      <c r="F249" s="61">
        <v>0.79338541184664346</v>
      </c>
      <c r="G249" s="61">
        <v>0.81414844677430542</v>
      </c>
      <c r="H249" s="61">
        <v>0.8349114817019675</v>
      </c>
      <c r="I249" s="61">
        <v>0.85567451662962957</v>
      </c>
      <c r="J249" s="61">
        <v>0.87643755155729164</v>
      </c>
      <c r="K249" s="61">
        <v>0.8972005864849536</v>
      </c>
      <c r="L249" s="61">
        <v>0.91796362141261578</v>
      </c>
      <c r="M249" s="61">
        <v>0.93872665634027785</v>
      </c>
      <c r="N249" s="61">
        <v>0.95948969126793981</v>
      </c>
      <c r="O249" s="61">
        <v>0.98025272619560189</v>
      </c>
      <c r="P249" s="61">
        <v>1.001015761123264</v>
      </c>
      <c r="Q249" s="61">
        <v>1.0217787960509261</v>
      </c>
      <c r="R249" s="61">
        <v>1.0425418309785881</v>
      </c>
      <c r="S249" s="61">
        <v>1.0633048659062501</v>
      </c>
      <c r="T249" s="61">
        <v>1.0821316385045456</v>
      </c>
      <c r="U249" s="61">
        <v>1.100958411102841</v>
      </c>
      <c r="V249" s="61">
        <v>1.1197851837011366</v>
      </c>
      <c r="W249" s="61">
        <v>1.1386119562994317</v>
      </c>
      <c r="X249" s="61">
        <v>1.157438728897727</v>
      </c>
      <c r="Y249" s="61">
        <v>1.176343127575568</v>
      </c>
      <c r="Z249" s="61">
        <v>1.195247526253409</v>
      </c>
      <c r="AA249" s="61">
        <v>1.21415192493125</v>
      </c>
      <c r="AB249" s="61">
        <v>1.2330563236090908</v>
      </c>
      <c r="AC249" s="61">
        <v>1.2519607222869318</v>
      </c>
      <c r="AD249" s="61">
        <v>1.2692728247698866</v>
      </c>
      <c r="AE249" s="61">
        <v>1.2865849272528409</v>
      </c>
      <c r="AF249" s="61">
        <v>1.3038970297357952</v>
      </c>
      <c r="AG249" s="61">
        <v>1.32120913221875</v>
      </c>
      <c r="AH249" s="61">
        <v>1.3385212347017046</v>
      </c>
      <c r="AI249" s="61">
        <v>1.3558333371846591</v>
      </c>
      <c r="AJ249" s="61">
        <v>1.3731454396676135</v>
      </c>
      <c r="AK249" s="61">
        <v>1.390457542150568</v>
      </c>
      <c r="AL249" s="61">
        <v>1.4077696446335228</v>
      </c>
      <c r="AM249" s="62">
        <v>1.4250817471164772</v>
      </c>
      <c r="AN249" s="62">
        <v>1.4250817471164772</v>
      </c>
      <c r="AO249" s="62">
        <v>1.4250817471164772</v>
      </c>
      <c r="AP249" s="62">
        <v>1.4250817471164772</v>
      </c>
      <c r="AQ249" s="62">
        <v>1.4250817471164772</v>
      </c>
      <c r="AR249" s="62">
        <v>1.4250817471164772</v>
      </c>
      <c r="AS249" s="62">
        <v>1.4250817471164772</v>
      </c>
      <c r="AT249" s="62">
        <v>1.4250817471164772</v>
      </c>
      <c r="AU249" s="62">
        <v>1.4250817471164772</v>
      </c>
      <c r="AV249" s="62">
        <v>1.4250817471164772</v>
      </c>
      <c r="AW249" s="62">
        <v>1.4250817471164772</v>
      </c>
      <c r="AX249" s="62">
        <v>1.4250817471164772</v>
      </c>
      <c r="AY249" s="62">
        <v>1.4250817471164772</v>
      </c>
      <c r="AZ249" s="62">
        <v>1.4250817471164772</v>
      </c>
      <c r="BA249" s="62">
        <v>1.4250817471164772</v>
      </c>
      <c r="BB249" s="62">
        <v>1.4250817471164772</v>
      </c>
      <c r="BC249" s="62">
        <v>1.4250817471164772</v>
      </c>
      <c r="BD249" s="62">
        <v>1.4250817471164772</v>
      </c>
      <c r="BE249" s="62">
        <v>1.4250817471164772</v>
      </c>
      <c r="BF249" s="62">
        <v>1.4250817471164772</v>
      </c>
      <c r="BG249" s="62">
        <v>1.4250817471164772</v>
      </c>
    </row>
    <row r="250" spans="1:59" x14ac:dyDescent="0.35">
      <c r="A250" s="2" t="s">
        <v>506</v>
      </c>
      <c r="B250" s="4" t="s">
        <v>84</v>
      </c>
      <c r="C250" t="s">
        <v>16</v>
      </c>
      <c r="D250" s="24" t="s">
        <v>7</v>
      </c>
      <c r="E250" s="102">
        <v>0.2355587121212121</v>
      </c>
      <c r="F250" s="61">
        <v>6.8053317654087087</v>
      </c>
      <c r="G250" s="61">
        <v>6.983428487417533</v>
      </c>
      <c r="H250" s="61">
        <v>7.1615252094263591</v>
      </c>
      <c r="I250" s="61">
        <v>7.3396219314351834</v>
      </c>
      <c r="J250" s="61">
        <v>7.5177186534440095</v>
      </c>
      <c r="K250" s="61">
        <v>7.6958153754528347</v>
      </c>
      <c r="L250" s="61">
        <v>7.8739120974616599</v>
      </c>
      <c r="M250" s="61">
        <v>8.0520088194704851</v>
      </c>
      <c r="N250" s="61">
        <v>8.2301055414793112</v>
      </c>
      <c r="O250" s="61">
        <v>8.4082022634881355</v>
      </c>
      <c r="P250" s="61">
        <v>8.5862989854969616</v>
      </c>
      <c r="Q250" s="61">
        <v>8.7643957075057877</v>
      </c>
      <c r="R250" s="61">
        <v>8.942492429514612</v>
      </c>
      <c r="S250" s="61">
        <v>9.1205891515234381</v>
      </c>
      <c r="T250" s="61">
        <v>9.282077416482954</v>
      </c>
      <c r="U250" s="61">
        <v>9.4435656814424718</v>
      </c>
      <c r="V250" s="61">
        <v>9.6050539464019877</v>
      </c>
      <c r="W250" s="61">
        <v>9.7665422113615037</v>
      </c>
      <c r="X250" s="61">
        <v>9.9280304763210214</v>
      </c>
      <c r="Y250" s="61">
        <v>10.090184585669743</v>
      </c>
      <c r="Z250" s="61">
        <v>10.252338695018462</v>
      </c>
      <c r="AA250" s="61">
        <v>10.414492804367185</v>
      </c>
      <c r="AB250" s="61">
        <v>10.576646913715908</v>
      </c>
      <c r="AC250" s="61">
        <v>10.73880102306463</v>
      </c>
      <c r="AD250" s="61">
        <v>10.887297074534802</v>
      </c>
      <c r="AE250" s="61">
        <v>11.03579312600497</v>
      </c>
      <c r="AF250" s="61">
        <v>11.18428917747514</v>
      </c>
      <c r="AG250" s="61">
        <v>11.332785228945312</v>
      </c>
      <c r="AH250" s="61">
        <v>11.481281280415482</v>
      </c>
      <c r="AI250" s="61">
        <v>11.629777331885652</v>
      </c>
      <c r="AJ250" s="61">
        <v>11.778273383355822</v>
      </c>
      <c r="AK250" s="61">
        <v>11.926769434825994</v>
      </c>
      <c r="AL250" s="61">
        <v>12.075265486296164</v>
      </c>
      <c r="AM250" s="62">
        <v>12.223761537766332</v>
      </c>
      <c r="AN250" s="62">
        <v>12.223761537766332</v>
      </c>
      <c r="AO250" s="62">
        <v>12.223761537766332</v>
      </c>
      <c r="AP250" s="62">
        <v>12.223761537766332</v>
      </c>
      <c r="AQ250" s="62">
        <v>12.223761537766332</v>
      </c>
      <c r="AR250" s="62">
        <v>12.223761537766332</v>
      </c>
      <c r="AS250" s="62">
        <v>12.223761537766332</v>
      </c>
      <c r="AT250" s="62">
        <v>12.223761537766332</v>
      </c>
      <c r="AU250" s="62">
        <v>12.223761537766332</v>
      </c>
      <c r="AV250" s="62">
        <v>12.223761537766332</v>
      </c>
      <c r="AW250" s="62">
        <v>12.223761537766332</v>
      </c>
      <c r="AX250" s="62">
        <v>12.223761537766332</v>
      </c>
      <c r="AY250" s="62">
        <v>12.223761537766332</v>
      </c>
      <c r="AZ250" s="62">
        <v>12.223761537766332</v>
      </c>
      <c r="BA250" s="62">
        <v>12.223761537766332</v>
      </c>
      <c r="BB250" s="62">
        <v>12.223761537766332</v>
      </c>
      <c r="BC250" s="62">
        <v>12.223761537766332</v>
      </c>
      <c r="BD250" s="62">
        <v>12.223761537766332</v>
      </c>
      <c r="BE250" s="62">
        <v>12.223761537766332</v>
      </c>
      <c r="BF250" s="62">
        <v>12.223761537766332</v>
      </c>
      <c r="BG250" s="62">
        <v>12.223761537766332</v>
      </c>
    </row>
    <row r="251" spans="1:59" x14ac:dyDescent="0.35">
      <c r="A251" s="2" t="s">
        <v>506</v>
      </c>
      <c r="B251" s="4" t="s">
        <v>84</v>
      </c>
      <c r="C251" t="s">
        <v>18</v>
      </c>
      <c r="D251" s="24" t="s">
        <v>7</v>
      </c>
      <c r="E251" s="102">
        <v>0.73697916666666663</v>
      </c>
      <c r="F251" s="61">
        <v>47.993339324960218</v>
      </c>
      <c r="G251" s="61">
        <v>48.67111213651215</v>
      </c>
      <c r="H251" s="61">
        <v>49.348884948064089</v>
      </c>
      <c r="I251" s="61">
        <v>50.026657759616029</v>
      </c>
      <c r="J251" s="61">
        <v>50.704430571167961</v>
      </c>
      <c r="K251" s="61">
        <v>51.382203382719901</v>
      </c>
      <c r="L251" s="61">
        <v>52.05997619427184</v>
      </c>
      <c r="M251" s="61">
        <v>52.737749005823773</v>
      </c>
      <c r="N251" s="61">
        <v>53.415521817375719</v>
      </c>
      <c r="O251" s="61">
        <v>54.093294628927652</v>
      </c>
      <c r="P251" s="61">
        <v>54.771067440479591</v>
      </c>
      <c r="Q251" s="61">
        <v>55.44884025203153</v>
      </c>
      <c r="R251" s="61">
        <v>56.12661306358347</v>
      </c>
      <c r="S251" s="61">
        <v>56.804385875135402</v>
      </c>
      <c r="T251" s="61">
        <v>57.272114181588016</v>
      </c>
      <c r="U251" s="61">
        <v>57.739842488040622</v>
      </c>
      <c r="V251" s="61">
        <v>58.207570794493229</v>
      </c>
      <c r="W251" s="61">
        <v>58.675299100945836</v>
      </c>
      <c r="X251" s="61">
        <v>59.143027407398449</v>
      </c>
      <c r="Y251" s="61">
        <v>59.598078424626046</v>
      </c>
      <c r="Z251" s="61">
        <v>60.053129441853642</v>
      </c>
      <c r="AA251" s="61">
        <v>60.508180459081252</v>
      </c>
      <c r="AB251" s="61">
        <v>60.963231476308856</v>
      </c>
      <c r="AC251" s="61">
        <v>61.418282493536452</v>
      </c>
      <c r="AD251" s="61">
        <v>61.86522182774349</v>
      </c>
      <c r="AE251" s="61">
        <v>62.31216116195052</v>
      </c>
      <c r="AF251" s="61">
        <v>62.759100496157551</v>
      </c>
      <c r="AG251" s="61">
        <v>63.206039830364588</v>
      </c>
      <c r="AH251" s="61">
        <v>63.652979164571612</v>
      </c>
      <c r="AI251" s="61">
        <v>64.099918498778649</v>
      </c>
      <c r="AJ251" s="61">
        <v>64.54685783298568</v>
      </c>
      <c r="AK251" s="61">
        <v>64.99379716719271</v>
      </c>
      <c r="AL251" s="61">
        <v>65.440736501399726</v>
      </c>
      <c r="AM251" s="62">
        <v>65.887675835606771</v>
      </c>
      <c r="AN251" s="62">
        <v>65.887675835606771</v>
      </c>
      <c r="AO251" s="62">
        <v>65.887675835606771</v>
      </c>
      <c r="AP251" s="62">
        <v>65.887675835606771</v>
      </c>
      <c r="AQ251" s="62">
        <v>65.887675835606771</v>
      </c>
      <c r="AR251" s="62">
        <v>65.887675835606771</v>
      </c>
      <c r="AS251" s="62">
        <v>65.887675835606771</v>
      </c>
      <c r="AT251" s="62">
        <v>65.887675835606771</v>
      </c>
      <c r="AU251" s="62">
        <v>65.887675835606771</v>
      </c>
      <c r="AV251" s="62">
        <v>65.887675835606771</v>
      </c>
      <c r="AW251" s="62">
        <v>65.887675835606771</v>
      </c>
      <c r="AX251" s="62">
        <v>65.887675835606771</v>
      </c>
      <c r="AY251" s="62">
        <v>65.887675835606771</v>
      </c>
      <c r="AZ251" s="62">
        <v>65.887675835606771</v>
      </c>
      <c r="BA251" s="62">
        <v>65.887675835606771</v>
      </c>
      <c r="BB251" s="62">
        <v>65.887675835606771</v>
      </c>
      <c r="BC251" s="62">
        <v>65.887675835606771</v>
      </c>
      <c r="BD251" s="62">
        <v>65.887675835606771</v>
      </c>
      <c r="BE251" s="62">
        <v>65.887675835606771</v>
      </c>
      <c r="BF251" s="62">
        <v>65.887675835606771</v>
      </c>
      <c r="BG251" s="62">
        <v>65.887675835606771</v>
      </c>
    </row>
    <row r="252" spans="1:59" x14ac:dyDescent="0.35">
      <c r="A252" s="2" t="s">
        <v>506</v>
      </c>
      <c r="B252" s="4" t="s">
        <v>84</v>
      </c>
      <c r="C252" t="s">
        <v>19</v>
      </c>
      <c r="D252" s="24" t="s">
        <v>7</v>
      </c>
      <c r="E252" s="102">
        <v>2.7462121212121212E-2</v>
      </c>
      <c r="F252" s="61">
        <v>1.7883801354627</v>
      </c>
      <c r="G252" s="61">
        <v>1.8136360449198232</v>
      </c>
      <c r="H252" s="61">
        <v>1.8388919543769466</v>
      </c>
      <c r="I252" s="61">
        <v>1.8641478638340701</v>
      </c>
      <c r="J252" s="61">
        <v>1.889403773291193</v>
      </c>
      <c r="K252" s="61">
        <v>1.9146596827483162</v>
      </c>
      <c r="L252" s="61">
        <v>1.9399155922054394</v>
      </c>
      <c r="M252" s="61">
        <v>1.9651715016625628</v>
      </c>
      <c r="N252" s="61">
        <v>1.9904274111196862</v>
      </c>
      <c r="O252" s="61">
        <v>2.0156833205768097</v>
      </c>
      <c r="P252" s="61">
        <v>2.0409392300339331</v>
      </c>
      <c r="Q252" s="61">
        <v>2.066195139491056</v>
      </c>
      <c r="R252" s="61">
        <v>2.0914510489481795</v>
      </c>
      <c r="S252" s="61">
        <v>2.1167069584053029</v>
      </c>
      <c r="T252" s="61">
        <v>2.1341359605089014</v>
      </c>
      <c r="U252" s="61">
        <v>2.1515649626125</v>
      </c>
      <c r="V252" s="61">
        <v>2.1689939647160985</v>
      </c>
      <c r="W252" s="61">
        <v>2.1864229668196971</v>
      </c>
      <c r="X252" s="61">
        <v>2.2038519689232956</v>
      </c>
      <c r="Y252" s="61">
        <v>2.2208085760541665</v>
      </c>
      <c r="Z252" s="61">
        <v>2.2377651831850383</v>
      </c>
      <c r="AA252" s="61">
        <v>2.2547217903159096</v>
      </c>
      <c r="AB252" s="61">
        <v>2.2716783974467805</v>
      </c>
      <c r="AC252" s="61">
        <v>2.2886350045776518</v>
      </c>
      <c r="AD252" s="61">
        <v>2.305289345331913</v>
      </c>
      <c r="AE252" s="61">
        <v>2.3219436860861742</v>
      </c>
      <c r="AF252" s="61">
        <v>2.3385980268404354</v>
      </c>
      <c r="AG252" s="61">
        <v>2.355252367594697</v>
      </c>
      <c r="AH252" s="61">
        <v>2.3719067083489587</v>
      </c>
      <c r="AI252" s="61">
        <v>2.3885610491032199</v>
      </c>
      <c r="AJ252" s="61">
        <v>2.4052153898574811</v>
      </c>
      <c r="AK252" s="61">
        <v>2.4218697306117423</v>
      </c>
      <c r="AL252" s="61">
        <v>2.4385240713660035</v>
      </c>
      <c r="AM252" s="62">
        <v>2.4551784121202651</v>
      </c>
      <c r="AN252" s="62">
        <v>2.4551784121202651</v>
      </c>
      <c r="AO252" s="62">
        <v>2.4551784121202651</v>
      </c>
      <c r="AP252" s="62">
        <v>2.4551784121202651</v>
      </c>
      <c r="AQ252" s="62">
        <v>2.4551784121202651</v>
      </c>
      <c r="AR252" s="62">
        <v>2.4551784121202651</v>
      </c>
      <c r="AS252" s="62">
        <v>2.4551784121202651</v>
      </c>
      <c r="AT252" s="62">
        <v>2.4551784121202651</v>
      </c>
      <c r="AU252" s="62">
        <v>2.4551784121202651</v>
      </c>
      <c r="AV252" s="62">
        <v>2.4551784121202651</v>
      </c>
      <c r="AW252" s="62">
        <v>2.4551784121202651</v>
      </c>
      <c r="AX252" s="62">
        <v>2.4551784121202651</v>
      </c>
      <c r="AY252" s="62">
        <v>2.4551784121202651</v>
      </c>
      <c r="AZ252" s="62">
        <v>2.4551784121202651</v>
      </c>
      <c r="BA252" s="62">
        <v>2.4551784121202651</v>
      </c>
      <c r="BB252" s="62">
        <v>2.4551784121202651</v>
      </c>
      <c r="BC252" s="62">
        <v>2.4551784121202651</v>
      </c>
      <c r="BD252" s="62">
        <v>2.4551784121202651</v>
      </c>
      <c r="BE252" s="62">
        <v>2.4551784121202651</v>
      </c>
      <c r="BF252" s="62">
        <v>2.4551784121202651</v>
      </c>
      <c r="BG252" s="62">
        <v>2.4551784121202651</v>
      </c>
    </row>
    <row r="253" spans="1:59" x14ac:dyDescent="0.35">
      <c r="A253" s="2" t="s">
        <v>506</v>
      </c>
      <c r="B253" s="4" t="s">
        <v>84</v>
      </c>
      <c r="C253" t="s">
        <v>21</v>
      </c>
      <c r="D253" s="24" t="s">
        <v>7</v>
      </c>
      <c r="E253" s="102">
        <v>0.2355587121212121</v>
      </c>
      <c r="F253" s="61">
        <v>15.339984782632641</v>
      </c>
      <c r="G253" s="61">
        <v>15.556619523234691</v>
      </c>
      <c r="H253" s="61">
        <v>15.773254263836739</v>
      </c>
      <c r="I253" s="61">
        <v>15.989889004438789</v>
      </c>
      <c r="J253" s="61">
        <v>16.206523745040833</v>
      </c>
      <c r="K253" s="61">
        <v>16.423158485642883</v>
      </c>
      <c r="L253" s="61">
        <v>16.639793226244933</v>
      </c>
      <c r="M253" s="61">
        <v>16.856427966846983</v>
      </c>
      <c r="N253" s="61">
        <v>17.073062707449029</v>
      </c>
      <c r="O253" s="61">
        <v>17.289697448051079</v>
      </c>
      <c r="P253" s="61">
        <v>17.506332188653129</v>
      </c>
      <c r="Q253" s="61">
        <v>17.722966929255175</v>
      </c>
      <c r="R253" s="61">
        <v>17.939601669857229</v>
      </c>
      <c r="S253" s="61">
        <v>18.156236410459279</v>
      </c>
      <c r="T253" s="61">
        <v>18.305735178503078</v>
      </c>
      <c r="U253" s="61">
        <v>18.455233946546873</v>
      </c>
      <c r="V253" s="61">
        <v>18.604732714590671</v>
      </c>
      <c r="W253" s="61">
        <v>18.75423148263447</v>
      </c>
      <c r="X253" s="61">
        <v>18.903730250678269</v>
      </c>
      <c r="Y253" s="61">
        <v>19.049177010119791</v>
      </c>
      <c r="Z253" s="61">
        <v>19.194623769561318</v>
      </c>
      <c r="AA253" s="61">
        <v>19.340070529002841</v>
      </c>
      <c r="AB253" s="61">
        <v>19.485517288444367</v>
      </c>
      <c r="AC253" s="61">
        <v>19.63096404788589</v>
      </c>
      <c r="AD253" s="61">
        <v>19.773818091424598</v>
      </c>
      <c r="AE253" s="61">
        <v>19.916672134963303</v>
      </c>
      <c r="AF253" s="61">
        <v>20.059526178502011</v>
      </c>
      <c r="AG253" s="61">
        <v>20.20238022204072</v>
      </c>
      <c r="AH253" s="61">
        <v>20.345234265579428</v>
      </c>
      <c r="AI253" s="61">
        <v>20.48808830911813</v>
      </c>
      <c r="AJ253" s="61">
        <v>20.630942352656838</v>
      </c>
      <c r="AK253" s="61">
        <v>20.773796396195547</v>
      </c>
      <c r="AL253" s="61">
        <v>20.916650439734255</v>
      </c>
      <c r="AM253" s="62">
        <v>21.059504483272963</v>
      </c>
      <c r="AN253" s="62">
        <v>21.059504483272963</v>
      </c>
      <c r="AO253" s="62">
        <v>21.059504483272963</v>
      </c>
      <c r="AP253" s="62">
        <v>21.059504483272963</v>
      </c>
      <c r="AQ253" s="62">
        <v>21.059504483272963</v>
      </c>
      <c r="AR253" s="62">
        <v>21.059504483272963</v>
      </c>
      <c r="AS253" s="62">
        <v>21.059504483272963</v>
      </c>
      <c r="AT253" s="62">
        <v>21.059504483272963</v>
      </c>
      <c r="AU253" s="62">
        <v>21.059504483272963</v>
      </c>
      <c r="AV253" s="62">
        <v>21.059504483272963</v>
      </c>
      <c r="AW253" s="62">
        <v>21.059504483272963</v>
      </c>
      <c r="AX253" s="62">
        <v>21.059504483272963</v>
      </c>
      <c r="AY253" s="62">
        <v>21.059504483272963</v>
      </c>
      <c r="AZ253" s="62">
        <v>21.059504483272963</v>
      </c>
      <c r="BA253" s="62">
        <v>21.059504483272963</v>
      </c>
      <c r="BB253" s="62">
        <v>21.059504483272963</v>
      </c>
      <c r="BC253" s="62">
        <v>21.059504483272963</v>
      </c>
      <c r="BD253" s="62">
        <v>21.059504483272963</v>
      </c>
      <c r="BE253" s="62">
        <v>21.059504483272963</v>
      </c>
      <c r="BF253" s="62">
        <v>21.059504483272963</v>
      </c>
      <c r="BG253" s="62">
        <v>21.059504483272963</v>
      </c>
    </row>
    <row r="254" spans="1:59" x14ac:dyDescent="0.35">
      <c r="A254" s="2" t="s">
        <v>506</v>
      </c>
      <c r="B254" s="4" t="s">
        <v>84</v>
      </c>
      <c r="C254" t="s">
        <v>23</v>
      </c>
      <c r="D254" s="24" t="s">
        <v>7</v>
      </c>
      <c r="E254" s="102">
        <v>0.73697916666666663</v>
      </c>
      <c r="F254" s="61">
        <v>27.784698862914219</v>
      </c>
      <c r="G254" s="61">
        <v>28.289726857288201</v>
      </c>
      <c r="H254" s="61">
        <v>28.794754851662187</v>
      </c>
      <c r="I254" s="61">
        <v>29.299782846036177</v>
      </c>
      <c r="J254" s="61">
        <v>29.804810840410166</v>
      </c>
      <c r="K254" s="61">
        <v>30.309838834784149</v>
      </c>
      <c r="L254" s="61">
        <v>30.814866829158134</v>
      </c>
      <c r="M254" s="61">
        <v>31.319894823532128</v>
      </c>
      <c r="N254" s="61">
        <v>31.824922817906117</v>
      </c>
      <c r="O254" s="61">
        <v>32.329950812280103</v>
      </c>
      <c r="P254" s="61">
        <v>32.834978806654085</v>
      </c>
      <c r="Q254" s="61">
        <v>33.340006801028075</v>
      </c>
      <c r="R254" s="61">
        <v>33.845034795402064</v>
      </c>
      <c r="S254" s="61">
        <v>34.350062789776047</v>
      </c>
      <c r="T254" s="61">
        <v>34.708296261642197</v>
      </c>
      <c r="U254" s="61">
        <v>35.066529733508332</v>
      </c>
      <c r="V254" s="61">
        <v>35.424763205374475</v>
      </c>
      <c r="W254" s="61">
        <v>35.782996677240618</v>
      </c>
      <c r="X254" s="61">
        <v>36.141230149106754</v>
      </c>
      <c r="Y254" s="61">
        <v>36.480336299514576</v>
      </c>
      <c r="Z254" s="61">
        <v>36.819442449922391</v>
      </c>
      <c r="AA254" s="61">
        <v>37.158548600330207</v>
      </c>
      <c r="AB254" s="61">
        <v>37.497654750738022</v>
      </c>
      <c r="AC254" s="61">
        <v>37.836760901145837</v>
      </c>
      <c r="AD254" s="61">
        <v>38.150486018794275</v>
      </c>
      <c r="AE254" s="61">
        <v>38.464211136442714</v>
      </c>
      <c r="AF254" s="61">
        <v>38.777936254091145</v>
      </c>
      <c r="AG254" s="61">
        <v>39.091661371739583</v>
      </c>
      <c r="AH254" s="61">
        <v>39.405386489388022</v>
      </c>
      <c r="AI254" s="61">
        <v>39.71911160703646</v>
      </c>
      <c r="AJ254" s="61">
        <v>40.032836724684898</v>
      </c>
      <c r="AK254" s="61">
        <v>40.34656184233333</v>
      </c>
      <c r="AL254" s="61">
        <v>40.660286959981768</v>
      </c>
      <c r="AM254" s="62">
        <v>40.974012077630206</v>
      </c>
      <c r="AN254" s="62">
        <v>40.974012077630206</v>
      </c>
      <c r="AO254" s="62">
        <v>40.974012077630206</v>
      </c>
      <c r="AP254" s="62">
        <v>40.974012077630206</v>
      </c>
      <c r="AQ254" s="62">
        <v>40.974012077630206</v>
      </c>
      <c r="AR254" s="62">
        <v>40.974012077630206</v>
      </c>
      <c r="AS254" s="62">
        <v>40.974012077630206</v>
      </c>
      <c r="AT254" s="62">
        <v>40.974012077630206</v>
      </c>
      <c r="AU254" s="62">
        <v>40.974012077630206</v>
      </c>
      <c r="AV254" s="62">
        <v>40.974012077630206</v>
      </c>
      <c r="AW254" s="62">
        <v>40.974012077630206</v>
      </c>
      <c r="AX254" s="62">
        <v>40.974012077630206</v>
      </c>
      <c r="AY254" s="62">
        <v>40.974012077630206</v>
      </c>
      <c r="AZ254" s="62">
        <v>40.974012077630206</v>
      </c>
      <c r="BA254" s="62">
        <v>40.974012077630206</v>
      </c>
      <c r="BB254" s="62">
        <v>40.974012077630206</v>
      </c>
      <c r="BC254" s="62">
        <v>40.974012077630206</v>
      </c>
      <c r="BD254" s="62">
        <v>40.974012077630206</v>
      </c>
      <c r="BE254" s="62">
        <v>40.974012077630206</v>
      </c>
      <c r="BF254" s="62">
        <v>40.974012077630206</v>
      </c>
      <c r="BG254" s="62">
        <v>40.974012077630206</v>
      </c>
    </row>
    <row r="255" spans="1:59" x14ac:dyDescent="0.35">
      <c r="A255" s="2" t="s">
        <v>506</v>
      </c>
      <c r="B255" s="4" t="s">
        <v>84</v>
      </c>
      <c r="C255" t="s">
        <v>24</v>
      </c>
      <c r="D255" s="24" t="s">
        <v>7</v>
      </c>
      <c r="E255" s="102">
        <v>2.7462121212121212E-2</v>
      </c>
      <c r="F255" s="61">
        <v>1.0353437417597331</v>
      </c>
      <c r="G255" s="61">
        <v>1.0541626455012629</v>
      </c>
      <c r="H255" s="61">
        <v>1.0729815492427925</v>
      </c>
      <c r="I255" s="61">
        <v>1.0918004529843226</v>
      </c>
      <c r="J255" s="61">
        <v>1.1106193567258527</v>
      </c>
      <c r="K255" s="61">
        <v>1.1294382604673825</v>
      </c>
      <c r="L255" s="61">
        <v>1.1482571642089121</v>
      </c>
      <c r="M255" s="61">
        <v>1.1670760679504422</v>
      </c>
      <c r="N255" s="61">
        <v>1.1858949716919722</v>
      </c>
      <c r="O255" s="61">
        <v>1.2047138754335018</v>
      </c>
      <c r="P255" s="61">
        <v>1.2235327791750319</v>
      </c>
      <c r="Q255" s="61">
        <v>1.242351682916562</v>
      </c>
      <c r="R255" s="61">
        <v>1.2611705866580918</v>
      </c>
      <c r="S255" s="61">
        <v>1.2799894903996216</v>
      </c>
      <c r="T255" s="61">
        <v>1.2933383765982955</v>
      </c>
      <c r="U255" s="61">
        <v>1.3066872627969697</v>
      </c>
      <c r="V255" s="61">
        <v>1.320036148995644</v>
      </c>
      <c r="W255" s="61">
        <v>1.3333850351943179</v>
      </c>
      <c r="X255" s="61">
        <v>1.3467339213929921</v>
      </c>
      <c r="Y255" s="61">
        <v>1.3593700644856057</v>
      </c>
      <c r="Z255" s="61">
        <v>1.3720062075782196</v>
      </c>
      <c r="AA255" s="61">
        <v>1.3846423506708332</v>
      </c>
      <c r="AB255" s="61">
        <v>1.3972784937634473</v>
      </c>
      <c r="AC255" s="61">
        <v>1.4099146368560607</v>
      </c>
      <c r="AD255" s="61">
        <v>1.4216050042339019</v>
      </c>
      <c r="AE255" s="61">
        <v>1.4332953716117427</v>
      </c>
      <c r="AF255" s="61">
        <v>1.4449857389895833</v>
      </c>
      <c r="AG255" s="61">
        <v>1.4566761063674243</v>
      </c>
      <c r="AH255" s="61">
        <v>1.4683664737452653</v>
      </c>
      <c r="AI255" s="61">
        <v>1.4800568411231061</v>
      </c>
      <c r="AJ255" s="61">
        <v>1.4917472085009471</v>
      </c>
      <c r="AK255" s="61">
        <v>1.5034375758787879</v>
      </c>
      <c r="AL255" s="61">
        <v>1.5151279432566289</v>
      </c>
      <c r="AM255" s="62">
        <v>1.5268183106344697</v>
      </c>
      <c r="AN255" s="62">
        <v>1.5268183106344697</v>
      </c>
      <c r="AO255" s="62">
        <v>1.5268183106344697</v>
      </c>
      <c r="AP255" s="62">
        <v>1.5268183106344697</v>
      </c>
      <c r="AQ255" s="62">
        <v>1.5268183106344697</v>
      </c>
      <c r="AR255" s="62">
        <v>1.5268183106344697</v>
      </c>
      <c r="AS255" s="62">
        <v>1.5268183106344697</v>
      </c>
      <c r="AT255" s="62">
        <v>1.5268183106344697</v>
      </c>
      <c r="AU255" s="62">
        <v>1.5268183106344697</v>
      </c>
      <c r="AV255" s="62">
        <v>1.5268183106344697</v>
      </c>
      <c r="AW255" s="62">
        <v>1.5268183106344697</v>
      </c>
      <c r="AX255" s="62">
        <v>1.5268183106344697</v>
      </c>
      <c r="AY255" s="62">
        <v>1.5268183106344697</v>
      </c>
      <c r="AZ255" s="62">
        <v>1.5268183106344697</v>
      </c>
      <c r="BA255" s="62">
        <v>1.5268183106344697</v>
      </c>
      <c r="BB255" s="62">
        <v>1.5268183106344697</v>
      </c>
      <c r="BC255" s="62">
        <v>1.5268183106344697</v>
      </c>
      <c r="BD255" s="62">
        <v>1.5268183106344697</v>
      </c>
      <c r="BE255" s="62">
        <v>1.5268183106344697</v>
      </c>
      <c r="BF255" s="62">
        <v>1.5268183106344697</v>
      </c>
      <c r="BG255" s="62">
        <v>1.5268183106344697</v>
      </c>
    </row>
    <row r="256" spans="1:59" x14ac:dyDescent="0.35">
      <c r="A256" s="2" t="s">
        <v>506</v>
      </c>
      <c r="B256" s="4" t="s">
        <v>84</v>
      </c>
      <c r="C256" t="s">
        <v>26</v>
      </c>
      <c r="D256" s="24" t="s">
        <v>7</v>
      </c>
      <c r="E256" s="102">
        <v>0.2355587121212121</v>
      </c>
      <c r="F256" s="61">
        <v>8.8807501987149511</v>
      </c>
      <c r="G256" s="61">
        <v>9.0421709678772118</v>
      </c>
      <c r="H256" s="61">
        <v>9.2035917370394706</v>
      </c>
      <c r="I256" s="61">
        <v>9.3650125062017331</v>
      </c>
      <c r="J256" s="61">
        <v>9.5264332753639938</v>
      </c>
      <c r="K256" s="61">
        <v>9.6878540445262527</v>
      </c>
      <c r="L256" s="61">
        <v>9.8492748136885151</v>
      </c>
      <c r="M256" s="61">
        <v>10.010695582850776</v>
      </c>
      <c r="N256" s="61">
        <v>10.172116352013038</v>
      </c>
      <c r="O256" s="61">
        <v>10.333537121175297</v>
      </c>
      <c r="P256" s="61">
        <v>10.494957890337556</v>
      </c>
      <c r="Q256" s="61">
        <v>10.656378659499818</v>
      </c>
      <c r="R256" s="61">
        <v>10.817799428662079</v>
      </c>
      <c r="S256" s="61">
        <v>10.97922019782434</v>
      </c>
      <c r="T256" s="61">
        <v>11.093721419959518</v>
      </c>
      <c r="U256" s="61">
        <v>11.208222642094695</v>
      </c>
      <c r="V256" s="61">
        <v>11.322723864229877</v>
      </c>
      <c r="W256" s="61">
        <v>11.437225086365054</v>
      </c>
      <c r="X256" s="61">
        <v>11.551726308500232</v>
      </c>
      <c r="Y256" s="61">
        <v>11.660113915199807</v>
      </c>
      <c r="Z256" s="61">
        <v>11.768501521899383</v>
      </c>
      <c r="AA256" s="61">
        <v>11.876889128598956</v>
      </c>
      <c r="AB256" s="61">
        <v>11.985276735298532</v>
      </c>
      <c r="AC256" s="61">
        <v>12.093664341998107</v>
      </c>
      <c r="AD256" s="61">
        <v>12.193939475971829</v>
      </c>
      <c r="AE256" s="61">
        <v>12.29421460994555</v>
      </c>
      <c r="AF256" s="61">
        <v>12.394489743919269</v>
      </c>
      <c r="AG256" s="61">
        <v>12.494764877892992</v>
      </c>
      <c r="AH256" s="61">
        <v>12.595040011866713</v>
      </c>
      <c r="AI256" s="61">
        <v>12.695315145840436</v>
      </c>
      <c r="AJ256" s="61">
        <v>12.795590279814158</v>
      </c>
      <c r="AK256" s="61">
        <v>12.895865413787877</v>
      </c>
      <c r="AL256" s="61">
        <v>12.996140547761598</v>
      </c>
      <c r="AM256" s="62">
        <v>13.096415681735321</v>
      </c>
      <c r="AN256" s="62">
        <v>13.096415681735321</v>
      </c>
      <c r="AO256" s="62">
        <v>13.096415681735321</v>
      </c>
      <c r="AP256" s="62">
        <v>13.096415681735321</v>
      </c>
      <c r="AQ256" s="62">
        <v>13.096415681735321</v>
      </c>
      <c r="AR256" s="62">
        <v>13.096415681735321</v>
      </c>
      <c r="AS256" s="62">
        <v>13.096415681735321</v>
      </c>
      <c r="AT256" s="62">
        <v>13.096415681735321</v>
      </c>
      <c r="AU256" s="62">
        <v>13.096415681735321</v>
      </c>
      <c r="AV256" s="62">
        <v>13.096415681735321</v>
      </c>
      <c r="AW256" s="62">
        <v>13.096415681735321</v>
      </c>
      <c r="AX256" s="62">
        <v>13.096415681735321</v>
      </c>
      <c r="AY256" s="62">
        <v>13.096415681735321</v>
      </c>
      <c r="AZ256" s="62">
        <v>13.096415681735321</v>
      </c>
      <c r="BA256" s="62">
        <v>13.096415681735321</v>
      </c>
      <c r="BB256" s="62">
        <v>13.096415681735321</v>
      </c>
      <c r="BC256" s="62">
        <v>13.096415681735321</v>
      </c>
      <c r="BD256" s="62">
        <v>13.096415681735321</v>
      </c>
      <c r="BE256" s="62">
        <v>13.096415681735321</v>
      </c>
      <c r="BF256" s="62">
        <v>13.096415681735321</v>
      </c>
      <c r="BG256" s="62">
        <v>13.096415681735321</v>
      </c>
    </row>
    <row r="257" spans="1:59" x14ac:dyDescent="0.35">
      <c r="A257" s="2" t="s">
        <v>506</v>
      </c>
      <c r="B257" s="4" t="s">
        <v>85</v>
      </c>
      <c r="C257" s="29" t="s">
        <v>50</v>
      </c>
      <c r="D257" s="24" t="s">
        <v>7</v>
      </c>
      <c r="E257" s="102">
        <v>9.4801223241590224E-2</v>
      </c>
      <c r="F257" s="61">
        <v>5.3825520676180772E-4</v>
      </c>
      <c r="G257" s="61">
        <v>5.4974682670744148E-4</v>
      </c>
      <c r="H257" s="61">
        <v>5.6123844665307524E-4</v>
      </c>
      <c r="I257" s="61">
        <v>5.7273006659870889E-4</v>
      </c>
      <c r="J257" s="61">
        <v>5.8422168654434254E-4</v>
      </c>
      <c r="K257" s="61">
        <v>5.957133064899763E-4</v>
      </c>
      <c r="L257" s="61">
        <v>6.0720492643560994E-4</v>
      </c>
      <c r="M257" s="61">
        <v>6.186965463812437E-4</v>
      </c>
      <c r="N257" s="61">
        <v>6.3018816632687746E-4</v>
      </c>
      <c r="O257" s="61">
        <v>6.4167978627251122E-4</v>
      </c>
      <c r="P257" s="61">
        <v>6.5317140621814498E-4</v>
      </c>
      <c r="Q257" s="61">
        <v>6.6466302616377862E-4</v>
      </c>
      <c r="R257" s="61">
        <v>6.7615464610941238E-4</v>
      </c>
      <c r="S257" s="61">
        <v>6.8764626605504603E-4</v>
      </c>
      <c r="T257" s="61">
        <v>6.8917696452599402E-4</v>
      </c>
      <c r="U257" s="61">
        <v>6.90707662996942E-4</v>
      </c>
      <c r="V257" s="61">
        <v>6.9223836146788998E-4</v>
      </c>
      <c r="W257" s="61">
        <v>6.9376905993883797E-4</v>
      </c>
      <c r="X257" s="61">
        <v>6.9529975840978595E-4</v>
      </c>
      <c r="Y257" s="61">
        <v>6.9516341529051991E-4</v>
      </c>
      <c r="Z257" s="61">
        <v>6.9502707217125386E-4</v>
      </c>
      <c r="AA257" s="61">
        <v>6.9489072905198782E-4</v>
      </c>
      <c r="AB257" s="61">
        <v>6.9475438593272177E-4</v>
      </c>
      <c r="AC257" s="61">
        <v>6.9461804281345573E-4</v>
      </c>
      <c r="AD257" s="61">
        <v>6.9341561253822637E-4</v>
      </c>
      <c r="AE257" s="61">
        <v>6.9221318226299702E-4</v>
      </c>
      <c r="AF257" s="61">
        <v>6.9101075198776767E-4</v>
      </c>
      <c r="AG257" s="61">
        <v>6.8980832171253821E-4</v>
      </c>
      <c r="AH257" s="61">
        <v>6.8860589143730886E-4</v>
      </c>
      <c r="AI257" s="61">
        <v>6.874034611620795E-4</v>
      </c>
      <c r="AJ257" s="61">
        <v>6.8620103088685015E-4</v>
      </c>
      <c r="AK257" s="61">
        <v>6.8499860061162091E-4</v>
      </c>
      <c r="AL257" s="61">
        <v>6.8379617033639155E-4</v>
      </c>
      <c r="AM257" s="62">
        <v>6.8259374006116209E-4</v>
      </c>
      <c r="AN257" s="62">
        <v>6.8259374006116209E-4</v>
      </c>
      <c r="AO257" s="62">
        <v>6.8259374006116209E-4</v>
      </c>
      <c r="AP257" s="62">
        <v>6.8259374006116209E-4</v>
      </c>
      <c r="AQ257" s="62">
        <v>6.8259374006116209E-4</v>
      </c>
      <c r="AR257" s="62">
        <v>6.8259374006116209E-4</v>
      </c>
      <c r="AS257" s="62">
        <v>6.8259374006116209E-4</v>
      </c>
      <c r="AT257" s="62">
        <v>6.8259374006116209E-4</v>
      </c>
      <c r="AU257" s="62">
        <v>6.8259374006116209E-4</v>
      </c>
      <c r="AV257" s="62">
        <v>6.8259374006116209E-4</v>
      </c>
      <c r="AW257" s="62">
        <v>6.8259374006116209E-4</v>
      </c>
      <c r="AX257" s="62">
        <v>6.8259374006116209E-4</v>
      </c>
      <c r="AY257" s="62">
        <v>6.8259374006116209E-4</v>
      </c>
      <c r="AZ257" s="62">
        <v>6.8259374006116209E-4</v>
      </c>
      <c r="BA257" s="62">
        <v>6.8259374006116209E-4</v>
      </c>
      <c r="BB257" s="62">
        <v>6.8259374006116209E-4</v>
      </c>
      <c r="BC257" s="62">
        <v>6.8259374006116209E-4</v>
      </c>
      <c r="BD257" s="62">
        <v>6.8259374006116209E-4</v>
      </c>
      <c r="BE257" s="62">
        <v>6.8259374006116209E-4</v>
      </c>
      <c r="BF257" s="62">
        <v>6.8259374006116209E-4</v>
      </c>
      <c r="BG257" s="62">
        <v>6.8259374006116209E-4</v>
      </c>
    </row>
    <row r="258" spans="1:59" x14ac:dyDescent="0.35">
      <c r="A258" s="2" t="s">
        <v>506</v>
      </c>
      <c r="B258" s="4" t="s">
        <v>85</v>
      </c>
      <c r="C258" s="29" t="s">
        <v>6</v>
      </c>
      <c r="D258" s="24" t="s">
        <v>7</v>
      </c>
      <c r="E258" s="102">
        <v>3.9755351681957186E-2</v>
      </c>
      <c r="F258" s="61">
        <v>2.2571992541624191E-4</v>
      </c>
      <c r="G258" s="61">
        <v>2.3053899184505609E-4</v>
      </c>
      <c r="H258" s="61">
        <v>2.353580582738702E-4</v>
      </c>
      <c r="I258" s="61">
        <v>2.4017712470268435E-4</v>
      </c>
      <c r="J258" s="61">
        <v>2.4499619113149847E-4</v>
      </c>
      <c r="K258" s="61">
        <v>2.4981525756031262E-4</v>
      </c>
      <c r="L258" s="61">
        <v>2.5463432398912676E-4</v>
      </c>
      <c r="M258" s="61">
        <v>2.5945339041794091E-4</v>
      </c>
      <c r="N258" s="61">
        <v>2.6427245684675505E-4</v>
      </c>
      <c r="O258" s="61">
        <v>2.690915232755692E-4</v>
      </c>
      <c r="P258" s="61">
        <v>2.7391058970438329E-4</v>
      </c>
      <c r="Q258" s="61">
        <v>2.7872965613319744E-4</v>
      </c>
      <c r="R258" s="61">
        <v>2.8354872256201158E-4</v>
      </c>
      <c r="S258" s="61">
        <v>2.8836778899082573E-4</v>
      </c>
      <c r="T258" s="61">
        <v>2.8900969480122324E-4</v>
      </c>
      <c r="U258" s="61">
        <v>2.896516006116208E-4</v>
      </c>
      <c r="V258" s="61">
        <v>2.9029350642201837E-4</v>
      </c>
      <c r="W258" s="61">
        <v>2.9093541223241593E-4</v>
      </c>
      <c r="X258" s="61">
        <v>2.9157731804281344E-4</v>
      </c>
      <c r="Y258" s="61">
        <v>2.9152014189602442E-4</v>
      </c>
      <c r="Z258" s="61">
        <v>2.9146296574923545E-4</v>
      </c>
      <c r="AA258" s="61">
        <v>2.9140578960244648E-4</v>
      </c>
      <c r="AB258" s="61">
        <v>2.913486134556575E-4</v>
      </c>
      <c r="AC258" s="61">
        <v>2.9129143730886848E-4</v>
      </c>
      <c r="AD258" s="61">
        <v>2.9078719235474003E-4</v>
      </c>
      <c r="AE258" s="61">
        <v>2.9028294740061163E-4</v>
      </c>
      <c r="AF258" s="61">
        <v>2.8977870244648317E-4</v>
      </c>
      <c r="AG258" s="61">
        <v>2.8927445749235477E-4</v>
      </c>
      <c r="AH258" s="61">
        <v>2.8877021253822626E-4</v>
      </c>
      <c r="AI258" s="61">
        <v>2.8826596758409781E-4</v>
      </c>
      <c r="AJ258" s="61">
        <v>2.8776172262996941E-4</v>
      </c>
      <c r="AK258" s="61">
        <v>2.8725747767584096E-4</v>
      </c>
      <c r="AL258" s="61">
        <v>2.8675323272171256E-4</v>
      </c>
      <c r="AM258" s="62">
        <v>2.8624898776758405E-4</v>
      </c>
      <c r="AN258" s="62">
        <v>2.8624898776758405E-4</v>
      </c>
      <c r="AO258" s="62">
        <v>2.8624898776758405E-4</v>
      </c>
      <c r="AP258" s="62">
        <v>2.8624898776758405E-4</v>
      </c>
      <c r="AQ258" s="62">
        <v>2.8624898776758405E-4</v>
      </c>
      <c r="AR258" s="62">
        <v>2.8624898776758405E-4</v>
      </c>
      <c r="AS258" s="62">
        <v>2.8624898776758405E-4</v>
      </c>
      <c r="AT258" s="62">
        <v>2.8624898776758405E-4</v>
      </c>
      <c r="AU258" s="62">
        <v>2.8624898776758405E-4</v>
      </c>
      <c r="AV258" s="62">
        <v>2.8624898776758405E-4</v>
      </c>
      <c r="AW258" s="62">
        <v>2.8624898776758405E-4</v>
      </c>
      <c r="AX258" s="62">
        <v>2.8624898776758405E-4</v>
      </c>
      <c r="AY258" s="62">
        <v>2.8624898776758405E-4</v>
      </c>
      <c r="AZ258" s="62">
        <v>2.8624898776758405E-4</v>
      </c>
      <c r="BA258" s="62">
        <v>2.8624898776758405E-4</v>
      </c>
      <c r="BB258" s="62">
        <v>2.8624898776758405E-4</v>
      </c>
      <c r="BC258" s="62">
        <v>2.8624898776758405E-4</v>
      </c>
      <c r="BD258" s="62">
        <v>2.8624898776758405E-4</v>
      </c>
      <c r="BE258" s="62">
        <v>2.8624898776758405E-4</v>
      </c>
      <c r="BF258" s="62">
        <v>2.8624898776758405E-4</v>
      </c>
      <c r="BG258" s="62">
        <v>2.8624898776758405E-4</v>
      </c>
    </row>
    <row r="259" spans="1:59" x14ac:dyDescent="0.35">
      <c r="A259" s="2" t="s">
        <v>506</v>
      </c>
      <c r="B259" s="4" t="s">
        <v>85</v>
      </c>
      <c r="C259" s="29" t="s">
        <v>8</v>
      </c>
      <c r="D259" s="24" t="s">
        <v>7</v>
      </c>
      <c r="E259" s="102">
        <v>0.46177370030581039</v>
      </c>
      <c r="F259" s="61">
        <v>2.6218237490655788E-3</v>
      </c>
      <c r="G259" s="61">
        <v>2.6777990591233436E-3</v>
      </c>
      <c r="H259" s="61">
        <v>2.733774369181108E-3</v>
      </c>
      <c r="I259" s="61">
        <v>2.789749679238872E-3</v>
      </c>
      <c r="J259" s="61">
        <v>2.8457249892966364E-3</v>
      </c>
      <c r="K259" s="61">
        <v>2.9017002993544003E-3</v>
      </c>
      <c r="L259" s="61">
        <v>2.9576756094121643E-3</v>
      </c>
      <c r="M259" s="61">
        <v>3.0136509194699287E-3</v>
      </c>
      <c r="N259" s="61">
        <v>3.0696262295276931E-3</v>
      </c>
      <c r="O259" s="61">
        <v>3.1256015395854575E-3</v>
      </c>
      <c r="P259" s="61">
        <v>3.1815768496432219E-3</v>
      </c>
      <c r="Q259" s="61">
        <v>3.2375521597009858E-3</v>
      </c>
      <c r="R259" s="61">
        <v>3.2935274697587498E-3</v>
      </c>
      <c r="S259" s="61">
        <v>3.3495027798165142E-3</v>
      </c>
      <c r="T259" s="61">
        <v>3.3569587626911318E-3</v>
      </c>
      <c r="U259" s="61">
        <v>3.3644147455657498E-3</v>
      </c>
      <c r="V259" s="61">
        <v>3.3718707284403665E-3</v>
      </c>
      <c r="W259" s="61">
        <v>3.3793267113149845E-3</v>
      </c>
      <c r="X259" s="61">
        <v>3.3867826941896021E-3</v>
      </c>
      <c r="Y259" s="61">
        <v>3.3861185712538221E-3</v>
      </c>
      <c r="Z259" s="61">
        <v>3.3854544483180424E-3</v>
      </c>
      <c r="AA259" s="61">
        <v>3.3847903253822627E-3</v>
      </c>
      <c r="AB259" s="61">
        <v>3.3841262024464831E-3</v>
      </c>
      <c r="AC259" s="61">
        <v>3.383462079510703E-3</v>
      </c>
      <c r="AD259" s="61">
        <v>3.3776050804281343E-3</v>
      </c>
      <c r="AE259" s="61">
        <v>3.3717480813455656E-3</v>
      </c>
      <c r="AF259" s="61">
        <v>3.365891082262997E-3</v>
      </c>
      <c r="AG259" s="61">
        <v>3.3600340831804283E-3</v>
      </c>
      <c r="AH259" s="61">
        <v>3.3541770840978592E-3</v>
      </c>
      <c r="AI259" s="61">
        <v>3.3483200850152901E-3</v>
      </c>
      <c r="AJ259" s="61">
        <v>3.3424630859327214E-3</v>
      </c>
      <c r="AK259" s="61">
        <v>3.3366060868501531E-3</v>
      </c>
      <c r="AL259" s="61">
        <v>3.330749087767584E-3</v>
      </c>
      <c r="AM259" s="62">
        <v>3.3248920886850149E-3</v>
      </c>
      <c r="AN259" s="62">
        <v>3.3248920886850149E-3</v>
      </c>
      <c r="AO259" s="62">
        <v>3.3248920886850149E-3</v>
      </c>
      <c r="AP259" s="62">
        <v>3.3248920886850149E-3</v>
      </c>
      <c r="AQ259" s="62">
        <v>3.3248920886850149E-3</v>
      </c>
      <c r="AR259" s="62">
        <v>3.3248920886850149E-3</v>
      </c>
      <c r="AS259" s="62">
        <v>3.3248920886850149E-3</v>
      </c>
      <c r="AT259" s="62">
        <v>3.3248920886850149E-3</v>
      </c>
      <c r="AU259" s="62">
        <v>3.3248920886850149E-3</v>
      </c>
      <c r="AV259" s="62">
        <v>3.3248920886850149E-3</v>
      </c>
      <c r="AW259" s="62">
        <v>3.3248920886850149E-3</v>
      </c>
      <c r="AX259" s="62">
        <v>3.3248920886850149E-3</v>
      </c>
      <c r="AY259" s="62">
        <v>3.3248920886850149E-3</v>
      </c>
      <c r="AZ259" s="62">
        <v>3.3248920886850149E-3</v>
      </c>
      <c r="BA259" s="62">
        <v>3.3248920886850149E-3</v>
      </c>
      <c r="BB259" s="62">
        <v>3.3248920886850149E-3</v>
      </c>
      <c r="BC259" s="62">
        <v>3.3248920886850149E-3</v>
      </c>
      <c r="BD259" s="62">
        <v>3.3248920886850149E-3</v>
      </c>
      <c r="BE259" s="62">
        <v>3.3248920886850149E-3</v>
      </c>
      <c r="BF259" s="62">
        <v>3.3248920886850149E-3</v>
      </c>
      <c r="BG259" s="62">
        <v>3.3248920886850149E-3</v>
      </c>
    </row>
    <row r="260" spans="1:59" x14ac:dyDescent="0.35">
      <c r="A260" s="2" t="s">
        <v>506</v>
      </c>
      <c r="B260" s="4" t="s">
        <v>85</v>
      </c>
      <c r="C260" s="29" t="s">
        <v>9</v>
      </c>
      <c r="D260" s="24" t="s">
        <v>7</v>
      </c>
      <c r="E260" s="102">
        <v>3.0581039755351687E-3</v>
      </c>
      <c r="F260" s="61">
        <v>1.7363071185864765E-5</v>
      </c>
      <c r="G260" s="61">
        <v>1.7733768603465854E-5</v>
      </c>
      <c r="H260" s="61">
        <v>1.8104466021066942E-5</v>
      </c>
      <c r="I260" s="61">
        <v>1.8475163438668027E-5</v>
      </c>
      <c r="J260" s="61">
        <v>1.8845860856269116E-5</v>
      </c>
      <c r="K260" s="61">
        <v>1.9216558273870204E-5</v>
      </c>
      <c r="L260" s="61">
        <v>1.9587255691471292E-5</v>
      </c>
      <c r="M260" s="61">
        <v>1.9957953109072381E-5</v>
      </c>
      <c r="N260" s="61">
        <v>2.0328650526673469E-5</v>
      </c>
      <c r="O260" s="61">
        <v>2.0699347944274558E-5</v>
      </c>
      <c r="P260" s="61">
        <v>2.1070045361875643E-5</v>
      </c>
      <c r="Q260" s="61">
        <v>2.1440742779476731E-5</v>
      </c>
      <c r="R260" s="61">
        <v>2.1811440197077816E-5</v>
      </c>
      <c r="S260" s="61">
        <v>2.2182137614678905E-5</v>
      </c>
      <c r="T260" s="61">
        <v>2.2231514984709486E-5</v>
      </c>
      <c r="U260" s="61">
        <v>2.2280892354740068E-5</v>
      </c>
      <c r="V260" s="61">
        <v>2.2330269724770647E-5</v>
      </c>
      <c r="W260" s="61">
        <v>2.2379647094801229E-5</v>
      </c>
      <c r="X260" s="61">
        <v>2.2429024464831807E-5</v>
      </c>
      <c r="Y260" s="61">
        <v>2.2424626299694192E-5</v>
      </c>
      <c r="Z260" s="61">
        <v>2.2420228134556577E-5</v>
      </c>
      <c r="AA260" s="61">
        <v>2.2415829969418965E-5</v>
      </c>
      <c r="AB260" s="61">
        <v>2.241143180428135E-5</v>
      </c>
      <c r="AC260" s="61">
        <v>2.2407033639143734E-5</v>
      </c>
      <c r="AD260" s="61">
        <v>2.2368245565749237E-5</v>
      </c>
      <c r="AE260" s="61">
        <v>2.2329457492354742E-5</v>
      </c>
      <c r="AF260" s="61">
        <v>2.2290669418960248E-5</v>
      </c>
      <c r="AG260" s="61">
        <v>2.225188134556575E-5</v>
      </c>
      <c r="AH260" s="61">
        <v>2.2213093272171256E-5</v>
      </c>
      <c r="AI260" s="61">
        <v>2.2174305198776761E-5</v>
      </c>
      <c r="AJ260" s="61">
        <v>2.2135517125382264E-5</v>
      </c>
      <c r="AK260" s="61">
        <v>2.2096729051987769E-5</v>
      </c>
      <c r="AL260" s="61">
        <v>2.2057940978593275E-5</v>
      </c>
      <c r="AM260" s="62">
        <v>2.2019152905198777E-5</v>
      </c>
      <c r="AN260" s="62">
        <v>2.2019152905198777E-5</v>
      </c>
      <c r="AO260" s="62">
        <v>2.2019152905198777E-5</v>
      </c>
      <c r="AP260" s="62">
        <v>2.2019152905198777E-5</v>
      </c>
      <c r="AQ260" s="62">
        <v>2.2019152905198777E-5</v>
      </c>
      <c r="AR260" s="62">
        <v>2.2019152905198777E-5</v>
      </c>
      <c r="AS260" s="62">
        <v>2.2019152905198777E-5</v>
      </c>
      <c r="AT260" s="62">
        <v>2.2019152905198777E-5</v>
      </c>
      <c r="AU260" s="62">
        <v>2.2019152905198777E-5</v>
      </c>
      <c r="AV260" s="62">
        <v>2.2019152905198777E-5</v>
      </c>
      <c r="AW260" s="62">
        <v>2.2019152905198777E-5</v>
      </c>
      <c r="AX260" s="62">
        <v>2.2019152905198777E-5</v>
      </c>
      <c r="AY260" s="62">
        <v>2.2019152905198777E-5</v>
      </c>
      <c r="AZ260" s="62">
        <v>2.2019152905198777E-5</v>
      </c>
      <c r="BA260" s="62">
        <v>2.2019152905198777E-5</v>
      </c>
      <c r="BB260" s="62">
        <v>2.2019152905198777E-5</v>
      </c>
      <c r="BC260" s="62">
        <v>2.2019152905198777E-5</v>
      </c>
      <c r="BD260" s="62">
        <v>2.2019152905198777E-5</v>
      </c>
      <c r="BE260" s="62">
        <v>2.2019152905198777E-5</v>
      </c>
      <c r="BF260" s="62">
        <v>2.2019152905198777E-5</v>
      </c>
      <c r="BG260" s="62">
        <v>2.2019152905198777E-5</v>
      </c>
    </row>
    <row r="261" spans="1:59" x14ac:dyDescent="0.35">
      <c r="A261" s="2" t="s">
        <v>506</v>
      </c>
      <c r="B261" s="4" t="s">
        <v>85</v>
      </c>
      <c r="C261" s="29" t="s">
        <v>10</v>
      </c>
      <c r="D261" s="24" t="s">
        <v>7</v>
      </c>
      <c r="E261" s="102">
        <v>4.7400611620795112E-2</v>
      </c>
      <c r="F261" s="61">
        <v>2.6912760338090386E-4</v>
      </c>
      <c r="G261" s="61">
        <v>2.7487341335372074E-4</v>
      </c>
      <c r="H261" s="61">
        <v>2.8061922332653762E-4</v>
      </c>
      <c r="I261" s="61">
        <v>2.8636503329935444E-4</v>
      </c>
      <c r="J261" s="61">
        <v>2.9211084327217127E-4</v>
      </c>
      <c r="K261" s="61">
        <v>2.9785665324498815E-4</v>
      </c>
      <c r="L261" s="61">
        <v>3.0360246321780497E-4</v>
      </c>
      <c r="M261" s="61">
        <v>3.0934827319062185E-4</v>
      </c>
      <c r="N261" s="61">
        <v>3.1509408316343873E-4</v>
      </c>
      <c r="O261" s="61">
        <v>3.2083989313625561E-4</v>
      </c>
      <c r="P261" s="61">
        <v>3.2658570310907249E-4</v>
      </c>
      <c r="Q261" s="61">
        <v>3.3233151308188931E-4</v>
      </c>
      <c r="R261" s="61">
        <v>3.3807732305470619E-4</v>
      </c>
      <c r="S261" s="61">
        <v>3.4382313302752302E-4</v>
      </c>
      <c r="T261" s="61">
        <v>3.4458848226299701E-4</v>
      </c>
      <c r="U261" s="61">
        <v>3.45353831498471E-4</v>
      </c>
      <c r="V261" s="61">
        <v>3.4611918073394499E-4</v>
      </c>
      <c r="W261" s="61">
        <v>3.4688452996941898E-4</v>
      </c>
      <c r="X261" s="61">
        <v>3.4764987920489298E-4</v>
      </c>
      <c r="Y261" s="61">
        <v>3.4758170764525995E-4</v>
      </c>
      <c r="Z261" s="61">
        <v>3.4751353608562693E-4</v>
      </c>
      <c r="AA261" s="61">
        <v>3.4744536452599391E-4</v>
      </c>
      <c r="AB261" s="61">
        <v>3.4737719296636089E-4</v>
      </c>
      <c r="AC261" s="61">
        <v>3.4730902140672786E-4</v>
      </c>
      <c r="AD261" s="61">
        <v>3.4670780626911319E-4</v>
      </c>
      <c r="AE261" s="61">
        <v>3.4610659113149851E-4</v>
      </c>
      <c r="AF261" s="61">
        <v>3.4550537599388383E-4</v>
      </c>
      <c r="AG261" s="61">
        <v>3.449041608562691E-4</v>
      </c>
      <c r="AH261" s="61">
        <v>3.4430294571865443E-4</v>
      </c>
      <c r="AI261" s="61">
        <v>3.4370173058103975E-4</v>
      </c>
      <c r="AJ261" s="61">
        <v>3.4310051544342508E-4</v>
      </c>
      <c r="AK261" s="61">
        <v>3.4249930030581045E-4</v>
      </c>
      <c r="AL261" s="61">
        <v>3.4189808516819578E-4</v>
      </c>
      <c r="AM261" s="62">
        <v>3.4129687003058105E-4</v>
      </c>
      <c r="AN261" s="62">
        <v>3.4129687003058105E-4</v>
      </c>
      <c r="AO261" s="62">
        <v>3.4129687003058105E-4</v>
      </c>
      <c r="AP261" s="62">
        <v>3.4129687003058105E-4</v>
      </c>
      <c r="AQ261" s="62">
        <v>3.4129687003058105E-4</v>
      </c>
      <c r="AR261" s="62">
        <v>3.4129687003058105E-4</v>
      </c>
      <c r="AS261" s="62">
        <v>3.4129687003058105E-4</v>
      </c>
      <c r="AT261" s="62">
        <v>3.4129687003058105E-4</v>
      </c>
      <c r="AU261" s="62">
        <v>3.4129687003058105E-4</v>
      </c>
      <c r="AV261" s="62">
        <v>3.4129687003058105E-4</v>
      </c>
      <c r="AW261" s="62">
        <v>3.4129687003058105E-4</v>
      </c>
      <c r="AX261" s="62">
        <v>3.4129687003058105E-4</v>
      </c>
      <c r="AY261" s="62">
        <v>3.4129687003058105E-4</v>
      </c>
      <c r="AZ261" s="62">
        <v>3.4129687003058105E-4</v>
      </c>
      <c r="BA261" s="62">
        <v>3.4129687003058105E-4</v>
      </c>
      <c r="BB261" s="62">
        <v>3.4129687003058105E-4</v>
      </c>
      <c r="BC261" s="62">
        <v>3.4129687003058105E-4</v>
      </c>
      <c r="BD261" s="62">
        <v>3.4129687003058105E-4</v>
      </c>
      <c r="BE261" s="62">
        <v>3.4129687003058105E-4</v>
      </c>
      <c r="BF261" s="62">
        <v>3.4129687003058105E-4</v>
      </c>
      <c r="BG261" s="62">
        <v>3.4129687003058105E-4</v>
      </c>
    </row>
    <row r="262" spans="1:59" x14ac:dyDescent="0.35">
      <c r="A262" s="2" t="s">
        <v>506</v>
      </c>
      <c r="B262" s="4" t="s">
        <v>85</v>
      </c>
      <c r="C262" s="29" t="s">
        <v>70</v>
      </c>
      <c r="D262" s="24" t="s">
        <v>7</v>
      </c>
      <c r="E262" s="102">
        <v>2.4464831804281349E-2</v>
      </c>
      <c r="F262" s="61">
        <v>1.3890456948691812E-4</v>
      </c>
      <c r="G262" s="61">
        <v>1.4187014882772683E-4</v>
      </c>
      <c r="H262" s="61">
        <v>1.4483572816853554E-4</v>
      </c>
      <c r="I262" s="61">
        <v>1.4780130750934422E-4</v>
      </c>
      <c r="J262" s="61">
        <v>1.5076688685015293E-4</v>
      </c>
      <c r="K262" s="61">
        <v>1.5373246619096163E-4</v>
      </c>
      <c r="L262" s="61">
        <v>1.5669804553177034E-4</v>
      </c>
      <c r="M262" s="61">
        <v>1.5966362487257905E-4</v>
      </c>
      <c r="N262" s="61">
        <v>1.6262920421338775E-4</v>
      </c>
      <c r="O262" s="61">
        <v>1.6559478355419646E-4</v>
      </c>
      <c r="P262" s="61">
        <v>1.6856036289500514E-4</v>
      </c>
      <c r="Q262" s="61">
        <v>1.7152594223581385E-4</v>
      </c>
      <c r="R262" s="61">
        <v>1.7449152157662253E-4</v>
      </c>
      <c r="S262" s="61">
        <v>1.7745710091743124E-4</v>
      </c>
      <c r="T262" s="61">
        <v>1.7785211987767589E-4</v>
      </c>
      <c r="U262" s="61">
        <v>1.7824713883792055E-4</v>
      </c>
      <c r="V262" s="61">
        <v>1.7864215779816517E-4</v>
      </c>
      <c r="W262" s="61">
        <v>1.7903717675840983E-4</v>
      </c>
      <c r="X262" s="61">
        <v>1.7943219571865446E-4</v>
      </c>
      <c r="Y262" s="61">
        <v>1.7939701039755354E-4</v>
      </c>
      <c r="Z262" s="61">
        <v>1.7936182507645261E-4</v>
      </c>
      <c r="AA262" s="61">
        <v>1.7932663975535172E-4</v>
      </c>
      <c r="AB262" s="61">
        <v>1.792914544342508E-4</v>
      </c>
      <c r="AC262" s="61">
        <v>1.7925626911314988E-4</v>
      </c>
      <c r="AD262" s="61">
        <v>1.7894596452599389E-4</v>
      </c>
      <c r="AE262" s="61">
        <v>1.7863565993883794E-4</v>
      </c>
      <c r="AF262" s="61">
        <v>1.7832535535168198E-4</v>
      </c>
      <c r="AG262" s="61">
        <v>1.78015050764526E-4</v>
      </c>
      <c r="AH262" s="61">
        <v>1.7770474617737005E-4</v>
      </c>
      <c r="AI262" s="61">
        <v>1.7739444159021409E-4</v>
      </c>
      <c r="AJ262" s="61">
        <v>1.7708413700305811E-4</v>
      </c>
      <c r="AK262" s="61">
        <v>1.7677383241590215E-4</v>
      </c>
      <c r="AL262" s="61">
        <v>1.764635278287462E-4</v>
      </c>
      <c r="AM262" s="62">
        <v>1.7615322324159022E-4</v>
      </c>
      <c r="AN262" s="62">
        <v>1.7615322324159022E-4</v>
      </c>
      <c r="AO262" s="62">
        <v>1.7615322324159022E-4</v>
      </c>
      <c r="AP262" s="62">
        <v>1.7615322324159022E-4</v>
      </c>
      <c r="AQ262" s="62">
        <v>1.7615322324159022E-4</v>
      </c>
      <c r="AR262" s="62">
        <v>1.7615322324159022E-4</v>
      </c>
      <c r="AS262" s="62">
        <v>1.7615322324159022E-4</v>
      </c>
      <c r="AT262" s="62">
        <v>1.7615322324159022E-4</v>
      </c>
      <c r="AU262" s="62">
        <v>1.7615322324159022E-4</v>
      </c>
      <c r="AV262" s="62">
        <v>1.7615322324159022E-4</v>
      </c>
      <c r="AW262" s="62">
        <v>1.7615322324159022E-4</v>
      </c>
      <c r="AX262" s="62">
        <v>1.7615322324159022E-4</v>
      </c>
      <c r="AY262" s="62">
        <v>1.7615322324159022E-4</v>
      </c>
      <c r="AZ262" s="62">
        <v>1.7615322324159022E-4</v>
      </c>
      <c r="BA262" s="62">
        <v>1.7615322324159022E-4</v>
      </c>
      <c r="BB262" s="62">
        <v>1.7615322324159022E-4</v>
      </c>
      <c r="BC262" s="62">
        <v>1.7615322324159022E-4</v>
      </c>
      <c r="BD262" s="62">
        <v>1.7615322324159022E-4</v>
      </c>
      <c r="BE262" s="62">
        <v>1.7615322324159022E-4</v>
      </c>
      <c r="BF262" s="62">
        <v>1.7615322324159022E-4</v>
      </c>
      <c r="BG262" s="62">
        <v>1.7615322324159022E-4</v>
      </c>
    </row>
    <row r="263" spans="1:59" x14ac:dyDescent="0.35">
      <c r="A263" s="2" t="s">
        <v>506</v>
      </c>
      <c r="B263" s="4" t="s">
        <v>85</v>
      </c>
      <c r="C263" s="29" t="s">
        <v>11</v>
      </c>
      <c r="D263" s="24" t="s">
        <v>7</v>
      </c>
      <c r="E263" s="102">
        <v>0.32874617737003065</v>
      </c>
      <c r="F263" s="61">
        <v>1.8665301524804622E-3</v>
      </c>
      <c r="G263" s="61">
        <v>1.9063801248725796E-3</v>
      </c>
      <c r="H263" s="61">
        <v>1.9462300972646965E-3</v>
      </c>
      <c r="I263" s="61">
        <v>1.9860800696568132E-3</v>
      </c>
      <c r="J263" s="61">
        <v>2.0259300420489303E-3</v>
      </c>
      <c r="K263" s="61">
        <v>2.065780014441047E-3</v>
      </c>
      <c r="L263" s="61">
        <v>2.1056299868331642E-3</v>
      </c>
      <c r="M263" s="61">
        <v>2.1454799592252809E-3</v>
      </c>
      <c r="N263" s="61">
        <v>2.185329931617398E-3</v>
      </c>
      <c r="O263" s="61">
        <v>2.2251799040095151E-3</v>
      </c>
      <c r="P263" s="61">
        <v>2.2650298764016318E-3</v>
      </c>
      <c r="Q263" s="61">
        <v>2.304879848793749E-3</v>
      </c>
      <c r="R263" s="61">
        <v>2.3447298211858657E-3</v>
      </c>
      <c r="S263" s="61">
        <v>2.3845797935779824E-3</v>
      </c>
      <c r="T263" s="61">
        <v>2.3898878608562698E-3</v>
      </c>
      <c r="U263" s="61">
        <v>2.3951959281345572E-3</v>
      </c>
      <c r="V263" s="61">
        <v>2.4005039954128446E-3</v>
      </c>
      <c r="W263" s="61">
        <v>2.405812062691132E-3</v>
      </c>
      <c r="X263" s="61">
        <v>2.411120129969419E-3</v>
      </c>
      <c r="Y263" s="61">
        <v>2.4106473272171259E-3</v>
      </c>
      <c r="Z263" s="61">
        <v>2.410174524464832E-3</v>
      </c>
      <c r="AA263" s="61">
        <v>2.4097017217125389E-3</v>
      </c>
      <c r="AB263" s="61">
        <v>2.4092289189602449E-3</v>
      </c>
      <c r="AC263" s="61">
        <v>2.4087561162079514E-3</v>
      </c>
      <c r="AD263" s="61">
        <v>2.4045863983180433E-3</v>
      </c>
      <c r="AE263" s="61">
        <v>2.4004166804281347E-3</v>
      </c>
      <c r="AF263" s="61">
        <v>2.396246962538227E-3</v>
      </c>
      <c r="AG263" s="61">
        <v>2.3920772446483184E-3</v>
      </c>
      <c r="AH263" s="61">
        <v>2.3879075267584102E-3</v>
      </c>
      <c r="AI263" s="61">
        <v>2.383737808868502E-3</v>
      </c>
      <c r="AJ263" s="61">
        <v>2.3795680909785935E-3</v>
      </c>
      <c r="AK263" s="61">
        <v>2.3753983730886853E-3</v>
      </c>
      <c r="AL263" s="61">
        <v>2.3712286551987771E-3</v>
      </c>
      <c r="AM263" s="62">
        <v>2.367058937308869E-3</v>
      </c>
      <c r="AN263" s="62">
        <v>2.367058937308869E-3</v>
      </c>
      <c r="AO263" s="62">
        <v>2.367058937308869E-3</v>
      </c>
      <c r="AP263" s="62">
        <v>2.367058937308869E-3</v>
      </c>
      <c r="AQ263" s="62">
        <v>2.367058937308869E-3</v>
      </c>
      <c r="AR263" s="62">
        <v>2.367058937308869E-3</v>
      </c>
      <c r="AS263" s="62">
        <v>2.367058937308869E-3</v>
      </c>
      <c r="AT263" s="62">
        <v>2.367058937308869E-3</v>
      </c>
      <c r="AU263" s="62">
        <v>2.367058937308869E-3</v>
      </c>
      <c r="AV263" s="62">
        <v>2.367058937308869E-3</v>
      </c>
      <c r="AW263" s="62">
        <v>2.367058937308869E-3</v>
      </c>
      <c r="AX263" s="62">
        <v>2.367058937308869E-3</v>
      </c>
      <c r="AY263" s="62">
        <v>2.367058937308869E-3</v>
      </c>
      <c r="AZ263" s="62">
        <v>2.367058937308869E-3</v>
      </c>
      <c r="BA263" s="62">
        <v>2.367058937308869E-3</v>
      </c>
      <c r="BB263" s="62">
        <v>2.367058937308869E-3</v>
      </c>
      <c r="BC263" s="62">
        <v>2.367058937308869E-3</v>
      </c>
      <c r="BD263" s="62">
        <v>2.367058937308869E-3</v>
      </c>
      <c r="BE263" s="62">
        <v>2.367058937308869E-3</v>
      </c>
      <c r="BF263" s="62">
        <v>2.367058937308869E-3</v>
      </c>
      <c r="BG263" s="62">
        <v>2.367058937308869E-3</v>
      </c>
    </row>
    <row r="264" spans="1:59" x14ac:dyDescent="0.35">
      <c r="A264" s="2" t="s">
        <v>506</v>
      </c>
      <c r="B264" s="4" t="s">
        <v>85</v>
      </c>
      <c r="C264" s="24" t="s">
        <v>54</v>
      </c>
      <c r="D264" s="85" t="s">
        <v>7</v>
      </c>
      <c r="E264" s="102">
        <v>9.4801223241590224E-2</v>
      </c>
      <c r="F264" s="83">
        <v>0.10634494429629632</v>
      </c>
      <c r="G264" s="83">
        <v>0.10760540092558614</v>
      </c>
      <c r="H264" s="83">
        <v>0.10886585755487599</v>
      </c>
      <c r="I264" s="83">
        <v>0.11012631418416584</v>
      </c>
      <c r="J264" s="83">
        <v>0.11138677081345569</v>
      </c>
      <c r="K264" s="83">
        <v>0.11264722744274551</v>
      </c>
      <c r="L264" s="83">
        <v>0.11390768407203535</v>
      </c>
      <c r="M264" s="83">
        <v>0.11516814070132519</v>
      </c>
      <c r="N264" s="83">
        <v>0.11642859733061502</v>
      </c>
      <c r="O264" s="83">
        <v>0.11768905395990487</v>
      </c>
      <c r="P264" s="83">
        <v>0.11894951058919472</v>
      </c>
      <c r="Q264" s="83">
        <v>0.12020996721848456</v>
      </c>
      <c r="R264" s="83">
        <v>0.12147042384777439</v>
      </c>
      <c r="S264" s="83">
        <v>0.12273088047706424</v>
      </c>
      <c r="T264" s="83">
        <v>0.12250582095107035</v>
      </c>
      <c r="U264" s="83">
        <v>0.12228076142507646</v>
      </c>
      <c r="V264" s="83">
        <v>0.12205570189908257</v>
      </c>
      <c r="W264" s="83">
        <v>0.1218306423730887</v>
      </c>
      <c r="X264" s="83">
        <v>0.12160558284709481</v>
      </c>
      <c r="Y264" s="83">
        <v>0.12124385010397555</v>
      </c>
      <c r="Z264" s="83">
        <v>0.12088211736085629</v>
      </c>
      <c r="AA264" s="83">
        <v>0.12052038461773701</v>
      </c>
      <c r="AB264" s="83">
        <v>0.12015865187461774</v>
      </c>
      <c r="AC264" s="83">
        <v>0.11979691913149848</v>
      </c>
      <c r="AD264" s="83">
        <v>0.11941858427675843</v>
      </c>
      <c r="AE264" s="83">
        <v>0.11904024942201835</v>
      </c>
      <c r="AF264" s="83">
        <v>0.1186619145672783</v>
      </c>
      <c r="AG264" s="83">
        <v>0.11828357971253824</v>
      </c>
      <c r="AH264" s="83">
        <v>0.11790524485779817</v>
      </c>
      <c r="AI264" s="83">
        <v>0.11752691000305812</v>
      </c>
      <c r="AJ264" s="83">
        <v>0.11714857514831806</v>
      </c>
      <c r="AK264" s="83">
        <v>0.11677024029357801</v>
      </c>
      <c r="AL264" s="83">
        <v>0.11639190543883794</v>
      </c>
      <c r="AM264" s="83">
        <v>0.11601357058409788</v>
      </c>
      <c r="AN264" s="83">
        <v>0.11601357058409788</v>
      </c>
      <c r="AO264" s="83">
        <v>0.11601357058409788</v>
      </c>
      <c r="AP264" s="83">
        <v>0.11601357058409788</v>
      </c>
      <c r="AQ264" s="83">
        <v>0.11601357058409788</v>
      </c>
      <c r="AR264" s="83">
        <v>0.11601357058409788</v>
      </c>
      <c r="AS264" s="83">
        <v>0.11601357058409788</v>
      </c>
      <c r="AT264" s="83">
        <v>0.11601357058409788</v>
      </c>
      <c r="AU264" s="83">
        <v>0.11601357058409788</v>
      </c>
      <c r="AV264" s="83">
        <v>0.11601357058409788</v>
      </c>
      <c r="AW264" s="83">
        <v>0.11601357058409788</v>
      </c>
      <c r="AX264" s="83">
        <v>0.11601357058409788</v>
      </c>
      <c r="AY264" s="83">
        <v>0.11601357058409788</v>
      </c>
      <c r="AZ264" s="83">
        <v>0.11601357058409788</v>
      </c>
      <c r="BA264" s="83">
        <v>0.11601357058409788</v>
      </c>
      <c r="BB264" s="83">
        <v>0.11601357058409788</v>
      </c>
      <c r="BC264" s="83">
        <v>0.11601357058409788</v>
      </c>
      <c r="BD264" s="83">
        <v>0.11601357058409788</v>
      </c>
      <c r="BE264" s="83">
        <v>0.11601357058409788</v>
      </c>
      <c r="BF264" s="83">
        <v>0.11601357058409788</v>
      </c>
      <c r="BG264" s="83">
        <v>0.11601357058409788</v>
      </c>
    </row>
    <row r="265" spans="1:59" x14ac:dyDescent="0.35">
      <c r="A265" s="2" t="s">
        <v>506</v>
      </c>
      <c r="B265" s="4" t="s">
        <v>85</v>
      </c>
      <c r="C265" s="29" t="s">
        <v>12</v>
      </c>
      <c r="D265" s="24" t="s">
        <v>7</v>
      </c>
      <c r="E265" s="102">
        <v>3.9755351681957186E-2</v>
      </c>
      <c r="F265" s="61">
        <v>4.4596266962962962E-2</v>
      </c>
      <c r="G265" s="61">
        <v>4.5124845549439345E-2</v>
      </c>
      <c r="H265" s="61">
        <v>4.5653424135915735E-2</v>
      </c>
      <c r="I265" s="61">
        <v>4.6182002722392118E-2</v>
      </c>
      <c r="J265" s="61">
        <v>4.6710581308868508E-2</v>
      </c>
      <c r="K265" s="61">
        <v>4.7239159895344884E-2</v>
      </c>
      <c r="L265" s="61">
        <v>4.7767738481821267E-2</v>
      </c>
      <c r="M265" s="61">
        <v>4.8296317068297664E-2</v>
      </c>
      <c r="N265" s="61">
        <v>4.8824895654774041E-2</v>
      </c>
      <c r="O265" s="61">
        <v>4.9353474241250424E-2</v>
      </c>
      <c r="P265" s="61">
        <v>4.9882052827726807E-2</v>
      </c>
      <c r="Q265" s="61">
        <v>5.0410631414203204E-2</v>
      </c>
      <c r="R265" s="61">
        <v>5.093921000067958E-2</v>
      </c>
      <c r="S265" s="61">
        <v>5.1467788587155963E-2</v>
      </c>
      <c r="T265" s="61">
        <v>5.1373408785932717E-2</v>
      </c>
      <c r="U265" s="61">
        <v>5.1279028984709485E-2</v>
      </c>
      <c r="V265" s="61">
        <v>5.1184649183486239E-2</v>
      </c>
      <c r="W265" s="61">
        <v>5.1090269382263E-2</v>
      </c>
      <c r="X265" s="61">
        <v>5.0995889581039754E-2</v>
      </c>
      <c r="Y265" s="61">
        <v>5.0844195204892965E-2</v>
      </c>
      <c r="Z265" s="61">
        <v>5.0692500828746177E-2</v>
      </c>
      <c r="AA265" s="61">
        <v>5.0540806452599382E-2</v>
      </c>
      <c r="AB265" s="61">
        <v>5.0389112076452601E-2</v>
      </c>
      <c r="AC265" s="61">
        <v>5.0237417700305813E-2</v>
      </c>
      <c r="AD265" s="61">
        <v>5.0078761148318045E-2</v>
      </c>
      <c r="AE265" s="61">
        <v>4.992010459633027E-2</v>
      </c>
      <c r="AF265" s="61">
        <v>4.9761448044342509E-2</v>
      </c>
      <c r="AG265" s="61">
        <v>4.9602791492354741E-2</v>
      </c>
      <c r="AH265" s="61">
        <v>4.9444134940366972E-2</v>
      </c>
      <c r="AI265" s="61">
        <v>4.9285478388379204E-2</v>
      </c>
      <c r="AJ265" s="61">
        <v>4.9126821836391443E-2</v>
      </c>
      <c r="AK265" s="61">
        <v>4.8968165284403675E-2</v>
      </c>
      <c r="AL265" s="61">
        <v>4.88095087324159E-2</v>
      </c>
      <c r="AM265" s="62">
        <v>4.8650852180428139E-2</v>
      </c>
      <c r="AN265" s="62">
        <v>4.8650852180428139E-2</v>
      </c>
      <c r="AO265" s="62">
        <v>4.8650852180428139E-2</v>
      </c>
      <c r="AP265" s="62">
        <v>4.8650852180428139E-2</v>
      </c>
      <c r="AQ265" s="62">
        <v>4.8650852180428139E-2</v>
      </c>
      <c r="AR265" s="62">
        <v>4.8650852180428139E-2</v>
      </c>
      <c r="AS265" s="62">
        <v>4.8650852180428139E-2</v>
      </c>
      <c r="AT265" s="62">
        <v>4.8650852180428139E-2</v>
      </c>
      <c r="AU265" s="62">
        <v>4.8650852180428139E-2</v>
      </c>
      <c r="AV265" s="62">
        <v>4.8650852180428139E-2</v>
      </c>
      <c r="AW265" s="62">
        <v>4.8650852180428139E-2</v>
      </c>
      <c r="AX265" s="62">
        <v>4.8650852180428139E-2</v>
      </c>
      <c r="AY265" s="62">
        <v>4.8650852180428139E-2</v>
      </c>
      <c r="AZ265" s="62">
        <v>4.8650852180428139E-2</v>
      </c>
      <c r="BA265" s="62">
        <v>4.8650852180428139E-2</v>
      </c>
      <c r="BB265" s="62">
        <v>4.8650852180428139E-2</v>
      </c>
      <c r="BC265" s="62">
        <v>4.8650852180428139E-2</v>
      </c>
      <c r="BD265" s="62">
        <v>4.8650852180428139E-2</v>
      </c>
      <c r="BE265" s="62">
        <v>4.8650852180428139E-2</v>
      </c>
      <c r="BF265" s="62">
        <v>4.8650852180428139E-2</v>
      </c>
      <c r="BG265" s="62">
        <v>4.8650852180428139E-2</v>
      </c>
    </row>
    <row r="266" spans="1:59" x14ac:dyDescent="0.35">
      <c r="A266" s="2" t="s">
        <v>506</v>
      </c>
      <c r="B266" s="4" t="s">
        <v>85</v>
      </c>
      <c r="C266" s="29" t="s">
        <v>13</v>
      </c>
      <c r="D266" s="24" t="s">
        <v>7</v>
      </c>
      <c r="E266" s="102">
        <v>0.46177370030581039</v>
      </c>
      <c r="F266" s="61">
        <v>0.51800279318518516</v>
      </c>
      <c r="G266" s="61">
        <v>0.52414243676656469</v>
      </c>
      <c r="H266" s="61">
        <v>0.53028208034794433</v>
      </c>
      <c r="I266" s="61">
        <v>0.53642172392932386</v>
      </c>
      <c r="J266" s="61">
        <v>0.5425613675107035</v>
      </c>
      <c r="K266" s="61">
        <v>0.54870101109208291</v>
      </c>
      <c r="L266" s="61">
        <v>0.55484065467346244</v>
      </c>
      <c r="M266" s="61">
        <v>0.56098029825484208</v>
      </c>
      <c r="N266" s="61">
        <v>0.5671199418362215</v>
      </c>
      <c r="O266" s="61">
        <v>0.57325958541760114</v>
      </c>
      <c r="P266" s="61">
        <v>0.57939922899898066</v>
      </c>
      <c r="Q266" s="61">
        <v>0.5855388725803603</v>
      </c>
      <c r="R266" s="61">
        <v>0.59167851616173972</v>
      </c>
      <c r="S266" s="61">
        <v>0.59781815974311925</v>
      </c>
      <c r="T266" s="61">
        <v>0.59672190205198772</v>
      </c>
      <c r="U266" s="61">
        <v>0.5956256443608563</v>
      </c>
      <c r="V266" s="61">
        <v>0.59452938666972477</v>
      </c>
      <c r="W266" s="61">
        <v>0.59343312897859335</v>
      </c>
      <c r="X266" s="61">
        <v>0.59233687128746171</v>
      </c>
      <c r="Y266" s="61">
        <v>0.59057488276452608</v>
      </c>
      <c r="Z266" s="61">
        <v>0.58881289424159022</v>
      </c>
      <c r="AA266" s="61">
        <v>0.58705090571865448</v>
      </c>
      <c r="AB266" s="61">
        <v>0.58528891719571863</v>
      </c>
      <c r="AC266" s="61">
        <v>0.58352692867278289</v>
      </c>
      <c r="AD266" s="61">
        <v>0.58168407179969417</v>
      </c>
      <c r="AE266" s="61">
        <v>0.57984121492660545</v>
      </c>
      <c r="AF266" s="61">
        <v>0.57799835805351674</v>
      </c>
      <c r="AG266" s="61">
        <v>0.57615550118042813</v>
      </c>
      <c r="AH266" s="61">
        <v>0.57431264430733941</v>
      </c>
      <c r="AI266" s="61">
        <v>0.5724697874342507</v>
      </c>
      <c r="AJ266" s="61">
        <v>0.57062693056116209</v>
      </c>
      <c r="AK266" s="61">
        <v>0.56878407368807349</v>
      </c>
      <c r="AL266" s="61">
        <v>0.56694121681498477</v>
      </c>
      <c r="AM266" s="62">
        <v>0.56509835994189606</v>
      </c>
      <c r="AN266" s="62">
        <v>0.56509835994189606</v>
      </c>
      <c r="AO266" s="62">
        <v>0.56509835994189606</v>
      </c>
      <c r="AP266" s="62">
        <v>0.56509835994189606</v>
      </c>
      <c r="AQ266" s="62">
        <v>0.56509835994189606</v>
      </c>
      <c r="AR266" s="62">
        <v>0.56509835994189606</v>
      </c>
      <c r="AS266" s="62">
        <v>0.56509835994189606</v>
      </c>
      <c r="AT266" s="62">
        <v>0.56509835994189606</v>
      </c>
      <c r="AU266" s="62">
        <v>0.56509835994189606</v>
      </c>
      <c r="AV266" s="62">
        <v>0.56509835994189606</v>
      </c>
      <c r="AW266" s="62">
        <v>0.56509835994189606</v>
      </c>
      <c r="AX266" s="62">
        <v>0.56509835994189606</v>
      </c>
      <c r="AY266" s="62">
        <v>0.56509835994189606</v>
      </c>
      <c r="AZ266" s="62">
        <v>0.56509835994189606</v>
      </c>
      <c r="BA266" s="62">
        <v>0.56509835994189606</v>
      </c>
      <c r="BB266" s="62">
        <v>0.56509835994189606</v>
      </c>
      <c r="BC266" s="62">
        <v>0.56509835994189606</v>
      </c>
      <c r="BD266" s="62">
        <v>0.56509835994189606</v>
      </c>
      <c r="BE266" s="62">
        <v>0.56509835994189606</v>
      </c>
      <c r="BF266" s="62">
        <v>0.56509835994189606</v>
      </c>
      <c r="BG266" s="62">
        <v>0.56509835994189606</v>
      </c>
    </row>
    <row r="267" spans="1:59" x14ac:dyDescent="0.35">
      <c r="A267" s="2" t="s">
        <v>506</v>
      </c>
      <c r="B267" s="4" t="s">
        <v>85</v>
      </c>
      <c r="C267" s="29" t="s">
        <v>14</v>
      </c>
      <c r="D267" s="24" t="s">
        <v>7</v>
      </c>
      <c r="E267" s="102">
        <v>3.0581039755351687E-3</v>
      </c>
      <c r="F267" s="61">
        <v>3.4304820740740749E-3</v>
      </c>
      <c r="G267" s="61">
        <v>3.4711419653414887E-3</v>
      </c>
      <c r="H267" s="61">
        <v>3.5118018566089029E-3</v>
      </c>
      <c r="I267" s="61">
        <v>3.5524617478763175E-3</v>
      </c>
      <c r="J267" s="61">
        <v>3.5931216391437318E-3</v>
      </c>
      <c r="K267" s="61">
        <v>3.6337815304111456E-3</v>
      </c>
      <c r="L267" s="61">
        <v>3.6744414216785598E-3</v>
      </c>
      <c r="M267" s="61">
        <v>3.7151013129459744E-3</v>
      </c>
      <c r="N267" s="61">
        <v>3.7557612042133882E-3</v>
      </c>
      <c r="O267" s="61">
        <v>3.7964210954808024E-3</v>
      </c>
      <c r="P267" s="61">
        <v>3.8370809867482166E-3</v>
      </c>
      <c r="Q267" s="61">
        <v>3.8777408780156309E-3</v>
      </c>
      <c r="R267" s="61">
        <v>3.9184007692830451E-3</v>
      </c>
      <c r="S267" s="61">
        <v>3.9590606605504593E-3</v>
      </c>
      <c r="T267" s="61">
        <v>3.9518006758409788E-3</v>
      </c>
      <c r="U267" s="61">
        <v>3.9445406911314991E-3</v>
      </c>
      <c r="V267" s="61">
        <v>3.9372807064220186E-3</v>
      </c>
      <c r="W267" s="61">
        <v>3.9300207217125389E-3</v>
      </c>
      <c r="X267" s="61">
        <v>3.9227607370030592E-3</v>
      </c>
      <c r="Y267" s="61">
        <v>3.9110919388379208E-3</v>
      </c>
      <c r="Z267" s="61">
        <v>3.8994231406727833E-3</v>
      </c>
      <c r="AA267" s="61">
        <v>3.8877543425076462E-3</v>
      </c>
      <c r="AB267" s="61">
        <v>3.8760855443425082E-3</v>
      </c>
      <c r="AC267" s="61">
        <v>3.8644167461773706E-3</v>
      </c>
      <c r="AD267" s="61">
        <v>3.8522123960244652E-3</v>
      </c>
      <c r="AE267" s="61">
        <v>3.8400080458715598E-3</v>
      </c>
      <c r="AF267" s="61">
        <v>3.8278036957186548E-3</v>
      </c>
      <c r="AG267" s="61">
        <v>3.8155993455657499E-3</v>
      </c>
      <c r="AH267" s="61">
        <v>3.8033949954128445E-3</v>
      </c>
      <c r="AI267" s="61">
        <v>3.7911906452599395E-3</v>
      </c>
      <c r="AJ267" s="61">
        <v>3.7789862951070345E-3</v>
      </c>
      <c r="AK267" s="61">
        <v>3.7667819449541296E-3</v>
      </c>
      <c r="AL267" s="61">
        <v>3.7545775948012237E-3</v>
      </c>
      <c r="AM267" s="62">
        <v>3.7423732446483188E-3</v>
      </c>
      <c r="AN267" s="62">
        <v>3.7423732446483188E-3</v>
      </c>
      <c r="AO267" s="62">
        <v>3.7423732446483188E-3</v>
      </c>
      <c r="AP267" s="62">
        <v>3.7423732446483188E-3</v>
      </c>
      <c r="AQ267" s="62">
        <v>3.7423732446483188E-3</v>
      </c>
      <c r="AR267" s="62">
        <v>3.7423732446483188E-3</v>
      </c>
      <c r="AS267" s="62">
        <v>3.7423732446483188E-3</v>
      </c>
      <c r="AT267" s="62">
        <v>3.7423732446483188E-3</v>
      </c>
      <c r="AU267" s="62">
        <v>3.7423732446483188E-3</v>
      </c>
      <c r="AV267" s="62">
        <v>3.7423732446483188E-3</v>
      </c>
      <c r="AW267" s="62">
        <v>3.7423732446483188E-3</v>
      </c>
      <c r="AX267" s="62">
        <v>3.7423732446483188E-3</v>
      </c>
      <c r="AY267" s="62">
        <v>3.7423732446483188E-3</v>
      </c>
      <c r="AZ267" s="62">
        <v>3.7423732446483188E-3</v>
      </c>
      <c r="BA267" s="62">
        <v>3.7423732446483188E-3</v>
      </c>
      <c r="BB267" s="62">
        <v>3.7423732446483188E-3</v>
      </c>
      <c r="BC267" s="62">
        <v>3.7423732446483188E-3</v>
      </c>
      <c r="BD267" s="62">
        <v>3.7423732446483188E-3</v>
      </c>
      <c r="BE267" s="62">
        <v>3.7423732446483188E-3</v>
      </c>
      <c r="BF267" s="62">
        <v>3.7423732446483188E-3</v>
      </c>
      <c r="BG267" s="62">
        <v>3.7423732446483188E-3</v>
      </c>
    </row>
    <row r="268" spans="1:59" x14ac:dyDescent="0.35">
      <c r="A268" s="2" t="s">
        <v>506</v>
      </c>
      <c r="B268" s="4" t="s">
        <v>85</v>
      </c>
      <c r="C268" s="29" t="s">
        <v>15</v>
      </c>
      <c r="D268" s="24" t="s">
        <v>7</v>
      </c>
      <c r="E268" s="102">
        <v>4.7400611620795112E-2</v>
      </c>
      <c r="F268" s="61">
        <v>5.3172472148148159E-2</v>
      </c>
      <c r="G268" s="61">
        <v>5.380270046279307E-2</v>
      </c>
      <c r="H268" s="61">
        <v>5.4432928777437994E-2</v>
      </c>
      <c r="I268" s="61">
        <v>5.5063157092082919E-2</v>
      </c>
      <c r="J268" s="61">
        <v>5.5693385406727844E-2</v>
      </c>
      <c r="K268" s="61">
        <v>5.6323613721372755E-2</v>
      </c>
      <c r="L268" s="61">
        <v>5.6953842036017673E-2</v>
      </c>
      <c r="M268" s="61">
        <v>5.7584070350662597E-2</v>
      </c>
      <c r="N268" s="61">
        <v>5.8214298665307508E-2</v>
      </c>
      <c r="O268" s="61">
        <v>5.8844526979952433E-2</v>
      </c>
      <c r="P268" s="61">
        <v>5.9474755294597358E-2</v>
      </c>
      <c r="Q268" s="61">
        <v>6.0104983609242282E-2</v>
      </c>
      <c r="R268" s="61">
        <v>6.0735211923887193E-2</v>
      </c>
      <c r="S268" s="61">
        <v>6.1365440238532118E-2</v>
      </c>
      <c r="T268" s="61">
        <v>6.1252910475535174E-2</v>
      </c>
      <c r="U268" s="61">
        <v>6.1140380712538231E-2</v>
      </c>
      <c r="V268" s="61">
        <v>6.1027850949541287E-2</v>
      </c>
      <c r="W268" s="61">
        <v>6.0915321186544351E-2</v>
      </c>
      <c r="X268" s="61">
        <v>6.0802791423547407E-2</v>
      </c>
      <c r="Y268" s="61">
        <v>6.0621925051987775E-2</v>
      </c>
      <c r="Z268" s="61">
        <v>6.0441058680428143E-2</v>
      </c>
      <c r="AA268" s="61">
        <v>6.0260192308868504E-2</v>
      </c>
      <c r="AB268" s="61">
        <v>6.0079325937308872E-2</v>
      </c>
      <c r="AC268" s="61">
        <v>5.989845956574924E-2</v>
      </c>
      <c r="AD268" s="61">
        <v>5.9709292138379215E-2</v>
      </c>
      <c r="AE268" s="61">
        <v>5.9520124711009176E-2</v>
      </c>
      <c r="AF268" s="61">
        <v>5.9330957283639151E-2</v>
      </c>
      <c r="AG268" s="61">
        <v>5.9141789856269118E-2</v>
      </c>
      <c r="AH268" s="61">
        <v>5.8952622428899086E-2</v>
      </c>
      <c r="AI268" s="61">
        <v>5.8763455001529061E-2</v>
      </c>
      <c r="AJ268" s="61">
        <v>5.8574287574159029E-2</v>
      </c>
      <c r="AK268" s="61">
        <v>5.8385120146789003E-2</v>
      </c>
      <c r="AL268" s="61">
        <v>5.8195952719418971E-2</v>
      </c>
      <c r="AM268" s="62">
        <v>5.8006785292048939E-2</v>
      </c>
      <c r="AN268" s="62">
        <v>5.8006785292048939E-2</v>
      </c>
      <c r="AO268" s="62">
        <v>5.8006785292048939E-2</v>
      </c>
      <c r="AP268" s="62">
        <v>5.8006785292048939E-2</v>
      </c>
      <c r="AQ268" s="62">
        <v>5.8006785292048939E-2</v>
      </c>
      <c r="AR268" s="62">
        <v>5.8006785292048939E-2</v>
      </c>
      <c r="AS268" s="62">
        <v>5.8006785292048939E-2</v>
      </c>
      <c r="AT268" s="62">
        <v>5.8006785292048939E-2</v>
      </c>
      <c r="AU268" s="62">
        <v>5.8006785292048939E-2</v>
      </c>
      <c r="AV268" s="62">
        <v>5.8006785292048939E-2</v>
      </c>
      <c r="AW268" s="62">
        <v>5.8006785292048939E-2</v>
      </c>
      <c r="AX268" s="62">
        <v>5.8006785292048939E-2</v>
      </c>
      <c r="AY268" s="62">
        <v>5.8006785292048939E-2</v>
      </c>
      <c r="AZ268" s="62">
        <v>5.8006785292048939E-2</v>
      </c>
      <c r="BA268" s="62">
        <v>5.8006785292048939E-2</v>
      </c>
      <c r="BB268" s="62">
        <v>5.8006785292048939E-2</v>
      </c>
      <c r="BC268" s="62">
        <v>5.8006785292048939E-2</v>
      </c>
      <c r="BD268" s="62">
        <v>5.8006785292048939E-2</v>
      </c>
      <c r="BE268" s="62">
        <v>5.8006785292048939E-2</v>
      </c>
      <c r="BF268" s="62">
        <v>5.8006785292048939E-2</v>
      </c>
      <c r="BG268" s="62">
        <v>5.8006785292048939E-2</v>
      </c>
    </row>
    <row r="269" spans="1:59" x14ac:dyDescent="0.35">
      <c r="A269" s="2" t="s">
        <v>506</v>
      </c>
      <c r="B269" s="4" t="s">
        <v>85</v>
      </c>
      <c r="C269" s="29" t="s">
        <v>72</v>
      </c>
      <c r="D269" s="24" t="s">
        <v>7</v>
      </c>
      <c r="E269" s="102">
        <v>2.4464831804281349E-2</v>
      </c>
      <c r="F269" s="61">
        <v>2.7443856592592599E-2</v>
      </c>
      <c r="G269" s="61">
        <v>2.7769135722731909E-2</v>
      </c>
      <c r="H269" s="61">
        <v>2.8094414852871223E-2</v>
      </c>
      <c r="I269" s="61">
        <v>2.841969398301054E-2</v>
      </c>
      <c r="J269" s="61">
        <v>2.8744973113149854E-2</v>
      </c>
      <c r="K269" s="61">
        <v>2.9070252243289164E-2</v>
      </c>
      <c r="L269" s="61">
        <v>2.9395531373428478E-2</v>
      </c>
      <c r="M269" s="61">
        <v>2.9720810503567795E-2</v>
      </c>
      <c r="N269" s="61">
        <v>3.0046089633707106E-2</v>
      </c>
      <c r="O269" s="61">
        <v>3.0371368763846419E-2</v>
      </c>
      <c r="P269" s="61">
        <v>3.0696647893985733E-2</v>
      </c>
      <c r="Q269" s="61">
        <v>3.1021927024125047E-2</v>
      </c>
      <c r="R269" s="61">
        <v>3.1347206154264361E-2</v>
      </c>
      <c r="S269" s="61">
        <v>3.1672485284403674E-2</v>
      </c>
      <c r="T269" s="61">
        <v>3.161440540672783E-2</v>
      </c>
      <c r="U269" s="61">
        <v>3.1556325529051993E-2</v>
      </c>
      <c r="V269" s="61">
        <v>3.1498245651376149E-2</v>
      </c>
      <c r="W269" s="61">
        <v>3.1440165773700311E-2</v>
      </c>
      <c r="X269" s="61">
        <v>3.1382085896024474E-2</v>
      </c>
      <c r="Y269" s="61">
        <v>3.1288735510703367E-2</v>
      </c>
      <c r="Z269" s="61">
        <v>3.1195385125382266E-2</v>
      </c>
      <c r="AA269" s="61">
        <v>3.1102034740061169E-2</v>
      </c>
      <c r="AB269" s="61">
        <v>3.1008684354740065E-2</v>
      </c>
      <c r="AC269" s="61">
        <v>3.0915333969418965E-2</v>
      </c>
      <c r="AD269" s="61">
        <v>3.0817699168195722E-2</v>
      </c>
      <c r="AE269" s="61">
        <v>3.0720064366972478E-2</v>
      </c>
      <c r="AF269" s="61">
        <v>3.0622429565749239E-2</v>
      </c>
      <c r="AG269" s="61">
        <v>3.0524794764525999E-2</v>
      </c>
      <c r="AH269" s="61">
        <v>3.0427159963302756E-2</v>
      </c>
      <c r="AI269" s="61">
        <v>3.0329525162079516E-2</v>
      </c>
      <c r="AJ269" s="61">
        <v>3.0231890360856276E-2</v>
      </c>
      <c r="AK269" s="61">
        <v>3.0134255559633037E-2</v>
      </c>
      <c r="AL269" s="61">
        <v>3.003662075840979E-2</v>
      </c>
      <c r="AM269" s="62">
        <v>2.993898595718655E-2</v>
      </c>
      <c r="AN269" s="62">
        <v>2.993898595718655E-2</v>
      </c>
      <c r="AO269" s="62">
        <v>2.993898595718655E-2</v>
      </c>
      <c r="AP269" s="62">
        <v>2.993898595718655E-2</v>
      </c>
      <c r="AQ269" s="62">
        <v>2.993898595718655E-2</v>
      </c>
      <c r="AR269" s="62">
        <v>2.993898595718655E-2</v>
      </c>
      <c r="AS269" s="62">
        <v>2.993898595718655E-2</v>
      </c>
      <c r="AT269" s="62">
        <v>2.993898595718655E-2</v>
      </c>
      <c r="AU269" s="62">
        <v>2.993898595718655E-2</v>
      </c>
      <c r="AV269" s="62">
        <v>2.993898595718655E-2</v>
      </c>
      <c r="AW269" s="62">
        <v>2.993898595718655E-2</v>
      </c>
      <c r="AX269" s="62">
        <v>2.993898595718655E-2</v>
      </c>
      <c r="AY269" s="62">
        <v>2.993898595718655E-2</v>
      </c>
      <c r="AZ269" s="62">
        <v>2.993898595718655E-2</v>
      </c>
      <c r="BA269" s="62">
        <v>2.993898595718655E-2</v>
      </c>
      <c r="BB269" s="62">
        <v>2.993898595718655E-2</v>
      </c>
      <c r="BC269" s="62">
        <v>2.993898595718655E-2</v>
      </c>
      <c r="BD269" s="62">
        <v>2.993898595718655E-2</v>
      </c>
      <c r="BE269" s="62">
        <v>2.993898595718655E-2</v>
      </c>
      <c r="BF269" s="62">
        <v>2.993898595718655E-2</v>
      </c>
      <c r="BG269" s="62">
        <v>2.993898595718655E-2</v>
      </c>
    </row>
    <row r="270" spans="1:59" x14ac:dyDescent="0.35">
      <c r="A270" s="2" t="s">
        <v>506</v>
      </c>
      <c r="B270" s="4" t="s">
        <v>85</v>
      </c>
      <c r="C270" s="29" t="s">
        <v>16</v>
      </c>
      <c r="D270" s="24" t="s">
        <v>7</v>
      </c>
      <c r="E270" s="102">
        <v>0.32874617737003065</v>
      </c>
      <c r="F270" s="61">
        <v>0.3687768229629631</v>
      </c>
      <c r="G270" s="61">
        <v>0.37314776127421007</v>
      </c>
      <c r="H270" s="61">
        <v>0.37751869958545714</v>
      </c>
      <c r="I270" s="61">
        <v>0.3818896378967041</v>
      </c>
      <c r="J270" s="61">
        <v>0.38626057620795118</v>
      </c>
      <c r="K270" s="61">
        <v>0.39063151451919814</v>
      </c>
      <c r="L270" s="61">
        <v>0.39500245283044522</v>
      </c>
      <c r="M270" s="61">
        <v>0.39937339114169224</v>
      </c>
      <c r="N270" s="61">
        <v>0.4037443294529392</v>
      </c>
      <c r="O270" s="61">
        <v>0.40811526776418627</v>
      </c>
      <c r="P270" s="61">
        <v>0.41248620607543335</v>
      </c>
      <c r="Q270" s="61">
        <v>0.41685714438668037</v>
      </c>
      <c r="R270" s="61">
        <v>0.42122808269792733</v>
      </c>
      <c r="S270" s="61">
        <v>0.42559902100917441</v>
      </c>
      <c r="T270" s="61">
        <v>0.42481857265290524</v>
      </c>
      <c r="U270" s="61">
        <v>0.42403812429663618</v>
      </c>
      <c r="V270" s="61">
        <v>0.42325767594036706</v>
      </c>
      <c r="W270" s="61">
        <v>0.422477227584098</v>
      </c>
      <c r="X270" s="61">
        <v>0.42169677922782883</v>
      </c>
      <c r="Y270" s="61">
        <v>0.4204423834250765</v>
      </c>
      <c r="Z270" s="61">
        <v>0.41918798762232423</v>
      </c>
      <c r="AA270" s="61">
        <v>0.4179335918195719</v>
      </c>
      <c r="AB270" s="61">
        <v>0.41667919601681963</v>
      </c>
      <c r="AC270" s="61">
        <v>0.41542480021406736</v>
      </c>
      <c r="AD270" s="61">
        <v>0.41411283257263004</v>
      </c>
      <c r="AE270" s="61">
        <v>0.41280086493119272</v>
      </c>
      <c r="AF270" s="61">
        <v>0.41148889728975541</v>
      </c>
      <c r="AG270" s="61">
        <v>0.41017692964831814</v>
      </c>
      <c r="AH270" s="61">
        <v>0.40886496200688077</v>
      </c>
      <c r="AI270" s="61">
        <v>0.40755299436544351</v>
      </c>
      <c r="AJ270" s="61">
        <v>0.40624102672400619</v>
      </c>
      <c r="AK270" s="61">
        <v>0.40492905908256893</v>
      </c>
      <c r="AL270" s="61">
        <v>0.40361709144113156</v>
      </c>
      <c r="AM270" s="62">
        <v>0.4023051237996943</v>
      </c>
      <c r="AN270" s="62">
        <v>0.4023051237996943</v>
      </c>
      <c r="AO270" s="62">
        <v>0.4023051237996943</v>
      </c>
      <c r="AP270" s="62">
        <v>0.4023051237996943</v>
      </c>
      <c r="AQ270" s="62">
        <v>0.4023051237996943</v>
      </c>
      <c r="AR270" s="62">
        <v>0.4023051237996943</v>
      </c>
      <c r="AS270" s="62">
        <v>0.4023051237996943</v>
      </c>
      <c r="AT270" s="62">
        <v>0.4023051237996943</v>
      </c>
      <c r="AU270" s="62">
        <v>0.4023051237996943</v>
      </c>
      <c r="AV270" s="62">
        <v>0.4023051237996943</v>
      </c>
      <c r="AW270" s="62">
        <v>0.4023051237996943</v>
      </c>
      <c r="AX270" s="62">
        <v>0.4023051237996943</v>
      </c>
      <c r="AY270" s="62">
        <v>0.4023051237996943</v>
      </c>
      <c r="AZ270" s="62">
        <v>0.4023051237996943</v>
      </c>
      <c r="BA270" s="62">
        <v>0.4023051237996943</v>
      </c>
      <c r="BB270" s="62">
        <v>0.4023051237996943</v>
      </c>
      <c r="BC270" s="62">
        <v>0.4023051237996943</v>
      </c>
      <c r="BD270" s="62">
        <v>0.4023051237996943</v>
      </c>
      <c r="BE270" s="62">
        <v>0.4023051237996943</v>
      </c>
      <c r="BF270" s="62">
        <v>0.4023051237996943</v>
      </c>
      <c r="BG270" s="62">
        <v>0.4023051237996943</v>
      </c>
    </row>
    <row r="271" spans="1:59" x14ac:dyDescent="0.35">
      <c r="A271" s="2" t="s">
        <v>506</v>
      </c>
      <c r="B271" s="4" t="s">
        <v>85</v>
      </c>
      <c r="C271" s="24" t="s">
        <v>58</v>
      </c>
      <c r="D271" s="24" t="s">
        <v>7</v>
      </c>
      <c r="E271" s="102">
        <v>1.5290519877675843E-3</v>
      </c>
      <c r="F271" s="61">
        <v>0</v>
      </c>
      <c r="G271" s="61">
        <v>0</v>
      </c>
      <c r="H271" s="61">
        <v>0</v>
      </c>
      <c r="I271" s="61">
        <v>0</v>
      </c>
      <c r="J271" s="61">
        <v>0</v>
      </c>
      <c r="K271" s="61">
        <v>0</v>
      </c>
      <c r="L271" s="61">
        <v>0</v>
      </c>
      <c r="M271" s="61">
        <v>0</v>
      </c>
      <c r="N271" s="61">
        <v>0</v>
      </c>
      <c r="O271" s="61">
        <v>0</v>
      </c>
      <c r="P271" s="61">
        <v>0</v>
      </c>
      <c r="Q271" s="61">
        <v>0</v>
      </c>
      <c r="R271" s="61">
        <v>0</v>
      </c>
      <c r="S271" s="61">
        <v>0</v>
      </c>
      <c r="T271" s="61">
        <v>0</v>
      </c>
      <c r="U271" s="61">
        <v>0</v>
      </c>
      <c r="V271" s="61">
        <v>0</v>
      </c>
      <c r="W271" s="61">
        <v>0</v>
      </c>
      <c r="X271" s="61">
        <v>0</v>
      </c>
      <c r="Y271" s="61">
        <v>0</v>
      </c>
      <c r="Z271" s="61">
        <v>0</v>
      </c>
      <c r="AA271" s="61">
        <v>0</v>
      </c>
      <c r="AB271" s="61">
        <v>0</v>
      </c>
      <c r="AC271" s="61">
        <v>0</v>
      </c>
      <c r="AD271" s="61">
        <v>0</v>
      </c>
      <c r="AE271" s="61">
        <v>0</v>
      </c>
      <c r="AF271" s="61">
        <v>0</v>
      </c>
      <c r="AG271" s="61">
        <v>0</v>
      </c>
      <c r="AH271" s="61">
        <v>0</v>
      </c>
      <c r="AI271" s="61">
        <v>0</v>
      </c>
      <c r="AJ271" s="61">
        <v>0</v>
      </c>
      <c r="AK271" s="61">
        <v>0</v>
      </c>
      <c r="AL271" s="61">
        <v>0</v>
      </c>
      <c r="AM271" s="62">
        <v>0</v>
      </c>
      <c r="AN271" s="62">
        <v>0</v>
      </c>
      <c r="AO271" s="62">
        <v>0</v>
      </c>
      <c r="AP271" s="62">
        <v>0</v>
      </c>
      <c r="AQ271" s="62">
        <v>0</v>
      </c>
      <c r="AR271" s="62">
        <v>0</v>
      </c>
      <c r="AS271" s="62">
        <v>0</v>
      </c>
      <c r="AT271" s="62">
        <v>0</v>
      </c>
      <c r="AU271" s="62">
        <v>0</v>
      </c>
      <c r="AV271" s="62">
        <v>0</v>
      </c>
      <c r="AW271" s="62">
        <v>0</v>
      </c>
      <c r="AX271" s="62">
        <v>0</v>
      </c>
      <c r="AY271" s="62">
        <v>0</v>
      </c>
      <c r="AZ271" s="62">
        <v>0</v>
      </c>
      <c r="BA271" s="62">
        <v>0</v>
      </c>
      <c r="BB271" s="62">
        <v>0</v>
      </c>
      <c r="BC271" s="62">
        <v>0</v>
      </c>
      <c r="BD271" s="62">
        <v>0</v>
      </c>
      <c r="BE271" s="62">
        <v>0</v>
      </c>
      <c r="BF271" s="62">
        <v>0</v>
      </c>
      <c r="BG271" s="62">
        <v>0</v>
      </c>
    </row>
    <row r="272" spans="1:59" x14ac:dyDescent="0.35">
      <c r="A272" s="2" t="s">
        <v>506</v>
      </c>
      <c r="B272" s="4" t="s">
        <v>85</v>
      </c>
      <c r="C272" s="29" t="s">
        <v>17</v>
      </c>
      <c r="D272" s="24" t="s">
        <v>7</v>
      </c>
      <c r="E272" s="102">
        <v>3.9755351681957186E-2</v>
      </c>
      <c r="F272" s="61">
        <v>0</v>
      </c>
      <c r="G272" s="61">
        <v>0</v>
      </c>
      <c r="H272" s="61">
        <v>0</v>
      </c>
      <c r="I272" s="61">
        <v>0</v>
      </c>
      <c r="J272" s="61">
        <v>0</v>
      </c>
      <c r="K272" s="61">
        <v>0</v>
      </c>
      <c r="L272" s="61">
        <v>0</v>
      </c>
      <c r="M272" s="61">
        <v>0</v>
      </c>
      <c r="N272" s="61">
        <v>0</v>
      </c>
      <c r="O272" s="61">
        <v>0</v>
      </c>
      <c r="P272" s="61">
        <v>0</v>
      </c>
      <c r="Q272" s="61">
        <v>0</v>
      </c>
      <c r="R272" s="61">
        <v>0</v>
      </c>
      <c r="S272" s="61">
        <v>0</v>
      </c>
      <c r="T272" s="61">
        <v>0</v>
      </c>
      <c r="U272" s="61">
        <v>0</v>
      </c>
      <c r="V272" s="61">
        <v>0</v>
      </c>
      <c r="W272" s="61">
        <v>0</v>
      </c>
      <c r="X272" s="61">
        <v>0</v>
      </c>
      <c r="Y272" s="61">
        <v>0</v>
      </c>
      <c r="Z272" s="61">
        <v>0</v>
      </c>
      <c r="AA272" s="61">
        <v>0</v>
      </c>
      <c r="AB272" s="61">
        <v>0</v>
      </c>
      <c r="AC272" s="61">
        <v>0</v>
      </c>
      <c r="AD272" s="61">
        <v>0</v>
      </c>
      <c r="AE272" s="61">
        <v>0</v>
      </c>
      <c r="AF272" s="61">
        <v>0</v>
      </c>
      <c r="AG272" s="61">
        <v>0</v>
      </c>
      <c r="AH272" s="61">
        <v>0</v>
      </c>
      <c r="AI272" s="61">
        <v>0</v>
      </c>
      <c r="AJ272" s="61">
        <v>0</v>
      </c>
      <c r="AK272" s="61">
        <v>0</v>
      </c>
      <c r="AL272" s="61">
        <v>0</v>
      </c>
      <c r="AM272" s="62">
        <v>0</v>
      </c>
      <c r="AN272" s="62">
        <v>0</v>
      </c>
      <c r="AO272" s="62">
        <v>0</v>
      </c>
      <c r="AP272" s="62">
        <v>0</v>
      </c>
      <c r="AQ272" s="62">
        <v>0</v>
      </c>
      <c r="AR272" s="62">
        <v>0</v>
      </c>
      <c r="AS272" s="62">
        <v>0</v>
      </c>
      <c r="AT272" s="62">
        <v>0</v>
      </c>
      <c r="AU272" s="62">
        <v>0</v>
      </c>
      <c r="AV272" s="62">
        <v>0</v>
      </c>
      <c r="AW272" s="62">
        <v>0</v>
      </c>
      <c r="AX272" s="62">
        <v>0</v>
      </c>
      <c r="AY272" s="62">
        <v>0</v>
      </c>
      <c r="AZ272" s="62">
        <v>0</v>
      </c>
      <c r="BA272" s="62">
        <v>0</v>
      </c>
      <c r="BB272" s="62">
        <v>0</v>
      </c>
      <c r="BC272" s="62">
        <v>0</v>
      </c>
      <c r="BD272" s="62">
        <v>0</v>
      </c>
      <c r="BE272" s="62">
        <v>0</v>
      </c>
      <c r="BF272" s="62">
        <v>0</v>
      </c>
      <c r="BG272" s="62">
        <v>0</v>
      </c>
    </row>
    <row r="273" spans="1:59" x14ac:dyDescent="0.35">
      <c r="A273" s="2" t="s">
        <v>506</v>
      </c>
      <c r="B273" s="4" t="s">
        <v>85</v>
      </c>
      <c r="C273" s="29" t="s">
        <v>18</v>
      </c>
      <c r="D273" s="24" t="s">
        <v>7</v>
      </c>
      <c r="E273" s="102">
        <v>0.46177370030581039</v>
      </c>
      <c r="F273" s="61">
        <v>0</v>
      </c>
      <c r="G273" s="61">
        <v>0</v>
      </c>
      <c r="H273" s="61">
        <v>0</v>
      </c>
      <c r="I273" s="61">
        <v>0</v>
      </c>
      <c r="J273" s="61">
        <v>0</v>
      </c>
      <c r="K273" s="61">
        <v>0</v>
      </c>
      <c r="L273" s="61">
        <v>0</v>
      </c>
      <c r="M273" s="61">
        <v>0</v>
      </c>
      <c r="N273" s="61">
        <v>0</v>
      </c>
      <c r="O273" s="61">
        <v>0</v>
      </c>
      <c r="P273" s="61">
        <v>0</v>
      </c>
      <c r="Q273" s="61">
        <v>0</v>
      </c>
      <c r="R273" s="61">
        <v>0</v>
      </c>
      <c r="S273" s="61">
        <v>0</v>
      </c>
      <c r="T273" s="61">
        <v>0</v>
      </c>
      <c r="U273" s="61">
        <v>0</v>
      </c>
      <c r="V273" s="61">
        <v>0</v>
      </c>
      <c r="W273" s="61">
        <v>0</v>
      </c>
      <c r="X273" s="61">
        <v>0</v>
      </c>
      <c r="Y273" s="61">
        <v>0</v>
      </c>
      <c r="Z273" s="61">
        <v>0</v>
      </c>
      <c r="AA273" s="61">
        <v>0</v>
      </c>
      <c r="AB273" s="61">
        <v>0</v>
      </c>
      <c r="AC273" s="61">
        <v>0</v>
      </c>
      <c r="AD273" s="61">
        <v>0</v>
      </c>
      <c r="AE273" s="61">
        <v>0</v>
      </c>
      <c r="AF273" s="61">
        <v>0</v>
      </c>
      <c r="AG273" s="61">
        <v>0</v>
      </c>
      <c r="AH273" s="61">
        <v>0</v>
      </c>
      <c r="AI273" s="61">
        <v>0</v>
      </c>
      <c r="AJ273" s="61">
        <v>0</v>
      </c>
      <c r="AK273" s="61">
        <v>0</v>
      </c>
      <c r="AL273" s="61">
        <v>0</v>
      </c>
      <c r="AM273" s="62">
        <v>0</v>
      </c>
      <c r="AN273" s="62">
        <v>0</v>
      </c>
      <c r="AO273" s="62">
        <v>0</v>
      </c>
      <c r="AP273" s="62">
        <v>0</v>
      </c>
      <c r="AQ273" s="62">
        <v>0</v>
      </c>
      <c r="AR273" s="62">
        <v>0</v>
      </c>
      <c r="AS273" s="62">
        <v>0</v>
      </c>
      <c r="AT273" s="62">
        <v>0</v>
      </c>
      <c r="AU273" s="62">
        <v>0</v>
      </c>
      <c r="AV273" s="62">
        <v>0</v>
      </c>
      <c r="AW273" s="62">
        <v>0</v>
      </c>
      <c r="AX273" s="62">
        <v>0</v>
      </c>
      <c r="AY273" s="62">
        <v>0</v>
      </c>
      <c r="AZ273" s="62">
        <v>0</v>
      </c>
      <c r="BA273" s="62">
        <v>0</v>
      </c>
      <c r="BB273" s="62">
        <v>0</v>
      </c>
      <c r="BC273" s="62">
        <v>0</v>
      </c>
      <c r="BD273" s="62">
        <v>0</v>
      </c>
      <c r="BE273" s="62">
        <v>0</v>
      </c>
      <c r="BF273" s="62">
        <v>0</v>
      </c>
      <c r="BG273" s="62">
        <v>0</v>
      </c>
    </row>
    <row r="274" spans="1:59" x14ac:dyDescent="0.35">
      <c r="A274" s="2" t="s">
        <v>506</v>
      </c>
      <c r="B274" s="4" t="s">
        <v>85</v>
      </c>
      <c r="C274" s="29" t="s">
        <v>19</v>
      </c>
      <c r="D274" s="24" t="s">
        <v>7</v>
      </c>
      <c r="E274" s="102">
        <v>3.0581039755351687E-3</v>
      </c>
      <c r="F274" s="61">
        <v>0</v>
      </c>
      <c r="G274" s="61">
        <v>0</v>
      </c>
      <c r="H274" s="61">
        <v>0</v>
      </c>
      <c r="I274" s="61">
        <v>0</v>
      </c>
      <c r="J274" s="61">
        <v>0</v>
      </c>
      <c r="K274" s="61">
        <v>0</v>
      </c>
      <c r="L274" s="61">
        <v>0</v>
      </c>
      <c r="M274" s="61">
        <v>0</v>
      </c>
      <c r="N274" s="61">
        <v>0</v>
      </c>
      <c r="O274" s="61">
        <v>0</v>
      </c>
      <c r="P274" s="61">
        <v>0</v>
      </c>
      <c r="Q274" s="61">
        <v>0</v>
      </c>
      <c r="R274" s="61">
        <v>0</v>
      </c>
      <c r="S274" s="61">
        <v>0</v>
      </c>
      <c r="T274" s="61">
        <v>0</v>
      </c>
      <c r="U274" s="61">
        <v>0</v>
      </c>
      <c r="V274" s="61">
        <v>0</v>
      </c>
      <c r="W274" s="61">
        <v>0</v>
      </c>
      <c r="X274" s="61">
        <v>0</v>
      </c>
      <c r="Y274" s="61">
        <v>0</v>
      </c>
      <c r="Z274" s="61">
        <v>0</v>
      </c>
      <c r="AA274" s="61">
        <v>0</v>
      </c>
      <c r="AB274" s="61">
        <v>0</v>
      </c>
      <c r="AC274" s="61">
        <v>0</v>
      </c>
      <c r="AD274" s="61">
        <v>0</v>
      </c>
      <c r="AE274" s="61">
        <v>0</v>
      </c>
      <c r="AF274" s="61">
        <v>0</v>
      </c>
      <c r="AG274" s="61">
        <v>0</v>
      </c>
      <c r="AH274" s="61">
        <v>0</v>
      </c>
      <c r="AI274" s="61">
        <v>0</v>
      </c>
      <c r="AJ274" s="61">
        <v>0</v>
      </c>
      <c r="AK274" s="61">
        <v>0</v>
      </c>
      <c r="AL274" s="61">
        <v>0</v>
      </c>
      <c r="AM274" s="62">
        <v>0</v>
      </c>
      <c r="AN274" s="62">
        <v>0</v>
      </c>
      <c r="AO274" s="62">
        <v>0</v>
      </c>
      <c r="AP274" s="62">
        <v>0</v>
      </c>
      <c r="AQ274" s="62">
        <v>0</v>
      </c>
      <c r="AR274" s="62">
        <v>0</v>
      </c>
      <c r="AS274" s="62">
        <v>0</v>
      </c>
      <c r="AT274" s="62">
        <v>0</v>
      </c>
      <c r="AU274" s="62">
        <v>0</v>
      </c>
      <c r="AV274" s="62">
        <v>0</v>
      </c>
      <c r="AW274" s="62">
        <v>0</v>
      </c>
      <c r="AX274" s="62">
        <v>0</v>
      </c>
      <c r="AY274" s="62">
        <v>0</v>
      </c>
      <c r="AZ274" s="62">
        <v>0</v>
      </c>
      <c r="BA274" s="62">
        <v>0</v>
      </c>
      <c r="BB274" s="62">
        <v>0</v>
      </c>
      <c r="BC274" s="62">
        <v>0</v>
      </c>
      <c r="BD274" s="62">
        <v>0</v>
      </c>
      <c r="BE274" s="62">
        <v>0</v>
      </c>
      <c r="BF274" s="62">
        <v>0</v>
      </c>
      <c r="BG274" s="62">
        <v>0</v>
      </c>
    </row>
    <row r="275" spans="1:59" x14ac:dyDescent="0.35">
      <c r="A275" s="2" t="s">
        <v>506</v>
      </c>
      <c r="B275" s="4" t="s">
        <v>85</v>
      </c>
      <c r="C275" s="29" t="s">
        <v>20</v>
      </c>
      <c r="D275" s="24" t="s">
        <v>7</v>
      </c>
      <c r="E275" s="102">
        <v>4.7400611620795112E-2</v>
      </c>
      <c r="F275" s="61">
        <v>0</v>
      </c>
      <c r="G275" s="61">
        <v>0</v>
      </c>
      <c r="H275" s="61">
        <v>0</v>
      </c>
      <c r="I275" s="61">
        <v>0</v>
      </c>
      <c r="J275" s="61">
        <v>0</v>
      </c>
      <c r="K275" s="61">
        <v>0</v>
      </c>
      <c r="L275" s="61">
        <v>0</v>
      </c>
      <c r="M275" s="61">
        <v>0</v>
      </c>
      <c r="N275" s="61">
        <v>0</v>
      </c>
      <c r="O275" s="61">
        <v>0</v>
      </c>
      <c r="P275" s="61">
        <v>0</v>
      </c>
      <c r="Q275" s="61">
        <v>0</v>
      </c>
      <c r="R275" s="61">
        <v>0</v>
      </c>
      <c r="S275" s="61">
        <v>0</v>
      </c>
      <c r="T275" s="61">
        <v>0</v>
      </c>
      <c r="U275" s="61">
        <v>0</v>
      </c>
      <c r="V275" s="61">
        <v>0</v>
      </c>
      <c r="W275" s="61">
        <v>0</v>
      </c>
      <c r="X275" s="61">
        <v>0</v>
      </c>
      <c r="Y275" s="61">
        <v>0</v>
      </c>
      <c r="Z275" s="61">
        <v>0</v>
      </c>
      <c r="AA275" s="61">
        <v>0</v>
      </c>
      <c r="AB275" s="61">
        <v>0</v>
      </c>
      <c r="AC275" s="61">
        <v>0</v>
      </c>
      <c r="AD275" s="61">
        <v>0</v>
      </c>
      <c r="AE275" s="61">
        <v>0</v>
      </c>
      <c r="AF275" s="61">
        <v>0</v>
      </c>
      <c r="AG275" s="61">
        <v>0</v>
      </c>
      <c r="AH275" s="61">
        <v>0</v>
      </c>
      <c r="AI275" s="61">
        <v>0</v>
      </c>
      <c r="AJ275" s="61">
        <v>0</v>
      </c>
      <c r="AK275" s="61">
        <v>0</v>
      </c>
      <c r="AL275" s="61">
        <v>0</v>
      </c>
      <c r="AM275" s="62">
        <v>0</v>
      </c>
      <c r="AN275" s="62">
        <v>0</v>
      </c>
      <c r="AO275" s="62">
        <v>0</v>
      </c>
      <c r="AP275" s="62">
        <v>0</v>
      </c>
      <c r="AQ275" s="62">
        <v>0</v>
      </c>
      <c r="AR275" s="62">
        <v>0</v>
      </c>
      <c r="AS275" s="62">
        <v>0</v>
      </c>
      <c r="AT275" s="62">
        <v>0</v>
      </c>
      <c r="AU275" s="62">
        <v>0</v>
      </c>
      <c r="AV275" s="62">
        <v>0</v>
      </c>
      <c r="AW275" s="62">
        <v>0</v>
      </c>
      <c r="AX275" s="62">
        <v>0</v>
      </c>
      <c r="AY275" s="62">
        <v>0</v>
      </c>
      <c r="AZ275" s="62">
        <v>0</v>
      </c>
      <c r="BA275" s="62">
        <v>0</v>
      </c>
      <c r="BB275" s="62">
        <v>0</v>
      </c>
      <c r="BC275" s="62">
        <v>0</v>
      </c>
      <c r="BD275" s="62">
        <v>0</v>
      </c>
      <c r="BE275" s="62">
        <v>0</v>
      </c>
      <c r="BF275" s="62">
        <v>0</v>
      </c>
      <c r="BG275" s="62">
        <v>0</v>
      </c>
    </row>
    <row r="276" spans="1:59" x14ac:dyDescent="0.35">
      <c r="A276" s="2" t="s">
        <v>506</v>
      </c>
      <c r="B276" s="4" t="s">
        <v>85</v>
      </c>
      <c r="C276" s="29" t="s">
        <v>74</v>
      </c>
      <c r="D276" s="24" t="s">
        <v>7</v>
      </c>
      <c r="E276" s="102">
        <v>2.4464831804281349E-2</v>
      </c>
      <c r="F276" s="61">
        <v>0</v>
      </c>
      <c r="G276" s="61">
        <v>0</v>
      </c>
      <c r="H276" s="61">
        <v>0</v>
      </c>
      <c r="I276" s="61">
        <v>0</v>
      </c>
      <c r="J276" s="61">
        <v>0</v>
      </c>
      <c r="K276" s="61">
        <v>0</v>
      </c>
      <c r="L276" s="61">
        <v>0</v>
      </c>
      <c r="M276" s="61">
        <v>0</v>
      </c>
      <c r="N276" s="61">
        <v>0</v>
      </c>
      <c r="O276" s="61">
        <v>0</v>
      </c>
      <c r="P276" s="61">
        <v>0</v>
      </c>
      <c r="Q276" s="61">
        <v>0</v>
      </c>
      <c r="R276" s="61">
        <v>0</v>
      </c>
      <c r="S276" s="61">
        <v>0</v>
      </c>
      <c r="T276" s="61">
        <v>0</v>
      </c>
      <c r="U276" s="61">
        <v>0</v>
      </c>
      <c r="V276" s="61">
        <v>0</v>
      </c>
      <c r="W276" s="61">
        <v>0</v>
      </c>
      <c r="X276" s="61">
        <v>0</v>
      </c>
      <c r="Y276" s="61">
        <v>0</v>
      </c>
      <c r="Z276" s="61">
        <v>0</v>
      </c>
      <c r="AA276" s="61">
        <v>0</v>
      </c>
      <c r="AB276" s="61">
        <v>0</v>
      </c>
      <c r="AC276" s="61">
        <v>0</v>
      </c>
      <c r="AD276" s="61">
        <v>0</v>
      </c>
      <c r="AE276" s="61">
        <v>0</v>
      </c>
      <c r="AF276" s="61">
        <v>0</v>
      </c>
      <c r="AG276" s="61">
        <v>0</v>
      </c>
      <c r="AH276" s="61">
        <v>0</v>
      </c>
      <c r="AI276" s="61">
        <v>0</v>
      </c>
      <c r="AJ276" s="61">
        <v>0</v>
      </c>
      <c r="AK276" s="61">
        <v>0</v>
      </c>
      <c r="AL276" s="61">
        <v>0</v>
      </c>
      <c r="AM276" s="62">
        <v>0</v>
      </c>
      <c r="AN276" s="62">
        <v>0</v>
      </c>
      <c r="AO276" s="62">
        <v>0</v>
      </c>
      <c r="AP276" s="62">
        <v>0</v>
      </c>
      <c r="AQ276" s="62">
        <v>0</v>
      </c>
      <c r="AR276" s="62">
        <v>0</v>
      </c>
      <c r="AS276" s="62">
        <v>0</v>
      </c>
      <c r="AT276" s="62">
        <v>0</v>
      </c>
      <c r="AU276" s="62">
        <v>0</v>
      </c>
      <c r="AV276" s="62">
        <v>0</v>
      </c>
      <c r="AW276" s="62">
        <v>0</v>
      </c>
      <c r="AX276" s="62">
        <v>0</v>
      </c>
      <c r="AY276" s="62">
        <v>0</v>
      </c>
      <c r="AZ276" s="62">
        <v>0</v>
      </c>
      <c r="BA276" s="62">
        <v>0</v>
      </c>
      <c r="BB276" s="62">
        <v>0</v>
      </c>
      <c r="BC276" s="62">
        <v>0</v>
      </c>
      <c r="BD276" s="62">
        <v>0</v>
      </c>
      <c r="BE276" s="62">
        <v>0</v>
      </c>
      <c r="BF276" s="62">
        <v>0</v>
      </c>
      <c r="BG276" s="62">
        <v>0</v>
      </c>
    </row>
    <row r="277" spans="1:59" x14ac:dyDescent="0.35">
      <c r="A277" s="2" t="s">
        <v>506</v>
      </c>
      <c r="B277" s="4" t="s">
        <v>85</v>
      </c>
      <c r="C277" s="29" t="s">
        <v>21</v>
      </c>
      <c r="D277" s="24" t="s">
        <v>7</v>
      </c>
      <c r="E277" s="102">
        <v>0.32874617737003065</v>
      </c>
      <c r="F277" s="61">
        <v>0</v>
      </c>
      <c r="G277" s="61">
        <v>0</v>
      </c>
      <c r="H277" s="61">
        <v>0</v>
      </c>
      <c r="I277" s="61">
        <v>0</v>
      </c>
      <c r="J277" s="61">
        <v>0</v>
      </c>
      <c r="K277" s="61">
        <v>0</v>
      </c>
      <c r="L277" s="61">
        <v>0</v>
      </c>
      <c r="M277" s="61">
        <v>0</v>
      </c>
      <c r="N277" s="61">
        <v>0</v>
      </c>
      <c r="O277" s="61">
        <v>0</v>
      </c>
      <c r="P277" s="61">
        <v>0</v>
      </c>
      <c r="Q277" s="61">
        <v>0</v>
      </c>
      <c r="R277" s="61">
        <v>0</v>
      </c>
      <c r="S277" s="61">
        <v>0</v>
      </c>
      <c r="T277" s="61">
        <v>0</v>
      </c>
      <c r="U277" s="61">
        <v>0</v>
      </c>
      <c r="V277" s="61">
        <v>0</v>
      </c>
      <c r="W277" s="61">
        <v>0</v>
      </c>
      <c r="X277" s="61">
        <v>0</v>
      </c>
      <c r="Y277" s="61">
        <v>0</v>
      </c>
      <c r="Z277" s="61">
        <v>0</v>
      </c>
      <c r="AA277" s="61">
        <v>0</v>
      </c>
      <c r="AB277" s="61">
        <v>0</v>
      </c>
      <c r="AC277" s="61">
        <v>0</v>
      </c>
      <c r="AD277" s="61">
        <v>0</v>
      </c>
      <c r="AE277" s="61">
        <v>0</v>
      </c>
      <c r="AF277" s="61">
        <v>0</v>
      </c>
      <c r="AG277" s="61">
        <v>0</v>
      </c>
      <c r="AH277" s="61">
        <v>0</v>
      </c>
      <c r="AI277" s="61">
        <v>0</v>
      </c>
      <c r="AJ277" s="61">
        <v>0</v>
      </c>
      <c r="AK277" s="61">
        <v>0</v>
      </c>
      <c r="AL277" s="61">
        <v>0</v>
      </c>
      <c r="AM277" s="62">
        <v>0</v>
      </c>
      <c r="AN277" s="62">
        <v>0</v>
      </c>
      <c r="AO277" s="62">
        <v>0</v>
      </c>
      <c r="AP277" s="62">
        <v>0</v>
      </c>
      <c r="AQ277" s="62">
        <v>0</v>
      </c>
      <c r="AR277" s="62">
        <v>0</v>
      </c>
      <c r="AS277" s="62">
        <v>0</v>
      </c>
      <c r="AT277" s="62">
        <v>0</v>
      </c>
      <c r="AU277" s="62">
        <v>0</v>
      </c>
      <c r="AV277" s="62">
        <v>0</v>
      </c>
      <c r="AW277" s="62">
        <v>0</v>
      </c>
      <c r="AX277" s="62">
        <v>0</v>
      </c>
      <c r="AY277" s="62">
        <v>0</v>
      </c>
      <c r="AZ277" s="62">
        <v>0</v>
      </c>
      <c r="BA277" s="62">
        <v>0</v>
      </c>
      <c r="BB277" s="62">
        <v>0</v>
      </c>
      <c r="BC277" s="62">
        <v>0</v>
      </c>
      <c r="BD277" s="62">
        <v>0</v>
      </c>
      <c r="BE277" s="62">
        <v>0</v>
      </c>
      <c r="BF277" s="62">
        <v>0</v>
      </c>
      <c r="BG277" s="62">
        <v>0</v>
      </c>
    </row>
    <row r="278" spans="1:59" x14ac:dyDescent="0.35">
      <c r="A278" s="2" t="s">
        <v>506</v>
      </c>
      <c r="B278" s="4" t="s">
        <v>85</v>
      </c>
      <c r="C278" s="29" t="s">
        <v>62</v>
      </c>
      <c r="D278" s="24" t="s">
        <v>7</v>
      </c>
      <c r="E278" s="102">
        <v>9.4801223241590224E-2</v>
      </c>
      <c r="F278" s="61">
        <v>0.30347882071321786</v>
      </c>
      <c r="G278" s="61">
        <v>0.30933706686442408</v>
      </c>
      <c r="H278" s="61">
        <v>0.31519531301563036</v>
      </c>
      <c r="I278" s="61">
        <v>0.32105355916683659</v>
      </c>
      <c r="J278" s="61">
        <v>0.32691180531804287</v>
      </c>
      <c r="K278" s="61">
        <v>0.3327700514692491</v>
      </c>
      <c r="L278" s="61">
        <v>0.33862829762045532</v>
      </c>
      <c r="M278" s="61">
        <v>0.34448654377166155</v>
      </c>
      <c r="N278" s="61">
        <v>0.35034478992286777</v>
      </c>
      <c r="O278" s="61">
        <v>0.35620303607407405</v>
      </c>
      <c r="P278" s="61">
        <v>0.36206128222528033</v>
      </c>
      <c r="Q278" s="61">
        <v>0.36791952837648656</v>
      </c>
      <c r="R278" s="61">
        <v>0.37377777452769284</v>
      </c>
      <c r="S278" s="61">
        <v>0.37963602067889907</v>
      </c>
      <c r="T278" s="61">
        <v>0.38124411251743118</v>
      </c>
      <c r="U278" s="61">
        <v>0.38285220435596329</v>
      </c>
      <c r="V278" s="61">
        <v>0.38446029619449545</v>
      </c>
      <c r="W278" s="61">
        <v>0.38606838803302757</v>
      </c>
      <c r="X278" s="61">
        <v>0.38767647987155973</v>
      </c>
      <c r="Y278" s="61">
        <v>0.3888224891798166</v>
      </c>
      <c r="Z278" s="61">
        <v>0.38996849848807347</v>
      </c>
      <c r="AA278" s="61">
        <v>0.39111450779633034</v>
      </c>
      <c r="AB278" s="61">
        <v>0.3922605171045872</v>
      </c>
      <c r="AC278" s="61">
        <v>0.39340652641284407</v>
      </c>
      <c r="AD278" s="61">
        <v>0.39409771437675845</v>
      </c>
      <c r="AE278" s="61">
        <v>0.39478890234067276</v>
      </c>
      <c r="AF278" s="61">
        <v>0.3954800903045872</v>
      </c>
      <c r="AG278" s="61">
        <v>0.39617127826850157</v>
      </c>
      <c r="AH278" s="61">
        <v>0.39686246623241589</v>
      </c>
      <c r="AI278" s="61">
        <v>0.39755365419633026</v>
      </c>
      <c r="AJ278" s="61">
        <v>0.39824484216024475</v>
      </c>
      <c r="AK278" s="61">
        <v>0.39893603012415912</v>
      </c>
      <c r="AL278" s="61">
        <v>0.39962721808807344</v>
      </c>
      <c r="AM278" s="62">
        <v>0.40031840605198782</v>
      </c>
      <c r="AN278" s="62">
        <v>0.40031840605198782</v>
      </c>
      <c r="AO278" s="62">
        <v>0.40031840605198782</v>
      </c>
      <c r="AP278" s="62">
        <v>0.40031840605198782</v>
      </c>
      <c r="AQ278" s="62">
        <v>0.40031840605198782</v>
      </c>
      <c r="AR278" s="62">
        <v>0.40031840605198782</v>
      </c>
      <c r="AS278" s="62">
        <v>0.40031840605198782</v>
      </c>
      <c r="AT278" s="62">
        <v>0.40031840605198782</v>
      </c>
      <c r="AU278" s="62">
        <v>0.40031840605198782</v>
      </c>
      <c r="AV278" s="62">
        <v>0.40031840605198782</v>
      </c>
      <c r="AW278" s="62">
        <v>0.40031840605198782</v>
      </c>
      <c r="AX278" s="62">
        <v>0.40031840605198782</v>
      </c>
      <c r="AY278" s="62">
        <v>0.40031840605198782</v>
      </c>
      <c r="AZ278" s="62">
        <v>0.40031840605198782</v>
      </c>
      <c r="BA278" s="62">
        <v>0.40031840605198782</v>
      </c>
      <c r="BB278" s="62">
        <v>0.40031840605198782</v>
      </c>
      <c r="BC278" s="62">
        <v>0.40031840605198782</v>
      </c>
      <c r="BD278" s="62">
        <v>0.40031840605198782</v>
      </c>
      <c r="BE278" s="62">
        <v>0.40031840605198782</v>
      </c>
      <c r="BF278" s="62">
        <v>0.40031840605198782</v>
      </c>
      <c r="BG278" s="62">
        <v>0.40031840605198782</v>
      </c>
    </row>
    <row r="279" spans="1:59" x14ac:dyDescent="0.35">
      <c r="A279" s="2" t="s">
        <v>506</v>
      </c>
      <c r="B279" s="4" t="s">
        <v>85</v>
      </c>
      <c r="C279" s="29" t="s">
        <v>22</v>
      </c>
      <c r="D279" s="24" t="s">
        <v>7</v>
      </c>
      <c r="E279" s="102">
        <v>3.9755351681957186E-2</v>
      </c>
      <c r="F279" s="61">
        <v>0.12726531191199456</v>
      </c>
      <c r="G279" s="61">
        <v>0.12972199578185525</v>
      </c>
      <c r="H279" s="61">
        <v>0.13217867965171592</v>
      </c>
      <c r="I279" s="61">
        <v>0.1346353635215766</v>
      </c>
      <c r="J279" s="61">
        <v>0.13709204739143732</v>
      </c>
      <c r="K279" s="61">
        <v>0.13954873126129799</v>
      </c>
      <c r="L279" s="61">
        <v>0.14200541513115866</v>
      </c>
      <c r="M279" s="61">
        <v>0.14446209900101933</v>
      </c>
      <c r="N279" s="61">
        <v>0.14691878287088003</v>
      </c>
      <c r="O279" s="61">
        <v>0.1493754667407407</v>
      </c>
      <c r="P279" s="61">
        <v>0.15183215061060143</v>
      </c>
      <c r="Q279" s="61">
        <v>0.1542888344804621</v>
      </c>
      <c r="R279" s="61">
        <v>0.15674551835032277</v>
      </c>
      <c r="S279" s="61">
        <v>0.15920220222018347</v>
      </c>
      <c r="T279" s="61">
        <v>0.15987656331376143</v>
      </c>
      <c r="U279" s="61">
        <v>0.16055092440733942</v>
      </c>
      <c r="V279" s="61">
        <v>0.16122528550091744</v>
      </c>
      <c r="W279" s="61">
        <v>0.16189964659449543</v>
      </c>
      <c r="X279" s="61">
        <v>0.1625740076880734</v>
      </c>
      <c r="Y279" s="61">
        <v>0.1630545922366973</v>
      </c>
      <c r="Z279" s="61">
        <v>0.16353517678532112</v>
      </c>
      <c r="AA279" s="61">
        <v>0.16401576133394496</v>
      </c>
      <c r="AB279" s="61">
        <v>0.16449634588256881</v>
      </c>
      <c r="AC279" s="61">
        <v>0.16497693043119263</v>
      </c>
      <c r="AD279" s="61">
        <v>0.16526678344831805</v>
      </c>
      <c r="AE279" s="61">
        <v>0.16555663646544341</v>
      </c>
      <c r="AF279" s="61">
        <v>0.1658464894825688</v>
      </c>
      <c r="AG279" s="61">
        <v>0.1661363424996942</v>
      </c>
      <c r="AH279" s="61">
        <v>0.16642619551681956</v>
      </c>
      <c r="AI279" s="61">
        <v>0.16671604853394495</v>
      </c>
      <c r="AJ279" s="61">
        <v>0.16700590155107034</v>
      </c>
      <c r="AK279" s="61">
        <v>0.16729575456819576</v>
      </c>
      <c r="AL279" s="61">
        <v>0.16758560758532109</v>
      </c>
      <c r="AM279" s="62">
        <v>0.16787546060244649</v>
      </c>
      <c r="AN279" s="62">
        <v>0.16787546060244649</v>
      </c>
      <c r="AO279" s="62">
        <v>0.16787546060244649</v>
      </c>
      <c r="AP279" s="62">
        <v>0.16787546060244649</v>
      </c>
      <c r="AQ279" s="62">
        <v>0.16787546060244649</v>
      </c>
      <c r="AR279" s="62">
        <v>0.16787546060244649</v>
      </c>
      <c r="AS279" s="62">
        <v>0.16787546060244649</v>
      </c>
      <c r="AT279" s="62">
        <v>0.16787546060244649</v>
      </c>
      <c r="AU279" s="62">
        <v>0.16787546060244649</v>
      </c>
      <c r="AV279" s="62">
        <v>0.16787546060244649</v>
      </c>
      <c r="AW279" s="62">
        <v>0.16787546060244649</v>
      </c>
      <c r="AX279" s="62">
        <v>0.16787546060244649</v>
      </c>
      <c r="AY279" s="62">
        <v>0.16787546060244649</v>
      </c>
      <c r="AZ279" s="62">
        <v>0.16787546060244649</v>
      </c>
      <c r="BA279" s="62">
        <v>0.16787546060244649</v>
      </c>
      <c r="BB279" s="62">
        <v>0.16787546060244649</v>
      </c>
      <c r="BC279" s="62">
        <v>0.16787546060244649</v>
      </c>
      <c r="BD279" s="62">
        <v>0.16787546060244649</v>
      </c>
      <c r="BE279" s="62">
        <v>0.16787546060244649</v>
      </c>
      <c r="BF279" s="62">
        <v>0.16787546060244649</v>
      </c>
      <c r="BG279" s="62">
        <v>0.16787546060244649</v>
      </c>
    </row>
    <row r="280" spans="1:59" x14ac:dyDescent="0.35">
      <c r="A280" s="2" t="s">
        <v>506</v>
      </c>
      <c r="B280" s="4" t="s">
        <v>85</v>
      </c>
      <c r="C280" s="29" t="s">
        <v>23</v>
      </c>
      <c r="D280" s="24" t="s">
        <v>7</v>
      </c>
      <c r="E280" s="102">
        <v>0.46177370030581039</v>
      </c>
      <c r="F280" s="61">
        <v>1.4782355460547061</v>
      </c>
      <c r="G280" s="61">
        <v>1.5067708740815495</v>
      </c>
      <c r="H280" s="61">
        <v>1.5353062021083927</v>
      </c>
      <c r="I280" s="61">
        <v>1.5638415301352362</v>
      </c>
      <c r="J280" s="61">
        <v>1.5923768581620796</v>
      </c>
      <c r="K280" s="61">
        <v>1.6209121861889229</v>
      </c>
      <c r="L280" s="61">
        <v>1.6494475142157661</v>
      </c>
      <c r="M280" s="61">
        <v>1.6779828422426093</v>
      </c>
      <c r="N280" s="61">
        <v>1.7065181702694527</v>
      </c>
      <c r="O280" s="61">
        <v>1.7350534982962962</v>
      </c>
      <c r="P280" s="61">
        <v>1.7635888263231394</v>
      </c>
      <c r="Q280" s="61">
        <v>1.7921241543499828</v>
      </c>
      <c r="R280" s="61">
        <v>1.8206594823768261</v>
      </c>
      <c r="S280" s="61">
        <v>1.8491948104036695</v>
      </c>
      <c r="T280" s="61">
        <v>1.857027773875229</v>
      </c>
      <c r="U280" s="61">
        <v>1.8648607373467887</v>
      </c>
      <c r="V280" s="61">
        <v>1.8726937008183486</v>
      </c>
      <c r="W280" s="61">
        <v>1.8805266642899086</v>
      </c>
      <c r="X280" s="61">
        <v>1.888359627761468</v>
      </c>
      <c r="Y280" s="61">
        <v>1.8939418021339451</v>
      </c>
      <c r="Z280" s="61">
        <v>1.8995239765064222</v>
      </c>
      <c r="AA280" s="61">
        <v>1.9051061508788991</v>
      </c>
      <c r="AB280" s="61">
        <v>1.9106883252513762</v>
      </c>
      <c r="AC280" s="61">
        <v>1.9162704996238531</v>
      </c>
      <c r="AD280" s="61">
        <v>1.9196372538996944</v>
      </c>
      <c r="AE280" s="61">
        <v>1.9230040081755349</v>
      </c>
      <c r="AF280" s="61">
        <v>1.9263707624513762</v>
      </c>
      <c r="AG280" s="61">
        <v>1.9297375167272171</v>
      </c>
      <c r="AH280" s="61">
        <v>1.9331042710030579</v>
      </c>
      <c r="AI280" s="61">
        <v>1.9364710252788988</v>
      </c>
      <c r="AJ280" s="61">
        <v>1.9398377795547401</v>
      </c>
      <c r="AK280" s="61">
        <v>1.943204533830581</v>
      </c>
      <c r="AL280" s="61">
        <v>1.9465712881064219</v>
      </c>
      <c r="AM280" s="62">
        <v>1.9499380423822632</v>
      </c>
      <c r="AN280" s="62">
        <v>1.9499380423822632</v>
      </c>
      <c r="AO280" s="62">
        <v>1.9499380423822632</v>
      </c>
      <c r="AP280" s="62">
        <v>1.9499380423822632</v>
      </c>
      <c r="AQ280" s="62">
        <v>1.9499380423822632</v>
      </c>
      <c r="AR280" s="62">
        <v>1.9499380423822632</v>
      </c>
      <c r="AS280" s="62">
        <v>1.9499380423822632</v>
      </c>
      <c r="AT280" s="62">
        <v>1.9499380423822632</v>
      </c>
      <c r="AU280" s="62">
        <v>1.9499380423822632</v>
      </c>
      <c r="AV280" s="62">
        <v>1.9499380423822632</v>
      </c>
      <c r="AW280" s="62">
        <v>1.9499380423822632</v>
      </c>
      <c r="AX280" s="62">
        <v>1.9499380423822632</v>
      </c>
      <c r="AY280" s="62">
        <v>1.9499380423822632</v>
      </c>
      <c r="AZ280" s="62">
        <v>1.9499380423822632</v>
      </c>
      <c r="BA280" s="62">
        <v>1.9499380423822632</v>
      </c>
      <c r="BB280" s="62">
        <v>1.9499380423822632</v>
      </c>
      <c r="BC280" s="62">
        <v>1.9499380423822632</v>
      </c>
      <c r="BD280" s="62">
        <v>1.9499380423822632</v>
      </c>
      <c r="BE280" s="62">
        <v>1.9499380423822632</v>
      </c>
      <c r="BF280" s="62">
        <v>1.9499380423822632</v>
      </c>
      <c r="BG280" s="62">
        <v>1.9499380423822632</v>
      </c>
    </row>
    <row r="281" spans="1:59" x14ac:dyDescent="0.35">
      <c r="A281" s="2" t="s">
        <v>506</v>
      </c>
      <c r="B281" s="4" t="s">
        <v>85</v>
      </c>
      <c r="C281" s="29" t="s">
        <v>24</v>
      </c>
      <c r="D281" s="24" t="s">
        <v>7</v>
      </c>
      <c r="E281" s="102">
        <v>3.0581039755351687E-3</v>
      </c>
      <c r="F281" s="61">
        <v>9.7896393778457366E-3</v>
      </c>
      <c r="G281" s="61">
        <v>9.9786150601427134E-3</v>
      </c>
      <c r="H281" s="61">
        <v>1.0167590742439689E-2</v>
      </c>
      <c r="I281" s="61">
        <v>1.0356566424736664E-2</v>
      </c>
      <c r="J281" s="61">
        <v>1.054554210703364E-2</v>
      </c>
      <c r="K281" s="61">
        <v>1.0734517789330617E-2</v>
      </c>
      <c r="L281" s="61">
        <v>1.0923493471627591E-2</v>
      </c>
      <c r="M281" s="61">
        <v>1.1112469153924566E-2</v>
      </c>
      <c r="N281" s="61">
        <v>1.1301444836221542E-2</v>
      </c>
      <c r="O281" s="61">
        <v>1.1490420518518519E-2</v>
      </c>
      <c r="P281" s="61">
        <v>1.1679396200815494E-2</v>
      </c>
      <c r="Q281" s="61">
        <v>1.1868371883112469E-2</v>
      </c>
      <c r="R281" s="61">
        <v>1.2057347565409446E-2</v>
      </c>
      <c r="S281" s="61">
        <v>1.2246323247706423E-2</v>
      </c>
      <c r="T281" s="61">
        <v>1.2298197177981652E-2</v>
      </c>
      <c r="U281" s="61">
        <v>1.235007110825688E-2</v>
      </c>
      <c r="V281" s="61">
        <v>1.2401945038532113E-2</v>
      </c>
      <c r="W281" s="61">
        <v>1.2453818968807342E-2</v>
      </c>
      <c r="X281" s="61">
        <v>1.2505692899082571E-2</v>
      </c>
      <c r="Y281" s="61">
        <v>1.2542660941284409E-2</v>
      </c>
      <c r="Z281" s="61">
        <v>1.2579628983486241E-2</v>
      </c>
      <c r="AA281" s="61">
        <v>1.2616597025688077E-2</v>
      </c>
      <c r="AB281" s="61">
        <v>1.2653565067889911E-2</v>
      </c>
      <c r="AC281" s="61">
        <v>1.2690533110091743E-2</v>
      </c>
      <c r="AD281" s="61">
        <v>1.2712829496024466E-2</v>
      </c>
      <c r="AE281" s="61">
        <v>1.2735125881957186E-2</v>
      </c>
      <c r="AF281" s="61">
        <v>1.2757422267889909E-2</v>
      </c>
      <c r="AG281" s="61">
        <v>1.2779718653822632E-2</v>
      </c>
      <c r="AH281" s="61">
        <v>1.2802015039755352E-2</v>
      </c>
      <c r="AI281" s="61">
        <v>1.2824311425688075E-2</v>
      </c>
      <c r="AJ281" s="61">
        <v>1.2846607811620798E-2</v>
      </c>
      <c r="AK281" s="61">
        <v>1.2868904197553521E-2</v>
      </c>
      <c r="AL281" s="61">
        <v>1.289120058348624E-2</v>
      </c>
      <c r="AM281" s="62">
        <v>1.2913496969418964E-2</v>
      </c>
      <c r="AN281" s="62">
        <v>1.2913496969418964E-2</v>
      </c>
      <c r="AO281" s="62">
        <v>1.2913496969418964E-2</v>
      </c>
      <c r="AP281" s="62">
        <v>1.2913496969418964E-2</v>
      </c>
      <c r="AQ281" s="62">
        <v>1.2913496969418964E-2</v>
      </c>
      <c r="AR281" s="62">
        <v>1.2913496969418964E-2</v>
      </c>
      <c r="AS281" s="62">
        <v>1.2913496969418964E-2</v>
      </c>
      <c r="AT281" s="62">
        <v>1.2913496969418964E-2</v>
      </c>
      <c r="AU281" s="62">
        <v>1.2913496969418964E-2</v>
      </c>
      <c r="AV281" s="62">
        <v>1.2913496969418964E-2</v>
      </c>
      <c r="AW281" s="62">
        <v>1.2913496969418964E-2</v>
      </c>
      <c r="AX281" s="62">
        <v>1.2913496969418964E-2</v>
      </c>
      <c r="AY281" s="62">
        <v>1.2913496969418964E-2</v>
      </c>
      <c r="AZ281" s="62">
        <v>1.2913496969418964E-2</v>
      </c>
      <c r="BA281" s="62">
        <v>1.2913496969418964E-2</v>
      </c>
      <c r="BB281" s="62">
        <v>1.2913496969418964E-2</v>
      </c>
      <c r="BC281" s="62">
        <v>1.2913496969418964E-2</v>
      </c>
      <c r="BD281" s="62">
        <v>1.2913496969418964E-2</v>
      </c>
      <c r="BE281" s="62">
        <v>1.2913496969418964E-2</v>
      </c>
      <c r="BF281" s="62">
        <v>1.2913496969418964E-2</v>
      </c>
      <c r="BG281" s="62">
        <v>1.2913496969418964E-2</v>
      </c>
    </row>
    <row r="282" spans="1:59" x14ac:dyDescent="0.35">
      <c r="A282" s="2" t="s">
        <v>506</v>
      </c>
      <c r="B282" s="4" t="s">
        <v>85</v>
      </c>
      <c r="C282" s="29" t="s">
        <v>25</v>
      </c>
      <c r="D282" s="24" t="s">
        <v>7</v>
      </c>
      <c r="E282" s="102">
        <v>4.7400611620795112E-2</v>
      </c>
      <c r="F282" s="61">
        <v>0.15173941035660893</v>
      </c>
      <c r="G282" s="61">
        <v>0.15466853343221204</v>
      </c>
      <c r="H282" s="61">
        <v>0.15759765650781518</v>
      </c>
      <c r="I282" s="61">
        <v>0.16052677958341829</v>
      </c>
      <c r="J282" s="61">
        <v>0.16345590265902143</v>
      </c>
      <c r="K282" s="61">
        <v>0.16638502573462455</v>
      </c>
      <c r="L282" s="61">
        <v>0.16931414881022766</v>
      </c>
      <c r="M282" s="61">
        <v>0.17224327188583077</v>
      </c>
      <c r="N282" s="61">
        <v>0.17517239496143389</v>
      </c>
      <c r="O282" s="61">
        <v>0.17810151803703703</v>
      </c>
      <c r="P282" s="61">
        <v>0.18103064111264017</v>
      </c>
      <c r="Q282" s="61">
        <v>0.18395976418824328</v>
      </c>
      <c r="R282" s="61">
        <v>0.18688888726384642</v>
      </c>
      <c r="S282" s="61">
        <v>0.18981801033944953</v>
      </c>
      <c r="T282" s="61">
        <v>0.19062205625871559</v>
      </c>
      <c r="U282" s="61">
        <v>0.19142610217798164</v>
      </c>
      <c r="V282" s="61">
        <v>0.19223014809724773</v>
      </c>
      <c r="W282" s="61">
        <v>0.19303419401651378</v>
      </c>
      <c r="X282" s="61">
        <v>0.19383823993577987</v>
      </c>
      <c r="Y282" s="61">
        <v>0.1944112445899083</v>
      </c>
      <c r="Z282" s="61">
        <v>0.19498424924403673</v>
      </c>
      <c r="AA282" s="61">
        <v>0.19555725389816517</v>
      </c>
      <c r="AB282" s="61">
        <v>0.1961302585522936</v>
      </c>
      <c r="AC282" s="61">
        <v>0.19670326320642204</v>
      </c>
      <c r="AD282" s="61">
        <v>0.19704885718837922</v>
      </c>
      <c r="AE282" s="61">
        <v>0.19739445117033638</v>
      </c>
      <c r="AF282" s="61">
        <v>0.1977400451522936</v>
      </c>
      <c r="AG282" s="61">
        <v>0.19808563913425078</v>
      </c>
      <c r="AH282" s="61">
        <v>0.19843123311620794</v>
      </c>
      <c r="AI282" s="61">
        <v>0.19877682709816513</v>
      </c>
      <c r="AJ282" s="61">
        <v>0.19912242108012237</v>
      </c>
      <c r="AK282" s="61">
        <v>0.19946801506207956</v>
      </c>
      <c r="AL282" s="61">
        <v>0.19981360904403672</v>
      </c>
      <c r="AM282" s="62">
        <v>0.20015920302599391</v>
      </c>
      <c r="AN282" s="62">
        <v>0.20015920302599391</v>
      </c>
      <c r="AO282" s="62">
        <v>0.20015920302599391</v>
      </c>
      <c r="AP282" s="62">
        <v>0.20015920302599391</v>
      </c>
      <c r="AQ282" s="62">
        <v>0.20015920302599391</v>
      </c>
      <c r="AR282" s="62">
        <v>0.20015920302599391</v>
      </c>
      <c r="AS282" s="62">
        <v>0.20015920302599391</v>
      </c>
      <c r="AT282" s="62">
        <v>0.20015920302599391</v>
      </c>
      <c r="AU282" s="62">
        <v>0.20015920302599391</v>
      </c>
      <c r="AV282" s="62">
        <v>0.20015920302599391</v>
      </c>
      <c r="AW282" s="62">
        <v>0.20015920302599391</v>
      </c>
      <c r="AX282" s="62">
        <v>0.20015920302599391</v>
      </c>
      <c r="AY282" s="62">
        <v>0.20015920302599391</v>
      </c>
      <c r="AZ282" s="62">
        <v>0.20015920302599391</v>
      </c>
      <c r="BA282" s="62">
        <v>0.20015920302599391</v>
      </c>
      <c r="BB282" s="62">
        <v>0.20015920302599391</v>
      </c>
      <c r="BC282" s="62">
        <v>0.20015920302599391</v>
      </c>
      <c r="BD282" s="62">
        <v>0.20015920302599391</v>
      </c>
      <c r="BE282" s="62">
        <v>0.20015920302599391</v>
      </c>
      <c r="BF282" s="62">
        <v>0.20015920302599391</v>
      </c>
      <c r="BG282" s="62">
        <v>0.20015920302599391</v>
      </c>
    </row>
    <row r="283" spans="1:59" x14ac:dyDescent="0.35">
      <c r="A283" s="2" t="s">
        <v>506</v>
      </c>
      <c r="B283" s="4" t="s">
        <v>85</v>
      </c>
      <c r="C283" s="29" t="s">
        <v>76</v>
      </c>
      <c r="D283" s="24" t="s">
        <v>7</v>
      </c>
      <c r="E283" s="102">
        <v>2.4464831804281349E-2</v>
      </c>
      <c r="F283" s="61">
        <v>7.8317115022765893E-2</v>
      </c>
      <c r="G283" s="61">
        <v>7.9828920481141707E-2</v>
      </c>
      <c r="H283" s="61">
        <v>8.1340725939517508E-2</v>
      </c>
      <c r="I283" s="61">
        <v>8.2852531397893309E-2</v>
      </c>
      <c r="J283" s="61">
        <v>8.4364336856269123E-2</v>
      </c>
      <c r="K283" s="61">
        <v>8.5876142314644938E-2</v>
      </c>
      <c r="L283" s="61">
        <v>8.7387947773020724E-2</v>
      </c>
      <c r="M283" s="61">
        <v>8.8899753231396525E-2</v>
      </c>
      <c r="N283" s="61">
        <v>9.0411558689772339E-2</v>
      </c>
      <c r="O283" s="61">
        <v>9.1923364148148154E-2</v>
      </c>
      <c r="P283" s="61">
        <v>9.3435169606523955E-2</v>
      </c>
      <c r="Q283" s="61">
        <v>9.4946975064899755E-2</v>
      </c>
      <c r="R283" s="61">
        <v>9.645878052327557E-2</v>
      </c>
      <c r="S283" s="61">
        <v>9.7970585981651384E-2</v>
      </c>
      <c r="T283" s="61">
        <v>9.8385577423853218E-2</v>
      </c>
      <c r="U283" s="61">
        <v>9.8800568866055039E-2</v>
      </c>
      <c r="V283" s="61">
        <v>9.92155603082569E-2</v>
      </c>
      <c r="W283" s="61">
        <v>9.9630551750458735E-2</v>
      </c>
      <c r="X283" s="61">
        <v>0.10004554319266057</v>
      </c>
      <c r="Y283" s="61">
        <v>0.10034128753027527</v>
      </c>
      <c r="Z283" s="61">
        <v>0.10063703186788993</v>
      </c>
      <c r="AA283" s="61">
        <v>0.10093277620550462</v>
      </c>
      <c r="AB283" s="61">
        <v>0.10122852054311929</v>
      </c>
      <c r="AC283" s="61">
        <v>0.10152426488073395</v>
      </c>
      <c r="AD283" s="61">
        <v>0.10170263596819573</v>
      </c>
      <c r="AE283" s="61">
        <v>0.10188100705565749</v>
      </c>
      <c r="AF283" s="61">
        <v>0.10205937814311927</v>
      </c>
      <c r="AG283" s="61">
        <v>0.10223774923058106</v>
      </c>
      <c r="AH283" s="61">
        <v>0.10241612031804281</v>
      </c>
      <c r="AI283" s="61">
        <v>0.1025944914055046</v>
      </c>
      <c r="AJ283" s="61">
        <v>0.10277286249296638</v>
      </c>
      <c r="AK283" s="61">
        <v>0.10295123358042817</v>
      </c>
      <c r="AL283" s="61">
        <v>0.10312960466788992</v>
      </c>
      <c r="AM283" s="62">
        <v>0.10330797575535171</v>
      </c>
      <c r="AN283" s="62">
        <v>0.10330797575535171</v>
      </c>
      <c r="AO283" s="62">
        <v>0.10330797575535171</v>
      </c>
      <c r="AP283" s="62">
        <v>0.10330797575535171</v>
      </c>
      <c r="AQ283" s="62">
        <v>0.10330797575535171</v>
      </c>
      <c r="AR283" s="62">
        <v>0.10330797575535171</v>
      </c>
      <c r="AS283" s="62">
        <v>0.10330797575535171</v>
      </c>
      <c r="AT283" s="62">
        <v>0.10330797575535171</v>
      </c>
      <c r="AU283" s="62">
        <v>0.10330797575535171</v>
      </c>
      <c r="AV283" s="62">
        <v>0.10330797575535171</v>
      </c>
      <c r="AW283" s="62">
        <v>0.10330797575535171</v>
      </c>
      <c r="AX283" s="62">
        <v>0.10330797575535171</v>
      </c>
      <c r="AY283" s="62">
        <v>0.10330797575535171</v>
      </c>
      <c r="AZ283" s="62">
        <v>0.10330797575535171</v>
      </c>
      <c r="BA283" s="62">
        <v>0.10330797575535171</v>
      </c>
      <c r="BB283" s="62">
        <v>0.10330797575535171</v>
      </c>
      <c r="BC283" s="62">
        <v>0.10330797575535171</v>
      </c>
      <c r="BD283" s="62">
        <v>0.10330797575535171</v>
      </c>
      <c r="BE283" s="62">
        <v>0.10330797575535171</v>
      </c>
      <c r="BF283" s="62">
        <v>0.10330797575535171</v>
      </c>
      <c r="BG283" s="62">
        <v>0.10330797575535171</v>
      </c>
    </row>
    <row r="284" spans="1:59" x14ac:dyDescent="0.35">
      <c r="A284" s="2" t="s">
        <v>506</v>
      </c>
      <c r="B284" s="4" t="s">
        <v>85</v>
      </c>
      <c r="C284" s="29" t="s">
        <v>26</v>
      </c>
      <c r="D284" s="24" t="s">
        <v>7</v>
      </c>
      <c r="E284" s="102">
        <v>0.32874617737003065</v>
      </c>
      <c r="F284" s="61">
        <v>1.0523862331184168</v>
      </c>
      <c r="G284" s="61">
        <v>1.0727011189653417</v>
      </c>
      <c r="H284" s="61">
        <v>1.0930160048122666</v>
      </c>
      <c r="I284" s="61">
        <v>1.1133308906591914</v>
      </c>
      <c r="J284" s="61">
        <v>1.1336457765061163</v>
      </c>
      <c r="K284" s="61">
        <v>1.1539606623530412</v>
      </c>
      <c r="L284" s="61">
        <v>1.174275548199966</v>
      </c>
      <c r="M284" s="61">
        <v>1.1945904340468909</v>
      </c>
      <c r="N284" s="61">
        <v>1.2149053198938158</v>
      </c>
      <c r="O284" s="61">
        <v>1.2352202057407409</v>
      </c>
      <c r="P284" s="61">
        <v>1.2555350915876657</v>
      </c>
      <c r="Q284" s="61">
        <v>1.2758499774345906</v>
      </c>
      <c r="R284" s="61">
        <v>1.2961648632815155</v>
      </c>
      <c r="S284" s="61">
        <v>1.3164797491284406</v>
      </c>
      <c r="T284" s="61">
        <v>1.3220561966330275</v>
      </c>
      <c r="U284" s="61">
        <v>1.3276326441376147</v>
      </c>
      <c r="V284" s="61">
        <v>1.3332090916422021</v>
      </c>
      <c r="W284" s="61">
        <v>1.3387855391467895</v>
      </c>
      <c r="X284" s="61">
        <v>1.3443619866513765</v>
      </c>
      <c r="Y284" s="61">
        <v>1.348336051188074</v>
      </c>
      <c r="Z284" s="61">
        <v>1.352310115724771</v>
      </c>
      <c r="AA284" s="61">
        <v>1.3562841802614682</v>
      </c>
      <c r="AB284" s="61">
        <v>1.3602582447981655</v>
      </c>
      <c r="AC284" s="61">
        <v>1.3642323093348625</v>
      </c>
      <c r="AD284" s="61">
        <v>1.3666291708226304</v>
      </c>
      <c r="AE284" s="61">
        <v>1.3690260323103975</v>
      </c>
      <c r="AF284" s="61">
        <v>1.3714228937981654</v>
      </c>
      <c r="AG284" s="61">
        <v>1.373819755285933</v>
      </c>
      <c r="AH284" s="61">
        <v>1.3762166167737004</v>
      </c>
      <c r="AI284" s="61">
        <v>1.3786134782614681</v>
      </c>
      <c r="AJ284" s="61">
        <v>1.3810103397492357</v>
      </c>
      <c r="AK284" s="61">
        <v>1.3834072012370033</v>
      </c>
      <c r="AL284" s="61">
        <v>1.3858040627247707</v>
      </c>
      <c r="AM284" s="62">
        <v>1.3882009242125384</v>
      </c>
      <c r="AN284" s="62">
        <v>1.3882009242125384</v>
      </c>
      <c r="AO284" s="62">
        <v>1.3882009242125384</v>
      </c>
      <c r="AP284" s="62">
        <v>1.3882009242125384</v>
      </c>
      <c r="AQ284" s="62">
        <v>1.3882009242125384</v>
      </c>
      <c r="AR284" s="62">
        <v>1.3882009242125384</v>
      </c>
      <c r="AS284" s="62">
        <v>1.3882009242125384</v>
      </c>
      <c r="AT284" s="62">
        <v>1.3882009242125384</v>
      </c>
      <c r="AU284" s="62">
        <v>1.3882009242125384</v>
      </c>
      <c r="AV284" s="62">
        <v>1.3882009242125384</v>
      </c>
      <c r="AW284" s="62">
        <v>1.3882009242125384</v>
      </c>
      <c r="AX284" s="62">
        <v>1.3882009242125384</v>
      </c>
      <c r="AY284" s="62">
        <v>1.3882009242125384</v>
      </c>
      <c r="AZ284" s="62">
        <v>1.3882009242125384</v>
      </c>
      <c r="BA284" s="62">
        <v>1.3882009242125384</v>
      </c>
      <c r="BB284" s="62">
        <v>1.3882009242125384</v>
      </c>
      <c r="BC284" s="62">
        <v>1.3882009242125384</v>
      </c>
      <c r="BD284" s="62">
        <v>1.3882009242125384</v>
      </c>
      <c r="BE284" s="62">
        <v>1.3882009242125384</v>
      </c>
      <c r="BF284" s="62">
        <v>1.3882009242125384</v>
      </c>
      <c r="BG284" s="62">
        <v>1.3882009242125384</v>
      </c>
    </row>
    <row r="285" spans="1:59" x14ac:dyDescent="0.35">
      <c r="A285" s="2" t="s">
        <v>506</v>
      </c>
      <c r="B285" s="4" t="s">
        <v>85</v>
      </c>
      <c r="C285" t="s">
        <v>82</v>
      </c>
      <c r="D285" s="24" t="s">
        <v>28</v>
      </c>
      <c r="E285" s="89">
        <v>3.4482758620689655E-2</v>
      </c>
      <c r="F285" s="61">
        <v>8.3736000000000005E-2</v>
      </c>
      <c r="G285" s="61">
        <v>0.10615375396810305</v>
      </c>
      <c r="H285" s="61">
        <v>0.10848913655540139</v>
      </c>
      <c r="I285" s="61">
        <v>0.10038390221184483</v>
      </c>
      <c r="J285" s="61">
        <v>0.10599609826091386</v>
      </c>
      <c r="K285" s="61">
        <v>0.10871636785579245</v>
      </c>
      <c r="L285" s="61">
        <v>0.11128556232452565</v>
      </c>
      <c r="M285" s="61">
        <v>0.11378796983151201</v>
      </c>
      <c r="N285" s="61">
        <v>0.11630198185857615</v>
      </c>
      <c r="O285" s="61">
        <v>0.11884164393414887</v>
      </c>
      <c r="P285" s="61">
        <v>0.12141544552102286</v>
      </c>
      <c r="Q285" s="61">
        <v>0.124028228762269</v>
      </c>
      <c r="R285" s="61">
        <v>0.12668361688381</v>
      </c>
      <c r="S285" s="61">
        <v>0.12938485798177293</v>
      </c>
      <c r="T285" s="61">
        <v>0.13213515969011333</v>
      </c>
      <c r="U285" s="61">
        <v>0.134936429920783</v>
      </c>
      <c r="V285" s="61">
        <v>0.13779071523150566</v>
      </c>
      <c r="W285" s="61">
        <v>0.14070117897050075</v>
      </c>
      <c r="X285" s="61">
        <v>0.14367289902954436</v>
      </c>
      <c r="Y285" s="61">
        <v>0.14671273139824118</v>
      </c>
      <c r="Z285" s="61">
        <v>0.14981028401658605</v>
      </c>
      <c r="AA285" s="61">
        <v>0.15297169723265658</v>
      </c>
      <c r="AB285" s="61">
        <v>0.15620421684753286</v>
      </c>
      <c r="AC285" s="61">
        <v>0.15951505404961927</v>
      </c>
      <c r="AD285" s="61">
        <v>0.16290978463028169</v>
      </c>
      <c r="AE285" s="61">
        <v>0.16640742592297725</v>
      </c>
      <c r="AF285" s="61">
        <v>0.17000581865913317</v>
      </c>
      <c r="AG285" s="61">
        <v>0.17370134248036875</v>
      </c>
      <c r="AH285" s="61">
        <v>0.17749152108310584</v>
      </c>
      <c r="AI285" s="61">
        <v>0.1813755315057993</v>
      </c>
      <c r="AJ285" s="61">
        <v>0.18533053861291943</v>
      </c>
      <c r="AK285" s="61">
        <v>0.18935341225214805</v>
      </c>
      <c r="AL285" s="61">
        <v>0.1934424619510961</v>
      </c>
      <c r="AM285" s="61">
        <v>0.1975981435948416</v>
      </c>
      <c r="AN285" s="61">
        <v>0.1975981435948416</v>
      </c>
      <c r="AO285" s="61">
        <v>0.1975981435948416</v>
      </c>
      <c r="AP285" s="61">
        <v>0.1975981435948416</v>
      </c>
      <c r="AQ285" s="61">
        <v>0.1975981435948416</v>
      </c>
      <c r="AR285" s="61">
        <v>0.1975981435948416</v>
      </c>
      <c r="AS285" s="61">
        <v>0.1975981435948416</v>
      </c>
      <c r="AT285" s="61">
        <v>0.1975981435948416</v>
      </c>
      <c r="AU285" s="61">
        <v>0.1975981435948416</v>
      </c>
      <c r="AV285" s="61">
        <v>0.1975981435948416</v>
      </c>
      <c r="AW285" s="61">
        <v>0.1975981435948416</v>
      </c>
      <c r="AX285" s="61">
        <v>0.1975981435948416</v>
      </c>
      <c r="AY285" s="61">
        <v>0.1975981435948416</v>
      </c>
      <c r="AZ285" s="61">
        <v>0.1975981435948416</v>
      </c>
      <c r="BA285" s="61">
        <v>0.1975981435948416</v>
      </c>
      <c r="BB285" s="61">
        <v>0.1975981435948416</v>
      </c>
      <c r="BC285" s="61">
        <v>0.1975981435948416</v>
      </c>
      <c r="BD285" s="61">
        <v>0.1975981435948416</v>
      </c>
      <c r="BE285" s="61">
        <v>0.1975981435948416</v>
      </c>
      <c r="BF285" s="61">
        <v>0.1975981435948416</v>
      </c>
      <c r="BG285" s="61">
        <v>0.1975981435948416</v>
      </c>
    </row>
    <row r="286" spans="1:59" x14ac:dyDescent="0.35">
      <c r="A286" s="2" t="s">
        <v>506</v>
      </c>
      <c r="B286" s="4" t="s">
        <v>85</v>
      </c>
      <c r="C286" t="s">
        <v>44</v>
      </c>
      <c r="D286" s="24" t="s">
        <v>28</v>
      </c>
      <c r="E286" s="89">
        <v>0.93103448275862066</v>
      </c>
      <c r="F286" s="61">
        <v>2.260872</v>
      </c>
      <c r="G286" s="61">
        <v>3.1049973035670138</v>
      </c>
      <c r="H286" s="61">
        <v>3.1733072442454904</v>
      </c>
      <c r="I286" s="61">
        <v>2.936229139696461</v>
      </c>
      <c r="J286" s="61">
        <v>3.1003858741317298</v>
      </c>
      <c r="K286" s="61">
        <v>3.1799537597819287</v>
      </c>
      <c r="L286" s="61">
        <v>3.2551026979923745</v>
      </c>
      <c r="M286" s="61">
        <v>3.3282981175717254</v>
      </c>
      <c r="N286" s="61">
        <v>3.4018329693633516</v>
      </c>
      <c r="O286" s="61">
        <v>3.4761180850738533</v>
      </c>
      <c r="P286" s="61">
        <v>3.5514017814899184</v>
      </c>
      <c r="Q286" s="61">
        <v>3.6278256912963682</v>
      </c>
      <c r="R286" s="61">
        <v>3.7054957938514419</v>
      </c>
      <c r="S286" s="61">
        <v>3.7845070959668572</v>
      </c>
      <c r="T286" s="61">
        <v>3.8649534209358141</v>
      </c>
      <c r="U286" s="61">
        <v>3.946890575182902</v>
      </c>
      <c r="V286" s="61">
        <v>4.0303784205215401</v>
      </c>
      <c r="W286" s="61">
        <v>4.1155094848871459</v>
      </c>
      <c r="X286" s="61">
        <v>4.2024322966141714</v>
      </c>
      <c r="Y286" s="61">
        <v>4.2913473933985538</v>
      </c>
      <c r="Z286" s="61">
        <v>4.3819508074851417</v>
      </c>
      <c r="AA286" s="61">
        <v>4.4744221440552039</v>
      </c>
      <c r="AB286" s="61">
        <v>4.5689733427903354</v>
      </c>
      <c r="AC286" s="61">
        <v>4.6658153309513635</v>
      </c>
      <c r="AD286" s="61">
        <v>4.7651112004357383</v>
      </c>
      <c r="AE286" s="61">
        <v>4.8674172082470832</v>
      </c>
      <c r="AF286" s="61">
        <v>4.9726701957796449</v>
      </c>
      <c r="AG286" s="61">
        <v>5.0807642675507854</v>
      </c>
      <c r="AH286" s="61">
        <v>5.1916269916808453</v>
      </c>
      <c r="AI286" s="61">
        <v>5.3052342965446284</v>
      </c>
      <c r="AJ286" s="61">
        <v>5.4209182544278924</v>
      </c>
      <c r="AK286" s="61">
        <v>5.5385873083753294</v>
      </c>
      <c r="AL286" s="61">
        <v>5.658192012069561</v>
      </c>
      <c r="AM286" s="61">
        <v>5.7797457001491157</v>
      </c>
      <c r="AN286" s="61">
        <v>5.7797457001491157</v>
      </c>
      <c r="AO286" s="61">
        <v>5.7797457001491157</v>
      </c>
      <c r="AP286" s="61">
        <v>5.7797457001491157</v>
      </c>
      <c r="AQ286" s="61">
        <v>5.7797457001491157</v>
      </c>
      <c r="AR286" s="61">
        <v>5.7797457001491157</v>
      </c>
      <c r="AS286" s="61">
        <v>5.7797457001491157</v>
      </c>
      <c r="AT286" s="61">
        <v>5.7797457001491157</v>
      </c>
      <c r="AU286" s="61">
        <v>5.7797457001491157</v>
      </c>
      <c r="AV286" s="61">
        <v>5.7797457001491157</v>
      </c>
      <c r="AW286" s="61">
        <v>5.7797457001491157</v>
      </c>
      <c r="AX286" s="61">
        <v>5.7797457001491157</v>
      </c>
      <c r="AY286" s="61">
        <v>5.7797457001491157</v>
      </c>
      <c r="AZ286" s="61">
        <v>5.7797457001491157</v>
      </c>
      <c r="BA286" s="61">
        <v>5.7797457001491157</v>
      </c>
      <c r="BB286" s="61">
        <v>5.7797457001491157</v>
      </c>
      <c r="BC286" s="61">
        <v>5.7797457001491157</v>
      </c>
      <c r="BD286" s="61">
        <v>5.7797457001491157</v>
      </c>
      <c r="BE286" s="61">
        <v>5.7797457001491157</v>
      </c>
      <c r="BF286" s="61">
        <v>5.7797457001491157</v>
      </c>
      <c r="BG286" s="61">
        <v>5.7797457001491157</v>
      </c>
    </row>
    <row r="287" spans="1:59" x14ac:dyDescent="0.35">
      <c r="A287" s="2" t="s">
        <v>506</v>
      </c>
      <c r="B287" s="4" t="s">
        <v>85</v>
      </c>
      <c r="C287" t="s">
        <v>48</v>
      </c>
      <c r="D287" s="24" t="s">
        <v>28</v>
      </c>
      <c r="E287" s="89">
        <v>3.4482758620689655E-2</v>
      </c>
      <c r="F287" s="61">
        <v>8.3736000000000005E-2</v>
      </c>
      <c r="G287" s="61">
        <v>0.15923063095215456</v>
      </c>
      <c r="H287" s="61">
        <v>0.16273370483310209</v>
      </c>
      <c r="I287" s="61">
        <v>0.15057585331776724</v>
      </c>
      <c r="J287" s="61">
        <v>0.15899414739137077</v>
      </c>
      <c r="K287" s="61">
        <v>0.16307455178368865</v>
      </c>
      <c r="L287" s="61">
        <v>0.16692834348678845</v>
      </c>
      <c r="M287" s="61">
        <v>0.17068195474726799</v>
      </c>
      <c r="N287" s="61">
        <v>0.1744529727878642</v>
      </c>
      <c r="O287" s="61">
        <v>0.17826246590122327</v>
      </c>
      <c r="P287" s="61">
        <v>0.18212316828153427</v>
      </c>
      <c r="Q287" s="61">
        <v>0.18604234314340351</v>
      </c>
      <c r="R287" s="61">
        <v>0.19002542532571498</v>
      </c>
      <c r="S287" s="61">
        <v>0.19407728697265936</v>
      </c>
      <c r="T287" s="61">
        <v>0.19820273953516998</v>
      </c>
      <c r="U287" s="61">
        <v>0.20240464488117449</v>
      </c>
      <c r="V287" s="61">
        <v>0.20668607284725846</v>
      </c>
      <c r="W287" s="61">
        <v>0.21105176845575108</v>
      </c>
      <c r="X287" s="61">
        <v>0.2155093485443165</v>
      </c>
      <c r="Y287" s="61">
        <v>0.22006909709736175</v>
      </c>
      <c r="Z287" s="61">
        <v>0.22471542602487907</v>
      </c>
      <c r="AA287" s="61">
        <v>0.22945754584898484</v>
      </c>
      <c r="AB287" s="61">
        <v>0.23430632527129924</v>
      </c>
      <c r="AC287" s="61">
        <v>0.23927258107442889</v>
      </c>
      <c r="AD287" s="61">
        <v>0.24436467694542252</v>
      </c>
      <c r="AE287" s="61">
        <v>0.24961113888446582</v>
      </c>
      <c r="AF287" s="61">
        <v>0.25500872798869972</v>
      </c>
      <c r="AG287" s="61">
        <v>0.26055201372055309</v>
      </c>
      <c r="AH287" s="61">
        <v>0.26623728162465876</v>
      </c>
      <c r="AI287" s="61">
        <v>0.27206329725869893</v>
      </c>
      <c r="AJ287" s="61">
        <v>0.27799580791937911</v>
      </c>
      <c r="AK287" s="61">
        <v>0.28403011837822206</v>
      </c>
      <c r="AL287" s="61">
        <v>0.29016369292664412</v>
      </c>
      <c r="AM287" s="61">
        <v>0.29639721539226238</v>
      </c>
      <c r="AN287" s="61">
        <v>0.29639721539226238</v>
      </c>
      <c r="AO287" s="61">
        <v>0.29639721539226238</v>
      </c>
      <c r="AP287" s="61">
        <v>0.29639721539226238</v>
      </c>
      <c r="AQ287" s="61">
        <v>0.29639721539226238</v>
      </c>
      <c r="AR287" s="61">
        <v>0.29639721539226238</v>
      </c>
      <c r="AS287" s="61">
        <v>0.29639721539226238</v>
      </c>
      <c r="AT287" s="61">
        <v>0.29639721539226238</v>
      </c>
      <c r="AU287" s="61">
        <v>0.29639721539226238</v>
      </c>
      <c r="AV287" s="61">
        <v>0.29639721539226238</v>
      </c>
      <c r="AW287" s="61">
        <v>0.29639721539226238</v>
      </c>
      <c r="AX287" s="61">
        <v>0.29639721539226238</v>
      </c>
      <c r="AY287" s="61">
        <v>0.29639721539226238</v>
      </c>
      <c r="AZ287" s="61">
        <v>0.29639721539226238</v>
      </c>
      <c r="BA287" s="61">
        <v>0.29639721539226238</v>
      </c>
      <c r="BB287" s="61">
        <v>0.29639721539226238</v>
      </c>
      <c r="BC287" s="61">
        <v>0.29639721539226238</v>
      </c>
      <c r="BD287" s="61">
        <v>0.29639721539226238</v>
      </c>
      <c r="BE287" s="61">
        <v>0.29639721539226238</v>
      </c>
      <c r="BF287" s="61">
        <v>0.29639721539226238</v>
      </c>
      <c r="BG287" s="61">
        <v>0.29639721539226238</v>
      </c>
    </row>
    <row r="288" spans="1:59" x14ac:dyDescent="0.35">
      <c r="A288" s="98" t="s">
        <v>506</v>
      </c>
      <c r="B288" s="63" t="s">
        <v>86</v>
      </c>
      <c r="C288" s="99" t="s">
        <v>8</v>
      </c>
      <c r="D288" s="100" t="s">
        <v>28</v>
      </c>
      <c r="E288" s="89">
        <v>0.25</v>
      </c>
      <c r="F288" s="61">
        <v>1.0592778035019625</v>
      </c>
      <c r="G288" s="61">
        <v>0.93303146144026605</v>
      </c>
      <c r="H288" s="61">
        <v>0.9034104159614279</v>
      </c>
      <c r="I288" s="61">
        <v>0.88173087865965294</v>
      </c>
      <c r="J288" s="61">
        <v>0.89447290031010096</v>
      </c>
      <c r="K288" s="61">
        <v>0.93239677409784083</v>
      </c>
      <c r="L288" s="61">
        <v>0.97530139649324987</v>
      </c>
      <c r="M288" s="61">
        <v>1.0229502297206112</v>
      </c>
      <c r="N288" s="61">
        <v>1.0690566966850275</v>
      </c>
      <c r="O288" s="61">
        <v>1.1196262263593502</v>
      </c>
      <c r="P288" s="61">
        <v>1.1714955125146316</v>
      </c>
      <c r="Q288" s="61">
        <v>1.2245760753551074</v>
      </c>
      <c r="R288" s="61">
        <v>1.2787822653915268</v>
      </c>
      <c r="S288" s="61">
        <v>1.3368515546105886</v>
      </c>
      <c r="T288" s="61">
        <v>1.3958036290723674</v>
      </c>
      <c r="U288" s="61">
        <v>1.4555626041931913</v>
      </c>
      <c r="V288" s="61">
        <v>1.5160551209710427</v>
      </c>
      <c r="W288" s="61">
        <v>1.5798744875920103</v>
      </c>
      <c r="X288" s="61">
        <v>1.6442126604565752</v>
      </c>
      <c r="Y288" s="61">
        <v>1.7115944771084521</v>
      </c>
      <c r="Z288" s="61">
        <v>1.7792949962689033</v>
      </c>
      <c r="AA288" s="61">
        <v>1.8497723378141009</v>
      </c>
      <c r="AB288" s="61">
        <v>1.9203821668853229</v>
      </c>
      <c r="AC288" s="61">
        <v>1.9935176015345628</v>
      </c>
      <c r="AD288" s="61">
        <v>2.0666124903628091</v>
      </c>
      <c r="AE288" s="61">
        <v>2.141996620110362</v>
      </c>
      <c r="AF288" s="61">
        <v>2.2195234170987272</v>
      </c>
      <c r="AG288" s="61">
        <v>2.2967403432558329</v>
      </c>
      <c r="AH288" s="61">
        <v>2.3690521229145123</v>
      </c>
      <c r="AI288" s="61">
        <v>2.4478428727069637</v>
      </c>
      <c r="AJ288" s="61">
        <v>2.5460717690457169</v>
      </c>
      <c r="AK288" s="61">
        <v>2.619206919644427</v>
      </c>
      <c r="AL288" s="61">
        <v>2.7112831233142365</v>
      </c>
      <c r="AM288" s="61">
        <v>2.779018151651159</v>
      </c>
      <c r="AN288" s="61">
        <v>2.779018151651159</v>
      </c>
      <c r="AO288" s="61">
        <v>2.779018151651159</v>
      </c>
      <c r="AP288" s="61">
        <v>2.779018151651159</v>
      </c>
      <c r="AQ288" s="61">
        <v>2.779018151651159</v>
      </c>
      <c r="AR288" s="61">
        <v>2.779018151651159</v>
      </c>
      <c r="AS288" s="61">
        <v>2.779018151651159</v>
      </c>
      <c r="AT288" s="61">
        <v>2.779018151651159</v>
      </c>
      <c r="AU288" s="61">
        <v>2.779018151651159</v>
      </c>
      <c r="AV288" s="61">
        <v>2.779018151651159</v>
      </c>
      <c r="AW288" s="61">
        <v>2.779018151651159</v>
      </c>
      <c r="AX288" s="61">
        <v>2.779018151651159</v>
      </c>
      <c r="AY288" s="61">
        <v>2.779018151651159</v>
      </c>
      <c r="AZ288" s="61">
        <v>2.779018151651159</v>
      </c>
      <c r="BA288" s="61">
        <v>2.779018151651159</v>
      </c>
      <c r="BB288" s="61">
        <v>2.779018151651159</v>
      </c>
      <c r="BC288" s="61">
        <v>2.779018151651159</v>
      </c>
      <c r="BD288" s="61">
        <v>2.779018151651159</v>
      </c>
      <c r="BE288" s="61">
        <v>2.779018151651159</v>
      </c>
      <c r="BF288" s="61">
        <v>2.779018151651159</v>
      </c>
      <c r="BG288" s="61">
        <v>2.779018151651159</v>
      </c>
    </row>
    <row r="289" spans="1:59" x14ac:dyDescent="0.35">
      <c r="A289" s="98" t="s">
        <v>506</v>
      </c>
      <c r="B289" s="63" t="s">
        <v>86</v>
      </c>
      <c r="C289" s="99" t="s">
        <v>13</v>
      </c>
      <c r="D289" s="100" t="s">
        <v>28</v>
      </c>
      <c r="E289" s="89">
        <v>0.25</v>
      </c>
      <c r="F289" s="61">
        <v>1.0592778035019625</v>
      </c>
      <c r="G289" s="61">
        <v>0.93303146144026605</v>
      </c>
      <c r="H289" s="61">
        <v>0.9034104159614279</v>
      </c>
      <c r="I289" s="61">
        <v>0.88173087865965294</v>
      </c>
      <c r="J289" s="61">
        <v>0.89447290031010096</v>
      </c>
      <c r="K289" s="61">
        <v>0.93239677409784083</v>
      </c>
      <c r="L289" s="61">
        <v>0.97530139649324987</v>
      </c>
      <c r="M289" s="61">
        <v>1.0229502297206112</v>
      </c>
      <c r="N289" s="61">
        <v>1.0690566966850275</v>
      </c>
      <c r="O289" s="61">
        <v>1.1196262263593502</v>
      </c>
      <c r="P289" s="61">
        <v>1.1714955125146316</v>
      </c>
      <c r="Q289" s="61">
        <v>1.2245760753551074</v>
      </c>
      <c r="R289" s="61">
        <v>1.2787822653915268</v>
      </c>
      <c r="S289" s="61">
        <v>1.3368515546105886</v>
      </c>
      <c r="T289" s="61">
        <v>1.3958036290723674</v>
      </c>
      <c r="U289" s="61">
        <v>1.4555626041931913</v>
      </c>
      <c r="V289" s="61">
        <v>1.5160551209710427</v>
      </c>
      <c r="W289" s="61">
        <v>1.5798744875920103</v>
      </c>
      <c r="X289" s="61">
        <v>1.6442126604565752</v>
      </c>
      <c r="Y289" s="61">
        <v>1.7115944771084521</v>
      </c>
      <c r="Z289" s="61">
        <v>1.7792949962689033</v>
      </c>
      <c r="AA289" s="61">
        <v>1.8497723378141009</v>
      </c>
      <c r="AB289" s="61">
        <v>1.9203821668853229</v>
      </c>
      <c r="AC289" s="61">
        <v>1.9935176015345628</v>
      </c>
      <c r="AD289" s="61">
        <v>2.0666124903628091</v>
      </c>
      <c r="AE289" s="61">
        <v>2.141996620110362</v>
      </c>
      <c r="AF289" s="61">
        <v>2.2195234170987272</v>
      </c>
      <c r="AG289" s="61">
        <v>2.2967403432558329</v>
      </c>
      <c r="AH289" s="61">
        <v>2.3690521229145123</v>
      </c>
      <c r="AI289" s="61">
        <v>2.4478428727069637</v>
      </c>
      <c r="AJ289" s="61">
        <v>2.5460717690457169</v>
      </c>
      <c r="AK289" s="61">
        <v>2.619206919644427</v>
      </c>
      <c r="AL289" s="61">
        <v>2.7112831233142365</v>
      </c>
      <c r="AM289" s="61">
        <v>2.779018151651159</v>
      </c>
      <c r="AN289" s="61">
        <v>2.779018151651159</v>
      </c>
      <c r="AO289" s="61">
        <v>2.779018151651159</v>
      </c>
      <c r="AP289" s="61">
        <v>2.779018151651159</v>
      </c>
      <c r="AQ289" s="61">
        <v>2.779018151651159</v>
      </c>
      <c r="AR289" s="61">
        <v>2.779018151651159</v>
      </c>
      <c r="AS289" s="61">
        <v>2.779018151651159</v>
      </c>
      <c r="AT289" s="61">
        <v>2.779018151651159</v>
      </c>
      <c r="AU289" s="61">
        <v>2.779018151651159</v>
      </c>
      <c r="AV289" s="61">
        <v>2.779018151651159</v>
      </c>
      <c r="AW289" s="61">
        <v>2.779018151651159</v>
      </c>
      <c r="AX289" s="61">
        <v>2.779018151651159</v>
      </c>
      <c r="AY289" s="61">
        <v>2.779018151651159</v>
      </c>
      <c r="AZ289" s="61">
        <v>2.779018151651159</v>
      </c>
      <c r="BA289" s="61">
        <v>2.779018151651159</v>
      </c>
      <c r="BB289" s="61">
        <v>2.779018151651159</v>
      </c>
      <c r="BC289" s="61">
        <v>2.779018151651159</v>
      </c>
      <c r="BD289" s="61">
        <v>2.779018151651159</v>
      </c>
      <c r="BE289" s="61">
        <v>2.779018151651159</v>
      </c>
      <c r="BF289" s="61">
        <v>2.779018151651159</v>
      </c>
      <c r="BG289" s="61">
        <v>2.779018151651159</v>
      </c>
    </row>
    <row r="290" spans="1:59" x14ac:dyDescent="0.35">
      <c r="A290" s="98" t="s">
        <v>506</v>
      </c>
      <c r="B290" s="63" t="s">
        <v>86</v>
      </c>
      <c r="C290" s="99" t="s">
        <v>18</v>
      </c>
      <c r="D290" s="100" t="s">
        <v>28</v>
      </c>
      <c r="E290" s="89">
        <v>0.25</v>
      </c>
      <c r="F290" s="61">
        <v>1.0592778035019625</v>
      </c>
      <c r="G290" s="61">
        <v>0.93303146144026605</v>
      </c>
      <c r="H290" s="61">
        <v>0.9034104159614279</v>
      </c>
      <c r="I290" s="61">
        <v>0.88173087865965294</v>
      </c>
      <c r="J290" s="61">
        <v>0.89447290031010096</v>
      </c>
      <c r="K290" s="61">
        <v>0.93239677409784083</v>
      </c>
      <c r="L290" s="61">
        <v>0.97530139649324987</v>
      </c>
      <c r="M290" s="61">
        <v>1.0229502297206112</v>
      </c>
      <c r="N290" s="61">
        <v>1.0690566966850275</v>
      </c>
      <c r="O290" s="61">
        <v>1.1196262263593502</v>
      </c>
      <c r="P290" s="61">
        <v>1.1714955125146316</v>
      </c>
      <c r="Q290" s="61">
        <v>1.2245760753551074</v>
      </c>
      <c r="R290" s="61">
        <v>1.2787822653915268</v>
      </c>
      <c r="S290" s="61">
        <v>1.3368515546105886</v>
      </c>
      <c r="T290" s="61">
        <v>1.3958036290723674</v>
      </c>
      <c r="U290" s="61">
        <v>1.4555626041931913</v>
      </c>
      <c r="V290" s="61">
        <v>1.5160551209710427</v>
      </c>
      <c r="W290" s="61">
        <v>1.5798744875920103</v>
      </c>
      <c r="X290" s="61">
        <v>1.6442126604565752</v>
      </c>
      <c r="Y290" s="61">
        <v>1.7115944771084521</v>
      </c>
      <c r="Z290" s="61">
        <v>1.7792949962689033</v>
      </c>
      <c r="AA290" s="61">
        <v>1.8497723378141009</v>
      </c>
      <c r="AB290" s="61">
        <v>1.9203821668853229</v>
      </c>
      <c r="AC290" s="61">
        <v>1.9935176015345628</v>
      </c>
      <c r="AD290" s="61">
        <v>2.0666124903628091</v>
      </c>
      <c r="AE290" s="61">
        <v>2.141996620110362</v>
      </c>
      <c r="AF290" s="61">
        <v>2.2195234170987272</v>
      </c>
      <c r="AG290" s="61">
        <v>2.2967403432558329</v>
      </c>
      <c r="AH290" s="61">
        <v>2.3690521229145123</v>
      </c>
      <c r="AI290" s="61">
        <v>2.4478428727069637</v>
      </c>
      <c r="AJ290" s="61">
        <v>2.5460717690457169</v>
      </c>
      <c r="AK290" s="61">
        <v>2.619206919644427</v>
      </c>
      <c r="AL290" s="61">
        <v>2.7112831233142365</v>
      </c>
      <c r="AM290" s="61">
        <v>2.779018151651159</v>
      </c>
      <c r="AN290" s="61">
        <v>2.779018151651159</v>
      </c>
      <c r="AO290" s="61">
        <v>2.779018151651159</v>
      </c>
      <c r="AP290" s="61">
        <v>2.779018151651159</v>
      </c>
      <c r="AQ290" s="61">
        <v>2.779018151651159</v>
      </c>
      <c r="AR290" s="61">
        <v>2.779018151651159</v>
      </c>
      <c r="AS290" s="61">
        <v>2.779018151651159</v>
      </c>
      <c r="AT290" s="61">
        <v>2.779018151651159</v>
      </c>
      <c r="AU290" s="61">
        <v>2.779018151651159</v>
      </c>
      <c r="AV290" s="61">
        <v>2.779018151651159</v>
      </c>
      <c r="AW290" s="61">
        <v>2.779018151651159</v>
      </c>
      <c r="AX290" s="61">
        <v>2.779018151651159</v>
      </c>
      <c r="AY290" s="61">
        <v>2.779018151651159</v>
      </c>
      <c r="AZ290" s="61">
        <v>2.779018151651159</v>
      </c>
      <c r="BA290" s="61">
        <v>2.779018151651159</v>
      </c>
      <c r="BB290" s="61">
        <v>2.779018151651159</v>
      </c>
      <c r="BC290" s="61">
        <v>2.779018151651159</v>
      </c>
      <c r="BD290" s="61">
        <v>2.779018151651159</v>
      </c>
      <c r="BE290" s="61">
        <v>2.779018151651159</v>
      </c>
      <c r="BF290" s="61">
        <v>2.779018151651159</v>
      </c>
      <c r="BG290" s="61">
        <v>2.779018151651159</v>
      </c>
    </row>
    <row r="291" spans="1:59" x14ac:dyDescent="0.35">
      <c r="A291" s="98" t="s">
        <v>506</v>
      </c>
      <c r="B291" s="63" t="s">
        <v>86</v>
      </c>
      <c r="C291" s="99" t="s">
        <v>23</v>
      </c>
      <c r="D291" s="100" t="s">
        <v>28</v>
      </c>
      <c r="E291" s="89">
        <v>0.25</v>
      </c>
      <c r="F291" s="61">
        <v>1.0592778035019625</v>
      </c>
      <c r="G291" s="61">
        <v>0.93303146144026605</v>
      </c>
      <c r="H291" s="61">
        <v>0.9034104159614279</v>
      </c>
      <c r="I291" s="61">
        <v>0.88173087865965294</v>
      </c>
      <c r="J291" s="61">
        <v>0.89447290031010096</v>
      </c>
      <c r="K291" s="61">
        <v>0.93239677409784083</v>
      </c>
      <c r="L291" s="61">
        <v>0.97530139649324987</v>
      </c>
      <c r="M291" s="61">
        <v>1.0229502297206112</v>
      </c>
      <c r="N291" s="61">
        <v>1.0690566966850275</v>
      </c>
      <c r="O291" s="61">
        <v>1.1196262263593502</v>
      </c>
      <c r="P291" s="61">
        <v>1.1714955125146316</v>
      </c>
      <c r="Q291" s="61">
        <v>1.2245760753551074</v>
      </c>
      <c r="R291" s="61">
        <v>1.2787822653915268</v>
      </c>
      <c r="S291" s="61">
        <v>1.3368515546105886</v>
      </c>
      <c r="T291" s="61">
        <v>1.3958036290723674</v>
      </c>
      <c r="U291" s="61">
        <v>1.4555626041931913</v>
      </c>
      <c r="V291" s="61">
        <v>1.5160551209710427</v>
      </c>
      <c r="W291" s="61">
        <v>1.5798744875920103</v>
      </c>
      <c r="X291" s="61">
        <v>1.6442126604565752</v>
      </c>
      <c r="Y291" s="61">
        <v>1.7115944771084521</v>
      </c>
      <c r="Z291" s="61">
        <v>1.7792949962689033</v>
      </c>
      <c r="AA291" s="61">
        <v>1.8497723378141009</v>
      </c>
      <c r="AB291" s="61">
        <v>1.9203821668853229</v>
      </c>
      <c r="AC291" s="61">
        <v>1.9935176015345628</v>
      </c>
      <c r="AD291" s="61">
        <v>2.0666124903628091</v>
      </c>
      <c r="AE291" s="61">
        <v>2.141996620110362</v>
      </c>
      <c r="AF291" s="61">
        <v>2.2195234170987272</v>
      </c>
      <c r="AG291" s="61">
        <v>2.2967403432558329</v>
      </c>
      <c r="AH291" s="61">
        <v>2.3690521229145123</v>
      </c>
      <c r="AI291" s="61">
        <v>2.4478428727069637</v>
      </c>
      <c r="AJ291" s="61">
        <v>2.5460717690457169</v>
      </c>
      <c r="AK291" s="61">
        <v>2.619206919644427</v>
      </c>
      <c r="AL291" s="61">
        <v>2.7112831233142365</v>
      </c>
      <c r="AM291" s="61">
        <v>2.779018151651159</v>
      </c>
      <c r="AN291" s="61">
        <v>2.779018151651159</v>
      </c>
      <c r="AO291" s="61">
        <v>2.779018151651159</v>
      </c>
      <c r="AP291" s="61">
        <v>2.779018151651159</v>
      </c>
      <c r="AQ291" s="61">
        <v>2.779018151651159</v>
      </c>
      <c r="AR291" s="61">
        <v>2.779018151651159</v>
      </c>
      <c r="AS291" s="61">
        <v>2.779018151651159</v>
      </c>
      <c r="AT291" s="61">
        <v>2.779018151651159</v>
      </c>
      <c r="AU291" s="61">
        <v>2.779018151651159</v>
      </c>
      <c r="AV291" s="61">
        <v>2.779018151651159</v>
      </c>
      <c r="AW291" s="61">
        <v>2.779018151651159</v>
      </c>
      <c r="AX291" s="61">
        <v>2.779018151651159</v>
      </c>
      <c r="AY291" s="61">
        <v>2.779018151651159</v>
      </c>
      <c r="AZ291" s="61">
        <v>2.779018151651159</v>
      </c>
      <c r="BA291" s="61">
        <v>2.779018151651159</v>
      </c>
      <c r="BB291" s="61">
        <v>2.779018151651159</v>
      </c>
      <c r="BC291" s="61">
        <v>2.779018151651159</v>
      </c>
      <c r="BD291" s="61">
        <v>2.779018151651159</v>
      </c>
      <c r="BE291" s="61">
        <v>2.779018151651159</v>
      </c>
      <c r="BF291" s="61">
        <v>2.779018151651159</v>
      </c>
      <c r="BG291" s="61">
        <v>2.779018151651159</v>
      </c>
    </row>
    <row r="292" spans="1:59" x14ac:dyDescent="0.35">
      <c r="A292" s="2" t="s">
        <v>506</v>
      </c>
      <c r="B292" s="4" t="s">
        <v>87</v>
      </c>
      <c r="C292" t="s">
        <v>50</v>
      </c>
      <c r="D292" s="24" t="s">
        <v>7</v>
      </c>
      <c r="E292" s="102">
        <v>1.9512876459410766E-3</v>
      </c>
      <c r="F292" s="61">
        <v>1.2457859607605567E-3</v>
      </c>
      <c r="G292" s="61">
        <v>1.2814543657722617E-3</v>
      </c>
      <c r="H292" s="61">
        <v>1.3171227707839668E-3</v>
      </c>
      <c r="I292" s="61">
        <v>1.3527911757956717E-3</v>
      </c>
      <c r="J292" s="61">
        <v>1.3884595808073765E-3</v>
      </c>
      <c r="K292" s="61">
        <v>1.4241279858190816E-3</v>
      </c>
      <c r="L292" s="61">
        <v>1.4597963908307865E-3</v>
      </c>
      <c r="M292" s="61">
        <v>1.4954647958424917E-3</v>
      </c>
      <c r="N292" s="61">
        <v>1.5311332008541962E-3</v>
      </c>
      <c r="O292" s="61">
        <v>1.5668016058659013E-3</v>
      </c>
      <c r="P292" s="61">
        <v>1.6024700108776065E-3</v>
      </c>
      <c r="Q292" s="61">
        <v>1.6381384158893114E-3</v>
      </c>
      <c r="R292" s="61">
        <v>1.6738068209010159E-3</v>
      </c>
      <c r="S292" s="61">
        <v>1.7094752259127211E-3</v>
      </c>
      <c r="T292" s="61">
        <v>1.7315216800086188E-3</v>
      </c>
      <c r="U292" s="61">
        <v>1.7535681341045164E-3</v>
      </c>
      <c r="V292" s="61">
        <v>1.7756145882004137E-3</v>
      </c>
      <c r="W292" s="61">
        <v>1.7976610422963115E-3</v>
      </c>
      <c r="X292" s="61">
        <v>1.8197074963922091E-3</v>
      </c>
      <c r="Y292" s="61">
        <v>1.8411517561927999E-3</v>
      </c>
      <c r="Z292" s="61">
        <v>1.8625960159933904E-3</v>
      </c>
      <c r="AA292" s="61">
        <v>1.8840402757939812E-3</v>
      </c>
      <c r="AB292" s="61">
        <v>1.9054845355945718E-3</v>
      </c>
      <c r="AC292" s="61">
        <v>1.9269287953951626E-3</v>
      </c>
      <c r="AD292" s="61">
        <v>1.9476800581200999E-3</v>
      </c>
      <c r="AE292" s="61">
        <v>1.9684313208450373E-3</v>
      </c>
      <c r="AF292" s="61">
        <v>1.9891825835699748E-3</v>
      </c>
      <c r="AG292" s="61">
        <v>2.009933846294912E-3</v>
      </c>
      <c r="AH292" s="61">
        <v>2.0306851090198495E-3</v>
      </c>
      <c r="AI292" s="61">
        <v>2.0514363717447867E-3</v>
      </c>
      <c r="AJ292" s="61">
        <v>2.0721876344697247E-3</v>
      </c>
      <c r="AK292" s="61">
        <v>2.0929388971946618E-3</v>
      </c>
      <c r="AL292" s="61">
        <v>2.1136901599195994E-3</v>
      </c>
      <c r="AM292" s="62">
        <v>2.1344414226445369E-3</v>
      </c>
      <c r="AN292" s="62">
        <v>2.1344414226445369E-3</v>
      </c>
      <c r="AO292" s="62">
        <v>2.1344414226445369E-3</v>
      </c>
      <c r="AP292" s="62">
        <v>2.1344414226445369E-3</v>
      </c>
      <c r="AQ292" s="62">
        <v>2.1344414226445369E-3</v>
      </c>
      <c r="AR292" s="62">
        <v>2.1344414226445369E-3</v>
      </c>
      <c r="AS292" s="62">
        <v>2.1344414226445369E-3</v>
      </c>
      <c r="AT292" s="62">
        <v>2.1344414226445369E-3</v>
      </c>
      <c r="AU292" s="62">
        <v>2.1344414226445369E-3</v>
      </c>
      <c r="AV292" s="62">
        <v>2.1344414226445369E-3</v>
      </c>
      <c r="AW292" s="62">
        <v>2.1344414226445369E-3</v>
      </c>
      <c r="AX292" s="62">
        <v>2.1344414226445369E-3</v>
      </c>
      <c r="AY292" s="62">
        <v>2.1344414226445369E-3</v>
      </c>
      <c r="AZ292" s="62">
        <v>2.1344414226445369E-3</v>
      </c>
      <c r="BA292" s="62">
        <v>2.1344414226445369E-3</v>
      </c>
      <c r="BB292" s="62">
        <v>2.1344414226445369E-3</v>
      </c>
      <c r="BC292" s="62">
        <v>2.1344414226445369E-3</v>
      </c>
      <c r="BD292" s="62">
        <v>2.1344414226445369E-3</v>
      </c>
      <c r="BE292" s="62">
        <v>2.1344414226445369E-3</v>
      </c>
      <c r="BF292" s="62">
        <v>2.1344414226445369E-3</v>
      </c>
      <c r="BG292" s="62">
        <v>2.1344414226445369E-3</v>
      </c>
    </row>
    <row r="293" spans="1:59" x14ac:dyDescent="0.35">
      <c r="A293" s="2" t="s">
        <v>506</v>
      </c>
      <c r="B293" s="4" t="s">
        <v>87</v>
      </c>
      <c r="C293" t="s">
        <v>6</v>
      </c>
      <c r="D293" s="24" t="s">
        <v>7</v>
      </c>
      <c r="E293" s="102">
        <v>3.8537991537432349E-2</v>
      </c>
      <c r="F293" s="61">
        <v>2.4604311370037824E-2</v>
      </c>
      <c r="G293" s="61">
        <v>2.5308763475473998E-2</v>
      </c>
      <c r="H293" s="61">
        <v>2.601321558091018E-2</v>
      </c>
      <c r="I293" s="61">
        <v>2.6717667686346355E-2</v>
      </c>
      <c r="J293" s="61">
        <v>2.7422119791782534E-2</v>
      </c>
      <c r="K293" s="61">
        <v>2.8126571897218712E-2</v>
      </c>
      <c r="L293" s="61">
        <v>2.883102400265489E-2</v>
      </c>
      <c r="M293" s="61">
        <v>2.9535476108091072E-2</v>
      </c>
      <c r="N293" s="61">
        <v>3.0239928213527247E-2</v>
      </c>
      <c r="O293" s="61">
        <v>3.0944380318963426E-2</v>
      </c>
      <c r="P293" s="61">
        <v>3.1648832424399601E-2</v>
      </c>
      <c r="Q293" s="61">
        <v>3.2353284529835782E-2</v>
      </c>
      <c r="R293" s="61">
        <v>3.3057736635271957E-2</v>
      </c>
      <c r="S293" s="61">
        <v>3.3762188740708132E-2</v>
      </c>
      <c r="T293" s="61">
        <v>3.4197606892996148E-2</v>
      </c>
      <c r="U293" s="61">
        <v>3.4633025045284163E-2</v>
      </c>
      <c r="V293" s="61">
        <v>3.5068443197572179E-2</v>
      </c>
      <c r="W293" s="61">
        <v>3.5503861349860194E-2</v>
      </c>
      <c r="X293" s="61">
        <v>3.5939279502148209E-2</v>
      </c>
      <c r="Y293" s="61">
        <v>3.6362804298423493E-2</v>
      </c>
      <c r="Z293" s="61">
        <v>3.6786329094698762E-2</v>
      </c>
      <c r="AA293" s="61">
        <v>3.7209853890974046E-2</v>
      </c>
      <c r="AB293" s="61">
        <v>3.7633378687249329E-2</v>
      </c>
      <c r="AC293" s="61">
        <v>3.8056903483524605E-2</v>
      </c>
      <c r="AD293" s="61">
        <v>3.8466741566058553E-2</v>
      </c>
      <c r="AE293" s="61">
        <v>3.8876579648592501E-2</v>
      </c>
      <c r="AF293" s="61">
        <v>3.9286417731126455E-2</v>
      </c>
      <c r="AG293" s="61">
        <v>3.9696255813660403E-2</v>
      </c>
      <c r="AH293" s="61">
        <v>4.010609389619435E-2</v>
      </c>
      <c r="AI293" s="61">
        <v>4.0515931978728298E-2</v>
      </c>
      <c r="AJ293" s="61">
        <v>4.0925770061262245E-2</v>
      </c>
      <c r="AK293" s="61">
        <v>4.1335608143796193E-2</v>
      </c>
      <c r="AL293" s="61">
        <v>4.1745446226330155E-2</v>
      </c>
      <c r="AM293" s="62">
        <v>4.2155284308864095E-2</v>
      </c>
      <c r="AN293" s="62">
        <v>4.2155284308864095E-2</v>
      </c>
      <c r="AO293" s="62">
        <v>4.2155284308864095E-2</v>
      </c>
      <c r="AP293" s="62">
        <v>4.2155284308864095E-2</v>
      </c>
      <c r="AQ293" s="62">
        <v>4.2155284308864095E-2</v>
      </c>
      <c r="AR293" s="62">
        <v>4.2155284308864095E-2</v>
      </c>
      <c r="AS293" s="62">
        <v>4.2155284308864095E-2</v>
      </c>
      <c r="AT293" s="62">
        <v>4.2155284308864095E-2</v>
      </c>
      <c r="AU293" s="62">
        <v>4.2155284308864095E-2</v>
      </c>
      <c r="AV293" s="62">
        <v>4.2155284308864095E-2</v>
      </c>
      <c r="AW293" s="62">
        <v>4.2155284308864095E-2</v>
      </c>
      <c r="AX293" s="62">
        <v>4.2155284308864095E-2</v>
      </c>
      <c r="AY293" s="62">
        <v>4.2155284308864095E-2</v>
      </c>
      <c r="AZ293" s="62">
        <v>4.2155284308864095E-2</v>
      </c>
      <c r="BA293" s="62">
        <v>4.2155284308864095E-2</v>
      </c>
      <c r="BB293" s="62">
        <v>4.2155284308864095E-2</v>
      </c>
      <c r="BC293" s="62">
        <v>4.2155284308864095E-2</v>
      </c>
      <c r="BD293" s="62">
        <v>4.2155284308864095E-2</v>
      </c>
      <c r="BE293" s="62">
        <v>4.2155284308864095E-2</v>
      </c>
      <c r="BF293" s="62">
        <v>4.2155284308864095E-2</v>
      </c>
      <c r="BG293" s="62">
        <v>4.2155284308864095E-2</v>
      </c>
    </row>
    <row r="294" spans="1:59" x14ac:dyDescent="0.35">
      <c r="A294" s="2" t="s">
        <v>506</v>
      </c>
      <c r="B294" s="4" t="s">
        <v>87</v>
      </c>
      <c r="C294" t="s">
        <v>8</v>
      </c>
      <c r="D294" s="24" t="s">
        <v>7</v>
      </c>
      <c r="E294" s="102">
        <v>0.90504083579578221</v>
      </c>
      <c r="F294" s="61">
        <v>0.57781699663537611</v>
      </c>
      <c r="G294" s="61">
        <v>0.59436061753639746</v>
      </c>
      <c r="H294" s="61">
        <v>0.61090423843741914</v>
      </c>
      <c r="I294" s="61">
        <v>0.62744785933844061</v>
      </c>
      <c r="J294" s="61">
        <v>0.64399148023946229</v>
      </c>
      <c r="K294" s="61">
        <v>0.66053510114048375</v>
      </c>
      <c r="L294" s="61">
        <v>0.67707872204150521</v>
      </c>
      <c r="M294" s="61">
        <v>0.69362234294252689</v>
      </c>
      <c r="N294" s="61">
        <v>0.71016596384354824</v>
      </c>
      <c r="O294" s="61">
        <v>0.72670958474456993</v>
      </c>
      <c r="P294" s="61">
        <v>0.7432532056455915</v>
      </c>
      <c r="Q294" s="61">
        <v>0.75979682654661307</v>
      </c>
      <c r="R294" s="61">
        <v>0.77634044744763442</v>
      </c>
      <c r="S294" s="61">
        <v>0.79288406834865599</v>
      </c>
      <c r="T294" s="61">
        <v>0.8031095936743502</v>
      </c>
      <c r="U294" s="61">
        <v>0.81333511900004429</v>
      </c>
      <c r="V294" s="61">
        <v>0.82356064432573828</v>
      </c>
      <c r="W294" s="61">
        <v>0.83378616965143248</v>
      </c>
      <c r="X294" s="61">
        <v>0.84401169497712658</v>
      </c>
      <c r="Y294" s="61">
        <v>0.85395791221133066</v>
      </c>
      <c r="Z294" s="61">
        <v>0.86390412944553463</v>
      </c>
      <c r="AA294" s="61">
        <v>0.8738503466797386</v>
      </c>
      <c r="AB294" s="61">
        <v>0.88379656391394257</v>
      </c>
      <c r="AC294" s="61">
        <v>0.89374278114814665</v>
      </c>
      <c r="AD294" s="61">
        <v>0.90336757439657489</v>
      </c>
      <c r="AE294" s="61">
        <v>0.91299236764500313</v>
      </c>
      <c r="AF294" s="61">
        <v>0.92261716089343149</v>
      </c>
      <c r="AG294" s="61">
        <v>0.93224195414185962</v>
      </c>
      <c r="AH294" s="61">
        <v>0.94186674739028808</v>
      </c>
      <c r="AI294" s="61">
        <v>0.95149154063871633</v>
      </c>
      <c r="AJ294" s="61">
        <v>0.96111633388714468</v>
      </c>
      <c r="AK294" s="61">
        <v>0.97074112713557292</v>
      </c>
      <c r="AL294" s="61">
        <v>0.98036592038400139</v>
      </c>
      <c r="AM294" s="62">
        <v>0.98999071363242952</v>
      </c>
      <c r="AN294" s="62">
        <v>0.98999071363242952</v>
      </c>
      <c r="AO294" s="62">
        <v>0.98999071363242952</v>
      </c>
      <c r="AP294" s="62">
        <v>0.98999071363242952</v>
      </c>
      <c r="AQ294" s="62">
        <v>0.98999071363242952</v>
      </c>
      <c r="AR294" s="62">
        <v>0.98999071363242952</v>
      </c>
      <c r="AS294" s="62">
        <v>0.98999071363242952</v>
      </c>
      <c r="AT294" s="62">
        <v>0.98999071363242952</v>
      </c>
      <c r="AU294" s="62">
        <v>0.98999071363242952</v>
      </c>
      <c r="AV294" s="62">
        <v>0.98999071363242952</v>
      </c>
      <c r="AW294" s="62">
        <v>0.98999071363242952</v>
      </c>
      <c r="AX294" s="62">
        <v>0.98999071363242952</v>
      </c>
      <c r="AY294" s="62">
        <v>0.98999071363242952</v>
      </c>
      <c r="AZ294" s="62">
        <v>0.98999071363242952</v>
      </c>
      <c r="BA294" s="62">
        <v>0.98999071363242952</v>
      </c>
      <c r="BB294" s="62">
        <v>0.98999071363242952</v>
      </c>
      <c r="BC294" s="62">
        <v>0.98999071363242952</v>
      </c>
      <c r="BD294" s="62">
        <v>0.98999071363242952</v>
      </c>
      <c r="BE294" s="62">
        <v>0.98999071363242952</v>
      </c>
      <c r="BF294" s="62">
        <v>0.98999071363242952</v>
      </c>
      <c r="BG294" s="62">
        <v>0.98999071363242952</v>
      </c>
    </row>
    <row r="295" spans="1:59" x14ac:dyDescent="0.35">
      <c r="A295" s="2" t="s">
        <v>506</v>
      </c>
      <c r="B295" s="4" t="s">
        <v>87</v>
      </c>
      <c r="C295" t="s">
        <v>88</v>
      </c>
      <c r="D295" s="24" t="s">
        <v>7</v>
      </c>
      <c r="E295" s="102">
        <v>1.3319270894973242E-2</v>
      </c>
      <c r="F295" s="61">
        <v>8.5035954196910988E-3</v>
      </c>
      <c r="G295" s="61">
        <v>8.7470639568546157E-3</v>
      </c>
      <c r="H295" s="61">
        <v>8.9905324940181344E-3</v>
      </c>
      <c r="I295" s="61">
        <v>9.2340010311816514E-3</v>
      </c>
      <c r="J295" s="61">
        <v>9.4774695683451718E-3</v>
      </c>
      <c r="K295" s="61">
        <v>9.7209381055086905E-3</v>
      </c>
      <c r="L295" s="61">
        <v>9.9644066426722074E-3</v>
      </c>
      <c r="M295" s="61">
        <v>1.0207875179835726E-2</v>
      </c>
      <c r="N295" s="61">
        <v>1.0451343716999245E-2</v>
      </c>
      <c r="O295" s="61">
        <v>1.0694812254162765E-2</v>
      </c>
      <c r="P295" s="61">
        <v>1.0938280791326284E-2</v>
      </c>
      <c r="Q295" s="61">
        <v>1.1181749328489801E-2</v>
      </c>
      <c r="R295" s="61">
        <v>1.1425217865653318E-2</v>
      </c>
      <c r="S295" s="61">
        <v>1.1668686402816836E-2</v>
      </c>
      <c r="T295" s="61">
        <v>1.181917302891098E-2</v>
      </c>
      <c r="U295" s="61">
        <v>1.196965965500512E-2</v>
      </c>
      <c r="V295" s="61">
        <v>1.2120146281099262E-2</v>
      </c>
      <c r="W295" s="61">
        <v>1.2270632907193402E-2</v>
      </c>
      <c r="X295" s="61">
        <v>1.2421119533287546E-2</v>
      </c>
      <c r="Y295" s="61">
        <v>1.2567495648577561E-2</v>
      </c>
      <c r="Z295" s="61">
        <v>1.2713871763867575E-2</v>
      </c>
      <c r="AA295" s="61">
        <v>1.2860247879157589E-2</v>
      </c>
      <c r="AB295" s="61">
        <v>1.3006623994447603E-2</v>
      </c>
      <c r="AC295" s="61">
        <v>1.3153000109737618E-2</v>
      </c>
      <c r="AD295" s="61">
        <v>1.3294645904616261E-2</v>
      </c>
      <c r="AE295" s="61">
        <v>1.3436291699494908E-2</v>
      </c>
      <c r="AF295" s="61">
        <v>1.3577937494373551E-2</v>
      </c>
      <c r="AG295" s="61">
        <v>1.3719583289252194E-2</v>
      </c>
      <c r="AH295" s="61">
        <v>1.3861229084130839E-2</v>
      </c>
      <c r="AI295" s="61">
        <v>1.4002874879009482E-2</v>
      </c>
      <c r="AJ295" s="61">
        <v>1.4144520673888128E-2</v>
      </c>
      <c r="AK295" s="61">
        <v>1.4286166468766771E-2</v>
      </c>
      <c r="AL295" s="61">
        <v>1.4427812263645416E-2</v>
      </c>
      <c r="AM295" s="62">
        <v>1.4569458058524059E-2</v>
      </c>
      <c r="AN295" s="62">
        <v>1.4569458058524059E-2</v>
      </c>
      <c r="AO295" s="62">
        <v>1.4569458058524059E-2</v>
      </c>
      <c r="AP295" s="62">
        <v>1.4569458058524059E-2</v>
      </c>
      <c r="AQ295" s="62">
        <v>1.4569458058524059E-2</v>
      </c>
      <c r="AR295" s="62">
        <v>1.4569458058524059E-2</v>
      </c>
      <c r="AS295" s="62">
        <v>1.4569458058524059E-2</v>
      </c>
      <c r="AT295" s="62">
        <v>1.4569458058524059E-2</v>
      </c>
      <c r="AU295" s="62">
        <v>1.4569458058524059E-2</v>
      </c>
      <c r="AV295" s="62">
        <v>1.4569458058524059E-2</v>
      </c>
      <c r="AW295" s="62">
        <v>1.4569458058524059E-2</v>
      </c>
      <c r="AX295" s="62">
        <v>1.4569458058524059E-2</v>
      </c>
      <c r="AY295" s="62">
        <v>1.4569458058524059E-2</v>
      </c>
      <c r="AZ295" s="62">
        <v>1.4569458058524059E-2</v>
      </c>
      <c r="BA295" s="62">
        <v>1.4569458058524059E-2</v>
      </c>
      <c r="BB295" s="62">
        <v>1.4569458058524059E-2</v>
      </c>
      <c r="BC295" s="62">
        <v>1.4569458058524059E-2</v>
      </c>
      <c r="BD295" s="62">
        <v>1.4569458058524059E-2</v>
      </c>
      <c r="BE295" s="62">
        <v>1.4569458058524059E-2</v>
      </c>
      <c r="BF295" s="62">
        <v>1.4569458058524059E-2</v>
      </c>
      <c r="BG295" s="62">
        <v>1.4569458058524059E-2</v>
      </c>
    </row>
    <row r="296" spans="1:59" x14ac:dyDescent="0.35">
      <c r="A296" s="2" t="s">
        <v>506</v>
      </c>
      <c r="B296" s="4" t="s">
        <v>87</v>
      </c>
      <c r="C296" t="s">
        <v>89</v>
      </c>
      <c r="D296" s="24" t="s">
        <v>7</v>
      </c>
      <c r="E296" s="102">
        <v>4.1150614125871836E-2</v>
      </c>
      <c r="F296" s="61">
        <v>2.6272322003023763E-2</v>
      </c>
      <c r="G296" s="61">
        <v>2.7024531332168616E-2</v>
      </c>
      <c r="H296" s="61">
        <v>2.7776740661313474E-2</v>
      </c>
      <c r="I296" s="61">
        <v>2.8528949990458328E-2</v>
      </c>
      <c r="J296" s="61">
        <v>2.9281159319603189E-2</v>
      </c>
      <c r="K296" s="61">
        <v>3.0033368648748046E-2</v>
      </c>
      <c r="L296" s="61">
        <v>3.07855779778929E-2</v>
      </c>
      <c r="M296" s="61">
        <v>3.1537787307037761E-2</v>
      </c>
      <c r="N296" s="61">
        <v>3.2289996636182615E-2</v>
      </c>
      <c r="O296" s="61">
        <v>3.3042205965327469E-2</v>
      </c>
      <c r="P296" s="61">
        <v>3.379441529447233E-2</v>
      </c>
      <c r="Q296" s="61">
        <v>3.4546624623617184E-2</v>
      </c>
      <c r="R296" s="61">
        <v>3.5298833952762038E-2</v>
      </c>
      <c r="S296" s="61">
        <v>3.6051043281906892E-2</v>
      </c>
      <c r="T296" s="61">
        <v>3.6515979923734752E-2</v>
      </c>
      <c r="U296" s="61">
        <v>3.6980916565562606E-2</v>
      </c>
      <c r="V296" s="61">
        <v>3.744585320739046E-2</v>
      </c>
      <c r="W296" s="61">
        <v>3.7910789849218328E-2</v>
      </c>
      <c r="X296" s="61">
        <v>3.8375726491046182E-2</v>
      </c>
      <c r="Y296" s="61">
        <v>3.8827963485476319E-2</v>
      </c>
      <c r="Z296" s="61">
        <v>3.9280200479906463E-2</v>
      </c>
      <c r="AA296" s="61">
        <v>3.9732437474336593E-2</v>
      </c>
      <c r="AB296" s="61">
        <v>4.0184674468766737E-2</v>
      </c>
      <c r="AC296" s="61">
        <v>4.0636911463196874E-2</v>
      </c>
      <c r="AD296" s="61">
        <v>4.1074533874631065E-2</v>
      </c>
      <c r="AE296" s="61">
        <v>4.1512156286065263E-2</v>
      </c>
      <c r="AF296" s="61">
        <v>4.1949778697499461E-2</v>
      </c>
      <c r="AG296" s="61">
        <v>4.2387401108933652E-2</v>
      </c>
      <c r="AH296" s="61">
        <v>4.282502352036785E-2</v>
      </c>
      <c r="AI296" s="61">
        <v>4.3262645931802041E-2</v>
      </c>
      <c r="AJ296" s="61">
        <v>4.3700268343236238E-2</v>
      </c>
      <c r="AK296" s="61">
        <v>4.4137890754670429E-2</v>
      </c>
      <c r="AL296" s="61">
        <v>4.4575513166104634E-2</v>
      </c>
      <c r="AM296" s="62">
        <v>4.5013135577538825E-2</v>
      </c>
      <c r="AN296" s="62">
        <v>4.5013135577538825E-2</v>
      </c>
      <c r="AO296" s="62">
        <v>4.5013135577538825E-2</v>
      </c>
      <c r="AP296" s="62">
        <v>4.5013135577538825E-2</v>
      </c>
      <c r="AQ296" s="62">
        <v>4.5013135577538825E-2</v>
      </c>
      <c r="AR296" s="62">
        <v>4.5013135577538825E-2</v>
      </c>
      <c r="AS296" s="62">
        <v>4.5013135577538825E-2</v>
      </c>
      <c r="AT296" s="62">
        <v>4.5013135577538825E-2</v>
      </c>
      <c r="AU296" s="62">
        <v>4.5013135577538825E-2</v>
      </c>
      <c r="AV296" s="62">
        <v>4.5013135577538825E-2</v>
      </c>
      <c r="AW296" s="62">
        <v>4.5013135577538825E-2</v>
      </c>
      <c r="AX296" s="62">
        <v>4.5013135577538825E-2</v>
      </c>
      <c r="AY296" s="62">
        <v>4.5013135577538825E-2</v>
      </c>
      <c r="AZ296" s="62">
        <v>4.5013135577538825E-2</v>
      </c>
      <c r="BA296" s="62">
        <v>4.5013135577538825E-2</v>
      </c>
      <c r="BB296" s="62">
        <v>4.5013135577538825E-2</v>
      </c>
      <c r="BC296" s="62">
        <v>4.5013135577538825E-2</v>
      </c>
      <c r="BD296" s="62">
        <v>4.5013135577538825E-2</v>
      </c>
      <c r="BE296" s="62">
        <v>4.5013135577538825E-2</v>
      </c>
      <c r="BF296" s="62">
        <v>4.5013135577538825E-2</v>
      </c>
      <c r="BG296" s="62">
        <v>4.5013135577538825E-2</v>
      </c>
    </row>
    <row r="297" spans="1:59" x14ac:dyDescent="0.35">
      <c r="A297" s="2" t="s">
        <v>506</v>
      </c>
      <c r="B297" s="4" t="s">
        <v>87</v>
      </c>
      <c r="C297" t="s">
        <v>54</v>
      </c>
      <c r="D297" s="24" t="s">
        <v>7</v>
      </c>
      <c r="E297" s="102">
        <v>1.9512876459410766E-3</v>
      </c>
      <c r="F297" s="61">
        <v>1.3947765802852528E-2</v>
      </c>
      <c r="G297" s="61">
        <v>1.4355660981613031E-2</v>
      </c>
      <c r="H297" s="61">
        <v>1.4763556160373536E-2</v>
      </c>
      <c r="I297" s="61">
        <v>1.5171451339134041E-2</v>
      </c>
      <c r="J297" s="61">
        <v>1.5579346517894544E-2</v>
      </c>
      <c r="K297" s="61">
        <v>1.5987241696655052E-2</v>
      </c>
      <c r="L297" s="61">
        <v>1.6395136875415554E-2</v>
      </c>
      <c r="M297" s="61">
        <v>1.6803032054176062E-2</v>
      </c>
      <c r="N297" s="61">
        <v>1.7210927232936563E-2</v>
      </c>
      <c r="O297" s="61">
        <v>1.7618822411697068E-2</v>
      </c>
      <c r="P297" s="61">
        <v>1.8026717590457573E-2</v>
      </c>
      <c r="Q297" s="61">
        <v>1.8434612769218074E-2</v>
      </c>
      <c r="R297" s="61">
        <v>1.8842507947978582E-2</v>
      </c>
      <c r="S297" s="61">
        <v>1.9250403126739084E-2</v>
      </c>
      <c r="T297" s="61">
        <v>1.960051880081766E-2</v>
      </c>
      <c r="U297" s="61">
        <v>1.9950634474896242E-2</v>
      </c>
      <c r="V297" s="61">
        <v>2.0300750148974818E-2</v>
      </c>
      <c r="W297" s="61">
        <v>2.0650865823053397E-2</v>
      </c>
      <c r="X297" s="61">
        <v>2.1000981497131973E-2</v>
      </c>
      <c r="Y297" s="61">
        <v>2.135204641333116E-2</v>
      </c>
      <c r="Z297" s="61">
        <v>2.1703111329530341E-2</v>
      </c>
      <c r="AA297" s="61">
        <v>2.2054176245729529E-2</v>
      </c>
      <c r="AB297" s="61">
        <v>2.2405241161928709E-2</v>
      </c>
      <c r="AC297" s="61">
        <v>2.2756306078127897E-2</v>
      </c>
      <c r="AD297" s="61">
        <v>2.3091857735572402E-2</v>
      </c>
      <c r="AE297" s="61">
        <v>2.3427409393016914E-2</v>
      </c>
      <c r="AF297" s="61">
        <v>2.3762961050461415E-2</v>
      </c>
      <c r="AG297" s="61">
        <v>2.409851270790592E-2</v>
      </c>
      <c r="AH297" s="61">
        <v>2.4434064365350429E-2</v>
      </c>
      <c r="AI297" s="61">
        <v>2.4769616022794937E-2</v>
      </c>
      <c r="AJ297" s="61">
        <v>2.5105167680239442E-2</v>
      </c>
      <c r="AK297" s="61">
        <v>2.5440719337683947E-2</v>
      </c>
      <c r="AL297" s="61">
        <v>2.5776270995128459E-2</v>
      </c>
      <c r="AM297" s="62">
        <v>2.6111822652572964E-2</v>
      </c>
      <c r="AN297" s="62">
        <v>2.6111822652572964E-2</v>
      </c>
      <c r="AO297" s="62">
        <v>2.6111822652572964E-2</v>
      </c>
      <c r="AP297" s="62">
        <v>2.6111822652572964E-2</v>
      </c>
      <c r="AQ297" s="62">
        <v>2.6111822652572964E-2</v>
      </c>
      <c r="AR297" s="62">
        <v>2.6111822652572964E-2</v>
      </c>
      <c r="AS297" s="62">
        <v>2.6111822652572964E-2</v>
      </c>
      <c r="AT297" s="62">
        <v>2.6111822652572964E-2</v>
      </c>
      <c r="AU297" s="62">
        <v>2.6111822652572964E-2</v>
      </c>
      <c r="AV297" s="62">
        <v>2.6111822652572964E-2</v>
      </c>
      <c r="AW297" s="62">
        <v>2.6111822652572964E-2</v>
      </c>
      <c r="AX297" s="62">
        <v>2.6111822652572964E-2</v>
      </c>
      <c r="AY297" s="62">
        <v>2.6111822652572964E-2</v>
      </c>
      <c r="AZ297" s="62">
        <v>2.6111822652572964E-2</v>
      </c>
      <c r="BA297" s="62">
        <v>2.6111822652572964E-2</v>
      </c>
      <c r="BB297" s="62">
        <v>2.6111822652572964E-2</v>
      </c>
      <c r="BC297" s="62">
        <v>2.6111822652572964E-2</v>
      </c>
      <c r="BD297" s="62">
        <v>2.6111822652572964E-2</v>
      </c>
      <c r="BE297" s="62">
        <v>2.6111822652572964E-2</v>
      </c>
      <c r="BF297" s="62">
        <v>2.6111822652572964E-2</v>
      </c>
      <c r="BG297" s="62">
        <v>2.6111822652572964E-2</v>
      </c>
    </row>
    <row r="298" spans="1:59" x14ac:dyDescent="0.35">
      <c r="A298" s="2" t="s">
        <v>506</v>
      </c>
      <c r="B298" s="4" t="s">
        <v>87</v>
      </c>
      <c r="C298" t="s">
        <v>12</v>
      </c>
      <c r="D298" s="24" t="s">
        <v>7</v>
      </c>
      <c r="E298" s="102">
        <v>3.8537991537432349E-2</v>
      </c>
      <c r="F298" s="61">
        <v>0.27546880727427647</v>
      </c>
      <c r="G298" s="61">
        <v>0.28352474970794594</v>
      </c>
      <c r="H298" s="61">
        <v>0.29158069214161542</v>
      </c>
      <c r="I298" s="61">
        <v>0.299636634575285</v>
      </c>
      <c r="J298" s="61">
        <v>0.30769257700895442</v>
      </c>
      <c r="K298" s="61">
        <v>0.31574851944262394</v>
      </c>
      <c r="L298" s="61">
        <v>0.32380446187629341</v>
      </c>
      <c r="M298" s="61">
        <v>0.331860404309963</v>
      </c>
      <c r="N298" s="61">
        <v>0.33991634674363241</v>
      </c>
      <c r="O298" s="61">
        <v>0.34797228917730189</v>
      </c>
      <c r="P298" s="61">
        <v>0.35602823161097141</v>
      </c>
      <c r="Q298" s="61">
        <v>0.36408417404464088</v>
      </c>
      <c r="R298" s="61">
        <v>0.37214011647831041</v>
      </c>
      <c r="S298" s="61">
        <v>0.38019605891197988</v>
      </c>
      <c r="T298" s="61">
        <v>0.38711085433582693</v>
      </c>
      <c r="U298" s="61">
        <v>0.39402564975967402</v>
      </c>
      <c r="V298" s="61">
        <v>0.40094044518352101</v>
      </c>
      <c r="W298" s="61">
        <v>0.40785524060736816</v>
      </c>
      <c r="X298" s="61">
        <v>0.41477003603121515</v>
      </c>
      <c r="Y298" s="61">
        <v>0.42170357901639027</v>
      </c>
      <c r="Z298" s="61">
        <v>0.42863712200156534</v>
      </c>
      <c r="AA298" s="61">
        <v>0.43557066498674052</v>
      </c>
      <c r="AB298" s="61">
        <v>0.44250420797191553</v>
      </c>
      <c r="AC298" s="61">
        <v>0.4494377509570906</v>
      </c>
      <c r="AD298" s="61">
        <v>0.45606490660063037</v>
      </c>
      <c r="AE298" s="61">
        <v>0.46269206224417014</v>
      </c>
      <c r="AF298" s="61">
        <v>0.46931921788770992</v>
      </c>
      <c r="AG298" s="61">
        <v>0.47594637353124958</v>
      </c>
      <c r="AH298" s="61">
        <v>0.48257352917478935</v>
      </c>
      <c r="AI298" s="61">
        <v>0.48920068481832912</v>
      </c>
      <c r="AJ298" s="61">
        <v>0.4958278404618689</v>
      </c>
      <c r="AK298" s="61">
        <v>0.50245499610540856</v>
      </c>
      <c r="AL298" s="61">
        <v>0.50908215174894844</v>
      </c>
      <c r="AM298" s="62">
        <v>0.51570930739248821</v>
      </c>
      <c r="AN298" s="62">
        <v>0.51570930739248821</v>
      </c>
      <c r="AO298" s="62">
        <v>0.51570930739248821</v>
      </c>
      <c r="AP298" s="62">
        <v>0.51570930739248821</v>
      </c>
      <c r="AQ298" s="62">
        <v>0.51570930739248821</v>
      </c>
      <c r="AR298" s="62">
        <v>0.51570930739248821</v>
      </c>
      <c r="AS298" s="62">
        <v>0.51570930739248821</v>
      </c>
      <c r="AT298" s="62">
        <v>0.51570930739248821</v>
      </c>
      <c r="AU298" s="62">
        <v>0.51570930739248821</v>
      </c>
      <c r="AV298" s="62">
        <v>0.51570930739248821</v>
      </c>
      <c r="AW298" s="62">
        <v>0.51570930739248821</v>
      </c>
      <c r="AX298" s="62">
        <v>0.51570930739248821</v>
      </c>
      <c r="AY298" s="62">
        <v>0.51570930739248821</v>
      </c>
      <c r="AZ298" s="62">
        <v>0.51570930739248821</v>
      </c>
      <c r="BA298" s="62">
        <v>0.51570930739248821</v>
      </c>
      <c r="BB298" s="62">
        <v>0.51570930739248821</v>
      </c>
      <c r="BC298" s="62">
        <v>0.51570930739248821</v>
      </c>
      <c r="BD298" s="62">
        <v>0.51570930739248821</v>
      </c>
      <c r="BE298" s="62">
        <v>0.51570930739248821</v>
      </c>
      <c r="BF298" s="62">
        <v>0.51570930739248821</v>
      </c>
      <c r="BG298" s="62">
        <v>0.51570930739248821</v>
      </c>
    </row>
    <row r="299" spans="1:59" x14ac:dyDescent="0.35">
      <c r="A299" s="2" t="s">
        <v>506</v>
      </c>
      <c r="B299" s="4" t="s">
        <v>87</v>
      </c>
      <c r="C299" t="s">
        <v>13</v>
      </c>
      <c r="D299" s="24" t="s">
        <v>7</v>
      </c>
      <c r="E299" s="102">
        <v>0.90504083579578221</v>
      </c>
      <c r="F299" s="61">
        <v>6.4692141345513692</v>
      </c>
      <c r="G299" s="61">
        <v>6.6584029475233475</v>
      </c>
      <c r="H299" s="61">
        <v>6.8475917604953249</v>
      </c>
      <c r="I299" s="61">
        <v>7.0367805734673032</v>
      </c>
      <c r="J299" s="61">
        <v>7.2259693864392798</v>
      </c>
      <c r="K299" s="61">
        <v>7.4151581994112581</v>
      </c>
      <c r="L299" s="61">
        <v>7.6043470123832346</v>
      </c>
      <c r="M299" s="61">
        <v>7.7935358253552138</v>
      </c>
      <c r="N299" s="61">
        <v>7.9827246383271904</v>
      </c>
      <c r="O299" s="61">
        <v>8.1719134512991669</v>
      </c>
      <c r="P299" s="61">
        <v>8.3611022642711461</v>
      </c>
      <c r="Q299" s="61">
        <v>8.5502910772431235</v>
      </c>
      <c r="R299" s="61">
        <v>8.739479890215101</v>
      </c>
      <c r="S299" s="61">
        <v>8.9286687031870784</v>
      </c>
      <c r="T299" s="61">
        <v>9.0910583862009631</v>
      </c>
      <c r="U299" s="61">
        <v>9.2534480692148477</v>
      </c>
      <c r="V299" s="61">
        <v>9.4158377522287324</v>
      </c>
      <c r="W299" s="61">
        <v>9.5782274352426171</v>
      </c>
      <c r="X299" s="61">
        <v>9.7406171182565018</v>
      </c>
      <c r="Y299" s="61">
        <v>9.9034470761237579</v>
      </c>
      <c r="Z299" s="61">
        <v>10.066277033991016</v>
      </c>
      <c r="AA299" s="61">
        <v>10.229106991858274</v>
      </c>
      <c r="AB299" s="61">
        <v>10.391936949725531</v>
      </c>
      <c r="AC299" s="61">
        <v>10.554766907592787</v>
      </c>
      <c r="AD299" s="61">
        <v>10.710401548717046</v>
      </c>
      <c r="AE299" s="61">
        <v>10.866036189841305</v>
      </c>
      <c r="AF299" s="61">
        <v>11.02167083096556</v>
      </c>
      <c r="AG299" s="61">
        <v>11.177305472089818</v>
      </c>
      <c r="AH299" s="61">
        <v>11.332940113214075</v>
      </c>
      <c r="AI299" s="61">
        <v>11.488574754338334</v>
      </c>
      <c r="AJ299" s="61">
        <v>11.644209395462591</v>
      </c>
      <c r="AK299" s="61">
        <v>11.799844036586848</v>
      </c>
      <c r="AL299" s="61">
        <v>11.955478677711106</v>
      </c>
      <c r="AM299" s="62">
        <v>12.111113318835363</v>
      </c>
      <c r="AN299" s="62">
        <v>12.111113318835363</v>
      </c>
      <c r="AO299" s="62">
        <v>12.111113318835363</v>
      </c>
      <c r="AP299" s="62">
        <v>12.111113318835363</v>
      </c>
      <c r="AQ299" s="62">
        <v>12.111113318835363</v>
      </c>
      <c r="AR299" s="62">
        <v>12.111113318835363</v>
      </c>
      <c r="AS299" s="62">
        <v>12.111113318835363</v>
      </c>
      <c r="AT299" s="62">
        <v>12.111113318835363</v>
      </c>
      <c r="AU299" s="62">
        <v>12.111113318835363</v>
      </c>
      <c r="AV299" s="62">
        <v>12.111113318835363</v>
      </c>
      <c r="AW299" s="62">
        <v>12.111113318835363</v>
      </c>
      <c r="AX299" s="62">
        <v>12.111113318835363</v>
      </c>
      <c r="AY299" s="62">
        <v>12.111113318835363</v>
      </c>
      <c r="AZ299" s="62">
        <v>12.111113318835363</v>
      </c>
      <c r="BA299" s="62">
        <v>12.111113318835363</v>
      </c>
      <c r="BB299" s="62">
        <v>12.111113318835363</v>
      </c>
      <c r="BC299" s="62">
        <v>12.111113318835363</v>
      </c>
      <c r="BD299" s="62">
        <v>12.111113318835363</v>
      </c>
      <c r="BE299" s="62">
        <v>12.111113318835363</v>
      </c>
      <c r="BF299" s="62">
        <v>12.111113318835363</v>
      </c>
      <c r="BG299" s="62">
        <v>12.111113318835363</v>
      </c>
    </row>
    <row r="300" spans="1:59" x14ac:dyDescent="0.35">
      <c r="A300" s="2" t="s">
        <v>506</v>
      </c>
      <c r="B300" s="4" t="s">
        <v>87</v>
      </c>
      <c r="C300" t="s">
        <v>90</v>
      </c>
      <c r="D300" s="24" t="s">
        <v>7</v>
      </c>
      <c r="E300" s="102">
        <v>1.3319270894973242E-2</v>
      </c>
      <c r="F300" s="61">
        <v>9.520588699173603E-2</v>
      </c>
      <c r="G300" s="61">
        <v>9.7990133791005088E-2</v>
      </c>
      <c r="H300" s="61">
        <v>0.10077438059027415</v>
      </c>
      <c r="I300" s="61">
        <v>0.1035586273895432</v>
      </c>
      <c r="J300" s="61">
        <v>0.10634287418881225</v>
      </c>
      <c r="K300" s="61">
        <v>0.10912712098808132</v>
      </c>
      <c r="L300" s="61">
        <v>0.11191136778735038</v>
      </c>
      <c r="M300" s="61">
        <v>0.11469561458661945</v>
      </c>
      <c r="N300" s="61">
        <v>0.11747986138588848</v>
      </c>
      <c r="O300" s="61">
        <v>0.12026410818515752</v>
      </c>
      <c r="P300" s="61">
        <v>0.12304835498442661</v>
      </c>
      <c r="Q300" s="61">
        <v>0.12583260178369565</v>
      </c>
      <c r="R300" s="61">
        <v>0.12861684858296471</v>
      </c>
      <c r="S300" s="61">
        <v>0.13140109538223377</v>
      </c>
      <c r="T300" s="61">
        <v>0.13379094575479619</v>
      </c>
      <c r="U300" s="61">
        <v>0.13618079612735864</v>
      </c>
      <c r="V300" s="61">
        <v>0.13857064649992104</v>
      </c>
      <c r="W300" s="61">
        <v>0.14096049687248347</v>
      </c>
      <c r="X300" s="61">
        <v>0.14335034724504589</v>
      </c>
      <c r="Y300" s="61">
        <v>0.14574667703799291</v>
      </c>
      <c r="Z300" s="61">
        <v>0.14814300683093989</v>
      </c>
      <c r="AA300" s="61">
        <v>0.15053933662388691</v>
      </c>
      <c r="AB300" s="61">
        <v>0.1529356664168339</v>
      </c>
      <c r="AC300" s="61">
        <v>0.15533199620978089</v>
      </c>
      <c r="AD300" s="61">
        <v>0.15762243423620789</v>
      </c>
      <c r="AE300" s="61">
        <v>0.1599128722626349</v>
      </c>
      <c r="AF300" s="61">
        <v>0.16220331028906187</v>
      </c>
      <c r="AG300" s="61">
        <v>0.16449374831548885</v>
      </c>
      <c r="AH300" s="61">
        <v>0.16678418634191583</v>
      </c>
      <c r="AI300" s="61">
        <v>0.16907462436834286</v>
      </c>
      <c r="AJ300" s="61">
        <v>0.17136506239476984</v>
      </c>
      <c r="AK300" s="61">
        <v>0.17365550042119682</v>
      </c>
      <c r="AL300" s="61">
        <v>0.17594593844762382</v>
      </c>
      <c r="AM300" s="62">
        <v>0.17823637647405083</v>
      </c>
      <c r="AN300" s="62">
        <v>0.17823637647405083</v>
      </c>
      <c r="AO300" s="62">
        <v>0.17823637647405083</v>
      </c>
      <c r="AP300" s="62">
        <v>0.17823637647405083</v>
      </c>
      <c r="AQ300" s="62">
        <v>0.17823637647405083</v>
      </c>
      <c r="AR300" s="62">
        <v>0.17823637647405083</v>
      </c>
      <c r="AS300" s="62">
        <v>0.17823637647405083</v>
      </c>
      <c r="AT300" s="62">
        <v>0.17823637647405083</v>
      </c>
      <c r="AU300" s="62">
        <v>0.17823637647405083</v>
      </c>
      <c r="AV300" s="62">
        <v>0.17823637647405083</v>
      </c>
      <c r="AW300" s="62">
        <v>0.17823637647405083</v>
      </c>
      <c r="AX300" s="62">
        <v>0.17823637647405083</v>
      </c>
      <c r="AY300" s="62">
        <v>0.17823637647405083</v>
      </c>
      <c r="AZ300" s="62">
        <v>0.17823637647405083</v>
      </c>
      <c r="BA300" s="62">
        <v>0.17823637647405083</v>
      </c>
      <c r="BB300" s="62">
        <v>0.17823637647405083</v>
      </c>
      <c r="BC300" s="62">
        <v>0.17823637647405083</v>
      </c>
      <c r="BD300" s="62">
        <v>0.17823637647405083</v>
      </c>
      <c r="BE300" s="62">
        <v>0.17823637647405083</v>
      </c>
      <c r="BF300" s="62">
        <v>0.17823637647405083</v>
      </c>
      <c r="BG300" s="62">
        <v>0.17823637647405083</v>
      </c>
    </row>
    <row r="301" spans="1:59" x14ac:dyDescent="0.35">
      <c r="A301" s="2" t="s">
        <v>506</v>
      </c>
      <c r="B301" s="4" t="s">
        <v>87</v>
      </c>
      <c r="C301" t="s">
        <v>91</v>
      </c>
      <c r="D301" s="24" t="s">
        <v>7</v>
      </c>
      <c r="E301" s="102">
        <v>4.1150614125871836E-2</v>
      </c>
      <c r="F301" s="61">
        <v>0.29414378226865856</v>
      </c>
      <c r="G301" s="61">
        <v>0.30274586466275982</v>
      </c>
      <c r="H301" s="61">
        <v>0.31134794705686109</v>
      </c>
      <c r="I301" s="61">
        <v>0.31995002945096235</v>
      </c>
      <c r="J301" s="61">
        <v>0.32855211184506355</v>
      </c>
      <c r="K301" s="61">
        <v>0.33715419423916487</v>
      </c>
      <c r="L301" s="61">
        <v>0.34575627663326614</v>
      </c>
      <c r="M301" s="61">
        <v>0.35435835902736745</v>
      </c>
      <c r="N301" s="61">
        <v>0.36296044142146866</v>
      </c>
      <c r="O301" s="61">
        <v>0.37156252381556987</v>
      </c>
      <c r="P301" s="61">
        <v>0.38016460620967119</v>
      </c>
      <c r="Q301" s="61">
        <v>0.38876668860377245</v>
      </c>
      <c r="R301" s="61">
        <v>0.39736877099787371</v>
      </c>
      <c r="S301" s="61">
        <v>0.40597085339197497</v>
      </c>
      <c r="T301" s="61">
        <v>0.41335442650760268</v>
      </c>
      <c r="U301" s="61">
        <v>0.42073799962323044</v>
      </c>
      <c r="V301" s="61">
        <v>0.42812157273885815</v>
      </c>
      <c r="W301" s="61">
        <v>0.43550514585448591</v>
      </c>
      <c r="X301" s="61">
        <v>0.44288871897011367</v>
      </c>
      <c r="Y301" s="61">
        <v>0.45029231060853492</v>
      </c>
      <c r="Z301" s="61">
        <v>0.45769590224695622</v>
      </c>
      <c r="AA301" s="61">
        <v>0.46509949388537764</v>
      </c>
      <c r="AB301" s="61">
        <v>0.47250308552379894</v>
      </c>
      <c r="AC301" s="61">
        <v>0.47990667716222019</v>
      </c>
      <c r="AD301" s="61">
        <v>0.48698311041055153</v>
      </c>
      <c r="AE301" s="61">
        <v>0.49405954365888294</v>
      </c>
      <c r="AF301" s="61">
        <v>0.50113597690721423</v>
      </c>
      <c r="AG301" s="61">
        <v>0.50821241015554552</v>
      </c>
      <c r="AH301" s="61">
        <v>0.51528884340387682</v>
      </c>
      <c r="AI301" s="61">
        <v>0.52236527665220833</v>
      </c>
      <c r="AJ301" s="61">
        <v>0.52944170990053963</v>
      </c>
      <c r="AK301" s="61">
        <v>0.53651814314887103</v>
      </c>
      <c r="AL301" s="61">
        <v>0.54359457639720232</v>
      </c>
      <c r="AM301" s="62">
        <v>0.55067100964553373</v>
      </c>
      <c r="AN301" s="62">
        <v>0.55067100964553373</v>
      </c>
      <c r="AO301" s="62">
        <v>0.55067100964553373</v>
      </c>
      <c r="AP301" s="62">
        <v>0.55067100964553373</v>
      </c>
      <c r="AQ301" s="62">
        <v>0.55067100964553373</v>
      </c>
      <c r="AR301" s="62">
        <v>0.55067100964553373</v>
      </c>
      <c r="AS301" s="62">
        <v>0.55067100964553373</v>
      </c>
      <c r="AT301" s="62">
        <v>0.55067100964553373</v>
      </c>
      <c r="AU301" s="62">
        <v>0.55067100964553373</v>
      </c>
      <c r="AV301" s="62">
        <v>0.55067100964553373</v>
      </c>
      <c r="AW301" s="62">
        <v>0.55067100964553373</v>
      </c>
      <c r="AX301" s="62">
        <v>0.55067100964553373</v>
      </c>
      <c r="AY301" s="62">
        <v>0.55067100964553373</v>
      </c>
      <c r="AZ301" s="62">
        <v>0.55067100964553373</v>
      </c>
      <c r="BA301" s="62">
        <v>0.55067100964553373</v>
      </c>
      <c r="BB301" s="62">
        <v>0.55067100964553373</v>
      </c>
      <c r="BC301" s="62">
        <v>0.55067100964553373</v>
      </c>
      <c r="BD301" s="62">
        <v>0.55067100964553373</v>
      </c>
      <c r="BE301" s="62">
        <v>0.55067100964553373</v>
      </c>
      <c r="BF301" s="62">
        <v>0.55067100964553373</v>
      </c>
      <c r="BG301" s="62">
        <v>0.55067100964553373</v>
      </c>
    </row>
    <row r="302" spans="1:59" x14ac:dyDescent="0.35">
      <c r="A302" s="2" t="s">
        <v>506</v>
      </c>
      <c r="B302" s="4" t="s">
        <v>87</v>
      </c>
      <c r="C302" t="s">
        <v>58</v>
      </c>
      <c r="D302" s="24" t="s">
        <v>7</v>
      </c>
      <c r="E302" s="102">
        <v>1.9512876459410766E-3</v>
      </c>
      <c r="F302" s="61">
        <v>2.2072867514226872E-2</v>
      </c>
      <c r="G302" s="61">
        <v>2.2422695047209108E-2</v>
      </c>
      <c r="H302" s="61">
        <v>2.2772522580191336E-2</v>
      </c>
      <c r="I302" s="61">
        <v>2.3122350113173568E-2</v>
      </c>
      <c r="J302" s="61">
        <v>2.3472177646155799E-2</v>
      </c>
      <c r="K302" s="61">
        <v>2.3822005179138028E-2</v>
      </c>
      <c r="L302" s="61">
        <v>2.4171832712120259E-2</v>
      </c>
      <c r="M302" s="61">
        <v>2.4521660245102491E-2</v>
      </c>
      <c r="N302" s="61">
        <v>2.4871487778084723E-2</v>
      </c>
      <c r="O302" s="61">
        <v>2.5221315311066951E-2</v>
      </c>
      <c r="P302" s="61">
        <v>2.5571142844049186E-2</v>
      </c>
      <c r="Q302" s="61">
        <v>2.5920970377031418E-2</v>
      </c>
      <c r="R302" s="61">
        <v>2.627079791001365E-2</v>
      </c>
      <c r="S302" s="61">
        <v>2.6620625442995881E-2</v>
      </c>
      <c r="T302" s="61">
        <v>2.6793527392854916E-2</v>
      </c>
      <c r="U302" s="61">
        <v>2.6966429342713951E-2</v>
      </c>
      <c r="V302" s="61">
        <v>2.7139331292572986E-2</v>
      </c>
      <c r="W302" s="61">
        <v>2.7312233242432021E-2</v>
      </c>
      <c r="X302" s="61">
        <v>2.7485135192291055E-2</v>
      </c>
      <c r="Y302" s="61">
        <v>2.7646851125027704E-2</v>
      </c>
      <c r="Z302" s="61">
        <v>2.7808567057764348E-2</v>
      </c>
      <c r="AA302" s="61">
        <v>2.7970282990501E-2</v>
      </c>
      <c r="AB302" s="61">
        <v>2.8131998923237648E-2</v>
      </c>
      <c r="AC302" s="61">
        <v>2.8293714855974296E-2</v>
      </c>
      <c r="AD302" s="61">
        <v>2.8446271213858697E-2</v>
      </c>
      <c r="AE302" s="61">
        <v>2.8598827571743101E-2</v>
      </c>
      <c r="AF302" s="61">
        <v>2.8751383929627502E-2</v>
      </c>
      <c r="AG302" s="61">
        <v>2.8903940287511906E-2</v>
      </c>
      <c r="AH302" s="61">
        <v>2.9056496645396303E-2</v>
      </c>
      <c r="AI302" s="61">
        <v>2.9209053003280711E-2</v>
      </c>
      <c r="AJ302" s="61">
        <v>2.9361609361165112E-2</v>
      </c>
      <c r="AK302" s="61">
        <v>2.9514165719049516E-2</v>
      </c>
      <c r="AL302" s="61">
        <v>2.9666722076933914E-2</v>
      </c>
      <c r="AM302" s="62">
        <v>2.9819278434818318E-2</v>
      </c>
      <c r="AN302" s="62">
        <v>2.9819278434818318E-2</v>
      </c>
      <c r="AO302" s="62">
        <v>2.9819278434818318E-2</v>
      </c>
      <c r="AP302" s="62">
        <v>2.9819278434818318E-2</v>
      </c>
      <c r="AQ302" s="62">
        <v>2.9819278434818318E-2</v>
      </c>
      <c r="AR302" s="62">
        <v>2.9819278434818318E-2</v>
      </c>
      <c r="AS302" s="62">
        <v>2.9819278434818318E-2</v>
      </c>
      <c r="AT302" s="62">
        <v>2.9819278434818318E-2</v>
      </c>
      <c r="AU302" s="62">
        <v>2.9819278434818318E-2</v>
      </c>
      <c r="AV302" s="62">
        <v>2.9819278434818318E-2</v>
      </c>
      <c r="AW302" s="62">
        <v>2.9819278434818318E-2</v>
      </c>
      <c r="AX302" s="62">
        <v>2.9819278434818318E-2</v>
      </c>
      <c r="AY302" s="62">
        <v>2.9819278434818318E-2</v>
      </c>
      <c r="AZ302" s="62">
        <v>2.9819278434818318E-2</v>
      </c>
      <c r="BA302" s="62">
        <v>2.9819278434818318E-2</v>
      </c>
      <c r="BB302" s="62">
        <v>2.9819278434818318E-2</v>
      </c>
      <c r="BC302" s="62">
        <v>2.9819278434818318E-2</v>
      </c>
      <c r="BD302" s="62">
        <v>2.9819278434818318E-2</v>
      </c>
      <c r="BE302" s="62">
        <v>2.9819278434818318E-2</v>
      </c>
      <c r="BF302" s="62">
        <v>2.9819278434818318E-2</v>
      </c>
      <c r="BG302" s="62">
        <v>2.9819278434818318E-2</v>
      </c>
    </row>
    <row r="303" spans="1:59" x14ac:dyDescent="0.35">
      <c r="A303" s="2" t="s">
        <v>506</v>
      </c>
      <c r="B303" s="4" t="s">
        <v>87</v>
      </c>
      <c r="C303" t="s">
        <v>17</v>
      </c>
      <c r="D303" s="24" t="s">
        <v>7</v>
      </c>
      <c r="E303" s="102">
        <v>3.8537991537432349E-2</v>
      </c>
      <c r="F303" s="61">
        <v>0.43593981811937721</v>
      </c>
      <c r="G303" s="61">
        <v>0.44284892274763316</v>
      </c>
      <c r="H303" s="61">
        <v>0.44975802737588899</v>
      </c>
      <c r="I303" s="61">
        <v>0.45666713200414494</v>
      </c>
      <c r="J303" s="61">
        <v>0.46357623663240083</v>
      </c>
      <c r="K303" s="61">
        <v>0.47048534126065672</v>
      </c>
      <c r="L303" s="61">
        <v>0.47739444588891267</v>
      </c>
      <c r="M303" s="61">
        <v>0.48430355051716856</v>
      </c>
      <c r="N303" s="61">
        <v>0.4912126551454245</v>
      </c>
      <c r="O303" s="61">
        <v>0.49812175977368034</v>
      </c>
      <c r="P303" s="61">
        <v>0.50503086440193634</v>
      </c>
      <c r="Q303" s="61">
        <v>0.51193996903019212</v>
      </c>
      <c r="R303" s="61">
        <v>0.51884907365844812</v>
      </c>
      <c r="S303" s="61">
        <v>0.52575817828670401</v>
      </c>
      <c r="T303" s="61">
        <v>0.52917299715994071</v>
      </c>
      <c r="U303" s="61">
        <v>0.53258781603317717</v>
      </c>
      <c r="V303" s="61">
        <v>0.53600263490641387</v>
      </c>
      <c r="W303" s="61">
        <v>0.53941745377965045</v>
      </c>
      <c r="X303" s="61">
        <v>0.54283227265288714</v>
      </c>
      <c r="Y303" s="61">
        <v>0.54602616734095977</v>
      </c>
      <c r="Z303" s="61">
        <v>0.54922006202903229</v>
      </c>
      <c r="AA303" s="61">
        <v>0.55241395671710491</v>
      </c>
      <c r="AB303" s="61">
        <v>0.55560785140517754</v>
      </c>
      <c r="AC303" s="61">
        <v>0.55880174609325028</v>
      </c>
      <c r="AD303" s="61">
        <v>0.56181473889385547</v>
      </c>
      <c r="AE303" s="61">
        <v>0.56482773169446077</v>
      </c>
      <c r="AF303" s="61">
        <v>0.56784072449506617</v>
      </c>
      <c r="AG303" s="61">
        <v>0.57085371729567147</v>
      </c>
      <c r="AH303" s="61">
        <v>0.57386671009627688</v>
      </c>
      <c r="AI303" s="61">
        <v>0.57687970289688228</v>
      </c>
      <c r="AJ303" s="61">
        <v>0.57989269569748747</v>
      </c>
      <c r="AK303" s="61">
        <v>0.58290568849809288</v>
      </c>
      <c r="AL303" s="61">
        <v>0.58591868129869817</v>
      </c>
      <c r="AM303" s="62">
        <v>0.58893167409930358</v>
      </c>
      <c r="AN303" s="62">
        <v>0.58893167409930358</v>
      </c>
      <c r="AO303" s="62">
        <v>0.58893167409930358</v>
      </c>
      <c r="AP303" s="62">
        <v>0.58893167409930358</v>
      </c>
      <c r="AQ303" s="62">
        <v>0.58893167409930358</v>
      </c>
      <c r="AR303" s="62">
        <v>0.58893167409930358</v>
      </c>
      <c r="AS303" s="62">
        <v>0.58893167409930358</v>
      </c>
      <c r="AT303" s="62">
        <v>0.58893167409930358</v>
      </c>
      <c r="AU303" s="62">
        <v>0.58893167409930358</v>
      </c>
      <c r="AV303" s="62">
        <v>0.58893167409930358</v>
      </c>
      <c r="AW303" s="62">
        <v>0.58893167409930358</v>
      </c>
      <c r="AX303" s="62">
        <v>0.58893167409930358</v>
      </c>
      <c r="AY303" s="62">
        <v>0.58893167409930358</v>
      </c>
      <c r="AZ303" s="62">
        <v>0.58893167409930358</v>
      </c>
      <c r="BA303" s="62">
        <v>0.58893167409930358</v>
      </c>
      <c r="BB303" s="62">
        <v>0.58893167409930358</v>
      </c>
      <c r="BC303" s="62">
        <v>0.58893167409930358</v>
      </c>
      <c r="BD303" s="62">
        <v>0.58893167409930358</v>
      </c>
      <c r="BE303" s="62">
        <v>0.58893167409930358</v>
      </c>
      <c r="BF303" s="62">
        <v>0.58893167409930358</v>
      </c>
      <c r="BG303" s="62">
        <v>0.58893167409930358</v>
      </c>
    </row>
    <row r="304" spans="1:59" x14ac:dyDescent="0.35">
      <c r="A304" s="2" t="s">
        <v>506</v>
      </c>
      <c r="B304" s="4" t="s">
        <v>87</v>
      </c>
      <c r="C304" t="s">
        <v>18</v>
      </c>
      <c r="D304" s="24" t="s">
        <v>7</v>
      </c>
      <c r="E304" s="102">
        <v>0.90504083579578221</v>
      </c>
      <c r="F304" s="61">
        <v>10.237776324285047</v>
      </c>
      <c r="G304" s="61">
        <v>10.40003236249305</v>
      </c>
      <c r="H304" s="61">
        <v>10.562288400701048</v>
      </c>
      <c r="I304" s="61">
        <v>10.724544438909049</v>
      </c>
      <c r="J304" s="61">
        <v>10.886800477117051</v>
      </c>
      <c r="K304" s="61">
        <v>11.04905651532505</v>
      </c>
      <c r="L304" s="61">
        <v>11.211312553533054</v>
      </c>
      <c r="M304" s="61">
        <v>11.373568591741051</v>
      </c>
      <c r="N304" s="61">
        <v>11.535824629949055</v>
      </c>
      <c r="O304" s="61">
        <v>11.698080668157054</v>
      </c>
      <c r="P304" s="61">
        <v>11.860336706365057</v>
      </c>
      <c r="Q304" s="61">
        <v>12.022592744573055</v>
      </c>
      <c r="R304" s="61">
        <v>12.184848782781057</v>
      </c>
      <c r="S304" s="61">
        <v>12.347104820989058</v>
      </c>
      <c r="T304" s="61">
        <v>12.427299724870423</v>
      </c>
      <c r="U304" s="61">
        <v>12.50749462875179</v>
      </c>
      <c r="V304" s="61">
        <v>12.587689532633156</v>
      </c>
      <c r="W304" s="61">
        <v>12.667884436514521</v>
      </c>
      <c r="X304" s="61">
        <v>12.748079340395886</v>
      </c>
      <c r="Y304" s="61">
        <v>12.823085976772598</v>
      </c>
      <c r="Z304" s="61">
        <v>12.898092613149309</v>
      </c>
      <c r="AA304" s="61">
        <v>12.973099249526022</v>
      </c>
      <c r="AB304" s="61">
        <v>13.04810588590273</v>
      </c>
      <c r="AC304" s="61">
        <v>13.123112522279442</v>
      </c>
      <c r="AD304" s="61">
        <v>13.193870789997101</v>
      </c>
      <c r="AE304" s="61">
        <v>13.26462905771476</v>
      </c>
      <c r="AF304" s="61">
        <v>13.33538732543242</v>
      </c>
      <c r="AG304" s="61">
        <v>13.406145593150079</v>
      </c>
      <c r="AH304" s="61">
        <v>13.476903860867738</v>
      </c>
      <c r="AI304" s="61">
        <v>13.547662128585397</v>
      </c>
      <c r="AJ304" s="61">
        <v>13.618420396303058</v>
      </c>
      <c r="AK304" s="61">
        <v>13.689178664020718</v>
      </c>
      <c r="AL304" s="61">
        <v>13.759936931738375</v>
      </c>
      <c r="AM304" s="62">
        <v>13.830695199456034</v>
      </c>
      <c r="AN304" s="62">
        <v>13.830695199456034</v>
      </c>
      <c r="AO304" s="62">
        <v>13.830695199456034</v>
      </c>
      <c r="AP304" s="62">
        <v>13.830695199456034</v>
      </c>
      <c r="AQ304" s="62">
        <v>13.830695199456034</v>
      </c>
      <c r="AR304" s="62">
        <v>13.830695199456034</v>
      </c>
      <c r="AS304" s="62">
        <v>13.830695199456034</v>
      </c>
      <c r="AT304" s="62">
        <v>13.830695199456034</v>
      </c>
      <c r="AU304" s="62">
        <v>13.830695199456034</v>
      </c>
      <c r="AV304" s="62">
        <v>13.830695199456034</v>
      </c>
      <c r="AW304" s="62">
        <v>13.830695199456034</v>
      </c>
      <c r="AX304" s="62">
        <v>13.830695199456034</v>
      </c>
      <c r="AY304" s="62">
        <v>13.830695199456034</v>
      </c>
      <c r="AZ304" s="62">
        <v>13.830695199456034</v>
      </c>
      <c r="BA304" s="62">
        <v>13.830695199456034</v>
      </c>
      <c r="BB304" s="62">
        <v>13.830695199456034</v>
      </c>
      <c r="BC304" s="62">
        <v>13.830695199456034</v>
      </c>
      <c r="BD304" s="62">
        <v>13.830695199456034</v>
      </c>
      <c r="BE304" s="62">
        <v>13.830695199456034</v>
      </c>
      <c r="BF304" s="62">
        <v>13.830695199456034</v>
      </c>
      <c r="BG304" s="62">
        <v>13.830695199456034</v>
      </c>
    </row>
    <row r="305" spans="1:59" x14ac:dyDescent="0.35">
      <c r="A305" s="2" t="s">
        <v>506</v>
      </c>
      <c r="B305" s="4" t="s">
        <v>87</v>
      </c>
      <c r="C305" t="s">
        <v>92</v>
      </c>
      <c r="D305" s="24" t="s">
        <v>7</v>
      </c>
      <c r="E305" s="102">
        <v>1.3319270894973242E-2</v>
      </c>
      <c r="F305" s="61">
        <v>0.15066692112892113</v>
      </c>
      <c r="G305" s="61">
        <v>0.15305480468263644</v>
      </c>
      <c r="H305" s="61">
        <v>0.15544268823635174</v>
      </c>
      <c r="I305" s="61">
        <v>0.15783057179006701</v>
      </c>
      <c r="J305" s="61">
        <v>0.16021845534378229</v>
      </c>
      <c r="K305" s="61">
        <v>0.16260633889749759</v>
      </c>
      <c r="L305" s="61">
        <v>0.1649942224512129</v>
      </c>
      <c r="M305" s="61">
        <v>0.16738210600492817</v>
      </c>
      <c r="N305" s="61">
        <v>0.16976998955864347</v>
      </c>
      <c r="O305" s="61">
        <v>0.17215787311235878</v>
      </c>
      <c r="P305" s="61">
        <v>0.17454575666607405</v>
      </c>
      <c r="Q305" s="61">
        <v>0.17693364021978933</v>
      </c>
      <c r="R305" s="61">
        <v>0.17932152377350463</v>
      </c>
      <c r="S305" s="61">
        <v>0.18170940732721994</v>
      </c>
      <c r="T305" s="61">
        <v>0.18288961666910347</v>
      </c>
      <c r="U305" s="61">
        <v>0.18406982601098698</v>
      </c>
      <c r="V305" s="61">
        <v>0.18525003535287049</v>
      </c>
      <c r="W305" s="61">
        <v>0.18643024469475403</v>
      </c>
      <c r="X305" s="61">
        <v>0.18761045403663754</v>
      </c>
      <c r="Y305" s="61">
        <v>0.18871430887866106</v>
      </c>
      <c r="Z305" s="61">
        <v>0.18981816372068455</v>
      </c>
      <c r="AA305" s="61">
        <v>0.19092201856270805</v>
      </c>
      <c r="AB305" s="61">
        <v>0.19202587340473157</v>
      </c>
      <c r="AC305" s="61">
        <v>0.19312972824675503</v>
      </c>
      <c r="AD305" s="61">
        <v>0.19417106085685973</v>
      </c>
      <c r="AE305" s="61">
        <v>0.1952123934669644</v>
      </c>
      <c r="AF305" s="61">
        <v>0.19625372607706906</v>
      </c>
      <c r="AG305" s="61">
        <v>0.19729505868717376</v>
      </c>
      <c r="AH305" s="61">
        <v>0.19833639129727842</v>
      </c>
      <c r="AI305" s="61">
        <v>0.19937772390738315</v>
      </c>
      <c r="AJ305" s="61">
        <v>0.20041905651748781</v>
      </c>
      <c r="AK305" s="61">
        <v>0.20146038912759248</v>
      </c>
      <c r="AL305" s="61">
        <v>0.20250172173769718</v>
      </c>
      <c r="AM305" s="62">
        <v>0.20354305434780184</v>
      </c>
      <c r="AN305" s="62">
        <v>0.20354305434780184</v>
      </c>
      <c r="AO305" s="62">
        <v>0.20354305434780184</v>
      </c>
      <c r="AP305" s="62">
        <v>0.20354305434780184</v>
      </c>
      <c r="AQ305" s="62">
        <v>0.20354305434780184</v>
      </c>
      <c r="AR305" s="62">
        <v>0.20354305434780184</v>
      </c>
      <c r="AS305" s="62">
        <v>0.20354305434780184</v>
      </c>
      <c r="AT305" s="62">
        <v>0.20354305434780184</v>
      </c>
      <c r="AU305" s="62">
        <v>0.20354305434780184</v>
      </c>
      <c r="AV305" s="62">
        <v>0.20354305434780184</v>
      </c>
      <c r="AW305" s="62">
        <v>0.20354305434780184</v>
      </c>
      <c r="AX305" s="62">
        <v>0.20354305434780184</v>
      </c>
      <c r="AY305" s="62">
        <v>0.20354305434780184</v>
      </c>
      <c r="AZ305" s="62">
        <v>0.20354305434780184</v>
      </c>
      <c r="BA305" s="62">
        <v>0.20354305434780184</v>
      </c>
      <c r="BB305" s="62">
        <v>0.20354305434780184</v>
      </c>
      <c r="BC305" s="62">
        <v>0.20354305434780184</v>
      </c>
      <c r="BD305" s="62">
        <v>0.20354305434780184</v>
      </c>
      <c r="BE305" s="62">
        <v>0.20354305434780184</v>
      </c>
      <c r="BF305" s="62">
        <v>0.20354305434780184</v>
      </c>
      <c r="BG305" s="62">
        <v>0.20354305434780184</v>
      </c>
    </row>
    <row r="306" spans="1:59" x14ac:dyDescent="0.35">
      <c r="A306" s="2" t="s">
        <v>506</v>
      </c>
      <c r="B306" s="4" t="s">
        <v>87</v>
      </c>
      <c r="C306" t="s">
        <v>93</v>
      </c>
      <c r="D306" s="24" t="s">
        <v>7</v>
      </c>
      <c r="E306" s="102">
        <v>4.1150614125871836E-2</v>
      </c>
      <c r="F306" s="61">
        <v>0.46549367317465729</v>
      </c>
      <c r="G306" s="61">
        <v>0.47287116969614773</v>
      </c>
      <c r="H306" s="61">
        <v>0.48024866621763812</v>
      </c>
      <c r="I306" s="61">
        <v>0.48762616273912857</v>
      </c>
      <c r="J306" s="61">
        <v>0.4950036592606189</v>
      </c>
      <c r="K306" s="61">
        <v>0.50238115578210929</v>
      </c>
      <c r="L306" s="61">
        <v>0.50975865230359974</v>
      </c>
      <c r="M306" s="61">
        <v>0.51713614882509007</v>
      </c>
      <c r="N306" s="61">
        <v>0.52451364534658063</v>
      </c>
      <c r="O306" s="61">
        <v>0.53189114186807107</v>
      </c>
      <c r="P306" s="61">
        <v>0.53926863838956141</v>
      </c>
      <c r="Q306" s="61">
        <v>0.54664613491105185</v>
      </c>
      <c r="R306" s="61">
        <v>0.55402363143254219</v>
      </c>
      <c r="S306" s="61">
        <v>0.56140112795403263</v>
      </c>
      <c r="T306" s="61">
        <v>0.56504744910768723</v>
      </c>
      <c r="U306" s="61">
        <v>0.56869377026134205</v>
      </c>
      <c r="V306" s="61">
        <v>0.57234009141499664</v>
      </c>
      <c r="W306" s="61">
        <v>0.57598641256865146</v>
      </c>
      <c r="X306" s="61">
        <v>0.57963273372230606</v>
      </c>
      <c r="Y306" s="61">
        <v>0.58304315348276214</v>
      </c>
      <c r="Z306" s="61">
        <v>0.58645357324321812</v>
      </c>
      <c r="AA306" s="61">
        <v>0.58986399300367431</v>
      </c>
      <c r="AB306" s="61">
        <v>0.5932744127641304</v>
      </c>
      <c r="AC306" s="61">
        <v>0.59668483252458637</v>
      </c>
      <c r="AD306" s="61">
        <v>0.59990208643833309</v>
      </c>
      <c r="AE306" s="61">
        <v>0.6031193403520797</v>
      </c>
      <c r="AF306" s="61">
        <v>0.60633659426582631</v>
      </c>
      <c r="AG306" s="61">
        <v>0.60955384817957303</v>
      </c>
      <c r="AH306" s="61">
        <v>0.61277110209331964</v>
      </c>
      <c r="AI306" s="61">
        <v>0.61598835600706636</v>
      </c>
      <c r="AJ306" s="61">
        <v>0.61920560992081297</v>
      </c>
      <c r="AK306" s="61">
        <v>0.62242286383455969</v>
      </c>
      <c r="AL306" s="61">
        <v>0.6256401177483063</v>
      </c>
      <c r="AM306" s="62">
        <v>0.62885737166205302</v>
      </c>
      <c r="AN306" s="62">
        <v>0.62885737166205302</v>
      </c>
      <c r="AO306" s="62">
        <v>0.62885737166205302</v>
      </c>
      <c r="AP306" s="62">
        <v>0.62885737166205302</v>
      </c>
      <c r="AQ306" s="62">
        <v>0.62885737166205302</v>
      </c>
      <c r="AR306" s="62">
        <v>0.62885737166205302</v>
      </c>
      <c r="AS306" s="62">
        <v>0.62885737166205302</v>
      </c>
      <c r="AT306" s="62">
        <v>0.62885737166205302</v>
      </c>
      <c r="AU306" s="62">
        <v>0.62885737166205302</v>
      </c>
      <c r="AV306" s="62">
        <v>0.62885737166205302</v>
      </c>
      <c r="AW306" s="62">
        <v>0.62885737166205302</v>
      </c>
      <c r="AX306" s="62">
        <v>0.62885737166205302</v>
      </c>
      <c r="AY306" s="62">
        <v>0.62885737166205302</v>
      </c>
      <c r="AZ306" s="62">
        <v>0.62885737166205302</v>
      </c>
      <c r="BA306" s="62">
        <v>0.62885737166205302</v>
      </c>
      <c r="BB306" s="62">
        <v>0.62885737166205302</v>
      </c>
      <c r="BC306" s="62">
        <v>0.62885737166205302</v>
      </c>
      <c r="BD306" s="62">
        <v>0.62885737166205302</v>
      </c>
      <c r="BE306" s="62">
        <v>0.62885737166205302</v>
      </c>
      <c r="BF306" s="62">
        <v>0.62885737166205302</v>
      </c>
      <c r="BG306" s="62">
        <v>0.62885737166205302</v>
      </c>
    </row>
    <row r="307" spans="1:59" x14ac:dyDescent="0.35">
      <c r="A307" s="2" t="s">
        <v>506</v>
      </c>
      <c r="B307" s="4" t="s">
        <v>87</v>
      </c>
      <c r="C307" t="s">
        <v>62</v>
      </c>
      <c r="D307" s="24" t="s">
        <v>7</v>
      </c>
      <c r="E307" s="102">
        <v>1.9512876459410766E-3</v>
      </c>
      <c r="F307" s="61">
        <v>3.080772706348921E-2</v>
      </c>
      <c r="G307" s="61">
        <v>3.1443612674827384E-2</v>
      </c>
      <c r="H307" s="61">
        <v>3.2079498286165568E-2</v>
      </c>
      <c r="I307" s="61">
        <v>3.2715383897503739E-2</v>
      </c>
      <c r="J307" s="61">
        <v>3.3351269508841916E-2</v>
      </c>
      <c r="K307" s="61">
        <v>3.3987155120180093E-2</v>
      </c>
      <c r="L307" s="61">
        <v>3.4623040731518263E-2</v>
      </c>
      <c r="M307" s="61">
        <v>3.5258926342856441E-2</v>
      </c>
      <c r="N307" s="61">
        <v>3.5894811954194625E-2</v>
      </c>
      <c r="O307" s="61">
        <v>3.6530697565532795E-2</v>
      </c>
      <c r="P307" s="61">
        <v>3.7166583176870972E-2</v>
      </c>
      <c r="Q307" s="61">
        <v>3.780246878820915E-2</v>
      </c>
      <c r="R307" s="61">
        <v>3.843835439954732E-2</v>
      </c>
      <c r="S307" s="61">
        <v>3.9074240010885497E-2</v>
      </c>
      <c r="T307" s="61">
        <v>3.9491856665527549E-2</v>
      </c>
      <c r="U307" s="61">
        <v>3.9909473320169586E-2</v>
      </c>
      <c r="V307" s="61">
        <v>4.0327089974811645E-2</v>
      </c>
      <c r="W307" s="61">
        <v>4.0744706629453682E-2</v>
      </c>
      <c r="X307" s="61">
        <v>4.1162323284095734E-2</v>
      </c>
      <c r="Y307" s="61">
        <v>4.1562204662688881E-2</v>
      </c>
      <c r="Z307" s="61">
        <v>4.1962086041282036E-2</v>
      </c>
      <c r="AA307" s="61">
        <v>4.2361967419875184E-2</v>
      </c>
      <c r="AB307" s="61">
        <v>4.2761848798468345E-2</v>
      </c>
      <c r="AC307" s="61">
        <v>4.3161730177061493E-2</v>
      </c>
      <c r="AD307" s="61">
        <v>4.3548813837768173E-2</v>
      </c>
      <c r="AE307" s="61">
        <v>4.3935897498474853E-2</v>
      </c>
      <c r="AF307" s="61">
        <v>4.4322981159181533E-2</v>
      </c>
      <c r="AG307" s="61">
        <v>4.4710064819888214E-2</v>
      </c>
      <c r="AH307" s="61">
        <v>4.5097148480594894E-2</v>
      </c>
      <c r="AI307" s="61">
        <v>4.5484232141301574E-2</v>
      </c>
      <c r="AJ307" s="61">
        <v>4.5871315802008254E-2</v>
      </c>
      <c r="AK307" s="61">
        <v>4.6258399462714934E-2</v>
      </c>
      <c r="AL307" s="61">
        <v>4.6645483123421615E-2</v>
      </c>
      <c r="AM307" s="62">
        <v>4.7032566784128302E-2</v>
      </c>
      <c r="AN307" s="62">
        <v>4.7032566784128302E-2</v>
      </c>
      <c r="AO307" s="62">
        <v>4.7032566784128302E-2</v>
      </c>
      <c r="AP307" s="62">
        <v>4.7032566784128302E-2</v>
      </c>
      <c r="AQ307" s="62">
        <v>4.7032566784128302E-2</v>
      </c>
      <c r="AR307" s="62">
        <v>4.7032566784128302E-2</v>
      </c>
      <c r="AS307" s="62">
        <v>4.7032566784128302E-2</v>
      </c>
      <c r="AT307" s="62">
        <v>4.7032566784128302E-2</v>
      </c>
      <c r="AU307" s="62">
        <v>4.7032566784128302E-2</v>
      </c>
      <c r="AV307" s="62">
        <v>4.7032566784128302E-2</v>
      </c>
      <c r="AW307" s="62">
        <v>4.7032566784128302E-2</v>
      </c>
      <c r="AX307" s="62">
        <v>4.7032566784128302E-2</v>
      </c>
      <c r="AY307" s="62">
        <v>4.7032566784128302E-2</v>
      </c>
      <c r="AZ307" s="62">
        <v>4.7032566784128302E-2</v>
      </c>
      <c r="BA307" s="62">
        <v>4.7032566784128302E-2</v>
      </c>
      <c r="BB307" s="62">
        <v>4.7032566784128302E-2</v>
      </c>
      <c r="BC307" s="62">
        <v>4.7032566784128302E-2</v>
      </c>
      <c r="BD307" s="62">
        <v>4.7032566784128302E-2</v>
      </c>
      <c r="BE307" s="62">
        <v>4.7032566784128302E-2</v>
      </c>
      <c r="BF307" s="62">
        <v>4.7032566784128302E-2</v>
      </c>
      <c r="BG307" s="62">
        <v>4.7032566784128302E-2</v>
      </c>
    </row>
    <row r="308" spans="1:59" x14ac:dyDescent="0.35">
      <c r="A308" s="2" t="s">
        <v>506</v>
      </c>
      <c r="B308" s="4" t="s">
        <v>87</v>
      </c>
      <c r="C308" t="s">
        <v>22</v>
      </c>
      <c r="D308" s="24" t="s">
        <v>7</v>
      </c>
      <c r="E308" s="102">
        <v>3.8537991537432349E-2</v>
      </c>
      <c r="F308" s="61">
        <v>0.60845356517781435</v>
      </c>
      <c r="G308" s="61">
        <v>0.62101232572729081</v>
      </c>
      <c r="H308" s="61">
        <v>0.63357108627676739</v>
      </c>
      <c r="I308" s="61">
        <v>0.64612984682624386</v>
      </c>
      <c r="J308" s="61">
        <v>0.65868860737572021</v>
      </c>
      <c r="K308" s="61">
        <v>0.67124736792519668</v>
      </c>
      <c r="L308" s="61">
        <v>0.68380612847467326</v>
      </c>
      <c r="M308" s="61">
        <v>0.69636488902414972</v>
      </c>
      <c r="N308" s="61">
        <v>0.70892364957362619</v>
      </c>
      <c r="O308" s="61">
        <v>0.72148241012310266</v>
      </c>
      <c r="P308" s="61">
        <v>0.73404117067257912</v>
      </c>
      <c r="Q308" s="61">
        <v>0.74659993122205559</v>
      </c>
      <c r="R308" s="61">
        <v>0.75915869177153206</v>
      </c>
      <c r="S308" s="61">
        <v>0.77171745232100863</v>
      </c>
      <c r="T308" s="61">
        <v>0.77996539420490452</v>
      </c>
      <c r="U308" s="61">
        <v>0.7882133360888004</v>
      </c>
      <c r="V308" s="61">
        <v>0.79646127797269628</v>
      </c>
      <c r="W308" s="61">
        <v>0.80470921985659205</v>
      </c>
      <c r="X308" s="61">
        <v>0.81295716174048804</v>
      </c>
      <c r="Y308" s="61">
        <v>0.82085483137225945</v>
      </c>
      <c r="Z308" s="61">
        <v>0.82875250100403097</v>
      </c>
      <c r="AA308" s="61">
        <v>0.83665017063580238</v>
      </c>
      <c r="AB308" s="61">
        <v>0.8445478402675739</v>
      </c>
      <c r="AC308" s="61">
        <v>0.85244550989934531</v>
      </c>
      <c r="AD308" s="61">
        <v>0.86009042420586623</v>
      </c>
      <c r="AE308" s="61">
        <v>0.86773533851238716</v>
      </c>
      <c r="AF308" s="61">
        <v>0.87538025281890797</v>
      </c>
      <c r="AG308" s="61">
        <v>0.88302516712542889</v>
      </c>
      <c r="AH308" s="61">
        <v>0.8906700814319497</v>
      </c>
      <c r="AI308" s="61">
        <v>0.89831499573847062</v>
      </c>
      <c r="AJ308" s="61">
        <v>0.90595991004499143</v>
      </c>
      <c r="AK308" s="61">
        <v>0.91360482435151236</v>
      </c>
      <c r="AL308" s="61">
        <v>0.92124973865803328</v>
      </c>
      <c r="AM308" s="62">
        <v>0.92889465296455409</v>
      </c>
      <c r="AN308" s="62">
        <v>0.92889465296455409</v>
      </c>
      <c r="AO308" s="62">
        <v>0.92889465296455409</v>
      </c>
      <c r="AP308" s="62">
        <v>0.92889465296455409</v>
      </c>
      <c r="AQ308" s="62">
        <v>0.92889465296455409</v>
      </c>
      <c r="AR308" s="62">
        <v>0.92889465296455409</v>
      </c>
      <c r="AS308" s="62">
        <v>0.92889465296455409</v>
      </c>
      <c r="AT308" s="62">
        <v>0.92889465296455409</v>
      </c>
      <c r="AU308" s="62">
        <v>0.92889465296455409</v>
      </c>
      <c r="AV308" s="62">
        <v>0.92889465296455409</v>
      </c>
      <c r="AW308" s="62">
        <v>0.92889465296455409</v>
      </c>
      <c r="AX308" s="62">
        <v>0.92889465296455409</v>
      </c>
      <c r="AY308" s="62">
        <v>0.92889465296455409</v>
      </c>
      <c r="AZ308" s="62">
        <v>0.92889465296455409</v>
      </c>
      <c r="BA308" s="62">
        <v>0.92889465296455409</v>
      </c>
      <c r="BB308" s="62">
        <v>0.92889465296455409</v>
      </c>
      <c r="BC308" s="62">
        <v>0.92889465296455409</v>
      </c>
      <c r="BD308" s="62">
        <v>0.92889465296455409</v>
      </c>
      <c r="BE308" s="62">
        <v>0.92889465296455409</v>
      </c>
      <c r="BF308" s="62">
        <v>0.92889465296455409</v>
      </c>
      <c r="BG308" s="62">
        <v>0.92889465296455409</v>
      </c>
    </row>
    <row r="309" spans="1:59" x14ac:dyDescent="0.35">
      <c r="A309" s="2" t="s">
        <v>506</v>
      </c>
      <c r="B309" s="4" t="s">
        <v>87</v>
      </c>
      <c r="C309" t="s">
        <v>23</v>
      </c>
      <c r="D309" s="24" t="s">
        <v>7</v>
      </c>
      <c r="E309" s="102">
        <v>0.90504083579578221</v>
      </c>
      <c r="F309" s="61">
        <v>14.289154706896852</v>
      </c>
      <c r="G309" s="61">
        <v>14.58408941134862</v>
      </c>
      <c r="H309" s="61">
        <v>14.879024115800387</v>
      </c>
      <c r="I309" s="61">
        <v>15.173958820252153</v>
      </c>
      <c r="J309" s="61">
        <v>15.468893524703921</v>
      </c>
      <c r="K309" s="61">
        <v>15.763828229155687</v>
      </c>
      <c r="L309" s="61">
        <v>16.058762933607454</v>
      </c>
      <c r="M309" s="61">
        <v>16.35369763805922</v>
      </c>
      <c r="N309" s="61">
        <v>16.648632342510986</v>
      </c>
      <c r="O309" s="61">
        <v>16.943567046962752</v>
      </c>
      <c r="P309" s="61">
        <v>17.238501751414518</v>
      </c>
      <c r="Q309" s="61">
        <v>17.533436455866287</v>
      </c>
      <c r="R309" s="61">
        <v>17.828371160318053</v>
      </c>
      <c r="S309" s="61">
        <v>18.123305864769819</v>
      </c>
      <c r="T309" s="61">
        <v>18.317003665781208</v>
      </c>
      <c r="U309" s="61">
        <v>18.510701466792593</v>
      </c>
      <c r="V309" s="61">
        <v>18.704399267803986</v>
      </c>
      <c r="W309" s="61">
        <v>18.898097068815371</v>
      </c>
      <c r="X309" s="61">
        <v>19.091794869826764</v>
      </c>
      <c r="Y309" s="61">
        <v>19.277266744183134</v>
      </c>
      <c r="Z309" s="61">
        <v>19.462738618539497</v>
      </c>
      <c r="AA309" s="61">
        <v>19.648210492895863</v>
      </c>
      <c r="AB309" s="61">
        <v>19.833682367252234</v>
      </c>
      <c r="AC309" s="61">
        <v>20.0191542416086</v>
      </c>
      <c r="AD309" s="61">
        <v>20.198690313872262</v>
      </c>
      <c r="AE309" s="61">
        <v>20.378226386135925</v>
      </c>
      <c r="AF309" s="61">
        <v>20.557762458399583</v>
      </c>
      <c r="AG309" s="61">
        <v>20.737298530663242</v>
      </c>
      <c r="AH309" s="61">
        <v>20.916834602926905</v>
      </c>
      <c r="AI309" s="61">
        <v>21.096370675190567</v>
      </c>
      <c r="AJ309" s="61">
        <v>21.275906747454226</v>
      </c>
      <c r="AK309" s="61">
        <v>21.455442819717884</v>
      </c>
      <c r="AL309" s="61">
        <v>21.634978891981547</v>
      </c>
      <c r="AM309" s="62">
        <v>21.814514964245205</v>
      </c>
      <c r="AN309" s="62">
        <v>21.814514964245205</v>
      </c>
      <c r="AO309" s="62">
        <v>21.814514964245205</v>
      </c>
      <c r="AP309" s="62">
        <v>21.814514964245205</v>
      </c>
      <c r="AQ309" s="62">
        <v>21.814514964245205</v>
      </c>
      <c r="AR309" s="62">
        <v>21.814514964245205</v>
      </c>
      <c r="AS309" s="62">
        <v>21.814514964245205</v>
      </c>
      <c r="AT309" s="62">
        <v>21.814514964245205</v>
      </c>
      <c r="AU309" s="62">
        <v>21.814514964245205</v>
      </c>
      <c r="AV309" s="62">
        <v>21.814514964245205</v>
      </c>
      <c r="AW309" s="62">
        <v>21.814514964245205</v>
      </c>
      <c r="AX309" s="62">
        <v>21.814514964245205</v>
      </c>
      <c r="AY309" s="62">
        <v>21.814514964245205</v>
      </c>
      <c r="AZ309" s="62">
        <v>21.814514964245205</v>
      </c>
      <c r="BA309" s="62">
        <v>21.814514964245205</v>
      </c>
      <c r="BB309" s="62">
        <v>21.814514964245205</v>
      </c>
      <c r="BC309" s="62">
        <v>21.814514964245205</v>
      </c>
      <c r="BD309" s="62">
        <v>21.814514964245205</v>
      </c>
      <c r="BE309" s="62">
        <v>21.814514964245205</v>
      </c>
      <c r="BF309" s="62">
        <v>21.814514964245205</v>
      </c>
      <c r="BG309" s="62">
        <v>21.814514964245205</v>
      </c>
    </row>
    <row r="310" spans="1:59" x14ac:dyDescent="0.35">
      <c r="A310" s="2" t="s">
        <v>506</v>
      </c>
      <c r="B310" s="4" t="s">
        <v>87</v>
      </c>
      <c r="C310" t="s">
        <v>94</v>
      </c>
      <c r="D310" s="24" t="s">
        <v>7</v>
      </c>
      <c r="E310" s="102">
        <v>1.3319270894973242E-2</v>
      </c>
      <c r="F310" s="61">
        <v>0.21029009396465081</v>
      </c>
      <c r="G310" s="61">
        <v>0.21463057791802723</v>
      </c>
      <c r="H310" s="61">
        <v>0.21897106187140364</v>
      </c>
      <c r="I310" s="61">
        <v>0.22331154582478002</v>
      </c>
      <c r="J310" s="61">
        <v>0.22765202977815641</v>
      </c>
      <c r="K310" s="61">
        <v>0.23199251373153279</v>
      </c>
      <c r="L310" s="61">
        <v>0.23633299768490917</v>
      </c>
      <c r="M310" s="61">
        <v>0.24067348163828559</v>
      </c>
      <c r="N310" s="61">
        <v>0.24501396559166197</v>
      </c>
      <c r="O310" s="61">
        <v>0.24935444954503835</v>
      </c>
      <c r="P310" s="61">
        <v>0.25369493349841477</v>
      </c>
      <c r="Q310" s="61">
        <v>0.25803541745179115</v>
      </c>
      <c r="R310" s="61">
        <v>0.26237590140516748</v>
      </c>
      <c r="S310" s="61">
        <v>0.26671638535854392</v>
      </c>
      <c r="T310" s="61">
        <v>0.26956698986321564</v>
      </c>
      <c r="U310" s="61">
        <v>0.27241759436788732</v>
      </c>
      <c r="V310" s="61">
        <v>0.2752681988725591</v>
      </c>
      <c r="W310" s="61">
        <v>0.27811880337723072</v>
      </c>
      <c r="X310" s="61">
        <v>0.2809694078819025</v>
      </c>
      <c r="Y310" s="61">
        <v>0.28369895337890627</v>
      </c>
      <c r="Z310" s="61">
        <v>0.28642849887590999</v>
      </c>
      <c r="AA310" s="61">
        <v>0.28915804437291381</v>
      </c>
      <c r="AB310" s="61">
        <v>0.29188758986991759</v>
      </c>
      <c r="AC310" s="61">
        <v>0.29461713536692136</v>
      </c>
      <c r="AD310" s="61">
        <v>0.29725932507518638</v>
      </c>
      <c r="AE310" s="61">
        <v>0.2999015147834514</v>
      </c>
      <c r="AF310" s="61">
        <v>0.30254370449171636</v>
      </c>
      <c r="AG310" s="61">
        <v>0.30518589419998143</v>
      </c>
      <c r="AH310" s="61">
        <v>0.3078280839082464</v>
      </c>
      <c r="AI310" s="61">
        <v>0.31047027361651147</v>
      </c>
      <c r="AJ310" s="61">
        <v>0.31311246332477644</v>
      </c>
      <c r="AK310" s="61">
        <v>0.31575465303304145</v>
      </c>
      <c r="AL310" s="61">
        <v>0.31839684274130647</v>
      </c>
      <c r="AM310" s="62">
        <v>0.32103903244957149</v>
      </c>
      <c r="AN310" s="62">
        <v>0.32103903244957149</v>
      </c>
      <c r="AO310" s="62">
        <v>0.32103903244957149</v>
      </c>
      <c r="AP310" s="62">
        <v>0.32103903244957149</v>
      </c>
      <c r="AQ310" s="62">
        <v>0.32103903244957149</v>
      </c>
      <c r="AR310" s="62">
        <v>0.32103903244957149</v>
      </c>
      <c r="AS310" s="62">
        <v>0.32103903244957149</v>
      </c>
      <c r="AT310" s="62">
        <v>0.32103903244957149</v>
      </c>
      <c r="AU310" s="62">
        <v>0.32103903244957149</v>
      </c>
      <c r="AV310" s="62">
        <v>0.32103903244957149</v>
      </c>
      <c r="AW310" s="62">
        <v>0.32103903244957149</v>
      </c>
      <c r="AX310" s="62">
        <v>0.32103903244957149</v>
      </c>
      <c r="AY310" s="62">
        <v>0.32103903244957149</v>
      </c>
      <c r="AZ310" s="62">
        <v>0.32103903244957149</v>
      </c>
      <c r="BA310" s="62">
        <v>0.32103903244957149</v>
      </c>
      <c r="BB310" s="62">
        <v>0.32103903244957149</v>
      </c>
      <c r="BC310" s="62">
        <v>0.32103903244957149</v>
      </c>
      <c r="BD310" s="62">
        <v>0.32103903244957149</v>
      </c>
      <c r="BE310" s="62">
        <v>0.32103903244957149</v>
      </c>
      <c r="BF310" s="62">
        <v>0.32103903244957149</v>
      </c>
      <c r="BG310" s="62">
        <v>0.32103903244957149</v>
      </c>
    </row>
    <row r="311" spans="1:59" x14ac:dyDescent="0.35">
      <c r="A311" s="2" t="s">
        <v>506</v>
      </c>
      <c r="B311" s="4" t="s">
        <v>87</v>
      </c>
      <c r="C311" t="s">
        <v>95</v>
      </c>
      <c r="D311" s="24" t="s">
        <v>7</v>
      </c>
      <c r="E311" s="102">
        <v>4.1150614125871836E-2</v>
      </c>
      <c r="F311" s="61">
        <v>0.64970271867498197</v>
      </c>
      <c r="G311" s="61">
        <v>0.66311288066458007</v>
      </c>
      <c r="H311" s="61">
        <v>0.67652304265417817</v>
      </c>
      <c r="I311" s="61">
        <v>0.68993320464377628</v>
      </c>
      <c r="J311" s="61">
        <v>0.70334336663337449</v>
      </c>
      <c r="K311" s="61">
        <v>0.71675352862297259</v>
      </c>
      <c r="L311" s="61">
        <v>0.73016369061257069</v>
      </c>
      <c r="M311" s="61">
        <v>0.74357385260216879</v>
      </c>
      <c r="N311" s="61">
        <v>0.75698401459176679</v>
      </c>
      <c r="O311" s="61">
        <v>0.770394176581365</v>
      </c>
      <c r="P311" s="61">
        <v>0.7838043385709631</v>
      </c>
      <c r="Q311" s="61">
        <v>0.7972145005605612</v>
      </c>
      <c r="R311" s="61">
        <v>0.8106246625501593</v>
      </c>
      <c r="S311" s="61">
        <v>0.8240348245397574</v>
      </c>
      <c r="T311" s="61">
        <v>0.83284192268515878</v>
      </c>
      <c r="U311" s="61">
        <v>0.84164902083056015</v>
      </c>
      <c r="V311" s="61">
        <v>0.85045611897596163</v>
      </c>
      <c r="W311" s="61">
        <v>0.859263217121363</v>
      </c>
      <c r="X311" s="61">
        <v>0.86807031526676437</v>
      </c>
      <c r="Y311" s="61">
        <v>0.87650339500302865</v>
      </c>
      <c r="Z311" s="61">
        <v>0.88493647473929293</v>
      </c>
      <c r="AA311" s="61">
        <v>0.89336955447555721</v>
      </c>
      <c r="AB311" s="61">
        <v>0.9018026342118215</v>
      </c>
      <c r="AC311" s="61">
        <v>0.91023571394808578</v>
      </c>
      <c r="AD311" s="61">
        <v>0.91839890320893325</v>
      </c>
      <c r="AE311" s="61">
        <v>0.92656209246978061</v>
      </c>
      <c r="AF311" s="61">
        <v>0.93472528173062808</v>
      </c>
      <c r="AG311" s="61">
        <v>0.94288847099147555</v>
      </c>
      <c r="AH311" s="61">
        <v>0.95105166025232302</v>
      </c>
      <c r="AI311" s="61">
        <v>0.95921484951317038</v>
      </c>
      <c r="AJ311" s="61">
        <v>0.96737803877401796</v>
      </c>
      <c r="AK311" s="61">
        <v>0.97554122803486532</v>
      </c>
      <c r="AL311" s="61">
        <v>0.98370441729571279</v>
      </c>
      <c r="AM311" s="62">
        <v>0.99186760655656026</v>
      </c>
      <c r="AN311" s="62">
        <v>0.99186760655656026</v>
      </c>
      <c r="AO311" s="62">
        <v>0.99186760655656026</v>
      </c>
      <c r="AP311" s="62">
        <v>0.99186760655656026</v>
      </c>
      <c r="AQ311" s="62">
        <v>0.99186760655656026</v>
      </c>
      <c r="AR311" s="62">
        <v>0.99186760655656026</v>
      </c>
      <c r="AS311" s="62">
        <v>0.99186760655656026</v>
      </c>
      <c r="AT311" s="62">
        <v>0.99186760655656026</v>
      </c>
      <c r="AU311" s="62">
        <v>0.99186760655656026</v>
      </c>
      <c r="AV311" s="62">
        <v>0.99186760655656026</v>
      </c>
      <c r="AW311" s="62">
        <v>0.99186760655656026</v>
      </c>
      <c r="AX311" s="62">
        <v>0.99186760655656026</v>
      </c>
      <c r="AY311" s="62">
        <v>0.99186760655656026</v>
      </c>
      <c r="AZ311" s="62">
        <v>0.99186760655656026</v>
      </c>
      <c r="BA311" s="62">
        <v>0.99186760655656026</v>
      </c>
      <c r="BB311" s="62">
        <v>0.99186760655656026</v>
      </c>
      <c r="BC311" s="62">
        <v>0.99186760655656026</v>
      </c>
      <c r="BD311" s="62">
        <v>0.99186760655656026</v>
      </c>
      <c r="BE311" s="62">
        <v>0.99186760655656026</v>
      </c>
      <c r="BF311" s="62">
        <v>0.99186760655656026</v>
      </c>
      <c r="BG311" s="62">
        <v>0.99186760655656026</v>
      </c>
    </row>
    <row r="312" spans="1:59" x14ac:dyDescent="0.35">
      <c r="A312" s="2" t="s">
        <v>506</v>
      </c>
      <c r="B312" s="4" t="s">
        <v>87</v>
      </c>
      <c r="C312" t="s">
        <v>82</v>
      </c>
      <c r="D312" s="24" t="s">
        <v>28</v>
      </c>
      <c r="E312" s="102">
        <v>3.8991689068218698E-2</v>
      </c>
      <c r="F312" s="61">
        <v>0.10308066874272</v>
      </c>
      <c r="G312" s="61">
        <v>0.32216605952261385</v>
      </c>
      <c r="H312" s="61">
        <v>0.32925371283211091</v>
      </c>
      <c r="I312" s="61">
        <v>0.31459544374215176</v>
      </c>
      <c r="J312" s="61">
        <v>0.33175036955035742</v>
      </c>
      <c r="K312" s="61">
        <v>0.344789361373665</v>
      </c>
      <c r="L312" s="61">
        <v>0.358761286120173</v>
      </c>
      <c r="M312" s="61">
        <v>0.37274717816330594</v>
      </c>
      <c r="N312" s="61">
        <v>0.38674704802537596</v>
      </c>
      <c r="O312" s="61">
        <v>0.40076090623669008</v>
      </c>
      <c r="P312" s="61">
        <v>0.41478876327559827</v>
      </c>
      <c r="Q312" s="61">
        <v>0.42975284615239479</v>
      </c>
      <c r="R312" s="61">
        <v>0.44473187661715097</v>
      </c>
      <c r="S312" s="61">
        <v>0.46064901030146432</v>
      </c>
      <c r="T312" s="61">
        <v>0.47565843402143598</v>
      </c>
      <c r="U312" s="61">
        <v>0.4916069125712399</v>
      </c>
      <c r="V312" s="61">
        <v>0.50757131348475015</v>
      </c>
      <c r="W312" s="61">
        <v>0.52447665181083936</v>
      </c>
      <c r="X312" s="61">
        <v>0.54139886695921924</v>
      </c>
      <c r="Y312" s="61">
        <v>0.55833797163459409</v>
      </c>
      <c r="Z312" s="61">
        <v>0.57529397863398057</v>
      </c>
      <c r="AA312" s="61">
        <v>0.59319376594775075</v>
      </c>
      <c r="AB312" s="61">
        <v>0.61018408179495676</v>
      </c>
      <c r="AC312" s="61">
        <v>0.62811913625106519</v>
      </c>
      <c r="AD312" s="61">
        <v>0.64700034190713851</v>
      </c>
      <c r="AE312" s="61">
        <v>0.66590038140691754</v>
      </c>
      <c r="AF312" s="61">
        <v>0.68574846748722484</v>
      </c>
      <c r="AG312" s="61">
        <v>0.70468668475466245</v>
      </c>
      <c r="AH312" s="61">
        <v>0.72457391215843747</v>
      </c>
      <c r="AI312" s="61">
        <v>0.74448096604548386</v>
      </c>
      <c r="AJ312" s="61">
        <v>0.76533893059616365</v>
      </c>
      <c r="AK312" s="61">
        <v>0.78621768805768</v>
      </c>
      <c r="AL312" s="61">
        <v>0.80711725419605118</v>
      </c>
      <c r="AM312" s="61">
        <v>0.82897011927069275</v>
      </c>
      <c r="AN312" s="61">
        <v>0.82897011927069275</v>
      </c>
      <c r="AO312" s="61">
        <v>0.82897011927069275</v>
      </c>
      <c r="AP312" s="61">
        <v>0.82897011927069275</v>
      </c>
      <c r="AQ312" s="61">
        <v>0.82897011927069275</v>
      </c>
      <c r="AR312" s="61">
        <v>0.82897011927069275</v>
      </c>
      <c r="AS312" s="61">
        <v>0.82897011927069275</v>
      </c>
      <c r="AT312" s="61">
        <v>0.82897011927069275</v>
      </c>
      <c r="AU312" s="61">
        <v>0.82897011927069275</v>
      </c>
      <c r="AV312" s="61">
        <v>0.82897011927069275</v>
      </c>
      <c r="AW312" s="61">
        <v>0.82897011927069275</v>
      </c>
      <c r="AX312" s="61">
        <v>0.82897011927069275</v>
      </c>
      <c r="AY312" s="61">
        <v>0.82897011927069275</v>
      </c>
      <c r="AZ312" s="61">
        <v>0.82897011927069275</v>
      </c>
      <c r="BA312" s="61">
        <v>0.82897011927069275</v>
      </c>
      <c r="BB312" s="61">
        <v>0.82897011927069275</v>
      </c>
      <c r="BC312" s="61">
        <v>0.82897011927069275</v>
      </c>
      <c r="BD312" s="61">
        <v>0.82897011927069275</v>
      </c>
      <c r="BE312" s="61">
        <v>0.82897011927069275</v>
      </c>
      <c r="BF312" s="61">
        <v>0.82897011927069275</v>
      </c>
      <c r="BG312" s="61">
        <v>0.82897011927069275</v>
      </c>
    </row>
    <row r="313" spans="1:59" x14ac:dyDescent="0.35">
      <c r="A313" s="2" t="s">
        <v>506</v>
      </c>
      <c r="B313" s="4" t="s">
        <v>87</v>
      </c>
      <c r="C313" t="s">
        <v>44</v>
      </c>
      <c r="D313" s="24" t="s">
        <v>28</v>
      </c>
      <c r="E313" s="102">
        <v>0.91921329980777855</v>
      </c>
      <c r="F313" s="61">
        <v>2.4300850751966898</v>
      </c>
      <c r="G313" s="61">
        <v>3.5902228506085496</v>
      </c>
      <c r="H313" s="61">
        <v>3.6692077533219321</v>
      </c>
      <c r="I313" s="61">
        <v>3.5058558076976096</v>
      </c>
      <c r="J313" s="61">
        <v>3.6970305289838259</v>
      </c>
      <c r="K313" s="61">
        <v>3.8423372272198359</v>
      </c>
      <c r="L313" s="61">
        <v>3.9980405423555978</v>
      </c>
      <c r="M313" s="61">
        <v>4.153899509230647</v>
      </c>
      <c r="N313" s="61">
        <v>4.3099142451057695</v>
      </c>
      <c r="O313" s="61">
        <v>4.4660848673308475</v>
      </c>
      <c r="P313" s="61">
        <v>4.6224114926767532</v>
      </c>
      <c r="Q313" s="61">
        <v>4.7891714312074711</v>
      </c>
      <c r="R313" s="61">
        <v>4.9560979458571452</v>
      </c>
      <c r="S313" s="61">
        <v>5.1334786952579119</v>
      </c>
      <c r="T313" s="61">
        <v>5.3007439127477918</v>
      </c>
      <c r="U313" s="61">
        <v>5.4784739697463234</v>
      </c>
      <c r="V313" s="61">
        <v>5.6563814657776907</v>
      </c>
      <c r="W313" s="61">
        <v>5.8447747808448645</v>
      </c>
      <c r="X313" s="61">
        <v>6.03335617144403</v>
      </c>
      <c r="Y313" s="61">
        <v>6.2221257791565758</v>
      </c>
      <c r="Z313" s="61">
        <v>6.4110837465926309</v>
      </c>
      <c r="AA313" s="61">
        <v>6.6105592144000003</v>
      </c>
      <c r="AB313" s="61">
        <v>6.7998995200923025</v>
      </c>
      <c r="AC313" s="61">
        <v>6.9997680054027773</v>
      </c>
      <c r="AD313" s="61">
        <v>7.2101804122650073</v>
      </c>
      <c r="AE313" s="61">
        <v>7.420802703731896</v>
      </c>
      <c r="AF313" s="61">
        <v>7.6419900388967381</v>
      </c>
      <c r="AG313" s="61">
        <v>7.8530377839139955</v>
      </c>
      <c r="AH313" s="61">
        <v>8.0746613105079579</v>
      </c>
      <c r="AI313" s="61">
        <v>8.2965057836950926</v>
      </c>
      <c r="AJ313" s="61">
        <v>8.5289472179603845</v>
      </c>
      <c r="AK313" s="61">
        <v>8.7616203687004877</v>
      </c>
      <c r="AL313" s="61">
        <v>8.9945254116121163</v>
      </c>
      <c r="AM313" s="61">
        <v>9.2380540305439212</v>
      </c>
      <c r="AN313" s="61">
        <v>9.2380540305439212</v>
      </c>
      <c r="AO313" s="61">
        <v>9.2380540305439212</v>
      </c>
      <c r="AP313" s="61">
        <v>9.2380540305439212</v>
      </c>
      <c r="AQ313" s="61">
        <v>9.2380540305439212</v>
      </c>
      <c r="AR313" s="61">
        <v>9.2380540305439212</v>
      </c>
      <c r="AS313" s="61">
        <v>9.2380540305439212</v>
      </c>
      <c r="AT313" s="61">
        <v>9.2380540305439212</v>
      </c>
      <c r="AU313" s="61">
        <v>9.2380540305439212</v>
      </c>
      <c r="AV313" s="61">
        <v>9.2380540305439212</v>
      </c>
      <c r="AW313" s="61">
        <v>9.2380540305439212</v>
      </c>
      <c r="AX313" s="61">
        <v>9.2380540305439212</v>
      </c>
      <c r="AY313" s="61">
        <v>9.2380540305439212</v>
      </c>
      <c r="AZ313" s="61">
        <v>9.2380540305439212</v>
      </c>
      <c r="BA313" s="61">
        <v>9.2380540305439212</v>
      </c>
      <c r="BB313" s="61">
        <v>9.2380540305439212</v>
      </c>
      <c r="BC313" s="61">
        <v>9.2380540305439212</v>
      </c>
      <c r="BD313" s="61">
        <v>9.2380540305439212</v>
      </c>
      <c r="BE313" s="61">
        <v>9.2380540305439212</v>
      </c>
      <c r="BF313" s="61">
        <v>9.2380540305439212</v>
      </c>
      <c r="BG313" s="61">
        <v>9.2380540305439212</v>
      </c>
    </row>
    <row r="314" spans="1:59" x14ac:dyDescent="0.35">
      <c r="A314" s="2" t="s">
        <v>506</v>
      </c>
      <c r="B314" s="4" t="s">
        <v>87</v>
      </c>
      <c r="C314" t="s">
        <v>45</v>
      </c>
      <c r="D314" s="24" t="s">
        <v>28</v>
      </c>
      <c r="E314" s="102">
        <v>0</v>
      </c>
      <c r="F314" s="61">
        <v>0</v>
      </c>
      <c r="G314" s="61">
        <v>1.0441049354679612</v>
      </c>
      <c r="H314" s="61">
        <v>1.0670752440482547</v>
      </c>
      <c r="I314" s="61">
        <v>1.0195693983830645</v>
      </c>
      <c r="J314" s="61">
        <v>1.0751666351946501</v>
      </c>
      <c r="K314" s="61">
        <v>1.1174245804804299</v>
      </c>
      <c r="L314" s="61">
        <v>1.1627060592539316</v>
      </c>
      <c r="M314" s="61">
        <v>1.2080328045069713</v>
      </c>
      <c r="N314" s="61">
        <v>1.2534048503412114</v>
      </c>
      <c r="O314" s="61">
        <v>1.2988222308842234</v>
      </c>
      <c r="P314" s="61">
        <v>1.3442849800951935</v>
      </c>
      <c r="Q314" s="61">
        <v>1.3927819347699553</v>
      </c>
      <c r="R314" s="61">
        <v>1.4413273329411713</v>
      </c>
      <c r="S314" s="61">
        <v>1.4929130209646744</v>
      </c>
      <c r="T314" s="61">
        <v>1.541556920349278</v>
      </c>
      <c r="U314" s="61">
        <v>1.5932441936509101</v>
      </c>
      <c r="V314" s="61">
        <v>1.6449830695904943</v>
      </c>
      <c r="W314" s="61">
        <v>1.6997714206917263</v>
      </c>
      <c r="X314" s="61">
        <v>1.7546144677267104</v>
      </c>
      <c r="Y314" s="61">
        <v>1.809512251870002</v>
      </c>
      <c r="Z314" s="61">
        <v>1.8644648145953318</v>
      </c>
      <c r="AA314" s="61">
        <v>1.9224760660158813</v>
      </c>
      <c r="AB314" s="61">
        <v>1.9775398199616387</v>
      </c>
      <c r="AC314" s="61">
        <v>2.035665368330259</v>
      </c>
      <c r="AD314" s="61">
        <v>2.0968572891747574</v>
      </c>
      <c r="AE314" s="61">
        <v>2.1581102484452028</v>
      </c>
      <c r="AF314" s="61">
        <v>2.2224357229124698</v>
      </c>
      <c r="AG314" s="61">
        <v>2.2838124121490591</v>
      </c>
      <c r="AH314" s="61">
        <v>2.3482647393613787</v>
      </c>
      <c r="AI314" s="61">
        <v>2.4127813220358267</v>
      </c>
      <c r="AJ314" s="61">
        <v>2.4803797020869442</v>
      </c>
      <c r="AK314" s="61">
        <v>2.5480454696861461</v>
      </c>
      <c r="AL314" s="61">
        <v>2.6157786759293713</v>
      </c>
      <c r="AM314" s="61">
        <v>2.6866014196794685</v>
      </c>
      <c r="AN314" s="61">
        <v>2.6866014196794685</v>
      </c>
      <c r="AO314" s="61">
        <v>2.6866014196794685</v>
      </c>
      <c r="AP314" s="61">
        <v>2.6866014196794685</v>
      </c>
      <c r="AQ314" s="61">
        <v>2.6866014196794685</v>
      </c>
      <c r="AR314" s="61">
        <v>2.6866014196794685</v>
      </c>
      <c r="AS314" s="61">
        <v>2.6866014196794685</v>
      </c>
      <c r="AT314" s="61">
        <v>2.6866014196794685</v>
      </c>
      <c r="AU314" s="61">
        <v>2.6866014196794685</v>
      </c>
      <c r="AV314" s="61">
        <v>2.6866014196794685</v>
      </c>
      <c r="AW314" s="61">
        <v>2.6866014196794685</v>
      </c>
      <c r="AX314" s="61">
        <v>2.6866014196794685</v>
      </c>
      <c r="AY314" s="61">
        <v>2.6866014196794685</v>
      </c>
      <c r="AZ314" s="61">
        <v>2.6866014196794685</v>
      </c>
      <c r="BA314" s="61">
        <v>2.6866014196794685</v>
      </c>
      <c r="BB314" s="61">
        <v>2.6866014196794685</v>
      </c>
      <c r="BC314" s="61">
        <v>2.6866014196794685</v>
      </c>
      <c r="BD314" s="61">
        <v>2.6866014196794685</v>
      </c>
      <c r="BE314" s="61">
        <v>2.6866014196794685</v>
      </c>
      <c r="BF314" s="61">
        <v>2.6866014196794685</v>
      </c>
      <c r="BG314" s="61">
        <v>2.6866014196794685</v>
      </c>
    </row>
    <row r="315" spans="1:59" x14ac:dyDescent="0.35">
      <c r="A315" s="2" t="s">
        <v>506</v>
      </c>
      <c r="B315" s="4" t="s">
        <v>87</v>
      </c>
      <c r="C315" t="s">
        <v>46</v>
      </c>
      <c r="D315" s="24" t="s">
        <v>28</v>
      </c>
      <c r="E315" s="102">
        <v>0</v>
      </c>
      <c r="F315" s="61">
        <v>0</v>
      </c>
      <c r="G315" s="61">
        <v>3.9520178109946749E-2</v>
      </c>
      <c r="H315" s="61">
        <v>4.0389622028365511E-2</v>
      </c>
      <c r="I315" s="61">
        <v>3.8591489083892358E-2</v>
      </c>
      <c r="J315" s="61">
        <v>4.069588743177488E-2</v>
      </c>
      <c r="K315" s="61">
        <v>4.2295383294234233E-2</v>
      </c>
      <c r="L315" s="61">
        <v>4.4009322234105738E-2</v>
      </c>
      <c r="M315" s="61">
        <v>4.5724974545184469E-2</v>
      </c>
      <c r="N315" s="61">
        <v>4.7442341518244668E-2</v>
      </c>
      <c r="O315" s="61">
        <v>4.9161424445041298E-2</v>
      </c>
      <c r="P315" s="61">
        <v>5.0882224610955769E-2</v>
      </c>
      <c r="Q315" s="61">
        <v>5.2717871796817972E-2</v>
      </c>
      <c r="R315" s="61">
        <v>5.4555352606431101E-2</v>
      </c>
      <c r="S315" s="61">
        <v>5.650791073479515E-2</v>
      </c>
      <c r="T315" s="61">
        <v>5.834911989140186E-2</v>
      </c>
      <c r="U315" s="61">
        <v>6.0305523100991583E-2</v>
      </c>
      <c r="V315" s="61">
        <v>6.2263879510277571E-2</v>
      </c>
      <c r="W315" s="61">
        <v>6.4337660909367045E-2</v>
      </c>
      <c r="X315" s="61">
        <v>6.6413512591787599E-2</v>
      </c>
      <c r="Y315" s="61">
        <v>6.8491436116027912E-2</v>
      </c>
      <c r="Z315" s="61">
        <v>7.0571433051900737E-2</v>
      </c>
      <c r="AA315" s="61">
        <v>7.2767203716937845E-2</v>
      </c>
      <c r="AB315" s="61">
        <v>7.4851409326370494E-2</v>
      </c>
      <c r="AC315" s="61">
        <v>7.7051506219157059E-2</v>
      </c>
      <c r="AD315" s="61">
        <v>7.9367667678139603E-2</v>
      </c>
      <c r="AE315" s="61">
        <v>8.1686139488680726E-2</v>
      </c>
      <c r="AF315" s="61">
        <v>8.4120908372149167E-2</v>
      </c>
      <c r="AG315" s="61">
        <v>8.6444063457458392E-2</v>
      </c>
      <c r="AH315" s="61">
        <v>8.8883633815288215E-2</v>
      </c>
      <c r="AI315" s="61">
        <v>9.1325636291980386E-2</v>
      </c>
      <c r="AJ315" s="61">
        <v>9.388428717927523E-2</v>
      </c>
      <c r="AK315" s="61">
        <v>9.644548873730463E-2</v>
      </c>
      <c r="AL315" s="61">
        <v>9.900924290008932E-2</v>
      </c>
      <c r="AM315" s="61">
        <v>0.10168993844338209</v>
      </c>
      <c r="AN315" s="61">
        <v>0.10168993844338209</v>
      </c>
      <c r="AO315" s="61">
        <v>0.10168993844338209</v>
      </c>
      <c r="AP315" s="61">
        <v>0.10168993844338209</v>
      </c>
      <c r="AQ315" s="61">
        <v>0.10168993844338209</v>
      </c>
      <c r="AR315" s="61">
        <v>0.10168993844338209</v>
      </c>
      <c r="AS315" s="61">
        <v>0.10168993844338209</v>
      </c>
      <c r="AT315" s="61">
        <v>0.10168993844338209</v>
      </c>
      <c r="AU315" s="61">
        <v>0.10168993844338209</v>
      </c>
      <c r="AV315" s="61">
        <v>0.10168993844338209</v>
      </c>
      <c r="AW315" s="61">
        <v>0.10168993844338209</v>
      </c>
      <c r="AX315" s="61">
        <v>0.10168993844338209</v>
      </c>
      <c r="AY315" s="61">
        <v>0.10168993844338209</v>
      </c>
      <c r="AZ315" s="61">
        <v>0.10168993844338209</v>
      </c>
      <c r="BA315" s="61">
        <v>0.10168993844338209</v>
      </c>
      <c r="BB315" s="61">
        <v>0.10168993844338209</v>
      </c>
      <c r="BC315" s="61">
        <v>0.10168993844338209</v>
      </c>
      <c r="BD315" s="61">
        <v>0.10168993844338209</v>
      </c>
      <c r="BE315" s="61">
        <v>0.10168993844338209</v>
      </c>
      <c r="BF315" s="61">
        <v>0.10168993844338209</v>
      </c>
      <c r="BG315" s="61">
        <v>0.10168993844338209</v>
      </c>
    </row>
    <row r="316" spans="1:59" x14ac:dyDescent="0.35">
      <c r="A316" s="2" t="s">
        <v>506</v>
      </c>
      <c r="B316" s="4" t="s">
        <v>87</v>
      </c>
      <c r="C316" t="s">
        <v>96</v>
      </c>
      <c r="D316" s="24" t="s">
        <v>28</v>
      </c>
      <c r="E316" s="102">
        <v>0</v>
      </c>
      <c r="F316" s="61">
        <v>0</v>
      </c>
      <c r="G316" s="61">
        <v>1.0831442655886125E-2</v>
      </c>
      <c r="H316" s="61">
        <v>1.10697343943156E-2</v>
      </c>
      <c r="I316" s="61">
        <v>1.0576913389776184E-2</v>
      </c>
      <c r="J316" s="61">
        <v>1.1153673696038419E-2</v>
      </c>
      <c r="K316" s="61">
        <v>1.1592053494438042E-2</v>
      </c>
      <c r="L316" s="61">
        <v>1.2061799134026545E-2</v>
      </c>
      <c r="M316" s="61">
        <v>1.2532014363654032E-2</v>
      </c>
      <c r="N316" s="61">
        <v>1.3002699537087815E-2</v>
      </c>
      <c r="O316" s="61">
        <v>1.3473855008363993E-2</v>
      </c>
      <c r="P316" s="61">
        <v>1.394548112977185E-2</v>
      </c>
      <c r="Q316" s="61">
        <v>1.444858380240634E-2</v>
      </c>
      <c r="R316" s="61">
        <v>1.4952189023143101E-2</v>
      </c>
      <c r="S316" s="61">
        <v>1.5487333913958675E-2</v>
      </c>
      <c r="T316" s="61">
        <v>1.599196097666563E-2</v>
      </c>
      <c r="U316" s="61">
        <v>1.6528159703237896E-2</v>
      </c>
      <c r="V316" s="61">
        <v>1.7064893750537886E-2</v>
      </c>
      <c r="W316" s="61">
        <v>1.7633262755419158E-2</v>
      </c>
      <c r="X316" s="61">
        <v>1.8202199170576756E-2</v>
      </c>
      <c r="Y316" s="61">
        <v>1.8771703423151494E-2</v>
      </c>
      <c r="Z316" s="61">
        <v>1.9341775943387811E-2</v>
      </c>
      <c r="AA316" s="61">
        <v>1.9943579001503085E-2</v>
      </c>
      <c r="AB316" s="61">
        <v>2.0514805008603594E-2</v>
      </c>
      <c r="AC316" s="61">
        <v>2.1117793772098395E-2</v>
      </c>
      <c r="AD316" s="61">
        <v>2.1752592784262479E-2</v>
      </c>
      <c r="AE316" s="61">
        <v>2.2388025003097653E-2</v>
      </c>
      <c r="AF316" s="61">
        <v>2.3055331194589402E-2</v>
      </c>
      <c r="AG316" s="61">
        <v>2.3692046976012567E-2</v>
      </c>
      <c r="AH316" s="61">
        <v>2.436066912549581E-2</v>
      </c>
      <c r="AI316" s="61">
        <v>2.5029957854869368E-2</v>
      </c>
      <c r="AJ316" s="61">
        <v>2.5731216849326968E-2</v>
      </c>
      <c r="AK316" s="61">
        <v>2.6433174915628778E-2</v>
      </c>
      <c r="AL316" s="61">
        <v>2.7135832583839101E-2</v>
      </c>
      <c r="AM316" s="61">
        <v>2.787054081248844E-2</v>
      </c>
      <c r="AN316" s="61">
        <v>2.787054081248844E-2</v>
      </c>
      <c r="AO316" s="61">
        <v>2.787054081248844E-2</v>
      </c>
      <c r="AP316" s="61">
        <v>2.787054081248844E-2</v>
      </c>
      <c r="AQ316" s="61">
        <v>2.787054081248844E-2</v>
      </c>
      <c r="AR316" s="61">
        <v>2.787054081248844E-2</v>
      </c>
      <c r="AS316" s="61">
        <v>2.787054081248844E-2</v>
      </c>
      <c r="AT316" s="61">
        <v>2.787054081248844E-2</v>
      </c>
      <c r="AU316" s="61">
        <v>2.787054081248844E-2</v>
      </c>
      <c r="AV316" s="61">
        <v>2.787054081248844E-2</v>
      </c>
      <c r="AW316" s="61">
        <v>2.787054081248844E-2</v>
      </c>
      <c r="AX316" s="61">
        <v>2.787054081248844E-2</v>
      </c>
      <c r="AY316" s="61">
        <v>2.787054081248844E-2</v>
      </c>
      <c r="AZ316" s="61">
        <v>2.787054081248844E-2</v>
      </c>
      <c r="BA316" s="61">
        <v>2.787054081248844E-2</v>
      </c>
      <c r="BB316" s="61">
        <v>2.787054081248844E-2</v>
      </c>
      <c r="BC316" s="61">
        <v>2.787054081248844E-2</v>
      </c>
      <c r="BD316" s="61">
        <v>2.787054081248844E-2</v>
      </c>
      <c r="BE316" s="61">
        <v>2.787054081248844E-2</v>
      </c>
      <c r="BF316" s="61">
        <v>2.787054081248844E-2</v>
      </c>
      <c r="BG316" s="61">
        <v>2.787054081248844E-2</v>
      </c>
    </row>
    <row r="317" spans="1:59" x14ac:dyDescent="0.35">
      <c r="A317" s="2" t="s">
        <v>506</v>
      </c>
      <c r="B317" s="4" t="s">
        <v>87</v>
      </c>
      <c r="C317" t="s">
        <v>83</v>
      </c>
      <c r="D317" s="24" t="s">
        <v>28</v>
      </c>
      <c r="E317" s="102">
        <v>4.179501112400006E-2</v>
      </c>
      <c r="F317" s="61">
        <v>0.110491691940653</v>
      </c>
      <c r="G317" s="61">
        <v>0.12046352448047239</v>
      </c>
      <c r="H317" s="61">
        <v>0.12311372201904258</v>
      </c>
      <c r="I317" s="61">
        <v>0.11763273882678395</v>
      </c>
      <c r="J317" s="61">
        <v>0.12404726563361046</v>
      </c>
      <c r="K317" s="61">
        <v>0.12892277273400207</v>
      </c>
      <c r="L317" s="61">
        <v>0.13414711977178226</v>
      </c>
      <c r="M317" s="61">
        <v>0.13937668942606463</v>
      </c>
      <c r="N317" s="61">
        <v>0.14461148563132573</v>
      </c>
      <c r="O317" s="61">
        <v>0.14985151232503152</v>
      </c>
      <c r="P317" s="61">
        <v>0.15509677342522035</v>
      </c>
      <c r="Q317" s="61">
        <v>0.16069210574119408</v>
      </c>
      <c r="R317" s="61">
        <v>0.16629302722174574</v>
      </c>
      <c r="S317" s="61">
        <v>0.17224472190392454</v>
      </c>
      <c r="T317" s="61">
        <v>0.17785700795419257</v>
      </c>
      <c r="U317" s="61">
        <v>0.18382042302981363</v>
      </c>
      <c r="V317" s="61">
        <v>0.18978979175571362</v>
      </c>
      <c r="W317" s="61">
        <v>0.19611099343758276</v>
      </c>
      <c r="X317" s="61">
        <v>0.20243850565848948</v>
      </c>
      <c r="Y317" s="61">
        <v>0.20877233316894472</v>
      </c>
      <c r="Z317" s="61">
        <v>0.21511248075397699</v>
      </c>
      <c r="AA317" s="61">
        <v>0.22180552430568679</v>
      </c>
      <c r="AB317" s="61">
        <v>0.22815850056899553</v>
      </c>
      <c r="AC317" s="61">
        <v>0.23486473112206335</v>
      </c>
      <c r="AD317" s="61">
        <v>0.24192474415739543</v>
      </c>
      <c r="AE317" s="61">
        <v>0.24899179949630118</v>
      </c>
      <c r="AF317" s="61">
        <v>0.25641334603341492</v>
      </c>
      <c r="AG317" s="61">
        <v>0.26349467670739402</v>
      </c>
      <c r="AH317" s="61">
        <v>0.27093085886995111</v>
      </c>
      <c r="AI317" s="61">
        <v>0.27837445450137721</v>
      </c>
      <c r="AJ317" s="61">
        <v>0.2861736122617784</v>
      </c>
      <c r="AK317" s="61">
        <v>0.29398054485521835</v>
      </c>
      <c r="AL317" s="61">
        <v>0.30179525817688724</v>
      </c>
      <c r="AM317" s="61">
        <v>0.30996642664444196</v>
      </c>
      <c r="AN317" s="61">
        <v>0.30996642664444196</v>
      </c>
      <c r="AO317" s="61">
        <v>0.30996642664444196</v>
      </c>
      <c r="AP317" s="61">
        <v>0.30996642664444196</v>
      </c>
      <c r="AQ317" s="61">
        <v>0.30996642664444196</v>
      </c>
      <c r="AR317" s="61">
        <v>0.30996642664444196</v>
      </c>
      <c r="AS317" s="61">
        <v>0.30996642664444196</v>
      </c>
      <c r="AT317" s="61">
        <v>0.30996642664444196</v>
      </c>
      <c r="AU317" s="61">
        <v>0.30996642664444196</v>
      </c>
      <c r="AV317" s="61">
        <v>0.30996642664444196</v>
      </c>
      <c r="AW317" s="61">
        <v>0.30996642664444196</v>
      </c>
      <c r="AX317" s="61">
        <v>0.30996642664444196</v>
      </c>
      <c r="AY317" s="61">
        <v>0.30996642664444196</v>
      </c>
      <c r="AZ317" s="61">
        <v>0.30996642664444196</v>
      </c>
      <c r="BA317" s="61">
        <v>0.30996642664444196</v>
      </c>
      <c r="BB317" s="61">
        <v>0.30996642664444196</v>
      </c>
      <c r="BC317" s="61">
        <v>0.30996642664444196</v>
      </c>
      <c r="BD317" s="61">
        <v>0.30996642664444196</v>
      </c>
      <c r="BE317" s="61">
        <v>0.30996642664444196</v>
      </c>
      <c r="BF317" s="61">
        <v>0.30996642664444196</v>
      </c>
      <c r="BG317" s="61">
        <v>0.30996642664444196</v>
      </c>
    </row>
    <row r="318" spans="1:59" x14ac:dyDescent="0.35">
      <c r="A318" s="2" t="s">
        <v>506</v>
      </c>
      <c r="B318" s="4" t="s">
        <v>97</v>
      </c>
      <c r="C318" t="s">
        <v>6</v>
      </c>
      <c r="D318" s="24" t="s">
        <v>7</v>
      </c>
      <c r="E318" s="102">
        <v>1.8740411013042035E-2</v>
      </c>
      <c r="F318" s="61">
        <v>0.32291541839237098</v>
      </c>
      <c r="G318" s="61">
        <v>0.3273837233203018</v>
      </c>
      <c r="H318" s="61">
        <v>0.33185202824823257</v>
      </c>
      <c r="I318" s="61">
        <v>0.33632033317616344</v>
      </c>
      <c r="J318" s="61">
        <v>0.34078863810409427</v>
      </c>
      <c r="K318" s="61">
        <v>0.34525694303202503</v>
      </c>
      <c r="L318" s="61">
        <v>0.34972524795995585</v>
      </c>
      <c r="M318" s="61">
        <v>0.35419355288788673</v>
      </c>
      <c r="N318" s="61">
        <v>0.35866185781581761</v>
      </c>
      <c r="O318" s="61">
        <v>0.36313016274374837</v>
      </c>
      <c r="P318" s="61">
        <v>0.3675984676716792</v>
      </c>
      <c r="Q318" s="61">
        <v>0.37206677259961007</v>
      </c>
      <c r="R318" s="61">
        <v>0.37653507752754084</v>
      </c>
      <c r="S318" s="61">
        <v>0.38100338245547172</v>
      </c>
      <c r="T318" s="61">
        <v>0.38470650620216723</v>
      </c>
      <c r="U318" s="61">
        <v>0.38840962994886274</v>
      </c>
      <c r="V318" s="61">
        <v>0.39211275369555837</v>
      </c>
      <c r="W318" s="61">
        <v>0.39581587744225388</v>
      </c>
      <c r="X318" s="61">
        <v>0.3995190011889494</v>
      </c>
      <c r="Y318" s="61">
        <v>0.40306667066260349</v>
      </c>
      <c r="Z318" s="61">
        <v>0.40661434013625758</v>
      </c>
      <c r="AA318" s="61">
        <v>0.41016200960991167</v>
      </c>
      <c r="AB318" s="61">
        <v>0.41370967908356571</v>
      </c>
      <c r="AC318" s="61">
        <v>0.4172573485572198</v>
      </c>
      <c r="AD318" s="61">
        <v>0.42061618442093185</v>
      </c>
      <c r="AE318" s="61">
        <v>0.42397502028464384</v>
      </c>
      <c r="AF318" s="61">
        <v>0.4273338561483559</v>
      </c>
      <c r="AG318" s="61">
        <v>0.43069269201206795</v>
      </c>
      <c r="AH318" s="61">
        <v>0.43405152787578</v>
      </c>
      <c r="AI318" s="61">
        <v>0.43741036373949194</v>
      </c>
      <c r="AJ318" s="61">
        <v>0.44076919960320393</v>
      </c>
      <c r="AK318" s="61">
        <v>0.44412803546691598</v>
      </c>
      <c r="AL318" s="61">
        <v>0.44748687133062798</v>
      </c>
      <c r="AM318" s="62">
        <v>0.45084570719434003</v>
      </c>
      <c r="AN318" s="62">
        <v>0.45084570719434003</v>
      </c>
      <c r="AO318" s="62">
        <v>0.45084570719434003</v>
      </c>
      <c r="AP318" s="62">
        <v>0.45084570719434003</v>
      </c>
      <c r="AQ318" s="62">
        <v>0.45084570719434003</v>
      </c>
      <c r="AR318" s="62">
        <v>0.45084570719434003</v>
      </c>
      <c r="AS318" s="62">
        <v>0.45084570719434003</v>
      </c>
      <c r="AT318" s="62">
        <v>0.45084570719434003</v>
      </c>
      <c r="AU318" s="62">
        <v>0.45084570719434003</v>
      </c>
      <c r="AV318" s="62">
        <v>0.45084570719434003</v>
      </c>
      <c r="AW318" s="62">
        <v>0.45084570719434003</v>
      </c>
      <c r="AX318" s="62">
        <v>0.45084570719434003</v>
      </c>
      <c r="AY318" s="62">
        <v>0.45084570719434003</v>
      </c>
      <c r="AZ318" s="62">
        <v>0.45084570719434003</v>
      </c>
      <c r="BA318" s="62">
        <v>0.45084570719434003</v>
      </c>
      <c r="BB318" s="62">
        <v>0.45084570719434003</v>
      </c>
      <c r="BC318" s="62">
        <v>0.45084570719434003</v>
      </c>
      <c r="BD318" s="62">
        <v>0.45084570719434003</v>
      </c>
      <c r="BE318" s="62">
        <v>0.45084570719434003</v>
      </c>
      <c r="BF318" s="62">
        <v>0.45084570719434003</v>
      </c>
      <c r="BG318" s="62">
        <v>0.45084570719434003</v>
      </c>
    </row>
    <row r="319" spans="1:59" x14ac:dyDescent="0.35">
      <c r="A319" s="2" t="s">
        <v>506</v>
      </c>
      <c r="B319" s="4" t="s">
        <v>97</v>
      </c>
      <c r="C319" t="s">
        <v>8</v>
      </c>
      <c r="D319" s="24" t="s">
        <v>7</v>
      </c>
      <c r="E319" s="102">
        <v>0.17596436905623233</v>
      </c>
      <c r="F319" s="61">
        <v>3.0320363740367799</v>
      </c>
      <c r="G319" s="61">
        <v>3.0739918283140066</v>
      </c>
      <c r="H319" s="61">
        <v>3.1159472825912378</v>
      </c>
      <c r="I319" s="61">
        <v>3.1579027368684693</v>
      </c>
      <c r="J319" s="61">
        <v>3.1998581911457</v>
      </c>
      <c r="K319" s="61">
        <v>3.2418136454229312</v>
      </c>
      <c r="L319" s="61">
        <v>3.2837690997001618</v>
      </c>
      <c r="M319" s="61">
        <v>3.3257245539773925</v>
      </c>
      <c r="N319" s="61">
        <v>3.3676800082546241</v>
      </c>
      <c r="O319" s="61">
        <v>3.4096354625318548</v>
      </c>
      <c r="P319" s="61">
        <v>3.4515909168090859</v>
      </c>
      <c r="Q319" s="61">
        <v>3.4935463710863175</v>
      </c>
      <c r="R319" s="61">
        <v>3.5355018253635486</v>
      </c>
      <c r="S319" s="61">
        <v>3.5774572796407793</v>
      </c>
      <c r="T319" s="61">
        <v>3.612228012959859</v>
      </c>
      <c r="U319" s="61">
        <v>3.6469987462789386</v>
      </c>
      <c r="V319" s="61">
        <v>3.6817694795980191</v>
      </c>
      <c r="W319" s="61">
        <v>3.7165402129170988</v>
      </c>
      <c r="X319" s="61">
        <v>3.7513109462361784</v>
      </c>
      <c r="Y319" s="61">
        <v>3.7846220310420109</v>
      </c>
      <c r="Z319" s="61">
        <v>3.8179331158478429</v>
      </c>
      <c r="AA319" s="61">
        <v>3.8512442006536758</v>
      </c>
      <c r="AB319" s="61">
        <v>3.8845552854595073</v>
      </c>
      <c r="AC319" s="61">
        <v>3.9178663702653398</v>
      </c>
      <c r="AD319" s="61">
        <v>3.9494043889945027</v>
      </c>
      <c r="AE319" s="61">
        <v>3.9809424077236657</v>
      </c>
      <c r="AF319" s="61">
        <v>4.0124804264528287</v>
      </c>
      <c r="AG319" s="61">
        <v>4.044018445181992</v>
      </c>
      <c r="AH319" s="61">
        <v>4.0755564639111546</v>
      </c>
      <c r="AI319" s="61">
        <v>4.1070944826403171</v>
      </c>
      <c r="AJ319" s="61">
        <v>4.1386325013694805</v>
      </c>
      <c r="AK319" s="61">
        <v>4.1701705200986439</v>
      </c>
      <c r="AL319" s="61">
        <v>4.2017085388278064</v>
      </c>
      <c r="AM319" s="62">
        <v>4.2332465575569698</v>
      </c>
      <c r="AN319" s="62">
        <v>4.2332465575569698</v>
      </c>
      <c r="AO319" s="62">
        <v>4.2332465575569698</v>
      </c>
      <c r="AP319" s="62">
        <v>4.2332465575569698</v>
      </c>
      <c r="AQ319" s="62">
        <v>4.2332465575569698</v>
      </c>
      <c r="AR319" s="62">
        <v>4.2332465575569698</v>
      </c>
      <c r="AS319" s="62">
        <v>4.2332465575569698</v>
      </c>
      <c r="AT319" s="62">
        <v>4.2332465575569698</v>
      </c>
      <c r="AU319" s="62">
        <v>4.2332465575569698</v>
      </c>
      <c r="AV319" s="62">
        <v>4.2332465575569698</v>
      </c>
      <c r="AW319" s="62">
        <v>4.2332465575569698</v>
      </c>
      <c r="AX319" s="62">
        <v>4.2332465575569698</v>
      </c>
      <c r="AY319" s="62">
        <v>4.2332465575569698</v>
      </c>
      <c r="AZ319" s="62">
        <v>4.2332465575569698</v>
      </c>
      <c r="BA319" s="62">
        <v>4.2332465575569698</v>
      </c>
      <c r="BB319" s="62">
        <v>4.2332465575569698</v>
      </c>
      <c r="BC319" s="62">
        <v>4.2332465575569698</v>
      </c>
      <c r="BD319" s="62">
        <v>4.2332465575569698</v>
      </c>
      <c r="BE319" s="62">
        <v>4.2332465575569698</v>
      </c>
      <c r="BF319" s="62">
        <v>4.2332465575569698</v>
      </c>
      <c r="BG319" s="62">
        <v>4.2332465575569698</v>
      </c>
    </row>
    <row r="320" spans="1:59" x14ac:dyDescent="0.35">
      <c r="A320" s="2" t="s">
        <v>506</v>
      </c>
      <c r="B320" s="4" t="s">
        <v>97</v>
      </c>
      <c r="C320" t="s">
        <v>31</v>
      </c>
      <c r="D320" s="24" t="s">
        <v>7</v>
      </c>
      <c r="E320" s="102">
        <v>1.5155358503861127E-2</v>
      </c>
      <c r="F320" s="61">
        <v>0.26114149410890064</v>
      </c>
      <c r="G320" s="61">
        <v>0.26475500947098279</v>
      </c>
      <c r="H320" s="61">
        <v>0.26836852483306489</v>
      </c>
      <c r="I320" s="61">
        <v>0.27198204019514716</v>
      </c>
      <c r="J320" s="61">
        <v>0.27559555555722925</v>
      </c>
      <c r="K320" s="61">
        <v>0.27920907091931141</v>
      </c>
      <c r="L320" s="61">
        <v>0.28282258628139356</v>
      </c>
      <c r="M320" s="61">
        <v>0.28643610164347572</v>
      </c>
      <c r="N320" s="61">
        <v>0.29004961700555787</v>
      </c>
      <c r="O320" s="61">
        <v>0.29366313236764008</v>
      </c>
      <c r="P320" s="61">
        <v>0.29727664772972218</v>
      </c>
      <c r="Q320" s="61">
        <v>0.30089016309180439</v>
      </c>
      <c r="R320" s="61">
        <v>0.30450367845388654</v>
      </c>
      <c r="S320" s="61">
        <v>0.30811719381596869</v>
      </c>
      <c r="T320" s="61">
        <v>0.31111190764195018</v>
      </c>
      <c r="U320" s="61">
        <v>0.31410662146793156</v>
      </c>
      <c r="V320" s="61">
        <v>0.3171013352939131</v>
      </c>
      <c r="W320" s="61">
        <v>0.32009604911989459</v>
      </c>
      <c r="X320" s="61">
        <v>0.32309076294587602</v>
      </c>
      <c r="Y320" s="61">
        <v>0.32595976099981488</v>
      </c>
      <c r="Z320" s="61">
        <v>0.32882875905375369</v>
      </c>
      <c r="AA320" s="61">
        <v>0.33169775710769261</v>
      </c>
      <c r="AB320" s="61">
        <v>0.33456675516163142</v>
      </c>
      <c r="AC320" s="61">
        <v>0.33743575321557029</v>
      </c>
      <c r="AD320" s="61">
        <v>0.34015204164887924</v>
      </c>
      <c r="AE320" s="61">
        <v>0.3428683300821882</v>
      </c>
      <c r="AF320" s="61">
        <v>0.34558461851549716</v>
      </c>
      <c r="AG320" s="61">
        <v>0.34830090694880611</v>
      </c>
      <c r="AH320" s="61">
        <v>0.35101719538211507</v>
      </c>
      <c r="AI320" s="61">
        <v>0.35373348381542402</v>
      </c>
      <c r="AJ320" s="61">
        <v>0.35644977224873292</v>
      </c>
      <c r="AK320" s="61">
        <v>0.35916606068204188</v>
      </c>
      <c r="AL320" s="61">
        <v>0.36188234911535083</v>
      </c>
      <c r="AM320" s="62">
        <v>0.36459863754865979</v>
      </c>
      <c r="AN320" s="62">
        <v>0.36459863754865979</v>
      </c>
      <c r="AO320" s="62">
        <v>0.36459863754865979</v>
      </c>
      <c r="AP320" s="62">
        <v>0.36459863754865979</v>
      </c>
      <c r="AQ320" s="62">
        <v>0.36459863754865979</v>
      </c>
      <c r="AR320" s="62">
        <v>0.36459863754865979</v>
      </c>
      <c r="AS320" s="62">
        <v>0.36459863754865979</v>
      </c>
      <c r="AT320" s="62">
        <v>0.36459863754865979</v>
      </c>
      <c r="AU320" s="62">
        <v>0.36459863754865979</v>
      </c>
      <c r="AV320" s="62">
        <v>0.36459863754865979</v>
      </c>
      <c r="AW320" s="62">
        <v>0.36459863754865979</v>
      </c>
      <c r="AX320" s="62">
        <v>0.36459863754865979</v>
      </c>
      <c r="AY320" s="62">
        <v>0.36459863754865979</v>
      </c>
      <c r="AZ320" s="62">
        <v>0.36459863754865979</v>
      </c>
      <c r="BA320" s="62">
        <v>0.36459863754865979</v>
      </c>
      <c r="BB320" s="62">
        <v>0.36459863754865979</v>
      </c>
      <c r="BC320" s="62">
        <v>0.36459863754865979</v>
      </c>
      <c r="BD320" s="62">
        <v>0.36459863754865979</v>
      </c>
      <c r="BE320" s="62">
        <v>0.36459863754865979</v>
      </c>
      <c r="BF320" s="62">
        <v>0.36459863754865979</v>
      </c>
      <c r="BG320" s="62">
        <v>0.36459863754865979</v>
      </c>
    </row>
    <row r="321" spans="1:59" x14ac:dyDescent="0.35">
      <c r="A321" s="2" t="s">
        <v>506</v>
      </c>
      <c r="B321" s="4" t="s">
        <v>97</v>
      </c>
      <c r="C321" t="s">
        <v>89</v>
      </c>
      <c r="D321" s="24" t="s">
        <v>7</v>
      </c>
      <c r="E321" s="102">
        <v>3.4722928674959658E-3</v>
      </c>
      <c r="F321" s="61">
        <v>5.9830966530455901E-2</v>
      </c>
      <c r="G321" s="61">
        <v>6.0658870642070838E-2</v>
      </c>
      <c r="H321" s="61">
        <v>6.1486774753685768E-2</v>
      </c>
      <c r="I321" s="61">
        <v>6.2314678865300711E-2</v>
      </c>
      <c r="J321" s="61">
        <v>6.3142582976915634E-2</v>
      </c>
      <c r="K321" s="61">
        <v>6.3970487088530578E-2</v>
      </c>
      <c r="L321" s="61">
        <v>6.4798391200145508E-2</v>
      </c>
      <c r="M321" s="61">
        <v>6.5626295311760424E-2</v>
      </c>
      <c r="N321" s="61">
        <v>6.6454199423375382E-2</v>
      </c>
      <c r="O321" s="61">
        <v>6.7282103534990312E-2</v>
      </c>
      <c r="P321" s="61">
        <v>6.8110007646605242E-2</v>
      </c>
      <c r="Q321" s="61">
        <v>6.8937911758220186E-2</v>
      </c>
      <c r="R321" s="61">
        <v>6.9765815869835116E-2</v>
      </c>
      <c r="S321" s="61">
        <v>7.0593719981450045E-2</v>
      </c>
      <c r="T321" s="61">
        <v>7.1279848485470435E-2</v>
      </c>
      <c r="U321" s="61">
        <v>7.1965976989490824E-2</v>
      </c>
      <c r="V321" s="61">
        <v>7.265210549351124E-2</v>
      </c>
      <c r="W321" s="61">
        <v>7.3338233997531629E-2</v>
      </c>
      <c r="X321" s="61">
        <v>7.4024362501552018E-2</v>
      </c>
      <c r="Y321" s="61">
        <v>7.4681687861226864E-2</v>
      </c>
      <c r="Z321" s="61">
        <v>7.533901322090171E-2</v>
      </c>
      <c r="AA321" s="61">
        <v>7.5996338580576542E-2</v>
      </c>
      <c r="AB321" s="61">
        <v>7.6653663940251388E-2</v>
      </c>
      <c r="AC321" s="61">
        <v>7.7310989299926233E-2</v>
      </c>
      <c r="AD321" s="61">
        <v>7.7933326867898473E-2</v>
      </c>
      <c r="AE321" s="61">
        <v>7.8555664435870726E-2</v>
      </c>
      <c r="AF321" s="61">
        <v>7.9178002003842979E-2</v>
      </c>
      <c r="AG321" s="61">
        <v>7.9800339571815232E-2</v>
      </c>
      <c r="AH321" s="61">
        <v>8.0422677139787485E-2</v>
      </c>
      <c r="AI321" s="61">
        <v>8.1045014707759724E-2</v>
      </c>
      <c r="AJ321" s="61">
        <v>8.1667352275731964E-2</v>
      </c>
      <c r="AK321" s="61">
        <v>8.2289689843704203E-2</v>
      </c>
      <c r="AL321" s="61">
        <v>8.2912027411676456E-2</v>
      </c>
      <c r="AM321" s="62">
        <v>8.3534364979648709E-2</v>
      </c>
      <c r="AN321" s="62">
        <v>8.3534364979648709E-2</v>
      </c>
      <c r="AO321" s="62">
        <v>8.3534364979648709E-2</v>
      </c>
      <c r="AP321" s="62">
        <v>8.3534364979648709E-2</v>
      </c>
      <c r="AQ321" s="62">
        <v>8.3534364979648709E-2</v>
      </c>
      <c r="AR321" s="62">
        <v>8.3534364979648709E-2</v>
      </c>
      <c r="AS321" s="62">
        <v>8.3534364979648709E-2</v>
      </c>
      <c r="AT321" s="62">
        <v>8.3534364979648709E-2</v>
      </c>
      <c r="AU321" s="62">
        <v>8.3534364979648709E-2</v>
      </c>
      <c r="AV321" s="62">
        <v>8.3534364979648709E-2</v>
      </c>
      <c r="AW321" s="62">
        <v>8.3534364979648709E-2</v>
      </c>
      <c r="AX321" s="62">
        <v>8.3534364979648709E-2</v>
      </c>
      <c r="AY321" s="62">
        <v>8.3534364979648709E-2</v>
      </c>
      <c r="AZ321" s="62">
        <v>8.3534364979648709E-2</v>
      </c>
      <c r="BA321" s="62">
        <v>8.3534364979648709E-2</v>
      </c>
      <c r="BB321" s="62">
        <v>8.3534364979648709E-2</v>
      </c>
      <c r="BC321" s="62">
        <v>8.3534364979648709E-2</v>
      </c>
      <c r="BD321" s="62">
        <v>8.3534364979648709E-2</v>
      </c>
      <c r="BE321" s="62">
        <v>8.3534364979648709E-2</v>
      </c>
      <c r="BF321" s="62">
        <v>8.3534364979648709E-2</v>
      </c>
      <c r="BG321" s="62">
        <v>8.3534364979648709E-2</v>
      </c>
    </row>
    <row r="322" spans="1:59" x14ac:dyDescent="0.35">
      <c r="A322" s="2" t="s">
        <v>506</v>
      </c>
      <c r="B322" s="4" t="s">
        <v>97</v>
      </c>
      <c r="C322" t="s">
        <v>11</v>
      </c>
      <c r="D322" s="24" t="s">
        <v>7</v>
      </c>
      <c r="E322" s="102">
        <v>0.78666756855937114</v>
      </c>
      <c r="F322" s="61">
        <v>13.555043529209319</v>
      </c>
      <c r="G322" s="61">
        <v>13.742609883586015</v>
      </c>
      <c r="H322" s="61">
        <v>13.930176237962712</v>
      </c>
      <c r="I322" s="61">
        <v>14.117742592339411</v>
      </c>
      <c r="J322" s="61">
        <v>14.305308946716108</v>
      </c>
      <c r="K322" s="61">
        <v>14.492875301092806</v>
      </c>
      <c r="L322" s="61">
        <v>14.680441655469499</v>
      </c>
      <c r="M322" s="61">
        <v>14.868008009846196</v>
      </c>
      <c r="N322" s="61">
        <v>15.055574364222897</v>
      </c>
      <c r="O322" s="61">
        <v>15.243140718599593</v>
      </c>
      <c r="P322" s="61">
        <v>15.43070707297629</v>
      </c>
      <c r="Q322" s="61">
        <v>15.618273427352989</v>
      </c>
      <c r="R322" s="61">
        <v>15.805839781729684</v>
      </c>
      <c r="S322" s="61">
        <v>15.993406136106382</v>
      </c>
      <c r="T322" s="61">
        <v>16.148852425510604</v>
      </c>
      <c r="U322" s="61">
        <v>16.304298714914829</v>
      </c>
      <c r="V322" s="61">
        <v>16.459745004319057</v>
      </c>
      <c r="W322" s="61">
        <v>16.615191293723282</v>
      </c>
      <c r="X322" s="61">
        <v>16.770637583127503</v>
      </c>
      <c r="Y322" s="61">
        <v>16.919558357434401</v>
      </c>
      <c r="Z322" s="61">
        <v>17.068479131741302</v>
      </c>
      <c r="AA322" s="61">
        <v>17.2173999060482</v>
      </c>
      <c r="AB322" s="61">
        <v>17.366320680355098</v>
      </c>
      <c r="AC322" s="61">
        <v>17.515241454662</v>
      </c>
      <c r="AD322" s="61">
        <v>17.656235547067844</v>
      </c>
      <c r="AE322" s="61">
        <v>17.797229639473688</v>
      </c>
      <c r="AF322" s="61">
        <v>17.938223731879535</v>
      </c>
      <c r="AG322" s="61">
        <v>18.079217824285376</v>
      </c>
      <c r="AH322" s="61">
        <v>18.220211916691223</v>
      </c>
      <c r="AI322" s="61">
        <v>18.361206009097067</v>
      </c>
      <c r="AJ322" s="61">
        <v>18.502200101502908</v>
      </c>
      <c r="AK322" s="61">
        <v>18.643194193908755</v>
      </c>
      <c r="AL322" s="61">
        <v>18.784188286314599</v>
      </c>
      <c r="AM322" s="62">
        <v>18.925182378720447</v>
      </c>
      <c r="AN322" s="62">
        <v>18.925182378720447</v>
      </c>
      <c r="AO322" s="62">
        <v>18.925182378720447</v>
      </c>
      <c r="AP322" s="62">
        <v>18.925182378720447</v>
      </c>
      <c r="AQ322" s="62">
        <v>18.925182378720447</v>
      </c>
      <c r="AR322" s="62">
        <v>18.925182378720447</v>
      </c>
      <c r="AS322" s="62">
        <v>18.925182378720447</v>
      </c>
      <c r="AT322" s="62">
        <v>18.925182378720447</v>
      </c>
      <c r="AU322" s="62">
        <v>18.925182378720447</v>
      </c>
      <c r="AV322" s="62">
        <v>18.925182378720447</v>
      </c>
      <c r="AW322" s="62">
        <v>18.925182378720447</v>
      </c>
      <c r="AX322" s="62">
        <v>18.925182378720447</v>
      </c>
      <c r="AY322" s="62">
        <v>18.925182378720447</v>
      </c>
      <c r="AZ322" s="62">
        <v>18.925182378720447</v>
      </c>
      <c r="BA322" s="62">
        <v>18.925182378720447</v>
      </c>
      <c r="BB322" s="62">
        <v>18.925182378720447</v>
      </c>
      <c r="BC322" s="62">
        <v>18.925182378720447</v>
      </c>
      <c r="BD322" s="62">
        <v>18.925182378720447</v>
      </c>
      <c r="BE322" s="62">
        <v>18.925182378720447</v>
      </c>
      <c r="BF322" s="62">
        <v>18.925182378720447</v>
      </c>
      <c r="BG322" s="62">
        <v>18.925182378720447</v>
      </c>
    </row>
    <row r="323" spans="1:59" x14ac:dyDescent="0.35">
      <c r="A323" s="2" t="s">
        <v>506</v>
      </c>
      <c r="B323" s="4" t="s">
        <v>97</v>
      </c>
      <c r="C323" t="s">
        <v>12</v>
      </c>
      <c r="D323" s="24" t="s">
        <v>7</v>
      </c>
      <c r="E323" s="102">
        <v>1.8740411013042035E-2</v>
      </c>
      <c r="F323" s="61">
        <v>0.55607053427599451</v>
      </c>
      <c r="G323" s="61">
        <v>0.56521235534929726</v>
      </c>
      <c r="H323" s="61">
        <v>0.57435417642259978</v>
      </c>
      <c r="I323" s="61">
        <v>0.58349599749590253</v>
      </c>
      <c r="J323" s="61">
        <v>0.59263781856920517</v>
      </c>
      <c r="K323" s="61">
        <v>0.6017796396425078</v>
      </c>
      <c r="L323" s="61">
        <v>0.61092146071581055</v>
      </c>
      <c r="M323" s="61">
        <v>0.62006328178911319</v>
      </c>
      <c r="N323" s="61">
        <v>0.62920510286241582</v>
      </c>
      <c r="O323" s="61">
        <v>0.63834692393571846</v>
      </c>
      <c r="P323" s="61">
        <v>0.6474887450090212</v>
      </c>
      <c r="Q323" s="61">
        <v>0.65663056608232373</v>
      </c>
      <c r="R323" s="61">
        <v>0.66577238715562637</v>
      </c>
      <c r="S323" s="61">
        <v>0.674914208228929</v>
      </c>
      <c r="T323" s="61">
        <v>0.68200468444437223</v>
      </c>
      <c r="U323" s="61">
        <v>0.68909516065981546</v>
      </c>
      <c r="V323" s="61">
        <v>0.69618563687525881</v>
      </c>
      <c r="W323" s="61">
        <v>0.70327611309070204</v>
      </c>
      <c r="X323" s="61">
        <v>0.71036658930614527</v>
      </c>
      <c r="Y323" s="61">
        <v>0.7166111427273042</v>
      </c>
      <c r="Z323" s="61">
        <v>0.72285569614846334</v>
      </c>
      <c r="AA323" s="61">
        <v>0.72910024956962227</v>
      </c>
      <c r="AB323" s="61">
        <v>0.73534480299078131</v>
      </c>
      <c r="AC323" s="61">
        <v>0.74158935641194046</v>
      </c>
      <c r="AD323" s="61">
        <v>0.74684086331512067</v>
      </c>
      <c r="AE323" s="61">
        <v>0.75209237021830122</v>
      </c>
      <c r="AF323" s="61">
        <v>0.75734387712148166</v>
      </c>
      <c r="AG323" s="61">
        <v>0.76259538402466198</v>
      </c>
      <c r="AH323" s="61">
        <v>0.7678468909278422</v>
      </c>
      <c r="AI323" s="61">
        <v>0.77309839783102263</v>
      </c>
      <c r="AJ323" s="61">
        <v>0.77834990473420318</v>
      </c>
      <c r="AK323" s="61">
        <v>0.78360141163738339</v>
      </c>
      <c r="AL323" s="61">
        <v>0.78885291854056372</v>
      </c>
      <c r="AM323" s="62">
        <v>0.79410442544374416</v>
      </c>
      <c r="AN323" s="62">
        <v>0.79410442544374416</v>
      </c>
      <c r="AO323" s="62">
        <v>0.79410442544374416</v>
      </c>
      <c r="AP323" s="62">
        <v>0.79410442544374416</v>
      </c>
      <c r="AQ323" s="62">
        <v>0.79410442544374416</v>
      </c>
      <c r="AR323" s="62">
        <v>0.79410442544374416</v>
      </c>
      <c r="AS323" s="62">
        <v>0.79410442544374416</v>
      </c>
      <c r="AT323" s="62">
        <v>0.79410442544374416</v>
      </c>
      <c r="AU323" s="62">
        <v>0.79410442544374416</v>
      </c>
      <c r="AV323" s="62">
        <v>0.79410442544374416</v>
      </c>
      <c r="AW323" s="62">
        <v>0.79410442544374416</v>
      </c>
      <c r="AX323" s="62">
        <v>0.79410442544374416</v>
      </c>
      <c r="AY323" s="62">
        <v>0.79410442544374416</v>
      </c>
      <c r="AZ323" s="62">
        <v>0.79410442544374416</v>
      </c>
      <c r="BA323" s="62">
        <v>0.79410442544374416</v>
      </c>
      <c r="BB323" s="62">
        <v>0.79410442544374416</v>
      </c>
      <c r="BC323" s="62">
        <v>0.79410442544374416</v>
      </c>
      <c r="BD323" s="62">
        <v>0.79410442544374416</v>
      </c>
      <c r="BE323" s="62">
        <v>0.79410442544374416</v>
      </c>
      <c r="BF323" s="62">
        <v>0.79410442544374416</v>
      </c>
      <c r="BG323" s="62">
        <v>0.79410442544374416</v>
      </c>
    </row>
    <row r="324" spans="1:59" x14ac:dyDescent="0.35">
      <c r="A324" s="2" t="s">
        <v>506</v>
      </c>
      <c r="B324" s="4" t="s">
        <v>97</v>
      </c>
      <c r="C324" t="s">
        <v>13</v>
      </c>
      <c r="D324" s="24" t="s">
        <v>7</v>
      </c>
      <c r="E324" s="102">
        <v>0.17596436905623233</v>
      </c>
      <c r="F324" s="61">
        <v>5.2212622576175898</v>
      </c>
      <c r="G324" s="61">
        <v>5.3071000109128175</v>
      </c>
      <c r="H324" s="61">
        <v>5.3929377642080452</v>
      </c>
      <c r="I324" s="61">
        <v>5.4787755175032729</v>
      </c>
      <c r="J324" s="61">
        <v>5.5646132707985005</v>
      </c>
      <c r="K324" s="61">
        <v>5.6504510240937291</v>
      </c>
      <c r="L324" s="61">
        <v>5.7362887773889559</v>
      </c>
      <c r="M324" s="61">
        <v>5.8221265306841836</v>
      </c>
      <c r="N324" s="61">
        <v>5.9079642839794113</v>
      </c>
      <c r="O324" s="61">
        <v>5.993802037274639</v>
      </c>
      <c r="P324" s="61">
        <v>6.0796397905698676</v>
      </c>
      <c r="Q324" s="61">
        <v>6.1654775438650944</v>
      </c>
      <c r="R324" s="61">
        <v>6.2513152971603212</v>
      </c>
      <c r="S324" s="61">
        <v>6.3371530504555507</v>
      </c>
      <c r="T324" s="61">
        <v>6.4037295611142753</v>
      </c>
      <c r="U324" s="61">
        <v>6.4703060717730008</v>
      </c>
      <c r="V324" s="61">
        <v>6.5368825824317272</v>
      </c>
      <c r="W324" s="61">
        <v>6.6034590930904526</v>
      </c>
      <c r="X324" s="61">
        <v>6.6700356037491773</v>
      </c>
      <c r="Y324" s="61">
        <v>6.7286692645598976</v>
      </c>
      <c r="Z324" s="61">
        <v>6.7873029253706179</v>
      </c>
      <c r="AA324" s="61">
        <v>6.8459365861813364</v>
      </c>
      <c r="AB324" s="61">
        <v>6.9045702469920567</v>
      </c>
      <c r="AC324" s="61">
        <v>6.963203907802777</v>
      </c>
      <c r="AD324" s="61">
        <v>7.01251329051426</v>
      </c>
      <c r="AE324" s="61">
        <v>7.0618226732257439</v>
      </c>
      <c r="AF324" s="61">
        <v>7.1111320559372277</v>
      </c>
      <c r="AG324" s="61">
        <v>7.1604414386487099</v>
      </c>
      <c r="AH324" s="61">
        <v>7.209750821360192</v>
      </c>
      <c r="AI324" s="61">
        <v>7.2590602040716758</v>
      </c>
      <c r="AJ324" s="61">
        <v>7.3083695867831606</v>
      </c>
      <c r="AK324" s="61">
        <v>7.3576789694946427</v>
      </c>
      <c r="AL324" s="61">
        <v>7.4069883522061248</v>
      </c>
      <c r="AM324" s="62">
        <v>7.4562977349176087</v>
      </c>
      <c r="AN324" s="62">
        <v>7.4562977349176087</v>
      </c>
      <c r="AO324" s="62">
        <v>7.4562977349176087</v>
      </c>
      <c r="AP324" s="62">
        <v>7.4562977349176087</v>
      </c>
      <c r="AQ324" s="62">
        <v>7.4562977349176087</v>
      </c>
      <c r="AR324" s="62">
        <v>7.4562977349176087</v>
      </c>
      <c r="AS324" s="62">
        <v>7.4562977349176087</v>
      </c>
      <c r="AT324" s="62">
        <v>7.4562977349176087</v>
      </c>
      <c r="AU324" s="62">
        <v>7.4562977349176087</v>
      </c>
      <c r="AV324" s="62">
        <v>7.4562977349176087</v>
      </c>
      <c r="AW324" s="62">
        <v>7.4562977349176087</v>
      </c>
      <c r="AX324" s="62">
        <v>7.4562977349176087</v>
      </c>
      <c r="AY324" s="62">
        <v>7.4562977349176087</v>
      </c>
      <c r="AZ324" s="62">
        <v>7.4562977349176087</v>
      </c>
      <c r="BA324" s="62">
        <v>7.4562977349176087</v>
      </c>
      <c r="BB324" s="62">
        <v>7.4562977349176087</v>
      </c>
      <c r="BC324" s="62">
        <v>7.4562977349176087</v>
      </c>
      <c r="BD324" s="62">
        <v>7.4562977349176087</v>
      </c>
      <c r="BE324" s="62">
        <v>7.4562977349176087</v>
      </c>
      <c r="BF324" s="62">
        <v>7.4562977349176087</v>
      </c>
      <c r="BG324" s="62">
        <v>7.4562977349176087</v>
      </c>
    </row>
    <row r="325" spans="1:59" x14ac:dyDescent="0.35">
      <c r="A325" s="2" t="s">
        <v>506</v>
      </c>
      <c r="B325" s="4" t="s">
        <v>97</v>
      </c>
      <c r="C325" t="s">
        <v>33</v>
      </c>
      <c r="D325" s="24" t="s">
        <v>7</v>
      </c>
      <c r="E325" s="102">
        <v>1.5155358503861127E-2</v>
      </c>
      <c r="F325" s="61">
        <v>0.44969388849163289</v>
      </c>
      <c r="G325" s="61">
        <v>0.45708687339722731</v>
      </c>
      <c r="H325" s="61">
        <v>0.46447985830282162</v>
      </c>
      <c r="I325" s="61">
        <v>0.47187284320841605</v>
      </c>
      <c r="J325" s="61">
        <v>0.47926582811401042</v>
      </c>
      <c r="K325" s="61">
        <v>0.48665881301960479</v>
      </c>
      <c r="L325" s="61">
        <v>0.49405179792519915</v>
      </c>
      <c r="M325" s="61">
        <v>0.50144478283079352</v>
      </c>
      <c r="N325" s="61">
        <v>0.50883776773638789</v>
      </c>
      <c r="O325" s="61">
        <v>0.51623075264198226</v>
      </c>
      <c r="P325" s="61">
        <v>0.52362373754757663</v>
      </c>
      <c r="Q325" s="61">
        <v>0.531016722453171</v>
      </c>
      <c r="R325" s="61">
        <v>0.53840970735876537</v>
      </c>
      <c r="S325" s="61">
        <v>0.54580269226435973</v>
      </c>
      <c r="T325" s="61">
        <v>0.55153675588406148</v>
      </c>
      <c r="U325" s="61">
        <v>0.55727081950376312</v>
      </c>
      <c r="V325" s="61">
        <v>0.56300488312346508</v>
      </c>
      <c r="W325" s="61">
        <v>0.56873894674316683</v>
      </c>
      <c r="X325" s="61">
        <v>0.57447301036286857</v>
      </c>
      <c r="Y325" s="61">
        <v>0.57952297675519138</v>
      </c>
      <c r="Z325" s="61">
        <v>0.58457294314751418</v>
      </c>
      <c r="AA325" s="61">
        <v>0.58962290953983676</v>
      </c>
      <c r="AB325" s="61">
        <v>0.59467287593215967</v>
      </c>
      <c r="AC325" s="61">
        <v>0.59972284232448236</v>
      </c>
      <c r="AD325" s="61">
        <v>0.60396973262735842</v>
      </c>
      <c r="AE325" s="61">
        <v>0.60821662293023449</v>
      </c>
      <c r="AF325" s="61">
        <v>0.61246351323311066</v>
      </c>
      <c r="AG325" s="61">
        <v>0.61671040353598661</v>
      </c>
      <c r="AH325" s="61">
        <v>0.62095729383886267</v>
      </c>
      <c r="AI325" s="61">
        <v>0.62520418414173873</v>
      </c>
      <c r="AJ325" s="61">
        <v>0.62945107444461501</v>
      </c>
      <c r="AK325" s="61">
        <v>0.63369796474749096</v>
      </c>
      <c r="AL325" s="61">
        <v>0.63794485505036702</v>
      </c>
      <c r="AM325" s="62">
        <v>0.64219174535324308</v>
      </c>
      <c r="AN325" s="62">
        <v>0.64219174535324308</v>
      </c>
      <c r="AO325" s="62">
        <v>0.64219174535324308</v>
      </c>
      <c r="AP325" s="62">
        <v>0.64219174535324308</v>
      </c>
      <c r="AQ325" s="62">
        <v>0.64219174535324308</v>
      </c>
      <c r="AR325" s="62">
        <v>0.64219174535324308</v>
      </c>
      <c r="AS325" s="62">
        <v>0.64219174535324308</v>
      </c>
      <c r="AT325" s="62">
        <v>0.64219174535324308</v>
      </c>
      <c r="AU325" s="62">
        <v>0.64219174535324308</v>
      </c>
      <c r="AV325" s="62">
        <v>0.64219174535324308</v>
      </c>
      <c r="AW325" s="62">
        <v>0.64219174535324308</v>
      </c>
      <c r="AX325" s="62">
        <v>0.64219174535324308</v>
      </c>
      <c r="AY325" s="62">
        <v>0.64219174535324308</v>
      </c>
      <c r="AZ325" s="62">
        <v>0.64219174535324308</v>
      </c>
      <c r="BA325" s="62">
        <v>0.64219174535324308</v>
      </c>
      <c r="BB325" s="62">
        <v>0.64219174535324308</v>
      </c>
      <c r="BC325" s="62">
        <v>0.64219174535324308</v>
      </c>
      <c r="BD325" s="62">
        <v>0.64219174535324308</v>
      </c>
      <c r="BE325" s="62">
        <v>0.64219174535324308</v>
      </c>
      <c r="BF325" s="62">
        <v>0.64219174535324308</v>
      </c>
      <c r="BG325" s="62">
        <v>0.64219174535324308</v>
      </c>
    </row>
    <row r="326" spans="1:59" x14ac:dyDescent="0.35">
      <c r="A326" s="2" t="s">
        <v>506</v>
      </c>
      <c r="B326" s="4" t="s">
        <v>97</v>
      </c>
      <c r="C326" t="s">
        <v>91</v>
      </c>
      <c r="D326" s="24" t="s">
        <v>7</v>
      </c>
      <c r="E326" s="102">
        <v>3.4722928674959658E-3</v>
      </c>
      <c r="F326" s="61">
        <v>0.10303081125848709</v>
      </c>
      <c r="G326" s="61">
        <v>0.10472464177728746</v>
      </c>
      <c r="H326" s="61">
        <v>0.10641847229608782</v>
      </c>
      <c r="I326" s="61">
        <v>0.10811230281488819</v>
      </c>
      <c r="J326" s="61">
        <v>0.10980613333368858</v>
      </c>
      <c r="K326" s="61">
        <v>0.11149996385248895</v>
      </c>
      <c r="L326" s="61">
        <v>0.11319379437128932</v>
      </c>
      <c r="M326" s="61">
        <v>0.11488762489008966</v>
      </c>
      <c r="N326" s="61">
        <v>0.11658145540889005</v>
      </c>
      <c r="O326" s="61">
        <v>0.1182752859276904</v>
      </c>
      <c r="P326" s="61">
        <v>0.11996911644649079</v>
      </c>
      <c r="Q326" s="61">
        <v>0.12166294696529115</v>
      </c>
      <c r="R326" s="61">
        <v>0.1233567774840915</v>
      </c>
      <c r="S326" s="61">
        <v>0.12505060800289189</v>
      </c>
      <c r="T326" s="61">
        <v>0.126364357737244</v>
      </c>
      <c r="U326" s="61">
        <v>0.12767810747159608</v>
      </c>
      <c r="V326" s="61">
        <v>0.12899185720594822</v>
      </c>
      <c r="W326" s="61">
        <v>0.13030560694030033</v>
      </c>
      <c r="X326" s="61">
        <v>0.13161935667465244</v>
      </c>
      <c r="Y326" s="61">
        <v>0.1327763706958443</v>
      </c>
      <c r="Z326" s="61">
        <v>0.13393338471703617</v>
      </c>
      <c r="AA326" s="61">
        <v>0.13509039873822801</v>
      </c>
      <c r="AB326" s="61">
        <v>0.1362474127594199</v>
      </c>
      <c r="AC326" s="61">
        <v>0.13740442678061177</v>
      </c>
      <c r="AD326" s="61">
        <v>0.13837744545938185</v>
      </c>
      <c r="AE326" s="61">
        <v>0.13935046413815197</v>
      </c>
      <c r="AF326" s="61">
        <v>0.14032348281692211</v>
      </c>
      <c r="AG326" s="61">
        <v>0.1412965014956922</v>
      </c>
      <c r="AH326" s="61">
        <v>0.14226952017446232</v>
      </c>
      <c r="AI326" s="61">
        <v>0.14324253885323246</v>
      </c>
      <c r="AJ326" s="61">
        <v>0.14421555753200255</v>
      </c>
      <c r="AK326" s="61">
        <v>0.14518857621077266</v>
      </c>
      <c r="AL326" s="61">
        <v>0.14616159488954275</v>
      </c>
      <c r="AM326" s="62">
        <v>0.14713461356831289</v>
      </c>
      <c r="AN326" s="62">
        <v>0.14713461356831289</v>
      </c>
      <c r="AO326" s="62">
        <v>0.14713461356831289</v>
      </c>
      <c r="AP326" s="62">
        <v>0.14713461356831289</v>
      </c>
      <c r="AQ326" s="62">
        <v>0.14713461356831289</v>
      </c>
      <c r="AR326" s="62">
        <v>0.14713461356831289</v>
      </c>
      <c r="AS326" s="62">
        <v>0.14713461356831289</v>
      </c>
      <c r="AT326" s="62">
        <v>0.14713461356831289</v>
      </c>
      <c r="AU326" s="62">
        <v>0.14713461356831289</v>
      </c>
      <c r="AV326" s="62">
        <v>0.14713461356831289</v>
      </c>
      <c r="AW326" s="62">
        <v>0.14713461356831289</v>
      </c>
      <c r="AX326" s="62">
        <v>0.14713461356831289</v>
      </c>
      <c r="AY326" s="62">
        <v>0.14713461356831289</v>
      </c>
      <c r="AZ326" s="62">
        <v>0.14713461356831289</v>
      </c>
      <c r="BA326" s="62">
        <v>0.14713461356831289</v>
      </c>
      <c r="BB326" s="62">
        <v>0.14713461356831289</v>
      </c>
      <c r="BC326" s="62">
        <v>0.14713461356831289</v>
      </c>
      <c r="BD326" s="62">
        <v>0.14713461356831289</v>
      </c>
      <c r="BE326" s="62">
        <v>0.14713461356831289</v>
      </c>
      <c r="BF326" s="62">
        <v>0.14713461356831289</v>
      </c>
      <c r="BG326" s="62">
        <v>0.14713461356831289</v>
      </c>
    </row>
    <row r="327" spans="1:59" x14ac:dyDescent="0.35">
      <c r="A327" s="2" t="s">
        <v>506</v>
      </c>
      <c r="B327" s="4" t="s">
        <v>97</v>
      </c>
      <c r="C327" t="s">
        <v>16</v>
      </c>
      <c r="D327" s="24" t="s">
        <v>7</v>
      </c>
      <c r="E327" s="102">
        <v>0.78666756855937114</v>
      </c>
      <c r="F327" s="61">
        <v>23.342212443578592</v>
      </c>
      <c r="G327" s="61">
        <v>23.725959318230114</v>
      </c>
      <c r="H327" s="61">
        <v>24.109706192881632</v>
      </c>
      <c r="I327" s="61">
        <v>24.493453067533157</v>
      </c>
      <c r="J327" s="61">
        <v>24.877199942184678</v>
      </c>
      <c r="K327" s="61">
        <v>25.260946816836196</v>
      </c>
      <c r="L327" s="61">
        <v>25.644693691487717</v>
      </c>
      <c r="M327" s="61">
        <v>26.028440566139238</v>
      </c>
      <c r="N327" s="61">
        <v>26.41218744079076</v>
      </c>
      <c r="O327" s="61">
        <v>26.795934315442278</v>
      </c>
      <c r="P327" s="61">
        <v>27.179681190093802</v>
      </c>
      <c r="Q327" s="61">
        <v>27.56342806474532</v>
      </c>
      <c r="R327" s="61">
        <v>27.947174939396838</v>
      </c>
      <c r="S327" s="61">
        <v>28.330921814048363</v>
      </c>
      <c r="T327" s="61">
        <v>28.628559239420142</v>
      </c>
      <c r="U327" s="61">
        <v>28.926196664791917</v>
      </c>
      <c r="V327" s="61">
        <v>29.223834090163702</v>
      </c>
      <c r="W327" s="61">
        <v>29.521471515535481</v>
      </c>
      <c r="X327" s="61">
        <v>29.81910894090726</v>
      </c>
      <c r="Y327" s="61">
        <v>30.081237004861869</v>
      </c>
      <c r="Z327" s="61">
        <v>30.343365068816475</v>
      </c>
      <c r="AA327" s="61">
        <v>30.605493132771077</v>
      </c>
      <c r="AB327" s="61">
        <v>30.867621196725686</v>
      </c>
      <c r="AC327" s="61">
        <v>31.129749260680292</v>
      </c>
      <c r="AD327" s="61">
        <v>31.350192140183978</v>
      </c>
      <c r="AE327" s="61">
        <v>31.570635019687675</v>
      </c>
      <c r="AF327" s="61">
        <v>31.791077899191365</v>
      </c>
      <c r="AG327" s="61">
        <v>32.011520778695051</v>
      </c>
      <c r="AH327" s="61">
        <v>32.231963658198737</v>
      </c>
      <c r="AI327" s="61">
        <v>32.452406537702437</v>
      </c>
      <c r="AJ327" s="61">
        <v>32.672849417206123</v>
      </c>
      <c r="AK327" s="61">
        <v>32.893292296709816</v>
      </c>
      <c r="AL327" s="61">
        <v>33.113735176213503</v>
      </c>
      <c r="AM327" s="62">
        <v>33.334178055717196</v>
      </c>
      <c r="AN327" s="62">
        <v>33.334178055717196</v>
      </c>
      <c r="AO327" s="62">
        <v>33.334178055717196</v>
      </c>
      <c r="AP327" s="62">
        <v>33.334178055717196</v>
      </c>
      <c r="AQ327" s="62">
        <v>33.334178055717196</v>
      </c>
      <c r="AR327" s="62">
        <v>33.334178055717196</v>
      </c>
      <c r="AS327" s="62">
        <v>33.334178055717196</v>
      </c>
      <c r="AT327" s="62">
        <v>33.334178055717196</v>
      </c>
      <c r="AU327" s="62">
        <v>33.334178055717196</v>
      </c>
      <c r="AV327" s="62">
        <v>33.334178055717196</v>
      </c>
      <c r="AW327" s="62">
        <v>33.334178055717196</v>
      </c>
      <c r="AX327" s="62">
        <v>33.334178055717196</v>
      </c>
      <c r="AY327" s="62">
        <v>33.334178055717196</v>
      </c>
      <c r="AZ327" s="62">
        <v>33.334178055717196</v>
      </c>
      <c r="BA327" s="62">
        <v>33.334178055717196</v>
      </c>
      <c r="BB327" s="62">
        <v>33.334178055717196</v>
      </c>
      <c r="BC327" s="62">
        <v>33.334178055717196</v>
      </c>
      <c r="BD327" s="62">
        <v>33.334178055717196</v>
      </c>
      <c r="BE327" s="62">
        <v>33.334178055717196</v>
      </c>
      <c r="BF327" s="62">
        <v>33.334178055717196</v>
      </c>
      <c r="BG327" s="62">
        <v>33.334178055717196</v>
      </c>
    </row>
    <row r="328" spans="1:59" x14ac:dyDescent="0.35">
      <c r="A328" s="2" t="s">
        <v>506</v>
      </c>
      <c r="B328" s="4" t="s">
        <v>97</v>
      </c>
      <c r="C328" t="s">
        <v>17</v>
      </c>
      <c r="D328" s="24" t="s">
        <v>7</v>
      </c>
      <c r="E328" s="102">
        <v>1.8740411013042035E-2</v>
      </c>
      <c r="F328" s="61">
        <v>0.62601278225649848</v>
      </c>
      <c r="G328" s="61">
        <v>0.63393073135261435</v>
      </c>
      <c r="H328" s="61">
        <v>0.64184868044873022</v>
      </c>
      <c r="I328" s="61">
        <v>0.6497666295448461</v>
      </c>
      <c r="J328" s="61">
        <v>0.65768457864096219</v>
      </c>
      <c r="K328" s="61">
        <v>0.66560252773707795</v>
      </c>
      <c r="L328" s="61">
        <v>0.67352047683319394</v>
      </c>
      <c r="M328" s="61">
        <v>0.68143842592930992</v>
      </c>
      <c r="N328" s="61">
        <v>0.68935637502542579</v>
      </c>
      <c r="O328" s="61">
        <v>0.69727432412154167</v>
      </c>
      <c r="P328" s="61">
        <v>0.70519227321765754</v>
      </c>
      <c r="Q328" s="61">
        <v>0.71311022231377352</v>
      </c>
      <c r="R328" s="61">
        <v>0.7210281714098894</v>
      </c>
      <c r="S328" s="61">
        <v>0.72894612050600527</v>
      </c>
      <c r="T328" s="61">
        <v>0.7332624307409249</v>
      </c>
      <c r="U328" s="61">
        <v>0.7375787409758443</v>
      </c>
      <c r="V328" s="61">
        <v>0.74189505121076382</v>
      </c>
      <c r="W328" s="61">
        <v>0.74621136144568334</v>
      </c>
      <c r="X328" s="61">
        <v>0.75052767168060275</v>
      </c>
      <c r="Y328" s="61">
        <v>0.75361317643457304</v>
      </c>
      <c r="Z328" s="61">
        <v>0.75669868118854322</v>
      </c>
      <c r="AA328" s="61">
        <v>0.75978418594251329</v>
      </c>
      <c r="AB328" s="61">
        <v>0.76286969069648358</v>
      </c>
      <c r="AC328" s="61">
        <v>0.76595519545045376</v>
      </c>
      <c r="AD328" s="61">
        <v>0.7680716076966686</v>
      </c>
      <c r="AE328" s="61">
        <v>0.77018801994288344</v>
      </c>
      <c r="AF328" s="61">
        <v>0.77230443218909817</v>
      </c>
      <c r="AG328" s="61">
        <v>0.774420844435313</v>
      </c>
      <c r="AH328" s="61">
        <v>0.77653725668152773</v>
      </c>
      <c r="AI328" s="61">
        <v>0.77865366892774257</v>
      </c>
      <c r="AJ328" s="61">
        <v>0.78077008117395752</v>
      </c>
      <c r="AK328" s="61">
        <v>0.78288649342017225</v>
      </c>
      <c r="AL328" s="61">
        <v>0.78500290566638697</v>
      </c>
      <c r="AM328" s="62">
        <v>0.78711931791260181</v>
      </c>
      <c r="AN328" s="62">
        <v>0.78711931791260181</v>
      </c>
      <c r="AO328" s="62">
        <v>0.78711931791260181</v>
      </c>
      <c r="AP328" s="62">
        <v>0.78711931791260181</v>
      </c>
      <c r="AQ328" s="62">
        <v>0.78711931791260181</v>
      </c>
      <c r="AR328" s="62">
        <v>0.78711931791260181</v>
      </c>
      <c r="AS328" s="62">
        <v>0.78711931791260181</v>
      </c>
      <c r="AT328" s="62">
        <v>0.78711931791260181</v>
      </c>
      <c r="AU328" s="62">
        <v>0.78711931791260181</v>
      </c>
      <c r="AV328" s="62">
        <v>0.78711931791260181</v>
      </c>
      <c r="AW328" s="62">
        <v>0.78711931791260181</v>
      </c>
      <c r="AX328" s="62">
        <v>0.78711931791260181</v>
      </c>
      <c r="AY328" s="62">
        <v>0.78711931791260181</v>
      </c>
      <c r="AZ328" s="62">
        <v>0.78711931791260181</v>
      </c>
      <c r="BA328" s="62">
        <v>0.78711931791260181</v>
      </c>
      <c r="BB328" s="62">
        <v>0.78711931791260181</v>
      </c>
      <c r="BC328" s="62">
        <v>0.78711931791260181</v>
      </c>
      <c r="BD328" s="62">
        <v>0.78711931791260181</v>
      </c>
      <c r="BE328" s="62">
        <v>0.78711931791260181</v>
      </c>
      <c r="BF328" s="62">
        <v>0.78711931791260181</v>
      </c>
      <c r="BG328" s="62">
        <v>0.78711931791260181</v>
      </c>
    </row>
    <row r="329" spans="1:59" x14ac:dyDescent="0.35">
      <c r="A329" s="2" t="s">
        <v>506</v>
      </c>
      <c r="B329" s="4" t="s">
        <v>97</v>
      </c>
      <c r="C329" t="s">
        <v>18</v>
      </c>
      <c r="D329" s="24" t="s">
        <v>7</v>
      </c>
      <c r="E329" s="102">
        <v>0.17596436905623233</v>
      </c>
      <c r="F329" s="61">
        <v>5.8779897716352298</v>
      </c>
      <c r="G329" s="61">
        <v>5.9523358954180958</v>
      </c>
      <c r="H329" s="61">
        <v>6.0266820192009609</v>
      </c>
      <c r="I329" s="61">
        <v>6.1010281429838269</v>
      </c>
      <c r="J329" s="61">
        <v>6.1753742667666938</v>
      </c>
      <c r="K329" s="61">
        <v>6.249720390549558</v>
      </c>
      <c r="L329" s="61">
        <v>6.3240665143324248</v>
      </c>
      <c r="M329" s="61">
        <v>6.3984126381152899</v>
      </c>
      <c r="N329" s="61">
        <v>6.4727587618981559</v>
      </c>
      <c r="O329" s="61">
        <v>6.547104885681021</v>
      </c>
      <c r="P329" s="61">
        <v>6.621451009463887</v>
      </c>
      <c r="Q329" s="61">
        <v>6.6957971332467521</v>
      </c>
      <c r="R329" s="61">
        <v>6.7701432570296181</v>
      </c>
      <c r="S329" s="61">
        <v>6.8444893808124831</v>
      </c>
      <c r="T329" s="61">
        <v>6.885017670539427</v>
      </c>
      <c r="U329" s="61">
        <v>6.9255459602663709</v>
      </c>
      <c r="V329" s="61">
        <v>6.966074249993313</v>
      </c>
      <c r="W329" s="61">
        <v>7.0066025397202578</v>
      </c>
      <c r="X329" s="61">
        <v>7.0471308294472008</v>
      </c>
      <c r="Y329" s="61">
        <v>7.0761023870546893</v>
      </c>
      <c r="Z329" s="61">
        <v>7.1050739446621796</v>
      </c>
      <c r="AA329" s="61">
        <v>7.134045502269668</v>
      </c>
      <c r="AB329" s="61">
        <v>7.1630170598771565</v>
      </c>
      <c r="AC329" s="61">
        <v>7.1919886174846459</v>
      </c>
      <c r="AD329" s="61">
        <v>7.2118608148077943</v>
      </c>
      <c r="AE329" s="61">
        <v>7.2317330121309435</v>
      </c>
      <c r="AF329" s="61">
        <v>7.2516052094540902</v>
      </c>
      <c r="AG329" s="61">
        <v>7.2714774067772385</v>
      </c>
      <c r="AH329" s="61">
        <v>7.2913496041003869</v>
      </c>
      <c r="AI329" s="61">
        <v>7.3112218014235362</v>
      </c>
      <c r="AJ329" s="61">
        <v>7.3310939987466845</v>
      </c>
      <c r="AK329" s="61">
        <v>7.3509661960698311</v>
      </c>
      <c r="AL329" s="61">
        <v>7.3708383933929795</v>
      </c>
      <c r="AM329" s="62">
        <v>7.3907105907161288</v>
      </c>
      <c r="AN329" s="62">
        <v>7.3907105907161288</v>
      </c>
      <c r="AO329" s="62">
        <v>7.3907105907161288</v>
      </c>
      <c r="AP329" s="62">
        <v>7.3907105907161288</v>
      </c>
      <c r="AQ329" s="62">
        <v>7.3907105907161288</v>
      </c>
      <c r="AR329" s="62">
        <v>7.3907105907161288</v>
      </c>
      <c r="AS329" s="62">
        <v>7.3907105907161288</v>
      </c>
      <c r="AT329" s="62">
        <v>7.3907105907161288</v>
      </c>
      <c r="AU329" s="62">
        <v>7.3907105907161288</v>
      </c>
      <c r="AV329" s="62">
        <v>7.3907105907161288</v>
      </c>
      <c r="AW329" s="62">
        <v>7.3907105907161288</v>
      </c>
      <c r="AX329" s="62">
        <v>7.3907105907161288</v>
      </c>
      <c r="AY329" s="62">
        <v>7.3907105907161288</v>
      </c>
      <c r="AZ329" s="62">
        <v>7.3907105907161288</v>
      </c>
      <c r="BA329" s="62">
        <v>7.3907105907161288</v>
      </c>
      <c r="BB329" s="62">
        <v>7.3907105907161288</v>
      </c>
      <c r="BC329" s="62">
        <v>7.3907105907161288</v>
      </c>
      <c r="BD329" s="62">
        <v>7.3907105907161288</v>
      </c>
      <c r="BE329" s="62">
        <v>7.3907105907161288</v>
      </c>
      <c r="BF329" s="62">
        <v>7.3907105907161288</v>
      </c>
      <c r="BG329" s="62">
        <v>7.3907105907161288</v>
      </c>
    </row>
    <row r="330" spans="1:59" x14ac:dyDescent="0.35">
      <c r="A330" s="2" t="s">
        <v>506</v>
      </c>
      <c r="B330" s="4" t="s">
        <v>97</v>
      </c>
      <c r="C330" t="s">
        <v>35</v>
      </c>
      <c r="D330" s="24" t="s">
        <v>7</v>
      </c>
      <c r="E330" s="102">
        <v>1.5155358503861127E-2</v>
      </c>
      <c r="F330" s="61">
        <v>0.50625614008647823</v>
      </c>
      <c r="G330" s="61">
        <v>0.5126593805001195</v>
      </c>
      <c r="H330" s="61">
        <v>0.51906262091376087</v>
      </c>
      <c r="I330" s="61">
        <v>0.52546586132740214</v>
      </c>
      <c r="J330" s="61">
        <v>0.53186910174104363</v>
      </c>
      <c r="K330" s="61">
        <v>0.53827234215468478</v>
      </c>
      <c r="L330" s="61">
        <v>0.54467558256832627</v>
      </c>
      <c r="M330" s="61">
        <v>0.55107882298196764</v>
      </c>
      <c r="N330" s="61">
        <v>0.55748206339560891</v>
      </c>
      <c r="O330" s="61">
        <v>0.56388530380925017</v>
      </c>
      <c r="P330" s="61">
        <v>0.57028854422289155</v>
      </c>
      <c r="Q330" s="61">
        <v>0.57669178463653292</v>
      </c>
      <c r="R330" s="61">
        <v>0.58309502505017419</v>
      </c>
      <c r="S330" s="61">
        <v>0.58949826546381556</v>
      </c>
      <c r="T330" s="61">
        <v>0.59298886281403196</v>
      </c>
      <c r="U330" s="61">
        <v>0.59647946016424824</v>
      </c>
      <c r="V330" s="61">
        <v>0.59997005751446453</v>
      </c>
      <c r="W330" s="61">
        <v>0.60346065486468092</v>
      </c>
      <c r="X330" s="61">
        <v>0.60695125221489743</v>
      </c>
      <c r="Y330" s="61">
        <v>0.60944649795306405</v>
      </c>
      <c r="Z330" s="61">
        <v>0.61194174369123089</v>
      </c>
      <c r="AA330" s="61">
        <v>0.61443698942939751</v>
      </c>
      <c r="AB330" s="61">
        <v>0.61693223516756424</v>
      </c>
      <c r="AC330" s="61">
        <v>0.61942748090573108</v>
      </c>
      <c r="AD330" s="61">
        <v>0.62113902214733063</v>
      </c>
      <c r="AE330" s="61">
        <v>0.62285056338893019</v>
      </c>
      <c r="AF330" s="61">
        <v>0.62456210463052952</v>
      </c>
      <c r="AG330" s="61">
        <v>0.62627364587212908</v>
      </c>
      <c r="AH330" s="61">
        <v>0.62798518711372864</v>
      </c>
      <c r="AI330" s="61">
        <v>0.62969672835532819</v>
      </c>
      <c r="AJ330" s="61">
        <v>0.63140826959692775</v>
      </c>
      <c r="AK330" s="61">
        <v>0.6331198108385272</v>
      </c>
      <c r="AL330" s="61">
        <v>0.63483135208012675</v>
      </c>
      <c r="AM330" s="62">
        <v>0.63654289332172631</v>
      </c>
      <c r="AN330" s="62">
        <v>0.63654289332172631</v>
      </c>
      <c r="AO330" s="62">
        <v>0.63654289332172631</v>
      </c>
      <c r="AP330" s="62">
        <v>0.63654289332172631</v>
      </c>
      <c r="AQ330" s="62">
        <v>0.63654289332172631</v>
      </c>
      <c r="AR330" s="62">
        <v>0.63654289332172631</v>
      </c>
      <c r="AS330" s="62">
        <v>0.63654289332172631</v>
      </c>
      <c r="AT330" s="62">
        <v>0.63654289332172631</v>
      </c>
      <c r="AU330" s="62">
        <v>0.63654289332172631</v>
      </c>
      <c r="AV330" s="62">
        <v>0.63654289332172631</v>
      </c>
      <c r="AW330" s="62">
        <v>0.63654289332172631</v>
      </c>
      <c r="AX330" s="62">
        <v>0.63654289332172631</v>
      </c>
      <c r="AY330" s="62">
        <v>0.63654289332172631</v>
      </c>
      <c r="AZ330" s="62">
        <v>0.63654289332172631</v>
      </c>
      <c r="BA330" s="62">
        <v>0.63654289332172631</v>
      </c>
      <c r="BB330" s="62">
        <v>0.63654289332172631</v>
      </c>
      <c r="BC330" s="62">
        <v>0.63654289332172631</v>
      </c>
      <c r="BD330" s="62">
        <v>0.63654289332172631</v>
      </c>
      <c r="BE330" s="62">
        <v>0.63654289332172631</v>
      </c>
      <c r="BF330" s="62">
        <v>0.63654289332172631</v>
      </c>
      <c r="BG330" s="62">
        <v>0.63654289332172631</v>
      </c>
    </row>
    <row r="331" spans="1:59" x14ac:dyDescent="0.35">
      <c r="A331" s="2" t="s">
        <v>506</v>
      </c>
      <c r="B331" s="4" t="s">
        <v>97</v>
      </c>
      <c r="C331" t="s">
        <v>93</v>
      </c>
      <c r="D331" s="24" t="s">
        <v>7</v>
      </c>
      <c r="E331" s="102">
        <v>3.4722928674959658E-3</v>
      </c>
      <c r="F331" s="61">
        <v>0.11598997040554763</v>
      </c>
      <c r="G331" s="61">
        <v>0.11745703738462861</v>
      </c>
      <c r="H331" s="61">
        <v>0.11892410436370958</v>
      </c>
      <c r="I331" s="61">
        <v>0.12039117134279055</v>
      </c>
      <c r="J331" s="61">
        <v>0.12185823832187155</v>
      </c>
      <c r="K331" s="61">
        <v>0.1233253053009525</v>
      </c>
      <c r="L331" s="61">
        <v>0.1247923722800335</v>
      </c>
      <c r="M331" s="61">
        <v>0.12625943925911448</v>
      </c>
      <c r="N331" s="61">
        <v>0.12772650623819545</v>
      </c>
      <c r="O331" s="61">
        <v>0.12919357321727643</v>
      </c>
      <c r="P331" s="61">
        <v>0.13066064019635737</v>
      </c>
      <c r="Q331" s="61">
        <v>0.13212770717543837</v>
      </c>
      <c r="R331" s="61">
        <v>0.13359477415451934</v>
      </c>
      <c r="S331" s="61">
        <v>0.13506184113360029</v>
      </c>
      <c r="T331" s="61">
        <v>0.13586158310469051</v>
      </c>
      <c r="U331" s="61">
        <v>0.13666132507578072</v>
      </c>
      <c r="V331" s="61">
        <v>0.13746106704687092</v>
      </c>
      <c r="W331" s="61">
        <v>0.13826080901796112</v>
      </c>
      <c r="X331" s="61">
        <v>0.13906055098905135</v>
      </c>
      <c r="Y331" s="61">
        <v>0.13963224475512614</v>
      </c>
      <c r="Z331" s="61">
        <v>0.14020393852120094</v>
      </c>
      <c r="AA331" s="61">
        <v>0.14077563228727571</v>
      </c>
      <c r="AB331" s="61">
        <v>0.14134732605335051</v>
      </c>
      <c r="AC331" s="61">
        <v>0.14191901981942534</v>
      </c>
      <c r="AD331" s="61">
        <v>0.14231115653094667</v>
      </c>
      <c r="AE331" s="61">
        <v>0.14270329324246803</v>
      </c>
      <c r="AF331" s="61">
        <v>0.14309542995398936</v>
      </c>
      <c r="AG331" s="61">
        <v>0.14348756666551071</v>
      </c>
      <c r="AH331" s="61">
        <v>0.14387970337703207</v>
      </c>
      <c r="AI331" s="61">
        <v>0.14427184008855343</v>
      </c>
      <c r="AJ331" s="61">
        <v>0.14466397680007478</v>
      </c>
      <c r="AK331" s="61">
        <v>0.14505611351159609</v>
      </c>
      <c r="AL331" s="61">
        <v>0.14544825022311747</v>
      </c>
      <c r="AM331" s="62">
        <v>0.14584038693463883</v>
      </c>
      <c r="AN331" s="62">
        <v>0.14584038693463883</v>
      </c>
      <c r="AO331" s="62">
        <v>0.14584038693463883</v>
      </c>
      <c r="AP331" s="62">
        <v>0.14584038693463883</v>
      </c>
      <c r="AQ331" s="62">
        <v>0.14584038693463883</v>
      </c>
      <c r="AR331" s="62">
        <v>0.14584038693463883</v>
      </c>
      <c r="AS331" s="62">
        <v>0.14584038693463883</v>
      </c>
      <c r="AT331" s="62">
        <v>0.14584038693463883</v>
      </c>
      <c r="AU331" s="62">
        <v>0.14584038693463883</v>
      </c>
      <c r="AV331" s="62">
        <v>0.14584038693463883</v>
      </c>
      <c r="AW331" s="62">
        <v>0.14584038693463883</v>
      </c>
      <c r="AX331" s="62">
        <v>0.14584038693463883</v>
      </c>
      <c r="AY331" s="62">
        <v>0.14584038693463883</v>
      </c>
      <c r="AZ331" s="62">
        <v>0.14584038693463883</v>
      </c>
      <c r="BA331" s="62">
        <v>0.14584038693463883</v>
      </c>
      <c r="BB331" s="62">
        <v>0.14584038693463883</v>
      </c>
      <c r="BC331" s="62">
        <v>0.14584038693463883</v>
      </c>
      <c r="BD331" s="62">
        <v>0.14584038693463883</v>
      </c>
      <c r="BE331" s="62">
        <v>0.14584038693463883</v>
      </c>
      <c r="BF331" s="62">
        <v>0.14584038693463883</v>
      </c>
      <c r="BG331" s="62">
        <v>0.14584038693463883</v>
      </c>
    </row>
    <row r="332" spans="1:59" x14ac:dyDescent="0.35">
      <c r="A332" s="2" t="s">
        <v>506</v>
      </c>
      <c r="B332" s="4" t="s">
        <v>97</v>
      </c>
      <c r="C332" t="s">
        <v>21</v>
      </c>
      <c r="D332" s="24" t="s">
        <v>7</v>
      </c>
      <c r="E332" s="102">
        <v>0.78666756855937114</v>
      </c>
      <c r="F332" s="61">
        <v>26.278183171227443</v>
      </c>
      <c r="G332" s="61">
        <v>26.610555484677963</v>
      </c>
      <c r="H332" s="61">
        <v>26.942927798128483</v>
      </c>
      <c r="I332" s="61">
        <v>27.275300111579</v>
      </c>
      <c r="J332" s="61">
        <v>27.607672425029527</v>
      </c>
      <c r="K332" s="61">
        <v>27.94004473848004</v>
      </c>
      <c r="L332" s="61">
        <v>28.272417051930564</v>
      </c>
      <c r="M332" s="61">
        <v>28.604789365381084</v>
      </c>
      <c r="N332" s="61">
        <v>28.937161678831604</v>
      </c>
      <c r="O332" s="61">
        <v>29.26953399228212</v>
      </c>
      <c r="P332" s="61">
        <v>29.601906305732641</v>
      </c>
      <c r="Q332" s="61">
        <v>29.934278619183157</v>
      </c>
      <c r="R332" s="61">
        <v>30.266650932633677</v>
      </c>
      <c r="S332" s="61">
        <v>30.599023246084197</v>
      </c>
      <c r="T332" s="61">
        <v>30.78020930840103</v>
      </c>
      <c r="U332" s="61">
        <v>30.961395370717863</v>
      </c>
      <c r="V332" s="61">
        <v>31.142581433034689</v>
      </c>
      <c r="W332" s="61">
        <v>31.323767495351518</v>
      </c>
      <c r="X332" s="61">
        <v>31.504953557668351</v>
      </c>
      <c r="Y332" s="61">
        <v>31.634474010602652</v>
      </c>
      <c r="Z332" s="61">
        <v>31.76399446353695</v>
      </c>
      <c r="AA332" s="61">
        <v>31.893514916471247</v>
      </c>
      <c r="AB332" s="61">
        <v>32.023035369405548</v>
      </c>
      <c r="AC332" s="61">
        <v>32.152555822339842</v>
      </c>
      <c r="AD332" s="61">
        <v>32.241396610017361</v>
      </c>
      <c r="AE332" s="61">
        <v>32.33023739769488</v>
      </c>
      <c r="AF332" s="61">
        <v>32.419078185372392</v>
      </c>
      <c r="AG332" s="61">
        <v>32.507918973049911</v>
      </c>
      <c r="AH332" s="61">
        <v>32.59675976072743</v>
      </c>
      <c r="AI332" s="61">
        <v>32.685600548404949</v>
      </c>
      <c r="AJ332" s="61">
        <v>32.774441336082468</v>
      </c>
      <c r="AK332" s="61">
        <v>32.86328212375998</v>
      </c>
      <c r="AL332" s="61">
        <v>32.952122911437492</v>
      </c>
      <c r="AM332" s="62">
        <v>33.040963699115018</v>
      </c>
      <c r="AN332" s="62">
        <v>33.040963699115018</v>
      </c>
      <c r="AO332" s="62">
        <v>33.040963699115018</v>
      </c>
      <c r="AP332" s="62">
        <v>33.040963699115018</v>
      </c>
      <c r="AQ332" s="62">
        <v>33.040963699115018</v>
      </c>
      <c r="AR332" s="62">
        <v>33.040963699115018</v>
      </c>
      <c r="AS332" s="62">
        <v>33.040963699115018</v>
      </c>
      <c r="AT332" s="62">
        <v>33.040963699115018</v>
      </c>
      <c r="AU332" s="62">
        <v>33.040963699115018</v>
      </c>
      <c r="AV332" s="62">
        <v>33.040963699115018</v>
      </c>
      <c r="AW332" s="62">
        <v>33.040963699115018</v>
      </c>
      <c r="AX332" s="62">
        <v>33.040963699115018</v>
      </c>
      <c r="AY332" s="62">
        <v>33.040963699115018</v>
      </c>
      <c r="AZ332" s="62">
        <v>33.040963699115018</v>
      </c>
      <c r="BA332" s="62">
        <v>33.040963699115018</v>
      </c>
      <c r="BB332" s="62">
        <v>33.040963699115018</v>
      </c>
      <c r="BC332" s="62">
        <v>33.040963699115018</v>
      </c>
      <c r="BD332" s="62">
        <v>33.040963699115018</v>
      </c>
      <c r="BE332" s="62">
        <v>33.040963699115018</v>
      </c>
      <c r="BF332" s="62">
        <v>33.040963699115018</v>
      </c>
      <c r="BG332" s="62">
        <v>33.040963699115018</v>
      </c>
    </row>
    <row r="333" spans="1:59" x14ac:dyDescent="0.35">
      <c r="A333" s="2" t="s">
        <v>506</v>
      </c>
      <c r="B333" s="4" t="s">
        <v>97</v>
      </c>
      <c r="C333" t="s">
        <v>22</v>
      </c>
      <c r="D333" s="24" t="s">
        <v>7</v>
      </c>
      <c r="E333" s="102">
        <v>1.8740411013042035E-2</v>
      </c>
      <c r="F333" s="61">
        <v>0.47239606879242602</v>
      </c>
      <c r="G333" s="61">
        <v>0.47759156065310665</v>
      </c>
      <c r="H333" s="61">
        <v>0.48278705251378712</v>
      </c>
      <c r="I333" s="61">
        <v>0.48798254437446764</v>
      </c>
      <c r="J333" s="61">
        <v>0.49317803623514811</v>
      </c>
      <c r="K333" s="61">
        <v>0.49837352809582869</v>
      </c>
      <c r="L333" s="61">
        <v>0.50356901995650927</v>
      </c>
      <c r="M333" s="61">
        <v>0.50876451181718974</v>
      </c>
      <c r="N333" s="61">
        <v>0.51396000367787031</v>
      </c>
      <c r="O333" s="61">
        <v>0.51915549553855078</v>
      </c>
      <c r="P333" s="61">
        <v>0.52435098739923125</v>
      </c>
      <c r="Q333" s="61">
        <v>0.52954647925991183</v>
      </c>
      <c r="R333" s="61">
        <v>0.5347419711205923</v>
      </c>
      <c r="S333" s="61">
        <v>0.53993746298127288</v>
      </c>
      <c r="T333" s="61">
        <v>0.54322987939885947</v>
      </c>
      <c r="U333" s="61">
        <v>0.54652229581644596</v>
      </c>
      <c r="V333" s="61">
        <v>0.54981471223403267</v>
      </c>
      <c r="W333" s="61">
        <v>0.55310712865161915</v>
      </c>
      <c r="X333" s="61">
        <v>0.55639954506920586</v>
      </c>
      <c r="Y333" s="61">
        <v>0.55916245427328282</v>
      </c>
      <c r="Z333" s="61">
        <v>0.56192536347736</v>
      </c>
      <c r="AA333" s="61">
        <v>0.56468827268143706</v>
      </c>
      <c r="AB333" s="61">
        <v>0.56745118188551402</v>
      </c>
      <c r="AC333" s="61">
        <v>0.5702140910895912</v>
      </c>
      <c r="AD333" s="61">
        <v>0.57228296947141344</v>
      </c>
      <c r="AE333" s="61">
        <v>0.57435184785323579</v>
      </c>
      <c r="AF333" s="61">
        <v>0.57642072623505791</v>
      </c>
      <c r="AG333" s="61">
        <v>0.57848960461688026</v>
      </c>
      <c r="AH333" s="61">
        <v>0.58055848299870239</v>
      </c>
      <c r="AI333" s="61">
        <v>0.58262736138052484</v>
      </c>
      <c r="AJ333" s="61">
        <v>0.58469623976234697</v>
      </c>
      <c r="AK333" s="61">
        <v>0.58676511814416932</v>
      </c>
      <c r="AL333" s="61">
        <v>0.58883399652599155</v>
      </c>
      <c r="AM333" s="62">
        <v>0.59090287490781368</v>
      </c>
      <c r="AN333" s="62">
        <v>0.59090287490781368</v>
      </c>
      <c r="AO333" s="62">
        <v>0.59090287490781368</v>
      </c>
      <c r="AP333" s="62">
        <v>0.59090287490781368</v>
      </c>
      <c r="AQ333" s="62">
        <v>0.59090287490781368</v>
      </c>
      <c r="AR333" s="62">
        <v>0.59090287490781368</v>
      </c>
      <c r="AS333" s="62">
        <v>0.59090287490781368</v>
      </c>
      <c r="AT333" s="62">
        <v>0.59090287490781368</v>
      </c>
      <c r="AU333" s="62">
        <v>0.59090287490781368</v>
      </c>
      <c r="AV333" s="62">
        <v>0.59090287490781368</v>
      </c>
      <c r="AW333" s="62">
        <v>0.59090287490781368</v>
      </c>
      <c r="AX333" s="62">
        <v>0.59090287490781368</v>
      </c>
      <c r="AY333" s="62">
        <v>0.59090287490781368</v>
      </c>
      <c r="AZ333" s="62">
        <v>0.59090287490781368</v>
      </c>
      <c r="BA333" s="62">
        <v>0.59090287490781368</v>
      </c>
      <c r="BB333" s="62">
        <v>0.59090287490781368</v>
      </c>
      <c r="BC333" s="62">
        <v>0.59090287490781368</v>
      </c>
      <c r="BD333" s="62">
        <v>0.59090287490781368</v>
      </c>
      <c r="BE333" s="62">
        <v>0.59090287490781368</v>
      </c>
      <c r="BF333" s="62">
        <v>0.59090287490781368</v>
      </c>
      <c r="BG333" s="62">
        <v>0.59090287490781368</v>
      </c>
    </row>
    <row r="334" spans="1:59" x14ac:dyDescent="0.35">
      <c r="A334" s="2" t="s">
        <v>506</v>
      </c>
      <c r="B334" s="4" t="s">
        <v>97</v>
      </c>
      <c r="C334" t="s">
        <v>23</v>
      </c>
      <c r="D334" s="24" t="s">
        <v>7</v>
      </c>
      <c r="E334" s="102">
        <v>0.17596436905623233</v>
      </c>
      <c r="F334" s="61">
        <v>4.4355951495329844</v>
      </c>
      <c r="G334" s="61">
        <v>4.4843785751774492</v>
      </c>
      <c r="H334" s="61">
        <v>4.5331620008219131</v>
      </c>
      <c r="I334" s="61">
        <v>4.5819454264663779</v>
      </c>
      <c r="J334" s="61">
        <v>4.6307288521108418</v>
      </c>
      <c r="K334" s="61">
        <v>4.6795122777553066</v>
      </c>
      <c r="L334" s="61">
        <v>4.7282957033997715</v>
      </c>
      <c r="M334" s="61">
        <v>4.7770791290442354</v>
      </c>
      <c r="N334" s="61">
        <v>4.8258625546887002</v>
      </c>
      <c r="O334" s="61">
        <v>4.8746459803331641</v>
      </c>
      <c r="P334" s="61">
        <v>4.9234294059776298</v>
      </c>
      <c r="Q334" s="61">
        <v>4.9722128316220946</v>
      </c>
      <c r="R334" s="61">
        <v>5.0209962572665585</v>
      </c>
      <c r="S334" s="61">
        <v>5.0697796829110233</v>
      </c>
      <c r="T334" s="61">
        <v>5.1006940517147701</v>
      </c>
      <c r="U334" s="61">
        <v>5.1316084205185186</v>
      </c>
      <c r="V334" s="61">
        <v>5.1625227893222672</v>
      </c>
      <c r="W334" s="61">
        <v>5.1934371581260148</v>
      </c>
      <c r="X334" s="61">
        <v>5.2243515269297633</v>
      </c>
      <c r="Y334" s="61">
        <v>5.2502940515903349</v>
      </c>
      <c r="Z334" s="61">
        <v>5.2762365762509056</v>
      </c>
      <c r="AA334" s="61">
        <v>5.3021791009114763</v>
      </c>
      <c r="AB334" s="61">
        <v>5.3281216255720469</v>
      </c>
      <c r="AC334" s="61">
        <v>5.3540641502326185</v>
      </c>
      <c r="AD334" s="61">
        <v>5.3734900250897963</v>
      </c>
      <c r="AE334" s="61">
        <v>5.3929158999469742</v>
      </c>
      <c r="AF334" s="61">
        <v>5.412341774804152</v>
      </c>
      <c r="AG334" s="61">
        <v>5.4317676496613299</v>
      </c>
      <c r="AH334" s="61">
        <v>5.4511935245185077</v>
      </c>
      <c r="AI334" s="61">
        <v>5.4706193993756864</v>
      </c>
      <c r="AJ334" s="61">
        <v>5.4900452742328634</v>
      </c>
      <c r="AK334" s="61">
        <v>5.5094711490900421</v>
      </c>
      <c r="AL334" s="61">
        <v>5.528897023947219</v>
      </c>
      <c r="AM334" s="62">
        <v>5.5483228988043978</v>
      </c>
      <c r="AN334" s="62">
        <v>5.5483228988043978</v>
      </c>
      <c r="AO334" s="62">
        <v>5.5483228988043978</v>
      </c>
      <c r="AP334" s="62">
        <v>5.5483228988043978</v>
      </c>
      <c r="AQ334" s="62">
        <v>5.5483228988043978</v>
      </c>
      <c r="AR334" s="62">
        <v>5.5483228988043978</v>
      </c>
      <c r="AS334" s="62">
        <v>5.5483228988043978</v>
      </c>
      <c r="AT334" s="62">
        <v>5.5483228988043978</v>
      </c>
      <c r="AU334" s="62">
        <v>5.5483228988043978</v>
      </c>
      <c r="AV334" s="62">
        <v>5.5483228988043978</v>
      </c>
      <c r="AW334" s="62">
        <v>5.5483228988043978</v>
      </c>
      <c r="AX334" s="62">
        <v>5.5483228988043978</v>
      </c>
      <c r="AY334" s="62">
        <v>5.5483228988043978</v>
      </c>
      <c r="AZ334" s="62">
        <v>5.5483228988043978</v>
      </c>
      <c r="BA334" s="62">
        <v>5.5483228988043978</v>
      </c>
      <c r="BB334" s="62">
        <v>5.5483228988043978</v>
      </c>
      <c r="BC334" s="62">
        <v>5.5483228988043978</v>
      </c>
      <c r="BD334" s="62">
        <v>5.5483228988043978</v>
      </c>
      <c r="BE334" s="62">
        <v>5.5483228988043978</v>
      </c>
      <c r="BF334" s="62">
        <v>5.5483228988043978</v>
      </c>
      <c r="BG334" s="62">
        <v>5.5483228988043978</v>
      </c>
    </row>
    <row r="335" spans="1:59" x14ac:dyDescent="0.35">
      <c r="A335" s="2" t="s">
        <v>506</v>
      </c>
      <c r="B335" s="4" t="s">
        <v>97</v>
      </c>
      <c r="C335" t="s">
        <v>37</v>
      </c>
      <c r="D335" s="24" t="s">
        <v>7</v>
      </c>
      <c r="E335" s="102">
        <v>1.5155358503861127E-2</v>
      </c>
      <c r="F335" s="61">
        <v>0.38202640130899257</v>
      </c>
      <c r="G335" s="61">
        <v>0.38622799228251548</v>
      </c>
      <c r="H335" s="61">
        <v>0.39042958325603827</v>
      </c>
      <c r="I335" s="61">
        <v>0.39463117422956118</v>
      </c>
      <c r="J335" s="61">
        <v>0.39883276520308397</v>
      </c>
      <c r="K335" s="61">
        <v>0.40303435617660688</v>
      </c>
      <c r="L335" s="61">
        <v>0.40723594715012978</v>
      </c>
      <c r="M335" s="61">
        <v>0.41143753812365258</v>
      </c>
      <c r="N335" s="61">
        <v>0.41563912909717549</v>
      </c>
      <c r="O335" s="61">
        <v>0.41984072007069828</v>
      </c>
      <c r="P335" s="61">
        <v>0.42404231104422119</v>
      </c>
      <c r="Q335" s="61">
        <v>0.42824390201774404</v>
      </c>
      <c r="R335" s="61">
        <v>0.43244549299126694</v>
      </c>
      <c r="S335" s="61">
        <v>0.4366470839647898</v>
      </c>
      <c r="T335" s="61">
        <v>0.43930965903413044</v>
      </c>
      <c r="U335" s="61">
        <v>0.44197223410347108</v>
      </c>
      <c r="V335" s="61">
        <v>0.44463480917281178</v>
      </c>
      <c r="W335" s="61">
        <v>0.44729738424215243</v>
      </c>
      <c r="X335" s="61">
        <v>0.44995995931149302</v>
      </c>
      <c r="Y335" s="61">
        <v>0.45219432223300343</v>
      </c>
      <c r="Z335" s="61">
        <v>0.45442868515451385</v>
      </c>
      <c r="AA335" s="61">
        <v>0.45666304807602415</v>
      </c>
      <c r="AB335" s="61">
        <v>0.45889741099753456</v>
      </c>
      <c r="AC335" s="61">
        <v>0.46113177391904497</v>
      </c>
      <c r="AD335" s="61">
        <v>0.46280487455464914</v>
      </c>
      <c r="AE335" s="61">
        <v>0.4644779751902533</v>
      </c>
      <c r="AF335" s="61">
        <v>0.46615107582585752</v>
      </c>
      <c r="AG335" s="61">
        <v>0.46782417646146168</v>
      </c>
      <c r="AH335" s="61">
        <v>0.4694972770970659</v>
      </c>
      <c r="AI335" s="61">
        <v>0.47117037773267006</v>
      </c>
      <c r="AJ335" s="61">
        <v>0.47284347836827428</v>
      </c>
      <c r="AK335" s="61">
        <v>0.47451657900387845</v>
      </c>
      <c r="AL335" s="61">
        <v>0.47618967963948261</v>
      </c>
      <c r="AM335" s="62">
        <v>0.47786278027508683</v>
      </c>
      <c r="AN335" s="62">
        <v>0.47786278027508683</v>
      </c>
      <c r="AO335" s="62">
        <v>0.47786278027508683</v>
      </c>
      <c r="AP335" s="62">
        <v>0.47786278027508683</v>
      </c>
      <c r="AQ335" s="62">
        <v>0.47786278027508683</v>
      </c>
      <c r="AR335" s="62">
        <v>0.47786278027508683</v>
      </c>
      <c r="AS335" s="62">
        <v>0.47786278027508683</v>
      </c>
      <c r="AT335" s="62">
        <v>0.47786278027508683</v>
      </c>
      <c r="AU335" s="62">
        <v>0.47786278027508683</v>
      </c>
      <c r="AV335" s="62">
        <v>0.47786278027508683</v>
      </c>
      <c r="AW335" s="62">
        <v>0.47786278027508683</v>
      </c>
      <c r="AX335" s="62">
        <v>0.47786278027508683</v>
      </c>
      <c r="AY335" s="62">
        <v>0.47786278027508683</v>
      </c>
      <c r="AZ335" s="62">
        <v>0.47786278027508683</v>
      </c>
      <c r="BA335" s="62">
        <v>0.47786278027508683</v>
      </c>
      <c r="BB335" s="62">
        <v>0.47786278027508683</v>
      </c>
      <c r="BC335" s="62">
        <v>0.47786278027508683</v>
      </c>
      <c r="BD335" s="62">
        <v>0.47786278027508683</v>
      </c>
      <c r="BE335" s="62">
        <v>0.47786278027508683</v>
      </c>
      <c r="BF335" s="62">
        <v>0.47786278027508683</v>
      </c>
      <c r="BG335" s="62">
        <v>0.47786278027508683</v>
      </c>
    </row>
    <row r="336" spans="1:59" x14ac:dyDescent="0.35">
      <c r="A336" s="2" t="s">
        <v>506</v>
      </c>
      <c r="B336" s="4" t="s">
        <v>97</v>
      </c>
      <c r="C336" t="s">
        <v>95</v>
      </c>
      <c r="D336" s="24" t="s">
        <v>7</v>
      </c>
      <c r="E336" s="102">
        <v>3.4722928674959658E-3</v>
      </c>
      <c r="F336" s="61">
        <v>8.7527295914670206E-2</v>
      </c>
      <c r="G336" s="61">
        <v>8.8489935918585783E-2</v>
      </c>
      <c r="H336" s="61">
        <v>8.9452575922501359E-2</v>
      </c>
      <c r="I336" s="61">
        <v>9.0415215926416936E-2</v>
      </c>
      <c r="J336" s="61">
        <v>9.1377855930332513E-2</v>
      </c>
      <c r="K336" s="61">
        <v>9.234049593424809E-2</v>
      </c>
      <c r="L336" s="61">
        <v>9.3303135938163681E-2</v>
      </c>
      <c r="M336" s="61">
        <v>9.4265775942079244E-2</v>
      </c>
      <c r="N336" s="61">
        <v>9.5228415945994835E-2</v>
      </c>
      <c r="O336" s="61">
        <v>9.6191055949910412E-2</v>
      </c>
      <c r="P336" s="61">
        <v>9.7153695953825989E-2</v>
      </c>
      <c r="Q336" s="61">
        <v>9.8116335957741566E-2</v>
      </c>
      <c r="R336" s="61">
        <v>9.9078975961657142E-2</v>
      </c>
      <c r="S336" s="61">
        <v>0.10004161596557273</v>
      </c>
      <c r="T336" s="61">
        <v>0.10065164709219297</v>
      </c>
      <c r="U336" s="61">
        <v>0.10126167821881321</v>
      </c>
      <c r="V336" s="61">
        <v>0.10187170934543348</v>
      </c>
      <c r="W336" s="61">
        <v>0.10248174047205372</v>
      </c>
      <c r="X336" s="61">
        <v>0.10309177159867396</v>
      </c>
      <c r="Y336" s="61">
        <v>0.10360369366464034</v>
      </c>
      <c r="Z336" s="61">
        <v>0.10411561573060675</v>
      </c>
      <c r="AA336" s="61">
        <v>0.10462753779657312</v>
      </c>
      <c r="AB336" s="61">
        <v>0.10513945986253953</v>
      </c>
      <c r="AC336" s="61">
        <v>0.10565138192850591</v>
      </c>
      <c r="AD336" s="61">
        <v>0.10603471138931223</v>
      </c>
      <c r="AE336" s="61">
        <v>0.10641804085011854</v>
      </c>
      <c r="AF336" s="61">
        <v>0.10680137031092483</v>
      </c>
      <c r="AG336" s="61">
        <v>0.10718469977173115</v>
      </c>
      <c r="AH336" s="61">
        <v>0.10756802923253746</v>
      </c>
      <c r="AI336" s="61">
        <v>0.10795135869334378</v>
      </c>
      <c r="AJ336" s="61">
        <v>0.10833468815415008</v>
      </c>
      <c r="AK336" s="61">
        <v>0.10871801761495639</v>
      </c>
      <c r="AL336" s="61">
        <v>0.1091013470757627</v>
      </c>
      <c r="AM336" s="62">
        <v>0.109484676536569</v>
      </c>
      <c r="AN336" s="62">
        <v>0.109484676536569</v>
      </c>
      <c r="AO336" s="62">
        <v>0.109484676536569</v>
      </c>
      <c r="AP336" s="62">
        <v>0.109484676536569</v>
      </c>
      <c r="AQ336" s="62">
        <v>0.109484676536569</v>
      </c>
      <c r="AR336" s="62">
        <v>0.109484676536569</v>
      </c>
      <c r="AS336" s="62">
        <v>0.109484676536569</v>
      </c>
      <c r="AT336" s="62">
        <v>0.109484676536569</v>
      </c>
      <c r="AU336" s="62">
        <v>0.109484676536569</v>
      </c>
      <c r="AV336" s="62">
        <v>0.109484676536569</v>
      </c>
      <c r="AW336" s="62">
        <v>0.109484676536569</v>
      </c>
      <c r="AX336" s="62">
        <v>0.109484676536569</v>
      </c>
      <c r="AY336" s="62">
        <v>0.109484676536569</v>
      </c>
      <c r="AZ336" s="62">
        <v>0.109484676536569</v>
      </c>
      <c r="BA336" s="62">
        <v>0.109484676536569</v>
      </c>
      <c r="BB336" s="62">
        <v>0.109484676536569</v>
      </c>
      <c r="BC336" s="62">
        <v>0.109484676536569</v>
      </c>
      <c r="BD336" s="62">
        <v>0.109484676536569</v>
      </c>
      <c r="BE336" s="62">
        <v>0.109484676536569</v>
      </c>
      <c r="BF336" s="62">
        <v>0.109484676536569</v>
      </c>
      <c r="BG336" s="62">
        <v>0.109484676536569</v>
      </c>
    </row>
    <row r="337" spans="1:59" x14ac:dyDescent="0.35">
      <c r="A337" s="2" t="s">
        <v>506</v>
      </c>
      <c r="B337" s="4" t="s">
        <v>97</v>
      </c>
      <c r="C337" t="s">
        <v>26</v>
      </c>
      <c r="D337" s="24" t="s">
        <v>7</v>
      </c>
      <c r="E337" s="102">
        <v>0.78666756855937114</v>
      </c>
      <c r="F337" s="61">
        <v>19.829803443228769</v>
      </c>
      <c r="G337" s="61">
        <v>20.047894975301741</v>
      </c>
      <c r="H337" s="61">
        <v>20.265986507374709</v>
      </c>
      <c r="I337" s="61">
        <v>20.484078039447684</v>
      </c>
      <c r="J337" s="61">
        <v>20.702169571520656</v>
      </c>
      <c r="K337" s="61">
        <v>20.920261103593631</v>
      </c>
      <c r="L337" s="61">
        <v>21.138352635666603</v>
      </c>
      <c r="M337" s="61">
        <v>21.356444167739578</v>
      </c>
      <c r="N337" s="61">
        <v>21.57453569981255</v>
      </c>
      <c r="O337" s="61">
        <v>21.792627231885522</v>
      </c>
      <c r="P337" s="61">
        <v>22.010718763958497</v>
      </c>
      <c r="Q337" s="61">
        <v>22.228810296031469</v>
      </c>
      <c r="R337" s="61">
        <v>22.446901828104441</v>
      </c>
      <c r="S337" s="61">
        <v>22.664993360177412</v>
      </c>
      <c r="T337" s="61">
        <v>22.803199358760118</v>
      </c>
      <c r="U337" s="61">
        <v>22.94140535734282</v>
      </c>
      <c r="V337" s="61">
        <v>23.079611355925529</v>
      </c>
      <c r="W337" s="61">
        <v>23.217817354508231</v>
      </c>
      <c r="X337" s="61">
        <v>23.356023353090936</v>
      </c>
      <c r="Y337" s="61">
        <v>23.472002189638815</v>
      </c>
      <c r="Z337" s="61">
        <v>23.587981026186693</v>
      </c>
      <c r="AA337" s="61">
        <v>23.703959862734568</v>
      </c>
      <c r="AB337" s="61">
        <v>23.819938699282442</v>
      </c>
      <c r="AC337" s="61">
        <v>23.93591753583032</v>
      </c>
      <c r="AD337" s="61">
        <v>24.022762991094911</v>
      </c>
      <c r="AE337" s="61">
        <v>24.109608446359498</v>
      </c>
      <c r="AF337" s="61">
        <v>24.196453901624089</v>
      </c>
      <c r="AG337" s="61">
        <v>24.283299356888676</v>
      </c>
      <c r="AH337" s="61">
        <v>24.370144812153267</v>
      </c>
      <c r="AI337" s="61">
        <v>24.456990267417858</v>
      </c>
      <c r="AJ337" s="61">
        <v>24.543835722682449</v>
      </c>
      <c r="AK337" s="61">
        <v>24.630681177947036</v>
      </c>
      <c r="AL337" s="61">
        <v>24.717526633211627</v>
      </c>
      <c r="AM337" s="62">
        <v>24.804372088476214</v>
      </c>
      <c r="AN337" s="62">
        <v>24.804372088476214</v>
      </c>
      <c r="AO337" s="62">
        <v>24.804372088476214</v>
      </c>
      <c r="AP337" s="62">
        <v>24.804372088476214</v>
      </c>
      <c r="AQ337" s="62">
        <v>24.804372088476214</v>
      </c>
      <c r="AR337" s="62">
        <v>24.804372088476214</v>
      </c>
      <c r="AS337" s="62">
        <v>24.804372088476214</v>
      </c>
      <c r="AT337" s="62">
        <v>24.804372088476214</v>
      </c>
      <c r="AU337" s="62">
        <v>24.804372088476214</v>
      </c>
      <c r="AV337" s="62">
        <v>24.804372088476214</v>
      </c>
      <c r="AW337" s="62">
        <v>24.804372088476214</v>
      </c>
      <c r="AX337" s="62">
        <v>24.804372088476214</v>
      </c>
      <c r="AY337" s="62">
        <v>24.804372088476214</v>
      </c>
      <c r="AZ337" s="62">
        <v>24.804372088476214</v>
      </c>
      <c r="BA337" s="62">
        <v>24.804372088476214</v>
      </c>
      <c r="BB337" s="62">
        <v>24.804372088476214</v>
      </c>
      <c r="BC337" s="62">
        <v>24.804372088476214</v>
      </c>
      <c r="BD337" s="62">
        <v>24.804372088476214</v>
      </c>
      <c r="BE337" s="62">
        <v>24.804372088476214</v>
      </c>
      <c r="BF337" s="62">
        <v>24.804372088476214</v>
      </c>
      <c r="BG337" s="62">
        <v>24.804372088476214</v>
      </c>
    </row>
    <row r="338" spans="1:59" x14ac:dyDescent="0.35">
      <c r="A338" s="2" t="s">
        <v>506</v>
      </c>
      <c r="B338" s="4" t="s">
        <v>97</v>
      </c>
      <c r="C338" t="s">
        <v>82</v>
      </c>
      <c r="D338" s="24" t="s">
        <v>28</v>
      </c>
      <c r="E338" s="89">
        <v>2.8893784557647243E-2</v>
      </c>
      <c r="F338" s="61">
        <v>0.28565594847883002</v>
      </c>
      <c r="G338" s="61">
        <v>0.21285595480117819</v>
      </c>
      <c r="H338" s="61">
        <v>0.22541445613444774</v>
      </c>
      <c r="I338" s="61">
        <v>0.22359578285692977</v>
      </c>
      <c r="J338" s="61">
        <v>0.23722461067929476</v>
      </c>
      <c r="K338" s="61">
        <v>0.24803832735888251</v>
      </c>
      <c r="L338" s="61">
        <v>0.25886988106222253</v>
      </c>
      <c r="M338" s="61">
        <v>0.27007307416731485</v>
      </c>
      <c r="N338" s="61">
        <v>0.2812687948041202</v>
      </c>
      <c r="O338" s="61">
        <v>0.29245007586566568</v>
      </c>
      <c r="P338" s="61">
        <v>0.30395680333128916</v>
      </c>
      <c r="Q338" s="61">
        <v>0.31576799483699386</v>
      </c>
      <c r="R338" s="61">
        <v>0.32752636551345249</v>
      </c>
      <c r="S338" s="61">
        <v>0.33889412169410449</v>
      </c>
      <c r="T338" s="61">
        <v>0.35053509450194498</v>
      </c>
      <c r="U338" s="61">
        <v>0.36501442992079214</v>
      </c>
      <c r="V338" s="61">
        <v>0.37583520646988161</v>
      </c>
      <c r="W338" s="61">
        <v>0.38942246475167164</v>
      </c>
      <c r="X338" s="61">
        <v>0.39945962440578109</v>
      </c>
      <c r="Y338" s="61">
        <v>0.41219318824062656</v>
      </c>
      <c r="Z338" s="61">
        <v>0.42449249630153885</v>
      </c>
      <c r="AA338" s="61">
        <v>0.43636720382857891</v>
      </c>
      <c r="AB338" s="61">
        <v>0.45075375345456548</v>
      </c>
      <c r="AC338" s="61">
        <v>0.46176655730325405</v>
      </c>
      <c r="AD338" s="61">
        <v>0.47522888322195411</v>
      </c>
      <c r="AE338" s="61">
        <v>0.48822438640752114</v>
      </c>
      <c r="AF338" s="61">
        <v>0.50076349034137424</v>
      </c>
      <c r="AG338" s="61">
        <v>0.51285641853932129</v>
      </c>
      <c r="AH338" s="61">
        <v>0.52451319773744376</v>
      </c>
      <c r="AI338" s="61">
        <v>0.53574366134204343</v>
      </c>
      <c r="AJ338" s="61">
        <v>0.54917256067781595</v>
      </c>
      <c r="AK338" s="61">
        <v>0.56212110530133474</v>
      </c>
      <c r="AL338" s="61">
        <v>0.57205762545557604</v>
      </c>
      <c r="AM338" s="61">
        <v>0.58411323263015502</v>
      </c>
      <c r="AN338" s="61">
        <v>0.58411323263015502</v>
      </c>
      <c r="AO338" s="61">
        <v>0.58411323263015502</v>
      </c>
      <c r="AP338" s="61">
        <v>0.58411323263015502</v>
      </c>
      <c r="AQ338" s="61">
        <v>0.58411323263015502</v>
      </c>
      <c r="AR338" s="61">
        <v>0.58411323263015502</v>
      </c>
      <c r="AS338" s="61">
        <v>0.58411323263015502</v>
      </c>
      <c r="AT338" s="61">
        <v>0.58411323263015502</v>
      </c>
      <c r="AU338" s="61">
        <v>0.58411323263015502</v>
      </c>
      <c r="AV338" s="61">
        <v>0.58411323263015502</v>
      </c>
      <c r="AW338" s="61">
        <v>0.58411323263015502</v>
      </c>
      <c r="AX338" s="61">
        <v>0.58411323263015502</v>
      </c>
      <c r="AY338" s="61">
        <v>0.58411323263015502</v>
      </c>
      <c r="AZ338" s="61">
        <v>0.58411323263015502</v>
      </c>
      <c r="BA338" s="61">
        <v>0.58411323263015502</v>
      </c>
      <c r="BB338" s="61">
        <v>0.58411323263015502</v>
      </c>
      <c r="BC338" s="61">
        <v>0.58411323263015502</v>
      </c>
      <c r="BD338" s="61">
        <v>0.58411323263015502</v>
      </c>
      <c r="BE338" s="61">
        <v>0.58411323263015502</v>
      </c>
      <c r="BF338" s="61">
        <v>0.58411323263015502</v>
      </c>
      <c r="BG338" s="61">
        <v>0.58411323263015502</v>
      </c>
    </row>
    <row r="339" spans="1:59" x14ac:dyDescent="0.35">
      <c r="A339" s="2" t="s">
        <v>506</v>
      </c>
      <c r="B339" s="4" t="s">
        <v>97</v>
      </c>
      <c r="C339" t="s">
        <v>77</v>
      </c>
      <c r="D339" s="24" t="s">
        <v>28</v>
      </c>
      <c r="E339" s="89">
        <v>1.737547503257217E-3</v>
      </c>
      <c r="F339" s="61">
        <v>1.7178115905159198E-2</v>
      </c>
      <c r="G339" s="61">
        <v>2.3884850574146924E-2</v>
      </c>
      <c r="H339" s="61">
        <v>2.5294056758021599E-2</v>
      </c>
      <c r="I339" s="61">
        <v>2.508998100398744E-2</v>
      </c>
      <c r="J339" s="61">
        <v>2.6619289950697546E-2</v>
      </c>
      <c r="K339" s="61">
        <v>2.7832711521563948E-2</v>
      </c>
      <c r="L339" s="61">
        <v>2.9048134608654821E-2</v>
      </c>
      <c r="M339" s="61">
        <v>3.0305259848671655E-2</v>
      </c>
      <c r="N339" s="61">
        <v>3.1561546593055975E-2</v>
      </c>
      <c r="O339" s="61">
        <v>3.2816213053442338E-2</v>
      </c>
      <c r="P339" s="61">
        <v>3.410739828887803E-2</v>
      </c>
      <c r="Q339" s="61">
        <v>3.5432747840314818E-2</v>
      </c>
      <c r="R339" s="61">
        <v>3.6752170296054779E-2</v>
      </c>
      <c r="S339" s="61">
        <v>3.8027761378257877E-2</v>
      </c>
      <c r="T339" s="61">
        <v>3.9334010462586708E-2</v>
      </c>
      <c r="U339" s="61">
        <v>4.0958756001019739E-2</v>
      </c>
      <c r="V339" s="61">
        <v>4.2172969769258675E-2</v>
      </c>
      <c r="W339" s="61">
        <v>4.369761414237959E-2</v>
      </c>
      <c r="X339" s="61">
        <v>4.4823897213723256E-2</v>
      </c>
      <c r="Y339" s="61">
        <v>4.6252747394380546E-2</v>
      </c>
      <c r="Z339" s="61">
        <v>4.7632869155478048E-2</v>
      </c>
      <c r="AA339" s="61">
        <v>4.8965345924380163E-2</v>
      </c>
      <c r="AB339" s="61">
        <v>5.0579679845247937E-2</v>
      </c>
      <c r="AC339" s="61">
        <v>5.1815441252881629E-2</v>
      </c>
      <c r="AD339" s="61">
        <v>5.3326066798917958E-2</v>
      </c>
      <c r="AE339" s="61">
        <v>5.4784309543468142E-2</v>
      </c>
      <c r="AF339" s="61">
        <v>5.6191339119283992E-2</v>
      </c>
      <c r="AG339" s="61">
        <v>5.7548302720709411E-2</v>
      </c>
      <c r="AH339" s="61">
        <v>5.8856325461172747E-2</v>
      </c>
      <c r="AI339" s="61">
        <v>6.0116510760309952E-2</v>
      </c>
      <c r="AJ339" s="61">
        <v>6.1623385464894972E-2</v>
      </c>
      <c r="AK339" s="61">
        <v>6.3076358926569126E-2</v>
      </c>
      <c r="AL339" s="61">
        <v>6.4191349105409717E-2</v>
      </c>
      <c r="AM339" s="61">
        <v>6.5544124865027975E-2</v>
      </c>
      <c r="AN339" s="61">
        <v>6.5544124865027975E-2</v>
      </c>
      <c r="AO339" s="61">
        <v>6.5544124865027975E-2</v>
      </c>
      <c r="AP339" s="61">
        <v>6.5544124865027975E-2</v>
      </c>
      <c r="AQ339" s="61">
        <v>6.5544124865027975E-2</v>
      </c>
      <c r="AR339" s="61">
        <v>6.5544124865027975E-2</v>
      </c>
      <c r="AS339" s="61">
        <v>6.5544124865027975E-2</v>
      </c>
      <c r="AT339" s="61">
        <v>6.5544124865027975E-2</v>
      </c>
      <c r="AU339" s="61">
        <v>6.5544124865027975E-2</v>
      </c>
      <c r="AV339" s="61">
        <v>6.5544124865027975E-2</v>
      </c>
      <c r="AW339" s="61">
        <v>6.5544124865027975E-2</v>
      </c>
      <c r="AX339" s="61">
        <v>6.5544124865027975E-2</v>
      </c>
      <c r="AY339" s="61">
        <v>6.5544124865027975E-2</v>
      </c>
      <c r="AZ339" s="61">
        <v>6.5544124865027975E-2</v>
      </c>
      <c r="BA339" s="61">
        <v>6.5544124865027975E-2</v>
      </c>
      <c r="BB339" s="61">
        <v>6.5544124865027975E-2</v>
      </c>
      <c r="BC339" s="61">
        <v>6.5544124865027975E-2</v>
      </c>
      <c r="BD339" s="61">
        <v>6.5544124865027975E-2</v>
      </c>
      <c r="BE339" s="61">
        <v>6.5544124865027975E-2</v>
      </c>
      <c r="BF339" s="61">
        <v>6.5544124865027975E-2</v>
      </c>
      <c r="BG339" s="61">
        <v>6.5544124865027975E-2</v>
      </c>
    </row>
    <row r="340" spans="1:59" x14ac:dyDescent="0.35">
      <c r="A340" s="2" t="s">
        <v>506</v>
      </c>
      <c r="B340" s="4" t="s">
        <v>97</v>
      </c>
      <c r="C340" t="s">
        <v>44</v>
      </c>
      <c r="D340" s="24" t="s">
        <v>28</v>
      </c>
      <c r="E340" s="89">
        <v>0.9370890262657009</v>
      </c>
      <c r="F340" s="61">
        <v>9.2644511165701395</v>
      </c>
      <c r="G340" s="61">
        <v>7.4804518315763078</v>
      </c>
      <c r="H340" s="61">
        <v>7.9217984896393103</v>
      </c>
      <c r="I340" s="61">
        <v>7.8578843846167103</v>
      </c>
      <c r="J340" s="61">
        <v>8.3368458031087442</v>
      </c>
      <c r="K340" s="61">
        <v>8.7168750431529194</v>
      </c>
      <c r="L340" s="61">
        <v>9.0975311343327494</v>
      </c>
      <c r="M340" s="61">
        <v>9.491247845057476</v>
      </c>
      <c r="N340" s="61">
        <v>9.8847019488979573</v>
      </c>
      <c r="O340" s="61">
        <v>10.277648599013213</v>
      </c>
      <c r="P340" s="61">
        <v>10.682032496217651</v>
      </c>
      <c r="Q340" s="61">
        <v>11.097116251870506</v>
      </c>
      <c r="R340" s="61">
        <v>11.510343711469778</v>
      </c>
      <c r="S340" s="61">
        <v>11.909843704889745</v>
      </c>
      <c r="T340" s="61">
        <v>12.318945420851032</v>
      </c>
      <c r="U340" s="61">
        <v>12.827796447617436</v>
      </c>
      <c r="V340" s="61">
        <v>13.208073794480114</v>
      </c>
      <c r="W340" s="61">
        <v>13.685574323864195</v>
      </c>
      <c r="X340" s="61">
        <v>14.038312819663098</v>
      </c>
      <c r="Y340" s="61">
        <v>14.485811744463374</v>
      </c>
      <c r="Z340" s="61">
        <v>14.918049506368185</v>
      </c>
      <c r="AA340" s="61">
        <v>15.335365421974357</v>
      </c>
      <c r="AB340" s="61">
        <v>15.840955653642045</v>
      </c>
      <c r="AC340" s="61">
        <v>16.227981465523431</v>
      </c>
      <c r="AD340" s="61">
        <v>16.701091464583033</v>
      </c>
      <c r="AE340" s="61">
        <v>17.157795791683178</v>
      </c>
      <c r="AF340" s="61">
        <v>17.598460761925288</v>
      </c>
      <c r="AG340" s="61">
        <v>18.023445662967639</v>
      </c>
      <c r="AH340" s="61">
        <v>18.433102866987721</v>
      </c>
      <c r="AI340" s="61">
        <v>18.827777951924613</v>
      </c>
      <c r="AJ340" s="61">
        <v>19.299713231941393</v>
      </c>
      <c r="AK340" s="61">
        <v>19.754767282159179</v>
      </c>
      <c r="AL340" s="61">
        <v>20.103968978004229</v>
      </c>
      <c r="AM340" s="61">
        <v>20.527642296676849</v>
      </c>
      <c r="AN340" s="61">
        <v>20.527642296676849</v>
      </c>
      <c r="AO340" s="61">
        <v>20.527642296676849</v>
      </c>
      <c r="AP340" s="61">
        <v>20.527642296676849</v>
      </c>
      <c r="AQ340" s="61">
        <v>20.527642296676849</v>
      </c>
      <c r="AR340" s="61">
        <v>20.527642296676849</v>
      </c>
      <c r="AS340" s="61">
        <v>20.527642296676849</v>
      </c>
      <c r="AT340" s="61">
        <v>20.527642296676849</v>
      </c>
      <c r="AU340" s="61">
        <v>20.527642296676849</v>
      </c>
      <c r="AV340" s="61">
        <v>20.527642296676849</v>
      </c>
      <c r="AW340" s="61">
        <v>20.527642296676849</v>
      </c>
      <c r="AX340" s="61">
        <v>20.527642296676849</v>
      </c>
      <c r="AY340" s="61">
        <v>20.527642296676849</v>
      </c>
      <c r="AZ340" s="61">
        <v>20.527642296676849</v>
      </c>
      <c r="BA340" s="61">
        <v>20.527642296676849</v>
      </c>
      <c r="BB340" s="61">
        <v>20.527642296676849</v>
      </c>
      <c r="BC340" s="61">
        <v>20.527642296676849</v>
      </c>
      <c r="BD340" s="61">
        <v>20.527642296676849</v>
      </c>
      <c r="BE340" s="61">
        <v>20.527642296676849</v>
      </c>
      <c r="BF340" s="61">
        <v>20.527642296676849</v>
      </c>
      <c r="BG340" s="61">
        <v>20.527642296676849</v>
      </c>
    </row>
    <row r="341" spans="1:59" x14ac:dyDescent="0.35">
      <c r="A341" s="2" t="s">
        <v>506</v>
      </c>
      <c r="B341" s="4" t="s">
        <v>97</v>
      </c>
      <c r="C341" t="s">
        <v>45</v>
      </c>
      <c r="D341" s="24" t="s">
        <v>28</v>
      </c>
      <c r="E341" s="89">
        <v>1.37881279677346E-2</v>
      </c>
      <c r="F341" s="61">
        <v>0.136315156794795</v>
      </c>
      <c r="G341" s="61">
        <v>0.12533428626128212</v>
      </c>
      <c r="H341" s="61">
        <v>0.1327290091506978</v>
      </c>
      <c r="I341" s="61">
        <v>0.1316581341667534</v>
      </c>
      <c r="J341" s="61">
        <v>0.13968308892683778</v>
      </c>
      <c r="K341" s="61">
        <v>0.14605044408555917</v>
      </c>
      <c r="L341" s="61">
        <v>0.1524283020777254</v>
      </c>
      <c r="M341" s="61">
        <v>0.15902498955581651</v>
      </c>
      <c r="N341" s="61">
        <v>0.16561727707958065</v>
      </c>
      <c r="O341" s="61">
        <v>0.17220106226259135</v>
      </c>
      <c r="P341" s="61">
        <v>0.17897647747450832</v>
      </c>
      <c r="Q341" s="61">
        <v>0.18593116783609842</v>
      </c>
      <c r="R341" s="61">
        <v>0.19285475612709124</v>
      </c>
      <c r="S341" s="61">
        <v>0.19954834197779076</v>
      </c>
      <c r="T341" s="61">
        <v>0.20640280381147774</v>
      </c>
      <c r="U341" s="61">
        <v>0.21492855622443707</v>
      </c>
      <c r="V341" s="61">
        <v>0.22130006839021013</v>
      </c>
      <c r="W341" s="61">
        <v>0.22930054608690659</v>
      </c>
      <c r="X341" s="61">
        <v>0.23521064732186334</v>
      </c>
      <c r="Y341" s="61">
        <v>0.24270845087776366</v>
      </c>
      <c r="Z341" s="61">
        <v>0.24995055504516631</v>
      </c>
      <c r="AA341" s="61">
        <v>0.25694264504261655</v>
      </c>
      <c r="AB341" s="61">
        <v>0.2654137631319356</v>
      </c>
      <c r="AC341" s="61">
        <v>0.27189834521186923</v>
      </c>
      <c r="AD341" s="61">
        <v>0.2798252599745456</v>
      </c>
      <c r="AE341" s="61">
        <v>0.28747729920403609</v>
      </c>
      <c r="AF341" s="61">
        <v>0.29486060047636115</v>
      </c>
      <c r="AG341" s="61">
        <v>0.30198118362337412</v>
      </c>
      <c r="AH341" s="61">
        <v>0.30884495260868017</v>
      </c>
      <c r="AI341" s="61">
        <v>0.31545769755904135</v>
      </c>
      <c r="AJ341" s="61">
        <v>0.32336493001159727</v>
      </c>
      <c r="AK341" s="61">
        <v>0.33098931900286138</v>
      </c>
      <c r="AL341" s="61">
        <v>0.336840161478074</v>
      </c>
      <c r="AM341" s="61">
        <v>0.34393876918244198</v>
      </c>
      <c r="AN341" s="61">
        <v>0.34393876918244198</v>
      </c>
      <c r="AO341" s="61">
        <v>0.34393876918244198</v>
      </c>
      <c r="AP341" s="61">
        <v>0.34393876918244198</v>
      </c>
      <c r="AQ341" s="61">
        <v>0.34393876918244198</v>
      </c>
      <c r="AR341" s="61">
        <v>0.34393876918244198</v>
      </c>
      <c r="AS341" s="61">
        <v>0.34393876918244198</v>
      </c>
      <c r="AT341" s="61">
        <v>0.34393876918244198</v>
      </c>
      <c r="AU341" s="61">
        <v>0.34393876918244198</v>
      </c>
      <c r="AV341" s="61">
        <v>0.34393876918244198</v>
      </c>
      <c r="AW341" s="61">
        <v>0.34393876918244198</v>
      </c>
      <c r="AX341" s="61">
        <v>0.34393876918244198</v>
      </c>
      <c r="AY341" s="61">
        <v>0.34393876918244198</v>
      </c>
      <c r="AZ341" s="61">
        <v>0.34393876918244198</v>
      </c>
      <c r="BA341" s="61">
        <v>0.34393876918244198</v>
      </c>
      <c r="BB341" s="61">
        <v>0.34393876918244198</v>
      </c>
      <c r="BC341" s="61">
        <v>0.34393876918244198</v>
      </c>
      <c r="BD341" s="61">
        <v>0.34393876918244198</v>
      </c>
      <c r="BE341" s="61">
        <v>0.34393876918244198</v>
      </c>
      <c r="BF341" s="61">
        <v>0.34393876918244198</v>
      </c>
      <c r="BG341" s="61">
        <v>0.34393876918244198</v>
      </c>
    </row>
    <row r="342" spans="1:59" x14ac:dyDescent="0.35">
      <c r="A342" s="2" t="s">
        <v>506</v>
      </c>
      <c r="B342" s="4" t="s">
        <v>97</v>
      </c>
      <c r="C342" t="s">
        <v>83</v>
      </c>
      <c r="D342" s="24" t="s">
        <v>28</v>
      </c>
      <c r="E342" s="89">
        <v>1.8491513705660031E-2</v>
      </c>
      <c r="F342" s="61">
        <v>0.18281478066193901</v>
      </c>
      <c r="G342" s="61">
        <v>0.14926330769513257</v>
      </c>
      <c r="H342" s="61">
        <v>0.15806984284914541</v>
      </c>
      <c r="I342" s="61">
        <v>0.15679451470870109</v>
      </c>
      <c r="J342" s="61">
        <v>0.16635160660530229</v>
      </c>
      <c r="K342" s="61">
        <v>0.17393462734616416</v>
      </c>
      <c r="L342" s="61">
        <v>0.18153015613815002</v>
      </c>
      <c r="M342" s="61">
        <v>0.18938629368983542</v>
      </c>
      <c r="N342" s="61">
        <v>0.19723719124091005</v>
      </c>
      <c r="O342" s="61">
        <v>0.20507796317080104</v>
      </c>
      <c r="P342" s="61">
        <v>0.21314695143974413</v>
      </c>
      <c r="Q342" s="61">
        <v>0.22142944235529721</v>
      </c>
      <c r="R342" s="61">
        <v>0.22967489314342784</v>
      </c>
      <c r="S342" s="61">
        <v>0.23764642905925795</v>
      </c>
      <c r="T342" s="61">
        <v>0.24580955565682194</v>
      </c>
      <c r="U342" s="61">
        <v>0.25596305829132959</v>
      </c>
      <c r="V342" s="61">
        <v>0.26355102970164634</v>
      </c>
      <c r="W342" s="61">
        <v>0.27307897133495618</v>
      </c>
      <c r="X342" s="61">
        <v>0.28011743850509435</v>
      </c>
      <c r="Y342" s="61">
        <v>0.28904673465051572</v>
      </c>
      <c r="Z342" s="61">
        <v>0.297671512873178</v>
      </c>
      <c r="AA342" s="61">
        <v>0.3059985438226005</v>
      </c>
      <c r="AB342" s="61">
        <v>0.31608698126143436</v>
      </c>
      <c r="AC342" s="61">
        <v>0.32380961007390224</v>
      </c>
      <c r="AD342" s="61">
        <v>0.33324994402073504</v>
      </c>
      <c r="AE342" s="61">
        <v>0.34236292276005309</v>
      </c>
      <c r="AF342" s="61">
        <v>0.35115585566366003</v>
      </c>
      <c r="AG342" s="61">
        <v>0.35963591187928878</v>
      </c>
      <c r="AH342" s="61">
        <v>0.36781012256467355</v>
      </c>
      <c r="AI342" s="61">
        <v>0.3756853833067943</v>
      </c>
      <c r="AJ342" s="61">
        <v>0.38510227716552919</v>
      </c>
      <c r="AK342" s="61">
        <v>0.39418232663912633</v>
      </c>
      <c r="AL342" s="61">
        <v>0.40115022127278493</v>
      </c>
      <c r="AM342" s="61">
        <v>0.40960410645927942</v>
      </c>
      <c r="AN342" s="61">
        <v>0.40960410645927942</v>
      </c>
      <c r="AO342" s="61">
        <v>0.40960410645927942</v>
      </c>
      <c r="AP342" s="61">
        <v>0.40960410645927942</v>
      </c>
      <c r="AQ342" s="61">
        <v>0.40960410645927942</v>
      </c>
      <c r="AR342" s="61">
        <v>0.40960410645927942</v>
      </c>
      <c r="AS342" s="61">
        <v>0.40960410645927942</v>
      </c>
      <c r="AT342" s="61">
        <v>0.40960410645927942</v>
      </c>
      <c r="AU342" s="61">
        <v>0.40960410645927942</v>
      </c>
      <c r="AV342" s="61">
        <v>0.40960410645927942</v>
      </c>
      <c r="AW342" s="61">
        <v>0.40960410645927942</v>
      </c>
      <c r="AX342" s="61">
        <v>0.40960410645927942</v>
      </c>
      <c r="AY342" s="61">
        <v>0.40960410645927942</v>
      </c>
      <c r="AZ342" s="61">
        <v>0.40960410645927942</v>
      </c>
      <c r="BA342" s="61">
        <v>0.40960410645927942</v>
      </c>
      <c r="BB342" s="61">
        <v>0.40960410645927942</v>
      </c>
      <c r="BC342" s="61">
        <v>0.40960410645927942</v>
      </c>
      <c r="BD342" s="61">
        <v>0.40960410645927942</v>
      </c>
      <c r="BE342" s="61">
        <v>0.40960410645927942</v>
      </c>
      <c r="BF342" s="61">
        <v>0.40960410645927942</v>
      </c>
      <c r="BG342" s="61">
        <v>0.40960410645927942</v>
      </c>
    </row>
    <row r="343" spans="1:59" x14ac:dyDescent="0.35">
      <c r="A343" s="2" t="s">
        <v>506</v>
      </c>
      <c r="B343" s="4" t="s">
        <v>98</v>
      </c>
      <c r="C343" t="s">
        <v>50</v>
      </c>
      <c r="D343" s="24" t="s">
        <v>7</v>
      </c>
      <c r="E343" s="102">
        <v>4.5280390107976312E-3</v>
      </c>
      <c r="F343" s="61">
        <v>6.4094635902937416E-2</v>
      </c>
      <c r="G343" s="61">
        <v>6.5272884132009754E-2</v>
      </c>
      <c r="H343" s="61">
        <v>6.6451132361082091E-2</v>
      </c>
      <c r="I343" s="61">
        <v>6.7629380590154414E-2</v>
      </c>
      <c r="J343" s="61">
        <v>6.8807628819226752E-2</v>
      </c>
      <c r="K343" s="61">
        <v>6.9985877048299075E-2</v>
      </c>
      <c r="L343" s="61">
        <v>7.1164125277371412E-2</v>
      </c>
      <c r="M343" s="61">
        <v>7.234237350644375E-2</v>
      </c>
      <c r="N343" s="61">
        <v>7.3520621735516073E-2</v>
      </c>
      <c r="O343" s="61">
        <v>7.469886996458841E-2</v>
      </c>
      <c r="P343" s="61">
        <v>7.5877118193660748E-2</v>
      </c>
      <c r="Q343" s="61">
        <v>7.7055366422733071E-2</v>
      </c>
      <c r="R343" s="61">
        <v>7.8233614651805408E-2</v>
      </c>
      <c r="S343" s="61">
        <v>7.9411862880877745E-2</v>
      </c>
      <c r="T343" s="61">
        <v>8.0153596331731108E-2</v>
      </c>
      <c r="U343" s="61">
        <v>8.0895329782584471E-2</v>
      </c>
      <c r="V343" s="61">
        <v>8.1637063233437834E-2</v>
      </c>
      <c r="W343" s="61">
        <v>8.2378796684291183E-2</v>
      </c>
      <c r="X343" s="61">
        <v>8.3120530135144546E-2</v>
      </c>
      <c r="Y343" s="61">
        <v>8.3758239367328458E-2</v>
      </c>
      <c r="Z343" s="61">
        <v>8.4395948599512369E-2</v>
      </c>
      <c r="AA343" s="61">
        <v>8.5033657831696294E-2</v>
      </c>
      <c r="AB343" s="61">
        <v>8.5671367063880191E-2</v>
      </c>
      <c r="AC343" s="61">
        <v>8.6309076296064102E-2</v>
      </c>
      <c r="AD343" s="61">
        <v>8.6825649817102057E-2</v>
      </c>
      <c r="AE343" s="61">
        <v>8.7342223338140026E-2</v>
      </c>
      <c r="AF343" s="61">
        <v>8.7858796859177982E-2</v>
      </c>
      <c r="AG343" s="61">
        <v>8.8375370380215951E-2</v>
      </c>
      <c r="AH343" s="61">
        <v>8.889194390125392E-2</v>
      </c>
      <c r="AI343" s="61">
        <v>8.9408517422291875E-2</v>
      </c>
      <c r="AJ343" s="61">
        <v>8.9925090943329844E-2</v>
      </c>
      <c r="AK343" s="61">
        <v>9.0441664464367799E-2</v>
      </c>
      <c r="AL343" s="61">
        <v>9.0958237985405768E-2</v>
      </c>
      <c r="AM343" s="62">
        <v>9.1474811506443737E-2</v>
      </c>
      <c r="AN343" s="62">
        <v>9.1474811506443737E-2</v>
      </c>
      <c r="AO343" s="62">
        <v>9.1474811506443737E-2</v>
      </c>
      <c r="AP343" s="62">
        <v>9.1474811506443737E-2</v>
      </c>
      <c r="AQ343" s="62">
        <v>9.1474811506443737E-2</v>
      </c>
      <c r="AR343" s="62">
        <v>9.1474811506443737E-2</v>
      </c>
      <c r="AS343" s="62">
        <v>9.1474811506443737E-2</v>
      </c>
      <c r="AT343" s="62">
        <v>9.1474811506443737E-2</v>
      </c>
      <c r="AU343" s="62">
        <v>9.1474811506443737E-2</v>
      </c>
      <c r="AV343" s="62">
        <v>9.1474811506443737E-2</v>
      </c>
      <c r="AW343" s="62">
        <v>9.1474811506443737E-2</v>
      </c>
      <c r="AX343" s="62">
        <v>9.1474811506443737E-2</v>
      </c>
      <c r="AY343" s="62">
        <v>9.1474811506443737E-2</v>
      </c>
      <c r="AZ343" s="62">
        <v>9.1474811506443737E-2</v>
      </c>
      <c r="BA343" s="62">
        <v>9.1474811506443737E-2</v>
      </c>
      <c r="BB343" s="62">
        <v>9.1474811506443737E-2</v>
      </c>
      <c r="BC343" s="62">
        <v>9.1474811506443737E-2</v>
      </c>
      <c r="BD343" s="62">
        <v>9.1474811506443737E-2</v>
      </c>
      <c r="BE343" s="62">
        <v>9.1474811506443737E-2</v>
      </c>
      <c r="BF343" s="62">
        <v>9.1474811506443737E-2</v>
      </c>
      <c r="BG343" s="62">
        <v>9.1474811506443737E-2</v>
      </c>
    </row>
    <row r="344" spans="1:59" x14ac:dyDescent="0.35">
      <c r="A344" s="2" t="s">
        <v>506</v>
      </c>
      <c r="B344" s="4" t="s">
        <v>98</v>
      </c>
      <c r="C344" t="s">
        <v>51</v>
      </c>
      <c r="D344" s="24" t="s">
        <v>7</v>
      </c>
      <c r="E344" s="102">
        <v>1.3932427725531172E-3</v>
      </c>
      <c r="F344" s="61">
        <v>1.9721426431673048E-2</v>
      </c>
      <c r="G344" s="61">
        <v>2.0083964348310692E-2</v>
      </c>
      <c r="H344" s="61">
        <v>2.0446502264948332E-2</v>
      </c>
      <c r="I344" s="61">
        <v>2.0809040181585969E-2</v>
      </c>
      <c r="J344" s="61">
        <v>2.1171578098223613E-2</v>
      </c>
      <c r="K344" s="61">
        <v>2.1534116014861254E-2</v>
      </c>
      <c r="L344" s="61">
        <v>2.1896653931498897E-2</v>
      </c>
      <c r="M344" s="61">
        <v>2.2259191848136534E-2</v>
      </c>
      <c r="N344" s="61">
        <v>2.2621729764774178E-2</v>
      </c>
      <c r="O344" s="61">
        <v>2.2984267681411819E-2</v>
      </c>
      <c r="P344" s="61">
        <v>2.3346805598049459E-2</v>
      </c>
      <c r="Q344" s="61">
        <v>2.3709343514687099E-2</v>
      </c>
      <c r="R344" s="61">
        <v>2.407188143132474E-2</v>
      </c>
      <c r="S344" s="61">
        <v>2.4434419347962383E-2</v>
      </c>
      <c r="T344" s="61">
        <v>2.466264502514803E-2</v>
      </c>
      <c r="U344" s="61">
        <v>2.4890870702333683E-2</v>
      </c>
      <c r="V344" s="61">
        <v>2.511909637951933E-2</v>
      </c>
      <c r="W344" s="61">
        <v>2.534732205670498E-2</v>
      </c>
      <c r="X344" s="61">
        <v>2.5575547733890629E-2</v>
      </c>
      <c r="Y344" s="61">
        <v>2.5771765959177986E-2</v>
      </c>
      <c r="Z344" s="61">
        <v>2.5967984184465342E-2</v>
      </c>
      <c r="AA344" s="61">
        <v>2.6164202409752705E-2</v>
      </c>
      <c r="AB344" s="61">
        <v>2.6360420635040058E-2</v>
      </c>
      <c r="AC344" s="61">
        <v>2.6556638860327414E-2</v>
      </c>
      <c r="AD344" s="61">
        <v>2.6715584559108326E-2</v>
      </c>
      <c r="AE344" s="61">
        <v>2.6874530257889238E-2</v>
      </c>
      <c r="AF344" s="61">
        <v>2.7033475956670147E-2</v>
      </c>
      <c r="AG344" s="61">
        <v>2.7192421655451059E-2</v>
      </c>
      <c r="AH344" s="61">
        <v>2.7351367354231975E-2</v>
      </c>
      <c r="AI344" s="61">
        <v>2.7510313053012887E-2</v>
      </c>
      <c r="AJ344" s="61">
        <v>2.7669258751793799E-2</v>
      </c>
      <c r="AK344" s="61">
        <v>2.7828204450574708E-2</v>
      </c>
      <c r="AL344" s="61">
        <v>2.798715014935562E-2</v>
      </c>
      <c r="AM344" s="62">
        <v>2.8146095848136533E-2</v>
      </c>
      <c r="AN344" s="62">
        <v>2.8146095848136533E-2</v>
      </c>
      <c r="AO344" s="62">
        <v>2.8146095848136533E-2</v>
      </c>
      <c r="AP344" s="62">
        <v>2.8146095848136533E-2</v>
      </c>
      <c r="AQ344" s="62">
        <v>2.8146095848136533E-2</v>
      </c>
      <c r="AR344" s="62">
        <v>2.8146095848136533E-2</v>
      </c>
      <c r="AS344" s="62">
        <v>2.8146095848136533E-2</v>
      </c>
      <c r="AT344" s="62">
        <v>2.8146095848136533E-2</v>
      </c>
      <c r="AU344" s="62">
        <v>2.8146095848136533E-2</v>
      </c>
      <c r="AV344" s="62">
        <v>2.8146095848136533E-2</v>
      </c>
      <c r="AW344" s="62">
        <v>2.8146095848136533E-2</v>
      </c>
      <c r="AX344" s="62">
        <v>2.8146095848136533E-2</v>
      </c>
      <c r="AY344" s="62">
        <v>2.8146095848136533E-2</v>
      </c>
      <c r="AZ344" s="62">
        <v>2.8146095848136533E-2</v>
      </c>
      <c r="BA344" s="62">
        <v>2.8146095848136533E-2</v>
      </c>
      <c r="BB344" s="62">
        <v>2.8146095848136533E-2</v>
      </c>
      <c r="BC344" s="62">
        <v>2.8146095848136533E-2</v>
      </c>
      <c r="BD344" s="62">
        <v>2.8146095848136533E-2</v>
      </c>
      <c r="BE344" s="62">
        <v>2.8146095848136533E-2</v>
      </c>
      <c r="BF344" s="62">
        <v>2.8146095848136533E-2</v>
      </c>
      <c r="BG344" s="62">
        <v>2.8146095848136533E-2</v>
      </c>
    </row>
    <row r="345" spans="1:59" x14ac:dyDescent="0.35">
      <c r="A345" s="2" t="s">
        <v>506</v>
      </c>
      <c r="B345" s="4" t="s">
        <v>98</v>
      </c>
      <c r="C345" t="s">
        <v>99</v>
      </c>
      <c r="D345" s="24" t="s">
        <v>7</v>
      </c>
      <c r="E345" s="102">
        <v>1.277139208173691E-3</v>
      </c>
      <c r="F345" s="61">
        <v>1.8077974229033632E-2</v>
      </c>
      <c r="G345" s="61">
        <v>1.8410300652618138E-2</v>
      </c>
      <c r="H345" s="61">
        <v>1.8742627076202643E-2</v>
      </c>
      <c r="I345" s="61">
        <v>1.9074953499787144E-2</v>
      </c>
      <c r="J345" s="61">
        <v>1.9407279923371649E-2</v>
      </c>
      <c r="K345" s="61">
        <v>1.9739606346956151E-2</v>
      </c>
      <c r="L345" s="61">
        <v>2.0071932770540656E-2</v>
      </c>
      <c r="M345" s="61">
        <v>2.0404259194125165E-2</v>
      </c>
      <c r="N345" s="61">
        <v>2.0736585617709663E-2</v>
      </c>
      <c r="O345" s="61">
        <v>2.1068912041294172E-2</v>
      </c>
      <c r="P345" s="61">
        <v>2.1401238464878673E-2</v>
      </c>
      <c r="Q345" s="61">
        <v>2.1733564888463178E-2</v>
      </c>
      <c r="R345" s="61">
        <v>2.2065891312047684E-2</v>
      </c>
      <c r="S345" s="61">
        <v>2.2398217735632189E-2</v>
      </c>
      <c r="T345" s="61">
        <v>2.26074246063857E-2</v>
      </c>
      <c r="U345" s="61">
        <v>2.281663147713921E-2</v>
      </c>
      <c r="V345" s="61">
        <v>2.3025838347892721E-2</v>
      </c>
      <c r="W345" s="61">
        <v>2.3235045218646236E-2</v>
      </c>
      <c r="X345" s="61">
        <v>2.3444252089399747E-2</v>
      </c>
      <c r="Y345" s="61">
        <v>2.3624118795913158E-2</v>
      </c>
      <c r="Z345" s="61">
        <v>2.3803985502426565E-2</v>
      </c>
      <c r="AA345" s="61">
        <v>2.3983852208939983E-2</v>
      </c>
      <c r="AB345" s="61">
        <v>2.4163718915453391E-2</v>
      </c>
      <c r="AC345" s="61">
        <v>2.4343585621966798E-2</v>
      </c>
      <c r="AD345" s="61">
        <v>2.4489285845849303E-2</v>
      </c>
      <c r="AE345" s="61">
        <v>2.4634986069731805E-2</v>
      </c>
      <c r="AF345" s="61">
        <v>2.478068629361431E-2</v>
      </c>
      <c r="AG345" s="61">
        <v>2.4926386517496808E-2</v>
      </c>
      <c r="AH345" s="61">
        <v>2.5072086741379312E-2</v>
      </c>
      <c r="AI345" s="61">
        <v>2.5217786965261814E-2</v>
      </c>
      <c r="AJ345" s="61">
        <v>2.5363487189144319E-2</v>
      </c>
      <c r="AK345" s="61">
        <v>2.5509187413026824E-2</v>
      </c>
      <c r="AL345" s="61">
        <v>2.5654887636909322E-2</v>
      </c>
      <c r="AM345" s="62">
        <v>2.5800587860791827E-2</v>
      </c>
      <c r="AN345" s="62">
        <v>2.5800587860791827E-2</v>
      </c>
      <c r="AO345" s="62">
        <v>2.5800587860791827E-2</v>
      </c>
      <c r="AP345" s="62">
        <v>2.5800587860791827E-2</v>
      </c>
      <c r="AQ345" s="62">
        <v>2.5800587860791827E-2</v>
      </c>
      <c r="AR345" s="62">
        <v>2.5800587860791827E-2</v>
      </c>
      <c r="AS345" s="62">
        <v>2.5800587860791827E-2</v>
      </c>
      <c r="AT345" s="62">
        <v>2.5800587860791827E-2</v>
      </c>
      <c r="AU345" s="62">
        <v>2.5800587860791827E-2</v>
      </c>
      <c r="AV345" s="62">
        <v>2.5800587860791827E-2</v>
      </c>
      <c r="AW345" s="62">
        <v>2.5800587860791827E-2</v>
      </c>
      <c r="AX345" s="62">
        <v>2.5800587860791827E-2</v>
      </c>
      <c r="AY345" s="62">
        <v>2.5800587860791827E-2</v>
      </c>
      <c r="AZ345" s="62">
        <v>2.5800587860791827E-2</v>
      </c>
      <c r="BA345" s="62">
        <v>2.5800587860791827E-2</v>
      </c>
      <c r="BB345" s="62">
        <v>2.5800587860791827E-2</v>
      </c>
      <c r="BC345" s="62">
        <v>2.5800587860791827E-2</v>
      </c>
      <c r="BD345" s="62">
        <v>2.5800587860791827E-2</v>
      </c>
      <c r="BE345" s="62">
        <v>2.5800587860791827E-2</v>
      </c>
      <c r="BF345" s="62">
        <v>2.5800587860791827E-2</v>
      </c>
      <c r="BG345" s="62">
        <v>2.5800587860791827E-2</v>
      </c>
    </row>
    <row r="346" spans="1:59" x14ac:dyDescent="0.35">
      <c r="A346" s="2" t="s">
        <v>506</v>
      </c>
      <c r="B346" s="4" t="s">
        <v>98</v>
      </c>
      <c r="C346" t="s">
        <v>8</v>
      </c>
      <c r="D346" s="24" t="s">
        <v>7</v>
      </c>
      <c r="E346" s="102">
        <v>0.32520608382677346</v>
      </c>
      <c r="F346" s="61">
        <v>4.6033096195930172</v>
      </c>
      <c r="G346" s="61">
        <v>4.6879320116348548</v>
      </c>
      <c r="H346" s="61">
        <v>4.7725544036766907</v>
      </c>
      <c r="I346" s="61">
        <v>4.8571767957185257</v>
      </c>
      <c r="J346" s="61">
        <v>4.9417991877603615</v>
      </c>
      <c r="K346" s="61">
        <v>5.0264215798021974</v>
      </c>
      <c r="L346" s="61">
        <v>5.1110439718440341</v>
      </c>
      <c r="M346" s="61">
        <v>5.19566636388587</v>
      </c>
      <c r="N346" s="61">
        <v>5.2802887559277059</v>
      </c>
      <c r="O346" s="61">
        <v>5.3649111479695426</v>
      </c>
      <c r="P346" s="61">
        <v>5.4495335400113785</v>
      </c>
      <c r="Q346" s="61">
        <v>5.5341559320532143</v>
      </c>
      <c r="R346" s="61">
        <v>5.6187783240950502</v>
      </c>
      <c r="S346" s="61">
        <v>5.703400716136886</v>
      </c>
      <c r="T346" s="61">
        <v>5.7566723929533037</v>
      </c>
      <c r="U346" s="61">
        <v>5.8099440697697204</v>
      </c>
      <c r="V346" s="61">
        <v>5.8632157465861372</v>
      </c>
      <c r="W346" s="61">
        <v>5.9164874234025548</v>
      </c>
      <c r="X346" s="61">
        <v>5.9697591002189707</v>
      </c>
      <c r="Y346" s="61">
        <v>6.0155597043047955</v>
      </c>
      <c r="Z346" s="61">
        <v>6.0613603083906193</v>
      </c>
      <c r="AA346" s="61">
        <v>6.1071609124764432</v>
      </c>
      <c r="AB346" s="61">
        <v>6.1529615165622671</v>
      </c>
      <c r="AC346" s="61">
        <v>6.198762120648091</v>
      </c>
      <c r="AD346" s="61">
        <v>6.2358626958385361</v>
      </c>
      <c r="AE346" s="61">
        <v>6.2729632710289795</v>
      </c>
      <c r="AF346" s="61">
        <v>6.3100638462194247</v>
      </c>
      <c r="AG346" s="61">
        <v>6.347164421409869</v>
      </c>
      <c r="AH346" s="61">
        <v>6.3842649966003133</v>
      </c>
      <c r="AI346" s="61">
        <v>6.4213655717907576</v>
      </c>
      <c r="AJ346" s="61">
        <v>6.4584661469812028</v>
      </c>
      <c r="AK346" s="61">
        <v>6.4955667221716471</v>
      </c>
      <c r="AL346" s="61">
        <v>6.5326672973620914</v>
      </c>
      <c r="AM346" s="62">
        <v>6.5697678725525357</v>
      </c>
      <c r="AN346" s="62">
        <v>6.5697678725525357</v>
      </c>
      <c r="AO346" s="62">
        <v>6.5697678725525357</v>
      </c>
      <c r="AP346" s="62">
        <v>6.5697678725525357</v>
      </c>
      <c r="AQ346" s="62">
        <v>6.5697678725525357</v>
      </c>
      <c r="AR346" s="62">
        <v>6.5697678725525357</v>
      </c>
      <c r="AS346" s="62">
        <v>6.5697678725525357</v>
      </c>
      <c r="AT346" s="62">
        <v>6.5697678725525357</v>
      </c>
      <c r="AU346" s="62">
        <v>6.5697678725525357</v>
      </c>
      <c r="AV346" s="62">
        <v>6.5697678725525357</v>
      </c>
      <c r="AW346" s="62">
        <v>6.5697678725525357</v>
      </c>
      <c r="AX346" s="62">
        <v>6.5697678725525357</v>
      </c>
      <c r="AY346" s="62">
        <v>6.5697678725525357</v>
      </c>
      <c r="AZ346" s="62">
        <v>6.5697678725525357</v>
      </c>
      <c r="BA346" s="62">
        <v>6.5697678725525357</v>
      </c>
      <c r="BB346" s="62">
        <v>6.5697678725525357</v>
      </c>
      <c r="BC346" s="62">
        <v>6.5697678725525357</v>
      </c>
      <c r="BD346" s="62">
        <v>6.5697678725525357</v>
      </c>
      <c r="BE346" s="62">
        <v>6.5697678725525357</v>
      </c>
      <c r="BF346" s="62">
        <v>6.5697678725525357</v>
      </c>
      <c r="BG346" s="62">
        <v>6.5697678725525357</v>
      </c>
    </row>
    <row r="347" spans="1:59" x14ac:dyDescent="0.35">
      <c r="A347" s="2" t="s">
        <v>506</v>
      </c>
      <c r="B347" s="4" t="s">
        <v>98</v>
      </c>
      <c r="C347" t="s">
        <v>31</v>
      </c>
      <c r="D347" s="24" t="s">
        <v>7</v>
      </c>
      <c r="E347" s="102">
        <v>2.4381748519679554E-3</v>
      </c>
      <c r="F347" s="61">
        <v>3.4512496255427842E-2</v>
      </c>
      <c r="G347" s="61">
        <v>3.514693760954371E-2</v>
      </c>
      <c r="H347" s="61">
        <v>3.5781378963659585E-2</v>
      </c>
      <c r="I347" s="61">
        <v>3.6415820317775453E-2</v>
      </c>
      <c r="J347" s="61">
        <v>3.7050261671891328E-2</v>
      </c>
      <c r="K347" s="61">
        <v>3.7684703026007196E-2</v>
      </c>
      <c r="L347" s="61">
        <v>3.8319144380123071E-2</v>
      </c>
      <c r="M347" s="61">
        <v>3.8953585734238939E-2</v>
      </c>
      <c r="N347" s="61">
        <v>3.9588027088354814E-2</v>
      </c>
      <c r="O347" s="61">
        <v>4.0222468442470682E-2</v>
      </c>
      <c r="P347" s="61">
        <v>4.0856909796586557E-2</v>
      </c>
      <c r="Q347" s="61">
        <v>4.1491351150702425E-2</v>
      </c>
      <c r="R347" s="61">
        <v>4.21257925048183E-2</v>
      </c>
      <c r="S347" s="61">
        <v>4.2760233858934169E-2</v>
      </c>
      <c r="T347" s="61">
        <v>4.3159628794009058E-2</v>
      </c>
      <c r="U347" s="61">
        <v>4.3559023729083948E-2</v>
      </c>
      <c r="V347" s="61">
        <v>4.3958418664158831E-2</v>
      </c>
      <c r="W347" s="61">
        <v>4.4357813599233721E-2</v>
      </c>
      <c r="X347" s="61">
        <v>4.4757208534308604E-2</v>
      </c>
      <c r="Y347" s="61">
        <v>4.5100590428561481E-2</v>
      </c>
      <c r="Z347" s="61">
        <v>4.5443972322814351E-2</v>
      </c>
      <c r="AA347" s="61">
        <v>4.5787354217067235E-2</v>
      </c>
      <c r="AB347" s="61">
        <v>4.6130736111320104E-2</v>
      </c>
      <c r="AC347" s="61">
        <v>4.6474118005572974E-2</v>
      </c>
      <c r="AD347" s="61">
        <v>4.6752272978439577E-2</v>
      </c>
      <c r="AE347" s="61">
        <v>4.7030427951306172E-2</v>
      </c>
      <c r="AF347" s="61">
        <v>4.7308582924172768E-2</v>
      </c>
      <c r="AG347" s="61">
        <v>4.7586737897039363E-2</v>
      </c>
      <c r="AH347" s="61">
        <v>4.7864892869905959E-2</v>
      </c>
      <c r="AI347" s="61">
        <v>4.8143047842772554E-2</v>
      </c>
      <c r="AJ347" s="61">
        <v>4.842120281563915E-2</v>
      </c>
      <c r="AK347" s="61">
        <v>4.8699357788505745E-2</v>
      </c>
      <c r="AL347" s="61">
        <v>4.8977512761372341E-2</v>
      </c>
      <c r="AM347" s="62">
        <v>4.9255667734238937E-2</v>
      </c>
      <c r="AN347" s="62">
        <v>4.9255667734238937E-2</v>
      </c>
      <c r="AO347" s="62">
        <v>4.9255667734238937E-2</v>
      </c>
      <c r="AP347" s="62">
        <v>4.9255667734238937E-2</v>
      </c>
      <c r="AQ347" s="62">
        <v>4.9255667734238937E-2</v>
      </c>
      <c r="AR347" s="62">
        <v>4.9255667734238937E-2</v>
      </c>
      <c r="AS347" s="62">
        <v>4.9255667734238937E-2</v>
      </c>
      <c r="AT347" s="62">
        <v>4.9255667734238937E-2</v>
      </c>
      <c r="AU347" s="62">
        <v>4.9255667734238937E-2</v>
      </c>
      <c r="AV347" s="62">
        <v>4.9255667734238937E-2</v>
      </c>
      <c r="AW347" s="62">
        <v>4.9255667734238937E-2</v>
      </c>
      <c r="AX347" s="62">
        <v>4.9255667734238937E-2</v>
      </c>
      <c r="AY347" s="62">
        <v>4.9255667734238937E-2</v>
      </c>
      <c r="AZ347" s="62">
        <v>4.9255667734238937E-2</v>
      </c>
      <c r="BA347" s="62">
        <v>4.9255667734238937E-2</v>
      </c>
      <c r="BB347" s="62">
        <v>4.9255667734238937E-2</v>
      </c>
      <c r="BC347" s="62">
        <v>4.9255667734238937E-2</v>
      </c>
      <c r="BD347" s="62">
        <v>4.9255667734238937E-2</v>
      </c>
      <c r="BE347" s="62">
        <v>4.9255667734238937E-2</v>
      </c>
      <c r="BF347" s="62">
        <v>4.9255667734238937E-2</v>
      </c>
      <c r="BG347" s="62">
        <v>4.9255667734238937E-2</v>
      </c>
    </row>
    <row r="348" spans="1:59" x14ac:dyDescent="0.35">
      <c r="A348" s="2" t="s">
        <v>506</v>
      </c>
      <c r="B348" s="4" t="s">
        <v>98</v>
      </c>
      <c r="C348" t="s">
        <v>9</v>
      </c>
      <c r="D348" s="24" t="s">
        <v>7</v>
      </c>
      <c r="E348" s="102">
        <v>6.3856960408684551E-3</v>
      </c>
      <c r="F348" s="61">
        <v>9.0389871145168152E-2</v>
      </c>
      <c r="G348" s="61">
        <v>9.2051503263090681E-2</v>
      </c>
      <c r="H348" s="61">
        <v>9.3713135381013196E-2</v>
      </c>
      <c r="I348" s="61">
        <v>9.5374767498935725E-2</v>
      </c>
      <c r="J348" s="61">
        <v>9.7036399616858254E-2</v>
      </c>
      <c r="K348" s="61">
        <v>9.8698031734780756E-2</v>
      </c>
      <c r="L348" s="61">
        <v>0.10035966385270328</v>
      </c>
      <c r="M348" s="61">
        <v>0.10202129597062581</v>
      </c>
      <c r="N348" s="61">
        <v>0.10368292808854833</v>
      </c>
      <c r="O348" s="61">
        <v>0.10534456020647086</v>
      </c>
      <c r="P348" s="61">
        <v>0.10700619232439337</v>
      </c>
      <c r="Q348" s="61">
        <v>0.10866782444231589</v>
      </c>
      <c r="R348" s="61">
        <v>0.11032945656023843</v>
      </c>
      <c r="S348" s="61">
        <v>0.11199108867816093</v>
      </c>
      <c r="T348" s="61">
        <v>0.1130371230319285</v>
      </c>
      <c r="U348" s="61">
        <v>0.11408315738569605</v>
      </c>
      <c r="V348" s="61">
        <v>0.11512919173946362</v>
      </c>
      <c r="W348" s="61">
        <v>0.11617522609323118</v>
      </c>
      <c r="X348" s="61">
        <v>0.11722126044699874</v>
      </c>
      <c r="Y348" s="61">
        <v>0.11812059397956579</v>
      </c>
      <c r="Z348" s="61">
        <v>0.11901992751213283</v>
      </c>
      <c r="AA348" s="61">
        <v>0.11991926104469991</v>
      </c>
      <c r="AB348" s="61">
        <v>0.12081859457726694</v>
      </c>
      <c r="AC348" s="61">
        <v>0.12171792810983401</v>
      </c>
      <c r="AD348" s="61">
        <v>0.12244642922924652</v>
      </c>
      <c r="AE348" s="61">
        <v>0.12317493034865903</v>
      </c>
      <c r="AF348" s="61">
        <v>0.12390343146807155</v>
      </c>
      <c r="AG348" s="61">
        <v>0.12463193258748406</v>
      </c>
      <c r="AH348" s="61">
        <v>0.12536043370689656</v>
      </c>
      <c r="AI348" s="61">
        <v>0.12608893482630909</v>
      </c>
      <c r="AJ348" s="61">
        <v>0.12681743594572159</v>
      </c>
      <c r="AK348" s="61">
        <v>0.12754593706513409</v>
      </c>
      <c r="AL348" s="61">
        <v>0.12827443818454662</v>
      </c>
      <c r="AM348" s="62">
        <v>0.12900293930395912</v>
      </c>
      <c r="AN348" s="62">
        <v>0.12900293930395912</v>
      </c>
      <c r="AO348" s="62">
        <v>0.12900293930395912</v>
      </c>
      <c r="AP348" s="62">
        <v>0.12900293930395912</v>
      </c>
      <c r="AQ348" s="62">
        <v>0.12900293930395912</v>
      </c>
      <c r="AR348" s="62">
        <v>0.12900293930395912</v>
      </c>
      <c r="AS348" s="62">
        <v>0.12900293930395912</v>
      </c>
      <c r="AT348" s="62">
        <v>0.12900293930395912</v>
      </c>
      <c r="AU348" s="62">
        <v>0.12900293930395912</v>
      </c>
      <c r="AV348" s="62">
        <v>0.12900293930395912</v>
      </c>
      <c r="AW348" s="62">
        <v>0.12900293930395912</v>
      </c>
      <c r="AX348" s="62">
        <v>0.12900293930395912</v>
      </c>
      <c r="AY348" s="62">
        <v>0.12900293930395912</v>
      </c>
      <c r="AZ348" s="62">
        <v>0.12900293930395912</v>
      </c>
      <c r="BA348" s="62">
        <v>0.12900293930395912</v>
      </c>
      <c r="BB348" s="62">
        <v>0.12900293930395912</v>
      </c>
      <c r="BC348" s="62">
        <v>0.12900293930395912</v>
      </c>
      <c r="BD348" s="62">
        <v>0.12900293930395912</v>
      </c>
      <c r="BE348" s="62">
        <v>0.12900293930395912</v>
      </c>
      <c r="BF348" s="62">
        <v>0.12900293930395912</v>
      </c>
      <c r="BG348" s="62">
        <v>0.12900293930395912</v>
      </c>
    </row>
    <row r="349" spans="1:59" x14ac:dyDescent="0.35">
      <c r="A349" s="2" t="s">
        <v>506</v>
      </c>
      <c r="B349" s="4" t="s">
        <v>98</v>
      </c>
      <c r="C349" t="s">
        <v>10</v>
      </c>
      <c r="D349" s="24" t="s">
        <v>7</v>
      </c>
      <c r="E349" s="102">
        <v>0.15406942993149889</v>
      </c>
      <c r="F349" s="61">
        <v>2.1808610729025113</v>
      </c>
      <c r="G349" s="61">
        <v>2.2209517241840242</v>
      </c>
      <c r="H349" s="61">
        <v>2.2610423754655367</v>
      </c>
      <c r="I349" s="61">
        <v>2.3011330267470491</v>
      </c>
      <c r="J349" s="61">
        <v>2.3412236780285616</v>
      </c>
      <c r="K349" s="61">
        <v>2.381314329310074</v>
      </c>
      <c r="L349" s="61">
        <v>2.421404980591586</v>
      </c>
      <c r="M349" s="61">
        <v>2.4614956318730989</v>
      </c>
      <c r="N349" s="61">
        <v>2.501586283154611</v>
      </c>
      <c r="O349" s="61">
        <v>2.5416769344361239</v>
      </c>
      <c r="P349" s="61">
        <v>2.5817675857176359</v>
      </c>
      <c r="Q349" s="61">
        <v>2.6218582369991483</v>
      </c>
      <c r="R349" s="61">
        <v>2.6619488882806612</v>
      </c>
      <c r="S349" s="61">
        <v>2.7020395395621737</v>
      </c>
      <c r="T349" s="61">
        <v>2.7272774956976198</v>
      </c>
      <c r="U349" s="61">
        <v>2.7525154518330663</v>
      </c>
      <c r="V349" s="61">
        <v>2.7777534079685129</v>
      </c>
      <c r="W349" s="61">
        <v>2.8029913641039594</v>
      </c>
      <c r="X349" s="61">
        <v>2.8282293202394055</v>
      </c>
      <c r="Y349" s="61">
        <v>2.8499277856524321</v>
      </c>
      <c r="Z349" s="61">
        <v>2.8716262510654591</v>
      </c>
      <c r="AA349" s="61">
        <v>2.8933247164784865</v>
      </c>
      <c r="AB349" s="61">
        <v>2.9150231818915131</v>
      </c>
      <c r="AC349" s="61">
        <v>2.9367216473045401</v>
      </c>
      <c r="AD349" s="61">
        <v>2.9542983924947293</v>
      </c>
      <c r="AE349" s="61">
        <v>2.971875137684918</v>
      </c>
      <c r="AF349" s="61">
        <v>2.9894518828751075</v>
      </c>
      <c r="AG349" s="61">
        <v>3.0070286280652967</v>
      </c>
      <c r="AH349" s="61">
        <v>3.0246053732554858</v>
      </c>
      <c r="AI349" s="61">
        <v>3.042182118445675</v>
      </c>
      <c r="AJ349" s="61">
        <v>3.0597588636358641</v>
      </c>
      <c r="AK349" s="61">
        <v>3.0773356088260533</v>
      </c>
      <c r="AL349" s="61">
        <v>3.0949123540162429</v>
      </c>
      <c r="AM349" s="62">
        <v>3.1124890992064316</v>
      </c>
      <c r="AN349" s="62">
        <v>3.1124890992064316</v>
      </c>
      <c r="AO349" s="62">
        <v>3.1124890992064316</v>
      </c>
      <c r="AP349" s="62">
        <v>3.1124890992064316</v>
      </c>
      <c r="AQ349" s="62">
        <v>3.1124890992064316</v>
      </c>
      <c r="AR349" s="62">
        <v>3.1124890992064316</v>
      </c>
      <c r="AS349" s="62">
        <v>3.1124890992064316</v>
      </c>
      <c r="AT349" s="62">
        <v>3.1124890992064316</v>
      </c>
      <c r="AU349" s="62">
        <v>3.1124890992064316</v>
      </c>
      <c r="AV349" s="62">
        <v>3.1124890992064316</v>
      </c>
      <c r="AW349" s="62">
        <v>3.1124890992064316</v>
      </c>
      <c r="AX349" s="62">
        <v>3.1124890992064316</v>
      </c>
      <c r="AY349" s="62">
        <v>3.1124890992064316</v>
      </c>
      <c r="AZ349" s="62">
        <v>3.1124890992064316</v>
      </c>
      <c r="BA349" s="62">
        <v>3.1124890992064316</v>
      </c>
      <c r="BB349" s="62">
        <v>3.1124890992064316</v>
      </c>
      <c r="BC349" s="62">
        <v>3.1124890992064316</v>
      </c>
      <c r="BD349" s="62">
        <v>3.1124890992064316</v>
      </c>
      <c r="BE349" s="62">
        <v>3.1124890992064316</v>
      </c>
      <c r="BF349" s="62">
        <v>3.1124890992064316</v>
      </c>
      <c r="BG349" s="62">
        <v>3.1124890992064316</v>
      </c>
    </row>
    <row r="350" spans="1:59" x14ac:dyDescent="0.35">
      <c r="A350" s="2" t="s">
        <v>506</v>
      </c>
      <c r="B350" s="4" t="s">
        <v>98</v>
      </c>
      <c r="C350" t="s">
        <v>100</v>
      </c>
      <c r="D350" s="24" t="s">
        <v>7</v>
      </c>
      <c r="E350" s="102">
        <v>1.6254499013119703E-3</v>
      </c>
      <c r="F350" s="61">
        <v>2.3008330836951894E-2</v>
      </c>
      <c r="G350" s="61">
        <v>2.3431291739695808E-2</v>
      </c>
      <c r="H350" s="61">
        <v>2.3854252642439726E-2</v>
      </c>
      <c r="I350" s="61">
        <v>2.4277213545183637E-2</v>
      </c>
      <c r="J350" s="61">
        <v>2.4700174447927551E-2</v>
      </c>
      <c r="K350" s="61">
        <v>2.5123135350671465E-2</v>
      </c>
      <c r="L350" s="61">
        <v>2.5546096253415383E-2</v>
      </c>
      <c r="M350" s="61">
        <v>2.5969057156159294E-2</v>
      </c>
      <c r="N350" s="61">
        <v>2.6392018058903208E-2</v>
      </c>
      <c r="O350" s="61">
        <v>2.681497896164713E-2</v>
      </c>
      <c r="P350" s="61">
        <v>2.7237939864391037E-2</v>
      </c>
      <c r="Q350" s="61">
        <v>2.7660900767134951E-2</v>
      </c>
      <c r="R350" s="61">
        <v>2.8083861669878873E-2</v>
      </c>
      <c r="S350" s="61">
        <v>2.850682257262278E-2</v>
      </c>
      <c r="T350" s="61">
        <v>2.8773085862672708E-2</v>
      </c>
      <c r="U350" s="61">
        <v>2.9039349152722632E-2</v>
      </c>
      <c r="V350" s="61">
        <v>2.9305612442772556E-2</v>
      </c>
      <c r="W350" s="61">
        <v>2.9571875732822481E-2</v>
      </c>
      <c r="X350" s="61">
        <v>2.9838139022872405E-2</v>
      </c>
      <c r="Y350" s="61">
        <v>3.0067060285707655E-2</v>
      </c>
      <c r="Z350" s="61">
        <v>3.0295981548542902E-2</v>
      </c>
      <c r="AA350" s="61">
        <v>3.0524902811378159E-2</v>
      </c>
      <c r="AB350" s="61">
        <v>3.0753824074213405E-2</v>
      </c>
      <c r="AC350" s="61">
        <v>3.0982745337048655E-2</v>
      </c>
      <c r="AD350" s="61">
        <v>3.1168181985626382E-2</v>
      </c>
      <c r="AE350" s="61">
        <v>3.1353618634204113E-2</v>
      </c>
      <c r="AF350" s="61">
        <v>3.1539055282781843E-2</v>
      </c>
      <c r="AG350" s="61">
        <v>3.1724491931359573E-2</v>
      </c>
      <c r="AH350" s="61">
        <v>3.1909928579937311E-2</v>
      </c>
      <c r="AI350" s="61">
        <v>3.2095365228515034E-2</v>
      </c>
      <c r="AJ350" s="61">
        <v>3.2280801877092771E-2</v>
      </c>
      <c r="AK350" s="61">
        <v>3.2466238525670495E-2</v>
      </c>
      <c r="AL350" s="61">
        <v>3.2651675174248225E-2</v>
      </c>
      <c r="AM350" s="62">
        <v>3.2837111822825962E-2</v>
      </c>
      <c r="AN350" s="62">
        <v>3.2837111822825962E-2</v>
      </c>
      <c r="AO350" s="62">
        <v>3.2837111822825962E-2</v>
      </c>
      <c r="AP350" s="62">
        <v>3.2837111822825962E-2</v>
      </c>
      <c r="AQ350" s="62">
        <v>3.2837111822825962E-2</v>
      </c>
      <c r="AR350" s="62">
        <v>3.2837111822825962E-2</v>
      </c>
      <c r="AS350" s="62">
        <v>3.2837111822825962E-2</v>
      </c>
      <c r="AT350" s="62">
        <v>3.2837111822825962E-2</v>
      </c>
      <c r="AU350" s="62">
        <v>3.2837111822825962E-2</v>
      </c>
      <c r="AV350" s="62">
        <v>3.2837111822825962E-2</v>
      </c>
      <c r="AW350" s="62">
        <v>3.2837111822825962E-2</v>
      </c>
      <c r="AX350" s="62">
        <v>3.2837111822825962E-2</v>
      </c>
      <c r="AY350" s="62">
        <v>3.2837111822825962E-2</v>
      </c>
      <c r="AZ350" s="62">
        <v>3.2837111822825962E-2</v>
      </c>
      <c r="BA350" s="62">
        <v>3.2837111822825962E-2</v>
      </c>
      <c r="BB350" s="62">
        <v>3.2837111822825962E-2</v>
      </c>
      <c r="BC350" s="62">
        <v>3.2837111822825962E-2</v>
      </c>
      <c r="BD350" s="62">
        <v>3.2837111822825962E-2</v>
      </c>
      <c r="BE350" s="62">
        <v>3.2837111822825962E-2</v>
      </c>
      <c r="BF350" s="62">
        <v>3.2837111822825962E-2</v>
      </c>
      <c r="BG350" s="62">
        <v>3.2837111822825962E-2</v>
      </c>
    </row>
    <row r="351" spans="1:59" x14ac:dyDescent="0.35">
      <c r="A351" s="2" t="s">
        <v>506</v>
      </c>
      <c r="B351" s="4" t="s">
        <v>98</v>
      </c>
      <c r="C351" t="s">
        <v>39</v>
      </c>
      <c r="D351" s="24" t="s">
        <v>7</v>
      </c>
      <c r="E351" s="102">
        <v>5.8051782189713222E-3</v>
      </c>
      <c r="F351" s="61">
        <v>8.2172610131971038E-2</v>
      </c>
      <c r="G351" s="61">
        <v>8.3683184784627884E-2</v>
      </c>
      <c r="H351" s="61">
        <v>8.519375943728473E-2</v>
      </c>
      <c r="I351" s="61">
        <v>8.6704334089941548E-2</v>
      </c>
      <c r="J351" s="61">
        <v>8.8214908742598394E-2</v>
      </c>
      <c r="K351" s="61">
        <v>8.9725483395255226E-2</v>
      </c>
      <c r="L351" s="61">
        <v>9.1236058047912072E-2</v>
      </c>
      <c r="M351" s="61">
        <v>9.2746632700568904E-2</v>
      </c>
      <c r="N351" s="61">
        <v>9.4257207353225736E-2</v>
      </c>
      <c r="O351" s="61">
        <v>9.5767782005882596E-2</v>
      </c>
      <c r="P351" s="61">
        <v>9.7278356658539428E-2</v>
      </c>
      <c r="Q351" s="61">
        <v>9.8788931311196246E-2</v>
      </c>
      <c r="R351" s="61">
        <v>0.10029950596385311</v>
      </c>
      <c r="S351" s="61">
        <v>0.10181008061650994</v>
      </c>
      <c r="T351" s="61">
        <v>0.1027610209381168</v>
      </c>
      <c r="U351" s="61">
        <v>0.10371196125972368</v>
      </c>
      <c r="V351" s="61">
        <v>0.10466290158133056</v>
      </c>
      <c r="W351" s="61">
        <v>0.10561384190293742</v>
      </c>
      <c r="X351" s="61">
        <v>0.1065647822245443</v>
      </c>
      <c r="Y351" s="61">
        <v>0.10738235816324163</v>
      </c>
      <c r="Z351" s="61">
        <v>0.10819993410193894</v>
      </c>
      <c r="AA351" s="61">
        <v>0.10901751004063627</v>
      </c>
      <c r="AB351" s="61">
        <v>0.10983508597933359</v>
      </c>
      <c r="AC351" s="61">
        <v>0.1106526619180309</v>
      </c>
      <c r="AD351" s="61">
        <v>0.11131493566295136</v>
      </c>
      <c r="AE351" s="61">
        <v>0.11197720940787183</v>
      </c>
      <c r="AF351" s="61">
        <v>0.11263948315279229</v>
      </c>
      <c r="AG351" s="61">
        <v>0.11330175689771277</v>
      </c>
      <c r="AH351" s="61">
        <v>0.11396403064263323</v>
      </c>
      <c r="AI351" s="61">
        <v>0.1146263043875537</v>
      </c>
      <c r="AJ351" s="61">
        <v>0.11528857813247416</v>
      </c>
      <c r="AK351" s="61">
        <v>0.11595085187739462</v>
      </c>
      <c r="AL351" s="61">
        <v>0.1166131256223151</v>
      </c>
      <c r="AM351" s="62">
        <v>0.11727539936723556</v>
      </c>
      <c r="AN351" s="62">
        <v>0.11727539936723556</v>
      </c>
      <c r="AO351" s="62">
        <v>0.11727539936723556</v>
      </c>
      <c r="AP351" s="62">
        <v>0.11727539936723556</v>
      </c>
      <c r="AQ351" s="62">
        <v>0.11727539936723556</v>
      </c>
      <c r="AR351" s="62">
        <v>0.11727539936723556</v>
      </c>
      <c r="AS351" s="62">
        <v>0.11727539936723556</v>
      </c>
      <c r="AT351" s="62">
        <v>0.11727539936723556</v>
      </c>
      <c r="AU351" s="62">
        <v>0.11727539936723556</v>
      </c>
      <c r="AV351" s="62">
        <v>0.11727539936723556</v>
      </c>
      <c r="AW351" s="62">
        <v>0.11727539936723556</v>
      </c>
      <c r="AX351" s="62">
        <v>0.11727539936723556</v>
      </c>
      <c r="AY351" s="62">
        <v>0.11727539936723556</v>
      </c>
      <c r="AZ351" s="62">
        <v>0.11727539936723556</v>
      </c>
      <c r="BA351" s="62">
        <v>0.11727539936723556</v>
      </c>
      <c r="BB351" s="62">
        <v>0.11727539936723556</v>
      </c>
      <c r="BC351" s="62">
        <v>0.11727539936723556</v>
      </c>
      <c r="BD351" s="62">
        <v>0.11727539936723556</v>
      </c>
      <c r="BE351" s="62">
        <v>0.11727539936723556</v>
      </c>
      <c r="BF351" s="62">
        <v>0.11727539936723556</v>
      </c>
      <c r="BG351" s="62">
        <v>0.11727539936723556</v>
      </c>
    </row>
    <row r="352" spans="1:59" x14ac:dyDescent="0.35">
      <c r="A352" s="2" t="s">
        <v>506</v>
      </c>
      <c r="B352" s="4" t="s">
        <v>98</v>
      </c>
      <c r="C352" t="s">
        <v>101</v>
      </c>
      <c r="D352" s="24" t="s">
        <v>7</v>
      </c>
      <c r="E352" s="102">
        <v>6.269592476489028E-3</v>
      </c>
      <c r="F352" s="61">
        <v>8.8746418942528729E-2</v>
      </c>
      <c r="G352" s="61">
        <v>9.0377839567398116E-2</v>
      </c>
      <c r="H352" s="61">
        <v>9.2009260192267503E-2</v>
      </c>
      <c r="I352" s="61">
        <v>9.3640680817136876E-2</v>
      </c>
      <c r="J352" s="61">
        <v>9.5272101442006277E-2</v>
      </c>
      <c r="K352" s="61">
        <v>9.690352206687565E-2</v>
      </c>
      <c r="L352" s="61">
        <v>9.8534942691745037E-2</v>
      </c>
      <c r="M352" s="61">
        <v>0.10016636331661442</v>
      </c>
      <c r="N352" s="61">
        <v>0.1017977839414838</v>
      </c>
      <c r="O352" s="61">
        <v>0.1034292045663532</v>
      </c>
      <c r="P352" s="61">
        <v>0.10506062519122257</v>
      </c>
      <c r="Q352" s="61">
        <v>0.10669204581609194</v>
      </c>
      <c r="R352" s="61">
        <v>0.10832346644096136</v>
      </c>
      <c r="S352" s="61">
        <v>0.10995488706583072</v>
      </c>
      <c r="T352" s="61">
        <v>0.11098190261316614</v>
      </c>
      <c r="U352" s="61">
        <v>0.11200891816050157</v>
      </c>
      <c r="V352" s="61">
        <v>0.11303593370783699</v>
      </c>
      <c r="W352" s="61">
        <v>0.11406294925517241</v>
      </c>
      <c r="X352" s="61">
        <v>0.11508996480250784</v>
      </c>
      <c r="Y352" s="61">
        <v>0.11597294681630095</v>
      </c>
      <c r="Z352" s="61">
        <v>0.11685592883009405</v>
      </c>
      <c r="AA352" s="61">
        <v>0.11773891084388717</v>
      </c>
      <c r="AB352" s="61">
        <v>0.11862189285768027</v>
      </c>
      <c r="AC352" s="61">
        <v>0.11950487487147338</v>
      </c>
      <c r="AD352" s="61">
        <v>0.12022013051598748</v>
      </c>
      <c r="AE352" s="61">
        <v>0.12093538616050158</v>
      </c>
      <c r="AF352" s="61">
        <v>0.12165064180501568</v>
      </c>
      <c r="AG352" s="61">
        <v>0.12236589744952978</v>
      </c>
      <c r="AH352" s="61">
        <v>0.12308115309404388</v>
      </c>
      <c r="AI352" s="61">
        <v>0.12379640873855799</v>
      </c>
      <c r="AJ352" s="61">
        <v>0.1245116643830721</v>
      </c>
      <c r="AK352" s="61">
        <v>0.1252269200275862</v>
      </c>
      <c r="AL352" s="61">
        <v>0.12594217567210031</v>
      </c>
      <c r="AM352" s="62">
        <v>0.12665743131661442</v>
      </c>
      <c r="AN352" s="62">
        <v>0.12665743131661442</v>
      </c>
      <c r="AO352" s="62">
        <v>0.12665743131661442</v>
      </c>
      <c r="AP352" s="62">
        <v>0.12665743131661442</v>
      </c>
      <c r="AQ352" s="62">
        <v>0.12665743131661442</v>
      </c>
      <c r="AR352" s="62">
        <v>0.12665743131661442</v>
      </c>
      <c r="AS352" s="62">
        <v>0.12665743131661442</v>
      </c>
      <c r="AT352" s="62">
        <v>0.12665743131661442</v>
      </c>
      <c r="AU352" s="62">
        <v>0.12665743131661442</v>
      </c>
      <c r="AV352" s="62">
        <v>0.12665743131661442</v>
      </c>
      <c r="AW352" s="62">
        <v>0.12665743131661442</v>
      </c>
      <c r="AX352" s="62">
        <v>0.12665743131661442</v>
      </c>
      <c r="AY352" s="62">
        <v>0.12665743131661442</v>
      </c>
      <c r="AZ352" s="62">
        <v>0.12665743131661442</v>
      </c>
      <c r="BA352" s="62">
        <v>0.12665743131661442</v>
      </c>
      <c r="BB352" s="62">
        <v>0.12665743131661442</v>
      </c>
      <c r="BC352" s="62">
        <v>0.12665743131661442</v>
      </c>
      <c r="BD352" s="62">
        <v>0.12665743131661442</v>
      </c>
      <c r="BE352" s="62">
        <v>0.12665743131661442</v>
      </c>
      <c r="BF352" s="62">
        <v>0.12665743131661442</v>
      </c>
      <c r="BG352" s="62">
        <v>0.12665743131661442</v>
      </c>
    </row>
    <row r="353" spans="1:59" x14ac:dyDescent="0.35">
      <c r="A353" s="2" t="s">
        <v>506</v>
      </c>
      <c r="B353" s="4" t="s">
        <v>98</v>
      </c>
      <c r="C353" t="s">
        <v>11</v>
      </c>
      <c r="D353" s="24" t="s">
        <v>7</v>
      </c>
      <c r="E353" s="102">
        <v>0.17868338557993732</v>
      </c>
      <c r="F353" s="61">
        <v>2.5292729398620692</v>
      </c>
      <c r="G353" s="61">
        <v>2.5757684276708468</v>
      </c>
      <c r="H353" s="61">
        <v>2.6222639154796243</v>
      </c>
      <c r="I353" s="61">
        <v>2.6687594032884019</v>
      </c>
      <c r="J353" s="61">
        <v>2.715254891097179</v>
      </c>
      <c r="K353" s="61">
        <v>2.7617503789059561</v>
      </c>
      <c r="L353" s="61">
        <v>2.8082458667147341</v>
      </c>
      <c r="M353" s="61">
        <v>2.8547413545235112</v>
      </c>
      <c r="N353" s="61">
        <v>2.9012368423322887</v>
      </c>
      <c r="O353" s="61">
        <v>2.9477323301410667</v>
      </c>
      <c r="P353" s="61">
        <v>2.9942278179498438</v>
      </c>
      <c r="Q353" s="61">
        <v>3.0407233057586209</v>
      </c>
      <c r="R353" s="61">
        <v>3.0872187935673989</v>
      </c>
      <c r="S353" s="61">
        <v>3.133714281376176</v>
      </c>
      <c r="T353" s="61">
        <v>3.162984224475236</v>
      </c>
      <c r="U353" s="61">
        <v>3.192254167574295</v>
      </c>
      <c r="V353" s="61">
        <v>3.2215241106733545</v>
      </c>
      <c r="W353" s="61">
        <v>3.2507940537724145</v>
      </c>
      <c r="X353" s="61">
        <v>3.280063996871474</v>
      </c>
      <c r="Y353" s="61">
        <v>3.3052289842645775</v>
      </c>
      <c r="Z353" s="61">
        <v>3.3303939716576805</v>
      </c>
      <c r="AA353" s="61">
        <v>3.3555589590507848</v>
      </c>
      <c r="AB353" s="61">
        <v>3.3807239464438879</v>
      </c>
      <c r="AC353" s="61">
        <v>3.4058889338369913</v>
      </c>
      <c r="AD353" s="61">
        <v>3.4262737197056437</v>
      </c>
      <c r="AE353" s="61">
        <v>3.4466585055742951</v>
      </c>
      <c r="AF353" s="61">
        <v>3.4670432914429474</v>
      </c>
      <c r="AG353" s="61">
        <v>3.4874280773115993</v>
      </c>
      <c r="AH353" s="61">
        <v>3.5078128631802517</v>
      </c>
      <c r="AI353" s="61">
        <v>3.5281976490489031</v>
      </c>
      <c r="AJ353" s="61">
        <v>3.548582434917555</v>
      </c>
      <c r="AK353" s="61">
        <v>3.5689672207862073</v>
      </c>
      <c r="AL353" s="61">
        <v>3.5893520066548592</v>
      </c>
      <c r="AM353" s="62">
        <v>3.6097367925235111</v>
      </c>
      <c r="AN353" s="62">
        <v>3.6097367925235111</v>
      </c>
      <c r="AO353" s="62">
        <v>3.6097367925235111</v>
      </c>
      <c r="AP353" s="62">
        <v>3.6097367925235111</v>
      </c>
      <c r="AQ353" s="62">
        <v>3.6097367925235111</v>
      </c>
      <c r="AR353" s="62">
        <v>3.6097367925235111</v>
      </c>
      <c r="AS353" s="62">
        <v>3.6097367925235111</v>
      </c>
      <c r="AT353" s="62">
        <v>3.6097367925235111</v>
      </c>
      <c r="AU353" s="62">
        <v>3.6097367925235111</v>
      </c>
      <c r="AV353" s="62">
        <v>3.6097367925235111</v>
      </c>
      <c r="AW353" s="62">
        <v>3.6097367925235111</v>
      </c>
      <c r="AX353" s="62">
        <v>3.6097367925235111</v>
      </c>
      <c r="AY353" s="62">
        <v>3.6097367925235111</v>
      </c>
      <c r="AZ353" s="62">
        <v>3.6097367925235111</v>
      </c>
      <c r="BA353" s="62">
        <v>3.6097367925235111</v>
      </c>
      <c r="BB353" s="62">
        <v>3.6097367925235111</v>
      </c>
      <c r="BC353" s="62">
        <v>3.6097367925235111</v>
      </c>
      <c r="BD353" s="62">
        <v>3.6097367925235111</v>
      </c>
      <c r="BE353" s="62">
        <v>3.6097367925235111</v>
      </c>
      <c r="BF353" s="62">
        <v>3.6097367925235111</v>
      </c>
      <c r="BG353" s="62">
        <v>3.6097367925235111</v>
      </c>
    </row>
    <row r="354" spans="1:59" x14ac:dyDescent="0.35">
      <c r="A354" s="2" t="s">
        <v>506</v>
      </c>
      <c r="B354" s="4" t="s">
        <v>98</v>
      </c>
      <c r="C354" t="s">
        <v>53</v>
      </c>
      <c r="D354" s="24" t="s">
        <v>7</v>
      </c>
      <c r="E354" s="102">
        <v>0.31231858818065716</v>
      </c>
      <c r="F354" s="61">
        <v>4.4208864251000426</v>
      </c>
      <c r="G354" s="61">
        <v>4.5021553414129807</v>
      </c>
      <c r="H354" s="61">
        <v>4.5834242577259179</v>
      </c>
      <c r="I354" s="61">
        <v>4.664693174038856</v>
      </c>
      <c r="J354" s="61">
        <v>4.7459620903517941</v>
      </c>
      <c r="K354" s="61">
        <v>4.8272310066647313</v>
      </c>
      <c r="L354" s="61">
        <v>4.9084999229776693</v>
      </c>
      <c r="M354" s="61">
        <v>4.9897688392906074</v>
      </c>
      <c r="N354" s="61">
        <v>5.0710377556035455</v>
      </c>
      <c r="O354" s="61">
        <v>5.1523066719164836</v>
      </c>
      <c r="P354" s="61">
        <v>5.2335755882294217</v>
      </c>
      <c r="Q354" s="61">
        <v>5.3148445045423589</v>
      </c>
      <c r="R354" s="61">
        <v>5.3961134208552979</v>
      </c>
      <c r="S354" s="61">
        <v>5.4773823371682351</v>
      </c>
      <c r="T354" s="61">
        <v>5.5285429264706849</v>
      </c>
      <c r="U354" s="61">
        <v>5.5797035157731347</v>
      </c>
      <c r="V354" s="61">
        <v>5.6308641050755845</v>
      </c>
      <c r="W354" s="61">
        <v>5.6820246943780344</v>
      </c>
      <c r="X354" s="61">
        <v>5.7331852836804833</v>
      </c>
      <c r="Y354" s="61">
        <v>5.7771708691823997</v>
      </c>
      <c r="Z354" s="61">
        <v>5.8211564546843144</v>
      </c>
      <c r="AA354" s="61">
        <v>5.8651420401862318</v>
      </c>
      <c r="AB354" s="61">
        <v>5.9091276256881473</v>
      </c>
      <c r="AC354" s="61">
        <v>5.9531132111900638</v>
      </c>
      <c r="AD354" s="61">
        <v>5.9887435386667836</v>
      </c>
      <c r="AE354" s="61">
        <v>6.0243738661435051</v>
      </c>
      <c r="AF354" s="61">
        <v>6.0600041936202258</v>
      </c>
      <c r="AG354" s="61">
        <v>6.0956345210969474</v>
      </c>
      <c r="AH354" s="61">
        <v>6.131264848573668</v>
      </c>
      <c r="AI354" s="61">
        <v>6.1668951760503896</v>
      </c>
      <c r="AJ354" s="61">
        <v>6.2025255035271103</v>
      </c>
      <c r="AK354" s="61">
        <v>6.2381558310038319</v>
      </c>
      <c r="AL354" s="61">
        <v>6.2737861584805525</v>
      </c>
      <c r="AM354" s="62">
        <v>6.3094164859572741</v>
      </c>
      <c r="AN354" s="62">
        <v>6.3094164859572741</v>
      </c>
      <c r="AO354" s="62">
        <v>6.3094164859572741</v>
      </c>
      <c r="AP354" s="62">
        <v>6.3094164859572741</v>
      </c>
      <c r="AQ354" s="62">
        <v>6.3094164859572741</v>
      </c>
      <c r="AR354" s="62">
        <v>6.3094164859572741</v>
      </c>
      <c r="AS354" s="62">
        <v>6.3094164859572741</v>
      </c>
      <c r="AT354" s="62">
        <v>6.3094164859572741</v>
      </c>
      <c r="AU354" s="62">
        <v>6.3094164859572741</v>
      </c>
      <c r="AV354" s="62">
        <v>6.3094164859572741</v>
      </c>
      <c r="AW354" s="62">
        <v>6.3094164859572741</v>
      </c>
      <c r="AX354" s="62">
        <v>6.3094164859572741</v>
      </c>
      <c r="AY354" s="62">
        <v>6.3094164859572741</v>
      </c>
      <c r="AZ354" s="62">
        <v>6.3094164859572741</v>
      </c>
      <c r="BA354" s="62">
        <v>6.3094164859572741</v>
      </c>
      <c r="BB354" s="62">
        <v>6.3094164859572741</v>
      </c>
      <c r="BC354" s="62">
        <v>6.3094164859572741</v>
      </c>
      <c r="BD354" s="62">
        <v>6.3094164859572741</v>
      </c>
      <c r="BE354" s="62">
        <v>6.3094164859572741</v>
      </c>
      <c r="BF354" s="62">
        <v>6.3094164859572741</v>
      </c>
      <c r="BG354" s="62">
        <v>6.3094164859572741</v>
      </c>
    </row>
    <row r="355" spans="1:59" x14ac:dyDescent="0.35">
      <c r="A355" s="2" t="s">
        <v>506</v>
      </c>
      <c r="B355" s="4" t="s">
        <v>98</v>
      </c>
      <c r="C355" t="s">
        <v>54</v>
      </c>
      <c r="D355" s="24" t="s">
        <v>7</v>
      </c>
      <c r="E355" s="102">
        <v>4.5280390107976312E-3</v>
      </c>
      <c r="F355" s="61">
        <v>0.36997921043653009</v>
      </c>
      <c r="G355" s="61">
        <v>0.3769130120659468</v>
      </c>
      <c r="H355" s="61">
        <v>0.38384681369536361</v>
      </c>
      <c r="I355" s="61">
        <v>0.39078061532478042</v>
      </c>
      <c r="J355" s="61">
        <v>0.39771441695419713</v>
      </c>
      <c r="K355" s="61">
        <v>0.40464821858361394</v>
      </c>
      <c r="L355" s="61">
        <v>0.4115820202130307</v>
      </c>
      <c r="M355" s="61">
        <v>0.41851582184244751</v>
      </c>
      <c r="N355" s="61">
        <v>0.42544962347186427</v>
      </c>
      <c r="O355" s="61">
        <v>0.43238342510128103</v>
      </c>
      <c r="P355" s="61">
        <v>0.43931722673069784</v>
      </c>
      <c r="Q355" s="61">
        <v>0.44625102836011454</v>
      </c>
      <c r="R355" s="61">
        <v>0.45318482998953136</v>
      </c>
      <c r="S355" s="61">
        <v>0.46011863161894817</v>
      </c>
      <c r="T355" s="61">
        <v>0.46564244780480668</v>
      </c>
      <c r="U355" s="61">
        <v>0.47116626399066525</v>
      </c>
      <c r="V355" s="61">
        <v>0.47669008017652392</v>
      </c>
      <c r="W355" s="61">
        <v>0.48221389636238243</v>
      </c>
      <c r="X355" s="61">
        <v>0.487737712548241</v>
      </c>
      <c r="Y355" s="61">
        <v>0.49316568948477885</v>
      </c>
      <c r="Z355" s="61">
        <v>0.49859366642131658</v>
      </c>
      <c r="AA355" s="61">
        <v>0.50402164335785438</v>
      </c>
      <c r="AB355" s="61">
        <v>0.50944962029439211</v>
      </c>
      <c r="AC355" s="61">
        <v>0.51487759723092996</v>
      </c>
      <c r="AD355" s="61">
        <v>0.52002329580121898</v>
      </c>
      <c r="AE355" s="61">
        <v>0.5251689943715081</v>
      </c>
      <c r="AF355" s="61">
        <v>0.53031469294179723</v>
      </c>
      <c r="AG355" s="61">
        <v>0.53546039151208635</v>
      </c>
      <c r="AH355" s="61">
        <v>0.54060609008237548</v>
      </c>
      <c r="AI355" s="61">
        <v>0.5457517886526646</v>
      </c>
      <c r="AJ355" s="61">
        <v>0.55089748722295373</v>
      </c>
      <c r="AK355" s="61">
        <v>0.55604318579324274</v>
      </c>
      <c r="AL355" s="61">
        <v>0.56118888436353187</v>
      </c>
      <c r="AM355" s="62">
        <v>0.56633458293382088</v>
      </c>
      <c r="AN355" s="62">
        <v>0.56633458293382088</v>
      </c>
      <c r="AO355" s="62">
        <v>0.56633458293382088</v>
      </c>
      <c r="AP355" s="62">
        <v>0.56633458293382088</v>
      </c>
      <c r="AQ355" s="62">
        <v>0.56633458293382088</v>
      </c>
      <c r="AR355" s="62">
        <v>0.56633458293382088</v>
      </c>
      <c r="AS355" s="62">
        <v>0.56633458293382088</v>
      </c>
      <c r="AT355" s="62">
        <v>0.56633458293382088</v>
      </c>
      <c r="AU355" s="62">
        <v>0.56633458293382088</v>
      </c>
      <c r="AV355" s="62">
        <v>0.56633458293382088</v>
      </c>
      <c r="AW355" s="62">
        <v>0.56633458293382088</v>
      </c>
      <c r="AX355" s="62">
        <v>0.56633458293382088</v>
      </c>
      <c r="AY355" s="62">
        <v>0.56633458293382088</v>
      </c>
      <c r="AZ355" s="62">
        <v>0.56633458293382088</v>
      </c>
      <c r="BA355" s="62">
        <v>0.56633458293382088</v>
      </c>
      <c r="BB355" s="62">
        <v>0.56633458293382088</v>
      </c>
      <c r="BC355" s="62">
        <v>0.56633458293382088</v>
      </c>
      <c r="BD355" s="62">
        <v>0.56633458293382088</v>
      </c>
      <c r="BE355" s="62">
        <v>0.56633458293382088</v>
      </c>
      <c r="BF355" s="62">
        <v>0.56633458293382088</v>
      </c>
      <c r="BG355" s="62">
        <v>0.56633458293382088</v>
      </c>
    </row>
    <row r="356" spans="1:59" x14ac:dyDescent="0.35">
      <c r="A356" s="2" t="s">
        <v>506</v>
      </c>
      <c r="B356" s="4" t="s">
        <v>98</v>
      </c>
      <c r="C356" t="s">
        <v>55</v>
      </c>
      <c r="D356" s="24" t="s">
        <v>7</v>
      </c>
      <c r="E356" s="102">
        <v>1.3932427725531172E-3</v>
      </c>
      <c r="F356" s="61">
        <v>0.11383975705739385</v>
      </c>
      <c r="G356" s="61">
        <v>0.11597323448182979</v>
      </c>
      <c r="H356" s="61">
        <v>0.11810671190626572</v>
      </c>
      <c r="I356" s="61">
        <v>0.12024018933070166</v>
      </c>
      <c r="J356" s="61">
        <v>0.12237366675513758</v>
      </c>
      <c r="K356" s="61">
        <v>0.12450714417957351</v>
      </c>
      <c r="L356" s="61">
        <v>0.12664062160400943</v>
      </c>
      <c r="M356" s="61">
        <v>0.12877409902844536</v>
      </c>
      <c r="N356" s="61">
        <v>0.13090757645288131</v>
      </c>
      <c r="O356" s="61">
        <v>0.13304105387731724</v>
      </c>
      <c r="P356" s="61">
        <v>0.13517453130175316</v>
      </c>
      <c r="Q356" s="61">
        <v>0.13730800872618909</v>
      </c>
      <c r="R356" s="61">
        <v>0.13944148615062502</v>
      </c>
      <c r="S356" s="61">
        <v>0.14157496357506097</v>
      </c>
      <c r="T356" s="61">
        <v>0.14327459932455591</v>
      </c>
      <c r="U356" s="61">
        <v>0.14497423507405086</v>
      </c>
      <c r="V356" s="61">
        <v>0.1466738708235458</v>
      </c>
      <c r="W356" s="61">
        <v>0.14837350657304074</v>
      </c>
      <c r="X356" s="61">
        <v>0.15007314232253569</v>
      </c>
      <c r="Y356" s="61">
        <v>0.15174328907223963</v>
      </c>
      <c r="Z356" s="61">
        <v>0.15341343582194356</v>
      </c>
      <c r="AA356" s="61">
        <v>0.1550835825716475</v>
      </c>
      <c r="AB356" s="61">
        <v>0.15675372932135143</v>
      </c>
      <c r="AC356" s="61">
        <v>0.15842387607105535</v>
      </c>
      <c r="AD356" s="61">
        <v>0.1600071679388366</v>
      </c>
      <c r="AE356" s="61">
        <v>0.1615904598066179</v>
      </c>
      <c r="AF356" s="61">
        <v>0.16317375167439915</v>
      </c>
      <c r="AG356" s="61">
        <v>0.1647570435421804</v>
      </c>
      <c r="AH356" s="61">
        <v>0.16634033540996168</v>
      </c>
      <c r="AI356" s="61">
        <v>0.16792362727774293</v>
      </c>
      <c r="AJ356" s="61">
        <v>0.16950691914552418</v>
      </c>
      <c r="AK356" s="61">
        <v>0.17109021101330546</v>
      </c>
      <c r="AL356" s="61">
        <v>0.17267350288108674</v>
      </c>
      <c r="AM356" s="62">
        <v>0.17425679474886799</v>
      </c>
      <c r="AN356" s="62">
        <v>0.17425679474886799</v>
      </c>
      <c r="AO356" s="62">
        <v>0.17425679474886799</v>
      </c>
      <c r="AP356" s="62">
        <v>0.17425679474886799</v>
      </c>
      <c r="AQ356" s="62">
        <v>0.17425679474886799</v>
      </c>
      <c r="AR356" s="62">
        <v>0.17425679474886799</v>
      </c>
      <c r="AS356" s="62">
        <v>0.17425679474886799</v>
      </c>
      <c r="AT356" s="62">
        <v>0.17425679474886799</v>
      </c>
      <c r="AU356" s="62">
        <v>0.17425679474886799</v>
      </c>
      <c r="AV356" s="62">
        <v>0.17425679474886799</v>
      </c>
      <c r="AW356" s="62">
        <v>0.17425679474886799</v>
      </c>
      <c r="AX356" s="62">
        <v>0.17425679474886799</v>
      </c>
      <c r="AY356" s="62">
        <v>0.17425679474886799</v>
      </c>
      <c r="AZ356" s="62">
        <v>0.17425679474886799</v>
      </c>
      <c r="BA356" s="62">
        <v>0.17425679474886799</v>
      </c>
      <c r="BB356" s="62">
        <v>0.17425679474886799</v>
      </c>
      <c r="BC356" s="62">
        <v>0.17425679474886799</v>
      </c>
      <c r="BD356" s="62">
        <v>0.17425679474886799</v>
      </c>
      <c r="BE356" s="62">
        <v>0.17425679474886799</v>
      </c>
      <c r="BF356" s="62">
        <v>0.17425679474886799</v>
      </c>
      <c r="BG356" s="62">
        <v>0.17425679474886799</v>
      </c>
    </row>
    <row r="357" spans="1:59" x14ac:dyDescent="0.35">
      <c r="A357" s="2" t="s">
        <v>506</v>
      </c>
      <c r="B357" s="4" t="s">
        <v>98</v>
      </c>
      <c r="C357" t="s">
        <v>102</v>
      </c>
      <c r="D357" s="24" t="s">
        <v>7</v>
      </c>
      <c r="E357" s="102">
        <v>1.277139208173691E-3</v>
      </c>
      <c r="F357" s="61">
        <v>0.10435311063594439</v>
      </c>
      <c r="G357" s="61">
        <v>0.10630879827501066</v>
      </c>
      <c r="H357" s="61">
        <v>0.10826448591407693</v>
      </c>
      <c r="I357" s="61">
        <v>0.1102201735531432</v>
      </c>
      <c r="J357" s="61">
        <v>0.11217586119220947</v>
      </c>
      <c r="K357" s="61">
        <v>0.11413154883127574</v>
      </c>
      <c r="L357" s="61">
        <v>0.11608723647034201</v>
      </c>
      <c r="M357" s="61">
        <v>0.11804292410940828</v>
      </c>
      <c r="N357" s="61">
        <v>0.11999861174847455</v>
      </c>
      <c r="O357" s="61">
        <v>0.12195429938754082</v>
      </c>
      <c r="P357" s="61">
        <v>0.12390998702660708</v>
      </c>
      <c r="Q357" s="61">
        <v>0.12586567466567336</v>
      </c>
      <c r="R357" s="61">
        <v>0.12782136230473964</v>
      </c>
      <c r="S357" s="61">
        <v>0.1297770499438059</v>
      </c>
      <c r="T357" s="61">
        <v>0.13133504938084292</v>
      </c>
      <c r="U357" s="61">
        <v>0.13289304881787994</v>
      </c>
      <c r="V357" s="61">
        <v>0.13445104825491699</v>
      </c>
      <c r="W357" s="61">
        <v>0.13600904769195404</v>
      </c>
      <c r="X357" s="61">
        <v>0.13756704712899107</v>
      </c>
      <c r="Y357" s="61">
        <v>0.13909801498288635</v>
      </c>
      <c r="Z357" s="61">
        <v>0.1406289828367816</v>
      </c>
      <c r="AA357" s="61">
        <v>0.14215995069067691</v>
      </c>
      <c r="AB357" s="61">
        <v>0.14369091854457217</v>
      </c>
      <c r="AC357" s="61">
        <v>0.14522188639846742</v>
      </c>
      <c r="AD357" s="61">
        <v>0.14667323727726692</v>
      </c>
      <c r="AE357" s="61">
        <v>0.14812458815606641</v>
      </c>
      <c r="AF357" s="61">
        <v>0.14957593903486591</v>
      </c>
      <c r="AG357" s="61">
        <v>0.1510272899136654</v>
      </c>
      <c r="AH357" s="61">
        <v>0.1524786407924649</v>
      </c>
      <c r="AI357" s="61">
        <v>0.15392999167126437</v>
      </c>
      <c r="AJ357" s="61">
        <v>0.15538134255006386</v>
      </c>
      <c r="AK357" s="61">
        <v>0.15683269342886336</v>
      </c>
      <c r="AL357" s="61">
        <v>0.15828404430766288</v>
      </c>
      <c r="AM357" s="62">
        <v>0.15973539518646235</v>
      </c>
      <c r="AN357" s="62">
        <v>0.15973539518646235</v>
      </c>
      <c r="AO357" s="62">
        <v>0.15973539518646235</v>
      </c>
      <c r="AP357" s="62">
        <v>0.15973539518646235</v>
      </c>
      <c r="AQ357" s="62">
        <v>0.15973539518646235</v>
      </c>
      <c r="AR357" s="62">
        <v>0.15973539518646235</v>
      </c>
      <c r="AS357" s="62">
        <v>0.15973539518646235</v>
      </c>
      <c r="AT357" s="62">
        <v>0.15973539518646235</v>
      </c>
      <c r="AU357" s="62">
        <v>0.15973539518646235</v>
      </c>
      <c r="AV357" s="62">
        <v>0.15973539518646235</v>
      </c>
      <c r="AW357" s="62">
        <v>0.15973539518646235</v>
      </c>
      <c r="AX357" s="62">
        <v>0.15973539518646235</v>
      </c>
      <c r="AY357" s="62">
        <v>0.15973539518646235</v>
      </c>
      <c r="AZ357" s="62">
        <v>0.15973539518646235</v>
      </c>
      <c r="BA357" s="62">
        <v>0.15973539518646235</v>
      </c>
      <c r="BB357" s="62">
        <v>0.15973539518646235</v>
      </c>
      <c r="BC357" s="62">
        <v>0.15973539518646235</v>
      </c>
      <c r="BD357" s="62">
        <v>0.15973539518646235</v>
      </c>
      <c r="BE357" s="62">
        <v>0.15973539518646235</v>
      </c>
      <c r="BF357" s="62">
        <v>0.15973539518646235</v>
      </c>
      <c r="BG357" s="62">
        <v>0.15973539518646235</v>
      </c>
    </row>
    <row r="358" spans="1:59" x14ac:dyDescent="0.35">
      <c r="A358" s="2" t="s">
        <v>506</v>
      </c>
      <c r="B358" s="4" t="s">
        <v>98</v>
      </c>
      <c r="C358" t="s">
        <v>13</v>
      </c>
      <c r="D358" s="24" t="s">
        <v>7</v>
      </c>
      <c r="E358" s="102">
        <v>0.32520608382677346</v>
      </c>
      <c r="F358" s="61">
        <v>26.572096626480018</v>
      </c>
      <c r="G358" s="61">
        <v>27.070085815300438</v>
      </c>
      <c r="H358" s="61">
        <v>27.56807500412086</v>
      </c>
      <c r="I358" s="61">
        <v>28.066064192941276</v>
      </c>
      <c r="J358" s="61">
        <v>28.564053381761699</v>
      </c>
      <c r="K358" s="61">
        <v>29.062042570582118</v>
      </c>
      <c r="L358" s="61">
        <v>29.560031759402541</v>
      </c>
      <c r="M358" s="61">
        <v>30.058020948222957</v>
      </c>
      <c r="N358" s="61">
        <v>30.55601013704338</v>
      </c>
      <c r="O358" s="61">
        <v>31.053999325863799</v>
      </c>
      <c r="P358" s="61">
        <v>31.551988514684222</v>
      </c>
      <c r="Q358" s="61">
        <v>32.049977703504638</v>
      </c>
      <c r="R358" s="61">
        <v>32.547966892325064</v>
      </c>
      <c r="S358" s="61">
        <v>33.045956081145476</v>
      </c>
      <c r="T358" s="61">
        <v>33.442679392340089</v>
      </c>
      <c r="U358" s="61">
        <v>33.839402703534702</v>
      </c>
      <c r="V358" s="61">
        <v>34.236126014729322</v>
      </c>
      <c r="W358" s="61">
        <v>34.632849325923935</v>
      </c>
      <c r="X358" s="61">
        <v>35.029572637118534</v>
      </c>
      <c r="Y358" s="61">
        <v>35.419412724278608</v>
      </c>
      <c r="Z358" s="61">
        <v>35.809252811438661</v>
      </c>
      <c r="AA358" s="61">
        <v>36.199092898598721</v>
      </c>
      <c r="AB358" s="61">
        <v>36.588932985758781</v>
      </c>
      <c r="AC358" s="61">
        <v>36.978773072918841</v>
      </c>
      <c r="AD358" s="61">
        <v>37.348339783056787</v>
      </c>
      <c r="AE358" s="61">
        <v>37.717906493194725</v>
      </c>
      <c r="AF358" s="61">
        <v>38.087473203332664</v>
      </c>
      <c r="AG358" s="61">
        <v>38.457039913470616</v>
      </c>
      <c r="AH358" s="61">
        <v>38.826606623608555</v>
      </c>
      <c r="AI358" s="61">
        <v>39.196173333746501</v>
      </c>
      <c r="AJ358" s="61">
        <v>39.565740043884439</v>
      </c>
      <c r="AK358" s="61">
        <v>39.935306754022385</v>
      </c>
      <c r="AL358" s="61">
        <v>40.30487346416033</v>
      </c>
      <c r="AM358" s="62">
        <v>40.674440174298269</v>
      </c>
      <c r="AN358" s="62">
        <v>40.674440174298269</v>
      </c>
      <c r="AO358" s="62">
        <v>40.674440174298269</v>
      </c>
      <c r="AP358" s="62">
        <v>40.674440174298269</v>
      </c>
      <c r="AQ358" s="62">
        <v>40.674440174298269</v>
      </c>
      <c r="AR358" s="62">
        <v>40.674440174298269</v>
      </c>
      <c r="AS358" s="62">
        <v>40.674440174298269</v>
      </c>
      <c r="AT358" s="62">
        <v>40.674440174298269</v>
      </c>
      <c r="AU358" s="62">
        <v>40.674440174298269</v>
      </c>
      <c r="AV358" s="62">
        <v>40.674440174298269</v>
      </c>
      <c r="AW358" s="62">
        <v>40.674440174298269</v>
      </c>
      <c r="AX358" s="62">
        <v>40.674440174298269</v>
      </c>
      <c r="AY358" s="62">
        <v>40.674440174298269</v>
      </c>
      <c r="AZ358" s="62">
        <v>40.674440174298269</v>
      </c>
      <c r="BA358" s="62">
        <v>40.674440174298269</v>
      </c>
      <c r="BB358" s="62">
        <v>40.674440174298269</v>
      </c>
      <c r="BC358" s="62">
        <v>40.674440174298269</v>
      </c>
      <c r="BD358" s="62">
        <v>40.674440174298269</v>
      </c>
      <c r="BE358" s="62">
        <v>40.674440174298269</v>
      </c>
      <c r="BF358" s="62">
        <v>40.674440174298269</v>
      </c>
      <c r="BG358" s="62">
        <v>40.674440174298269</v>
      </c>
    </row>
    <row r="359" spans="1:59" x14ac:dyDescent="0.35">
      <c r="A359" s="2" t="s">
        <v>506</v>
      </c>
      <c r="B359" s="4" t="s">
        <v>98</v>
      </c>
      <c r="C359" t="s">
        <v>33</v>
      </c>
      <c r="D359" s="24" t="s">
        <v>7</v>
      </c>
      <c r="E359" s="102">
        <v>2.4381748519679554E-3</v>
      </c>
      <c r="F359" s="61">
        <v>0.19921957485043928</v>
      </c>
      <c r="G359" s="61">
        <v>0.20295316034320215</v>
      </c>
      <c r="H359" s="61">
        <v>0.20668674583596505</v>
      </c>
      <c r="I359" s="61">
        <v>0.21042033132872792</v>
      </c>
      <c r="J359" s="61">
        <v>0.21415391682149079</v>
      </c>
      <c r="K359" s="61">
        <v>0.21788750231425366</v>
      </c>
      <c r="L359" s="61">
        <v>0.22162108780701656</v>
      </c>
      <c r="M359" s="61">
        <v>0.22535467329977943</v>
      </c>
      <c r="N359" s="61">
        <v>0.2290882587925423</v>
      </c>
      <c r="O359" s="61">
        <v>0.2328218442853052</v>
      </c>
      <c r="P359" s="61">
        <v>0.23655542977806807</v>
      </c>
      <c r="Q359" s="61">
        <v>0.24028901527083094</v>
      </c>
      <c r="R359" s="61">
        <v>0.24402260076359383</v>
      </c>
      <c r="S359" s="61">
        <v>0.2477561862563567</v>
      </c>
      <c r="T359" s="61">
        <v>0.25073054881797285</v>
      </c>
      <c r="U359" s="61">
        <v>0.253704911379589</v>
      </c>
      <c r="V359" s="61">
        <v>0.25667927394120515</v>
      </c>
      <c r="W359" s="61">
        <v>0.25965363650282131</v>
      </c>
      <c r="X359" s="61">
        <v>0.26262799906443746</v>
      </c>
      <c r="Y359" s="61">
        <v>0.26555075587641935</v>
      </c>
      <c r="Z359" s="61">
        <v>0.26847351268840125</v>
      </c>
      <c r="AA359" s="61">
        <v>0.27139626950038315</v>
      </c>
      <c r="AB359" s="61">
        <v>0.27431902631236499</v>
      </c>
      <c r="AC359" s="61">
        <v>0.27724178312434689</v>
      </c>
      <c r="AD359" s="61">
        <v>0.28001254389296409</v>
      </c>
      <c r="AE359" s="61">
        <v>0.2827833046615813</v>
      </c>
      <c r="AF359" s="61">
        <v>0.28555406543019851</v>
      </c>
      <c r="AG359" s="61">
        <v>0.28832482619881572</v>
      </c>
      <c r="AH359" s="61">
        <v>0.29109558696743293</v>
      </c>
      <c r="AI359" s="61">
        <v>0.29386634773605014</v>
      </c>
      <c r="AJ359" s="61">
        <v>0.29663710850466735</v>
      </c>
      <c r="AK359" s="61">
        <v>0.29940786927328455</v>
      </c>
      <c r="AL359" s="61">
        <v>0.30217863004190176</v>
      </c>
      <c r="AM359" s="62">
        <v>0.30494939081051897</v>
      </c>
      <c r="AN359" s="62">
        <v>0.30494939081051897</v>
      </c>
      <c r="AO359" s="62">
        <v>0.30494939081051897</v>
      </c>
      <c r="AP359" s="62">
        <v>0.30494939081051897</v>
      </c>
      <c r="AQ359" s="62">
        <v>0.30494939081051897</v>
      </c>
      <c r="AR359" s="62">
        <v>0.30494939081051897</v>
      </c>
      <c r="AS359" s="62">
        <v>0.30494939081051897</v>
      </c>
      <c r="AT359" s="62">
        <v>0.30494939081051897</v>
      </c>
      <c r="AU359" s="62">
        <v>0.30494939081051897</v>
      </c>
      <c r="AV359" s="62">
        <v>0.30494939081051897</v>
      </c>
      <c r="AW359" s="62">
        <v>0.30494939081051897</v>
      </c>
      <c r="AX359" s="62">
        <v>0.30494939081051897</v>
      </c>
      <c r="AY359" s="62">
        <v>0.30494939081051897</v>
      </c>
      <c r="AZ359" s="62">
        <v>0.30494939081051897</v>
      </c>
      <c r="BA359" s="62">
        <v>0.30494939081051897</v>
      </c>
      <c r="BB359" s="62">
        <v>0.30494939081051897</v>
      </c>
      <c r="BC359" s="62">
        <v>0.30494939081051897</v>
      </c>
      <c r="BD359" s="62">
        <v>0.30494939081051897</v>
      </c>
      <c r="BE359" s="62">
        <v>0.30494939081051897</v>
      </c>
      <c r="BF359" s="62">
        <v>0.30494939081051897</v>
      </c>
      <c r="BG359" s="62">
        <v>0.30494939081051897</v>
      </c>
    </row>
    <row r="360" spans="1:59" x14ac:dyDescent="0.35">
      <c r="A360" s="2" t="s">
        <v>506</v>
      </c>
      <c r="B360" s="4" t="s">
        <v>98</v>
      </c>
      <c r="C360" t="s">
        <v>14</v>
      </c>
      <c r="D360" s="24" t="s">
        <v>7</v>
      </c>
      <c r="E360" s="102">
        <v>6.3856960408684551E-3</v>
      </c>
      <c r="F360" s="61">
        <v>0.52176555317972195</v>
      </c>
      <c r="G360" s="61">
        <v>0.53154399137505337</v>
      </c>
      <c r="H360" s="61">
        <v>0.54132242957038468</v>
      </c>
      <c r="I360" s="61">
        <v>0.55110086776571598</v>
      </c>
      <c r="J360" s="61">
        <v>0.56087930596104729</v>
      </c>
      <c r="K360" s="61">
        <v>0.57065774415637871</v>
      </c>
      <c r="L360" s="61">
        <v>0.58043618235171002</v>
      </c>
      <c r="M360" s="61">
        <v>0.59021462054704132</v>
      </c>
      <c r="N360" s="61">
        <v>0.59999305874237274</v>
      </c>
      <c r="O360" s="61">
        <v>0.60977149693770416</v>
      </c>
      <c r="P360" s="61">
        <v>0.61954993513303547</v>
      </c>
      <c r="Q360" s="61">
        <v>0.62932837332836677</v>
      </c>
      <c r="R360" s="61">
        <v>0.63910681152369819</v>
      </c>
      <c r="S360" s="61">
        <v>0.6488852497190295</v>
      </c>
      <c r="T360" s="61">
        <v>0.65667524690421464</v>
      </c>
      <c r="U360" s="61">
        <v>0.66446524408939978</v>
      </c>
      <c r="V360" s="61">
        <v>0.67225524127458502</v>
      </c>
      <c r="W360" s="61">
        <v>0.68004523845977016</v>
      </c>
      <c r="X360" s="61">
        <v>0.6878352356449553</v>
      </c>
      <c r="Y360" s="61">
        <v>0.69549007491443171</v>
      </c>
      <c r="Z360" s="61">
        <v>0.70314491418390812</v>
      </c>
      <c r="AA360" s="61">
        <v>0.71079975345338453</v>
      </c>
      <c r="AB360" s="61">
        <v>0.71845459272286072</v>
      </c>
      <c r="AC360" s="61">
        <v>0.72610943199233713</v>
      </c>
      <c r="AD360" s="61">
        <v>0.73336618638633455</v>
      </c>
      <c r="AE360" s="61">
        <v>0.74062294078033208</v>
      </c>
      <c r="AF360" s="61">
        <v>0.74787969517432951</v>
      </c>
      <c r="AG360" s="61">
        <v>0.75513644956832704</v>
      </c>
      <c r="AH360" s="61">
        <v>0.76239320396232446</v>
      </c>
      <c r="AI360" s="61">
        <v>0.76964995835632188</v>
      </c>
      <c r="AJ360" s="61">
        <v>0.77690671275031931</v>
      </c>
      <c r="AK360" s="61">
        <v>0.78416346714431673</v>
      </c>
      <c r="AL360" s="61">
        <v>0.79142022153831426</v>
      </c>
      <c r="AM360" s="62">
        <v>0.79867697593231168</v>
      </c>
      <c r="AN360" s="62">
        <v>0.79867697593231168</v>
      </c>
      <c r="AO360" s="62">
        <v>0.79867697593231168</v>
      </c>
      <c r="AP360" s="62">
        <v>0.79867697593231168</v>
      </c>
      <c r="AQ360" s="62">
        <v>0.79867697593231168</v>
      </c>
      <c r="AR360" s="62">
        <v>0.79867697593231168</v>
      </c>
      <c r="AS360" s="62">
        <v>0.79867697593231168</v>
      </c>
      <c r="AT360" s="62">
        <v>0.79867697593231168</v>
      </c>
      <c r="AU360" s="62">
        <v>0.79867697593231168</v>
      </c>
      <c r="AV360" s="62">
        <v>0.79867697593231168</v>
      </c>
      <c r="AW360" s="62">
        <v>0.79867697593231168</v>
      </c>
      <c r="AX360" s="62">
        <v>0.79867697593231168</v>
      </c>
      <c r="AY360" s="62">
        <v>0.79867697593231168</v>
      </c>
      <c r="AZ360" s="62">
        <v>0.79867697593231168</v>
      </c>
      <c r="BA360" s="62">
        <v>0.79867697593231168</v>
      </c>
      <c r="BB360" s="62">
        <v>0.79867697593231168</v>
      </c>
      <c r="BC360" s="62">
        <v>0.79867697593231168</v>
      </c>
      <c r="BD360" s="62">
        <v>0.79867697593231168</v>
      </c>
      <c r="BE360" s="62">
        <v>0.79867697593231168</v>
      </c>
      <c r="BF360" s="62">
        <v>0.79867697593231168</v>
      </c>
      <c r="BG360" s="62">
        <v>0.79867697593231168</v>
      </c>
    </row>
    <row r="361" spans="1:59" x14ac:dyDescent="0.35">
      <c r="A361" s="2" t="s">
        <v>506</v>
      </c>
      <c r="B361" s="4" t="s">
        <v>98</v>
      </c>
      <c r="C361" t="s">
        <v>15</v>
      </c>
      <c r="D361" s="24" t="s">
        <v>7</v>
      </c>
      <c r="E361" s="102">
        <v>0.15406942993149889</v>
      </c>
      <c r="F361" s="61">
        <v>12.588779801263472</v>
      </c>
      <c r="G361" s="61">
        <v>12.824706846449011</v>
      </c>
      <c r="H361" s="61">
        <v>13.060633891634552</v>
      </c>
      <c r="I361" s="61">
        <v>13.296560936820091</v>
      </c>
      <c r="J361" s="61">
        <v>13.532487982005632</v>
      </c>
      <c r="K361" s="61">
        <v>13.768415027191171</v>
      </c>
      <c r="L361" s="61">
        <v>14.004342072376712</v>
      </c>
      <c r="M361" s="61">
        <v>14.240269117562251</v>
      </c>
      <c r="N361" s="61">
        <v>14.476196162747792</v>
      </c>
      <c r="O361" s="61">
        <v>14.712123207933331</v>
      </c>
      <c r="P361" s="61">
        <v>14.948050253118872</v>
      </c>
      <c r="Q361" s="61">
        <v>15.183977298304411</v>
      </c>
      <c r="R361" s="61">
        <v>15.419904343489952</v>
      </c>
      <c r="S361" s="61">
        <v>15.655831388675491</v>
      </c>
      <c r="T361" s="61">
        <v>15.843782775307142</v>
      </c>
      <c r="U361" s="61">
        <v>16.03173416193879</v>
      </c>
      <c r="V361" s="61">
        <v>16.219685548570439</v>
      </c>
      <c r="W361" s="61">
        <v>16.407636935202088</v>
      </c>
      <c r="X361" s="61">
        <v>16.595588321833741</v>
      </c>
      <c r="Y361" s="61">
        <v>16.780278716571832</v>
      </c>
      <c r="Z361" s="61">
        <v>16.964969111309927</v>
      </c>
      <c r="AA361" s="61">
        <v>17.149659506048017</v>
      </c>
      <c r="AB361" s="61">
        <v>17.334349900786108</v>
      </c>
      <c r="AC361" s="61">
        <v>17.519040295524206</v>
      </c>
      <c r="AD361" s="61">
        <v>17.694125987903014</v>
      </c>
      <c r="AE361" s="61">
        <v>17.869211680281829</v>
      </c>
      <c r="AF361" s="61">
        <v>18.04429737266064</v>
      </c>
      <c r="AG361" s="61">
        <v>18.219383065039452</v>
      </c>
      <c r="AH361" s="61">
        <v>18.394468757418259</v>
      </c>
      <c r="AI361" s="61">
        <v>18.569554449797074</v>
      </c>
      <c r="AJ361" s="61">
        <v>18.744640142175886</v>
      </c>
      <c r="AK361" s="61">
        <v>18.919725834554693</v>
      </c>
      <c r="AL361" s="61">
        <v>19.094811526933508</v>
      </c>
      <c r="AM361" s="62">
        <v>19.26989721931232</v>
      </c>
      <c r="AN361" s="62">
        <v>19.26989721931232</v>
      </c>
      <c r="AO361" s="62">
        <v>19.26989721931232</v>
      </c>
      <c r="AP361" s="62">
        <v>19.26989721931232</v>
      </c>
      <c r="AQ361" s="62">
        <v>19.26989721931232</v>
      </c>
      <c r="AR361" s="62">
        <v>19.26989721931232</v>
      </c>
      <c r="AS361" s="62">
        <v>19.26989721931232</v>
      </c>
      <c r="AT361" s="62">
        <v>19.26989721931232</v>
      </c>
      <c r="AU361" s="62">
        <v>19.26989721931232</v>
      </c>
      <c r="AV361" s="62">
        <v>19.26989721931232</v>
      </c>
      <c r="AW361" s="62">
        <v>19.26989721931232</v>
      </c>
      <c r="AX361" s="62">
        <v>19.26989721931232</v>
      </c>
      <c r="AY361" s="62">
        <v>19.26989721931232</v>
      </c>
      <c r="AZ361" s="62">
        <v>19.26989721931232</v>
      </c>
      <c r="BA361" s="62">
        <v>19.26989721931232</v>
      </c>
      <c r="BB361" s="62">
        <v>19.26989721931232</v>
      </c>
      <c r="BC361" s="62">
        <v>19.26989721931232</v>
      </c>
      <c r="BD361" s="62">
        <v>19.26989721931232</v>
      </c>
      <c r="BE361" s="62">
        <v>19.26989721931232</v>
      </c>
      <c r="BF361" s="62">
        <v>19.26989721931232</v>
      </c>
      <c r="BG361" s="62">
        <v>19.26989721931232</v>
      </c>
    </row>
    <row r="362" spans="1:59" x14ac:dyDescent="0.35">
      <c r="A362" s="2" t="s">
        <v>506</v>
      </c>
      <c r="B362" s="4" t="s">
        <v>98</v>
      </c>
      <c r="C362" t="s">
        <v>103</v>
      </c>
      <c r="D362" s="24" t="s">
        <v>7</v>
      </c>
      <c r="E362" s="102">
        <v>1.6254499013119703E-3</v>
      </c>
      <c r="F362" s="61">
        <v>0.13281304990029283</v>
      </c>
      <c r="G362" s="61">
        <v>0.13530210689546812</v>
      </c>
      <c r="H362" s="61">
        <v>0.13779116389064336</v>
      </c>
      <c r="I362" s="61">
        <v>0.1402802208858186</v>
      </c>
      <c r="J362" s="61">
        <v>0.14276927788099386</v>
      </c>
      <c r="K362" s="61">
        <v>0.14525833487616913</v>
      </c>
      <c r="L362" s="61">
        <v>0.14774739187134436</v>
      </c>
      <c r="M362" s="61">
        <v>0.15023644886651963</v>
      </c>
      <c r="N362" s="61">
        <v>0.15272550586169487</v>
      </c>
      <c r="O362" s="61">
        <v>0.15521456285687013</v>
      </c>
      <c r="P362" s="61">
        <v>0.1577036198520454</v>
      </c>
      <c r="Q362" s="61">
        <v>0.16019267684722063</v>
      </c>
      <c r="R362" s="61">
        <v>0.1626817338423959</v>
      </c>
      <c r="S362" s="61">
        <v>0.16517079083757114</v>
      </c>
      <c r="T362" s="61">
        <v>0.16715369921198192</v>
      </c>
      <c r="U362" s="61">
        <v>0.16913660758639268</v>
      </c>
      <c r="V362" s="61">
        <v>0.17111951596080346</v>
      </c>
      <c r="W362" s="61">
        <v>0.17310242433521425</v>
      </c>
      <c r="X362" s="61">
        <v>0.17508533270962498</v>
      </c>
      <c r="Y362" s="61">
        <v>0.17703383725094624</v>
      </c>
      <c r="Z362" s="61">
        <v>0.17898234179226752</v>
      </c>
      <c r="AA362" s="61">
        <v>0.18093084633358877</v>
      </c>
      <c r="AB362" s="61">
        <v>0.18287935087491003</v>
      </c>
      <c r="AC362" s="61">
        <v>0.18482785541623128</v>
      </c>
      <c r="AD362" s="61">
        <v>0.18667502926197607</v>
      </c>
      <c r="AE362" s="61">
        <v>0.18852220310772089</v>
      </c>
      <c r="AF362" s="61">
        <v>0.1903693769534657</v>
      </c>
      <c r="AG362" s="61">
        <v>0.19221655079921052</v>
      </c>
      <c r="AH362" s="61">
        <v>0.1940637246449553</v>
      </c>
      <c r="AI362" s="61">
        <v>0.19591089849070012</v>
      </c>
      <c r="AJ362" s="61">
        <v>0.19775807233644491</v>
      </c>
      <c r="AK362" s="61">
        <v>0.19960524618218972</v>
      </c>
      <c r="AL362" s="61">
        <v>0.20145242002793456</v>
      </c>
      <c r="AM362" s="62">
        <v>0.20329959387367932</v>
      </c>
      <c r="AN362" s="62">
        <v>0.20329959387367932</v>
      </c>
      <c r="AO362" s="62">
        <v>0.20329959387367932</v>
      </c>
      <c r="AP362" s="62">
        <v>0.20329959387367932</v>
      </c>
      <c r="AQ362" s="62">
        <v>0.20329959387367932</v>
      </c>
      <c r="AR362" s="62">
        <v>0.20329959387367932</v>
      </c>
      <c r="AS362" s="62">
        <v>0.20329959387367932</v>
      </c>
      <c r="AT362" s="62">
        <v>0.20329959387367932</v>
      </c>
      <c r="AU362" s="62">
        <v>0.20329959387367932</v>
      </c>
      <c r="AV362" s="62">
        <v>0.20329959387367932</v>
      </c>
      <c r="AW362" s="62">
        <v>0.20329959387367932</v>
      </c>
      <c r="AX362" s="62">
        <v>0.20329959387367932</v>
      </c>
      <c r="AY362" s="62">
        <v>0.20329959387367932</v>
      </c>
      <c r="AZ362" s="62">
        <v>0.20329959387367932</v>
      </c>
      <c r="BA362" s="62">
        <v>0.20329959387367932</v>
      </c>
      <c r="BB362" s="62">
        <v>0.20329959387367932</v>
      </c>
      <c r="BC362" s="62">
        <v>0.20329959387367932</v>
      </c>
      <c r="BD362" s="62">
        <v>0.20329959387367932</v>
      </c>
      <c r="BE362" s="62">
        <v>0.20329959387367932</v>
      </c>
      <c r="BF362" s="62">
        <v>0.20329959387367932</v>
      </c>
      <c r="BG362" s="62">
        <v>0.20329959387367932</v>
      </c>
    </row>
    <row r="363" spans="1:59" x14ac:dyDescent="0.35">
      <c r="A363" s="2" t="s">
        <v>506</v>
      </c>
      <c r="B363" s="4" t="s">
        <v>98</v>
      </c>
      <c r="C363" t="s">
        <v>40</v>
      </c>
      <c r="D363" s="24" t="s">
        <v>7</v>
      </c>
      <c r="E363" s="102">
        <v>5.8051782189713222E-3</v>
      </c>
      <c r="F363" s="61">
        <v>0.47433232107247442</v>
      </c>
      <c r="G363" s="61">
        <v>0.48322181034095746</v>
      </c>
      <c r="H363" s="61">
        <v>0.49211129960944056</v>
      </c>
      <c r="I363" s="61">
        <v>0.50100078887792354</v>
      </c>
      <c r="J363" s="61">
        <v>0.50989027814640664</v>
      </c>
      <c r="K363" s="61">
        <v>0.51877976741488963</v>
      </c>
      <c r="L363" s="61">
        <v>0.52766925668337272</v>
      </c>
      <c r="M363" s="61">
        <v>0.53655874595185571</v>
      </c>
      <c r="N363" s="61">
        <v>0.54544823522033881</v>
      </c>
      <c r="O363" s="61">
        <v>0.5543377244888219</v>
      </c>
      <c r="P363" s="61">
        <v>0.56322721375730489</v>
      </c>
      <c r="Q363" s="61">
        <v>0.57211670302578799</v>
      </c>
      <c r="R363" s="61">
        <v>0.58100619229427108</v>
      </c>
      <c r="S363" s="61">
        <v>0.58989568156275407</v>
      </c>
      <c r="T363" s="61">
        <v>0.59697749718564963</v>
      </c>
      <c r="U363" s="61">
        <v>0.60405931280854519</v>
      </c>
      <c r="V363" s="61">
        <v>0.61114112843144086</v>
      </c>
      <c r="W363" s="61">
        <v>0.61822294405433653</v>
      </c>
      <c r="X363" s="61">
        <v>0.62530475967723209</v>
      </c>
      <c r="Y363" s="61">
        <v>0.63226370446766522</v>
      </c>
      <c r="Z363" s="61">
        <v>0.63922264925809813</v>
      </c>
      <c r="AA363" s="61">
        <v>0.64618159404853126</v>
      </c>
      <c r="AB363" s="61">
        <v>0.65314053883896428</v>
      </c>
      <c r="AC363" s="61">
        <v>0.66009948362939741</v>
      </c>
      <c r="AD363" s="61">
        <v>0.66669653307848586</v>
      </c>
      <c r="AE363" s="61">
        <v>0.67329358252757454</v>
      </c>
      <c r="AF363" s="61">
        <v>0.67989063197666311</v>
      </c>
      <c r="AG363" s="61">
        <v>0.68648768142575178</v>
      </c>
      <c r="AH363" s="61">
        <v>0.69308473087484035</v>
      </c>
      <c r="AI363" s="61">
        <v>0.69968178032392891</v>
      </c>
      <c r="AJ363" s="61">
        <v>0.70627882977301748</v>
      </c>
      <c r="AK363" s="61">
        <v>0.71287587922210605</v>
      </c>
      <c r="AL363" s="61">
        <v>0.71947292867119472</v>
      </c>
      <c r="AM363" s="62">
        <v>0.72606997812028329</v>
      </c>
      <c r="AN363" s="62">
        <v>0.72606997812028329</v>
      </c>
      <c r="AO363" s="62">
        <v>0.72606997812028329</v>
      </c>
      <c r="AP363" s="62">
        <v>0.72606997812028329</v>
      </c>
      <c r="AQ363" s="62">
        <v>0.72606997812028329</v>
      </c>
      <c r="AR363" s="62">
        <v>0.72606997812028329</v>
      </c>
      <c r="AS363" s="62">
        <v>0.72606997812028329</v>
      </c>
      <c r="AT363" s="62">
        <v>0.72606997812028329</v>
      </c>
      <c r="AU363" s="62">
        <v>0.72606997812028329</v>
      </c>
      <c r="AV363" s="62">
        <v>0.72606997812028329</v>
      </c>
      <c r="AW363" s="62">
        <v>0.72606997812028329</v>
      </c>
      <c r="AX363" s="62">
        <v>0.72606997812028329</v>
      </c>
      <c r="AY363" s="62">
        <v>0.72606997812028329</v>
      </c>
      <c r="AZ363" s="62">
        <v>0.72606997812028329</v>
      </c>
      <c r="BA363" s="62">
        <v>0.72606997812028329</v>
      </c>
      <c r="BB363" s="62">
        <v>0.72606997812028329</v>
      </c>
      <c r="BC363" s="62">
        <v>0.72606997812028329</v>
      </c>
      <c r="BD363" s="62">
        <v>0.72606997812028329</v>
      </c>
      <c r="BE363" s="62">
        <v>0.72606997812028329</v>
      </c>
      <c r="BF363" s="62">
        <v>0.72606997812028329</v>
      </c>
      <c r="BG363" s="62">
        <v>0.72606997812028329</v>
      </c>
    </row>
    <row r="364" spans="1:59" x14ac:dyDescent="0.35">
      <c r="A364" s="2" t="s">
        <v>506</v>
      </c>
      <c r="B364" s="4" t="s">
        <v>98</v>
      </c>
      <c r="C364" t="s">
        <v>104</v>
      </c>
      <c r="D364" s="24" t="s">
        <v>7</v>
      </c>
      <c r="E364" s="102">
        <v>6.269592476489028E-3</v>
      </c>
      <c r="F364" s="61">
        <v>0.51227890675827237</v>
      </c>
      <c r="G364" s="61">
        <v>0.52187955516823414</v>
      </c>
      <c r="H364" s="61">
        <v>0.53148020357819581</v>
      </c>
      <c r="I364" s="61">
        <v>0.54108085198815747</v>
      </c>
      <c r="J364" s="61">
        <v>0.55068150039811914</v>
      </c>
      <c r="K364" s="61">
        <v>0.5602821488080808</v>
      </c>
      <c r="L364" s="61">
        <v>0.56988279721804258</v>
      </c>
      <c r="M364" s="61">
        <v>0.57948344562800425</v>
      </c>
      <c r="N364" s="61">
        <v>0.58908409403796591</v>
      </c>
      <c r="O364" s="61">
        <v>0.59868474244792769</v>
      </c>
      <c r="P364" s="61">
        <v>0.60828539085788935</v>
      </c>
      <c r="Q364" s="61">
        <v>0.61788603926785091</v>
      </c>
      <c r="R364" s="61">
        <v>0.62748668767781268</v>
      </c>
      <c r="S364" s="61">
        <v>0.63708733608777435</v>
      </c>
      <c r="T364" s="61">
        <v>0.64473569696050159</v>
      </c>
      <c r="U364" s="61">
        <v>0.65238405783322895</v>
      </c>
      <c r="V364" s="61">
        <v>0.66003241870595619</v>
      </c>
      <c r="W364" s="61">
        <v>0.66768077957868344</v>
      </c>
      <c r="X364" s="61">
        <v>0.67532914045141068</v>
      </c>
      <c r="Y364" s="61">
        <v>0.68284480082507848</v>
      </c>
      <c r="Z364" s="61">
        <v>0.69036046119874606</v>
      </c>
      <c r="AA364" s="61">
        <v>0.69787612157241385</v>
      </c>
      <c r="AB364" s="61">
        <v>0.70539178194608143</v>
      </c>
      <c r="AC364" s="61">
        <v>0.71290744231974923</v>
      </c>
      <c r="AD364" s="61">
        <v>0.72003225572476481</v>
      </c>
      <c r="AE364" s="61">
        <v>0.72715706912978051</v>
      </c>
      <c r="AF364" s="61">
        <v>0.7342818825347962</v>
      </c>
      <c r="AG364" s="61">
        <v>0.7414066959398119</v>
      </c>
      <c r="AH364" s="61">
        <v>0.74853150934482759</v>
      </c>
      <c r="AI364" s="61">
        <v>0.75565632274984318</v>
      </c>
      <c r="AJ364" s="61">
        <v>0.76278113615485887</v>
      </c>
      <c r="AK364" s="61">
        <v>0.76990594955987457</v>
      </c>
      <c r="AL364" s="61">
        <v>0.77703076296489026</v>
      </c>
      <c r="AM364" s="62">
        <v>0.78415557636990596</v>
      </c>
      <c r="AN364" s="62">
        <v>0.78415557636990596</v>
      </c>
      <c r="AO364" s="62">
        <v>0.78415557636990596</v>
      </c>
      <c r="AP364" s="62">
        <v>0.78415557636990596</v>
      </c>
      <c r="AQ364" s="62">
        <v>0.78415557636990596</v>
      </c>
      <c r="AR364" s="62">
        <v>0.78415557636990596</v>
      </c>
      <c r="AS364" s="62">
        <v>0.78415557636990596</v>
      </c>
      <c r="AT364" s="62">
        <v>0.78415557636990596</v>
      </c>
      <c r="AU364" s="62">
        <v>0.78415557636990596</v>
      </c>
      <c r="AV364" s="62">
        <v>0.78415557636990596</v>
      </c>
      <c r="AW364" s="62">
        <v>0.78415557636990596</v>
      </c>
      <c r="AX364" s="62">
        <v>0.78415557636990596</v>
      </c>
      <c r="AY364" s="62">
        <v>0.78415557636990596</v>
      </c>
      <c r="AZ364" s="62">
        <v>0.78415557636990596</v>
      </c>
      <c r="BA364" s="62">
        <v>0.78415557636990596</v>
      </c>
      <c r="BB364" s="62">
        <v>0.78415557636990596</v>
      </c>
      <c r="BC364" s="62">
        <v>0.78415557636990596</v>
      </c>
      <c r="BD364" s="62">
        <v>0.78415557636990596</v>
      </c>
      <c r="BE364" s="62">
        <v>0.78415557636990596</v>
      </c>
      <c r="BF364" s="62">
        <v>0.78415557636990596</v>
      </c>
      <c r="BG364" s="62">
        <v>0.78415557636990596</v>
      </c>
    </row>
    <row r="365" spans="1:59" x14ac:dyDescent="0.35">
      <c r="A365" s="2" t="s">
        <v>506</v>
      </c>
      <c r="B365" s="4" t="s">
        <v>98</v>
      </c>
      <c r="C365" t="s">
        <v>16</v>
      </c>
      <c r="D365" s="24" t="s">
        <v>7</v>
      </c>
      <c r="E365" s="102">
        <v>0.17868338557993732</v>
      </c>
      <c r="F365" s="61">
        <v>14.599948842610765</v>
      </c>
      <c r="G365" s="61">
        <v>14.873567322294674</v>
      </c>
      <c r="H365" s="61">
        <v>15.147185801978582</v>
      </c>
      <c r="I365" s="61">
        <v>15.420804281662489</v>
      </c>
      <c r="J365" s="61">
        <v>15.694422761346397</v>
      </c>
      <c r="K365" s="61">
        <v>15.968041241030306</v>
      </c>
      <c r="L365" s="61">
        <v>16.241659720714214</v>
      </c>
      <c r="M365" s="61">
        <v>16.515278200398122</v>
      </c>
      <c r="N365" s="61">
        <v>16.788896680082029</v>
      </c>
      <c r="O365" s="61">
        <v>17.06251515976594</v>
      </c>
      <c r="P365" s="61">
        <v>17.336133639449848</v>
      </c>
      <c r="Q365" s="61">
        <v>17.609752119133756</v>
      </c>
      <c r="R365" s="61">
        <v>17.883370598817663</v>
      </c>
      <c r="S365" s="61">
        <v>18.156989078501571</v>
      </c>
      <c r="T365" s="61">
        <v>18.374967363374296</v>
      </c>
      <c r="U365" s="61">
        <v>18.592945648247024</v>
      </c>
      <c r="V365" s="61">
        <v>18.810923933119753</v>
      </c>
      <c r="W365" s="61">
        <v>19.028902217992478</v>
      </c>
      <c r="X365" s="61">
        <v>19.246880502865206</v>
      </c>
      <c r="Y365" s="61">
        <v>19.461076823514738</v>
      </c>
      <c r="Z365" s="61">
        <v>19.675273144164265</v>
      </c>
      <c r="AA365" s="61">
        <v>19.889469464813796</v>
      </c>
      <c r="AB365" s="61">
        <v>20.103665785463324</v>
      </c>
      <c r="AC365" s="61">
        <v>20.317862106112855</v>
      </c>
      <c r="AD365" s="61">
        <v>20.520919288155802</v>
      </c>
      <c r="AE365" s="61">
        <v>20.723976470198746</v>
      </c>
      <c r="AF365" s="61">
        <v>20.927033652241693</v>
      </c>
      <c r="AG365" s="61">
        <v>21.130090834284641</v>
      </c>
      <c r="AH365" s="61">
        <v>21.333148016327588</v>
      </c>
      <c r="AI365" s="61">
        <v>21.536205198370535</v>
      </c>
      <c r="AJ365" s="61">
        <v>21.739262380413482</v>
      </c>
      <c r="AK365" s="61">
        <v>21.942319562456429</v>
      </c>
      <c r="AL365" s="61">
        <v>22.145376744499377</v>
      </c>
      <c r="AM365" s="62">
        <v>22.348433926542324</v>
      </c>
      <c r="AN365" s="62">
        <v>22.348433926542324</v>
      </c>
      <c r="AO365" s="62">
        <v>22.348433926542324</v>
      </c>
      <c r="AP365" s="62">
        <v>22.348433926542324</v>
      </c>
      <c r="AQ365" s="62">
        <v>22.348433926542324</v>
      </c>
      <c r="AR365" s="62">
        <v>22.348433926542324</v>
      </c>
      <c r="AS365" s="62">
        <v>22.348433926542324</v>
      </c>
      <c r="AT365" s="62">
        <v>22.348433926542324</v>
      </c>
      <c r="AU365" s="62">
        <v>22.348433926542324</v>
      </c>
      <c r="AV365" s="62">
        <v>22.348433926542324</v>
      </c>
      <c r="AW365" s="62">
        <v>22.348433926542324</v>
      </c>
      <c r="AX365" s="62">
        <v>22.348433926542324</v>
      </c>
      <c r="AY365" s="62">
        <v>22.348433926542324</v>
      </c>
      <c r="AZ365" s="62">
        <v>22.348433926542324</v>
      </c>
      <c r="BA365" s="62">
        <v>22.348433926542324</v>
      </c>
      <c r="BB365" s="62">
        <v>22.348433926542324</v>
      </c>
      <c r="BC365" s="62">
        <v>22.348433926542324</v>
      </c>
      <c r="BD365" s="62">
        <v>22.348433926542324</v>
      </c>
      <c r="BE365" s="62">
        <v>22.348433926542324</v>
      </c>
      <c r="BF365" s="62">
        <v>22.348433926542324</v>
      </c>
      <c r="BG365" s="62">
        <v>22.348433926542324</v>
      </c>
    </row>
    <row r="366" spans="1:59" x14ac:dyDescent="0.35">
      <c r="A366" s="2" t="s">
        <v>506</v>
      </c>
      <c r="B366" s="4" t="s">
        <v>98</v>
      </c>
      <c r="C366" t="s">
        <v>57</v>
      </c>
      <c r="D366" s="24" t="s">
        <v>7</v>
      </c>
      <c r="E366" s="102">
        <v>0.31231858818065716</v>
      </c>
      <c r="F366" s="61">
        <v>25.519078873699126</v>
      </c>
      <c r="G366" s="61">
        <v>25.997333396343514</v>
      </c>
      <c r="H366" s="61">
        <v>26.475587918987902</v>
      </c>
      <c r="I366" s="61">
        <v>26.953842441632293</v>
      </c>
      <c r="J366" s="61">
        <v>27.432096964276681</v>
      </c>
      <c r="K366" s="61">
        <v>27.910351486921066</v>
      </c>
      <c r="L366" s="61">
        <v>28.388606009565454</v>
      </c>
      <c r="M366" s="61">
        <v>28.866860532209841</v>
      </c>
      <c r="N366" s="61">
        <v>29.345115054854233</v>
      </c>
      <c r="O366" s="61">
        <v>29.823369577498617</v>
      </c>
      <c r="P366" s="61">
        <v>30.301624100143005</v>
      </c>
      <c r="Q366" s="61">
        <v>30.779878622787393</v>
      </c>
      <c r="R366" s="61">
        <v>31.258133145431781</v>
      </c>
      <c r="S366" s="61">
        <v>31.736387668076173</v>
      </c>
      <c r="T366" s="61">
        <v>32.117389348587956</v>
      </c>
      <c r="U366" s="61">
        <v>32.498391029099736</v>
      </c>
      <c r="V366" s="61">
        <v>32.879392709611523</v>
      </c>
      <c r="W366" s="61">
        <v>33.260394390123309</v>
      </c>
      <c r="X366" s="61">
        <v>33.641396070635089</v>
      </c>
      <c r="Y366" s="61">
        <v>34.015787300360387</v>
      </c>
      <c r="Z366" s="61">
        <v>34.390178530085684</v>
      </c>
      <c r="AA366" s="61">
        <v>34.764569759810982</v>
      </c>
      <c r="AB366" s="61">
        <v>35.13896098953628</v>
      </c>
      <c r="AC366" s="61">
        <v>35.513352219261584</v>
      </c>
      <c r="AD366" s="61">
        <v>35.868273479622552</v>
      </c>
      <c r="AE366" s="61">
        <v>36.223194739983519</v>
      </c>
      <c r="AF366" s="61">
        <v>36.57811600034448</v>
      </c>
      <c r="AG366" s="61">
        <v>36.933037260705454</v>
      </c>
      <c r="AH366" s="61">
        <v>37.287958521066415</v>
      </c>
      <c r="AI366" s="61">
        <v>37.642879781427375</v>
      </c>
      <c r="AJ366" s="61">
        <v>37.99780104178835</v>
      </c>
      <c r="AK366" s="61">
        <v>38.35272230214931</v>
      </c>
      <c r="AL366" s="61">
        <v>38.707643562510285</v>
      </c>
      <c r="AM366" s="62">
        <v>39.062564822871245</v>
      </c>
      <c r="AN366" s="62">
        <v>39.062564822871245</v>
      </c>
      <c r="AO366" s="62">
        <v>39.062564822871245</v>
      </c>
      <c r="AP366" s="62">
        <v>39.062564822871245</v>
      </c>
      <c r="AQ366" s="62">
        <v>39.062564822871245</v>
      </c>
      <c r="AR366" s="62">
        <v>39.062564822871245</v>
      </c>
      <c r="AS366" s="62">
        <v>39.062564822871245</v>
      </c>
      <c r="AT366" s="62">
        <v>39.062564822871245</v>
      </c>
      <c r="AU366" s="62">
        <v>39.062564822871245</v>
      </c>
      <c r="AV366" s="62">
        <v>39.062564822871245</v>
      </c>
      <c r="AW366" s="62">
        <v>39.062564822871245</v>
      </c>
      <c r="AX366" s="62">
        <v>39.062564822871245</v>
      </c>
      <c r="AY366" s="62">
        <v>39.062564822871245</v>
      </c>
      <c r="AZ366" s="62">
        <v>39.062564822871245</v>
      </c>
      <c r="BA366" s="62">
        <v>39.062564822871245</v>
      </c>
      <c r="BB366" s="62">
        <v>39.062564822871245</v>
      </c>
      <c r="BC366" s="62">
        <v>39.062564822871245</v>
      </c>
      <c r="BD366" s="62">
        <v>39.062564822871245</v>
      </c>
      <c r="BE366" s="62">
        <v>39.062564822871245</v>
      </c>
      <c r="BF366" s="62">
        <v>39.062564822871245</v>
      </c>
      <c r="BG366" s="62">
        <v>39.062564822871245</v>
      </c>
    </row>
    <row r="367" spans="1:59" x14ac:dyDescent="0.35">
      <c r="A367" s="2" t="s">
        <v>506</v>
      </c>
      <c r="B367" s="4" t="s">
        <v>98</v>
      </c>
      <c r="C367" t="s">
        <v>58</v>
      </c>
      <c r="D367" s="24" t="s">
        <v>7</v>
      </c>
      <c r="E367" s="102">
        <v>4.5280390107976312E-3</v>
      </c>
      <c r="F367" s="61">
        <v>0.23116871077948062</v>
      </c>
      <c r="G367" s="61">
        <v>0.23746543156101244</v>
      </c>
      <c r="H367" s="61">
        <v>0.24376215234254422</v>
      </c>
      <c r="I367" s="61">
        <v>0.25005887312407599</v>
      </c>
      <c r="J367" s="61">
        <v>0.2563555939056078</v>
      </c>
      <c r="K367" s="61">
        <v>0.26265231468713957</v>
      </c>
      <c r="L367" s="61">
        <v>0.26894903546867133</v>
      </c>
      <c r="M367" s="61">
        <v>0.27524575625020314</v>
      </c>
      <c r="N367" s="61">
        <v>0.28154247703173496</v>
      </c>
      <c r="O367" s="61">
        <v>0.28783919781326678</v>
      </c>
      <c r="P367" s="61">
        <v>0.2941359185947986</v>
      </c>
      <c r="Q367" s="61">
        <v>0.3004326393763303</v>
      </c>
      <c r="R367" s="61">
        <v>0.30672936015786212</v>
      </c>
      <c r="S367" s="61">
        <v>0.31302608093939394</v>
      </c>
      <c r="T367" s="61">
        <v>0.31608058628011143</v>
      </c>
      <c r="U367" s="61">
        <v>0.31913509162082898</v>
      </c>
      <c r="V367" s="61">
        <v>0.32218959696154648</v>
      </c>
      <c r="W367" s="61">
        <v>0.32524410230226403</v>
      </c>
      <c r="X367" s="61">
        <v>0.32829860764298158</v>
      </c>
      <c r="Y367" s="61">
        <v>0.33038032879588991</v>
      </c>
      <c r="Z367" s="61">
        <v>0.3324620499487983</v>
      </c>
      <c r="AA367" s="61">
        <v>0.33454377110170674</v>
      </c>
      <c r="AB367" s="61">
        <v>0.33662549225461513</v>
      </c>
      <c r="AC367" s="61">
        <v>0.33870721340752352</v>
      </c>
      <c r="AD367" s="61">
        <v>0.33983320370515502</v>
      </c>
      <c r="AE367" s="61">
        <v>0.34095919400278651</v>
      </c>
      <c r="AF367" s="61">
        <v>0.34208518430041801</v>
      </c>
      <c r="AG367" s="61">
        <v>0.34321117459804945</v>
      </c>
      <c r="AH367" s="61">
        <v>0.34433716489568095</v>
      </c>
      <c r="AI367" s="61">
        <v>0.34546315519331239</v>
      </c>
      <c r="AJ367" s="61">
        <v>0.34658914549094388</v>
      </c>
      <c r="AK367" s="61">
        <v>0.34771513578857544</v>
      </c>
      <c r="AL367" s="61">
        <v>0.34884112608620688</v>
      </c>
      <c r="AM367" s="62">
        <v>0.34996711638383837</v>
      </c>
      <c r="AN367" s="62">
        <v>0.34996711638383837</v>
      </c>
      <c r="AO367" s="62">
        <v>0.34996711638383837</v>
      </c>
      <c r="AP367" s="62">
        <v>0.34996711638383837</v>
      </c>
      <c r="AQ367" s="62">
        <v>0.34996711638383837</v>
      </c>
      <c r="AR367" s="62">
        <v>0.34996711638383837</v>
      </c>
      <c r="AS367" s="62">
        <v>0.34996711638383837</v>
      </c>
      <c r="AT367" s="62">
        <v>0.34996711638383837</v>
      </c>
      <c r="AU367" s="62">
        <v>0.34996711638383837</v>
      </c>
      <c r="AV367" s="62">
        <v>0.34996711638383837</v>
      </c>
      <c r="AW367" s="62">
        <v>0.34996711638383837</v>
      </c>
      <c r="AX367" s="62">
        <v>0.34996711638383837</v>
      </c>
      <c r="AY367" s="62">
        <v>0.34996711638383837</v>
      </c>
      <c r="AZ367" s="62">
        <v>0.34996711638383837</v>
      </c>
      <c r="BA367" s="62">
        <v>0.34996711638383837</v>
      </c>
      <c r="BB367" s="62">
        <v>0.34996711638383837</v>
      </c>
      <c r="BC367" s="62">
        <v>0.34996711638383837</v>
      </c>
      <c r="BD367" s="62">
        <v>0.34996711638383837</v>
      </c>
      <c r="BE367" s="62">
        <v>0.34996711638383837</v>
      </c>
      <c r="BF367" s="62">
        <v>0.34996711638383837</v>
      </c>
      <c r="BG367" s="62">
        <v>0.34996711638383837</v>
      </c>
    </row>
    <row r="368" spans="1:59" x14ac:dyDescent="0.35">
      <c r="A368" s="2" t="s">
        <v>506</v>
      </c>
      <c r="B368" s="4" t="s">
        <v>98</v>
      </c>
      <c r="C368" t="s">
        <v>59</v>
      </c>
      <c r="D368" s="24" t="s">
        <v>7</v>
      </c>
      <c r="E368" s="102">
        <v>1.3932427725531172E-3</v>
      </c>
      <c r="F368" s="61">
        <v>7.1128834085994033E-2</v>
      </c>
      <c r="G368" s="61">
        <v>7.3066286634157665E-2</v>
      </c>
      <c r="H368" s="61">
        <v>7.5003739182321297E-2</v>
      </c>
      <c r="I368" s="61">
        <v>7.6941191730484915E-2</v>
      </c>
      <c r="J368" s="61">
        <v>7.8878644278648546E-2</v>
      </c>
      <c r="K368" s="61">
        <v>8.0816096826812164E-2</v>
      </c>
      <c r="L368" s="61">
        <v>8.275354937497581E-2</v>
      </c>
      <c r="M368" s="61">
        <v>8.4691001923139442E-2</v>
      </c>
      <c r="N368" s="61">
        <v>8.6628454471303074E-2</v>
      </c>
      <c r="O368" s="61">
        <v>8.8565907019466691E-2</v>
      </c>
      <c r="P368" s="61">
        <v>9.0503359567630323E-2</v>
      </c>
      <c r="Q368" s="61">
        <v>9.2440812115793941E-2</v>
      </c>
      <c r="R368" s="61">
        <v>9.4378264663957587E-2</v>
      </c>
      <c r="S368" s="61">
        <v>9.6315717212121205E-2</v>
      </c>
      <c r="T368" s="61">
        <v>9.7255565009265049E-2</v>
      </c>
      <c r="U368" s="61">
        <v>9.8195412806408908E-2</v>
      </c>
      <c r="V368" s="61">
        <v>9.9135260603552752E-2</v>
      </c>
      <c r="W368" s="61">
        <v>0.10007510840069662</v>
      </c>
      <c r="X368" s="61">
        <v>0.10101495619784046</v>
      </c>
      <c r="Y368" s="61">
        <v>0.10165548578335074</v>
      </c>
      <c r="Z368" s="61">
        <v>0.102296015368861</v>
      </c>
      <c r="AA368" s="61">
        <v>0.1029365449543713</v>
      </c>
      <c r="AB368" s="61">
        <v>0.10357707453988158</v>
      </c>
      <c r="AC368" s="61">
        <v>0.10421760412539186</v>
      </c>
      <c r="AD368" s="61">
        <v>0.10456406267850923</v>
      </c>
      <c r="AE368" s="61">
        <v>0.1049105212316266</v>
      </c>
      <c r="AF368" s="61">
        <v>0.10525697978474401</v>
      </c>
      <c r="AG368" s="61">
        <v>0.10560343833786137</v>
      </c>
      <c r="AH368" s="61">
        <v>0.10594989689097875</v>
      </c>
      <c r="AI368" s="61">
        <v>0.10629635544409612</v>
      </c>
      <c r="AJ368" s="61">
        <v>0.1066428139972135</v>
      </c>
      <c r="AK368" s="61">
        <v>0.10698927255033089</v>
      </c>
      <c r="AL368" s="61">
        <v>0.10733573110344827</v>
      </c>
      <c r="AM368" s="62">
        <v>0.10768218965656565</v>
      </c>
      <c r="AN368" s="62">
        <v>0.10768218965656565</v>
      </c>
      <c r="AO368" s="62">
        <v>0.10768218965656565</v>
      </c>
      <c r="AP368" s="62">
        <v>0.10768218965656565</v>
      </c>
      <c r="AQ368" s="62">
        <v>0.10768218965656565</v>
      </c>
      <c r="AR368" s="62">
        <v>0.10768218965656565</v>
      </c>
      <c r="AS368" s="62">
        <v>0.10768218965656565</v>
      </c>
      <c r="AT368" s="62">
        <v>0.10768218965656565</v>
      </c>
      <c r="AU368" s="62">
        <v>0.10768218965656565</v>
      </c>
      <c r="AV368" s="62">
        <v>0.10768218965656565</v>
      </c>
      <c r="AW368" s="62">
        <v>0.10768218965656565</v>
      </c>
      <c r="AX368" s="62">
        <v>0.10768218965656565</v>
      </c>
      <c r="AY368" s="62">
        <v>0.10768218965656565</v>
      </c>
      <c r="AZ368" s="62">
        <v>0.10768218965656565</v>
      </c>
      <c r="BA368" s="62">
        <v>0.10768218965656565</v>
      </c>
      <c r="BB368" s="62">
        <v>0.10768218965656565</v>
      </c>
      <c r="BC368" s="62">
        <v>0.10768218965656565</v>
      </c>
      <c r="BD368" s="62">
        <v>0.10768218965656565</v>
      </c>
      <c r="BE368" s="62">
        <v>0.10768218965656565</v>
      </c>
      <c r="BF368" s="62">
        <v>0.10768218965656565</v>
      </c>
      <c r="BG368" s="62">
        <v>0.10768218965656565</v>
      </c>
    </row>
    <row r="369" spans="1:59" x14ac:dyDescent="0.35">
      <c r="A369" s="2" t="s">
        <v>506</v>
      </c>
      <c r="B369" s="4" t="s">
        <v>98</v>
      </c>
      <c r="C369" t="s">
        <v>105</v>
      </c>
      <c r="D369" s="24" t="s">
        <v>7</v>
      </c>
      <c r="E369" s="102">
        <v>1.277139208173691E-3</v>
      </c>
      <c r="F369" s="61">
        <v>6.5201431245494545E-2</v>
      </c>
      <c r="G369" s="61">
        <v>6.6977429414644532E-2</v>
      </c>
      <c r="H369" s="61">
        <v>6.8753427583794532E-2</v>
      </c>
      <c r="I369" s="61">
        <v>7.0529425752944519E-2</v>
      </c>
      <c r="J369" s="61">
        <v>7.2305423922094519E-2</v>
      </c>
      <c r="K369" s="61">
        <v>7.4081422091244506E-2</v>
      </c>
      <c r="L369" s="61">
        <v>7.5857420260394506E-2</v>
      </c>
      <c r="M369" s="61">
        <v>7.7633418429544493E-2</v>
      </c>
      <c r="N369" s="61">
        <v>7.9409416598694493E-2</v>
      </c>
      <c r="O369" s="61">
        <v>8.118541476784448E-2</v>
      </c>
      <c r="P369" s="61">
        <v>8.296141293699448E-2</v>
      </c>
      <c r="Q369" s="61">
        <v>8.4737411106144467E-2</v>
      </c>
      <c r="R369" s="61">
        <v>8.6513409275294467E-2</v>
      </c>
      <c r="S369" s="61">
        <v>8.8289407444444454E-2</v>
      </c>
      <c r="T369" s="61">
        <v>8.9150934591826311E-2</v>
      </c>
      <c r="U369" s="61">
        <v>9.0012461739208197E-2</v>
      </c>
      <c r="V369" s="61">
        <v>9.087398888659004E-2</v>
      </c>
      <c r="W369" s="61">
        <v>9.1735516033971926E-2</v>
      </c>
      <c r="X369" s="61">
        <v>9.2597043181353783E-2</v>
      </c>
      <c r="Y369" s="61">
        <v>9.3184195301404857E-2</v>
      </c>
      <c r="Z369" s="61">
        <v>9.3771347421455944E-2</v>
      </c>
      <c r="AA369" s="61">
        <v>9.4358499541507046E-2</v>
      </c>
      <c r="AB369" s="61">
        <v>9.4945651661558134E-2</v>
      </c>
      <c r="AC369" s="61">
        <v>9.5532803781609221E-2</v>
      </c>
      <c r="AD369" s="61">
        <v>9.5850390788633472E-2</v>
      </c>
      <c r="AE369" s="61">
        <v>9.6167977795657736E-2</v>
      </c>
      <c r="AF369" s="61">
        <v>9.6485564802682014E-2</v>
      </c>
      <c r="AG369" s="61">
        <v>9.6803151809706278E-2</v>
      </c>
      <c r="AH369" s="61">
        <v>9.7120738816730542E-2</v>
      </c>
      <c r="AI369" s="61">
        <v>9.7438325823754793E-2</v>
      </c>
      <c r="AJ369" s="61">
        <v>9.7755912830779057E-2</v>
      </c>
      <c r="AK369" s="61">
        <v>9.8073499837803335E-2</v>
      </c>
      <c r="AL369" s="61">
        <v>9.8391086844827599E-2</v>
      </c>
      <c r="AM369" s="62">
        <v>9.870867385185185E-2</v>
      </c>
      <c r="AN369" s="62">
        <v>9.870867385185185E-2</v>
      </c>
      <c r="AO369" s="62">
        <v>9.870867385185185E-2</v>
      </c>
      <c r="AP369" s="62">
        <v>9.870867385185185E-2</v>
      </c>
      <c r="AQ369" s="62">
        <v>9.870867385185185E-2</v>
      </c>
      <c r="AR369" s="62">
        <v>9.870867385185185E-2</v>
      </c>
      <c r="AS369" s="62">
        <v>9.870867385185185E-2</v>
      </c>
      <c r="AT369" s="62">
        <v>9.870867385185185E-2</v>
      </c>
      <c r="AU369" s="62">
        <v>9.870867385185185E-2</v>
      </c>
      <c r="AV369" s="62">
        <v>9.870867385185185E-2</v>
      </c>
      <c r="AW369" s="62">
        <v>9.870867385185185E-2</v>
      </c>
      <c r="AX369" s="62">
        <v>9.870867385185185E-2</v>
      </c>
      <c r="AY369" s="62">
        <v>9.870867385185185E-2</v>
      </c>
      <c r="AZ369" s="62">
        <v>9.870867385185185E-2</v>
      </c>
      <c r="BA369" s="62">
        <v>9.870867385185185E-2</v>
      </c>
      <c r="BB369" s="62">
        <v>9.870867385185185E-2</v>
      </c>
      <c r="BC369" s="62">
        <v>9.870867385185185E-2</v>
      </c>
      <c r="BD369" s="62">
        <v>9.870867385185185E-2</v>
      </c>
      <c r="BE369" s="62">
        <v>9.870867385185185E-2</v>
      </c>
      <c r="BF369" s="62">
        <v>9.870867385185185E-2</v>
      </c>
      <c r="BG369" s="62">
        <v>9.870867385185185E-2</v>
      </c>
    </row>
    <row r="370" spans="1:59" x14ac:dyDescent="0.35">
      <c r="A370" s="2" t="s">
        <v>506</v>
      </c>
      <c r="B370" s="4" t="s">
        <v>98</v>
      </c>
      <c r="C370" t="s">
        <v>18</v>
      </c>
      <c r="D370" s="24" t="s">
        <v>7</v>
      </c>
      <c r="E370" s="102">
        <v>0.32520608382677346</v>
      </c>
      <c r="F370" s="61">
        <v>16.602655356239108</v>
      </c>
      <c r="G370" s="61">
        <v>17.054889071856302</v>
      </c>
      <c r="H370" s="61">
        <v>17.507122787473499</v>
      </c>
      <c r="I370" s="61">
        <v>17.959356503090689</v>
      </c>
      <c r="J370" s="61">
        <v>18.411590218707882</v>
      </c>
      <c r="K370" s="61">
        <v>18.863823934325076</v>
      </c>
      <c r="L370" s="61">
        <v>19.316057649942273</v>
      </c>
      <c r="M370" s="61">
        <v>19.768291365559463</v>
      </c>
      <c r="N370" s="61">
        <v>20.22052508117666</v>
      </c>
      <c r="O370" s="61">
        <v>20.67275879679385</v>
      </c>
      <c r="P370" s="61">
        <v>21.124992512411044</v>
      </c>
      <c r="Q370" s="61">
        <v>21.577226228028238</v>
      </c>
      <c r="R370" s="61">
        <v>22.029459943645431</v>
      </c>
      <c r="S370" s="61">
        <v>22.481693659262625</v>
      </c>
      <c r="T370" s="61">
        <v>22.70106979924595</v>
      </c>
      <c r="U370" s="61">
        <v>22.920445939229282</v>
      </c>
      <c r="V370" s="61">
        <v>23.139822079212607</v>
      </c>
      <c r="W370" s="61">
        <v>23.359198219195935</v>
      </c>
      <c r="X370" s="61">
        <v>23.578574359179264</v>
      </c>
      <c r="Y370" s="61">
        <v>23.728084639930454</v>
      </c>
      <c r="Z370" s="61">
        <v>23.877594920681645</v>
      </c>
      <c r="AA370" s="61">
        <v>24.027105201432839</v>
      </c>
      <c r="AB370" s="61">
        <v>24.17661548218403</v>
      </c>
      <c r="AC370" s="61">
        <v>24.326125762935217</v>
      </c>
      <c r="AD370" s="61">
        <v>24.406994963542029</v>
      </c>
      <c r="AE370" s="61">
        <v>24.487864164148842</v>
      </c>
      <c r="AF370" s="61">
        <v>24.568733364755662</v>
      </c>
      <c r="AG370" s="61">
        <v>24.649602565362475</v>
      </c>
      <c r="AH370" s="61">
        <v>24.730471765969291</v>
      </c>
      <c r="AI370" s="61">
        <v>24.811340966576104</v>
      </c>
      <c r="AJ370" s="61">
        <v>24.89221016718292</v>
      </c>
      <c r="AK370" s="61">
        <v>24.973079367789737</v>
      </c>
      <c r="AL370" s="61">
        <v>25.053948568396549</v>
      </c>
      <c r="AM370" s="62">
        <v>25.134817769003366</v>
      </c>
      <c r="AN370" s="62">
        <v>25.134817769003366</v>
      </c>
      <c r="AO370" s="62">
        <v>25.134817769003366</v>
      </c>
      <c r="AP370" s="62">
        <v>25.134817769003366</v>
      </c>
      <c r="AQ370" s="62">
        <v>25.134817769003366</v>
      </c>
      <c r="AR370" s="62">
        <v>25.134817769003366</v>
      </c>
      <c r="AS370" s="62">
        <v>25.134817769003366</v>
      </c>
      <c r="AT370" s="62">
        <v>25.134817769003366</v>
      </c>
      <c r="AU370" s="62">
        <v>25.134817769003366</v>
      </c>
      <c r="AV370" s="62">
        <v>25.134817769003366</v>
      </c>
      <c r="AW370" s="62">
        <v>25.134817769003366</v>
      </c>
      <c r="AX370" s="62">
        <v>25.134817769003366</v>
      </c>
      <c r="AY370" s="62">
        <v>25.134817769003366</v>
      </c>
      <c r="AZ370" s="62">
        <v>25.134817769003366</v>
      </c>
      <c r="BA370" s="62">
        <v>25.134817769003366</v>
      </c>
      <c r="BB370" s="62">
        <v>25.134817769003366</v>
      </c>
      <c r="BC370" s="62">
        <v>25.134817769003366</v>
      </c>
      <c r="BD370" s="62">
        <v>25.134817769003366</v>
      </c>
      <c r="BE370" s="62">
        <v>25.134817769003366</v>
      </c>
      <c r="BF370" s="62">
        <v>25.134817769003366</v>
      </c>
      <c r="BG370" s="62">
        <v>25.134817769003366</v>
      </c>
    </row>
    <row r="371" spans="1:59" x14ac:dyDescent="0.35">
      <c r="A371" s="2" t="s">
        <v>506</v>
      </c>
      <c r="B371" s="4" t="s">
        <v>98</v>
      </c>
      <c r="C371" t="s">
        <v>35</v>
      </c>
      <c r="D371" s="24" t="s">
        <v>7</v>
      </c>
      <c r="E371" s="102">
        <v>2.4381748519679554E-3</v>
      </c>
      <c r="F371" s="61">
        <v>0.12447545965048958</v>
      </c>
      <c r="G371" s="61">
        <v>0.12786600160977593</v>
      </c>
      <c r="H371" s="61">
        <v>0.13125654356906227</v>
      </c>
      <c r="I371" s="61">
        <v>0.13464708552834861</v>
      </c>
      <c r="J371" s="61">
        <v>0.13803762748763498</v>
      </c>
      <c r="K371" s="61">
        <v>0.14142816944692133</v>
      </c>
      <c r="L371" s="61">
        <v>0.14481871140620767</v>
      </c>
      <c r="M371" s="61">
        <v>0.14820925336549401</v>
      </c>
      <c r="N371" s="61">
        <v>0.15159979532478038</v>
      </c>
      <c r="O371" s="61">
        <v>0.15499033728406672</v>
      </c>
      <c r="P371" s="61">
        <v>0.15838087924335306</v>
      </c>
      <c r="Q371" s="61">
        <v>0.1617714212026394</v>
      </c>
      <c r="R371" s="61">
        <v>0.16516196316192577</v>
      </c>
      <c r="S371" s="61">
        <v>0.16855250512121214</v>
      </c>
      <c r="T371" s="61">
        <v>0.17019723876621384</v>
      </c>
      <c r="U371" s="61">
        <v>0.1718419724112156</v>
      </c>
      <c r="V371" s="61">
        <v>0.17348670605621735</v>
      </c>
      <c r="W371" s="61">
        <v>0.17513143970121911</v>
      </c>
      <c r="X371" s="61">
        <v>0.17677617334622084</v>
      </c>
      <c r="Y371" s="61">
        <v>0.17789710012086379</v>
      </c>
      <c r="Z371" s="61">
        <v>0.17901802689550678</v>
      </c>
      <c r="AA371" s="61">
        <v>0.18013895367014979</v>
      </c>
      <c r="AB371" s="61">
        <v>0.18125988044479277</v>
      </c>
      <c r="AC371" s="61">
        <v>0.18238080721943575</v>
      </c>
      <c r="AD371" s="61">
        <v>0.18298710968739115</v>
      </c>
      <c r="AE371" s="61">
        <v>0.18359341215534658</v>
      </c>
      <c r="AF371" s="61">
        <v>0.18419971462330201</v>
      </c>
      <c r="AG371" s="61">
        <v>0.18480601709125741</v>
      </c>
      <c r="AH371" s="61">
        <v>0.18541231955921281</v>
      </c>
      <c r="AI371" s="61">
        <v>0.18601862202716821</v>
      </c>
      <c r="AJ371" s="61">
        <v>0.18662492449512363</v>
      </c>
      <c r="AK371" s="61">
        <v>0.18723122696307909</v>
      </c>
      <c r="AL371" s="61">
        <v>0.18783752943103449</v>
      </c>
      <c r="AM371" s="62">
        <v>0.18844383189898989</v>
      </c>
      <c r="AN371" s="62">
        <v>0.18844383189898989</v>
      </c>
      <c r="AO371" s="62">
        <v>0.18844383189898989</v>
      </c>
      <c r="AP371" s="62">
        <v>0.18844383189898989</v>
      </c>
      <c r="AQ371" s="62">
        <v>0.18844383189898989</v>
      </c>
      <c r="AR371" s="62">
        <v>0.18844383189898989</v>
      </c>
      <c r="AS371" s="62">
        <v>0.18844383189898989</v>
      </c>
      <c r="AT371" s="62">
        <v>0.18844383189898989</v>
      </c>
      <c r="AU371" s="62">
        <v>0.18844383189898989</v>
      </c>
      <c r="AV371" s="62">
        <v>0.18844383189898989</v>
      </c>
      <c r="AW371" s="62">
        <v>0.18844383189898989</v>
      </c>
      <c r="AX371" s="62">
        <v>0.18844383189898989</v>
      </c>
      <c r="AY371" s="62">
        <v>0.18844383189898989</v>
      </c>
      <c r="AZ371" s="62">
        <v>0.18844383189898989</v>
      </c>
      <c r="BA371" s="62">
        <v>0.18844383189898989</v>
      </c>
      <c r="BB371" s="62">
        <v>0.18844383189898989</v>
      </c>
      <c r="BC371" s="62">
        <v>0.18844383189898989</v>
      </c>
      <c r="BD371" s="62">
        <v>0.18844383189898989</v>
      </c>
      <c r="BE371" s="62">
        <v>0.18844383189898989</v>
      </c>
      <c r="BF371" s="62">
        <v>0.18844383189898989</v>
      </c>
      <c r="BG371" s="62">
        <v>0.18844383189898989</v>
      </c>
    </row>
    <row r="372" spans="1:59" x14ac:dyDescent="0.35">
      <c r="A372" s="2" t="s">
        <v>506</v>
      </c>
      <c r="B372" s="4" t="s">
        <v>98</v>
      </c>
      <c r="C372" t="s">
        <v>19</v>
      </c>
      <c r="D372" s="24" t="s">
        <v>7</v>
      </c>
      <c r="E372" s="102">
        <v>6.3856960408684551E-3</v>
      </c>
      <c r="F372" s="61">
        <v>0.32600715622747273</v>
      </c>
      <c r="G372" s="61">
        <v>0.3348871470732227</v>
      </c>
      <c r="H372" s="61">
        <v>0.34376713791897268</v>
      </c>
      <c r="I372" s="61">
        <v>0.35264712876472259</v>
      </c>
      <c r="J372" s="61">
        <v>0.36152711961047257</v>
      </c>
      <c r="K372" s="61">
        <v>0.37040711045622254</v>
      </c>
      <c r="L372" s="61">
        <v>0.37928710130197246</v>
      </c>
      <c r="M372" s="61">
        <v>0.38816709214772249</v>
      </c>
      <c r="N372" s="61">
        <v>0.39704708299347241</v>
      </c>
      <c r="O372" s="61">
        <v>0.40592707383922239</v>
      </c>
      <c r="P372" s="61">
        <v>0.41480706468497236</v>
      </c>
      <c r="Q372" s="61">
        <v>0.42368705553072233</v>
      </c>
      <c r="R372" s="61">
        <v>0.43256704637647225</v>
      </c>
      <c r="S372" s="61">
        <v>0.44144703722222228</v>
      </c>
      <c r="T372" s="61">
        <v>0.44575467295913151</v>
      </c>
      <c r="U372" s="61">
        <v>0.45006230869604091</v>
      </c>
      <c r="V372" s="61">
        <v>0.4543699444329502</v>
      </c>
      <c r="W372" s="61">
        <v>0.4586775801698596</v>
      </c>
      <c r="X372" s="61">
        <v>0.46298521590676889</v>
      </c>
      <c r="Y372" s="61">
        <v>0.4659209765070243</v>
      </c>
      <c r="Z372" s="61">
        <v>0.46885673710727976</v>
      </c>
      <c r="AA372" s="61">
        <v>0.47179249770753523</v>
      </c>
      <c r="AB372" s="61">
        <v>0.47472825830779064</v>
      </c>
      <c r="AC372" s="61">
        <v>0.47766401890804611</v>
      </c>
      <c r="AD372" s="61">
        <v>0.47925195394316739</v>
      </c>
      <c r="AE372" s="61">
        <v>0.48083988897828867</v>
      </c>
      <c r="AF372" s="61">
        <v>0.48242782401341011</v>
      </c>
      <c r="AG372" s="61">
        <v>0.48401575904853139</v>
      </c>
      <c r="AH372" s="61">
        <v>0.48560369408365267</v>
      </c>
      <c r="AI372" s="61">
        <v>0.48719162911877395</v>
      </c>
      <c r="AJ372" s="61">
        <v>0.48877956415389523</v>
      </c>
      <c r="AK372" s="61">
        <v>0.49036749918901668</v>
      </c>
      <c r="AL372" s="61">
        <v>0.49195543422413796</v>
      </c>
      <c r="AM372" s="62">
        <v>0.49354336925925929</v>
      </c>
      <c r="AN372" s="62">
        <v>0.49354336925925929</v>
      </c>
      <c r="AO372" s="62">
        <v>0.49354336925925929</v>
      </c>
      <c r="AP372" s="62">
        <v>0.49354336925925929</v>
      </c>
      <c r="AQ372" s="62">
        <v>0.49354336925925929</v>
      </c>
      <c r="AR372" s="62">
        <v>0.49354336925925929</v>
      </c>
      <c r="AS372" s="62">
        <v>0.49354336925925929</v>
      </c>
      <c r="AT372" s="62">
        <v>0.49354336925925929</v>
      </c>
      <c r="AU372" s="62">
        <v>0.49354336925925929</v>
      </c>
      <c r="AV372" s="62">
        <v>0.49354336925925929</v>
      </c>
      <c r="AW372" s="62">
        <v>0.49354336925925929</v>
      </c>
      <c r="AX372" s="62">
        <v>0.49354336925925929</v>
      </c>
      <c r="AY372" s="62">
        <v>0.49354336925925929</v>
      </c>
      <c r="AZ372" s="62">
        <v>0.49354336925925929</v>
      </c>
      <c r="BA372" s="62">
        <v>0.49354336925925929</v>
      </c>
      <c r="BB372" s="62">
        <v>0.49354336925925929</v>
      </c>
      <c r="BC372" s="62">
        <v>0.49354336925925929</v>
      </c>
      <c r="BD372" s="62">
        <v>0.49354336925925929</v>
      </c>
      <c r="BE372" s="62">
        <v>0.49354336925925929</v>
      </c>
      <c r="BF372" s="62">
        <v>0.49354336925925929</v>
      </c>
      <c r="BG372" s="62">
        <v>0.49354336925925929</v>
      </c>
    </row>
    <row r="373" spans="1:59" x14ac:dyDescent="0.35">
      <c r="A373" s="2" t="s">
        <v>506</v>
      </c>
      <c r="B373" s="4" t="s">
        <v>98</v>
      </c>
      <c r="C373" t="s">
        <v>20</v>
      </c>
      <c r="D373" s="24" t="s">
        <v>7</v>
      </c>
      <c r="E373" s="102">
        <v>0.15406942993149889</v>
      </c>
      <c r="F373" s="61">
        <v>7.8656635693428409</v>
      </c>
      <c r="G373" s="61">
        <v>8.0799135302939362</v>
      </c>
      <c r="H373" s="61">
        <v>8.2941634912450297</v>
      </c>
      <c r="I373" s="61">
        <v>8.508413452196125</v>
      </c>
      <c r="J373" s="61">
        <v>8.7226634131472185</v>
      </c>
      <c r="K373" s="61">
        <v>8.936913374098312</v>
      </c>
      <c r="L373" s="61">
        <v>9.151163335049409</v>
      </c>
      <c r="M373" s="61">
        <v>9.3654132960005025</v>
      </c>
      <c r="N373" s="61">
        <v>9.5796632569515978</v>
      </c>
      <c r="O373" s="61">
        <v>9.7939132179026913</v>
      </c>
      <c r="P373" s="61">
        <v>10.008163178853787</v>
      </c>
      <c r="Q373" s="61">
        <v>10.222413139804882</v>
      </c>
      <c r="R373" s="61">
        <v>10.436663100755975</v>
      </c>
      <c r="S373" s="61">
        <v>10.650913061707069</v>
      </c>
      <c r="T373" s="61">
        <v>10.754844563941228</v>
      </c>
      <c r="U373" s="61">
        <v>10.858776066175386</v>
      </c>
      <c r="V373" s="61">
        <v>10.962707568409543</v>
      </c>
      <c r="W373" s="61">
        <v>11.066639070643701</v>
      </c>
      <c r="X373" s="61">
        <v>11.170570572877859</v>
      </c>
      <c r="Y373" s="61">
        <v>11.241402469542203</v>
      </c>
      <c r="Z373" s="61">
        <v>11.312234366206546</v>
      </c>
      <c r="AA373" s="61">
        <v>11.383066262870894</v>
      </c>
      <c r="AB373" s="61">
        <v>11.453898159535237</v>
      </c>
      <c r="AC373" s="61">
        <v>11.524730056199584</v>
      </c>
      <c r="AD373" s="61">
        <v>11.563042597865145</v>
      </c>
      <c r="AE373" s="61">
        <v>11.601355139530709</v>
      </c>
      <c r="AF373" s="61">
        <v>11.639667681196274</v>
      </c>
      <c r="AG373" s="61">
        <v>11.677980222861837</v>
      </c>
      <c r="AH373" s="61">
        <v>11.716292764527399</v>
      </c>
      <c r="AI373" s="61">
        <v>11.754605306192964</v>
      </c>
      <c r="AJ373" s="61">
        <v>11.792917847858526</v>
      </c>
      <c r="AK373" s="61">
        <v>11.831230389524091</v>
      </c>
      <c r="AL373" s="61">
        <v>11.869542931189654</v>
      </c>
      <c r="AM373" s="62">
        <v>11.907855472855218</v>
      </c>
      <c r="AN373" s="62">
        <v>11.907855472855218</v>
      </c>
      <c r="AO373" s="62">
        <v>11.907855472855218</v>
      </c>
      <c r="AP373" s="62">
        <v>11.907855472855218</v>
      </c>
      <c r="AQ373" s="62">
        <v>11.907855472855218</v>
      </c>
      <c r="AR373" s="62">
        <v>11.907855472855218</v>
      </c>
      <c r="AS373" s="62">
        <v>11.907855472855218</v>
      </c>
      <c r="AT373" s="62">
        <v>11.907855472855218</v>
      </c>
      <c r="AU373" s="62">
        <v>11.907855472855218</v>
      </c>
      <c r="AV373" s="62">
        <v>11.907855472855218</v>
      </c>
      <c r="AW373" s="62">
        <v>11.907855472855218</v>
      </c>
      <c r="AX373" s="62">
        <v>11.907855472855218</v>
      </c>
      <c r="AY373" s="62">
        <v>11.907855472855218</v>
      </c>
      <c r="AZ373" s="62">
        <v>11.907855472855218</v>
      </c>
      <c r="BA373" s="62">
        <v>11.907855472855218</v>
      </c>
      <c r="BB373" s="62">
        <v>11.907855472855218</v>
      </c>
      <c r="BC373" s="62">
        <v>11.907855472855218</v>
      </c>
      <c r="BD373" s="62">
        <v>11.907855472855218</v>
      </c>
      <c r="BE373" s="62">
        <v>11.907855472855218</v>
      </c>
      <c r="BF373" s="62">
        <v>11.907855472855218</v>
      </c>
      <c r="BG373" s="62">
        <v>11.907855472855218</v>
      </c>
    </row>
    <row r="374" spans="1:59" x14ac:dyDescent="0.35">
      <c r="A374" s="2" t="s">
        <v>506</v>
      </c>
      <c r="B374" s="4" t="s">
        <v>98</v>
      </c>
      <c r="C374" t="s">
        <v>106</v>
      </c>
      <c r="D374" s="24" t="s">
        <v>7</v>
      </c>
      <c r="E374" s="102">
        <v>1.6254499013119703E-3</v>
      </c>
      <c r="F374" s="61">
        <v>8.298363976699305E-2</v>
      </c>
      <c r="G374" s="61">
        <v>8.5244001073183959E-2</v>
      </c>
      <c r="H374" s="61">
        <v>8.7504362379374853E-2</v>
      </c>
      <c r="I374" s="61">
        <v>8.9764723685565762E-2</v>
      </c>
      <c r="J374" s="61">
        <v>9.2025084991756656E-2</v>
      </c>
      <c r="K374" s="61">
        <v>9.428544629794755E-2</v>
      </c>
      <c r="L374" s="61">
        <v>9.6545807604138445E-2</v>
      </c>
      <c r="M374" s="61">
        <v>9.8806168910329353E-2</v>
      </c>
      <c r="N374" s="61">
        <v>0.10106653021652026</v>
      </c>
      <c r="O374" s="61">
        <v>0.10332689152271116</v>
      </c>
      <c r="P374" s="61">
        <v>0.10558725282890205</v>
      </c>
      <c r="Q374" s="61">
        <v>0.10784761413509295</v>
      </c>
      <c r="R374" s="61">
        <v>0.11010797544128385</v>
      </c>
      <c r="S374" s="61">
        <v>0.11236833674747476</v>
      </c>
      <c r="T374" s="61">
        <v>0.11346482584414257</v>
      </c>
      <c r="U374" s="61">
        <v>0.11456131494081041</v>
      </c>
      <c r="V374" s="61">
        <v>0.11565780403747823</v>
      </c>
      <c r="W374" s="61">
        <v>0.11675429313414606</v>
      </c>
      <c r="X374" s="61">
        <v>0.1178507822308139</v>
      </c>
      <c r="Y374" s="61">
        <v>0.11859806674724255</v>
      </c>
      <c r="Z374" s="61">
        <v>0.11934535126367118</v>
      </c>
      <c r="AA374" s="61">
        <v>0.12009263578009986</v>
      </c>
      <c r="AB374" s="61">
        <v>0.12083992029652853</v>
      </c>
      <c r="AC374" s="61">
        <v>0.12158720481295718</v>
      </c>
      <c r="AD374" s="61">
        <v>0.12199140645826079</v>
      </c>
      <c r="AE374" s="61">
        <v>0.12239560810356438</v>
      </c>
      <c r="AF374" s="61">
        <v>0.12279980974886802</v>
      </c>
      <c r="AG374" s="61">
        <v>0.12320401139417161</v>
      </c>
      <c r="AH374" s="61">
        <v>0.12360821303947522</v>
      </c>
      <c r="AI374" s="61">
        <v>0.12401241468477882</v>
      </c>
      <c r="AJ374" s="61">
        <v>0.12441661633008243</v>
      </c>
      <c r="AK374" s="61">
        <v>0.12482081797538606</v>
      </c>
      <c r="AL374" s="61">
        <v>0.12522501962068966</v>
      </c>
      <c r="AM374" s="62">
        <v>0.12562922126599327</v>
      </c>
      <c r="AN374" s="62">
        <v>0.12562922126599327</v>
      </c>
      <c r="AO374" s="62">
        <v>0.12562922126599327</v>
      </c>
      <c r="AP374" s="62">
        <v>0.12562922126599327</v>
      </c>
      <c r="AQ374" s="62">
        <v>0.12562922126599327</v>
      </c>
      <c r="AR374" s="62">
        <v>0.12562922126599327</v>
      </c>
      <c r="AS374" s="62">
        <v>0.12562922126599327</v>
      </c>
      <c r="AT374" s="62">
        <v>0.12562922126599327</v>
      </c>
      <c r="AU374" s="62">
        <v>0.12562922126599327</v>
      </c>
      <c r="AV374" s="62">
        <v>0.12562922126599327</v>
      </c>
      <c r="AW374" s="62">
        <v>0.12562922126599327</v>
      </c>
      <c r="AX374" s="62">
        <v>0.12562922126599327</v>
      </c>
      <c r="AY374" s="62">
        <v>0.12562922126599327</v>
      </c>
      <c r="AZ374" s="62">
        <v>0.12562922126599327</v>
      </c>
      <c r="BA374" s="62">
        <v>0.12562922126599327</v>
      </c>
      <c r="BB374" s="62">
        <v>0.12562922126599327</v>
      </c>
      <c r="BC374" s="62">
        <v>0.12562922126599327</v>
      </c>
      <c r="BD374" s="62">
        <v>0.12562922126599327</v>
      </c>
      <c r="BE374" s="62">
        <v>0.12562922126599327</v>
      </c>
      <c r="BF374" s="62">
        <v>0.12562922126599327</v>
      </c>
      <c r="BG374" s="62">
        <v>0.12562922126599327</v>
      </c>
    </row>
    <row r="375" spans="1:59" x14ac:dyDescent="0.35">
      <c r="A375" s="2" t="s">
        <v>506</v>
      </c>
      <c r="B375" s="4" t="s">
        <v>98</v>
      </c>
      <c r="C375" t="s">
        <v>41</v>
      </c>
      <c r="D375" s="24" t="s">
        <v>7</v>
      </c>
      <c r="E375" s="102">
        <v>5.8051782189713222E-3</v>
      </c>
      <c r="F375" s="61">
        <v>0.29637014202497519</v>
      </c>
      <c r="G375" s="61">
        <v>0.30444286097565698</v>
      </c>
      <c r="H375" s="61">
        <v>0.31251557992633877</v>
      </c>
      <c r="I375" s="61">
        <v>0.32058829887702051</v>
      </c>
      <c r="J375" s="61">
        <v>0.32866101782770235</v>
      </c>
      <c r="K375" s="61">
        <v>0.33673373677838409</v>
      </c>
      <c r="L375" s="61">
        <v>0.34480645572906587</v>
      </c>
      <c r="M375" s="61">
        <v>0.35287917467974766</v>
      </c>
      <c r="N375" s="61">
        <v>0.36095189363042945</v>
      </c>
      <c r="O375" s="61">
        <v>0.36902461258111124</v>
      </c>
      <c r="P375" s="61">
        <v>0.37709733153179303</v>
      </c>
      <c r="Q375" s="61">
        <v>0.38517005048247477</v>
      </c>
      <c r="R375" s="61">
        <v>0.39324276943315656</v>
      </c>
      <c r="S375" s="61">
        <v>0.4013154883838384</v>
      </c>
      <c r="T375" s="61">
        <v>0.40523152087193776</v>
      </c>
      <c r="U375" s="61">
        <v>0.40914755336003722</v>
      </c>
      <c r="V375" s="61">
        <v>0.41306358584813652</v>
      </c>
      <c r="W375" s="61">
        <v>0.41697961833623592</v>
      </c>
      <c r="X375" s="61">
        <v>0.42089565082433528</v>
      </c>
      <c r="Y375" s="61">
        <v>0.42356452409729478</v>
      </c>
      <c r="Z375" s="61">
        <v>0.42623339737025423</v>
      </c>
      <c r="AA375" s="61">
        <v>0.42890227064321379</v>
      </c>
      <c r="AB375" s="61">
        <v>0.43157114391617329</v>
      </c>
      <c r="AC375" s="61">
        <v>0.43424001718913274</v>
      </c>
      <c r="AD375" s="61">
        <v>0.43568359449378846</v>
      </c>
      <c r="AE375" s="61">
        <v>0.43712717179844424</v>
      </c>
      <c r="AF375" s="61">
        <v>0.43857074910310001</v>
      </c>
      <c r="AG375" s="61">
        <v>0.44001432640775573</v>
      </c>
      <c r="AH375" s="61">
        <v>0.44145790371241145</v>
      </c>
      <c r="AI375" s="61">
        <v>0.44290148101706722</v>
      </c>
      <c r="AJ375" s="61">
        <v>0.44434505832172294</v>
      </c>
      <c r="AK375" s="61">
        <v>0.44578863562637872</v>
      </c>
      <c r="AL375" s="61">
        <v>0.44723221293103449</v>
      </c>
      <c r="AM375" s="62">
        <v>0.44867579023569021</v>
      </c>
      <c r="AN375" s="62">
        <v>0.44867579023569021</v>
      </c>
      <c r="AO375" s="62">
        <v>0.44867579023569021</v>
      </c>
      <c r="AP375" s="62">
        <v>0.44867579023569021</v>
      </c>
      <c r="AQ375" s="62">
        <v>0.44867579023569021</v>
      </c>
      <c r="AR375" s="62">
        <v>0.44867579023569021</v>
      </c>
      <c r="AS375" s="62">
        <v>0.44867579023569021</v>
      </c>
      <c r="AT375" s="62">
        <v>0.44867579023569021</v>
      </c>
      <c r="AU375" s="62">
        <v>0.44867579023569021</v>
      </c>
      <c r="AV375" s="62">
        <v>0.44867579023569021</v>
      </c>
      <c r="AW375" s="62">
        <v>0.44867579023569021</v>
      </c>
      <c r="AX375" s="62">
        <v>0.44867579023569021</v>
      </c>
      <c r="AY375" s="62">
        <v>0.44867579023569021</v>
      </c>
      <c r="AZ375" s="62">
        <v>0.44867579023569021</v>
      </c>
      <c r="BA375" s="62">
        <v>0.44867579023569021</v>
      </c>
      <c r="BB375" s="62">
        <v>0.44867579023569021</v>
      </c>
      <c r="BC375" s="62">
        <v>0.44867579023569021</v>
      </c>
      <c r="BD375" s="62">
        <v>0.44867579023569021</v>
      </c>
      <c r="BE375" s="62">
        <v>0.44867579023569021</v>
      </c>
      <c r="BF375" s="62">
        <v>0.44867579023569021</v>
      </c>
      <c r="BG375" s="62">
        <v>0.44867579023569021</v>
      </c>
    </row>
    <row r="376" spans="1:59" x14ac:dyDescent="0.35">
      <c r="A376" s="2" t="s">
        <v>506</v>
      </c>
      <c r="B376" s="4" t="s">
        <v>98</v>
      </c>
      <c r="C376" t="s">
        <v>107</v>
      </c>
      <c r="D376" s="24" t="s">
        <v>7</v>
      </c>
      <c r="E376" s="102">
        <v>6.269592476489028E-3</v>
      </c>
      <c r="F376" s="61">
        <v>0.32007975338697314</v>
      </c>
      <c r="G376" s="61">
        <v>0.32879828985370951</v>
      </c>
      <c r="H376" s="61">
        <v>0.33751682632044588</v>
      </c>
      <c r="I376" s="61">
        <v>0.34623536278718214</v>
      </c>
      <c r="J376" s="61">
        <v>0.35495389925391851</v>
      </c>
      <c r="K376" s="61">
        <v>0.36367243572065477</v>
      </c>
      <c r="L376" s="61">
        <v>0.37239097218739114</v>
      </c>
      <c r="M376" s="61">
        <v>0.38110950865412746</v>
      </c>
      <c r="N376" s="61">
        <v>0.38982804512086383</v>
      </c>
      <c r="O376" s="61">
        <v>0.39854658158760015</v>
      </c>
      <c r="P376" s="61">
        <v>0.40726511805433646</v>
      </c>
      <c r="Q376" s="61">
        <v>0.41598365452107278</v>
      </c>
      <c r="R376" s="61">
        <v>0.42470219098780909</v>
      </c>
      <c r="S376" s="61">
        <v>0.43342072745454546</v>
      </c>
      <c r="T376" s="61">
        <v>0.43765004254169276</v>
      </c>
      <c r="U376" s="61">
        <v>0.44187935762884012</v>
      </c>
      <c r="V376" s="61">
        <v>0.44610867271598742</v>
      </c>
      <c r="W376" s="61">
        <v>0.45033798780313483</v>
      </c>
      <c r="X376" s="61">
        <v>0.45456730289028213</v>
      </c>
      <c r="Y376" s="61">
        <v>0.45744968602507835</v>
      </c>
      <c r="Z376" s="61">
        <v>0.46033206915987462</v>
      </c>
      <c r="AA376" s="61">
        <v>0.46321445229467095</v>
      </c>
      <c r="AB376" s="61">
        <v>0.46609683542946717</v>
      </c>
      <c r="AC376" s="61">
        <v>0.46897921856426339</v>
      </c>
      <c r="AD376" s="61">
        <v>0.47053828205329151</v>
      </c>
      <c r="AE376" s="61">
        <v>0.47209734554231975</v>
      </c>
      <c r="AF376" s="61">
        <v>0.47365640903134798</v>
      </c>
      <c r="AG376" s="61">
        <v>0.47521547252037616</v>
      </c>
      <c r="AH376" s="61">
        <v>0.47677453600940439</v>
      </c>
      <c r="AI376" s="61">
        <v>0.47833359949843257</v>
      </c>
      <c r="AJ376" s="61">
        <v>0.47989266298746075</v>
      </c>
      <c r="AK376" s="61">
        <v>0.48145172647648904</v>
      </c>
      <c r="AL376" s="61">
        <v>0.48301078996551722</v>
      </c>
      <c r="AM376" s="62">
        <v>0.4845698534545454</v>
      </c>
      <c r="AN376" s="62">
        <v>0.4845698534545454</v>
      </c>
      <c r="AO376" s="62">
        <v>0.4845698534545454</v>
      </c>
      <c r="AP376" s="62">
        <v>0.4845698534545454</v>
      </c>
      <c r="AQ376" s="62">
        <v>0.4845698534545454</v>
      </c>
      <c r="AR376" s="62">
        <v>0.4845698534545454</v>
      </c>
      <c r="AS376" s="62">
        <v>0.4845698534545454</v>
      </c>
      <c r="AT376" s="62">
        <v>0.4845698534545454</v>
      </c>
      <c r="AU376" s="62">
        <v>0.4845698534545454</v>
      </c>
      <c r="AV376" s="62">
        <v>0.4845698534545454</v>
      </c>
      <c r="AW376" s="62">
        <v>0.4845698534545454</v>
      </c>
      <c r="AX376" s="62">
        <v>0.4845698534545454</v>
      </c>
      <c r="AY376" s="62">
        <v>0.4845698534545454</v>
      </c>
      <c r="AZ376" s="62">
        <v>0.4845698534545454</v>
      </c>
      <c r="BA376" s="62">
        <v>0.4845698534545454</v>
      </c>
      <c r="BB376" s="62">
        <v>0.4845698534545454</v>
      </c>
      <c r="BC376" s="62">
        <v>0.4845698534545454</v>
      </c>
      <c r="BD376" s="62">
        <v>0.4845698534545454</v>
      </c>
      <c r="BE376" s="62">
        <v>0.4845698534545454</v>
      </c>
      <c r="BF376" s="62">
        <v>0.4845698534545454</v>
      </c>
      <c r="BG376" s="62">
        <v>0.4845698534545454</v>
      </c>
    </row>
    <row r="377" spans="1:59" x14ac:dyDescent="0.35">
      <c r="A377" s="2" t="s">
        <v>506</v>
      </c>
      <c r="B377" s="4" t="s">
        <v>98</v>
      </c>
      <c r="C377" t="s">
        <v>21</v>
      </c>
      <c r="D377" s="24" t="s">
        <v>7</v>
      </c>
      <c r="E377" s="102">
        <v>0.17868338557993732</v>
      </c>
      <c r="F377" s="61">
        <v>9.1222729715287372</v>
      </c>
      <c r="G377" s="61">
        <v>9.3707512608307226</v>
      </c>
      <c r="H377" s="61">
        <v>9.6192295501327081</v>
      </c>
      <c r="I377" s="61">
        <v>9.8677078394346935</v>
      </c>
      <c r="J377" s="61">
        <v>10.116186128736679</v>
      </c>
      <c r="K377" s="61">
        <v>10.364664418038663</v>
      </c>
      <c r="L377" s="61">
        <v>10.613142707340648</v>
      </c>
      <c r="M377" s="61">
        <v>10.861620996642634</v>
      </c>
      <c r="N377" s="61">
        <v>11.110099285944619</v>
      </c>
      <c r="O377" s="61">
        <v>11.358577575246604</v>
      </c>
      <c r="P377" s="61">
        <v>11.60705586454859</v>
      </c>
      <c r="Q377" s="61">
        <v>11.855534153850574</v>
      </c>
      <c r="R377" s="61">
        <v>12.104012443152563</v>
      </c>
      <c r="S377" s="61">
        <v>12.352490732454548</v>
      </c>
      <c r="T377" s="61">
        <v>12.473026212438244</v>
      </c>
      <c r="U377" s="61">
        <v>12.593561692421945</v>
      </c>
      <c r="V377" s="61">
        <v>12.714097172405644</v>
      </c>
      <c r="W377" s="61">
        <v>12.834632652389343</v>
      </c>
      <c r="X377" s="61">
        <v>12.955168132373043</v>
      </c>
      <c r="Y377" s="61">
        <v>13.037316051714736</v>
      </c>
      <c r="Z377" s="61">
        <v>13.119463971056428</v>
      </c>
      <c r="AA377" s="61">
        <v>13.201611890398123</v>
      </c>
      <c r="AB377" s="61">
        <v>13.283759809739815</v>
      </c>
      <c r="AC377" s="61">
        <v>13.365907729081508</v>
      </c>
      <c r="AD377" s="61">
        <v>13.41034103851881</v>
      </c>
      <c r="AE377" s="61">
        <v>13.454774347956114</v>
      </c>
      <c r="AF377" s="61">
        <v>13.499207657393422</v>
      </c>
      <c r="AG377" s="61">
        <v>13.543640966830724</v>
      </c>
      <c r="AH377" s="61">
        <v>13.588074276268028</v>
      </c>
      <c r="AI377" s="61">
        <v>13.63250758570533</v>
      </c>
      <c r="AJ377" s="61">
        <v>13.676940895142634</v>
      </c>
      <c r="AK377" s="61">
        <v>13.72137420457994</v>
      </c>
      <c r="AL377" s="61">
        <v>13.765807514017242</v>
      </c>
      <c r="AM377" s="62">
        <v>13.810240823454546</v>
      </c>
      <c r="AN377" s="62">
        <v>13.810240823454546</v>
      </c>
      <c r="AO377" s="62">
        <v>13.810240823454546</v>
      </c>
      <c r="AP377" s="62">
        <v>13.810240823454546</v>
      </c>
      <c r="AQ377" s="62">
        <v>13.810240823454546</v>
      </c>
      <c r="AR377" s="62">
        <v>13.810240823454546</v>
      </c>
      <c r="AS377" s="62">
        <v>13.810240823454546</v>
      </c>
      <c r="AT377" s="62">
        <v>13.810240823454546</v>
      </c>
      <c r="AU377" s="62">
        <v>13.810240823454546</v>
      </c>
      <c r="AV377" s="62">
        <v>13.810240823454546</v>
      </c>
      <c r="AW377" s="62">
        <v>13.810240823454546</v>
      </c>
      <c r="AX377" s="62">
        <v>13.810240823454546</v>
      </c>
      <c r="AY377" s="62">
        <v>13.810240823454546</v>
      </c>
      <c r="AZ377" s="62">
        <v>13.810240823454546</v>
      </c>
      <c r="BA377" s="62">
        <v>13.810240823454546</v>
      </c>
      <c r="BB377" s="62">
        <v>13.810240823454546</v>
      </c>
      <c r="BC377" s="62">
        <v>13.810240823454546</v>
      </c>
      <c r="BD377" s="62">
        <v>13.810240823454546</v>
      </c>
      <c r="BE377" s="62">
        <v>13.810240823454546</v>
      </c>
      <c r="BF377" s="62">
        <v>13.810240823454546</v>
      </c>
      <c r="BG377" s="62">
        <v>13.810240823454546</v>
      </c>
    </row>
    <row r="378" spans="1:59" x14ac:dyDescent="0.35">
      <c r="A378" s="2" t="s">
        <v>506</v>
      </c>
      <c r="B378" s="4" t="s">
        <v>98</v>
      </c>
      <c r="C378" t="s">
        <v>61</v>
      </c>
      <c r="D378" s="24" t="s">
        <v>7</v>
      </c>
      <c r="E378" s="102">
        <v>0.31231858818065716</v>
      </c>
      <c r="F378" s="61">
        <v>15.944713640943665</v>
      </c>
      <c r="G378" s="61">
        <v>16.379025920490346</v>
      </c>
      <c r="H378" s="61">
        <v>16.813338200037027</v>
      </c>
      <c r="I378" s="61">
        <v>17.247650479583708</v>
      </c>
      <c r="J378" s="61">
        <v>17.681962759130386</v>
      </c>
      <c r="K378" s="61">
        <v>18.116275038677063</v>
      </c>
      <c r="L378" s="61">
        <v>18.550587318223744</v>
      </c>
      <c r="M378" s="61">
        <v>18.984899597770426</v>
      </c>
      <c r="N378" s="61">
        <v>19.419211877317107</v>
      </c>
      <c r="O378" s="61">
        <v>19.853524156863788</v>
      </c>
      <c r="P378" s="61">
        <v>20.287836436410466</v>
      </c>
      <c r="Q378" s="61">
        <v>20.722148715957143</v>
      </c>
      <c r="R378" s="61">
        <v>21.156460995503824</v>
      </c>
      <c r="S378" s="61">
        <v>21.590773275050505</v>
      </c>
      <c r="T378" s="61">
        <v>21.801455822910253</v>
      </c>
      <c r="U378" s="61">
        <v>22.01213837077</v>
      </c>
      <c r="V378" s="61">
        <v>22.222820918629747</v>
      </c>
      <c r="W378" s="61">
        <v>22.433503466489494</v>
      </c>
      <c r="X378" s="61">
        <v>22.644186014349241</v>
      </c>
      <c r="Y378" s="61">
        <v>22.787771396434461</v>
      </c>
      <c r="Z378" s="61">
        <v>22.931356778519678</v>
      </c>
      <c r="AA378" s="61">
        <v>23.074942160604902</v>
      </c>
      <c r="AB378" s="61">
        <v>23.218527542690126</v>
      </c>
      <c r="AC378" s="61">
        <v>23.362112924775346</v>
      </c>
      <c r="AD378" s="61">
        <v>23.439777383765826</v>
      </c>
      <c r="AE378" s="61">
        <v>23.517441842756298</v>
      </c>
      <c r="AF378" s="61">
        <v>23.595106301746782</v>
      </c>
      <c r="AG378" s="61">
        <v>23.672770760737261</v>
      </c>
      <c r="AH378" s="61">
        <v>23.750435219727741</v>
      </c>
      <c r="AI378" s="61">
        <v>23.828099678718221</v>
      </c>
      <c r="AJ378" s="61">
        <v>23.905764137708694</v>
      </c>
      <c r="AK378" s="61">
        <v>23.983428596699177</v>
      </c>
      <c r="AL378" s="61">
        <v>24.061093055689657</v>
      </c>
      <c r="AM378" s="62">
        <v>24.138757514680137</v>
      </c>
      <c r="AN378" s="62">
        <v>24.138757514680137</v>
      </c>
      <c r="AO378" s="62">
        <v>24.138757514680137</v>
      </c>
      <c r="AP378" s="62">
        <v>24.138757514680137</v>
      </c>
      <c r="AQ378" s="62">
        <v>24.138757514680137</v>
      </c>
      <c r="AR378" s="62">
        <v>24.138757514680137</v>
      </c>
      <c r="AS378" s="62">
        <v>24.138757514680137</v>
      </c>
      <c r="AT378" s="62">
        <v>24.138757514680137</v>
      </c>
      <c r="AU378" s="62">
        <v>24.138757514680137</v>
      </c>
      <c r="AV378" s="62">
        <v>24.138757514680137</v>
      </c>
      <c r="AW378" s="62">
        <v>24.138757514680137</v>
      </c>
      <c r="AX378" s="62">
        <v>24.138757514680137</v>
      </c>
      <c r="AY378" s="62">
        <v>24.138757514680137</v>
      </c>
      <c r="AZ378" s="62">
        <v>24.138757514680137</v>
      </c>
      <c r="BA378" s="62">
        <v>24.138757514680137</v>
      </c>
      <c r="BB378" s="62">
        <v>24.138757514680137</v>
      </c>
      <c r="BC378" s="62">
        <v>24.138757514680137</v>
      </c>
      <c r="BD378" s="62">
        <v>24.138757514680137</v>
      </c>
      <c r="BE378" s="62">
        <v>24.138757514680137</v>
      </c>
      <c r="BF378" s="62">
        <v>24.138757514680137</v>
      </c>
      <c r="BG378" s="62">
        <v>24.138757514680137</v>
      </c>
    </row>
    <row r="379" spans="1:59" x14ac:dyDescent="0.35">
      <c r="A379" s="2" t="s">
        <v>506</v>
      </c>
      <c r="B379" s="4" t="s">
        <v>98</v>
      </c>
      <c r="C379" t="s">
        <v>62</v>
      </c>
      <c r="D379" s="24" t="s">
        <v>7</v>
      </c>
      <c r="E379" s="102">
        <v>4.5280390107976312E-3</v>
      </c>
      <c r="F379" s="61">
        <v>0.30848150442478417</v>
      </c>
      <c r="G379" s="61">
        <v>0.314134078997794</v>
      </c>
      <c r="H379" s="61">
        <v>0.31978665357080377</v>
      </c>
      <c r="I379" s="61">
        <v>0.3254392281438136</v>
      </c>
      <c r="J379" s="61">
        <v>0.33109180271682337</v>
      </c>
      <c r="K379" s="61">
        <v>0.33674437728983314</v>
      </c>
      <c r="L379" s="61">
        <v>0.34239695186284297</v>
      </c>
      <c r="M379" s="61">
        <v>0.34804952643585274</v>
      </c>
      <c r="N379" s="61">
        <v>0.35370210100886257</v>
      </c>
      <c r="O379" s="61">
        <v>0.35935467558187228</v>
      </c>
      <c r="P379" s="61">
        <v>0.36500725015488211</v>
      </c>
      <c r="Q379" s="61">
        <v>0.37065982472789194</v>
      </c>
      <c r="R379" s="61">
        <v>0.37631239930090171</v>
      </c>
      <c r="S379" s="61">
        <v>0.38196497387391148</v>
      </c>
      <c r="T379" s="61">
        <v>0.38620636455464991</v>
      </c>
      <c r="U379" s="61">
        <v>0.39044775523538833</v>
      </c>
      <c r="V379" s="61">
        <v>0.39468914591612675</v>
      </c>
      <c r="W379" s="61">
        <v>0.39893053659686517</v>
      </c>
      <c r="X379" s="61">
        <v>0.40317192727760359</v>
      </c>
      <c r="Y379" s="61">
        <v>0.4073196159171717</v>
      </c>
      <c r="Z379" s="61">
        <v>0.41146730455673974</v>
      </c>
      <c r="AA379" s="61">
        <v>0.41561499319630785</v>
      </c>
      <c r="AB379" s="61">
        <v>0.41976268183587595</v>
      </c>
      <c r="AC379" s="61">
        <v>0.42391037047544405</v>
      </c>
      <c r="AD379" s="61">
        <v>0.42778208249536742</v>
      </c>
      <c r="AE379" s="61">
        <v>0.43165379451529079</v>
      </c>
      <c r="AF379" s="61">
        <v>0.43552550653521416</v>
      </c>
      <c r="AG379" s="61">
        <v>0.43939721855513753</v>
      </c>
      <c r="AH379" s="61">
        <v>0.44326893057506089</v>
      </c>
      <c r="AI379" s="61">
        <v>0.44714064259498426</v>
      </c>
      <c r="AJ379" s="61">
        <v>0.45101235461490763</v>
      </c>
      <c r="AK379" s="61">
        <v>0.454884066634831</v>
      </c>
      <c r="AL379" s="61">
        <v>0.45875577865475436</v>
      </c>
      <c r="AM379" s="62">
        <v>0.46262749067467773</v>
      </c>
      <c r="AN379" s="62">
        <v>0.46262749067467773</v>
      </c>
      <c r="AO379" s="62">
        <v>0.46262749067467773</v>
      </c>
      <c r="AP379" s="62">
        <v>0.46262749067467773</v>
      </c>
      <c r="AQ379" s="62">
        <v>0.46262749067467773</v>
      </c>
      <c r="AR379" s="62">
        <v>0.46262749067467773</v>
      </c>
      <c r="AS379" s="62">
        <v>0.46262749067467773</v>
      </c>
      <c r="AT379" s="62">
        <v>0.46262749067467773</v>
      </c>
      <c r="AU379" s="62">
        <v>0.46262749067467773</v>
      </c>
      <c r="AV379" s="62">
        <v>0.46262749067467773</v>
      </c>
      <c r="AW379" s="62">
        <v>0.46262749067467773</v>
      </c>
      <c r="AX379" s="62">
        <v>0.46262749067467773</v>
      </c>
      <c r="AY379" s="62">
        <v>0.46262749067467773</v>
      </c>
      <c r="AZ379" s="62">
        <v>0.46262749067467773</v>
      </c>
      <c r="BA379" s="62">
        <v>0.46262749067467773</v>
      </c>
      <c r="BB379" s="62">
        <v>0.46262749067467773</v>
      </c>
      <c r="BC379" s="62">
        <v>0.46262749067467773</v>
      </c>
      <c r="BD379" s="62">
        <v>0.46262749067467773</v>
      </c>
      <c r="BE379" s="62">
        <v>0.46262749067467773</v>
      </c>
      <c r="BF379" s="62">
        <v>0.46262749067467773</v>
      </c>
      <c r="BG379" s="62">
        <v>0.46262749067467773</v>
      </c>
    </row>
    <row r="380" spans="1:59" x14ac:dyDescent="0.35">
      <c r="A380" s="2" t="s">
        <v>506</v>
      </c>
      <c r="B380" s="4" t="s">
        <v>98</v>
      </c>
      <c r="C380" t="s">
        <v>63</v>
      </c>
      <c r="D380" s="24" t="s">
        <v>7</v>
      </c>
      <c r="E380" s="102">
        <v>1.3932427725531172E-3</v>
      </c>
      <c r="F380" s="61">
        <v>9.4917385976856672E-2</v>
      </c>
      <c r="G380" s="61">
        <v>9.6656639691628923E-2</v>
      </c>
      <c r="H380" s="61">
        <v>9.8395893406401161E-2</v>
      </c>
      <c r="I380" s="61">
        <v>0.1001351471211734</v>
      </c>
      <c r="J380" s="61">
        <v>0.10187440083594566</v>
      </c>
      <c r="K380" s="61">
        <v>0.10361365455071789</v>
      </c>
      <c r="L380" s="61">
        <v>0.10535290826549014</v>
      </c>
      <c r="M380" s="61">
        <v>0.10709216198026238</v>
      </c>
      <c r="N380" s="61">
        <v>0.10883141569503463</v>
      </c>
      <c r="O380" s="61">
        <v>0.11057066940980685</v>
      </c>
      <c r="P380" s="61">
        <v>0.1123099231245791</v>
      </c>
      <c r="Q380" s="61">
        <v>0.11404917683935134</v>
      </c>
      <c r="R380" s="61">
        <v>0.11578843055412358</v>
      </c>
      <c r="S380" s="61">
        <v>0.11752768426889584</v>
      </c>
      <c r="T380" s="61">
        <v>0.11883272755527688</v>
      </c>
      <c r="U380" s="61">
        <v>0.12013777084165794</v>
      </c>
      <c r="V380" s="61">
        <v>0.12144281412803899</v>
      </c>
      <c r="W380" s="61">
        <v>0.12274785741442006</v>
      </c>
      <c r="X380" s="61">
        <v>0.12405290070080111</v>
      </c>
      <c r="Y380" s="61">
        <v>0.12532911258989896</v>
      </c>
      <c r="Z380" s="61">
        <v>0.12660532447899686</v>
      </c>
      <c r="AA380" s="61">
        <v>0.12788153636809471</v>
      </c>
      <c r="AB380" s="61">
        <v>0.12915774825719259</v>
      </c>
      <c r="AC380" s="61">
        <v>0.13043396014629047</v>
      </c>
      <c r="AD380" s="61">
        <v>0.13162525615242074</v>
      </c>
      <c r="AE380" s="61">
        <v>0.13281655215855098</v>
      </c>
      <c r="AF380" s="61">
        <v>0.13400784816468125</v>
      </c>
      <c r="AG380" s="61">
        <v>0.13519914417081152</v>
      </c>
      <c r="AH380" s="61">
        <v>0.1363904401769418</v>
      </c>
      <c r="AI380" s="61">
        <v>0.13758173618307207</v>
      </c>
      <c r="AJ380" s="61">
        <v>0.13877303218920234</v>
      </c>
      <c r="AK380" s="61">
        <v>0.13996432819533264</v>
      </c>
      <c r="AL380" s="61">
        <v>0.14115562420146288</v>
      </c>
      <c r="AM380" s="62">
        <v>0.14234692020759315</v>
      </c>
      <c r="AN380" s="62">
        <v>0.14234692020759315</v>
      </c>
      <c r="AO380" s="62">
        <v>0.14234692020759315</v>
      </c>
      <c r="AP380" s="62">
        <v>0.14234692020759315</v>
      </c>
      <c r="AQ380" s="62">
        <v>0.14234692020759315</v>
      </c>
      <c r="AR380" s="62">
        <v>0.14234692020759315</v>
      </c>
      <c r="AS380" s="62">
        <v>0.14234692020759315</v>
      </c>
      <c r="AT380" s="62">
        <v>0.14234692020759315</v>
      </c>
      <c r="AU380" s="62">
        <v>0.14234692020759315</v>
      </c>
      <c r="AV380" s="62">
        <v>0.14234692020759315</v>
      </c>
      <c r="AW380" s="62">
        <v>0.14234692020759315</v>
      </c>
      <c r="AX380" s="62">
        <v>0.14234692020759315</v>
      </c>
      <c r="AY380" s="62">
        <v>0.14234692020759315</v>
      </c>
      <c r="AZ380" s="62">
        <v>0.14234692020759315</v>
      </c>
      <c r="BA380" s="62">
        <v>0.14234692020759315</v>
      </c>
      <c r="BB380" s="62">
        <v>0.14234692020759315</v>
      </c>
      <c r="BC380" s="62">
        <v>0.14234692020759315</v>
      </c>
      <c r="BD380" s="62">
        <v>0.14234692020759315</v>
      </c>
      <c r="BE380" s="62">
        <v>0.14234692020759315</v>
      </c>
      <c r="BF380" s="62">
        <v>0.14234692020759315</v>
      </c>
      <c r="BG380" s="62">
        <v>0.14234692020759315</v>
      </c>
    </row>
    <row r="381" spans="1:59" x14ac:dyDescent="0.35">
      <c r="A381" s="2" t="s">
        <v>506</v>
      </c>
      <c r="B381" s="4" t="s">
        <v>98</v>
      </c>
      <c r="C381" t="s">
        <v>108</v>
      </c>
      <c r="D381" s="24" t="s">
        <v>7</v>
      </c>
      <c r="E381" s="102">
        <v>1.277139208173691E-3</v>
      </c>
      <c r="F381" s="61">
        <v>8.7007603812118625E-2</v>
      </c>
      <c r="G381" s="61">
        <v>8.8601919717326533E-2</v>
      </c>
      <c r="H381" s="61">
        <v>9.0196235622534413E-2</v>
      </c>
      <c r="I381" s="61">
        <v>9.1790551527742306E-2</v>
      </c>
      <c r="J381" s="61">
        <v>9.33848674329502E-2</v>
      </c>
      <c r="K381" s="61">
        <v>9.497918333815808E-2</v>
      </c>
      <c r="L381" s="61">
        <v>9.6573499243365973E-2</v>
      </c>
      <c r="M381" s="61">
        <v>9.8167815148573853E-2</v>
      </c>
      <c r="N381" s="61">
        <v>9.9762131053781761E-2</v>
      </c>
      <c r="O381" s="61">
        <v>0.10135644695898964</v>
      </c>
      <c r="P381" s="61">
        <v>0.10295076286419753</v>
      </c>
      <c r="Q381" s="61">
        <v>0.10454507876940543</v>
      </c>
      <c r="R381" s="61">
        <v>0.10613939467461329</v>
      </c>
      <c r="S381" s="61">
        <v>0.1077337105798212</v>
      </c>
      <c r="T381" s="61">
        <v>0.10893000025900382</v>
      </c>
      <c r="U381" s="61">
        <v>0.11012628993818648</v>
      </c>
      <c r="V381" s="61">
        <v>0.11132257961736909</v>
      </c>
      <c r="W381" s="61">
        <v>0.11251886929655174</v>
      </c>
      <c r="X381" s="61">
        <v>0.11371515897573435</v>
      </c>
      <c r="Y381" s="61">
        <v>0.11488501987407408</v>
      </c>
      <c r="Z381" s="61">
        <v>0.1160548807724138</v>
      </c>
      <c r="AA381" s="61">
        <v>0.11722474167075352</v>
      </c>
      <c r="AB381" s="61">
        <v>0.11839460256909322</v>
      </c>
      <c r="AC381" s="61">
        <v>0.11956446346743295</v>
      </c>
      <c r="AD381" s="61">
        <v>0.1206564848063857</v>
      </c>
      <c r="AE381" s="61">
        <v>0.12174850614533844</v>
      </c>
      <c r="AF381" s="61">
        <v>0.12284052748429118</v>
      </c>
      <c r="AG381" s="61">
        <v>0.12393254882324392</v>
      </c>
      <c r="AH381" s="61">
        <v>0.12502457016219667</v>
      </c>
      <c r="AI381" s="61">
        <v>0.12611659150114943</v>
      </c>
      <c r="AJ381" s="61">
        <v>0.12720861284010215</v>
      </c>
      <c r="AK381" s="61">
        <v>0.12830063417905493</v>
      </c>
      <c r="AL381" s="61">
        <v>0.12939265551800763</v>
      </c>
      <c r="AM381" s="62">
        <v>0.13048467685696041</v>
      </c>
      <c r="AN381" s="62">
        <v>0.13048467685696041</v>
      </c>
      <c r="AO381" s="62">
        <v>0.13048467685696041</v>
      </c>
      <c r="AP381" s="62">
        <v>0.13048467685696041</v>
      </c>
      <c r="AQ381" s="62">
        <v>0.13048467685696041</v>
      </c>
      <c r="AR381" s="62">
        <v>0.13048467685696041</v>
      </c>
      <c r="AS381" s="62">
        <v>0.13048467685696041</v>
      </c>
      <c r="AT381" s="62">
        <v>0.13048467685696041</v>
      </c>
      <c r="AU381" s="62">
        <v>0.13048467685696041</v>
      </c>
      <c r="AV381" s="62">
        <v>0.13048467685696041</v>
      </c>
      <c r="AW381" s="62">
        <v>0.13048467685696041</v>
      </c>
      <c r="AX381" s="62">
        <v>0.13048467685696041</v>
      </c>
      <c r="AY381" s="62">
        <v>0.13048467685696041</v>
      </c>
      <c r="AZ381" s="62">
        <v>0.13048467685696041</v>
      </c>
      <c r="BA381" s="62">
        <v>0.13048467685696041</v>
      </c>
      <c r="BB381" s="62">
        <v>0.13048467685696041</v>
      </c>
      <c r="BC381" s="62">
        <v>0.13048467685696041</v>
      </c>
      <c r="BD381" s="62">
        <v>0.13048467685696041</v>
      </c>
      <c r="BE381" s="62">
        <v>0.13048467685696041</v>
      </c>
      <c r="BF381" s="62">
        <v>0.13048467685696041</v>
      </c>
      <c r="BG381" s="62">
        <v>0.13048467685696041</v>
      </c>
    </row>
    <row r="382" spans="1:59" x14ac:dyDescent="0.35">
      <c r="A382" s="2" t="s">
        <v>506</v>
      </c>
      <c r="B382" s="4" t="s">
        <v>98</v>
      </c>
      <c r="C382" t="s">
        <v>23</v>
      </c>
      <c r="D382" s="24" t="s">
        <v>7</v>
      </c>
      <c r="E382" s="102">
        <v>0.32520608382677346</v>
      </c>
      <c r="F382" s="61">
        <v>22.155299843431298</v>
      </c>
      <c r="G382" s="61">
        <v>22.561270648021054</v>
      </c>
      <c r="H382" s="61">
        <v>22.967241452610804</v>
      </c>
      <c r="I382" s="61">
        <v>23.37321225720056</v>
      </c>
      <c r="J382" s="61">
        <v>23.779183061790317</v>
      </c>
      <c r="K382" s="61">
        <v>24.185153866380066</v>
      </c>
      <c r="L382" s="61">
        <v>24.591124670969826</v>
      </c>
      <c r="M382" s="61">
        <v>24.997095475559579</v>
      </c>
      <c r="N382" s="61">
        <v>25.403066280149332</v>
      </c>
      <c r="O382" s="61">
        <v>25.809037084739085</v>
      </c>
      <c r="P382" s="61">
        <v>26.215007889328842</v>
      </c>
      <c r="Q382" s="61">
        <v>26.620978693918598</v>
      </c>
      <c r="R382" s="61">
        <v>27.026949498508348</v>
      </c>
      <c r="S382" s="61">
        <v>27.432920303098104</v>
      </c>
      <c r="T382" s="61">
        <v>27.73753915686088</v>
      </c>
      <c r="U382" s="61">
        <v>28.042158010623663</v>
      </c>
      <c r="V382" s="61">
        <v>28.346776864386438</v>
      </c>
      <c r="W382" s="61">
        <v>28.651395718149214</v>
      </c>
      <c r="X382" s="61">
        <v>28.956014571911989</v>
      </c>
      <c r="Y382" s="61">
        <v>29.253903697025589</v>
      </c>
      <c r="Z382" s="61">
        <v>29.551792822139181</v>
      </c>
      <c r="AA382" s="61">
        <v>29.84968194725278</v>
      </c>
      <c r="AB382" s="61">
        <v>30.147571072366372</v>
      </c>
      <c r="AC382" s="61">
        <v>30.445460197479967</v>
      </c>
      <c r="AD382" s="61">
        <v>30.72352854024421</v>
      </c>
      <c r="AE382" s="61">
        <v>31.001596883008446</v>
      </c>
      <c r="AF382" s="61">
        <v>31.279665225772689</v>
      </c>
      <c r="AG382" s="61">
        <v>31.557733568536925</v>
      </c>
      <c r="AH382" s="61">
        <v>31.835801911301168</v>
      </c>
      <c r="AI382" s="61">
        <v>32.113870254065411</v>
      </c>
      <c r="AJ382" s="61">
        <v>32.391938596829647</v>
      </c>
      <c r="AK382" s="61">
        <v>32.67000693959389</v>
      </c>
      <c r="AL382" s="61">
        <v>32.948075282358126</v>
      </c>
      <c r="AM382" s="62">
        <v>33.226143625122369</v>
      </c>
      <c r="AN382" s="62">
        <v>33.226143625122369</v>
      </c>
      <c r="AO382" s="62">
        <v>33.226143625122369</v>
      </c>
      <c r="AP382" s="62">
        <v>33.226143625122369</v>
      </c>
      <c r="AQ382" s="62">
        <v>33.226143625122369</v>
      </c>
      <c r="AR382" s="62">
        <v>33.226143625122369</v>
      </c>
      <c r="AS382" s="62">
        <v>33.226143625122369</v>
      </c>
      <c r="AT382" s="62">
        <v>33.226143625122369</v>
      </c>
      <c r="AU382" s="62">
        <v>33.226143625122369</v>
      </c>
      <c r="AV382" s="62">
        <v>33.226143625122369</v>
      </c>
      <c r="AW382" s="62">
        <v>33.226143625122369</v>
      </c>
      <c r="AX382" s="62">
        <v>33.226143625122369</v>
      </c>
      <c r="AY382" s="62">
        <v>33.226143625122369</v>
      </c>
      <c r="AZ382" s="62">
        <v>33.226143625122369</v>
      </c>
      <c r="BA382" s="62">
        <v>33.226143625122369</v>
      </c>
      <c r="BB382" s="62">
        <v>33.226143625122369</v>
      </c>
      <c r="BC382" s="62">
        <v>33.226143625122369</v>
      </c>
      <c r="BD382" s="62">
        <v>33.226143625122369</v>
      </c>
      <c r="BE382" s="62">
        <v>33.226143625122369</v>
      </c>
      <c r="BF382" s="62">
        <v>33.226143625122369</v>
      </c>
      <c r="BG382" s="62">
        <v>33.226143625122369</v>
      </c>
    </row>
    <row r="383" spans="1:59" x14ac:dyDescent="0.35">
      <c r="A383" s="2" t="s">
        <v>506</v>
      </c>
      <c r="B383" s="4" t="s">
        <v>98</v>
      </c>
      <c r="C383" t="s">
        <v>37</v>
      </c>
      <c r="D383" s="24" t="s">
        <v>7</v>
      </c>
      <c r="E383" s="102">
        <v>2.4381748519679554E-3</v>
      </c>
      <c r="F383" s="61">
        <v>0.16610542545949919</v>
      </c>
      <c r="G383" s="61">
        <v>0.16914911946035066</v>
      </c>
      <c r="H383" s="61">
        <v>0.17219281346120205</v>
      </c>
      <c r="I383" s="61">
        <v>0.17523650746205349</v>
      </c>
      <c r="J383" s="61">
        <v>0.17828020146290494</v>
      </c>
      <c r="K383" s="61">
        <v>0.18132389546375632</v>
      </c>
      <c r="L383" s="61">
        <v>0.18436758946460777</v>
      </c>
      <c r="M383" s="61">
        <v>0.18741128346545918</v>
      </c>
      <c r="N383" s="61">
        <v>0.1904549774663106</v>
      </c>
      <c r="O383" s="61">
        <v>0.19349867146716201</v>
      </c>
      <c r="P383" s="61">
        <v>0.19654236546801346</v>
      </c>
      <c r="Q383" s="61">
        <v>0.19958605946886487</v>
      </c>
      <c r="R383" s="61">
        <v>0.20262975346971629</v>
      </c>
      <c r="S383" s="61">
        <v>0.20567344747056773</v>
      </c>
      <c r="T383" s="61">
        <v>0.20795727322173457</v>
      </c>
      <c r="U383" s="61">
        <v>0.21024109897290141</v>
      </c>
      <c r="V383" s="61">
        <v>0.21252492472406825</v>
      </c>
      <c r="W383" s="61">
        <v>0.21480875047523512</v>
      </c>
      <c r="X383" s="61">
        <v>0.21709257622640193</v>
      </c>
      <c r="Y383" s="61">
        <v>0.21932594703232322</v>
      </c>
      <c r="Z383" s="61">
        <v>0.22155931783824451</v>
      </c>
      <c r="AA383" s="61">
        <v>0.22379268864416579</v>
      </c>
      <c r="AB383" s="61">
        <v>0.22602605945008705</v>
      </c>
      <c r="AC383" s="61">
        <v>0.22825943025600834</v>
      </c>
      <c r="AD383" s="61">
        <v>0.23034419826673633</v>
      </c>
      <c r="AE383" s="61">
        <v>0.23242896627746426</v>
      </c>
      <c r="AF383" s="61">
        <v>0.23451373428819225</v>
      </c>
      <c r="AG383" s="61">
        <v>0.23659850229892021</v>
      </c>
      <c r="AH383" s="61">
        <v>0.23868327030964817</v>
      </c>
      <c r="AI383" s="61">
        <v>0.24076803832037619</v>
      </c>
      <c r="AJ383" s="61">
        <v>0.24285280633110412</v>
      </c>
      <c r="AK383" s="61">
        <v>0.24493757434183208</v>
      </c>
      <c r="AL383" s="61">
        <v>0.24702234235256007</v>
      </c>
      <c r="AM383" s="62">
        <v>0.24910711036328803</v>
      </c>
      <c r="AN383" s="62">
        <v>0.24910711036328803</v>
      </c>
      <c r="AO383" s="62">
        <v>0.24910711036328803</v>
      </c>
      <c r="AP383" s="62">
        <v>0.24910711036328803</v>
      </c>
      <c r="AQ383" s="62">
        <v>0.24910711036328803</v>
      </c>
      <c r="AR383" s="62">
        <v>0.24910711036328803</v>
      </c>
      <c r="AS383" s="62">
        <v>0.24910711036328803</v>
      </c>
      <c r="AT383" s="62">
        <v>0.24910711036328803</v>
      </c>
      <c r="AU383" s="62">
        <v>0.24910711036328803</v>
      </c>
      <c r="AV383" s="62">
        <v>0.24910711036328803</v>
      </c>
      <c r="AW383" s="62">
        <v>0.24910711036328803</v>
      </c>
      <c r="AX383" s="62">
        <v>0.24910711036328803</v>
      </c>
      <c r="AY383" s="62">
        <v>0.24910711036328803</v>
      </c>
      <c r="AZ383" s="62">
        <v>0.24910711036328803</v>
      </c>
      <c r="BA383" s="62">
        <v>0.24910711036328803</v>
      </c>
      <c r="BB383" s="62">
        <v>0.24910711036328803</v>
      </c>
      <c r="BC383" s="62">
        <v>0.24910711036328803</v>
      </c>
      <c r="BD383" s="62">
        <v>0.24910711036328803</v>
      </c>
      <c r="BE383" s="62">
        <v>0.24910711036328803</v>
      </c>
      <c r="BF383" s="62">
        <v>0.24910711036328803</v>
      </c>
      <c r="BG383" s="62">
        <v>0.24910711036328803</v>
      </c>
    </row>
    <row r="384" spans="1:59" x14ac:dyDescent="0.35">
      <c r="A384" s="2" t="s">
        <v>506</v>
      </c>
      <c r="B384" s="4" t="s">
        <v>98</v>
      </c>
      <c r="C384" t="s">
        <v>24</v>
      </c>
      <c r="D384" s="24" t="s">
        <v>7</v>
      </c>
      <c r="E384" s="102">
        <v>6.3856960408684551E-3</v>
      </c>
      <c r="F384" s="61">
        <v>0.4350380190605932</v>
      </c>
      <c r="G384" s="61">
        <v>0.44300959858663264</v>
      </c>
      <c r="H384" s="61">
        <v>0.45098117811267208</v>
      </c>
      <c r="I384" s="61">
        <v>0.45895275763871157</v>
      </c>
      <c r="J384" s="61">
        <v>0.46692433716475101</v>
      </c>
      <c r="K384" s="61">
        <v>0.4748959166907904</v>
      </c>
      <c r="L384" s="61">
        <v>0.48286749621682984</v>
      </c>
      <c r="M384" s="61">
        <v>0.49083907574286928</v>
      </c>
      <c r="N384" s="61">
        <v>0.49881065526890878</v>
      </c>
      <c r="O384" s="61">
        <v>0.50678223479494822</v>
      </c>
      <c r="P384" s="61">
        <v>0.51475381432098766</v>
      </c>
      <c r="Q384" s="61">
        <v>0.5227253938470271</v>
      </c>
      <c r="R384" s="61">
        <v>0.53069697337306654</v>
      </c>
      <c r="S384" s="61">
        <v>0.53866855289910598</v>
      </c>
      <c r="T384" s="61">
        <v>0.54465000129501917</v>
      </c>
      <c r="U384" s="61">
        <v>0.55063144969093225</v>
      </c>
      <c r="V384" s="61">
        <v>0.55661289808684544</v>
      </c>
      <c r="W384" s="61">
        <v>0.56259434648275863</v>
      </c>
      <c r="X384" s="61">
        <v>0.56857579487867183</v>
      </c>
      <c r="Y384" s="61">
        <v>0.57442509937037034</v>
      </c>
      <c r="Z384" s="61">
        <v>0.58027440386206897</v>
      </c>
      <c r="AA384" s="61">
        <v>0.58612370835376759</v>
      </c>
      <c r="AB384" s="61">
        <v>0.59197301284546622</v>
      </c>
      <c r="AC384" s="61">
        <v>0.59782231733716473</v>
      </c>
      <c r="AD384" s="61">
        <v>0.60328242403192844</v>
      </c>
      <c r="AE384" s="61">
        <v>0.60874253072669215</v>
      </c>
      <c r="AF384" s="61">
        <v>0.61420263742145598</v>
      </c>
      <c r="AG384" s="61">
        <v>0.61966274411621969</v>
      </c>
      <c r="AH384" s="61">
        <v>0.6251228508109834</v>
      </c>
      <c r="AI384" s="61">
        <v>0.63058295750574711</v>
      </c>
      <c r="AJ384" s="61">
        <v>0.63604306420051082</v>
      </c>
      <c r="AK384" s="61">
        <v>0.64150317089527464</v>
      </c>
      <c r="AL384" s="61">
        <v>0.64696327759003824</v>
      </c>
      <c r="AM384" s="62">
        <v>0.65242338428480207</v>
      </c>
      <c r="AN384" s="62">
        <v>0.65242338428480207</v>
      </c>
      <c r="AO384" s="62">
        <v>0.65242338428480207</v>
      </c>
      <c r="AP384" s="62">
        <v>0.65242338428480207</v>
      </c>
      <c r="AQ384" s="62">
        <v>0.65242338428480207</v>
      </c>
      <c r="AR384" s="62">
        <v>0.65242338428480207</v>
      </c>
      <c r="AS384" s="62">
        <v>0.65242338428480207</v>
      </c>
      <c r="AT384" s="62">
        <v>0.65242338428480207</v>
      </c>
      <c r="AU384" s="62">
        <v>0.65242338428480207</v>
      </c>
      <c r="AV384" s="62">
        <v>0.65242338428480207</v>
      </c>
      <c r="AW384" s="62">
        <v>0.65242338428480207</v>
      </c>
      <c r="AX384" s="62">
        <v>0.65242338428480207</v>
      </c>
      <c r="AY384" s="62">
        <v>0.65242338428480207</v>
      </c>
      <c r="AZ384" s="62">
        <v>0.65242338428480207</v>
      </c>
      <c r="BA384" s="62">
        <v>0.65242338428480207</v>
      </c>
      <c r="BB384" s="62">
        <v>0.65242338428480207</v>
      </c>
      <c r="BC384" s="62">
        <v>0.65242338428480207</v>
      </c>
      <c r="BD384" s="62">
        <v>0.65242338428480207</v>
      </c>
      <c r="BE384" s="62">
        <v>0.65242338428480207</v>
      </c>
      <c r="BF384" s="62">
        <v>0.65242338428480207</v>
      </c>
      <c r="BG384" s="62">
        <v>0.65242338428480207</v>
      </c>
    </row>
    <row r="385" spans="1:59" x14ac:dyDescent="0.35">
      <c r="A385" s="2" t="s">
        <v>506</v>
      </c>
      <c r="B385" s="4" t="s">
        <v>98</v>
      </c>
      <c r="C385" t="s">
        <v>25</v>
      </c>
      <c r="D385" s="24" t="s">
        <v>7</v>
      </c>
      <c r="E385" s="102">
        <v>0.15406942993149889</v>
      </c>
      <c r="F385" s="61">
        <v>10.4962809326074</v>
      </c>
      <c r="G385" s="61">
        <v>10.6886134058993</v>
      </c>
      <c r="H385" s="61">
        <v>10.880945879191195</v>
      </c>
      <c r="I385" s="61">
        <v>11.073278352483094</v>
      </c>
      <c r="J385" s="61">
        <v>11.26561082577499</v>
      </c>
      <c r="K385" s="61">
        <v>11.457943299066887</v>
      </c>
      <c r="L385" s="61">
        <v>11.650275772358786</v>
      </c>
      <c r="M385" s="61">
        <v>11.84260824565068</v>
      </c>
      <c r="N385" s="61">
        <v>12.034940718942579</v>
      </c>
      <c r="O385" s="61">
        <v>12.227273192234476</v>
      </c>
      <c r="P385" s="61">
        <v>12.419605665526372</v>
      </c>
      <c r="Q385" s="61">
        <v>12.611938138818271</v>
      </c>
      <c r="R385" s="61">
        <v>12.804270612110168</v>
      </c>
      <c r="S385" s="61">
        <v>12.996603085402064</v>
      </c>
      <c r="T385" s="61">
        <v>13.140919122154369</v>
      </c>
      <c r="U385" s="61">
        <v>13.285235158906675</v>
      </c>
      <c r="V385" s="61">
        <v>13.429551195658979</v>
      </c>
      <c r="W385" s="61">
        <v>13.573867232411285</v>
      </c>
      <c r="X385" s="61">
        <v>13.718183269163589</v>
      </c>
      <c r="Y385" s="61">
        <v>13.859311033899662</v>
      </c>
      <c r="Z385" s="61">
        <v>14.000438798635734</v>
      </c>
      <c r="AA385" s="61">
        <v>14.141566563371809</v>
      </c>
      <c r="AB385" s="61">
        <v>14.282694328107882</v>
      </c>
      <c r="AC385" s="61">
        <v>14.423822092843954</v>
      </c>
      <c r="AD385" s="61">
        <v>14.555559576188527</v>
      </c>
      <c r="AE385" s="61">
        <v>14.687297059533099</v>
      </c>
      <c r="AF385" s="61">
        <v>14.81903454287767</v>
      </c>
      <c r="AG385" s="61">
        <v>14.950772026222243</v>
      </c>
      <c r="AH385" s="61">
        <v>15.082509509566815</v>
      </c>
      <c r="AI385" s="61">
        <v>15.214246992911388</v>
      </c>
      <c r="AJ385" s="61">
        <v>15.345984476255959</v>
      </c>
      <c r="AK385" s="61">
        <v>15.477721959600533</v>
      </c>
      <c r="AL385" s="61">
        <v>15.609459442945102</v>
      </c>
      <c r="AM385" s="62">
        <v>15.741196926289676</v>
      </c>
      <c r="AN385" s="62">
        <v>15.741196926289676</v>
      </c>
      <c r="AO385" s="62">
        <v>15.741196926289676</v>
      </c>
      <c r="AP385" s="62">
        <v>15.741196926289676</v>
      </c>
      <c r="AQ385" s="62">
        <v>15.741196926289676</v>
      </c>
      <c r="AR385" s="62">
        <v>15.741196926289676</v>
      </c>
      <c r="AS385" s="62">
        <v>15.741196926289676</v>
      </c>
      <c r="AT385" s="62">
        <v>15.741196926289676</v>
      </c>
      <c r="AU385" s="62">
        <v>15.741196926289676</v>
      </c>
      <c r="AV385" s="62">
        <v>15.741196926289676</v>
      </c>
      <c r="AW385" s="62">
        <v>15.741196926289676</v>
      </c>
      <c r="AX385" s="62">
        <v>15.741196926289676</v>
      </c>
      <c r="AY385" s="62">
        <v>15.741196926289676</v>
      </c>
      <c r="AZ385" s="62">
        <v>15.741196926289676</v>
      </c>
      <c r="BA385" s="62">
        <v>15.741196926289676</v>
      </c>
      <c r="BB385" s="62">
        <v>15.741196926289676</v>
      </c>
      <c r="BC385" s="62">
        <v>15.741196926289676</v>
      </c>
      <c r="BD385" s="62">
        <v>15.741196926289676</v>
      </c>
      <c r="BE385" s="62">
        <v>15.741196926289676</v>
      </c>
      <c r="BF385" s="62">
        <v>15.741196926289676</v>
      </c>
      <c r="BG385" s="62">
        <v>15.741196926289676</v>
      </c>
    </row>
    <row r="386" spans="1:59" x14ac:dyDescent="0.35">
      <c r="A386" s="2" t="s">
        <v>506</v>
      </c>
      <c r="B386" s="4" t="s">
        <v>98</v>
      </c>
      <c r="C386" t="s">
        <v>109</v>
      </c>
      <c r="D386" s="24" t="s">
        <v>7</v>
      </c>
      <c r="E386" s="102">
        <v>1.6254499013119703E-3</v>
      </c>
      <c r="F386" s="61">
        <v>0.11073695030633281</v>
      </c>
      <c r="G386" s="61">
        <v>0.11276607964023377</v>
      </c>
      <c r="H386" s="61">
        <v>0.1147952089741347</v>
      </c>
      <c r="I386" s="61">
        <v>0.11682433830803567</v>
      </c>
      <c r="J386" s="61">
        <v>0.11885346764193662</v>
      </c>
      <c r="K386" s="61">
        <v>0.12088259697583756</v>
      </c>
      <c r="L386" s="61">
        <v>0.12291172630973851</v>
      </c>
      <c r="M386" s="61">
        <v>0.12494085564363945</v>
      </c>
      <c r="N386" s="61">
        <v>0.12696998497754042</v>
      </c>
      <c r="O386" s="61">
        <v>0.12899911431144134</v>
      </c>
      <c r="P386" s="61">
        <v>0.13102824364534232</v>
      </c>
      <c r="Q386" s="61">
        <v>0.13305737297924328</v>
      </c>
      <c r="R386" s="61">
        <v>0.1350865023131442</v>
      </c>
      <c r="S386" s="61">
        <v>0.13711563164704516</v>
      </c>
      <c r="T386" s="61">
        <v>0.13863818214782306</v>
      </c>
      <c r="U386" s="61">
        <v>0.14016073264860093</v>
      </c>
      <c r="V386" s="61">
        <v>0.14168328314937884</v>
      </c>
      <c r="W386" s="61">
        <v>0.14320583365015677</v>
      </c>
      <c r="X386" s="61">
        <v>0.14472838415093464</v>
      </c>
      <c r="Y386" s="61">
        <v>0.14621729802154884</v>
      </c>
      <c r="Z386" s="61">
        <v>0.14770621189216299</v>
      </c>
      <c r="AA386" s="61">
        <v>0.14919512576277719</v>
      </c>
      <c r="AB386" s="61">
        <v>0.15068403963339136</v>
      </c>
      <c r="AC386" s="61">
        <v>0.15217295350400556</v>
      </c>
      <c r="AD386" s="61">
        <v>0.15356279884449089</v>
      </c>
      <c r="AE386" s="61">
        <v>0.15495264418497617</v>
      </c>
      <c r="AF386" s="61">
        <v>0.15634248952546151</v>
      </c>
      <c r="AG386" s="61">
        <v>0.15773233486594679</v>
      </c>
      <c r="AH386" s="61">
        <v>0.15912218020643212</v>
      </c>
      <c r="AI386" s="61">
        <v>0.16051202554691743</v>
      </c>
      <c r="AJ386" s="61">
        <v>0.16190187088740277</v>
      </c>
      <c r="AK386" s="61">
        <v>0.16329171622788807</v>
      </c>
      <c r="AL386" s="61">
        <v>0.16468156156837338</v>
      </c>
      <c r="AM386" s="62">
        <v>0.16607140690885872</v>
      </c>
      <c r="AN386" s="62">
        <v>0.16607140690885872</v>
      </c>
      <c r="AO386" s="62">
        <v>0.16607140690885872</v>
      </c>
      <c r="AP386" s="62">
        <v>0.16607140690885872</v>
      </c>
      <c r="AQ386" s="62">
        <v>0.16607140690885872</v>
      </c>
      <c r="AR386" s="62">
        <v>0.16607140690885872</v>
      </c>
      <c r="AS386" s="62">
        <v>0.16607140690885872</v>
      </c>
      <c r="AT386" s="62">
        <v>0.16607140690885872</v>
      </c>
      <c r="AU386" s="62">
        <v>0.16607140690885872</v>
      </c>
      <c r="AV386" s="62">
        <v>0.16607140690885872</v>
      </c>
      <c r="AW386" s="62">
        <v>0.16607140690885872</v>
      </c>
      <c r="AX386" s="62">
        <v>0.16607140690885872</v>
      </c>
      <c r="AY386" s="62">
        <v>0.16607140690885872</v>
      </c>
      <c r="AZ386" s="62">
        <v>0.16607140690885872</v>
      </c>
      <c r="BA386" s="62">
        <v>0.16607140690885872</v>
      </c>
      <c r="BB386" s="62">
        <v>0.16607140690885872</v>
      </c>
      <c r="BC386" s="62">
        <v>0.16607140690885872</v>
      </c>
      <c r="BD386" s="62">
        <v>0.16607140690885872</v>
      </c>
      <c r="BE386" s="62">
        <v>0.16607140690885872</v>
      </c>
      <c r="BF386" s="62">
        <v>0.16607140690885872</v>
      </c>
      <c r="BG386" s="62">
        <v>0.16607140690885872</v>
      </c>
    </row>
    <row r="387" spans="1:59" x14ac:dyDescent="0.35">
      <c r="A387" s="2" t="s">
        <v>506</v>
      </c>
      <c r="B387" s="4" t="s">
        <v>98</v>
      </c>
      <c r="C387" t="s">
        <v>42</v>
      </c>
      <c r="D387" s="24" t="s">
        <v>7</v>
      </c>
      <c r="E387" s="102">
        <v>5.8051782189713222E-3</v>
      </c>
      <c r="F387" s="61">
        <v>0.39548910823690286</v>
      </c>
      <c r="G387" s="61">
        <v>0.40273599871512056</v>
      </c>
      <c r="H387" s="61">
        <v>0.40998288919333814</v>
      </c>
      <c r="I387" s="61">
        <v>0.41722977967155589</v>
      </c>
      <c r="J387" s="61">
        <v>0.42447667014977364</v>
      </c>
      <c r="K387" s="61">
        <v>0.43172356062799122</v>
      </c>
      <c r="L387" s="61">
        <v>0.43897045110620891</v>
      </c>
      <c r="M387" s="61">
        <v>0.44621734158442655</v>
      </c>
      <c r="N387" s="61">
        <v>0.45346423206264425</v>
      </c>
      <c r="O387" s="61">
        <v>0.46071112254086194</v>
      </c>
      <c r="P387" s="61">
        <v>0.46795801301907958</v>
      </c>
      <c r="Q387" s="61">
        <v>0.47520490349729733</v>
      </c>
      <c r="R387" s="61">
        <v>0.48245179397551496</v>
      </c>
      <c r="S387" s="61">
        <v>0.48969868445373266</v>
      </c>
      <c r="T387" s="61">
        <v>0.4951363648136537</v>
      </c>
      <c r="U387" s="61">
        <v>0.50057404517357484</v>
      </c>
      <c r="V387" s="61">
        <v>0.50601172553349583</v>
      </c>
      <c r="W387" s="61">
        <v>0.51144940589341692</v>
      </c>
      <c r="X387" s="61">
        <v>0.51688708625333801</v>
      </c>
      <c r="Y387" s="61">
        <v>0.52220463579124576</v>
      </c>
      <c r="Z387" s="61">
        <v>0.52752218532915351</v>
      </c>
      <c r="AA387" s="61">
        <v>0.53283973486706138</v>
      </c>
      <c r="AB387" s="61">
        <v>0.53815728440496924</v>
      </c>
      <c r="AC387" s="61">
        <v>0.54347483394287699</v>
      </c>
      <c r="AD387" s="61">
        <v>0.54843856730175311</v>
      </c>
      <c r="AE387" s="61">
        <v>0.55340230066062923</v>
      </c>
      <c r="AF387" s="61">
        <v>0.55836603401950535</v>
      </c>
      <c r="AG387" s="61">
        <v>0.56332976737838147</v>
      </c>
      <c r="AH387" s="61">
        <v>0.5682935007372576</v>
      </c>
      <c r="AI387" s="61">
        <v>0.57325723409613372</v>
      </c>
      <c r="AJ387" s="61">
        <v>0.57822096745500984</v>
      </c>
      <c r="AK387" s="61">
        <v>0.58318470081388596</v>
      </c>
      <c r="AL387" s="61">
        <v>0.58814843417276197</v>
      </c>
      <c r="AM387" s="62">
        <v>0.5931121675316382</v>
      </c>
      <c r="AN387" s="62">
        <v>0.5931121675316382</v>
      </c>
      <c r="AO387" s="62">
        <v>0.5931121675316382</v>
      </c>
      <c r="AP387" s="62">
        <v>0.5931121675316382</v>
      </c>
      <c r="AQ387" s="62">
        <v>0.5931121675316382</v>
      </c>
      <c r="AR387" s="62">
        <v>0.5931121675316382</v>
      </c>
      <c r="AS387" s="62">
        <v>0.5931121675316382</v>
      </c>
      <c r="AT387" s="62">
        <v>0.5931121675316382</v>
      </c>
      <c r="AU387" s="62">
        <v>0.5931121675316382</v>
      </c>
      <c r="AV387" s="62">
        <v>0.5931121675316382</v>
      </c>
      <c r="AW387" s="62">
        <v>0.5931121675316382</v>
      </c>
      <c r="AX387" s="62">
        <v>0.5931121675316382</v>
      </c>
      <c r="AY387" s="62">
        <v>0.5931121675316382</v>
      </c>
      <c r="AZ387" s="62">
        <v>0.5931121675316382</v>
      </c>
      <c r="BA387" s="62">
        <v>0.5931121675316382</v>
      </c>
      <c r="BB387" s="62">
        <v>0.5931121675316382</v>
      </c>
      <c r="BC387" s="62">
        <v>0.5931121675316382</v>
      </c>
      <c r="BD387" s="62">
        <v>0.5931121675316382</v>
      </c>
      <c r="BE387" s="62">
        <v>0.5931121675316382</v>
      </c>
      <c r="BF387" s="62">
        <v>0.5931121675316382</v>
      </c>
      <c r="BG387" s="62">
        <v>0.5931121675316382</v>
      </c>
    </row>
    <row r="388" spans="1:59" x14ac:dyDescent="0.35">
      <c r="A388" s="2" t="s">
        <v>506</v>
      </c>
      <c r="B388" s="4" t="s">
        <v>98</v>
      </c>
      <c r="C388" t="s">
        <v>110</v>
      </c>
      <c r="D388" s="24" t="s">
        <v>7</v>
      </c>
      <c r="E388" s="102">
        <v>6.269592476489028E-3</v>
      </c>
      <c r="F388" s="61">
        <v>0.42712823689585511</v>
      </c>
      <c r="G388" s="61">
        <v>0.43495487861233023</v>
      </c>
      <c r="H388" s="61">
        <v>0.44278152032880524</v>
      </c>
      <c r="I388" s="61">
        <v>0.45060816204528037</v>
      </c>
      <c r="J388" s="61">
        <v>0.45843480376175549</v>
      </c>
      <c r="K388" s="61">
        <v>0.46626144547823056</v>
      </c>
      <c r="L388" s="61">
        <v>0.47408808719470569</v>
      </c>
      <c r="M388" s="61">
        <v>0.4819147289111807</v>
      </c>
      <c r="N388" s="61">
        <v>0.48974137062765583</v>
      </c>
      <c r="O388" s="61">
        <v>0.49756801234413084</v>
      </c>
      <c r="P388" s="61">
        <v>0.50539465406060602</v>
      </c>
      <c r="Q388" s="61">
        <v>0.51322129577708109</v>
      </c>
      <c r="R388" s="61">
        <v>0.52104793749355627</v>
      </c>
      <c r="S388" s="61">
        <v>0.52887457921003123</v>
      </c>
      <c r="T388" s="61">
        <v>0.534747273998746</v>
      </c>
      <c r="U388" s="61">
        <v>0.54061996878746088</v>
      </c>
      <c r="V388" s="61">
        <v>0.54649266357617543</v>
      </c>
      <c r="W388" s="61">
        <v>0.55236535836489031</v>
      </c>
      <c r="X388" s="61">
        <v>0.55823805315360497</v>
      </c>
      <c r="Y388" s="61">
        <v>0.56398100665454542</v>
      </c>
      <c r="Z388" s="61">
        <v>0.56972396015548588</v>
      </c>
      <c r="AA388" s="61">
        <v>0.57546691365642633</v>
      </c>
      <c r="AB388" s="61">
        <v>0.58120986715736667</v>
      </c>
      <c r="AC388" s="61">
        <v>0.58695282065830712</v>
      </c>
      <c r="AD388" s="61">
        <v>0.59231365268589342</v>
      </c>
      <c r="AE388" s="61">
        <v>0.5976744847134795</v>
      </c>
      <c r="AF388" s="61">
        <v>0.60303531674106581</v>
      </c>
      <c r="AG388" s="61">
        <v>0.608396148768652</v>
      </c>
      <c r="AH388" s="61">
        <v>0.61375698079623819</v>
      </c>
      <c r="AI388" s="61">
        <v>0.6191178128238245</v>
      </c>
      <c r="AJ388" s="61">
        <v>0.62447864485141058</v>
      </c>
      <c r="AK388" s="61">
        <v>0.62983947687899688</v>
      </c>
      <c r="AL388" s="61">
        <v>0.63520030890658297</v>
      </c>
      <c r="AM388" s="62">
        <v>0.64056114093416916</v>
      </c>
      <c r="AN388" s="62">
        <v>0.64056114093416916</v>
      </c>
      <c r="AO388" s="62">
        <v>0.64056114093416916</v>
      </c>
      <c r="AP388" s="62">
        <v>0.64056114093416916</v>
      </c>
      <c r="AQ388" s="62">
        <v>0.64056114093416916</v>
      </c>
      <c r="AR388" s="62">
        <v>0.64056114093416916</v>
      </c>
      <c r="AS388" s="62">
        <v>0.64056114093416916</v>
      </c>
      <c r="AT388" s="62">
        <v>0.64056114093416916</v>
      </c>
      <c r="AU388" s="62">
        <v>0.64056114093416916</v>
      </c>
      <c r="AV388" s="62">
        <v>0.64056114093416916</v>
      </c>
      <c r="AW388" s="62">
        <v>0.64056114093416916</v>
      </c>
      <c r="AX388" s="62">
        <v>0.64056114093416916</v>
      </c>
      <c r="AY388" s="62">
        <v>0.64056114093416916</v>
      </c>
      <c r="AZ388" s="62">
        <v>0.64056114093416916</v>
      </c>
      <c r="BA388" s="62">
        <v>0.64056114093416916</v>
      </c>
      <c r="BB388" s="62">
        <v>0.64056114093416916</v>
      </c>
      <c r="BC388" s="62">
        <v>0.64056114093416916</v>
      </c>
      <c r="BD388" s="62">
        <v>0.64056114093416916</v>
      </c>
      <c r="BE388" s="62">
        <v>0.64056114093416916</v>
      </c>
      <c r="BF388" s="62">
        <v>0.64056114093416916</v>
      </c>
      <c r="BG388" s="62">
        <v>0.64056114093416916</v>
      </c>
    </row>
    <row r="389" spans="1:59" x14ac:dyDescent="0.35">
      <c r="A389" s="2" t="s">
        <v>506</v>
      </c>
      <c r="B389" s="4" t="s">
        <v>98</v>
      </c>
      <c r="C389" t="s">
        <v>26</v>
      </c>
      <c r="D389" s="24" t="s">
        <v>7</v>
      </c>
      <c r="E389" s="102">
        <v>0.17868338557993732</v>
      </c>
      <c r="F389" s="61">
        <v>12.17315475153187</v>
      </c>
      <c r="G389" s="61">
        <v>12.396214040451412</v>
      </c>
      <c r="H389" s="61">
        <v>12.619273329370952</v>
      </c>
      <c r="I389" s="61">
        <v>12.842332618290493</v>
      </c>
      <c r="J389" s="61">
        <v>13.065391907210033</v>
      </c>
      <c r="K389" s="61">
        <v>13.288451196129571</v>
      </c>
      <c r="L389" s="61">
        <v>13.511510485049113</v>
      </c>
      <c r="M389" s="61">
        <v>13.734569773968651</v>
      </c>
      <c r="N389" s="61">
        <v>13.957629062888193</v>
      </c>
      <c r="O389" s="61">
        <v>14.180688351807731</v>
      </c>
      <c r="P389" s="61">
        <v>14.403747640727273</v>
      </c>
      <c r="Q389" s="61">
        <v>14.626806929646815</v>
      </c>
      <c r="R389" s="61">
        <v>14.849866218566353</v>
      </c>
      <c r="S389" s="61">
        <v>15.072925507485893</v>
      </c>
      <c r="T389" s="61">
        <v>15.240297308964264</v>
      </c>
      <c r="U389" s="61">
        <v>15.407669110442633</v>
      </c>
      <c r="V389" s="61">
        <v>15.575040911921004</v>
      </c>
      <c r="W389" s="61">
        <v>15.742412713399375</v>
      </c>
      <c r="X389" s="61">
        <v>15.909784514877746</v>
      </c>
      <c r="Y389" s="61">
        <v>16.073458689654547</v>
      </c>
      <c r="Z389" s="61">
        <v>16.237132864431349</v>
      </c>
      <c r="AA389" s="61">
        <v>16.40080703920815</v>
      </c>
      <c r="AB389" s="61">
        <v>16.564481213984951</v>
      </c>
      <c r="AC389" s="61">
        <v>16.728155388761756</v>
      </c>
      <c r="AD389" s="61">
        <v>16.880939101547963</v>
      </c>
      <c r="AE389" s="61">
        <v>17.033722814334165</v>
      </c>
      <c r="AF389" s="61">
        <v>17.186506527120379</v>
      </c>
      <c r="AG389" s="61">
        <v>17.339290239906582</v>
      </c>
      <c r="AH389" s="61">
        <v>17.492073952692792</v>
      </c>
      <c r="AI389" s="61">
        <v>17.644857665478998</v>
      </c>
      <c r="AJ389" s="61">
        <v>17.797641378265205</v>
      </c>
      <c r="AK389" s="61">
        <v>17.950425091051414</v>
      </c>
      <c r="AL389" s="61">
        <v>18.103208803837617</v>
      </c>
      <c r="AM389" s="62">
        <v>18.255992516623824</v>
      </c>
      <c r="AN389" s="62">
        <v>18.255992516623824</v>
      </c>
      <c r="AO389" s="62">
        <v>18.255992516623824</v>
      </c>
      <c r="AP389" s="62">
        <v>18.255992516623824</v>
      </c>
      <c r="AQ389" s="62">
        <v>18.255992516623824</v>
      </c>
      <c r="AR389" s="62">
        <v>18.255992516623824</v>
      </c>
      <c r="AS389" s="62">
        <v>18.255992516623824</v>
      </c>
      <c r="AT389" s="62">
        <v>18.255992516623824</v>
      </c>
      <c r="AU389" s="62">
        <v>18.255992516623824</v>
      </c>
      <c r="AV389" s="62">
        <v>18.255992516623824</v>
      </c>
      <c r="AW389" s="62">
        <v>18.255992516623824</v>
      </c>
      <c r="AX389" s="62">
        <v>18.255992516623824</v>
      </c>
      <c r="AY389" s="62">
        <v>18.255992516623824</v>
      </c>
      <c r="AZ389" s="62">
        <v>18.255992516623824</v>
      </c>
      <c r="BA389" s="62">
        <v>18.255992516623824</v>
      </c>
      <c r="BB389" s="62">
        <v>18.255992516623824</v>
      </c>
      <c r="BC389" s="62">
        <v>18.255992516623824</v>
      </c>
      <c r="BD389" s="62">
        <v>18.255992516623824</v>
      </c>
      <c r="BE389" s="62">
        <v>18.255992516623824</v>
      </c>
      <c r="BF389" s="62">
        <v>18.255992516623824</v>
      </c>
      <c r="BG389" s="62">
        <v>18.255992516623824</v>
      </c>
    </row>
    <row r="390" spans="1:59" x14ac:dyDescent="0.35">
      <c r="A390" s="2" t="s">
        <v>506</v>
      </c>
      <c r="B390" s="4" t="s">
        <v>98</v>
      </c>
      <c r="C390" t="s">
        <v>65</v>
      </c>
      <c r="D390" s="24" t="s">
        <v>7</v>
      </c>
      <c r="E390" s="102">
        <v>0.31231858818065716</v>
      </c>
      <c r="F390" s="61">
        <v>21.277314023145376</v>
      </c>
      <c r="G390" s="61">
        <v>21.667196730873489</v>
      </c>
      <c r="H390" s="61">
        <v>22.057079438601594</v>
      </c>
      <c r="I390" s="61">
        <v>22.446962146329707</v>
      </c>
      <c r="J390" s="61">
        <v>22.836844854057823</v>
      </c>
      <c r="K390" s="61">
        <v>23.226727561785932</v>
      </c>
      <c r="L390" s="61">
        <v>23.616610269514045</v>
      </c>
      <c r="M390" s="61">
        <v>24.006492977242154</v>
      </c>
      <c r="N390" s="61">
        <v>24.396375684970266</v>
      </c>
      <c r="O390" s="61">
        <v>24.786258392698372</v>
      </c>
      <c r="P390" s="61">
        <v>25.176141100426484</v>
      </c>
      <c r="Q390" s="61">
        <v>25.566023808154597</v>
      </c>
      <c r="R390" s="61">
        <v>25.955906515882706</v>
      </c>
      <c r="S390" s="61">
        <v>26.345789223610819</v>
      </c>
      <c r="T390" s="61">
        <v>26.638336426974572</v>
      </c>
      <c r="U390" s="61">
        <v>26.930883630338329</v>
      </c>
      <c r="V390" s="61">
        <v>27.223430833702079</v>
      </c>
      <c r="W390" s="61">
        <v>27.515978037065835</v>
      </c>
      <c r="X390" s="61">
        <v>27.808525240429585</v>
      </c>
      <c r="Y390" s="61">
        <v>28.094609405569024</v>
      </c>
      <c r="Z390" s="61">
        <v>28.380693570708463</v>
      </c>
      <c r="AA390" s="61">
        <v>28.666777735847905</v>
      </c>
      <c r="AB390" s="61">
        <v>28.952861900987344</v>
      </c>
      <c r="AC390" s="61">
        <v>29.238946066126783</v>
      </c>
      <c r="AD390" s="61">
        <v>29.505994920834322</v>
      </c>
      <c r="AE390" s="61">
        <v>29.773043775541854</v>
      </c>
      <c r="AF390" s="61">
        <v>30.04009263024939</v>
      </c>
      <c r="AG390" s="61">
        <v>30.307141484956922</v>
      </c>
      <c r="AH390" s="61">
        <v>30.574190339664458</v>
      </c>
      <c r="AI390" s="61">
        <v>30.841239194371997</v>
      </c>
      <c r="AJ390" s="61">
        <v>31.10828804907953</v>
      </c>
      <c r="AK390" s="61">
        <v>31.375336903787066</v>
      </c>
      <c r="AL390" s="61">
        <v>31.642385758494598</v>
      </c>
      <c r="AM390" s="62">
        <v>31.909434613202134</v>
      </c>
      <c r="AN390" s="62">
        <v>31.909434613202134</v>
      </c>
      <c r="AO390" s="62">
        <v>31.909434613202134</v>
      </c>
      <c r="AP390" s="62">
        <v>31.909434613202134</v>
      </c>
      <c r="AQ390" s="62">
        <v>31.909434613202134</v>
      </c>
      <c r="AR390" s="62">
        <v>31.909434613202134</v>
      </c>
      <c r="AS390" s="62">
        <v>31.909434613202134</v>
      </c>
      <c r="AT390" s="62">
        <v>31.909434613202134</v>
      </c>
      <c r="AU390" s="62">
        <v>31.909434613202134</v>
      </c>
      <c r="AV390" s="62">
        <v>31.909434613202134</v>
      </c>
      <c r="AW390" s="62">
        <v>31.909434613202134</v>
      </c>
      <c r="AX390" s="62">
        <v>31.909434613202134</v>
      </c>
      <c r="AY390" s="62">
        <v>31.909434613202134</v>
      </c>
      <c r="AZ390" s="62">
        <v>31.909434613202134</v>
      </c>
      <c r="BA390" s="62">
        <v>31.909434613202134</v>
      </c>
      <c r="BB390" s="62">
        <v>31.909434613202134</v>
      </c>
      <c r="BC390" s="62">
        <v>31.909434613202134</v>
      </c>
      <c r="BD390" s="62">
        <v>31.909434613202134</v>
      </c>
      <c r="BE390" s="62">
        <v>31.909434613202134</v>
      </c>
      <c r="BF390" s="62">
        <v>31.909434613202134</v>
      </c>
      <c r="BG390" s="62">
        <v>31.909434613202134</v>
      </c>
    </row>
    <row r="391" spans="1:59" x14ac:dyDescent="0.35">
      <c r="A391" s="2" t="s">
        <v>506</v>
      </c>
      <c r="B391" s="4" t="s">
        <v>98</v>
      </c>
      <c r="C391" t="s">
        <v>43</v>
      </c>
      <c r="D391" s="24" t="s">
        <v>28</v>
      </c>
      <c r="E391" s="102">
        <v>0</v>
      </c>
      <c r="F391" s="61">
        <v>0</v>
      </c>
      <c r="G391" s="61">
        <v>3.911312381540611E-2</v>
      </c>
      <c r="H391" s="61">
        <v>3.9621594425006512E-2</v>
      </c>
      <c r="I391" s="61">
        <v>3.7384807687225546E-2</v>
      </c>
      <c r="J391" s="61">
        <v>3.8633752647381732E-2</v>
      </c>
      <c r="K391" s="61">
        <v>3.9278874711561183E-2</v>
      </c>
      <c r="L391" s="61">
        <v>3.9746053032963247E-2</v>
      </c>
      <c r="M391" s="61">
        <v>4.0387297991725302E-2</v>
      </c>
      <c r="N391" s="61">
        <v>4.0851149172818048E-2</v>
      </c>
      <c r="O391" s="61">
        <v>4.1488534762784295E-2</v>
      </c>
      <c r="P391" s="61">
        <v>4.1949074839228669E-2</v>
      </c>
      <c r="Q391" s="61">
        <v>4.2408099806478743E-2</v>
      </c>
      <c r="R391" s="61">
        <v>4.3039863687393869E-2</v>
      </c>
      <c r="S391" s="61">
        <v>4.349560107394311E-2</v>
      </c>
      <c r="T391" s="61">
        <v>4.3949834455820264E-2</v>
      </c>
      <c r="U391" s="61">
        <v>4.457601490045171E-2</v>
      </c>
      <c r="V391" s="61">
        <v>4.5026984074527168E-2</v>
      </c>
      <c r="W391" s="61">
        <v>4.5476460290586357E-2</v>
      </c>
      <c r="X391" s="61">
        <v>4.6097095346027683E-2</v>
      </c>
      <c r="Y391" s="61">
        <v>4.6543330592049223E-2</v>
      </c>
      <c r="Z391" s="61">
        <v>4.6988083809796959E-2</v>
      </c>
      <c r="AA391" s="61">
        <v>4.7431358536045361E-2</v>
      </c>
      <c r="AB391" s="61">
        <v>4.7873158254426201E-2</v>
      </c>
      <c r="AC391" s="61">
        <v>4.8313486456332037E-2</v>
      </c>
      <c r="AD391" s="61">
        <v>4.8752346625731399E-2</v>
      </c>
      <c r="AE391" s="61">
        <v>4.9018944506922867E-2</v>
      </c>
      <c r="AF391" s="61">
        <v>4.9455141745143774E-2</v>
      </c>
      <c r="AG391" s="61">
        <v>4.988988095333087E-2</v>
      </c>
      <c r="AH391" s="61">
        <v>5.0153154891830129E-2</v>
      </c>
      <c r="AI391" s="61">
        <v>5.0585249897401013E-2</v>
      </c>
      <c r="AJ391" s="61">
        <v>5.1015896812313388E-2</v>
      </c>
      <c r="AK391" s="61">
        <v>5.144509905271543E-2</v>
      </c>
      <c r="AL391" s="61">
        <v>5.1872860061187319E-2</v>
      </c>
      <c r="AM391" s="61">
        <v>5.2467890281399789E-2</v>
      </c>
      <c r="AN391" s="61">
        <v>5.2467890281399789E-2</v>
      </c>
      <c r="AO391" s="61">
        <v>5.2467890281399789E-2</v>
      </c>
      <c r="AP391" s="61">
        <v>5.2467890281399789E-2</v>
      </c>
      <c r="AQ391" s="61">
        <v>5.2467890281399789E-2</v>
      </c>
      <c r="AR391" s="61">
        <v>5.2467890281399789E-2</v>
      </c>
      <c r="AS391" s="61">
        <v>5.2467890281399789E-2</v>
      </c>
      <c r="AT391" s="61">
        <v>5.2467890281399789E-2</v>
      </c>
      <c r="AU391" s="61">
        <v>5.2467890281399789E-2</v>
      </c>
      <c r="AV391" s="61">
        <v>5.2467890281399789E-2</v>
      </c>
      <c r="AW391" s="61">
        <v>5.2467890281399789E-2</v>
      </c>
      <c r="AX391" s="61">
        <v>5.2467890281399789E-2</v>
      </c>
      <c r="AY391" s="61">
        <v>5.2467890281399789E-2</v>
      </c>
      <c r="AZ391" s="61">
        <v>5.2467890281399789E-2</v>
      </c>
      <c r="BA391" s="61">
        <v>5.2467890281399789E-2</v>
      </c>
      <c r="BB391" s="61">
        <v>5.2467890281399789E-2</v>
      </c>
      <c r="BC391" s="61">
        <v>5.2467890281399789E-2</v>
      </c>
      <c r="BD391" s="61">
        <v>5.2467890281399789E-2</v>
      </c>
      <c r="BE391" s="61">
        <v>5.2467890281399789E-2</v>
      </c>
      <c r="BF391" s="61">
        <v>5.2467890281399789E-2</v>
      </c>
      <c r="BG391" s="61">
        <v>5.2467890281399789E-2</v>
      </c>
    </row>
    <row r="392" spans="1:59" x14ac:dyDescent="0.35">
      <c r="A392" s="2" t="s">
        <v>506</v>
      </c>
      <c r="B392" s="4" t="s">
        <v>98</v>
      </c>
      <c r="C392" t="s">
        <v>44</v>
      </c>
      <c r="D392" s="24" t="s">
        <v>28</v>
      </c>
      <c r="E392" s="102">
        <v>0.52046783625730997</v>
      </c>
      <c r="F392" s="61">
        <v>14.905008</v>
      </c>
      <c r="G392" s="61">
        <v>11.092481914049173</v>
      </c>
      <c r="H392" s="61">
        <v>11.236684178931846</v>
      </c>
      <c r="I392" s="61">
        <v>10.602331460097165</v>
      </c>
      <c r="J392" s="61">
        <v>10.956532250797459</v>
      </c>
      <c r="K392" s="61">
        <v>11.13948886819875</v>
      </c>
      <c r="L392" s="61">
        <v>11.271980640148378</v>
      </c>
      <c r="M392" s="61">
        <v>11.453837710453294</v>
      </c>
      <c r="N392" s="61">
        <v>11.585385905411197</v>
      </c>
      <c r="O392" s="61">
        <v>11.766148458725626</v>
      </c>
      <c r="P392" s="61">
        <v>11.896757624405252</v>
      </c>
      <c r="Q392" s="61">
        <v>12.026937105117369</v>
      </c>
      <c r="R392" s="61">
        <v>12.2061053417449</v>
      </c>
      <c r="S392" s="61">
        <v>12.335352464570263</v>
      </c>
      <c r="T392" s="61">
        <v>12.464173051670628</v>
      </c>
      <c r="U392" s="61">
        <v>12.641757825768103</v>
      </c>
      <c r="V392" s="61">
        <v>12.769652683535904</v>
      </c>
      <c r="W392" s="61">
        <v>12.897124138410289</v>
      </c>
      <c r="X392" s="61">
        <v>13.073136240133451</v>
      </c>
      <c r="Y392" s="61">
        <v>13.19968855590516</v>
      </c>
      <c r="Z392" s="61">
        <v>13.325820568458415</v>
      </c>
      <c r="AA392" s="61">
        <v>13.451533280822465</v>
      </c>
      <c r="AB392" s="61">
        <v>13.576827680955271</v>
      </c>
      <c r="AC392" s="61">
        <v>13.701704759015765</v>
      </c>
      <c r="AD392" s="61">
        <v>13.826165503057426</v>
      </c>
      <c r="AE392" s="61">
        <v>13.901772662163326</v>
      </c>
      <c r="AF392" s="61">
        <v>14.025478198922773</v>
      </c>
      <c r="AG392" s="61">
        <v>14.148770238364634</v>
      </c>
      <c r="AH392" s="61">
        <v>14.223434727323022</v>
      </c>
      <c r="AI392" s="61">
        <v>14.345976870902927</v>
      </c>
      <c r="AJ392" s="61">
        <v>14.468108335972078</v>
      </c>
      <c r="AK392" s="61">
        <v>14.589830091350095</v>
      </c>
      <c r="AL392" s="61">
        <v>14.711143113352723</v>
      </c>
      <c r="AM392" s="61">
        <v>14.879893683804982</v>
      </c>
      <c r="AN392" s="61">
        <v>14.879893683804982</v>
      </c>
      <c r="AO392" s="61">
        <v>14.879893683804982</v>
      </c>
      <c r="AP392" s="61">
        <v>14.879893683804982</v>
      </c>
      <c r="AQ392" s="61">
        <v>14.879893683804982</v>
      </c>
      <c r="AR392" s="61">
        <v>14.879893683804982</v>
      </c>
      <c r="AS392" s="61">
        <v>14.879893683804982</v>
      </c>
      <c r="AT392" s="61">
        <v>14.879893683804982</v>
      </c>
      <c r="AU392" s="61">
        <v>14.879893683804982</v>
      </c>
      <c r="AV392" s="61">
        <v>14.879893683804982</v>
      </c>
      <c r="AW392" s="61">
        <v>14.879893683804982</v>
      </c>
      <c r="AX392" s="61">
        <v>14.879893683804982</v>
      </c>
      <c r="AY392" s="61">
        <v>14.879893683804982</v>
      </c>
      <c r="AZ392" s="61">
        <v>14.879893683804982</v>
      </c>
      <c r="BA392" s="61">
        <v>14.879893683804982</v>
      </c>
      <c r="BB392" s="61">
        <v>14.879893683804982</v>
      </c>
      <c r="BC392" s="61">
        <v>14.879893683804982</v>
      </c>
      <c r="BD392" s="61">
        <v>14.879893683804982</v>
      </c>
      <c r="BE392" s="61">
        <v>14.879893683804982</v>
      </c>
      <c r="BF392" s="61">
        <v>14.879893683804982</v>
      </c>
      <c r="BG392" s="61">
        <v>14.879893683804982</v>
      </c>
    </row>
    <row r="393" spans="1:59" x14ac:dyDescent="0.35">
      <c r="A393" s="2" t="s">
        <v>506</v>
      </c>
      <c r="B393" s="4" t="s">
        <v>98</v>
      </c>
      <c r="C393" t="s">
        <v>45</v>
      </c>
      <c r="D393" s="24" t="s">
        <v>28</v>
      </c>
      <c r="E393" s="102">
        <v>0.41959064327485379</v>
      </c>
      <c r="F393" s="61">
        <v>12.016116</v>
      </c>
      <c r="G393" s="61">
        <v>13.572253963945922</v>
      </c>
      <c r="H393" s="61">
        <v>13.748693265477259</v>
      </c>
      <c r="I393" s="61">
        <v>12.972528267467267</v>
      </c>
      <c r="J393" s="61">
        <v>13.405912168641462</v>
      </c>
      <c r="K393" s="61">
        <v>13.629769524911731</v>
      </c>
      <c r="L393" s="61">
        <v>13.791880402438251</v>
      </c>
      <c r="M393" s="61">
        <v>14.01439240312868</v>
      </c>
      <c r="N393" s="61">
        <v>14.175348762967865</v>
      </c>
      <c r="O393" s="61">
        <v>14.39652156268615</v>
      </c>
      <c r="P393" s="61">
        <v>14.556328969212352</v>
      </c>
      <c r="Q393" s="61">
        <v>14.715610632848122</v>
      </c>
      <c r="R393" s="61">
        <v>14.934832699525673</v>
      </c>
      <c r="S393" s="61">
        <v>15.092973572658259</v>
      </c>
      <c r="T393" s="61">
        <v>15.250592556169636</v>
      </c>
      <c r="U393" s="61">
        <v>15.467877170456743</v>
      </c>
      <c r="V393" s="61">
        <v>15.624363473860928</v>
      </c>
      <c r="W393" s="61">
        <v>15.780331720833468</v>
      </c>
      <c r="X393" s="61">
        <v>15.995692085071608</v>
      </c>
      <c r="Y393" s="61">
        <v>16.150535715441084</v>
      </c>
      <c r="Z393" s="61">
        <v>16.304865081999544</v>
      </c>
      <c r="AA393" s="61">
        <v>16.458681412007746</v>
      </c>
      <c r="AB393" s="61">
        <v>16.611985914285892</v>
      </c>
      <c r="AC393" s="61">
        <v>16.76477980034722</v>
      </c>
      <c r="AD393" s="61">
        <v>16.917064279128798</v>
      </c>
      <c r="AE393" s="61">
        <v>17.009573743902241</v>
      </c>
      <c r="AF393" s="61">
        <v>17.160934185564894</v>
      </c>
      <c r="AG393" s="61">
        <v>17.311788690805813</v>
      </c>
      <c r="AH393" s="61">
        <v>17.403144747465056</v>
      </c>
      <c r="AI393" s="61">
        <v>17.553081714398154</v>
      </c>
      <c r="AJ393" s="61">
        <v>17.70251619387275</v>
      </c>
      <c r="AK393" s="61">
        <v>17.851449371292254</v>
      </c>
      <c r="AL393" s="61">
        <v>17.999882441232</v>
      </c>
      <c r="AM393" s="61">
        <v>18.206357927645726</v>
      </c>
      <c r="AN393" s="61">
        <v>18.206357927645726</v>
      </c>
      <c r="AO393" s="61">
        <v>18.206357927645726</v>
      </c>
      <c r="AP393" s="61">
        <v>18.206357927645726</v>
      </c>
      <c r="AQ393" s="61">
        <v>18.206357927645726</v>
      </c>
      <c r="AR393" s="61">
        <v>18.206357927645726</v>
      </c>
      <c r="AS393" s="61">
        <v>18.206357927645726</v>
      </c>
      <c r="AT393" s="61">
        <v>18.206357927645726</v>
      </c>
      <c r="AU393" s="61">
        <v>18.206357927645726</v>
      </c>
      <c r="AV393" s="61">
        <v>18.206357927645726</v>
      </c>
      <c r="AW393" s="61">
        <v>18.206357927645726</v>
      </c>
      <c r="AX393" s="61">
        <v>18.206357927645726</v>
      </c>
      <c r="AY393" s="61">
        <v>18.206357927645726</v>
      </c>
      <c r="AZ393" s="61">
        <v>18.206357927645726</v>
      </c>
      <c r="BA393" s="61">
        <v>18.206357927645726</v>
      </c>
      <c r="BB393" s="61">
        <v>18.206357927645726</v>
      </c>
      <c r="BC393" s="61">
        <v>18.206357927645726</v>
      </c>
      <c r="BD393" s="61">
        <v>18.206357927645726</v>
      </c>
      <c r="BE393" s="61">
        <v>18.206357927645726</v>
      </c>
      <c r="BF393" s="61">
        <v>18.206357927645726</v>
      </c>
      <c r="BG393" s="61">
        <v>18.206357927645726</v>
      </c>
    </row>
    <row r="394" spans="1:59" x14ac:dyDescent="0.35">
      <c r="A394" s="2" t="s">
        <v>506</v>
      </c>
      <c r="B394" s="4" t="s">
        <v>98</v>
      </c>
      <c r="C394" t="s">
        <v>47</v>
      </c>
      <c r="D394" s="24" t="s">
        <v>28</v>
      </c>
      <c r="E394" s="102">
        <v>1.4619883040935674E-3</v>
      </c>
      <c r="F394" s="61">
        <v>4.1868000000000002E-2</v>
      </c>
      <c r="G394" s="61">
        <v>2.346787428924366E-2</v>
      </c>
      <c r="H394" s="61">
        <v>2.37729566550039E-2</v>
      </c>
      <c r="I394" s="61">
        <v>2.2430884612335326E-2</v>
      </c>
      <c r="J394" s="61">
        <v>2.3180251588429037E-2</v>
      </c>
      <c r="K394" s="61">
        <v>2.3567324826936707E-2</v>
      </c>
      <c r="L394" s="61">
        <v>2.3847631819777945E-2</v>
      </c>
      <c r="M394" s="61">
        <v>2.4232378795035175E-2</v>
      </c>
      <c r="N394" s="61">
        <v>2.4510689503690824E-2</v>
      </c>
      <c r="O394" s="61">
        <v>2.4893120857670571E-2</v>
      </c>
      <c r="P394" s="61">
        <v>2.5169444903537199E-2</v>
      </c>
      <c r="Q394" s="61">
        <v>2.5444859883887238E-2</v>
      </c>
      <c r="R394" s="61">
        <v>2.5823918212436316E-2</v>
      </c>
      <c r="S394" s="61">
        <v>2.6097360644365859E-2</v>
      </c>
      <c r="T394" s="61">
        <v>2.6369900673492156E-2</v>
      </c>
      <c r="U394" s="61">
        <v>2.6745608940271018E-2</v>
      </c>
      <c r="V394" s="61">
        <v>2.7016190444716294E-2</v>
      </c>
      <c r="W394" s="61">
        <v>2.7285876174351811E-2</v>
      </c>
      <c r="X394" s="61">
        <v>2.7658257207616607E-2</v>
      </c>
      <c r="Y394" s="61">
        <v>2.792599835522953E-2</v>
      </c>
      <c r="Z394" s="61">
        <v>2.8192850285878167E-2</v>
      </c>
      <c r="AA394" s="61">
        <v>2.8458815121627214E-2</v>
      </c>
      <c r="AB394" s="61">
        <v>2.8723894952655715E-2</v>
      </c>
      <c r="AC394" s="61">
        <v>2.8988091873799221E-2</v>
      </c>
      <c r="AD394" s="61">
        <v>2.9251407975438837E-2</v>
      </c>
      <c r="AE394" s="61">
        <v>2.9411366704153716E-2</v>
      </c>
      <c r="AF394" s="61">
        <v>2.967308504708626E-2</v>
      </c>
      <c r="AG394" s="61">
        <v>2.9933928571998517E-2</v>
      </c>
      <c r="AH394" s="61">
        <v>3.0091892935098074E-2</v>
      </c>
      <c r="AI394" s="61">
        <v>3.0351149938440604E-2</v>
      </c>
      <c r="AJ394" s="61">
        <v>3.0609538087388029E-2</v>
      </c>
      <c r="AK394" s="61">
        <v>3.0867059431629252E-2</v>
      </c>
      <c r="AL394" s="61">
        <v>3.1123716036712386E-2</v>
      </c>
      <c r="AM394" s="61">
        <v>3.1480734168839869E-2</v>
      </c>
      <c r="AN394" s="61">
        <v>3.1480734168839869E-2</v>
      </c>
      <c r="AO394" s="61">
        <v>3.1480734168839869E-2</v>
      </c>
      <c r="AP394" s="61">
        <v>3.1480734168839869E-2</v>
      </c>
      <c r="AQ394" s="61">
        <v>3.1480734168839869E-2</v>
      </c>
      <c r="AR394" s="61">
        <v>3.1480734168839869E-2</v>
      </c>
      <c r="AS394" s="61">
        <v>3.1480734168839869E-2</v>
      </c>
      <c r="AT394" s="61">
        <v>3.1480734168839869E-2</v>
      </c>
      <c r="AU394" s="61">
        <v>3.1480734168839869E-2</v>
      </c>
      <c r="AV394" s="61">
        <v>3.1480734168839869E-2</v>
      </c>
      <c r="AW394" s="61">
        <v>3.1480734168839869E-2</v>
      </c>
      <c r="AX394" s="61">
        <v>3.1480734168839869E-2</v>
      </c>
      <c r="AY394" s="61">
        <v>3.1480734168839869E-2</v>
      </c>
      <c r="AZ394" s="61">
        <v>3.1480734168839869E-2</v>
      </c>
      <c r="BA394" s="61">
        <v>3.1480734168839869E-2</v>
      </c>
      <c r="BB394" s="61">
        <v>3.1480734168839869E-2</v>
      </c>
      <c r="BC394" s="61">
        <v>3.1480734168839869E-2</v>
      </c>
      <c r="BD394" s="61">
        <v>3.1480734168839869E-2</v>
      </c>
      <c r="BE394" s="61">
        <v>3.1480734168839869E-2</v>
      </c>
      <c r="BF394" s="61">
        <v>3.1480734168839869E-2</v>
      </c>
      <c r="BG394" s="61">
        <v>3.1480734168839869E-2</v>
      </c>
    </row>
    <row r="395" spans="1:59" x14ac:dyDescent="0.35">
      <c r="A395" s="2" t="s">
        <v>506</v>
      </c>
      <c r="B395" s="4" t="s">
        <v>98</v>
      </c>
      <c r="C395" t="s">
        <v>48</v>
      </c>
      <c r="D395" s="24" t="s">
        <v>28</v>
      </c>
      <c r="E395" s="102">
        <v>3.5087719298245612E-2</v>
      </c>
      <c r="F395" s="61">
        <v>1.0048319999999999</v>
      </c>
      <c r="G395" s="61">
        <v>0.83702084964969081</v>
      </c>
      <c r="H395" s="61">
        <v>0.84790212069513937</v>
      </c>
      <c r="I395" s="61">
        <v>0.80003488450662685</v>
      </c>
      <c r="J395" s="61">
        <v>0.8267623066539691</v>
      </c>
      <c r="K395" s="61">
        <v>0.84056791882740933</v>
      </c>
      <c r="L395" s="61">
        <v>0.85056553490541364</v>
      </c>
      <c r="M395" s="61">
        <v>0.86428817702292149</v>
      </c>
      <c r="N395" s="61">
        <v>0.87421459229830623</v>
      </c>
      <c r="O395" s="61">
        <v>0.88785464392358393</v>
      </c>
      <c r="P395" s="61">
        <v>0.89771020155949366</v>
      </c>
      <c r="Q395" s="61">
        <v>0.90753333585864504</v>
      </c>
      <c r="R395" s="61">
        <v>0.92105308291022892</v>
      </c>
      <c r="S395" s="61">
        <v>0.93080586298238255</v>
      </c>
      <c r="T395" s="61">
        <v>0.94052645735455376</v>
      </c>
      <c r="U395" s="61">
        <v>0.95392671886966662</v>
      </c>
      <c r="V395" s="61">
        <v>0.96357745919488147</v>
      </c>
      <c r="W395" s="61">
        <v>0.97319625021854816</v>
      </c>
      <c r="X395" s="61">
        <v>0.98647784040499253</v>
      </c>
      <c r="Y395" s="61">
        <v>0.99602727466985352</v>
      </c>
      <c r="Z395" s="61">
        <v>1.005544993529655</v>
      </c>
      <c r="AA395" s="61">
        <v>1.0150310726713709</v>
      </c>
      <c r="AB395" s="61">
        <v>1.0244855866447209</v>
      </c>
      <c r="AC395" s="61">
        <v>1.0339086101655057</v>
      </c>
      <c r="AD395" s="61">
        <v>1.0433002177906521</v>
      </c>
      <c r="AE395" s="61">
        <v>1.0490054124481496</v>
      </c>
      <c r="AF395" s="61">
        <v>1.0583400333460768</v>
      </c>
      <c r="AG395" s="61">
        <v>1.0676434524012806</v>
      </c>
      <c r="AH395" s="61">
        <v>1.0732775146851647</v>
      </c>
      <c r="AI395" s="61">
        <v>1.0825243478043818</v>
      </c>
      <c r="AJ395" s="61">
        <v>1.0917401917835068</v>
      </c>
      <c r="AK395" s="61">
        <v>1.1009251197281102</v>
      </c>
      <c r="AL395" s="61">
        <v>1.1100792053094088</v>
      </c>
      <c r="AM395" s="61">
        <v>1.1228128520219556</v>
      </c>
      <c r="AN395" s="61">
        <v>1.1228128520219556</v>
      </c>
      <c r="AO395" s="61">
        <v>1.1228128520219556</v>
      </c>
      <c r="AP395" s="61">
        <v>1.1228128520219556</v>
      </c>
      <c r="AQ395" s="61">
        <v>1.1228128520219556</v>
      </c>
      <c r="AR395" s="61">
        <v>1.1228128520219556</v>
      </c>
      <c r="AS395" s="61">
        <v>1.1228128520219556</v>
      </c>
      <c r="AT395" s="61">
        <v>1.1228128520219556</v>
      </c>
      <c r="AU395" s="61">
        <v>1.1228128520219556</v>
      </c>
      <c r="AV395" s="61">
        <v>1.1228128520219556</v>
      </c>
      <c r="AW395" s="61">
        <v>1.1228128520219556</v>
      </c>
      <c r="AX395" s="61">
        <v>1.1228128520219556</v>
      </c>
      <c r="AY395" s="61">
        <v>1.1228128520219556</v>
      </c>
      <c r="AZ395" s="61">
        <v>1.1228128520219556</v>
      </c>
      <c r="BA395" s="61">
        <v>1.1228128520219556</v>
      </c>
      <c r="BB395" s="61">
        <v>1.1228128520219556</v>
      </c>
      <c r="BC395" s="61">
        <v>1.1228128520219556</v>
      </c>
      <c r="BD395" s="61">
        <v>1.1228128520219556</v>
      </c>
      <c r="BE395" s="61">
        <v>1.1228128520219556</v>
      </c>
      <c r="BF395" s="61">
        <v>1.1228128520219556</v>
      </c>
      <c r="BG395" s="61">
        <v>1.1228128520219556</v>
      </c>
    </row>
    <row r="396" spans="1:59" x14ac:dyDescent="0.35">
      <c r="A396" s="2" t="s">
        <v>506</v>
      </c>
      <c r="B396" s="4" t="s">
        <v>98</v>
      </c>
      <c r="C396" t="s">
        <v>111</v>
      </c>
      <c r="D396" s="24" t="s">
        <v>28</v>
      </c>
      <c r="E396" s="102">
        <v>2.3391812865497078E-2</v>
      </c>
      <c r="F396" s="61">
        <v>0.66988800000000004</v>
      </c>
      <c r="G396" s="61">
        <v>0.46153486102179203</v>
      </c>
      <c r="H396" s="61">
        <v>0.46753481421507675</v>
      </c>
      <c r="I396" s="61">
        <v>0.44114073070926141</v>
      </c>
      <c r="J396" s="61">
        <v>0.4558782812391044</v>
      </c>
      <c r="K396" s="61">
        <v>0.46349072159642191</v>
      </c>
      <c r="L396" s="61">
        <v>0.46900342578896626</v>
      </c>
      <c r="M396" s="61">
        <v>0.47657011630235846</v>
      </c>
      <c r="N396" s="61">
        <v>0.48204356023925288</v>
      </c>
      <c r="O396" s="61">
        <v>0.48956471020085462</v>
      </c>
      <c r="P396" s="61">
        <v>0.49499908310289831</v>
      </c>
      <c r="Q396" s="61">
        <v>0.50041557771644907</v>
      </c>
      <c r="R396" s="61">
        <v>0.50787039151124747</v>
      </c>
      <c r="S396" s="61">
        <v>0.51324809267252858</v>
      </c>
      <c r="T396" s="61">
        <v>0.51860804657867909</v>
      </c>
      <c r="U396" s="61">
        <v>0.52599697582533</v>
      </c>
      <c r="V396" s="61">
        <v>0.53131841207942054</v>
      </c>
      <c r="W396" s="61">
        <v>0.53662223142891885</v>
      </c>
      <c r="X396" s="61">
        <v>0.54394572508312666</v>
      </c>
      <c r="Y396" s="61">
        <v>0.54921130098618076</v>
      </c>
      <c r="Z396" s="61">
        <v>0.55445938895560398</v>
      </c>
      <c r="AA396" s="61">
        <v>0.5596900307253353</v>
      </c>
      <c r="AB396" s="61">
        <v>0.56490326740222907</v>
      </c>
      <c r="AC396" s="61">
        <v>0.57009914018471797</v>
      </c>
      <c r="AD396" s="61">
        <v>0.57527769018363051</v>
      </c>
      <c r="AE396" s="61">
        <v>0.5784235451816897</v>
      </c>
      <c r="AF396" s="61">
        <v>0.58357067259269646</v>
      </c>
      <c r="AG396" s="61">
        <v>0.58870059524930418</v>
      </c>
      <c r="AH396" s="61">
        <v>0.5918072277235954</v>
      </c>
      <c r="AI396" s="61">
        <v>0.59690594878933179</v>
      </c>
      <c r="AJ396" s="61">
        <v>0.60198758238529793</v>
      </c>
      <c r="AK396" s="61">
        <v>0.60705216882204194</v>
      </c>
      <c r="AL396" s="61">
        <v>0.61209974872201034</v>
      </c>
      <c r="AM396" s="61">
        <v>0.61912110532051745</v>
      </c>
      <c r="AN396" s="61">
        <v>0.61912110532051745</v>
      </c>
      <c r="AO396" s="61">
        <v>0.61912110532051745</v>
      </c>
      <c r="AP396" s="61">
        <v>0.61912110532051745</v>
      </c>
      <c r="AQ396" s="61">
        <v>0.61912110532051745</v>
      </c>
      <c r="AR396" s="61">
        <v>0.61912110532051745</v>
      </c>
      <c r="AS396" s="61">
        <v>0.61912110532051745</v>
      </c>
      <c r="AT396" s="61">
        <v>0.61912110532051745</v>
      </c>
      <c r="AU396" s="61">
        <v>0.61912110532051745</v>
      </c>
      <c r="AV396" s="61">
        <v>0.61912110532051745</v>
      </c>
      <c r="AW396" s="61">
        <v>0.61912110532051745</v>
      </c>
      <c r="AX396" s="61">
        <v>0.61912110532051745</v>
      </c>
      <c r="AY396" s="61">
        <v>0.61912110532051745</v>
      </c>
      <c r="AZ396" s="61">
        <v>0.61912110532051745</v>
      </c>
      <c r="BA396" s="61">
        <v>0.61912110532051745</v>
      </c>
      <c r="BB396" s="61">
        <v>0.61912110532051745</v>
      </c>
      <c r="BC396" s="61">
        <v>0.61912110532051745</v>
      </c>
      <c r="BD396" s="61">
        <v>0.61912110532051745</v>
      </c>
      <c r="BE396" s="61">
        <v>0.61912110532051745</v>
      </c>
      <c r="BF396" s="61">
        <v>0.61912110532051745</v>
      </c>
      <c r="BG396" s="61">
        <v>0.61912110532051745</v>
      </c>
    </row>
    <row r="397" spans="1:59" x14ac:dyDescent="0.35">
      <c r="A397" s="2" t="s">
        <v>506</v>
      </c>
      <c r="B397" s="90" t="s">
        <v>112</v>
      </c>
      <c r="C397" s="29" t="s">
        <v>6</v>
      </c>
      <c r="D397" s="24" t="s">
        <v>7</v>
      </c>
      <c r="E397" s="102">
        <v>0</v>
      </c>
      <c r="F397" s="61">
        <v>0</v>
      </c>
      <c r="G397" s="61">
        <v>0</v>
      </c>
      <c r="H397" s="61">
        <v>0</v>
      </c>
      <c r="I397" s="61">
        <v>0</v>
      </c>
      <c r="J397" s="61">
        <v>0</v>
      </c>
      <c r="K397" s="61">
        <v>0</v>
      </c>
      <c r="L397" s="61">
        <v>0</v>
      </c>
      <c r="M397" s="61">
        <v>0</v>
      </c>
      <c r="N397" s="61">
        <v>0</v>
      </c>
      <c r="O397" s="61">
        <v>0</v>
      </c>
      <c r="P397" s="61">
        <v>0</v>
      </c>
      <c r="Q397" s="61">
        <v>0</v>
      </c>
      <c r="R397" s="61">
        <v>0</v>
      </c>
      <c r="S397" s="61">
        <v>0</v>
      </c>
      <c r="T397" s="61">
        <v>0</v>
      </c>
      <c r="U397" s="61">
        <v>0</v>
      </c>
      <c r="V397" s="61">
        <v>0</v>
      </c>
      <c r="W397" s="61">
        <v>0</v>
      </c>
      <c r="X397" s="61">
        <v>0</v>
      </c>
      <c r="Y397" s="61">
        <v>0</v>
      </c>
      <c r="Z397" s="61">
        <v>0</v>
      </c>
      <c r="AA397" s="61">
        <v>0</v>
      </c>
      <c r="AB397" s="61">
        <v>0</v>
      </c>
      <c r="AC397" s="61">
        <v>0</v>
      </c>
      <c r="AD397" s="61">
        <v>0</v>
      </c>
      <c r="AE397" s="61">
        <v>0</v>
      </c>
      <c r="AF397" s="61">
        <v>0</v>
      </c>
      <c r="AG397" s="61">
        <v>0</v>
      </c>
      <c r="AH397" s="61">
        <v>0</v>
      </c>
      <c r="AI397" s="61">
        <v>0</v>
      </c>
      <c r="AJ397" s="61">
        <v>0</v>
      </c>
      <c r="AK397" s="61">
        <v>0</v>
      </c>
      <c r="AL397" s="61">
        <v>0</v>
      </c>
      <c r="AM397" s="61">
        <v>0</v>
      </c>
      <c r="AN397" s="61">
        <v>0</v>
      </c>
      <c r="AO397" s="61">
        <v>0</v>
      </c>
      <c r="AP397" s="61">
        <v>0</v>
      </c>
      <c r="AQ397" s="61">
        <v>0</v>
      </c>
      <c r="AR397" s="61">
        <v>0</v>
      </c>
      <c r="AS397" s="61">
        <v>0</v>
      </c>
      <c r="AT397" s="61">
        <v>0</v>
      </c>
      <c r="AU397" s="61">
        <v>0</v>
      </c>
      <c r="AV397" s="61">
        <v>0</v>
      </c>
      <c r="AW397" s="61">
        <v>0</v>
      </c>
      <c r="AX397" s="61">
        <v>0</v>
      </c>
      <c r="AY397" s="61">
        <v>0</v>
      </c>
      <c r="AZ397" s="61">
        <v>0</v>
      </c>
      <c r="BA397" s="61">
        <v>0</v>
      </c>
      <c r="BB397" s="61">
        <v>0</v>
      </c>
      <c r="BC397" s="61">
        <v>0</v>
      </c>
      <c r="BD397" s="61">
        <v>0</v>
      </c>
      <c r="BE397" s="61">
        <v>0</v>
      </c>
      <c r="BF397" s="61">
        <v>0</v>
      </c>
      <c r="BG397" s="61">
        <v>0</v>
      </c>
    </row>
    <row r="398" spans="1:59" x14ac:dyDescent="0.35">
      <c r="A398" s="2" t="s">
        <v>506</v>
      </c>
      <c r="B398" s="90" t="s">
        <v>112</v>
      </c>
      <c r="C398" s="29" t="s">
        <v>8</v>
      </c>
      <c r="D398" s="24" t="s">
        <v>7</v>
      </c>
      <c r="E398" s="102">
        <v>0</v>
      </c>
      <c r="F398" s="61">
        <v>0</v>
      </c>
      <c r="G398" s="61">
        <v>0</v>
      </c>
      <c r="H398" s="61">
        <v>0</v>
      </c>
      <c r="I398" s="61">
        <v>0</v>
      </c>
      <c r="J398" s="61">
        <v>0</v>
      </c>
      <c r="K398" s="61">
        <v>0</v>
      </c>
      <c r="L398" s="61">
        <v>0</v>
      </c>
      <c r="M398" s="61">
        <v>0</v>
      </c>
      <c r="N398" s="61">
        <v>0</v>
      </c>
      <c r="O398" s="61">
        <v>0</v>
      </c>
      <c r="P398" s="61">
        <v>0</v>
      </c>
      <c r="Q398" s="61">
        <v>0</v>
      </c>
      <c r="R398" s="61">
        <v>0</v>
      </c>
      <c r="S398" s="61">
        <v>0</v>
      </c>
      <c r="T398" s="61">
        <v>0</v>
      </c>
      <c r="U398" s="61">
        <v>0</v>
      </c>
      <c r="V398" s="61">
        <v>0</v>
      </c>
      <c r="W398" s="61">
        <v>0</v>
      </c>
      <c r="X398" s="61">
        <v>0</v>
      </c>
      <c r="Y398" s="61">
        <v>0</v>
      </c>
      <c r="Z398" s="61">
        <v>0</v>
      </c>
      <c r="AA398" s="61">
        <v>0</v>
      </c>
      <c r="AB398" s="61">
        <v>0</v>
      </c>
      <c r="AC398" s="61">
        <v>0</v>
      </c>
      <c r="AD398" s="61">
        <v>0</v>
      </c>
      <c r="AE398" s="61">
        <v>0</v>
      </c>
      <c r="AF398" s="61">
        <v>0</v>
      </c>
      <c r="AG398" s="61">
        <v>0</v>
      </c>
      <c r="AH398" s="61">
        <v>0</v>
      </c>
      <c r="AI398" s="61">
        <v>0</v>
      </c>
      <c r="AJ398" s="61">
        <v>0</v>
      </c>
      <c r="AK398" s="61">
        <v>0</v>
      </c>
      <c r="AL398" s="61">
        <v>0</v>
      </c>
      <c r="AM398" s="61">
        <v>0</v>
      </c>
      <c r="AN398" s="61">
        <v>0</v>
      </c>
      <c r="AO398" s="61">
        <v>0</v>
      </c>
      <c r="AP398" s="61">
        <v>0</v>
      </c>
      <c r="AQ398" s="61">
        <v>0</v>
      </c>
      <c r="AR398" s="61">
        <v>0</v>
      </c>
      <c r="AS398" s="61">
        <v>0</v>
      </c>
      <c r="AT398" s="61">
        <v>0</v>
      </c>
      <c r="AU398" s="61">
        <v>0</v>
      </c>
      <c r="AV398" s="61">
        <v>0</v>
      </c>
      <c r="AW398" s="61">
        <v>0</v>
      </c>
      <c r="AX398" s="61">
        <v>0</v>
      </c>
      <c r="AY398" s="61">
        <v>0</v>
      </c>
      <c r="AZ398" s="61">
        <v>0</v>
      </c>
      <c r="BA398" s="61">
        <v>0</v>
      </c>
      <c r="BB398" s="61">
        <v>0</v>
      </c>
      <c r="BC398" s="61">
        <v>0</v>
      </c>
      <c r="BD398" s="61">
        <v>0</v>
      </c>
      <c r="BE398" s="61">
        <v>0</v>
      </c>
      <c r="BF398" s="61">
        <v>0</v>
      </c>
      <c r="BG398" s="61">
        <v>0</v>
      </c>
    </row>
    <row r="399" spans="1:59" x14ac:dyDescent="0.35">
      <c r="A399" s="2" t="s">
        <v>506</v>
      </c>
      <c r="B399" s="90" t="s">
        <v>112</v>
      </c>
      <c r="C399" s="29" t="s">
        <v>9</v>
      </c>
      <c r="D399" s="24" t="s">
        <v>7</v>
      </c>
      <c r="E399" s="102">
        <v>0</v>
      </c>
      <c r="F399" s="61">
        <v>0</v>
      </c>
      <c r="G399" s="61">
        <v>0</v>
      </c>
      <c r="H399" s="61">
        <v>0</v>
      </c>
      <c r="I399" s="61">
        <v>0</v>
      </c>
      <c r="J399" s="61">
        <v>0</v>
      </c>
      <c r="K399" s="61">
        <v>0</v>
      </c>
      <c r="L399" s="61">
        <v>0</v>
      </c>
      <c r="M399" s="61">
        <v>0</v>
      </c>
      <c r="N399" s="61">
        <v>0</v>
      </c>
      <c r="O399" s="61">
        <v>0</v>
      </c>
      <c r="P399" s="61">
        <v>0</v>
      </c>
      <c r="Q399" s="61">
        <v>0</v>
      </c>
      <c r="R399" s="61">
        <v>0</v>
      </c>
      <c r="S399" s="61">
        <v>0</v>
      </c>
      <c r="T399" s="61">
        <v>0</v>
      </c>
      <c r="U399" s="61">
        <v>0</v>
      </c>
      <c r="V399" s="61">
        <v>0</v>
      </c>
      <c r="W399" s="61">
        <v>0</v>
      </c>
      <c r="X399" s="61">
        <v>0</v>
      </c>
      <c r="Y399" s="61">
        <v>0</v>
      </c>
      <c r="Z399" s="61">
        <v>0</v>
      </c>
      <c r="AA399" s="61">
        <v>0</v>
      </c>
      <c r="AB399" s="61">
        <v>0</v>
      </c>
      <c r="AC399" s="61">
        <v>0</v>
      </c>
      <c r="AD399" s="61">
        <v>0</v>
      </c>
      <c r="AE399" s="61">
        <v>0</v>
      </c>
      <c r="AF399" s="61">
        <v>0</v>
      </c>
      <c r="AG399" s="61">
        <v>0</v>
      </c>
      <c r="AH399" s="61">
        <v>0</v>
      </c>
      <c r="AI399" s="61">
        <v>0</v>
      </c>
      <c r="AJ399" s="61">
        <v>0</v>
      </c>
      <c r="AK399" s="61">
        <v>0</v>
      </c>
      <c r="AL399" s="61">
        <v>0</v>
      </c>
      <c r="AM399" s="61">
        <v>0</v>
      </c>
      <c r="AN399" s="61">
        <v>0</v>
      </c>
      <c r="AO399" s="61">
        <v>0</v>
      </c>
      <c r="AP399" s="61">
        <v>0</v>
      </c>
      <c r="AQ399" s="61">
        <v>0</v>
      </c>
      <c r="AR399" s="61">
        <v>0</v>
      </c>
      <c r="AS399" s="61">
        <v>0</v>
      </c>
      <c r="AT399" s="61">
        <v>0</v>
      </c>
      <c r="AU399" s="61">
        <v>0</v>
      </c>
      <c r="AV399" s="61">
        <v>0</v>
      </c>
      <c r="AW399" s="61">
        <v>0</v>
      </c>
      <c r="AX399" s="61">
        <v>0</v>
      </c>
      <c r="AY399" s="61">
        <v>0</v>
      </c>
      <c r="AZ399" s="61">
        <v>0</v>
      </c>
      <c r="BA399" s="61">
        <v>0</v>
      </c>
      <c r="BB399" s="61">
        <v>0</v>
      </c>
      <c r="BC399" s="61">
        <v>0</v>
      </c>
      <c r="BD399" s="61">
        <v>0</v>
      </c>
      <c r="BE399" s="61">
        <v>0</v>
      </c>
      <c r="BF399" s="61">
        <v>0</v>
      </c>
      <c r="BG399" s="61">
        <v>0</v>
      </c>
    </row>
    <row r="400" spans="1:59" x14ac:dyDescent="0.35">
      <c r="A400" s="2" t="s">
        <v>506</v>
      </c>
      <c r="B400" s="90" t="s">
        <v>112</v>
      </c>
      <c r="C400" s="29" t="s">
        <v>10</v>
      </c>
      <c r="D400" s="24" t="s">
        <v>7</v>
      </c>
      <c r="E400" s="102">
        <v>0</v>
      </c>
      <c r="F400" s="61">
        <v>0</v>
      </c>
      <c r="G400" s="61">
        <v>0</v>
      </c>
      <c r="H400" s="61">
        <v>0</v>
      </c>
      <c r="I400" s="61">
        <v>0</v>
      </c>
      <c r="J400" s="61">
        <v>0</v>
      </c>
      <c r="K400" s="61">
        <v>0</v>
      </c>
      <c r="L400" s="61">
        <v>0</v>
      </c>
      <c r="M400" s="61">
        <v>0</v>
      </c>
      <c r="N400" s="61">
        <v>0</v>
      </c>
      <c r="O400" s="61">
        <v>0</v>
      </c>
      <c r="P400" s="61">
        <v>0</v>
      </c>
      <c r="Q400" s="61">
        <v>0</v>
      </c>
      <c r="R400" s="61">
        <v>0</v>
      </c>
      <c r="S400" s="61">
        <v>0</v>
      </c>
      <c r="T400" s="61">
        <v>0</v>
      </c>
      <c r="U400" s="61">
        <v>0</v>
      </c>
      <c r="V400" s="61">
        <v>0</v>
      </c>
      <c r="W400" s="61">
        <v>0</v>
      </c>
      <c r="X400" s="61">
        <v>0</v>
      </c>
      <c r="Y400" s="61">
        <v>0</v>
      </c>
      <c r="Z400" s="61">
        <v>0</v>
      </c>
      <c r="AA400" s="61">
        <v>0</v>
      </c>
      <c r="AB400" s="61">
        <v>0</v>
      </c>
      <c r="AC400" s="61">
        <v>0</v>
      </c>
      <c r="AD400" s="61">
        <v>0</v>
      </c>
      <c r="AE400" s="61">
        <v>0</v>
      </c>
      <c r="AF400" s="61">
        <v>0</v>
      </c>
      <c r="AG400" s="61">
        <v>0</v>
      </c>
      <c r="AH400" s="61">
        <v>0</v>
      </c>
      <c r="AI400" s="61">
        <v>0</v>
      </c>
      <c r="AJ400" s="61">
        <v>0</v>
      </c>
      <c r="AK400" s="61">
        <v>0</v>
      </c>
      <c r="AL400" s="61">
        <v>0</v>
      </c>
      <c r="AM400" s="61">
        <v>0</v>
      </c>
      <c r="AN400" s="61">
        <v>0</v>
      </c>
      <c r="AO400" s="61">
        <v>0</v>
      </c>
      <c r="AP400" s="61">
        <v>0</v>
      </c>
      <c r="AQ400" s="61">
        <v>0</v>
      </c>
      <c r="AR400" s="61">
        <v>0</v>
      </c>
      <c r="AS400" s="61">
        <v>0</v>
      </c>
      <c r="AT400" s="61">
        <v>0</v>
      </c>
      <c r="AU400" s="61">
        <v>0</v>
      </c>
      <c r="AV400" s="61">
        <v>0</v>
      </c>
      <c r="AW400" s="61">
        <v>0</v>
      </c>
      <c r="AX400" s="61">
        <v>0</v>
      </c>
      <c r="AY400" s="61">
        <v>0</v>
      </c>
      <c r="AZ400" s="61">
        <v>0</v>
      </c>
      <c r="BA400" s="61">
        <v>0</v>
      </c>
      <c r="BB400" s="61">
        <v>0</v>
      </c>
      <c r="BC400" s="61">
        <v>0</v>
      </c>
      <c r="BD400" s="61">
        <v>0</v>
      </c>
      <c r="BE400" s="61">
        <v>0</v>
      </c>
      <c r="BF400" s="61">
        <v>0</v>
      </c>
      <c r="BG400" s="61">
        <v>0</v>
      </c>
    </row>
    <row r="401" spans="1:59" x14ac:dyDescent="0.35">
      <c r="A401" s="2" t="s">
        <v>506</v>
      </c>
      <c r="B401" s="90" t="s">
        <v>112</v>
      </c>
      <c r="C401" s="29" t="s">
        <v>11</v>
      </c>
      <c r="D401" s="24" t="s">
        <v>7</v>
      </c>
      <c r="E401" s="102">
        <v>0</v>
      </c>
      <c r="F401" s="61">
        <v>0</v>
      </c>
      <c r="G401" s="61">
        <v>0</v>
      </c>
      <c r="H401" s="61">
        <v>0</v>
      </c>
      <c r="I401" s="61">
        <v>0</v>
      </c>
      <c r="J401" s="61">
        <v>0</v>
      </c>
      <c r="K401" s="61">
        <v>0</v>
      </c>
      <c r="L401" s="61">
        <v>0</v>
      </c>
      <c r="M401" s="61">
        <v>0</v>
      </c>
      <c r="N401" s="61">
        <v>0</v>
      </c>
      <c r="O401" s="61">
        <v>0</v>
      </c>
      <c r="P401" s="61">
        <v>0</v>
      </c>
      <c r="Q401" s="61">
        <v>0</v>
      </c>
      <c r="R401" s="61">
        <v>0</v>
      </c>
      <c r="S401" s="61">
        <v>0</v>
      </c>
      <c r="T401" s="61">
        <v>0</v>
      </c>
      <c r="U401" s="61">
        <v>0</v>
      </c>
      <c r="V401" s="61">
        <v>0</v>
      </c>
      <c r="W401" s="61">
        <v>0</v>
      </c>
      <c r="X401" s="61">
        <v>0</v>
      </c>
      <c r="Y401" s="61">
        <v>0</v>
      </c>
      <c r="Z401" s="61">
        <v>0</v>
      </c>
      <c r="AA401" s="61">
        <v>0</v>
      </c>
      <c r="AB401" s="61">
        <v>0</v>
      </c>
      <c r="AC401" s="61">
        <v>0</v>
      </c>
      <c r="AD401" s="61">
        <v>0</v>
      </c>
      <c r="AE401" s="61">
        <v>0</v>
      </c>
      <c r="AF401" s="61">
        <v>0</v>
      </c>
      <c r="AG401" s="61">
        <v>0</v>
      </c>
      <c r="AH401" s="61">
        <v>0</v>
      </c>
      <c r="AI401" s="61">
        <v>0</v>
      </c>
      <c r="AJ401" s="61">
        <v>0</v>
      </c>
      <c r="AK401" s="61">
        <v>0</v>
      </c>
      <c r="AL401" s="61">
        <v>0</v>
      </c>
      <c r="AM401" s="61">
        <v>0</v>
      </c>
      <c r="AN401" s="61">
        <v>0</v>
      </c>
      <c r="AO401" s="61">
        <v>0</v>
      </c>
      <c r="AP401" s="61">
        <v>0</v>
      </c>
      <c r="AQ401" s="61">
        <v>0</v>
      </c>
      <c r="AR401" s="61">
        <v>0</v>
      </c>
      <c r="AS401" s="61">
        <v>0</v>
      </c>
      <c r="AT401" s="61">
        <v>0</v>
      </c>
      <c r="AU401" s="61">
        <v>0</v>
      </c>
      <c r="AV401" s="61">
        <v>0</v>
      </c>
      <c r="AW401" s="61">
        <v>0</v>
      </c>
      <c r="AX401" s="61">
        <v>0</v>
      </c>
      <c r="AY401" s="61">
        <v>0</v>
      </c>
      <c r="AZ401" s="61">
        <v>0</v>
      </c>
      <c r="BA401" s="61">
        <v>0</v>
      </c>
      <c r="BB401" s="61">
        <v>0</v>
      </c>
      <c r="BC401" s="61">
        <v>0</v>
      </c>
      <c r="BD401" s="61">
        <v>0</v>
      </c>
      <c r="BE401" s="61">
        <v>0</v>
      </c>
      <c r="BF401" s="61">
        <v>0</v>
      </c>
      <c r="BG401" s="61">
        <v>0</v>
      </c>
    </row>
    <row r="402" spans="1:59" x14ac:dyDescent="0.35">
      <c r="A402" s="2" t="s">
        <v>506</v>
      </c>
      <c r="B402" s="90" t="s">
        <v>112</v>
      </c>
      <c r="C402" s="28" t="s">
        <v>12</v>
      </c>
      <c r="D402" s="24" t="s">
        <v>7</v>
      </c>
      <c r="E402" s="102">
        <v>0</v>
      </c>
      <c r="F402" s="61">
        <v>0</v>
      </c>
      <c r="G402" s="61">
        <v>0</v>
      </c>
      <c r="H402" s="61">
        <v>0</v>
      </c>
      <c r="I402" s="61">
        <v>0</v>
      </c>
      <c r="J402" s="61">
        <v>0</v>
      </c>
      <c r="K402" s="61">
        <v>0</v>
      </c>
      <c r="L402" s="61">
        <v>0</v>
      </c>
      <c r="M402" s="61">
        <v>0</v>
      </c>
      <c r="N402" s="61">
        <v>0</v>
      </c>
      <c r="O402" s="61">
        <v>0</v>
      </c>
      <c r="P402" s="61">
        <v>0</v>
      </c>
      <c r="Q402" s="61">
        <v>0</v>
      </c>
      <c r="R402" s="61">
        <v>0</v>
      </c>
      <c r="S402" s="61">
        <v>0</v>
      </c>
      <c r="T402" s="61">
        <v>0</v>
      </c>
      <c r="U402" s="61">
        <v>0</v>
      </c>
      <c r="V402" s="61">
        <v>0</v>
      </c>
      <c r="W402" s="61">
        <v>0</v>
      </c>
      <c r="X402" s="61">
        <v>0</v>
      </c>
      <c r="Y402" s="61">
        <v>0</v>
      </c>
      <c r="Z402" s="61">
        <v>0</v>
      </c>
      <c r="AA402" s="61">
        <v>0</v>
      </c>
      <c r="AB402" s="61">
        <v>0</v>
      </c>
      <c r="AC402" s="61">
        <v>0</v>
      </c>
      <c r="AD402" s="61">
        <v>0</v>
      </c>
      <c r="AE402" s="61">
        <v>0</v>
      </c>
      <c r="AF402" s="61">
        <v>0</v>
      </c>
      <c r="AG402" s="61">
        <v>0</v>
      </c>
      <c r="AH402" s="61">
        <v>0</v>
      </c>
      <c r="AI402" s="61">
        <v>0</v>
      </c>
      <c r="AJ402" s="61">
        <v>0</v>
      </c>
      <c r="AK402" s="61">
        <v>0</v>
      </c>
      <c r="AL402" s="61">
        <v>0</v>
      </c>
      <c r="AM402" s="61">
        <v>0</v>
      </c>
      <c r="AN402" s="61">
        <v>0</v>
      </c>
      <c r="AO402" s="61">
        <v>0</v>
      </c>
      <c r="AP402" s="61">
        <v>0</v>
      </c>
      <c r="AQ402" s="61">
        <v>0</v>
      </c>
      <c r="AR402" s="61">
        <v>0</v>
      </c>
      <c r="AS402" s="61">
        <v>0</v>
      </c>
      <c r="AT402" s="61">
        <v>0</v>
      </c>
      <c r="AU402" s="61">
        <v>0</v>
      </c>
      <c r="AV402" s="61">
        <v>0</v>
      </c>
      <c r="AW402" s="61">
        <v>0</v>
      </c>
      <c r="AX402" s="61">
        <v>0</v>
      </c>
      <c r="AY402" s="61">
        <v>0</v>
      </c>
      <c r="AZ402" s="61">
        <v>0</v>
      </c>
      <c r="BA402" s="61">
        <v>0</v>
      </c>
      <c r="BB402" s="61">
        <v>0</v>
      </c>
      <c r="BC402" s="61">
        <v>0</v>
      </c>
      <c r="BD402" s="61">
        <v>0</v>
      </c>
      <c r="BE402" s="61">
        <v>0</v>
      </c>
      <c r="BF402" s="61">
        <v>0</v>
      </c>
      <c r="BG402" s="61">
        <v>0</v>
      </c>
    </row>
    <row r="403" spans="1:59" x14ac:dyDescent="0.35">
      <c r="A403" s="2" t="s">
        <v>506</v>
      </c>
      <c r="B403" s="90" t="s">
        <v>112</v>
      </c>
      <c r="C403" s="28" t="s">
        <v>13</v>
      </c>
      <c r="D403" s="24" t="s">
        <v>7</v>
      </c>
      <c r="E403" s="102">
        <v>0</v>
      </c>
      <c r="F403" s="61">
        <v>0</v>
      </c>
      <c r="G403" s="61">
        <v>0</v>
      </c>
      <c r="H403" s="61">
        <v>0</v>
      </c>
      <c r="I403" s="61">
        <v>0</v>
      </c>
      <c r="J403" s="61">
        <v>0</v>
      </c>
      <c r="K403" s="61">
        <v>0</v>
      </c>
      <c r="L403" s="61">
        <v>0</v>
      </c>
      <c r="M403" s="61">
        <v>0</v>
      </c>
      <c r="N403" s="61">
        <v>0</v>
      </c>
      <c r="O403" s="61">
        <v>0</v>
      </c>
      <c r="P403" s="61">
        <v>0</v>
      </c>
      <c r="Q403" s="61">
        <v>0</v>
      </c>
      <c r="R403" s="61">
        <v>0</v>
      </c>
      <c r="S403" s="61">
        <v>0</v>
      </c>
      <c r="T403" s="61">
        <v>0</v>
      </c>
      <c r="U403" s="61">
        <v>0</v>
      </c>
      <c r="V403" s="61">
        <v>0</v>
      </c>
      <c r="W403" s="61">
        <v>0</v>
      </c>
      <c r="X403" s="61">
        <v>0</v>
      </c>
      <c r="Y403" s="61">
        <v>0</v>
      </c>
      <c r="Z403" s="61">
        <v>0</v>
      </c>
      <c r="AA403" s="61">
        <v>0</v>
      </c>
      <c r="AB403" s="61">
        <v>0</v>
      </c>
      <c r="AC403" s="61">
        <v>0</v>
      </c>
      <c r="AD403" s="61">
        <v>0</v>
      </c>
      <c r="AE403" s="61">
        <v>0</v>
      </c>
      <c r="AF403" s="61">
        <v>0</v>
      </c>
      <c r="AG403" s="61">
        <v>0</v>
      </c>
      <c r="AH403" s="61">
        <v>0</v>
      </c>
      <c r="AI403" s="61">
        <v>0</v>
      </c>
      <c r="AJ403" s="61">
        <v>0</v>
      </c>
      <c r="AK403" s="61">
        <v>0</v>
      </c>
      <c r="AL403" s="61">
        <v>0</v>
      </c>
      <c r="AM403" s="61">
        <v>0</v>
      </c>
      <c r="AN403" s="61">
        <v>0</v>
      </c>
      <c r="AO403" s="61">
        <v>0</v>
      </c>
      <c r="AP403" s="61">
        <v>0</v>
      </c>
      <c r="AQ403" s="61">
        <v>0</v>
      </c>
      <c r="AR403" s="61">
        <v>0</v>
      </c>
      <c r="AS403" s="61">
        <v>0</v>
      </c>
      <c r="AT403" s="61">
        <v>0</v>
      </c>
      <c r="AU403" s="61">
        <v>0</v>
      </c>
      <c r="AV403" s="61">
        <v>0</v>
      </c>
      <c r="AW403" s="61">
        <v>0</v>
      </c>
      <c r="AX403" s="61">
        <v>0</v>
      </c>
      <c r="AY403" s="61">
        <v>0</v>
      </c>
      <c r="AZ403" s="61">
        <v>0</v>
      </c>
      <c r="BA403" s="61">
        <v>0</v>
      </c>
      <c r="BB403" s="61">
        <v>0</v>
      </c>
      <c r="BC403" s="61">
        <v>0</v>
      </c>
      <c r="BD403" s="61">
        <v>0</v>
      </c>
      <c r="BE403" s="61">
        <v>0</v>
      </c>
      <c r="BF403" s="61">
        <v>0</v>
      </c>
      <c r="BG403" s="61">
        <v>0</v>
      </c>
    </row>
    <row r="404" spans="1:59" x14ac:dyDescent="0.35">
      <c r="A404" s="2" t="s">
        <v>506</v>
      </c>
      <c r="B404" s="90" t="s">
        <v>112</v>
      </c>
      <c r="C404" s="28" t="s">
        <v>14</v>
      </c>
      <c r="D404" s="24" t="s">
        <v>7</v>
      </c>
      <c r="E404" s="102">
        <v>0</v>
      </c>
      <c r="F404" s="61">
        <v>0</v>
      </c>
      <c r="G404" s="61">
        <v>0</v>
      </c>
      <c r="H404" s="61">
        <v>0</v>
      </c>
      <c r="I404" s="61">
        <v>0</v>
      </c>
      <c r="J404" s="61">
        <v>0</v>
      </c>
      <c r="K404" s="61">
        <v>0</v>
      </c>
      <c r="L404" s="61">
        <v>0</v>
      </c>
      <c r="M404" s="61">
        <v>0</v>
      </c>
      <c r="N404" s="61">
        <v>0</v>
      </c>
      <c r="O404" s="61">
        <v>0</v>
      </c>
      <c r="P404" s="61">
        <v>0</v>
      </c>
      <c r="Q404" s="61">
        <v>0</v>
      </c>
      <c r="R404" s="61">
        <v>0</v>
      </c>
      <c r="S404" s="61">
        <v>0</v>
      </c>
      <c r="T404" s="61">
        <v>0</v>
      </c>
      <c r="U404" s="61">
        <v>0</v>
      </c>
      <c r="V404" s="61">
        <v>0</v>
      </c>
      <c r="W404" s="61">
        <v>0</v>
      </c>
      <c r="X404" s="61">
        <v>0</v>
      </c>
      <c r="Y404" s="61">
        <v>0</v>
      </c>
      <c r="Z404" s="61">
        <v>0</v>
      </c>
      <c r="AA404" s="61">
        <v>0</v>
      </c>
      <c r="AB404" s="61">
        <v>0</v>
      </c>
      <c r="AC404" s="61">
        <v>0</v>
      </c>
      <c r="AD404" s="61">
        <v>0</v>
      </c>
      <c r="AE404" s="61">
        <v>0</v>
      </c>
      <c r="AF404" s="61">
        <v>0</v>
      </c>
      <c r="AG404" s="61">
        <v>0</v>
      </c>
      <c r="AH404" s="61">
        <v>0</v>
      </c>
      <c r="AI404" s="61">
        <v>0</v>
      </c>
      <c r="AJ404" s="61">
        <v>0</v>
      </c>
      <c r="AK404" s="61">
        <v>0</v>
      </c>
      <c r="AL404" s="61">
        <v>0</v>
      </c>
      <c r="AM404" s="61">
        <v>0</v>
      </c>
      <c r="AN404" s="61">
        <v>0</v>
      </c>
      <c r="AO404" s="61">
        <v>0</v>
      </c>
      <c r="AP404" s="61">
        <v>0</v>
      </c>
      <c r="AQ404" s="61">
        <v>0</v>
      </c>
      <c r="AR404" s="61">
        <v>0</v>
      </c>
      <c r="AS404" s="61">
        <v>0</v>
      </c>
      <c r="AT404" s="61">
        <v>0</v>
      </c>
      <c r="AU404" s="61">
        <v>0</v>
      </c>
      <c r="AV404" s="61">
        <v>0</v>
      </c>
      <c r="AW404" s="61">
        <v>0</v>
      </c>
      <c r="AX404" s="61">
        <v>0</v>
      </c>
      <c r="AY404" s="61">
        <v>0</v>
      </c>
      <c r="AZ404" s="61">
        <v>0</v>
      </c>
      <c r="BA404" s="61">
        <v>0</v>
      </c>
      <c r="BB404" s="61">
        <v>0</v>
      </c>
      <c r="BC404" s="61">
        <v>0</v>
      </c>
      <c r="BD404" s="61">
        <v>0</v>
      </c>
      <c r="BE404" s="61">
        <v>0</v>
      </c>
      <c r="BF404" s="61">
        <v>0</v>
      </c>
      <c r="BG404" s="61">
        <v>0</v>
      </c>
    </row>
    <row r="405" spans="1:59" x14ac:dyDescent="0.35">
      <c r="A405" s="2" t="s">
        <v>506</v>
      </c>
      <c r="B405" s="90" t="s">
        <v>112</v>
      </c>
      <c r="C405" s="29" t="s">
        <v>15</v>
      </c>
      <c r="D405" s="24" t="s">
        <v>7</v>
      </c>
      <c r="E405" s="102">
        <v>0</v>
      </c>
      <c r="F405" s="61">
        <v>0</v>
      </c>
      <c r="G405" s="61">
        <v>0</v>
      </c>
      <c r="H405" s="61">
        <v>0</v>
      </c>
      <c r="I405" s="61">
        <v>0</v>
      </c>
      <c r="J405" s="61">
        <v>0</v>
      </c>
      <c r="K405" s="61">
        <v>0</v>
      </c>
      <c r="L405" s="61">
        <v>0</v>
      </c>
      <c r="M405" s="61">
        <v>0</v>
      </c>
      <c r="N405" s="61">
        <v>0</v>
      </c>
      <c r="O405" s="61">
        <v>0</v>
      </c>
      <c r="P405" s="61">
        <v>0</v>
      </c>
      <c r="Q405" s="61">
        <v>0</v>
      </c>
      <c r="R405" s="61">
        <v>0</v>
      </c>
      <c r="S405" s="61">
        <v>0</v>
      </c>
      <c r="T405" s="61">
        <v>0</v>
      </c>
      <c r="U405" s="61">
        <v>0</v>
      </c>
      <c r="V405" s="61">
        <v>0</v>
      </c>
      <c r="W405" s="61">
        <v>0</v>
      </c>
      <c r="X405" s="61">
        <v>0</v>
      </c>
      <c r="Y405" s="61">
        <v>0</v>
      </c>
      <c r="Z405" s="61">
        <v>0</v>
      </c>
      <c r="AA405" s="61">
        <v>0</v>
      </c>
      <c r="AB405" s="61">
        <v>0</v>
      </c>
      <c r="AC405" s="61">
        <v>0</v>
      </c>
      <c r="AD405" s="61">
        <v>0</v>
      </c>
      <c r="AE405" s="61">
        <v>0</v>
      </c>
      <c r="AF405" s="61">
        <v>0</v>
      </c>
      <c r="AG405" s="61">
        <v>0</v>
      </c>
      <c r="AH405" s="61">
        <v>0</v>
      </c>
      <c r="AI405" s="61">
        <v>0</v>
      </c>
      <c r="AJ405" s="61">
        <v>0</v>
      </c>
      <c r="AK405" s="61">
        <v>0</v>
      </c>
      <c r="AL405" s="61">
        <v>0</v>
      </c>
      <c r="AM405" s="61">
        <v>0</v>
      </c>
      <c r="AN405" s="61">
        <v>0</v>
      </c>
      <c r="AO405" s="61">
        <v>0</v>
      </c>
      <c r="AP405" s="61">
        <v>0</v>
      </c>
      <c r="AQ405" s="61">
        <v>0</v>
      </c>
      <c r="AR405" s="61">
        <v>0</v>
      </c>
      <c r="AS405" s="61">
        <v>0</v>
      </c>
      <c r="AT405" s="61">
        <v>0</v>
      </c>
      <c r="AU405" s="61">
        <v>0</v>
      </c>
      <c r="AV405" s="61">
        <v>0</v>
      </c>
      <c r="AW405" s="61">
        <v>0</v>
      </c>
      <c r="AX405" s="61">
        <v>0</v>
      </c>
      <c r="AY405" s="61">
        <v>0</v>
      </c>
      <c r="AZ405" s="61">
        <v>0</v>
      </c>
      <c r="BA405" s="61">
        <v>0</v>
      </c>
      <c r="BB405" s="61">
        <v>0</v>
      </c>
      <c r="BC405" s="61">
        <v>0</v>
      </c>
      <c r="BD405" s="61">
        <v>0</v>
      </c>
      <c r="BE405" s="61">
        <v>0</v>
      </c>
      <c r="BF405" s="61">
        <v>0</v>
      </c>
      <c r="BG405" s="61">
        <v>0</v>
      </c>
    </row>
    <row r="406" spans="1:59" x14ac:dyDescent="0.35">
      <c r="A406" s="2" t="s">
        <v>506</v>
      </c>
      <c r="B406" s="90" t="s">
        <v>112</v>
      </c>
      <c r="C406" s="29" t="s">
        <v>16</v>
      </c>
      <c r="D406" s="24" t="s">
        <v>7</v>
      </c>
      <c r="E406" s="102">
        <v>0</v>
      </c>
      <c r="F406" s="61">
        <v>0</v>
      </c>
      <c r="G406" s="61">
        <v>0</v>
      </c>
      <c r="H406" s="61">
        <v>0</v>
      </c>
      <c r="I406" s="61">
        <v>0</v>
      </c>
      <c r="J406" s="61">
        <v>0</v>
      </c>
      <c r="K406" s="61">
        <v>0</v>
      </c>
      <c r="L406" s="61">
        <v>0</v>
      </c>
      <c r="M406" s="61">
        <v>0</v>
      </c>
      <c r="N406" s="61">
        <v>0</v>
      </c>
      <c r="O406" s="61">
        <v>0</v>
      </c>
      <c r="P406" s="61">
        <v>0</v>
      </c>
      <c r="Q406" s="61">
        <v>0</v>
      </c>
      <c r="R406" s="61">
        <v>0</v>
      </c>
      <c r="S406" s="61">
        <v>0</v>
      </c>
      <c r="T406" s="61">
        <v>0</v>
      </c>
      <c r="U406" s="61">
        <v>0</v>
      </c>
      <c r="V406" s="61">
        <v>0</v>
      </c>
      <c r="W406" s="61">
        <v>0</v>
      </c>
      <c r="X406" s="61">
        <v>0</v>
      </c>
      <c r="Y406" s="61">
        <v>0</v>
      </c>
      <c r="Z406" s="61">
        <v>0</v>
      </c>
      <c r="AA406" s="61">
        <v>0</v>
      </c>
      <c r="AB406" s="61">
        <v>0</v>
      </c>
      <c r="AC406" s="61">
        <v>0</v>
      </c>
      <c r="AD406" s="61">
        <v>0</v>
      </c>
      <c r="AE406" s="61">
        <v>0</v>
      </c>
      <c r="AF406" s="61">
        <v>0</v>
      </c>
      <c r="AG406" s="61">
        <v>0</v>
      </c>
      <c r="AH406" s="61">
        <v>0</v>
      </c>
      <c r="AI406" s="61">
        <v>0</v>
      </c>
      <c r="AJ406" s="61">
        <v>0</v>
      </c>
      <c r="AK406" s="61">
        <v>0</v>
      </c>
      <c r="AL406" s="61">
        <v>0</v>
      </c>
      <c r="AM406" s="61">
        <v>0</v>
      </c>
      <c r="AN406" s="61">
        <v>0</v>
      </c>
      <c r="AO406" s="61">
        <v>0</v>
      </c>
      <c r="AP406" s="61">
        <v>0</v>
      </c>
      <c r="AQ406" s="61">
        <v>0</v>
      </c>
      <c r="AR406" s="61">
        <v>0</v>
      </c>
      <c r="AS406" s="61">
        <v>0</v>
      </c>
      <c r="AT406" s="61">
        <v>0</v>
      </c>
      <c r="AU406" s="61">
        <v>0</v>
      </c>
      <c r="AV406" s="61">
        <v>0</v>
      </c>
      <c r="AW406" s="61">
        <v>0</v>
      </c>
      <c r="AX406" s="61">
        <v>0</v>
      </c>
      <c r="AY406" s="61">
        <v>0</v>
      </c>
      <c r="AZ406" s="61">
        <v>0</v>
      </c>
      <c r="BA406" s="61">
        <v>0</v>
      </c>
      <c r="BB406" s="61">
        <v>0</v>
      </c>
      <c r="BC406" s="61">
        <v>0</v>
      </c>
      <c r="BD406" s="61">
        <v>0</v>
      </c>
      <c r="BE406" s="61">
        <v>0</v>
      </c>
      <c r="BF406" s="61">
        <v>0</v>
      </c>
      <c r="BG406" s="61">
        <v>0</v>
      </c>
    </row>
    <row r="407" spans="1:59" x14ac:dyDescent="0.35">
      <c r="A407" s="2" t="s">
        <v>506</v>
      </c>
      <c r="B407" s="90" t="s">
        <v>112</v>
      </c>
      <c r="C407" s="28" t="s">
        <v>17</v>
      </c>
      <c r="D407" s="24" t="s">
        <v>7</v>
      </c>
      <c r="E407" s="102">
        <v>0</v>
      </c>
      <c r="F407" s="61">
        <v>0</v>
      </c>
      <c r="G407" s="61">
        <v>0</v>
      </c>
      <c r="H407" s="61">
        <v>0</v>
      </c>
      <c r="I407" s="61">
        <v>0</v>
      </c>
      <c r="J407" s="61">
        <v>0</v>
      </c>
      <c r="K407" s="61">
        <v>0</v>
      </c>
      <c r="L407" s="61">
        <v>0</v>
      </c>
      <c r="M407" s="61">
        <v>0</v>
      </c>
      <c r="N407" s="61">
        <v>0</v>
      </c>
      <c r="O407" s="61">
        <v>0</v>
      </c>
      <c r="P407" s="61">
        <v>0</v>
      </c>
      <c r="Q407" s="61">
        <v>0</v>
      </c>
      <c r="R407" s="61">
        <v>0</v>
      </c>
      <c r="S407" s="61">
        <v>0</v>
      </c>
      <c r="T407" s="61">
        <v>0</v>
      </c>
      <c r="U407" s="61">
        <v>0</v>
      </c>
      <c r="V407" s="61">
        <v>0</v>
      </c>
      <c r="W407" s="61">
        <v>0</v>
      </c>
      <c r="X407" s="61">
        <v>0</v>
      </c>
      <c r="Y407" s="61">
        <v>0</v>
      </c>
      <c r="Z407" s="61">
        <v>0</v>
      </c>
      <c r="AA407" s="61">
        <v>0</v>
      </c>
      <c r="AB407" s="61">
        <v>0</v>
      </c>
      <c r="AC407" s="61">
        <v>0</v>
      </c>
      <c r="AD407" s="61">
        <v>0</v>
      </c>
      <c r="AE407" s="61">
        <v>0</v>
      </c>
      <c r="AF407" s="61">
        <v>0</v>
      </c>
      <c r="AG407" s="61">
        <v>0</v>
      </c>
      <c r="AH407" s="61">
        <v>0</v>
      </c>
      <c r="AI407" s="61">
        <v>0</v>
      </c>
      <c r="AJ407" s="61">
        <v>0</v>
      </c>
      <c r="AK407" s="61">
        <v>0</v>
      </c>
      <c r="AL407" s="61">
        <v>0</v>
      </c>
      <c r="AM407" s="61">
        <v>0</v>
      </c>
      <c r="AN407" s="61">
        <v>0</v>
      </c>
      <c r="AO407" s="61">
        <v>0</v>
      </c>
      <c r="AP407" s="61">
        <v>0</v>
      </c>
      <c r="AQ407" s="61">
        <v>0</v>
      </c>
      <c r="AR407" s="61">
        <v>0</v>
      </c>
      <c r="AS407" s="61">
        <v>0</v>
      </c>
      <c r="AT407" s="61">
        <v>0</v>
      </c>
      <c r="AU407" s="61">
        <v>0</v>
      </c>
      <c r="AV407" s="61">
        <v>0</v>
      </c>
      <c r="AW407" s="61">
        <v>0</v>
      </c>
      <c r="AX407" s="61">
        <v>0</v>
      </c>
      <c r="AY407" s="61">
        <v>0</v>
      </c>
      <c r="AZ407" s="61">
        <v>0</v>
      </c>
      <c r="BA407" s="61">
        <v>0</v>
      </c>
      <c r="BB407" s="61">
        <v>0</v>
      </c>
      <c r="BC407" s="61">
        <v>0</v>
      </c>
      <c r="BD407" s="61">
        <v>0</v>
      </c>
      <c r="BE407" s="61">
        <v>0</v>
      </c>
      <c r="BF407" s="61">
        <v>0</v>
      </c>
      <c r="BG407" s="61">
        <v>0</v>
      </c>
    </row>
    <row r="408" spans="1:59" x14ac:dyDescent="0.35">
      <c r="A408" s="2" t="s">
        <v>506</v>
      </c>
      <c r="B408" s="90" t="s">
        <v>112</v>
      </c>
      <c r="C408" s="29" t="s">
        <v>18</v>
      </c>
      <c r="D408" s="24" t="s">
        <v>7</v>
      </c>
      <c r="E408" s="102">
        <v>0</v>
      </c>
      <c r="F408" s="61">
        <v>0</v>
      </c>
      <c r="G408" s="61">
        <v>0</v>
      </c>
      <c r="H408" s="61">
        <v>0</v>
      </c>
      <c r="I408" s="61">
        <v>0</v>
      </c>
      <c r="J408" s="61">
        <v>0</v>
      </c>
      <c r="K408" s="61">
        <v>0</v>
      </c>
      <c r="L408" s="61">
        <v>0</v>
      </c>
      <c r="M408" s="61">
        <v>0</v>
      </c>
      <c r="N408" s="61">
        <v>0</v>
      </c>
      <c r="O408" s="61">
        <v>0</v>
      </c>
      <c r="P408" s="61">
        <v>0</v>
      </c>
      <c r="Q408" s="61">
        <v>0</v>
      </c>
      <c r="R408" s="61">
        <v>0</v>
      </c>
      <c r="S408" s="61">
        <v>0</v>
      </c>
      <c r="T408" s="61">
        <v>0</v>
      </c>
      <c r="U408" s="61">
        <v>0</v>
      </c>
      <c r="V408" s="61">
        <v>0</v>
      </c>
      <c r="W408" s="61">
        <v>0</v>
      </c>
      <c r="X408" s="61">
        <v>0</v>
      </c>
      <c r="Y408" s="61">
        <v>0</v>
      </c>
      <c r="Z408" s="61">
        <v>0</v>
      </c>
      <c r="AA408" s="61">
        <v>0</v>
      </c>
      <c r="AB408" s="61">
        <v>0</v>
      </c>
      <c r="AC408" s="61">
        <v>0</v>
      </c>
      <c r="AD408" s="61">
        <v>0</v>
      </c>
      <c r="AE408" s="61">
        <v>0</v>
      </c>
      <c r="AF408" s="61">
        <v>0</v>
      </c>
      <c r="AG408" s="61">
        <v>0</v>
      </c>
      <c r="AH408" s="61">
        <v>0</v>
      </c>
      <c r="AI408" s="61">
        <v>0</v>
      </c>
      <c r="AJ408" s="61">
        <v>0</v>
      </c>
      <c r="AK408" s="61">
        <v>0</v>
      </c>
      <c r="AL408" s="61">
        <v>0</v>
      </c>
      <c r="AM408" s="61">
        <v>0</v>
      </c>
      <c r="AN408" s="61">
        <v>0</v>
      </c>
      <c r="AO408" s="61">
        <v>0</v>
      </c>
      <c r="AP408" s="61">
        <v>0</v>
      </c>
      <c r="AQ408" s="61">
        <v>0</v>
      </c>
      <c r="AR408" s="61">
        <v>0</v>
      </c>
      <c r="AS408" s="61">
        <v>0</v>
      </c>
      <c r="AT408" s="61">
        <v>0</v>
      </c>
      <c r="AU408" s="61">
        <v>0</v>
      </c>
      <c r="AV408" s="61">
        <v>0</v>
      </c>
      <c r="AW408" s="61">
        <v>0</v>
      </c>
      <c r="AX408" s="61">
        <v>0</v>
      </c>
      <c r="AY408" s="61">
        <v>0</v>
      </c>
      <c r="AZ408" s="61">
        <v>0</v>
      </c>
      <c r="BA408" s="61">
        <v>0</v>
      </c>
      <c r="BB408" s="61">
        <v>0</v>
      </c>
      <c r="BC408" s="61">
        <v>0</v>
      </c>
      <c r="BD408" s="61">
        <v>0</v>
      </c>
      <c r="BE408" s="61">
        <v>0</v>
      </c>
      <c r="BF408" s="61">
        <v>0</v>
      </c>
      <c r="BG408" s="61">
        <v>0</v>
      </c>
    </row>
    <row r="409" spans="1:59" x14ac:dyDescent="0.35">
      <c r="A409" s="2" t="s">
        <v>506</v>
      </c>
      <c r="B409" s="90" t="s">
        <v>112</v>
      </c>
      <c r="C409" s="28" t="s">
        <v>19</v>
      </c>
      <c r="D409" s="24" t="s">
        <v>7</v>
      </c>
      <c r="E409" s="102">
        <v>0</v>
      </c>
      <c r="F409" s="61">
        <v>0</v>
      </c>
      <c r="G409" s="61">
        <v>0</v>
      </c>
      <c r="H409" s="61">
        <v>0</v>
      </c>
      <c r="I409" s="61">
        <v>0</v>
      </c>
      <c r="J409" s="61">
        <v>0</v>
      </c>
      <c r="K409" s="61">
        <v>0</v>
      </c>
      <c r="L409" s="61">
        <v>0</v>
      </c>
      <c r="M409" s="61">
        <v>0</v>
      </c>
      <c r="N409" s="61">
        <v>0</v>
      </c>
      <c r="O409" s="61">
        <v>0</v>
      </c>
      <c r="P409" s="61">
        <v>0</v>
      </c>
      <c r="Q409" s="61">
        <v>0</v>
      </c>
      <c r="R409" s="61">
        <v>0</v>
      </c>
      <c r="S409" s="61">
        <v>0</v>
      </c>
      <c r="T409" s="61">
        <v>0</v>
      </c>
      <c r="U409" s="61">
        <v>0</v>
      </c>
      <c r="V409" s="61">
        <v>0</v>
      </c>
      <c r="W409" s="61">
        <v>0</v>
      </c>
      <c r="X409" s="61">
        <v>0</v>
      </c>
      <c r="Y409" s="61">
        <v>0</v>
      </c>
      <c r="Z409" s="61">
        <v>0</v>
      </c>
      <c r="AA409" s="61">
        <v>0</v>
      </c>
      <c r="AB409" s="61">
        <v>0</v>
      </c>
      <c r="AC409" s="61">
        <v>0</v>
      </c>
      <c r="AD409" s="61">
        <v>0</v>
      </c>
      <c r="AE409" s="61">
        <v>0</v>
      </c>
      <c r="AF409" s="61">
        <v>0</v>
      </c>
      <c r="AG409" s="61">
        <v>0</v>
      </c>
      <c r="AH409" s="61">
        <v>0</v>
      </c>
      <c r="AI409" s="61">
        <v>0</v>
      </c>
      <c r="AJ409" s="61">
        <v>0</v>
      </c>
      <c r="AK409" s="61">
        <v>0</v>
      </c>
      <c r="AL409" s="61">
        <v>0</v>
      </c>
      <c r="AM409" s="61">
        <v>0</v>
      </c>
      <c r="AN409" s="61">
        <v>0</v>
      </c>
      <c r="AO409" s="61">
        <v>0</v>
      </c>
      <c r="AP409" s="61">
        <v>0</v>
      </c>
      <c r="AQ409" s="61">
        <v>0</v>
      </c>
      <c r="AR409" s="61">
        <v>0</v>
      </c>
      <c r="AS409" s="61">
        <v>0</v>
      </c>
      <c r="AT409" s="61">
        <v>0</v>
      </c>
      <c r="AU409" s="61">
        <v>0</v>
      </c>
      <c r="AV409" s="61">
        <v>0</v>
      </c>
      <c r="AW409" s="61">
        <v>0</v>
      </c>
      <c r="AX409" s="61">
        <v>0</v>
      </c>
      <c r="AY409" s="61">
        <v>0</v>
      </c>
      <c r="AZ409" s="61">
        <v>0</v>
      </c>
      <c r="BA409" s="61">
        <v>0</v>
      </c>
      <c r="BB409" s="61">
        <v>0</v>
      </c>
      <c r="BC409" s="61">
        <v>0</v>
      </c>
      <c r="BD409" s="61">
        <v>0</v>
      </c>
      <c r="BE409" s="61">
        <v>0</v>
      </c>
      <c r="BF409" s="61">
        <v>0</v>
      </c>
      <c r="BG409" s="61">
        <v>0</v>
      </c>
    </row>
    <row r="410" spans="1:59" x14ac:dyDescent="0.35">
      <c r="A410" s="2" t="s">
        <v>506</v>
      </c>
      <c r="B410" s="90" t="s">
        <v>112</v>
      </c>
      <c r="C410" s="29" t="s">
        <v>20</v>
      </c>
      <c r="D410" s="24" t="s">
        <v>7</v>
      </c>
      <c r="E410" s="102">
        <v>0</v>
      </c>
      <c r="F410" s="61">
        <v>0</v>
      </c>
      <c r="G410" s="61">
        <v>0</v>
      </c>
      <c r="H410" s="61">
        <v>0</v>
      </c>
      <c r="I410" s="61">
        <v>0</v>
      </c>
      <c r="J410" s="61">
        <v>0</v>
      </c>
      <c r="K410" s="61">
        <v>0</v>
      </c>
      <c r="L410" s="61">
        <v>0</v>
      </c>
      <c r="M410" s="61">
        <v>0</v>
      </c>
      <c r="N410" s="61">
        <v>0</v>
      </c>
      <c r="O410" s="61">
        <v>0</v>
      </c>
      <c r="P410" s="61">
        <v>0</v>
      </c>
      <c r="Q410" s="61">
        <v>0</v>
      </c>
      <c r="R410" s="61">
        <v>0</v>
      </c>
      <c r="S410" s="61">
        <v>0</v>
      </c>
      <c r="T410" s="61">
        <v>0</v>
      </c>
      <c r="U410" s="61">
        <v>0</v>
      </c>
      <c r="V410" s="61">
        <v>0</v>
      </c>
      <c r="W410" s="61">
        <v>0</v>
      </c>
      <c r="X410" s="61">
        <v>0</v>
      </c>
      <c r="Y410" s="61">
        <v>0</v>
      </c>
      <c r="Z410" s="61">
        <v>0</v>
      </c>
      <c r="AA410" s="61">
        <v>0</v>
      </c>
      <c r="AB410" s="61">
        <v>0</v>
      </c>
      <c r="AC410" s="61">
        <v>0</v>
      </c>
      <c r="AD410" s="61">
        <v>0</v>
      </c>
      <c r="AE410" s="61">
        <v>0</v>
      </c>
      <c r="AF410" s="61">
        <v>0</v>
      </c>
      <c r="AG410" s="61">
        <v>0</v>
      </c>
      <c r="AH410" s="61">
        <v>0</v>
      </c>
      <c r="AI410" s="61">
        <v>0</v>
      </c>
      <c r="AJ410" s="61">
        <v>0</v>
      </c>
      <c r="AK410" s="61">
        <v>0</v>
      </c>
      <c r="AL410" s="61">
        <v>0</v>
      </c>
      <c r="AM410" s="61">
        <v>0</v>
      </c>
      <c r="AN410" s="61">
        <v>0</v>
      </c>
      <c r="AO410" s="61">
        <v>0</v>
      </c>
      <c r="AP410" s="61">
        <v>0</v>
      </c>
      <c r="AQ410" s="61">
        <v>0</v>
      </c>
      <c r="AR410" s="61">
        <v>0</v>
      </c>
      <c r="AS410" s="61">
        <v>0</v>
      </c>
      <c r="AT410" s="61">
        <v>0</v>
      </c>
      <c r="AU410" s="61">
        <v>0</v>
      </c>
      <c r="AV410" s="61">
        <v>0</v>
      </c>
      <c r="AW410" s="61">
        <v>0</v>
      </c>
      <c r="AX410" s="61">
        <v>0</v>
      </c>
      <c r="AY410" s="61">
        <v>0</v>
      </c>
      <c r="AZ410" s="61">
        <v>0</v>
      </c>
      <c r="BA410" s="61">
        <v>0</v>
      </c>
      <c r="BB410" s="61">
        <v>0</v>
      </c>
      <c r="BC410" s="61">
        <v>0</v>
      </c>
      <c r="BD410" s="61">
        <v>0</v>
      </c>
      <c r="BE410" s="61">
        <v>0</v>
      </c>
      <c r="BF410" s="61">
        <v>0</v>
      </c>
      <c r="BG410" s="61">
        <v>0</v>
      </c>
    </row>
    <row r="411" spans="1:59" x14ac:dyDescent="0.35">
      <c r="A411" s="2" t="s">
        <v>506</v>
      </c>
      <c r="B411" s="90" t="s">
        <v>112</v>
      </c>
      <c r="C411" s="28" t="s">
        <v>21</v>
      </c>
      <c r="D411" s="24" t="s">
        <v>7</v>
      </c>
      <c r="E411" s="102">
        <v>0</v>
      </c>
      <c r="F411" s="61">
        <v>0</v>
      </c>
      <c r="G411" s="61">
        <v>0</v>
      </c>
      <c r="H411" s="61">
        <v>0</v>
      </c>
      <c r="I411" s="61">
        <v>0</v>
      </c>
      <c r="J411" s="61">
        <v>0</v>
      </c>
      <c r="K411" s="61">
        <v>0</v>
      </c>
      <c r="L411" s="61">
        <v>0</v>
      </c>
      <c r="M411" s="61">
        <v>0</v>
      </c>
      <c r="N411" s="61">
        <v>0</v>
      </c>
      <c r="O411" s="61">
        <v>0</v>
      </c>
      <c r="P411" s="61">
        <v>0</v>
      </c>
      <c r="Q411" s="61">
        <v>0</v>
      </c>
      <c r="R411" s="61">
        <v>0</v>
      </c>
      <c r="S411" s="61">
        <v>0</v>
      </c>
      <c r="T411" s="61">
        <v>0</v>
      </c>
      <c r="U411" s="61">
        <v>0</v>
      </c>
      <c r="V411" s="61">
        <v>0</v>
      </c>
      <c r="W411" s="61">
        <v>0</v>
      </c>
      <c r="X411" s="61">
        <v>0</v>
      </c>
      <c r="Y411" s="61">
        <v>0</v>
      </c>
      <c r="Z411" s="61">
        <v>0</v>
      </c>
      <c r="AA411" s="61">
        <v>0</v>
      </c>
      <c r="AB411" s="61">
        <v>0</v>
      </c>
      <c r="AC411" s="61">
        <v>0</v>
      </c>
      <c r="AD411" s="61">
        <v>0</v>
      </c>
      <c r="AE411" s="61">
        <v>0</v>
      </c>
      <c r="AF411" s="61">
        <v>0</v>
      </c>
      <c r="AG411" s="61">
        <v>0</v>
      </c>
      <c r="AH411" s="61">
        <v>0</v>
      </c>
      <c r="AI411" s="61">
        <v>0</v>
      </c>
      <c r="AJ411" s="61">
        <v>0</v>
      </c>
      <c r="AK411" s="61">
        <v>0</v>
      </c>
      <c r="AL411" s="61">
        <v>0</v>
      </c>
      <c r="AM411" s="61">
        <v>0</v>
      </c>
      <c r="AN411" s="61">
        <v>0</v>
      </c>
      <c r="AO411" s="61">
        <v>0</v>
      </c>
      <c r="AP411" s="61">
        <v>0</v>
      </c>
      <c r="AQ411" s="61">
        <v>0</v>
      </c>
      <c r="AR411" s="61">
        <v>0</v>
      </c>
      <c r="AS411" s="61">
        <v>0</v>
      </c>
      <c r="AT411" s="61">
        <v>0</v>
      </c>
      <c r="AU411" s="61">
        <v>0</v>
      </c>
      <c r="AV411" s="61">
        <v>0</v>
      </c>
      <c r="AW411" s="61">
        <v>0</v>
      </c>
      <c r="AX411" s="61">
        <v>0</v>
      </c>
      <c r="AY411" s="61">
        <v>0</v>
      </c>
      <c r="AZ411" s="61">
        <v>0</v>
      </c>
      <c r="BA411" s="61">
        <v>0</v>
      </c>
      <c r="BB411" s="61">
        <v>0</v>
      </c>
      <c r="BC411" s="61">
        <v>0</v>
      </c>
      <c r="BD411" s="61">
        <v>0</v>
      </c>
      <c r="BE411" s="61">
        <v>0</v>
      </c>
      <c r="BF411" s="61">
        <v>0</v>
      </c>
      <c r="BG411" s="61">
        <v>0</v>
      </c>
    </row>
    <row r="412" spans="1:59" x14ac:dyDescent="0.35">
      <c r="A412" s="2" t="s">
        <v>506</v>
      </c>
      <c r="B412" s="90" t="s">
        <v>112</v>
      </c>
      <c r="C412" s="29" t="s">
        <v>22</v>
      </c>
      <c r="D412" s="24" t="s">
        <v>7</v>
      </c>
      <c r="E412" s="102">
        <v>0</v>
      </c>
      <c r="F412" s="61">
        <v>0</v>
      </c>
      <c r="G412" s="61">
        <v>0</v>
      </c>
      <c r="H412" s="61">
        <v>0</v>
      </c>
      <c r="I412" s="61">
        <v>0</v>
      </c>
      <c r="J412" s="61">
        <v>0</v>
      </c>
      <c r="K412" s="61">
        <v>0</v>
      </c>
      <c r="L412" s="61">
        <v>0</v>
      </c>
      <c r="M412" s="61">
        <v>0</v>
      </c>
      <c r="N412" s="61">
        <v>0</v>
      </c>
      <c r="O412" s="61">
        <v>0</v>
      </c>
      <c r="P412" s="61">
        <v>0</v>
      </c>
      <c r="Q412" s="61">
        <v>0</v>
      </c>
      <c r="R412" s="61">
        <v>0</v>
      </c>
      <c r="S412" s="61">
        <v>0</v>
      </c>
      <c r="T412" s="61">
        <v>0</v>
      </c>
      <c r="U412" s="61">
        <v>0</v>
      </c>
      <c r="V412" s="61">
        <v>0</v>
      </c>
      <c r="W412" s="61">
        <v>0</v>
      </c>
      <c r="X412" s="61">
        <v>0</v>
      </c>
      <c r="Y412" s="61">
        <v>0</v>
      </c>
      <c r="Z412" s="61">
        <v>0</v>
      </c>
      <c r="AA412" s="61">
        <v>0</v>
      </c>
      <c r="AB412" s="61">
        <v>0</v>
      </c>
      <c r="AC412" s="61">
        <v>0</v>
      </c>
      <c r="AD412" s="61">
        <v>0</v>
      </c>
      <c r="AE412" s="61">
        <v>0</v>
      </c>
      <c r="AF412" s="61">
        <v>0</v>
      </c>
      <c r="AG412" s="61">
        <v>0</v>
      </c>
      <c r="AH412" s="61">
        <v>0</v>
      </c>
      <c r="AI412" s="61">
        <v>0</v>
      </c>
      <c r="AJ412" s="61">
        <v>0</v>
      </c>
      <c r="AK412" s="61">
        <v>0</v>
      </c>
      <c r="AL412" s="61">
        <v>0</v>
      </c>
      <c r="AM412" s="61">
        <v>0</v>
      </c>
      <c r="AN412" s="61">
        <v>0</v>
      </c>
      <c r="AO412" s="61">
        <v>0</v>
      </c>
      <c r="AP412" s="61">
        <v>0</v>
      </c>
      <c r="AQ412" s="61">
        <v>0</v>
      </c>
      <c r="AR412" s="61">
        <v>0</v>
      </c>
      <c r="AS412" s="61">
        <v>0</v>
      </c>
      <c r="AT412" s="61">
        <v>0</v>
      </c>
      <c r="AU412" s="61">
        <v>0</v>
      </c>
      <c r="AV412" s="61">
        <v>0</v>
      </c>
      <c r="AW412" s="61">
        <v>0</v>
      </c>
      <c r="AX412" s="61">
        <v>0</v>
      </c>
      <c r="AY412" s="61">
        <v>0</v>
      </c>
      <c r="AZ412" s="61">
        <v>0</v>
      </c>
      <c r="BA412" s="61">
        <v>0</v>
      </c>
      <c r="BB412" s="61">
        <v>0</v>
      </c>
      <c r="BC412" s="61">
        <v>0</v>
      </c>
      <c r="BD412" s="61">
        <v>0</v>
      </c>
      <c r="BE412" s="61">
        <v>0</v>
      </c>
      <c r="BF412" s="61">
        <v>0</v>
      </c>
      <c r="BG412" s="61">
        <v>0</v>
      </c>
    </row>
    <row r="413" spans="1:59" x14ac:dyDescent="0.35">
      <c r="A413" s="2" t="s">
        <v>506</v>
      </c>
      <c r="B413" s="90" t="s">
        <v>112</v>
      </c>
      <c r="C413" t="s">
        <v>36</v>
      </c>
      <c r="D413" s="24" t="s">
        <v>7</v>
      </c>
      <c r="E413" s="102">
        <v>0</v>
      </c>
      <c r="F413" s="61">
        <v>0</v>
      </c>
      <c r="G413" s="61">
        <v>0</v>
      </c>
      <c r="H413" s="61">
        <v>0</v>
      </c>
      <c r="I413" s="61">
        <v>0</v>
      </c>
      <c r="J413" s="61">
        <v>0</v>
      </c>
      <c r="K413" s="61">
        <v>0</v>
      </c>
      <c r="L413" s="61">
        <v>0</v>
      </c>
      <c r="M413" s="61">
        <v>0</v>
      </c>
      <c r="N413" s="61">
        <v>0</v>
      </c>
      <c r="O413" s="61">
        <v>0</v>
      </c>
      <c r="P413" s="61">
        <v>0</v>
      </c>
      <c r="Q413" s="61">
        <v>0</v>
      </c>
      <c r="R413" s="61">
        <v>0</v>
      </c>
      <c r="S413" s="61">
        <v>0</v>
      </c>
      <c r="T413" s="61">
        <v>0</v>
      </c>
      <c r="U413" s="61">
        <v>0</v>
      </c>
      <c r="V413" s="61">
        <v>0</v>
      </c>
      <c r="W413" s="61">
        <v>0</v>
      </c>
      <c r="X413" s="61">
        <v>0</v>
      </c>
      <c r="Y413" s="61">
        <v>0</v>
      </c>
      <c r="Z413" s="61">
        <v>0</v>
      </c>
      <c r="AA413" s="61">
        <v>0</v>
      </c>
      <c r="AB413" s="61">
        <v>0</v>
      </c>
      <c r="AC413" s="61">
        <v>0</v>
      </c>
      <c r="AD413" s="61">
        <v>0</v>
      </c>
      <c r="AE413" s="61">
        <v>0</v>
      </c>
      <c r="AF413" s="61">
        <v>0</v>
      </c>
      <c r="AG413" s="61">
        <v>0</v>
      </c>
      <c r="AH413" s="61">
        <v>0</v>
      </c>
      <c r="AI413" s="61">
        <v>0</v>
      </c>
      <c r="AJ413" s="61">
        <v>0</v>
      </c>
      <c r="AK413" s="61">
        <v>0</v>
      </c>
      <c r="AL413" s="61">
        <v>0</v>
      </c>
      <c r="AM413" s="61">
        <v>0</v>
      </c>
      <c r="AN413" s="61">
        <v>0</v>
      </c>
      <c r="AO413" s="61">
        <v>0</v>
      </c>
      <c r="AP413" s="61">
        <v>0</v>
      </c>
      <c r="AQ413" s="61">
        <v>0</v>
      </c>
      <c r="AR413" s="61">
        <v>0</v>
      </c>
      <c r="AS413" s="61">
        <v>0</v>
      </c>
      <c r="AT413" s="61">
        <v>0</v>
      </c>
      <c r="AU413" s="61">
        <v>0</v>
      </c>
      <c r="AV413" s="61">
        <v>0</v>
      </c>
      <c r="AW413" s="61">
        <v>0</v>
      </c>
      <c r="AX413" s="61">
        <v>0</v>
      </c>
      <c r="AY413" s="61">
        <v>0</v>
      </c>
      <c r="AZ413" s="61">
        <v>0</v>
      </c>
      <c r="BA413" s="61">
        <v>0</v>
      </c>
      <c r="BB413" s="61">
        <v>0</v>
      </c>
      <c r="BC413" s="61">
        <v>0</v>
      </c>
      <c r="BD413" s="61">
        <v>0</v>
      </c>
      <c r="BE413" s="61">
        <v>0</v>
      </c>
      <c r="BF413" s="61">
        <v>0</v>
      </c>
      <c r="BG413" s="61">
        <v>0</v>
      </c>
    </row>
    <row r="414" spans="1:59" x14ac:dyDescent="0.35">
      <c r="A414" s="2" t="s">
        <v>506</v>
      </c>
      <c r="B414" s="90" t="s">
        <v>112</v>
      </c>
      <c r="C414" t="s">
        <v>36</v>
      </c>
      <c r="D414" s="24" t="s">
        <v>7</v>
      </c>
      <c r="E414" s="102">
        <v>0</v>
      </c>
      <c r="F414" s="61">
        <v>0</v>
      </c>
      <c r="G414" s="61">
        <v>0</v>
      </c>
      <c r="H414" s="61">
        <v>0</v>
      </c>
      <c r="I414" s="61">
        <v>0</v>
      </c>
      <c r="J414" s="61">
        <v>0</v>
      </c>
      <c r="K414" s="61">
        <v>0</v>
      </c>
      <c r="L414" s="61">
        <v>0</v>
      </c>
      <c r="M414" s="61">
        <v>0</v>
      </c>
      <c r="N414" s="61">
        <v>0</v>
      </c>
      <c r="O414" s="61">
        <v>0</v>
      </c>
      <c r="P414" s="61">
        <v>0</v>
      </c>
      <c r="Q414" s="61">
        <v>0</v>
      </c>
      <c r="R414" s="61">
        <v>0</v>
      </c>
      <c r="S414" s="61">
        <v>0</v>
      </c>
      <c r="T414" s="61">
        <v>0</v>
      </c>
      <c r="U414" s="61">
        <v>0</v>
      </c>
      <c r="V414" s="61">
        <v>0</v>
      </c>
      <c r="W414" s="61">
        <v>0</v>
      </c>
      <c r="X414" s="61">
        <v>0</v>
      </c>
      <c r="Y414" s="61">
        <v>0</v>
      </c>
      <c r="Z414" s="61">
        <v>0</v>
      </c>
      <c r="AA414" s="61">
        <v>0</v>
      </c>
      <c r="AB414" s="61">
        <v>0</v>
      </c>
      <c r="AC414" s="61">
        <v>0</v>
      </c>
      <c r="AD414" s="61">
        <v>0</v>
      </c>
      <c r="AE414" s="61">
        <v>0</v>
      </c>
      <c r="AF414" s="61">
        <v>0</v>
      </c>
      <c r="AG414" s="61">
        <v>0</v>
      </c>
      <c r="AH414" s="61">
        <v>0</v>
      </c>
      <c r="AI414" s="61">
        <v>0</v>
      </c>
      <c r="AJ414" s="61">
        <v>0</v>
      </c>
      <c r="AK414" s="61">
        <v>0</v>
      </c>
      <c r="AL414" s="61">
        <v>0</v>
      </c>
      <c r="AM414" s="61">
        <v>0</v>
      </c>
      <c r="AN414" s="61">
        <v>0</v>
      </c>
      <c r="AO414" s="61">
        <v>0</v>
      </c>
      <c r="AP414" s="61">
        <v>0</v>
      </c>
      <c r="AQ414" s="61">
        <v>0</v>
      </c>
      <c r="AR414" s="61">
        <v>0</v>
      </c>
      <c r="AS414" s="61">
        <v>0</v>
      </c>
      <c r="AT414" s="61">
        <v>0</v>
      </c>
      <c r="AU414" s="61">
        <v>0</v>
      </c>
      <c r="AV414" s="61">
        <v>0</v>
      </c>
      <c r="AW414" s="61">
        <v>0</v>
      </c>
      <c r="AX414" s="61">
        <v>0</v>
      </c>
      <c r="AY414" s="61">
        <v>0</v>
      </c>
      <c r="AZ414" s="61">
        <v>0</v>
      </c>
      <c r="BA414" s="61">
        <v>0</v>
      </c>
      <c r="BB414" s="61">
        <v>0</v>
      </c>
      <c r="BC414" s="61">
        <v>0</v>
      </c>
      <c r="BD414" s="61">
        <v>0</v>
      </c>
      <c r="BE414" s="61">
        <v>0</v>
      </c>
      <c r="BF414" s="61">
        <v>0</v>
      </c>
      <c r="BG414" s="61">
        <v>0</v>
      </c>
    </row>
    <row r="415" spans="1:59" x14ac:dyDescent="0.35">
      <c r="A415" s="2" t="s">
        <v>506</v>
      </c>
      <c r="B415" s="90" t="s">
        <v>112</v>
      </c>
      <c r="C415" t="s">
        <v>36</v>
      </c>
      <c r="D415" s="24" t="s">
        <v>7</v>
      </c>
      <c r="E415" s="102">
        <v>0</v>
      </c>
      <c r="F415" s="61">
        <v>0</v>
      </c>
      <c r="G415" s="61">
        <v>0</v>
      </c>
      <c r="H415" s="61">
        <v>0</v>
      </c>
      <c r="I415" s="61">
        <v>0</v>
      </c>
      <c r="J415" s="61">
        <v>0</v>
      </c>
      <c r="K415" s="61">
        <v>0</v>
      </c>
      <c r="L415" s="61">
        <v>0</v>
      </c>
      <c r="M415" s="61">
        <v>0</v>
      </c>
      <c r="N415" s="61">
        <v>0</v>
      </c>
      <c r="O415" s="61">
        <v>0</v>
      </c>
      <c r="P415" s="61">
        <v>0</v>
      </c>
      <c r="Q415" s="61">
        <v>0</v>
      </c>
      <c r="R415" s="61">
        <v>0</v>
      </c>
      <c r="S415" s="61">
        <v>0</v>
      </c>
      <c r="T415" s="61">
        <v>0</v>
      </c>
      <c r="U415" s="61">
        <v>0</v>
      </c>
      <c r="V415" s="61">
        <v>0</v>
      </c>
      <c r="W415" s="61">
        <v>0</v>
      </c>
      <c r="X415" s="61">
        <v>0</v>
      </c>
      <c r="Y415" s="61">
        <v>0</v>
      </c>
      <c r="Z415" s="61">
        <v>0</v>
      </c>
      <c r="AA415" s="61">
        <v>0</v>
      </c>
      <c r="AB415" s="61">
        <v>0</v>
      </c>
      <c r="AC415" s="61">
        <v>0</v>
      </c>
      <c r="AD415" s="61">
        <v>0</v>
      </c>
      <c r="AE415" s="61">
        <v>0</v>
      </c>
      <c r="AF415" s="61">
        <v>0</v>
      </c>
      <c r="AG415" s="61">
        <v>0</v>
      </c>
      <c r="AH415" s="61">
        <v>0</v>
      </c>
      <c r="AI415" s="61">
        <v>0</v>
      </c>
      <c r="AJ415" s="61">
        <v>0</v>
      </c>
      <c r="AK415" s="61">
        <v>0</v>
      </c>
      <c r="AL415" s="61">
        <v>0</v>
      </c>
      <c r="AM415" s="61">
        <v>0</v>
      </c>
      <c r="AN415" s="61">
        <v>0</v>
      </c>
      <c r="AO415" s="61">
        <v>0</v>
      </c>
      <c r="AP415" s="61">
        <v>0</v>
      </c>
      <c r="AQ415" s="61">
        <v>0</v>
      </c>
      <c r="AR415" s="61">
        <v>0</v>
      </c>
      <c r="AS415" s="61">
        <v>0</v>
      </c>
      <c r="AT415" s="61">
        <v>0</v>
      </c>
      <c r="AU415" s="61">
        <v>0</v>
      </c>
      <c r="AV415" s="61">
        <v>0</v>
      </c>
      <c r="AW415" s="61">
        <v>0</v>
      </c>
      <c r="AX415" s="61">
        <v>0</v>
      </c>
      <c r="AY415" s="61">
        <v>0</v>
      </c>
      <c r="AZ415" s="61">
        <v>0</v>
      </c>
      <c r="BA415" s="61">
        <v>0</v>
      </c>
      <c r="BB415" s="61">
        <v>0</v>
      </c>
      <c r="BC415" s="61">
        <v>0</v>
      </c>
      <c r="BD415" s="61">
        <v>0</v>
      </c>
      <c r="BE415" s="61">
        <v>0</v>
      </c>
      <c r="BF415" s="61">
        <v>0</v>
      </c>
      <c r="BG415" s="61">
        <v>0</v>
      </c>
    </row>
    <row r="416" spans="1:59" x14ac:dyDescent="0.35">
      <c r="A416" s="2" t="s">
        <v>506</v>
      </c>
      <c r="B416" s="90" t="s">
        <v>112</v>
      </c>
      <c r="C416" t="s">
        <v>36</v>
      </c>
      <c r="D416" s="24" t="s">
        <v>7</v>
      </c>
      <c r="E416" s="102">
        <v>0</v>
      </c>
      <c r="F416" s="61">
        <v>0</v>
      </c>
      <c r="G416" s="61">
        <v>0</v>
      </c>
      <c r="H416" s="61">
        <v>0</v>
      </c>
      <c r="I416" s="61">
        <v>0</v>
      </c>
      <c r="J416" s="61">
        <v>0</v>
      </c>
      <c r="K416" s="61">
        <v>0</v>
      </c>
      <c r="L416" s="61">
        <v>0</v>
      </c>
      <c r="M416" s="61">
        <v>0</v>
      </c>
      <c r="N416" s="61">
        <v>0</v>
      </c>
      <c r="O416" s="61">
        <v>0</v>
      </c>
      <c r="P416" s="61">
        <v>0</v>
      </c>
      <c r="Q416" s="61">
        <v>0</v>
      </c>
      <c r="R416" s="61">
        <v>0</v>
      </c>
      <c r="S416" s="61">
        <v>0</v>
      </c>
      <c r="T416" s="61">
        <v>0</v>
      </c>
      <c r="U416" s="61">
        <v>0</v>
      </c>
      <c r="V416" s="61">
        <v>0</v>
      </c>
      <c r="W416" s="61">
        <v>0</v>
      </c>
      <c r="X416" s="61">
        <v>0</v>
      </c>
      <c r="Y416" s="61">
        <v>0</v>
      </c>
      <c r="Z416" s="61">
        <v>0</v>
      </c>
      <c r="AA416" s="61">
        <v>0</v>
      </c>
      <c r="AB416" s="61">
        <v>0</v>
      </c>
      <c r="AC416" s="61">
        <v>0</v>
      </c>
      <c r="AD416" s="61">
        <v>0</v>
      </c>
      <c r="AE416" s="61">
        <v>0</v>
      </c>
      <c r="AF416" s="61">
        <v>0</v>
      </c>
      <c r="AG416" s="61">
        <v>0</v>
      </c>
      <c r="AH416" s="61">
        <v>0</v>
      </c>
      <c r="AI416" s="61">
        <v>0</v>
      </c>
      <c r="AJ416" s="61">
        <v>0</v>
      </c>
      <c r="AK416" s="61">
        <v>0</v>
      </c>
      <c r="AL416" s="61">
        <v>0</v>
      </c>
      <c r="AM416" s="61">
        <v>0</v>
      </c>
      <c r="AN416" s="61">
        <v>0</v>
      </c>
      <c r="AO416" s="61">
        <v>0</v>
      </c>
      <c r="AP416" s="61">
        <v>0</v>
      </c>
      <c r="AQ416" s="61">
        <v>0</v>
      </c>
      <c r="AR416" s="61">
        <v>0</v>
      </c>
      <c r="AS416" s="61">
        <v>0</v>
      </c>
      <c r="AT416" s="61">
        <v>0</v>
      </c>
      <c r="AU416" s="61">
        <v>0</v>
      </c>
      <c r="AV416" s="61">
        <v>0</v>
      </c>
      <c r="AW416" s="61">
        <v>0</v>
      </c>
      <c r="AX416" s="61">
        <v>0</v>
      </c>
      <c r="AY416" s="61">
        <v>0</v>
      </c>
      <c r="AZ416" s="61">
        <v>0</v>
      </c>
      <c r="BA416" s="61">
        <v>0</v>
      </c>
      <c r="BB416" s="61">
        <v>0</v>
      </c>
      <c r="BC416" s="61">
        <v>0</v>
      </c>
      <c r="BD416" s="61">
        <v>0</v>
      </c>
      <c r="BE416" s="61">
        <v>0</v>
      </c>
      <c r="BF416" s="61">
        <v>0</v>
      </c>
      <c r="BG416" s="61">
        <v>0</v>
      </c>
    </row>
    <row r="417" spans="1:59" x14ac:dyDescent="0.35">
      <c r="A417" s="2" t="s">
        <v>506</v>
      </c>
      <c r="B417" s="4" t="s">
        <v>113</v>
      </c>
      <c r="C417" t="s">
        <v>6</v>
      </c>
      <c r="D417" s="24" t="s">
        <v>7</v>
      </c>
      <c r="E417" s="102">
        <v>1.0944539698910026E-3</v>
      </c>
      <c r="F417" s="61">
        <v>6.0552162671629536E-5</v>
      </c>
      <c r="G417" s="61">
        <v>6.1157076926859032E-5</v>
      </c>
      <c r="H417" s="61">
        <v>6.1761991182088521E-5</v>
      </c>
      <c r="I417" s="61">
        <v>6.2366905437318023E-5</v>
      </c>
      <c r="J417" s="61">
        <v>6.2971819692547512E-5</v>
      </c>
      <c r="K417" s="61">
        <v>6.3576733947777001E-5</v>
      </c>
      <c r="L417" s="61">
        <v>6.4181648203006503E-5</v>
      </c>
      <c r="M417" s="61">
        <v>6.4786562458236005E-5</v>
      </c>
      <c r="N417" s="61">
        <v>6.5391476713465494E-5</v>
      </c>
      <c r="O417" s="61">
        <v>6.5996390968694996E-5</v>
      </c>
      <c r="P417" s="61">
        <v>6.6601305223924485E-5</v>
      </c>
      <c r="Q417" s="61">
        <v>6.7206219479153974E-5</v>
      </c>
      <c r="R417" s="61">
        <v>6.7811133734383476E-5</v>
      </c>
      <c r="S417" s="61">
        <v>6.8416047989612979E-5</v>
      </c>
      <c r="T417" s="61">
        <v>6.8756322265593053E-5</v>
      </c>
      <c r="U417" s="61">
        <v>6.9096596541573115E-5</v>
      </c>
      <c r="V417" s="61">
        <v>6.9436870817553189E-5</v>
      </c>
      <c r="W417" s="61">
        <v>6.9777145093533264E-5</v>
      </c>
      <c r="X417" s="61">
        <v>7.0117419369513338E-5</v>
      </c>
      <c r="Y417" s="61">
        <v>7.0359361115223792E-5</v>
      </c>
      <c r="Z417" s="61">
        <v>7.0601302860934245E-5</v>
      </c>
      <c r="AA417" s="61">
        <v>7.0843244606644726E-5</v>
      </c>
      <c r="AB417" s="61">
        <v>7.1085186352355179E-5</v>
      </c>
      <c r="AC417" s="61">
        <v>7.1327128098065633E-5</v>
      </c>
      <c r="AD417" s="61">
        <v>7.1519247672377132E-5</v>
      </c>
      <c r="AE417" s="61">
        <v>7.1711367246688631E-5</v>
      </c>
      <c r="AF417" s="61">
        <v>7.1903486821000103E-5</v>
      </c>
      <c r="AG417" s="61">
        <v>7.2095606395311589E-5</v>
      </c>
      <c r="AH417" s="61">
        <v>7.2287725969623088E-5</v>
      </c>
      <c r="AI417" s="61">
        <v>7.2479845543934574E-5</v>
      </c>
      <c r="AJ417" s="61">
        <v>7.2671965118246073E-5</v>
      </c>
      <c r="AK417" s="61">
        <v>7.2864084692557545E-5</v>
      </c>
      <c r="AL417" s="61">
        <v>7.3056204266869058E-5</v>
      </c>
      <c r="AM417" s="62">
        <v>7.3248323841180543E-5</v>
      </c>
      <c r="AN417" s="62">
        <v>7.3248323841180543E-5</v>
      </c>
      <c r="AO417" s="62">
        <v>7.3248323841180543E-5</v>
      </c>
      <c r="AP417" s="62">
        <v>7.3248323841180543E-5</v>
      </c>
      <c r="AQ417" s="62">
        <v>7.3248323841180543E-5</v>
      </c>
      <c r="AR417" s="62">
        <v>7.3248323841180543E-5</v>
      </c>
      <c r="AS417" s="62">
        <v>7.3248323841180543E-5</v>
      </c>
      <c r="AT417" s="62">
        <v>7.3248323841180543E-5</v>
      </c>
      <c r="AU417" s="62">
        <v>7.3248323841180543E-5</v>
      </c>
      <c r="AV417" s="62">
        <v>7.3248323841180543E-5</v>
      </c>
      <c r="AW417" s="62">
        <v>7.3248323841180543E-5</v>
      </c>
      <c r="AX417" s="62">
        <v>7.3248323841180543E-5</v>
      </c>
      <c r="AY417" s="62">
        <v>7.3248323841180543E-5</v>
      </c>
      <c r="AZ417" s="62">
        <v>7.3248323841180543E-5</v>
      </c>
      <c r="BA417" s="62">
        <v>7.3248323841180543E-5</v>
      </c>
      <c r="BB417" s="62">
        <v>7.3248323841180543E-5</v>
      </c>
      <c r="BC417" s="62">
        <v>7.3248323841180543E-5</v>
      </c>
      <c r="BD417" s="62">
        <v>7.3248323841180543E-5</v>
      </c>
      <c r="BE417" s="62">
        <v>7.3248323841180543E-5</v>
      </c>
      <c r="BF417" s="62">
        <v>7.3248323841180543E-5</v>
      </c>
      <c r="BG417" s="62">
        <v>7.3248323841180543E-5</v>
      </c>
    </row>
    <row r="418" spans="1:59" x14ac:dyDescent="0.35">
      <c r="A418" s="2" t="s">
        <v>506</v>
      </c>
      <c r="B418" s="4" t="s">
        <v>113</v>
      </c>
      <c r="C418" t="s">
        <v>8</v>
      </c>
      <c r="D418" s="24" t="s">
        <v>7</v>
      </c>
      <c r="E418" s="102">
        <v>4.2219351158235344E-3</v>
      </c>
      <c r="F418" s="61">
        <v>2.3358433424831181E-4</v>
      </c>
      <c r="G418" s="61">
        <v>2.3591783461148378E-4</v>
      </c>
      <c r="H418" s="61">
        <v>2.3825133497465571E-4</v>
      </c>
      <c r="I418" s="61">
        <v>2.405848353378277E-4</v>
      </c>
      <c r="J418" s="61">
        <v>2.4291833570099967E-4</v>
      </c>
      <c r="K418" s="61">
        <v>2.452518360641716E-4</v>
      </c>
      <c r="L418" s="61">
        <v>2.4758533642734359E-4</v>
      </c>
      <c r="M418" s="61">
        <v>2.4991883679051553E-4</v>
      </c>
      <c r="N418" s="61">
        <v>2.5225233715368752E-4</v>
      </c>
      <c r="O418" s="61">
        <v>2.545858375168594E-4</v>
      </c>
      <c r="P418" s="61">
        <v>2.5691933788003139E-4</v>
      </c>
      <c r="Q418" s="61">
        <v>2.5925283824320333E-4</v>
      </c>
      <c r="R418" s="61">
        <v>2.6158633860637532E-4</v>
      </c>
      <c r="S418" s="61">
        <v>2.6391983896954731E-4</v>
      </c>
      <c r="T418" s="61">
        <v>2.6523247152815074E-4</v>
      </c>
      <c r="U418" s="61">
        <v>2.6654510408675411E-4</v>
      </c>
      <c r="V418" s="61">
        <v>2.6785773664535754E-4</v>
      </c>
      <c r="W418" s="61">
        <v>2.6917036920396097E-4</v>
      </c>
      <c r="X418" s="61">
        <v>2.704830017625644E-4</v>
      </c>
      <c r="Y418" s="61">
        <v>2.7141630949436451E-4</v>
      </c>
      <c r="Z418" s="61">
        <v>2.7234961722616462E-4</v>
      </c>
      <c r="AA418" s="61">
        <v>2.7328292495796484E-4</v>
      </c>
      <c r="AB418" s="61">
        <v>2.7421623268976495E-4</v>
      </c>
      <c r="AC418" s="61">
        <v>2.7514954042156506E-4</v>
      </c>
      <c r="AD418" s="61">
        <v>2.7589065553424867E-4</v>
      </c>
      <c r="AE418" s="61">
        <v>2.7663177064693228E-4</v>
      </c>
      <c r="AF418" s="61">
        <v>2.7737288575961579E-4</v>
      </c>
      <c r="AG418" s="61">
        <v>2.781140008722994E-4</v>
      </c>
      <c r="AH418" s="61">
        <v>2.7885511598498296E-4</v>
      </c>
      <c r="AI418" s="61">
        <v>2.7959623109766651E-4</v>
      </c>
      <c r="AJ418" s="61">
        <v>2.8033734621035013E-4</v>
      </c>
      <c r="AK418" s="61">
        <v>2.8107846132303368E-4</v>
      </c>
      <c r="AL418" s="61">
        <v>2.8181957643571719E-4</v>
      </c>
      <c r="AM418" s="62">
        <v>2.825606915484008E-4</v>
      </c>
      <c r="AN418" s="62">
        <v>2.825606915484008E-4</v>
      </c>
      <c r="AO418" s="62">
        <v>2.825606915484008E-4</v>
      </c>
      <c r="AP418" s="62">
        <v>2.825606915484008E-4</v>
      </c>
      <c r="AQ418" s="62">
        <v>2.825606915484008E-4</v>
      </c>
      <c r="AR418" s="62">
        <v>2.825606915484008E-4</v>
      </c>
      <c r="AS418" s="62">
        <v>2.825606915484008E-4</v>
      </c>
      <c r="AT418" s="62">
        <v>2.825606915484008E-4</v>
      </c>
      <c r="AU418" s="62">
        <v>2.825606915484008E-4</v>
      </c>
      <c r="AV418" s="62">
        <v>2.825606915484008E-4</v>
      </c>
      <c r="AW418" s="62">
        <v>2.825606915484008E-4</v>
      </c>
      <c r="AX418" s="62">
        <v>2.825606915484008E-4</v>
      </c>
      <c r="AY418" s="62">
        <v>2.825606915484008E-4</v>
      </c>
      <c r="AZ418" s="62">
        <v>2.825606915484008E-4</v>
      </c>
      <c r="BA418" s="62">
        <v>2.825606915484008E-4</v>
      </c>
      <c r="BB418" s="62">
        <v>2.825606915484008E-4</v>
      </c>
      <c r="BC418" s="62">
        <v>2.825606915484008E-4</v>
      </c>
      <c r="BD418" s="62">
        <v>2.825606915484008E-4</v>
      </c>
      <c r="BE418" s="62">
        <v>2.825606915484008E-4</v>
      </c>
      <c r="BF418" s="62">
        <v>2.825606915484008E-4</v>
      </c>
      <c r="BG418" s="62">
        <v>2.825606915484008E-4</v>
      </c>
    </row>
    <row r="419" spans="1:59" x14ac:dyDescent="0.35">
      <c r="A419" s="2" t="s">
        <v>506</v>
      </c>
      <c r="B419" s="4" t="s">
        <v>113</v>
      </c>
      <c r="C419" t="s">
        <v>31</v>
      </c>
      <c r="D419" s="24" t="s">
        <v>7</v>
      </c>
      <c r="E419" s="102">
        <v>1.3854313955398984E-2</v>
      </c>
      <c r="F419" s="61">
        <v>7.6650886689615095E-4</v>
      </c>
      <c r="G419" s="61">
        <v>7.7416626705970504E-4</v>
      </c>
      <c r="H419" s="61">
        <v>7.8182366722325913E-4</v>
      </c>
      <c r="I419" s="61">
        <v>7.8948106738681322E-4</v>
      </c>
      <c r="J419" s="61">
        <v>7.9713846755036732E-4</v>
      </c>
      <c r="K419" s="61">
        <v>8.047958677139213E-4</v>
      </c>
      <c r="L419" s="61">
        <v>8.124532678774755E-4</v>
      </c>
      <c r="M419" s="61">
        <v>8.2011066804102948E-4</v>
      </c>
      <c r="N419" s="61">
        <v>8.2776806820458358E-4</v>
      </c>
      <c r="O419" s="61">
        <v>8.3542546836813778E-4</v>
      </c>
      <c r="P419" s="61">
        <v>8.4308286853169176E-4</v>
      </c>
      <c r="Q419" s="61">
        <v>8.5074026869524585E-4</v>
      </c>
      <c r="R419" s="61">
        <v>8.5839766885879994E-4</v>
      </c>
      <c r="S419" s="61">
        <v>8.6605506902235404E-4</v>
      </c>
      <c r="T419" s="61">
        <v>8.7036248329473644E-4</v>
      </c>
      <c r="U419" s="61">
        <v>8.7466989756711873E-4</v>
      </c>
      <c r="V419" s="61">
        <v>8.7897731183950102E-4</v>
      </c>
      <c r="W419" s="61">
        <v>8.8328472611188332E-4</v>
      </c>
      <c r="X419" s="61">
        <v>8.8759214038426572E-4</v>
      </c>
      <c r="Y419" s="61">
        <v>8.9065479719414853E-4</v>
      </c>
      <c r="Z419" s="61">
        <v>8.9371745400403135E-4</v>
      </c>
      <c r="AA419" s="61">
        <v>8.9678011081391438E-4</v>
      </c>
      <c r="AB419" s="61">
        <v>8.9984276762379708E-4</v>
      </c>
      <c r="AC419" s="61">
        <v>9.029054244336799E-4</v>
      </c>
      <c r="AD419" s="61">
        <v>9.0533739962195953E-4</v>
      </c>
      <c r="AE419" s="61">
        <v>9.0776937481023927E-4</v>
      </c>
      <c r="AF419" s="61">
        <v>9.1020134999851869E-4</v>
      </c>
      <c r="AG419" s="61">
        <v>9.1263332518679821E-4</v>
      </c>
      <c r="AH419" s="61">
        <v>9.1506530037507785E-4</v>
      </c>
      <c r="AI419" s="61">
        <v>9.1749727556335748E-4</v>
      </c>
      <c r="AJ419" s="61">
        <v>9.1992925075163711E-4</v>
      </c>
      <c r="AK419" s="61">
        <v>9.2236122593991653E-4</v>
      </c>
      <c r="AL419" s="61">
        <v>9.2479320112819605E-4</v>
      </c>
      <c r="AM419" s="62">
        <v>9.2722517631647569E-4</v>
      </c>
      <c r="AN419" s="62">
        <v>9.2722517631647569E-4</v>
      </c>
      <c r="AO419" s="62">
        <v>9.2722517631647569E-4</v>
      </c>
      <c r="AP419" s="62">
        <v>9.2722517631647569E-4</v>
      </c>
      <c r="AQ419" s="62">
        <v>9.2722517631647569E-4</v>
      </c>
      <c r="AR419" s="62">
        <v>9.2722517631647569E-4</v>
      </c>
      <c r="AS419" s="62">
        <v>9.2722517631647569E-4</v>
      </c>
      <c r="AT419" s="62">
        <v>9.2722517631647569E-4</v>
      </c>
      <c r="AU419" s="62">
        <v>9.2722517631647569E-4</v>
      </c>
      <c r="AV419" s="62">
        <v>9.2722517631647569E-4</v>
      </c>
      <c r="AW419" s="62">
        <v>9.2722517631647569E-4</v>
      </c>
      <c r="AX419" s="62">
        <v>9.2722517631647569E-4</v>
      </c>
      <c r="AY419" s="62">
        <v>9.2722517631647569E-4</v>
      </c>
      <c r="AZ419" s="62">
        <v>9.2722517631647569E-4</v>
      </c>
      <c r="BA419" s="62">
        <v>9.2722517631647569E-4</v>
      </c>
      <c r="BB419" s="62">
        <v>9.2722517631647569E-4</v>
      </c>
      <c r="BC419" s="62">
        <v>9.2722517631647569E-4</v>
      </c>
      <c r="BD419" s="62">
        <v>9.2722517631647569E-4</v>
      </c>
      <c r="BE419" s="62">
        <v>9.2722517631647569E-4</v>
      </c>
      <c r="BF419" s="62">
        <v>9.2722517631647569E-4</v>
      </c>
      <c r="BG419" s="62">
        <v>9.2722517631647569E-4</v>
      </c>
    </row>
    <row r="420" spans="1:59" x14ac:dyDescent="0.35">
      <c r="A420" s="2" t="s">
        <v>506</v>
      </c>
      <c r="B420" s="4" t="s">
        <v>113</v>
      </c>
      <c r="C420" t="s">
        <v>9</v>
      </c>
      <c r="D420" s="24" t="s">
        <v>7</v>
      </c>
      <c r="E420" s="102">
        <v>2.0693887155499436E-3</v>
      </c>
      <c r="F420" s="61">
        <v>1.1449176080680122E-4</v>
      </c>
      <c r="G420" s="61">
        <v>1.1563552999955391E-4</v>
      </c>
      <c r="H420" s="61">
        <v>1.1677929919230661E-4</v>
      </c>
      <c r="I420" s="61">
        <v>1.1792306838505931E-4</v>
      </c>
      <c r="J420" s="61">
        <v>1.19066837577812E-4</v>
      </c>
      <c r="K420" s="61">
        <v>1.2021060677056469E-4</v>
      </c>
      <c r="L420" s="61">
        <v>1.2135437596331739E-4</v>
      </c>
      <c r="M420" s="61">
        <v>1.224981451560701E-4</v>
      </c>
      <c r="N420" s="61">
        <v>1.2364191434882278E-4</v>
      </c>
      <c r="O420" s="61">
        <v>1.2478568354157548E-4</v>
      </c>
      <c r="P420" s="61">
        <v>1.2592945273432818E-4</v>
      </c>
      <c r="Q420" s="61">
        <v>1.2707322192708086E-4</v>
      </c>
      <c r="R420" s="61">
        <v>1.2821699111983359E-4</v>
      </c>
      <c r="S420" s="61">
        <v>1.2936076031258629E-4</v>
      </c>
      <c r="T420" s="61">
        <v>1.3000414940548272E-4</v>
      </c>
      <c r="U420" s="61">
        <v>1.3064753849837917E-4</v>
      </c>
      <c r="V420" s="61">
        <v>1.3129092759127563E-4</v>
      </c>
      <c r="W420" s="61">
        <v>1.3193431668417208E-4</v>
      </c>
      <c r="X420" s="61">
        <v>1.325777057770685E-4</v>
      </c>
      <c r="Y420" s="61">
        <v>1.3303516815754994E-4</v>
      </c>
      <c r="Z420" s="61">
        <v>1.3349263053803135E-4</v>
      </c>
      <c r="AA420" s="61">
        <v>1.3395009291851279E-4</v>
      </c>
      <c r="AB420" s="61">
        <v>1.3440755529899419E-4</v>
      </c>
      <c r="AC420" s="61">
        <v>1.3486501767947563E-4</v>
      </c>
      <c r="AD420" s="61">
        <v>1.3522827651909228E-4</v>
      </c>
      <c r="AE420" s="61">
        <v>1.3559153535870895E-4</v>
      </c>
      <c r="AF420" s="61">
        <v>1.359547941983256E-4</v>
      </c>
      <c r="AG420" s="61">
        <v>1.3631805303794225E-4</v>
      </c>
      <c r="AH420" s="61">
        <v>1.3668131187755895E-4</v>
      </c>
      <c r="AI420" s="61">
        <v>1.370445707171756E-4</v>
      </c>
      <c r="AJ420" s="61">
        <v>1.374078295567923E-4</v>
      </c>
      <c r="AK420" s="61">
        <v>1.3777108839640892E-4</v>
      </c>
      <c r="AL420" s="61">
        <v>1.3813434723602559E-4</v>
      </c>
      <c r="AM420" s="62">
        <v>1.3849760607564227E-4</v>
      </c>
      <c r="AN420" s="62">
        <v>1.3849760607564227E-4</v>
      </c>
      <c r="AO420" s="62">
        <v>1.3849760607564227E-4</v>
      </c>
      <c r="AP420" s="62">
        <v>1.3849760607564227E-4</v>
      </c>
      <c r="AQ420" s="62">
        <v>1.3849760607564227E-4</v>
      </c>
      <c r="AR420" s="62">
        <v>1.3849760607564227E-4</v>
      </c>
      <c r="AS420" s="62">
        <v>1.3849760607564227E-4</v>
      </c>
      <c r="AT420" s="62">
        <v>1.3849760607564227E-4</v>
      </c>
      <c r="AU420" s="62">
        <v>1.3849760607564227E-4</v>
      </c>
      <c r="AV420" s="62">
        <v>1.3849760607564227E-4</v>
      </c>
      <c r="AW420" s="62">
        <v>1.3849760607564227E-4</v>
      </c>
      <c r="AX420" s="62">
        <v>1.3849760607564227E-4</v>
      </c>
      <c r="AY420" s="62">
        <v>1.3849760607564227E-4</v>
      </c>
      <c r="AZ420" s="62">
        <v>1.3849760607564227E-4</v>
      </c>
      <c r="BA420" s="62">
        <v>1.3849760607564227E-4</v>
      </c>
      <c r="BB420" s="62">
        <v>1.3849760607564227E-4</v>
      </c>
      <c r="BC420" s="62">
        <v>1.3849760607564227E-4</v>
      </c>
      <c r="BD420" s="62">
        <v>1.3849760607564227E-4</v>
      </c>
      <c r="BE420" s="62">
        <v>1.3849760607564227E-4</v>
      </c>
      <c r="BF420" s="62">
        <v>1.3849760607564227E-4</v>
      </c>
      <c r="BG420" s="62">
        <v>1.3849760607564227E-4</v>
      </c>
    </row>
    <row r="421" spans="1:59" x14ac:dyDescent="0.35">
      <c r="A421" s="2" t="s">
        <v>506</v>
      </c>
      <c r="B421" s="4" t="s">
        <v>113</v>
      </c>
      <c r="C421" t="s">
        <v>10</v>
      </c>
      <c r="D421" s="24" t="s">
        <v>7</v>
      </c>
      <c r="E421" s="102">
        <v>1.8174566999932123E-2</v>
      </c>
      <c r="F421" s="61">
        <v>1.0055327750110134E-3</v>
      </c>
      <c r="G421" s="61">
        <v>1.0155780167144881E-3</v>
      </c>
      <c r="H421" s="61">
        <v>1.0256232584179628E-3</v>
      </c>
      <c r="I421" s="61">
        <v>1.0356685001214373E-3</v>
      </c>
      <c r="J421" s="61">
        <v>1.045713741824912E-3</v>
      </c>
      <c r="K421" s="61">
        <v>1.0557589835283867E-3</v>
      </c>
      <c r="L421" s="61">
        <v>1.0658042252318614E-3</v>
      </c>
      <c r="M421" s="61">
        <v>1.0758494669353359E-3</v>
      </c>
      <c r="N421" s="61">
        <v>1.0858947086388106E-3</v>
      </c>
      <c r="O421" s="61">
        <v>1.0959399503422853E-3</v>
      </c>
      <c r="P421" s="61">
        <v>1.10598519204576E-3</v>
      </c>
      <c r="Q421" s="61">
        <v>1.1160304337492345E-3</v>
      </c>
      <c r="R421" s="61">
        <v>1.1260756754527094E-3</v>
      </c>
      <c r="S421" s="61">
        <v>1.1361209171561839E-3</v>
      </c>
      <c r="T421" s="61">
        <v>1.1417715317980854E-3</v>
      </c>
      <c r="U421" s="61">
        <v>1.1474221464399868E-3</v>
      </c>
      <c r="V421" s="61">
        <v>1.1530727610818883E-3</v>
      </c>
      <c r="W421" s="61">
        <v>1.1587233757237895E-3</v>
      </c>
      <c r="X421" s="61">
        <v>1.1643739903656912E-3</v>
      </c>
      <c r="Y421" s="61">
        <v>1.1683916892260033E-3</v>
      </c>
      <c r="Z421" s="61">
        <v>1.1724093880863154E-3</v>
      </c>
      <c r="AA421" s="61">
        <v>1.1764270869466277E-3</v>
      </c>
      <c r="AB421" s="61">
        <v>1.18044478580694E-3</v>
      </c>
      <c r="AC421" s="61">
        <v>1.1844624846672521E-3</v>
      </c>
      <c r="AD421" s="61">
        <v>1.1876528336187669E-3</v>
      </c>
      <c r="AE421" s="61">
        <v>1.1908431825702812E-3</v>
      </c>
      <c r="AF421" s="61">
        <v>1.1940335315217955E-3</v>
      </c>
      <c r="AG421" s="61">
        <v>1.1972238804733102E-3</v>
      </c>
      <c r="AH421" s="61">
        <v>1.2004142294248245E-3</v>
      </c>
      <c r="AI421" s="61">
        <v>1.2036045783763391E-3</v>
      </c>
      <c r="AJ421" s="61">
        <v>1.2067949273278538E-3</v>
      </c>
      <c r="AK421" s="61">
        <v>1.2099852762793679E-3</v>
      </c>
      <c r="AL421" s="61">
        <v>1.2131756252308826E-3</v>
      </c>
      <c r="AM421" s="62">
        <v>1.2163659741823971E-3</v>
      </c>
      <c r="AN421" s="62">
        <v>1.2163659741823971E-3</v>
      </c>
      <c r="AO421" s="62">
        <v>1.2163659741823971E-3</v>
      </c>
      <c r="AP421" s="62">
        <v>1.2163659741823971E-3</v>
      </c>
      <c r="AQ421" s="62">
        <v>1.2163659741823971E-3</v>
      </c>
      <c r="AR421" s="62">
        <v>1.2163659741823971E-3</v>
      </c>
      <c r="AS421" s="62">
        <v>1.2163659741823971E-3</v>
      </c>
      <c r="AT421" s="62">
        <v>1.2163659741823971E-3</v>
      </c>
      <c r="AU421" s="62">
        <v>1.2163659741823971E-3</v>
      </c>
      <c r="AV421" s="62">
        <v>1.2163659741823971E-3</v>
      </c>
      <c r="AW421" s="62">
        <v>1.2163659741823971E-3</v>
      </c>
      <c r="AX421" s="62">
        <v>1.2163659741823971E-3</v>
      </c>
      <c r="AY421" s="62">
        <v>1.2163659741823971E-3</v>
      </c>
      <c r="AZ421" s="62">
        <v>1.2163659741823971E-3</v>
      </c>
      <c r="BA421" s="62">
        <v>1.2163659741823971E-3</v>
      </c>
      <c r="BB421" s="62">
        <v>1.2163659741823971E-3</v>
      </c>
      <c r="BC421" s="62">
        <v>1.2163659741823971E-3</v>
      </c>
      <c r="BD421" s="62">
        <v>1.2163659741823971E-3</v>
      </c>
      <c r="BE421" s="62">
        <v>1.2163659741823971E-3</v>
      </c>
      <c r="BF421" s="62">
        <v>1.2163659741823971E-3</v>
      </c>
      <c r="BG421" s="62">
        <v>1.2163659741823971E-3</v>
      </c>
    </row>
    <row r="422" spans="1:59" x14ac:dyDescent="0.35">
      <c r="A422" s="2" t="s">
        <v>506</v>
      </c>
      <c r="B422" s="4" t="s">
        <v>113</v>
      </c>
      <c r="C422" t="s">
        <v>11</v>
      </c>
      <c r="D422" s="24" t="s">
        <v>7</v>
      </c>
      <c r="E422" s="102">
        <v>0.96058534124340356</v>
      </c>
      <c r="F422" s="61">
        <v>5.3145697711477154E-2</v>
      </c>
      <c r="G422" s="61">
        <v>5.3676621608021197E-2</v>
      </c>
      <c r="H422" s="61">
        <v>5.4207545504565233E-2</v>
      </c>
      <c r="I422" s="61">
        <v>5.4738469401109276E-2</v>
      </c>
      <c r="J422" s="61">
        <v>5.5269393297653312E-2</v>
      </c>
      <c r="K422" s="61">
        <v>5.5800317194197348E-2</v>
      </c>
      <c r="L422" s="61">
        <v>5.6331241090741391E-2</v>
      </c>
      <c r="M422" s="61">
        <v>5.6862164987285434E-2</v>
      </c>
      <c r="N422" s="61">
        <v>5.739308888382947E-2</v>
      </c>
      <c r="O422" s="61">
        <v>5.7924012780373506E-2</v>
      </c>
      <c r="P422" s="61">
        <v>5.8454936676917549E-2</v>
      </c>
      <c r="Q422" s="61">
        <v>5.8985860573461585E-2</v>
      </c>
      <c r="R422" s="61">
        <v>5.9516784470005635E-2</v>
      </c>
      <c r="S422" s="61">
        <v>6.0047708366549671E-2</v>
      </c>
      <c r="T422" s="61">
        <v>6.0346361841707906E-2</v>
      </c>
      <c r="U422" s="61">
        <v>6.0645015316866127E-2</v>
      </c>
      <c r="V422" s="61">
        <v>6.0943668792024362E-2</v>
      </c>
      <c r="W422" s="61">
        <v>6.1242322267182597E-2</v>
      </c>
      <c r="X422" s="61">
        <v>6.1540975742340825E-2</v>
      </c>
      <c r="Y422" s="61">
        <v>6.1753324274812636E-2</v>
      </c>
      <c r="Z422" s="61">
        <v>6.1965672807284447E-2</v>
      </c>
      <c r="AA422" s="61">
        <v>6.2178021339756279E-2</v>
      </c>
      <c r="AB422" s="61">
        <v>6.2390369872228083E-2</v>
      </c>
      <c r="AC422" s="61">
        <v>6.26027184046999E-2</v>
      </c>
      <c r="AD422" s="61">
        <v>6.277133878703349E-2</v>
      </c>
      <c r="AE422" s="61">
        <v>6.2939959169367093E-2</v>
      </c>
      <c r="AF422" s="61">
        <v>6.3108579551700669E-2</v>
      </c>
      <c r="AG422" s="61">
        <v>6.3277199934034273E-2</v>
      </c>
      <c r="AH422" s="61">
        <v>6.3445820316367862E-2</v>
      </c>
      <c r="AI422" s="61">
        <v>6.3614440698701466E-2</v>
      </c>
      <c r="AJ422" s="61">
        <v>6.378306108103507E-2</v>
      </c>
      <c r="AK422" s="61">
        <v>6.3951681463368645E-2</v>
      </c>
      <c r="AL422" s="61">
        <v>6.4120301845702249E-2</v>
      </c>
      <c r="AM422" s="62">
        <v>6.4288922228035839E-2</v>
      </c>
      <c r="AN422" s="62">
        <v>6.4288922228035839E-2</v>
      </c>
      <c r="AO422" s="62">
        <v>6.4288922228035839E-2</v>
      </c>
      <c r="AP422" s="62">
        <v>6.4288922228035839E-2</v>
      </c>
      <c r="AQ422" s="62">
        <v>6.4288922228035839E-2</v>
      </c>
      <c r="AR422" s="62">
        <v>6.4288922228035839E-2</v>
      </c>
      <c r="AS422" s="62">
        <v>6.4288922228035839E-2</v>
      </c>
      <c r="AT422" s="62">
        <v>6.4288922228035839E-2</v>
      </c>
      <c r="AU422" s="62">
        <v>6.4288922228035839E-2</v>
      </c>
      <c r="AV422" s="62">
        <v>6.4288922228035839E-2</v>
      </c>
      <c r="AW422" s="62">
        <v>6.4288922228035839E-2</v>
      </c>
      <c r="AX422" s="62">
        <v>6.4288922228035839E-2</v>
      </c>
      <c r="AY422" s="62">
        <v>6.4288922228035839E-2</v>
      </c>
      <c r="AZ422" s="62">
        <v>6.4288922228035839E-2</v>
      </c>
      <c r="BA422" s="62">
        <v>6.4288922228035839E-2</v>
      </c>
      <c r="BB422" s="62">
        <v>6.4288922228035839E-2</v>
      </c>
      <c r="BC422" s="62">
        <v>6.4288922228035839E-2</v>
      </c>
      <c r="BD422" s="62">
        <v>6.4288922228035839E-2</v>
      </c>
      <c r="BE422" s="62">
        <v>6.4288922228035839E-2</v>
      </c>
      <c r="BF422" s="62">
        <v>6.4288922228035839E-2</v>
      </c>
      <c r="BG422" s="62">
        <v>6.4288922228035839E-2</v>
      </c>
    </row>
    <row r="423" spans="1:59" x14ac:dyDescent="0.35">
      <c r="A423" s="2" t="s">
        <v>506</v>
      </c>
      <c r="B423" s="4" t="s">
        <v>113</v>
      </c>
      <c r="C423" t="s">
        <v>12</v>
      </c>
      <c r="D423" s="24" t="s">
        <v>7</v>
      </c>
      <c r="E423" s="102">
        <v>1.0944539698910026E-3</v>
      </c>
      <c r="F423" s="61">
        <v>2.0018272941749807E-3</v>
      </c>
      <c r="G423" s="61">
        <v>2.0095763439709766E-3</v>
      </c>
      <c r="H423" s="61">
        <v>2.0173253937669721E-3</v>
      </c>
      <c r="I423" s="61">
        <v>2.0250744435629676E-3</v>
      </c>
      <c r="J423" s="61">
        <v>2.0328234933589635E-3</v>
      </c>
      <c r="K423" s="61">
        <v>2.040572543154959E-3</v>
      </c>
      <c r="L423" s="61">
        <v>2.0483215929509545E-3</v>
      </c>
      <c r="M423" s="61">
        <v>2.05607064274695E-3</v>
      </c>
      <c r="N423" s="61">
        <v>2.0638196925429459E-3</v>
      </c>
      <c r="O423" s="61">
        <v>2.0715687423389414E-3</v>
      </c>
      <c r="P423" s="61">
        <v>2.0793177921349369E-3</v>
      </c>
      <c r="Q423" s="61">
        <v>2.0870668419309328E-3</v>
      </c>
      <c r="R423" s="61">
        <v>2.0948158917269278E-3</v>
      </c>
      <c r="S423" s="61">
        <v>2.1025649415229238E-3</v>
      </c>
      <c r="T423" s="61">
        <v>2.1044411904492942E-3</v>
      </c>
      <c r="U423" s="61">
        <v>2.1063174393756647E-3</v>
      </c>
      <c r="V423" s="61">
        <v>2.1081936883020343E-3</v>
      </c>
      <c r="W423" s="61">
        <v>2.1100699372284047E-3</v>
      </c>
      <c r="X423" s="61">
        <v>2.1119461861547752E-3</v>
      </c>
      <c r="Y423" s="61">
        <v>2.1119255808698841E-3</v>
      </c>
      <c r="Z423" s="61">
        <v>2.111904975584993E-3</v>
      </c>
      <c r="AA423" s="61">
        <v>2.1118843703001014E-3</v>
      </c>
      <c r="AB423" s="61">
        <v>2.1118637650152103E-3</v>
      </c>
      <c r="AC423" s="61">
        <v>2.1118431597303192E-3</v>
      </c>
      <c r="AD423" s="61">
        <v>2.1114636521250988E-3</v>
      </c>
      <c r="AE423" s="61">
        <v>2.1110841445198788E-3</v>
      </c>
      <c r="AF423" s="61">
        <v>2.1107046369146579E-3</v>
      </c>
      <c r="AG423" s="61">
        <v>2.1103251293094379E-3</v>
      </c>
      <c r="AH423" s="61">
        <v>2.1099456217042174E-3</v>
      </c>
      <c r="AI423" s="61">
        <v>2.109566114098997E-3</v>
      </c>
      <c r="AJ423" s="61">
        <v>2.1091866064937769E-3</v>
      </c>
      <c r="AK423" s="61">
        <v>2.1088070988885561E-3</v>
      </c>
      <c r="AL423" s="61">
        <v>2.1084275912833361E-3</v>
      </c>
      <c r="AM423" s="62">
        <v>2.1080480836781156E-3</v>
      </c>
      <c r="AN423" s="62">
        <v>2.1080480836781156E-3</v>
      </c>
      <c r="AO423" s="62">
        <v>2.1080480836781156E-3</v>
      </c>
      <c r="AP423" s="62">
        <v>2.1080480836781156E-3</v>
      </c>
      <c r="AQ423" s="62">
        <v>2.1080480836781156E-3</v>
      </c>
      <c r="AR423" s="62">
        <v>2.1080480836781156E-3</v>
      </c>
      <c r="AS423" s="62">
        <v>2.1080480836781156E-3</v>
      </c>
      <c r="AT423" s="62">
        <v>2.1080480836781156E-3</v>
      </c>
      <c r="AU423" s="62">
        <v>2.1080480836781156E-3</v>
      </c>
      <c r="AV423" s="62">
        <v>2.1080480836781156E-3</v>
      </c>
      <c r="AW423" s="62">
        <v>2.1080480836781156E-3</v>
      </c>
      <c r="AX423" s="62">
        <v>2.1080480836781156E-3</v>
      </c>
      <c r="AY423" s="62">
        <v>2.1080480836781156E-3</v>
      </c>
      <c r="AZ423" s="62">
        <v>2.1080480836781156E-3</v>
      </c>
      <c r="BA423" s="62">
        <v>2.1080480836781156E-3</v>
      </c>
      <c r="BB423" s="62">
        <v>2.1080480836781156E-3</v>
      </c>
      <c r="BC423" s="62">
        <v>2.1080480836781156E-3</v>
      </c>
      <c r="BD423" s="62">
        <v>2.1080480836781156E-3</v>
      </c>
      <c r="BE423" s="62">
        <v>2.1080480836781156E-3</v>
      </c>
      <c r="BF423" s="62">
        <v>2.1080480836781156E-3</v>
      </c>
      <c r="BG423" s="62">
        <v>2.1080480836781156E-3</v>
      </c>
    </row>
    <row r="424" spans="1:59" x14ac:dyDescent="0.35">
      <c r="A424" s="2" t="s">
        <v>506</v>
      </c>
      <c r="B424" s="4" t="s">
        <v>113</v>
      </c>
      <c r="C424" t="s">
        <v>13</v>
      </c>
      <c r="D424" s="24" t="s">
        <v>7</v>
      </c>
      <c r="E424" s="102">
        <v>4.2219351158235344E-3</v>
      </c>
      <c r="F424" s="61">
        <v>7.7221931498252586E-3</v>
      </c>
      <c r="G424" s="61">
        <v>7.7520856682390185E-3</v>
      </c>
      <c r="H424" s="61">
        <v>7.7819781866527785E-3</v>
      </c>
      <c r="I424" s="61">
        <v>7.8118707050665384E-3</v>
      </c>
      <c r="J424" s="61">
        <v>7.8417632234802984E-3</v>
      </c>
      <c r="K424" s="61">
        <v>7.8716557418940566E-3</v>
      </c>
      <c r="L424" s="61">
        <v>7.9015482603078165E-3</v>
      </c>
      <c r="M424" s="61">
        <v>7.9314407787215747E-3</v>
      </c>
      <c r="N424" s="61">
        <v>7.9613332971353364E-3</v>
      </c>
      <c r="O424" s="61">
        <v>7.9912258155490946E-3</v>
      </c>
      <c r="P424" s="61">
        <v>8.0211183339628529E-3</v>
      </c>
      <c r="Q424" s="61">
        <v>8.0510108523766128E-3</v>
      </c>
      <c r="R424" s="61">
        <v>8.0809033707903745E-3</v>
      </c>
      <c r="S424" s="61">
        <v>8.1107958892041344E-3</v>
      </c>
      <c r="T424" s="61">
        <v>8.1180336547440196E-3</v>
      </c>
      <c r="U424" s="61">
        <v>8.1252714202839065E-3</v>
      </c>
      <c r="V424" s="61">
        <v>8.1325091858237934E-3</v>
      </c>
      <c r="W424" s="61">
        <v>8.1397469513636786E-3</v>
      </c>
      <c r="X424" s="61">
        <v>8.1469847169035655E-3</v>
      </c>
      <c r="Y424" s="61">
        <v>8.1469052305311387E-3</v>
      </c>
      <c r="Z424" s="61">
        <v>8.1468257441587137E-3</v>
      </c>
      <c r="AA424" s="61">
        <v>8.1467462577862887E-3</v>
      </c>
      <c r="AB424" s="61">
        <v>8.1466667714138619E-3</v>
      </c>
      <c r="AC424" s="61">
        <v>8.1465872850414352E-3</v>
      </c>
      <c r="AD424" s="61">
        <v>8.1451233070859615E-3</v>
      </c>
      <c r="AE424" s="61">
        <v>8.1436593291304878E-3</v>
      </c>
      <c r="AF424" s="61">
        <v>8.1421953511750123E-3</v>
      </c>
      <c r="AG424" s="61">
        <v>8.1407313732195369E-3</v>
      </c>
      <c r="AH424" s="61">
        <v>8.1392673952640632E-3</v>
      </c>
      <c r="AI424" s="61">
        <v>8.1378034173085895E-3</v>
      </c>
      <c r="AJ424" s="61">
        <v>8.1363394393531158E-3</v>
      </c>
      <c r="AK424" s="61">
        <v>8.1348754613976386E-3</v>
      </c>
      <c r="AL424" s="61">
        <v>8.1334114834421649E-3</v>
      </c>
      <c r="AM424" s="62">
        <v>8.1319475054866912E-3</v>
      </c>
      <c r="AN424" s="62">
        <v>8.1319475054866912E-3</v>
      </c>
      <c r="AO424" s="62">
        <v>8.1319475054866912E-3</v>
      </c>
      <c r="AP424" s="62">
        <v>8.1319475054866912E-3</v>
      </c>
      <c r="AQ424" s="62">
        <v>8.1319475054866912E-3</v>
      </c>
      <c r="AR424" s="62">
        <v>8.1319475054866912E-3</v>
      </c>
      <c r="AS424" s="62">
        <v>8.1319475054866912E-3</v>
      </c>
      <c r="AT424" s="62">
        <v>8.1319475054866912E-3</v>
      </c>
      <c r="AU424" s="62">
        <v>8.1319475054866912E-3</v>
      </c>
      <c r="AV424" s="62">
        <v>8.1319475054866912E-3</v>
      </c>
      <c r="AW424" s="62">
        <v>8.1319475054866912E-3</v>
      </c>
      <c r="AX424" s="62">
        <v>8.1319475054866912E-3</v>
      </c>
      <c r="AY424" s="62">
        <v>8.1319475054866912E-3</v>
      </c>
      <c r="AZ424" s="62">
        <v>8.1319475054866912E-3</v>
      </c>
      <c r="BA424" s="62">
        <v>8.1319475054866912E-3</v>
      </c>
      <c r="BB424" s="62">
        <v>8.1319475054866912E-3</v>
      </c>
      <c r="BC424" s="62">
        <v>8.1319475054866912E-3</v>
      </c>
      <c r="BD424" s="62">
        <v>8.1319475054866912E-3</v>
      </c>
      <c r="BE424" s="62">
        <v>8.1319475054866912E-3</v>
      </c>
      <c r="BF424" s="62">
        <v>8.1319475054866912E-3</v>
      </c>
      <c r="BG424" s="62">
        <v>8.1319475054866912E-3</v>
      </c>
    </row>
    <row r="425" spans="1:59" x14ac:dyDescent="0.35">
      <c r="A425" s="2" t="s">
        <v>506</v>
      </c>
      <c r="B425" s="4" t="s">
        <v>113</v>
      </c>
      <c r="C425" t="s">
        <v>33</v>
      </c>
      <c r="D425" s="24" t="s">
        <v>7</v>
      </c>
      <c r="E425" s="102">
        <v>1.3854313955398984E-2</v>
      </c>
      <c r="F425" s="61">
        <v>2.5340438776743683E-2</v>
      </c>
      <c r="G425" s="61">
        <v>2.54385313157478E-2</v>
      </c>
      <c r="H425" s="61">
        <v>2.5536623854751916E-2</v>
      </c>
      <c r="I425" s="61">
        <v>2.5634716393756033E-2</v>
      </c>
      <c r="J425" s="61">
        <v>2.573280893276015E-2</v>
      </c>
      <c r="K425" s="61">
        <v>2.5830901471764263E-2</v>
      </c>
      <c r="L425" s="61">
        <v>2.592899401076838E-2</v>
      </c>
      <c r="M425" s="61">
        <v>2.60270865497725E-2</v>
      </c>
      <c r="N425" s="61">
        <v>2.612517908877662E-2</v>
      </c>
      <c r="O425" s="61">
        <v>2.6223271627780737E-2</v>
      </c>
      <c r="P425" s="61">
        <v>2.632136416678485E-2</v>
      </c>
      <c r="Q425" s="61">
        <v>2.6419456705788966E-2</v>
      </c>
      <c r="R425" s="61">
        <v>2.6517549244793083E-2</v>
      </c>
      <c r="S425" s="61">
        <v>2.6615641783797203E-2</v>
      </c>
      <c r="T425" s="61">
        <v>2.6639392569485339E-2</v>
      </c>
      <c r="U425" s="61">
        <v>2.6663143355173478E-2</v>
      </c>
      <c r="V425" s="61">
        <v>2.6686894140861617E-2</v>
      </c>
      <c r="W425" s="61">
        <v>2.6710644926549759E-2</v>
      </c>
      <c r="X425" s="61">
        <v>2.6734395712237895E-2</v>
      </c>
      <c r="Y425" s="61">
        <v>2.6734134877069056E-2</v>
      </c>
      <c r="Z425" s="61">
        <v>2.6733874041900214E-2</v>
      </c>
      <c r="AA425" s="61">
        <v>2.6733613206731382E-2</v>
      </c>
      <c r="AB425" s="61">
        <v>2.673335237156254E-2</v>
      </c>
      <c r="AC425" s="61">
        <v>2.6733091536393701E-2</v>
      </c>
      <c r="AD425" s="61">
        <v>2.6728287480987233E-2</v>
      </c>
      <c r="AE425" s="61">
        <v>2.6723483425580768E-2</v>
      </c>
      <c r="AF425" s="61">
        <v>2.6718679370174296E-2</v>
      </c>
      <c r="AG425" s="61">
        <v>2.6713875314767828E-2</v>
      </c>
      <c r="AH425" s="61">
        <v>2.6709071259361363E-2</v>
      </c>
      <c r="AI425" s="61">
        <v>2.6704267203954898E-2</v>
      </c>
      <c r="AJ425" s="61">
        <v>2.6699463148548434E-2</v>
      </c>
      <c r="AK425" s="61">
        <v>2.6694659093141962E-2</v>
      </c>
      <c r="AL425" s="61">
        <v>2.6689855037735494E-2</v>
      </c>
      <c r="AM425" s="62">
        <v>2.6685050982329029E-2</v>
      </c>
      <c r="AN425" s="62">
        <v>2.6685050982329029E-2</v>
      </c>
      <c r="AO425" s="62">
        <v>2.6685050982329029E-2</v>
      </c>
      <c r="AP425" s="62">
        <v>2.6685050982329029E-2</v>
      </c>
      <c r="AQ425" s="62">
        <v>2.6685050982329029E-2</v>
      </c>
      <c r="AR425" s="62">
        <v>2.6685050982329029E-2</v>
      </c>
      <c r="AS425" s="62">
        <v>2.6685050982329029E-2</v>
      </c>
      <c r="AT425" s="62">
        <v>2.6685050982329029E-2</v>
      </c>
      <c r="AU425" s="62">
        <v>2.6685050982329029E-2</v>
      </c>
      <c r="AV425" s="62">
        <v>2.6685050982329029E-2</v>
      </c>
      <c r="AW425" s="62">
        <v>2.6685050982329029E-2</v>
      </c>
      <c r="AX425" s="62">
        <v>2.6685050982329029E-2</v>
      </c>
      <c r="AY425" s="62">
        <v>2.6685050982329029E-2</v>
      </c>
      <c r="AZ425" s="62">
        <v>2.6685050982329029E-2</v>
      </c>
      <c r="BA425" s="62">
        <v>2.6685050982329029E-2</v>
      </c>
      <c r="BB425" s="62">
        <v>2.6685050982329029E-2</v>
      </c>
      <c r="BC425" s="62">
        <v>2.6685050982329029E-2</v>
      </c>
      <c r="BD425" s="62">
        <v>2.6685050982329029E-2</v>
      </c>
      <c r="BE425" s="62">
        <v>2.6685050982329029E-2</v>
      </c>
      <c r="BF425" s="62">
        <v>2.6685050982329029E-2</v>
      </c>
      <c r="BG425" s="62">
        <v>2.6685050982329029E-2</v>
      </c>
    </row>
    <row r="426" spans="1:59" x14ac:dyDescent="0.35">
      <c r="A426" s="2" t="s">
        <v>506</v>
      </c>
      <c r="B426" s="4" t="s">
        <v>113</v>
      </c>
      <c r="C426" t="s">
        <v>14</v>
      </c>
      <c r="D426" s="24" t="s">
        <v>7</v>
      </c>
      <c r="E426" s="102">
        <v>2.0693887155499436E-3</v>
      </c>
      <c r="F426" s="61">
        <v>3.7850461755446351E-3</v>
      </c>
      <c r="G426" s="61">
        <v>3.7996980445544077E-3</v>
      </c>
      <c r="H426" s="61">
        <v>3.8143499135641795E-3</v>
      </c>
      <c r="I426" s="61">
        <v>3.8290017825739517E-3</v>
      </c>
      <c r="J426" s="61">
        <v>3.8436536515837234E-3</v>
      </c>
      <c r="K426" s="61">
        <v>3.8583055205934952E-3</v>
      </c>
      <c r="L426" s="61">
        <v>3.8729573896032674E-3</v>
      </c>
      <c r="M426" s="61">
        <v>3.8876092586130392E-3</v>
      </c>
      <c r="N426" s="61">
        <v>3.9022611276228114E-3</v>
      </c>
      <c r="O426" s="61">
        <v>3.9169129966325836E-3</v>
      </c>
      <c r="P426" s="61">
        <v>3.9315648656423549E-3</v>
      </c>
      <c r="Q426" s="61">
        <v>3.9462167346521271E-3</v>
      </c>
      <c r="R426" s="61">
        <v>3.9608686036618993E-3</v>
      </c>
      <c r="S426" s="61">
        <v>3.9755204726716706E-3</v>
      </c>
      <c r="T426" s="61">
        <v>3.979068075825945E-3</v>
      </c>
      <c r="U426" s="61">
        <v>3.9826156789802203E-3</v>
      </c>
      <c r="V426" s="61">
        <v>3.9861632821344938E-3</v>
      </c>
      <c r="W426" s="61">
        <v>3.989710885288769E-3</v>
      </c>
      <c r="X426" s="61">
        <v>3.9932584884430425E-3</v>
      </c>
      <c r="Y426" s="61">
        <v>3.9932195280616943E-3</v>
      </c>
      <c r="Z426" s="61">
        <v>3.993180567680347E-3</v>
      </c>
      <c r="AA426" s="61">
        <v>3.9931416072989997E-3</v>
      </c>
      <c r="AB426" s="61">
        <v>3.9931026469176515E-3</v>
      </c>
      <c r="AC426" s="61">
        <v>3.9930636865363042E-3</v>
      </c>
      <c r="AD426" s="61">
        <v>3.9923461152383656E-3</v>
      </c>
      <c r="AE426" s="61">
        <v>3.9916285439404271E-3</v>
      </c>
      <c r="AF426" s="61">
        <v>3.9909109726424885E-3</v>
      </c>
      <c r="AG426" s="61">
        <v>3.9901934013445509E-3</v>
      </c>
      <c r="AH426" s="61">
        <v>3.9894758300466123E-3</v>
      </c>
      <c r="AI426" s="61">
        <v>3.9887582587486746E-3</v>
      </c>
      <c r="AJ426" s="61">
        <v>3.9880406874507361E-3</v>
      </c>
      <c r="AK426" s="61">
        <v>3.9873231161527975E-3</v>
      </c>
      <c r="AL426" s="61">
        <v>3.986605544854859E-3</v>
      </c>
      <c r="AM426" s="62">
        <v>3.9858879735569213E-3</v>
      </c>
      <c r="AN426" s="62">
        <v>3.9858879735569213E-3</v>
      </c>
      <c r="AO426" s="62">
        <v>3.9858879735569213E-3</v>
      </c>
      <c r="AP426" s="62">
        <v>3.9858879735569213E-3</v>
      </c>
      <c r="AQ426" s="62">
        <v>3.9858879735569213E-3</v>
      </c>
      <c r="AR426" s="62">
        <v>3.9858879735569213E-3</v>
      </c>
      <c r="AS426" s="62">
        <v>3.9858879735569213E-3</v>
      </c>
      <c r="AT426" s="62">
        <v>3.9858879735569213E-3</v>
      </c>
      <c r="AU426" s="62">
        <v>3.9858879735569213E-3</v>
      </c>
      <c r="AV426" s="62">
        <v>3.9858879735569213E-3</v>
      </c>
      <c r="AW426" s="62">
        <v>3.9858879735569213E-3</v>
      </c>
      <c r="AX426" s="62">
        <v>3.9858879735569213E-3</v>
      </c>
      <c r="AY426" s="62">
        <v>3.9858879735569213E-3</v>
      </c>
      <c r="AZ426" s="62">
        <v>3.9858879735569213E-3</v>
      </c>
      <c r="BA426" s="62">
        <v>3.9858879735569213E-3</v>
      </c>
      <c r="BB426" s="62">
        <v>3.9858879735569213E-3</v>
      </c>
      <c r="BC426" s="62">
        <v>3.9858879735569213E-3</v>
      </c>
      <c r="BD426" s="62">
        <v>3.9858879735569213E-3</v>
      </c>
      <c r="BE426" s="62">
        <v>3.9858879735569213E-3</v>
      </c>
      <c r="BF426" s="62">
        <v>3.9858879735569213E-3</v>
      </c>
      <c r="BG426" s="62">
        <v>3.9858879735569213E-3</v>
      </c>
    </row>
    <row r="427" spans="1:59" x14ac:dyDescent="0.35">
      <c r="A427" s="2" t="s">
        <v>506</v>
      </c>
      <c r="B427" s="4" t="s">
        <v>113</v>
      </c>
      <c r="C427" t="s">
        <v>15</v>
      </c>
      <c r="D427" s="24" t="s">
        <v>7</v>
      </c>
      <c r="E427" s="102">
        <v>1.8174566999932123E-2</v>
      </c>
      <c r="F427" s="61">
        <v>3.3242461794806562E-2</v>
      </c>
      <c r="G427" s="61">
        <v>3.3371142971518955E-2</v>
      </c>
      <c r="H427" s="61">
        <v>3.3499824148231362E-2</v>
      </c>
      <c r="I427" s="61">
        <v>3.3628505324943762E-2</v>
      </c>
      <c r="J427" s="61">
        <v>3.3757186501656163E-2</v>
      </c>
      <c r="K427" s="61">
        <v>3.3885867678368563E-2</v>
      </c>
      <c r="L427" s="61">
        <v>3.4014548855080963E-2</v>
      </c>
      <c r="M427" s="61">
        <v>3.4143230031793363E-2</v>
      </c>
      <c r="N427" s="61">
        <v>3.4271911208505763E-2</v>
      </c>
      <c r="O427" s="61">
        <v>3.4400592385218171E-2</v>
      </c>
      <c r="P427" s="61">
        <v>3.4529273561930564E-2</v>
      </c>
      <c r="Q427" s="61">
        <v>3.4657954738642964E-2</v>
      </c>
      <c r="R427" s="61">
        <v>3.4786635915355371E-2</v>
      </c>
      <c r="S427" s="61">
        <v>3.4915317092067764E-2</v>
      </c>
      <c r="T427" s="61">
        <v>3.4946474192100278E-2</v>
      </c>
      <c r="U427" s="61">
        <v>3.4977631292132778E-2</v>
      </c>
      <c r="V427" s="61">
        <v>3.5008788392165285E-2</v>
      </c>
      <c r="W427" s="61">
        <v>3.5039945492197792E-2</v>
      </c>
      <c r="X427" s="61">
        <v>3.5071102592230299E-2</v>
      </c>
      <c r="Y427" s="61">
        <v>3.5070760419657392E-2</v>
      </c>
      <c r="Z427" s="61">
        <v>3.5070418247084477E-2</v>
      </c>
      <c r="AA427" s="61">
        <v>3.5070076074511576E-2</v>
      </c>
      <c r="AB427" s="61">
        <v>3.5069733901938661E-2</v>
      </c>
      <c r="AC427" s="61">
        <v>3.5069391729365754E-2</v>
      </c>
      <c r="AD427" s="61">
        <v>3.5063089603750784E-2</v>
      </c>
      <c r="AE427" s="61">
        <v>3.5056787478135801E-2</v>
      </c>
      <c r="AF427" s="61">
        <v>3.5050485352520831E-2</v>
      </c>
      <c r="AG427" s="61">
        <v>3.5044183226905848E-2</v>
      </c>
      <c r="AH427" s="61">
        <v>3.5037881101290878E-2</v>
      </c>
      <c r="AI427" s="61">
        <v>3.5031578975675909E-2</v>
      </c>
      <c r="AJ427" s="61">
        <v>3.5025276850060932E-2</v>
      </c>
      <c r="AK427" s="61">
        <v>3.5018974724445956E-2</v>
      </c>
      <c r="AL427" s="61">
        <v>3.5012672598830979E-2</v>
      </c>
      <c r="AM427" s="62">
        <v>3.5006370473216003E-2</v>
      </c>
      <c r="AN427" s="62">
        <v>3.5006370473216003E-2</v>
      </c>
      <c r="AO427" s="62">
        <v>3.5006370473216003E-2</v>
      </c>
      <c r="AP427" s="62">
        <v>3.5006370473216003E-2</v>
      </c>
      <c r="AQ427" s="62">
        <v>3.5006370473216003E-2</v>
      </c>
      <c r="AR427" s="62">
        <v>3.5006370473216003E-2</v>
      </c>
      <c r="AS427" s="62">
        <v>3.5006370473216003E-2</v>
      </c>
      <c r="AT427" s="62">
        <v>3.5006370473216003E-2</v>
      </c>
      <c r="AU427" s="62">
        <v>3.5006370473216003E-2</v>
      </c>
      <c r="AV427" s="62">
        <v>3.5006370473216003E-2</v>
      </c>
      <c r="AW427" s="62">
        <v>3.5006370473216003E-2</v>
      </c>
      <c r="AX427" s="62">
        <v>3.5006370473216003E-2</v>
      </c>
      <c r="AY427" s="62">
        <v>3.5006370473216003E-2</v>
      </c>
      <c r="AZ427" s="62">
        <v>3.5006370473216003E-2</v>
      </c>
      <c r="BA427" s="62">
        <v>3.5006370473216003E-2</v>
      </c>
      <c r="BB427" s="62">
        <v>3.5006370473216003E-2</v>
      </c>
      <c r="BC427" s="62">
        <v>3.5006370473216003E-2</v>
      </c>
      <c r="BD427" s="62">
        <v>3.5006370473216003E-2</v>
      </c>
      <c r="BE427" s="62">
        <v>3.5006370473216003E-2</v>
      </c>
      <c r="BF427" s="62">
        <v>3.5006370473216003E-2</v>
      </c>
      <c r="BG427" s="62">
        <v>3.5006370473216003E-2</v>
      </c>
    </row>
    <row r="428" spans="1:59" x14ac:dyDescent="0.35">
      <c r="A428" s="2" t="s">
        <v>506</v>
      </c>
      <c r="B428" s="4" t="s">
        <v>113</v>
      </c>
      <c r="C428" t="s">
        <v>16</v>
      </c>
      <c r="D428" s="24" t="s">
        <v>7</v>
      </c>
      <c r="E428" s="102">
        <v>0.96058534124340356</v>
      </c>
      <c r="F428" s="61">
        <v>1.7569728900311254</v>
      </c>
      <c r="G428" s="61">
        <v>1.763774111322634</v>
      </c>
      <c r="H428" s="61">
        <v>1.7705753326141422</v>
      </c>
      <c r="I428" s="61">
        <v>1.7773765539056507</v>
      </c>
      <c r="J428" s="61">
        <v>1.7841777751971593</v>
      </c>
      <c r="K428" s="61">
        <v>1.7909789964886675</v>
      </c>
      <c r="L428" s="61">
        <v>1.7977802177801756</v>
      </c>
      <c r="M428" s="61">
        <v>1.8045814390716841</v>
      </c>
      <c r="N428" s="61">
        <v>1.8113826603631926</v>
      </c>
      <c r="O428" s="61">
        <v>1.8181838816547011</v>
      </c>
      <c r="P428" s="61">
        <v>1.8249851029462092</v>
      </c>
      <c r="Q428" s="61">
        <v>1.8317863242377177</v>
      </c>
      <c r="R428" s="61">
        <v>1.8385875455292262</v>
      </c>
      <c r="S428" s="61">
        <v>1.8453887668207347</v>
      </c>
      <c r="T428" s="61">
        <v>1.8470355215173933</v>
      </c>
      <c r="U428" s="61">
        <v>1.8486822762140522</v>
      </c>
      <c r="V428" s="61">
        <v>1.8503290309107112</v>
      </c>
      <c r="W428" s="61">
        <v>1.8519757856073702</v>
      </c>
      <c r="X428" s="61">
        <v>1.853622540304029</v>
      </c>
      <c r="Y428" s="61">
        <v>1.8536044553638091</v>
      </c>
      <c r="Z428" s="61">
        <v>1.8535863704235895</v>
      </c>
      <c r="AA428" s="61">
        <v>1.8535682854833702</v>
      </c>
      <c r="AB428" s="61">
        <v>1.8535502005431503</v>
      </c>
      <c r="AC428" s="61">
        <v>1.8535321156029305</v>
      </c>
      <c r="AD428" s="61">
        <v>1.8531990276408108</v>
      </c>
      <c r="AE428" s="61">
        <v>1.8528659396786908</v>
      </c>
      <c r="AF428" s="61">
        <v>1.8525328517165709</v>
      </c>
      <c r="AG428" s="61">
        <v>1.8521997637544509</v>
      </c>
      <c r="AH428" s="61">
        <v>1.851866675792331</v>
      </c>
      <c r="AI428" s="61">
        <v>1.8515335878302113</v>
      </c>
      <c r="AJ428" s="61">
        <v>1.8512004998680913</v>
      </c>
      <c r="AK428" s="61">
        <v>1.8508674119059714</v>
      </c>
      <c r="AL428" s="61">
        <v>1.8505343239438514</v>
      </c>
      <c r="AM428" s="62">
        <v>1.8502012359817313</v>
      </c>
      <c r="AN428" s="62">
        <v>1.8502012359817313</v>
      </c>
      <c r="AO428" s="62">
        <v>1.8502012359817313</v>
      </c>
      <c r="AP428" s="62">
        <v>1.8502012359817313</v>
      </c>
      <c r="AQ428" s="62">
        <v>1.8502012359817313</v>
      </c>
      <c r="AR428" s="62">
        <v>1.8502012359817313</v>
      </c>
      <c r="AS428" s="62">
        <v>1.8502012359817313</v>
      </c>
      <c r="AT428" s="62">
        <v>1.8502012359817313</v>
      </c>
      <c r="AU428" s="62">
        <v>1.8502012359817313</v>
      </c>
      <c r="AV428" s="62">
        <v>1.8502012359817313</v>
      </c>
      <c r="AW428" s="62">
        <v>1.8502012359817313</v>
      </c>
      <c r="AX428" s="62">
        <v>1.8502012359817313</v>
      </c>
      <c r="AY428" s="62">
        <v>1.8502012359817313</v>
      </c>
      <c r="AZ428" s="62">
        <v>1.8502012359817313</v>
      </c>
      <c r="BA428" s="62">
        <v>1.8502012359817313</v>
      </c>
      <c r="BB428" s="62">
        <v>1.8502012359817313</v>
      </c>
      <c r="BC428" s="62">
        <v>1.8502012359817313</v>
      </c>
      <c r="BD428" s="62">
        <v>1.8502012359817313</v>
      </c>
      <c r="BE428" s="62">
        <v>1.8502012359817313</v>
      </c>
      <c r="BF428" s="62">
        <v>1.8502012359817313</v>
      </c>
      <c r="BG428" s="62">
        <v>1.8502012359817313</v>
      </c>
    </row>
    <row r="429" spans="1:59" x14ac:dyDescent="0.35">
      <c r="A429" s="2" t="s">
        <v>506</v>
      </c>
      <c r="B429" s="4" t="s">
        <v>113</v>
      </c>
      <c r="C429" t="s">
        <v>17</v>
      </c>
      <c r="D429" s="24" t="s">
        <v>7</v>
      </c>
      <c r="E429" s="102">
        <v>1.0944539698910026E-3</v>
      </c>
      <c r="F429" s="61">
        <v>7.1708748887171648E-4</v>
      </c>
      <c r="G429" s="61">
        <v>7.199574702879038E-4</v>
      </c>
      <c r="H429" s="61">
        <v>7.2282745170409123E-4</v>
      </c>
      <c r="I429" s="61">
        <v>7.2569743312027844E-4</v>
      </c>
      <c r="J429" s="61">
        <v>7.2856741453646576E-4</v>
      </c>
      <c r="K429" s="61">
        <v>7.3143739595265297E-4</v>
      </c>
      <c r="L429" s="61">
        <v>7.3430737736884029E-4</v>
      </c>
      <c r="M429" s="61">
        <v>7.3717735878502772E-4</v>
      </c>
      <c r="N429" s="61">
        <v>7.4004734020121493E-4</v>
      </c>
      <c r="O429" s="61">
        <v>7.4291732161740236E-4</v>
      </c>
      <c r="P429" s="61">
        <v>7.4578730303358968E-4</v>
      </c>
      <c r="Q429" s="61">
        <v>7.48657284449777E-4</v>
      </c>
      <c r="R429" s="61">
        <v>7.5152726586596432E-4</v>
      </c>
      <c r="S429" s="61">
        <v>7.5439724728215164E-4</v>
      </c>
      <c r="T429" s="61">
        <v>7.5535980597744151E-4</v>
      </c>
      <c r="U429" s="61">
        <v>7.5632236467273138E-4</v>
      </c>
      <c r="V429" s="61">
        <v>7.5728492336802147E-4</v>
      </c>
      <c r="W429" s="61">
        <v>7.5824748206331123E-4</v>
      </c>
      <c r="X429" s="61">
        <v>7.5921004075860121E-4</v>
      </c>
      <c r="Y429" s="61">
        <v>7.5987209851074012E-4</v>
      </c>
      <c r="Z429" s="61">
        <v>7.6053415626287904E-4</v>
      </c>
      <c r="AA429" s="61">
        <v>7.6119621401501785E-4</v>
      </c>
      <c r="AB429" s="61">
        <v>7.6185827176715665E-4</v>
      </c>
      <c r="AC429" s="61">
        <v>7.6252032951929546E-4</v>
      </c>
      <c r="AD429" s="61">
        <v>7.6293270478113115E-4</v>
      </c>
      <c r="AE429" s="61">
        <v>7.6334508004296663E-4</v>
      </c>
      <c r="AF429" s="61">
        <v>7.6375745530480211E-4</v>
      </c>
      <c r="AG429" s="61">
        <v>7.6416983056663769E-4</v>
      </c>
      <c r="AH429" s="61">
        <v>7.6458220582847328E-4</v>
      </c>
      <c r="AI429" s="61">
        <v>7.6499458109030875E-4</v>
      </c>
      <c r="AJ429" s="61">
        <v>7.6540695635214412E-4</v>
      </c>
      <c r="AK429" s="61">
        <v>7.6581933161397981E-4</v>
      </c>
      <c r="AL429" s="61">
        <v>7.662317068758154E-4</v>
      </c>
      <c r="AM429" s="62">
        <v>7.6664408213765088E-4</v>
      </c>
      <c r="AN429" s="62">
        <v>7.6664408213765088E-4</v>
      </c>
      <c r="AO429" s="62">
        <v>7.6664408213765088E-4</v>
      </c>
      <c r="AP429" s="62">
        <v>7.6664408213765088E-4</v>
      </c>
      <c r="AQ429" s="62">
        <v>7.6664408213765088E-4</v>
      </c>
      <c r="AR429" s="62">
        <v>7.6664408213765088E-4</v>
      </c>
      <c r="AS429" s="62">
        <v>7.6664408213765088E-4</v>
      </c>
      <c r="AT429" s="62">
        <v>7.6664408213765088E-4</v>
      </c>
      <c r="AU429" s="62">
        <v>7.6664408213765088E-4</v>
      </c>
      <c r="AV429" s="62">
        <v>7.6664408213765088E-4</v>
      </c>
      <c r="AW429" s="62">
        <v>7.6664408213765088E-4</v>
      </c>
      <c r="AX429" s="62">
        <v>7.6664408213765088E-4</v>
      </c>
      <c r="AY429" s="62">
        <v>7.6664408213765088E-4</v>
      </c>
      <c r="AZ429" s="62">
        <v>7.6664408213765088E-4</v>
      </c>
      <c r="BA429" s="62">
        <v>7.6664408213765088E-4</v>
      </c>
      <c r="BB429" s="62">
        <v>7.6664408213765088E-4</v>
      </c>
      <c r="BC429" s="62">
        <v>7.6664408213765088E-4</v>
      </c>
      <c r="BD429" s="62">
        <v>7.6664408213765088E-4</v>
      </c>
      <c r="BE429" s="62">
        <v>7.6664408213765088E-4</v>
      </c>
      <c r="BF429" s="62">
        <v>7.6664408213765088E-4</v>
      </c>
      <c r="BG429" s="62">
        <v>7.6664408213765088E-4</v>
      </c>
    </row>
    <row r="430" spans="1:59" x14ac:dyDescent="0.35">
      <c r="A430" s="2" t="s">
        <v>506</v>
      </c>
      <c r="B430" s="4" t="s">
        <v>113</v>
      </c>
      <c r="C430" t="s">
        <v>18</v>
      </c>
      <c r="D430" s="24" t="s">
        <v>7</v>
      </c>
      <c r="E430" s="102">
        <v>4.2219351158235344E-3</v>
      </c>
      <c r="F430" s="61">
        <v>2.7662167013627155E-3</v>
      </c>
      <c r="G430" s="61">
        <v>2.7772878616454718E-3</v>
      </c>
      <c r="H430" s="61">
        <v>2.7883590219282286E-3</v>
      </c>
      <c r="I430" s="61">
        <v>2.799430182210984E-3</v>
      </c>
      <c r="J430" s="61">
        <v>2.8105013424937404E-3</v>
      </c>
      <c r="K430" s="61">
        <v>2.8215725027764967E-3</v>
      </c>
      <c r="L430" s="61">
        <v>2.832643663059253E-3</v>
      </c>
      <c r="M430" s="61">
        <v>2.8437148233420094E-3</v>
      </c>
      <c r="N430" s="61">
        <v>2.8547859836247657E-3</v>
      </c>
      <c r="O430" s="61">
        <v>2.8658571439075216E-3</v>
      </c>
      <c r="P430" s="61">
        <v>2.876928304190278E-3</v>
      </c>
      <c r="Q430" s="61">
        <v>2.8879994644730343E-3</v>
      </c>
      <c r="R430" s="61">
        <v>2.8990706247557906E-3</v>
      </c>
      <c r="S430" s="61">
        <v>2.910141785038547E-3</v>
      </c>
      <c r="T430" s="61">
        <v>2.913854924620918E-3</v>
      </c>
      <c r="U430" s="61">
        <v>2.9175680642032895E-3</v>
      </c>
      <c r="V430" s="61">
        <v>2.9212812037856611E-3</v>
      </c>
      <c r="W430" s="61">
        <v>2.9249943433680321E-3</v>
      </c>
      <c r="X430" s="61">
        <v>2.9287074829504036E-3</v>
      </c>
      <c r="Y430" s="61">
        <v>2.931261418473829E-3</v>
      </c>
      <c r="Z430" s="61">
        <v>2.933815353997254E-3</v>
      </c>
      <c r="AA430" s="61">
        <v>2.9363692895206794E-3</v>
      </c>
      <c r="AB430" s="61">
        <v>2.938923225044104E-3</v>
      </c>
      <c r="AC430" s="61">
        <v>2.9414771605675294E-3</v>
      </c>
      <c r="AD430" s="61">
        <v>2.9430679278786608E-3</v>
      </c>
      <c r="AE430" s="61">
        <v>2.9446586951897918E-3</v>
      </c>
      <c r="AF430" s="61">
        <v>2.9462494625009227E-3</v>
      </c>
      <c r="AG430" s="61">
        <v>2.9478402298120541E-3</v>
      </c>
      <c r="AH430" s="61">
        <v>2.9494309971231859E-3</v>
      </c>
      <c r="AI430" s="61">
        <v>2.9510217644343165E-3</v>
      </c>
      <c r="AJ430" s="61">
        <v>2.9526125317454474E-3</v>
      </c>
      <c r="AK430" s="61">
        <v>2.9542032990565788E-3</v>
      </c>
      <c r="AL430" s="61">
        <v>2.9557940663677107E-3</v>
      </c>
      <c r="AM430" s="62">
        <v>2.9573848336788412E-3</v>
      </c>
      <c r="AN430" s="62">
        <v>2.9573848336788412E-3</v>
      </c>
      <c r="AO430" s="62">
        <v>2.9573848336788412E-3</v>
      </c>
      <c r="AP430" s="62">
        <v>2.9573848336788412E-3</v>
      </c>
      <c r="AQ430" s="62">
        <v>2.9573848336788412E-3</v>
      </c>
      <c r="AR430" s="62">
        <v>2.9573848336788412E-3</v>
      </c>
      <c r="AS430" s="62">
        <v>2.9573848336788412E-3</v>
      </c>
      <c r="AT430" s="62">
        <v>2.9573848336788412E-3</v>
      </c>
      <c r="AU430" s="62">
        <v>2.9573848336788412E-3</v>
      </c>
      <c r="AV430" s="62">
        <v>2.9573848336788412E-3</v>
      </c>
      <c r="AW430" s="62">
        <v>2.9573848336788412E-3</v>
      </c>
      <c r="AX430" s="62">
        <v>2.9573848336788412E-3</v>
      </c>
      <c r="AY430" s="62">
        <v>2.9573848336788412E-3</v>
      </c>
      <c r="AZ430" s="62">
        <v>2.9573848336788412E-3</v>
      </c>
      <c r="BA430" s="62">
        <v>2.9573848336788412E-3</v>
      </c>
      <c r="BB430" s="62">
        <v>2.9573848336788412E-3</v>
      </c>
      <c r="BC430" s="62">
        <v>2.9573848336788412E-3</v>
      </c>
      <c r="BD430" s="62">
        <v>2.9573848336788412E-3</v>
      </c>
      <c r="BE430" s="62">
        <v>2.9573848336788412E-3</v>
      </c>
      <c r="BF430" s="62">
        <v>2.9573848336788412E-3</v>
      </c>
      <c r="BG430" s="62">
        <v>2.9573848336788412E-3</v>
      </c>
    </row>
    <row r="431" spans="1:59" x14ac:dyDescent="0.35">
      <c r="A431" s="2" t="s">
        <v>506</v>
      </c>
      <c r="B431" s="4" t="s">
        <v>113</v>
      </c>
      <c r="C431" t="s">
        <v>35</v>
      </c>
      <c r="D431" s="24" t="s">
        <v>7</v>
      </c>
      <c r="E431" s="102">
        <v>1.3854313955398984E-2</v>
      </c>
      <c r="F431" s="61">
        <v>9.0773622990346914E-3</v>
      </c>
      <c r="G431" s="61">
        <v>9.1136924003270992E-3</v>
      </c>
      <c r="H431" s="61">
        <v>9.1500225016195105E-3</v>
      </c>
      <c r="I431" s="61">
        <v>9.1863526029119184E-3</v>
      </c>
      <c r="J431" s="61">
        <v>9.2226827042043279E-3</v>
      </c>
      <c r="K431" s="61">
        <v>9.2590128054967375E-3</v>
      </c>
      <c r="L431" s="61">
        <v>9.2953429067891471E-3</v>
      </c>
      <c r="M431" s="61">
        <v>9.3316730080815567E-3</v>
      </c>
      <c r="N431" s="61">
        <v>9.3680031093739662E-3</v>
      </c>
      <c r="O431" s="61">
        <v>9.4043332106663741E-3</v>
      </c>
      <c r="P431" s="61">
        <v>9.4406633119587836E-3</v>
      </c>
      <c r="Q431" s="61">
        <v>9.4769934132511949E-3</v>
      </c>
      <c r="R431" s="61">
        <v>9.5133235145436045E-3</v>
      </c>
      <c r="S431" s="61">
        <v>9.5496536158360124E-3</v>
      </c>
      <c r="T431" s="61">
        <v>9.5618383131662928E-3</v>
      </c>
      <c r="U431" s="61">
        <v>9.5740230104965733E-3</v>
      </c>
      <c r="V431" s="61">
        <v>9.5862077078268555E-3</v>
      </c>
      <c r="W431" s="61">
        <v>9.5983924051571325E-3</v>
      </c>
      <c r="X431" s="61">
        <v>9.6105771024874147E-3</v>
      </c>
      <c r="Y431" s="61">
        <v>9.618957862397904E-3</v>
      </c>
      <c r="Z431" s="61">
        <v>9.6273386223083915E-3</v>
      </c>
      <c r="AA431" s="61">
        <v>9.6357193822188807E-3</v>
      </c>
      <c r="AB431" s="61">
        <v>9.64410014212937E-3</v>
      </c>
      <c r="AC431" s="61">
        <v>9.6524809020398592E-3</v>
      </c>
      <c r="AD431" s="61">
        <v>9.6577010177341521E-3</v>
      </c>
      <c r="AE431" s="61">
        <v>9.6629211334284433E-3</v>
      </c>
      <c r="AF431" s="61">
        <v>9.6681412491227362E-3</v>
      </c>
      <c r="AG431" s="61">
        <v>9.6733613648170291E-3</v>
      </c>
      <c r="AH431" s="61">
        <v>9.6785814805113238E-3</v>
      </c>
      <c r="AI431" s="61">
        <v>9.683801596205615E-3</v>
      </c>
      <c r="AJ431" s="61">
        <v>9.6890217118999079E-3</v>
      </c>
      <c r="AK431" s="61">
        <v>9.6942418275942025E-3</v>
      </c>
      <c r="AL431" s="61">
        <v>9.6994619432884954E-3</v>
      </c>
      <c r="AM431" s="62">
        <v>9.7046820589827883E-3</v>
      </c>
      <c r="AN431" s="62">
        <v>9.7046820589827883E-3</v>
      </c>
      <c r="AO431" s="62">
        <v>9.7046820589827883E-3</v>
      </c>
      <c r="AP431" s="62">
        <v>9.7046820589827883E-3</v>
      </c>
      <c r="AQ431" s="62">
        <v>9.7046820589827883E-3</v>
      </c>
      <c r="AR431" s="62">
        <v>9.7046820589827883E-3</v>
      </c>
      <c r="AS431" s="62">
        <v>9.7046820589827883E-3</v>
      </c>
      <c r="AT431" s="62">
        <v>9.7046820589827883E-3</v>
      </c>
      <c r="AU431" s="62">
        <v>9.7046820589827883E-3</v>
      </c>
      <c r="AV431" s="62">
        <v>9.7046820589827883E-3</v>
      </c>
      <c r="AW431" s="62">
        <v>9.7046820589827883E-3</v>
      </c>
      <c r="AX431" s="62">
        <v>9.7046820589827883E-3</v>
      </c>
      <c r="AY431" s="62">
        <v>9.7046820589827883E-3</v>
      </c>
      <c r="AZ431" s="62">
        <v>9.7046820589827883E-3</v>
      </c>
      <c r="BA431" s="62">
        <v>9.7046820589827883E-3</v>
      </c>
      <c r="BB431" s="62">
        <v>9.7046820589827883E-3</v>
      </c>
      <c r="BC431" s="62">
        <v>9.7046820589827883E-3</v>
      </c>
      <c r="BD431" s="62">
        <v>9.7046820589827883E-3</v>
      </c>
      <c r="BE431" s="62">
        <v>9.7046820589827883E-3</v>
      </c>
      <c r="BF431" s="62">
        <v>9.7046820589827883E-3</v>
      </c>
      <c r="BG431" s="62">
        <v>9.7046820589827883E-3</v>
      </c>
    </row>
    <row r="432" spans="1:59" x14ac:dyDescent="0.35">
      <c r="A432" s="2" t="s">
        <v>506</v>
      </c>
      <c r="B432" s="4" t="s">
        <v>113</v>
      </c>
      <c r="C432" t="s">
        <v>19</v>
      </c>
      <c r="D432" s="24" t="s">
        <v>7</v>
      </c>
      <c r="E432" s="102">
        <v>2.0693887155499436E-3</v>
      </c>
      <c r="F432" s="61">
        <v>1.3558658457613908E-3</v>
      </c>
      <c r="G432" s="61">
        <v>1.3612923939030979E-3</v>
      </c>
      <c r="H432" s="61">
        <v>1.3667189420448051E-3</v>
      </c>
      <c r="I432" s="61">
        <v>1.3721454901865124E-3</v>
      </c>
      <c r="J432" s="61">
        <v>1.3775720383282196E-3</v>
      </c>
      <c r="K432" s="61">
        <v>1.3829985864699265E-3</v>
      </c>
      <c r="L432" s="61">
        <v>1.3884251346116339E-3</v>
      </c>
      <c r="M432" s="61">
        <v>1.393851682753341E-3</v>
      </c>
      <c r="N432" s="61">
        <v>1.3992782308950482E-3</v>
      </c>
      <c r="O432" s="61">
        <v>1.4047047790367556E-3</v>
      </c>
      <c r="P432" s="61">
        <v>1.4101313271784625E-3</v>
      </c>
      <c r="Q432" s="61">
        <v>1.4155578753201699E-3</v>
      </c>
      <c r="R432" s="61">
        <v>1.4209844234618772E-3</v>
      </c>
      <c r="S432" s="61">
        <v>1.4264109716035842E-3</v>
      </c>
      <c r="T432" s="61">
        <v>1.4282309733184904E-3</v>
      </c>
      <c r="U432" s="61">
        <v>1.4300509750333965E-3</v>
      </c>
      <c r="V432" s="61">
        <v>1.4318709767483027E-3</v>
      </c>
      <c r="W432" s="61">
        <v>1.4336909784632085E-3</v>
      </c>
      <c r="X432" s="61">
        <v>1.435510980178115E-3</v>
      </c>
      <c r="Y432" s="61">
        <v>1.4367627960415585E-3</v>
      </c>
      <c r="Z432" s="61">
        <v>1.4380146119050024E-3</v>
      </c>
      <c r="AA432" s="61">
        <v>1.4392664277684461E-3</v>
      </c>
      <c r="AB432" s="61">
        <v>1.4405182436318898E-3</v>
      </c>
      <c r="AC432" s="61">
        <v>1.4417700594953336E-3</v>
      </c>
      <c r="AD432" s="61">
        <v>1.4425497768127276E-3</v>
      </c>
      <c r="AE432" s="61">
        <v>1.4433294941301211E-3</v>
      </c>
      <c r="AF432" s="61">
        <v>1.4441092114475149E-3</v>
      </c>
      <c r="AG432" s="61">
        <v>1.4448889287649088E-3</v>
      </c>
      <c r="AH432" s="61">
        <v>1.4456686460823027E-3</v>
      </c>
      <c r="AI432" s="61">
        <v>1.4464483633996963E-3</v>
      </c>
      <c r="AJ432" s="61">
        <v>1.4472280807170902E-3</v>
      </c>
      <c r="AK432" s="61">
        <v>1.4480077980344838E-3</v>
      </c>
      <c r="AL432" s="61">
        <v>1.4487875153518779E-3</v>
      </c>
      <c r="AM432" s="62">
        <v>1.4495672326692713E-3</v>
      </c>
      <c r="AN432" s="62">
        <v>1.4495672326692713E-3</v>
      </c>
      <c r="AO432" s="62">
        <v>1.4495672326692713E-3</v>
      </c>
      <c r="AP432" s="62">
        <v>1.4495672326692713E-3</v>
      </c>
      <c r="AQ432" s="62">
        <v>1.4495672326692713E-3</v>
      </c>
      <c r="AR432" s="62">
        <v>1.4495672326692713E-3</v>
      </c>
      <c r="AS432" s="62">
        <v>1.4495672326692713E-3</v>
      </c>
      <c r="AT432" s="62">
        <v>1.4495672326692713E-3</v>
      </c>
      <c r="AU432" s="62">
        <v>1.4495672326692713E-3</v>
      </c>
      <c r="AV432" s="62">
        <v>1.4495672326692713E-3</v>
      </c>
      <c r="AW432" s="62">
        <v>1.4495672326692713E-3</v>
      </c>
      <c r="AX432" s="62">
        <v>1.4495672326692713E-3</v>
      </c>
      <c r="AY432" s="62">
        <v>1.4495672326692713E-3</v>
      </c>
      <c r="AZ432" s="62">
        <v>1.4495672326692713E-3</v>
      </c>
      <c r="BA432" s="62">
        <v>1.4495672326692713E-3</v>
      </c>
      <c r="BB432" s="62">
        <v>1.4495672326692713E-3</v>
      </c>
      <c r="BC432" s="62">
        <v>1.4495672326692713E-3</v>
      </c>
      <c r="BD432" s="62">
        <v>1.4495672326692713E-3</v>
      </c>
      <c r="BE432" s="62">
        <v>1.4495672326692713E-3</v>
      </c>
      <c r="BF432" s="62">
        <v>1.4495672326692713E-3</v>
      </c>
      <c r="BG432" s="62">
        <v>1.4495672326692713E-3</v>
      </c>
    </row>
    <row r="433" spans="1:59" x14ac:dyDescent="0.35">
      <c r="A433" s="2" t="s">
        <v>506</v>
      </c>
      <c r="B433" s="4" t="s">
        <v>113</v>
      </c>
      <c r="C433" t="s">
        <v>20</v>
      </c>
      <c r="D433" s="24" t="s">
        <v>7</v>
      </c>
      <c r="E433" s="102">
        <v>1.8174566999932123E-2</v>
      </c>
      <c r="F433" s="61">
        <v>1.1907997019381302E-2</v>
      </c>
      <c r="G433" s="61">
        <v>1.1955656099591181E-2</v>
      </c>
      <c r="H433" s="61">
        <v>1.2003315179801062E-2</v>
      </c>
      <c r="I433" s="61">
        <v>1.2050974260010941E-2</v>
      </c>
      <c r="J433" s="61">
        <v>1.209863334022082E-2</v>
      </c>
      <c r="K433" s="61">
        <v>1.2146292420430698E-2</v>
      </c>
      <c r="L433" s="61">
        <v>1.2193951500640577E-2</v>
      </c>
      <c r="M433" s="61">
        <v>1.2241610580850461E-2</v>
      </c>
      <c r="N433" s="61">
        <v>1.228926966106034E-2</v>
      </c>
      <c r="O433" s="61">
        <v>1.2336928741270219E-2</v>
      </c>
      <c r="P433" s="61">
        <v>1.2384587821480098E-2</v>
      </c>
      <c r="Q433" s="61">
        <v>1.2432246901689979E-2</v>
      </c>
      <c r="R433" s="61">
        <v>1.2479905981899858E-2</v>
      </c>
      <c r="S433" s="61">
        <v>1.2527565062109737E-2</v>
      </c>
      <c r="T433" s="61">
        <v>1.2543549368421548E-2</v>
      </c>
      <c r="U433" s="61">
        <v>1.2559533674733355E-2</v>
      </c>
      <c r="V433" s="61">
        <v>1.2575517981045167E-2</v>
      </c>
      <c r="W433" s="61">
        <v>1.2591502287356976E-2</v>
      </c>
      <c r="X433" s="61">
        <v>1.2607486593668785E-2</v>
      </c>
      <c r="Y433" s="61">
        <v>1.2618480763643126E-2</v>
      </c>
      <c r="Z433" s="61">
        <v>1.2629474933617464E-2</v>
      </c>
      <c r="AA433" s="61">
        <v>1.2640469103591803E-2</v>
      </c>
      <c r="AB433" s="61">
        <v>1.2651463273566144E-2</v>
      </c>
      <c r="AC433" s="61">
        <v>1.2662457443540482E-2</v>
      </c>
      <c r="AD433" s="61">
        <v>1.266930537139449E-2</v>
      </c>
      <c r="AE433" s="61">
        <v>1.2676153299248495E-2</v>
      </c>
      <c r="AF433" s="61">
        <v>1.2683001227102501E-2</v>
      </c>
      <c r="AG433" s="61">
        <v>1.2689849154956509E-2</v>
      </c>
      <c r="AH433" s="61">
        <v>1.2696697082810517E-2</v>
      </c>
      <c r="AI433" s="61">
        <v>1.2703545010664521E-2</v>
      </c>
      <c r="AJ433" s="61">
        <v>1.2710392938518526E-2</v>
      </c>
      <c r="AK433" s="61">
        <v>1.2717240866372534E-2</v>
      </c>
      <c r="AL433" s="61">
        <v>1.272408879422654E-2</v>
      </c>
      <c r="AM433" s="62">
        <v>1.2730936722080546E-2</v>
      </c>
      <c r="AN433" s="62">
        <v>1.2730936722080546E-2</v>
      </c>
      <c r="AO433" s="62">
        <v>1.2730936722080546E-2</v>
      </c>
      <c r="AP433" s="62">
        <v>1.2730936722080546E-2</v>
      </c>
      <c r="AQ433" s="62">
        <v>1.2730936722080546E-2</v>
      </c>
      <c r="AR433" s="62">
        <v>1.2730936722080546E-2</v>
      </c>
      <c r="AS433" s="62">
        <v>1.2730936722080546E-2</v>
      </c>
      <c r="AT433" s="62">
        <v>1.2730936722080546E-2</v>
      </c>
      <c r="AU433" s="62">
        <v>1.2730936722080546E-2</v>
      </c>
      <c r="AV433" s="62">
        <v>1.2730936722080546E-2</v>
      </c>
      <c r="AW433" s="62">
        <v>1.2730936722080546E-2</v>
      </c>
      <c r="AX433" s="62">
        <v>1.2730936722080546E-2</v>
      </c>
      <c r="AY433" s="62">
        <v>1.2730936722080546E-2</v>
      </c>
      <c r="AZ433" s="62">
        <v>1.2730936722080546E-2</v>
      </c>
      <c r="BA433" s="62">
        <v>1.2730936722080546E-2</v>
      </c>
      <c r="BB433" s="62">
        <v>1.2730936722080546E-2</v>
      </c>
      <c r="BC433" s="62">
        <v>1.2730936722080546E-2</v>
      </c>
      <c r="BD433" s="62">
        <v>1.2730936722080546E-2</v>
      </c>
      <c r="BE433" s="62">
        <v>1.2730936722080546E-2</v>
      </c>
      <c r="BF433" s="62">
        <v>1.2730936722080546E-2</v>
      </c>
      <c r="BG433" s="62">
        <v>1.2730936722080546E-2</v>
      </c>
    </row>
    <row r="434" spans="1:59" x14ac:dyDescent="0.35">
      <c r="A434" s="2" t="s">
        <v>506</v>
      </c>
      <c r="B434" s="4" t="s">
        <v>113</v>
      </c>
      <c r="C434" t="s">
        <v>21</v>
      </c>
      <c r="D434" s="24" t="s">
        <v>7</v>
      </c>
      <c r="E434" s="102">
        <v>0.96058534124340356</v>
      </c>
      <c r="F434" s="61">
        <v>0.62937661075669871</v>
      </c>
      <c r="G434" s="61">
        <v>0.63189554910757795</v>
      </c>
      <c r="H434" s="61">
        <v>0.6344144874584573</v>
      </c>
      <c r="I434" s="61">
        <v>0.63693342580933654</v>
      </c>
      <c r="J434" s="61">
        <v>0.63945236416021578</v>
      </c>
      <c r="K434" s="61">
        <v>0.64197130251109502</v>
      </c>
      <c r="L434" s="61">
        <v>0.64449024086197426</v>
      </c>
      <c r="M434" s="61">
        <v>0.64700917921285361</v>
      </c>
      <c r="N434" s="61">
        <v>0.64952811756373285</v>
      </c>
      <c r="O434" s="61">
        <v>0.65204705591461221</v>
      </c>
      <c r="P434" s="61">
        <v>0.65456599426549145</v>
      </c>
      <c r="Q434" s="61">
        <v>0.6570849326163708</v>
      </c>
      <c r="R434" s="61">
        <v>0.65960387096725004</v>
      </c>
      <c r="S434" s="61">
        <v>0.66212280931812928</v>
      </c>
      <c r="T434" s="61">
        <v>0.66296763221449462</v>
      </c>
      <c r="U434" s="61">
        <v>0.66381245511085996</v>
      </c>
      <c r="V434" s="61">
        <v>0.6646572780072254</v>
      </c>
      <c r="W434" s="61">
        <v>0.66550210090359063</v>
      </c>
      <c r="X434" s="61">
        <v>0.66634692379995597</v>
      </c>
      <c r="Y434" s="61">
        <v>0.66692800166093213</v>
      </c>
      <c r="Z434" s="61">
        <v>0.6675090795219083</v>
      </c>
      <c r="AA434" s="61">
        <v>0.66809015738288458</v>
      </c>
      <c r="AB434" s="61">
        <v>0.66867123524386074</v>
      </c>
      <c r="AC434" s="61">
        <v>0.6692523131048369</v>
      </c>
      <c r="AD434" s="61">
        <v>0.66961424850139839</v>
      </c>
      <c r="AE434" s="61">
        <v>0.66997618389795954</v>
      </c>
      <c r="AF434" s="61">
        <v>0.67033811929452092</v>
      </c>
      <c r="AG434" s="61">
        <v>0.67070005469108229</v>
      </c>
      <c r="AH434" s="61">
        <v>0.67106199008764356</v>
      </c>
      <c r="AI434" s="61">
        <v>0.67142392548420493</v>
      </c>
      <c r="AJ434" s="61">
        <v>0.67178586088076619</v>
      </c>
      <c r="AK434" s="61">
        <v>0.67214779627732768</v>
      </c>
      <c r="AL434" s="61">
        <v>0.67250973167388894</v>
      </c>
      <c r="AM434" s="62">
        <v>0.67287166707045021</v>
      </c>
      <c r="AN434" s="62">
        <v>0.67287166707045021</v>
      </c>
      <c r="AO434" s="62">
        <v>0.67287166707045021</v>
      </c>
      <c r="AP434" s="62">
        <v>0.67287166707045021</v>
      </c>
      <c r="AQ434" s="62">
        <v>0.67287166707045021</v>
      </c>
      <c r="AR434" s="62">
        <v>0.67287166707045021</v>
      </c>
      <c r="AS434" s="62">
        <v>0.67287166707045021</v>
      </c>
      <c r="AT434" s="62">
        <v>0.67287166707045021</v>
      </c>
      <c r="AU434" s="62">
        <v>0.67287166707045021</v>
      </c>
      <c r="AV434" s="62">
        <v>0.67287166707045021</v>
      </c>
      <c r="AW434" s="62">
        <v>0.67287166707045021</v>
      </c>
      <c r="AX434" s="62">
        <v>0.67287166707045021</v>
      </c>
      <c r="AY434" s="62">
        <v>0.67287166707045021</v>
      </c>
      <c r="AZ434" s="62">
        <v>0.67287166707045021</v>
      </c>
      <c r="BA434" s="62">
        <v>0.67287166707045021</v>
      </c>
      <c r="BB434" s="62">
        <v>0.67287166707045021</v>
      </c>
      <c r="BC434" s="62">
        <v>0.67287166707045021</v>
      </c>
      <c r="BD434" s="62">
        <v>0.67287166707045021</v>
      </c>
      <c r="BE434" s="62">
        <v>0.67287166707045021</v>
      </c>
      <c r="BF434" s="62">
        <v>0.67287166707045021</v>
      </c>
      <c r="BG434" s="62">
        <v>0.67287166707045021</v>
      </c>
    </row>
    <row r="435" spans="1:59" x14ac:dyDescent="0.35">
      <c r="A435" s="2" t="s">
        <v>506</v>
      </c>
      <c r="B435" s="4" t="s">
        <v>113</v>
      </c>
      <c r="C435" t="s">
        <v>22</v>
      </c>
      <c r="D435" s="24" t="s">
        <v>7</v>
      </c>
      <c r="E435" s="102">
        <v>1.0944539698910026E-3</v>
      </c>
      <c r="F435" s="61">
        <v>6.8882373019921314E-4</v>
      </c>
      <c r="G435" s="61">
        <v>6.9158059227724365E-4</v>
      </c>
      <c r="H435" s="61">
        <v>6.9433745435527427E-4</v>
      </c>
      <c r="I435" s="61">
        <v>6.9709431643330479E-4</v>
      </c>
      <c r="J435" s="61">
        <v>6.998511785113353E-4</v>
      </c>
      <c r="K435" s="61">
        <v>7.0260804058936571E-4</v>
      </c>
      <c r="L435" s="61">
        <v>7.0536490266739612E-4</v>
      </c>
      <c r="M435" s="61">
        <v>7.0812176474542674E-4</v>
      </c>
      <c r="N435" s="61">
        <v>7.1087862682345725E-4</v>
      </c>
      <c r="O435" s="61">
        <v>7.1363548890148788E-4</v>
      </c>
      <c r="P435" s="61">
        <v>7.1639235097951839E-4</v>
      </c>
      <c r="Q435" s="61">
        <v>7.1914921305754902E-4</v>
      </c>
      <c r="R435" s="61">
        <v>7.2190607513557942E-4</v>
      </c>
      <c r="S435" s="61">
        <v>7.2466293721360983E-4</v>
      </c>
      <c r="T435" s="61">
        <v>7.2558755698639177E-4</v>
      </c>
      <c r="U435" s="61">
        <v>7.2651217675917361E-4</v>
      </c>
      <c r="V435" s="61">
        <v>7.2743679653195555E-4</v>
      </c>
      <c r="W435" s="61">
        <v>7.2836141630473739E-4</v>
      </c>
      <c r="X435" s="61">
        <v>7.2928603607751933E-4</v>
      </c>
      <c r="Y435" s="61">
        <v>7.2992199904928039E-4</v>
      </c>
      <c r="Z435" s="61">
        <v>7.3055796202104156E-4</v>
      </c>
      <c r="AA435" s="61">
        <v>7.3119392499280283E-4</v>
      </c>
      <c r="AB435" s="61">
        <v>7.3182988796456389E-4</v>
      </c>
      <c r="AC435" s="61">
        <v>7.3246585093632505E-4</v>
      </c>
      <c r="AD435" s="61">
        <v>7.3286197256793582E-4</v>
      </c>
      <c r="AE435" s="61">
        <v>7.3325809419954625E-4</v>
      </c>
      <c r="AF435" s="61">
        <v>7.3365421583115691E-4</v>
      </c>
      <c r="AG435" s="61">
        <v>7.3405033746276756E-4</v>
      </c>
      <c r="AH435" s="61">
        <v>7.3444645909437822E-4</v>
      </c>
      <c r="AI435" s="61">
        <v>7.3484258072598876E-4</v>
      </c>
      <c r="AJ435" s="61">
        <v>7.3523870235759931E-4</v>
      </c>
      <c r="AK435" s="61">
        <v>7.3563482398921007E-4</v>
      </c>
      <c r="AL435" s="61">
        <v>7.3603094562082073E-4</v>
      </c>
      <c r="AM435" s="62">
        <v>7.3642706725243127E-4</v>
      </c>
      <c r="AN435" s="62">
        <v>7.3642706725243127E-4</v>
      </c>
      <c r="AO435" s="62">
        <v>7.3642706725243127E-4</v>
      </c>
      <c r="AP435" s="62">
        <v>7.3642706725243127E-4</v>
      </c>
      <c r="AQ435" s="62">
        <v>7.3642706725243127E-4</v>
      </c>
      <c r="AR435" s="62">
        <v>7.3642706725243127E-4</v>
      </c>
      <c r="AS435" s="62">
        <v>7.3642706725243127E-4</v>
      </c>
      <c r="AT435" s="62">
        <v>7.3642706725243127E-4</v>
      </c>
      <c r="AU435" s="62">
        <v>7.3642706725243127E-4</v>
      </c>
      <c r="AV435" s="62">
        <v>7.3642706725243127E-4</v>
      </c>
      <c r="AW435" s="62">
        <v>7.3642706725243127E-4</v>
      </c>
      <c r="AX435" s="62">
        <v>7.3642706725243127E-4</v>
      </c>
      <c r="AY435" s="62">
        <v>7.3642706725243127E-4</v>
      </c>
      <c r="AZ435" s="62">
        <v>7.3642706725243127E-4</v>
      </c>
      <c r="BA435" s="62">
        <v>7.3642706725243127E-4</v>
      </c>
      <c r="BB435" s="62">
        <v>7.3642706725243127E-4</v>
      </c>
      <c r="BC435" s="62">
        <v>7.3642706725243127E-4</v>
      </c>
      <c r="BD435" s="62">
        <v>7.3642706725243127E-4</v>
      </c>
      <c r="BE435" s="62">
        <v>7.3642706725243127E-4</v>
      </c>
      <c r="BF435" s="62">
        <v>7.3642706725243127E-4</v>
      </c>
      <c r="BG435" s="62">
        <v>7.3642706725243127E-4</v>
      </c>
    </row>
    <row r="436" spans="1:59" x14ac:dyDescent="0.35">
      <c r="A436" s="2" t="s">
        <v>506</v>
      </c>
      <c r="B436" s="4" t="s">
        <v>113</v>
      </c>
      <c r="C436" t="s">
        <v>23</v>
      </c>
      <c r="D436" s="24" t="s">
        <v>7</v>
      </c>
      <c r="E436" s="102">
        <v>4.2219351158235344E-3</v>
      </c>
      <c r="F436" s="61">
        <v>2.6571872140317061E-3</v>
      </c>
      <c r="G436" s="61">
        <v>2.6678220083098778E-3</v>
      </c>
      <c r="H436" s="61">
        <v>2.6784568025880499E-3</v>
      </c>
      <c r="I436" s="61">
        <v>2.6890915968662216E-3</v>
      </c>
      <c r="J436" s="61">
        <v>2.6997263911443933E-3</v>
      </c>
      <c r="K436" s="61">
        <v>2.710361185422565E-3</v>
      </c>
      <c r="L436" s="61">
        <v>2.7209959797007367E-3</v>
      </c>
      <c r="M436" s="61">
        <v>2.7316307739789088E-3</v>
      </c>
      <c r="N436" s="61">
        <v>2.7422655682570805E-3</v>
      </c>
      <c r="O436" s="61">
        <v>2.7529003625352527E-3</v>
      </c>
      <c r="P436" s="61">
        <v>2.7635351568134243E-3</v>
      </c>
      <c r="Q436" s="61">
        <v>2.7741699510915969E-3</v>
      </c>
      <c r="R436" s="61">
        <v>2.7848047453697686E-3</v>
      </c>
      <c r="S436" s="61">
        <v>2.7954395396479403E-3</v>
      </c>
      <c r="T436" s="61">
        <v>2.7990063271007568E-3</v>
      </c>
      <c r="U436" s="61">
        <v>2.8025731145535733E-3</v>
      </c>
      <c r="V436" s="61">
        <v>2.8061399020063906E-3</v>
      </c>
      <c r="W436" s="61">
        <v>2.8097066894592062E-3</v>
      </c>
      <c r="X436" s="61">
        <v>2.8132734769120231E-3</v>
      </c>
      <c r="Y436" s="61">
        <v>2.8157267499383061E-3</v>
      </c>
      <c r="Z436" s="61">
        <v>2.818180022964589E-3</v>
      </c>
      <c r="AA436" s="61">
        <v>2.8206332959908723E-3</v>
      </c>
      <c r="AB436" s="61">
        <v>2.8230865690171553E-3</v>
      </c>
      <c r="AC436" s="61">
        <v>2.8255398420434382E-3</v>
      </c>
      <c r="AD436" s="61">
        <v>2.8270679098038403E-3</v>
      </c>
      <c r="AE436" s="61">
        <v>2.8285959775642415E-3</v>
      </c>
      <c r="AF436" s="61">
        <v>2.8301240453246432E-3</v>
      </c>
      <c r="AG436" s="61">
        <v>2.8316521130850453E-3</v>
      </c>
      <c r="AH436" s="61">
        <v>2.8331801808454469E-3</v>
      </c>
      <c r="AI436" s="61">
        <v>2.8347082486058486E-3</v>
      </c>
      <c r="AJ436" s="61">
        <v>2.8362363163662507E-3</v>
      </c>
      <c r="AK436" s="61">
        <v>2.8377643841266528E-3</v>
      </c>
      <c r="AL436" s="61">
        <v>2.8392924518870545E-3</v>
      </c>
      <c r="AM436" s="62">
        <v>2.8408205196474561E-3</v>
      </c>
      <c r="AN436" s="62">
        <v>2.8408205196474561E-3</v>
      </c>
      <c r="AO436" s="62">
        <v>2.8408205196474561E-3</v>
      </c>
      <c r="AP436" s="62">
        <v>2.8408205196474561E-3</v>
      </c>
      <c r="AQ436" s="62">
        <v>2.8408205196474561E-3</v>
      </c>
      <c r="AR436" s="62">
        <v>2.8408205196474561E-3</v>
      </c>
      <c r="AS436" s="62">
        <v>2.8408205196474561E-3</v>
      </c>
      <c r="AT436" s="62">
        <v>2.8408205196474561E-3</v>
      </c>
      <c r="AU436" s="62">
        <v>2.8408205196474561E-3</v>
      </c>
      <c r="AV436" s="62">
        <v>2.8408205196474561E-3</v>
      </c>
      <c r="AW436" s="62">
        <v>2.8408205196474561E-3</v>
      </c>
      <c r="AX436" s="62">
        <v>2.8408205196474561E-3</v>
      </c>
      <c r="AY436" s="62">
        <v>2.8408205196474561E-3</v>
      </c>
      <c r="AZ436" s="62">
        <v>2.8408205196474561E-3</v>
      </c>
      <c r="BA436" s="62">
        <v>2.8408205196474561E-3</v>
      </c>
      <c r="BB436" s="62">
        <v>2.8408205196474561E-3</v>
      </c>
      <c r="BC436" s="62">
        <v>2.8408205196474561E-3</v>
      </c>
      <c r="BD436" s="62">
        <v>2.8408205196474561E-3</v>
      </c>
      <c r="BE436" s="62">
        <v>2.8408205196474561E-3</v>
      </c>
      <c r="BF436" s="62">
        <v>2.8408205196474561E-3</v>
      </c>
      <c r="BG436" s="62">
        <v>2.8408205196474561E-3</v>
      </c>
    </row>
    <row r="437" spans="1:59" x14ac:dyDescent="0.35">
      <c r="A437" s="2" t="s">
        <v>506</v>
      </c>
      <c r="B437" s="4" t="s">
        <v>113</v>
      </c>
      <c r="C437" t="s">
        <v>37</v>
      </c>
      <c r="D437" s="24" t="s">
        <v>7</v>
      </c>
      <c r="E437" s="102">
        <v>1.3854313955398984E-2</v>
      </c>
      <c r="F437" s="61">
        <v>8.7195811616082447E-3</v>
      </c>
      <c r="G437" s="61">
        <v>8.7544793243556213E-3</v>
      </c>
      <c r="H437" s="61">
        <v>8.7893774871029978E-3</v>
      </c>
      <c r="I437" s="61">
        <v>8.8242756498503744E-3</v>
      </c>
      <c r="J437" s="61">
        <v>8.8591738125977509E-3</v>
      </c>
      <c r="K437" s="61">
        <v>8.8940719753451258E-3</v>
      </c>
      <c r="L437" s="61">
        <v>8.9289701380925023E-3</v>
      </c>
      <c r="M437" s="61">
        <v>8.9638683008398806E-3</v>
      </c>
      <c r="N437" s="61">
        <v>8.9987664635872554E-3</v>
      </c>
      <c r="O437" s="61">
        <v>9.0336646263346337E-3</v>
      </c>
      <c r="P437" s="61">
        <v>9.0685627890820086E-3</v>
      </c>
      <c r="Q437" s="61">
        <v>9.1034609518293869E-3</v>
      </c>
      <c r="R437" s="61">
        <v>9.1383591145767634E-3</v>
      </c>
      <c r="S437" s="61">
        <v>9.1732572773241382E-3</v>
      </c>
      <c r="T437" s="61">
        <v>9.1849617189670926E-3</v>
      </c>
      <c r="U437" s="61">
        <v>9.1966661606100487E-3</v>
      </c>
      <c r="V437" s="61">
        <v>9.2083706022530049E-3</v>
      </c>
      <c r="W437" s="61">
        <v>9.2200750438959592E-3</v>
      </c>
      <c r="X437" s="61">
        <v>9.2317794855389136E-3</v>
      </c>
      <c r="Y437" s="61">
        <v>9.2398299206574094E-3</v>
      </c>
      <c r="Z437" s="61">
        <v>9.2478803557759053E-3</v>
      </c>
      <c r="AA437" s="61">
        <v>9.2559307908944011E-3</v>
      </c>
      <c r="AB437" s="61">
        <v>9.2639812260128969E-3</v>
      </c>
      <c r="AC437" s="61">
        <v>9.2720316611313927E-3</v>
      </c>
      <c r="AD437" s="61">
        <v>9.2770460277469269E-3</v>
      </c>
      <c r="AE437" s="61">
        <v>9.2820603943624576E-3</v>
      </c>
      <c r="AF437" s="61">
        <v>9.2870747609779883E-3</v>
      </c>
      <c r="AG437" s="61">
        <v>9.2920891275935242E-3</v>
      </c>
      <c r="AH437" s="61">
        <v>9.2971034942090566E-3</v>
      </c>
      <c r="AI437" s="61">
        <v>9.3021178608245873E-3</v>
      </c>
      <c r="AJ437" s="61">
        <v>9.3071322274401198E-3</v>
      </c>
      <c r="AK437" s="61">
        <v>9.3121465940556522E-3</v>
      </c>
      <c r="AL437" s="61">
        <v>9.3171609606711864E-3</v>
      </c>
      <c r="AM437" s="62">
        <v>9.3221753272867188E-3</v>
      </c>
      <c r="AN437" s="62">
        <v>9.3221753272867188E-3</v>
      </c>
      <c r="AO437" s="62">
        <v>9.3221753272867188E-3</v>
      </c>
      <c r="AP437" s="62">
        <v>9.3221753272867188E-3</v>
      </c>
      <c r="AQ437" s="62">
        <v>9.3221753272867188E-3</v>
      </c>
      <c r="AR437" s="62">
        <v>9.3221753272867188E-3</v>
      </c>
      <c r="AS437" s="62">
        <v>9.3221753272867188E-3</v>
      </c>
      <c r="AT437" s="62">
        <v>9.3221753272867188E-3</v>
      </c>
      <c r="AU437" s="62">
        <v>9.3221753272867188E-3</v>
      </c>
      <c r="AV437" s="62">
        <v>9.3221753272867188E-3</v>
      </c>
      <c r="AW437" s="62">
        <v>9.3221753272867188E-3</v>
      </c>
      <c r="AX437" s="62">
        <v>9.3221753272867188E-3</v>
      </c>
      <c r="AY437" s="62">
        <v>9.3221753272867188E-3</v>
      </c>
      <c r="AZ437" s="62">
        <v>9.3221753272867188E-3</v>
      </c>
      <c r="BA437" s="62">
        <v>9.3221753272867188E-3</v>
      </c>
      <c r="BB437" s="62">
        <v>9.3221753272867188E-3</v>
      </c>
      <c r="BC437" s="62">
        <v>9.3221753272867188E-3</v>
      </c>
      <c r="BD437" s="62">
        <v>9.3221753272867188E-3</v>
      </c>
      <c r="BE437" s="62">
        <v>9.3221753272867188E-3</v>
      </c>
      <c r="BF437" s="62">
        <v>9.3221753272867188E-3</v>
      </c>
      <c r="BG437" s="62">
        <v>9.3221753272867188E-3</v>
      </c>
    </row>
    <row r="438" spans="1:59" x14ac:dyDescent="0.35">
      <c r="A438" s="2" t="s">
        <v>506</v>
      </c>
      <c r="B438" s="4" t="s">
        <v>113</v>
      </c>
      <c r="C438" t="s">
        <v>24</v>
      </c>
      <c r="D438" s="24" t="s">
        <v>7</v>
      </c>
      <c r="E438" s="102">
        <v>2.0693887155499436E-3</v>
      </c>
      <c r="F438" s="61">
        <v>1.3024248561309816E-3</v>
      </c>
      <c r="G438" s="61">
        <v>1.3076375187294571E-3</v>
      </c>
      <c r="H438" s="61">
        <v>1.3128501813279327E-3</v>
      </c>
      <c r="I438" s="61">
        <v>1.3180628439264084E-3</v>
      </c>
      <c r="J438" s="61">
        <v>1.3232755065248837E-3</v>
      </c>
      <c r="K438" s="61">
        <v>1.3284881691233593E-3</v>
      </c>
      <c r="L438" s="61">
        <v>1.3337008317218346E-3</v>
      </c>
      <c r="M438" s="61">
        <v>1.3389134943203105E-3</v>
      </c>
      <c r="N438" s="61">
        <v>1.3441261569187859E-3</v>
      </c>
      <c r="O438" s="61">
        <v>1.3493388195172616E-3</v>
      </c>
      <c r="P438" s="61">
        <v>1.3545514821157372E-3</v>
      </c>
      <c r="Q438" s="61">
        <v>1.3597641447142129E-3</v>
      </c>
      <c r="R438" s="61">
        <v>1.3649768073126882E-3</v>
      </c>
      <c r="S438" s="61">
        <v>1.3701894699111638E-3</v>
      </c>
      <c r="T438" s="61">
        <v>1.3719377368795404E-3</v>
      </c>
      <c r="U438" s="61">
        <v>1.373686003847917E-3</v>
      </c>
      <c r="V438" s="61">
        <v>1.3754342708162939E-3</v>
      </c>
      <c r="W438" s="61">
        <v>1.3771825377846705E-3</v>
      </c>
      <c r="X438" s="61">
        <v>1.3789308047530472E-3</v>
      </c>
      <c r="Y438" s="61">
        <v>1.380133280721407E-3</v>
      </c>
      <c r="Z438" s="61">
        <v>1.3813357566897671E-3</v>
      </c>
      <c r="AA438" s="61">
        <v>1.3825382326581274E-3</v>
      </c>
      <c r="AB438" s="61">
        <v>1.3837407086264872E-3</v>
      </c>
      <c r="AC438" s="61">
        <v>1.3849431845948472E-3</v>
      </c>
      <c r="AD438" s="61">
        <v>1.3856921696202495E-3</v>
      </c>
      <c r="AE438" s="61">
        <v>1.3864411546456515E-3</v>
      </c>
      <c r="AF438" s="61">
        <v>1.3871901396710535E-3</v>
      </c>
      <c r="AG438" s="61">
        <v>1.3879391246964558E-3</v>
      </c>
      <c r="AH438" s="61">
        <v>1.3886881097218578E-3</v>
      </c>
      <c r="AI438" s="61">
        <v>1.3894370947472598E-3</v>
      </c>
      <c r="AJ438" s="61">
        <v>1.3901860797726619E-3</v>
      </c>
      <c r="AK438" s="61">
        <v>1.3909350647980643E-3</v>
      </c>
      <c r="AL438" s="61">
        <v>1.3916840498234663E-3</v>
      </c>
      <c r="AM438" s="62">
        <v>1.3924330348488684E-3</v>
      </c>
      <c r="AN438" s="62">
        <v>1.3924330348488684E-3</v>
      </c>
      <c r="AO438" s="62">
        <v>1.3924330348488684E-3</v>
      </c>
      <c r="AP438" s="62">
        <v>1.3924330348488684E-3</v>
      </c>
      <c r="AQ438" s="62">
        <v>1.3924330348488684E-3</v>
      </c>
      <c r="AR438" s="62">
        <v>1.3924330348488684E-3</v>
      </c>
      <c r="AS438" s="62">
        <v>1.3924330348488684E-3</v>
      </c>
      <c r="AT438" s="62">
        <v>1.3924330348488684E-3</v>
      </c>
      <c r="AU438" s="62">
        <v>1.3924330348488684E-3</v>
      </c>
      <c r="AV438" s="62">
        <v>1.3924330348488684E-3</v>
      </c>
      <c r="AW438" s="62">
        <v>1.3924330348488684E-3</v>
      </c>
      <c r="AX438" s="62">
        <v>1.3924330348488684E-3</v>
      </c>
      <c r="AY438" s="62">
        <v>1.3924330348488684E-3</v>
      </c>
      <c r="AZ438" s="62">
        <v>1.3924330348488684E-3</v>
      </c>
      <c r="BA438" s="62">
        <v>1.3924330348488684E-3</v>
      </c>
      <c r="BB438" s="62">
        <v>1.3924330348488684E-3</v>
      </c>
      <c r="BC438" s="62">
        <v>1.3924330348488684E-3</v>
      </c>
      <c r="BD438" s="62">
        <v>1.3924330348488684E-3</v>
      </c>
      <c r="BE438" s="62">
        <v>1.3924330348488684E-3</v>
      </c>
      <c r="BF438" s="62">
        <v>1.3924330348488684E-3</v>
      </c>
      <c r="BG438" s="62">
        <v>1.3924330348488684E-3</v>
      </c>
    </row>
    <row r="439" spans="1:59" x14ac:dyDescent="0.35">
      <c r="A439" s="2" t="s">
        <v>506</v>
      </c>
      <c r="B439" s="4" t="s">
        <v>113</v>
      </c>
      <c r="C439" t="s">
        <v>25</v>
      </c>
      <c r="D439" s="24" t="s">
        <v>7</v>
      </c>
      <c r="E439" s="102">
        <v>1.8174566999932123E-2</v>
      </c>
      <c r="F439" s="61">
        <v>1.143864738038782E-2</v>
      </c>
      <c r="G439" s="61">
        <v>1.1484427994214574E-2</v>
      </c>
      <c r="H439" s="61">
        <v>1.1530208608041329E-2</v>
      </c>
      <c r="I439" s="61">
        <v>1.1575989221868083E-2</v>
      </c>
      <c r="J439" s="61">
        <v>1.1621769835694837E-2</v>
      </c>
      <c r="K439" s="61">
        <v>1.1667550449521591E-2</v>
      </c>
      <c r="L439" s="61">
        <v>1.1713331063348344E-2</v>
      </c>
      <c r="M439" s="61">
        <v>1.1759111677175096E-2</v>
      </c>
      <c r="N439" s="61">
        <v>1.180489229100185E-2</v>
      </c>
      <c r="O439" s="61">
        <v>1.1850672904828606E-2</v>
      </c>
      <c r="P439" s="61">
        <v>1.189645351865536E-2</v>
      </c>
      <c r="Q439" s="61">
        <v>1.1942234132482115E-2</v>
      </c>
      <c r="R439" s="61">
        <v>1.1988014746308869E-2</v>
      </c>
      <c r="S439" s="61">
        <v>1.2033795360135623E-2</v>
      </c>
      <c r="T439" s="61">
        <v>1.204914965046869E-2</v>
      </c>
      <c r="U439" s="61">
        <v>1.2064503940801758E-2</v>
      </c>
      <c r="V439" s="61">
        <v>1.2079858231134829E-2</v>
      </c>
      <c r="W439" s="61">
        <v>1.2095212521467896E-2</v>
      </c>
      <c r="X439" s="61">
        <v>1.2110566811800965E-2</v>
      </c>
      <c r="Y439" s="61">
        <v>1.2121127650317455E-2</v>
      </c>
      <c r="Z439" s="61">
        <v>1.2131688488833942E-2</v>
      </c>
      <c r="AA439" s="61">
        <v>1.2142249327350432E-2</v>
      </c>
      <c r="AB439" s="61">
        <v>1.2152810165866923E-2</v>
      </c>
      <c r="AC439" s="61">
        <v>1.2163371004383411E-2</v>
      </c>
      <c r="AD439" s="61">
        <v>1.2169949023497863E-2</v>
      </c>
      <c r="AE439" s="61">
        <v>1.2176527042612312E-2</v>
      </c>
      <c r="AF439" s="61">
        <v>1.2183105061726762E-2</v>
      </c>
      <c r="AG439" s="61">
        <v>1.2189683080841215E-2</v>
      </c>
      <c r="AH439" s="61">
        <v>1.2196261099955665E-2</v>
      </c>
      <c r="AI439" s="61">
        <v>1.2202839119070115E-2</v>
      </c>
      <c r="AJ439" s="61">
        <v>1.2209417138184566E-2</v>
      </c>
      <c r="AK439" s="61">
        <v>1.2215995157299018E-2</v>
      </c>
      <c r="AL439" s="61">
        <v>1.2222573176413469E-2</v>
      </c>
      <c r="AM439" s="62">
        <v>1.2229151195527919E-2</v>
      </c>
      <c r="AN439" s="62">
        <v>1.2229151195527919E-2</v>
      </c>
      <c r="AO439" s="62">
        <v>1.2229151195527919E-2</v>
      </c>
      <c r="AP439" s="62">
        <v>1.2229151195527919E-2</v>
      </c>
      <c r="AQ439" s="62">
        <v>1.2229151195527919E-2</v>
      </c>
      <c r="AR439" s="62">
        <v>1.2229151195527919E-2</v>
      </c>
      <c r="AS439" s="62">
        <v>1.2229151195527919E-2</v>
      </c>
      <c r="AT439" s="62">
        <v>1.2229151195527919E-2</v>
      </c>
      <c r="AU439" s="62">
        <v>1.2229151195527919E-2</v>
      </c>
      <c r="AV439" s="62">
        <v>1.2229151195527919E-2</v>
      </c>
      <c r="AW439" s="62">
        <v>1.2229151195527919E-2</v>
      </c>
      <c r="AX439" s="62">
        <v>1.2229151195527919E-2</v>
      </c>
      <c r="AY439" s="62">
        <v>1.2229151195527919E-2</v>
      </c>
      <c r="AZ439" s="62">
        <v>1.2229151195527919E-2</v>
      </c>
      <c r="BA439" s="62">
        <v>1.2229151195527919E-2</v>
      </c>
      <c r="BB439" s="62">
        <v>1.2229151195527919E-2</v>
      </c>
      <c r="BC439" s="62">
        <v>1.2229151195527919E-2</v>
      </c>
      <c r="BD439" s="62">
        <v>1.2229151195527919E-2</v>
      </c>
      <c r="BE439" s="62">
        <v>1.2229151195527919E-2</v>
      </c>
      <c r="BF439" s="62">
        <v>1.2229151195527919E-2</v>
      </c>
      <c r="BG439" s="62">
        <v>1.2229151195527919E-2</v>
      </c>
    </row>
    <row r="440" spans="1:59" x14ac:dyDescent="0.35">
      <c r="A440" s="2" t="s">
        <v>506</v>
      </c>
      <c r="B440" s="4" t="s">
        <v>113</v>
      </c>
      <c r="C440" t="s">
        <v>26</v>
      </c>
      <c r="D440" s="24" t="s">
        <v>7</v>
      </c>
      <c r="E440" s="102">
        <v>0.96058534124340356</v>
      </c>
      <c r="F440" s="61">
        <v>0.60456994641434014</v>
      </c>
      <c r="G440" s="61">
        <v>0.60698960166969063</v>
      </c>
      <c r="H440" s="61">
        <v>0.60940925692504122</v>
      </c>
      <c r="I440" s="61">
        <v>0.61182891218039159</v>
      </c>
      <c r="J440" s="61">
        <v>0.61424856743574208</v>
      </c>
      <c r="K440" s="61">
        <v>0.61666822269109245</v>
      </c>
      <c r="L440" s="61">
        <v>0.61908787794644282</v>
      </c>
      <c r="M440" s="61">
        <v>0.62150753320179342</v>
      </c>
      <c r="N440" s="61">
        <v>0.6239271884571439</v>
      </c>
      <c r="O440" s="61">
        <v>0.62634684371249438</v>
      </c>
      <c r="P440" s="61">
        <v>0.62876649896784487</v>
      </c>
      <c r="Q440" s="61">
        <v>0.63118615422319535</v>
      </c>
      <c r="R440" s="61">
        <v>0.63360580947854583</v>
      </c>
      <c r="S440" s="61">
        <v>0.63602546473389621</v>
      </c>
      <c r="T440" s="61">
        <v>0.6368369892240916</v>
      </c>
      <c r="U440" s="61">
        <v>0.63764851371428688</v>
      </c>
      <c r="V440" s="61">
        <v>0.63846003820448227</v>
      </c>
      <c r="W440" s="61">
        <v>0.63927156269467766</v>
      </c>
      <c r="X440" s="61">
        <v>0.64008308718487295</v>
      </c>
      <c r="Y440" s="61">
        <v>0.64064126206024774</v>
      </c>
      <c r="Z440" s="61">
        <v>0.64119943693562254</v>
      </c>
      <c r="AA440" s="61">
        <v>0.64175761181099744</v>
      </c>
      <c r="AB440" s="61">
        <v>0.64231578668637224</v>
      </c>
      <c r="AC440" s="61">
        <v>0.64287396156174703</v>
      </c>
      <c r="AD440" s="61">
        <v>0.64322163139816102</v>
      </c>
      <c r="AE440" s="61">
        <v>0.64356930123457479</v>
      </c>
      <c r="AF440" s="61">
        <v>0.64391697107098866</v>
      </c>
      <c r="AG440" s="61">
        <v>0.64426464090740276</v>
      </c>
      <c r="AH440" s="61">
        <v>0.64461231074381653</v>
      </c>
      <c r="AI440" s="61">
        <v>0.64495998058023052</v>
      </c>
      <c r="AJ440" s="61">
        <v>0.64530765041664451</v>
      </c>
      <c r="AK440" s="61">
        <v>0.6456553202530585</v>
      </c>
      <c r="AL440" s="61">
        <v>0.64600299008947237</v>
      </c>
      <c r="AM440" s="62">
        <v>0.64635065992588625</v>
      </c>
      <c r="AN440" s="62">
        <v>0.64635065992588625</v>
      </c>
      <c r="AO440" s="62">
        <v>0.64635065992588625</v>
      </c>
      <c r="AP440" s="62">
        <v>0.64635065992588625</v>
      </c>
      <c r="AQ440" s="62">
        <v>0.64635065992588625</v>
      </c>
      <c r="AR440" s="62">
        <v>0.64635065992588625</v>
      </c>
      <c r="AS440" s="62">
        <v>0.64635065992588625</v>
      </c>
      <c r="AT440" s="62">
        <v>0.64635065992588625</v>
      </c>
      <c r="AU440" s="62">
        <v>0.64635065992588625</v>
      </c>
      <c r="AV440" s="62">
        <v>0.64635065992588625</v>
      </c>
      <c r="AW440" s="62">
        <v>0.64635065992588625</v>
      </c>
      <c r="AX440" s="62">
        <v>0.64635065992588625</v>
      </c>
      <c r="AY440" s="62">
        <v>0.64635065992588625</v>
      </c>
      <c r="AZ440" s="62">
        <v>0.64635065992588625</v>
      </c>
      <c r="BA440" s="62">
        <v>0.64635065992588625</v>
      </c>
      <c r="BB440" s="62">
        <v>0.64635065992588625</v>
      </c>
      <c r="BC440" s="62">
        <v>0.64635065992588625</v>
      </c>
      <c r="BD440" s="62">
        <v>0.64635065992588625</v>
      </c>
      <c r="BE440" s="62">
        <v>0.64635065992588625</v>
      </c>
      <c r="BF440" s="62">
        <v>0.64635065992588625</v>
      </c>
      <c r="BG440" s="62">
        <v>0.64635065992588625</v>
      </c>
    </row>
    <row r="441" spans="1:59" x14ac:dyDescent="0.35">
      <c r="A441" s="2" t="s">
        <v>506</v>
      </c>
      <c r="B441" s="4" t="s">
        <v>113</v>
      </c>
      <c r="C441" t="s">
        <v>44</v>
      </c>
      <c r="D441" s="24" t="s">
        <v>28</v>
      </c>
      <c r="E441" s="89">
        <v>0.71146107951861182</v>
      </c>
      <c r="F441" s="61">
        <v>11.986550493119999</v>
      </c>
      <c r="G441" s="61">
        <v>13.390725612765722</v>
      </c>
      <c r="H441" s="61">
        <v>13.149552784935185</v>
      </c>
      <c r="I441" s="61">
        <v>12.527446880903824</v>
      </c>
      <c r="J441" s="61">
        <v>12.867176958304926</v>
      </c>
      <c r="K441" s="61">
        <v>13.074708929606265</v>
      </c>
      <c r="L441" s="61">
        <v>13.26045519225681</v>
      </c>
      <c r="M441" s="61">
        <v>13.448993963557502</v>
      </c>
      <c r="N441" s="61">
        <v>13.640882192217266</v>
      </c>
      <c r="O441" s="61">
        <v>13.813003107182244</v>
      </c>
      <c r="P441" s="61">
        <v>13.985637392918052</v>
      </c>
      <c r="Q441" s="61">
        <v>14.13658959652888</v>
      </c>
      <c r="R441" s="61">
        <v>14.274923165541573</v>
      </c>
      <c r="S441" s="61">
        <v>14.393002198083368</v>
      </c>
      <c r="T441" s="61">
        <v>14.501261126673167</v>
      </c>
      <c r="U441" s="61">
        <v>14.620377584195557</v>
      </c>
      <c r="V441" s="61">
        <v>14.710659373003731</v>
      </c>
      <c r="W441" s="61">
        <v>14.784043174170133</v>
      </c>
      <c r="X441" s="61">
        <v>14.834636009357691</v>
      </c>
      <c r="Y441" s="61">
        <v>14.882532026328342</v>
      </c>
      <c r="Z441" s="61">
        <v>14.940038845980792</v>
      </c>
      <c r="AA441" s="61">
        <v>14.97186818293517</v>
      </c>
      <c r="AB441" s="61">
        <v>14.991571106318549</v>
      </c>
      <c r="AC441" s="61">
        <v>14.998739056112541</v>
      </c>
      <c r="AD441" s="61">
        <v>14.991642207177794</v>
      </c>
      <c r="AE441" s="61">
        <v>14.982366748379269</v>
      </c>
      <c r="AF441" s="61">
        <v>14.958013375736892</v>
      </c>
      <c r="AG441" s="61">
        <v>14.927698274922253</v>
      </c>
      <c r="AH441" s="61">
        <v>14.889279850910517</v>
      </c>
      <c r="AI441" s="61">
        <v>14.853269333350028</v>
      </c>
      <c r="AJ441" s="61">
        <v>14.809875359600118</v>
      </c>
      <c r="AK441" s="61">
        <v>14.765124229608329</v>
      </c>
      <c r="AL441" s="61">
        <v>14.719893675213967</v>
      </c>
      <c r="AM441" s="61">
        <v>14.6663785098344</v>
      </c>
      <c r="AN441" s="61">
        <v>14.6663785098344</v>
      </c>
      <c r="AO441" s="61">
        <v>14.6663785098344</v>
      </c>
      <c r="AP441" s="61">
        <v>14.6663785098344</v>
      </c>
      <c r="AQ441" s="61">
        <v>14.6663785098344</v>
      </c>
      <c r="AR441" s="61">
        <v>14.6663785098344</v>
      </c>
      <c r="AS441" s="61">
        <v>14.6663785098344</v>
      </c>
      <c r="AT441" s="61">
        <v>14.6663785098344</v>
      </c>
      <c r="AU441" s="61">
        <v>14.6663785098344</v>
      </c>
      <c r="AV441" s="61">
        <v>14.6663785098344</v>
      </c>
      <c r="AW441" s="61">
        <v>14.6663785098344</v>
      </c>
      <c r="AX441" s="61">
        <v>14.6663785098344</v>
      </c>
      <c r="AY441" s="61">
        <v>14.6663785098344</v>
      </c>
      <c r="AZ441" s="61">
        <v>14.6663785098344</v>
      </c>
      <c r="BA441" s="61">
        <v>14.6663785098344</v>
      </c>
      <c r="BB441" s="61">
        <v>14.6663785098344</v>
      </c>
      <c r="BC441" s="61">
        <v>14.6663785098344</v>
      </c>
      <c r="BD441" s="61">
        <v>14.6663785098344</v>
      </c>
      <c r="BE441" s="61">
        <v>14.6663785098344</v>
      </c>
      <c r="BF441" s="61">
        <v>14.6663785098344</v>
      </c>
      <c r="BG441" s="61">
        <v>14.6663785098344</v>
      </c>
    </row>
    <row r="442" spans="1:59" x14ac:dyDescent="0.35">
      <c r="A442" s="2" t="s">
        <v>506</v>
      </c>
      <c r="B442" s="4" t="s">
        <v>113</v>
      </c>
      <c r="C442" t="s">
        <v>45</v>
      </c>
      <c r="D442" s="24" t="s">
        <v>28</v>
      </c>
      <c r="E442" s="89">
        <v>7.5010237355211895E-2</v>
      </c>
      <c r="F442" s="61">
        <v>1.26375710975999</v>
      </c>
      <c r="G442" s="61">
        <v>1.2154625891118471</v>
      </c>
      <c r="H442" s="61">
        <v>1.1935715760170174</v>
      </c>
      <c r="I442" s="61">
        <v>1.1371036537638071</v>
      </c>
      <c r="J442" s="61">
        <v>1.167940608490402</v>
      </c>
      <c r="K442" s="61">
        <v>1.1867780751412709</v>
      </c>
      <c r="L442" s="61">
        <v>1.2036380751030242</v>
      </c>
      <c r="M442" s="61">
        <v>1.2207515482440645</v>
      </c>
      <c r="N442" s="61">
        <v>1.2381690482340975</v>
      </c>
      <c r="O442" s="61">
        <v>1.2537922891990376</v>
      </c>
      <c r="P442" s="61">
        <v>1.2694621283084198</v>
      </c>
      <c r="Q442" s="61">
        <v>1.2831639068033835</v>
      </c>
      <c r="R442" s="61">
        <v>1.2957203046279315</v>
      </c>
      <c r="S442" s="61">
        <v>1.3064382187099175</v>
      </c>
      <c r="T442" s="61">
        <v>1.3162647719112459</v>
      </c>
      <c r="U442" s="61">
        <v>1.3270768520070377</v>
      </c>
      <c r="V442" s="61">
        <v>1.3352716384545937</v>
      </c>
      <c r="W442" s="61">
        <v>1.3419326116941281</v>
      </c>
      <c r="X442" s="61">
        <v>1.3465248720559535</v>
      </c>
      <c r="Y442" s="61">
        <v>1.3508723449621109</v>
      </c>
      <c r="Z442" s="61">
        <v>1.3560921806848087</v>
      </c>
      <c r="AA442" s="61">
        <v>1.3589812973333792</v>
      </c>
      <c r="AB442" s="61">
        <v>1.3607697117151811</v>
      </c>
      <c r="AC442" s="61">
        <v>1.3614203392515203</v>
      </c>
      <c r="AD442" s="61">
        <v>1.3607761654680968</v>
      </c>
      <c r="AE442" s="61">
        <v>1.3599342414758893</v>
      </c>
      <c r="AF442" s="61">
        <v>1.3577237105292101</v>
      </c>
      <c r="AG442" s="61">
        <v>1.3549720395599969</v>
      </c>
      <c r="AH442" s="61">
        <v>1.3514848381588729</v>
      </c>
      <c r="AI442" s="61">
        <v>1.3482161999853295</v>
      </c>
      <c r="AJ442" s="61">
        <v>1.3442773729784021</v>
      </c>
      <c r="AK442" s="61">
        <v>1.3402153582752074</v>
      </c>
      <c r="AL442" s="61">
        <v>1.3361098267050044</v>
      </c>
      <c r="AM442" s="61">
        <v>1.3312523093941437</v>
      </c>
      <c r="AN442" s="61">
        <v>1.3312523093941437</v>
      </c>
      <c r="AO442" s="61">
        <v>1.3312523093941437</v>
      </c>
      <c r="AP442" s="61">
        <v>1.3312523093941437</v>
      </c>
      <c r="AQ442" s="61">
        <v>1.3312523093941437</v>
      </c>
      <c r="AR442" s="61">
        <v>1.3312523093941437</v>
      </c>
      <c r="AS442" s="61">
        <v>1.3312523093941437</v>
      </c>
      <c r="AT442" s="61">
        <v>1.3312523093941437</v>
      </c>
      <c r="AU442" s="61">
        <v>1.3312523093941437</v>
      </c>
      <c r="AV442" s="61">
        <v>1.3312523093941437</v>
      </c>
      <c r="AW442" s="61">
        <v>1.3312523093941437</v>
      </c>
      <c r="AX442" s="61">
        <v>1.3312523093941437</v>
      </c>
      <c r="AY442" s="61">
        <v>1.3312523093941437</v>
      </c>
      <c r="AZ442" s="61">
        <v>1.3312523093941437</v>
      </c>
      <c r="BA442" s="61">
        <v>1.3312523093941437</v>
      </c>
      <c r="BB442" s="61">
        <v>1.3312523093941437</v>
      </c>
      <c r="BC442" s="61">
        <v>1.3312523093941437</v>
      </c>
      <c r="BD442" s="61">
        <v>1.3312523093941437</v>
      </c>
      <c r="BE442" s="61">
        <v>1.3312523093941437</v>
      </c>
      <c r="BF442" s="61">
        <v>1.3312523093941437</v>
      </c>
      <c r="BG442" s="61">
        <v>1.3312523093941437</v>
      </c>
    </row>
    <row r="443" spans="1:59" x14ac:dyDescent="0.35">
      <c r="A443" s="2" t="s">
        <v>506</v>
      </c>
      <c r="B443" s="4" t="s">
        <v>113</v>
      </c>
      <c r="C443" t="s">
        <v>48</v>
      </c>
      <c r="D443" s="24" t="s">
        <v>28</v>
      </c>
      <c r="E443" s="89">
        <v>0.21352868312617629</v>
      </c>
      <c r="F443" s="61">
        <v>3.5974875024128101</v>
      </c>
      <c r="G443" s="61">
        <v>3.5852496033766461</v>
      </c>
      <c r="H443" s="61">
        <v>3.5206776891780343</v>
      </c>
      <c r="I443" s="61">
        <v>3.3541142772923926</v>
      </c>
      <c r="J443" s="61">
        <v>3.4450740326096287</v>
      </c>
      <c r="K443" s="61">
        <v>3.5006389018566524</v>
      </c>
      <c r="L443" s="61">
        <v>3.5503708382546098</v>
      </c>
      <c r="M443" s="61">
        <v>3.600850444406984</v>
      </c>
      <c r="N443" s="61">
        <v>3.6522268384568486</v>
      </c>
      <c r="O443" s="61">
        <v>3.6983107072445649</v>
      </c>
      <c r="P443" s="61">
        <v>3.7445320265637716</v>
      </c>
      <c r="Q443" s="61">
        <v>3.7849481581293833</v>
      </c>
      <c r="R443" s="61">
        <v>3.8219857607043797</v>
      </c>
      <c r="S443" s="61">
        <v>3.8536003883825081</v>
      </c>
      <c r="T443" s="61">
        <v>3.8825857691611674</v>
      </c>
      <c r="U443" s="61">
        <v>3.9144781582995605</v>
      </c>
      <c r="V443" s="61">
        <v>3.9386503172158833</v>
      </c>
      <c r="W443" s="61">
        <v>3.9582981878118795</v>
      </c>
      <c r="X443" s="61">
        <v>3.9718439767060207</v>
      </c>
      <c r="Y443" s="61">
        <v>3.9846677161218769</v>
      </c>
      <c r="Z443" s="61">
        <v>4.0000646638536601</v>
      </c>
      <c r="AA443" s="61">
        <v>4.0085866902913194</v>
      </c>
      <c r="AB443" s="61">
        <v>4.0138619756110527</v>
      </c>
      <c r="AC443" s="61">
        <v>4.0157811314431644</v>
      </c>
      <c r="AD443" s="61">
        <v>4.0138810122439272</v>
      </c>
      <c r="AE443" s="61">
        <v>4.0113975893182241</v>
      </c>
      <c r="AF443" s="61">
        <v>4.004877186904503</v>
      </c>
      <c r="AG443" s="61">
        <v>3.9967605839424953</v>
      </c>
      <c r="AH443" s="61">
        <v>3.9864743871049515</v>
      </c>
      <c r="AI443" s="61">
        <v>3.9768328861486442</v>
      </c>
      <c r="AJ443" s="61">
        <v>3.9652145294087022</v>
      </c>
      <c r="AK443" s="61">
        <v>3.9532328059611861</v>
      </c>
      <c r="AL443" s="61">
        <v>3.9411227208252249</v>
      </c>
      <c r="AM443" s="61">
        <v>3.9267945035948744</v>
      </c>
      <c r="AN443" s="61">
        <v>3.9267945035948744</v>
      </c>
      <c r="AO443" s="61">
        <v>3.9267945035948744</v>
      </c>
      <c r="AP443" s="61">
        <v>3.9267945035948744</v>
      </c>
      <c r="AQ443" s="61">
        <v>3.9267945035948744</v>
      </c>
      <c r="AR443" s="61">
        <v>3.9267945035948744</v>
      </c>
      <c r="AS443" s="61">
        <v>3.9267945035948744</v>
      </c>
      <c r="AT443" s="61">
        <v>3.9267945035948744</v>
      </c>
      <c r="AU443" s="61">
        <v>3.9267945035948744</v>
      </c>
      <c r="AV443" s="61">
        <v>3.9267945035948744</v>
      </c>
      <c r="AW443" s="61">
        <v>3.9267945035948744</v>
      </c>
      <c r="AX443" s="61">
        <v>3.9267945035948744</v>
      </c>
      <c r="AY443" s="61">
        <v>3.9267945035948744</v>
      </c>
      <c r="AZ443" s="61">
        <v>3.9267945035948744</v>
      </c>
      <c r="BA443" s="61">
        <v>3.9267945035948744</v>
      </c>
      <c r="BB443" s="61">
        <v>3.9267945035948744</v>
      </c>
      <c r="BC443" s="61">
        <v>3.9267945035948744</v>
      </c>
      <c r="BD443" s="61">
        <v>3.9267945035948744</v>
      </c>
      <c r="BE443" s="61">
        <v>3.9267945035948744</v>
      </c>
      <c r="BF443" s="61">
        <v>3.9267945035948744</v>
      </c>
      <c r="BG443" s="61">
        <v>3.9267945035948744</v>
      </c>
    </row>
    <row r="444" spans="1:59" x14ac:dyDescent="0.35">
      <c r="A444" s="2" t="s">
        <v>506</v>
      </c>
      <c r="B444" s="4" t="s">
        <v>114</v>
      </c>
      <c r="C444" t="s">
        <v>6</v>
      </c>
      <c r="D444" s="24" t="s">
        <v>7</v>
      </c>
      <c r="E444" s="102">
        <v>1.5757363656014222E-2</v>
      </c>
      <c r="F444" s="61">
        <v>0.21893222839244497</v>
      </c>
      <c r="G444" s="61">
        <v>0.22286139315810444</v>
      </c>
      <c r="H444" s="61">
        <v>0.2267905579237639</v>
      </c>
      <c r="I444" s="61">
        <v>0.23071972268942337</v>
      </c>
      <c r="J444" s="61">
        <v>0.23464888745508283</v>
      </c>
      <c r="K444" s="61">
        <v>0.23857805222074227</v>
      </c>
      <c r="L444" s="61">
        <v>0.24250721698640174</v>
      </c>
      <c r="M444" s="61">
        <v>0.2464363817520612</v>
      </c>
      <c r="N444" s="61">
        <v>0.25036554651772069</v>
      </c>
      <c r="O444" s="61">
        <v>0.25429471128338016</v>
      </c>
      <c r="P444" s="61">
        <v>0.25822387604903957</v>
      </c>
      <c r="Q444" s="61">
        <v>0.26215304081469909</v>
      </c>
      <c r="R444" s="61">
        <v>0.2660822055803585</v>
      </c>
      <c r="S444" s="61">
        <v>0.27001137034601802</v>
      </c>
      <c r="T444" s="61">
        <v>0.27244085747500341</v>
      </c>
      <c r="U444" s="61">
        <v>0.27487034460398879</v>
      </c>
      <c r="V444" s="61">
        <v>0.27729983173297423</v>
      </c>
      <c r="W444" s="61">
        <v>0.27972931886195962</v>
      </c>
      <c r="X444" s="61">
        <v>0.28215880599094501</v>
      </c>
      <c r="Y444" s="61">
        <v>0.28435092795667466</v>
      </c>
      <c r="Z444" s="61">
        <v>0.28654304992240426</v>
      </c>
      <c r="AA444" s="61">
        <v>0.28873517188813391</v>
      </c>
      <c r="AB444" s="61">
        <v>0.29092729385386357</v>
      </c>
      <c r="AC444" s="61">
        <v>0.29311941581959322</v>
      </c>
      <c r="AD444" s="61">
        <v>0.29511548863126741</v>
      </c>
      <c r="AE444" s="61">
        <v>0.2971115614429416</v>
      </c>
      <c r="AF444" s="61">
        <v>0.29910763425461584</v>
      </c>
      <c r="AG444" s="61">
        <v>0.30110370706629003</v>
      </c>
      <c r="AH444" s="61">
        <v>0.30309977987796421</v>
      </c>
      <c r="AI444" s="61">
        <v>0.30509585268963846</v>
      </c>
      <c r="AJ444" s="61">
        <v>0.30709192550131265</v>
      </c>
      <c r="AK444" s="61">
        <v>0.30908799831298689</v>
      </c>
      <c r="AL444" s="61">
        <v>0.31108407112466108</v>
      </c>
      <c r="AM444" s="62">
        <v>0.31308014393633532</v>
      </c>
      <c r="AN444" s="62">
        <v>0.31308014393633532</v>
      </c>
      <c r="AO444" s="62">
        <v>0.31308014393633532</v>
      </c>
      <c r="AP444" s="62">
        <v>0.31308014393633532</v>
      </c>
      <c r="AQ444" s="62">
        <v>0.31308014393633532</v>
      </c>
      <c r="AR444" s="62">
        <v>0.31308014393633532</v>
      </c>
      <c r="AS444" s="62">
        <v>0.31308014393633532</v>
      </c>
      <c r="AT444" s="62">
        <v>0.31308014393633532</v>
      </c>
      <c r="AU444" s="62">
        <v>0.31308014393633532</v>
      </c>
      <c r="AV444" s="62">
        <v>0.31308014393633532</v>
      </c>
      <c r="AW444" s="62">
        <v>0.31308014393633532</v>
      </c>
      <c r="AX444" s="62">
        <v>0.31308014393633532</v>
      </c>
      <c r="AY444" s="62">
        <v>0.31308014393633532</v>
      </c>
      <c r="AZ444" s="62">
        <v>0.31308014393633532</v>
      </c>
      <c r="BA444" s="62">
        <v>0.31308014393633532</v>
      </c>
      <c r="BB444" s="62">
        <v>0.31308014393633532</v>
      </c>
      <c r="BC444" s="62">
        <v>0.31308014393633532</v>
      </c>
      <c r="BD444" s="62">
        <v>0.31308014393633532</v>
      </c>
      <c r="BE444" s="62">
        <v>0.31308014393633532</v>
      </c>
      <c r="BF444" s="62">
        <v>0.31308014393633532</v>
      </c>
      <c r="BG444" s="62">
        <v>0.31308014393633532</v>
      </c>
    </row>
    <row r="445" spans="1:59" x14ac:dyDescent="0.35">
      <c r="A445" s="2" t="s">
        <v>506</v>
      </c>
      <c r="B445" s="4" t="s">
        <v>114</v>
      </c>
      <c r="C445" t="s">
        <v>8</v>
      </c>
      <c r="D445" s="24" t="s">
        <v>7</v>
      </c>
      <c r="E445" s="102">
        <v>0.97482145036562795</v>
      </c>
      <c r="F445" s="61">
        <v>13.544133211131717</v>
      </c>
      <c r="G445" s="61">
        <v>13.787209031376799</v>
      </c>
      <c r="H445" s="61">
        <v>14.030284851621881</v>
      </c>
      <c r="I445" s="61">
        <v>14.273360671866961</v>
      </c>
      <c r="J445" s="61">
        <v>14.516436492112041</v>
      </c>
      <c r="K445" s="61">
        <v>14.759512312357121</v>
      </c>
      <c r="L445" s="61">
        <v>15.002588132602201</v>
      </c>
      <c r="M445" s="61">
        <v>15.245663952847282</v>
      </c>
      <c r="N445" s="61">
        <v>15.488739773092364</v>
      </c>
      <c r="O445" s="61">
        <v>15.731815593337442</v>
      </c>
      <c r="P445" s="61">
        <v>15.974891413582524</v>
      </c>
      <c r="Q445" s="61">
        <v>16.217967233827604</v>
      </c>
      <c r="R445" s="61">
        <v>16.461043054072686</v>
      </c>
      <c r="S445" s="61">
        <v>16.704118874317768</v>
      </c>
      <c r="T445" s="61">
        <v>16.854417884889767</v>
      </c>
      <c r="U445" s="61">
        <v>17.004716895461769</v>
      </c>
      <c r="V445" s="61">
        <v>17.155015906033775</v>
      </c>
      <c r="W445" s="61">
        <v>17.305314916605777</v>
      </c>
      <c r="X445" s="61">
        <v>17.455613927177779</v>
      </c>
      <c r="Y445" s="61">
        <v>17.591228460208836</v>
      </c>
      <c r="Z445" s="61">
        <v>17.726842993239895</v>
      </c>
      <c r="AA445" s="61">
        <v>17.862457526270951</v>
      </c>
      <c r="AB445" s="61">
        <v>17.998072059302007</v>
      </c>
      <c r="AC445" s="61">
        <v>18.133686592333067</v>
      </c>
      <c r="AD445" s="61">
        <v>18.25717264214375</v>
      </c>
      <c r="AE445" s="61">
        <v>18.380658691954434</v>
      </c>
      <c r="AF445" s="61">
        <v>18.504144741765121</v>
      </c>
      <c r="AG445" s="61">
        <v>18.627630791575804</v>
      </c>
      <c r="AH445" s="61">
        <v>18.751116841386491</v>
      </c>
      <c r="AI445" s="61">
        <v>18.874602891197174</v>
      </c>
      <c r="AJ445" s="61">
        <v>18.998088941007861</v>
      </c>
      <c r="AK445" s="61">
        <v>19.121574990818548</v>
      </c>
      <c r="AL445" s="61">
        <v>19.245061040629231</v>
      </c>
      <c r="AM445" s="62">
        <v>19.368547090439915</v>
      </c>
      <c r="AN445" s="62">
        <v>19.368547090439915</v>
      </c>
      <c r="AO445" s="62">
        <v>19.368547090439915</v>
      </c>
      <c r="AP445" s="62">
        <v>19.368547090439915</v>
      </c>
      <c r="AQ445" s="62">
        <v>19.368547090439915</v>
      </c>
      <c r="AR445" s="62">
        <v>19.368547090439915</v>
      </c>
      <c r="AS445" s="62">
        <v>19.368547090439915</v>
      </c>
      <c r="AT445" s="62">
        <v>19.368547090439915</v>
      </c>
      <c r="AU445" s="62">
        <v>19.368547090439915</v>
      </c>
      <c r="AV445" s="62">
        <v>19.368547090439915</v>
      </c>
      <c r="AW445" s="62">
        <v>19.368547090439915</v>
      </c>
      <c r="AX445" s="62">
        <v>19.368547090439915</v>
      </c>
      <c r="AY445" s="62">
        <v>19.368547090439915</v>
      </c>
      <c r="AZ445" s="62">
        <v>19.368547090439915</v>
      </c>
      <c r="BA445" s="62">
        <v>19.368547090439915</v>
      </c>
      <c r="BB445" s="62">
        <v>19.368547090439915</v>
      </c>
      <c r="BC445" s="62">
        <v>19.368547090439915</v>
      </c>
      <c r="BD445" s="62">
        <v>19.368547090439915</v>
      </c>
      <c r="BE445" s="62">
        <v>19.368547090439915</v>
      </c>
      <c r="BF445" s="62">
        <v>19.368547090439915</v>
      </c>
      <c r="BG445" s="62">
        <v>19.368547090439915</v>
      </c>
    </row>
    <row r="446" spans="1:59" x14ac:dyDescent="0.35">
      <c r="A446" s="2" t="s">
        <v>506</v>
      </c>
      <c r="B446" s="4" t="s">
        <v>114</v>
      </c>
      <c r="C446" t="s">
        <v>11</v>
      </c>
      <c r="D446" s="24" t="s">
        <v>7</v>
      </c>
      <c r="E446" s="102">
        <v>9.4211859783577996E-3</v>
      </c>
      <c r="F446" s="61">
        <v>0.13089760986472396</v>
      </c>
      <c r="G446" s="61">
        <v>0.13324682213176203</v>
      </c>
      <c r="H446" s="61">
        <v>0.13559603439880011</v>
      </c>
      <c r="I446" s="61">
        <v>0.13794524666583816</v>
      </c>
      <c r="J446" s="61">
        <v>0.14029445893287623</v>
      </c>
      <c r="K446" s="61">
        <v>0.14264367119991431</v>
      </c>
      <c r="L446" s="61">
        <v>0.14499288346695238</v>
      </c>
      <c r="M446" s="61">
        <v>0.14734209573399046</v>
      </c>
      <c r="N446" s="61">
        <v>0.14969130800102851</v>
      </c>
      <c r="O446" s="61">
        <v>0.15204052026806655</v>
      </c>
      <c r="P446" s="61">
        <v>0.15438973253510463</v>
      </c>
      <c r="Q446" s="61">
        <v>0.1567389448021427</v>
      </c>
      <c r="R446" s="61">
        <v>0.15908815706918078</v>
      </c>
      <c r="S446" s="61">
        <v>0.16143736933621883</v>
      </c>
      <c r="T446" s="61">
        <v>0.16288993783523054</v>
      </c>
      <c r="U446" s="61">
        <v>0.16434250633424222</v>
      </c>
      <c r="V446" s="61">
        <v>0.16579507483325395</v>
      </c>
      <c r="W446" s="61">
        <v>0.16724764333226563</v>
      </c>
      <c r="X446" s="61">
        <v>0.16870021183127731</v>
      </c>
      <c r="Y446" s="61">
        <v>0.17001086183449024</v>
      </c>
      <c r="Z446" s="61">
        <v>0.17132151183770317</v>
      </c>
      <c r="AA446" s="61">
        <v>0.17263216184091607</v>
      </c>
      <c r="AB446" s="61">
        <v>0.17394281184412902</v>
      </c>
      <c r="AC446" s="61">
        <v>0.17525346184734192</v>
      </c>
      <c r="AD446" s="61">
        <v>0.17644689582498249</v>
      </c>
      <c r="AE446" s="61">
        <v>0.17764032980262309</v>
      </c>
      <c r="AF446" s="61">
        <v>0.17883376378026369</v>
      </c>
      <c r="AG446" s="61">
        <v>0.18002719775790427</v>
      </c>
      <c r="AH446" s="61">
        <v>0.1812206317355449</v>
      </c>
      <c r="AI446" s="61">
        <v>0.18241406571318547</v>
      </c>
      <c r="AJ446" s="61">
        <v>0.18360749969082604</v>
      </c>
      <c r="AK446" s="61">
        <v>0.18480093366846664</v>
      </c>
      <c r="AL446" s="61">
        <v>0.18599436764610724</v>
      </c>
      <c r="AM446" s="62">
        <v>0.18718780162374782</v>
      </c>
      <c r="AN446" s="62">
        <v>0.18718780162374782</v>
      </c>
      <c r="AO446" s="62">
        <v>0.18718780162374782</v>
      </c>
      <c r="AP446" s="62">
        <v>0.18718780162374782</v>
      </c>
      <c r="AQ446" s="62">
        <v>0.18718780162374782</v>
      </c>
      <c r="AR446" s="62">
        <v>0.18718780162374782</v>
      </c>
      <c r="AS446" s="62">
        <v>0.18718780162374782</v>
      </c>
      <c r="AT446" s="62">
        <v>0.18718780162374782</v>
      </c>
      <c r="AU446" s="62">
        <v>0.18718780162374782</v>
      </c>
      <c r="AV446" s="62">
        <v>0.18718780162374782</v>
      </c>
      <c r="AW446" s="62">
        <v>0.18718780162374782</v>
      </c>
      <c r="AX446" s="62">
        <v>0.18718780162374782</v>
      </c>
      <c r="AY446" s="62">
        <v>0.18718780162374782</v>
      </c>
      <c r="AZ446" s="62">
        <v>0.18718780162374782</v>
      </c>
      <c r="BA446" s="62">
        <v>0.18718780162374782</v>
      </c>
      <c r="BB446" s="62">
        <v>0.18718780162374782</v>
      </c>
      <c r="BC446" s="62">
        <v>0.18718780162374782</v>
      </c>
      <c r="BD446" s="62">
        <v>0.18718780162374782</v>
      </c>
      <c r="BE446" s="62">
        <v>0.18718780162374782</v>
      </c>
      <c r="BF446" s="62">
        <v>0.18718780162374782</v>
      </c>
      <c r="BG446" s="62">
        <v>0.18718780162374782</v>
      </c>
    </row>
    <row r="447" spans="1:59" x14ac:dyDescent="0.35">
      <c r="A447" s="2" t="s">
        <v>506</v>
      </c>
      <c r="B447" s="4" t="s">
        <v>114</v>
      </c>
      <c r="C447" t="s">
        <v>12</v>
      </c>
      <c r="D447" s="24" t="s">
        <v>7</v>
      </c>
      <c r="E447" s="102">
        <v>1.5757363656014222E-2</v>
      </c>
      <c r="F447" s="61">
        <v>1.1766855718388778</v>
      </c>
      <c r="G447" s="61">
        <v>1.1946817223083157</v>
      </c>
      <c r="H447" s="61">
        <v>1.2126778727777536</v>
      </c>
      <c r="I447" s="61">
        <v>1.2306740232471913</v>
      </c>
      <c r="J447" s="61">
        <v>1.2486701737166293</v>
      </c>
      <c r="K447" s="61">
        <v>1.2666663241860669</v>
      </c>
      <c r="L447" s="61">
        <v>1.2846624746555049</v>
      </c>
      <c r="M447" s="61">
        <v>1.3026586251249428</v>
      </c>
      <c r="N447" s="61">
        <v>1.3206547755943807</v>
      </c>
      <c r="O447" s="61">
        <v>1.3386509260638184</v>
      </c>
      <c r="P447" s="61">
        <v>1.3566470765332563</v>
      </c>
      <c r="Q447" s="61">
        <v>1.3746432270026943</v>
      </c>
      <c r="R447" s="61">
        <v>1.3926393774721322</v>
      </c>
      <c r="S447" s="61">
        <v>1.4106355279415701</v>
      </c>
      <c r="T447" s="61">
        <v>1.4220704260491042</v>
      </c>
      <c r="U447" s="61">
        <v>1.4335053241566382</v>
      </c>
      <c r="V447" s="61">
        <v>1.4449402222641725</v>
      </c>
      <c r="W447" s="61">
        <v>1.4563751203717066</v>
      </c>
      <c r="X447" s="61">
        <v>1.4678100184792406</v>
      </c>
      <c r="Y447" s="61">
        <v>1.4773889724501146</v>
      </c>
      <c r="Z447" s="61">
        <v>1.4869679264209883</v>
      </c>
      <c r="AA447" s="61">
        <v>1.4965468803918625</v>
      </c>
      <c r="AB447" s="61">
        <v>1.5061258343627362</v>
      </c>
      <c r="AC447" s="61">
        <v>1.5157047883336101</v>
      </c>
      <c r="AD447" s="61">
        <v>1.5226790114093929</v>
      </c>
      <c r="AE447" s="61">
        <v>1.5296532344851754</v>
      </c>
      <c r="AF447" s="61">
        <v>1.5366274575609582</v>
      </c>
      <c r="AG447" s="61">
        <v>1.543601680636741</v>
      </c>
      <c r="AH447" s="61">
        <v>1.5505759037125237</v>
      </c>
      <c r="AI447" s="61">
        <v>1.5575501267883063</v>
      </c>
      <c r="AJ447" s="61">
        <v>1.5645243498640888</v>
      </c>
      <c r="AK447" s="61">
        <v>1.5714985729398716</v>
      </c>
      <c r="AL447" s="61">
        <v>1.5784727960156544</v>
      </c>
      <c r="AM447" s="62">
        <v>1.5854470190914369</v>
      </c>
      <c r="AN447" s="62">
        <v>1.5854470190914369</v>
      </c>
      <c r="AO447" s="62">
        <v>1.5854470190914369</v>
      </c>
      <c r="AP447" s="62">
        <v>1.5854470190914369</v>
      </c>
      <c r="AQ447" s="62">
        <v>1.5854470190914369</v>
      </c>
      <c r="AR447" s="62">
        <v>1.5854470190914369</v>
      </c>
      <c r="AS447" s="62">
        <v>1.5854470190914369</v>
      </c>
      <c r="AT447" s="62">
        <v>1.5854470190914369</v>
      </c>
      <c r="AU447" s="62">
        <v>1.5854470190914369</v>
      </c>
      <c r="AV447" s="62">
        <v>1.5854470190914369</v>
      </c>
      <c r="AW447" s="62">
        <v>1.5854470190914369</v>
      </c>
      <c r="AX447" s="62">
        <v>1.5854470190914369</v>
      </c>
      <c r="AY447" s="62">
        <v>1.5854470190914369</v>
      </c>
      <c r="AZ447" s="62">
        <v>1.5854470190914369</v>
      </c>
      <c r="BA447" s="62">
        <v>1.5854470190914369</v>
      </c>
      <c r="BB447" s="62">
        <v>1.5854470190914369</v>
      </c>
      <c r="BC447" s="62">
        <v>1.5854470190914369</v>
      </c>
      <c r="BD447" s="62">
        <v>1.5854470190914369</v>
      </c>
      <c r="BE447" s="62">
        <v>1.5854470190914369</v>
      </c>
      <c r="BF447" s="62">
        <v>1.5854470190914369</v>
      </c>
      <c r="BG447" s="62">
        <v>1.5854470190914369</v>
      </c>
    </row>
    <row r="448" spans="1:59" x14ac:dyDescent="0.35">
      <c r="A448" s="2" t="s">
        <v>506</v>
      </c>
      <c r="B448" s="4" t="s">
        <v>114</v>
      </c>
      <c r="C448" t="s">
        <v>13</v>
      </c>
      <c r="D448" s="24" t="s">
        <v>7</v>
      </c>
      <c r="E448" s="102">
        <v>0.97482145036562795</v>
      </c>
      <c r="F448" s="61">
        <v>72.795066535541793</v>
      </c>
      <c r="G448" s="61">
        <v>73.908389416487012</v>
      </c>
      <c r="H448" s="61">
        <v>75.021712297432259</v>
      </c>
      <c r="I448" s="61">
        <v>76.135035178377478</v>
      </c>
      <c r="J448" s="61">
        <v>77.248358059322726</v>
      </c>
      <c r="K448" s="61">
        <v>78.361680940267945</v>
      </c>
      <c r="L448" s="61">
        <v>79.475003821213178</v>
      </c>
      <c r="M448" s="61">
        <v>80.588326702158412</v>
      </c>
      <c r="N448" s="61">
        <v>81.701649583103659</v>
      </c>
      <c r="O448" s="61">
        <v>82.814972464048893</v>
      </c>
      <c r="P448" s="61">
        <v>83.928295344994126</v>
      </c>
      <c r="Q448" s="61">
        <v>85.041618225939359</v>
      </c>
      <c r="R448" s="61">
        <v>86.154941106884593</v>
      </c>
      <c r="S448" s="61">
        <v>87.26826398782984</v>
      </c>
      <c r="T448" s="61">
        <v>87.975678261010941</v>
      </c>
      <c r="U448" s="61">
        <v>88.683092534192042</v>
      </c>
      <c r="V448" s="61">
        <v>89.390506807373143</v>
      </c>
      <c r="W448" s="61">
        <v>90.097921080554244</v>
      </c>
      <c r="X448" s="61">
        <v>90.805335353735344</v>
      </c>
      <c r="Y448" s="61">
        <v>91.397932567756541</v>
      </c>
      <c r="Z448" s="61">
        <v>91.990529781777738</v>
      </c>
      <c r="AA448" s="61">
        <v>92.583126995798935</v>
      </c>
      <c r="AB448" s="61">
        <v>93.175724209820117</v>
      </c>
      <c r="AC448" s="61">
        <v>93.768321423841314</v>
      </c>
      <c r="AD448" s="61">
        <v>94.199778259027894</v>
      </c>
      <c r="AE448" s="61">
        <v>94.631235094214489</v>
      </c>
      <c r="AF448" s="61">
        <v>95.062691929401055</v>
      </c>
      <c r="AG448" s="61">
        <v>95.494148764587635</v>
      </c>
      <c r="AH448" s="61">
        <v>95.925605599774229</v>
      </c>
      <c r="AI448" s="61">
        <v>96.357062434960795</v>
      </c>
      <c r="AJ448" s="61">
        <v>96.788519270147376</v>
      </c>
      <c r="AK448" s="61">
        <v>97.219976105333942</v>
      </c>
      <c r="AL448" s="61">
        <v>97.651432940520536</v>
      </c>
      <c r="AM448" s="62">
        <v>98.082889775707102</v>
      </c>
      <c r="AN448" s="62">
        <v>98.082889775707102</v>
      </c>
      <c r="AO448" s="62">
        <v>98.082889775707102</v>
      </c>
      <c r="AP448" s="62">
        <v>98.082889775707102</v>
      </c>
      <c r="AQ448" s="62">
        <v>98.082889775707102</v>
      </c>
      <c r="AR448" s="62">
        <v>98.082889775707102</v>
      </c>
      <c r="AS448" s="62">
        <v>98.082889775707102</v>
      </c>
      <c r="AT448" s="62">
        <v>98.082889775707102</v>
      </c>
      <c r="AU448" s="62">
        <v>98.082889775707102</v>
      </c>
      <c r="AV448" s="62">
        <v>98.082889775707102</v>
      </c>
      <c r="AW448" s="62">
        <v>98.082889775707102</v>
      </c>
      <c r="AX448" s="62">
        <v>98.082889775707102</v>
      </c>
      <c r="AY448" s="62">
        <v>98.082889775707102</v>
      </c>
      <c r="AZ448" s="62">
        <v>98.082889775707102</v>
      </c>
      <c r="BA448" s="62">
        <v>98.082889775707102</v>
      </c>
      <c r="BB448" s="62">
        <v>98.082889775707102</v>
      </c>
      <c r="BC448" s="62">
        <v>98.082889775707102</v>
      </c>
      <c r="BD448" s="62">
        <v>98.082889775707102</v>
      </c>
      <c r="BE448" s="62">
        <v>98.082889775707102</v>
      </c>
      <c r="BF448" s="62">
        <v>98.082889775707102</v>
      </c>
      <c r="BG448" s="62">
        <v>98.082889775707102</v>
      </c>
    </row>
    <row r="449" spans="1:59" x14ac:dyDescent="0.35">
      <c r="A449" s="2" t="s">
        <v>506</v>
      </c>
      <c r="B449" s="4" t="s">
        <v>114</v>
      </c>
      <c r="C449" t="s">
        <v>16</v>
      </c>
      <c r="D449" s="24" t="s">
        <v>7</v>
      </c>
      <c r="E449" s="102">
        <v>9.4211859783577996E-3</v>
      </c>
      <c r="F449" s="61">
        <v>0.70352971806379438</v>
      </c>
      <c r="G449" s="61">
        <v>0.71428945453800929</v>
      </c>
      <c r="H449" s="61">
        <v>0.7250491910122242</v>
      </c>
      <c r="I449" s="61">
        <v>0.73580892748643922</v>
      </c>
      <c r="J449" s="61">
        <v>0.74656866396065413</v>
      </c>
      <c r="K449" s="61">
        <v>0.75732840043486893</v>
      </c>
      <c r="L449" s="61">
        <v>0.76808813690908395</v>
      </c>
      <c r="M449" s="61">
        <v>0.77884787338329886</v>
      </c>
      <c r="N449" s="61">
        <v>0.78960760985751377</v>
      </c>
      <c r="O449" s="61">
        <v>0.80036734633172879</v>
      </c>
      <c r="P449" s="61">
        <v>0.8111270828059437</v>
      </c>
      <c r="Q449" s="61">
        <v>0.82188681928015861</v>
      </c>
      <c r="R449" s="61">
        <v>0.83264655575437363</v>
      </c>
      <c r="S449" s="61">
        <v>0.84340629222858854</v>
      </c>
      <c r="T449" s="61">
        <v>0.85024311493995197</v>
      </c>
      <c r="U449" s="61">
        <v>0.8570799376513154</v>
      </c>
      <c r="V449" s="61">
        <v>0.86391676036267884</v>
      </c>
      <c r="W449" s="61">
        <v>0.87075358307404227</v>
      </c>
      <c r="X449" s="61">
        <v>0.8775904057854057</v>
      </c>
      <c r="Y449" s="61">
        <v>0.88331757619333673</v>
      </c>
      <c r="Z449" s="61">
        <v>0.88904474660126764</v>
      </c>
      <c r="AA449" s="61">
        <v>0.89477191700919867</v>
      </c>
      <c r="AB449" s="61">
        <v>0.90049908741712958</v>
      </c>
      <c r="AC449" s="61">
        <v>0.90622625782506061</v>
      </c>
      <c r="AD449" s="61">
        <v>0.91039608306269948</v>
      </c>
      <c r="AE449" s="61">
        <v>0.91456590830033857</v>
      </c>
      <c r="AF449" s="61">
        <v>0.91873573353797755</v>
      </c>
      <c r="AG449" s="61">
        <v>0.92290555877561642</v>
      </c>
      <c r="AH449" s="61">
        <v>0.92707538401325551</v>
      </c>
      <c r="AI449" s="61">
        <v>0.93124520925089449</v>
      </c>
      <c r="AJ449" s="61">
        <v>0.93541503448853347</v>
      </c>
      <c r="AK449" s="61">
        <v>0.93958485972617234</v>
      </c>
      <c r="AL449" s="61">
        <v>0.94375468496381143</v>
      </c>
      <c r="AM449" s="62">
        <v>0.94792451020145041</v>
      </c>
      <c r="AN449" s="62">
        <v>0.94792451020145041</v>
      </c>
      <c r="AO449" s="62">
        <v>0.94792451020145041</v>
      </c>
      <c r="AP449" s="62">
        <v>0.94792451020145041</v>
      </c>
      <c r="AQ449" s="62">
        <v>0.94792451020145041</v>
      </c>
      <c r="AR449" s="62">
        <v>0.94792451020145041</v>
      </c>
      <c r="AS449" s="62">
        <v>0.94792451020145041</v>
      </c>
      <c r="AT449" s="62">
        <v>0.94792451020145041</v>
      </c>
      <c r="AU449" s="62">
        <v>0.94792451020145041</v>
      </c>
      <c r="AV449" s="62">
        <v>0.94792451020145041</v>
      </c>
      <c r="AW449" s="62">
        <v>0.94792451020145041</v>
      </c>
      <c r="AX449" s="62">
        <v>0.94792451020145041</v>
      </c>
      <c r="AY449" s="62">
        <v>0.94792451020145041</v>
      </c>
      <c r="AZ449" s="62">
        <v>0.94792451020145041</v>
      </c>
      <c r="BA449" s="62">
        <v>0.94792451020145041</v>
      </c>
      <c r="BB449" s="62">
        <v>0.94792451020145041</v>
      </c>
      <c r="BC449" s="62">
        <v>0.94792451020145041</v>
      </c>
      <c r="BD449" s="62">
        <v>0.94792451020145041</v>
      </c>
      <c r="BE449" s="62">
        <v>0.94792451020145041</v>
      </c>
      <c r="BF449" s="62">
        <v>0.94792451020145041</v>
      </c>
      <c r="BG449" s="62">
        <v>0.94792451020145041</v>
      </c>
    </row>
    <row r="450" spans="1:59" x14ac:dyDescent="0.35">
      <c r="A450" s="2" t="s">
        <v>506</v>
      </c>
      <c r="B450" s="4" t="s">
        <v>114</v>
      </c>
      <c r="C450" t="s">
        <v>17</v>
      </c>
      <c r="D450" s="24" t="s">
        <v>7</v>
      </c>
      <c r="E450" s="102">
        <v>1.5757363656014222E-2</v>
      </c>
      <c r="F450" s="61">
        <v>1.6499480866931506</v>
      </c>
      <c r="G450" s="61">
        <v>1.6704513668139571</v>
      </c>
      <c r="H450" s="61">
        <v>1.6909546469347636</v>
      </c>
      <c r="I450" s="61">
        <v>1.7114579270555699</v>
      </c>
      <c r="J450" s="61">
        <v>1.7319612071763764</v>
      </c>
      <c r="K450" s="61">
        <v>1.7524644872971828</v>
      </c>
      <c r="L450" s="61">
        <v>1.7729677674179891</v>
      </c>
      <c r="M450" s="61">
        <v>1.7934710475387956</v>
      </c>
      <c r="N450" s="61">
        <v>1.8139743276596023</v>
      </c>
      <c r="O450" s="61">
        <v>1.8344776077804088</v>
      </c>
      <c r="P450" s="61">
        <v>1.8549808879012151</v>
      </c>
      <c r="Q450" s="61">
        <v>1.8754841680220216</v>
      </c>
      <c r="R450" s="61">
        <v>1.895987448142828</v>
      </c>
      <c r="S450" s="61">
        <v>1.9164907282636343</v>
      </c>
      <c r="T450" s="61">
        <v>1.924847715839602</v>
      </c>
      <c r="U450" s="61">
        <v>1.9332047034155695</v>
      </c>
      <c r="V450" s="61">
        <v>1.941561690991537</v>
      </c>
      <c r="W450" s="61">
        <v>1.9499186785675044</v>
      </c>
      <c r="X450" s="61">
        <v>1.9582756661434719</v>
      </c>
      <c r="Y450" s="61">
        <v>1.964127558076544</v>
      </c>
      <c r="Z450" s="61">
        <v>1.9699794500096164</v>
      </c>
      <c r="AA450" s="61">
        <v>1.9758313419426881</v>
      </c>
      <c r="AB450" s="61">
        <v>1.9816832338757604</v>
      </c>
      <c r="AC450" s="61">
        <v>1.9875351258088325</v>
      </c>
      <c r="AD450" s="61">
        <v>1.9907579951200947</v>
      </c>
      <c r="AE450" s="61">
        <v>1.9939808644313566</v>
      </c>
      <c r="AF450" s="61">
        <v>1.9972037337426189</v>
      </c>
      <c r="AG450" s="61">
        <v>2.0004266030538806</v>
      </c>
      <c r="AH450" s="61">
        <v>2.0036494723651428</v>
      </c>
      <c r="AI450" s="61">
        <v>2.0068723416764045</v>
      </c>
      <c r="AJ450" s="61">
        <v>2.0100952109876666</v>
      </c>
      <c r="AK450" s="61">
        <v>2.0133180802989288</v>
      </c>
      <c r="AL450" s="61">
        <v>2.0165409496101909</v>
      </c>
      <c r="AM450" s="62">
        <v>2.0197638189214531</v>
      </c>
      <c r="AN450" s="62">
        <v>2.0197638189214531</v>
      </c>
      <c r="AO450" s="62">
        <v>2.0197638189214531</v>
      </c>
      <c r="AP450" s="62">
        <v>2.0197638189214531</v>
      </c>
      <c r="AQ450" s="62">
        <v>2.0197638189214531</v>
      </c>
      <c r="AR450" s="62">
        <v>2.0197638189214531</v>
      </c>
      <c r="AS450" s="62">
        <v>2.0197638189214531</v>
      </c>
      <c r="AT450" s="62">
        <v>2.0197638189214531</v>
      </c>
      <c r="AU450" s="62">
        <v>2.0197638189214531</v>
      </c>
      <c r="AV450" s="62">
        <v>2.0197638189214531</v>
      </c>
      <c r="AW450" s="62">
        <v>2.0197638189214531</v>
      </c>
      <c r="AX450" s="62">
        <v>2.0197638189214531</v>
      </c>
      <c r="AY450" s="62">
        <v>2.0197638189214531</v>
      </c>
      <c r="AZ450" s="62">
        <v>2.0197638189214531</v>
      </c>
      <c r="BA450" s="62">
        <v>2.0197638189214531</v>
      </c>
      <c r="BB450" s="62">
        <v>2.0197638189214531</v>
      </c>
      <c r="BC450" s="62">
        <v>2.0197638189214531</v>
      </c>
      <c r="BD450" s="62">
        <v>2.0197638189214531</v>
      </c>
      <c r="BE450" s="62">
        <v>2.0197638189214531</v>
      </c>
      <c r="BF450" s="62">
        <v>2.0197638189214531</v>
      </c>
      <c r="BG450" s="62">
        <v>2.0197638189214531</v>
      </c>
    </row>
    <row r="451" spans="1:59" x14ac:dyDescent="0.35">
      <c r="A451" s="2" t="s">
        <v>506</v>
      </c>
      <c r="B451" s="4" t="s">
        <v>114</v>
      </c>
      <c r="C451" t="s">
        <v>18</v>
      </c>
      <c r="D451" s="24" t="s">
        <v>7</v>
      </c>
      <c r="E451" s="102">
        <v>0.97482145036562795</v>
      </c>
      <c r="F451" s="61">
        <v>102.07321618069778</v>
      </c>
      <c r="G451" s="61">
        <v>103.34164138817141</v>
      </c>
      <c r="H451" s="61">
        <v>104.61006659564504</v>
      </c>
      <c r="I451" s="61">
        <v>105.87849180311866</v>
      </c>
      <c r="J451" s="61">
        <v>107.14691701059229</v>
      </c>
      <c r="K451" s="61">
        <v>108.41534221806593</v>
      </c>
      <c r="L451" s="61">
        <v>109.68376742553956</v>
      </c>
      <c r="M451" s="61">
        <v>110.95219263301318</v>
      </c>
      <c r="N451" s="61">
        <v>112.22061784048682</v>
      </c>
      <c r="O451" s="61">
        <v>113.48904304796045</v>
      </c>
      <c r="P451" s="61">
        <v>114.75746825543408</v>
      </c>
      <c r="Q451" s="61">
        <v>116.02589346290772</v>
      </c>
      <c r="R451" s="61">
        <v>117.29431867038134</v>
      </c>
      <c r="S451" s="61">
        <v>118.56274387785497</v>
      </c>
      <c r="T451" s="61">
        <v>119.07974474978592</v>
      </c>
      <c r="U451" s="61">
        <v>119.59674562171683</v>
      </c>
      <c r="V451" s="61">
        <v>120.11374649364778</v>
      </c>
      <c r="W451" s="61">
        <v>120.63074736557871</v>
      </c>
      <c r="X451" s="61">
        <v>121.14774823750965</v>
      </c>
      <c r="Y451" s="61">
        <v>121.5097726158328</v>
      </c>
      <c r="Z451" s="61">
        <v>121.87179699415594</v>
      </c>
      <c r="AA451" s="61">
        <v>122.23382137247908</v>
      </c>
      <c r="AB451" s="61">
        <v>122.59584575080223</v>
      </c>
      <c r="AC451" s="61">
        <v>122.95787012912538</v>
      </c>
      <c r="AD451" s="61">
        <v>123.15725133304551</v>
      </c>
      <c r="AE451" s="61">
        <v>123.35663253696562</v>
      </c>
      <c r="AF451" s="61">
        <v>123.55601374088576</v>
      </c>
      <c r="AG451" s="61">
        <v>123.75539494480589</v>
      </c>
      <c r="AH451" s="61">
        <v>123.954776148726</v>
      </c>
      <c r="AI451" s="61">
        <v>124.15415735264611</v>
      </c>
      <c r="AJ451" s="61">
        <v>124.35353855656625</v>
      </c>
      <c r="AK451" s="61">
        <v>124.55291976048638</v>
      </c>
      <c r="AL451" s="61">
        <v>124.7523009644065</v>
      </c>
      <c r="AM451" s="62">
        <v>124.95168216832661</v>
      </c>
      <c r="AN451" s="62">
        <v>124.95168216832661</v>
      </c>
      <c r="AO451" s="62">
        <v>124.95168216832661</v>
      </c>
      <c r="AP451" s="62">
        <v>124.95168216832661</v>
      </c>
      <c r="AQ451" s="62">
        <v>124.95168216832661</v>
      </c>
      <c r="AR451" s="62">
        <v>124.95168216832661</v>
      </c>
      <c r="AS451" s="62">
        <v>124.95168216832661</v>
      </c>
      <c r="AT451" s="62">
        <v>124.95168216832661</v>
      </c>
      <c r="AU451" s="62">
        <v>124.95168216832661</v>
      </c>
      <c r="AV451" s="62">
        <v>124.95168216832661</v>
      </c>
      <c r="AW451" s="62">
        <v>124.95168216832661</v>
      </c>
      <c r="AX451" s="62">
        <v>124.95168216832661</v>
      </c>
      <c r="AY451" s="62">
        <v>124.95168216832661</v>
      </c>
      <c r="AZ451" s="62">
        <v>124.95168216832661</v>
      </c>
      <c r="BA451" s="62">
        <v>124.95168216832661</v>
      </c>
      <c r="BB451" s="62">
        <v>124.95168216832661</v>
      </c>
      <c r="BC451" s="62">
        <v>124.95168216832661</v>
      </c>
      <c r="BD451" s="62">
        <v>124.95168216832661</v>
      </c>
      <c r="BE451" s="62">
        <v>124.95168216832661</v>
      </c>
      <c r="BF451" s="62">
        <v>124.95168216832661</v>
      </c>
      <c r="BG451" s="62">
        <v>124.95168216832661</v>
      </c>
    </row>
    <row r="452" spans="1:59" x14ac:dyDescent="0.35">
      <c r="A452" s="2" t="s">
        <v>506</v>
      </c>
      <c r="B452" s="4" t="s">
        <v>114</v>
      </c>
      <c r="C452" t="s">
        <v>21</v>
      </c>
      <c r="D452" s="24" t="s">
        <v>7</v>
      </c>
      <c r="E452" s="102">
        <v>9.4211859783577996E-3</v>
      </c>
      <c r="F452" s="61">
        <v>0.98648911827574814</v>
      </c>
      <c r="G452" s="61">
        <v>0.99874784501464386</v>
      </c>
      <c r="H452" s="61">
        <v>1.0110065717535395</v>
      </c>
      <c r="I452" s="61">
        <v>1.0232652984924351</v>
      </c>
      <c r="J452" s="61">
        <v>1.0355240252313309</v>
      </c>
      <c r="K452" s="61">
        <v>1.0477827519702263</v>
      </c>
      <c r="L452" s="61">
        <v>1.0600414787091219</v>
      </c>
      <c r="M452" s="61">
        <v>1.0723002054480175</v>
      </c>
      <c r="N452" s="61">
        <v>1.0845589321869133</v>
      </c>
      <c r="O452" s="61">
        <v>1.096817658925809</v>
      </c>
      <c r="P452" s="61">
        <v>1.1090763856647046</v>
      </c>
      <c r="Q452" s="61">
        <v>1.1213351124036004</v>
      </c>
      <c r="R452" s="61">
        <v>1.1335938391424958</v>
      </c>
      <c r="S452" s="61">
        <v>1.1458525658813914</v>
      </c>
      <c r="T452" s="61">
        <v>1.1508491335744881</v>
      </c>
      <c r="U452" s="61">
        <v>1.1558457012675847</v>
      </c>
      <c r="V452" s="61">
        <v>1.1608422689606814</v>
      </c>
      <c r="W452" s="61">
        <v>1.165838836653778</v>
      </c>
      <c r="X452" s="61">
        <v>1.1708354043468747</v>
      </c>
      <c r="Y452" s="61">
        <v>1.174334197890659</v>
      </c>
      <c r="Z452" s="61">
        <v>1.1778329914344434</v>
      </c>
      <c r="AA452" s="61">
        <v>1.1813317849782274</v>
      </c>
      <c r="AB452" s="61">
        <v>1.1848305785220119</v>
      </c>
      <c r="AC452" s="61">
        <v>1.1883293720657961</v>
      </c>
      <c r="AD452" s="61">
        <v>1.1902562966344092</v>
      </c>
      <c r="AE452" s="61">
        <v>1.1921832212030219</v>
      </c>
      <c r="AF452" s="61">
        <v>1.194110145771635</v>
      </c>
      <c r="AG452" s="61">
        <v>1.1960370703402476</v>
      </c>
      <c r="AH452" s="61">
        <v>1.1979639949088605</v>
      </c>
      <c r="AI452" s="61">
        <v>1.1998909194774736</v>
      </c>
      <c r="AJ452" s="61">
        <v>1.2018178440460863</v>
      </c>
      <c r="AK452" s="61">
        <v>1.2037447686146994</v>
      </c>
      <c r="AL452" s="61">
        <v>1.205671693183312</v>
      </c>
      <c r="AM452" s="62">
        <v>1.2075986177519251</v>
      </c>
      <c r="AN452" s="62">
        <v>1.2075986177519251</v>
      </c>
      <c r="AO452" s="62">
        <v>1.2075986177519251</v>
      </c>
      <c r="AP452" s="62">
        <v>1.2075986177519251</v>
      </c>
      <c r="AQ452" s="62">
        <v>1.2075986177519251</v>
      </c>
      <c r="AR452" s="62">
        <v>1.2075986177519251</v>
      </c>
      <c r="AS452" s="62">
        <v>1.2075986177519251</v>
      </c>
      <c r="AT452" s="62">
        <v>1.2075986177519251</v>
      </c>
      <c r="AU452" s="62">
        <v>1.2075986177519251</v>
      </c>
      <c r="AV452" s="62">
        <v>1.2075986177519251</v>
      </c>
      <c r="AW452" s="62">
        <v>1.2075986177519251</v>
      </c>
      <c r="AX452" s="62">
        <v>1.2075986177519251</v>
      </c>
      <c r="AY452" s="62">
        <v>1.2075986177519251</v>
      </c>
      <c r="AZ452" s="62">
        <v>1.2075986177519251</v>
      </c>
      <c r="BA452" s="62">
        <v>1.2075986177519251</v>
      </c>
      <c r="BB452" s="62">
        <v>1.2075986177519251</v>
      </c>
      <c r="BC452" s="62">
        <v>1.2075986177519251</v>
      </c>
      <c r="BD452" s="62">
        <v>1.2075986177519251</v>
      </c>
      <c r="BE452" s="62">
        <v>1.2075986177519251</v>
      </c>
      <c r="BF452" s="62">
        <v>1.2075986177519251</v>
      </c>
      <c r="BG452" s="62">
        <v>1.2075986177519251</v>
      </c>
    </row>
    <row r="453" spans="1:59" x14ac:dyDescent="0.35">
      <c r="A453" s="2" t="s">
        <v>506</v>
      </c>
      <c r="B453" s="4" t="s">
        <v>114</v>
      </c>
      <c r="C453" t="s">
        <v>22</v>
      </c>
      <c r="D453" s="24" t="s">
        <v>7</v>
      </c>
      <c r="E453" s="102">
        <v>1.5757363656014222E-2</v>
      </c>
      <c r="F453" s="61">
        <v>0.33105517089906189</v>
      </c>
      <c r="G453" s="61">
        <v>0.33401536873871984</v>
      </c>
      <c r="H453" s="61">
        <v>0.33697556657837785</v>
      </c>
      <c r="I453" s="61">
        <v>0.33993576441803586</v>
      </c>
      <c r="J453" s="61">
        <v>0.34289596225769381</v>
      </c>
      <c r="K453" s="61">
        <v>0.34585616009735182</v>
      </c>
      <c r="L453" s="61">
        <v>0.34881635793700982</v>
      </c>
      <c r="M453" s="61">
        <v>0.35177655577666783</v>
      </c>
      <c r="N453" s="61">
        <v>0.35473675361632578</v>
      </c>
      <c r="O453" s="61">
        <v>0.35769695145598379</v>
      </c>
      <c r="P453" s="61">
        <v>0.3606571492956418</v>
      </c>
      <c r="Q453" s="61">
        <v>0.36361734713529975</v>
      </c>
      <c r="R453" s="61">
        <v>0.36657754497495776</v>
      </c>
      <c r="S453" s="61">
        <v>0.36953774281461577</v>
      </c>
      <c r="T453" s="61">
        <v>0.37092002329428547</v>
      </c>
      <c r="U453" s="61">
        <v>0.37230230377395512</v>
      </c>
      <c r="V453" s="61">
        <v>0.37368458425362483</v>
      </c>
      <c r="W453" s="61">
        <v>0.37506686473329448</v>
      </c>
      <c r="X453" s="61">
        <v>0.37644914521296419</v>
      </c>
      <c r="Y453" s="61">
        <v>0.37757491995889797</v>
      </c>
      <c r="Z453" s="61">
        <v>0.37870069470483186</v>
      </c>
      <c r="AA453" s="61">
        <v>0.37982646945076559</v>
      </c>
      <c r="AB453" s="61">
        <v>0.38095224419669949</v>
      </c>
      <c r="AC453" s="61">
        <v>0.38207801894263327</v>
      </c>
      <c r="AD453" s="61">
        <v>0.38283529010225409</v>
      </c>
      <c r="AE453" s="61">
        <v>0.38359256126187485</v>
      </c>
      <c r="AF453" s="61">
        <v>0.38434983242149567</v>
      </c>
      <c r="AG453" s="61">
        <v>0.38510710358111644</v>
      </c>
      <c r="AH453" s="61">
        <v>0.38586437474073726</v>
      </c>
      <c r="AI453" s="61">
        <v>0.38662164590035808</v>
      </c>
      <c r="AJ453" s="61">
        <v>0.3873789170599789</v>
      </c>
      <c r="AK453" s="61">
        <v>0.38813618821959972</v>
      </c>
      <c r="AL453" s="61">
        <v>0.38889345937922049</v>
      </c>
      <c r="AM453" s="62">
        <v>0.38965073053884131</v>
      </c>
      <c r="AN453" s="62">
        <v>0.38965073053884131</v>
      </c>
      <c r="AO453" s="62">
        <v>0.38965073053884131</v>
      </c>
      <c r="AP453" s="62">
        <v>0.38965073053884131</v>
      </c>
      <c r="AQ453" s="62">
        <v>0.38965073053884131</v>
      </c>
      <c r="AR453" s="62">
        <v>0.38965073053884131</v>
      </c>
      <c r="AS453" s="62">
        <v>0.38965073053884131</v>
      </c>
      <c r="AT453" s="62">
        <v>0.38965073053884131</v>
      </c>
      <c r="AU453" s="62">
        <v>0.38965073053884131</v>
      </c>
      <c r="AV453" s="62">
        <v>0.38965073053884131</v>
      </c>
      <c r="AW453" s="62">
        <v>0.38965073053884131</v>
      </c>
      <c r="AX453" s="62">
        <v>0.38965073053884131</v>
      </c>
      <c r="AY453" s="62">
        <v>0.38965073053884131</v>
      </c>
      <c r="AZ453" s="62">
        <v>0.38965073053884131</v>
      </c>
      <c r="BA453" s="62">
        <v>0.38965073053884131</v>
      </c>
      <c r="BB453" s="62">
        <v>0.38965073053884131</v>
      </c>
      <c r="BC453" s="62">
        <v>0.38965073053884131</v>
      </c>
      <c r="BD453" s="62">
        <v>0.38965073053884131</v>
      </c>
      <c r="BE453" s="62">
        <v>0.38965073053884131</v>
      </c>
      <c r="BF453" s="62">
        <v>0.38965073053884131</v>
      </c>
      <c r="BG453" s="62">
        <v>0.38965073053884131</v>
      </c>
    </row>
    <row r="454" spans="1:59" x14ac:dyDescent="0.35">
      <c r="A454" s="2" t="s">
        <v>506</v>
      </c>
      <c r="B454" s="4" t="s">
        <v>114</v>
      </c>
      <c r="C454" t="s">
        <v>23</v>
      </c>
      <c r="D454" s="24" t="s">
        <v>7</v>
      </c>
      <c r="E454" s="102">
        <v>0.97482145036562795</v>
      </c>
      <c r="F454" s="61">
        <v>20.480563176168726</v>
      </c>
      <c r="G454" s="61">
        <v>20.663694340392585</v>
      </c>
      <c r="H454" s="61">
        <v>20.84682550461644</v>
      </c>
      <c r="I454" s="61">
        <v>21.029956668840303</v>
      </c>
      <c r="J454" s="61">
        <v>21.213087833064158</v>
      </c>
      <c r="K454" s="61">
        <v>21.39621899728802</v>
      </c>
      <c r="L454" s="61">
        <v>21.579350161511879</v>
      </c>
      <c r="M454" s="61">
        <v>21.762481325735738</v>
      </c>
      <c r="N454" s="61">
        <v>21.945612489959597</v>
      </c>
      <c r="O454" s="61">
        <v>22.128743654183452</v>
      </c>
      <c r="P454" s="61">
        <v>22.311874818407315</v>
      </c>
      <c r="Q454" s="61">
        <v>22.49500598263117</v>
      </c>
      <c r="R454" s="61">
        <v>22.678137146855033</v>
      </c>
      <c r="S454" s="61">
        <v>22.861268311078888</v>
      </c>
      <c r="T454" s="61">
        <v>22.946782404135277</v>
      </c>
      <c r="U454" s="61">
        <v>23.032296497191659</v>
      </c>
      <c r="V454" s="61">
        <v>23.117810590248045</v>
      </c>
      <c r="W454" s="61">
        <v>23.20332468330443</v>
      </c>
      <c r="X454" s="61">
        <v>23.288838776360816</v>
      </c>
      <c r="Y454" s="61">
        <v>23.358484270021634</v>
      </c>
      <c r="Z454" s="61">
        <v>23.42812976368246</v>
      </c>
      <c r="AA454" s="61">
        <v>23.497775257343282</v>
      </c>
      <c r="AB454" s="61">
        <v>23.5674207510041</v>
      </c>
      <c r="AC454" s="61">
        <v>23.637066244664922</v>
      </c>
      <c r="AD454" s="61">
        <v>23.683914447591295</v>
      </c>
      <c r="AE454" s="61">
        <v>23.730762650517672</v>
      </c>
      <c r="AF454" s="61">
        <v>23.777610853444042</v>
      </c>
      <c r="AG454" s="61">
        <v>23.824459056370415</v>
      </c>
      <c r="AH454" s="61">
        <v>23.871307259296788</v>
      </c>
      <c r="AI454" s="61">
        <v>23.918155462223162</v>
      </c>
      <c r="AJ454" s="61">
        <v>23.965003665149535</v>
      </c>
      <c r="AK454" s="61">
        <v>24.011851868075908</v>
      </c>
      <c r="AL454" s="61">
        <v>24.058700071002285</v>
      </c>
      <c r="AM454" s="62">
        <v>24.105548273928655</v>
      </c>
      <c r="AN454" s="62">
        <v>24.105548273928655</v>
      </c>
      <c r="AO454" s="62">
        <v>24.105548273928655</v>
      </c>
      <c r="AP454" s="62">
        <v>24.105548273928655</v>
      </c>
      <c r="AQ454" s="62">
        <v>24.105548273928655</v>
      </c>
      <c r="AR454" s="62">
        <v>24.105548273928655</v>
      </c>
      <c r="AS454" s="62">
        <v>24.105548273928655</v>
      </c>
      <c r="AT454" s="62">
        <v>24.105548273928655</v>
      </c>
      <c r="AU454" s="62">
        <v>24.105548273928655</v>
      </c>
      <c r="AV454" s="62">
        <v>24.105548273928655</v>
      </c>
      <c r="AW454" s="62">
        <v>24.105548273928655</v>
      </c>
      <c r="AX454" s="62">
        <v>24.105548273928655</v>
      </c>
      <c r="AY454" s="62">
        <v>24.105548273928655</v>
      </c>
      <c r="AZ454" s="62">
        <v>24.105548273928655</v>
      </c>
      <c r="BA454" s="62">
        <v>24.105548273928655</v>
      </c>
      <c r="BB454" s="62">
        <v>24.105548273928655</v>
      </c>
      <c r="BC454" s="62">
        <v>24.105548273928655</v>
      </c>
      <c r="BD454" s="62">
        <v>24.105548273928655</v>
      </c>
      <c r="BE454" s="62">
        <v>24.105548273928655</v>
      </c>
      <c r="BF454" s="62">
        <v>24.105548273928655</v>
      </c>
      <c r="BG454" s="62">
        <v>24.105548273928655</v>
      </c>
    </row>
    <row r="455" spans="1:59" x14ac:dyDescent="0.35">
      <c r="A455" s="2" t="s">
        <v>506</v>
      </c>
      <c r="B455" s="4" t="s">
        <v>114</v>
      </c>
      <c r="C455" t="s">
        <v>26</v>
      </c>
      <c r="D455" s="24" t="s">
        <v>7</v>
      </c>
      <c r="E455" s="102">
        <v>9.4211859783577996E-3</v>
      </c>
      <c r="F455" s="61">
        <v>0.19793490854332491</v>
      </c>
      <c r="G455" s="61">
        <v>0.19970478420203039</v>
      </c>
      <c r="H455" s="61">
        <v>0.20147465986073596</v>
      </c>
      <c r="I455" s="61">
        <v>0.20324453551944152</v>
      </c>
      <c r="J455" s="61">
        <v>0.20501441117814703</v>
      </c>
      <c r="K455" s="61">
        <v>0.20678428683685257</v>
      </c>
      <c r="L455" s="61">
        <v>0.20855416249555814</v>
      </c>
      <c r="M455" s="61">
        <v>0.21032403815426368</v>
      </c>
      <c r="N455" s="61">
        <v>0.21209391381296921</v>
      </c>
      <c r="O455" s="61">
        <v>0.21386378947167475</v>
      </c>
      <c r="P455" s="61">
        <v>0.21563366513038032</v>
      </c>
      <c r="Q455" s="61">
        <v>0.21740354078908583</v>
      </c>
      <c r="R455" s="61">
        <v>0.2191734164477914</v>
      </c>
      <c r="S455" s="61">
        <v>0.22094329210649694</v>
      </c>
      <c r="T455" s="61">
        <v>0.22176974517044276</v>
      </c>
      <c r="U455" s="61">
        <v>0.22259619823438859</v>
      </c>
      <c r="V455" s="61">
        <v>0.22342265129833444</v>
      </c>
      <c r="W455" s="61">
        <v>0.22424910436228027</v>
      </c>
      <c r="X455" s="61">
        <v>0.22507555742622612</v>
      </c>
      <c r="Y455" s="61">
        <v>0.22574864801946967</v>
      </c>
      <c r="Z455" s="61">
        <v>0.22642173861271322</v>
      </c>
      <c r="AA455" s="61">
        <v>0.22709482920595675</v>
      </c>
      <c r="AB455" s="61">
        <v>0.22776791979920033</v>
      </c>
      <c r="AC455" s="61">
        <v>0.22844101039244388</v>
      </c>
      <c r="AD455" s="61">
        <v>0.22889377600645008</v>
      </c>
      <c r="AE455" s="61">
        <v>0.22934654162045626</v>
      </c>
      <c r="AF455" s="61">
        <v>0.22979930723446249</v>
      </c>
      <c r="AG455" s="61">
        <v>0.23025207284846866</v>
      </c>
      <c r="AH455" s="61">
        <v>0.23070483846247486</v>
      </c>
      <c r="AI455" s="61">
        <v>0.23115760407648109</v>
      </c>
      <c r="AJ455" s="61">
        <v>0.23161036969048729</v>
      </c>
      <c r="AK455" s="61">
        <v>0.23206313530449346</v>
      </c>
      <c r="AL455" s="61">
        <v>0.23251590091849969</v>
      </c>
      <c r="AM455" s="62">
        <v>0.23296866653250586</v>
      </c>
      <c r="AN455" s="62">
        <v>0.23296866653250586</v>
      </c>
      <c r="AO455" s="62">
        <v>0.23296866653250586</v>
      </c>
      <c r="AP455" s="62">
        <v>0.23296866653250586</v>
      </c>
      <c r="AQ455" s="62">
        <v>0.23296866653250586</v>
      </c>
      <c r="AR455" s="62">
        <v>0.23296866653250586</v>
      </c>
      <c r="AS455" s="62">
        <v>0.23296866653250586</v>
      </c>
      <c r="AT455" s="62">
        <v>0.23296866653250586</v>
      </c>
      <c r="AU455" s="62">
        <v>0.23296866653250586</v>
      </c>
      <c r="AV455" s="62">
        <v>0.23296866653250586</v>
      </c>
      <c r="AW455" s="62">
        <v>0.23296866653250586</v>
      </c>
      <c r="AX455" s="62">
        <v>0.23296866653250586</v>
      </c>
      <c r="AY455" s="62">
        <v>0.23296866653250586</v>
      </c>
      <c r="AZ455" s="62">
        <v>0.23296866653250586</v>
      </c>
      <c r="BA455" s="62">
        <v>0.23296866653250586</v>
      </c>
      <c r="BB455" s="62">
        <v>0.23296866653250586</v>
      </c>
      <c r="BC455" s="62">
        <v>0.23296866653250586</v>
      </c>
      <c r="BD455" s="62">
        <v>0.23296866653250586</v>
      </c>
      <c r="BE455" s="62">
        <v>0.23296866653250586</v>
      </c>
      <c r="BF455" s="62">
        <v>0.23296866653250586</v>
      </c>
      <c r="BG455" s="62">
        <v>0.23296866653250586</v>
      </c>
    </row>
    <row r="456" spans="1:59" x14ac:dyDescent="0.35">
      <c r="A456" s="2" t="s">
        <v>506</v>
      </c>
      <c r="B456" s="4" t="s">
        <v>115</v>
      </c>
      <c r="C456" t="s">
        <v>6</v>
      </c>
      <c r="D456" s="24" t="s">
        <v>7</v>
      </c>
      <c r="E456" s="102">
        <v>0.21507760532150777</v>
      </c>
      <c r="F456" s="61">
        <v>20.742509609351568</v>
      </c>
      <c r="G456" s="61">
        <v>21.092379069464897</v>
      </c>
      <c r="H456" s="61">
        <v>21.442248529578222</v>
      </c>
      <c r="I456" s="61">
        <v>21.792117989691551</v>
      </c>
      <c r="J456" s="61">
        <v>22.141987449804876</v>
      </c>
      <c r="K456" s="61">
        <v>22.491856909918205</v>
      </c>
      <c r="L456" s="61">
        <v>22.841726370031534</v>
      </c>
      <c r="M456" s="61">
        <v>23.191595830144863</v>
      </c>
      <c r="N456" s="61">
        <v>23.541465290258191</v>
      </c>
      <c r="O456" s="61">
        <v>23.89133475037152</v>
      </c>
      <c r="P456" s="61">
        <v>24.241204210484849</v>
      </c>
      <c r="Q456" s="61">
        <v>24.591073670598178</v>
      </c>
      <c r="R456" s="61">
        <v>24.940943130711506</v>
      </c>
      <c r="S456" s="61">
        <v>25.290812590824832</v>
      </c>
      <c r="T456" s="61">
        <v>25.452504468357869</v>
      </c>
      <c r="U456" s="61">
        <v>25.614196345890903</v>
      </c>
      <c r="V456" s="61">
        <v>25.775888223423948</v>
      </c>
      <c r="W456" s="61">
        <v>25.937580100956982</v>
      </c>
      <c r="X456" s="61">
        <v>26.09927197849002</v>
      </c>
      <c r="Y456" s="61">
        <v>26.250917659409755</v>
      </c>
      <c r="Z456" s="61">
        <v>26.40256334032949</v>
      </c>
      <c r="AA456" s="61">
        <v>26.554209021249221</v>
      </c>
      <c r="AB456" s="61">
        <v>26.705854702168956</v>
      </c>
      <c r="AC456" s="61">
        <v>26.857500383088691</v>
      </c>
      <c r="AD456" s="61">
        <v>26.995906187238802</v>
      </c>
      <c r="AE456" s="61">
        <v>27.134311991388913</v>
      </c>
      <c r="AF456" s="61">
        <v>27.272717795539023</v>
      </c>
      <c r="AG456" s="61">
        <v>27.411123599689134</v>
      </c>
      <c r="AH456" s="61">
        <v>27.549529403839241</v>
      </c>
      <c r="AI456" s="61">
        <v>27.687935207989355</v>
      </c>
      <c r="AJ456" s="61">
        <v>27.826341012139466</v>
      </c>
      <c r="AK456" s="61">
        <v>27.964746816289573</v>
      </c>
      <c r="AL456" s="61">
        <v>28.103152620439683</v>
      </c>
      <c r="AM456" s="62">
        <v>28.241558424589794</v>
      </c>
      <c r="AN456" s="62">
        <v>28.241558424589794</v>
      </c>
      <c r="AO456" s="62">
        <v>28.241558424589794</v>
      </c>
      <c r="AP456" s="62">
        <v>28.241558424589794</v>
      </c>
      <c r="AQ456" s="62">
        <v>28.241558424589794</v>
      </c>
      <c r="AR456" s="62">
        <v>28.241558424589794</v>
      </c>
      <c r="AS456" s="62">
        <v>28.241558424589794</v>
      </c>
      <c r="AT456" s="62">
        <v>28.241558424589794</v>
      </c>
      <c r="AU456" s="62">
        <v>28.241558424589794</v>
      </c>
      <c r="AV456" s="62">
        <v>28.241558424589794</v>
      </c>
      <c r="AW456" s="62">
        <v>28.241558424589794</v>
      </c>
      <c r="AX456" s="62">
        <v>28.241558424589794</v>
      </c>
      <c r="AY456" s="62">
        <v>28.241558424589794</v>
      </c>
      <c r="AZ456" s="62">
        <v>28.241558424589794</v>
      </c>
      <c r="BA456" s="62">
        <v>28.241558424589794</v>
      </c>
      <c r="BB456" s="62">
        <v>28.241558424589794</v>
      </c>
      <c r="BC456" s="62">
        <v>28.241558424589794</v>
      </c>
      <c r="BD456" s="62">
        <v>28.241558424589794</v>
      </c>
      <c r="BE456" s="62">
        <v>28.241558424589794</v>
      </c>
      <c r="BF456" s="62">
        <v>28.241558424589794</v>
      </c>
      <c r="BG456" s="62">
        <v>28.241558424589794</v>
      </c>
    </row>
    <row r="457" spans="1:59" x14ac:dyDescent="0.35">
      <c r="A457" s="2" t="s">
        <v>506</v>
      </c>
      <c r="B457" s="4" t="s">
        <v>115</v>
      </c>
      <c r="C457" t="s">
        <v>8</v>
      </c>
      <c r="D457" s="24" t="s">
        <v>7</v>
      </c>
      <c r="E457" s="102">
        <v>0.40128217487708479</v>
      </c>
      <c r="F457" s="61">
        <v>38.700446548151454</v>
      </c>
      <c r="G457" s="61">
        <v>39.353217336014175</v>
      </c>
      <c r="H457" s="61">
        <v>40.005988123876897</v>
      </c>
      <c r="I457" s="61">
        <v>40.658758911739618</v>
      </c>
      <c r="J457" s="61">
        <v>41.311529699602332</v>
      </c>
      <c r="K457" s="61">
        <v>41.964300487465053</v>
      </c>
      <c r="L457" s="61">
        <v>42.617071275327774</v>
      </c>
      <c r="M457" s="61">
        <v>43.269842063190495</v>
      </c>
      <c r="N457" s="61">
        <v>43.922612851053216</v>
      </c>
      <c r="O457" s="61">
        <v>44.57538363891593</v>
      </c>
      <c r="P457" s="61">
        <v>45.228154426778659</v>
      </c>
      <c r="Q457" s="61">
        <v>45.88092521464138</v>
      </c>
      <c r="R457" s="61">
        <v>46.533696002504094</v>
      </c>
      <c r="S457" s="61">
        <v>47.186466790366815</v>
      </c>
      <c r="T457" s="61">
        <v>47.488144262456139</v>
      </c>
      <c r="U457" s="61">
        <v>47.789821734545455</v>
      </c>
      <c r="V457" s="61">
        <v>48.091499206634779</v>
      </c>
      <c r="W457" s="61">
        <v>48.393176678724082</v>
      </c>
      <c r="X457" s="61">
        <v>48.694854150813406</v>
      </c>
      <c r="Y457" s="61">
        <v>48.977787878661189</v>
      </c>
      <c r="Z457" s="61">
        <v>49.260721606508966</v>
      </c>
      <c r="AA457" s="61">
        <v>49.543655334356743</v>
      </c>
      <c r="AB457" s="61">
        <v>49.826589062204519</v>
      </c>
      <c r="AC457" s="61">
        <v>50.109522790052303</v>
      </c>
      <c r="AD457" s="61">
        <v>50.367754148086746</v>
      </c>
      <c r="AE457" s="61">
        <v>50.625985506121182</v>
      </c>
      <c r="AF457" s="61">
        <v>50.884216864155619</v>
      </c>
      <c r="AG457" s="61">
        <v>51.142448222190062</v>
      </c>
      <c r="AH457" s="61">
        <v>51.400679580224498</v>
      </c>
      <c r="AI457" s="61">
        <v>51.658910938258934</v>
      </c>
      <c r="AJ457" s="61">
        <v>51.917142296293378</v>
      </c>
      <c r="AK457" s="61">
        <v>52.175373654327814</v>
      </c>
      <c r="AL457" s="61">
        <v>52.433605012362257</v>
      </c>
      <c r="AM457" s="62">
        <v>52.6918363703967</v>
      </c>
      <c r="AN457" s="62">
        <v>52.6918363703967</v>
      </c>
      <c r="AO457" s="62">
        <v>52.6918363703967</v>
      </c>
      <c r="AP457" s="62">
        <v>52.6918363703967</v>
      </c>
      <c r="AQ457" s="62">
        <v>52.6918363703967</v>
      </c>
      <c r="AR457" s="62">
        <v>52.6918363703967</v>
      </c>
      <c r="AS457" s="62">
        <v>52.6918363703967</v>
      </c>
      <c r="AT457" s="62">
        <v>52.6918363703967</v>
      </c>
      <c r="AU457" s="62">
        <v>52.6918363703967</v>
      </c>
      <c r="AV457" s="62">
        <v>52.6918363703967</v>
      </c>
      <c r="AW457" s="62">
        <v>52.6918363703967</v>
      </c>
      <c r="AX457" s="62">
        <v>52.6918363703967</v>
      </c>
      <c r="AY457" s="62">
        <v>52.6918363703967</v>
      </c>
      <c r="AZ457" s="62">
        <v>52.6918363703967</v>
      </c>
      <c r="BA457" s="62">
        <v>52.6918363703967</v>
      </c>
      <c r="BB457" s="62">
        <v>52.6918363703967</v>
      </c>
      <c r="BC457" s="62">
        <v>52.6918363703967</v>
      </c>
      <c r="BD457" s="62">
        <v>52.6918363703967</v>
      </c>
      <c r="BE457" s="62">
        <v>52.6918363703967</v>
      </c>
      <c r="BF457" s="62">
        <v>52.6918363703967</v>
      </c>
      <c r="BG457" s="62">
        <v>52.6918363703967</v>
      </c>
    </row>
    <row r="458" spans="1:59" x14ac:dyDescent="0.35">
      <c r="A458" s="2" t="s">
        <v>506</v>
      </c>
      <c r="B458" s="4" t="s">
        <v>115</v>
      </c>
      <c r="C458" t="s">
        <v>31</v>
      </c>
      <c r="D458" s="24" t="s">
        <v>7</v>
      </c>
      <c r="E458" s="102">
        <v>9.6404126096596944E-5</v>
      </c>
      <c r="F458" s="61">
        <v>9.2974045761324824E-3</v>
      </c>
      <c r="G458" s="61">
        <v>9.4542263870304333E-3</v>
      </c>
      <c r="H458" s="61">
        <v>9.6110481979283825E-3</v>
      </c>
      <c r="I458" s="61">
        <v>9.7678700088263352E-3</v>
      </c>
      <c r="J458" s="61">
        <v>9.9246918197242844E-3</v>
      </c>
      <c r="K458" s="61">
        <v>1.0081513630622235E-2</v>
      </c>
      <c r="L458" s="61">
        <v>1.0238335441520184E-2</v>
      </c>
      <c r="M458" s="61">
        <v>1.0395157252418137E-2</v>
      </c>
      <c r="N458" s="61">
        <v>1.0551979063316088E-2</v>
      </c>
      <c r="O458" s="61">
        <v>1.0708800874214039E-2</v>
      </c>
      <c r="P458" s="61">
        <v>1.0865622685111988E-2</v>
      </c>
      <c r="Q458" s="61">
        <v>1.1022444496009941E-2</v>
      </c>
      <c r="R458" s="61">
        <v>1.1179266306907892E-2</v>
      </c>
      <c r="S458" s="61">
        <v>1.1336088117805841E-2</v>
      </c>
      <c r="T458" s="61">
        <v>1.1408563186175648E-2</v>
      </c>
      <c r="U458" s="61">
        <v>1.1481038254545453E-2</v>
      </c>
      <c r="V458" s="61">
        <v>1.1553513322915262E-2</v>
      </c>
      <c r="W458" s="61">
        <v>1.1625988391285065E-2</v>
      </c>
      <c r="X458" s="61">
        <v>1.1698463459654872E-2</v>
      </c>
      <c r="Y458" s="61">
        <v>1.176643552640509E-2</v>
      </c>
      <c r="Z458" s="61">
        <v>1.1834407593155306E-2</v>
      </c>
      <c r="AA458" s="61">
        <v>1.1902379659905524E-2</v>
      </c>
      <c r="AB458" s="61">
        <v>1.1970351726655741E-2</v>
      </c>
      <c r="AC458" s="61">
        <v>1.2038323793405957E-2</v>
      </c>
      <c r="AD458" s="61">
        <v>1.2100361356897717E-2</v>
      </c>
      <c r="AE458" s="61">
        <v>1.2162398920389473E-2</v>
      </c>
      <c r="AF458" s="61">
        <v>1.2224436483881228E-2</v>
      </c>
      <c r="AG458" s="61">
        <v>1.2286474047372988E-2</v>
      </c>
      <c r="AH458" s="61">
        <v>1.2348511610864744E-2</v>
      </c>
      <c r="AI458" s="61">
        <v>1.2410549174356501E-2</v>
      </c>
      <c r="AJ458" s="61">
        <v>1.2472586737848259E-2</v>
      </c>
      <c r="AK458" s="61">
        <v>1.2534624301340015E-2</v>
      </c>
      <c r="AL458" s="61">
        <v>1.2596661864831774E-2</v>
      </c>
      <c r="AM458" s="62">
        <v>1.265869942832353E-2</v>
      </c>
      <c r="AN458" s="62">
        <v>1.265869942832353E-2</v>
      </c>
      <c r="AO458" s="62">
        <v>1.265869942832353E-2</v>
      </c>
      <c r="AP458" s="62">
        <v>1.265869942832353E-2</v>
      </c>
      <c r="AQ458" s="62">
        <v>1.265869942832353E-2</v>
      </c>
      <c r="AR458" s="62">
        <v>1.265869942832353E-2</v>
      </c>
      <c r="AS458" s="62">
        <v>1.265869942832353E-2</v>
      </c>
      <c r="AT458" s="62">
        <v>1.265869942832353E-2</v>
      </c>
      <c r="AU458" s="62">
        <v>1.265869942832353E-2</v>
      </c>
      <c r="AV458" s="62">
        <v>1.265869942832353E-2</v>
      </c>
      <c r="AW458" s="62">
        <v>1.265869942832353E-2</v>
      </c>
      <c r="AX458" s="62">
        <v>1.265869942832353E-2</v>
      </c>
      <c r="AY458" s="62">
        <v>1.265869942832353E-2</v>
      </c>
      <c r="AZ458" s="62">
        <v>1.265869942832353E-2</v>
      </c>
      <c r="BA458" s="62">
        <v>1.265869942832353E-2</v>
      </c>
      <c r="BB458" s="62">
        <v>1.265869942832353E-2</v>
      </c>
      <c r="BC458" s="62">
        <v>1.265869942832353E-2</v>
      </c>
      <c r="BD458" s="62">
        <v>1.265869942832353E-2</v>
      </c>
      <c r="BE458" s="62">
        <v>1.265869942832353E-2</v>
      </c>
      <c r="BF458" s="62">
        <v>1.265869942832353E-2</v>
      </c>
      <c r="BG458" s="62">
        <v>1.265869942832353E-2</v>
      </c>
    </row>
    <row r="459" spans="1:59" x14ac:dyDescent="0.35">
      <c r="A459" s="2" t="s">
        <v>506</v>
      </c>
      <c r="B459" s="4" t="s">
        <v>115</v>
      </c>
      <c r="C459" t="s">
        <v>9</v>
      </c>
      <c r="D459" s="24" t="s">
        <v>7</v>
      </c>
      <c r="E459" s="102">
        <v>5.731225296442688E-2</v>
      </c>
      <c r="F459" s="61">
        <v>5.5273070205107606</v>
      </c>
      <c r="G459" s="61">
        <v>5.6205375870895926</v>
      </c>
      <c r="H459" s="61">
        <v>5.7137681536684228</v>
      </c>
      <c r="I459" s="61">
        <v>5.8069987202472557</v>
      </c>
      <c r="J459" s="61">
        <v>5.9002292868260868</v>
      </c>
      <c r="K459" s="61">
        <v>5.9934598534049179</v>
      </c>
      <c r="L459" s="61">
        <v>6.0866904199837499</v>
      </c>
      <c r="M459" s="61">
        <v>6.1799209865625819</v>
      </c>
      <c r="N459" s="61">
        <v>6.273151553141413</v>
      </c>
      <c r="O459" s="61">
        <v>6.366382119720245</v>
      </c>
      <c r="P459" s="61">
        <v>6.459612686299077</v>
      </c>
      <c r="Q459" s="61">
        <v>6.5528432528779081</v>
      </c>
      <c r="R459" s="61">
        <v>6.646073819456741</v>
      </c>
      <c r="S459" s="61">
        <v>6.739304386035573</v>
      </c>
      <c r="T459" s="61">
        <v>6.7823908141814231</v>
      </c>
      <c r="U459" s="61">
        <v>6.8254772423272714</v>
      </c>
      <c r="V459" s="61">
        <v>6.8685636704731223</v>
      </c>
      <c r="W459" s="61">
        <v>6.9116500986189715</v>
      </c>
      <c r="X459" s="61">
        <v>6.9547365267648207</v>
      </c>
      <c r="Y459" s="61">
        <v>6.9951459204478263</v>
      </c>
      <c r="Z459" s="61">
        <v>7.0355553141308294</v>
      </c>
      <c r="AA459" s="61">
        <v>7.0759647078138341</v>
      </c>
      <c r="AB459" s="61">
        <v>7.1163741014968371</v>
      </c>
      <c r="AC459" s="61">
        <v>7.156783495179841</v>
      </c>
      <c r="AD459" s="61">
        <v>7.1936648266756924</v>
      </c>
      <c r="AE459" s="61">
        <v>7.230546158171542</v>
      </c>
      <c r="AF459" s="61">
        <v>7.2674274896673907</v>
      </c>
      <c r="AG459" s="61">
        <v>7.3043088211632403</v>
      </c>
      <c r="AH459" s="61">
        <v>7.3411901526590899</v>
      </c>
      <c r="AI459" s="61">
        <v>7.3780714841549395</v>
      </c>
      <c r="AJ459" s="61">
        <v>7.4149528156507891</v>
      </c>
      <c r="AK459" s="61">
        <v>7.4518341471466387</v>
      </c>
      <c r="AL459" s="61">
        <v>7.4887154786424892</v>
      </c>
      <c r="AM459" s="62">
        <v>7.5255968101383388</v>
      </c>
      <c r="AN459" s="62">
        <v>7.5255968101383388</v>
      </c>
      <c r="AO459" s="62">
        <v>7.5255968101383388</v>
      </c>
      <c r="AP459" s="62">
        <v>7.5255968101383388</v>
      </c>
      <c r="AQ459" s="62">
        <v>7.5255968101383388</v>
      </c>
      <c r="AR459" s="62">
        <v>7.5255968101383388</v>
      </c>
      <c r="AS459" s="62">
        <v>7.5255968101383388</v>
      </c>
      <c r="AT459" s="62">
        <v>7.5255968101383388</v>
      </c>
      <c r="AU459" s="62">
        <v>7.5255968101383388</v>
      </c>
      <c r="AV459" s="62">
        <v>7.5255968101383388</v>
      </c>
      <c r="AW459" s="62">
        <v>7.5255968101383388</v>
      </c>
      <c r="AX459" s="62">
        <v>7.5255968101383388</v>
      </c>
      <c r="AY459" s="62">
        <v>7.5255968101383388</v>
      </c>
      <c r="AZ459" s="62">
        <v>7.5255968101383388</v>
      </c>
      <c r="BA459" s="62">
        <v>7.5255968101383388</v>
      </c>
      <c r="BB459" s="62">
        <v>7.5255968101383388</v>
      </c>
      <c r="BC459" s="62">
        <v>7.5255968101383388</v>
      </c>
      <c r="BD459" s="62">
        <v>7.5255968101383388</v>
      </c>
      <c r="BE459" s="62">
        <v>7.5255968101383388</v>
      </c>
      <c r="BF459" s="62">
        <v>7.5255968101383388</v>
      </c>
      <c r="BG459" s="62">
        <v>7.5255968101383388</v>
      </c>
    </row>
    <row r="460" spans="1:59" x14ac:dyDescent="0.35">
      <c r="A460" s="2" t="s">
        <v>506</v>
      </c>
      <c r="B460" s="4" t="s">
        <v>115</v>
      </c>
      <c r="C460" t="s">
        <v>10</v>
      </c>
      <c r="D460" s="24" t="s">
        <v>7</v>
      </c>
      <c r="E460" s="102">
        <v>7.2640509013785784E-2</v>
      </c>
      <c r="F460" s="61">
        <v>7.0055943481158236</v>
      </c>
      <c r="G460" s="61">
        <v>7.1237595826274305</v>
      </c>
      <c r="H460" s="61">
        <v>7.2419248171390347</v>
      </c>
      <c r="I460" s="61">
        <v>7.3600900516506416</v>
      </c>
      <c r="J460" s="61">
        <v>7.4782552861622467</v>
      </c>
      <c r="K460" s="61">
        <v>7.5964205206738526</v>
      </c>
      <c r="L460" s="61">
        <v>7.7145857551854586</v>
      </c>
      <c r="M460" s="61">
        <v>7.8327509896970637</v>
      </c>
      <c r="N460" s="61">
        <v>7.9509162242086706</v>
      </c>
      <c r="O460" s="61">
        <v>8.0690814587202766</v>
      </c>
      <c r="P460" s="61">
        <v>8.1872466932318826</v>
      </c>
      <c r="Q460" s="61">
        <v>8.3054119277434868</v>
      </c>
      <c r="R460" s="61">
        <v>8.4235771622550946</v>
      </c>
      <c r="S460" s="61">
        <v>8.5417423967667006</v>
      </c>
      <c r="T460" s="61">
        <v>8.5963523607833512</v>
      </c>
      <c r="U460" s="61">
        <v>8.6509623247999965</v>
      </c>
      <c r="V460" s="61">
        <v>8.7055722888166471</v>
      </c>
      <c r="W460" s="61">
        <v>8.760182252833296</v>
      </c>
      <c r="X460" s="61">
        <v>8.8147922168499449</v>
      </c>
      <c r="Y460" s="61">
        <v>8.8660091691462348</v>
      </c>
      <c r="Z460" s="61">
        <v>8.9172261214425212</v>
      </c>
      <c r="AA460" s="61">
        <v>8.9684430737388094</v>
      </c>
      <c r="AB460" s="61">
        <v>9.0196600260350994</v>
      </c>
      <c r="AC460" s="61">
        <v>9.0708769783313876</v>
      </c>
      <c r="AD460" s="61">
        <v>9.1176222824224276</v>
      </c>
      <c r="AE460" s="61">
        <v>9.1643675865134657</v>
      </c>
      <c r="AF460" s="61">
        <v>9.2111128906045057</v>
      </c>
      <c r="AG460" s="61">
        <v>9.2578581946955438</v>
      </c>
      <c r="AH460" s="61">
        <v>9.304603498786582</v>
      </c>
      <c r="AI460" s="61">
        <v>9.3513488028776219</v>
      </c>
      <c r="AJ460" s="61">
        <v>9.3980941069686619</v>
      </c>
      <c r="AK460" s="61">
        <v>9.4448394110597</v>
      </c>
      <c r="AL460" s="61">
        <v>9.4915847151507382</v>
      </c>
      <c r="AM460" s="62">
        <v>9.5383300192417799</v>
      </c>
      <c r="AN460" s="62">
        <v>9.5383300192417799</v>
      </c>
      <c r="AO460" s="62">
        <v>9.5383300192417799</v>
      </c>
      <c r="AP460" s="62">
        <v>9.5383300192417799</v>
      </c>
      <c r="AQ460" s="62">
        <v>9.5383300192417799</v>
      </c>
      <c r="AR460" s="62">
        <v>9.5383300192417799</v>
      </c>
      <c r="AS460" s="62">
        <v>9.5383300192417799</v>
      </c>
      <c r="AT460" s="62">
        <v>9.5383300192417799</v>
      </c>
      <c r="AU460" s="62">
        <v>9.5383300192417799</v>
      </c>
      <c r="AV460" s="62">
        <v>9.5383300192417799</v>
      </c>
      <c r="AW460" s="62">
        <v>9.5383300192417799</v>
      </c>
      <c r="AX460" s="62">
        <v>9.5383300192417799</v>
      </c>
      <c r="AY460" s="62">
        <v>9.5383300192417799</v>
      </c>
      <c r="AZ460" s="62">
        <v>9.5383300192417799</v>
      </c>
      <c r="BA460" s="62">
        <v>9.5383300192417799</v>
      </c>
      <c r="BB460" s="62">
        <v>9.5383300192417799</v>
      </c>
      <c r="BC460" s="62">
        <v>9.5383300192417799</v>
      </c>
      <c r="BD460" s="62">
        <v>9.5383300192417799</v>
      </c>
      <c r="BE460" s="62">
        <v>9.5383300192417799</v>
      </c>
      <c r="BF460" s="62">
        <v>9.5383300192417799</v>
      </c>
      <c r="BG460" s="62">
        <v>9.5383300192417799</v>
      </c>
    </row>
    <row r="461" spans="1:59" x14ac:dyDescent="0.35">
      <c r="A461" s="2" t="s">
        <v>506</v>
      </c>
      <c r="B461" s="4" t="s">
        <v>115</v>
      </c>
      <c r="C461" t="s">
        <v>39</v>
      </c>
      <c r="D461" s="24" t="s">
        <v>7</v>
      </c>
      <c r="E461" s="102">
        <v>4.1550178347633276E-2</v>
      </c>
      <c r="F461" s="61">
        <v>4.0071813723130996</v>
      </c>
      <c r="G461" s="61">
        <v>4.0747715728101159</v>
      </c>
      <c r="H461" s="61">
        <v>4.1423617733071323</v>
      </c>
      <c r="I461" s="61">
        <v>4.2099519738041495</v>
      </c>
      <c r="J461" s="61">
        <v>4.2775421743011659</v>
      </c>
      <c r="K461" s="61">
        <v>4.3451323747981823</v>
      </c>
      <c r="L461" s="61">
        <v>4.4127225752951986</v>
      </c>
      <c r="M461" s="61">
        <v>4.4803127757922168</v>
      </c>
      <c r="N461" s="61">
        <v>4.5479029762892331</v>
      </c>
      <c r="O461" s="61">
        <v>4.6154931767862504</v>
      </c>
      <c r="P461" s="61">
        <v>4.6830833772832667</v>
      </c>
      <c r="Q461" s="61">
        <v>4.7506735777802831</v>
      </c>
      <c r="R461" s="61">
        <v>4.8182637782773003</v>
      </c>
      <c r="S461" s="61">
        <v>4.8858539787743167</v>
      </c>
      <c r="T461" s="61">
        <v>4.9170907332417038</v>
      </c>
      <c r="U461" s="61">
        <v>4.9483274877090899</v>
      </c>
      <c r="V461" s="61">
        <v>4.979564242176477</v>
      </c>
      <c r="W461" s="61">
        <v>5.0108009966438631</v>
      </c>
      <c r="X461" s="61">
        <v>5.0420377511112493</v>
      </c>
      <c r="Y461" s="61">
        <v>5.0713337118805928</v>
      </c>
      <c r="Z461" s="61">
        <v>5.1006296726499372</v>
      </c>
      <c r="AA461" s="61">
        <v>5.1299256334192807</v>
      </c>
      <c r="AB461" s="61">
        <v>5.1592215941886232</v>
      </c>
      <c r="AC461" s="61">
        <v>5.1885175549579667</v>
      </c>
      <c r="AD461" s="61">
        <v>5.2152557448229144</v>
      </c>
      <c r="AE461" s="61">
        <v>5.2419939346878621</v>
      </c>
      <c r="AF461" s="61">
        <v>5.2687321245528089</v>
      </c>
      <c r="AG461" s="61">
        <v>5.2954703144177566</v>
      </c>
      <c r="AH461" s="61">
        <v>5.3222085042827043</v>
      </c>
      <c r="AI461" s="61">
        <v>5.3489466941476511</v>
      </c>
      <c r="AJ461" s="61">
        <v>5.3756848840125988</v>
      </c>
      <c r="AK461" s="61">
        <v>5.4024230738775456</v>
      </c>
      <c r="AL461" s="61">
        <v>5.4291612637424933</v>
      </c>
      <c r="AM461" s="62">
        <v>5.455899453607441</v>
      </c>
      <c r="AN461" s="62">
        <v>5.455899453607441</v>
      </c>
      <c r="AO461" s="62">
        <v>5.455899453607441</v>
      </c>
      <c r="AP461" s="62">
        <v>5.455899453607441</v>
      </c>
      <c r="AQ461" s="62">
        <v>5.455899453607441</v>
      </c>
      <c r="AR461" s="62">
        <v>5.455899453607441</v>
      </c>
      <c r="AS461" s="62">
        <v>5.455899453607441</v>
      </c>
      <c r="AT461" s="62">
        <v>5.455899453607441</v>
      </c>
      <c r="AU461" s="62">
        <v>5.455899453607441</v>
      </c>
      <c r="AV461" s="62">
        <v>5.455899453607441</v>
      </c>
      <c r="AW461" s="62">
        <v>5.455899453607441</v>
      </c>
      <c r="AX461" s="62">
        <v>5.455899453607441</v>
      </c>
      <c r="AY461" s="62">
        <v>5.455899453607441</v>
      </c>
      <c r="AZ461" s="62">
        <v>5.455899453607441</v>
      </c>
      <c r="BA461" s="62">
        <v>5.455899453607441</v>
      </c>
      <c r="BB461" s="62">
        <v>5.455899453607441</v>
      </c>
      <c r="BC461" s="62">
        <v>5.455899453607441</v>
      </c>
      <c r="BD461" s="62">
        <v>5.455899453607441</v>
      </c>
      <c r="BE461" s="62">
        <v>5.455899453607441</v>
      </c>
      <c r="BF461" s="62">
        <v>5.455899453607441</v>
      </c>
      <c r="BG461" s="62">
        <v>5.455899453607441</v>
      </c>
    </row>
    <row r="462" spans="1:59" x14ac:dyDescent="0.35">
      <c r="A462" s="2" t="s">
        <v>506</v>
      </c>
      <c r="B462" s="4" t="s">
        <v>115</v>
      </c>
      <c r="C462" t="s">
        <v>116</v>
      </c>
      <c r="D462" s="24" t="s">
        <v>7</v>
      </c>
      <c r="E462" s="102">
        <v>4.8202063048298472E-5</v>
      </c>
      <c r="F462" s="61">
        <v>4.6487022880662412E-3</v>
      </c>
      <c r="G462" s="61">
        <v>4.7271131935152167E-3</v>
      </c>
      <c r="H462" s="61">
        <v>4.8055240989641913E-3</v>
      </c>
      <c r="I462" s="61">
        <v>4.8839350044131676E-3</v>
      </c>
      <c r="J462" s="61">
        <v>4.9623459098621422E-3</v>
      </c>
      <c r="K462" s="61">
        <v>5.0407568153111176E-3</v>
      </c>
      <c r="L462" s="61">
        <v>5.1191677207600922E-3</v>
      </c>
      <c r="M462" s="61">
        <v>5.1975786262090685E-3</v>
      </c>
      <c r="N462" s="61">
        <v>5.275989531658044E-3</v>
      </c>
      <c r="O462" s="61">
        <v>5.3544004371070195E-3</v>
      </c>
      <c r="P462" s="61">
        <v>5.4328113425559941E-3</v>
      </c>
      <c r="Q462" s="61">
        <v>5.5112222480049704E-3</v>
      </c>
      <c r="R462" s="61">
        <v>5.5896331534539458E-3</v>
      </c>
      <c r="S462" s="61">
        <v>5.6680440589029204E-3</v>
      </c>
      <c r="T462" s="61">
        <v>5.7042815930878239E-3</v>
      </c>
      <c r="U462" s="61">
        <v>5.7405191272727266E-3</v>
      </c>
      <c r="V462" s="61">
        <v>5.7767566614576309E-3</v>
      </c>
      <c r="W462" s="61">
        <v>5.8129941956425327E-3</v>
      </c>
      <c r="X462" s="61">
        <v>5.8492317298274362E-3</v>
      </c>
      <c r="Y462" s="61">
        <v>5.883217763202545E-3</v>
      </c>
      <c r="Z462" s="61">
        <v>5.917203796577653E-3</v>
      </c>
      <c r="AA462" s="61">
        <v>5.9511898299527619E-3</v>
      </c>
      <c r="AB462" s="61">
        <v>5.9851758633278707E-3</v>
      </c>
      <c r="AC462" s="61">
        <v>6.0191618967029787E-3</v>
      </c>
      <c r="AD462" s="61">
        <v>6.0501806784488583E-3</v>
      </c>
      <c r="AE462" s="61">
        <v>6.0811994601947363E-3</v>
      </c>
      <c r="AF462" s="61">
        <v>6.1122182419406142E-3</v>
      </c>
      <c r="AG462" s="61">
        <v>6.1432370236864939E-3</v>
      </c>
      <c r="AH462" s="61">
        <v>6.1742558054323719E-3</v>
      </c>
      <c r="AI462" s="61">
        <v>6.2052745871782507E-3</v>
      </c>
      <c r="AJ462" s="61">
        <v>6.2362933689241295E-3</v>
      </c>
      <c r="AK462" s="61">
        <v>6.2673121506700074E-3</v>
      </c>
      <c r="AL462" s="61">
        <v>6.2983309324158871E-3</v>
      </c>
      <c r="AM462" s="62">
        <v>6.3293497141617651E-3</v>
      </c>
      <c r="AN462" s="62">
        <v>6.3293497141617651E-3</v>
      </c>
      <c r="AO462" s="62">
        <v>6.3293497141617651E-3</v>
      </c>
      <c r="AP462" s="62">
        <v>6.3293497141617651E-3</v>
      </c>
      <c r="AQ462" s="62">
        <v>6.3293497141617651E-3</v>
      </c>
      <c r="AR462" s="62">
        <v>6.3293497141617651E-3</v>
      </c>
      <c r="AS462" s="62">
        <v>6.3293497141617651E-3</v>
      </c>
      <c r="AT462" s="62">
        <v>6.3293497141617651E-3</v>
      </c>
      <c r="AU462" s="62">
        <v>6.3293497141617651E-3</v>
      </c>
      <c r="AV462" s="62">
        <v>6.3293497141617651E-3</v>
      </c>
      <c r="AW462" s="62">
        <v>6.3293497141617651E-3</v>
      </c>
      <c r="AX462" s="62">
        <v>6.3293497141617651E-3</v>
      </c>
      <c r="AY462" s="62">
        <v>6.3293497141617651E-3</v>
      </c>
      <c r="AZ462" s="62">
        <v>6.3293497141617651E-3</v>
      </c>
      <c r="BA462" s="62">
        <v>6.3293497141617651E-3</v>
      </c>
      <c r="BB462" s="62">
        <v>6.3293497141617651E-3</v>
      </c>
      <c r="BC462" s="62">
        <v>6.3293497141617651E-3</v>
      </c>
      <c r="BD462" s="62">
        <v>6.3293497141617651E-3</v>
      </c>
      <c r="BE462" s="62">
        <v>6.3293497141617651E-3</v>
      </c>
      <c r="BF462" s="62">
        <v>6.3293497141617651E-3</v>
      </c>
      <c r="BG462" s="62">
        <v>6.3293497141617651E-3</v>
      </c>
    </row>
    <row r="463" spans="1:59" x14ac:dyDescent="0.35">
      <c r="A463" s="2" t="s">
        <v>506</v>
      </c>
      <c r="B463" s="4" t="s">
        <v>115</v>
      </c>
      <c r="C463" t="s">
        <v>89</v>
      </c>
      <c r="D463" s="24" t="s">
        <v>7</v>
      </c>
      <c r="E463" s="102">
        <v>1.662971175166297E-2</v>
      </c>
      <c r="F463" s="61">
        <v>1.603802289382853</v>
      </c>
      <c r="G463" s="61">
        <v>1.6308540517627494</v>
      </c>
      <c r="H463" s="61">
        <v>1.6579058141426457</v>
      </c>
      <c r="I463" s="61">
        <v>1.6849575765225424</v>
      </c>
      <c r="J463" s="61">
        <v>1.7120093389024387</v>
      </c>
      <c r="K463" s="61">
        <v>1.7390611012823352</v>
      </c>
      <c r="L463" s="61">
        <v>1.7661128636622319</v>
      </c>
      <c r="M463" s="61">
        <v>1.7931646260421283</v>
      </c>
      <c r="N463" s="61">
        <v>1.8202163884220246</v>
      </c>
      <c r="O463" s="61">
        <v>1.8472681508019213</v>
      </c>
      <c r="P463" s="61">
        <v>1.8743199131818178</v>
      </c>
      <c r="Q463" s="61">
        <v>1.9013716755617143</v>
      </c>
      <c r="R463" s="61">
        <v>1.928423437941611</v>
      </c>
      <c r="S463" s="61">
        <v>1.9554752003215075</v>
      </c>
      <c r="T463" s="61">
        <v>1.9679771496152989</v>
      </c>
      <c r="U463" s="61">
        <v>1.9804790989090904</v>
      </c>
      <c r="V463" s="61">
        <v>1.9929810482028822</v>
      </c>
      <c r="W463" s="61">
        <v>2.0054829974966735</v>
      </c>
      <c r="X463" s="61">
        <v>2.0179849467904654</v>
      </c>
      <c r="Y463" s="61">
        <v>2.029710128304878</v>
      </c>
      <c r="Z463" s="61">
        <v>2.0414353098192901</v>
      </c>
      <c r="AA463" s="61">
        <v>2.0531604913337027</v>
      </c>
      <c r="AB463" s="61">
        <v>2.0648856728481149</v>
      </c>
      <c r="AC463" s="61">
        <v>2.0766108543625275</v>
      </c>
      <c r="AD463" s="61">
        <v>2.0873123340648556</v>
      </c>
      <c r="AE463" s="61">
        <v>2.0980138137671838</v>
      </c>
      <c r="AF463" s="61">
        <v>2.1087152934695119</v>
      </c>
      <c r="AG463" s="61">
        <v>2.1194167731718396</v>
      </c>
      <c r="AH463" s="61">
        <v>2.1301182528741678</v>
      </c>
      <c r="AI463" s="61">
        <v>2.1408197325764964</v>
      </c>
      <c r="AJ463" s="61">
        <v>2.1515212122788245</v>
      </c>
      <c r="AK463" s="61">
        <v>2.1622226919811522</v>
      </c>
      <c r="AL463" s="61">
        <v>2.1729241716834804</v>
      </c>
      <c r="AM463" s="62">
        <v>2.1836256513858086</v>
      </c>
      <c r="AN463" s="62">
        <v>2.1836256513858086</v>
      </c>
      <c r="AO463" s="62">
        <v>2.1836256513858086</v>
      </c>
      <c r="AP463" s="62">
        <v>2.1836256513858086</v>
      </c>
      <c r="AQ463" s="62">
        <v>2.1836256513858086</v>
      </c>
      <c r="AR463" s="62">
        <v>2.1836256513858086</v>
      </c>
      <c r="AS463" s="62">
        <v>2.1836256513858086</v>
      </c>
      <c r="AT463" s="62">
        <v>2.1836256513858086</v>
      </c>
      <c r="AU463" s="62">
        <v>2.1836256513858086</v>
      </c>
      <c r="AV463" s="62">
        <v>2.1836256513858086</v>
      </c>
      <c r="AW463" s="62">
        <v>2.1836256513858086</v>
      </c>
      <c r="AX463" s="62">
        <v>2.1836256513858086</v>
      </c>
      <c r="AY463" s="62">
        <v>2.1836256513858086</v>
      </c>
      <c r="AZ463" s="62">
        <v>2.1836256513858086</v>
      </c>
      <c r="BA463" s="62">
        <v>2.1836256513858086</v>
      </c>
      <c r="BB463" s="62">
        <v>2.1836256513858086</v>
      </c>
      <c r="BC463" s="62">
        <v>2.1836256513858086</v>
      </c>
      <c r="BD463" s="62">
        <v>2.1836256513858086</v>
      </c>
      <c r="BE463" s="62">
        <v>2.1836256513858086</v>
      </c>
      <c r="BF463" s="62">
        <v>2.1836256513858086</v>
      </c>
      <c r="BG463" s="62">
        <v>2.1836256513858086</v>
      </c>
    </row>
    <row r="464" spans="1:59" x14ac:dyDescent="0.35">
      <c r="A464" s="2" t="s">
        <v>506</v>
      </c>
      <c r="B464" s="4" t="s">
        <v>115</v>
      </c>
      <c r="C464" t="s">
        <v>11</v>
      </c>
      <c r="D464" s="24" t="s">
        <v>7</v>
      </c>
      <c r="E464" s="102">
        <v>0.19536296153475369</v>
      </c>
      <c r="F464" s="61">
        <v>18.841190373532474</v>
      </c>
      <c r="G464" s="61">
        <v>19.15898977331717</v>
      </c>
      <c r="H464" s="61">
        <v>19.476789173101864</v>
      </c>
      <c r="I464" s="61">
        <v>19.794588572886564</v>
      </c>
      <c r="J464" s="61">
        <v>20.112387972671257</v>
      </c>
      <c r="K464" s="61">
        <v>20.430187372455958</v>
      </c>
      <c r="L464" s="61">
        <v>20.747986772240655</v>
      </c>
      <c r="M464" s="61">
        <v>21.065786172025351</v>
      </c>
      <c r="N464" s="61">
        <v>21.383585571810052</v>
      </c>
      <c r="O464" s="61">
        <v>21.701384971594749</v>
      </c>
      <c r="P464" s="61">
        <v>22.019184371379446</v>
      </c>
      <c r="Q464" s="61">
        <v>22.336983771164142</v>
      </c>
      <c r="R464" s="61">
        <v>22.654783170948839</v>
      </c>
      <c r="S464" s="61">
        <v>22.972582570733536</v>
      </c>
      <c r="T464" s="61">
        <v>23.119453296784947</v>
      </c>
      <c r="U464" s="61">
        <v>23.266324022836361</v>
      </c>
      <c r="V464" s="61">
        <v>23.413194748887776</v>
      </c>
      <c r="W464" s="61">
        <v>23.560065474939183</v>
      </c>
      <c r="X464" s="61">
        <v>23.706936200990597</v>
      </c>
      <c r="Y464" s="61">
        <v>23.844681594259914</v>
      </c>
      <c r="Z464" s="61">
        <v>23.982426987529227</v>
      </c>
      <c r="AA464" s="61">
        <v>24.120172380798543</v>
      </c>
      <c r="AB464" s="61">
        <v>24.257917774067856</v>
      </c>
      <c r="AC464" s="61">
        <v>24.395663167337169</v>
      </c>
      <c r="AD464" s="61">
        <v>24.52138228975322</v>
      </c>
      <c r="AE464" s="61">
        <v>24.647101412169263</v>
      </c>
      <c r="AF464" s="61">
        <v>24.772820534585311</v>
      </c>
      <c r="AG464" s="61">
        <v>24.898539657001354</v>
      </c>
      <c r="AH464" s="61">
        <v>25.024258779417405</v>
      </c>
      <c r="AI464" s="61">
        <v>25.149977901833449</v>
      </c>
      <c r="AJ464" s="61">
        <v>25.275697024249492</v>
      </c>
      <c r="AK464" s="61">
        <v>25.401416146665539</v>
      </c>
      <c r="AL464" s="61">
        <v>25.527135269081583</v>
      </c>
      <c r="AM464" s="62">
        <v>25.652854391497634</v>
      </c>
      <c r="AN464" s="62">
        <v>25.652854391497634</v>
      </c>
      <c r="AO464" s="62">
        <v>25.652854391497634</v>
      </c>
      <c r="AP464" s="62">
        <v>25.652854391497634</v>
      </c>
      <c r="AQ464" s="62">
        <v>25.652854391497634</v>
      </c>
      <c r="AR464" s="62">
        <v>25.652854391497634</v>
      </c>
      <c r="AS464" s="62">
        <v>25.652854391497634</v>
      </c>
      <c r="AT464" s="62">
        <v>25.652854391497634</v>
      </c>
      <c r="AU464" s="62">
        <v>25.652854391497634</v>
      </c>
      <c r="AV464" s="62">
        <v>25.652854391497634</v>
      </c>
      <c r="AW464" s="62">
        <v>25.652854391497634</v>
      </c>
      <c r="AX464" s="62">
        <v>25.652854391497634</v>
      </c>
      <c r="AY464" s="62">
        <v>25.652854391497634</v>
      </c>
      <c r="AZ464" s="62">
        <v>25.652854391497634</v>
      </c>
      <c r="BA464" s="62">
        <v>25.652854391497634</v>
      </c>
      <c r="BB464" s="62">
        <v>25.652854391497634</v>
      </c>
      <c r="BC464" s="62">
        <v>25.652854391497634</v>
      </c>
      <c r="BD464" s="62">
        <v>25.652854391497634</v>
      </c>
      <c r="BE464" s="62">
        <v>25.652854391497634</v>
      </c>
      <c r="BF464" s="62">
        <v>25.652854391497634</v>
      </c>
      <c r="BG464" s="62">
        <v>25.652854391497634</v>
      </c>
    </row>
    <row r="465" spans="1:59" x14ac:dyDescent="0.35">
      <c r="A465" s="2" t="s">
        <v>506</v>
      </c>
      <c r="B465" s="4" t="s">
        <v>115</v>
      </c>
      <c r="C465" t="s">
        <v>12</v>
      </c>
      <c r="D465" s="24" t="s">
        <v>7</v>
      </c>
      <c r="E465" s="102">
        <v>0.21507760532150777</v>
      </c>
      <c r="F465" s="61">
        <v>88.791954087347392</v>
      </c>
      <c r="G465" s="61">
        <v>89.997826060212859</v>
      </c>
      <c r="H465" s="61">
        <v>91.203698033078354</v>
      </c>
      <c r="I465" s="61">
        <v>92.409570005943834</v>
      </c>
      <c r="J465" s="61">
        <v>93.615441978809315</v>
      </c>
      <c r="K465" s="61">
        <v>94.82131395167481</v>
      </c>
      <c r="L465" s="61">
        <v>96.027185924540291</v>
      </c>
      <c r="M465" s="61">
        <v>97.233057897405772</v>
      </c>
      <c r="N465" s="61">
        <v>98.438929870271252</v>
      </c>
      <c r="O465" s="61">
        <v>99.644801843136733</v>
      </c>
      <c r="P465" s="61">
        <v>100.85067381600223</v>
      </c>
      <c r="Q465" s="61">
        <v>102.05654578886771</v>
      </c>
      <c r="R465" s="61">
        <v>103.2624177617332</v>
      </c>
      <c r="S465" s="61">
        <v>104.46828973459868</v>
      </c>
      <c r="T465" s="61">
        <v>104.88985425582439</v>
      </c>
      <c r="U465" s="61">
        <v>105.31141877705012</v>
      </c>
      <c r="V465" s="61">
        <v>105.73298329827584</v>
      </c>
      <c r="W465" s="61">
        <v>106.15454781950156</v>
      </c>
      <c r="X465" s="61">
        <v>106.57611234072728</v>
      </c>
      <c r="Y465" s="61">
        <v>107.00897733906875</v>
      </c>
      <c r="Z465" s="61">
        <v>107.44184233741021</v>
      </c>
      <c r="AA465" s="61">
        <v>107.87470733575168</v>
      </c>
      <c r="AB465" s="61">
        <v>108.30757233409312</v>
      </c>
      <c r="AC465" s="61">
        <v>108.7404373324346</v>
      </c>
      <c r="AD465" s="61">
        <v>109.2113615127836</v>
      </c>
      <c r="AE465" s="61">
        <v>109.6822856931326</v>
      </c>
      <c r="AF465" s="61">
        <v>110.1532098734816</v>
      </c>
      <c r="AG465" s="61">
        <v>110.6241340538306</v>
      </c>
      <c r="AH465" s="61">
        <v>111.09505823417959</v>
      </c>
      <c r="AI465" s="61">
        <v>111.56598241452859</v>
      </c>
      <c r="AJ465" s="61">
        <v>112.03690659487759</v>
      </c>
      <c r="AK465" s="61">
        <v>112.50783077522659</v>
      </c>
      <c r="AL465" s="61">
        <v>112.97875495557561</v>
      </c>
      <c r="AM465" s="62">
        <v>113.4496791359246</v>
      </c>
      <c r="AN465" s="62">
        <v>113.4496791359246</v>
      </c>
      <c r="AO465" s="62">
        <v>113.4496791359246</v>
      </c>
      <c r="AP465" s="62">
        <v>113.4496791359246</v>
      </c>
      <c r="AQ465" s="62">
        <v>113.4496791359246</v>
      </c>
      <c r="AR465" s="62">
        <v>113.4496791359246</v>
      </c>
      <c r="AS465" s="62">
        <v>113.4496791359246</v>
      </c>
      <c r="AT465" s="62">
        <v>113.4496791359246</v>
      </c>
      <c r="AU465" s="62">
        <v>113.4496791359246</v>
      </c>
      <c r="AV465" s="62">
        <v>113.4496791359246</v>
      </c>
      <c r="AW465" s="62">
        <v>113.4496791359246</v>
      </c>
      <c r="AX465" s="62">
        <v>113.4496791359246</v>
      </c>
      <c r="AY465" s="62">
        <v>113.4496791359246</v>
      </c>
      <c r="AZ465" s="62">
        <v>113.4496791359246</v>
      </c>
      <c r="BA465" s="62">
        <v>113.4496791359246</v>
      </c>
      <c r="BB465" s="62">
        <v>113.4496791359246</v>
      </c>
      <c r="BC465" s="62">
        <v>113.4496791359246</v>
      </c>
      <c r="BD465" s="62">
        <v>113.4496791359246</v>
      </c>
      <c r="BE465" s="62">
        <v>113.4496791359246</v>
      </c>
      <c r="BF465" s="62">
        <v>113.4496791359246</v>
      </c>
      <c r="BG465" s="62">
        <v>113.4496791359246</v>
      </c>
    </row>
    <row r="466" spans="1:59" x14ac:dyDescent="0.35">
      <c r="A466" s="2" t="s">
        <v>506</v>
      </c>
      <c r="B466" s="4" t="s">
        <v>115</v>
      </c>
      <c r="C466" t="s">
        <v>13</v>
      </c>
      <c r="D466" s="24" t="s">
        <v>7</v>
      </c>
      <c r="E466" s="102">
        <v>0.40128217487708479</v>
      </c>
      <c r="F466" s="61">
        <v>165.66405597874652</v>
      </c>
      <c r="G466" s="61">
        <v>167.91391796308207</v>
      </c>
      <c r="H466" s="61">
        <v>170.16377994741759</v>
      </c>
      <c r="I466" s="61">
        <v>172.41364193175315</v>
      </c>
      <c r="J466" s="61">
        <v>174.66350391608867</v>
      </c>
      <c r="K466" s="61">
        <v>176.91336590042422</v>
      </c>
      <c r="L466" s="61">
        <v>179.16322788475975</v>
      </c>
      <c r="M466" s="61">
        <v>181.41308986909527</v>
      </c>
      <c r="N466" s="61">
        <v>183.6629518534308</v>
      </c>
      <c r="O466" s="61">
        <v>185.91281383776635</v>
      </c>
      <c r="P466" s="61">
        <v>188.16267582210187</v>
      </c>
      <c r="Q466" s="61">
        <v>190.4125378064374</v>
      </c>
      <c r="R466" s="61">
        <v>192.66239979077295</v>
      </c>
      <c r="S466" s="61">
        <v>194.9122617751085</v>
      </c>
      <c r="T466" s="61">
        <v>195.6987980008378</v>
      </c>
      <c r="U466" s="61">
        <v>196.48533422656709</v>
      </c>
      <c r="V466" s="61">
        <v>197.27187045229635</v>
      </c>
      <c r="W466" s="61">
        <v>198.05840667802568</v>
      </c>
      <c r="X466" s="61">
        <v>198.84494290375497</v>
      </c>
      <c r="Y466" s="61">
        <v>199.65256305417915</v>
      </c>
      <c r="Z466" s="61">
        <v>200.46018320460331</v>
      </c>
      <c r="AA466" s="61">
        <v>201.26780335502752</v>
      </c>
      <c r="AB466" s="61">
        <v>202.07542350545168</v>
      </c>
      <c r="AC466" s="61">
        <v>202.88304365587587</v>
      </c>
      <c r="AD466" s="61">
        <v>203.76167292557676</v>
      </c>
      <c r="AE466" s="61">
        <v>204.64030219527768</v>
      </c>
      <c r="AF466" s="61">
        <v>205.51893146497858</v>
      </c>
      <c r="AG466" s="61">
        <v>206.39756073467947</v>
      </c>
      <c r="AH466" s="61">
        <v>207.2761900043804</v>
      </c>
      <c r="AI466" s="61">
        <v>208.15481927408129</v>
      </c>
      <c r="AJ466" s="61">
        <v>209.03344854378219</v>
      </c>
      <c r="AK466" s="61">
        <v>209.91207781348308</v>
      </c>
      <c r="AL466" s="61">
        <v>210.790707083184</v>
      </c>
      <c r="AM466" s="62">
        <v>211.6693363528849</v>
      </c>
      <c r="AN466" s="62">
        <v>211.6693363528849</v>
      </c>
      <c r="AO466" s="62">
        <v>211.6693363528849</v>
      </c>
      <c r="AP466" s="62">
        <v>211.6693363528849</v>
      </c>
      <c r="AQ466" s="62">
        <v>211.6693363528849</v>
      </c>
      <c r="AR466" s="62">
        <v>211.6693363528849</v>
      </c>
      <c r="AS466" s="62">
        <v>211.6693363528849</v>
      </c>
      <c r="AT466" s="62">
        <v>211.6693363528849</v>
      </c>
      <c r="AU466" s="62">
        <v>211.6693363528849</v>
      </c>
      <c r="AV466" s="62">
        <v>211.6693363528849</v>
      </c>
      <c r="AW466" s="62">
        <v>211.6693363528849</v>
      </c>
      <c r="AX466" s="62">
        <v>211.6693363528849</v>
      </c>
      <c r="AY466" s="62">
        <v>211.6693363528849</v>
      </c>
      <c r="AZ466" s="62">
        <v>211.6693363528849</v>
      </c>
      <c r="BA466" s="62">
        <v>211.6693363528849</v>
      </c>
      <c r="BB466" s="62">
        <v>211.6693363528849</v>
      </c>
      <c r="BC466" s="62">
        <v>211.6693363528849</v>
      </c>
      <c r="BD466" s="62">
        <v>211.6693363528849</v>
      </c>
      <c r="BE466" s="62">
        <v>211.6693363528849</v>
      </c>
      <c r="BF466" s="62">
        <v>211.6693363528849</v>
      </c>
      <c r="BG466" s="62">
        <v>211.6693363528849</v>
      </c>
    </row>
    <row r="467" spans="1:59" x14ac:dyDescent="0.35">
      <c r="A467" s="2" t="s">
        <v>506</v>
      </c>
      <c r="B467" s="4" t="s">
        <v>115</v>
      </c>
      <c r="C467" t="s">
        <v>33</v>
      </c>
      <c r="D467" s="24" t="s">
        <v>7</v>
      </c>
      <c r="E467" s="102">
        <v>9.6404126096596944E-5</v>
      </c>
      <c r="F467" s="61">
        <v>3.9799172607506678E-2</v>
      </c>
      <c r="G467" s="61">
        <v>4.033967999113082E-2</v>
      </c>
      <c r="H467" s="61">
        <v>4.0880187374754975E-2</v>
      </c>
      <c r="I467" s="61">
        <v>4.1420694758379131E-2</v>
      </c>
      <c r="J467" s="61">
        <v>4.196120214200328E-2</v>
      </c>
      <c r="K467" s="61">
        <v>4.2501709525627443E-2</v>
      </c>
      <c r="L467" s="61">
        <v>4.3042216909251585E-2</v>
      </c>
      <c r="M467" s="61">
        <v>4.3582724292875748E-2</v>
      </c>
      <c r="N467" s="61">
        <v>4.412323167649989E-2</v>
      </c>
      <c r="O467" s="61">
        <v>4.4663739060124046E-2</v>
      </c>
      <c r="P467" s="61">
        <v>4.5204246443748194E-2</v>
      </c>
      <c r="Q467" s="61">
        <v>4.574475382737235E-2</v>
      </c>
      <c r="R467" s="61">
        <v>4.6285261210996506E-2</v>
      </c>
      <c r="S467" s="61">
        <v>4.6825768594620655E-2</v>
      </c>
      <c r="T467" s="61">
        <v>4.7014726246447515E-2</v>
      </c>
      <c r="U467" s="61">
        <v>4.7203683898274368E-2</v>
      </c>
      <c r="V467" s="61">
        <v>4.7392641550101235E-2</v>
      </c>
      <c r="W467" s="61">
        <v>4.7581599201928095E-2</v>
      </c>
      <c r="X467" s="61">
        <v>4.7770556853754947E-2</v>
      </c>
      <c r="Y467" s="61">
        <v>4.7964579712715713E-2</v>
      </c>
      <c r="Z467" s="61">
        <v>4.8158602571676472E-2</v>
      </c>
      <c r="AA467" s="61">
        <v>4.8352625430637237E-2</v>
      </c>
      <c r="AB467" s="61">
        <v>4.8546648289598003E-2</v>
      </c>
      <c r="AC467" s="61">
        <v>4.8740671148558769E-2</v>
      </c>
      <c r="AD467" s="61">
        <v>4.8951753255393818E-2</v>
      </c>
      <c r="AE467" s="61">
        <v>4.9162835362228867E-2</v>
      </c>
      <c r="AF467" s="61">
        <v>4.9373917469063916E-2</v>
      </c>
      <c r="AG467" s="61">
        <v>4.9584999575898972E-2</v>
      </c>
      <c r="AH467" s="61">
        <v>4.9796081682734028E-2</v>
      </c>
      <c r="AI467" s="61">
        <v>5.0007163789569077E-2</v>
      </c>
      <c r="AJ467" s="61">
        <v>5.0218245896404126E-2</v>
      </c>
      <c r="AK467" s="61">
        <v>5.0429328003239175E-2</v>
      </c>
      <c r="AL467" s="61">
        <v>5.0640410110074238E-2</v>
      </c>
      <c r="AM467" s="62">
        <v>5.0851492216909287E-2</v>
      </c>
      <c r="AN467" s="62">
        <v>5.0851492216909287E-2</v>
      </c>
      <c r="AO467" s="62">
        <v>5.0851492216909287E-2</v>
      </c>
      <c r="AP467" s="62">
        <v>5.0851492216909287E-2</v>
      </c>
      <c r="AQ467" s="62">
        <v>5.0851492216909287E-2</v>
      </c>
      <c r="AR467" s="62">
        <v>5.0851492216909287E-2</v>
      </c>
      <c r="AS467" s="62">
        <v>5.0851492216909287E-2</v>
      </c>
      <c r="AT467" s="62">
        <v>5.0851492216909287E-2</v>
      </c>
      <c r="AU467" s="62">
        <v>5.0851492216909287E-2</v>
      </c>
      <c r="AV467" s="62">
        <v>5.0851492216909287E-2</v>
      </c>
      <c r="AW467" s="62">
        <v>5.0851492216909287E-2</v>
      </c>
      <c r="AX467" s="62">
        <v>5.0851492216909287E-2</v>
      </c>
      <c r="AY467" s="62">
        <v>5.0851492216909287E-2</v>
      </c>
      <c r="AZ467" s="62">
        <v>5.0851492216909287E-2</v>
      </c>
      <c r="BA467" s="62">
        <v>5.0851492216909287E-2</v>
      </c>
      <c r="BB467" s="62">
        <v>5.0851492216909287E-2</v>
      </c>
      <c r="BC467" s="62">
        <v>5.0851492216909287E-2</v>
      </c>
      <c r="BD467" s="62">
        <v>5.0851492216909287E-2</v>
      </c>
      <c r="BE467" s="62">
        <v>5.0851492216909287E-2</v>
      </c>
      <c r="BF467" s="62">
        <v>5.0851492216909287E-2</v>
      </c>
      <c r="BG467" s="62">
        <v>5.0851492216909287E-2</v>
      </c>
    </row>
    <row r="468" spans="1:59" x14ac:dyDescent="0.35">
      <c r="A468" s="2" t="s">
        <v>506</v>
      </c>
      <c r="B468" s="4" t="s">
        <v>115</v>
      </c>
      <c r="C468" t="s">
        <v>14</v>
      </c>
      <c r="D468" s="24" t="s">
        <v>7</v>
      </c>
      <c r="E468" s="102">
        <v>5.731225296442688E-2</v>
      </c>
      <c r="F468" s="61">
        <v>23.660608115162717</v>
      </c>
      <c r="G468" s="61">
        <v>23.981939754727271</v>
      </c>
      <c r="H468" s="61">
        <v>24.303271394291833</v>
      </c>
      <c r="I468" s="61">
        <v>24.624603033856395</v>
      </c>
      <c r="J468" s="61">
        <v>24.94593467342095</v>
      </c>
      <c r="K468" s="61">
        <v>25.267266312985509</v>
      </c>
      <c r="L468" s="61">
        <v>25.588597952550067</v>
      </c>
      <c r="M468" s="61">
        <v>25.909929592114626</v>
      </c>
      <c r="N468" s="61">
        <v>26.231261231679184</v>
      </c>
      <c r="O468" s="61">
        <v>26.552592871243746</v>
      </c>
      <c r="P468" s="61">
        <v>26.873924510808301</v>
      </c>
      <c r="Q468" s="61">
        <v>27.19525615037286</v>
      </c>
      <c r="R468" s="61">
        <v>27.516587789937422</v>
      </c>
      <c r="S468" s="61">
        <v>27.837919429501977</v>
      </c>
      <c r="T468" s="61">
        <v>27.950254753513047</v>
      </c>
      <c r="U468" s="61">
        <v>28.062590077524113</v>
      </c>
      <c r="V468" s="61">
        <v>28.17492540153518</v>
      </c>
      <c r="W468" s="61">
        <v>28.287260725546247</v>
      </c>
      <c r="X468" s="61">
        <v>28.399596049557317</v>
      </c>
      <c r="Y468" s="61">
        <v>28.51494263920949</v>
      </c>
      <c r="Z468" s="61">
        <v>28.630289228861663</v>
      </c>
      <c r="AA468" s="61">
        <v>28.745635818513836</v>
      </c>
      <c r="AB468" s="61">
        <v>28.860982408166013</v>
      </c>
      <c r="AC468" s="61">
        <v>28.976328997818186</v>
      </c>
      <c r="AD468" s="61">
        <v>29.101817310331622</v>
      </c>
      <c r="AE468" s="61">
        <v>29.227305622845062</v>
      </c>
      <c r="AF468" s="61">
        <v>29.352793935358498</v>
      </c>
      <c r="AG468" s="61">
        <v>29.478282247871935</v>
      </c>
      <c r="AH468" s="61">
        <v>29.603770560385374</v>
      </c>
      <c r="AI468" s="61">
        <v>29.729258872898811</v>
      </c>
      <c r="AJ468" s="61">
        <v>29.854747185412251</v>
      </c>
      <c r="AK468" s="61">
        <v>29.98023549792569</v>
      </c>
      <c r="AL468" s="61">
        <v>30.105723810439134</v>
      </c>
      <c r="AM468" s="62">
        <v>30.231212122952567</v>
      </c>
      <c r="AN468" s="62">
        <v>30.231212122952567</v>
      </c>
      <c r="AO468" s="62">
        <v>30.231212122952567</v>
      </c>
      <c r="AP468" s="62">
        <v>30.231212122952567</v>
      </c>
      <c r="AQ468" s="62">
        <v>30.231212122952567</v>
      </c>
      <c r="AR468" s="62">
        <v>30.231212122952567</v>
      </c>
      <c r="AS468" s="62">
        <v>30.231212122952567</v>
      </c>
      <c r="AT468" s="62">
        <v>30.231212122952567</v>
      </c>
      <c r="AU468" s="62">
        <v>30.231212122952567</v>
      </c>
      <c r="AV468" s="62">
        <v>30.231212122952567</v>
      </c>
      <c r="AW468" s="62">
        <v>30.231212122952567</v>
      </c>
      <c r="AX468" s="62">
        <v>30.231212122952567</v>
      </c>
      <c r="AY468" s="62">
        <v>30.231212122952567</v>
      </c>
      <c r="AZ468" s="62">
        <v>30.231212122952567</v>
      </c>
      <c r="BA468" s="62">
        <v>30.231212122952567</v>
      </c>
      <c r="BB468" s="62">
        <v>30.231212122952567</v>
      </c>
      <c r="BC468" s="62">
        <v>30.231212122952567</v>
      </c>
      <c r="BD468" s="62">
        <v>30.231212122952567</v>
      </c>
      <c r="BE468" s="62">
        <v>30.231212122952567</v>
      </c>
      <c r="BF468" s="62">
        <v>30.231212122952567</v>
      </c>
      <c r="BG468" s="62">
        <v>30.231212122952567</v>
      </c>
    </row>
    <row r="469" spans="1:59" x14ac:dyDescent="0.35">
      <c r="A469" s="2" t="s">
        <v>506</v>
      </c>
      <c r="B469" s="4" t="s">
        <v>115</v>
      </c>
      <c r="C469" t="s">
        <v>15</v>
      </c>
      <c r="D469" s="24" t="s">
        <v>7</v>
      </c>
      <c r="E469" s="102">
        <v>7.2640509013785784E-2</v>
      </c>
      <c r="F469" s="61">
        <v>29.988676559756275</v>
      </c>
      <c r="G469" s="61">
        <v>30.395948873317071</v>
      </c>
      <c r="H469" s="61">
        <v>30.80322118687787</v>
      </c>
      <c r="I469" s="61">
        <v>31.210493500438673</v>
      </c>
      <c r="J469" s="61">
        <v>31.617765813999469</v>
      </c>
      <c r="K469" s="61">
        <v>32.025038127560265</v>
      </c>
      <c r="L469" s="61">
        <v>32.432310441121068</v>
      </c>
      <c r="M469" s="61">
        <v>32.839582754681871</v>
      </c>
      <c r="N469" s="61">
        <v>33.246855068242667</v>
      </c>
      <c r="O469" s="61">
        <v>33.654127381803463</v>
      </c>
      <c r="P469" s="61">
        <v>34.061399695364265</v>
      </c>
      <c r="Q469" s="61">
        <v>34.468672008925061</v>
      </c>
      <c r="R469" s="61">
        <v>34.875944322485864</v>
      </c>
      <c r="S469" s="61">
        <v>35.28321663604666</v>
      </c>
      <c r="T469" s="61">
        <v>35.425596226698197</v>
      </c>
      <c r="U469" s="61">
        <v>35.567975817349733</v>
      </c>
      <c r="V469" s="61">
        <v>35.71035540800127</v>
      </c>
      <c r="W469" s="61">
        <v>35.852734998652807</v>
      </c>
      <c r="X469" s="61">
        <v>35.99511458930435</v>
      </c>
      <c r="Y469" s="61">
        <v>36.141310813531277</v>
      </c>
      <c r="Z469" s="61">
        <v>36.287507037758218</v>
      </c>
      <c r="AA469" s="61">
        <v>36.433703261985151</v>
      </c>
      <c r="AB469" s="61">
        <v>36.579899486212092</v>
      </c>
      <c r="AC469" s="61">
        <v>36.726095710439026</v>
      </c>
      <c r="AD469" s="61">
        <v>36.88514607793924</v>
      </c>
      <c r="AE469" s="61">
        <v>37.044196445439447</v>
      </c>
      <c r="AF469" s="61">
        <v>37.203246812939661</v>
      </c>
      <c r="AG469" s="61">
        <v>37.362297180439867</v>
      </c>
      <c r="AH469" s="61">
        <v>37.521347547940081</v>
      </c>
      <c r="AI469" s="61">
        <v>37.680397915440288</v>
      </c>
      <c r="AJ469" s="61">
        <v>37.839448282940502</v>
      </c>
      <c r="AK469" s="61">
        <v>37.998498650440716</v>
      </c>
      <c r="AL469" s="61">
        <v>38.15754901794093</v>
      </c>
      <c r="AM469" s="62">
        <v>38.316599385441137</v>
      </c>
      <c r="AN469" s="62">
        <v>38.316599385441137</v>
      </c>
      <c r="AO469" s="62">
        <v>38.316599385441137</v>
      </c>
      <c r="AP469" s="62">
        <v>38.316599385441137</v>
      </c>
      <c r="AQ469" s="62">
        <v>38.316599385441137</v>
      </c>
      <c r="AR469" s="62">
        <v>38.316599385441137</v>
      </c>
      <c r="AS469" s="62">
        <v>38.316599385441137</v>
      </c>
      <c r="AT469" s="62">
        <v>38.316599385441137</v>
      </c>
      <c r="AU469" s="62">
        <v>38.316599385441137</v>
      </c>
      <c r="AV469" s="62">
        <v>38.316599385441137</v>
      </c>
      <c r="AW469" s="62">
        <v>38.316599385441137</v>
      </c>
      <c r="AX469" s="62">
        <v>38.316599385441137</v>
      </c>
      <c r="AY469" s="62">
        <v>38.316599385441137</v>
      </c>
      <c r="AZ469" s="62">
        <v>38.316599385441137</v>
      </c>
      <c r="BA469" s="62">
        <v>38.316599385441137</v>
      </c>
      <c r="BB469" s="62">
        <v>38.316599385441137</v>
      </c>
      <c r="BC469" s="62">
        <v>38.316599385441137</v>
      </c>
      <c r="BD469" s="62">
        <v>38.316599385441137</v>
      </c>
      <c r="BE469" s="62">
        <v>38.316599385441137</v>
      </c>
      <c r="BF469" s="62">
        <v>38.316599385441137</v>
      </c>
      <c r="BG469" s="62">
        <v>38.316599385441137</v>
      </c>
    </row>
    <row r="470" spans="1:59" x14ac:dyDescent="0.35">
      <c r="A470" s="2" t="s">
        <v>506</v>
      </c>
      <c r="B470" s="4" t="s">
        <v>115</v>
      </c>
      <c r="C470" t="s">
        <v>40</v>
      </c>
      <c r="D470" s="24" t="s">
        <v>7</v>
      </c>
      <c r="E470" s="102">
        <v>4.1550178347633276E-2</v>
      </c>
      <c r="F470" s="61">
        <v>17.153443393835371</v>
      </c>
      <c r="G470" s="61">
        <v>17.386402076177383</v>
      </c>
      <c r="H470" s="61">
        <v>17.619360758519392</v>
      </c>
      <c r="I470" s="61">
        <v>17.852319440861404</v>
      </c>
      <c r="J470" s="61">
        <v>18.085278123203409</v>
      </c>
      <c r="K470" s="61">
        <v>18.318236805545425</v>
      </c>
      <c r="L470" s="61">
        <v>18.55119548788743</v>
      </c>
      <c r="M470" s="61">
        <v>18.784154170229442</v>
      </c>
      <c r="N470" s="61">
        <v>19.017112852571451</v>
      </c>
      <c r="O470" s="61">
        <v>19.250071534913463</v>
      </c>
      <c r="P470" s="61">
        <v>19.483030217255468</v>
      </c>
      <c r="Q470" s="61">
        <v>19.71598889959748</v>
      </c>
      <c r="R470" s="61">
        <v>19.948947581939489</v>
      </c>
      <c r="S470" s="61">
        <v>20.181906264281501</v>
      </c>
      <c r="T470" s="61">
        <v>20.263347012218876</v>
      </c>
      <c r="U470" s="61">
        <v>20.344787760156251</v>
      </c>
      <c r="V470" s="61">
        <v>20.426228508093626</v>
      </c>
      <c r="W470" s="61">
        <v>20.507669256031004</v>
      </c>
      <c r="X470" s="61">
        <v>20.589110003968379</v>
      </c>
      <c r="Y470" s="61">
        <v>20.672733856180468</v>
      </c>
      <c r="Z470" s="61">
        <v>20.756357708392557</v>
      </c>
      <c r="AA470" s="61">
        <v>20.839981560604645</v>
      </c>
      <c r="AB470" s="61">
        <v>20.923605412816734</v>
      </c>
      <c r="AC470" s="61">
        <v>21.007229265028826</v>
      </c>
      <c r="AD470" s="61">
        <v>21.098205653074732</v>
      </c>
      <c r="AE470" s="61">
        <v>21.189182041120638</v>
      </c>
      <c r="AF470" s="61">
        <v>21.280158429166544</v>
      </c>
      <c r="AG470" s="61">
        <v>21.371134817212454</v>
      </c>
      <c r="AH470" s="61">
        <v>21.46211120525836</v>
      </c>
      <c r="AI470" s="61">
        <v>21.553087593304269</v>
      </c>
      <c r="AJ470" s="61">
        <v>21.644063981350175</v>
      </c>
      <c r="AK470" s="61">
        <v>21.735040369396085</v>
      </c>
      <c r="AL470" s="61">
        <v>21.826016757441995</v>
      </c>
      <c r="AM470" s="62">
        <v>21.916993145487897</v>
      </c>
      <c r="AN470" s="62">
        <v>21.916993145487897</v>
      </c>
      <c r="AO470" s="62">
        <v>21.916993145487897</v>
      </c>
      <c r="AP470" s="62">
        <v>21.916993145487897</v>
      </c>
      <c r="AQ470" s="62">
        <v>21.916993145487897</v>
      </c>
      <c r="AR470" s="62">
        <v>21.916993145487897</v>
      </c>
      <c r="AS470" s="62">
        <v>21.916993145487897</v>
      </c>
      <c r="AT470" s="62">
        <v>21.916993145487897</v>
      </c>
      <c r="AU470" s="62">
        <v>21.916993145487897</v>
      </c>
      <c r="AV470" s="62">
        <v>21.916993145487897</v>
      </c>
      <c r="AW470" s="62">
        <v>21.916993145487897</v>
      </c>
      <c r="AX470" s="62">
        <v>21.916993145487897</v>
      </c>
      <c r="AY470" s="62">
        <v>21.916993145487897</v>
      </c>
      <c r="AZ470" s="62">
        <v>21.916993145487897</v>
      </c>
      <c r="BA470" s="62">
        <v>21.916993145487897</v>
      </c>
      <c r="BB470" s="62">
        <v>21.916993145487897</v>
      </c>
      <c r="BC470" s="62">
        <v>21.916993145487897</v>
      </c>
      <c r="BD470" s="62">
        <v>21.916993145487897</v>
      </c>
      <c r="BE470" s="62">
        <v>21.916993145487897</v>
      </c>
      <c r="BF470" s="62">
        <v>21.916993145487897</v>
      </c>
      <c r="BG470" s="62">
        <v>21.916993145487897</v>
      </c>
    </row>
    <row r="471" spans="1:59" x14ac:dyDescent="0.35">
      <c r="A471" s="2" t="s">
        <v>506</v>
      </c>
      <c r="B471" s="4" t="s">
        <v>115</v>
      </c>
      <c r="C471" t="s">
        <v>117</v>
      </c>
      <c r="D471" s="24" t="s">
        <v>7</v>
      </c>
      <c r="E471" s="102">
        <v>4.8202063048298472E-5</v>
      </c>
      <c r="F471" s="61">
        <v>1.9899586303753339E-2</v>
      </c>
      <c r="G471" s="61">
        <v>2.016983999556541E-2</v>
      </c>
      <c r="H471" s="61">
        <v>2.0440093687377488E-2</v>
      </c>
      <c r="I471" s="61">
        <v>2.0710347379189566E-2</v>
      </c>
      <c r="J471" s="61">
        <v>2.098060107100164E-2</v>
      </c>
      <c r="K471" s="61">
        <v>2.1250854762813721E-2</v>
      </c>
      <c r="L471" s="61">
        <v>2.1521108454625792E-2</v>
      </c>
      <c r="M471" s="61">
        <v>2.1791362146437874E-2</v>
      </c>
      <c r="N471" s="61">
        <v>2.2061615838249945E-2</v>
      </c>
      <c r="O471" s="61">
        <v>2.2331869530062023E-2</v>
      </c>
      <c r="P471" s="61">
        <v>2.2602123221874097E-2</v>
      </c>
      <c r="Q471" s="61">
        <v>2.2872376913686175E-2</v>
      </c>
      <c r="R471" s="61">
        <v>2.3142630605498253E-2</v>
      </c>
      <c r="S471" s="61">
        <v>2.3412884297310328E-2</v>
      </c>
      <c r="T471" s="61">
        <v>2.3507363123223757E-2</v>
      </c>
      <c r="U471" s="61">
        <v>2.3601841949137184E-2</v>
      </c>
      <c r="V471" s="61">
        <v>2.3696320775050617E-2</v>
      </c>
      <c r="W471" s="61">
        <v>2.3790799600964047E-2</v>
      </c>
      <c r="X471" s="61">
        <v>2.3885278426877474E-2</v>
      </c>
      <c r="Y471" s="61">
        <v>2.3982289856357857E-2</v>
      </c>
      <c r="Z471" s="61">
        <v>2.4079301285838236E-2</v>
      </c>
      <c r="AA471" s="61">
        <v>2.4176312715318619E-2</v>
      </c>
      <c r="AB471" s="61">
        <v>2.4273324144799002E-2</v>
      </c>
      <c r="AC471" s="61">
        <v>2.4370335574279384E-2</v>
      </c>
      <c r="AD471" s="61">
        <v>2.4475876627696909E-2</v>
      </c>
      <c r="AE471" s="61">
        <v>2.4581417681114433E-2</v>
      </c>
      <c r="AF471" s="61">
        <v>2.4686958734531958E-2</v>
      </c>
      <c r="AG471" s="61">
        <v>2.4792499787949486E-2</v>
      </c>
      <c r="AH471" s="61">
        <v>2.4898040841367014E-2</v>
      </c>
      <c r="AI471" s="61">
        <v>2.5003581894784539E-2</v>
      </c>
      <c r="AJ471" s="61">
        <v>2.5109122948202063E-2</v>
      </c>
      <c r="AK471" s="61">
        <v>2.5214664001619588E-2</v>
      </c>
      <c r="AL471" s="61">
        <v>2.5320205055037119E-2</v>
      </c>
      <c r="AM471" s="62">
        <v>2.5425746108454644E-2</v>
      </c>
      <c r="AN471" s="62">
        <v>2.5425746108454644E-2</v>
      </c>
      <c r="AO471" s="62">
        <v>2.5425746108454644E-2</v>
      </c>
      <c r="AP471" s="62">
        <v>2.5425746108454644E-2</v>
      </c>
      <c r="AQ471" s="62">
        <v>2.5425746108454644E-2</v>
      </c>
      <c r="AR471" s="62">
        <v>2.5425746108454644E-2</v>
      </c>
      <c r="AS471" s="62">
        <v>2.5425746108454644E-2</v>
      </c>
      <c r="AT471" s="62">
        <v>2.5425746108454644E-2</v>
      </c>
      <c r="AU471" s="62">
        <v>2.5425746108454644E-2</v>
      </c>
      <c r="AV471" s="62">
        <v>2.5425746108454644E-2</v>
      </c>
      <c r="AW471" s="62">
        <v>2.5425746108454644E-2</v>
      </c>
      <c r="AX471" s="62">
        <v>2.5425746108454644E-2</v>
      </c>
      <c r="AY471" s="62">
        <v>2.5425746108454644E-2</v>
      </c>
      <c r="AZ471" s="62">
        <v>2.5425746108454644E-2</v>
      </c>
      <c r="BA471" s="62">
        <v>2.5425746108454644E-2</v>
      </c>
      <c r="BB471" s="62">
        <v>2.5425746108454644E-2</v>
      </c>
      <c r="BC471" s="62">
        <v>2.5425746108454644E-2</v>
      </c>
      <c r="BD471" s="62">
        <v>2.5425746108454644E-2</v>
      </c>
      <c r="BE471" s="62">
        <v>2.5425746108454644E-2</v>
      </c>
      <c r="BF471" s="62">
        <v>2.5425746108454644E-2</v>
      </c>
      <c r="BG471" s="62">
        <v>2.5425746108454644E-2</v>
      </c>
    </row>
    <row r="472" spans="1:59" x14ac:dyDescent="0.35">
      <c r="A472" s="2" t="s">
        <v>506</v>
      </c>
      <c r="B472" s="4" t="s">
        <v>115</v>
      </c>
      <c r="C472" t="s">
        <v>91</v>
      </c>
      <c r="D472" s="24" t="s">
        <v>7</v>
      </c>
      <c r="E472" s="102">
        <v>1.662971175166297E-2</v>
      </c>
      <c r="F472" s="61">
        <v>6.8653572747949001</v>
      </c>
      <c r="G472" s="61">
        <v>6.9585947984700658</v>
      </c>
      <c r="H472" s="61">
        <v>7.0518323221452333</v>
      </c>
      <c r="I472" s="61">
        <v>7.1450698458203989</v>
      </c>
      <c r="J472" s="61">
        <v>7.2383073694955646</v>
      </c>
      <c r="K472" s="61">
        <v>7.3315448931707312</v>
      </c>
      <c r="L472" s="61">
        <v>7.4247824168458978</v>
      </c>
      <c r="M472" s="61">
        <v>7.5180199405210644</v>
      </c>
      <c r="N472" s="61">
        <v>7.6112574641962301</v>
      </c>
      <c r="O472" s="61">
        <v>7.7044949878713966</v>
      </c>
      <c r="P472" s="61">
        <v>7.7977325115465632</v>
      </c>
      <c r="Q472" s="61">
        <v>7.8909700352217298</v>
      </c>
      <c r="R472" s="61">
        <v>7.9842075588968964</v>
      </c>
      <c r="S472" s="61">
        <v>8.0774450825720621</v>
      </c>
      <c r="T472" s="61">
        <v>8.1100402775121943</v>
      </c>
      <c r="U472" s="61">
        <v>8.1426354724523282</v>
      </c>
      <c r="V472" s="61">
        <v>8.1752306673924622</v>
      </c>
      <c r="W472" s="61">
        <v>8.2078258623325944</v>
      </c>
      <c r="X472" s="61">
        <v>8.2404210572727283</v>
      </c>
      <c r="Y472" s="61">
        <v>8.2738900004434583</v>
      </c>
      <c r="Z472" s="61">
        <v>8.3073589436141901</v>
      </c>
      <c r="AA472" s="61">
        <v>8.3408278867849219</v>
      </c>
      <c r="AB472" s="61">
        <v>8.3742968299556537</v>
      </c>
      <c r="AC472" s="61">
        <v>8.4077657731263855</v>
      </c>
      <c r="AD472" s="61">
        <v>8.4441774365554316</v>
      </c>
      <c r="AE472" s="61">
        <v>8.4805890999844777</v>
      </c>
      <c r="AF472" s="61">
        <v>8.5170007634135256</v>
      </c>
      <c r="AG472" s="61">
        <v>8.5534124268425717</v>
      </c>
      <c r="AH472" s="61">
        <v>8.5898240902716179</v>
      </c>
      <c r="AI472" s="61">
        <v>8.626235753700664</v>
      </c>
      <c r="AJ472" s="61">
        <v>8.6626474171297101</v>
      </c>
      <c r="AK472" s="61">
        <v>8.6990590805587562</v>
      </c>
      <c r="AL472" s="61">
        <v>8.7354707439878041</v>
      </c>
      <c r="AM472" s="62">
        <v>8.7718824074168502</v>
      </c>
      <c r="AN472" s="62">
        <v>8.7718824074168502</v>
      </c>
      <c r="AO472" s="62">
        <v>8.7718824074168502</v>
      </c>
      <c r="AP472" s="62">
        <v>8.7718824074168502</v>
      </c>
      <c r="AQ472" s="62">
        <v>8.7718824074168502</v>
      </c>
      <c r="AR472" s="62">
        <v>8.7718824074168502</v>
      </c>
      <c r="AS472" s="62">
        <v>8.7718824074168502</v>
      </c>
      <c r="AT472" s="62">
        <v>8.7718824074168502</v>
      </c>
      <c r="AU472" s="62">
        <v>8.7718824074168502</v>
      </c>
      <c r="AV472" s="62">
        <v>8.7718824074168502</v>
      </c>
      <c r="AW472" s="62">
        <v>8.7718824074168502</v>
      </c>
      <c r="AX472" s="62">
        <v>8.7718824074168502</v>
      </c>
      <c r="AY472" s="62">
        <v>8.7718824074168502</v>
      </c>
      <c r="AZ472" s="62">
        <v>8.7718824074168502</v>
      </c>
      <c r="BA472" s="62">
        <v>8.7718824074168502</v>
      </c>
      <c r="BB472" s="62">
        <v>8.7718824074168502</v>
      </c>
      <c r="BC472" s="62">
        <v>8.7718824074168502</v>
      </c>
      <c r="BD472" s="62">
        <v>8.7718824074168502</v>
      </c>
      <c r="BE472" s="62">
        <v>8.7718824074168502</v>
      </c>
      <c r="BF472" s="62">
        <v>8.7718824074168502</v>
      </c>
      <c r="BG472" s="62">
        <v>8.7718824074168502</v>
      </c>
    </row>
    <row r="473" spans="1:59" x14ac:dyDescent="0.35">
      <c r="A473" s="2" t="s">
        <v>506</v>
      </c>
      <c r="B473" s="4" t="s">
        <v>115</v>
      </c>
      <c r="C473" t="s">
        <v>16</v>
      </c>
      <c r="D473" s="24" t="s">
        <v>7</v>
      </c>
      <c r="E473" s="102">
        <v>0.19536296153475369</v>
      </c>
      <c r="F473" s="61">
        <v>80.653023289112255</v>
      </c>
      <c r="G473" s="61">
        <v>81.748361502026597</v>
      </c>
      <c r="H473" s="61">
        <v>82.843699714940954</v>
      </c>
      <c r="I473" s="61">
        <v>83.939037927855296</v>
      </c>
      <c r="J473" s="61">
        <v>85.034376140769638</v>
      </c>
      <c r="K473" s="61">
        <v>86.129714353684008</v>
      </c>
      <c r="L473" s="61">
        <v>87.225052566598336</v>
      </c>
      <c r="M473" s="61">
        <v>88.320390779512692</v>
      </c>
      <c r="N473" s="61">
        <v>89.41572899242702</v>
      </c>
      <c r="O473" s="61">
        <v>90.511067205341377</v>
      </c>
      <c r="P473" s="61">
        <v>91.606405418255719</v>
      </c>
      <c r="Q473" s="61">
        <v>92.701743631170061</v>
      </c>
      <c r="R473" s="61">
        <v>93.797081844084417</v>
      </c>
      <c r="S473" s="61">
        <v>94.892420056998759</v>
      </c>
      <c r="T473" s="61">
        <v>95.275342738425877</v>
      </c>
      <c r="U473" s="61">
        <v>95.658265419853009</v>
      </c>
      <c r="V473" s="61">
        <v>96.041188101280127</v>
      </c>
      <c r="W473" s="61">
        <v>96.424110782707274</v>
      </c>
      <c r="X473" s="61">
        <v>96.807033464134392</v>
      </c>
      <c r="Y473" s="61">
        <v>97.200220787818381</v>
      </c>
      <c r="Z473" s="61">
        <v>97.59340811150237</v>
      </c>
      <c r="AA473" s="61">
        <v>97.986595435186345</v>
      </c>
      <c r="AB473" s="61">
        <v>98.379782758870334</v>
      </c>
      <c r="AC473" s="61">
        <v>98.772970082554323</v>
      </c>
      <c r="AD473" s="61">
        <v>99.200727972055546</v>
      </c>
      <c r="AE473" s="61">
        <v>99.628485861556797</v>
      </c>
      <c r="AF473" s="61">
        <v>100.05624375105802</v>
      </c>
      <c r="AG473" s="61">
        <v>100.48400164055926</v>
      </c>
      <c r="AH473" s="61">
        <v>100.91175953006049</v>
      </c>
      <c r="AI473" s="61">
        <v>101.33951741956173</v>
      </c>
      <c r="AJ473" s="61">
        <v>101.76727530906295</v>
      </c>
      <c r="AK473" s="61">
        <v>102.19503319856418</v>
      </c>
      <c r="AL473" s="61">
        <v>102.62279108806544</v>
      </c>
      <c r="AM473" s="62">
        <v>103.05054897756665</v>
      </c>
      <c r="AN473" s="62">
        <v>103.05054897756665</v>
      </c>
      <c r="AO473" s="62">
        <v>103.05054897756665</v>
      </c>
      <c r="AP473" s="62">
        <v>103.05054897756665</v>
      </c>
      <c r="AQ473" s="62">
        <v>103.05054897756665</v>
      </c>
      <c r="AR473" s="62">
        <v>103.05054897756665</v>
      </c>
      <c r="AS473" s="62">
        <v>103.05054897756665</v>
      </c>
      <c r="AT473" s="62">
        <v>103.05054897756665</v>
      </c>
      <c r="AU473" s="62">
        <v>103.05054897756665</v>
      </c>
      <c r="AV473" s="62">
        <v>103.05054897756665</v>
      </c>
      <c r="AW473" s="62">
        <v>103.05054897756665</v>
      </c>
      <c r="AX473" s="62">
        <v>103.05054897756665</v>
      </c>
      <c r="AY473" s="62">
        <v>103.05054897756665</v>
      </c>
      <c r="AZ473" s="62">
        <v>103.05054897756665</v>
      </c>
      <c r="BA473" s="62">
        <v>103.05054897756665</v>
      </c>
      <c r="BB473" s="62">
        <v>103.05054897756665</v>
      </c>
      <c r="BC473" s="62">
        <v>103.05054897756665</v>
      </c>
      <c r="BD473" s="62">
        <v>103.05054897756665</v>
      </c>
      <c r="BE473" s="62">
        <v>103.05054897756665</v>
      </c>
      <c r="BF473" s="62">
        <v>103.05054897756665</v>
      </c>
      <c r="BG473" s="62">
        <v>103.05054897756665</v>
      </c>
    </row>
    <row r="474" spans="1:59" x14ac:dyDescent="0.35">
      <c r="A474" s="2" t="s">
        <v>506</v>
      </c>
      <c r="B474" s="4" t="s">
        <v>115</v>
      </c>
      <c r="C474" t="s">
        <v>17</v>
      </c>
      <c r="D474" s="24" t="s">
        <v>7</v>
      </c>
      <c r="E474" s="102">
        <v>0.21507760532150777</v>
      </c>
      <c r="F474" s="61">
        <v>14.926178089906506</v>
      </c>
      <c r="G474" s="61">
        <v>15.141640380917959</v>
      </c>
      <c r="H474" s="61">
        <v>15.357102671929416</v>
      </c>
      <c r="I474" s="61">
        <v>15.572564962940872</v>
      </c>
      <c r="J474" s="61">
        <v>15.788027253952327</v>
      </c>
      <c r="K474" s="61">
        <v>16.003489544963784</v>
      </c>
      <c r="L474" s="61">
        <v>16.21895183597524</v>
      </c>
      <c r="M474" s="61">
        <v>16.434414126986695</v>
      </c>
      <c r="N474" s="61">
        <v>16.649876417998151</v>
      </c>
      <c r="O474" s="61">
        <v>16.865338709009603</v>
      </c>
      <c r="P474" s="61">
        <v>17.080801000021065</v>
      </c>
      <c r="Q474" s="61">
        <v>17.296263291032517</v>
      </c>
      <c r="R474" s="61">
        <v>17.511725582043976</v>
      </c>
      <c r="S474" s="61">
        <v>17.727187873055431</v>
      </c>
      <c r="T474" s="61">
        <v>17.854057177130372</v>
      </c>
      <c r="U474" s="61">
        <v>17.980926481205319</v>
      </c>
      <c r="V474" s="61">
        <v>18.107795785280263</v>
      </c>
      <c r="W474" s="61">
        <v>18.234665089355211</v>
      </c>
      <c r="X474" s="61">
        <v>18.361534393430151</v>
      </c>
      <c r="Y474" s="61">
        <v>18.519586345231929</v>
      </c>
      <c r="Z474" s="61">
        <v>18.677638297033702</v>
      </c>
      <c r="AA474" s="61">
        <v>18.835690248835476</v>
      </c>
      <c r="AB474" s="61">
        <v>18.99374220063725</v>
      </c>
      <c r="AC474" s="61">
        <v>19.151794152439027</v>
      </c>
      <c r="AD474" s="61">
        <v>19.302327250628384</v>
      </c>
      <c r="AE474" s="61">
        <v>19.45286034881774</v>
      </c>
      <c r="AF474" s="61">
        <v>19.603393447007097</v>
      </c>
      <c r="AG474" s="61">
        <v>19.753926545196453</v>
      </c>
      <c r="AH474" s="61">
        <v>19.90445964338581</v>
      </c>
      <c r="AI474" s="61">
        <v>20.054992741575166</v>
      </c>
      <c r="AJ474" s="61">
        <v>20.205525839764523</v>
      </c>
      <c r="AK474" s="61">
        <v>20.356058937953883</v>
      </c>
      <c r="AL474" s="61">
        <v>20.506592036143235</v>
      </c>
      <c r="AM474" s="62">
        <v>20.657125134332592</v>
      </c>
      <c r="AN474" s="62">
        <v>20.657125134332592</v>
      </c>
      <c r="AO474" s="62">
        <v>20.657125134332592</v>
      </c>
      <c r="AP474" s="62">
        <v>20.657125134332592</v>
      </c>
      <c r="AQ474" s="62">
        <v>20.657125134332592</v>
      </c>
      <c r="AR474" s="62">
        <v>20.657125134332592</v>
      </c>
      <c r="AS474" s="62">
        <v>20.657125134332592</v>
      </c>
      <c r="AT474" s="62">
        <v>20.657125134332592</v>
      </c>
      <c r="AU474" s="62">
        <v>20.657125134332592</v>
      </c>
      <c r="AV474" s="62">
        <v>20.657125134332592</v>
      </c>
      <c r="AW474" s="62">
        <v>20.657125134332592</v>
      </c>
      <c r="AX474" s="62">
        <v>20.657125134332592</v>
      </c>
      <c r="AY474" s="62">
        <v>20.657125134332592</v>
      </c>
      <c r="AZ474" s="62">
        <v>20.657125134332592</v>
      </c>
      <c r="BA474" s="62">
        <v>20.657125134332592</v>
      </c>
      <c r="BB474" s="62">
        <v>20.657125134332592</v>
      </c>
      <c r="BC474" s="62">
        <v>20.657125134332592</v>
      </c>
      <c r="BD474" s="62">
        <v>20.657125134332592</v>
      </c>
      <c r="BE474" s="62">
        <v>20.657125134332592</v>
      </c>
      <c r="BF474" s="62">
        <v>20.657125134332592</v>
      </c>
      <c r="BG474" s="62">
        <v>20.657125134332592</v>
      </c>
    </row>
    <row r="475" spans="1:59" x14ac:dyDescent="0.35">
      <c r="A475" s="2" t="s">
        <v>506</v>
      </c>
      <c r="B475" s="4" t="s">
        <v>115</v>
      </c>
      <c r="C475" t="s">
        <v>18</v>
      </c>
      <c r="D475" s="24" t="s">
        <v>7</v>
      </c>
      <c r="E475" s="102">
        <v>0.40128217487708479</v>
      </c>
      <c r="F475" s="61">
        <v>27.848595382893695</v>
      </c>
      <c r="G475" s="61">
        <v>28.25059528712282</v>
      </c>
      <c r="H475" s="61">
        <v>28.652595191351953</v>
      </c>
      <c r="I475" s="61">
        <v>29.054595095581078</v>
      </c>
      <c r="J475" s="61">
        <v>29.456594999810203</v>
      </c>
      <c r="K475" s="61">
        <v>29.858594904039336</v>
      </c>
      <c r="L475" s="61">
        <v>30.260594808268458</v>
      </c>
      <c r="M475" s="61">
        <v>30.66259471249759</v>
      </c>
      <c r="N475" s="61">
        <v>31.064594616726719</v>
      </c>
      <c r="O475" s="61">
        <v>31.466594520955844</v>
      </c>
      <c r="P475" s="61">
        <v>31.868594425184977</v>
      </c>
      <c r="Q475" s="61">
        <v>32.270594329414102</v>
      </c>
      <c r="R475" s="61">
        <v>32.672594233643231</v>
      </c>
      <c r="S475" s="61">
        <v>33.07459413787236</v>
      </c>
      <c r="T475" s="61">
        <v>33.311301210132314</v>
      </c>
      <c r="U475" s="61">
        <v>33.548008282392267</v>
      </c>
      <c r="V475" s="61">
        <v>33.784715354652221</v>
      </c>
      <c r="W475" s="61">
        <v>34.021422426912174</v>
      </c>
      <c r="X475" s="61">
        <v>34.258129499172128</v>
      </c>
      <c r="Y475" s="61">
        <v>34.553015760657956</v>
      </c>
      <c r="Z475" s="61">
        <v>34.847902022143792</v>
      </c>
      <c r="AA475" s="61">
        <v>35.142788283629621</v>
      </c>
      <c r="AB475" s="61">
        <v>35.437674545115449</v>
      </c>
      <c r="AC475" s="61">
        <v>35.732560806601278</v>
      </c>
      <c r="AD475" s="61">
        <v>36.013418727360225</v>
      </c>
      <c r="AE475" s="61">
        <v>36.294276648119158</v>
      </c>
      <c r="AF475" s="61">
        <v>36.575134568878099</v>
      </c>
      <c r="AG475" s="61">
        <v>36.855992489637046</v>
      </c>
      <c r="AH475" s="61">
        <v>37.136850410395986</v>
      </c>
      <c r="AI475" s="61">
        <v>37.417708331154927</v>
      </c>
      <c r="AJ475" s="61">
        <v>37.698566251913874</v>
      </c>
      <c r="AK475" s="61">
        <v>37.979424172672815</v>
      </c>
      <c r="AL475" s="61">
        <v>38.260282093431748</v>
      </c>
      <c r="AM475" s="62">
        <v>38.541140014190695</v>
      </c>
      <c r="AN475" s="62">
        <v>38.541140014190695</v>
      </c>
      <c r="AO475" s="62">
        <v>38.541140014190695</v>
      </c>
      <c r="AP475" s="62">
        <v>38.541140014190695</v>
      </c>
      <c r="AQ475" s="62">
        <v>38.541140014190695</v>
      </c>
      <c r="AR475" s="62">
        <v>38.541140014190695</v>
      </c>
      <c r="AS475" s="62">
        <v>38.541140014190695</v>
      </c>
      <c r="AT475" s="62">
        <v>38.541140014190695</v>
      </c>
      <c r="AU475" s="62">
        <v>38.541140014190695</v>
      </c>
      <c r="AV475" s="62">
        <v>38.541140014190695</v>
      </c>
      <c r="AW475" s="62">
        <v>38.541140014190695</v>
      </c>
      <c r="AX475" s="62">
        <v>38.541140014190695</v>
      </c>
      <c r="AY475" s="62">
        <v>38.541140014190695</v>
      </c>
      <c r="AZ475" s="62">
        <v>38.541140014190695</v>
      </c>
      <c r="BA475" s="62">
        <v>38.541140014190695</v>
      </c>
      <c r="BB475" s="62">
        <v>38.541140014190695</v>
      </c>
      <c r="BC475" s="62">
        <v>38.541140014190695</v>
      </c>
      <c r="BD475" s="62">
        <v>38.541140014190695</v>
      </c>
      <c r="BE475" s="62">
        <v>38.541140014190695</v>
      </c>
      <c r="BF475" s="62">
        <v>38.541140014190695</v>
      </c>
      <c r="BG475" s="62">
        <v>38.541140014190695</v>
      </c>
    </row>
    <row r="476" spans="1:59" x14ac:dyDescent="0.35">
      <c r="A476" s="2" t="s">
        <v>506</v>
      </c>
      <c r="B476" s="4" t="s">
        <v>115</v>
      </c>
      <c r="C476" t="s">
        <v>35</v>
      </c>
      <c r="D476" s="24" t="s">
        <v>7</v>
      </c>
      <c r="E476" s="102">
        <v>9.6404126096596944E-5</v>
      </c>
      <c r="F476" s="61">
        <v>6.6903532451396261E-3</v>
      </c>
      <c r="G476" s="61">
        <v>6.7869297987081844E-3</v>
      </c>
      <c r="H476" s="61">
        <v>6.8835063522767453E-3</v>
      </c>
      <c r="I476" s="61">
        <v>6.9800829058453036E-3</v>
      </c>
      <c r="J476" s="61">
        <v>7.0766594594138628E-3</v>
      </c>
      <c r="K476" s="61">
        <v>7.1732360129824228E-3</v>
      </c>
      <c r="L476" s="61">
        <v>7.2698125665509811E-3</v>
      </c>
      <c r="M476" s="61">
        <v>7.366389120119542E-3</v>
      </c>
      <c r="N476" s="61">
        <v>7.4629656736881003E-3</v>
      </c>
      <c r="O476" s="61">
        <v>7.5595422272566595E-3</v>
      </c>
      <c r="P476" s="61">
        <v>7.6561187808252187E-3</v>
      </c>
      <c r="Q476" s="61">
        <v>7.7526953343937778E-3</v>
      </c>
      <c r="R476" s="61">
        <v>7.8492718879623388E-3</v>
      </c>
      <c r="S476" s="61">
        <v>7.9458484415308971E-3</v>
      </c>
      <c r="T476" s="61">
        <v>8.0027150054371929E-3</v>
      </c>
      <c r="U476" s="61">
        <v>8.059581569343487E-3</v>
      </c>
      <c r="V476" s="61">
        <v>8.1164481332497828E-3</v>
      </c>
      <c r="W476" s="61">
        <v>8.1733146971560786E-3</v>
      </c>
      <c r="X476" s="61">
        <v>8.2301812610623727E-3</v>
      </c>
      <c r="Y476" s="61">
        <v>8.3010248073652777E-3</v>
      </c>
      <c r="Z476" s="61">
        <v>8.3718683536681791E-3</v>
      </c>
      <c r="AA476" s="61">
        <v>8.4427118999710806E-3</v>
      </c>
      <c r="AB476" s="61">
        <v>8.5135554462739821E-3</v>
      </c>
      <c r="AC476" s="61">
        <v>8.5843989925768836E-3</v>
      </c>
      <c r="AD476" s="61">
        <v>8.6518723669333861E-3</v>
      </c>
      <c r="AE476" s="61">
        <v>8.7193457412898887E-3</v>
      </c>
      <c r="AF476" s="61">
        <v>8.7868191156463913E-3</v>
      </c>
      <c r="AG476" s="61">
        <v>8.8542924900028939E-3</v>
      </c>
      <c r="AH476" s="61">
        <v>8.9217658643593947E-3</v>
      </c>
      <c r="AI476" s="61">
        <v>8.9892392387158973E-3</v>
      </c>
      <c r="AJ476" s="61">
        <v>9.0567126130724016E-3</v>
      </c>
      <c r="AK476" s="61">
        <v>9.1241859874289042E-3</v>
      </c>
      <c r="AL476" s="61">
        <v>9.191659361785405E-3</v>
      </c>
      <c r="AM476" s="62">
        <v>9.2591327361419076E-3</v>
      </c>
      <c r="AN476" s="62">
        <v>9.2591327361419076E-3</v>
      </c>
      <c r="AO476" s="62">
        <v>9.2591327361419076E-3</v>
      </c>
      <c r="AP476" s="62">
        <v>9.2591327361419076E-3</v>
      </c>
      <c r="AQ476" s="62">
        <v>9.2591327361419076E-3</v>
      </c>
      <c r="AR476" s="62">
        <v>9.2591327361419076E-3</v>
      </c>
      <c r="AS476" s="62">
        <v>9.2591327361419076E-3</v>
      </c>
      <c r="AT476" s="62">
        <v>9.2591327361419076E-3</v>
      </c>
      <c r="AU476" s="62">
        <v>9.2591327361419076E-3</v>
      </c>
      <c r="AV476" s="62">
        <v>9.2591327361419076E-3</v>
      </c>
      <c r="AW476" s="62">
        <v>9.2591327361419076E-3</v>
      </c>
      <c r="AX476" s="62">
        <v>9.2591327361419076E-3</v>
      </c>
      <c r="AY476" s="62">
        <v>9.2591327361419076E-3</v>
      </c>
      <c r="AZ476" s="62">
        <v>9.2591327361419076E-3</v>
      </c>
      <c r="BA476" s="62">
        <v>9.2591327361419076E-3</v>
      </c>
      <c r="BB476" s="62">
        <v>9.2591327361419076E-3</v>
      </c>
      <c r="BC476" s="62">
        <v>9.2591327361419076E-3</v>
      </c>
      <c r="BD476" s="62">
        <v>9.2591327361419076E-3</v>
      </c>
      <c r="BE476" s="62">
        <v>9.2591327361419076E-3</v>
      </c>
      <c r="BF476" s="62">
        <v>9.2591327361419076E-3</v>
      </c>
      <c r="BG476" s="62">
        <v>9.2591327361419076E-3</v>
      </c>
    </row>
    <row r="477" spans="1:59" x14ac:dyDescent="0.35">
      <c r="A477" s="2" t="s">
        <v>506</v>
      </c>
      <c r="B477" s="4" t="s">
        <v>115</v>
      </c>
      <c r="C477" t="s">
        <v>19</v>
      </c>
      <c r="D477" s="24" t="s">
        <v>7</v>
      </c>
      <c r="E477" s="102">
        <v>5.731225296442688E-2</v>
      </c>
      <c r="F477" s="61">
        <v>3.9774150042355076</v>
      </c>
      <c r="G477" s="61">
        <v>4.0348297653320158</v>
      </c>
      <c r="H477" s="61">
        <v>4.0922445264285248</v>
      </c>
      <c r="I477" s="61">
        <v>4.1496592875250329</v>
      </c>
      <c r="J477" s="61">
        <v>4.207074048621541</v>
      </c>
      <c r="K477" s="61">
        <v>4.26448880971805</v>
      </c>
      <c r="L477" s="61">
        <v>4.3219035708145581</v>
      </c>
      <c r="M477" s="61">
        <v>4.3793183319110671</v>
      </c>
      <c r="N477" s="61">
        <v>4.4367330930075752</v>
      </c>
      <c r="O477" s="61">
        <v>4.4941478541040834</v>
      </c>
      <c r="P477" s="61">
        <v>4.5515626152005924</v>
      </c>
      <c r="Q477" s="61">
        <v>4.6089773762971005</v>
      </c>
      <c r="R477" s="61">
        <v>4.6663921373936104</v>
      </c>
      <c r="S477" s="61">
        <v>4.7238068984901176</v>
      </c>
      <c r="T477" s="61">
        <v>4.7576140707324104</v>
      </c>
      <c r="U477" s="61">
        <v>4.7914212429747032</v>
      </c>
      <c r="V477" s="61">
        <v>4.825228415216996</v>
      </c>
      <c r="W477" s="61">
        <v>4.8590355874592879</v>
      </c>
      <c r="X477" s="61">
        <v>4.8928427597015807</v>
      </c>
      <c r="Y477" s="61">
        <v>4.9349592479786564</v>
      </c>
      <c r="Z477" s="61">
        <v>4.9770757362557312</v>
      </c>
      <c r="AA477" s="61">
        <v>5.019192224532806</v>
      </c>
      <c r="AB477" s="61">
        <v>5.0613087128098817</v>
      </c>
      <c r="AC477" s="61">
        <v>5.1034252010869565</v>
      </c>
      <c r="AD477" s="61">
        <v>5.1435381221418988</v>
      </c>
      <c r="AE477" s="61">
        <v>5.1836510431968383</v>
      </c>
      <c r="AF477" s="61">
        <v>5.2237639642517788</v>
      </c>
      <c r="AG477" s="61">
        <v>5.2638768853067193</v>
      </c>
      <c r="AH477" s="61">
        <v>5.3039898063616597</v>
      </c>
      <c r="AI477" s="61">
        <v>5.3441027274166011</v>
      </c>
      <c r="AJ477" s="61">
        <v>5.3842156484715415</v>
      </c>
      <c r="AK477" s="61">
        <v>5.4243285695264829</v>
      </c>
      <c r="AL477" s="61">
        <v>5.4644414905814225</v>
      </c>
      <c r="AM477" s="62">
        <v>5.5045544116363638</v>
      </c>
      <c r="AN477" s="62">
        <v>5.5045544116363638</v>
      </c>
      <c r="AO477" s="62">
        <v>5.5045544116363638</v>
      </c>
      <c r="AP477" s="62">
        <v>5.5045544116363638</v>
      </c>
      <c r="AQ477" s="62">
        <v>5.5045544116363638</v>
      </c>
      <c r="AR477" s="62">
        <v>5.5045544116363638</v>
      </c>
      <c r="AS477" s="62">
        <v>5.5045544116363638</v>
      </c>
      <c r="AT477" s="62">
        <v>5.5045544116363638</v>
      </c>
      <c r="AU477" s="62">
        <v>5.5045544116363638</v>
      </c>
      <c r="AV477" s="62">
        <v>5.5045544116363638</v>
      </c>
      <c r="AW477" s="62">
        <v>5.5045544116363638</v>
      </c>
      <c r="AX477" s="62">
        <v>5.5045544116363638</v>
      </c>
      <c r="AY477" s="62">
        <v>5.5045544116363638</v>
      </c>
      <c r="AZ477" s="62">
        <v>5.5045544116363638</v>
      </c>
      <c r="BA477" s="62">
        <v>5.5045544116363638</v>
      </c>
      <c r="BB477" s="62">
        <v>5.5045544116363638</v>
      </c>
      <c r="BC477" s="62">
        <v>5.5045544116363638</v>
      </c>
      <c r="BD477" s="62">
        <v>5.5045544116363638</v>
      </c>
      <c r="BE477" s="62">
        <v>5.5045544116363638</v>
      </c>
      <c r="BF477" s="62">
        <v>5.5045544116363638</v>
      </c>
      <c r="BG477" s="62">
        <v>5.5045544116363638</v>
      </c>
    </row>
    <row r="478" spans="1:59" x14ac:dyDescent="0.35">
      <c r="A478" s="2" t="s">
        <v>506</v>
      </c>
      <c r="B478" s="4" t="s">
        <v>115</v>
      </c>
      <c r="C478" t="s">
        <v>20</v>
      </c>
      <c r="D478" s="24" t="s">
        <v>7</v>
      </c>
      <c r="E478" s="102">
        <v>7.2640509013785784E-2</v>
      </c>
      <c r="F478" s="61">
        <v>5.041181170212707</v>
      </c>
      <c r="G478" s="61">
        <v>5.1139516033266164</v>
      </c>
      <c r="H478" s="61">
        <v>5.1867220364405267</v>
      </c>
      <c r="I478" s="61">
        <v>5.2594924695544352</v>
      </c>
      <c r="J478" s="61">
        <v>5.3322629026683446</v>
      </c>
      <c r="K478" s="61">
        <v>5.4050333357822549</v>
      </c>
      <c r="L478" s="61">
        <v>5.4778037688961634</v>
      </c>
      <c r="M478" s="61">
        <v>5.5505742020100737</v>
      </c>
      <c r="N478" s="61">
        <v>5.6233446351239831</v>
      </c>
      <c r="O478" s="61">
        <v>5.6961150682378907</v>
      </c>
      <c r="P478" s="61">
        <v>5.768885501351801</v>
      </c>
      <c r="Q478" s="61">
        <v>5.8416559344657104</v>
      </c>
      <c r="R478" s="61">
        <v>5.9144263675796198</v>
      </c>
      <c r="S478" s="61">
        <v>5.9871968006935292</v>
      </c>
      <c r="T478" s="61">
        <v>6.0300457565969223</v>
      </c>
      <c r="U478" s="61">
        <v>6.0728947125003172</v>
      </c>
      <c r="V478" s="61">
        <v>6.1157436684037103</v>
      </c>
      <c r="W478" s="61">
        <v>6.1585926243071034</v>
      </c>
      <c r="X478" s="61">
        <v>6.2014415802104974</v>
      </c>
      <c r="Y478" s="61">
        <v>6.2548221923497342</v>
      </c>
      <c r="Z478" s="61">
        <v>6.3082028044889711</v>
      </c>
      <c r="AA478" s="61">
        <v>6.3615834166282061</v>
      </c>
      <c r="AB478" s="61">
        <v>6.4149640287674439</v>
      </c>
      <c r="AC478" s="61">
        <v>6.4683446409066807</v>
      </c>
      <c r="AD478" s="61">
        <v>6.5191858284843054</v>
      </c>
      <c r="AE478" s="61">
        <v>6.5700270160619292</v>
      </c>
      <c r="AF478" s="61">
        <v>6.6208682036395539</v>
      </c>
      <c r="AG478" s="61">
        <v>6.6717093912171794</v>
      </c>
      <c r="AH478" s="61">
        <v>6.7225505787948032</v>
      </c>
      <c r="AI478" s="61">
        <v>6.7733917663724279</v>
      </c>
      <c r="AJ478" s="61">
        <v>6.8242329539500526</v>
      </c>
      <c r="AK478" s="61">
        <v>6.8750741415276773</v>
      </c>
      <c r="AL478" s="61">
        <v>6.9259153291053011</v>
      </c>
      <c r="AM478" s="62">
        <v>6.9767565166829266</v>
      </c>
      <c r="AN478" s="62">
        <v>6.9767565166829266</v>
      </c>
      <c r="AO478" s="62">
        <v>6.9767565166829266</v>
      </c>
      <c r="AP478" s="62">
        <v>6.9767565166829266</v>
      </c>
      <c r="AQ478" s="62">
        <v>6.9767565166829266</v>
      </c>
      <c r="AR478" s="62">
        <v>6.9767565166829266</v>
      </c>
      <c r="AS478" s="62">
        <v>6.9767565166829266</v>
      </c>
      <c r="AT478" s="62">
        <v>6.9767565166829266</v>
      </c>
      <c r="AU478" s="62">
        <v>6.9767565166829266</v>
      </c>
      <c r="AV478" s="62">
        <v>6.9767565166829266</v>
      </c>
      <c r="AW478" s="62">
        <v>6.9767565166829266</v>
      </c>
      <c r="AX478" s="62">
        <v>6.9767565166829266</v>
      </c>
      <c r="AY478" s="62">
        <v>6.9767565166829266</v>
      </c>
      <c r="AZ478" s="62">
        <v>6.9767565166829266</v>
      </c>
      <c r="BA478" s="62">
        <v>6.9767565166829266</v>
      </c>
      <c r="BB478" s="62">
        <v>6.9767565166829266</v>
      </c>
      <c r="BC478" s="62">
        <v>6.9767565166829266</v>
      </c>
      <c r="BD478" s="62">
        <v>6.9767565166829266</v>
      </c>
      <c r="BE478" s="62">
        <v>6.9767565166829266</v>
      </c>
      <c r="BF478" s="62">
        <v>6.9767565166829266</v>
      </c>
      <c r="BG478" s="62">
        <v>6.9767565166829266</v>
      </c>
    </row>
    <row r="479" spans="1:59" x14ac:dyDescent="0.35">
      <c r="A479" s="2" t="s">
        <v>506</v>
      </c>
      <c r="B479" s="4" t="s">
        <v>115</v>
      </c>
      <c r="C479" t="s">
        <v>41</v>
      </c>
      <c r="D479" s="24" t="s">
        <v>7</v>
      </c>
      <c r="E479" s="102">
        <v>4.1550178347633276E-2</v>
      </c>
      <c r="F479" s="61">
        <v>2.8835422486551785</v>
      </c>
      <c r="G479" s="61">
        <v>2.9251667432432273</v>
      </c>
      <c r="H479" s="61">
        <v>2.9667912378312766</v>
      </c>
      <c r="I479" s="61">
        <v>3.0084157324193255</v>
      </c>
      <c r="J479" s="61">
        <v>3.0500402270073743</v>
      </c>
      <c r="K479" s="61">
        <v>3.0916647215954236</v>
      </c>
      <c r="L479" s="61">
        <v>3.1332892161834724</v>
      </c>
      <c r="M479" s="61">
        <v>3.1749137107715217</v>
      </c>
      <c r="N479" s="61">
        <v>3.216538205359571</v>
      </c>
      <c r="O479" s="61">
        <v>3.2581626999476194</v>
      </c>
      <c r="P479" s="61">
        <v>3.2997871945356687</v>
      </c>
      <c r="Q479" s="61">
        <v>3.3414116891237176</v>
      </c>
      <c r="R479" s="61">
        <v>3.3830361837117673</v>
      </c>
      <c r="S479" s="61">
        <v>3.4246606782998161</v>
      </c>
      <c r="T479" s="61">
        <v>3.449170167343429</v>
      </c>
      <c r="U479" s="61">
        <v>3.4736796563870427</v>
      </c>
      <c r="V479" s="61">
        <v>3.498189145430656</v>
      </c>
      <c r="W479" s="61">
        <v>3.5226986344742692</v>
      </c>
      <c r="X479" s="61">
        <v>3.5472081235178825</v>
      </c>
      <c r="Y479" s="61">
        <v>3.5777416919744334</v>
      </c>
      <c r="Z479" s="61">
        <v>3.6082752604309842</v>
      </c>
      <c r="AA479" s="61">
        <v>3.6388088288875347</v>
      </c>
      <c r="AB479" s="61">
        <v>3.6693423973440855</v>
      </c>
      <c r="AC479" s="61">
        <v>3.6998759658006364</v>
      </c>
      <c r="AD479" s="61">
        <v>3.7289569901482893</v>
      </c>
      <c r="AE479" s="61">
        <v>3.7580380144959413</v>
      </c>
      <c r="AF479" s="61">
        <v>3.7871190388435938</v>
      </c>
      <c r="AG479" s="61">
        <v>3.8162000631912467</v>
      </c>
      <c r="AH479" s="61">
        <v>3.8452810875388987</v>
      </c>
      <c r="AI479" s="61">
        <v>3.8743621118865512</v>
      </c>
      <c r="AJ479" s="61">
        <v>3.9034431362342037</v>
      </c>
      <c r="AK479" s="61">
        <v>3.9325241605818571</v>
      </c>
      <c r="AL479" s="61">
        <v>3.9616051849295091</v>
      </c>
      <c r="AM479" s="62">
        <v>3.9906862092771616</v>
      </c>
      <c r="AN479" s="62">
        <v>3.9906862092771616</v>
      </c>
      <c r="AO479" s="62">
        <v>3.9906862092771616</v>
      </c>
      <c r="AP479" s="62">
        <v>3.9906862092771616</v>
      </c>
      <c r="AQ479" s="62">
        <v>3.9906862092771616</v>
      </c>
      <c r="AR479" s="62">
        <v>3.9906862092771616</v>
      </c>
      <c r="AS479" s="62">
        <v>3.9906862092771616</v>
      </c>
      <c r="AT479" s="62">
        <v>3.9906862092771616</v>
      </c>
      <c r="AU479" s="62">
        <v>3.9906862092771616</v>
      </c>
      <c r="AV479" s="62">
        <v>3.9906862092771616</v>
      </c>
      <c r="AW479" s="62">
        <v>3.9906862092771616</v>
      </c>
      <c r="AX479" s="62">
        <v>3.9906862092771616</v>
      </c>
      <c r="AY479" s="62">
        <v>3.9906862092771616</v>
      </c>
      <c r="AZ479" s="62">
        <v>3.9906862092771616</v>
      </c>
      <c r="BA479" s="62">
        <v>3.9906862092771616</v>
      </c>
      <c r="BB479" s="62">
        <v>3.9906862092771616</v>
      </c>
      <c r="BC479" s="62">
        <v>3.9906862092771616</v>
      </c>
      <c r="BD479" s="62">
        <v>3.9906862092771616</v>
      </c>
      <c r="BE479" s="62">
        <v>3.9906862092771616</v>
      </c>
      <c r="BF479" s="62">
        <v>3.9906862092771616</v>
      </c>
      <c r="BG479" s="62">
        <v>3.9906862092771616</v>
      </c>
    </row>
    <row r="480" spans="1:59" x14ac:dyDescent="0.35">
      <c r="A480" s="2" t="s">
        <v>506</v>
      </c>
      <c r="B480" s="4" t="s">
        <v>115</v>
      </c>
      <c r="C480" t="s">
        <v>118</v>
      </c>
      <c r="D480" s="24" t="s">
        <v>7</v>
      </c>
      <c r="E480" s="102">
        <v>4.8202063048298472E-5</v>
      </c>
      <c r="F480" s="61">
        <v>3.345176622569813E-3</v>
      </c>
      <c r="G480" s="61">
        <v>3.3934648993540922E-3</v>
      </c>
      <c r="H480" s="61">
        <v>3.4417531761383726E-3</v>
      </c>
      <c r="I480" s="61">
        <v>3.4900414529226518E-3</v>
      </c>
      <c r="J480" s="61">
        <v>3.5383297297069314E-3</v>
      </c>
      <c r="K480" s="61">
        <v>3.5866180064912114E-3</v>
      </c>
      <c r="L480" s="61">
        <v>3.6349062832754906E-3</v>
      </c>
      <c r="M480" s="61">
        <v>3.683194560059771E-3</v>
      </c>
      <c r="N480" s="61">
        <v>3.7314828368440502E-3</v>
      </c>
      <c r="O480" s="61">
        <v>3.7797711136283297E-3</v>
      </c>
      <c r="P480" s="61">
        <v>3.8280593904126093E-3</v>
      </c>
      <c r="Q480" s="61">
        <v>3.8763476671968889E-3</v>
      </c>
      <c r="R480" s="61">
        <v>3.9246359439811694E-3</v>
      </c>
      <c r="S480" s="61">
        <v>3.9729242207654485E-3</v>
      </c>
      <c r="T480" s="61">
        <v>4.0013575027185964E-3</v>
      </c>
      <c r="U480" s="61">
        <v>4.0297907846717435E-3</v>
      </c>
      <c r="V480" s="61">
        <v>4.0582240666248914E-3</v>
      </c>
      <c r="W480" s="61">
        <v>4.0866573485780393E-3</v>
      </c>
      <c r="X480" s="61">
        <v>4.1150906305311864E-3</v>
      </c>
      <c r="Y480" s="61">
        <v>4.1505124036826388E-3</v>
      </c>
      <c r="Z480" s="61">
        <v>4.1859341768340896E-3</v>
      </c>
      <c r="AA480" s="61">
        <v>4.2213559499855403E-3</v>
      </c>
      <c r="AB480" s="61">
        <v>4.256777723136991E-3</v>
      </c>
      <c r="AC480" s="61">
        <v>4.2921994962884418E-3</v>
      </c>
      <c r="AD480" s="61">
        <v>4.3259361834666931E-3</v>
      </c>
      <c r="AE480" s="61">
        <v>4.3596728706449444E-3</v>
      </c>
      <c r="AF480" s="61">
        <v>4.3934095578231957E-3</v>
      </c>
      <c r="AG480" s="61">
        <v>4.4271462450014469E-3</v>
      </c>
      <c r="AH480" s="61">
        <v>4.4608829321796974E-3</v>
      </c>
      <c r="AI480" s="61">
        <v>4.4946196193579487E-3</v>
      </c>
      <c r="AJ480" s="61">
        <v>4.5283563065362008E-3</v>
      </c>
      <c r="AK480" s="61">
        <v>4.5620929937144521E-3</v>
      </c>
      <c r="AL480" s="61">
        <v>4.5958296808927025E-3</v>
      </c>
      <c r="AM480" s="62">
        <v>4.6295663680709538E-3</v>
      </c>
      <c r="AN480" s="62">
        <v>4.6295663680709538E-3</v>
      </c>
      <c r="AO480" s="62">
        <v>4.6295663680709538E-3</v>
      </c>
      <c r="AP480" s="62">
        <v>4.6295663680709538E-3</v>
      </c>
      <c r="AQ480" s="62">
        <v>4.6295663680709538E-3</v>
      </c>
      <c r="AR480" s="62">
        <v>4.6295663680709538E-3</v>
      </c>
      <c r="AS480" s="62">
        <v>4.6295663680709538E-3</v>
      </c>
      <c r="AT480" s="62">
        <v>4.6295663680709538E-3</v>
      </c>
      <c r="AU480" s="62">
        <v>4.6295663680709538E-3</v>
      </c>
      <c r="AV480" s="62">
        <v>4.6295663680709538E-3</v>
      </c>
      <c r="AW480" s="62">
        <v>4.6295663680709538E-3</v>
      </c>
      <c r="AX480" s="62">
        <v>4.6295663680709538E-3</v>
      </c>
      <c r="AY480" s="62">
        <v>4.6295663680709538E-3</v>
      </c>
      <c r="AZ480" s="62">
        <v>4.6295663680709538E-3</v>
      </c>
      <c r="BA480" s="62">
        <v>4.6295663680709538E-3</v>
      </c>
      <c r="BB480" s="62">
        <v>4.6295663680709538E-3</v>
      </c>
      <c r="BC480" s="62">
        <v>4.6295663680709538E-3</v>
      </c>
      <c r="BD480" s="62">
        <v>4.6295663680709538E-3</v>
      </c>
      <c r="BE480" s="62">
        <v>4.6295663680709538E-3</v>
      </c>
      <c r="BF480" s="62">
        <v>4.6295663680709538E-3</v>
      </c>
      <c r="BG480" s="62">
        <v>4.6295663680709538E-3</v>
      </c>
    </row>
    <row r="481" spans="1:59" x14ac:dyDescent="0.35">
      <c r="A481" s="2" t="s">
        <v>506</v>
      </c>
      <c r="B481" s="4" t="s">
        <v>115</v>
      </c>
      <c r="C481" t="s">
        <v>93</v>
      </c>
      <c r="D481" s="24" t="s">
        <v>7</v>
      </c>
      <c r="E481" s="102">
        <v>1.662971175166297E-2</v>
      </c>
      <c r="F481" s="61">
        <v>1.1540859347865853</v>
      </c>
      <c r="G481" s="61">
        <v>1.1707453902771616</v>
      </c>
      <c r="H481" s="61">
        <v>1.1874048457677384</v>
      </c>
      <c r="I481" s="61">
        <v>1.2040643012583145</v>
      </c>
      <c r="J481" s="61">
        <v>1.2207237567488909</v>
      </c>
      <c r="K481" s="61">
        <v>1.2373832122394677</v>
      </c>
      <c r="L481" s="61">
        <v>1.254042667730044</v>
      </c>
      <c r="M481" s="61">
        <v>1.2707021232206208</v>
      </c>
      <c r="N481" s="61">
        <v>1.2873615787111972</v>
      </c>
      <c r="O481" s="61">
        <v>1.3040210342017735</v>
      </c>
      <c r="P481" s="61">
        <v>1.3206804896923499</v>
      </c>
      <c r="Q481" s="61">
        <v>1.3373399451829264</v>
      </c>
      <c r="R481" s="61">
        <v>1.353999400673503</v>
      </c>
      <c r="S481" s="61">
        <v>1.3706588561640793</v>
      </c>
      <c r="T481" s="61">
        <v>1.3804683384379155</v>
      </c>
      <c r="U481" s="61">
        <v>1.3902778207117512</v>
      </c>
      <c r="V481" s="61">
        <v>1.4000873029855874</v>
      </c>
      <c r="W481" s="61">
        <v>1.4098967852594233</v>
      </c>
      <c r="X481" s="61">
        <v>1.4197062675332592</v>
      </c>
      <c r="Y481" s="61">
        <v>1.4319267792705097</v>
      </c>
      <c r="Z481" s="61">
        <v>1.4441472910077604</v>
      </c>
      <c r="AA481" s="61">
        <v>1.4563678027450109</v>
      </c>
      <c r="AB481" s="61">
        <v>1.4685883144822616</v>
      </c>
      <c r="AC481" s="61">
        <v>1.4808088262195123</v>
      </c>
      <c r="AD481" s="61">
        <v>1.4924479832960089</v>
      </c>
      <c r="AE481" s="61">
        <v>1.5040871403725056</v>
      </c>
      <c r="AF481" s="61">
        <v>1.5157262974490022</v>
      </c>
      <c r="AG481" s="61">
        <v>1.5273654545254987</v>
      </c>
      <c r="AH481" s="61">
        <v>1.5390046116019953</v>
      </c>
      <c r="AI481" s="61">
        <v>1.550643768678492</v>
      </c>
      <c r="AJ481" s="61">
        <v>1.5622829257549888</v>
      </c>
      <c r="AK481" s="61">
        <v>1.5739220828314855</v>
      </c>
      <c r="AL481" s="61">
        <v>1.5855612399079821</v>
      </c>
      <c r="AM481" s="62">
        <v>1.5972003969844788</v>
      </c>
      <c r="AN481" s="62">
        <v>1.5972003969844788</v>
      </c>
      <c r="AO481" s="62">
        <v>1.5972003969844788</v>
      </c>
      <c r="AP481" s="62">
        <v>1.5972003969844788</v>
      </c>
      <c r="AQ481" s="62">
        <v>1.5972003969844788</v>
      </c>
      <c r="AR481" s="62">
        <v>1.5972003969844788</v>
      </c>
      <c r="AS481" s="62">
        <v>1.5972003969844788</v>
      </c>
      <c r="AT481" s="62">
        <v>1.5972003969844788</v>
      </c>
      <c r="AU481" s="62">
        <v>1.5972003969844788</v>
      </c>
      <c r="AV481" s="62">
        <v>1.5972003969844788</v>
      </c>
      <c r="AW481" s="62">
        <v>1.5972003969844788</v>
      </c>
      <c r="AX481" s="62">
        <v>1.5972003969844788</v>
      </c>
      <c r="AY481" s="62">
        <v>1.5972003969844788</v>
      </c>
      <c r="AZ481" s="62">
        <v>1.5972003969844788</v>
      </c>
      <c r="BA481" s="62">
        <v>1.5972003969844788</v>
      </c>
      <c r="BB481" s="62">
        <v>1.5972003969844788</v>
      </c>
      <c r="BC481" s="62">
        <v>1.5972003969844788</v>
      </c>
      <c r="BD481" s="62">
        <v>1.5972003969844788</v>
      </c>
      <c r="BE481" s="62">
        <v>1.5972003969844788</v>
      </c>
      <c r="BF481" s="62">
        <v>1.5972003969844788</v>
      </c>
      <c r="BG481" s="62">
        <v>1.5972003969844788</v>
      </c>
    </row>
    <row r="482" spans="1:59" x14ac:dyDescent="0.35">
      <c r="A482" s="2" t="s">
        <v>506</v>
      </c>
      <c r="B482" s="4" t="s">
        <v>115</v>
      </c>
      <c r="C482" t="s">
        <v>21</v>
      </c>
      <c r="D482" s="24" t="s">
        <v>7</v>
      </c>
      <c r="E482" s="102">
        <v>0.19536296153475369</v>
      </c>
      <c r="F482" s="61">
        <v>13.55800085127545</v>
      </c>
      <c r="G482" s="61">
        <v>13.753713237082135</v>
      </c>
      <c r="H482" s="61">
        <v>13.949425622888823</v>
      </c>
      <c r="I482" s="61">
        <v>14.145138008695508</v>
      </c>
      <c r="J482" s="61">
        <v>14.340850394502191</v>
      </c>
      <c r="K482" s="61">
        <v>14.536562780308877</v>
      </c>
      <c r="L482" s="61">
        <v>14.732275166115562</v>
      </c>
      <c r="M482" s="61">
        <v>14.92798755192225</v>
      </c>
      <c r="N482" s="61">
        <v>15.123699937728935</v>
      </c>
      <c r="O482" s="61">
        <v>15.319412323535618</v>
      </c>
      <c r="P482" s="61">
        <v>15.515124709342304</v>
      </c>
      <c r="Q482" s="61">
        <v>15.710837095148989</v>
      </c>
      <c r="R482" s="61">
        <v>15.906549480955677</v>
      </c>
      <c r="S482" s="61">
        <v>16.102261866762362</v>
      </c>
      <c r="T482" s="61">
        <v>16.217501958518469</v>
      </c>
      <c r="U482" s="61">
        <v>16.332742050274575</v>
      </c>
      <c r="V482" s="61">
        <v>16.447982142030682</v>
      </c>
      <c r="W482" s="61">
        <v>16.563222233786789</v>
      </c>
      <c r="X482" s="61">
        <v>16.678462325542899</v>
      </c>
      <c r="Y482" s="61">
        <v>16.822026772125728</v>
      </c>
      <c r="Z482" s="61">
        <v>16.965591218708564</v>
      </c>
      <c r="AA482" s="61">
        <v>17.109155665291389</v>
      </c>
      <c r="AB482" s="61">
        <v>17.252720111874222</v>
      </c>
      <c r="AC482" s="61">
        <v>17.396284558457054</v>
      </c>
      <c r="AD482" s="61">
        <v>17.533019351590504</v>
      </c>
      <c r="AE482" s="61">
        <v>17.669754144723957</v>
      </c>
      <c r="AF482" s="61">
        <v>17.806488937857409</v>
      </c>
      <c r="AG482" s="61">
        <v>17.943223730990862</v>
      </c>
      <c r="AH482" s="61">
        <v>18.079958524124311</v>
      </c>
      <c r="AI482" s="61">
        <v>18.216693317257768</v>
      </c>
      <c r="AJ482" s="61">
        <v>18.353428110391217</v>
      </c>
      <c r="AK482" s="61">
        <v>18.49016290352467</v>
      </c>
      <c r="AL482" s="61">
        <v>18.626897696658123</v>
      </c>
      <c r="AM482" s="62">
        <v>18.763632489791572</v>
      </c>
      <c r="AN482" s="62">
        <v>18.763632489791572</v>
      </c>
      <c r="AO482" s="62">
        <v>18.763632489791572</v>
      </c>
      <c r="AP482" s="62">
        <v>18.763632489791572</v>
      </c>
      <c r="AQ482" s="62">
        <v>18.763632489791572</v>
      </c>
      <c r="AR482" s="62">
        <v>18.763632489791572</v>
      </c>
      <c r="AS482" s="62">
        <v>18.763632489791572</v>
      </c>
      <c r="AT482" s="62">
        <v>18.763632489791572</v>
      </c>
      <c r="AU482" s="62">
        <v>18.763632489791572</v>
      </c>
      <c r="AV482" s="62">
        <v>18.763632489791572</v>
      </c>
      <c r="AW482" s="62">
        <v>18.763632489791572</v>
      </c>
      <c r="AX482" s="62">
        <v>18.763632489791572</v>
      </c>
      <c r="AY482" s="62">
        <v>18.763632489791572</v>
      </c>
      <c r="AZ482" s="62">
        <v>18.763632489791572</v>
      </c>
      <c r="BA482" s="62">
        <v>18.763632489791572</v>
      </c>
      <c r="BB482" s="62">
        <v>18.763632489791572</v>
      </c>
      <c r="BC482" s="62">
        <v>18.763632489791572</v>
      </c>
      <c r="BD482" s="62">
        <v>18.763632489791572</v>
      </c>
      <c r="BE482" s="62">
        <v>18.763632489791572</v>
      </c>
      <c r="BF482" s="62">
        <v>18.763632489791572</v>
      </c>
      <c r="BG482" s="62">
        <v>18.763632489791572</v>
      </c>
    </row>
    <row r="483" spans="1:59" x14ac:dyDescent="0.35">
      <c r="A483" s="2" t="s">
        <v>506</v>
      </c>
      <c r="B483" s="4" t="s">
        <v>115</v>
      </c>
      <c r="C483" t="s">
        <v>22</v>
      </c>
      <c r="D483" s="24" t="s">
        <v>7</v>
      </c>
      <c r="E483" s="102">
        <v>0.21507760532150777</v>
      </c>
      <c r="F483" s="61">
        <v>24.064603609908104</v>
      </c>
      <c r="G483" s="61">
        <v>24.476690868092387</v>
      </c>
      <c r="H483" s="61">
        <v>24.888778126276669</v>
      </c>
      <c r="I483" s="61">
        <v>25.300865384460952</v>
      </c>
      <c r="J483" s="61">
        <v>25.712952642645231</v>
      </c>
      <c r="K483" s="61">
        <v>26.125039900829517</v>
      </c>
      <c r="L483" s="61">
        <v>26.537127159013799</v>
      </c>
      <c r="M483" s="61">
        <v>26.949214417198078</v>
      </c>
      <c r="N483" s="61">
        <v>27.361301675382364</v>
      </c>
      <c r="O483" s="61">
        <v>27.773388933566647</v>
      </c>
      <c r="P483" s="61">
        <v>28.185476191750929</v>
      </c>
      <c r="Q483" s="61">
        <v>28.597563449935208</v>
      </c>
      <c r="R483" s="61">
        <v>29.009650708119491</v>
      </c>
      <c r="S483" s="61">
        <v>29.421737966303773</v>
      </c>
      <c r="T483" s="61">
        <v>29.648544972933486</v>
      </c>
      <c r="U483" s="61">
        <v>29.875351979563195</v>
      </c>
      <c r="V483" s="61">
        <v>30.102158986192908</v>
      </c>
      <c r="W483" s="61">
        <v>30.328965992822617</v>
      </c>
      <c r="X483" s="61">
        <v>30.555772999452333</v>
      </c>
      <c r="Y483" s="61">
        <v>30.76104243867583</v>
      </c>
      <c r="Z483" s="61">
        <v>30.966311877899333</v>
      </c>
      <c r="AA483" s="61">
        <v>31.171581317122843</v>
      </c>
      <c r="AB483" s="61">
        <v>31.376850756346343</v>
      </c>
      <c r="AC483" s="61">
        <v>31.582120195569846</v>
      </c>
      <c r="AD483" s="61">
        <v>31.767984426388026</v>
      </c>
      <c r="AE483" s="61">
        <v>31.953848657206212</v>
      </c>
      <c r="AF483" s="61">
        <v>32.139712888024384</v>
      </c>
      <c r="AG483" s="61">
        <v>32.325577118842574</v>
      </c>
      <c r="AH483" s="61">
        <v>32.51144134966075</v>
      </c>
      <c r="AI483" s="61">
        <v>32.697305580478933</v>
      </c>
      <c r="AJ483" s="61">
        <v>32.883169811297115</v>
      </c>
      <c r="AK483" s="61">
        <v>33.069034042115291</v>
      </c>
      <c r="AL483" s="61">
        <v>33.254898272933481</v>
      </c>
      <c r="AM483" s="62">
        <v>33.440762503751664</v>
      </c>
      <c r="AN483" s="62">
        <v>33.440762503751664</v>
      </c>
      <c r="AO483" s="62">
        <v>33.440762503751664</v>
      </c>
      <c r="AP483" s="62">
        <v>33.440762503751664</v>
      </c>
      <c r="AQ483" s="62">
        <v>33.440762503751664</v>
      </c>
      <c r="AR483" s="62">
        <v>33.440762503751664</v>
      </c>
      <c r="AS483" s="62">
        <v>33.440762503751664</v>
      </c>
      <c r="AT483" s="62">
        <v>33.440762503751664</v>
      </c>
      <c r="AU483" s="62">
        <v>33.440762503751664</v>
      </c>
      <c r="AV483" s="62">
        <v>33.440762503751664</v>
      </c>
      <c r="AW483" s="62">
        <v>33.440762503751664</v>
      </c>
      <c r="AX483" s="62">
        <v>33.440762503751664</v>
      </c>
      <c r="AY483" s="62">
        <v>33.440762503751664</v>
      </c>
      <c r="AZ483" s="62">
        <v>33.440762503751664</v>
      </c>
      <c r="BA483" s="62">
        <v>33.440762503751664</v>
      </c>
      <c r="BB483" s="62">
        <v>33.440762503751664</v>
      </c>
      <c r="BC483" s="62">
        <v>33.440762503751664</v>
      </c>
      <c r="BD483" s="62">
        <v>33.440762503751664</v>
      </c>
      <c r="BE483" s="62">
        <v>33.440762503751664</v>
      </c>
      <c r="BF483" s="62">
        <v>33.440762503751664</v>
      </c>
      <c r="BG483" s="62">
        <v>33.440762503751664</v>
      </c>
    </row>
    <row r="484" spans="1:59" x14ac:dyDescent="0.35">
      <c r="A484" s="2" t="s">
        <v>506</v>
      </c>
      <c r="B484" s="4" t="s">
        <v>115</v>
      </c>
      <c r="C484" t="s">
        <v>23</v>
      </c>
      <c r="D484" s="24" t="s">
        <v>7</v>
      </c>
      <c r="E484" s="102">
        <v>0.40128217487708479</v>
      </c>
      <c r="F484" s="61">
        <v>44.898660926150825</v>
      </c>
      <c r="G484" s="61">
        <v>45.667514898446697</v>
      </c>
      <c r="H484" s="61">
        <v>46.436368870742562</v>
      </c>
      <c r="I484" s="61">
        <v>47.20522284303842</v>
      </c>
      <c r="J484" s="61">
        <v>47.974076815334286</v>
      </c>
      <c r="K484" s="61">
        <v>48.742930787630151</v>
      </c>
      <c r="L484" s="61">
        <v>49.511784759926016</v>
      </c>
      <c r="M484" s="61">
        <v>50.280638732221881</v>
      </c>
      <c r="N484" s="61">
        <v>51.049492704517746</v>
      </c>
      <c r="O484" s="61">
        <v>51.818346676813611</v>
      </c>
      <c r="P484" s="61">
        <v>52.587200649109469</v>
      </c>
      <c r="Q484" s="61">
        <v>53.356054621405342</v>
      </c>
      <c r="R484" s="61">
        <v>54.124908593701207</v>
      </c>
      <c r="S484" s="61">
        <v>54.893762565997065</v>
      </c>
      <c r="T484" s="61">
        <v>55.31692893314014</v>
      </c>
      <c r="U484" s="61">
        <v>55.740095300283194</v>
      </c>
      <c r="V484" s="61">
        <v>56.163261667426262</v>
      </c>
      <c r="W484" s="61">
        <v>56.586428034569316</v>
      </c>
      <c r="X484" s="61">
        <v>57.009594401712384</v>
      </c>
      <c r="Y484" s="61">
        <v>57.392576939035486</v>
      </c>
      <c r="Z484" s="61">
        <v>57.775559476358573</v>
      </c>
      <c r="AA484" s="61">
        <v>58.158542013681682</v>
      </c>
      <c r="AB484" s="61">
        <v>58.541524551004784</v>
      </c>
      <c r="AC484" s="61">
        <v>58.924507088327871</v>
      </c>
      <c r="AD484" s="61">
        <v>59.271284255867393</v>
      </c>
      <c r="AE484" s="61">
        <v>59.618061423406928</v>
      </c>
      <c r="AF484" s="61">
        <v>59.964838590946449</v>
      </c>
      <c r="AG484" s="61">
        <v>60.311615758485985</v>
      </c>
      <c r="AH484" s="61">
        <v>60.658392926025506</v>
      </c>
      <c r="AI484" s="61">
        <v>61.00517009356502</v>
      </c>
      <c r="AJ484" s="61">
        <v>61.351947261104549</v>
      </c>
      <c r="AK484" s="61">
        <v>61.698724428644077</v>
      </c>
      <c r="AL484" s="61">
        <v>62.045501596183605</v>
      </c>
      <c r="AM484" s="62">
        <v>62.392278763723127</v>
      </c>
      <c r="AN484" s="62">
        <v>62.392278763723127</v>
      </c>
      <c r="AO484" s="62">
        <v>62.392278763723127</v>
      </c>
      <c r="AP484" s="62">
        <v>62.392278763723127</v>
      </c>
      <c r="AQ484" s="62">
        <v>62.392278763723127</v>
      </c>
      <c r="AR484" s="62">
        <v>62.392278763723127</v>
      </c>
      <c r="AS484" s="62">
        <v>62.392278763723127</v>
      </c>
      <c r="AT484" s="62">
        <v>62.392278763723127</v>
      </c>
      <c r="AU484" s="62">
        <v>62.392278763723127</v>
      </c>
      <c r="AV484" s="62">
        <v>62.392278763723127</v>
      </c>
      <c r="AW484" s="62">
        <v>62.392278763723127</v>
      </c>
      <c r="AX484" s="62">
        <v>62.392278763723127</v>
      </c>
      <c r="AY484" s="62">
        <v>62.392278763723127</v>
      </c>
      <c r="AZ484" s="62">
        <v>62.392278763723127</v>
      </c>
      <c r="BA484" s="62">
        <v>62.392278763723127</v>
      </c>
      <c r="BB484" s="62">
        <v>62.392278763723127</v>
      </c>
      <c r="BC484" s="62">
        <v>62.392278763723127</v>
      </c>
      <c r="BD484" s="62">
        <v>62.392278763723127</v>
      </c>
      <c r="BE484" s="62">
        <v>62.392278763723127</v>
      </c>
      <c r="BF484" s="62">
        <v>62.392278763723127</v>
      </c>
      <c r="BG484" s="62">
        <v>62.392278763723127</v>
      </c>
    </row>
    <row r="485" spans="1:59" x14ac:dyDescent="0.35">
      <c r="A485" s="2" t="s">
        <v>506</v>
      </c>
      <c r="B485" s="4" t="s">
        <v>115</v>
      </c>
      <c r="C485" t="s">
        <v>37</v>
      </c>
      <c r="D485" s="24" t="s">
        <v>7</v>
      </c>
      <c r="E485" s="102">
        <v>9.6404126096596944E-5</v>
      </c>
      <c r="F485" s="61">
        <v>1.0786465087363561E-2</v>
      </c>
      <c r="G485" s="61">
        <v>1.0971174750377583E-2</v>
      </c>
      <c r="H485" s="61">
        <v>1.1155884413391605E-2</v>
      </c>
      <c r="I485" s="61">
        <v>1.1340594076405626E-2</v>
      </c>
      <c r="J485" s="61">
        <v>1.1525303739419648E-2</v>
      </c>
      <c r="K485" s="61">
        <v>1.171001340243367E-2</v>
      </c>
      <c r="L485" s="61">
        <v>1.189472306544769E-2</v>
      </c>
      <c r="M485" s="61">
        <v>1.2079432728461712E-2</v>
      </c>
      <c r="N485" s="61">
        <v>1.2264142391475734E-2</v>
      </c>
      <c r="O485" s="61">
        <v>1.2448852054489758E-2</v>
      </c>
      <c r="P485" s="61">
        <v>1.2633561717503778E-2</v>
      </c>
      <c r="Q485" s="61">
        <v>1.28182713805178E-2</v>
      </c>
      <c r="R485" s="61">
        <v>1.3002981043531821E-2</v>
      </c>
      <c r="S485" s="61">
        <v>1.3187690706545843E-2</v>
      </c>
      <c r="T485" s="61">
        <v>1.3289352296249883E-2</v>
      </c>
      <c r="U485" s="61">
        <v>1.3391013885953922E-2</v>
      </c>
      <c r="V485" s="61">
        <v>1.3492675475657962E-2</v>
      </c>
      <c r="W485" s="61">
        <v>1.3594337065361999E-2</v>
      </c>
      <c r="X485" s="61">
        <v>1.3695998655066039E-2</v>
      </c>
      <c r="Y485" s="61">
        <v>1.3788006471840357E-2</v>
      </c>
      <c r="Z485" s="61">
        <v>1.3880014288614673E-2</v>
      </c>
      <c r="AA485" s="61">
        <v>1.3972022105388993E-2</v>
      </c>
      <c r="AB485" s="61">
        <v>1.4064029922163311E-2</v>
      </c>
      <c r="AC485" s="61">
        <v>1.4156037738937628E-2</v>
      </c>
      <c r="AD485" s="61">
        <v>1.4239347568977151E-2</v>
      </c>
      <c r="AE485" s="61">
        <v>1.4322657399016678E-2</v>
      </c>
      <c r="AF485" s="61">
        <v>1.4405967229056203E-2</v>
      </c>
      <c r="AG485" s="61">
        <v>1.448927705909573E-2</v>
      </c>
      <c r="AH485" s="61">
        <v>1.4572586889135255E-2</v>
      </c>
      <c r="AI485" s="61">
        <v>1.4655896719174779E-2</v>
      </c>
      <c r="AJ485" s="61">
        <v>1.4739206549214307E-2</v>
      </c>
      <c r="AK485" s="61">
        <v>1.4822516379253831E-2</v>
      </c>
      <c r="AL485" s="61">
        <v>1.4905826209293359E-2</v>
      </c>
      <c r="AM485" s="62">
        <v>1.4989136039332883E-2</v>
      </c>
      <c r="AN485" s="62">
        <v>1.4989136039332883E-2</v>
      </c>
      <c r="AO485" s="62">
        <v>1.4989136039332883E-2</v>
      </c>
      <c r="AP485" s="62">
        <v>1.4989136039332883E-2</v>
      </c>
      <c r="AQ485" s="62">
        <v>1.4989136039332883E-2</v>
      </c>
      <c r="AR485" s="62">
        <v>1.4989136039332883E-2</v>
      </c>
      <c r="AS485" s="62">
        <v>1.4989136039332883E-2</v>
      </c>
      <c r="AT485" s="62">
        <v>1.4989136039332883E-2</v>
      </c>
      <c r="AU485" s="62">
        <v>1.4989136039332883E-2</v>
      </c>
      <c r="AV485" s="62">
        <v>1.4989136039332883E-2</v>
      </c>
      <c r="AW485" s="62">
        <v>1.4989136039332883E-2</v>
      </c>
      <c r="AX485" s="62">
        <v>1.4989136039332883E-2</v>
      </c>
      <c r="AY485" s="62">
        <v>1.4989136039332883E-2</v>
      </c>
      <c r="AZ485" s="62">
        <v>1.4989136039332883E-2</v>
      </c>
      <c r="BA485" s="62">
        <v>1.4989136039332883E-2</v>
      </c>
      <c r="BB485" s="62">
        <v>1.4989136039332883E-2</v>
      </c>
      <c r="BC485" s="62">
        <v>1.4989136039332883E-2</v>
      </c>
      <c r="BD485" s="62">
        <v>1.4989136039332883E-2</v>
      </c>
      <c r="BE485" s="62">
        <v>1.4989136039332883E-2</v>
      </c>
      <c r="BF485" s="62">
        <v>1.4989136039332883E-2</v>
      </c>
      <c r="BG485" s="62">
        <v>1.4989136039332883E-2</v>
      </c>
    </row>
    <row r="486" spans="1:59" x14ac:dyDescent="0.35">
      <c r="A486" s="2" t="s">
        <v>506</v>
      </c>
      <c r="B486" s="4" t="s">
        <v>115</v>
      </c>
      <c r="C486" t="s">
        <v>24</v>
      </c>
      <c r="D486" s="24" t="s">
        <v>7</v>
      </c>
      <c r="E486" s="102">
        <v>5.731225296442688E-2</v>
      </c>
      <c r="F486" s="61">
        <v>6.4125534944376366</v>
      </c>
      <c r="G486" s="61">
        <v>6.522363389099473</v>
      </c>
      <c r="H486" s="61">
        <v>6.6321732837613094</v>
      </c>
      <c r="I486" s="61">
        <v>6.741983178423145</v>
      </c>
      <c r="J486" s="61">
        <v>6.8517930730849805</v>
      </c>
      <c r="K486" s="61">
        <v>6.9616029677468161</v>
      </c>
      <c r="L486" s="61">
        <v>7.0714128624086516</v>
      </c>
      <c r="M486" s="61">
        <v>7.1812227570704872</v>
      </c>
      <c r="N486" s="61">
        <v>7.2910326517323236</v>
      </c>
      <c r="O486" s="61">
        <v>7.4008425463941592</v>
      </c>
      <c r="P486" s="61">
        <v>7.5106524410559947</v>
      </c>
      <c r="Q486" s="61">
        <v>7.6204623357178312</v>
      </c>
      <c r="R486" s="61">
        <v>7.7302722303796676</v>
      </c>
      <c r="S486" s="61">
        <v>7.8400821250415031</v>
      </c>
      <c r="T486" s="61">
        <v>7.9005199401205548</v>
      </c>
      <c r="U486" s="61">
        <v>7.9609577551996056</v>
      </c>
      <c r="V486" s="61">
        <v>8.0213955702786564</v>
      </c>
      <c r="W486" s="61">
        <v>8.081833385357708</v>
      </c>
      <c r="X486" s="61">
        <v>8.1422712004367597</v>
      </c>
      <c r="Y486" s="61">
        <v>8.1969698475090915</v>
      </c>
      <c r="Z486" s="61">
        <v>8.2516684945814234</v>
      </c>
      <c r="AA486" s="61">
        <v>8.306367141653757</v>
      </c>
      <c r="AB486" s="61">
        <v>8.3610657887260871</v>
      </c>
      <c r="AC486" s="61">
        <v>8.4157644357984189</v>
      </c>
      <c r="AD486" s="61">
        <v>8.4652921297569161</v>
      </c>
      <c r="AE486" s="61">
        <v>8.5148198237154151</v>
      </c>
      <c r="AF486" s="61">
        <v>8.5643475176739123</v>
      </c>
      <c r="AG486" s="61">
        <v>8.6138752116324113</v>
      </c>
      <c r="AH486" s="61">
        <v>8.6634029055909085</v>
      </c>
      <c r="AI486" s="61">
        <v>8.7129305995494057</v>
      </c>
      <c r="AJ486" s="61">
        <v>8.7624582935079047</v>
      </c>
      <c r="AK486" s="61">
        <v>8.8119859874664019</v>
      </c>
      <c r="AL486" s="61">
        <v>8.8615136814249009</v>
      </c>
      <c r="AM486" s="62">
        <v>8.9110413753833981</v>
      </c>
      <c r="AN486" s="62">
        <v>8.9110413753833981</v>
      </c>
      <c r="AO486" s="62">
        <v>8.9110413753833981</v>
      </c>
      <c r="AP486" s="62">
        <v>8.9110413753833981</v>
      </c>
      <c r="AQ486" s="62">
        <v>8.9110413753833981</v>
      </c>
      <c r="AR486" s="62">
        <v>8.9110413753833981</v>
      </c>
      <c r="AS486" s="62">
        <v>8.9110413753833981</v>
      </c>
      <c r="AT486" s="62">
        <v>8.9110413753833981</v>
      </c>
      <c r="AU486" s="62">
        <v>8.9110413753833981</v>
      </c>
      <c r="AV486" s="62">
        <v>8.9110413753833981</v>
      </c>
      <c r="AW486" s="62">
        <v>8.9110413753833981</v>
      </c>
      <c r="AX486" s="62">
        <v>8.9110413753833981</v>
      </c>
      <c r="AY486" s="62">
        <v>8.9110413753833981</v>
      </c>
      <c r="AZ486" s="62">
        <v>8.9110413753833981</v>
      </c>
      <c r="BA486" s="62">
        <v>8.9110413753833981</v>
      </c>
      <c r="BB486" s="62">
        <v>8.9110413753833981</v>
      </c>
      <c r="BC486" s="62">
        <v>8.9110413753833981</v>
      </c>
      <c r="BD486" s="62">
        <v>8.9110413753833981</v>
      </c>
      <c r="BE486" s="62">
        <v>8.9110413753833981</v>
      </c>
      <c r="BF486" s="62">
        <v>8.9110413753833981</v>
      </c>
      <c r="BG486" s="62">
        <v>8.9110413753833981</v>
      </c>
    </row>
    <row r="487" spans="1:59" x14ac:dyDescent="0.35">
      <c r="A487" s="2" t="s">
        <v>506</v>
      </c>
      <c r="B487" s="4" t="s">
        <v>115</v>
      </c>
      <c r="C487" t="s">
        <v>25</v>
      </c>
      <c r="D487" s="24" t="s">
        <v>7</v>
      </c>
      <c r="E487" s="102">
        <v>7.2640509013785784E-2</v>
      </c>
      <c r="F487" s="61">
        <v>8.1276014433284409</v>
      </c>
      <c r="G487" s="61">
        <v>8.266780174409508</v>
      </c>
      <c r="H487" s="61">
        <v>8.4059589054905732</v>
      </c>
      <c r="I487" s="61">
        <v>8.5451376365716385</v>
      </c>
      <c r="J487" s="61">
        <v>8.6843163676527038</v>
      </c>
      <c r="K487" s="61">
        <v>8.823495098733769</v>
      </c>
      <c r="L487" s="61">
        <v>8.9626738298148343</v>
      </c>
      <c r="M487" s="61">
        <v>9.1018525608958996</v>
      </c>
      <c r="N487" s="61">
        <v>9.2410312919769648</v>
      </c>
      <c r="O487" s="61">
        <v>9.3802100230580283</v>
      </c>
      <c r="P487" s="61">
        <v>9.5193887541390936</v>
      </c>
      <c r="Q487" s="61">
        <v>9.6585674852201588</v>
      </c>
      <c r="R487" s="61">
        <v>9.7977462163012241</v>
      </c>
      <c r="S487" s="61">
        <v>9.9369249473822894</v>
      </c>
      <c r="T487" s="61">
        <v>10.013526955224284</v>
      </c>
      <c r="U487" s="61">
        <v>10.090128963066277</v>
      </c>
      <c r="V487" s="61">
        <v>10.16673097090827</v>
      </c>
      <c r="W487" s="61">
        <v>10.243332978750264</v>
      </c>
      <c r="X487" s="61">
        <v>10.319934986592258</v>
      </c>
      <c r="Y487" s="61">
        <v>10.389262876531706</v>
      </c>
      <c r="Z487" s="61">
        <v>10.458590766471154</v>
      </c>
      <c r="AA487" s="61">
        <v>10.527918656410604</v>
      </c>
      <c r="AB487" s="61">
        <v>10.597246546350052</v>
      </c>
      <c r="AC487" s="61">
        <v>10.666574436289499</v>
      </c>
      <c r="AD487" s="61">
        <v>10.729348393224281</v>
      </c>
      <c r="AE487" s="61">
        <v>10.792122350159067</v>
      </c>
      <c r="AF487" s="61">
        <v>10.854896307093847</v>
      </c>
      <c r="AG487" s="61">
        <v>10.917670264028631</v>
      </c>
      <c r="AH487" s="61">
        <v>10.980444220963413</v>
      </c>
      <c r="AI487" s="61">
        <v>11.043218177898193</v>
      </c>
      <c r="AJ487" s="61">
        <v>11.105992134832979</v>
      </c>
      <c r="AK487" s="61">
        <v>11.168766091767761</v>
      </c>
      <c r="AL487" s="61">
        <v>11.231540048702543</v>
      </c>
      <c r="AM487" s="62">
        <v>11.294314005637325</v>
      </c>
      <c r="AN487" s="62">
        <v>11.294314005637325</v>
      </c>
      <c r="AO487" s="62">
        <v>11.294314005637325</v>
      </c>
      <c r="AP487" s="62">
        <v>11.294314005637325</v>
      </c>
      <c r="AQ487" s="62">
        <v>11.294314005637325</v>
      </c>
      <c r="AR487" s="62">
        <v>11.294314005637325</v>
      </c>
      <c r="AS487" s="62">
        <v>11.294314005637325</v>
      </c>
      <c r="AT487" s="62">
        <v>11.294314005637325</v>
      </c>
      <c r="AU487" s="62">
        <v>11.294314005637325</v>
      </c>
      <c r="AV487" s="62">
        <v>11.294314005637325</v>
      </c>
      <c r="AW487" s="62">
        <v>11.294314005637325</v>
      </c>
      <c r="AX487" s="62">
        <v>11.294314005637325</v>
      </c>
      <c r="AY487" s="62">
        <v>11.294314005637325</v>
      </c>
      <c r="AZ487" s="62">
        <v>11.294314005637325</v>
      </c>
      <c r="BA487" s="62">
        <v>11.294314005637325</v>
      </c>
      <c r="BB487" s="62">
        <v>11.294314005637325</v>
      </c>
      <c r="BC487" s="62">
        <v>11.294314005637325</v>
      </c>
      <c r="BD487" s="62">
        <v>11.294314005637325</v>
      </c>
      <c r="BE487" s="62">
        <v>11.294314005637325</v>
      </c>
      <c r="BF487" s="62">
        <v>11.294314005637325</v>
      </c>
      <c r="BG487" s="62">
        <v>11.294314005637325</v>
      </c>
    </row>
    <row r="488" spans="1:59" x14ac:dyDescent="0.35">
      <c r="A488" s="2" t="s">
        <v>506</v>
      </c>
      <c r="B488" s="4" t="s">
        <v>115</v>
      </c>
      <c r="C488" t="s">
        <v>42</v>
      </c>
      <c r="D488" s="24" t="s">
        <v>7</v>
      </c>
      <c r="E488" s="102">
        <v>4.1550178347633276E-2</v>
      </c>
      <c r="F488" s="61">
        <v>4.6489664526536947</v>
      </c>
      <c r="G488" s="61">
        <v>4.7285763174127382</v>
      </c>
      <c r="H488" s="61">
        <v>4.8081861821717808</v>
      </c>
      <c r="I488" s="61">
        <v>4.8877960469308244</v>
      </c>
      <c r="J488" s="61">
        <v>4.9674059116898679</v>
      </c>
      <c r="K488" s="61">
        <v>5.0470157764489105</v>
      </c>
      <c r="L488" s="61">
        <v>5.1266256412079541</v>
      </c>
      <c r="M488" s="61">
        <v>5.2062355059669976</v>
      </c>
      <c r="N488" s="61">
        <v>5.2858453707260411</v>
      </c>
      <c r="O488" s="61">
        <v>5.3654552354850837</v>
      </c>
      <c r="P488" s="61">
        <v>5.4450651002441273</v>
      </c>
      <c r="Q488" s="61">
        <v>5.5246749650031708</v>
      </c>
      <c r="R488" s="61">
        <v>5.6042848297622143</v>
      </c>
      <c r="S488" s="61">
        <v>5.6838946945212578</v>
      </c>
      <c r="T488" s="61">
        <v>5.7277108396836987</v>
      </c>
      <c r="U488" s="61">
        <v>5.7715269848461386</v>
      </c>
      <c r="V488" s="61">
        <v>5.8153431300085803</v>
      </c>
      <c r="W488" s="61">
        <v>5.8591592751710202</v>
      </c>
      <c r="X488" s="61">
        <v>5.902975420333461</v>
      </c>
      <c r="Y488" s="61">
        <v>5.9426307893631929</v>
      </c>
      <c r="Z488" s="61">
        <v>5.982286158392923</v>
      </c>
      <c r="AA488" s="61">
        <v>6.0219415274226549</v>
      </c>
      <c r="AB488" s="61">
        <v>6.061596896452385</v>
      </c>
      <c r="AC488" s="61">
        <v>6.1012522654821169</v>
      </c>
      <c r="AD488" s="61">
        <v>6.1371588022291519</v>
      </c>
      <c r="AE488" s="61">
        <v>6.1730653389761878</v>
      </c>
      <c r="AF488" s="61">
        <v>6.2089718757232228</v>
      </c>
      <c r="AG488" s="61">
        <v>6.2448784124702588</v>
      </c>
      <c r="AH488" s="61">
        <v>6.2807849492172938</v>
      </c>
      <c r="AI488" s="61">
        <v>6.3166914859643297</v>
      </c>
      <c r="AJ488" s="61">
        <v>6.3525980227113648</v>
      </c>
      <c r="AK488" s="61">
        <v>6.3885045594583998</v>
      </c>
      <c r="AL488" s="61">
        <v>6.4244110962054366</v>
      </c>
      <c r="AM488" s="62">
        <v>6.4603176329524716</v>
      </c>
      <c r="AN488" s="62">
        <v>6.4603176329524716</v>
      </c>
      <c r="AO488" s="62">
        <v>6.4603176329524716</v>
      </c>
      <c r="AP488" s="62">
        <v>6.4603176329524716</v>
      </c>
      <c r="AQ488" s="62">
        <v>6.4603176329524716</v>
      </c>
      <c r="AR488" s="62">
        <v>6.4603176329524716</v>
      </c>
      <c r="AS488" s="62">
        <v>6.4603176329524716</v>
      </c>
      <c r="AT488" s="62">
        <v>6.4603176329524716</v>
      </c>
      <c r="AU488" s="62">
        <v>6.4603176329524716</v>
      </c>
      <c r="AV488" s="62">
        <v>6.4603176329524716</v>
      </c>
      <c r="AW488" s="62">
        <v>6.4603176329524716</v>
      </c>
      <c r="AX488" s="62">
        <v>6.4603176329524716</v>
      </c>
      <c r="AY488" s="62">
        <v>6.4603176329524716</v>
      </c>
      <c r="AZ488" s="62">
        <v>6.4603176329524716</v>
      </c>
      <c r="BA488" s="62">
        <v>6.4603176329524716</v>
      </c>
      <c r="BB488" s="62">
        <v>6.4603176329524716</v>
      </c>
      <c r="BC488" s="62">
        <v>6.4603176329524716</v>
      </c>
      <c r="BD488" s="62">
        <v>6.4603176329524716</v>
      </c>
      <c r="BE488" s="62">
        <v>6.4603176329524716</v>
      </c>
      <c r="BF488" s="62">
        <v>6.4603176329524716</v>
      </c>
      <c r="BG488" s="62">
        <v>6.4603176329524716</v>
      </c>
    </row>
    <row r="489" spans="1:59" x14ac:dyDescent="0.35">
      <c r="A489" s="2" t="s">
        <v>506</v>
      </c>
      <c r="B489" s="4" t="s">
        <v>115</v>
      </c>
      <c r="C489" t="s">
        <v>119</v>
      </c>
      <c r="D489" s="24" t="s">
        <v>7</v>
      </c>
      <c r="E489" s="102">
        <v>4.8202063048298472E-5</v>
      </c>
      <c r="F489" s="61">
        <v>5.3932325436817806E-3</v>
      </c>
      <c r="G489" s="61">
        <v>5.4855873751887916E-3</v>
      </c>
      <c r="H489" s="61">
        <v>5.5779422066958026E-3</v>
      </c>
      <c r="I489" s="61">
        <v>5.6702970382028128E-3</v>
      </c>
      <c r="J489" s="61">
        <v>5.7626518697098238E-3</v>
      </c>
      <c r="K489" s="61">
        <v>5.8550067012168349E-3</v>
      </c>
      <c r="L489" s="61">
        <v>5.947361532723845E-3</v>
      </c>
      <c r="M489" s="61">
        <v>6.0397163642308561E-3</v>
      </c>
      <c r="N489" s="61">
        <v>6.1320711957378671E-3</v>
      </c>
      <c r="O489" s="61">
        <v>6.224426027244879E-3</v>
      </c>
      <c r="P489" s="61">
        <v>6.3167808587518892E-3</v>
      </c>
      <c r="Q489" s="61">
        <v>6.4091356902589002E-3</v>
      </c>
      <c r="R489" s="61">
        <v>6.5014905217659104E-3</v>
      </c>
      <c r="S489" s="61">
        <v>6.5938453532729214E-3</v>
      </c>
      <c r="T489" s="61">
        <v>6.6446761481249415E-3</v>
      </c>
      <c r="U489" s="61">
        <v>6.6955069429769608E-3</v>
      </c>
      <c r="V489" s="61">
        <v>6.7463377378289809E-3</v>
      </c>
      <c r="W489" s="61">
        <v>6.7971685326809993E-3</v>
      </c>
      <c r="X489" s="61">
        <v>6.8479993275330194E-3</v>
      </c>
      <c r="Y489" s="61">
        <v>6.8940032359201785E-3</v>
      </c>
      <c r="Z489" s="61">
        <v>6.9400071443073367E-3</v>
      </c>
      <c r="AA489" s="61">
        <v>6.9860110526944966E-3</v>
      </c>
      <c r="AB489" s="61">
        <v>7.0320149610816557E-3</v>
      </c>
      <c r="AC489" s="61">
        <v>7.0780188694688139E-3</v>
      </c>
      <c r="AD489" s="61">
        <v>7.1196737844885756E-3</v>
      </c>
      <c r="AE489" s="61">
        <v>7.1613286995083391E-3</v>
      </c>
      <c r="AF489" s="61">
        <v>7.2029836145281016E-3</v>
      </c>
      <c r="AG489" s="61">
        <v>7.2446385295478651E-3</v>
      </c>
      <c r="AH489" s="61">
        <v>7.2862934445676276E-3</v>
      </c>
      <c r="AI489" s="61">
        <v>7.3279483595873893E-3</v>
      </c>
      <c r="AJ489" s="61">
        <v>7.3696032746071536E-3</v>
      </c>
      <c r="AK489" s="61">
        <v>7.4112581896269153E-3</v>
      </c>
      <c r="AL489" s="61">
        <v>7.4529131046466796E-3</v>
      </c>
      <c r="AM489" s="62">
        <v>7.4945680196664413E-3</v>
      </c>
      <c r="AN489" s="62">
        <v>7.4945680196664413E-3</v>
      </c>
      <c r="AO489" s="62">
        <v>7.4945680196664413E-3</v>
      </c>
      <c r="AP489" s="62">
        <v>7.4945680196664413E-3</v>
      </c>
      <c r="AQ489" s="62">
        <v>7.4945680196664413E-3</v>
      </c>
      <c r="AR489" s="62">
        <v>7.4945680196664413E-3</v>
      </c>
      <c r="AS489" s="62">
        <v>7.4945680196664413E-3</v>
      </c>
      <c r="AT489" s="62">
        <v>7.4945680196664413E-3</v>
      </c>
      <c r="AU489" s="62">
        <v>7.4945680196664413E-3</v>
      </c>
      <c r="AV489" s="62">
        <v>7.4945680196664413E-3</v>
      </c>
      <c r="AW489" s="62">
        <v>7.4945680196664413E-3</v>
      </c>
      <c r="AX489" s="62">
        <v>7.4945680196664413E-3</v>
      </c>
      <c r="AY489" s="62">
        <v>7.4945680196664413E-3</v>
      </c>
      <c r="AZ489" s="62">
        <v>7.4945680196664413E-3</v>
      </c>
      <c r="BA489" s="62">
        <v>7.4945680196664413E-3</v>
      </c>
      <c r="BB489" s="62">
        <v>7.4945680196664413E-3</v>
      </c>
      <c r="BC489" s="62">
        <v>7.4945680196664413E-3</v>
      </c>
      <c r="BD489" s="62">
        <v>7.4945680196664413E-3</v>
      </c>
      <c r="BE489" s="62">
        <v>7.4945680196664413E-3</v>
      </c>
      <c r="BF489" s="62">
        <v>7.4945680196664413E-3</v>
      </c>
      <c r="BG489" s="62">
        <v>7.4945680196664413E-3</v>
      </c>
    </row>
    <row r="490" spans="1:59" x14ac:dyDescent="0.35">
      <c r="A490" s="2" t="s">
        <v>506</v>
      </c>
      <c r="B490" s="4" t="s">
        <v>115</v>
      </c>
      <c r="C490" t="s">
        <v>95</v>
      </c>
      <c r="D490" s="24" t="s">
        <v>7</v>
      </c>
      <c r="E490" s="102">
        <v>1.662971175166297E-2</v>
      </c>
      <c r="F490" s="61">
        <v>1.860665227570214</v>
      </c>
      <c r="G490" s="61">
        <v>1.8925276444401329</v>
      </c>
      <c r="H490" s="61">
        <v>1.9243900613100515</v>
      </c>
      <c r="I490" s="61">
        <v>1.9562524781799702</v>
      </c>
      <c r="J490" s="61">
        <v>1.9881148950498888</v>
      </c>
      <c r="K490" s="61">
        <v>2.0199773119198077</v>
      </c>
      <c r="L490" s="61">
        <v>2.0518397287897265</v>
      </c>
      <c r="M490" s="61">
        <v>2.083702145659645</v>
      </c>
      <c r="N490" s="61">
        <v>2.1155645625295638</v>
      </c>
      <c r="O490" s="61">
        <v>2.1474269793994827</v>
      </c>
      <c r="P490" s="61">
        <v>2.1792893962694011</v>
      </c>
      <c r="Q490" s="61">
        <v>2.21115181313932</v>
      </c>
      <c r="R490" s="61">
        <v>2.2430142300092388</v>
      </c>
      <c r="S490" s="61">
        <v>2.2748766468791572</v>
      </c>
      <c r="T490" s="61">
        <v>2.2924132711031042</v>
      </c>
      <c r="U490" s="61">
        <v>2.3099498953270508</v>
      </c>
      <c r="V490" s="61">
        <v>2.3274865195509977</v>
      </c>
      <c r="W490" s="61">
        <v>2.3450231437749443</v>
      </c>
      <c r="X490" s="61">
        <v>2.3625597679988912</v>
      </c>
      <c r="Y490" s="61">
        <v>2.378431116392461</v>
      </c>
      <c r="Z490" s="61">
        <v>2.3943024647860307</v>
      </c>
      <c r="AA490" s="61">
        <v>2.4101738131796009</v>
      </c>
      <c r="AB490" s="61">
        <v>2.4260451615731702</v>
      </c>
      <c r="AC490" s="61">
        <v>2.4419165099667404</v>
      </c>
      <c r="AD490" s="61">
        <v>2.4562874556485581</v>
      </c>
      <c r="AE490" s="61">
        <v>2.4706584013303767</v>
      </c>
      <c r="AF490" s="61">
        <v>2.4850293470121945</v>
      </c>
      <c r="AG490" s="61">
        <v>2.4994002926940131</v>
      </c>
      <c r="AH490" s="61">
        <v>2.5137712383758313</v>
      </c>
      <c r="AI490" s="61">
        <v>2.528142184057649</v>
      </c>
      <c r="AJ490" s="61">
        <v>2.5425131297394672</v>
      </c>
      <c r="AK490" s="61">
        <v>2.5568840754212858</v>
      </c>
      <c r="AL490" s="61">
        <v>2.571255021103104</v>
      </c>
      <c r="AM490" s="62">
        <v>2.5856259667849217</v>
      </c>
      <c r="AN490" s="62">
        <v>2.5856259667849217</v>
      </c>
      <c r="AO490" s="62">
        <v>2.5856259667849217</v>
      </c>
      <c r="AP490" s="62">
        <v>2.5856259667849217</v>
      </c>
      <c r="AQ490" s="62">
        <v>2.5856259667849217</v>
      </c>
      <c r="AR490" s="62">
        <v>2.5856259667849217</v>
      </c>
      <c r="AS490" s="62">
        <v>2.5856259667849217</v>
      </c>
      <c r="AT490" s="62">
        <v>2.5856259667849217</v>
      </c>
      <c r="AU490" s="62">
        <v>2.5856259667849217</v>
      </c>
      <c r="AV490" s="62">
        <v>2.5856259667849217</v>
      </c>
      <c r="AW490" s="62">
        <v>2.5856259667849217</v>
      </c>
      <c r="AX490" s="62">
        <v>2.5856259667849217</v>
      </c>
      <c r="AY490" s="62">
        <v>2.5856259667849217</v>
      </c>
      <c r="AZ490" s="62">
        <v>2.5856259667849217</v>
      </c>
      <c r="BA490" s="62">
        <v>2.5856259667849217</v>
      </c>
      <c r="BB490" s="62">
        <v>2.5856259667849217</v>
      </c>
      <c r="BC490" s="62">
        <v>2.5856259667849217</v>
      </c>
      <c r="BD490" s="62">
        <v>2.5856259667849217</v>
      </c>
      <c r="BE490" s="62">
        <v>2.5856259667849217</v>
      </c>
      <c r="BF490" s="62">
        <v>2.5856259667849217</v>
      </c>
      <c r="BG490" s="62">
        <v>2.5856259667849217</v>
      </c>
    </row>
    <row r="491" spans="1:59" x14ac:dyDescent="0.35">
      <c r="A491" s="2" t="s">
        <v>506</v>
      </c>
      <c r="B491" s="4" t="s">
        <v>115</v>
      </c>
      <c r="C491" t="s">
        <v>26</v>
      </c>
      <c r="D491" s="24" t="s">
        <v>7</v>
      </c>
      <c r="E491" s="102">
        <v>0.19536296153475369</v>
      </c>
      <c r="F491" s="61">
        <v>21.858771499542254</v>
      </c>
      <c r="G491" s="61">
        <v>22.233085631640172</v>
      </c>
      <c r="H491" s="61">
        <v>22.607399763738087</v>
      </c>
      <c r="I491" s="61">
        <v>22.981713895836002</v>
      </c>
      <c r="J491" s="61">
        <v>23.356028027933913</v>
      </c>
      <c r="K491" s="61">
        <v>23.730342160031828</v>
      </c>
      <c r="L491" s="61">
        <v>24.104656292129743</v>
      </c>
      <c r="M491" s="61">
        <v>24.478970424227658</v>
      </c>
      <c r="N491" s="61">
        <v>24.853284556325576</v>
      </c>
      <c r="O491" s="61">
        <v>25.227598688423488</v>
      </c>
      <c r="P491" s="61">
        <v>25.601912820521402</v>
      </c>
      <c r="Q491" s="61">
        <v>25.976226952619317</v>
      </c>
      <c r="R491" s="61">
        <v>26.350541084717232</v>
      </c>
      <c r="S491" s="61">
        <v>26.724855216815147</v>
      </c>
      <c r="T491" s="61">
        <v>26.930872428350384</v>
      </c>
      <c r="U491" s="61">
        <v>27.136889639885617</v>
      </c>
      <c r="V491" s="61">
        <v>27.342906851420857</v>
      </c>
      <c r="W491" s="61">
        <v>27.54892406295609</v>
      </c>
      <c r="X491" s="61">
        <v>27.754941274491323</v>
      </c>
      <c r="Y491" s="61">
        <v>27.941395115184477</v>
      </c>
      <c r="Z491" s="61">
        <v>28.127848955877631</v>
      </c>
      <c r="AA491" s="61">
        <v>28.314302796570793</v>
      </c>
      <c r="AB491" s="61">
        <v>28.500756637263944</v>
      </c>
      <c r="AC491" s="61">
        <v>28.687210477957098</v>
      </c>
      <c r="AD491" s="61">
        <v>28.856037848532196</v>
      </c>
      <c r="AE491" s="61">
        <v>29.024865219107298</v>
      </c>
      <c r="AF491" s="61">
        <v>29.193692589682392</v>
      </c>
      <c r="AG491" s="61">
        <v>29.362519960257494</v>
      </c>
      <c r="AH491" s="61">
        <v>29.531347330832592</v>
      </c>
      <c r="AI491" s="61">
        <v>29.700174701407686</v>
      </c>
      <c r="AJ491" s="61">
        <v>29.869002071982788</v>
      </c>
      <c r="AK491" s="61">
        <v>30.037829442557886</v>
      </c>
      <c r="AL491" s="61">
        <v>30.206656813132987</v>
      </c>
      <c r="AM491" s="62">
        <v>30.375484183708085</v>
      </c>
      <c r="AN491" s="62">
        <v>30.375484183708085</v>
      </c>
      <c r="AO491" s="62">
        <v>30.375484183708085</v>
      </c>
      <c r="AP491" s="62">
        <v>30.375484183708085</v>
      </c>
      <c r="AQ491" s="62">
        <v>30.375484183708085</v>
      </c>
      <c r="AR491" s="62">
        <v>30.375484183708085</v>
      </c>
      <c r="AS491" s="62">
        <v>30.375484183708085</v>
      </c>
      <c r="AT491" s="62">
        <v>30.375484183708085</v>
      </c>
      <c r="AU491" s="62">
        <v>30.375484183708085</v>
      </c>
      <c r="AV491" s="62">
        <v>30.375484183708085</v>
      </c>
      <c r="AW491" s="62">
        <v>30.375484183708085</v>
      </c>
      <c r="AX491" s="62">
        <v>30.375484183708085</v>
      </c>
      <c r="AY491" s="62">
        <v>30.375484183708085</v>
      </c>
      <c r="AZ491" s="62">
        <v>30.375484183708085</v>
      </c>
      <c r="BA491" s="62">
        <v>30.375484183708085</v>
      </c>
      <c r="BB491" s="62">
        <v>30.375484183708085</v>
      </c>
      <c r="BC491" s="62">
        <v>30.375484183708085</v>
      </c>
      <c r="BD491" s="62">
        <v>30.375484183708085</v>
      </c>
      <c r="BE491" s="62">
        <v>30.375484183708085</v>
      </c>
      <c r="BF491" s="62">
        <v>30.375484183708085</v>
      </c>
      <c r="BG491" s="62">
        <v>30.375484183708085</v>
      </c>
    </row>
    <row r="492" spans="1:59" x14ac:dyDescent="0.35">
      <c r="A492" s="2" t="s">
        <v>506</v>
      </c>
      <c r="B492" s="4" t="s">
        <v>120</v>
      </c>
      <c r="C492" t="s">
        <v>50</v>
      </c>
      <c r="D492" s="24" t="s">
        <v>7</v>
      </c>
      <c r="E492" s="102">
        <v>1.1083472003047871E-2</v>
      </c>
      <c r="F492" s="61">
        <v>1.7595905059407876E-2</v>
      </c>
      <c r="G492" s="61">
        <v>1.7788978657106946E-2</v>
      </c>
      <c r="H492" s="61">
        <v>1.7982052254806011E-2</v>
      </c>
      <c r="I492" s="61">
        <v>1.8175125852505081E-2</v>
      </c>
      <c r="J492" s="61">
        <v>1.836819945020415E-2</v>
      </c>
      <c r="K492" s="61">
        <v>1.8561273047903216E-2</v>
      </c>
      <c r="L492" s="61">
        <v>1.8754346645602285E-2</v>
      </c>
      <c r="M492" s="61">
        <v>1.8947420243301351E-2</v>
      </c>
      <c r="N492" s="61">
        <v>1.914049384100042E-2</v>
      </c>
      <c r="O492" s="61">
        <v>1.9333567438699489E-2</v>
      </c>
      <c r="P492" s="61">
        <v>1.9526641036398559E-2</v>
      </c>
      <c r="Q492" s="61">
        <v>1.9719714634097628E-2</v>
      </c>
      <c r="R492" s="61">
        <v>1.9912788231796694E-2</v>
      </c>
      <c r="S492" s="61">
        <v>2.0105861829495763E-2</v>
      </c>
      <c r="T492" s="61">
        <v>2.024004497169761E-2</v>
      </c>
      <c r="U492" s="61">
        <v>2.037422811389946E-2</v>
      </c>
      <c r="V492" s="61">
        <v>2.0508411256101308E-2</v>
      </c>
      <c r="W492" s="61">
        <v>2.0642594398303158E-2</v>
      </c>
      <c r="X492" s="61">
        <v>2.0776777540505009E-2</v>
      </c>
      <c r="Y492" s="61">
        <v>2.0891259620585721E-2</v>
      </c>
      <c r="Z492" s="61">
        <v>2.1005741700666436E-2</v>
      </c>
      <c r="AA492" s="61">
        <v>2.1120223780747155E-2</v>
      </c>
      <c r="AB492" s="61">
        <v>2.1234705860827867E-2</v>
      </c>
      <c r="AC492" s="61">
        <v>2.1349187940908582E-2</v>
      </c>
      <c r="AD492" s="61">
        <v>2.1444964968429629E-2</v>
      </c>
      <c r="AE492" s="61">
        <v>2.1540741995950675E-2</v>
      </c>
      <c r="AF492" s="61">
        <v>2.1636519023471724E-2</v>
      </c>
      <c r="AG492" s="61">
        <v>2.1732296050992774E-2</v>
      </c>
      <c r="AH492" s="61">
        <v>2.1828073078513817E-2</v>
      </c>
      <c r="AI492" s="61">
        <v>2.192385010603487E-2</v>
      </c>
      <c r="AJ492" s="61">
        <v>2.201962713355592E-2</v>
      </c>
      <c r="AK492" s="61">
        <v>2.2115404161076962E-2</v>
      </c>
      <c r="AL492" s="61">
        <v>2.2211181188598012E-2</v>
      </c>
      <c r="AM492" s="62">
        <v>2.2306958216119062E-2</v>
      </c>
      <c r="AN492" s="62">
        <v>2.2306958216119062E-2</v>
      </c>
      <c r="AO492" s="62">
        <v>2.2306958216119062E-2</v>
      </c>
      <c r="AP492" s="62">
        <v>2.2306958216119062E-2</v>
      </c>
      <c r="AQ492" s="62">
        <v>2.2306958216119062E-2</v>
      </c>
      <c r="AR492" s="62">
        <v>2.2306958216119062E-2</v>
      </c>
      <c r="AS492" s="62">
        <v>2.2306958216119062E-2</v>
      </c>
      <c r="AT492" s="62">
        <v>2.2306958216119062E-2</v>
      </c>
      <c r="AU492" s="62">
        <v>2.2306958216119062E-2</v>
      </c>
      <c r="AV492" s="62">
        <v>2.2306958216119062E-2</v>
      </c>
      <c r="AW492" s="62">
        <v>2.2306958216119062E-2</v>
      </c>
      <c r="AX492" s="62">
        <v>2.2306958216119062E-2</v>
      </c>
      <c r="AY492" s="62">
        <v>2.2306958216119062E-2</v>
      </c>
      <c r="AZ492" s="62">
        <v>2.2306958216119062E-2</v>
      </c>
      <c r="BA492" s="62">
        <v>2.2306958216119062E-2</v>
      </c>
      <c r="BB492" s="62">
        <v>2.2306958216119062E-2</v>
      </c>
      <c r="BC492" s="62">
        <v>2.2306958216119062E-2</v>
      </c>
      <c r="BD492" s="62">
        <v>2.2306958216119062E-2</v>
      </c>
      <c r="BE492" s="62">
        <v>2.2306958216119062E-2</v>
      </c>
      <c r="BF492" s="62">
        <v>2.2306958216119062E-2</v>
      </c>
      <c r="BG492" s="62">
        <v>2.2306958216119062E-2</v>
      </c>
    </row>
    <row r="493" spans="1:59" x14ac:dyDescent="0.35">
      <c r="A493" s="2" t="s">
        <v>506</v>
      </c>
      <c r="B493" s="4" t="s">
        <v>120</v>
      </c>
      <c r="C493" t="s">
        <v>6</v>
      </c>
      <c r="D493" s="24" t="s">
        <v>7</v>
      </c>
      <c r="E493" s="102">
        <v>0.11255802483111163</v>
      </c>
      <c r="F493" s="61">
        <v>0.17869493585205748</v>
      </c>
      <c r="G493" s="61">
        <v>0.18065569172332849</v>
      </c>
      <c r="H493" s="61">
        <v>0.18261644759459947</v>
      </c>
      <c r="I493" s="61">
        <v>0.18457720346587048</v>
      </c>
      <c r="J493" s="61">
        <v>0.18653795933714146</v>
      </c>
      <c r="K493" s="61">
        <v>0.18849871520841244</v>
      </c>
      <c r="L493" s="61">
        <v>0.19045947107968345</v>
      </c>
      <c r="M493" s="61">
        <v>0.19242022695095443</v>
      </c>
      <c r="N493" s="61">
        <v>0.19438098282222541</v>
      </c>
      <c r="O493" s="61">
        <v>0.19634173869349641</v>
      </c>
      <c r="P493" s="61">
        <v>0.19830249456476742</v>
      </c>
      <c r="Q493" s="61">
        <v>0.2002632504360384</v>
      </c>
      <c r="R493" s="61">
        <v>0.20222400630730936</v>
      </c>
      <c r="S493" s="61">
        <v>0.20418476217858036</v>
      </c>
      <c r="T493" s="61">
        <v>0.20554745695939625</v>
      </c>
      <c r="U493" s="61">
        <v>0.20691015174021216</v>
      </c>
      <c r="V493" s="61">
        <v>0.20827284652102801</v>
      </c>
      <c r="W493" s="61">
        <v>0.20963554130184392</v>
      </c>
      <c r="X493" s="61">
        <v>0.21099823608265977</v>
      </c>
      <c r="Y493" s="61">
        <v>0.21216085703834037</v>
      </c>
      <c r="Z493" s="61">
        <v>0.21332347799402096</v>
      </c>
      <c r="AA493" s="61">
        <v>0.21448609894970153</v>
      </c>
      <c r="AB493" s="61">
        <v>0.21564871990538209</v>
      </c>
      <c r="AC493" s="61">
        <v>0.21681134086106266</v>
      </c>
      <c r="AD493" s="61">
        <v>0.21778400295097453</v>
      </c>
      <c r="AE493" s="61">
        <v>0.21875666504088639</v>
      </c>
      <c r="AF493" s="61">
        <v>0.21972932713079826</v>
      </c>
      <c r="AG493" s="61">
        <v>0.2207019892207101</v>
      </c>
      <c r="AH493" s="61">
        <v>0.22167465131062195</v>
      </c>
      <c r="AI493" s="61">
        <v>0.22264731340053384</v>
      </c>
      <c r="AJ493" s="61">
        <v>0.22361997549044571</v>
      </c>
      <c r="AK493" s="61">
        <v>0.22459263758035758</v>
      </c>
      <c r="AL493" s="61">
        <v>0.22556529967026942</v>
      </c>
      <c r="AM493" s="62">
        <v>0.22653796176018132</v>
      </c>
      <c r="AN493" s="62">
        <v>0.22653796176018132</v>
      </c>
      <c r="AO493" s="62">
        <v>0.22653796176018132</v>
      </c>
      <c r="AP493" s="62">
        <v>0.22653796176018132</v>
      </c>
      <c r="AQ493" s="62">
        <v>0.22653796176018132</v>
      </c>
      <c r="AR493" s="62">
        <v>0.22653796176018132</v>
      </c>
      <c r="AS493" s="62">
        <v>0.22653796176018132</v>
      </c>
      <c r="AT493" s="62">
        <v>0.22653796176018132</v>
      </c>
      <c r="AU493" s="62">
        <v>0.22653796176018132</v>
      </c>
      <c r="AV493" s="62">
        <v>0.22653796176018132</v>
      </c>
      <c r="AW493" s="62">
        <v>0.22653796176018132</v>
      </c>
      <c r="AX493" s="62">
        <v>0.22653796176018132</v>
      </c>
      <c r="AY493" s="62">
        <v>0.22653796176018132</v>
      </c>
      <c r="AZ493" s="62">
        <v>0.22653796176018132</v>
      </c>
      <c r="BA493" s="62">
        <v>0.22653796176018132</v>
      </c>
      <c r="BB493" s="62">
        <v>0.22653796176018132</v>
      </c>
      <c r="BC493" s="62">
        <v>0.22653796176018132</v>
      </c>
      <c r="BD493" s="62">
        <v>0.22653796176018132</v>
      </c>
      <c r="BE493" s="62">
        <v>0.22653796176018132</v>
      </c>
      <c r="BF493" s="62">
        <v>0.22653796176018132</v>
      </c>
      <c r="BG493" s="62">
        <v>0.22653796176018132</v>
      </c>
    </row>
    <row r="494" spans="1:59" x14ac:dyDescent="0.35">
      <c r="A494" s="2" t="s">
        <v>506</v>
      </c>
      <c r="B494" s="4" t="s">
        <v>120</v>
      </c>
      <c r="C494" t="s">
        <v>8</v>
      </c>
      <c r="D494" s="24" t="s">
        <v>7</v>
      </c>
      <c r="E494" s="102">
        <v>0.27526291786140861</v>
      </c>
      <c r="F494" s="61">
        <v>0.43700206647637208</v>
      </c>
      <c r="G494" s="61">
        <v>0.44179713447041136</v>
      </c>
      <c r="H494" s="61">
        <v>0.44659220246445058</v>
      </c>
      <c r="I494" s="61">
        <v>0.45138727045848986</v>
      </c>
      <c r="J494" s="61">
        <v>0.45618233845252915</v>
      </c>
      <c r="K494" s="61">
        <v>0.46097740644656848</v>
      </c>
      <c r="L494" s="61">
        <v>0.46577247444060771</v>
      </c>
      <c r="M494" s="61">
        <v>0.47056754243464693</v>
      </c>
      <c r="N494" s="61">
        <v>0.47536261042868627</v>
      </c>
      <c r="O494" s="61">
        <v>0.48015767842272555</v>
      </c>
      <c r="P494" s="61">
        <v>0.48495274641676478</v>
      </c>
      <c r="Q494" s="61">
        <v>0.48974781441080412</v>
      </c>
      <c r="R494" s="61">
        <v>0.49454288240484334</v>
      </c>
      <c r="S494" s="61">
        <v>0.49933795039888262</v>
      </c>
      <c r="T494" s="61">
        <v>0.50267044794479032</v>
      </c>
      <c r="U494" s="61">
        <v>0.50600294549069802</v>
      </c>
      <c r="V494" s="61">
        <v>0.50933544303660561</v>
      </c>
      <c r="W494" s="61">
        <v>0.5126679405825133</v>
      </c>
      <c r="X494" s="61">
        <v>0.51600043812842089</v>
      </c>
      <c r="Y494" s="61">
        <v>0.51884365110330777</v>
      </c>
      <c r="Z494" s="61">
        <v>0.52168686407819476</v>
      </c>
      <c r="AA494" s="61">
        <v>0.52453007705308152</v>
      </c>
      <c r="AB494" s="61">
        <v>0.5273732900279684</v>
      </c>
      <c r="AC494" s="61">
        <v>0.53021650300285528</v>
      </c>
      <c r="AD494" s="61">
        <v>0.5325951677436771</v>
      </c>
      <c r="AE494" s="61">
        <v>0.53497383248449903</v>
      </c>
      <c r="AF494" s="61">
        <v>0.53735249722532086</v>
      </c>
      <c r="AG494" s="61">
        <v>0.53973116196614257</v>
      </c>
      <c r="AH494" s="61">
        <v>0.54210982670696439</v>
      </c>
      <c r="AI494" s="61">
        <v>0.54448849144778633</v>
      </c>
      <c r="AJ494" s="61">
        <v>0.54686715618860815</v>
      </c>
      <c r="AK494" s="61">
        <v>0.54924582092942997</v>
      </c>
      <c r="AL494" s="61">
        <v>0.5516244856702518</v>
      </c>
      <c r="AM494" s="62">
        <v>0.55400315041107373</v>
      </c>
      <c r="AN494" s="62">
        <v>0.55400315041107373</v>
      </c>
      <c r="AO494" s="62">
        <v>0.55400315041107373</v>
      </c>
      <c r="AP494" s="62">
        <v>0.55400315041107373</v>
      </c>
      <c r="AQ494" s="62">
        <v>0.55400315041107373</v>
      </c>
      <c r="AR494" s="62">
        <v>0.55400315041107373</v>
      </c>
      <c r="AS494" s="62">
        <v>0.55400315041107373</v>
      </c>
      <c r="AT494" s="62">
        <v>0.55400315041107373</v>
      </c>
      <c r="AU494" s="62">
        <v>0.55400315041107373</v>
      </c>
      <c r="AV494" s="62">
        <v>0.55400315041107373</v>
      </c>
      <c r="AW494" s="62">
        <v>0.55400315041107373</v>
      </c>
      <c r="AX494" s="62">
        <v>0.55400315041107373</v>
      </c>
      <c r="AY494" s="62">
        <v>0.55400315041107373</v>
      </c>
      <c r="AZ494" s="62">
        <v>0.55400315041107373</v>
      </c>
      <c r="BA494" s="62">
        <v>0.55400315041107373</v>
      </c>
      <c r="BB494" s="62">
        <v>0.55400315041107373</v>
      </c>
      <c r="BC494" s="62">
        <v>0.55400315041107373</v>
      </c>
      <c r="BD494" s="62">
        <v>0.55400315041107373</v>
      </c>
      <c r="BE494" s="62">
        <v>0.55400315041107373</v>
      </c>
      <c r="BF494" s="62">
        <v>0.55400315041107373</v>
      </c>
      <c r="BG494" s="62">
        <v>0.55400315041107373</v>
      </c>
    </row>
    <row r="495" spans="1:59" x14ac:dyDescent="0.35">
      <c r="A495" s="2" t="s">
        <v>506</v>
      </c>
      <c r="B495" s="4" t="s">
        <v>120</v>
      </c>
      <c r="C495" t="s">
        <v>39</v>
      </c>
      <c r="D495" s="24" t="s">
        <v>7</v>
      </c>
      <c r="E495" s="102">
        <v>0.27453176788076006</v>
      </c>
      <c r="F495" s="61">
        <v>0.43584130695623774</v>
      </c>
      <c r="G495" s="61">
        <v>0.44062363834958168</v>
      </c>
      <c r="H495" s="61">
        <v>0.44540596974292551</v>
      </c>
      <c r="I495" s="61">
        <v>0.4501883011362694</v>
      </c>
      <c r="J495" s="61">
        <v>0.45497063252961328</v>
      </c>
      <c r="K495" s="61">
        <v>0.45975296392295717</v>
      </c>
      <c r="L495" s="61">
        <v>0.46453529531630106</v>
      </c>
      <c r="M495" s="61">
        <v>0.46931762670964489</v>
      </c>
      <c r="N495" s="61">
        <v>0.47409995810298883</v>
      </c>
      <c r="O495" s="61">
        <v>0.47888228949633266</v>
      </c>
      <c r="P495" s="61">
        <v>0.48366462088967654</v>
      </c>
      <c r="Q495" s="61">
        <v>0.48844695228302043</v>
      </c>
      <c r="R495" s="61">
        <v>0.49322928367636426</v>
      </c>
      <c r="S495" s="61">
        <v>0.49801161506970815</v>
      </c>
      <c r="T495" s="61">
        <v>0.50133526087657621</v>
      </c>
      <c r="U495" s="61">
        <v>0.50465890668344426</v>
      </c>
      <c r="V495" s="61">
        <v>0.50798255249031221</v>
      </c>
      <c r="W495" s="61">
        <v>0.51130619829718027</v>
      </c>
      <c r="X495" s="61">
        <v>0.51462984410404833</v>
      </c>
      <c r="Y495" s="61">
        <v>0.51746550497156185</v>
      </c>
      <c r="Z495" s="61">
        <v>0.52030116583907549</v>
      </c>
      <c r="AA495" s="61">
        <v>0.52313682670658912</v>
      </c>
      <c r="AB495" s="61">
        <v>0.52597248757410264</v>
      </c>
      <c r="AC495" s="61">
        <v>0.52880814844161628</v>
      </c>
      <c r="AD495" s="61">
        <v>0.53118049500237685</v>
      </c>
      <c r="AE495" s="61">
        <v>0.53355284156313743</v>
      </c>
      <c r="AF495" s="61">
        <v>0.53592518812389811</v>
      </c>
      <c r="AG495" s="61">
        <v>0.5382975346846588</v>
      </c>
      <c r="AH495" s="61">
        <v>0.54066988124541948</v>
      </c>
      <c r="AI495" s="61">
        <v>0.54304222780618006</v>
      </c>
      <c r="AJ495" s="61">
        <v>0.54541457436694074</v>
      </c>
      <c r="AK495" s="61">
        <v>0.54778692092770132</v>
      </c>
      <c r="AL495" s="61">
        <v>0.550159267488462</v>
      </c>
      <c r="AM495" s="62">
        <v>0.55253161404922269</v>
      </c>
      <c r="AN495" s="62">
        <v>0.55253161404922269</v>
      </c>
      <c r="AO495" s="62">
        <v>0.55253161404922269</v>
      </c>
      <c r="AP495" s="62">
        <v>0.55253161404922269</v>
      </c>
      <c r="AQ495" s="62">
        <v>0.55253161404922269</v>
      </c>
      <c r="AR495" s="62">
        <v>0.55253161404922269</v>
      </c>
      <c r="AS495" s="62">
        <v>0.55253161404922269</v>
      </c>
      <c r="AT495" s="62">
        <v>0.55253161404922269</v>
      </c>
      <c r="AU495" s="62">
        <v>0.55253161404922269</v>
      </c>
      <c r="AV495" s="62">
        <v>0.55253161404922269</v>
      </c>
      <c r="AW495" s="62">
        <v>0.55253161404922269</v>
      </c>
      <c r="AX495" s="62">
        <v>0.55253161404922269</v>
      </c>
      <c r="AY495" s="62">
        <v>0.55253161404922269</v>
      </c>
      <c r="AZ495" s="62">
        <v>0.55253161404922269</v>
      </c>
      <c r="BA495" s="62">
        <v>0.55253161404922269</v>
      </c>
      <c r="BB495" s="62">
        <v>0.55253161404922269</v>
      </c>
      <c r="BC495" s="62">
        <v>0.55253161404922269</v>
      </c>
      <c r="BD495" s="62">
        <v>0.55253161404922269</v>
      </c>
      <c r="BE495" s="62">
        <v>0.55253161404922269</v>
      </c>
      <c r="BF495" s="62">
        <v>0.55253161404922269</v>
      </c>
      <c r="BG495" s="62">
        <v>0.55253161404922269</v>
      </c>
    </row>
    <row r="496" spans="1:59" x14ac:dyDescent="0.35">
      <c r="A496" s="2" t="s">
        <v>506</v>
      </c>
      <c r="B496" s="4" t="s">
        <v>120</v>
      </c>
      <c r="C496" t="s">
        <v>11</v>
      </c>
      <c r="D496" s="24" t="s">
        <v>7</v>
      </c>
      <c r="E496" s="102">
        <v>0.32656381742367163</v>
      </c>
      <c r="F496" s="61">
        <v>0.51844637904481339</v>
      </c>
      <c r="G496" s="61">
        <v>0.52413510646623795</v>
      </c>
      <c r="H496" s="61">
        <v>0.52982383388766241</v>
      </c>
      <c r="I496" s="61">
        <v>0.53551256130908709</v>
      </c>
      <c r="J496" s="61">
        <v>0.54120128873051165</v>
      </c>
      <c r="K496" s="61">
        <v>0.54689001615193622</v>
      </c>
      <c r="L496" s="61">
        <v>0.55257874357336079</v>
      </c>
      <c r="M496" s="61">
        <v>0.55826747099478535</v>
      </c>
      <c r="N496" s="61">
        <v>0.56395619841620992</v>
      </c>
      <c r="O496" s="61">
        <v>0.56964492583763449</v>
      </c>
      <c r="P496" s="61">
        <v>0.57533365325905905</v>
      </c>
      <c r="Q496" s="61">
        <v>0.58102238068048362</v>
      </c>
      <c r="R496" s="61">
        <v>0.58671110810190819</v>
      </c>
      <c r="S496" s="61">
        <v>0.59239983552333275</v>
      </c>
      <c r="T496" s="61">
        <v>0.59635341244753937</v>
      </c>
      <c r="U496" s="61">
        <v>0.60030698937174587</v>
      </c>
      <c r="V496" s="61">
        <v>0.60426056629595237</v>
      </c>
      <c r="W496" s="61">
        <v>0.60821414322015888</v>
      </c>
      <c r="X496" s="61">
        <v>0.61216772014436538</v>
      </c>
      <c r="Y496" s="61">
        <v>0.61554082426620382</v>
      </c>
      <c r="Z496" s="61">
        <v>0.61891392838804216</v>
      </c>
      <c r="AA496" s="61">
        <v>0.62228703250988038</v>
      </c>
      <c r="AB496" s="61">
        <v>0.62566013663171882</v>
      </c>
      <c r="AC496" s="61">
        <v>0.62903324075355715</v>
      </c>
      <c r="AD496" s="61">
        <v>0.63185521853454163</v>
      </c>
      <c r="AE496" s="61">
        <v>0.63467719631552622</v>
      </c>
      <c r="AF496" s="61">
        <v>0.6374991740965108</v>
      </c>
      <c r="AG496" s="61">
        <v>0.64032115187749539</v>
      </c>
      <c r="AH496" s="61">
        <v>0.64314312965847986</v>
      </c>
      <c r="AI496" s="61">
        <v>0.64596510743946445</v>
      </c>
      <c r="AJ496" s="61">
        <v>0.64878708522044903</v>
      </c>
      <c r="AK496" s="61">
        <v>0.65160906300143362</v>
      </c>
      <c r="AL496" s="61">
        <v>0.65443104078241809</v>
      </c>
      <c r="AM496" s="62">
        <v>0.65725301856340268</v>
      </c>
      <c r="AN496" s="62">
        <v>0.65725301856340268</v>
      </c>
      <c r="AO496" s="62">
        <v>0.65725301856340268</v>
      </c>
      <c r="AP496" s="62">
        <v>0.65725301856340268</v>
      </c>
      <c r="AQ496" s="62">
        <v>0.65725301856340268</v>
      </c>
      <c r="AR496" s="62">
        <v>0.65725301856340268</v>
      </c>
      <c r="AS496" s="62">
        <v>0.65725301856340268</v>
      </c>
      <c r="AT496" s="62">
        <v>0.65725301856340268</v>
      </c>
      <c r="AU496" s="62">
        <v>0.65725301856340268</v>
      </c>
      <c r="AV496" s="62">
        <v>0.65725301856340268</v>
      </c>
      <c r="AW496" s="62">
        <v>0.65725301856340268</v>
      </c>
      <c r="AX496" s="62">
        <v>0.65725301856340268</v>
      </c>
      <c r="AY496" s="62">
        <v>0.65725301856340268</v>
      </c>
      <c r="AZ496" s="62">
        <v>0.65725301856340268</v>
      </c>
      <c r="BA496" s="62">
        <v>0.65725301856340268</v>
      </c>
      <c r="BB496" s="62">
        <v>0.65725301856340268</v>
      </c>
      <c r="BC496" s="62">
        <v>0.65725301856340268</v>
      </c>
      <c r="BD496" s="62">
        <v>0.65725301856340268</v>
      </c>
      <c r="BE496" s="62">
        <v>0.65725301856340268</v>
      </c>
      <c r="BF496" s="62">
        <v>0.65725301856340268</v>
      </c>
      <c r="BG496" s="62">
        <v>0.65725301856340268</v>
      </c>
    </row>
    <row r="497" spans="1:59" x14ac:dyDescent="0.35">
      <c r="A497" s="2" t="s">
        <v>506</v>
      </c>
      <c r="B497" s="4" t="s">
        <v>120</v>
      </c>
      <c r="C497" t="s">
        <v>54</v>
      </c>
      <c r="D497" s="24" t="s">
        <v>7</v>
      </c>
      <c r="E497" s="102">
        <v>1.1083472003047871E-2</v>
      </c>
      <c r="F497" s="61">
        <v>0.70139504579810641</v>
      </c>
      <c r="G497" s="61">
        <v>0.7128612397462023</v>
      </c>
      <c r="H497" s="61">
        <v>0.72432743369429831</v>
      </c>
      <c r="I497" s="61">
        <v>0.73579362764239431</v>
      </c>
      <c r="J497" s="61">
        <v>0.74725982159049009</v>
      </c>
      <c r="K497" s="61">
        <v>0.75872601553858621</v>
      </c>
      <c r="L497" s="61">
        <v>0.7701922094866821</v>
      </c>
      <c r="M497" s="61">
        <v>0.78165840343477822</v>
      </c>
      <c r="N497" s="61">
        <v>0.79312459738287411</v>
      </c>
      <c r="O497" s="61">
        <v>0.80459079133097011</v>
      </c>
      <c r="P497" s="61">
        <v>0.81605698527906601</v>
      </c>
      <c r="Q497" s="61">
        <v>0.82752317922716201</v>
      </c>
      <c r="R497" s="61">
        <v>0.8389893731752579</v>
      </c>
      <c r="S497" s="61">
        <v>0.85045556712335391</v>
      </c>
      <c r="T497" s="61">
        <v>0.85885543249773477</v>
      </c>
      <c r="U497" s="61">
        <v>0.86725529787211564</v>
      </c>
      <c r="V497" s="61">
        <v>0.8756551632464965</v>
      </c>
      <c r="W497" s="61">
        <v>0.88405502862087737</v>
      </c>
      <c r="X497" s="61">
        <v>0.89245489399525835</v>
      </c>
      <c r="Y497" s="61">
        <v>0.89981834389376725</v>
      </c>
      <c r="Z497" s="61">
        <v>0.90718179379227637</v>
      </c>
      <c r="AA497" s="61">
        <v>0.91454524369078549</v>
      </c>
      <c r="AB497" s="61">
        <v>0.9219086935892945</v>
      </c>
      <c r="AC497" s="61">
        <v>0.92927214348780363</v>
      </c>
      <c r="AD497" s="61">
        <v>0.93535135127695035</v>
      </c>
      <c r="AE497" s="61">
        <v>0.94143055906609696</v>
      </c>
      <c r="AF497" s="61">
        <v>0.94750976685524368</v>
      </c>
      <c r="AG497" s="61">
        <v>0.9535889746443903</v>
      </c>
      <c r="AH497" s="61">
        <v>0.95966818243353702</v>
      </c>
      <c r="AI497" s="61">
        <v>0.96574739022268374</v>
      </c>
      <c r="AJ497" s="61">
        <v>0.97182659801183024</v>
      </c>
      <c r="AK497" s="61">
        <v>0.97790580580097697</v>
      </c>
      <c r="AL497" s="61">
        <v>0.98398501359012358</v>
      </c>
      <c r="AM497" s="62">
        <v>0.9900642213792703</v>
      </c>
      <c r="AN497" s="62">
        <v>0.9900642213792703</v>
      </c>
      <c r="AO497" s="62">
        <v>0.9900642213792703</v>
      </c>
      <c r="AP497" s="62">
        <v>0.9900642213792703</v>
      </c>
      <c r="AQ497" s="62">
        <v>0.9900642213792703</v>
      </c>
      <c r="AR497" s="62">
        <v>0.9900642213792703</v>
      </c>
      <c r="AS497" s="62">
        <v>0.9900642213792703</v>
      </c>
      <c r="AT497" s="62">
        <v>0.9900642213792703</v>
      </c>
      <c r="AU497" s="62">
        <v>0.9900642213792703</v>
      </c>
      <c r="AV497" s="62">
        <v>0.9900642213792703</v>
      </c>
      <c r="AW497" s="62">
        <v>0.9900642213792703</v>
      </c>
      <c r="AX497" s="62">
        <v>0.9900642213792703</v>
      </c>
      <c r="AY497" s="62">
        <v>0.9900642213792703</v>
      </c>
      <c r="AZ497" s="62">
        <v>0.9900642213792703</v>
      </c>
      <c r="BA497" s="62">
        <v>0.9900642213792703</v>
      </c>
      <c r="BB497" s="62">
        <v>0.9900642213792703</v>
      </c>
      <c r="BC497" s="62">
        <v>0.9900642213792703</v>
      </c>
      <c r="BD497" s="62">
        <v>0.9900642213792703</v>
      </c>
      <c r="BE497" s="62">
        <v>0.9900642213792703</v>
      </c>
      <c r="BF497" s="62">
        <v>0.9900642213792703</v>
      </c>
      <c r="BG497" s="62">
        <v>0.9900642213792703</v>
      </c>
    </row>
    <row r="498" spans="1:59" x14ac:dyDescent="0.35">
      <c r="A498" s="2" t="s">
        <v>506</v>
      </c>
      <c r="B498" s="4" t="s">
        <v>120</v>
      </c>
      <c r="C498" t="s">
        <v>12</v>
      </c>
      <c r="D498" s="24" t="s">
        <v>7</v>
      </c>
      <c r="E498" s="102">
        <v>0.11255802483111163</v>
      </c>
      <c r="F498" s="61">
        <v>7.1230063070175058</v>
      </c>
      <c r="G498" s="61">
        <v>7.2394510585153409</v>
      </c>
      <c r="H498" s="61">
        <v>7.3558958100131768</v>
      </c>
      <c r="I498" s="61">
        <v>7.4723405615110119</v>
      </c>
      <c r="J498" s="61">
        <v>7.588785313008847</v>
      </c>
      <c r="K498" s="61">
        <v>7.7052300645066838</v>
      </c>
      <c r="L498" s="61">
        <v>7.8216748160045189</v>
      </c>
      <c r="M498" s="61">
        <v>7.9381195675023548</v>
      </c>
      <c r="N498" s="61">
        <v>8.0545643190001908</v>
      </c>
      <c r="O498" s="61">
        <v>8.1710090704980249</v>
      </c>
      <c r="P498" s="61">
        <v>8.2874538219958609</v>
      </c>
      <c r="Q498" s="61">
        <v>8.4038985734936986</v>
      </c>
      <c r="R498" s="61">
        <v>8.5203433249915328</v>
      </c>
      <c r="S498" s="61">
        <v>8.6367880764893687</v>
      </c>
      <c r="T498" s="61">
        <v>8.7220927765984637</v>
      </c>
      <c r="U498" s="61">
        <v>8.8073974767075605</v>
      </c>
      <c r="V498" s="61">
        <v>8.8927021768166554</v>
      </c>
      <c r="W498" s="61">
        <v>8.9780068769257504</v>
      </c>
      <c r="X498" s="61">
        <v>9.0633115770348471</v>
      </c>
      <c r="Y498" s="61">
        <v>9.1380909761519398</v>
      </c>
      <c r="Z498" s="61">
        <v>9.2128703752690306</v>
      </c>
      <c r="AA498" s="61">
        <v>9.2876497743861233</v>
      </c>
      <c r="AB498" s="61">
        <v>9.3624291735032141</v>
      </c>
      <c r="AC498" s="61">
        <v>9.437208572620305</v>
      </c>
      <c r="AD498" s="61">
        <v>9.4989458712841284</v>
      </c>
      <c r="AE498" s="61">
        <v>9.5606831699479464</v>
      </c>
      <c r="AF498" s="61">
        <v>9.622420468611768</v>
      </c>
      <c r="AG498" s="61">
        <v>9.6841577672755861</v>
      </c>
      <c r="AH498" s="61">
        <v>9.7458950659394095</v>
      </c>
      <c r="AI498" s="61">
        <v>9.8076323646032293</v>
      </c>
      <c r="AJ498" s="61">
        <v>9.8693696632670491</v>
      </c>
      <c r="AK498" s="61">
        <v>9.9311069619308689</v>
      </c>
      <c r="AL498" s="61">
        <v>9.9928442605946888</v>
      </c>
      <c r="AM498" s="62">
        <v>10.05458155925851</v>
      </c>
      <c r="AN498" s="62">
        <v>10.05458155925851</v>
      </c>
      <c r="AO498" s="62">
        <v>10.05458155925851</v>
      </c>
      <c r="AP498" s="62">
        <v>10.05458155925851</v>
      </c>
      <c r="AQ498" s="62">
        <v>10.05458155925851</v>
      </c>
      <c r="AR498" s="62">
        <v>10.05458155925851</v>
      </c>
      <c r="AS498" s="62">
        <v>10.05458155925851</v>
      </c>
      <c r="AT498" s="62">
        <v>10.05458155925851</v>
      </c>
      <c r="AU498" s="62">
        <v>10.05458155925851</v>
      </c>
      <c r="AV498" s="62">
        <v>10.05458155925851</v>
      </c>
      <c r="AW498" s="62">
        <v>10.05458155925851</v>
      </c>
      <c r="AX498" s="62">
        <v>10.05458155925851</v>
      </c>
      <c r="AY498" s="62">
        <v>10.05458155925851</v>
      </c>
      <c r="AZ498" s="62">
        <v>10.05458155925851</v>
      </c>
      <c r="BA498" s="62">
        <v>10.05458155925851</v>
      </c>
      <c r="BB498" s="62">
        <v>10.05458155925851</v>
      </c>
      <c r="BC498" s="62">
        <v>10.05458155925851</v>
      </c>
      <c r="BD498" s="62">
        <v>10.05458155925851</v>
      </c>
      <c r="BE498" s="62">
        <v>10.05458155925851</v>
      </c>
      <c r="BF498" s="62">
        <v>10.05458155925851</v>
      </c>
      <c r="BG498" s="62">
        <v>10.05458155925851</v>
      </c>
    </row>
    <row r="499" spans="1:59" x14ac:dyDescent="0.35">
      <c r="A499" s="2" t="s">
        <v>506</v>
      </c>
      <c r="B499" s="4" t="s">
        <v>120</v>
      </c>
      <c r="C499" t="s">
        <v>13</v>
      </c>
      <c r="D499" s="24" t="s">
        <v>7</v>
      </c>
      <c r="E499" s="102">
        <v>0.27526291786140861</v>
      </c>
      <c r="F499" s="61">
        <v>17.419455458256294</v>
      </c>
      <c r="G499" s="61">
        <v>17.70422344450192</v>
      </c>
      <c r="H499" s="61">
        <v>17.98899143074755</v>
      </c>
      <c r="I499" s="61">
        <v>18.273759416993176</v>
      </c>
      <c r="J499" s="61">
        <v>18.558527403238799</v>
      </c>
      <c r="K499" s="61">
        <v>18.843295389484428</v>
      </c>
      <c r="L499" s="61">
        <v>19.128063375730054</v>
      </c>
      <c r="M499" s="61">
        <v>19.41283136197568</v>
      </c>
      <c r="N499" s="61">
        <v>19.697599348221306</v>
      </c>
      <c r="O499" s="61">
        <v>19.982367334466932</v>
      </c>
      <c r="P499" s="61">
        <v>20.267135320712558</v>
      </c>
      <c r="Q499" s="61">
        <v>20.551903306958184</v>
      </c>
      <c r="R499" s="61">
        <v>20.836671293203811</v>
      </c>
      <c r="S499" s="61">
        <v>21.121439279449437</v>
      </c>
      <c r="T499" s="61">
        <v>21.33005364252621</v>
      </c>
      <c r="U499" s="61">
        <v>21.538668005602986</v>
      </c>
      <c r="V499" s="61">
        <v>21.747282368679759</v>
      </c>
      <c r="W499" s="61">
        <v>21.955896731756532</v>
      </c>
      <c r="X499" s="61">
        <v>22.164511094833308</v>
      </c>
      <c r="Y499" s="61">
        <v>22.347385622240655</v>
      </c>
      <c r="Z499" s="61">
        <v>22.530260149647994</v>
      </c>
      <c r="AA499" s="61">
        <v>22.71313467705534</v>
      </c>
      <c r="AB499" s="61">
        <v>22.896009204462683</v>
      </c>
      <c r="AC499" s="61">
        <v>23.078883731870029</v>
      </c>
      <c r="AD499" s="61">
        <v>23.229863539809827</v>
      </c>
      <c r="AE499" s="61">
        <v>23.380843347749625</v>
      </c>
      <c r="AF499" s="61">
        <v>23.531823155689423</v>
      </c>
      <c r="AG499" s="61">
        <v>23.682802963629221</v>
      </c>
      <c r="AH499" s="61">
        <v>23.833782771569027</v>
      </c>
      <c r="AI499" s="61">
        <v>23.984762579508825</v>
      </c>
      <c r="AJ499" s="61">
        <v>24.135742387448623</v>
      </c>
      <c r="AK499" s="61">
        <v>24.286722195388421</v>
      </c>
      <c r="AL499" s="61">
        <v>24.437702003328219</v>
      </c>
      <c r="AM499" s="62">
        <v>24.588681811268025</v>
      </c>
      <c r="AN499" s="62">
        <v>24.588681811268025</v>
      </c>
      <c r="AO499" s="62">
        <v>24.588681811268025</v>
      </c>
      <c r="AP499" s="62">
        <v>24.588681811268025</v>
      </c>
      <c r="AQ499" s="62">
        <v>24.588681811268025</v>
      </c>
      <c r="AR499" s="62">
        <v>24.588681811268025</v>
      </c>
      <c r="AS499" s="62">
        <v>24.588681811268025</v>
      </c>
      <c r="AT499" s="62">
        <v>24.588681811268025</v>
      </c>
      <c r="AU499" s="62">
        <v>24.588681811268025</v>
      </c>
      <c r="AV499" s="62">
        <v>24.588681811268025</v>
      </c>
      <c r="AW499" s="62">
        <v>24.588681811268025</v>
      </c>
      <c r="AX499" s="62">
        <v>24.588681811268025</v>
      </c>
      <c r="AY499" s="62">
        <v>24.588681811268025</v>
      </c>
      <c r="AZ499" s="62">
        <v>24.588681811268025</v>
      </c>
      <c r="BA499" s="62">
        <v>24.588681811268025</v>
      </c>
      <c r="BB499" s="62">
        <v>24.588681811268025</v>
      </c>
      <c r="BC499" s="62">
        <v>24.588681811268025</v>
      </c>
      <c r="BD499" s="62">
        <v>24.588681811268025</v>
      </c>
      <c r="BE499" s="62">
        <v>24.588681811268025</v>
      </c>
      <c r="BF499" s="62">
        <v>24.588681811268025</v>
      </c>
      <c r="BG499" s="62">
        <v>24.588681811268025</v>
      </c>
    </row>
    <row r="500" spans="1:59" x14ac:dyDescent="0.35">
      <c r="A500" s="2" t="s">
        <v>506</v>
      </c>
      <c r="B500" s="4" t="s">
        <v>120</v>
      </c>
      <c r="C500" t="s">
        <v>40</v>
      </c>
      <c r="D500" s="24" t="s">
        <v>7</v>
      </c>
      <c r="E500" s="102">
        <v>0.27453176788076006</v>
      </c>
      <c r="F500" s="61">
        <v>17.373186114676841</v>
      </c>
      <c r="G500" s="61">
        <v>17.65719770369595</v>
      </c>
      <c r="H500" s="61">
        <v>17.941209292715062</v>
      </c>
      <c r="I500" s="61">
        <v>18.225220881734177</v>
      </c>
      <c r="J500" s="61">
        <v>18.509232470753282</v>
      </c>
      <c r="K500" s="61">
        <v>18.793244059772398</v>
      </c>
      <c r="L500" s="61">
        <v>19.07725564879151</v>
      </c>
      <c r="M500" s="61">
        <v>19.361267237810623</v>
      </c>
      <c r="N500" s="61">
        <v>19.645278826829735</v>
      </c>
      <c r="O500" s="61">
        <v>19.929290415848843</v>
      </c>
      <c r="P500" s="61">
        <v>20.213302004867952</v>
      </c>
      <c r="Q500" s="61">
        <v>20.497313593887064</v>
      </c>
      <c r="R500" s="61">
        <v>20.781325182906176</v>
      </c>
      <c r="S500" s="61">
        <v>21.065336771925288</v>
      </c>
      <c r="T500" s="61">
        <v>21.273397016093814</v>
      </c>
      <c r="U500" s="61">
        <v>21.481457260262342</v>
      </c>
      <c r="V500" s="61">
        <v>21.689517504430867</v>
      </c>
      <c r="W500" s="61">
        <v>21.897577748599392</v>
      </c>
      <c r="X500" s="61">
        <v>22.105637992767917</v>
      </c>
      <c r="Y500" s="61">
        <v>22.288026771102288</v>
      </c>
      <c r="Z500" s="61">
        <v>22.470415549436659</v>
      </c>
      <c r="AA500" s="61">
        <v>22.65280432777103</v>
      </c>
      <c r="AB500" s="61">
        <v>22.8351931061054</v>
      </c>
      <c r="AC500" s="61">
        <v>23.017581884439771</v>
      </c>
      <c r="AD500" s="61">
        <v>23.168160661668605</v>
      </c>
      <c r="AE500" s="61">
        <v>23.318739438897431</v>
      </c>
      <c r="AF500" s="61">
        <v>23.469318216126261</v>
      </c>
      <c r="AG500" s="61">
        <v>23.619896993355091</v>
      </c>
      <c r="AH500" s="61">
        <v>23.770475770583921</v>
      </c>
      <c r="AI500" s="61">
        <v>23.921054547812755</v>
      </c>
      <c r="AJ500" s="61">
        <v>24.071633325041581</v>
      </c>
      <c r="AK500" s="61">
        <v>24.222212102270412</v>
      </c>
      <c r="AL500" s="61">
        <v>24.372790879499242</v>
      </c>
      <c r="AM500" s="62">
        <v>24.523369656728072</v>
      </c>
      <c r="AN500" s="62">
        <v>24.523369656728072</v>
      </c>
      <c r="AO500" s="62">
        <v>24.523369656728072</v>
      </c>
      <c r="AP500" s="62">
        <v>24.523369656728072</v>
      </c>
      <c r="AQ500" s="62">
        <v>24.523369656728072</v>
      </c>
      <c r="AR500" s="62">
        <v>24.523369656728072</v>
      </c>
      <c r="AS500" s="62">
        <v>24.523369656728072</v>
      </c>
      <c r="AT500" s="62">
        <v>24.523369656728072</v>
      </c>
      <c r="AU500" s="62">
        <v>24.523369656728072</v>
      </c>
      <c r="AV500" s="62">
        <v>24.523369656728072</v>
      </c>
      <c r="AW500" s="62">
        <v>24.523369656728072</v>
      </c>
      <c r="AX500" s="62">
        <v>24.523369656728072</v>
      </c>
      <c r="AY500" s="62">
        <v>24.523369656728072</v>
      </c>
      <c r="AZ500" s="62">
        <v>24.523369656728072</v>
      </c>
      <c r="BA500" s="62">
        <v>24.523369656728072</v>
      </c>
      <c r="BB500" s="62">
        <v>24.523369656728072</v>
      </c>
      <c r="BC500" s="62">
        <v>24.523369656728072</v>
      </c>
      <c r="BD500" s="62">
        <v>24.523369656728072</v>
      </c>
      <c r="BE500" s="62">
        <v>24.523369656728072</v>
      </c>
      <c r="BF500" s="62">
        <v>24.523369656728072</v>
      </c>
      <c r="BG500" s="62">
        <v>24.523369656728072</v>
      </c>
    </row>
    <row r="501" spans="1:59" x14ac:dyDescent="0.35">
      <c r="A501" s="2" t="s">
        <v>506</v>
      </c>
      <c r="B501" s="4" t="s">
        <v>120</v>
      </c>
      <c r="C501" t="s">
        <v>16</v>
      </c>
      <c r="D501" s="24" t="s">
        <v>7</v>
      </c>
      <c r="E501" s="102">
        <v>0.32656381742367163</v>
      </c>
      <c r="F501" s="61">
        <v>20.665928836640134</v>
      </c>
      <c r="G501" s="61">
        <v>21.003769187207244</v>
      </c>
      <c r="H501" s="61">
        <v>21.341609537774353</v>
      </c>
      <c r="I501" s="61">
        <v>21.679449888341459</v>
      </c>
      <c r="J501" s="61">
        <v>22.017290238908565</v>
      </c>
      <c r="K501" s="61">
        <v>22.355130589475678</v>
      </c>
      <c r="L501" s="61">
        <v>22.69297094004278</v>
      </c>
      <c r="M501" s="61">
        <v>23.03081129060989</v>
      </c>
      <c r="N501" s="61">
        <v>23.368651641176999</v>
      </c>
      <c r="O501" s="61">
        <v>23.706491991744109</v>
      </c>
      <c r="P501" s="61">
        <v>24.044332342311215</v>
      </c>
      <c r="Q501" s="61">
        <v>24.382172692878324</v>
      </c>
      <c r="R501" s="61">
        <v>24.72001304344543</v>
      </c>
      <c r="S501" s="61">
        <v>25.05785339401254</v>
      </c>
      <c r="T501" s="61">
        <v>25.305347329283762</v>
      </c>
      <c r="U501" s="61">
        <v>25.552841264554985</v>
      </c>
      <c r="V501" s="61">
        <v>25.800335199826208</v>
      </c>
      <c r="W501" s="61">
        <v>26.04782913509743</v>
      </c>
      <c r="X501" s="61">
        <v>26.295323070368649</v>
      </c>
      <c r="Y501" s="61">
        <v>26.512280022811332</v>
      </c>
      <c r="Z501" s="61">
        <v>26.729236975254018</v>
      </c>
      <c r="AA501" s="61">
        <v>26.946193927696701</v>
      </c>
      <c r="AB501" s="61">
        <v>27.163150880139387</v>
      </c>
      <c r="AC501" s="61">
        <v>27.38010783258207</v>
      </c>
      <c r="AD501" s="61">
        <v>27.559225829360475</v>
      </c>
      <c r="AE501" s="61">
        <v>27.738343826138877</v>
      </c>
      <c r="AF501" s="61">
        <v>27.917461822917282</v>
      </c>
      <c r="AG501" s="61">
        <v>28.09657981969568</v>
      </c>
      <c r="AH501" s="61">
        <v>28.275697816474086</v>
      </c>
      <c r="AI501" s="61">
        <v>28.454815813252491</v>
      </c>
      <c r="AJ501" s="61">
        <v>28.633933810030893</v>
      </c>
      <c r="AK501" s="61">
        <v>28.813051806809298</v>
      </c>
      <c r="AL501" s="61">
        <v>28.992169803587696</v>
      </c>
      <c r="AM501" s="62">
        <v>29.171287800366102</v>
      </c>
      <c r="AN501" s="62">
        <v>29.171287800366102</v>
      </c>
      <c r="AO501" s="62">
        <v>29.171287800366102</v>
      </c>
      <c r="AP501" s="62">
        <v>29.171287800366102</v>
      </c>
      <c r="AQ501" s="62">
        <v>29.171287800366102</v>
      </c>
      <c r="AR501" s="62">
        <v>29.171287800366102</v>
      </c>
      <c r="AS501" s="62">
        <v>29.171287800366102</v>
      </c>
      <c r="AT501" s="62">
        <v>29.171287800366102</v>
      </c>
      <c r="AU501" s="62">
        <v>29.171287800366102</v>
      </c>
      <c r="AV501" s="62">
        <v>29.171287800366102</v>
      </c>
      <c r="AW501" s="62">
        <v>29.171287800366102</v>
      </c>
      <c r="AX501" s="62">
        <v>29.171287800366102</v>
      </c>
      <c r="AY501" s="62">
        <v>29.171287800366102</v>
      </c>
      <c r="AZ501" s="62">
        <v>29.171287800366102</v>
      </c>
      <c r="BA501" s="62">
        <v>29.171287800366102</v>
      </c>
      <c r="BB501" s="62">
        <v>29.171287800366102</v>
      </c>
      <c r="BC501" s="62">
        <v>29.171287800366102</v>
      </c>
      <c r="BD501" s="62">
        <v>29.171287800366102</v>
      </c>
      <c r="BE501" s="62">
        <v>29.171287800366102</v>
      </c>
      <c r="BF501" s="62">
        <v>29.171287800366102</v>
      </c>
      <c r="BG501" s="62">
        <v>29.171287800366102</v>
      </c>
    </row>
    <row r="502" spans="1:59" x14ac:dyDescent="0.35">
      <c r="A502" s="2" t="s">
        <v>506</v>
      </c>
      <c r="B502" s="4" t="s">
        <v>120</v>
      </c>
      <c r="C502" t="s">
        <v>58</v>
      </c>
      <c r="D502" s="24" t="s">
        <v>7</v>
      </c>
      <c r="E502" s="102">
        <v>1.1083472003047871E-2</v>
      </c>
      <c r="F502" s="61">
        <v>0.2257863034216355</v>
      </c>
      <c r="G502" s="61">
        <v>0.22903976693390152</v>
      </c>
      <c r="H502" s="61">
        <v>0.23229323044616751</v>
      </c>
      <c r="I502" s="61">
        <v>0.23554669395843356</v>
      </c>
      <c r="J502" s="61">
        <v>0.23880015747069958</v>
      </c>
      <c r="K502" s="61">
        <v>0.24205362098296559</v>
      </c>
      <c r="L502" s="61">
        <v>0.24530708449523164</v>
      </c>
      <c r="M502" s="61">
        <v>0.24856054800749766</v>
      </c>
      <c r="N502" s="61">
        <v>0.25181401151976368</v>
      </c>
      <c r="O502" s="61">
        <v>0.2550674750320297</v>
      </c>
      <c r="P502" s="61">
        <v>0.25832093854429578</v>
      </c>
      <c r="Q502" s="61">
        <v>0.26157440205656174</v>
      </c>
      <c r="R502" s="61">
        <v>0.26482786556882776</v>
      </c>
      <c r="S502" s="61">
        <v>0.26808132908109383</v>
      </c>
      <c r="T502" s="61">
        <v>0.26992215119193269</v>
      </c>
      <c r="U502" s="61">
        <v>0.27176297330277166</v>
      </c>
      <c r="V502" s="61">
        <v>0.27360379541361057</v>
      </c>
      <c r="W502" s="61">
        <v>0.27544461752444954</v>
      </c>
      <c r="X502" s="61">
        <v>0.2772854396352884</v>
      </c>
      <c r="Y502" s="61">
        <v>0.27878495968334521</v>
      </c>
      <c r="Z502" s="61">
        <v>0.28028447973140203</v>
      </c>
      <c r="AA502" s="61">
        <v>0.28178399977945878</v>
      </c>
      <c r="AB502" s="61">
        <v>0.28328351982751554</v>
      </c>
      <c r="AC502" s="61">
        <v>0.28478303987557235</v>
      </c>
      <c r="AD502" s="61">
        <v>0.285945668485305</v>
      </c>
      <c r="AE502" s="61">
        <v>0.28710829709503777</v>
      </c>
      <c r="AF502" s="61">
        <v>0.28827092570477042</v>
      </c>
      <c r="AG502" s="61">
        <v>0.28943355431450313</v>
      </c>
      <c r="AH502" s="61">
        <v>0.29059618292423584</v>
      </c>
      <c r="AI502" s="61">
        <v>0.29175881153396854</v>
      </c>
      <c r="AJ502" s="61">
        <v>0.29292144014370119</v>
      </c>
      <c r="AK502" s="61">
        <v>0.2940840687534339</v>
      </c>
      <c r="AL502" s="61">
        <v>0.29524669736316661</v>
      </c>
      <c r="AM502" s="62">
        <v>0.29640932597289932</v>
      </c>
      <c r="AN502" s="62">
        <v>0.29640932597289932</v>
      </c>
      <c r="AO502" s="62">
        <v>0.29640932597289932</v>
      </c>
      <c r="AP502" s="62">
        <v>0.29640932597289932</v>
      </c>
      <c r="AQ502" s="62">
        <v>0.29640932597289932</v>
      </c>
      <c r="AR502" s="62">
        <v>0.29640932597289932</v>
      </c>
      <c r="AS502" s="62">
        <v>0.29640932597289932</v>
      </c>
      <c r="AT502" s="62">
        <v>0.29640932597289932</v>
      </c>
      <c r="AU502" s="62">
        <v>0.29640932597289932</v>
      </c>
      <c r="AV502" s="62">
        <v>0.29640932597289932</v>
      </c>
      <c r="AW502" s="62">
        <v>0.29640932597289932</v>
      </c>
      <c r="AX502" s="62">
        <v>0.29640932597289932</v>
      </c>
      <c r="AY502" s="62">
        <v>0.29640932597289932</v>
      </c>
      <c r="AZ502" s="62">
        <v>0.29640932597289932</v>
      </c>
      <c r="BA502" s="62">
        <v>0.29640932597289932</v>
      </c>
      <c r="BB502" s="62">
        <v>0.29640932597289932</v>
      </c>
      <c r="BC502" s="62">
        <v>0.29640932597289932</v>
      </c>
      <c r="BD502" s="62">
        <v>0.29640932597289932</v>
      </c>
      <c r="BE502" s="62">
        <v>0.29640932597289932</v>
      </c>
      <c r="BF502" s="62">
        <v>0.29640932597289932</v>
      </c>
      <c r="BG502" s="62">
        <v>0.29640932597289932</v>
      </c>
    </row>
    <row r="503" spans="1:59" x14ac:dyDescent="0.35">
      <c r="A503" s="2" t="s">
        <v>506</v>
      </c>
      <c r="B503" s="4" t="s">
        <v>120</v>
      </c>
      <c r="C503" t="s">
        <v>17</v>
      </c>
      <c r="D503" s="24" t="s">
        <v>7</v>
      </c>
      <c r="E503" s="102">
        <v>0.11255802483111163</v>
      </c>
      <c r="F503" s="61">
        <v>2.2929692374437072</v>
      </c>
      <c r="G503" s="61">
        <v>2.3260097347445572</v>
      </c>
      <c r="H503" s="61">
        <v>2.3590502320454076</v>
      </c>
      <c r="I503" s="61">
        <v>2.3920907293462581</v>
      </c>
      <c r="J503" s="61">
        <v>2.4251312266471086</v>
      </c>
      <c r="K503" s="61">
        <v>2.458171723947959</v>
      </c>
      <c r="L503" s="61">
        <v>2.4912122212488099</v>
      </c>
      <c r="M503" s="61">
        <v>2.5242527185496599</v>
      </c>
      <c r="N503" s="61">
        <v>2.5572932158505104</v>
      </c>
      <c r="O503" s="61">
        <v>2.5903337131513609</v>
      </c>
      <c r="P503" s="61">
        <v>2.6233742104522118</v>
      </c>
      <c r="Q503" s="61">
        <v>2.6564147077530618</v>
      </c>
      <c r="R503" s="61">
        <v>2.6894552050539118</v>
      </c>
      <c r="S503" s="61">
        <v>2.7224957023547627</v>
      </c>
      <c r="T503" s="61">
        <v>2.7411901422202209</v>
      </c>
      <c r="U503" s="61">
        <v>2.7598845820856792</v>
      </c>
      <c r="V503" s="61">
        <v>2.7785790219511375</v>
      </c>
      <c r="W503" s="61">
        <v>2.7972734618165953</v>
      </c>
      <c r="X503" s="61">
        <v>2.8159679016820531</v>
      </c>
      <c r="Y503" s="61">
        <v>2.8311962538407913</v>
      </c>
      <c r="Z503" s="61">
        <v>2.8464246059995295</v>
      </c>
      <c r="AA503" s="61">
        <v>2.8616529581582668</v>
      </c>
      <c r="AB503" s="61">
        <v>2.876881310317005</v>
      </c>
      <c r="AC503" s="61">
        <v>2.8921096624757427</v>
      </c>
      <c r="AD503" s="61">
        <v>2.9039167189547657</v>
      </c>
      <c r="AE503" s="61">
        <v>2.9157237754337886</v>
      </c>
      <c r="AF503" s="61">
        <v>2.927530831912811</v>
      </c>
      <c r="AG503" s="61">
        <v>2.939337888391834</v>
      </c>
      <c r="AH503" s="61">
        <v>2.9511449448708569</v>
      </c>
      <c r="AI503" s="61">
        <v>2.9629520013498793</v>
      </c>
      <c r="AJ503" s="61">
        <v>2.9747590578289018</v>
      </c>
      <c r="AK503" s="61">
        <v>2.9865661143079247</v>
      </c>
      <c r="AL503" s="61">
        <v>2.9983731707869477</v>
      </c>
      <c r="AM503" s="62">
        <v>3.0101802272659701</v>
      </c>
      <c r="AN503" s="62">
        <v>3.0101802272659701</v>
      </c>
      <c r="AO503" s="62">
        <v>3.0101802272659701</v>
      </c>
      <c r="AP503" s="62">
        <v>3.0101802272659701</v>
      </c>
      <c r="AQ503" s="62">
        <v>3.0101802272659701</v>
      </c>
      <c r="AR503" s="62">
        <v>3.0101802272659701</v>
      </c>
      <c r="AS503" s="62">
        <v>3.0101802272659701</v>
      </c>
      <c r="AT503" s="62">
        <v>3.0101802272659701</v>
      </c>
      <c r="AU503" s="62">
        <v>3.0101802272659701</v>
      </c>
      <c r="AV503" s="62">
        <v>3.0101802272659701</v>
      </c>
      <c r="AW503" s="62">
        <v>3.0101802272659701</v>
      </c>
      <c r="AX503" s="62">
        <v>3.0101802272659701</v>
      </c>
      <c r="AY503" s="62">
        <v>3.0101802272659701</v>
      </c>
      <c r="AZ503" s="62">
        <v>3.0101802272659701</v>
      </c>
      <c r="BA503" s="62">
        <v>3.0101802272659701</v>
      </c>
      <c r="BB503" s="62">
        <v>3.0101802272659701</v>
      </c>
      <c r="BC503" s="62">
        <v>3.0101802272659701</v>
      </c>
      <c r="BD503" s="62">
        <v>3.0101802272659701</v>
      </c>
      <c r="BE503" s="62">
        <v>3.0101802272659701</v>
      </c>
      <c r="BF503" s="62">
        <v>3.0101802272659701</v>
      </c>
      <c r="BG503" s="62">
        <v>3.0101802272659701</v>
      </c>
    </row>
    <row r="504" spans="1:59" x14ac:dyDescent="0.35">
      <c r="A504" s="2" t="s">
        <v>506</v>
      </c>
      <c r="B504" s="4" t="s">
        <v>120</v>
      </c>
      <c r="C504" t="s">
        <v>18</v>
      </c>
      <c r="D504" s="24" t="s">
        <v>7</v>
      </c>
      <c r="E504" s="102">
        <v>0.27526291786140861</v>
      </c>
      <c r="F504" s="61">
        <v>5.6075024753876566</v>
      </c>
      <c r="G504" s="61">
        <v>5.6883036773301257</v>
      </c>
      <c r="H504" s="61">
        <v>5.7691048792725939</v>
      </c>
      <c r="I504" s="61">
        <v>5.8499060812150647</v>
      </c>
      <c r="J504" s="61">
        <v>5.9307072831575329</v>
      </c>
      <c r="K504" s="61">
        <v>6.011508485100002</v>
      </c>
      <c r="L504" s="61">
        <v>6.0923096870424711</v>
      </c>
      <c r="M504" s="61">
        <v>6.1731108889849402</v>
      </c>
      <c r="N504" s="61">
        <v>6.2539120909274084</v>
      </c>
      <c r="O504" s="61">
        <v>6.3347132928698775</v>
      </c>
      <c r="P504" s="61">
        <v>6.4155144948123475</v>
      </c>
      <c r="Q504" s="61">
        <v>6.4963156967548157</v>
      </c>
      <c r="R504" s="61">
        <v>6.5771168986972848</v>
      </c>
      <c r="S504" s="61">
        <v>6.6579181006397539</v>
      </c>
      <c r="T504" s="61">
        <v>6.7036357300390952</v>
      </c>
      <c r="U504" s="61">
        <v>6.7493533594384374</v>
      </c>
      <c r="V504" s="61">
        <v>6.7950709888377787</v>
      </c>
      <c r="W504" s="61">
        <v>6.84078861823712</v>
      </c>
      <c r="X504" s="61">
        <v>6.8865062476364622</v>
      </c>
      <c r="Y504" s="61">
        <v>6.923747489704497</v>
      </c>
      <c r="Z504" s="61">
        <v>6.960988731772531</v>
      </c>
      <c r="AA504" s="61">
        <v>6.9982299738405649</v>
      </c>
      <c r="AB504" s="61">
        <v>7.0354712159085997</v>
      </c>
      <c r="AC504" s="61">
        <v>7.0727124579766345</v>
      </c>
      <c r="AD504" s="61">
        <v>7.1015868525179986</v>
      </c>
      <c r="AE504" s="61">
        <v>7.1304612470593645</v>
      </c>
      <c r="AF504" s="61">
        <v>7.1593356416007294</v>
      </c>
      <c r="AG504" s="61">
        <v>7.1882100361420935</v>
      </c>
      <c r="AH504" s="61">
        <v>7.2170844306834585</v>
      </c>
      <c r="AI504" s="61">
        <v>7.2459588252248235</v>
      </c>
      <c r="AJ504" s="61">
        <v>7.2748332197661876</v>
      </c>
      <c r="AK504" s="61">
        <v>7.3037076143075517</v>
      </c>
      <c r="AL504" s="61">
        <v>7.3325820088489175</v>
      </c>
      <c r="AM504" s="62">
        <v>7.3614564033902825</v>
      </c>
      <c r="AN504" s="62">
        <v>7.3614564033902825</v>
      </c>
      <c r="AO504" s="62">
        <v>7.3614564033902825</v>
      </c>
      <c r="AP504" s="62">
        <v>7.3614564033902825</v>
      </c>
      <c r="AQ504" s="62">
        <v>7.3614564033902825</v>
      </c>
      <c r="AR504" s="62">
        <v>7.3614564033902825</v>
      </c>
      <c r="AS504" s="62">
        <v>7.3614564033902825</v>
      </c>
      <c r="AT504" s="62">
        <v>7.3614564033902825</v>
      </c>
      <c r="AU504" s="62">
        <v>7.3614564033902825</v>
      </c>
      <c r="AV504" s="62">
        <v>7.3614564033902825</v>
      </c>
      <c r="AW504" s="62">
        <v>7.3614564033902825</v>
      </c>
      <c r="AX504" s="62">
        <v>7.3614564033902825</v>
      </c>
      <c r="AY504" s="62">
        <v>7.3614564033902825</v>
      </c>
      <c r="AZ504" s="62">
        <v>7.3614564033902825</v>
      </c>
      <c r="BA504" s="62">
        <v>7.3614564033902825</v>
      </c>
      <c r="BB504" s="62">
        <v>7.3614564033902825</v>
      </c>
      <c r="BC504" s="62">
        <v>7.3614564033902825</v>
      </c>
      <c r="BD504" s="62">
        <v>7.3614564033902825</v>
      </c>
      <c r="BE504" s="62">
        <v>7.3614564033902825</v>
      </c>
      <c r="BF504" s="62">
        <v>7.3614564033902825</v>
      </c>
      <c r="BG504" s="62">
        <v>7.3614564033902825</v>
      </c>
    </row>
    <row r="505" spans="1:59" x14ac:dyDescent="0.35">
      <c r="A505" s="2" t="s">
        <v>506</v>
      </c>
      <c r="B505" s="4" t="s">
        <v>120</v>
      </c>
      <c r="C505" t="s">
        <v>41</v>
      </c>
      <c r="D505" s="24" t="s">
        <v>7</v>
      </c>
      <c r="E505" s="102">
        <v>0.27453176788076006</v>
      </c>
      <c r="F505" s="61">
        <v>5.5926078962041625</v>
      </c>
      <c r="G505" s="61">
        <v>5.6731944749867251</v>
      </c>
      <c r="H505" s="61">
        <v>5.7537810537692868</v>
      </c>
      <c r="I505" s="61">
        <v>5.8343676325518494</v>
      </c>
      <c r="J505" s="61">
        <v>5.9149542113344111</v>
      </c>
      <c r="K505" s="61">
        <v>5.9955407901169728</v>
      </c>
      <c r="L505" s="61">
        <v>6.0761273688995354</v>
      </c>
      <c r="M505" s="61">
        <v>6.156713947682098</v>
      </c>
      <c r="N505" s="61">
        <v>6.2373005264646588</v>
      </c>
      <c r="O505" s="61">
        <v>6.3178871052472205</v>
      </c>
      <c r="P505" s="61">
        <v>6.398473684029784</v>
      </c>
      <c r="Q505" s="61">
        <v>6.4790602628123448</v>
      </c>
      <c r="R505" s="61">
        <v>6.5596468415949074</v>
      </c>
      <c r="S505" s="61">
        <v>6.64023342037747</v>
      </c>
      <c r="T505" s="61">
        <v>6.6858296151712695</v>
      </c>
      <c r="U505" s="61">
        <v>6.7314258099650708</v>
      </c>
      <c r="V505" s="61">
        <v>6.7770220047588712</v>
      </c>
      <c r="W505" s="61">
        <v>6.8226181995526716</v>
      </c>
      <c r="X505" s="61">
        <v>6.868214394346472</v>
      </c>
      <c r="Y505" s="61">
        <v>6.9053567166848566</v>
      </c>
      <c r="Z505" s="61">
        <v>6.9424990390232422</v>
      </c>
      <c r="AA505" s="61">
        <v>6.9796413613616259</v>
      </c>
      <c r="AB505" s="61">
        <v>7.0167836837000115</v>
      </c>
      <c r="AC505" s="61">
        <v>7.053926006038397</v>
      </c>
      <c r="AD505" s="61">
        <v>7.0827237047677203</v>
      </c>
      <c r="AE505" s="61">
        <v>7.1115214034970453</v>
      </c>
      <c r="AF505" s="61">
        <v>7.1403191022263686</v>
      </c>
      <c r="AG505" s="61">
        <v>7.1691168009556909</v>
      </c>
      <c r="AH505" s="61">
        <v>7.197914499685016</v>
      </c>
      <c r="AI505" s="61">
        <v>7.2267121984143392</v>
      </c>
      <c r="AJ505" s="61">
        <v>7.2555098971436625</v>
      </c>
      <c r="AK505" s="61">
        <v>7.2843075958729866</v>
      </c>
      <c r="AL505" s="61">
        <v>7.3131052946023107</v>
      </c>
      <c r="AM505" s="62">
        <v>7.341902993331634</v>
      </c>
      <c r="AN505" s="62">
        <v>7.341902993331634</v>
      </c>
      <c r="AO505" s="62">
        <v>7.341902993331634</v>
      </c>
      <c r="AP505" s="62">
        <v>7.341902993331634</v>
      </c>
      <c r="AQ505" s="62">
        <v>7.341902993331634</v>
      </c>
      <c r="AR505" s="62">
        <v>7.341902993331634</v>
      </c>
      <c r="AS505" s="62">
        <v>7.341902993331634</v>
      </c>
      <c r="AT505" s="62">
        <v>7.341902993331634</v>
      </c>
      <c r="AU505" s="62">
        <v>7.341902993331634</v>
      </c>
      <c r="AV505" s="62">
        <v>7.341902993331634</v>
      </c>
      <c r="AW505" s="62">
        <v>7.341902993331634</v>
      </c>
      <c r="AX505" s="62">
        <v>7.341902993331634</v>
      </c>
      <c r="AY505" s="62">
        <v>7.341902993331634</v>
      </c>
      <c r="AZ505" s="62">
        <v>7.341902993331634</v>
      </c>
      <c r="BA505" s="62">
        <v>7.341902993331634</v>
      </c>
      <c r="BB505" s="62">
        <v>7.341902993331634</v>
      </c>
      <c r="BC505" s="62">
        <v>7.341902993331634</v>
      </c>
      <c r="BD505" s="62">
        <v>7.341902993331634</v>
      </c>
      <c r="BE505" s="62">
        <v>7.341902993331634</v>
      </c>
      <c r="BF505" s="62">
        <v>7.341902993331634</v>
      </c>
      <c r="BG505" s="62">
        <v>7.341902993331634</v>
      </c>
    </row>
    <row r="506" spans="1:59" x14ac:dyDescent="0.35">
      <c r="A506" s="2" t="s">
        <v>506</v>
      </c>
      <c r="B506" s="4" t="s">
        <v>120</v>
      </c>
      <c r="C506" t="s">
        <v>21</v>
      </c>
      <c r="D506" s="24" t="s">
        <v>7</v>
      </c>
      <c r="E506" s="102">
        <v>0.32656381742367163</v>
      </c>
      <c r="F506" s="61">
        <v>6.652575758487278</v>
      </c>
      <c r="G506" s="61">
        <v>6.7484359243380183</v>
      </c>
      <c r="H506" s="61">
        <v>6.8442960901887604</v>
      </c>
      <c r="I506" s="61">
        <v>6.9401562560395025</v>
      </c>
      <c r="J506" s="61">
        <v>7.0360164218902437</v>
      </c>
      <c r="K506" s="61">
        <v>7.1318765877409849</v>
      </c>
      <c r="L506" s="61">
        <v>7.227736753591727</v>
      </c>
      <c r="M506" s="61">
        <v>7.3235969194424682</v>
      </c>
      <c r="N506" s="61">
        <v>7.4194570852932094</v>
      </c>
      <c r="O506" s="61">
        <v>7.5153172511439505</v>
      </c>
      <c r="P506" s="61">
        <v>7.6111774169946926</v>
      </c>
      <c r="Q506" s="61">
        <v>7.7070375828454338</v>
      </c>
      <c r="R506" s="61">
        <v>7.802897748696175</v>
      </c>
      <c r="S506" s="61">
        <v>7.8987579145469171</v>
      </c>
      <c r="T506" s="61">
        <v>7.9529959633774769</v>
      </c>
      <c r="U506" s="61">
        <v>8.0072340122080394</v>
      </c>
      <c r="V506" s="61">
        <v>8.0614720610385984</v>
      </c>
      <c r="W506" s="61">
        <v>8.1157101098691609</v>
      </c>
      <c r="X506" s="61">
        <v>8.1699481586997198</v>
      </c>
      <c r="Y506" s="61">
        <v>8.2141300712865064</v>
      </c>
      <c r="Z506" s="61">
        <v>8.258311983873293</v>
      </c>
      <c r="AA506" s="61">
        <v>8.3024938964600761</v>
      </c>
      <c r="AB506" s="61">
        <v>8.3466758090468627</v>
      </c>
      <c r="AC506" s="61">
        <v>8.3908577216336493</v>
      </c>
      <c r="AD506" s="61">
        <v>8.4251134527742053</v>
      </c>
      <c r="AE506" s="61">
        <v>8.4593691839147613</v>
      </c>
      <c r="AF506" s="61">
        <v>8.4936249150553174</v>
      </c>
      <c r="AG506" s="61">
        <v>8.5278806461958716</v>
      </c>
      <c r="AH506" s="61">
        <v>8.5621363773364276</v>
      </c>
      <c r="AI506" s="61">
        <v>8.5963921084769837</v>
      </c>
      <c r="AJ506" s="61">
        <v>8.6306478396175415</v>
      </c>
      <c r="AK506" s="61">
        <v>8.6649035707580957</v>
      </c>
      <c r="AL506" s="61">
        <v>8.6991593018986517</v>
      </c>
      <c r="AM506" s="62">
        <v>8.7334150330392077</v>
      </c>
      <c r="AN506" s="62">
        <v>8.7334150330392077</v>
      </c>
      <c r="AO506" s="62">
        <v>8.7334150330392077</v>
      </c>
      <c r="AP506" s="62">
        <v>8.7334150330392077</v>
      </c>
      <c r="AQ506" s="62">
        <v>8.7334150330392077</v>
      </c>
      <c r="AR506" s="62">
        <v>8.7334150330392077</v>
      </c>
      <c r="AS506" s="62">
        <v>8.7334150330392077</v>
      </c>
      <c r="AT506" s="62">
        <v>8.7334150330392077</v>
      </c>
      <c r="AU506" s="62">
        <v>8.7334150330392077</v>
      </c>
      <c r="AV506" s="62">
        <v>8.7334150330392077</v>
      </c>
      <c r="AW506" s="62">
        <v>8.7334150330392077</v>
      </c>
      <c r="AX506" s="62">
        <v>8.7334150330392077</v>
      </c>
      <c r="AY506" s="62">
        <v>8.7334150330392077</v>
      </c>
      <c r="AZ506" s="62">
        <v>8.7334150330392077</v>
      </c>
      <c r="BA506" s="62">
        <v>8.7334150330392077</v>
      </c>
      <c r="BB506" s="62">
        <v>8.7334150330392077</v>
      </c>
      <c r="BC506" s="62">
        <v>8.7334150330392077</v>
      </c>
      <c r="BD506" s="62">
        <v>8.7334150330392077</v>
      </c>
      <c r="BE506" s="62">
        <v>8.7334150330392077</v>
      </c>
      <c r="BF506" s="62">
        <v>8.7334150330392077</v>
      </c>
      <c r="BG506" s="62">
        <v>8.7334150330392077</v>
      </c>
    </row>
    <row r="507" spans="1:59" x14ac:dyDescent="0.35">
      <c r="A507" s="2" t="s">
        <v>506</v>
      </c>
      <c r="B507" s="4" t="s">
        <v>120</v>
      </c>
      <c r="C507" t="s">
        <v>62</v>
      </c>
      <c r="D507" s="24" t="s">
        <v>7</v>
      </c>
      <c r="E507" s="102">
        <v>1.1083472003047871E-2</v>
      </c>
      <c r="F507" s="61">
        <v>0.30447889600862976</v>
      </c>
      <c r="G507" s="61">
        <v>0.30779791227210324</v>
      </c>
      <c r="H507" s="61">
        <v>0.3111169285355766</v>
      </c>
      <c r="I507" s="61">
        <v>0.31443594479905007</v>
      </c>
      <c r="J507" s="61">
        <v>0.31775496106252349</v>
      </c>
      <c r="K507" s="61">
        <v>0.32107397732599691</v>
      </c>
      <c r="L507" s="61">
        <v>0.32439299358947032</v>
      </c>
      <c r="M507" s="61">
        <v>0.32771200985294369</v>
      </c>
      <c r="N507" s="61">
        <v>0.33103102611641716</v>
      </c>
      <c r="O507" s="61">
        <v>0.33435004237989058</v>
      </c>
      <c r="P507" s="61">
        <v>0.337669058643364</v>
      </c>
      <c r="Q507" s="61">
        <v>0.34098807490683736</v>
      </c>
      <c r="R507" s="61">
        <v>0.34430709117031083</v>
      </c>
      <c r="S507" s="61">
        <v>0.34762610743378425</v>
      </c>
      <c r="T507" s="61">
        <v>0.34971754827318013</v>
      </c>
      <c r="U507" s="61">
        <v>0.35180898911257608</v>
      </c>
      <c r="V507" s="61">
        <v>0.35390042995197191</v>
      </c>
      <c r="W507" s="61">
        <v>0.35599187079136785</v>
      </c>
      <c r="X507" s="61">
        <v>0.35808331163076373</v>
      </c>
      <c r="Y507" s="61">
        <v>0.35978235594059771</v>
      </c>
      <c r="Z507" s="61">
        <v>0.36148140025043168</v>
      </c>
      <c r="AA507" s="61">
        <v>0.36318044456026566</v>
      </c>
      <c r="AB507" s="61">
        <v>0.36487948887009963</v>
      </c>
      <c r="AC507" s="61">
        <v>0.36657853317993355</v>
      </c>
      <c r="AD507" s="61">
        <v>0.36785269404468218</v>
      </c>
      <c r="AE507" s="61">
        <v>0.36912685490943098</v>
      </c>
      <c r="AF507" s="61">
        <v>0.37040101577417955</v>
      </c>
      <c r="AG507" s="61">
        <v>0.37167517663892818</v>
      </c>
      <c r="AH507" s="61">
        <v>0.37294933750367681</v>
      </c>
      <c r="AI507" s="61">
        <v>0.3742234983684255</v>
      </c>
      <c r="AJ507" s="61">
        <v>0.37549765923317413</v>
      </c>
      <c r="AK507" s="61">
        <v>0.37677182009792276</v>
      </c>
      <c r="AL507" s="61">
        <v>0.3780459809626715</v>
      </c>
      <c r="AM507" s="62">
        <v>0.37932014182742013</v>
      </c>
      <c r="AN507" s="62">
        <v>0.37932014182742013</v>
      </c>
      <c r="AO507" s="62">
        <v>0.37932014182742013</v>
      </c>
      <c r="AP507" s="62">
        <v>0.37932014182742013</v>
      </c>
      <c r="AQ507" s="62">
        <v>0.37932014182742013</v>
      </c>
      <c r="AR507" s="62">
        <v>0.37932014182742013</v>
      </c>
      <c r="AS507" s="62">
        <v>0.37932014182742013</v>
      </c>
      <c r="AT507" s="62">
        <v>0.37932014182742013</v>
      </c>
      <c r="AU507" s="62">
        <v>0.37932014182742013</v>
      </c>
      <c r="AV507" s="62">
        <v>0.37932014182742013</v>
      </c>
      <c r="AW507" s="62">
        <v>0.37932014182742013</v>
      </c>
      <c r="AX507" s="62">
        <v>0.37932014182742013</v>
      </c>
      <c r="AY507" s="62">
        <v>0.37932014182742013</v>
      </c>
      <c r="AZ507" s="62">
        <v>0.37932014182742013</v>
      </c>
      <c r="BA507" s="62">
        <v>0.37932014182742013</v>
      </c>
      <c r="BB507" s="62">
        <v>0.37932014182742013</v>
      </c>
      <c r="BC507" s="62">
        <v>0.37932014182742013</v>
      </c>
      <c r="BD507" s="62">
        <v>0.37932014182742013</v>
      </c>
      <c r="BE507" s="62">
        <v>0.37932014182742013</v>
      </c>
      <c r="BF507" s="62">
        <v>0.37932014182742013</v>
      </c>
      <c r="BG507" s="62">
        <v>0.37932014182742013</v>
      </c>
    </row>
    <row r="508" spans="1:59" x14ac:dyDescent="0.35">
      <c r="A508" s="2" t="s">
        <v>506</v>
      </c>
      <c r="B508" s="4" t="s">
        <v>120</v>
      </c>
      <c r="C508" t="s">
        <v>22</v>
      </c>
      <c r="D508" s="24" t="s">
        <v>7</v>
      </c>
      <c r="E508" s="102">
        <v>0.11255802483111163</v>
      </c>
      <c r="F508" s="61">
        <v>3.0921306182813821</v>
      </c>
      <c r="G508" s="61">
        <v>3.1258368355115227</v>
      </c>
      <c r="H508" s="61">
        <v>3.1595430527416624</v>
      </c>
      <c r="I508" s="61">
        <v>3.193249269971802</v>
      </c>
      <c r="J508" s="61">
        <v>3.2269554872019417</v>
      </c>
      <c r="K508" s="61">
        <v>3.2606617044320818</v>
      </c>
      <c r="L508" s="61">
        <v>3.2943679216622215</v>
      </c>
      <c r="M508" s="61">
        <v>3.3280741388923611</v>
      </c>
      <c r="N508" s="61">
        <v>3.3617803561225013</v>
      </c>
      <c r="O508" s="61">
        <v>3.3954865733526409</v>
      </c>
      <c r="P508" s="61">
        <v>3.4291927905827806</v>
      </c>
      <c r="Q508" s="61">
        <v>3.4628990078129203</v>
      </c>
      <c r="R508" s="61">
        <v>3.4966052250430608</v>
      </c>
      <c r="S508" s="61">
        <v>3.5303114422732</v>
      </c>
      <c r="T508" s="61">
        <v>3.5515510366772629</v>
      </c>
      <c r="U508" s="61">
        <v>3.5727906310813258</v>
      </c>
      <c r="V508" s="61">
        <v>3.5940302254853891</v>
      </c>
      <c r="W508" s="61">
        <v>3.6152698198894524</v>
      </c>
      <c r="X508" s="61">
        <v>3.6365094142935148</v>
      </c>
      <c r="Y508" s="61">
        <v>3.6537640319406623</v>
      </c>
      <c r="Z508" s="61">
        <v>3.6710186495878099</v>
      </c>
      <c r="AA508" s="61">
        <v>3.6882732672349561</v>
      </c>
      <c r="AB508" s="61">
        <v>3.7055278848821036</v>
      </c>
      <c r="AC508" s="61">
        <v>3.7227825025292507</v>
      </c>
      <c r="AD508" s="61">
        <v>3.7357222230621101</v>
      </c>
      <c r="AE508" s="61">
        <v>3.7486619435949695</v>
      </c>
      <c r="AF508" s="61">
        <v>3.7616016641278289</v>
      </c>
      <c r="AG508" s="61">
        <v>3.7745413846606879</v>
      </c>
      <c r="AH508" s="61">
        <v>3.7874811051935469</v>
      </c>
      <c r="AI508" s="61">
        <v>3.8004208257264067</v>
      </c>
      <c r="AJ508" s="61">
        <v>3.8133605462592657</v>
      </c>
      <c r="AK508" s="61">
        <v>3.8263002667921246</v>
      </c>
      <c r="AL508" s="61">
        <v>3.8392399873249845</v>
      </c>
      <c r="AM508" s="62">
        <v>3.8521797078578435</v>
      </c>
      <c r="AN508" s="62">
        <v>3.8521797078578435</v>
      </c>
      <c r="AO508" s="62">
        <v>3.8521797078578435</v>
      </c>
      <c r="AP508" s="62">
        <v>3.8521797078578435</v>
      </c>
      <c r="AQ508" s="62">
        <v>3.8521797078578435</v>
      </c>
      <c r="AR508" s="62">
        <v>3.8521797078578435</v>
      </c>
      <c r="AS508" s="62">
        <v>3.8521797078578435</v>
      </c>
      <c r="AT508" s="62">
        <v>3.8521797078578435</v>
      </c>
      <c r="AU508" s="62">
        <v>3.8521797078578435</v>
      </c>
      <c r="AV508" s="62">
        <v>3.8521797078578435</v>
      </c>
      <c r="AW508" s="62">
        <v>3.8521797078578435</v>
      </c>
      <c r="AX508" s="62">
        <v>3.8521797078578435</v>
      </c>
      <c r="AY508" s="62">
        <v>3.8521797078578435</v>
      </c>
      <c r="AZ508" s="62">
        <v>3.8521797078578435</v>
      </c>
      <c r="BA508" s="62">
        <v>3.8521797078578435</v>
      </c>
      <c r="BB508" s="62">
        <v>3.8521797078578435</v>
      </c>
      <c r="BC508" s="62">
        <v>3.8521797078578435</v>
      </c>
      <c r="BD508" s="62">
        <v>3.8521797078578435</v>
      </c>
      <c r="BE508" s="62">
        <v>3.8521797078578435</v>
      </c>
      <c r="BF508" s="62">
        <v>3.8521797078578435</v>
      </c>
      <c r="BG508" s="62">
        <v>3.8521797078578435</v>
      </c>
    </row>
    <row r="509" spans="1:59" x14ac:dyDescent="0.35">
      <c r="A509" s="2" t="s">
        <v>506</v>
      </c>
      <c r="B509" s="4" t="s">
        <v>120</v>
      </c>
      <c r="C509" t="s">
        <v>23</v>
      </c>
      <c r="D509" s="24" t="s">
        <v>7</v>
      </c>
      <c r="E509" s="102">
        <v>0.27526291786140861</v>
      </c>
      <c r="F509" s="61">
        <v>7.5618677359863611</v>
      </c>
      <c r="G509" s="61">
        <v>7.6442969694307141</v>
      </c>
      <c r="H509" s="61">
        <v>7.7267262028750645</v>
      </c>
      <c r="I509" s="61">
        <v>7.8091554363194158</v>
      </c>
      <c r="J509" s="61">
        <v>7.8915846697637662</v>
      </c>
      <c r="K509" s="61">
        <v>7.9740139032081183</v>
      </c>
      <c r="L509" s="61">
        <v>8.0564431366524687</v>
      </c>
      <c r="M509" s="61">
        <v>8.13887237009682</v>
      </c>
      <c r="N509" s="61">
        <v>8.2213016035411712</v>
      </c>
      <c r="O509" s="61">
        <v>8.3037308369855225</v>
      </c>
      <c r="P509" s="61">
        <v>8.386160070429872</v>
      </c>
      <c r="Q509" s="61">
        <v>8.4685893038742233</v>
      </c>
      <c r="R509" s="61">
        <v>8.5510185373185763</v>
      </c>
      <c r="S509" s="61">
        <v>8.6334477707629258</v>
      </c>
      <c r="T509" s="61">
        <v>8.6853896268733859</v>
      </c>
      <c r="U509" s="61">
        <v>8.7373314829838478</v>
      </c>
      <c r="V509" s="61">
        <v>8.7892733390943061</v>
      </c>
      <c r="W509" s="61">
        <v>8.841215195204768</v>
      </c>
      <c r="X509" s="61">
        <v>8.893157051315228</v>
      </c>
      <c r="Y509" s="61">
        <v>8.9353535664660875</v>
      </c>
      <c r="Z509" s="61">
        <v>8.9775500816169433</v>
      </c>
      <c r="AA509" s="61">
        <v>9.019746596767801</v>
      </c>
      <c r="AB509" s="61">
        <v>9.0619431119186604</v>
      </c>
      <c r="AC509" s="61">
        <v>9.1041396270695198</v>
      </c>
      <c r="AD509" s="61">
        <v>9.135783974378656</v>
      </c>
      <c r="AE509" s="61">
        <v>9.1674283216877921</v>
      </c>
      <c r="AF509" s="61">
        <v>9.1990726689969264</v>
      </c>
      <c r="AG509" s="61">
        <v>9.2307170163060626</v>
      </c>
      <c r="AH509" s="61">
        <v>9.2623613636151969</v>
      </c>
      <c r="AI509" s="61">
        <v>9.2940057109243348</v>
      </c>
      <c r="AJ509" s="61">
        <v>9.3256500582334709</v>
      </c>
      <c r="AK509" s="61">
        <v>9.3572944055426053</v>
      </c>
      <c r="AL509" s="61">
        <v>9.3889387528517414</v>
      </c>
      <c r="AM509" s="62">
        <v>9.4205831001608775</v>
      </c>
      <c r="AN509" s="62">
        <v>9.4205831001608775</v>
      </c>
      <c r="AO509" s="62">
        <v>9.4205831001608775</v>
      </c>
      <c r="AP509" s="62">
        <v>9.4205831001608775</v>
      </c>
      <c r="AQ509" s="62">
        <v>9.4205831001608775</v>
      </c>
      <c r="AR509" s="62">
        <v>9.4205831001608775</v>
      </c>
      <c r="AS509" s="62">
        <v>9.4205831001608775</v>
      </c>
      <c r="AT509" s="62">
        <v>9.4205831001608775</v>
      </c>
      <c r="AU509" s="62">
        <v>9.4205831001608775</v>
      </c>
      <c r="AV509" s="62">
        <v>9.4205831001608775</v>
      </c>
      <c r="AW509" s="62">
        <v>9.4205831001608775</v>
      </c>
      <c r="AX509" s="62">
        <v>9.4205831001608775</v>
      </c>
      <c r="AY509" s="62">
        <v>9.4205831001608775</v>
      </c>
      <c r="AZ509" s="62">
        <v>9.4205831001608775</v>
      </c>
      <c r="BA509" s="62">
        <v>9.4205831001608775</v>
      </c>
      <c r="BB509" s="62">
        <v>9.4205831001608775</v>
      </c>
      <c r="BC509" s="62">
        <v>9.4205831001608775</v>
      </c>
      <c r="BD509" s="62">
        <v>9.4205831001608775</v>
      </c>
      <c r="BE509" s="62">
        <v>9.4205831001608775</v>
      </c>
      <c r="BF509" s="62">
        <v>9.4205831001608775</v>
      </c>
      <c r="BG509" s="62">
        <v>9.4205831001608775</v>
      </c>
    </row>
    <row r="510" spans="1:59" x14ac:dyDescent="0.35">
      <c r="A510" s="2" t="s">
        <v>506</v>
      </c>
      <c r="B510" s="4" t="s">
        <v>120</v>
      </c>
      <c r="C510" t="s">
        <v>42</v>
      </c>
      <c r="D510" s="24" t="s">
        <v>7</v>
      </c>
      <c r="E510" s="102">
        <v>0.27453176788076006</v>
      </c>
      <c r="F510" s="61">
        <v>7.5417819958082495</v>
      </c>
      <c r="G510" s="61">
        <v>7.6239922817354202</v>
      </c>
      <c r="H510" s="61">
        <v>7.7062025676625909</v>
      </c>
      <c r="I510" s="61">
        <v>7.7884128535897608</v>
      </c>
      <c r="J510" s="61">
        <v>7.8706231395169306</v>
      </c>
      <c r="K510" s="61">
        <v>7.9528334254441013</v>
      </c>
      <c r="L510" s="61">
        <v>8.0350437113712712</v>
      </c>
      <c r="M510" s="61">
        <v>8.117253997298441</v>
      </c>
      <c r="N510" s="61">
        <v>8.1994642832256126</v>
      </c>
      <c r="O510" s="61">
        <v>8.2816745691527824</v>
      </c>
      <c r="P510" s="61">
        <v>8.3638848550799523</v>
      </c>
      <c r="Q510" s="61">
        <v>8.4460951410071221</v>
      </c>
      <c r="R510" s="61">
        <v>8.5283054269342937</v>
      </c>
      <c r="S510" s="61">
        <v>8.6105157128614636</v>
      </c>
      <c r="T510" s="61">
        <v>8.6623196016518591</v>
      </c>
      <c r="U510" s="61">
        <v>8.7141234904422582</v>
      </c>
      <c r="V510" s="61">
        <v>8.7659273792326555</v>
      </c>
      <c r="W510" s="61">
        <v>8.8177312680230528</v>
      </c>
      <c r="X510" s="61">
        <v>8.8695351568134502</v>
      </c>
      <c r="Y510" s="61">
        <v>8.9116195900991748</v>
      </c>
      <c r="Z510" s="61">
        <v>8.9537040233848995</v>
      </c>
      <c r="AA510" s="61">
        <v>8.9957884566706259</v>
      </c>
      <c r="AB510" s="61">
        <v>9.0378728899563505</v>
      </c>
      <c r="AC510" s="61">
        <v>9.0799573232420752</v>
      </c>
      <c r="AD510" s="61">
        <v>9.1115176172246581</v>
      </c>
      <c r="AE510" s="61">
        <v>9.1430779112072429</v>
      </c>
      <c r="AF510" s="61">
        <v>9.1746382051898259</v>
      </c>
      <c r="AG510" s="61">
        <v>9.2061984991724088</v>
      </c>
      <c r="AH510" s="61">
        <v>9.2377587931549918</v>
      </c>
      <c r="AI510" s="61">
        <v>9.2693190871375766</v>
      </c>
      <c r="AJ510" s="61">
        <v>9.3008793811201596</v>
      </c>
      <c r="AK510" s="61">
        <v>9.3324396751027443</v>
      </c>
      <c r="AL510" s="61">
        <v>9.3639999690853273</v>
      </c>
      <c r="AM510" s="62">
        <v>9.395560263067912</v>
      </c>
      <c r="AN510" s="62">
        <v>9.395560263067912</v>
      </c>
      <c r="AO510" s="62">
        <v>9.395560263067912</v>
      </c>
      <c r="AP510" s="62">
        <v>9.395560263067912</v>
      </c>
      <c r="AQ510" s="62">
        <v>9.395560263067912</v>
      </c>
      <c r="AR510" s="62">
        <v>9.395560263067912</v>
      </c>
      <c r="AS510" s="62">
        <v>9.395560263067912</v>
      </c>
      <c r="AT510" s="62">
        <v>9.395560263067912</v>
      </c>
      <c r="AU510" s="62">
        <v>9.395560263067912</v>
      </c>
      <c r="AV510" s="62">
        <v>9.395560263067912</v>
      </c>
      <c r="AW510" s="62">
        <v>9.395560263067912</v>
      </c>
      <c r="AX510" s="62">
        <v>9.395560263067912</v>
      </c>
      <c r="AY510" s="62">
        <v>9.395560263067912</v>
      </c>
      <c r="AZ510" s="62">
        <v>9.395560263067912</v>
      </c>
      <c r="BA510" s="62">
        <v>9.395560263067912</v>
      </c>
      <c r="BB510" s="62">
        <v>9.395560263067912</v>
      </c>
      <c r="BC510" s="62">
        <v>9.395560263067912</v>
      </c>
      <c r="BD510" s="62">
        <v>9.395560263067912</v>
      </c>
      <c r="BE510" s="62">
        <v>9.395560263067912</v>
      </c>
      <c r="BF510" s="62">
        <v>9.395560263067912</v>
      </c>
      <c r="BG510" s="62">
        <v>9.395560263067912</v>
      </c>
    </row>
    <row r="511" spans="1:59" x14ac:dyDescent="0.35">
      <c r="A511" s="2" t="s">
        <v>506</v>
      </c>
      <c r="B511" s="4" t="s">
        <v>120</v>
      </c>
      <c r="C511" t="s">
        <v>26</v>
      </c>
      <c r="D511" s="24" t="s">
        <v>7</v>
      </c>
      <c r="E511" s="102">
        <v>0.32656381742367163</v>
      </c>
      <c r="F511" s="61">
        <v>8.9711771345820424</v>
      </c>
      <c r="G511" s="61">
        <v>9.0689687490502404</v>
      </c>
      <c r="H511" s="61">
        <v>9.1667603635184385</v>
      </c>
      <c r="I511" s="61">
        <v>9.2645519779866365</v>
      </c>
      <c r="J511" s="61">
        <v>9.3623435924548364</v>
      </c>
      <c r="K511" s="61">
        <v>9.4601352069230344</v>
      </c>
      <c r="L511" s="61">
        <v>9.5579268213912325</v>
      </c>
      <c r="M511" s="61">
        <v>9.6557184358594306</v>
      </c>
      <c r="N511" s="61">
        <v>9.7535100503276304</v>
      </c>
      <c r="O511" s="61">
        <v>9.8513016647958285</v>
      </c>
      <c r="P511" s="61">
        <v>9.9490932792640265</v>
      </c>
      <c r="Q511" s="61">
        <v>10.046884893732225</v>
      </c>
      <c r="R511" s="61">
        <v>10.144676508200426</v>
      </c>
      <c r="S511" s="61">
        <v>10.242468122668622</v>
      </c>
      <c r="T511" s="61">
        <v>10.304090410724305</v>
      </c>
      <c r="U511" s="61">
        <v>10.365712698779985</v>
      </c>
      <c r="V511" s="61">
        <v>10.427334986835666</v>
      </c>
      <c r="W511" s="61">
        <v>10.488957274891346</v>
      </c>
      <c r="X511" s="61">
        <v>10.550579562947028</v>
      </c>
      <c r="Y511" s="61">
        <v>10.600640265553466</v>
      </c>
      <c r="Z511" s="61">
        <v>10.650700968159903</v>
      </c>
      <c r="AA511" s="61">
        <v>10.700761670766338</v>
      </c>
      <c r="AB511" s="61">
        <v>10.750822373372776</v>
      </c>
      <c r="AC511" s="61">
        <v>10.800883075979213</v>
      </c>
      <c r="AD511" s="61">
        <v>10.838424997489886</v>
      </c>
      <c r="AE511" s="61">
        <v>10.875966919000561</v>
      </c>
      <c r="AF511" s="61">
        <v>10.913508840511232</v>
      </c>
      <c r="AG511" s="61">
        <v>10.951050762021906</v>
      </c>
      <c r="AH511" s="61">
        <v>10.988592683532577</v>
      </c>
      <c r="AI511" s="61">
        <v>11.026134605043254</v>
      </c>
      <c r="AJ511" s="61">
        <v>11.063676526553925</v>
      </c>
      <c r="AK511" s="61">
        <v>11.101218448064598</v>
      </c>
      <c r="AL511" s="61">
        <v>11.138760369575271</v>
      </c>
      <c r="AM511" s="62">
        <v>11.176302291085946</v>
      </c>
      <c r="AN511" s="62">
        <v>11.176302291085946</v>
      </c>
      <c r="AO511" s="62">
        <v>11.176302291085946</v>
      </c>
      <c r="AP511" s="62">
        <v>11.176302291085946</v>
      </c>
      <c r="AQ511" s="62">
        <v>11.176302291085946</v>
      </c>
      <c r="AR511" s="62">
        <v>11.176302291085946</v>
      </c>
      <c r="AS511" s="62">
        <v>11.176302291085946</v>
      </c>
      <c r="AT511" s="62">
        <v>11.176302291085946</v>
      </c>
      <c r="AU511" s="62">
        <v>11.176302291085946</v>
      </c>
      <c r="AV511" s="62">
        <v>11.176302291085946</v>
      </c>
      <c r="AW511" s="62">
        <v>11.176302291085946</v>
      </c>
      <c r="AX511" s="62">
        <v>11.176302291085946</v>
      </c>
      <c r="AY511" s="62">
        <v>11.176302291085946</v>
      </c>
      <c r="AZ511" s="62">
        <v>11.176302291085946</v>
      </c>
      <c r="BA511" s="62">
        <v>11.176302291085946</v>
      </c>
      <c r="BB511" s="62">
        <v>11.176302291085946</v>
      </c>
      <c r="BC511" s="62">
        <v>11.176302291085946</v>
      </c>
      <c r="BD511" s="62">
        <v>11.176302291085946</v>
      </c>
      <c r="BE511" s="62">
        <v>11.176302291085946</v>
      </c>
      <c r="BF511" s="62">
        <v>11.176302291085946</v>
      </c>
      <c r="BG511" s="62">
        <v>11.176302291085946</v>
      </c>
    </row>
    <row r="512" spans="1:59" x14ac:dyDescent="0.35">
      <c r="A512" s="2" t="s">
        <v>507</v>
      </c>
      <c r="B512" s="4" t="s">
        <v>5</v>
      </c>
      <c r="C512" s="29" t="s">
        <v>6</v>
      </c>
      <c r="D512" s="24" t="s">
        <v>7</v>
      </c>
      <c r="E512" s="102">
        <v>6.8173113749521258E-2</v>
      </c>
      <c r="F512" s="61">
        <v>0.25864354235737691</v>
      </c>
      <c r="G512" s="61">
        <v>0.2635259542525214</v>
      </c>
      <c r="H512" s="61">
        <v>0.26840836614766589</v>
      </c>
      <c r="I512" s="61">
        <v>0.27329077804281038</v>
      </c>
      <c r="J512" s="61">
        <v>0.27817318993795481</v>
      </c>
      <c r="K512" s="61">
        <v>0.2830556018330993</v>
      </c>
      <c r="L512" s="61">
        <v>0.28793801372824379</v>
      </c>
      <c r="M512" s="61">
        <v>0.29282042562338823</v>
      </c>
      <c r="N512" s="61">
        <v>0.29770283751853271</v>
      </c>
      <c r="O512" s="61">
        <v>0.30258524941367715</v>
      </c>
      <c r="P512" s="61">
        <v>0.30746766130882164</v>
      </c>
      <c r="Q512" s="61">
        <v>0.31235007320396613</v>
      </c>
      <c r="R512" s="61">
        <v>0.31723248509911062</v>
      </c>
      <c r="S512" s="61">
        <v>0.32211489699425505</v>
      </c>
      <c r="T512" s="61">
        <v>0.32413969928303327</v>
      </c>
      <c r="U512" s="61">
        <v>0.32616450157181159</v>
      </c>
      <c r="V512" s="61">
        <v>0.32818930386058981</v>
      </c>
      <c r="W512" s="61">
        <v>0.33021410614936814</v>
      </c>
      <c r="X512" s="61">
        <v>0.33223890843814641</v>
      </c>
      <c r="Y512" s="61">
        <v>0.33377657651122183</v>
      </c>
      <c r="Z512" s="61">
        <v>0.33531424458429721</v>
      </c>
      <c r="AA512" s="61">
        <v>0.33685191265737274</v>
      </c>
      <c r="AB512" s="61">
        <v>0.33838958073044811</v>
      </c>
      <c r="AC512" s="61">
        <v>0.3399272488035236</v>
      </c>
      <c r="AD512" s="61">
        <v>0.3410117452313291</v>
      </c>
      <c r="AE512" s="61">
        <v>0.34209624165913449</v>
      </c>
      <c r="AF512" s="61">
        <v>0.34318073808693988</v>
      </c>
      <c r="AG512" s="61">
        <v>0.34426523451474533</v>
      </c>
      <c r="AH512" s="61">
        <v>0.34534973094255078</v>
      </c>
      <c r="AI512" s="61">
        <v>0.34643422737035623</v>
      </c>
      <c r="AJ512" s="61">
        <v>0.34751872379816162</v>
      </c>
      <c r="AK512" s="61">
        <v>0.34860322022596707</v>
      </c>
      <c r="AL512" s="61">
        <v>0.34968771665377252</v>
      </c>
      <c r="AM512" s="62">
        <v>0.35077221308157797</v>
      </c>
      <c r="AN512" s="62">
        <v>0.35077221308157797</v>
      </c>
      <c r="AO512" s="62">
        <v>0.35077221308157797</v>
      </c>
      <c r="AP512" s="62">
        <v>0.35077221308157797</v>
      </c>
      <c r="AQ512" s="62">
        <v>0.35077221308157797</v>
      </c>
      <c r="AR512" s="62">
        <v>0.35077221308157797</v>
      </c>
      <c r="AS512" s="62">
        <v>0.35077221308157797</v>
      </c>
      <c r="AT512" s="62">
        <v>0.35077221308157797</v>
      </c>
      <c r="AU512" s="62">
        <v>0.35077221308157797</v>
      </c>
      <c r="AV512" s="62">
        <v>0.35077221308157797</v>
      </c>
      <c r="AW512" s="62">
        <v>0.35077221308157797</v>
      </c>
      <c r="AX512" s="62">
        <v>0.35077221308157797</v>
      </c>
      <c r="AY512" s="62">
        <v>0.35077221308157797</v>
      </c>
      <c r="AZ512" s="62">
        <v>0.35077221308157797</v>
      </c>
      <c r="BA512" s="62">
        <v>0.35077221308157797</v>
      </c>
      <c r="BB512" s="62">
        <v>0.35077221308157797</v>
      </c>
      <c r="BC512" s="62">
        <v>0.35077221308157797</v>
      </c>
      <c r="BD512" s="62">
        <v>0.35077221308157797</v>
      </c>
      <c r="BE512" s="62">
        <v>0.35077221308157797</v>
      </c>
      <c r="BF512" s="62">
        <v>0.35077221308157797</v>
      </c>
      <c r="BG512" s="62">
        <v>0.35077221308157797</v>
      </c>
    </row>
    <row r="513" spans="1:59" x14ac:dyDescent="0.35">
      <c r="A513" s="2" t="s">
        <v>507</v>
      </c>
      <c r="B513" s="4" t="s">
        <v>5</v>
      </c>
      <c r="C513" s="29" t="s">
        <v>8</v>
      </c>
      <c r="D513" s="24" t="s">
        <v>7</v>
      </c>
      <c r="E513" s="102">
        <v>0.83799310608962085</v>
      </c>
      <c r="F513" s="61">
        <v>3.1792812959434866</v>
      </c>
      <c r="G513" s="61">
        <v>3.2392965612613303</v>
      </c>
      <c r="H513" s="61">
        <v>3.2993118265791739</v>
      </c>
      <c r="I513" s="61">
        <v>3.3593270918970171</v>
      </c>
      <c r="J513" s="61">
        <v>3.4193423572148602</v>
      </c>
      <c r="K513" s="61">
        <v>3.4793576225327039</v>
      </c>
      <c r="L513" s="61">
        <v>3.539372887850547</v>
      </c>
      <c r="M513" s="61">
        <v>3.5993881531683902</v>
      </c>
      <c r="N513" s="61">
        <v>3.6594034184862334</v>
      </c>
      <c r="O513" s="61">
        <v>3.719418683804077</v>
      </c>
      <c r="P513" s="61">
        <v>3.7794339491219198</v>
      </c>
      <c r="Q513" s="61">
        <v>3.8394492144397634</v>
      </c>
      <c r="R513" s="61">
        <v>3.8994644797576066</v>
      </c>
      <c r="S513" s="61">
        <v>3.9594797450754498</v>
      </c>
      <c r="T513" s="61">
        <v>3.9843688878161618</v>
      </c>
      <c r="U513" s="61">
        <v>4.0092580305568752</v>
      </c>
      <c r="V513" s="61">
        <v>4.0341471732975878</v>
      </c>
      <c r="W513" s="61">
        <v>4.0590363160383003</v>
      </c>
      <c r="X513" s="61">
        <v>4.0839254587790128</v>
      </c>
      <c r="Y513" s="61">
        <v>4.1028266820592894</v>
      </c>
      <c r="Z513" s="61">
        <v>4.1217279053395641</v>
      </c>
      <c r="AA513" s="61">
        <v>4.1406291286198407</v>
      </c>
      <c r="AB513" s="61">
        <v>4.1595303519001154</v>
      </c>
      <c r="AC513" s="61">
        <v>4.1784315751803911</v>
      </c>
      <c r="AD513" s="61">
        <v>4.191762351495214</v>
      </c>
      <c r="AE513" s="61">
        <v>4.2050931278100352</v>
      </c>
      <c r="AF513" s="61">
        <v>4.2184239041248563</v>
      </c>
      <c r="AG513" s="61">
        <v>4.2317546804396793</v>
      </c>
      <c r="AH513" s="61">
        <v>4.2450854567545013</v>
      </c>
      <c r="AI513" s="61">
        <v>4.2584162330693225</v>
      </c>
      <c r="AJ513" s="61">
        <v>4.2717470093841436</v>
      </c>
      <c r="AK513" s="61">
        <v>4.2850777856989666</v>
      </c>
      <c r="AL513" s="61">
        <v>4.2984085620137886</v>
      </c>
      <c r="AM513" s="62">
        <v>4.3117393383286098</v>
      </c>
      <c r="AN513" s="62">
        <v>4.3117393383286098</v>
      </c>
      <c r="AO513" s="62">
        <v>4.3117393383286098</v>
      </c>
      <c r="AP513" s="62">
        <v>4.3117393383286098</v>
      </c>
      <c r="AQ513" s="62">
        <v>4.3117393383286098</v>
      </c>
      <c r="AR513" s="62">
        <v>4.3117393383286098</v>
      </c>
      <c r="AS513" s="62">
        <v>4.3117393383286098</v>
      </c>
      <c r="AT513" s="62">
        <v>4.3117393383286098</v>
      </c>
      <c r="AU513" s="62">
        <v>4.3117393383286098</v>
      </c>
      <c r="AV513" s="62">
        <v>4.3117393383286098</v>
      </c>
      <c r="AW513" s="62">
        <v>4.3117393383286098</v>
      </c>
      <c r="AX513" s="62">
        <v>4.3117393383286098</v>
      </c>
      <c r="AY513" s="62">
        <v>4.3117393383286098</v>
      </c>
      <c r="AZ513" s="62">
        <v>4.3117393383286098</v>
      </c>
      <c r="BA513" s="62">
        <v>4.3117393383286098</v>
      </c>
      <c r="BB513" s="62">
        <v>4.3117393383286098</v>
      </c>
      <c r="BC513" s="62">
        <v>4.3117393383286098</v>
      </c>
      <c r="BD513" s="62">
        <v>4.3117393383286098</v>
      </c>
      <c r="BE513" s="62">
        <v>4.3117393383286098</v>
      </c>
      <c r="BF513" s="62">
        <v>4.3117393383286098</v>
      </c>
      <c r="BG513" s="62">
        <v>4.3117393383286098</v>
      </c>
    </row>
    <row r="514" spans="1:59" x14ac:dyDescent="0.35">
      <c r="A514" s="2" t="s">
        <v>507</v>
      </c>
      <c r="B514" s="4" t="s">
        <v>5</v>
      </c>
      <c r="C514" s="29" t="s">
        <v>9</v>
      </c>
      <c r="D514" s="24" t="s">
        <v>7</v>
      </c>
      <c r="E514" s="102">
        <v>1.9532746074301034E-2</v>
      </c>
      <c r="F514" s="61">
        <v>7.4105734046214733E-2</v>
      </c>
      <c r="G514" s="61">
        <v>7.550462734201456E-2</v>
      </c>
      <c r="H514" s="61">
        <v>7.6903520637814388E-2</v>
      </c>
      <c r="I514" s="61">
        <v>7.8302413933614201E-2</v>
      </c>
      <c r="J514" s="61">
        <v>7.9701307229414028E-2</v>
      </c>
      <c r="K514" s="61">
        <v>8.1100200525213842E-2</v>
      </c>
      <c r="L514" s="61">
        <v>8.2499093821013655E-2</v>
      </c>
      <c r="M514" s="61">
        <v>8.3897987116813483E-2</v>
      </c>
      <c r="N514" s="61">
        <v>8.529688041261331E-2</v>
      </c>
      <c r="O514" s="61">
        <v>8.6695773708413124E-2</v>
      </c>
      <c r="P514" s="61">
        <v>8.8094667004212937E-2</v>
      </c>
      <c r="Q514" s="61">
        <v>8.9493560300012764E-2</v>
      </c>
      <c r="R514" s="61">
        <v>9.0892453595812578E-2</v>
      </c>
      <c r="S514" s="61">
        <v>9.2291346891612405E-2</v>
      </c>
      <c r="T514" s="61">
        <v>9.2871486873228631E-2</v>
      </c>
      <c r="U514" s="61">
        <v>9.3451626854844885E-2</v>
      </c>
      <c r="V514" s="61">
        <v>9.4031766836461125E-2</v>
      </c>
      <c r="W514" s="61">
        <v>9.4611906818077393E-2</v>
      </c>
      <c r="X514" s="61">
        <v>9.5192046799693619E-2</v>
      </c>
      <c r="Y514" s="61">
        <v>9.5632614618383779E-2</v>
      </c>
      <c r="Z514" s="61">
        <v>9.6073182437073926E-2</v>
      </c>
      <c r="AA514" s="61">
        <v>9.65137502557641E-2</v>
      </c>
      <c r="AB514" s="61">
        <v>9.6954318074454232E-2</v>
      </c>
      <c r="AC514" s="61">
        <v>9.7394885893144406E-2</v>
      </c>
      <c r="AD514" s="61">
        <v>9.7705612397740352E-2</v>
      </c>
      <c r="AE514" s="61">
        <v>9.801633890233627E-2</v>
      </c>
      <c r="AF514" s="61">
        <v>9.8327065406932201E-2</v>
      </c>
      <c r="AG514" s="61">
        <v>9.8637791911528161E-2</v>
      </c>
      <c r="AH514" s="61">
        <v>9.8948518416124107E-2</v>
      </c>
      <c r="AI514" s="61">
        <v>9.9259244920720038E-2</v>
      </c>
      <c r="AJ514" s="61">
        <v>9.9569971425315956E-2</v>
      </c>
      <c r="AK514" s="61">
        <v>9.9880697929911902E-2</v>
      </c>
      <c r="AL514" s="61">
        <v>0.10019142443450785</v>
      </c>
      <c r="AM514" s="62">
        <v>0.10050215093910378</v>
      </c>
      <c r="AN514" s="62">
        <v>0.10050215093910378</v>
      </c>
      <c r="AO514" s="62">
        <v>0.10050215093910378</v>
      </c>
      <c r="AP514" s="62">
        <v>0.10050215093910378</v>
      </c>
      <c r="AQ514" s="62">
        <v>0.10050215093910378</v>
      </c>
      <c r="AR514" s="62">
        <v>0.10050215093910378</v>
      </c>
      <c r="AS514" s="62">
        <v>0.10050215093910378</v>
      </c>
      <c r="AT514" s="62">
        <v>0.10050215093910378</v>
      </c>
      <c r="AU514" s="62">
        <v>0.10050215093910378</v>
      </c>
      <c r="AV514" s="62">
        <v>0.10050215093910378</v>
      </c>
      <c r="AW514" s="62">
        <v>0.10050215093910378</v>
      </c>
      <c r="AX514" s="62">
        <v>0.10050215093910378</v>
      </c>
      <c r="AY514" s="62">
        <v>0.10050215093910378</v>
      </c>
      <c r="AZ514" s="62">
        <v>0.10050215093910378</v>
      </c>
      <c r="BA514" s="62">
        <v>0.10050215093910378</v>
      </c>
      <c r="BB514" s="62">
        <v>0.10050215093910378</v>
      </c>
      <c r="BC514" s="62">
        <v>0.10050215093910378</v>
      </c>
      <c r="BD514" s="62">
        <v>0.10050215093910378</v>
      </c>
      <c r="BE514" s="62">
        <v>0.10050215093910378</v>
      </c>
      <c r="BF514" s="62">
        <v>0.10050215093910378</v>
      </c>
      <c r="BG514" s="62">
        <v>0.10050215093910378</v>
      </c>
    </row>
    <row r="515" spans="1:59" x14ac:dyDescent="0.35">
      <c r="A515" s="2" t="s">
        <v>507</v>
      </c>
      <c r="B515" s="4" t="s">
        <v>5</v>
      </c>
      <c r="C515" s="29" t="s">
        <v>10</v>
      </c>
      <c r="D515" s="24" t="s">
        <v>7</v>
      </c>
      <c r="E515" s="102">
        <v>9.1918805055534285E-3</v>
      </c>
      <c r="F515" s="61">
        <v>3.48732866099834E-2</v>
      </c>
      <c r="G515" s="61">
        <v>3.5531589337418616E-2</v>
      </c>
      <c r="H515" s="61">
        <v>3.6189892064853832E-2</v>
      </c>
      <c r="I515" s="61">
        <v>3.6848194792289034E-2</v>
      </c>
      <c r="J515" s="61">
        <v>3.750649751972425E-2</v>
      </c>
      <c r="K515" s="61">
        <v>3.8164800247159458E-2</v>
      </c>
      <c r="L515" s="61">
        <v>3.8823102974594667E-2</v>
      </c>
      <c r="M515" s="61">
        <v>3.9481405702029876E-2</v>
      </c>
      <c r="N515" s="61">
        <v>4.0139708429465085E-2</v>
      </c>
      <c r="O515" s="61">
        <v>4.0798011156900293E-2</v>
      </c>
      <c r="P515" s="61">
        <v>4.1456313884335509E-2</v>
      </c>
      <c r="Q515" s="61">
        <v>4.2114616611770711E-2</v>
      </c>
      <c r="R515" s="61">
        <v>4.2772919339205927E-2</v>
      </c>
      <c r="S515" s="61">
        <v>4.3431222066641136E-2</v>
      </c>
      <c r="T515" s="61">
        <v>4.370422911681348E-2</v>
      </c>
      <c r="U515" s="61">
        <v>4.3977236166985831E-2</v>
      </c>
      <c r="V515" s="61">
        <v>4.4250243217158182E-2</v>
      </c>
      <c r="W515" s="61">
        <v>4.4523250267330533E-2</v>
      </c>
      <c r="X515" s="61">
        <v>4.4796257317502884E-2</v>
      </c>
      <c r="Y515" s="61">
        <v>4.5003583349827667E-2</v>
      </c>
      <c r="Z515" s="61">
        <v>4.5210909382152435E-2</v>
      </c>
      <c r="AA515" s="61">
        <v>4.5418235414477225E-2</v>
      </c>
      <c r="AB515" s="61">
        <v>4.5625561446801993E-2</v>
      </c>
      <c r="AC515" s="61">
        <v>4.5832887479126783E-2</v>
      </c>
      <c r="AD515" s="61">
        <v>4.5979111716583698E-2</v>
      </c>
      <c r="AE515" s="61">
        <v>4.61253359540406E-2</v>
      </c>
      <c r="AF515" s="61">
        <v>4.6271560191497516E-2</v>
      </c>
      <c r="AG515" s="61">
        <v>4.6417784428954424E-2</v>
      </c>
      <c r="AH515" s="61">
        <v>4.6564008666411347E-2</v>
      </c>
      <c r="AI515" s="61">
        <v>4.6710232903868255E-2</v>
      </c>
      <c r="AJ515" s="61">
        <v>4.6856457141325157E-2</v>
      </c>
      <c r="AK515" s="61">
        <v>4.700268137878208E-2</v>
      </c>
      <c r="AL515" s="61">
        <v>4.7148905616238988E-2</v>
      </c>
      <c r="AM515" s="62">
        <v>4.7295129853695904E-2</v>
      </c>
      <c r="AN515" s="62">
        <v>4.7295129853695904E-2</v>
      </c>
      <c r="AO515" s="62">
        <v>4.7295129853695904E-2</v>
      </c>
      <c r="AP515" s="62">
        <v>4.7295129853695904E-2</v>
      </c>
      <c r="AQ515" s="62">
        <v>4.7295129853695904E-2</v>
      </c>
      <c r="AR515" s="62">
        <v>4.7295129853695904E-2</v>
      </c>
      <c r="AS515" s="62">
        <v>4.7295129853695904E-2</v>
      </c>
      <c r="AT515" s="62">
        <v>4.7295129853695904E-2</v>
      </c>
      <c r="AU515" s="62">
        <v>4.7295129853695904E-2</v>
      </c>
      <c r="AV515" s="62">
        <v>4.7295129853695904E-2</v>
      </c>
      <c r="AW515" s="62">
        <v>4.7295129853695904E-2</v>
      </c>
      <c r="AX515" s="62">
        <v>4.7295129853695904E-2</v>
      </c>
      <c r="AY515" s="62">
        <v>4.7295129853695904E-2</v>
      </c>
      <c r="AZ515" s="62">
        <v>4.7295129853695904E-2</v>
      </c>
      <c r="BA515" s="62">
        <v>4.7295129853695904E-2</v>
      </c>
      <c r="BB515" s="62">
        <v>4.7295129853695904E-2</v>
      </c>
      <c r="BC515" s="62">
        <v>4.7295129853695904E-2</v>
      </c>
      <c r="BD515" s="62">
        <v>4.7295129853695904E-2</v>
      </c>
      <c r="BE515" s="62">
        <v>4.7295129853695904E-2</v>
      </c>
      <c r="BF515" s="62">
        <v>4.7295129853695904E-2</v>
      </c>
      <c r="BG515" s="62">
        <v>4.7295129853695904E-2</v>
      </c>
    </row>
    <row r="516" spans="1:59" x14ac:dyDescent="0.35">
      <c r="A516" s="2" t="s">
        <v>507</v>
      </c>
      <c r="B516" s="4" t="s">
        <v>5</v>
      </c>
      <c r="C516" s="29" t="s">
        <v>11</v>
      </c>
      <c r="D516" s="24" t="s">
        <v>7</v>
      </c>
      <c r="E516" s="102">
        <v>6.5109153581003457E-2</v>
      </c>
      <c r="F516" s="61">
        <v>0.24701911348738248</v>
      </c>
      <c r="G516" s="61">
        <v>0.25168209114004858</v>
      </c>
      <c r="H516" s="61">
        <v>0.25634506879271463</v>
      </c>
      <c r="I516" s="61">
        <v>0.26100804644538073</v>
      </c>
      <c r="J516" s="61">
        <v>0.26567102409804677</v>
      </c>
      <c r="K516" s="61">
        <v>0.27033400175071287</v>
      </c>
      <c r="L516" s="61">
        <v>0.27499697940337892</v>
      </c>
      <c r="M516" s="61">
        <v>0.27965995705604496</v>
      </c>
      <c r="N516" s="61">
        <v>0.28432293470871106</v>
      </c>
      <c r="O516" s="61">
        <v>0.28898591236137711</v>
      </c>
      <c r="P516" s="61">
        <v>0.29364889001404315</v>
      </c>
      <c r="Q516" s="61">
        <v>0.29831186766670925</v>
      </c>
      <c r="R516" s="61">
        <v>0.30297484531937535</v>
      </c>
      <c r="S516" s="61">
        <v>0.30763782297204134</v>
      </c>
      <c r="T516" s="61">
        <v>0.30957162291076218</v>
      </c>
      <c r="U516" s="61">
        <v>0.31150542284948302</v>
      </c>
      <c r="V516" s="61">
        <v>0.3134392227882038</v>
      </c>
      <c r="W516" s="61">
        <v>0.31537302272692463</v>
      </c>
      <c r="X516" s="61">
        <v>0.31730682266564542</v>
      </c>
      <c r="Y516" s="61">
        <v>0.31877538206127931</v>
      </c>
      <c r="Z516" s="61">
        <v>0.32024394145691315</v>
      </c>
      <c r="AA516" s="61">
        <v>0.32171250085254699</v>
      </c>
      <c r="AB516" s="61">
        <v>0.32318106024818083</v>
      </c>
      <c r="AC516" s="61">
        <v>0.32464961964381472</v>
      </c>
      <c r="AD516" s="61">
        <v>0.32568537465913455</v>
      </c>
      <c r="AE516" s="61">
        <v>0.32672112967445427</v>
      </c>
      <c r="AF516" s="61">
        <v>0.3277568846897741</v>
      </c>
      <c r="AG516" s="61">
        <v>0.32879263970509393</v>
      </c>
      <c r="AH516" s="61">
        <v>0.3298283947204137</v>
      </c>
      <c r="AI516" s="61">
        <v>0.33086414973573347</v>
      </c>
      <c r="AJ516" s="61">
        <v>0.33189990475105324</v>
      </c>
      <c r="AK516" s="61">
        <v>0.33293565976637307</v>
      </c>
      <c r="AL516" s="61">
        <v>0.3339714147816929</v>
      </c>
      <c r="AM516" s="62">
        <v>0.33500716979701262</v>
      </c>
      <c r="AN516" s="62">
        <v>0.33500716979701262</v>
      </c>
      <c r="AO516" s="62">
        <v>0.33500716979701262</v>
      </c>
      <c r="AP516" s="62">
        <v>0.33500716979701262</v>
      </c>
      <c r="AQ516" s="62">
        <v>0.33500716979701262</v>
      </c>
      <c r="AR516" s="62">
        <v>0.33500716979701262</v>
      </c>
      <c r="AS516" s="62">
        <v>0.33500716979701262</v>
      </c>
      <c r="AT516" s="62">
        <v>0.33500716979701262</v>
      </c>
      <c r="AU516" s="62">
        <v>0.33500716979701262</v>
      </c>
      <c r="AV516" s="62">
        <v>0.33500716979701262</v>
      </c>
      <c r="AW516" s="62">
        <v>0.33500716979701262</v>
      </c>
      <c r="AX516" s="62">
        <v>0.33500716979701262</v>
      </c>
      <c r="AY516" s="62">
        <v>0.33500716979701262</v>
      </c>
      <c r="AZ516" s="62">
        <v>0.33500716979701262</v>
      </c>
      <c r="BA516" s="62">
        <v>0.33500716979701262</v>
      </c>
      <c r="BB516" s="62">
        <v>0.33500716979701262</v>
      </c>
      <c r="BC516" s="62">
        <v>0.33500716979701262</v>
      </c>
      <c r="BD516" s="62">
        <v>0.33500716979701262</v>
      </c>
      <c r="BE516" s="62">
        <v>0.33500716979701262</v>
      </c>
      <c r="BF516" s="62">
        <v>0.33500716979701262</v>
      </c>
      <c r="BG516" s="62">
        <v>0.33500716979701262</v>
      </c>
    </row>
    <row r="517" spans="1:59" x14ac:dyDescent="0.35">
      <c r="A517" s="2" t="s">
        <v>507</v>
      </c>
      <c r="B517" s="4" t="s">
        <v>5</v>
      </c>
      <c r="C517" s="28" t="s">
        <v>12</v>
      </c>
      <c r="D517" s="24" t="s">
        <v>7</v>
      </c>
      <c r="E517" s="102">
        <v>6.8173113749521258E-2</v>
      </c>
      <c r="F517" s="61">
        <v>2.5334707726090477</v>
      </c>
      <c r="G517" s="61">
        <v>2.5494976153338444</v>
      </c>
      <c r="H517" s="61">
        <v>2.5655244580586412</v>
      </c>
      <c r="I517" s="61">
        <v>2.5815513007834379</v>
      </c>
      <c r="J517" s="61">
        <v>2.5975781435082346</v>
      </c>
      <c r="K517" s="61">
        <v>2.6136049862330313</v>
      </c>
      <c r="L517" s="61">
        <v>2.629631828957828</v>
      </c>
      <c r="M517" s="61">
        <v>2.6456586716826251</v>
      </c>
      <c r="N517" s="61">
        <v>2.6616855144074214</v>
      </c>
      <c r="O517" s="61">
        <v>2.6777123571322181</v>
      </c>
      <c r="P517" s="61">
        <v>2.6937391998570157</v>
      </c>
      <c r="Q517" s="61">
        <v>2.709766042581812</v>
      </c>
      <c r="R517" s="61">
        <v>2.7257928853066091</v>
      </c>
      <c r="S517" s="61">
        <v>2.7418197280314058</v>
      </c>
      <c r="T517" s="61">
        <v>2.7468125392291078</v>
      </c>
      <c r="U517" s="61">
        <v>2.7518053504268098</v>
      </c>
      <c r="V517" s="61">
        <v>2.7567981616245114</v>
      </c>
      <c r="W517" s="61">
        <v>2.7617909728222134</v>
      </c>
      <c r="X517" s="61">
        <v>2.7667837840199154</v>
      </c>
      <c r="Y517" s="61">
        <v>2.7715475711324391</v>
      </c>
      <c r="Z517" s="61">
        <v>2.7763113582449632</v>
      </c>
      <c r="AA517" s="61">
        <v>2.7810751453574878</v>
      </c>
      <c r="AB517" s="61">
        <v>2.7858389324700115</v>
      </c>
      <c r="AC517" s="61">
        <v>2.7906027195825356</v>
      </c>
      <c r="AD517" s="61">
        <v>2.7960620034772115</v>
      </c>
      <c r="AE517" s="61">
        <v>2.8015212873718882</v>
      </c>
      <c r="AF517" s="61">
        <v>2.8069805712665645</v>
      </c>
      <c r="AG517" s="61">
        <v>2.8124398551612413</v>
      </c>
      <c r="AH517" s="61">
        <v>2.8178991390559176</v>
      </c>
      <c r="AI517" s="61">
        <v>2.8233584229505935</v>
      </c>
      <c r="AJ517" s="61">
        <v>2.8288177068452707</v>
      </c>
      <c r="AK517" s="61">
        <v>2.8342769907399465</v>
      </c>
      <c r="AL517" s="61">
        <v>2.8397362746346233</v>
      </c>
      <c r="AM517" s="62">
        <v>2.8451955585292996</v>
      </c>
      <c r="AN517" s="62">
        <v>2.8451955585292996</v>
      </c>
      <c r="AO517" s="62">
        <v>2.8451955585292996</v>
      </c>
      <c r="AP517" s="62">
        <v>2.8451955585292996</v>
      </c>
      <c r="AQ517" s="62">
        <v>2.8451955585292996</v>
      </c>
      <c r="AR517" s="62">
        <v>2.8451955585292996</v>
      </c>
      <c r="AS517" s="62">
        <v>2.8451955585292996</v>
      </c>
      <c r="AT517" s="62">
        <v>2.8451955585292996</v>
      </c>
      <c r="AU517" s="62">
        <v>2.8451955585292996</v>
      </c>
      <c r="AV517" s="62">
        <v>2.8451955585292996</v>
      </c>
      <c r="AW517" s="62">
        <v>2.8451955585292996</v>
      </c>
      <c r="AX517" s="62">
        <v>2.8451955585292996</v>
      </c>
      <c r="AY517" s="62">
        <v>2.8451955585292996</v>
      </c>
      <c r="AZ517" s="62">
        <v>2.8451955585292996</v>
      </c>
      <c r="BA517" s="62">
        <v>2.8451955585292996</v>
      </c>
      <c r="BB517" s="62">
        <v>2.8451955585292996</v>
      </c>
      <c r="BC517" s="62">
        <v>2.8451955585292996</v>
      </c>
      <c r="BD517" s="62">
        <v>2.8451955585292996</v>
      </c>
      <c r="BE517" s="62">
        <v>2.8451955585292996</v>
      </c>
      <c r="BF517" s="62">
        <v>2.8451955585292996</v>
      </c>
      <c r="BG517" s="62">
        <v>2.8451955585292996</v>
      </c>
    </row>
    <row r="518" spans="1:59" x14ac:dyDescent="0.35">
      <c r="A518" s="2" t="s">
        <v>507</v>
      </c>
      <c r="B518" s="4" t="s">
        <v>5</v>
      </c>
      <c r="C518" s="28" t="s">
        <v>13</v>
      </c>
      <c r="D518" s="24" t="s">
        <v>7</v>
      </c>
      <c r="E518" s="102">
        <v>0.83799310608962085</v>
      </c>
      <c r="F518" s="61">
        <v>31.141764328475258</v>
      </c>
      <c r="G518" s="61">
        <v>31.338768440171076</v>
      </c>
      <c r="H518" s="61">
        <v>31.535772551866891</v>
      </c>
      <c r="I518" s="61">
        <v>31.73277666356271</v>
      </c>
      <c r="J518" s="61">
        <v>31.929780775258525</v>
      </c>
      <c r="K518" s="61">
        <v>32.12678488695434</v>
      </c>
      <c r="L518" s="61">
        <v>32.323788998650159</v>
      </c>
      <c r="M518" s="61">
        <v>32.520793110345977</v>
      </c>
      <c r="N518" s="61">
        <v>32.717797222041789</v>
      </c>
      <c r="O518" s="61">
        <v>32.9148013337376</v>
      </c>
      <c r="P518" s="61">
        <v>33.111805445433426</v>
      </c>
      <c r="Q518" s="61">
        <v>33.308809557129244</v>
      </c>
      <c r="R518" s="61">
        <v>33.505813668825063</v>
      </c>
      <c r="S518" s="61">
        <v>33.702817780520874</v>
      </c>
      <c r="T518" s="61">
        <v>33.764190088951061</v>
      </c>
      <c r="U518" s="61">
        <v>33.825562397381233</v>
      </c>
      <c r="V518" s="61">
        <v>33.886934705811406</v>
      </c>
      <c r="W518" s="61">
        <v>33.948307014241593</v>
      </c>
      <c r="X518" s="61">
        <v>34.009679322671772</v>
      </c>
      <c r="Y518" s="61">
        <v>34.06823643616729</v>
      </c>
      <c r="Z518" s="61">
        <v>34.126793549662807</v>
      </c>
      <c r="AA518" s="61">
        <v>34.185350663158331</v>
      </c>
      <c r="AB518" s="61">
        <v>34.243907776653849</v>
      </c>
      <c r="AC518" s="61">
        <v>34.302464890149366</v>
      </c>
      <c r="AD518" s="61">
        <v>34.369571143865947</v>
      </c>
      <c r="AE518" s="61">
        <v>34.436677397582535</v>
      </c>
      <c r="AF518" s="61">
        <v>34.503783651299116</v>
      </c>
      <c r="AG518" s="61">
        <v>34.570889905015704</v>
      </c>
      <c r="AH518" s="61">
        <v>34.637996158732292</v>
      </c>
      <c r="AI518" s="61">
        <v>34.705102412448866</v>
      </c>
      <c r="AJ518" s="61">
        <v>34.772208666165461</v>
      </c>
      <c r="AK518" s="61">
        <v>34.839314919882042</v>
      </c>
      <c r="AL518" s="61">
        <v>34.906421173598631</v>
      </c>
      <c r="AM518" s="62">
        <v>34.973527427315211</v>
      </c>
      <c r="AN518" s="62">
        <v>34.973527427315211</v>
      </c>
      <c r="AO518" s="62">
        <v>34.973527427315211</v>
      </c>
      <c r="AP518" s="62">
        <v>34.973527427315211</v>
      </c>
      <c r="AQ518" s="62">
        <v>34.973527427315211</v>
      </c>
      <c r="AR518" s="62">
        <v>34.973527427315211</v>
      </c>
      <c r="AS518" s="62">
        <v>34.973527427315211</v>
      </c>
      <c r="AT518" s="62">
        <v>34.973527427315211</v>
      </c>
      <c r="AU518" s="62">
        <v>34.973527427315211</v>
      </c>
      <c r="AV518" s="62">
        <v>34.973527427315211</v>
      </c>
      <c r="AW518" s="62">
        <v>34.973527427315211</v>
      </c>
      <c r="AX518" s="62">
        <v>34.973527427315211</v>
      </c>
      <c r="AY518" s="62">
        <v>34.973527427315211</v>
      </c>
      <c r="AZ518" s="62">
        <v>34.973527427315211</v>
      </c>
      <c r="BA518" s="62">
        <v>34.973527427315211</v>
      </c>
      <c r="BB518" s="62">
        <v>34.973527427315211</v>
      </c>
      <c r="BC518" s="62">
        <v>34.973527427315211</v>
      </c>
      <c r="BD518" s="62">
        <v>34.973527427315211</v>
      </c>
      <c r="BE518" s="62">
        <v>34.973527427315211</v>
      </c>
      <c r="BF518" s="62">
        <v>34.973527427315211</v>
      </c>
      <c r="BG518" s="62">
        <v>34.973527427315211</v>
      </c>
    </row>
    <row r="519" spans="1:59" x14ac:dyDescent="0.35">
      <c r="A519" s="2" t="s">
        <v>507</v>
      </c>
      <c r="B519" s="4" t="s">
        <v>5</v>
      </c>
      <c r="C519" s="28" t="s">
        <v>14</v>
      </c>
      <c r="D519" s="24" t="s">
        <v>7</v>
      </c>
      <c r="E519" s="102">
        <v>1.9532746074301034E-2</v>
      </c>
      <c r="F519" s="61">
        <v>0.7258820752980979</v>
      </c>
      <c r="G519" s="61">
        <v>0.730474035854079</v>
      </c>
      <c r="H519" s="61">
        <v>0.7350659964100601</v>
      </c>
      <c r="I519" s="61">
        <v>0.7396579569660412</v>
      </c>
      <c r="J519" s="61">
        <v>0.7442499175220223</v>
      </c>
      <c r="K519" s="61">
        <v>0.74884187807800329</v>
      </c>
      <c r="L519" s="61">
        <v>0.7534338386339845</v>
      </c>
      <c r="M519" s="61">
        <v>0.75802579918996549</v>
      </c>
      <c r="N519" s="61">
        <v>0.76261775974594659</v>
      </c>
      <c r="O519" s="61">
        <v>0.7672097203019278</v>
      </c>
      <c r="P519" s="61">
        <v>0.77180168085790901</v>
      </c>
      <c r="Q519" s="61">
        <v>0.77639364141389</v>
      </c>
      <c r="R519" s="61">
        <v>0.7809856019698711</v>
      </c>
      <c r="S519" s="61">
        <v>0.7855775625258522</v>
      </c>
      <c r="T519" s="61">
        <v>0.78700808708249714</v>
      </c>
      <c r="U519" s="61">
        <v>0.78843861163914208</v>
      </c>
      <c r="V519" s="61">
        <v>0.78986913619578691</v>
      </c>
      <c r="W519" s="61">
        <v>0.79129966075243197</v>
      </c>
      <c r="X519" s="61">
        <v>0.79273018530907691</v>
      </c>
      <c r="Y519" s="61">
        <v>0.79409509060536188</v>
      </c>
      <c r="Z519" s="61">
        <v>0.79545999590164673</v>
      </c>
      <c r="AA519" s="61">
        <v>0.79682490119793181</v>
      </c>
      <c r="AB519" s="61">
        <v>0.79818980649421678</v>
      </c>
      <c r="AC519" s="61">
        <v>0.79955471179050164</v>
      </c>
      <c r="AD519" s="61">
        <v>0.80111888863672909</v>
      </c>
      <c r="AE519" s="61">
        <v>0.80268306548295676</v>
      </c>
      <c r="AF519" s="61">
        <v>0.8042472423291841</v>
      </c>
      <c r="AG519" s="61">
        <v>0.80581141917541177</v>
      </c>
      <c r="AH519" s="61">
        <v>0.80737559602163922</v>
      </c>
      <c r="AI519" s="61">
        <v>0.80893977286786678</v>
      </c>
      <c r="AJ519" s="61">
        <v>0.81050394971409434</v>
      </c>
      <c r="AK519" s="61">
        <v>0.81206812656032168</v>
      </c>
      <c r="AL519" s="61">
        <v>0.81363230340654935</v>
      </c>
      <c r="AM519" s="62">
        <v>0.8151964802527768</v>
      </c>
      <c r="AN519" s="62">
        <v>0.8151964802527768</v>
      </c>
      <c r="AO519" s="62">
        <v>0.8151964802527768</v>
      </c>
      <c r="AP519" s="62">
        <v>0.8151964802527768</v>
      </c>
      <c r="AQ519" s="62">
        <v>0.8151964802527768</v>
      </c>
      <c r="AR519" s="62">
        <v>0.8151964802527768</v>
      </c>
      <c r="AS519" s="62">
        <v>0.8151964802527768</v>
      </c>
      <c r="AT519" s="62">
        <v>0.8151964802527768</v>
      </c>
      <c r="AU519" s="62">
        <v>0.8151964802527768</v>
      </c>
      <c r="AV519" s="62">
        <v>0.8151964802527768</v>
      </c>
      <c r="AW519" s="62">
        <v>0.8151964802527768</v>
      </c>
      <c r="AX519" s="62">
        <v>0.8151964802527768</v>
      </c>
      <c r="AY519" s="62">
        <v>0.8151964802527768</v>
      </c>
      <c r="AZ519" s="62">
        <v>0.8151964802527768</v>
      </c>
      <c r="BA519" s="62">
        <v>0.8151964802527768</v>
      </c>
      <c r="BB519" s="62">
        <v>0.8151964802527768</v>
      </c>
      <c r="BC519" s="62">
        <v>0.8151964802527768</v>
      </c>
      <c r="BD519" s="62">
        <v>0.8151964802527768</v>
      </c>
      <c r="BE519" s="62">
        <v>0.8151964802527768</v>
      </c>
      <c r="BF519" s="62">
        <v>0.8151964802527768</v>
      </c>
      <c r="BG519" s="62">
        <v>0.8151964802527768</v>
      </c>
    </row>
    <row r="520" spans="1:59" x14ac:dyDescent="0.35">
      <c r="A520" s="2" t="s">
        <v>507</v>
      </c>
      <c r="B520" s="4" t="s">
        <v>5</v>
      </c>
      <c r="C520" s="29" t="s">
        <v>15</v>
      </c>
      <c r="D520" s="24" t="s">
        <v>7</v>
      </c>
      <c r="E520" s="102">
        <v>9.1918805055534285E-3</v>
      </c>
      <c r="F520" s="61">
        <v>0.34159156484616376</v>
      </c>
      <c r="G520" s="61">
        <v>0.34375248746074311</v>
      </c>
      <c r="H520" s="61">
        <v>0.34591341007532239</v>
      </c>
      <c r="I520" s="61">
        <v>0.34807433268990179</v>
      </c>
      <c r="J520" s="61">
        <v>0.35023525530448107</v>
      </c>
      <c r="K520" s="61">
        <v>0.35239617791906047</v>
      </c>
      <c r="L520" s="61">
        <v>0.35455710053363976</v>
      </c>
      <c r="M520" s="61">
        <v>0.3567180231482191</v>
      </c>
      <c r="N520" s="61">
        <v>0.35887894576279844</v>
      </c>
      <c r="O520" s="61">
        <v>0.36103986837737778</v>
      </c>
      <c r="P520" s="61">
        <v>0.36320079099195712</v>
      </c>
      <c r="Q520" s="61">
        <v>0.36536171360653652</v>
      </c>
      <c r="R520" s="61">
        <v>0.36752263622111581</v>
      </c>
      <c r="S520" s="61">
        <v>0.3696835588356952</v>
      </c>
      <c r="T520" s="61">
        <v>0.37035674686235165</v>
      </c>
      <c r="U520" s="61">
        <v>0.3710299348890081</v>
      </c>
      <c r="V520" s="61">
        <v>0.37170312291566449</v>
      </c>
      <c r="W520" s="61">
        <v>0.37237631094232093</v>
      </c>
      <c r="X520" s="61">
        <v>0.37304949896897738</v>
      </c>
      <c r="Y520" s="61">
        <v>0.37369180734369972</v>
      </c>
      <c r="Z520" s="61">
        <v>0.37433411571842201</v>
      </c>
      <c r="AA520" s="61">
        <v>0.37497642409314441</v>
      </c>
      <c r="AB520" s="61">
        <v>0.3756187324678667</v>
      </c>
      <c r="AC520" s="61">
        <v>0.37626104084258905</v>
      </c>
      <c r="AD520" s="61">
        <v>0.37699712406434316</v>
      </c>
      <c r="AE520" s="61">
        <v>0.37773320728609727</v>
      </c>
      <c r="AF520" s="61">
        <v>0.37846929050785139</v>
      </c>
      <c r="AG520" s="61">
        <v>0.37920537372960561</v>
      </c>
      <c r="AH520" s="61">
        <v>0.37994145695135967</v>
      </c>
      <c r="AI520" s="61">
        <v>0.38067754017311378</v>
      </c>
      <c r="AJ520" s="61">
        <v>0.38141362339486795</v>
      </c>
      <c r="AK520" s="61">
        <v>0.38214970661662206</v>
      </c>
      <c r="AL520" s="61">
        <v>0.38288578983837618</v>
      </c>
      <c r="AM520" s="62">
        <v>0.38362187306013035</v>
      </c>
      <c r="AN520" s="62">
        <v>0.38362187306013035</v>
      </c>
      <c r="AO520" s="62">
        <v>0.38362187306013035</v>
      </c>
      <c r="AP520" s="62">
        <v>0.38362187306013035</v>
      </c>
      <c r="AQ520" s="62">
        <v>0.38362187306013035</v>
      </c>
      <c r="AR520" s="62">
        <v>0.38362187306013035</v>
      </c>
      <c r="AS520" s="62">
        <v>0.38362187306013035</v>
      </c>
      <c r="AT520" s="62">
        <v>0.38362187306013035</v>
      </c>
      <c r="AU520" s="62">
        <v>0.38362187306013035</v>
      </c>
      <c r="AV520" s="62">
        <v>0.38362187306013035</v>
      </c>
      <c r="AW520" s="62">
        <v>0.38362187306013035</v>
      </c>
      <c r="AX520" s="62">
        <v>0.38362187306013035</v>
      </c>
      <c r="AY520" s="62">
        <v>0.38362187306013035</v>
      </c>
      <c r="AZ520" s="62">
        <v>0.38362187306013035</v>
      </c>
      <c r="BA520" s="62">
        <v>0.38362187306013035</v>
      </c>
      <c r="BB520" s="62">
        <v>0.38362187306013035</v>
      </c>
      <c r="BC520" s="62">
        <v>0.38362187306013035</v>
      </c>
      <c r="BD520" s="62">
        <v>0.38362187306013035</v>
      </c>
      <c r="BE520" s="62">
        <v>0.38362187306013035</v>
      </c>
      <c r="BF520" s="62">
        <v>0.38362187306013035</v>
      </c>
      <c r="BG520" s="62">
        <v>0.38362187306013035</v>
      </c>
    </row>
    <row r="521" spans="1:59" x14ac:dyDescent="0.35">
      <c r="A521" s="2" t="s">
        <v>507</v>
      </c>
      <c r="B521" s="4" t="s">
        <v>5</v>
      </c>
      <c r="C521" s="29" t="s">
        <v>16</v>
      </c>
      <c r="D521" s="24" t="s">
        <v>7</v>
      </c>
      <c r="E521" s="102">
        <v>6.5109153581003457E-2</v>
      </c>
      <c r="F521" s="61">
        <v>2.4196069176603268</v>
      </c>
      <c r="G521" s="61">
        <v>2.4349134528469305</v>
      </c>
      <c r="H521" s="61">
        <v>2.4502199880335342</v>
      </c>
      <c r="I521" s="61">
        <v>2.4655265232201375</v>
      </c>
      <c r="J521" s="61">
        <v>2.4808330584067413</v>
      </c>
      <c r="K521" s="61">
        <v>2.496139593593345</v>
      </c>
      <c r="L521" s="61">
        <v>2.5114461287799488</v>
      </c>
      <c r="M521" s="61">
        <v>2.5267526639665521</v>
      </c>
      <c r="N521" s="61">
        <v>2.5420591991531558</v>
      </c>
      <c r="O521" s="61">
        <v>2.5573657343397596</v>
      </c>
      <c r="P521" s="61">
        <v>2.5726722695263633</v>
      </c>
      <c r="Q521" s="61">
        <v>2.5879788047129675</v>
      </c>
      <c r="R521" s="61">
        <v>2.6032853398995708</v>
      </c>
      <c r="S521" s="61">
        <v>2.6185918750861741</v>
      </c>
      <c r="T521" s="61">
        <v>2.6233602902749906</v>
      </c>
      <c r="U521" s="61">
        <v>2.6281287054638072</v>
      </c>
      <c r="V521" s="61">
        <v>2.6328971206526233</v>
      </c>
      <c r="W521" s="61">
        <v>2.6376655358414398</v>
      </c>
      <c r="X521" s="61">
        <v>2.6424339510302568</v>
      </c>
      <c r="Y521" s="61">
        <v>2.6469836353512064</v>
      </c>
      <c r="Z521" s="61">
        <v>2.6515333196721564</v>
      </c>
      <c r="AA521" s="61">
        <v>2.6560830039931065</v>
      </c>
      <c r="AB521" s="61">
        <v>2.6606326883140565</v>
      </c>
      <c r="AC521" s="61">
        <v>2.6651823726350057</v>
      </c>
      <c r="AD521" s="61">
        <v>2.6703962954557641</v>
      </c>
      <c r="AE521" s="61">
        <v>2.6756102182765225</v>
      </c>
      <c r="AF521" s="61">
        <v>2.6808241410972808</v>
      </c>
      <c r="AG521" s="61">
        <v>2.6860380639180397</v>
      </c>
      <c r="AH521" s="61">
        <v>2.6912519867387976</v>
      </c>
      <c r="AI521" s="61">
        <v>2.696465909559556</v>
      </c>
      <c r="AJ521" s="61">
        <v>2.7016798323803144</v>
      </c>
      <c r="AK521" s="61">
        <v>2.7068937552010728</v>
      </c>
      <c r="AL521" s="61">
        <v>2.7121076780218316</v>
      </c>
      <c r="AM521" s="62">
        <v>2.7173216008425896</v>
      </c>
      <c r="AN521" s="62">
        <v>2.7173216008425896</v>
      </c>
      <c r="AO521" s="62">
        <v>2.7173216008425896</v>
      </c>
      <c r="AP521" s="62">
        <v>2.7173216008425896</v>
      </c>
      <c r="AQ521" s="62">
        <v>2.7173216008425896</v>
      </c>
      <c r="AR521" s="62">
        <v>2.7173216008425896</v>
      </c>
      <c r="AS521" s="62">
        <v>2.7173216008425896</v>
      </c>
      <c r="AT521" s="62">
        <v>2.7173216008425896</v>
      </c>
      <c r="AU521" s="62">
        <v>2.7173216008425896</v>
      </c>
      <c r="AV521" s="62">
        <v>2.7173216008425896</v>
      </c>
      <c r="AW521" s="62">
        <v>2.7173216008425896</v>
      </c>
      <c r="AX521" s="62">
        <v>2.7173216008425896</v>
      </c>
      <c r="AY521" s="62">
        <v>2.7173216008425896</v>
      </c>
      <c r="AZ521" s="62">
        <v>2.7173216008425896</v>
      </c>
      <c r="BA521" s="62">
        <v>2.7173216008425896</v>
      </c>
      <c r="BB521" s="62">
        <v>2.7173216008425896</v>
      </c>
      <c r="BC521" s="62">
        <v>2.7173216008425896</v>
      </c>
      <c r="BD521" s="62">
        <v>2.7173216008425896</v>
      </c>
      <c r="BE521" s="62">
        <v>2.7173216008425896</v>
      </c>
      <c r="BF521" s="62">
        <v>2.7173216008425896</v>
      </c>
      <c r="BG521" s="62">
        <v>2.7173216008425896</v>
      </c>
    </row>
    <row r="522" spans="1:59" x14ac:dyDescent="0.35">
      <c r="A522" s="2" t="s">
        <v>507</v>
      </c>
      <c r="B522" s="4" t="s">
        <v>5</v>
      </c>
      <c r="C522" s="28" t="s">
        <v>17</v>
      </c>
      <c r="D522" s="24" t="s">
        <v>7</v>
      </c>
      <c r="E522" s="102">
        <v>6.8173113749521258E-2</v>
      </c>
      <c r="F522" s="61">
        <v>1.9974337281068553</v>
      </c>
      <c r="G522" s="61">
        <v>2.012066674696285</v>
      </c>
      <c r="H522" s="61">
        <v>2.0266996212857142</v>
      </c>
      <c r="I522" s="61">
        <v>2.0413325678751435</v>
      </c>
      <c r="J522" s="61">
        <v>2.0559655144645732</v>
      </c>
      <c r="K522" s="61">
        <v>2.070598461054002</v>
      </c>
      <c r="L522" s="61">
        <v>2.0852314076434317</v>
      </c>
      <c r="M522" s="61">
        <v>2.099864354232861</v>
      </c>
      <c r="N522" s="61">
        <v>2.1144973008222907</v>
      </c>
      <c r="O522" s="61">
        <v>2.1291302474117195</v>
      </c>
      <c r="P522" s="61">
        <v>2.1437631940011492</v>
      </c>
      <c r="Q522" s="61">
        <v>2.1583961405905785</v>
      </c>
      <c r="R522" s="61">
        <v>2.1730290871800082</v>
      </c>
      <c r="S522" s="61">
        <v>2.187662033769437</v>
      </c>
      <c r="T522" s="61">
        <v>2.1928832531218689</v>
      </c>
      <c r="U522" s="61">
        <v>2.1981044724743009</v>
      </c>
      <c r="V522" s="61">
        <v>2.2033256918267328</v>
      </c>
      <c r="W522" s="61">
        <v>2.2085469111791651</v>
      </c>
      <c r="X522" s="61">
        <v>2.213768130531597</v>
      </c>
      <c r="Y522" s="61">
        <v>2.2177705041760247</v>
      </c>
      <c r="Z522" s="61">
        <v>2.221772877820452</v>
      </c>
      <c r="AA522" s="61">
        <v>2.2257752514648796</v>
      </c>
      <c r="AB522" s="61">
        <v>2.2297776251093069</v>
      </c>
      <c r="AC522" s="61">
        <v>2.2337799987537341</v>
      </c>
      <c r="AD522" s="61">
        <v>2.237151810581846</v>
      </c>
      <c r="AE522" s="61">
        <v>2.2405236224099583</v>
      </c>
      <c r="AF522" s="61">
        <v>2.2438954342380697</v>
      </c>
      <c r="AG522" s="61">
        <v>2.2472672460661816</v>
      </c>
      <c r="AH522" s="61">
        <v>2.2506390578942934</v>
      </c>
      <c r="AI522" s="61">
        <v>2.2540108697224053</v>
      </c>
      <c r="AJ522" s="61">
        <v>2.2573826815505176</v>
      </c>
      <c r="AK522" s="61">
        <v>2.260754493378629</v>
      </c>
      <c r="AL522" s="61">
        <v>2.2641263052067409</v>
      </c>
      <c r="AM522" s="62">
        <v>2.2674981170348527</v>
      </c>
      <c r="AN522" s="62">
        <v>2.2674981170348527</v>
      </c>
      <c r="AO522" s="62">
        <v>2.2674981170348527</v>
      </c>
      <c r="AP522" s="62">
        <v>2.2674981170348527</v>
      </c>
      <c r="AQ522" s="62">
        <v>2.2674981170348527</v>
      </c>
      <c r="AR522" s="62">
        <v>2.2674981170348527</v>
      </c>
      <c r="AS522" s="62">
        <v>2.2674981170348527</v>
      </c>
      <c r="AT522" s="62">
        <v>2.2674981170348527</v>
      </c>
      <c r="AU522" s="62">
        <v>2.2674981170348527</v>
      </c>
      <c r="AV522" s="62">
        <v>2.2674981170348527</v>
      </c>
      <c r="AW522" s="62">
        <v>2.2674981170348527</v>
      </c>
      <c r="AX522" s="62">
        <v>2.2674981170348527</v>
      </c>
      <c r="AY522" s="62">
        <v>2.2674981170348527</v>
      </c>
      <c r="AZ522" s="62">
        <v>2.2674981170348527</v>
      </c>
      <c r="BA522" s="62">
        <v>2.2674981170348527</v>
      </c>
      <c r="BB522" s="62">
        <v>2.2674981170348527</v>
      </c>
      <c r="BC522" s="62">
        <v>2.2674981170348527</v>
      </c>
      <c r="BD522" s="62">
        <v>2.2674981170348527</v>
      </c>
      <c r="BE522" s="62">
        <v>2.2674981170348527</v>
      </c>
      <c r="BF522" s="62">
        <v>2.2674981170348527</v>
      </c>
      <c r="BG522" s="62">
        <v>2.2674981170348527</v>
      </c>
    </row>
    <row r="523" spans="1:59" x14ac:dyDescent="0.35">
      <c r="A523" s="2" t="s">
        <v>507</v>
      </c>
      <c r="B523" s="4" t="s">
        <v>5</v>
      </c>
      <c r="C523" s="29" t="s">
        <v>18</v>
      </c>
      <c r="D523" s="24" t="s">
        <v>7</v>
      </c>
      <c r="E523" s="102">
        <v>0.83799310608962085</v>
      </c>
      <c r="F523" s="61">
        <v>24.552724702796628</v>
      </c>
      <c r="G523" s="61">
        <v>24.73259485525546</v>
      </c>
      <c r="H523" s="61">
        <v>24.912465007714282</v>
      </c>
      <c r="I523" s="61">
        <v>25.092335160173114</v>
      </c>
      <c r="J523" s="61">
        <v>25.272205312631939</v>
      </c>
      <c r="K523" s="61">
        <v>25.452075465090768</v>
      </c>
      <c r="L523" s="61">
        <v>25.631945617549597</v>
      </c>
      <c r="M523" s="61">
        <v>25.811815770008426</v>
      </c>
      <c r="N523" s="61">
        <v>25.991685922467255</v>
      </c>
      <c r="O523" s="61">
        <v>26.171556074926084</v>
      </c>
      <c r="P523" s="61">
        <v>26.351426227384913</v>
      </c>
      <c r="Q523" s="61">
        <v>26.531296379843738</v>
      </c>
      <c r="R523" s="61">
        <v>26.71116653230257</v>
      </c>
      <c r="S523" s="61">
        <v>26.891036684761396</v>
      </c>
      <c r="T523" s="61">
        <v>26.955216617026121</v>
      </c>
      <c r="U523" s="61">
        <v>27.019396549290846</v>
      </c>
      <c r="V523" s="61">
        <v>27.083576481555575</v>
      </c>
      <c r="W523" s="61">
        <v>27.147756413820296</v>
      </c>
      <c r="X523" s="61">
        <v>27.211936346085025</v>
      </c>
      <c r="Y523" s="61">
        <v>27.26113406256821</v>
      </c>
      <c r="Z523" s="61">
        <v>27.310331779051399</v>
      </c>
      <c r="AA523" s="61">
        <v>27.359529495534584</v>
      </c>
      <c r="AB523" s="61">
        <v>27.408727212017769</v>
      </c>
      <c r="AC523" s="61">
        <v>27.457924928500958</v>
      </c>
      <c r="AD523" s="61">
        <v>27.499371694118416</v>
      </c>
      <c r="AE523" s="61">
        <v>27.540818459735885</v>
      </c>
      <c r="AF523" s="61">
        <v>27.582265225353357</v>
      </c>
      <c r="AG523" s="61">
        <v>27.623711990970815</v>
      </c>
      <c r="AH523" s="61">
        <v>27.665158756588276</v>
      </c>
      <c r="AI523" s="61">
        <v>27.706605522205749</v>
      </c>
      <c r="AJ523" s="61">
        <v>27.748052287823214</v>
      </c>
      <c r="AK523" s="61">
        <v>27.789499053440675</v>
      </c>
      <c r="AL523" s="61">
        <v>27.83094581905814</v>
      </c>
      <c r="AM523" s="62">
        <v>27.872392584675605</v>
      </c>
      <c r="AN523" s="62">
        <v>27.872392584675605</v>
      </c>
      <c r="AO523" s="62">
        <v>27.872392584675605</v>
      </c>
      <c r="AP523" s="62">
        <v>27.872392584675605</v>
      </c>
      <c r="AQ523" s="62">
        <v>27.872392584675605</v>
      </c>
      <c r="AR523" s="62">
        <v>27.872392584675605</v>
      </c>
      <c r="AS523" s="62">
        <v>27.872392584675605</v>
      </c>
      <c r="AT523" s="62">
        <v>27.872392584675605</v>
      </c>
      <c r="AU523" s="62">
        <v>27.872392584675605</v>
      </c>
      <c r="AV523" s="62">
        <v>27.872392584675605</v>
      </c>
      <c r="AW523" s="62">
        <v>27.872392584675605</v>
      </c>
      <c r="AX523" s="62">
        <v>27.872392584675605</v>
      </c>
      <c r="AY523" s="62">
        <v>27.872392584675605</v>
      </c>
      <c r="AZ523" s="62">
        <v>27.872392584675605</v>
      </c>
      <c r="BA523" s="62">
        <v>27.872392584675605</v>
      </c>
      <c r="BB523" s="62">
        <v>27.872392584675605</v>
      </c>
      <c r="BC523" s="62">
        <v>27.872392584675605</v>
      </c>
      <c r="BD523" s="62">
        <v>27.872392584675605</v>
      </c>
      <c r="BE523" s="62">
        <v>27.872392584675605</v>
      </c>
      <c r="BF523" s="62">
        <v>27.872392584675605</v>
      </c>
      <c r="BG523" s="62">
        <v>27.872392584675605</v>
      </c>
    </row>
    <row r="524" spans="1:59" x14ac:dyDescent="0.35">
      <c r="A524" s="2" t="s">
        <v>507</v>
      </c>
      <c r="B524" s="4" t="s">
        <v>5</v>
      </c>
      <c r="C524" s="28" t="s">
        <v>19</v>
      </c>
      <c r="D524" s="24" t="s">
        <v>7</v>
      </c>
      <c r="E524" s="102">
        <v>1.9532746074301034E-2</v>
      </c>
      <c r="F524" s="61">
        <v>0.57229842771600914</v>
      </c>
      <c r="G524" s="61">
        <v>0.57649101353657606</v>
      </c>
      <c r="H524" s="61">
        <v>0.58068359935714287</v>
      </c>
      <c r="I524" s="61">
        <v>0.58487618517770967</v>
      </c>
      <c r="J524" s="61">
        <v>0.58906877099827648</v>
      </c>
      <c r="K524" s="61">
        <v>0.59326135681884329</v>
      </c>
      <c r="L524" s="61">
        <v>0.59745394263941021</v>
      </c>
      <c r="M524" s="61">
        <v>0.60164652845997701</v>
      </c>
      <c r="N524" s="61">
        <v>0.60583911428054382</v>
      </c>
      <c r="O524" s="61">
        <v>0.61003170010111074</v>
      </c>
      <c r="P524" s="61">
        <v>0.61422428592167766</v>
      </c>
      <c r="Q524" s="61">
        <v>0.61841687174224436</v>
      </c>
      <c r="R524" s="61">
        <v>0.62260945756281127</v>
      </c>
      <c r="S524" s="61">
        <v>0.62680204338337808</v>
      </c>
      <c r="T524" s="61">
        <v>0.62829801072592883</v>
      </c>
      <c r="U524" s="61">
        <v>0.62979397806847959</v>
      </c>
      <c r="V524" s="61">
        <v>0.63128994541103034</v>
      </c>
      <c r="W524" s="61">
        <v>0.63278591275358098</v>
      </c>
      <c r="X524" s="61">
        <v>0.63428188009613173</v>
      </c>
      <c r="Y524" s="61">
        <v>0.63542862760099572</v>
      </c>
      <c r="Z524" s="61">
        <v>0.63657537510585971</v>
      </c>
      <c r="AA524" s="61">
        <v>0.63772212261072392</v>
      </c>
      <c r="AB524" s="61">
        <v>0.63886887011558791</v>
      </c>
      <c r="AC524" s="61">
        <v>0.640015617620452</v>
      </c>
      <c r="AD524" s="61">
        <v>0.6409816985374952</v>
      </c>
      <c r="AE524" s="61">
        <v>0.64194777945453851</v>
      </c>
      <c r="AF524" s="61">
        <v>0.64291386037158182</v>
      </c>
      <c r="AG524" s="61">
        <v>0.64387994128862513</v>
      </c>
      <c r="AH524" s="61">
        <v>0.64484602220566833</v>
      </c>
      <c r="AI524" s="61">
        <v>0.64581210312271164</v>
      </c>
      <c r="AJ524" s="61">
        <v>0.64677818403975496</v>
      </c>
      <c r="AK524" s="61">
        <v>0.64774426495679827</v>
      </c>
      <c r="AL524" s="61">
        <v>0.64871034587384147</v>
      </c>
      <c r="AM524" s="62">
        <v>0.64967642679088478</v>
      </c>
      <c r="AN524" s="62">
        <v>0.64967642679088478</v>
      </c>
      <c r="AO524" s="62">
        <v>0.64967642679088478</v>
      </c>
      <c r="AP524" s="62">
        <v>0.64967642679088478</v>
      </c>
      <c r="AQ524" s="62">
        <v>0.64967642679088478</v>
      </c>
      <c r="AR524" s="62">
        <v>0.64967642679088478</v>
      </c>
      <c r="AS524" s="62">
        <v>0.64967642679088478</v>
      </c>
      <c r="AT524" s="62">
        <v>0.64967642679088478</v>
      </c>
      <c r="AU524" s="62">
        <v>0.64967642679088478</v>
      </c>
      <c r="AV524" s="62">
        <v>0.64967642679088478</v>
      </c>
      <c r="AW524" s="62">
        <v>0.64967642679088478</v>
      </c>
      <c r="AX524" s="62">
        <v>0.64967642679088478</v>
      </c>
      <c r="AY524" s="62">
        <v>0.64967642679088478</v>
      </c>
      <c r="AZ524" s="62">
        <v>0.64967642679088478</v>
      </c>
      <c r="BA524" s="62">
        <v>0.64967642679088478</v>
      </c>
      <c r="BB524" s="62">
        <v>0.64967642679088478</v>
      </c>
      <c r="BC524" s="62">
        <v>0.64967642679088478</v>
      </c>
      <c r="BD524" s="62">
        <v>0.64967642679088478</v>
      </c>
      <c r="BE524" s="62">
        <v>0.64967642679088478</v>
      </c>
      <c r="BF524" s="62">
        <v>0.64967642679088478</v>
      </c>
      <c r="BG524" s="62">
        <v>0.64967642679088478</v>
      </c>
    </row>
    <row r="525" spans="1:59" x14ac:dyDescent="0.35">
      <c r="A525" s="2" t="s">
        <v>507</v>
      </c>
      <c r="B525" s="4" t="s">
        <v>5</v>
      </c>
      <c r="C525" s="29" t="s">
        <v>20</v>
      </c>
      <c r="D525" s="24" t="s">
        <v>7</v>
      </c>
      <c r="E525" s="102">
        <v>9.1918805055534285E-3</v>
      </c>
      <c r="F525" s="61">
        <v>0.26931690716047491</v>
      </c>
      <c r="G525" s="61">
        <v>0.27128988872309462</v>
      </c>
      <c r="H525" s="61">
        <v>0.27326287028571433</v>
      </c>
      <c r="I525" s="61">
        <v>0.27523585184833399</v>
      </c>
      <c r="J525" s="61">
        <v>0.27720883341095365</v>
      </c>
      <c r="K525" s="61">
        <v>0.27918181497357336</v>
      </c>
      <c r="L525" s="61">
        <v>0.28115479653619302</v>
      </c>
      <c r="M525" s="61">
        <v>0.28312777809881273</v>
      </c>
      <c r="N525" s="61">
        <v>0.28510075966143245</v>
      </c>
      <c r="O525" s="61">
        <v>0.2870737412240521</v>
      </c>
      <c r="P525" s="61">
        <v>0.28904672278667182</v>
      </c>
      <c r="Q525" s="61">
        <v>0.29101970434929147</v>
      </c>
      <c r="R525" s="61">
        <v>0.29299268591191124</v>
      </c>
      <c r="S525" s="61">
        <v>0.29496566747453085</v>
      </c>
      <c r="T525" s="61">
        <v>0.29566965210631946</v>
      </c>
      <c r="U525" s="61">
        <v>0.29637363673810802</v>
      </c>
      <c r="V525" s="61">
        <v>0.29707762136989663</v>
      </c>
      <c r="W525" s="61">
        <v>0.29778160600168518</v>
      </c>
      <c r="X525" s="61">
        <v>0.29848559063347374</v>
      </c>
      <c r="Y525" s="61">
        <v>0.29902523651811569</v>
      </c>
      <c r="Z525" s="61">
        <v>0.29956488240275758</v>
      </c>
      <c r="AA525" s="61">
        <v>0.30010452828739947</v>
      </c>
      <c r="AB525" s="61">
        <v>0.30064417417204142</v>
      </c>
      <c r="AC525" s="61">
        <v>0.30118382005668326</v>
      </c>
      <c r="AD525" s="61">
        <v>0.30163844637058596</v>
      </c>
      <c r="AE525" s="61">
        <v>0.30209307268448871</v>
      </c>
      <c r="AF525" s="61">
        <v>0.30254769899839146</v>
      </c>
      <c r="AG525" s="61">
        <v>0.30300232531229415</v>
      </c>
      <c r="AH525" s="61">
        <v>0.30345695162619685</v>
      </c>
      <c r="AI525" s="61">
        <v>0.3039115779400996</v>
      </c>
      <c r="AJ525" s="61">
        <v>0.30436620425400235</v>
      </c>
      <c r="AK525" s="61">
        <v>0.30482083056790504</v>
      </c>
      <c r="AL525" s="61">
        <v>0.30527545688180774</v>
      </c>
      <c r="AM525" s="62">
        <v>0.30573008319571049</v>
      </c>
      <c r="AN525" s="62">
        <v>0.30573008319571049</v>
      </c>
      <c r="AO525" s="62">
        <v>0.30573008319571049</v>
      </c>
      <c r="AP525" s="62">
        <v>0.30573008319571049</v>
      </c>
      <c r="AQ525" s="62">
        <v>0.30573008319571049</v>
      </c>
      <c r="AR525" s="62">
        <v>0.30573008319571049</v>
      </c>
      <c r="AS525" s="62">
        <v>0.30573008319571049</v>
      </c>
      <c r="AT525" s="62">
        <v>0.30573008319571049</v>
      </c>
      <c r="AU525" s="62">
        <v>0.30573008319571049</v>
      </c>
      <c r="AV525" s="62">
        <v>0.30573008319571049</v>
      </c>
      <c r="AW525" s="62">
        <v>0.30573008319571049</v>
      </c>
      <c r="AX525" s="62">
        <v>0.30573008319571049</v>
      </c>
      <c r="AY525" s="62">
        <v>0.30573008319571049</v>
      </c>
      <c r="AZ525" s="62">
        <v>0.30573008319571049</v>
      </c>
      <c r="BA525" s="62">
        <v>0.30573008319571049</v>
      </c>
      <c r="BB525" s="62">
        <v>0.30573008319571049</v>
      </c>
      <c r="BC525" s="62">
        <v>0.30573008319571049</v>
      </c>
      <c r="BD525" s="62">
        <v>0.30573008319571049</v>
      </c>
      <c r="BE525" s="62">
        <v>0.30573008319571049</v>
      </c>
      <c r="BF525" s="62">
        <v>0.30573008319571049</v>
      </c>
      <c r="BG525" s="62">
        <v>0.30573008319571049</v>
      </c>
    </row>
    <row r="526" spans="1:59" x14ac:dyDescent="0.35">
      <c r="A526" s="2" t="s">
        <v>507</v>
      </c>
      <c r="B526" s="4" t="s">
        <v>5</v>
      </c>
      <c r="C526" s="28" t="s">
        <v>21</v>
      </c>
      <c r="D526" s="24" t="s">
        <v>7</v>
      </c>
      <c r="E526" s="102">
        <v>6.5109153581003457E-2</v>
      </c>
      <c r="F526" s="61">
        <v>1.9076614257200308</v>
      </c>
      <c r="G526" s="61">
        <v>1.9216367117885871</v>
      </c>
      <c r="H526" s="61">
        <v>1.9356119978571431</v>
      </c>
      <c r="I526" s="61">
        <v>1.9495872839256991</v>
      </c>
      <c r="J526" s="61">
        <v>1.9635625699942552</v>
      </c>
      <c r="K526" s="61">
        <v>1.9775378560628114</v>
      </c>
      <c r="L526" s="61">
        <v>1.9915131421313677</v>
      </c>
      <c r="M526" s="61">
        <v>2.0054884281999237</v>
      </c>
      <c r="N526" s="61">
        <v>2.0194637142684799</v>
      </c>
      <c r="O526" s="61">
        <v>2.0334390003370357</v>
      </c>
      <c r="P526" s="61">
        <v>2.047414286405592</v>
      </c>
      <c r="Q526" s="61">
        <v>2.0613895724741482</v>
      </c>
      <c r="R526" s="61">
        <v>2.0753648585427045</v>
      </c>
      <c r="S526" s="61">
        <v>2.0893401446112607</v>
      </c>
      <c r="T526" s="61">
        <v>2.0943267024197629</v>
      </c>
      <c r="U526" s="61">
        <v>2.0993132602282651</v>
      </c>
      <c r="V526" s="61">
        <v>2.1042998180367682</v>
      </c>
      <c r="W526" s="61">
        <v>2.1092863758452705</v>
      </c>
      <c r="X526" s="61">
        <v>2.1142729336537727</v>
      </c>
      <c r="Y526" s="61">
        <v>2.1180954253366524</v>
      </c>
      <c r="Z526" s="61">
        <v>2.121917917019533</v>
      </c>
      <c r="AA526" s="61">
        <v>2.1257404087024132</v>
      </c>
      <c r="AB526" s="61">
        <v>2.1295629003852934</v>
      </c>
      <c r="AC526" s="61">
        <v>2.1333853920681731</v>
      </c>
      <c r="AD526" s="61">
        <v>2.1366056617916507</v>
      </c>
      <c r="AE526" s="61">
        <v>2.1398259315151287</v>
      </c>
      <c r="AF526" s="61">
        <v>2.1430462012386067</v>
      </c>
      <c r="AG526" s="61">
        <v>2.1462664709620838</v>
      </c>
      <c r="AH526" s="61">
        <v>2.1494867406855609</v>
      </c>
      <c r="AI526" s="61">
        <v>2.1527070104090389</v>
      </c>
      <c r="AJ526" s="61">
        <v>2.1559272801325169</v>
      </c>
      <c r="AK526" s="61">
        <v>2.1591475498559944</v>
      </c>
      <c r="AL526" s="61">
        <v>2.162367819579472</v>
      </c>
      <c r="AM526" s="62">
        <v>2.1655880893029495</v>
      </c>
      <c r="AN526" s="62">
        <v>2.1655880893029495</v>
      </c>
      <c r="AO526" s="62">
        <v>2.1655880893029495</v>
      </c>
      <c r="AP526" s="62">
        <v>2.1655880893029495</v>
      </c>
      <c r="AQ526" s="62">
        <v>2.1655880893029495</v>
      </c>
      <c r="AR526" s="62">
        <v>2.1655880893029495</v>
      </c>
      <c r="AS526" s="62">
        <v>2.1655880893029495</v>
      </c>
      <c r="AT526" s="62">
        <v>2.1655880893029495</v>
      </c>
      <c r="AU526" s="62">
        <v>2.1655880893029495</v>
      </c>
      <c r="AV526" s="62">
        <v>2.1655880893029495</v>
      </c>
      <c r="AW526" s="62">
        <v>2.1655880893029495</v>
      </c>
      <c r="AX526" s="62">
        <v>2.1655880893029495</v>
      </c>
      <c r="AY526" s="62">
        <v>2.1655880893029495</v>
      </c>
      <c r="AZ526" s="62">
        <v>2.1655880893029495</v>
      </c>
      <c r="BA526" s="62">
        <v>2.1655880893029495</v>
      </c>
      <c r="BB526" s="62">
        <v>2.1655880893029495</v>
      </c>
      <c r="BC526" s="62">
        <v>2.1655880893029495</v>
      </c>
      <c r="BD526" s="62">
        <v>2.1655880893029495</v>
      </c>
      <c r="BE526" s="62">
        <v>2.1655880893029495</v>
      </c>
      <c r="BF526" s="62">
        <v>2.1655880893029495</v>
      </c>
      <c r="BG526" s="62">
        <v>2.1655880893029495</v>
      </c>
    </row>
    <row r="527" spans="1:59" x14ac:dyDescent="0.35">
      <c r="A527" s="2" t="s">
        <v>507</v>
      </c>
      <c r="B527" s="4" t="s">
        <v>5</v>
      </c>
      <c r="C527" s="29" t="s">
        <v>22</v>
      </c>
      <c r="D527" s="24" t="s">
        <v>7</v>
      </c>
      <c r="E527" s="102">
        <v>6.8173113749521258E-2</v>
      </c>
      <c r="F527" s="61">
        <v>0.96621085263581441</v>
      </c>
      <c r="G527" s="61">
        <v>0.97816920346355163</v>
      </c>
      <c r="H527" s="61">
        <v>0.99012755429128907</v>
      </c>
      <c r="I527" s="61">
        <v>1.0020859051190263</v>
      </c>
      <c r="J527" s="61">
        <v>1.0140442559467637</v>
      </c>
      <c r="K527" s="61">
        <v>1.0260026067745012</v>
      </c>
      <c r="L527" s="61">
        <v>1.0379609576022384</v>
      </c>
      <c r="M527" s="61">
        <v>1.0499193084299758</v>
      </c>
      <c r="N527" s="61">
        <v>1.061877659257713</v>
      </c>
      <c r="O527" s="61">
        <v>1.0738360100854505</v>
      </c>
      <c r="P527" s="61">
        <v>1.0857943609131877</v>
      </c>
      <c r="Q527" s="61">
        <v>1.0977527117409251</v>
      </c>
      <c r="R527" s="61">
        <v>1.1097110625686626</v>
      </c>
      <c r="S527" s="61">
        <v>1.1216694133964</v>
      </c>
      <c r="T527" s="61">
        <v>1.1286927916013787</v>
      </c>
      <c r="U527" s="61">
        <v>1.1357161698063578</v>
      </c>
      <c r="V527" s="61">
        <v>1.1427395480113365</v>
      </c>
      <c r="W527" s="61">
        <v>1.1497629262163154</v>
      </c>
      <c r="X527" s="61">
        <v>1.1567863044212945</v>
      </c>
      <c r="Y527" s="61">
        <v>1.1633713155430103</v>
      </c>
      <c r="Z527" s="61">
        <v>1.1699563266647259</v>
      </c>
      <c r="AA527" s="61">
        <v>1.176541337786442</v>
      </c>
      <c r="AB527" s="61">
        <v>1.1831263489081576</v>
      </c>
      <c r="AC527" s="61">
        <v>1.1897113600298734</v>
      </c>
      <c r="AD527" s="61">
        <v>1.1958645702640367</v>
      </c>
      <c r="AE527" s="61">
        <v>1.2020177804981997</v>
      </c>
      <c r="AF527" s="61">
        <v>1.208170990732363</v>
      </c>
      <c r="AG527" s="61">
        <v>1.2143242009665263</v>
      </c>
      <c r="AH527" s="61">
        <v>1.2204774112006893</v>
      </c>
      <c r="AI527" s="61">
        <v>1.2266306214348526</v>
      </c>
      <c r="AJ527" s="61">
        <v>1.2327838316690156</v>
      </c>
      <c r="AK527" s="61">
        <v>1.2389370419031789</v>
      </c>
      <c r="AL527" s="61">
        <v>1.2450902521373419</v>
      </c>
      <c r="AM527" s="62">
        <v>1.2512434623715054</v>
      </c>
      <c r="AN527" s="62">
        <v>1.2512434623715054</v>
      </c>
      <c r="AO527" s="62">
        <v>1.2512434623715054</v>
      </c>
      <c r="AP527" s="62">
        <v>1.2512434623715054</v>
      </c>
      <c r="AQ527" s="62">
        <v>1.2512434623715054</v>
      </c>
      <c r="AR527" s="62">
        <v>1.2512434623715054</v>
      </c>
      <c r="AS527" s="62">
        <v>1.2512434623715054</v>
      </c>
      <c r="AT527" s="62">
        <v>1.2512434623715054</v>
      </c>
      <c r="AU527" s="62">
        <v>1.2512434623715054</v>
      </c>
      <c r="AV527" s="62">
        <v>1.2512434623715054</v>
      </c>
      <c r="AW527" s="62">
        <v>1.2512434623715054</v>
      </c>
      <c r="AX527" s="62">
        <v>1.2512434623715054</v>
      </c>
      <c r="AY527" s="62">
        <v>1.2512434623715054</v>
      </c>
      <c r="AZ527" s="62">
        <v>1.2512434623715054</v>
      </c>
      <c r="BA527" s="62">
        <v>1.2512434623715054</v>
      </c>
      <c r="BB527" s="62">
        <v>1.2512434623715054</v>
      </c>
      <c r="BC527" s="62">
        <v>1.2512434623715054</v>
      </c>
      <c r="BD527" s="62">
        <v>1.2512434623715054</v>
      </c>
      <c r="BE527" s="62">
        <v>1.2512434623715054</v>
      </c>
      <c r="BF527" s="62">
        <v>1.2512434623715054</v>
      </c>
      <c r="BG527" s="62">
        <v>1.2512434623715054</v>
      </c>
    </row>
    <row r="528" spans="1:59" x14ac:dyDescent="0.35">
      <c r="A528" s="2" t="s">
        <v>507</v>
      </c>
      <c r="B528" s="4" t="s">
        <v>5</v>
      </c>
      <c r="C528" s="29" t="s">
        <v>23</v>
      </c>
      <c r="D528" s="24" t="s">
        <v>7</v>
      </c>
      <c r="E528" s="102">
        <v>0.83799310608962085</v>
      </c>
      <c r="F528" s="61">
        <v>11.87679407622001</v>
      </c>
      <c r="G528" s="61">
        <v>12.023787736956466</v>
      </c>
      <c r="H528" s="61">
        <v>12.170781397692922</v>
      </c>
      <c r="I528" s="61">
        <v>12.31777505842938</v>
      </c>
      <c r="J528" s="61">
        <v>12.464768719165837</v>
      </c>
      <c r="K528" s="61">
        <v>12.611762379902295</v>
      </c>
      <c r="L528" s="61">
        <v>12.758756040638751</v>
      </c>
      <c r="M528" s="61">
        <v>12.905749701375209</v>
      </c>
      <c r="N528" s="61">
        <v>13.052743362111663</v>
      </c>
      <c r="O528" s="61">
        <v>13.199737022848121</v>
      </c>
      <c r="P528" s="61">
        <v>13.34673068358458</v>
      </c>
      <c r="Q528" s="61">
        <v>13.493724344321036</v>
      </c>
      <c r="R528" s="61">
        <v>13.640718005057492</v>
      </c>
      <c r="S528" s="61">
        <v>13.78771166579395</v>
      </c>
      <c r="T528" s="61">
        <v>13.874043977661893</v>
      </c>
      <c r="U528" s="61">
        <v>13.960376289529837</v>
      </c>
      <c r="V528" s="61">
        <v>14.046708601397777</v>
      </c>
      <c r="W528" s="61">
        <v>14.13304091326572</v>
      </c>
      <c r="X528" s="61">
        <v>14.219373225133664</v>
      </c>
      <c r="Y528" s="61">
        <v>14.300317069708465</v>
      </c>
      <c r="Z528" s="61">
        <v>14.38126091428326</v>
      </c>
      <c r="AA528" s="61">
        <v>14.462204758858061</v>
      </c>
      <c r="AB528" s="61">
        <v>14.54314860343286</v>
      </c>
      <c r="AC528" s="61">
        <v>14.624092448007659</v>
      </c>
      <c r="AD528" s="61">
        <v>14.699728537852318</v>
      </c>
      <c r="AE528" s="61">
        <v>14.775364627696971</v>
      </c>
      <c r="AF528" s="61">
        <v>14.851000717541631</v>
      </c>
      <c r="AG528" s="61">
        <v>14.926636807386286</v>
      </c>
      <c r="AH528" s="61">
        <v>15.002272897230945</v>
      </c>
      <c r="AI528" s="61">
        <v>15.077908987075604</v>
      </c>
      <c r="AJ528" s="61">
        <v>15.15354507692026</v>
      </c>
      <c r="AK528" s="61">
        <v>15.229181166764919</v>
      </c>
      <c r="AL528" s="61">
        <v>15.304817256609574</v>
      </c>
      <c r="AM528" s="62">
        <v>15.380453346454233</v>
      </c>
      <c r="AN528" s="62">
        <v>15.380453346454233</v>
      </c>
      <c r="AO528" s="62">
        <v>15.380453346454233</v>
      </c>
      <c r="AP528" s="62">
        <v>15.380453346454233</v>
      </c>
      <c r="AQ528" s="62">
        <v>15.380453346454233</v>
      </c>
      <c r="AR528" s="62">
        <v>15.380453346454233</v>
      </c>
      <c r="AS528" s="62">
        <v>15.380453346454233</v>
      </c>
      <c r="AT528" s="62">
        <v>15.380453346454233</v>
      </c>
      <c r="AU528" s="62">
        <v>15.380453346454233</v>
      </c>
      <c r="AV528" s="62">
        <v>15.380453346454233</v>
      </c>
      <c r="AW528" s="62">
        <v>15.380453346454233</v>
      </c>
      <c r="AX528" s="62">
        <v>15.380453346454233</v>
      </c>
      <c r="AY528" s="62">
        <v>15.380453346454233</v>
      </c>
      <c r="AZ528" s="62">
        <v>15.380453346454233</v>
      </c>
      <c r="BA528" s="62">
        <v>15.380453346454233</v>
      </c>
      <c r="BB528" s="62">
        <v>15.380453346454233</v>
      </c>
      <c r="BC528" s="62">
        <v>15.380453346454233</v>
      </c>
      <c r="BD528" s="62">
        <v>15.380453346454233</v>
      </c>
      <c r="BE528" s="62">
        <v>15.380453346454233</v>
      </c>
      <c r="BF528" s="62">
        <v>15.380453346454233</v>
      </c>
      <c r="BG528" s="62">
        <v>15.380453346454233</v>
      </c>
    </row>
    <row r="529" spans="1:59" x14ac:dyDescent="0.35">
      <c r="A529" s="2" t="s">
        <v>507</v>
      </c>
      <c r="B529" s="4" t="s">
        <v>5</v>
      </c>
      <c r="C529" s="29" t="s">
        <v>24</v>
      </c>
      <c r="D529" s="24" t="s">
        <v>7</v>
      </c>
      <c r="E529" s="102">
        <v>1.9532746074301034E-2</v>
      </c>
      <c r="F529" s="61">
        <v>0.27683569373273331</v>
      </c>
      <c r="G529" s="61">
        <v>0.28026196279011872</v>
      </c>
      <c r="H529" s="61">
        <v>0.28368823184750414</v>
      </c>
      <c r="I529" s="61">
        <v>0.28711450090488955</v>
      </c>
      <c r="J529" s="61">
        <v>0.29054076996227501</v>
      </c>
      <c r="K529" s="61">
        <v>0.29396703901966043</v>
      </c>
      <c r="L529" s="61">
        <v>0.29739330807704584</v>
      </c>
      <c r="M529" s="61">
        <v>0.30081957713443125</v>
      </c>
      <c r="N529" s="61">
        <v>0.30424584619181666</v>
      </c>
      <c r="O529" s="61">
        <v>0.30767211524920207</v>
      </c>
      <c r="P529" s="61">
        <v>0.31109838430658754</v>
      </c>
      <c r="Q529" s="61">
        <v>0.31452465336397295</v>
      </c>
      <c r="R529" s="61">
        <v>0.31795092242135831</v>
      </c>
      <c r="S529" s="61">
        <v>0.32137719147874377</v>
      </c>
      <c r="T529" s="61">
        <v>0.32338950770601305</v>
      </c>
      <c r="U529" s="61">
        <v>0.32540182393328226</v>
      </c>
      <c r="V529" s="61">
        <v>0.32741414016055148</v>
      </c>
      <c r="W529" s="61">
        <v>0.32942645638782075</v>
      </c>
      <c r="X529" s="61">
        <v>0.33143877261508997</v>
      </c>
      <c r="Y529" s="61">
        <v>0.33332548928479511</v>
      </c>
      <c r="Z529" s="61">
        <v>0.33521220595450013</v>
      </c>
      <c r="AA529" s="61">
        <v>0.33709892262420527</v>
      </c>
      <c r="AB529" s="61">
        <v>0.33898563929391029</v>
      </c>
      <c r="AC529" s="61">
        <v>0.34087235596361543</v>
      </c>
      <c r="AD529" s="61">
        <v>0.34263535440149367</v>
      </c>
      <c r="AE529" s="61">
        <v>0.34439835283937187</v>
      </c>
      <c r="AF529" s="61">
        <v>0.34616135127725012</v>
      </c>
      <c r="AG529" s="61">
        <v>0.34792434971512826</v>
      </c>
      <c r="AH529" s="61">
        <v>0.34968734815300651</v>
      </c>
      <c r="AI529" s="61">
        <v>0.35145034659088475</v>
      </c>
      <c r="AJ529" s="61">
        <v>0.35321334502876289</v>
      </c>
      <c r="AK529" s="61">
        <v>0.35497634346664114</v>
      </c>
      <c r="AL529" s="61">
        <v>0.35673934190451934</v>
      </c>
      <c r="AM529" s="62">
        <v>0.35850234034239753</v>
      </c>
      <c r="AN529" s="62">
        <v>0.35850234034239753</v>
      </c>
      <c r="AO529" s="62">
        <v>0.35850234034239753</v>
      </c>
      <c r="AP529" s="62">
        <v>0.35850234034239753</v>
      </c>
      <c r="AQ529" s="62">
        <v>0.35850234034239753</v>
      </c>
      <c r="AR529" s="62">
        <v>0.35850234034239753</v>
      </c>
      <c r="AS529" s="62">
        <v>0.35850234034239753</v>
      </c>
      <c r="AT529" s="62">
        <v>0.35850234034239753</v>
      </c>
      <c r="AU529" s="62">
        <v>0.35850234034239753</v>
      </c>
      <c r="AV529" s="62">
        <v>0.35850234034239753</v>
      </c>
      <c r="AW529" s="62">
        <v>0.35850234034239753</v>
      </c>
      <c r="AX529" s="62">
        <v>0.35850234034239753</v>
      </c>
      <c r="AY529" s="62">
        <v>0.35850234034239753</v>
      </c>
      <c r="AZ529" s="62">
        <v>0.35850234034239753</v>
      </c>
      <c r="BA529" s="62">
        <v>0.35850234034239753</v>
      </c>
      <c r="BB529" s="62">
        <v>0.35850234034239753</v>
      </c>
      <c r="BC529" s="62">
        <v>0.35850234034239753</v>
      </c>
      <c r="BD529" s="62">
        <v>0.35850234034239753</v>
      </c>
      <c r="BE529" s="62">
        <v>0.35850234034239753</v>
      </c>
      <c r="BF529" s="62">
        <v>0.35850234034239753</v>
      </c>
      <c r="BG529" s="62">
        <v>0.35850234034239753</v>
      </c>
    </row>
    <row r="530" spans="1:59" x14ac:dyDescent="0.35">
      <c r="A530" s="2" t="s">
        <v>507</v>
      </c>
      <c r="B530" s="4" t="s">
        <v>5</v>
      </c>
      <c r="C530" s="28" t="s">
        <v>25</v>
      </c>
      <c r="D530" s="24" t="s">
        <v>7</v>
      </c>
      <c r="E530" s="102">
        <v>9.1918805055534285E-3</v>
      </c>
      <c r="F530" s="61">
        <v>0.1302756205801098</v>
      </c>
      <c r="G530" s="61">
        <v>0.13188798248946765</v>
      </c>
      <c r="H530" s="61">
        <v>0.13350034439882549</v>
      </c>
      <c r="I530" s="61">
        <v>0.13511270630818334</v>
      </c>
      <c r="J530" s="61">
        <v>0.13672506821754118</v>
      </c>
      <c r="K530" s="61">
        <v>0.13833743012689903</v>
      </c>
      <c r="L530" s="61">
        <v>0.13994979203625688</v>
      </c>
      <c r="M530" s="61">
        <v>0.14156215394561472</v>
      </c>
      <c r="N530" s="61">
        <v>0.14317451585497257</v>
      </c>
      <c r="O530" s="61">
        <v>0.14478687776433039</v>
      </c>
      <c r="P530" s="61">
        <v>0.14639923967368826</v>
      </c>
      <c r="Q530" s="61">
        <v>0.14801160158304608</v>
      </c>
      <c r="R530" s="61">
        <v>0.14962396349240392</v>
      </c>
      <c r="S530" s="61">
        <v>0.15123632540176177</v>
      </c>
      <c r="T530" s="61">
        <v>0.15218329774400613</v>
      </c>
      <c r="U530" s="61">
        <v>0.15313027008625049</v>
      </c>
      <c r="V530" s="61">
        <v>0.15407724242849483</v>
      </c>
      <c r="W530" s="61">
        <v>0.15502421477073919</v>
      </c>
      <c r="X530" s="61">
        <v>0.15597118711298352</v>
      </c>
      <c r="Y530" s="61">
        <v>0.15685905378108006</v>
      </c>
      <c r="Z530" s="61">
        <v>0.15774692044917654</v>
      </c>
      <c r="AA530" s="61">
        <v>0.15863478711727308</v>
      </c>
      <c r="AB530" s="61">
        <v>0.15952265378536956</v>
      </c>
      <c r="AC530" s="61">
        <v>0.1604105204534661</v>
      </c>
      <c r="AD530" s="61">
        <v>0.16124016677717351</v>
      </c>
      <c r="AE530" s="61">
        <v>0.16206981310088087</v>
      </c>
      <c r="AF530" s="61">
        <v>0.16289945942458828</v>
      </c>
      <c r="AG530" s="61">
        <v>0.16372910574829566</v>
      </c>
      <c r="AH530" s="61">
        <v>0.16455875207200307</v>
      </c>
      <c r="AI530" s="61">
        <v>0.16538839839571048</v>
      </c>
      <c r="AJ530" s="61">
        <v>0.16621804471941787</v>
      </c>
      <c r="AK530" s="61">
        <v>0.16704769104312528</v>
      </c>
      <c r="AL530" s="61">
        <v>0.16787733736683261</v>
      </c>
      <c r="AM530" s="62">
        <v>0.16870698369054002</v>
      </c>
      <c r="AN530" s="62">
        <v>0.16870698369054002</v>
      </c>
      <c r="AO530" s="62">
        <v>0.16870698369054002</v>
      </c>
      <c r="AP530" s="62">
        <v>0.16870698369054002</v>
      </c>
      <c r="AQ530" s="62">
        <v>0.16870698369054002</v>
      </c>
      <c r="AR530" s="62">
        <v>0.16870698369054002</v>
      </c>
      <c r="AS530" s="62">
        <v>0.16870698369054002</v>
      </c>
      <c r="AT530" s="62">
        <v>0.16870698369054002</v>
      </c>
      <c r="AU530" s="62">
        <v>0.16870698369054002</v>
      </c>
      <c r="AV530" s="62">
        <v>0.16870698369054002</v>
      </c>
      <c r="AW530" s="62">
        <v>0.16870698369054002</v>
      </c>
      <c r="AX530" s="62">
        <v>0.16870698369054002</v>
      </c>
      <c r="AY530" s="62">
        <v>0.16870698369054002</v>
      </c>
      <c r="AZ530" s="62">
        <v>0.16870698369054002</v>
      </c>
      <c r="BA530" s="62">
        <v>0.16870698369054002</v>
      </c>
      <c r="BB530" s="62">
        <v>0.16870698369054002</v>
      </c>
      <c r="BC530" s="62">
        <v>0.16870698369054002</v>
      </c>
      <c r="BD530" s="62">
        <v>0.16870698369054002</v>
      </c>
      <c r="BE530" s="62">
        <v>0.16870698369054002</v>
      </c>
      <c r="BF530" s="62">
        <v>0.16870698369054002</v>
      </c>
      <c r="BG530" s="62">
        <v>0.16870698369054002</v>
      </c>
    </row>
    <row r="531" spans="1:59" x14ac:dyDescent="0.35">
      <c r="A531" s="2" t="s">
        <v>507</v>
      </c>
      <c r="B531" s="4" t="s">
        <v>5</v>
      </c>
      <c r="C531" s="29" t="s">
        <v>26</v>
      </c>
      <c r="D531" s="24" t="s">
        <v>7</v>
      </c>
      <c r="E531" s="102">
        <v>6.5109153581003457E-2</v>
      </c>
      <c r="F531" s="61">
        <v>0.92278564577577793</v>
      </c>
      <c r="G531" s="61">
        <v>0.93420654263372926</v>
      </c>
      <c r="H531" s="61">
        <v>0.94562743949168071</v>
      </c>
      <c r="I531" s="61">
        <v>0.95704833634963205</v>
      </c>
      <c r="J531" s="61">
        <v>0.96846923320758349</v>
      </c>
      <c r="K531" s="61">
        <v>0.97989013006553494</v>
      </c>
      <c r="L531" s="61">
        <v>0.99131102692348627</v>
      </c>
      <c r="M531" s="61">
        <v>1.0027319237814376</v>
      </c>
      <c r="N531" s="61">
        <v>1.0141528206393891</v>
      </c>
      <c r="O531" s="61">
        <v>1.0255737174973405</v>
      </c>
      <c r="P531" s="61">
        <v>1.0369946143552919</v>
      </c>
      <c r="Q531" s="61">
        <v>1.0484155112132432</v>
      </c>
      <c r="R531" s="61">
        <v>1.0598364080711946</v>
      </c>
      <c r="S531" s="61">
        <v>1.0712573049291461</v>
      </c>
      <c r="T531" s="61">
        <v>1.0779650256867104</v>
      </c>
      <c r="U531" s="61">
        <v>1.0846727464442745</v>
      </c>
      <c r="V531" s="61">
        <v>1.0913804672018383</v>
      </c>
      <c r="W531" s="61">
        <v>1.0980881879594027</v>
      </c>
      <c r="X531" s="61">
        <v>1.1047959087169668</v>
      </c>
      <c r="Y531" s="61">
        <v>1.1110849642826504</v>
      </c>
      <c r="Z531" s="61">
        <v>1.117374019848334</v>
      </c>
      <c r="AA531" s="61">
        <v>1.1236630754140176</v>
      </c>
      <c r="AB531" s="61">
        <v>1.1299521309797012</v>
      </c>
      <c r="AC531" s="61">
        <v>1.1362411865453848</v>
      </c>
      <c r="AD531" s="61">
        <v>1.1421178480049792</v>
      </c>
      <c r="AE531" s="61">
        <v>1.1479945094645729</v>
      </c>
      <c r="AF531" s="61">
        <v>1.1538711709241669</v>
      </c>
      <c r="AG531" s="61">
        <v>1.1597478323837611</v>
      </c>
      <c r="AH531" s="61">
        <v>1.1656244938433551</v>
      </c>
      <c r="AI531" s="61">
        <v>1.1715011553029493</v>
      </c>
      <c r="AJ531" s="61">
        <v>1.1773778167625433</v>
      </c>
      <c r="AK531" s="61">
        <v>1.1832544782221373</v>
      </c>
      <c r="AL531" s="61">
        <v>1.1891311396817312</v>
      </c>
      <c r="AM531" s="62">
        <v>1.1950078011413254</v>
      </c>
      <c r="AN531" s="62">
        <v>1.1950078011413254</v>
      </c>
      <c r="AO531" s="62">
        <v>1.1950078011413254</v>
      </c>
      <c r="AP531" s="62">
        <v>1.1950078011413254</v>
      </c>
      <c r="AQ531" s="62">
        <v>1.1950078011413254</v>
      </c>
      <c r="AR531" s="62">
        <v>1.1950078011413254</v>
      </c>
      <c r="AS531" s="62">
        <v>1.1950078011413254</v>
      </c>
      <c r="AT531" s="62">
        <v>1.1950078011413254</v>
      </c>
      <c r="AU531" s="62">
        <v>1.1950078011413254</v>
      </c>
      <c r="AV531" s="62">
        <v>1.1950078011413254</v>
      </c>
      <c r="AW531" s="62">
        <v>1.1950078011413254</v>
      </c>
      <c r="AX531" s="62">
        <v>1.1950078011413254</v>
      </c>
      <c r="AY531" s="62">
        <v>1.1950078011413254</v>
      </c>
      <c r="AZ531" s="62">
        <v>1.1950078011413254</v>
      </c>
      <c r="BA531" s="62">
        <v>1.1950078011413254</v>
      </c>
      <c r="BB531" s="62">
        <v>1.1950078011413254</v>
      </c>
      <c r="BC531" s="62">
        <v>1.1950078011413254</v>
      </c>
      <c r="BD531" s="62">
        <v>1.1950078011413254</v>
      </c>
      <c r="BE531" s="62">
        <v>1.1950078011413254</v>
      </c>
      <c r="BF531" s="62">
        <v>1.1950078011413254</v>
      </c>
      <c r="BG531" s="62">
        <v>1.1950078011413254</v>
      </c>
    </row>
    <row r="532" spans="1:59" x14ac:dyDescent="0.35">
      <c r="A532" s="2" t="s">
        <v>507</v>
      </c>
      <c r="B532" s="98" t="s">
        <v>27</v>
      </c>
      <c r="C532" s="99" t="s">
        <v>8</v>
      </c>
      <c r="D532" s="100" t="s">
        <v>28</v>
      </c>
      <c r="E532" s="89">
        <v>0.25</v>
      </c>
      <c r="F532">
        <v>8.8710250095043006E-5</v>
      </c>
      <c r="G532">
        <v>2.6379848251763369E-4</v>
      </c>
      <c r="H532">
        <v>2.7271619021914279E-4</v>
      </c>
      <c r="I532">
        <v>2.7472533212838238E-4</v>
      </c>
      <c r="J532">
        <v>2.8275962521874743E-4</v>
      </c>
      <c r="K532">
        <v>2.8918317156535555E-4</v>
      </c>
      <c r="L532">
        <v>2.9420130671911588E-4</v>
      </c>
      <c r="M532">
        <v>2.9783683117446449E-4</v>
      </c>
      <c r="N532">
        <v>3.014228278001917E-4</v>
      </c>
      <c r="O532">
        <v>3.0365648831139102E-4</v>
      </c>
      <c r="P532">
        <v>3.0585598810636372E-4</v>
      </c>
      <c r="Q532">
        <v>3.0673284461758772E-4</v>
      </c>
      <c r="R532">
        <v>3.0887211937972683E-4</v>
      </c>
      <c r="S532">
        <v>3.0970361859464034E-4</v>
      </c>
      <c r="T532">
        <v>3.0924890673271656E-4</v>
      </c>
      <c r="U532">
        <v>3.1005004182121877E-4</v>
      </c>
      <c r="V532">
        <v>3.0957934753812337E-4</v>
      </c>
      <c r="W532">
        <v>3.0910430162770284E-4</v>
      </c>
      <c r="X532">
        <v>3.0986442418209404E-4</v>
      </c>
      <c r="Y532">
        <v>3.0814140455458086E-4</v>
      </c>
      <c r="Z532">
        <v>3.0765367771736543E-4</v>
      </c>
      <c r="AA532">
        <v>3.0716184729859622E-4</v>
      </c>
      <c r="AB532">
        <v>3.0666597376550445E-4</v>
      </c>
      <c r="AC532">
        <v>3.061661179513327E-4</v>
      </c>
      <c r="AD532">
        <v>3.0566233862171948E-4</v>
      </c>
      <c r="AE532">
        <v>3.0396268499556669E-4</v>
      </c>
      <c r="AF532">
        <v>3.0345786467640169E-4</v>
      </c>
      <c r="AG532">
        <v>3.0294926010412401E-4</v>
      </c>
      <c r="AH532">
        <v>3.0243692872580752E-4</v>
      </c>
      <c r="AI532">
        <v>3.0075521019849581E-4</v>
      </c>
      <c r="AJ532">
        <v>3.0024207870604829E-4</v>
      </c>
      <c r="AK532">
        <v>2.9857256465415258E-4</v>
      </c>
      <c r="AL532">
        <v>2.9805871372390601E-4</v>
      </c>
      <c r="AM532">
        <v>2.9754134565381705E-4</v>
      </c>
      <c r="AN532">
        <v>2.9754134565381705E-4</v>
      </c>
      <c r="AO532">
        <v>2.9754134565381705E-4</v>
      </c>
      <c r="AP532">
        <v>2.9754134565381705E-4</v>
      </c>
      <c r="AQ532">
        <v>2.9754134565381705E-4</v>
      </c>
      <c r="AR532">
        <v>2.9754134565381705E-4</v>
      </c>
      <c r="AS532">
        <v>2.9754134565381705E-4</v>
      </c>
      <c r="AT532">
        <v>2.9754134565381705E-4</v>
      </c>
      <c r="AU532">
        <v>2.9754134565381705E-4</v>
      </c>
      <c r="AV532">
        <v>2.9754134565381705E-4</v>
      </c>
      <c r="AW532">
        <v>2.9754134565381705E-4</v>
      </c>
      <c r="AX532">
        <v>2.9754134565381705E-4</v>
      </c>
      <c r="AY532">
        <v>2.9754134565381705E-4</v>
      </c>
      <c r="AZ532">
        <v>2.9754134565381705E-4</v>
      </c>
      <c r="BA532">
        <v>2.9754134565381705E-4</v>
      </c>
      <c r="BB532">
        <v>2.9754134565381705E-4</v>
      </c>
      <c r="BC532">
        <v>2.9754134565381705E-4</v>
      </c>
      <c r="BD532">
        <v>2.9754134565381705E-4</v>
      </c>
      <c r="BE532">
        <v>2.9754134565381705E-4</v>
      </c>
      <c r="BF532">
        <v>2.9754134565381705E-4</v>
      </c>
      <c r="BG532">
        <v>2.9754134565381705E-4</v>
      </c>
    </row>
    <row r="533" spans="1:59" x14ac:dyDescent="0.35">
      <c r="A533" s="2" t="s">
        <v>507</v>
      </c>
      <c r="B533" s="98" t="s">
        <v>27</v>
      </c>
      <c r="C533" s="99" t="s">
        <v>13</v>
      </c>
      <c r="D533" s="100" t="s">
        <v>28</v>
      </c>
      <c r="E533" s="89">
        <v>0.25</v>
      </c>
      <c r="F533">
        <v>8.8710250095043006E-5</v>
      </c>
      <c r="G533">
        <v>2.6379848251763369E-4</v>
      </c>
      <c r="H533">
        <v>2.7271619021914279E-4</v>
      </c>
      <c r="I533">
        <v>2.7472533212838238E-4</v>
      </c>
      <c r="J533">
        <v>2.8275962521874743E-4</v>
      </c>
      <c r="K533">
        <v>2.8918317156535555E-4</v>
      </c>
      <c r="L533">
        <v>2.9420130671911588E-4</v>
      </c>
      <c r="M533">
        <v>2.9783683117446449E-4</v>
      </c>
      <c r="N533">
        <v>3.014228278001917E-4</v>
      </c>
      <c r="O533">
        <v>3.0365648831139102E-4</v>
      </c>
      <c r="P533">
        <v>3.0585598810636372E-4</v>
      </c>
      <c r="Q533">
        <v>3.0673284461758772E-4</v>
      </c>
      <c r="R533">
        <v>3.0887211937972683E-4</v>
      </c>
      <c r="S533">
        <v>3.0970361859464034E-4</v>
      </c>
      <c r="T533">
        <v>3.0924890673271656E-4</v>
      </c>
      <c r="U533">
        <v>3.1005004182121877E-4</v>
      </c>
      <c r="V533">
        <v>3.0957934753812337E-4</v>
      </c>
      <c r="W533">
        <v>3.0910430162770284E-4</v>
      </c>
      <c r="X533">
        <v>3.0986442418209404E-4</v>
      </c>
      <c r="Y533">
        <v>3.0814140455458086E-4</v>
      </c>
      <c r="Z533">
        <v>3.0765367771736543E-4</v>
      </c>
      <c r="AA533">
        <v>3.0716184729859622E-4</v>
      </c>
      <c r="AB533">
        <v>3.0666597376550445E-4</v>
      </c>
      <c r="AC533">
        <v>3.061661179513327E-4</v>
      </c>
      <c r="AD533">
        <v>3.0566233862171948E-4</v>
      </c>
      <c r="AE533">
        <v>3.0396268499556669E-4</v>
      </c>
      <c r="AF533">
        <v>3.0345786467640169E-4</v>
      </c>
      <c r="AG533">
        <v>3.0294926010412401E-4</v>
      </c>
      <c r="AH533">
        <v>3.0243692872580752E-4</v>
      </c>
      <c r="AI533">
        <v>3.0075521019849581E-4</v>
      </c>
      <c r="AJ533">
        <v>3.0024207870604829E-4</v>
      </c>
      <c r="AK533">
        <v>2.9857256465415258E-4</v>
      </c>
      <c r="AL533">
        <v>2.9805871372390601E-4</v>
      </c>
      <c r="AM533">
        <v>2.9754134565381705E-4</v>
      </c>
      <c r="AN533">
        <v>2.9754134565381705E-4</v>
      </c>
      <c r="AO533">
        <v>2.9754134565381705E-4</v>
      </c>
      <c r="AP533">
        <v>2.9754134565381705E-4</v>
      </c>
      <c r="AQ533">
        <v>2.9754134565381705E-4</v>
      </c>
      <c r="AR533">
        <v>2.9754134565381705E-4</v>
      </c>
      <c r="AS533">
        <v>2.9754134565381705E-4</v>
      </c>
      <c r="AT533">
        <v>2.9754134565381705E-4</v>
      </c>
      <c r="AU533">
        <v>2.9754134565381705E-4</v>
      </c>
      <c r="AV533">
        <v>2.9754134565381705E-4</v>
      </c>
      <c r="AW533">
        <v>2.9754134565381705E-4</v>
      </c>
      <c r="AX533">
        <v>2.9754134565381705E-4</v>
      </c>
      <c r="AY533">
        <v>2.9754134565381705E-4</v>
      </c>
      <c r="AZ533">
        <v>2.9754134565381705E-4</v>
      </c>
      <c r="BA533">
        <v>2.9754134565381705E-4</v>
      </c>
      <c r="BB533">
        <v>2.9754134565381705E-4</v>
      </c>
      <c r="BC533">
        <v>2.9754134565381705E-4</v>
      </c>
      <c r="BD533">
        <v>2.9754134565381705E-4</v>
      </c>
      <c r="BE533">
        <v>2.9754134565381705E-4</v>
      </c>
      <c r="BF533">
        <v>2.9754134565381705E-4</v>
      </c>
      <c r="BG533">
        <v>2.9754134565381705E-4</v>
      </c>
    </row>
    <row r="534" spans="1:59" x14ac:dyDescent="0.35">
      <c r="A534" s="2" t="s">
        <v>507</v>
      </c>
      <c r="B534" s="98" t="s">
        <v>27</v>
      </c>
      <c r="C534" s="99" t="s">
        <v>18</v>
      </c>
      <c r="D534" s="100" t="s">
        <v>28</v>
      </c>
      <c r="E534" s="89">
        <v>0.25</v>
      </c>
      <c r="F534">
        <v>8.8710250095043006E-5</v>
      </c>
      <c r="G534">
        <v>2.6379848251763369E-4</v>
      </c>
      <c r="H534">
        <v>2.7271619021914279E-4</v>
      </c>
      <c r="I534">
        <v>2.7472533212838238E-4</v>
      </c>
      <c r="J534">
        <v>2.8275962521874743E-4</v>
      </c>
      <c r="K534">
        <v>2.8918317156535555E-4</v>
      </c>
      <c r="L534">
        <v>2.9420130671911588E-4</v>
      </c>
      <c r="M534">
        <v>2.9783683117446449E-4</v>
      </c>
      <c r="N534">
        <v>3.014228278001917E-4</v>
      </c>
      <c r="O534">
        <v>3.0365648831139102E-4</v>
      </c>
      <c r="P534">
        <v>3.0585598810636372E-4</v>
      </c>
      <c r="Q534">
        <v>3.0673284461758772E-4</v>
      </c>
      <c r="R534">
        <v>3.0887211937972683E-4</v>
      </c>
      <c r="S534">
        <v>3.0970361859464034E-4</v>
      </c>
      <c r="T534">
        <v>3.0924890673271656E-4</v>
      </c>
      <c r="U534">
        <v>3.1005004182121877E-4</v>
      </c>
      <c r="V534">
        <v>3.0957934753812337E-4</v>
      </c>
      <c r="W534">
        <v>3.0910430162770284E-4</v>
      </c>
      <c r="X534">
        <v>3.0986442418209404E-4</v>
      </c>
      <c r="Y534">
        <v>3.0814140455458086E-4</v>
      </c>
      <c r="Z534">
        <v>3.0765367771736543E-4</v>
      </c>
      <c r="AA534">
        <v>3.0716184729859622E-4</v>
      </c>
      <c r="AB534">
        <v>3.0666597376550445E-4</v>
      </c>
      <c r="AC534">
        <v>3.061661179513327E-4</v>
      </c>
      <c r="AD534">
        <v>3.0566233862171948E-4</v>
      </c>
      <c r="AE534">
        <v>3.0396268499556669E-4</v>
      </c>
      <c r="AF534">
        <v>3.0345786467640169E-4</v>
      </c>
      <c r="AG534">
        <v>3.0294926010412401E-4</v>
      </c>
      <c r="AH534">
        <v>3.0243692872580752E-4</v>
      </c>
      <c r="AI534">
        <v>3.0075521019849581E-4</v>
      </c>
      <c r="AJ534">
        <v>3.0024207870604829E-4</v>
      </c>
      <c r="AK534">
        <v>2.9857256465415258E-4</v>
      </c>
      <c r="AL534">
        <v>2.9805871372390601E-4</v>
      </c>
      <c r="AM534">
        <v>2.9754134565381705E-4</v>
      </c>
      <c r="AN534">
        <v>2.9754134565381705E-4</v>
      </c>
      <c r="AO534">
        <v>2.9754134565381705E-4</v>
      </c>
      <c r="AP534">
        <v>2.9754134565381705E-4</v>
      </c>
      <c r="AQ534">
        <v>2.9754134565381705E-4</v>
      </c>
      <c r="AR534">
        <v>2.9754134565381705E-4</v>
      </c>
      <c r="AS534">
        <v>2.9754134565381705E-4</v>
      </c>
      <c r="AT534">
        <v>2.9754134565381705E-4</v>
      </c>
      <c r="AU534">
        <v>2.9754134565381705E-4</v>
      </c>
      <c r="AV534">
        <v>2.9754134565381705E-4</v>
      </c>
      <c r="AW534">
        <v>2.9754134565381705E-4</v>
      </c>
      <c r="AX534">
        <v>2.9754134565381705E-4</v>
      </c>
      <c r="AY534">
        <v>2.9754134565381705E-4</v>
      </c>
      <c r="AZ534">
        <v>2.9754134565381705E-4</v>
      </c>
      <c r="BA534">
        <v>2.9754134565381705E-4</v>
      </c>
      <c r="BB534">
        <v>2.9754134565381705E-4</v>
      </c>
      <c r="BC534">
        <v>2.9754134565381705E-4</v>
      </c>
      <c r="BD534">
        <v>2.9754134565381705E-4</v>
      </c>
      <c r="BE534">
        <v>2.9754134565381705E-4</v>
      </c>
      <c r="BF534">
        <v>2.9754134565381705E-4</v>
      </c>
      <c r="BG534">
        <v>2.9754134565381705E-4</v>
      </c>
    </row>
    <row r="535" spans="1:59" x14ac:dyDescent="0.35">
      <c r="A535" s="2" t="s">
        <v>507</v>
      </c>
      <c r="B535" s="98" t="s">
        <v>27</v>
      </c>
      <c r="C535" s="99" t="s">
        <v>23</v>
      </c>
      <c r="D535" s="100" t="s">
        <v>28</v>
      </c>
      <c r="E535" s="89">
        <v>0.25</v>
      </c>
      <c r="F535">
        <v>8.8710250095043006E-5</v>
      </c>
      <c r="G535">
        <v>2.6379848251763369E-4</v>
      </c>
      <c r="H535">
        <v>2.7271619021914279E-4</v>
      </c>
      <c r="I535">
        <v>2.7472533212838238E-4</v>
      </c>
      <c r="J535">
        <v>2.8275962521874743E-4</v>
      </c>
      <c r="K535">
        <v>2.8918317156535555E-4</v>
      </c>
      <c r="L535">
        <v>2.9420130671911588E-4</v>
      </c>
      <c r="M535">
        <v>2.9783683117446449E-4</v>
      </c>
      <c r="N535">
        <v>3.014228278001917E-4</v>
      </c>
      <c r="O535">
        <v>3.0365648831139102E-4</v>
      </c>
      <c r="P535">
        <v>3.0585598810636372E-4</v>
      </c>
      <c r="Q535">
        <v>3.0673284461758772E-4</v>
      </c>
      <c r="R535">
        <v>3.0887211937972683E-4</v>
      </c>
      <c r="S535">
        <v>3.0970361859464034E-4</v>
      </c>
      <c r="T535">
        <v>3.0924890673271656E-4</v>
      </c>
      <c r="U535">
        <v>3.1005004182121877E-4</v>
      </c>
      <c r="V535">
        <v>3.0957934753812337E-4</v>
      </c>
      <c r="W535">
        <v>3.0910430162770284E-4</v>
      </c>
      <c r="X535">
        <v>3.0986442418209404E-4</v>
      </c>
      <c r="Y535">
        <v>3.0814140455458086E-4</v>
      </c>
      <c r="Z535">
        <v>3.0765367771736543E-4</v>
      </c>
      <c r="AA535">
        <v>3.0716184729859622E-4</v>
      </c>
      <c r="AB535">
        <v>3.0666597376550445E-4</v>
      </c>
      <c r="AC535">
        <v>3.061661179513327E-4</v>
      </c>
      <c r="AD535">
        <v>3.0566233862171948E-4</v>
      </c>
      <c r="AE535">
        <v>3.0396268499556669E-4</v>
      </c>
      <c r="AF535">
        <v>3.0345786467640169E-4</v>
      </c>
      <c r="AG535">
        <v>3.0294926010412401E-4</v>
      </c>
      <c r="AH535">
        <v>3.0243692872580752E-4</v>
      </c>
      <c r="AI535">
        <v>3.0075521019849581E-4</v>
      </c>
      <c r="AJ535">
        <v>3.0024207870604829E-4</v>
      </c>
      <c r="AK535">
        <v>2.9857256465415258E-4</v>
      </c>
      <c r="AL535">
        <v>2.9805871372390601E-4</v>
      </c>
      <c r="AM535">
        <v>2.9754134565381705E-4</v>
      </c>
      <c r="AN535">
        <v>2.9754134565381705E-4</v>
      </c>
      <c r="AO535">
        <v>2.9754134565381705E-4</v>
      </c>
      <c r="AP535">
        <v>2.9754134565381705E-4</v>
      </c>
      <c r="AQ535">
        <v>2.9754134565381705E-4</v>
      </c>
      <c r="AR535">
        <v>2.9754134565381705E-4</v>
      </c>
      <c r="AS535">
        <v>2.9754134565381705E-4</v>
      </c>
      <c r="AT535">
        <v>2.9754134565381705E-4</v>
      </c>
      <c r="AU535">
        <v>2.9754134565381705E-4</v>
      </c>
      <c r="AV535">
        <v>2.9754134565381705E-4</v>
      </c>
      <c r="AW535">
        <v>2.9754134565381705E-4</v>
      </c>
      <c r="AX535">
        <v>2.9754134565381705E-4</v>
      </c>
      <c r="AY535">
        <v>2.9754134565381705E-4</v>
      </c>
      <c r="AZ535">
        <v>2.9754134565381705E-4</v>
      </c>
      <c r="BA535">
        <v>2.9754134565381705E-4</v>
      </c>
      <c r="BB535">
        <v>2.9754134565381705E-4</v>
      </c>
      <c r="BC535">
        <v>2.9754134565381705E-4</v>
      </c>
      <c r="BD535">
        <v>2.9754134565381705E-4</v>
      </c>
      <c r="BE535">
        <v>2.9754134565381705E-4</v>
      </c>
      <c r="BF535">
        <v>2.9754134565381705E-4</v>
      </c>
      <c r="BG535">
        <v>2.9754134565381705E-4</v>
      </c>
    </row>
    <row r="536" spans="1:59" x14ac:dyDescent="0.35">
      <c r="A536" s="2" t="s">
        <v>507</v>
      </c>
      <c r="B536" s="4" t="s">
        <v>29</v>
      </c>
      <c r="C536" s="28" t="s">
        <v>6</v>
      </c>
      <c r="D536" s="24" t="s">
        <v>7</v>
      </c>
      <c r="E536" s="102">
        <v>0.18215123094958971</v>
      </c>
      <c r="F536" s="61">
        <v>4.4606391591528753</v>
      </c>
      <c r="G536" s="61">
        <v>4.5702903044149581</v>
      </c>
      <c r="H536" s="61">
        <v>4.67994144967704</v>
      </c>
      <c r="I536" s="61">
        <v>4.78959259493912</v>
      </c>
      <c r="J536" s="61">
        <v>4.8992437402012019</v>
      </c>
      <c r="K536" s="61">
        <v>5.0088948854632847</v>
      </c>
      <c r="L536" s="61">
        <v>5.1185460307253656</v>
      </c>
      <c r="M536" s="61">
        <v>5.2281971759874475</v>
      </c>
      <c r="N536" s="61">
        <v>5.3378483212495293</v>
      </c>
      <c r="O536" s="61">
        <v>5.4474994665116103</v>
      </c>
      <c r="P536" s="61">
        <v>5.5571506117736913</v>
      </c>
      <c r="Q536" s="61">
        <v>5.6668017570357732</v>
      </c>
      <c r="R536" s="61">
        <v>5.776452902297855</v>
      </c>
      <c r="S536" s="61">
        <v>5.8861040475599369</v>
      </c>
      <c r="T536" s="61">
        <v>5.9559870387231841</v>
      </c>
      <c r="U536" s="61">
        <v>6.0258700298864314</v>
      </c>
      <c r="V536" s="61">
        <v>6.0957530210496778</v>
      </c>
      <c r="W536" s="61">
        <v>6.165636012212925</v>
      </c>
      <c r="X536" s="61">
        <v>6.2355190033761723</v>
      </c>
      <c r="Y536" s="61">
        <v>6.2997084015272575</v>
      </c>
      <c r="Z536" s="61">
        <v>6.3638977996783419</v>
      </c>
      <c r="AA536" s="61">
        <v>6.4280871978294263</v>
      </c>
      <c r="AB536" s="61">
        <v>6.4922765959805098</v>
      </c>
      <c r="AC536" s="61">
        <v>6.556465994131595</v>
      </c>
      <c r="AD536" s="61">
        <v>6.614428511213629</v>
      </c>
      <c r="AE536" s="61">
        <v>6.6723910282956629</v>
      </c>
      <c r="AF536" s="61">
        <v>6.7303535453776968</v>
      </c>
      <c r="AG536" s="61">
        <v>6.7883160624597307</v>
      </c>
      <c r="AH536" s="61">
        <v>6.8462785795417638</v>
      </c>
      <c r="AI536" s="61">
        <v>6.9042410966237995</v>
      </c>
      <c r="AJ536" s="61">
        <v>6.9622036137058334</v>
      </c>
      <c r="AK536" s="61">
        <v>7.0201661307878673</v>
      </c>
      <c r="AL536" s="61">
        <v>7.0781286478699013</v>
      </c>
      <c r="AM536" s="62">
        <v>7.1360911649519352</v>
      </c>
      <c r="AN536" s="62">
        <v>7.1360911649519352</v>
      </c>
      <c r="AO536" s="62">
        <v>7.1360911649519352</v>
      </c>
      <c r="AP536" s="62">
        <v>7.1360911649519352</v>
      </c>
      <c r="AQ536" s="62">
        <v>7.1360911649519352</v>
      </c>
      <c r="AR536" s="62">
        <v>7.1360911649519352</v>
      </c>
      <c r="AS536" s="62">
        <v>7.1360911649519352</v>
      </c>
      <c r="AT536" s="62">
        <v>7.1360911649519352</v>
      </c>
      <c r="AU536" s="62">
        <v>7.1360911649519352</v>
      </c>
      <c r="AV536" s="62">
        <v>7.1360911649519352</v>
      </c>
      <c r="AW536" s="62">
        <v>7.1360911649519352</v>
      </c>
      <c r="AX536" s="62">
        <v>7.1360911649519352</v>
      </c>
      <c r="AY536" s="62">
        <v>7.1360911649519352</v>
      </c>
      <c r="AZ536" s="62">
        <v>7.1360911649519352</v>
      </c>
      <c r="BA536" s="62">
        <v>7.1360911649519352</v>
      </c>
      <c r="BB536" s="62">
        <v>7.1360911649519352</v>
      </c>
      <c r="BC536" s="62">
        <v>7.1360911649519352</v>
      </c>
      <c r="BD536" s="62">
        <v>7.1360911649519352</v>
      </c>
      <c r="BE536" s="62">
        <v>7.1360911649519352</v>
      </c>
      <c r="BF536" s="62">
        <v>7.1360911649519352</v>
      </c>
      <c r="BG536" s="62">
        <v>7.1360911649519352</v>
      </c>
    </row>
    <row r="537" spans="1:59" x14ac:dyDescent="0.35">
      <c r="A537" s="2" t="s">
        <v>507</v>
      </c>
      <c r="B537" s="4" t="s">
        <v>29</v>
      </c>
      <c r="C537" s="28" t="s">
        <v>30</v>
      </c>
      <c r="D537" s="24" t="s">
        <v>7</v>
      </c>
      <c r="E537" s="102">
        <v>1.9050410316529896E-3</v>
      </c>
      <c r="F537" s="61">
        <v>4.6651897883336589E-2</v>
      </c>
      <c r="G537" s="61">
        <v>4.77986918402208E-2</v>
      </c>
      <c r="H537" s="61">
        <v>4.894548579710499E-2</v>
      </c>
      <c r="I537" s="61">
        <v>5.0092279753989187E-2</v>
      </c>
      <c r="J537" s="61">
        <v>5.1239073710873391E-2</v>
      </c>
      <c r="K537" s="61">
        <v>5.2385867667757595E-2</v>
      </c>
      <c r="L537" s="61">
        <v>5.3532661624641792E-2</v>
      </c>
      <c r="M537" s="61">
        <v>5.4679455581526003E-2</v>
      </c>
      <c r="N537" s="61">
        <v>5.5826249538410193E-2</v>
      </c>
      <c r="O537" s="61">
        <v>5.697304349529439E-2</v>
      </c>
      <c r="P537" s="61">
        <v>5.8119837452178594E-2</v>
      </c>
      <c r="Q537" s="61">
        <v>5.9266631409062791E-2</v>
      </c>
      <c r="R537" s="61">
        <v>6.0413425365946995E-2</v>
      </c>
      <c r="S537" s="61">
        <v>6.1560219322831185E-2</v>
      </c>
      <c r="T537" s="61">
        <v>6.2291095336606095E-2</v>
      </c>
      <c r="U537" s="61">
        <v>6.3021971350381012E-2</v>
      </c>
      <c r="V537" s="61">
        <v>6.3752847364155915E-2</v>
      </c>
      <c r="W537" s="61">
        <v>6.4483723377930832E-2</v>
      </c>
      <c r="X537" s="61">
        <v>6.5214599391705735E-2</v>
      </c>
      <c r="Y537" s="61">
        <v>6.5885928575908567E-2</v>
      </c>
      <c r="Z537" s="61">
        <v>6.6557257760111371E-2</v>
      </c>
      <c r="AA537" s="61">
        <v>6.7228586944314189E-2</v>
      </c>
      <c r="AB537" s="61">
        <v>6.7899916128516993E-2</v>
      </c>
      <c r="AC537" s="61">
        <v>6.8571245312719811E-2</v>
      </c>
      <c r="AD537" s="61">
        <v>6.9177450237954269E-2</v>
      </c>
      <c r="AE537" s="61">
        <v>6.978365516318874E-2</v>
      </c>
      <c r="AF537" s="61">
        <v>7.0389860088423212E-2</v>
      </c>
      <c r="AG537" s="61">
        <v>7.0996065013657669E-2</v>
      </c>
      <c r="AH537" s="61">
        <v>7.1602269938892141E-2</v>
      </c>
      <c r="AI537" s="61">
        <v>7.2208474864126612E-2</v>
      </c>
      <c r="AJ537" s="61">
        <v>7.2814679789361084E-2</v>
      </c>
      <c r="AK537" s="61">
        <v>7.3420884714595541E-2</v>
      </c>
      <c r="AL537" s="61">
        <v>7.4027089639830013E-2</v>
      </c>
      <c r="AM537" s="62">
        <v>7.463329456506447E-2</v>
      </c>
      <c r="AN537" s="62">
        <v>7.463329456506447E-2</v>
      </c>
      <c r="AO537" s="62">
        <v>7.463329456506447E-2</v>
      </c>
      <c r="AP537" s="62">
        <v>7.463329456506447E-2</v>
      </c>
      <c r="AQ537" s="62">
        <v>7.463329456506447E-2</v>
      </c>
      <c r="AR537" s="62">
        <v>7.463329456506447E-2</v>
      </c>
      <c r="AS537" s="62">
        <v>7.463329456506447E-2</v>
      </c>
      <c r="AT537" s="62">
        <v>7.463329456506447E-2</v>
      </c>
      <c r="AU537" s="62">
        <v>7.463329456506447E-2</v>
      </c>
      <c r="AV537" s="62">
        <v>7.463329456506447E-2</v>
      </c>
      <c r="AW537" s="62">
        <v>7.463329456506447E-2</v>
      </c>
      <c r="AX537" s="62">
        <v>7.463329456506447E-2</v>
      </c>
      <c r="AY537" s="62">
        <v>7.463329456506447E-2</v>
      </c>
      <c r="AZ537" s="62">
        <v>7.463329456506447E-2</v>
      </c>
      <c r="BA537" s="62">
        <v>7.463329456506447E-2</v>
      </c>
      <c r="BB537" s="62">
        <v>7.463329456506447E-2</v>
      </c>
      <c r="BC537" s="62">
        <v>7.463329456506447E-2</v>
      </c>
      <c r="BD537" s="62">
        <v>7.463329456506447E-2</v>
      </c>
      <c r="BE537" s="62">
        <v>7.463329456506447E-2</v>
      </c>
      <c r="BF537" s="62">
        <v>7.463329456506447E-2</v>
      </c>
      <c r="BG537" s="62">
        <v>7.463329456506447E-2</v>
      </c>
    </row>
    <row r="538" spans="1:59" x14ac:dyDescent="0.35">
      <c r="A538" s="2" t="s">
        <v>507</v>
      </c>
      <c r="B538" s="4" t="s">
        <v>29</v>
      </c>
      <c r="C538" s="28" t="s">
        <v>8</v>
      </c>
      <c r="D538" s="24" t="s">
        <v>7</v>
      </c>
      <c r="E538" s="102">
        <v>0.5120164126611958</v>
      </c>
      <c r="F538" s="61">
        <v>12.53859470802908</v>
      </c>
      <c r="G538" s="61">
        <v>12.846817637671649</v>
      </c>
      <c r="H538" s="61">
        <v>13.155040567314218</v>
      </c>
      <c r="I538" s="61">
        <v>13.463263496956786</v>
      </c>
      <c r="J538" s="61">
        <v>13.771486426599354</v>
      </c>
      <c r="K538" s="61">
        <v>14.079709356241924</v>
      </c>
      <c r="L538" s="61">
        <v>14.387932285884494</v>
      </c>
      <c r="M538" s="61">
        <v>14.696155215527064</v>
      </c>
      <c r="N538" s="61">
        <v>15.004378145169632</v>
      </c>
      <c r="O538" s="61">
        <v>15.3126010748122</v>
      </c>
      <c r="P538" s="61">
        <v>15.620824004454768</v>
      </c>
      <c r="Q538" s="61">
        <v>15.929046934097336</v>
      </c>
      <c r="R538" s="61">
        <v>16.237269863739908</v>
      </c>
      <c r="S538" s="61">
        <v>16.545492793382476</v>
      </c>
      <c r="T538" s="61">
        <v>16.741929777392436</v>
      </c>
      <c r="U538" s="61">
        <v>16.938366761402406</v>
      </c>
      <c r="V538" s="61">
        <v>17.13480374541237</v>
      </c>
      <c r="W538" s="61">
        <v>17.33124072942233</v>
      </c>
      <c r="X538" s="61">
        <v>17.527677713432293</v>
      </c>
      <c r="Y538" s="61">
        <v>17.708110341863424</v>
      </c>
      <c r="Z538" s="61">
        <v>17.888542970294548</v>
      </c>
      <c r="AA538" s="61">
        <v>18.068975598725672</v>
      </c>
      <c r="AB538" s="61">
        <v>18.249408227156795</v>
      </c>
      <c r="AC538" s="61">
        <v>18.429840855587926</v>
      </c>
      <c r="AD538" s="61">
        <v>18.59277008703171</v>
      </c>
      <c r="AE538" s="61">
        <v>18.755699318475497</v>
      </c>
      <c r="AF538" s="61">
        <v>18.918628549919283</v>
      </c>
      <c r="AG538" s="61">
        <v>19.08155778136307</v>
      </c>
      <c r="AH538" s="61">
        <v>19.244487012806854</v>
      </c>
      <c r="AI538" s="61">
        <v>19.407416244250644</v>
      </c>
      <c r="AJ538" s="61">
        <v>19.570345475694435</v>
      </c>
      <c r="AK538" s="61">
        <v>19.733274707138218</v>
      </c>
      <c r="AL538" s="61">
        <v>19.896203938582005</v>
      </c>
      <c r="AM538" s="62">
        <v>20.059133170025792</v>
      </c>
      <c r="AN538" s="62">
        <v>20.059133170025792</v>
      </c>
      <c r="AO538" s="62">
        <v>20.059133170025792</v>
      </c>
      <c r="AP538" s="62">
        <v>20.059133170025792</v>
      </c>
      <c r="AQ538" s="62">
        <v>20.059133170025792</v>
      </c>
      <c r="AR538" s="62">
        <v>20.059133170025792</v>
      </c>
      <c r="AS538" s="62">
        <v>20.059133170025792</v>
      </c>
      <c r="AT538" s="62">
        <v>20.059133170025792</v>
      </c>
      <c r="AU538" s="62">
        <v>20.059133170025792</v>
      </c>
      <c r="AV538" s="62">
        <v>20.059133170025792</v>
      </c>
      <c r="AW538" s="62">
        <v>20.059133170025792</v>
      </c>
      <c r="AX538" s="62">
        <v>20.059133170025792</v>
      </c>
      <c r="AY538" s="62">
        <v>20.059133170025792</v>
      </c>
      <c r="AZ538" s="62">
        <v>20.059133170025792</v>
      </c>
      <c r="BA538" s="62">
        <v>20.059133170025792</v>
      </c>
      <c r="BB538" s="62">
        <v>20.059133170025792</v>
      </c>
      <c r="BC538" s="62">
        <v>20.059133170025792</v>
      </c>
      <c r="BD538" s="62">
        <v>20.059133170025792</v>
      </c>
      <c r="BE538" s="62">
        <v>20.059133170025792</v>
      </c>
      <c r="BF538" s="62">
        <v>20.059133170025792</v>
      </c>
      <c r="BG538" s="62">
        <v>20.059133170025792</v>
      </c>
    </row>
    <row r="539" spans="1:59" x14ac:dyDescent="0.35">
      <c r="A539" s="2" t="s">
        <v>507</v>
      </c>
      <c r="B539" s="4" t="s">
        <v>29</v>
      </c>
      <c r="C539" s="28" t="s">
        <v>31</v>
      </c>
      <c r="D539" s="24" t="s">
        <v>7</v>
      </c>
      <c r="E539" s="102">
        <v>2.7696365767878081E-2</v>
      </c>
      <c r="F539" s="61">
        <v>0.67824682307312434</v>
      </c>
      <c r="G539" s="61">
        <v>0.69491944290782548</v>
      </c>
      <c r="H539" s="61">
        <v>0.7115920627425264</v>
      </c>
      <c r="I539" s="61">
        <v>0.72826468257722754</v>
      </c>
      <c r="J539" s="61">
        <v>0.74493730241192846</v>
      </c>
      <c r="K539" s="61">
        <v>0.76160992224662971</v>
      </c>
      <c r="L539" s="61">
        <v>0.77828254208133074</v>
      </c>
      <c r="M539" s="61">
        <v>0.79495516191603188</v>
      </c>
      <c r="N539" s="61">
        <v>0.81162778175073291</v>
      </c>
      <c r="O539" s="61">
        <v>0.82830040158543383</v>
      </c>
      <c r="P539" s="61">
        <v>0.84497302142013497</v>
      </c>
      <c r="Q539" s="61">
        <v>0.86164564125483589</v>
      </c>
      <c r="R539" s="61">
        <v>0.87831826108953714</v>
      </c>
      <c r="S539" s="61">
        <v>0.89499088092423817</v>
      </c>
      <c r="T539" s="61">
        <v>0.90561669373988873</v>
      </c>
      <c r="U539" s="61">
        <v>0.9162425065555394</v>
      </c>
      <c r="V539" s="61">
        <v>0.92686831937118996</v>
      </c>
      <c r="W539" s="61">
        <v>0.93749413218684063</v>
      </c>
      <c r="X539" s="61">
        <v>0.94811994500249108</v>
      </c>
      <c r="Y539" s="61">
        <v>0.9578800385266707</v>
      </c>
      <c r="Z539" s="61">
        <v>0.96764013205084998</v>
      </c>
      <c r="AA539" s="61">
        <v>0.97740022557502937</v>
      </c>
      <c r="AB539" s="61">
        <v>0.98716031909920865</v>
      </c>
      <c r="AC539" s="61">
        <v>0.99692041262338804</v>
      </c>
      <c r="AD539" s="61">
        <v>1.0057336996133355</v>
      </c>
      <c r="AE539" s="61">
        <v>1.0145469866032826</v>
      </c>
      <c r="AF539" s="61">
        <v>1.0233602735932297</v>
      </c>
      <c r="AG539" s="61">
        <v>1.032173560583177</v>
      </c>
      <c r="AH539" s="61">
        <v>1.0409868475731243</v>
      </c>
      <c r="AI539" s="61">
        <v>1.0498001345630716</v>
      </c>
      <c r="AJ539" s="61">
        <v>1.058613421553019</v>
      </c>
      <c r="AK539" s="61">
        <v>1.0674267085429661</v>
      </c>
      <c r="AL539" s="61">
        <v>1.0762399955329134</v>
      </c>
      <c r="AM539" s="62">
        <v>1.0850532825228607</v>
      </c>
      <c r="AN539" s="62">
        <v>1.0850532825228607</v>
      </c>
      <c r="AO539" s="62">
        <v>1.0850532825228607</v>
      </c>
      <c r="AP539" s="62">
        <v>1.0850532825228607</v>
      </c>
      <c r="AQ539" s="62">
        <v>1.0850532825228607</v>
      </c>
      <c r="AR539" s="62">
        <v>1.0850532825228607</v>
      </c>
      <c r="AS539" s="62">
        <v>1.0850532825228607</v>
      </c>
      <c r="AT539" s="62">
        <v>1.0850532825228607</v>
      </c>
      <c r="AU539" s="62">
        <v>1.0850532825228607</v>
      </c>
      <c r="AV539" s="62">
        <v>1.0850532825228607</v>
      </c>
      <c r="AW539" s="62">
        <v>1.0850532825228607</v>
      </c>
      <c r="AX539" s="62">
        <v>1.0850532825228607</v>
      </c>
      <c r="AY539" s="62">
        <v>1.0850532825228607</v>
      </c>
      <c r="AZ539" s="62">
        <v>1.0850532825228607</v>
      </c>
      <c r="BA539" s="62">
        <v>1.0850532825228607</v>
      </c>
      <c r="BB539" s="62">
        <v>1.0850532825228607</v>
      </c>
      <c r="BC539" s="62">
        <v>1.0850532825228607</v>
      </c>
      <c r="BD539" s="62">
        <v>1.0850532825228607</v>
      </c>
      <c r="BE539" s="62">
        <v>1.0850532825228607</v>
      </c>
      <c r="BF539" s="62">
        <v>1.0850532825228607</v>
      </c>
      <c r="BG539" s="62">
        <v>1.0850532825228607</v>
      </c>
    </row>
    <row r="540" spans="1:59" x14ac:dyDescent="0.35">
      <c r="A540" s="2" t="s">
        <v>507</v>
      </c>
      <c r="B540" s="4" t="s">
        <v>29</v>
      </c>
      <c r="C540" s="28" t="s">
        <v>9</v>
      </c>
      <c r="D540" s="24" t="s">
        <v>7</v>
      </c>
      <c r="E540" s="102">
        <v>3.2239155920281364E-2</v>
      </c>
      <c r="F540" s="61">
        <v>0.78949365648723457</v>
      </c>
      <c r="G540" s="61">
        <v>0.80890093883450587</v>
      </c>
      <c r="H540" s="61">
        <v>0.82830822118177683</v>
      </c>
      <c r="I540" s="61">
        <v>0.8477155035290479</v>
      </c>
      <c r="J540" s="61">
        <v>0.86712278587631897</v>
      </c>
      <c r="K540" s="61">
        <v>0.88653006822359004</v>
      </c>
      <c r="L540" s="61">
        <v>0.90593735057086111</v>
      </c>
      <c r="M540" s="61">
        <v>0.92534463291813229</v>
      </c>
      <c r="N540" s="61">
        <v>0.94475191526540336</v>
      </c>
      <c r="O540" s="61">
        <v>0.96415919761267432</v>
      </c>
      <c r="P540" s="61">
        <v>0.98356647995994539</v>
      </c>
      <c r="Q540" s="61">
        <v>1.0029737623072166</v>
      </c>
      <c r="R540" s="61">
        <v>1.0223810446544876</v>
      </c>
      <c r="S540" s="61">
        <v>1.0417883270017587</v>
      </c>
      <c r="T540" s="61">
        <v>1.0541569980041035</v>
      </c>
      <c r="U540" s="61">
        <v>1.066525669006448</v>
      </c>
      <c r="V540" s="61">
        <v>1.0788943400087927</v>
      </c>
      <c r="W540" s="61">
        <v>1.0912630110111372</v>
      </c>
      <c r="X540" s="61">
        <v>1.1036316820134819</v>
      </c>
      <c r="Y540" s="61">
        <v>1.1149926374384527</v>
      </c>
      <c r="Z540" s="61">
        <v>1.126353592863423</v>
      </c>
      <c r="AA540" s="61">
        <v>1.1377145482883939</v>
      </c>
      <c r="AB540" s="61">
        <v>1.1490755037133644</v>
      </c>
      <c r="AC540" s="61">
        <v>1.1604364591383354</v>
      </c>
      <c r="AD540" s="61">
        <v>1.1706953117192263</v>
      </c>
      <c r="AE540" s="61">
        <v>1.1809541643001173</v>
      </c>
      <c r="AF540" s="61">
        <v>1.1912130168810082</v>
      </c>
      <c r="AG540" s="61">
        <v>1.2014718694618991</v>
      </c>
      <c r="AH540" s="61">
        <v>1.2117307220427902</v>
      </c>
      <c r="AI540" s="61">
        <v>1.2219895746236813</v>
      </c>
      <c r="AJ540" s="61">
        <v>1.2322484272045722</v>
      </c>
      <c r="AK540" s="61">
        <v>1.2425072797854633</v>
      </c>
      <c r="AL540" s="61">
        <v>1.2527661323663541</v>
      </c>
      <c r="AM540" s="62">
        <v>1.263024984947245</v>
      </c>
      <c r="AN540" s="62">
        <v>1.263024984947245</v>
      </c>
      <c r="AO540" s="62">
        <v>1.263024984947245</v>
      </c>
      <c r="AP540" s="62">
        <v>1.263024984947245</v>
      </c>
      <c r="AQ540" s="62">
        <v>1.263024984947245</v>
      </c>
      <c r="AR540" s="62">
        <v>1.263024984947245</v>
      </c>
      <c r="AS540" s="62">
        <v>1.263024984947245</v>
      </c>
      <c r="AT540" s="62">
        <v>1.263024984947245</v>
      </c>
      <c r="AU540" s="62">
        <v>1.263024984947245</v>
      </c>
      <c r="AV540" s="62">
        <v>1.263024984947245</v>
      </c>
      <c r="AW540" s="62">
        <v>1.263024984947245</v>
      </c>
      <c r="AX540" s="62">
        <v>1.263024984947245</v>
      </c>
      <c r="AY540" s="62">
        <v>1.263024984947245</v>
      </c>
      <c r="AZ540" s="62">
        <v>1.263024984947245</v>
      </c>
      <c r="BA540" s="62">
        <v>1.263024984947245</v>
      </c>
      <c r="BB540" s="62">
        <v>1.263024984947245</v>
      </c>
      <c r="BC540" s="62">
        <v>1.263024984947245</v>
      </c>
      <c r="BD540" s="62">
        <v>1.263024984947245</v>
      </c>
      <c r="BE540" s="62">
        <v>1.263024984947245</v>
      </c>
      <c r="BF540" s="62">
        <v>1.263024984947245</v>
      </c>
      <c r="BG540" s="62">
        <v>1.263024984947245</v>
      </c>
    </row>
    <row r="541" spans="1:59" x14ac:dyDescent="0.35">
      <c r="A541" s="2" t="s">
        <v>507</v>
      </c>
      <c r="B541" s="4" t="s">
        <v>29</v>
      </c>
      <c r="C541" s="28" t="s">
        <v>10</v>
      </c>
      <c r="D541" s="24" t="s">
        <v>7</v>
      </c>
      <c r="E541" s="102">
        <v>0.12221570926143026</v>
      </c>
      <c r="F541" s="61">
        <v>2.9928986795925168</v>
      </c>
      <c r="G541" s="61">
        <v>3.0664699226726264</v>
      </c>
      <c r="H541" s="61">
        <v>3.1400411657527356</v>
      </c>
      <c r="I541" s="61">
        <v>3.2136124088328453</v>
      </c>
      <c r="J541" s="61">
        <v>3.287183651912954</v>
      </c>
      <c r="K541" s="61">
        <v>3.3607548949930641</v>
      </c>
      <c r="L541" s="61">
        <v>3.4343261380731733</v>
      </c>
      <c r="M541" s="61">
        <v>3.5078973811532834</v>
      </c>
      <c r="N541" s="61">
        <v>3.5814686242333922</v>
      </c>
      <c r="O541" s="61">
        <v>3.6550398673135018</v>
      </c>
      <c r="P541" s="61">
        <v>3.7286111103936115</v>
      </c>
      <c r="Q541" s="61">
        <v>3.8021823534737207</v>
      </c>
      <c r="R541" s="61">
        <v>3.8757535965538303</v>
      </c>
      <c r="S541" s="61">
        <v>3.9493248396339395</v>
      </c>
      <c r="T541" s="61">
        <v>3.9962133469791916</v>
      </c>
      <c r="U541" s="61">
        <v>4.0431018543244432</v>
      </c>
      <c r="V541" s="61">
        <v>4.0899903616696953</v>
      </c>
      <c r="W541" s="61">
        <v>4.1368788690149465</v>
      </c>
      <c r="X541" s="61">
        <v>4.1837673763601986</v>
      </c>
      <c r="Y541" s="61">
        <v>4.2268357255621343</v>
      </c>
      <c r="Z541" s="61">
        <v>4.2699040747640673</v>
      </c>
      <c r="AA541" s="61">
        <v>4.312972423966003</v>
      </c>
      <c r="AB541" s="61">
        <v>4.356040773167936</v>
      </c>
      <c r="AC541" s="61">
        <v>4.3991091223698717</v>
      </c>
      <c r="AD541" s="61">
        <v>4.4379994998810668</v>
      </c>
      <c r="AE541" s="61">
        <v>4.4768898773922627</v>
      </c>
      <c r="AF541" s="61">
        <v>4.5157802549034587</v>
      </c>
      <c r="AG541" s="61">
        <v>4.5546706324146546</v>
      </c>
      <c r="AH541" s="61">
        <v>4.5935610099258488</v>
      </c>
      <c r="AI541" s="61">
        <v>4.6324513874370457</v>
      </c>
      <c r="AJ541" s="61">
        <v>4.6713417649482416</v>
      </c>
      <c r="AK541" s="61">
        <v>4.7102321424594376</v>
      </c>
      <c r="AL541" s="61">
        <v>4.7491225199706335</v>
      </c>
      <c r="AM541" s="62">
        <v>4.7880128974818286</v>
      </c>
      <c r="AN541" s="62">
        <v>4.7880128974818286</v>
      </c>
      <c r="AO541" s="62">
        <v>4.7880128974818286</v>
      </c>
      <c r="AP541" s="62">
        <v>4.7880128974818286</v>
      </c>
      <c r="AQ541" s="62">
        <v>4.7880128974818286</v>
      </c>
      <c r="AR541" s="62">
        <v>4.7880128974818286</v>
      </c>
      <c r="AS541" s="62">
        <v>4.7880128974818286</v>
      </c>
      <c r="AT541" s="62">
        <v>4.7880128974818286</v>
      </c>
      <c r="AU541" s="62">
        <v>4.7880128974818286</v>
      </c>
      <c r="AV541" s="62">
        <v>4.7880128974818286</v>
      </c>
      <c r="AW541" s="62">
        <v>4.7880128974818286</v>
      </c>
      <c r="AX541" s="62">
        <v>4.7880128974818286</v>
      </c>
      <c r="AY541" s="62">
        <v>4.7880128974818286</v>
      </c>
      <c r="AZ541" s="62">
        <v>4.7880128974818286</v>
      </c>
      <c r="BA541" s="62">
        <v>4.7880128974818286</v>
      </c>
      <c r="BB541" s="62">
        <v>4.7880128974818286</v>
      </c>
      <c r="BC541" s="62">
        <v>4.7880128974818286</v>
      </c>
      <c r="BD541" s="62">
        <v>4.7880128974818286</v>
      </c>
      <c r="BE541" s="62">
        <v>4.7880128974818286</v>
      </c>
      <c r="BF541" s="62">
        <v>4.7880128974818286</v>
      </c>
      <c r="BG541" s="62">
        <v>4.7880128974818286</v>
      </c>
    </row>
    <row r="542" spans="1:59" x14ac:dyDescent="0.35">
      <c r="A542" s="2" t="s">
        <v>507</v>
      </c>
      <c r="B542" s="4" t="s">
        <v>29</v>
      </c>
      <c r="C542" s="28" t="s">
        <v>11</v>
      </c>
      <c r="D542" s="24" t="s">
        <v>7</v>
      </c>
      <c r="E542" s="102">
        <v>0.12177608440797187</v>
      </c>
      <c r="F542" s="61">
        <v>2.9821328570040539</v>
      </c>
      <c r="G542" s="61">
        <v>3.0554394553248829</v>
      </c>
      <c r="H542" s="61">
        <v>3.1287460536457115</v>
      </c>
      <c r="I542" s="61">
        <v>3.2020526519665395</v>
      </c>
      <c r="J542" s="61">
        <v>3.2753592502873681</v>
      </c>
      <c r="K542" s="61">
        <v>3.348665848608197</v>
      </c>
      <c r="L542" s="61">
        <v>3.4219724469290256</v>
      </c>
      <c r="M542" s="61">
        <v>3.4952790452498537</v>
      </c>
      <c r="N542" s="61">
        <v>3.5685856435706822</v>
      </c>
      <c r="O542" s="61">
        <v>3.6418922418915107</v>
      </c>
      <c r="P542" s="61">
        <v>3.7151988402123388</v>
      </c>
      <c r="Q542" s="61">
        <v>3.7885054385331673</v>
      </c>
      <c r="R542" s="61">
        <v>3.8618120368539963</v>
      </c>
      <c r="S542" s="61">
        <v>3.9351186351748249</v>
      </c>
      <c r="T542" s="61">
        <v>3.98183847882459</v>
      </c>
      <c r="U542" s="61">
        <v>4.0285583224743551</v>
      </c>
      <c r="V542" s="61">
        <v>4.0752781661241206</v>
      </c>
      <c r="W542" s="61">
        <v>4.1219980097738862</v>
      </c>
      <c r="X542" s="61">
        <v>4.1687178534236509</v>
      </c>
      <c r="Y542" s="61">
        <v>4.211631280506154</v>
      </c>
      <c r="Z542" s="61">
        <v>4.2545447075886571</v>
      </c>
      <c r="AA542" s="61">
        <v>4.2974581346711602</v>
      </c>
      <c r="AB542" s="61">
        <v>4.3403715617536625</v>
      </c>
      <c r="AC542" s="61">
        <v>4.3832849888361665</v>
      </c>
      <c r="AD542" s="61">
        <v>4.4220354729030769</v>
      </c>
      <c r="AE542" s="61">
        <v>4.4607859569699881</v>
      </c>
      <c r="AF542" s="61">
        <v>4.4995364410368994</v>
      </c>
      <c r="AG542" s="61">
        <v>4.5382869251038098</v>
      </c>
      <c r="AH542" s="61">
        <v>4.5770374091707211</v>
      </c>
      <c r="AI542" s="61">
        <v>4.6157878932376324</v>
      </c>
      <c r="AJ542" s="61">
        <v>4.6545383773045437</v>
      </c>
      <c r="AK542" s="61">
        <v>4.6932888613714541</v>
      </c>
      <c r="AL542" s="61">
        <v>4.7320393454383645</v>
      </c>
      <c r="AM542" s="62">
        <v>4.7707898295052757</v>
      </c>
      <c r="AN542" s="62">
        <v>4.7707898295052757</v>
      </c>
      <c r="AO542" s="62">
        <v>4.7707898295052757</v>
      </c>
      <c r="AP542" s="62">
        <v>4.7707898295052757</v>
      </c>
      <c r="AQ542" s="62">
        <v>4.7707898295052757</v>
      </c>
      <c r="AR542" s="62">
        <v>4.7707898295052757</v>
      </c>
      <c r="AS542" s="62">
        <v>4.7707898295052757</v>
      </c>
      <c r="AT542" s="62">
        <v>4.7707898295052757</v>
      </c>
      <c r="AU542" s="62">
        <v>4.7707898295052757</v>
      </c>
      <c r="AV542" s="62">
        <v>4.7707898295052757</v>
      </c>
      <c r="AW542" s="62">
        <v>4.7707898295052757</v>
      </c>
      <c r="AX542" s="62">
        <v>4.7707898295052757</v>
      </c>
      <c r="AY542" s="62">
        <v>4.7707898295052757</v>
      </c>
      <c r="AZ542" s="62">
        <v>4.7707898295052757</v>
      </c>
      <c r="BA542" s="62">
        <v>4.7707898295052757</v>
      </c>
      <c r="BB542" s="62">
        <v>4.7707898295052757</v>
      </c>
      <c r="BC542" s="62">
        <v>4.7707898295052757</v>
      </c>
      <c r="BD542" s="62">
        <v>4.7707898295052757</v>
      </c>
      <c r="BE542" s="62">
        <v>4.7707898295052757</v>
      </c>
      <c r="BF542" s="62">
        <v>4.7707898295052757</v>
      </c>
      <c r="BG542" s="62">
        <v>4.7707898295052757</v>
      </c>
    </row>
    <row r="543" spans="1:59" x14ac:dyDescent="0.35">
      <c r="A543" s="2" t="s">
        <v>507</v>
      </c>
      <c r="B543" s="4" t="s">
        <v>29</v>
      </c>
      <c r="C543" s="28" t="s">
        <v>12</v>
      </c>
      <c r="D543" s="24" t="s">
        <v>7</v>
      </c>
      <c r="E543" s="102">
        <v>0.18215123094958971</v>
      </c>
      <c r="F543" s="61">
        <v>10.094383988562322</v>
      </c>
      <c r="G543" s="61">
        <v>10.24350916508226</v>
      </c>
      <c r="H543" s="61">
        <v>10.392634341602196</v>
      </c>
      <c r="I543" s="61">
        <v>10.541759518122136</v>
      </c>
      <c r="J543" s="61">
        <v>10.690884694642072</v>
      </c>
      <c r="K543" s="61">
        <v>10.840009871162012</v>
      </c>
      <c r="L543" s="61">
        <v>10.98913504768195</v>
      </c>
      <c r="M543" s="61">
        <v>11.138260224201888</v>
      </c>
      <c r="N543" s="61">
        <v>11.287385400721826</v>
      </c>
      <c r="O543" s="61">
        <v>11.436510577241762</v>
      </c>
      <c r="P543" s="61">
        <v>11.585635753761702</v>
      </c>
      <c r="Q543" s="61">
        <v>11.73476093028164</v>
      </c>
      <c r="R543" s="61">
        <v>11.883886106801578</v>
      </c>
      <c r="S543" s="61">
        <v>12.033011283321516</v>
      </c>
      <c r="T543" s="61">
        <v>12.13632265509159</v>
      </c>
      <c r="U543" s="61">
        <v>12.239634026861667</v>
      </c>
      <c r="V543" s="61">
        <v>12.342945398631743</v>
      </c>
      <c r="W543" s="61">
        <v>12.446256770401819</v>
      </c>
      <c r="X543" s="61">
        <v>12.549568142171893</v>
      </c>
      <c r="Y543" s="61">
        <v>12.654210702606157</v>
      </c>
      <c r="Z543" s="61">
        <v>12.758853263040416</v>
      </c>
      <c r="AA543" s="61">
        <v>12.863495823474681</v>
      </c>
      <c r="AB543" s="61">
        <v>12.968138383908942</v>
      </c>
      <c r="AC543" s="61">
        <v>13.072780944343203</v>
      </c>
      <c r="AD543" s="61">
        <v>13.183086545053639</v>
      </c>
      <c r="AE543" s="61">
        <v>13.29339214576407</v>
      </c>
      <c r="AF543" s="61">
        <v>13.403697746474505</v>
      </c>
      <c r="AG543" s="61">
        <v>13.514003347184937</v>
      </c>
      <c r="AH543" s="61">
        <v>13.624308947895374</v>
      </c>
      <c r="AI543" s="61">
        <v>13.734614548605805</v>
      </c>
      <c r="AJ543" s="61">
        <v>13.844920149316239</v>
      </c>
      <c r="AK543" s="61">
        <v>13.955225750026674</v>
      </c>
      <c r="AL543" s="61">
        <v>14.065531350737105</v>
      </c>
      <c r="AM543" s="62">
        <v>14.17583695144754</v>
      </c>
      <c r="AN543" s="62">
        <v>14.17583695144754</v>
      </c>
      <c r="AO543" s="62">
        <v>14.17583695144754</v>
      </c>
      <c r="AP543" s="62">
        <v>14.17583695144754</v>
      </c>
      <c r="AQ543" s="62">
        <v>14.17583695144754</v>
      </c>
      <c r="AR543" s="62">
        <v>14.17583695144754</v>
      </c>
      <c r="AS543" s="62">
        <v>14.17583695144754</v>
      </c>
      <c r="AT543" s="62">
        <v>14.17583695144754</v>
      </c>
      <c r="AU543" s="62">
        <v>14.17583695144754</v>
      </c>
      <c r="AV543" s="62">
        <v>14.17583695144754</v>
      </c>
      <c r="AW543" s="62">
        <v>14.17583695144754</v>
      </c>
      <c r="AX543" s="62">
        <v>14.17583695144754</v>
      </c>
      <c r="AY543" s="62">
        <v>14.17583695144754</v>
      </c>
      <c r="AZ543" s="62">
        <v>14.17583695144754</v>
      </c>
      <c r="BA543" s="62">
        <v>14.17583695144754</v>
      </c>
      <c r="BB543" s="62">
        <v>14.17583695144754</v>
      </c>
      <c r="BC543" s="62">
        <v>14.17583695144754</v>
      </c>
      <c r="BD543" s="62">
        <v>14.17583695144754</v>
      </c>
      <c r="BE543" s="62">
        <v>14.17583695144754</v>
      </c>
      <c r="BF543" s="62">
        <v>14.17583695144754</v>
      </c>
      <c r="BG543" s="62">
        <v>14.17583695144754</v>
      </c>
    </row>
    <row r="544" spans="1:59" x14ac:dyDescent="0.35">
      <c r="A544" s="2" t="s">
        <v>507</v>
      </c>
      <c r="B544" s="4" t="s">
        <v>29</v>
      </c>
      <c r="C544" s="28" t="s">
        <v>32</v>
      </c>
      <c r="D544" s="24" t="s">
        <v>7</v>
      </c>
      <c r="E544" s="102">
        <v>1.9050410316529896E-3</v>
      </c>
      <c r="F544" s="61">
        <v>0.10557280116758663</v>
      </c>
      <c r="G544" s="61">
        <v>0.10713243696385308</v>
      </c>
      <c r="H544" s="61">
        <v>0.10869207276011951</v>
      </c>
      <c r="I544" s="61">
        <v>0.11025170855638598</v>
      </c>
      <c r="J544" s="61">
        <v>0.11181134435265241</v>
      </c>
      <c r="K544" s="61">
        <v>0.11337098014891887</v>
      </c>
      <c r="L544" s="61">
        <v>0.1149306159451853</v>
      </c>
      <c r="M544" s="61">
        <v>0.11649025174145176</v>
      </c>
      <c r="N544" s="61">
        <v>0.11804988753771821</v>
      </c>
      <c r="O544" s="61">
        <v>0.11960952333398465</v>
      </c>
      <c r="P544" s="61">
        <v>0.12116915913025109</v>
      </c>
      <c r="Q544" s="61">
        <v>0.12272879492651753</v>
      </c>
      <c r="R544" s="61">
        <v>0.12428843072278399</v>
      </c>
      <c r="S544" s="61">
        <v>0.12584806651905042</v>
      </c>
      <c r="T544" s="61">
        <v>0.12692855552388629</v>
      </c>
      <c r="U544" s="61">
        <v>0.12800904452872217</v>
      </c>
      <c r="V544" s="61">
        <v>0.12908953353355804</v>
      </c>
      <c r="W544" s="61">
        <v>0.13017002253839391</v>
      </c>
      <c r="X544" s="61">
        <v>0.13125051154322978</v>
      </c>
      <c r="Y544" s="61">
        <v>0.13234492287520516</v>
      </c>
      <c r="Z544" s="61">
        <v>0.13343933420718054</v>
      </c>
      <c r="AA544" s="61">
        <v>0.13453374553915595</v>
      </c>
      <c r="AB544" s="61">
        <v>0.13562815687113133</v>
      </c>
      <c r="AC544" s="61">
        <v>0.13672256820310671</v>
      </c>
      <c r="AD544" s="61">
        <v>0.13787620682678783</v>
      </c>
      <c r="AE544" s="61">
        <v>0.13902984545046895</v>
      </c>
      <c r="AF544" s="61">
        <v>0.14018348407415007</v>
      </c>
      <c r="AG544" s="61">
        <v>0.14133712269783122</v>
      </c>
      <c r="AH544" s="61">
        <v>0.14249076132151234</v>
      </c>
      <c r="AI544" s="61">
        <v>0.14364439994519343</v>
      </c>
      <c r="AJ544" s="61">
        <v>0.14479803856887458</v>
      </c>
      <c r="AK544" s="61">
        <v>0.1459516771925557</v>
      </c>
      <c r="AL544" s="61">
        <v>0.14710531581623681</v>
      </c>
      <c r="AM544" s="62">
        <v>0.14825895443991793</v>
      </c>
      <c r="AN544" s="62">
        <v>0.14825895443991793</v>
      </c>
      <c r="AO544" s="62">
        <v>0.14825895443991793</v>
      </c>
      <c r="AP544" s="62">
        <v>0.14825895443991793</v>
      </c>
      <c r="AQ544" s="62">
        <v>0.14825895443991793</v>
      </c>
      <c r="AR544" s="62">
        <v>0.14825895443991793</v>
      </c>
      <c r="AS544" s="62">
        <v>0.14825895443991793</v>
      </c>
      <c r="AT544" s="62">
        <v>0.14825895443991793</v>
      </c>
      <c r="AU544" s="62">
        <v>0.14825895443991793</v>
      </c>
      <c r="AV544" s="62">
        <v>0.14825895443991793</v>
      </c>
      <c r="AW544" s="62">
        <v>0.14825895443991793</v>
      </c>
      <c r="AX544" s="62">
        <v>0.14825895443991793</v>
      </c>
      <c r="AY544" s="62">
        <v>0.14825895443991793</v>
      </c>
      <c r="AZ544" s="62">
        <v>0.14825895443991793</v>
      </c>
      <c r="BA544" s="62">
        <v>0.14825895443991793</v>
      </c>
      <c r="BB544" s="62">
        <v>0.14825895443991793</v>
      </c>
      <c r="BC544" s="62">
        <v>0.14825895443991793</v>
      </c>
      <c r="BD544" s="62">
        <v>0.14825895443991793</v>
      </c>
      <c r="BE544" s="62">
        <v>0.14825895443991793</v>
      </c>
      <c r="BF544" s="62">
        <v>0.14825895443991793</v>
      </c>
      <c r="BG544" s="62">
        <v>0.14825895443991793</v>
      </c>
    </row>
    <row r="545" spans="1:59" x14ac:dyDescent="0.35">
      <c r="A545" s="2" t="s">
        <v>507</v>
      </c>
      <c r="B545" s="4" t="s">
        <v>29</v>
      </c>
      <c r="C545" s="28" t="s">
        <v>13</v>
      </c>
      <c r="D545" s="24" t="s">
        <v>7</v>
      </c>
      <c r="E545" s="102">
        <v>0.5120164126611958</v>
      </c>
      <c r="F545" s="61">
        <v>28.374720559965205</v>
      </c>
      <c r="G545" s="61">
        <v>28.793902673207892</v>
      </c>
      <c r="H545" s="61">
        <v>29.213084786450587</v>
      </c>
      <c r="I545" s="61">
        <v>29.632266899693278</v>
      </c>
      <c r="J545" s="61">
        <v>30.051449012935961</v>
      </c>
      <c r="K545" s="61">
        <v>30.470631126178652</v>
      </c>
      <c r="L545" s="61">
        <v>30.889813239421343</v>
      </c>
      <c r="M545" s="61">
        <v>31.308995352664031</v>
      </c>
      <c r="N545" s="61">
        <v>31.728177465906722</v>
      </c>
      <c r="O545" s="61">
        <v>32.147359579149409</v>
      </c>
      <c r="P545" s="61">
        <v>32.5665416923921</v>
      </c>
      <c r="Q545" s="61">
        <v>32.985723805634791</v>
      </c>
      <c r="R545" s="61">
        <v>33.404905918877475</v>
      </c>
      <c r="S545" s="61">
        <v>33.824088032120173</v>
      </c>
      <c r="T545" s="61">
        <v>34.114490230804513</v>
      </c>
      <c r="U545" s="61">
        <v>34.404892429488861</v>
      </c>
      <c r="V545" s="61">
        <v>34.695294628173208</v>
      </c>
      <c r="W545" s="61">
        <v>34.985696826857563</v>
      </c>
      <c r="X545" s="61">
        <v>35.27609902554191</v>
      </c>
      <c r="Y545" s="61">
        <v>35.570243117382063</v>
      </c>
      <c r="Z545" s="61">
        <v>35.864387209222215</v>
      </c>
      <c r="AA545" s="61">
        <v>36.158531301062375</v>
      </c>
      <c r="AB545" s="61">
        <v>36.45267539290252</v>
      </c>
      <c r="AC545" s="61">
        <v>36.74681948474268</v>
      </c>
      <c r="AD545" s="61">
        <v>37.05688205021513</v>
      </c>
      <c r="AE545" s="61">
        <v>37.366944615687579</v>
      </c>
      <c r="AF545" s="61">
        <v>37.677007181160029</v>
      </c>
      <c r="AG545" s="61">
        <v>37.987069746632478</v>
      </c>
      <c r="AH545" s="61">
        <v>38.297132312104928</v>
      </c>
      <c r="AI545" s="61">
        <v>38.607194877577378</v>
      </c>
      <c r="AJ545" s="61">
        <v>38.917257443049827</v>
      </c>
      <c r="AK545" s="61">
        <v>39.227320008522277</v>
      </c>
      <c r="AL545" s="61">
        <v>39.537382573994719</v>
      </c>
      <c r="AM545" s="62">
        <v>39.847445139467176</v>
      </c>
      <c r="AN545" s="62">
        <v>39.847445139467176</v>
      </c>
      <c r="AO545" s="62">
        <v>39.847445139467176</v>
      </c>
      <c r="AP545" s="62">
        <v>39.847445139467176</v>
      </c>
      <c r="AQ545" s="62">
        <v>39.847445139467176</v>
      </c>
      <c r="AR545" s="62">
        <v>39.847445139467176</v>
      </c>
      <c r="AS545" s="62">
        <v>39.847445139467176</v>
      </c>
      <c r="AT545" s="62">
        <v>39.847445139467176</v>
      </c>
      <c r="AU545" s="62">
        <v>39.847445139467176</v>
      </c>
      <c r="AV545" s="62">
        <v>39.847445139467176</v>
      </c>
      <c r="AW545" s="62">
        <v>39.847445139467176</v>
      </c>
      <c r="AX545" s="62">
        <v>39.847445139467176</v>
      </c>
      <c r="AY545" s="62">
        <v>39.847445139467176</v>
      </c>
      <c r="AZ545" s="62">
        <v>39.847445139467176</v>
      </c>
      <c r="BA545" s="62">
        <v>39.847445139467176</v>
      </c>
      <c r="BB545" s="62">
        <v>39.847445139467176</v>
      </c>
      <c r="BC545" s="62">
        <v>39.847445139467176</v>
      </c>
      <c r="BD545" s="62">
        <v>39.847445139467176</v>
      </c>
      <c r="BE545" s="62">
        <v>39.847445139467176</v>
      </c>
      <c r="BF545" s="62">
        <v>39.847445139467176</v>
      </c>
      <c r="BG545" s="62">
        <v>39.847445139467176</v>
      </c>
    </row>
    <row r="546" spans="1:59" x14ac:dyDescent="0.35">
      <c r="A546" s="2" t="s">
        <v>507</v>
      </c>
      <c r="B546" s="4" t="s">
        <v>29</v>
      </c>
      <c r="C546" s="28" t="s">
        <v>33</v>
      </c>
      <c r="D546" s="24" t="s">
        <v>7</v>
      </c>
      <c r="E546" s="102">
        <v>2.7696365767878081E-2</v>
      </c>
      <c r="F546" s="61">
        <v>1.5348661092826057</v>
      </c>
      <c r="G546" s="61">
        <v>1.5575408143206333</v>
      </c>
      <c r="H546" s="61">
        <v>1.5802155193586609</v>
      </c>
      <c r="I546" s="61">
        <v>1.6028902243966887</v>
      </c>
      <c r="J546" s="61">
        <v>1.6255649294347159</v>
      </c>
      <c r="K546" s="61">
        <v>1.6482396344727435</v>
      </c>
      <c r="L546" s="61">
        <v>1.6709143395107713</v>
      </c>
      <c r="M546" s="61">
        <v>1.6935890445487987</v>
      </c>
      <c r="N546" s="61">
        <v>1.7162637495868263</v>
      </c>
      <c r="O546" s="61">
        <v>1.7389384546248539</v>
      </c>
      <c r="P546" s="61">
        <v>1.7616131596628812</v>
      </c>
      <c r="Q546" s="61">
        <v>1.7842878647009091</v>
      </c>
      <c r="R546" s="61">
        <v>1.8069625697389364</v>
      </c>
      <c r="S546" s="61">
        <v>1.829637274776964</v>
      </c>
      <c r="T546" s="61">
        <v>1.8453459226165008</v>
      </c>
      <c r="U546" s="61">
        <v>1.8610545704560379</v>
      </c>
      <c r="V546" s="61">
        <v>1.8767632182955745</v>
      </c>
      <c r="W546" s="61">
        <v>1.8924718661351116</v>
      </c>
      <c r="X546" s="61">
        <v>1.9081805139746484</v>
      </c>
      <c r="Y546" s="61">
        <v>1.9240915710318292</v>
      </c>
      <c r="Z546" s="61">
        <v>1.9400026280890095</v>
      </c>
      <c r="AA546" s="61">
        <v>1.9559136851461902</v>
      </c>
      <c r="AB546" s="61">
        <v>1.9718247422033708</v>
      </c>
      <c r="AC546" s="61">
        <v>1.9877357992605516</v>
      </c>
      <c r="AD546" s="61">
        <v>2.0045079300202233</v>
      </c>
      <c r="AE546" s="61">
        <v>2.0212800607798949</v>
      </c>
      <c r="AF546" s="61">
        <v>2.0380521915395664</v>
      </c>
      <c r="AG546" s="61">
        <v>2.0548243222992388</v>
      </c>
      <c r="AH546" s="61">
        <v>2.0715964530589104</v>
      </c>
      <c r="AI546" s="61">
        <v>2.0883685838185815</v>
      </c>
      <c r="AJ546" s="61">
        <v>2.1051407145782535</v>
      </c>
      <c r="AK546" s="61">
        <v>2.1219128453379255</v>
      </c>
      <c r="AL546" s="61">
        <v>2.138684976097597</v>
      </c>
      <c r="AM546" s="62">
        <v>2.1554571068572685</v>
      </c>
      <c r="AN546" s="62">
        <v>2.1554571068572685</v>
      </c>
      <c r="AO546" s="62">
        <v>2.1554571068572685</v>
      </c>
      <c r="AP546" s="62">
        <v>2.1554571068572685</v>
      </c>
      <c r="AQ546" s="62">
        <v>2.1554571068572685</v>
      </c>
      <c r="AR546" s="62">
        <v>2.1554571068572685</v>
      </c>
      <c r="AS546" s="62">
        <v>2.1554571068572685</v>
      </c>
      <c r="AT546" s="62">
        <v>2.1554571068572685</v>
      </c>
      <c r="AU546" s="62">
        <v>2.1554571068572685</v>
      </c>
      <c r="AV546" s="62">
        <v>2.1554571068572685</v>
      </c>
      <c r="AW546" s="62">
        <v>2.1554571068572685</v>
      </c>
      <c r="AX546" s="62">
        <v>2.1554571068572685</v>
      </c>
      <c r="AY546" s="62">
        <v>2.1554571068572685</v>
      </c>
      <c r="AZ546" s="62">
        <v>2.1554571068572685</v>
      </c>
      <c r="BA546" s="62">
        <v>2.1554571068572685</v>
      </c>
      <c r="BB546" s="62">
        <v>2.1554571068572685</v>
      </c>
      <c r="BC546" s="62">
        <v>2.1554571068572685</v>
      </c>
      <c r="BD546" s="62">
        <v>2.1554571068572685</v>
      </c>
      <c r="BE546" s="62">
        <v>2.1554571068572685</v>
      </c>
      <c r="BF546" s="62">
        <v>2.1554571068572685</v>
      </c>
      <c r="BG546" s="62">
        <v>2.1554571068572685</v>
      </c>
    </row>
    <row r="547" spans="1:59" x14ac:dyDescent="0.35">
      <c r="A547" s="2" t="s">
        <v>507</v>
      </c>
      <c r="B547" s="4" t="s">
        <v>29</v>
      </c>
      <c r="C547" s="28" t="s">
        <v>14</v>
      </c>
      <c r="D547" s="24" t="s">
        <v>7</v>
      </c>
      <c r="E547" s="102">
        <v>3.2239155920281364E-2</v>
      </c>
      <c r="F547" s="61">
        <v>1.786616635143774</v>
      </c>
      <c r="G547" s="61">
        <v>1.8130104716959752</v>
      </c>
      <c r="H547" s="61">
        <v>1.8394043082481764</v>
      </c>
      <c r="I547" s="61">
        <v>1.8657981448003782</v>
      </c>
      <c r="J547" s="61">
        <v>1.8921919813525792</v>
      </c>
      <c r="K547" s="61">
        <v>1.918585817904781</v>
      </c>
      <c r="L547" s="61">
        <v>1.9449796544569822</v>
      </c>
      <c r="M547" s="61">
        <v>1.9713734910091836</v>
      </c>
      <c r="N547" s="61">
        <v>1.997767327561385</v>
      </c>
      <c r="O547" s="61">
        <v>2.0241611641135866</v>
      </c>
      <c r="P547" s="61">
        <v>2.0505550006657876</v>
      </c>
      <c r="Q547" s="61">
        <v>2.076948837217989</v>
      </c>
      <c r="R547" s="61">
        <v>2.1033426737701908</v>
      </c>
      <c r="S547" s="61">
        <v>2.1297365103223918</v>
      </c>
      <c r="T547" s="61">
        <v>2.1480217088657678</v>
      </c>
      <c r="U547" s="61">
        <v>2.1663069074091443</v>
      </c>
      <c r="V547" s="61">
        <v>2.1845921059525204</v>
      </c>
      <c r="W547" s="61">
        <v>2.2028773044958969</v>
      </c>
      <c r="X547" s="61">
        <v>2.2211625030392734</v>
      </c>
      <c r="Y547" s="61">
        <v>2.23968331019578</v>
      </c>
      <c r="Z547" s="61">
        <v>2.2582041173522862</v>
      </c>
      <c r="AA547" s="61">
        <v>2.2767249245087928</v>
      </c>
      <c r="AB547" s="61">
        <v>2.2952457316652994</v>
      </c>
      <c r="AC547" s="61">
        <v>2.3137665388218061</v>
      </c>
      <c r="AD547" s="61">
        <v>2.3332896539917942</v>
      </c>
      <c r="AE547" s="61">
        <v>2.3528127691617824</v>
      </c>
      <c r="AF547" s="61">
        <v>2.3723358843317706</v>
      </c>
      <c r="AG547" s="61">
        <v>2.3918589995017592</v>
      </c>
      <c r="AH547" s="61">
        <v>2.4113821146717473</v>
      </c>
      <c r="AI547" s="61">
        <v>2.4309052298417355</v>
      </c>
      <c r="AJ547" s="61">
        <v>2.4504283450117237</v>
      </c>
      <c r="AK547" s="61">
        <v>2.4699514601817123</v>
      </c>
      <c r="AL547" s="61">
        <v>2.4894745753517</v>
      </c>
      <c r="AM547" s="62">
        <v>2.5089976905216886</v>
      </c>
      <c r="AN547" s="62">
        <v>2.5089976905216886</v>
      </c>
      <c r="AO547" s="62">
        <v>2.5089976905216886</v>
      </c>
      <c r="AP547" s="62">
        <v>2.5089976905216886</v>
      </c>
      <c r="AQ547" s="62">
        <v>2.5089976905216886</v>
      </c>
      <c r="AR547" s="62">
        <v>2.5089976905216886</v>
      </c>
      <c r="AS547" s="62">
        <v>2.5089976905216886</v>
      </c>
      <c r="AT547" s="62">
        <v>2.5089976905216886</v>
      </c>
      <c r="AU547" s="62">
        <v>2.5089976905216886</v>
      </c>
      <c r="AV547" s="62">
        <v>2.5089976905216886</v>
      </c>
      <c r="AW547" s="62">
        <v>2.5089976905216886</v>
      </c>
      <c r="AX547" s="62">
        <v>2.5089976905216886</v>
      </c>
      <c r="AY547" s="62">
        <v>2.5089976905216886</v>
      </c>
      <c r="AZ547" s="62">
        <v>2.5089976905216886</v>
      </c>
      <c r="BA547" s="62">
        <v>2.5089976905216886</v>
      </c>
      <c r="BB547" s="62">
        <v>2.5089976905216886</v>
      </c>
      <c r="BC547" s="62">
        <v>2.5089976905216886</v>
      </c>
      <c r="BD547" s="62">
        <v>2.5089976905216886</v>
      </c>
      <c r="BE547" s="62">
        <v>2.5089976905216886</v>
      </c>
      <c r="BF547" s="62">
        <v>2.5089976905216886</v>
      </c>
      <c r="BG547" s="62">
        <v>2.5089976905216886</v>
      </c>
    </row>
    <row r="548" spans="1:59" x14ac:dyDescent="0.35">
      <c r="A548" s="2" t="s">
        <v>507</v>
      </c>
      <c r="B548" s="4" t="s">
        <v>29</v>
      </c>
      <c r="C548" s="28" t="s">
        <v>15</v>
      </c>
      <c r="D548" s="24" t="s">
        <v>7</v>
      </c>
      <c r="E548" s="102">
        <v>0.12221570926143026</v>
      </c>
      <c r="F548" s="61">
        <v>6.7729012441359426</v>
      </c>
      <c r="G548" s="61">
        <v>6.8729578790656518</v>
      </c>
      <c r="H548" s="61">
        <v>6.9730145139953601</v>
      </c>
      <c r="I548" s="61">
        <v>7.0730711489250702</v>
      </c>
      <c r="J548" s="61">
        <v>7.1731277838547776</v>
      </c>
      <c r="K548" s="61">
        <v>7.2731844187844876</v>
      </c>
      <c r="L548" s="61">
        <v>7.3732410537141968</v>
      </c>
      <c r="M548" s="61">
        <v>7.4732976886439051</v>
      </c>
      <c r="N548" s="61">
        <v>7.5733543235736143</v>
      </c>
      <c r="O548" s="61">
        <v>7.6734109585033226</v>
      </c>
      <c r="P548" s="61">
        <v>7.7734675934330317</v>
      </c>
      <c r="Q548" s="61">
        <v>7.87352422836274</v>
      </c>
      <c r="R548" s="61">
        <v>7.9735808632924501</v>
      </c>
      <c r="S548" s="61">
        <v>8.0736374982221584</v>
      </c>
      <c r="T548" s="61">
        <v>8.1429550236093196</v>
      </c>
      <c r="U548" s="61">
        <v>8.2122725489964825</v>
      </c>
      <c r="V548" s="61">
        <v>8.2815900743836472</v>
      </c>
      <c r="W548" s="61">
        <v>8.3509075997708102</v>
      </c>
      <c r="X548" s="61">
        <v>8.4202251251579714</v>
      </c>
      <c r="Y548" s="61">
        <v>8.4904358213785471</v>
      </c>
      <c r="Z548" s="61">
        <v>8.5606465175991211</v>
      </c>
      <c r="AA548" s="61">
        <v>8.6308572138196968</v>
      </c>
      <c r="AB548" s="61">
        <v>8.7010679100402708</v>
      </c>
      <c r="AC548" s="61">
        <v>8.7712786062608465</v>
      </c>
      <c r="AD548" s="61">
        <v>8.8452889610416197</v>
      </c>
      <c r="AE548" s="61">
        <v>8.9192993158223928</v>
      </c>
      <c r="AF548" s="61">
        <v>8.9933096706031659</v>
      </c>
      <c r="AG548" s="61">
        <v>9.0673200253839408</v>
      </c>
      <c r="AH548" s="61">
        <v>9.1413303801647139</v>
      </c>
      <c r="AI548" s="61">
        <v>9.2153407349454888</v>
      </c>
      <c r="AJ548" s="61">
        <v>9.2893510897262619</v>
      </c>
      <c r="AK548" s="61">
        <v>9.3633614445070368</v>
      </c>
      <c r="AL548" s="61">
        <v>9.4373717992878081</v>
      </c>
      <c r="AM548" s="62">
        <v>9.511382154068583</v>
      </c>
      <c r="AN548" s="62">
        <v>9.511382154068583</v>
      </c>
      <c r="AO548" s="62">
        <v>9.511382154068583</v>
      </c>
      <c r="AP548" s="62">
        <v>9.511382154068583</v>
      </c>
      <c r="AQ548" s="62">
        <v>9.511382154068583</v>
      </c>
      <c r="AR548" s="62">
        <v>9.511382154068583</v>
      </c>
      <c r="AS548" s="62">
        <v>9.511382154068583</v>
      </c>
      <c r="AT548" s="62">
        <v>9.511382154068583</v>
      </c>
      <c r="AU548" s="62">
        <v>9.511382154068583</v>
      </c>
      <c r="AV548" s="62">
        <v>9.511382154068583</v>
      </c>
      <c r="AW548" s="62">
        <v>9.511382154068583</v>
      </c>
      <c r="AX548" s="62">
        <v>9.511382154068583</v>
      </c>
      <c r="AY548" s="62">
        <v>9.511382154068583</v>
      </c>
      <c r="AZ548" s="62">
        <v>9.511382154068583</v>
      </c>
      <c r="BA548" s="62">
        <v>9.511382154068583</v>
      </c>
      <c r="BB548" s="62">
        <v>9.511382154068583</v>
      </c>
      <c r="BC548" s="62">
        <v>9.511382154068583</v>
      </c>
      <c r="BD548" s="62">
        <v>9.511382154068583</v>
      </c>
      <c r="BE548" s="62">
        <v>9.511382154068583</v>
      </c>
      <c r="BF548" s="62">
        <v>9.511382154068583</v>
      </c>
      <c r="BG548" s="62">
        <v>9.511382154068583</v>
      </c>
    </row>
    <row r="549" spans="1:59" x14ac:dyDescent="0.35">
      <c r="A549" s="2" t="s">
        <v>507</v>
      </c>
      <c r="B549" s="4" t="s">
        <v>29</v>
      </c>
      <c r="C549" s="28" t="s">
        <v>16</v>
      </c>
      <c r="D549" s="24" t="s">
        <v>7</v>
      </c>
      <c r="E549" s="102">
        <v>0.12177608440797187</v>
      </c>
      <c r="F549" s="61">
        <v>6.7485382900203446</v>
      </c>
      <c r="G549" s="61">
        <v>6.8482350089970696</v>
      </c>
      <c r="H549" s="61">
        <v>6.9479317279737938</v>
      </c>
      <c r="I549" s="61">
        <v>7.0476284469505188</v>
      </c>
      <c r="J549" s="61">
        <v>7.147325165927243</v>
      </c>
      <c r="K549" s="61">
        <v>7.2470218849039671</v>
      </c>
      <c r="L549" s="61">
        <v>7.3467186038806922</v>
      </c>
      <c r="M549" s="61">
        <v>7.4464153228574164</v>
      </c>
      <c r="N549" s="61">
        <v>7.5461120418341405</v>
      </c>
      <c r="O549" s="61">
        <v>7.6458087608108647</v>
      </c>
      <c r="P549" s="61">
        <v>7.7455054797875889</v>
      </c>
      <c r="Q549" s="61">
        <v>7.845202198764313</v>
      </c>
      <c r="R549" s="61">
        <v>7.9448989177410372</v>
      </c>
      <c r="S549" s="61">
        <v>8.0445956367177622</v>
      </c>
      <c r="T549" s="61">
        <v>8.1136638184884227</v>
      </c>
      <c r="U549" s="61">
        <v>8.1827320002590866</v>
      </c>
      <c r="V549" s="61">
        <v>8.2518001820297471</v>
      </c>
      <c r="W549" s="61">
        <v>8.3208683638004111</v>
      </c>
      <c r="X549" s="61">
        <v>8.3899365455710715</v>
      </c>
      <c r="Y549" s="61">
        <v>8.459894685330422</v>
      </c>
      <c r="Z549" s="61">
        <v>8.5298528250897707</v>
      </c>
      <c r="AA549" s="61">
        <v>8.599810964849123</v>
      </c>
      <c r="AB549" s="61">
        <v>8.6697691046084717</v>
      </c>
      <c r="AC549" s="61">
        <v>8.7397272443678204</v>
      </c>
      <c r="AD549" s="61">
        <v>8.8134713748508222</v>
      </c>
      <c r="AE549" s="61">
        <v>8.8872155053338222</v>
      </c>
      <c r="AF549" s="61">
        <v>8.960959635816824</v>
      </c>
      <c r="AG549" s="61">
        <v>9.0347037662998257</v>
      </c>
      <c r="AH549" s="61">
        <v>9.1084478967828275</v>
      </c>
      <c r="AI549" s="61">
        <v>9.1821920272658257</v>
      </c>
      <c r="AJ549" s="61">
        <v>9.2559361577488293</v>
      </c>
      <c r="AK549" s="61">
        <v>9.3296802882318293</v>
      </c>
      <c r="AL549" s="61">
        <v>9.403424418714831</v>
      </c>
      <c r="AM549" s="62">
        <v>9.477168549197831</v>
      </c>
      <c r="AN549" s="62">
        <v>9.477168549197831</v>
      </c>
      <c r="AO549" s="62">
        <v>9.477168549197831</v>
      </c>
      <c r="AP549" s="62">
        <v>9.477168549197831</v>
      </c>
      <c r="AQ549" s="62">
        <v>9.477168549197831</v>
      </c>
      <c r="AR549" s="62">
        <v>9.477168549197831</v>
      </c>
      <c r="AS549" s="62">
        <v>9.477168549197831</v>
      </c>
      <c r="AT549" s="62">
        <v>9.477168549197831</v>
      </c>
      <c r="AU549" s="62">
        <v>9.477168549197831</v>
      </c>
      <c r="AV549" s="62">
        <v>9.477168549197831</v>
      </c>
      <c r="AW549" s="62">
        <v>9.477168549197831</v>
      </c>
      <c r="AX549" s="62">
        <v>9.477168549197831</v>
      </c>
      <c r="AY549" s="62">
        <v>9.477168549197831</v>
      </c>
      <c r="AZ549" s="62">
        <v>9.477168549197831</v>
      </c>
      <c r="BA549" s="62">
        <v>9.477168549197831</v>
      </c>
      <c r="BB549" s="62">
        <v>9.477168549197831</v>
      </c>
      <c r="BC549" s="62">
        <v>9.477168549197831</v>
      </c>
      <c r="BD549" s="62">
        <v>9.477168549197831</v>
      </c>
      <c r="BE549" s="62">
        <v>9.477168549197831</v>
      </c>
      <c r="BF549" s="62">
        <v>9.477168549197831</v>
      </c>
      <c r="BG549" s="62">
        <v>9.477168549197831</v>
      </c>
    </row>
    <row r="550" spans="1:59" x14ac:dyDescent="0.35">
      <c r="A550" s="2" t="s">
        <v>507</v>
      </c>
      <c r="B550" s="4" t="s">
        <v>29</v>
      </c>
      <c r="C550" s="28" t="s">
        <v>17</v>
      </c>
      <c r="D550" s="24" t="s">
        <v>7</v>
      </c>
      <c r="E550" s="102">
        <v>0.18215123094958971</v>
      </c>
      <c r="F550" s="61">
        <v>0.13263260417492187</v>
      </c>
      <c r="G550" s="61">
        <v>0.13520818657532241</v>
      </c>
      <c r="H550" s="61">
        <v>0.13778376897572295</v>
      </c>
      <c r="I550" s="61">
        <v>0.14035935137612349</v>
      </c>
      <c r="J550" s="61">
        <v>0.14293493377652405</v>
      </c>
      <c r="K550" s="61">
        <v>0.14551051617692459</v>
      </c>
      <c r="L550" s="61">
        <v>0.14808609857732516</v>
      </c>
      <c r="M550" s="61">
        <v>0.15066168097772567</v>
      </c>
      <c r="N550" s="61">
        <v>0.15323726337812621</v>
      </c>
      <c r="O550" s="61">
        <v>0.1558128457785268</v>
      </c>
      <c r="P550" s="61">
        <v>0.15838842817892734</v>
      </c>
      <c r="Q550" s="61">
        <v>0.16096401057932788</v>
      </c>
      <c r="R550" s="61">
        <v>0.16353959297972842</v>
      </c>
      <c r="S550" s="61">
        <v>0.16611517538012896</v>
      </c>
      <c r="T550" s="61">
        <v>0.16717413028640096</v>
      </c>
      <c r="U550" s="61">
        <v>0.16823308519267294</v>
      </c>
      <c r="V550" s="61">
        <v>0.16929204009894494</v>
      </c>
      <c r="W550" s="61">
        <v>0.17035099500521692</v>
      </c>
      <c r="X550" s="61">
        <v>0.17140994991148889</v>
      </c>
      <c r="Y550" s="61">
        <v>0.17216831422980661</v>
      </c>
      <c r="Z550" s="61">
        <v>0.1729266785481243</v>
      </c>
      <c r="AA550" s="61">
        <v>0.17368504286644201</v>
      </c>
      <c r="AB550" s="61">
        <v>0.1744434071847597</v>
      </c>
      <c r="AC550" s="61">
        <v>0.17520177150307742</v>
      </c>
      <c r="AD550" s="61">
        <v>0.17564860176963662</v>
      </c>
      <c r="AE550" s="61">
        <v>0.17609543203619582</v>
      </c>
      <c r="AF550" s="61">
        <v>0.17654226230275499</v>
      </c>
      <c r="AG550" s="61">
        <v>0.17698909256931422</v>
      </c>
      <c r="AH550" s="61">
        <v>0.17743592283587342</v>
      </c>
      <c r="AI550" s="61">
        <v>0.17788275310243262</v>
      </c>
      <c r="AJ550" s="61">
        <v>0.17832958336899185</v>
      </c>
      <c r="AK550" s="61">
        <v>0.17877641363555102</v>
      </c>
      <c r="AL550" s="61">
        <v>0.17922324390211022</v>
      </c>
      <c r="AM550" s="62">
        <v>0.17967007416866942</v>
      </c>
      <c r="AN550" s="62">
        <v>0.17967007416866942</v>
      </c>
      <c r="AO550" s="62">
        <v>0.17967007416866942</v>
      </c>
      <c r="AP550" s="62">
        <v>0.17967007416866942</v>
      </c>
      <c r="AQ550" s="62">
        <v>0.17967007416866942</v>
      </c>
      <c r="AR550" s="62">
        <v>0.17967007416866942</v>
      </c>
      <c r="AS550" s="62">
        <v>0.17967007416866942</v>
      </c>
      <c r="AT550" s="62">
        <v>0.17967007416866942</v>
      </c>
      <c r="AU550" s="62">
        <v>0.17967007416866942</v>
      </c>
      <c r="AV550" s="62">
        <v>0.17967007416866942</v>
      </c>
      <c r="AW550" s="62">
        <v>0.17967007416866942</v>
      </c>
      <c r="AX550" s="62">
        <v>0.17967007416866942</v>
      </c>
      <c r="AY550" s="62">
        <v>0.17967007416866942</v>
      </c>
      <c r="AZ550" s="62">
        <v>0.17967007416866942</v>
      </c>
      <c r="BA550" s="62">
        <v>0.17967007416866942</v>
      </c>
      <c r="BB550" s="62">
        <v>0.17967007416866942</v>
      </c>
      <c r="BC550" s="62">
        <v>0.17967007416866942</v>
      </c>
      <c r="BD550" s="62">
        <v>0.17967007416866942</v>
      </c>
      <c r="BE550" s="62">
        <v>0.17967007416866942</v>
      </c>
      <c r="BF550" s="62">
        <v>0.17967007416866942</v>
      </c>
      <c r="BG550" s="62">
        <v>0.17967007416866942</v>
      </c>
    </row>
    <row r="551" spans="1:59" x14ac:dyDescent="0.35">
      <c r="A551" s="2" t="s">
        <v>507</v>
      </c>
      <c r="B551" s="4" t="s">
        <v>29</v>
      </c>
      <c r="C551" s="28" t="s">
        <v>34</v>
      </c>
      <c r="D551" s="24" t="s">
        <v>7</v>
      </c>
      <c r="E551" s="102">
        <v>1.9050410316529896E-3</v>
      </c>
      <c r="F551" s="61">
        <v>1.3871471072196171E-3</v>
      </c>
      <c r="G551" s="61">
        <v>1.4140840108440797E-3</v>
      </c>
      <c r="H551" s="61">
        <v>1.4410209144685424E-3</v>
      </c>
      <c r="I551" s="61">
        <v>1.467957818093005E-3</v>
      </c>
      <c r="J551" s="61">
        <v>1.494894721717468E-3</v>
      </c>
      <c r="K551" s="61">
        <v>1.5218316253419303E-3</v>
      </c>
      <c r="L551" s="61">
        <v>1.5487685289663933E-3</v>
      </c>
      <c r="M551" s="61">
        <v>1.5757054325908557E-3</v>
      </c>
      <c r="N551" s="61">
        <v>1.6026423362153184E-3</v>
      </c>
      <c r="O551" s="61">
        <v>1.6295792398397812E-3</v>
      </c>
      <c r="P551" s="61">
        <v>1.656516143464244E-3</v>
      </c>
      <c r="Q551" s="61">
        <v>1.6834530470887065E-3</v>
      </c>
      <c r="R551" s="61">
        <v>1.7103899507131693E-3</v>
      </c>
      <c r="S551" s="61">
        <v>1.7373268543376319E-3</v>
      </c>
      <c r="T551" s="61">
        <v>1.7484020062133647E-3</v>
      </c>
      <c r="U551" s="61">
        <v>1.7594771580890973E-3</v>
      </c>
      <c r="V551" s="61">
        <v>1.7705523099648302E-3</v>
      </c>
      <c r="W551" s="61">
        <v>1.7816274618405628E-3</v>
      </c>
      <c r="X551" s="61">
        <v>1.7927026137162956E-3</v>
      </c>
      <c r="Y551" s="61">
        <v>1.8006340184935526E-3</v>
      </c>
      <c r="Z551" s="61">
        <v>1.8085654232708091E-3</v>
      </c>
      <c r="AA551" s="61">
        <v>1.816496828048066E-3</v>
      </c>
      <c r="AB551" s="61">
        <v>1.8244282328253225E-3</v>
      </c>
      <c r="AC551" s="61">
        <v>1.8323596376025794E-3</v>
      </c>
      <c r="AD551" s="61">
        <v>1.8370328423212197E-3</v>
      </c>
      <c r="AE551" s="61">
        <v>1.8417060470398597E-3</v>
      </c>
      <c r="AF551" s="61">
        <v>1.8463792517584997E-3</v>
      </c>
      <c r="AG551" s="61">
        <v>1.8510524564771399E-3</v>
      </c>
      <c r="AH551" s="61">
        <v>1.8557256611957797E-3</v>
      </c>
      <c r="AI551" s="61">
        <v>1.8603988659144199E-3</v>
      </c>
      <c r="AJ551" s="61">
        <v>1.8650720706330601E-3</v>
      </c>
      <c r="AK551" s="61">
        <v>1.8697452753517001E-3</v>
      </c>
      <c r="AL551" s="61">
        <v>1.8744184800703401E-3</v>
      </c>
      <c r="AM551" s="62">
        <v>1.8790916847889803E-3</v>
      </c>
      <c r="AN551" s="62">
        <v>1.8790916847889803E-3</v>
      </c>
      <c r="AO551" s="62">
        <v>1.8790916847889803E-3</v>
      </c>
      <c r="AP551" s="62">
        <v>1.8790916847889803E-3</v>
      </c>
      <c r="AQ551" s="62">
        <v>1.8790916847889803E-3</v>
      </c>
      <c r="AR551" s="62">
        <v>1.8790916847889803E-3</v>
      </c>
      <c r="AS551" s="62">
        <v>1.8790916847889803E-3</v>
      </c>
      <c r="AT551" s="62">
        <v>1.8790916847889803E-3</v>
      </c>
      <c r="AU551" s="62">
        <v>1.8790916847889803E-3</v>
      </c>
      <c r="AV551" s="62">
        <v>1.8790916847889803E-3</v>
      </c>
      <c r="AW551" s="62">
        <v>1.8790916847889803E-3</v>
      </c>
      <c r="AX551" s="62">
        <v>1.8790916847889803E-3</v>
      </c>
      <c r="AY551" s="62">
        <v>1.8790916847889803E-3</v>
      </c>
      <c r="AZ551" s="62">
        <v>1.8790916847889803E-3</v>
      </c>
      <c r="BA551" s="62">
        <v>1.8790916847889803E-3</v>
      </c>
      <c r="BB551" s="62">
        <v>1.8790916847889803E-3</v>
      </c>
      <c r="BC551" s="62">
        <v>1.8790916847889803E-3</v>
      </c>
      <c r="BD551" s="62">
        <v>1.8790916847889803E-3</v>
      </c>
      <c r="BE551" s="62">
        <v>1.8790916847889803E-3</v>
      </c>
      <c r="BF551" s="62">
        <v>1.8790916847889803E-3</v>
      </c>
      <c r="BG551" s="62">
        <v>1.8790916847889803E-3</v>
      </c>
    </row>
    <row r="552" spans="1:59" x14ac:dyDescent="0.35">
      <c r="A552" s="2" t="s">
        <v>507</v>
      </c>
      <c r="B552" s="4" t="s">
        <v>29</v>
      </c>
      <c r="C552" s="28" t="s">
        <v>18</v>
      </c>
      <c r="D552" s="24" t="s">
        <v>7</v>
      </c>
      <c r="E552" s="102">
        <v>0.5120164126611958</v>
      </c>
      <c r="F552" s="61">
        <v>0.37282246097118021</v>
      </c>
      <c r="G552" s="61">
        <v>0.38006227183763186</v>
      </c>
      <c r="H552" s="61">
        <v>0.38730208270408362</v>
      </c>
      <c r="I552" s="61">
        <v>0.39454189357053537</v>
      </c>
      <c r="J552" s="61">
        <v>0.40178170443698713</v>
      </c>
      <c r="K552" s="61">
        <v>0.40902151530343883</v>
      </c>
      <c r="L552" s="61">
        <v>0.41626132616989059</v>
      </c>
      <c r="M552" s="61">
        <v>0.42350113703634229</v>
      </c>
      <c r="N552" s="61">
        <v>0.43074094790279399</v>
      </c>
      <c r="O552" s="61">
        <v>0.43798075876924575</v>
      </c>
      <c r="P552" s="61">
        <v>0.44522056963569751</v>
      </c>
      <c r="Q552" s="61">
        <v>0.45246038050214932</v>
      </c>
      <c r="R552" s="61">
        <v>0.45970019136860102</v>
      </c>
      <c r="S552" s="61">
        <v>0.46694000223505278</v>
      </c>
      <c r="T552" s="61">
        <v>0.46991666228534584</v>
      </c>
      <c r="U552" s="61">
        <v>0.47289332233563891</v>
      </c>
      <c r="V552" s="61">
        <v>0.47586998238593203</v>
      </c>
      <c r="W552" s="61">
        <v>0.4788466424362251</v>
      </c>
      <c r="X552" s="61">
        <v>0.48182330248651817</v>
      </c>
      <c r="Y552" s="61">
        <v>0.48395502004742091</v>
      </c>
      <c r="Z552" s="61">
        <v>0.48608673760832355</v>
      </c>
      <c r="AA552" s="61">
        <v>0.48821845516922635</v>
      </c>
      <c r="AB552" s="61">
        <v>0.49035017273012899</v>
      </c>
      <c r="AC552" s="61">
        <v>0.49248189029103173</v>
      </c>
      <c r="AD552" s="61">
        <v>0.49373790392848776</v>
      </c>
      <c r="AE552" s="61">
        <v>0.49499391756594385</v>
      </c>
      <c r="AF552" s="61">
        <v>0.49624993120339977</v>
      </c>
      <c r="AG552" s="61">
        <v>0.49750594484085581</v>
      </c>
      <c r="AH552" s="61">
        <v>0.4987619584783119</v>
      </c>
      <c r="AI552" s="61">
        <v>0.50001797211576793</v>
      </c>
      <c r="AJ552" s="61">
        <v>0.50127398575322402</v>
      </c>
      <c r="AK552" s="61">
        <v>0.50252999939067999</v>
      </c>
      <c r="AL552" s="61">
        <v>0.50378601302813608</v>
      </c>
      <c r="AM552" s="62">
        <v>0.50504202666559206</v>
      </c>
      <c r="AN552" s="62">
        <v>0.50504202666559206</v>
      </c>
      <c r="AO552" s="62">
        <v>0.50504202666559206</v>
      </c>
      <c r="AP552" s="62">
        <v>0.50504202666559206</v>
      </c>
      <c r="AQ552" s="62">
        <v>0.50504202666559206</v>
      </c>
      <c r="AR552" s="62">
        <v>0.50504202666559206</v>
      </c>
      <c r="AS552" s="62">
        <v>0.50504202666559206</v>
      </c>
      <c r="AT552" s="62">
        <v>0.50504202666559206</v>
      </c>
      <c r="AU552" s="62">
        <v>0.50504202666559206</v>
      </c>
      <c r="AV552" s="62">
        <v>0.50504202666559206</v>
      </c>
      <c r="AW552" s="62">
        <v>0.50504202666559206</v>
      </c>
      <c r="AX552" s="62">
        <v>0.50504202666559206</v>
      </c>
      <c r="AY552" s="62">
        <v>0.50504202666559206</v>
      </c>
      <c r="AZ552" s="62">
        <v>0.50504202666559206</v>
      </c>
      <c r="BA552" s="62">
        <v>0.50504202666559206</v>
      </c>
      <c r="BB552" s="62">
        <v>0.50504202666559206</v>
      </c>
      <c r="BC552" s="62">
        <v>0.50504202666559206</v>
      </c>
      <c r="BD552" s="62">
        <v>0.50504202666559206</v>
      </c>
      <c r="BE552" s="62">
        <v>0.50504202666559206</v>
      </c>
      <c r="BF552" s="62">
        <v>0.50504202666559206</v>
      </c>
      <c r="BG552" s="62">
        <v>0.50504202666559206</v>
      </c>
    </row>
    <row r="553" spans="1:59" x14ac:dyDescent="0.35">
      <c r="A553" s="2" t="s">
        <v>507</v>
      </c>
      <c r="B553" s="4" t="s">
        <v>29</v>
      </c>
      <c r="C553" s="28" t="s">
        <v>35</v>
      </c>
      <c r="D553" s="24" t="s">
        <v>7</v>
      </c>
      <c r="E553" s="102">
        <v>2.7696365767878081E-2</v>
      </c>
      <c r="F553" s="61">
        <v>2.0166984866500589E-2</v>
      </c>
      <c r="G553" s="61">
        <v>2.0558606003810084E-2</v>
      </c>
      <c r="H553" s="61">
        <v>2.095022714111958E-2</v>
      </c>
      <c r="I553" s="61">
        <v>2.1341848278429075E-2</v>
      </c>
      <c r="J553" s="61">
        <v>2.173346941573857E-2</v>
      </c>
      <c r="K553" s="61">
        <v>2.2125090553048069E-2</v>
      </c>
      <c r="L553" s="61">
        <v>2.2516711690357565E-2</v>
      </c>
      <c r="M553" s="61">
        <v>2.2908332827667056E-2</v>
      </c>
      <c r="N553" s="61">
        <v>2.3299953964976555E-2</v>
      </c>
      <c r="O553" s="61">
        <v>2.3691575102286051E-2</v>
      </c>
      <c r="P553" s="61">
        <v>2.4083196239595549E-2</v>
      </c>
      <c r="Q553" s="61">
        <v>2.4474817376905045E-2</v>
      </c>
      <c r="R553" s="61">
        <v>2.486643851421454E-2</v>
      </c>
      <c r="S553" s="61">
        <v>2.5258059651524035E-2</v>
      </c>
      <c r="T553" s="61">
        <v>2.5419075321101995E-2</v>
      </c>
      <c r="U553" s="61">
        <v>2.5580090990679955E-2</v>
      </c>
      <c r="V553" s="61">
        <v>2.5741106660257917E-2</v>
      </c>
      <c r="W553" s="61">
        <v>2.5902122329835877E-2</v>
      </c>
      <c r="X553" s="61">
        <v>2.6063137999413837E-2</v>
      </c>
      <c r="Y553" s="61">
        <v>2.6178448422713954E-2</v>
      </c>
      <c r="Z553" s="61">
        <v>2.6293758846014072E-2</v>
      </c>
      <c r="AA553" s="61">
        <v>2.6409069269314193E-2</v>
      </c>
      <c r="AB553" s="61">
        <v>2.6524379692614307E-2</v>
      </c>
      <c r="AC553" s="61">
        <v>2.6639690115914428E-2</v>
      </c>
      <c r="AD553" s="61">
        <v>2.6707631322977734E-2</v>
      </c>
      <c r="AE553" s="61">
        <v>2.677557253004104E-2</v>
      </c>
      <c r="AF553" s="61">
        <v>2.6843513737104342E-2</v>
      </c>
      <c r="AG553" s="61">
        <v>2.6911454944167648E-2</v>
      </c>
      <c r="AH553" s="61">
        <v>2.6979396151230954E-2</v>
      </c>
      <c r="AI553" s="61">
        <v>2.704733735829426E-2</v>
      </c>
      <c r="AJ553" s="61">
        <v>2.7115278565357566E-2</v>
      </c>
      <c r="AK553" s="61">
        <v>2.7183219772420868E-2</v>
      </c>
      <c r="AL553" s="61">
        <v>2.7251160979484178E-2</v>
      </c>
      <c r="AM553" s="62">
        <v>2.7319102186547484E-2</v>
      </c>
      <c r="AN553" s="62">
        <v>2.7319102186547484E-2</v>
      </c>
      <c r="AO553" s="62">
        <v>2.7319102186547484E-2</v>
      </c>
      <c r="AP553" s="62">
        <v>2.7319102186547484E-2</v>
      </c>
      <c r="AQ553" s="62">
        <v>2.7319102186547484E-2</v>
      </c>
      <c r="AR553" s="62">
        <v>2.7319102186547484E-2</v>
      </c>
      <c r="AS553" s="62">
        <v>2.7319102186547484E-2</v>
      </c>
      <c r="AT553" s="62">
        <v>2.7319102186547484E-2</v>
      </c>
      <c r="AU553" s="62">
        <v>2.7319102186547484E-2</v>
      </c>
      <c r="AV553" s="62">
        <v>2.7319102186547484E-2</v>
      </c>
      <c r="AW553" s="62">
        <v>2.7319102186547484E-2</v>
      </c>
      <c r="AX553" s="62">
        <v>2.7319102186547484E-2</v>
      </c>
      <c r="AY553" s="62">
        <v>2.7319102186547484E-2</v>
      </c>
      <c r="AZ553" s="62">
        <v>2.7319102186547484E-2</v>
      </c>
      <c r="BA553" s="62">
        <v>2.7319102186547484E-2</v>
      </c>
      <c r="BB553" s="62">
        <v>2.7319102186547484E-2</v>
      </c>
      <c r="BC553" s="62">
        <v>2.7319102186547484E-2</v>
      </c>
      <c r="BD553" s="62">
        <v>2.7319102186547484E-2</v>
      </c>
      <c r="BE553" s="62">
        <v>2.7319102186547484E-2</v>
      </c>
      <c r="BF553" s="62">
        <v>2.7319102186547484E-2</v>
      </c>
      <c r="BG553" s="62">
        <v>2.7319102186547484E-2</v>
      </c>
    </row>
    <row r="554" spans="1:59" x14ac:dyDescent="0.35">
      <c r="A554" s="2" t="s">
        <v>507</v>
      </c>
      <c r="B554" s="4" t="s">
        <v>29</v>
      </c>
      <c r="C554" s="28" t="s">
        <v>19</v>
      </c>
      <c r="D554" s="24" t="s">
        <v>7</v>
      </c>
      <c r="E554" s="102">
        <v>3.2239155920281364E-2</v>
      </c>
      <c r="F554" s="61">
        <v>2.3474797199101213E-2</v>
      </c>
      <c r="G554" s="61">
        <v>2.3930652491207502E-2</v>
      </c>
      <c r="H554" s="61">
        <v>2.4386507783313797E-2</v>
      </c>
      <c r="I554" s="61">
        <v>2.484236307542009E-2</v>
      </c>
      <c r="J554" s="61">
        <v>2.5298218367526382E-2</v>
      </c>
      <c r="K554" s="61">
        <v>2.575407365963267E-2</v>
      </c>
      <c r="L554" s="61">
        <v>2.6209928951738962E-2</v>
      </c>
      <c r="M554" s="61">
        <v>2.6665784243845251E-2</v>
      </c>
      <c r="N554" s="61">
        <v>2.7121639535951543E-2</v>
      </c>
      <c r="O554" s="61">
        <v>2.7577494828057839E-2</v>
      </c>
      <c r="P554" s="61">
        <v>2.8033350120164131E-2</v>
      </c>
      <c r="Q554" s="61">
        <v>2.8489205412270423E-2</v>
      </c>
      <c r="R554" s="61">
        <v>2.8945060704376711E-2</v>
      </c>
      <c r="S554" s="61">
        <v>2.9400915996483003E-2</v>
      </c>
      <c r="T554" s="61">
        <v>2.958834164361079E-2</v>
      </c>
      <c r="U554" s="61">
        <v>2.977576729073857E-2</v>
      </c>
      <c r="V554" s="61">
        <v>2.9963192937866357E-2</v>
      </c>
      <c r="W554" s="61">
        <v>3.015061858499414E-2</v>
      </c>
      <c r="X554" s="61">
        <v>3.0338044232121927E-2</v>
      </c>
      <c r="Y554" s="61">
        <v>3.0472268005275506E-2</v>
      </c>
      <c r="Z554" s="61">
        <v>3.0606491778429078E-2</v>
      </c>
      <c r="AA554" s="61">
        <v>3.0740715551582656E-2</v>
      </c>
      <c r="AB554" s="61">
        <v>3.0874939324736228E-2</v>
      </c>
      <c r="AC554" s="61">
        <v>3.1009163097889807E-2</v>
      </c>
      <c r="AD554" s="61">
        <v>3.1088248100820639E-2</v>
      </c>
      <c r="AE554" s="61">
        <v>3.1167333103751475E-2</v>
      </c>
      <c r="AF554" s="61">
        <v>3.1246418106682303E-2</v>
      </c>
      <c r="AG554" s="61">
        <v>3.1325503109613136E-2</v>
      </c>
      <c r="AH554" s="61">
        <v>3.1404588112543971E-2</v>
      </c>
      <c r="AI554" s="61">
        <v>3.14836731154748E-2</v>
      </c>
      <c r="AJ554" s="61">
        <v>3.1562758118405636E-2</v>
      </c>
      <c r="AK554" s="61">
        <v>3.1641843121336465E-2</v>
      </c>
      <c r="AL554" s="61">
        <v>3.1720928124267293E-2</v>
      </c>
      <c r="AM554" s="62">
        <v>3.1800013127198129E-2</v>
      </c>
      <c r="AN554" s="62">
        <v>3.1800013127198129E-2</v>
      </c>
      <c r="AO554" s="62">
        <v>3.1800013127198129E-2</v>
      </c>
      <c r="AP554" s="62">
        <v>3.1800013127198129E-2</v>
      </c>
      <c r="AQ554" s="62">
        <v>3.1800013127198129E-2</v>
      </c>
      <c r="AR554" s="62">
        <v>3.1800013127198129E-2</v>
      </c>
      <c r="AS554" s="62">
        <v>3.1800013127198129E-2</v>
      </c>
      <c r="AT554" s="62">
        <v>3.1800013127198129E-2</v>
      </c>
      <c r="AU554" s="62">
        <v>3.1800013127198129E-2</v>
      </c>
      <c r="AV554" s="62">
        <v>3.1800013127198129E-2</v>
      </c>
      <c r="AW554" s="62">
        <v>3.1800013127198129E-2</v>
      </c>
      <c r="AX554" s="62">
        <v>3.1800013127198129E-2</v>
      </c>
      <c r="AY554" s="62">
        <v>3.1800013127198129E-2</v>
      </c>
      <c r="AZ554" s="62">
        <v>3.1800013127198129E-2</v>
      </c>
      <c r="BA554" s="62">
        <v>3.1800013127198129E-2</v>
      </c>
      <c r="BB554" s="62">
        <v>3.1800013127198129E-2</v>
      </c>
      <c r="BC554" s="62">
        <v>3.1800013127198129E-2</v>
      </c>
      <c r="BD554" s="62">
        <v>3.1800013127198129E-2</v>
      </c>
      <c r="BE554" s="62">
        <v>3.1800013127198129E-2</v>
      </c>
      <c r="BF554" s="62">
        <v>3.1800013127198129E-2</v>
      </c>
      <c r="BG554" s="62">
        <v>3.1800013127198129E-2</v>
      </c>
    </row>
    <row r="555" spans="1:59" x14ac:dyDescent="0.35">
      <c r="A555" s="2" t="s">
        <v>507</v>
      </c>
      <c r="B555" s="4" t="s">
        <v>29</v>
      </c>
      <c r="C555" s="28" t="s">
        <v>20</v>
      </c>
      <c r="D555" s="24" t="s">
        <v>7</v>
      </c>
      <c r="E555" s="102">
        <v>0.12221570926143026</v>
      </c>
      <c r="F555" s="61">
        <v>8.8990822109320064E-2</v>
      </c>
      <c r="G555" s="61">
        <v>9.0718928080304809E-2</v>
      </c>
      <c r="H555" s="61">
        <v>9.2447034051289581E-2</v>
      </c>
      <c r="I555" s="61">
        <v>9.417514002227434E-2</v>
      </c>
      <c r="J555" s="61">
        <v>9.5903245993259084E-2</v>
      </c>
      <c r="K555" s="61">
        <v>9.7631351964243843E-2</v>
      </c>
      <c r="L555" s="61">
        <v>9.9359457935228601E-2</v>
      </c>
      <c r="M555" s="61">
        <v>0.10108756390621336</v>
      </c>
      <c r="N555" s="61">
        <v>0.10281566987719812</v>
      </c>
      <c r="O555" s="61">
        <v>0.10454377584818289</v>
      </c>
      <c r="P555" s="61">
        <v>0.10627188181916765</v>
      </c>
      <c r="Q555" s="61">
        <v>0.10799998779015242</v>
      </c>
      <c r="R555" s="61">
        <v>0.10972809376113717</v>
      </c>
      <c r="S555" s="61">
        <v>0.11145619973212192</v>
      </c>
      <c r="T555" s="61">
        <v>0.11216671332168816</v>
      </c>
      <c r="U555" s="61">
        <v>0.11287722691125442</v>
      </c>
      <c r="V555" s="61">
        <v>0.11358774050082064</v>
      </c>
      <c r="W555" s="61">
        <v>0.11429825409038688</v>
      </c>
      <c r="X555" s="61">
        <v>0.11500876767995312</v>
      </c>
      <c r="Y555" s="61">
        <v>0.11551759780181713</v>
      </c>
      <c r="Z555" s="61">
        <v>0.11602642792368115</v>
      </c>
      <c r="AA555" s="61">
        <v>0.11653525804554517</v>
      </c>
      <c r="AB555" s="61">
        <v>0.11704408816740916</v>
      </c>
      <c r="AC555" s="61">
        <v>0.11755291828927318</v>
      </c>
      <c r="AD555" s="61">
        <v>0.11785272234583824</v>
      </c>
      <c r="AE555" s="61">
        <v>0.11815252640240331</v>
      </c>
      <c r="AF555" s="61">
        <v>0.11845233045896836</v>
      </c>
      <c r="AG555" s="61">
        <v>0.11875213451553343</v>
      </c>
      <c r="AH555" s="61">
        <v>0.11905193857209849</v>
      </c>
      <c r="AI555" s="61">
        <v>0.11935174262866356</v>
      </c>
      <c r="AJ555" s="61">
        <v>0.11965154668522862</v>
      </c>
      <c r="AK555" s="61">
        <v>0.11995135074179368</v>
      </c>
      <c r="AL555" s="61">
        <v>0.12025115479835874</v>
      </c>
      <c r="AM555" s="62">
        <v>0.12055095885492383</v>
      </c>
      <c r="AN555" s="62">
        <v>0.12055095885492383</v>
      </c>
      <c r="AO555" s="62">
        <v>0.12055095885492383</v>
      </c>
      <c r="AP555" s="62">
        <v>0.12055095885492383</v>
      </c>
      <c r="AQ555" s="62">
        <v>0.12055095885492383</v>
      </c>
      <c r="AR555" s="62">
        <v>0.12055095885492383</v>
      </c>
      <c r="AS555" s="62">
        <v>0.12055095885492383</v>
      </c>
      <c r="AT555" s="62">
        <v>0.12055095885492383</v>
      </c>
      <c r="AU555" s="62">
        <v>0.12055095885492383</v>
      </c>
      <c r="AV555" s="62">
        <v>0.12055095885492383</v>
      </c>
      <c r="AW555" s="62">
        <v>0.12055095885492383</v>
      </c>
      <c r="AX555" s="62">
        <v>0.12055095885492383</v>
      </c>
      <c r="AY555" s="62">
        <v>0.12055095885492383</v>
      </c>
      <c r="AZ555" s="62">
        <v>0.12055095885492383</v>
      </c>
      <c r="BA555" s="62">
        <v>0.12055095885492383</v>
      </c>
      <c r="BB555" s="62">
        <v>0.12055095885492383</v>
      </c>
      <c r="BC555" s="62">
        <v>0.12055095885492383</v>
      </c>
      <c r="BD555" s="62">
        <v>0.12055095885492383</v>
      </c>
      <c r="BE555" s="62">
        <v>0.12055095885492383</v>
      </c>
      <c r="BF555" s="62">
        <v>0.12055095885492383</v>
      </c>
      <c r="BG555" s="62">
        <v>0.12055095885492383</v>
      </c>
    </row>
    <row r="556" spans="1:59" x14ac:dyDescent="0.35">
      <c r="A556" s="2" t="s">
        <v>507</v>
      </c>
      <c r="B556" s="4" t="s">
        <v>29</v>
      </c>
      <c r="C556" s="28" t="s">
        <v>21</v>
      </c>
      <c r="D556" s="24" t="s">
        <v>7</v>
      </c>
      <c r="E556" s="102">
        <v>0.12177608440797187</v>
      </c>
      <c r="F556" s="61">
        <v>8.8670711238423225E-2</v>
      </c>
      <c r="G556" s="61">
        <v>9.0392601000879258E-2</v>
      </c>
      <c r="H556" s="61">
        <v>9.2114490763335277E-2</v>
      </c>
      <c r="I556" s="61">
        <v>9.3836380525791324E-2</v>
      </c>
      <c r="J556" s="61">
        <v>9.5558270288247371E-2</v>
      </c>
      <c r="K556" s="61">
        <v>9.7280160050703404E-2</v>
      </c>
      <c r="L556" s="61">
        <v>9.9002049813159451E-2</v>
      </c>
      <c r="M556" s="61">
        <v>0.10072393957561546</v>
      </c>
      <c r="N556" s="61">
        <v>0.1024458293380715</v>
      </c>
      <c r="O556" s="61">
        <v>0.10416771910052755</v>
      </c>
      <c r="P556" s="61">
        <v>0.1058896088629836</v>
      </c>
      <c r="Q556" s="61">
        <v>0.10761149862543963</v>
      </c>
      <c r="R556" s="61">
        <v>0.10933338838789566</v>
      </c>
      <c r="S556" s="61">
        <v>0.1110552781503517</v>
      </c>
      <c r="T556" s="61">
        <v>0.11176323593563893</v>
      </c>
      <c r="U556" s="61">
        <v>0.11247119372092615</v>
      </c>
      <c r="V556" s="61">
        <v>0.11317915150621337</v>
      </c>
      <c r="W556" s="61">
        <v>0.11388710929150059</v>
      </c>
      <c r="X556" s="61">
        <v>0.11459506707678781</v>
      </c>
      <c r="Y556" s="61">
        <v>0.11510206687447247</v>
      </c>
      <c r="Z556" s="61">
        <v>0.1156090666721571</v>
      </c>
      <c r="AA556" s="61">
        <v>0.11611606646984175</v>
      </c>
      <c r="AB556" s="61">
        <v>0.11662306626752639</v>
      </c>
      <c r="AC556" s="61">
        <v>0.11713006606521104</v>
      </c>
      <c r="AD556" s="61">
        <v>0.11742879168991796</v>
      </c>
      <c r="AE556" s="61">
        <v>0.11772751731462487</v>
      </c>
      <c r="AF556" s="61">
        <v>0.11802624293933178</v>
      </c>
      <c r="AG556" s="61">
        <v>0.11832496856403869</v>
      </c>
      <c r="AH556" s="61">
        <v>0.11862369418874562</v>
      </c>
      <c r="AI556" s="61">
        <v>0.11892241981345253</v>
      </c>
      <c r="AJ556" s="61">
        <v>0.11922114543815945</v>
      </c>
      <c r="AK556" s="61">
        <v>0.11951987106286635</v>
      </c>
      <c r="AL556" s="61">
        <v>0.11981859668757328</v>
      </c>
      <c r="AM556" s="62">
        <v>0.1201173223122802</v>
      </c>
      <c r="AN556" s="62">
        <v>0.1201173223122802</v>
      </c>
      <c r="AO556" s="62">
        <v>0.1201173223122802</v>
      </c>
      <c r="AP556" s="62">
        <v>0.1201173223122802</v>
      </c>
      <c r="AQ556" s="62">
        <v>0.1201173223122802</v>
      </c>
      <c r="AR556" s="62">
        <v>0.1201173223122802</v>
      </c>
      <c r="AS556" s="62">
        <v>0.1201173223122802</v>
      </c>
      <c r="AT556" s="62">
        <v>0.1201173223122802</v>
      </c>
      <c r="AU556" s="62">
        <v>0.1201173223122802</v>
      </c>
      <c r="AV556" s="62">
        <v>0.1201173223122802</v>
      </c>
      <c r="AW556" s="62">
        <v>0.1201173223122802</v>
      </c>
      <c r="AX556" s="62">
        <v>0.1201173223122802</v>
      </c>
      <c r="AY556" s="62">
        <v>0.1201173223122802</v>
      </c>
      <c r="AZ556" s="62">
        <v>0.1201173223122802</v>
      </c>
      <c r="BA556" s="62">
        <v>0.1201173223122802</v>
      </c>
      <c r="BB556" s="62">
        <v>0.1201173223122802</v>
      </c>
      <c r="BC556" s="62">
        <v>0.1201173223122802</v>
      </c>
      <c r="BD556" s="62">
        <v>0.1201173223122802</v>
      </c>
      <c r="BE556" s="62">
        <v>0.1201173223122802</v>
      </c>
      <c r="BF556" s="62">
        <v>0.1201173223122802</v>
      </c>
      <c r="BG556" s="62">
        <v>0.1201173223122802</v>
      </c>
    </row>
    <row r="557" spans="1:59" x14ac:dyDescent="0.35">
      <c r="A557" s="2" t="s">
        <v>507</v>
      </c>
      <c r="B557" s="4" t="s">
        <v>29</v>
      </c>
      <c r="C557" s="28" t="s">
        <v>22</v>
      </c>
      <c r="D557" s="24" t="s">
        <v>7</v>
      </c>
      <c r="E557" s="102">
        <v>0.18215123094958971</v>
      </c>
      <c r="F557" s="61">
        <v>3.3870269329883418</v>
      </c>
      <c r="G557" s="61">
        <v>3.4491333425391755</v>
      </c>
      <c r="H557" s="61">
        <v>3.5112397520900092</v>
      </c>
      <c r="I557" s="61">
        <v>3.5733461616408428</v>
      </c>
      <c r="J557" s="61">
        <v>3.6354525711916761</v>
      </c>
      <c r="K557" s="61">
        <v>3.6975589807425093</v>
      </c>
      <c r="L557" s="61">
        <v>3.759665390293343</v>
      </c>
      <c r="M557" s="61">
        <v>3.8217717998441767</v>
      </c>
      <c r="N557" s="61">
        <v>3.8838782093950108</v>
      </c>
      <c r="O557" s="61">
        <v>3.9459846189458445</v>
      </c>
      <c r="P557" s="61">
        <v>4.0080910284966782</v>
      </c>
      <c r="Q557" s="61">
        <v>4.0701974380475114</v>
      </c>
      <c r="R557" s="61">
        <v>4.1323038475983456</v>
      </c>
      <c r="S557" s="61">
        <v>4.1944102571491797</v>
      </c>
      <c r="T557" s="61">
        <v>4.2444142039234167</v>
      </c>
      <c r="U557" s="61">
        <v>4.2944181506976555</v>
      </c>
      <c r="V557" s="61">
        <v>4.3444220974718935</v>
      </c>
      <c r="W557" s="61">
        <v>4.3944260442461323</v>
      </c>
      <c r="X557" s="61">
        <v>4.4444299910203702</v>
      </c>
      <c r="Y557" s="61">
        <v>4.4967673873408858</v>
      </c>
      <c r="Z557" s="61">
        <v>4.5491047836614014</v>
      </c>
      <c r="AA557" s="61">
        <v>4.6014421799819178</v>
      </c>
      <c r="AB557" s="61">
        <v>4.6537795763024334</v>
      </c>
      <c r="AC557" s="61">
        <v>4.706116972622949</v>
      </c>
      <c r="AD557" s="61">
        <v>4.7600947629652115</v>
      </c>
      <c r="AE557" s="61">
        <v>4.814072553307474</v>
      </c>
      <c r="AF557" s="61">
        <v>4.8680503436497373</v>
      </c>
      <c r="AG557" s="61">
        <v>4.9220281339919998</v>
      </c>
      <c r="AH557" s="61">
        <v>4.9760059243342623</v>
      </c>
      <c r="AI557" s="61">
        <v>5.0299837146765247</v>
      </c>
      <c r="AJ557" s="61">
        <v>5.0839615050187881</v>
      </c>
      <c r="AK557" s="61">
        <v>5.1379392953610505</v>
      </c>
      <c r="AL557" s="61">
        <v>5.191917085703313</v>
      </c>
      <c r="AM557" s="62">
        <v>5.2458948760455764</v>
      </c>
      <c r="AN557" s="62">
        <v>5.2458948760455764</v>
      </c>
      <c r="AO557" s="62">
        <v>5.2458948760455764</v>
      </c>
      <c r="AP557" s="62">
        <v>5.2458948760455764</v>
      </c>
      <c r="AQ557" s="62">
        <v>5.2458948760455764</v>
      </c>
      <c r="AR557" s="62">
        <v>5.2458948760455764</v>
      </c>
      <c r="AS557" s="62">
        <v>5.2458948760455764</v>
      </c>
      <c r="AT557" s="62">
        <v>5.2458948760455764</v>
      </c>
      <c r="AU557" s="62">
        <v>5.2458948760455764</v>
      </c>
      <c r="AV557" s="62">
        <v>5.2458948760455764</v>
      </c>
      <c r="AW557" s="62">
        <v>5.2458948760455764</v>
      </c>
      <c r="AX557" s="62">
        <v>5.2458948760455764</v>
      </c>
      <c r="AY557" s="62">
        <v>5.2458948760455764</v>
      </c>
      <c r="AZ557" s="62">
        <v>5.2458948760455764</v>
      </c>
      <c r="BA557" s="62">
        <v>5.2458948760455764</v>
      </c>
      <c r="BB557" s="62">
        <v>5.2458948760455764</v>
      </c>
      <c r="BC557" s="62">
        <v>5.2458948760455764</v>
      </c>
      <c r="BD557" s="62">
        <v>5.2458948760455764</v>
      </c>
      <c r="BE557" s="62">
        <v>5.2458948760455764</v>
      </c>
      <c r="BF557" s="62">
        <v>5.2458948760455764</v>
      </c>
      <c r="BG557" s="62">
        <v>5.2458948760455764</v>
      </c>
    </row>
    <row r="558" spans="1:59" x14ac:dyDescent="0.35">
      <c r="A558" s="2" t="s">
        <v>507</v>
      </c>
      <c r="B558" s="4" t="s">
        <v>29</v>
      </c>
      <c r="C558" s="28" t="s">
        <v>36</v>
      </c>
      <c r="D558" s="24" t="s">
        <v>7</v>
      </c>
      <c r="E558" s="102">
        <v>1.9050410316529896E-3</v>
      </c>
      <c r="F558" s="61">
        <v>3.5423451431092871E-2</v>
      </c>
      <c r="G558" s="61">
        <v>3.6072995537416955E-2</v>
      </c>
      <c r="H558" s="61">
        <v>3.6722539643741045E-2</v>
      </c>
      <c r="I558" s="61">
        <v>3.7372083750065128E-2</v>
      </c>
      <c r="J558" s="61">
        <v>3.8021627856389212E-2</v>
      </c>
      <c r="K558" s="61">
        <v>3.8671171962713288E-2</v>
      </c>
      <c r="L558" s="61">
        <v>3.9320716069037372E-2</v>
      </c>
      <c r="M558" s="61">
        <v>3.9970260175361462E-2</v>
      </c>
      <c r="N558" s="61">
        <v>4.0619804281685545E-2</v>
      </c>
      <c r="O558" s="61">
        <v>4.1269348388009636E-2</v>
      </c>
      <c r="P558" s="61">
        <v>4.1918892494333719E-2</v>
      </c>
      <c r="Q558" s="61">
        <v>4.2568436600657802E-2</v>
      </c>
      <c r="R558" s="61">
        <v>4.3217980706981893E-2</v>
      </c>
      <c r="S558" s="61">
        <v>4.3867524813305976E-2</v>
      </c>
      <c r="T558" s="61">
        <v>4.4390494489947238E-2</v>
      </c>
      <c r="U558" s="61">
        <v>4.4913464166588514E-2</v>
      </c>
      <c r="V558" s="61">
        <v>4.5436433843229776E-2</v>
      </c>
      <c r="W558" s="61">
        <v>4.5959403519871045E-2</v>
      </c>
      <c r="X558" s="61">
        <v>4.6482373196512314E-2</v>
      </c>
      <c r="Y558" s="61">
        <v>4.7029747413862837E-2</v>
      </c>
      <c r="Z558" s="61">
        <v>4.7577121631213373E-2</v>
      </c>
      <c r="AA558" s="61">
        <v>4.8124495848563896E-2</v>
      </c>
      <c r="AB558" s="61">
        <v>4.8671870065914426E-2</v>
      </c>
      <c r="AC558" s="61">
        <v>4.9219244283264948E-2</v>
      </c>
      <c r="AD558" s="61">
        <v>4.9783774673007035E-2</v>
      </c>
      <c r="AE558" s="61">
        <v>5.0348305062749121E-2</v>
      </c>
      <c r="AF558" s="61">
        <v>5.0912835452491215E-2</v>
      </c>
      <c r="AG558" s="61">
        <v>5.1477365842233301E-2</v>
      </c>
      <c r="AH558" s="61">
        <v>5.2041896231975387E-2</v>
      </c>
      <c r="AI558" s="61">
        <v>5.2606426621717474E-2</v>
      </c>
      <c r="AJ558" s="61">
        <v>5.3170957011459553E-2</v>
      </c>
      <c r="AK558" s="61">
        <v>5.3735487401201654E-2</v>
      </c>
      <c r="AL558" s="61">
        <v>5.430001779094374E-2</v>
      </c>
      <c r="AM558" s="62">
        <v>5.486454818068582E-2</v>
      </c>
      <c r="AN558" s="62">
        <v>5.486454818068582E-2</v>
      </c>
      <c r="AO558" s="62">
        <v>5.486454818068582E-2</v>
      </c>
      <c r="AP558" s="62">
        <v>5.486454818068582E-2</v>
      </c>
      <c r="AQ558" s="62">
        <v>5.486454818068582E-2</v>
      </c>
      <c r="AR558" s="62">
        <v>5.486454818068582E-2</v>
      </c>
      <c r="AS558" s="62">
        <v>5.486454818068582E-2</v>
      </c>
      <c r="AT558" s="62">
        <v>5.486454818068582E-2</v>
      </c>
      <c r="AU558" s="62">
        <v>5.486454818068582E-2</v>
      </c>
      <c r="AV558" s="62">
        <v>5.486454818068582E-2</v>
      </c>
      <c r="AW558" s="62">
        <v>5.486454818068582E-2</v>
      </c>
      <c r="AX558" s="62">
        <v>5.486454818068582E-2</v>
      </c>
      <c r="AY558" s="62">
        <v>5.486454818068582E-2</v>
      </c>
      <c r="AZ558" s="62">
        <v>5.486454818068582E-2</v>
      </c>
      <c r="BA558" s="62">
        <v>5.486454818068582E-2</v>
      </c>
      <c r="BB558" s="62">
        <v>5.486454818068582E-2</v>
      </c>
      <c r="BC558" s="62">
        <v>5.486454818068582E-2</v>
      </c>
      <c r="BD558" s="62">
        <v>5.486454818068582E-2</v>
      </c>
      <c r="BE558" s="62">
        <v>5.486454818068582E-2</v>
      </c>
      <c r="BF558" s="62">
        <v>5.486454818068582E-2</v>
      </c>
      <c r="BG558" s="62">
        <v>5.486454818068582E-2</v>
      </c>
    </row>
    <row r="559" spans="1:59" x14ac:dyDescent="0.35">
      <c r="A559" s="2" t="s">
        <v>507</v>
      </c>
      <c r="B559" s="4" t="s">
        <v>29</v>
      </c>
      <c r="C559" s="28" t="s">
        <v>23</v>
      </c>
      <c r="D559" s="24" t="s">
        <v>7</v>
      </c>
      <c r="E559" s="102">
        <v>0.5120164126611958</v>
      </c>
      <c r="F559" s="61">
        <v>9.5207337923260358</v>
      </c>
      <c r="G559" s="61">
        <v>9.6953112621334494</v>
      </c>
      <c r="H559" s="61">
        <v>9.8698887319408612</v>
      </c>
      <c r="I559" s="61">
        <v>10.044466201748273</v>
      </c>
      <c r="J559" s="61">
        <v>10.219043671555685</v>
      </c>
      <c r="K559" s="61">
        <v>10.393621141363095</v>
      </c>
      <c r="L559" s="61">
        <v>10.568198611170507</v>
      </c>
      <c r="M559" s="61">
        <v>10.742776080977919</v>
      </c>
      <c r="N559" s="61">
        <v>10.917353550785331</v>
      </c>
      <c r="O559" s="61">
        <v>11.091931020592741</v>
      </c>
      <c r="P559" s="61">
        <v>11.266508490400154</v>
      </c>
      <c r="Q559" s="61">
        <v>11.441085960207566</v>
      </c>
      <c r="R559" s="61">
        <v>11.615663430014978</v>
      </c>
      <c r="S559" s="61">
        <v>11.79024089982239</v>
      </c>
      <c r="T559" s="61">
        <v>11.930799057528896</v>
      </c>
      <c r="U559" s="61">
        <v>12.071357215235405</v>
      </c>
      <c r="V559" s="61">
        <v>12.21191537294191</v>
      </c>
      <c r="W559" s="61">
        <v>12.352473530648417</v>
      </c>
      <c r="X559" s="61">
        <v>12.493031688354924</v>
      </c>
      <c r="Y559" s="61">
        <v>12.640149035695135</v>
      </c>
      <c r="Z559" s="61">
        <v>12.787266383035346</v>
      </c>
      <c r="AA559" s="61">
        <v>12.934383730375558</v>
      </c>
      <c r="AB559" s="61">
        <v>13.081501077715769</v>
      </c>
      <c r="AC559" s="61">
        <v>13.228618425055981</v>
      </c>
      <c r="AD559" s="61">
        <v>13.380346823652813</v>
      </c>
      <c r="AE559" s="61">
        <v>13.532075222249649</v>
      </c>
      <c r="AF559" s="61">
        <v>13.683803620846486</v>
      </c>
      <c r="AG559" s="61">
        <v>13.835532019443319</v>
      </c>
      <c r="AH559" s="61">
        <v>13.987260418040155</v>
      </c>
      <c r="AI559" s="61">
        <v>14.138988816636987</v>
      </c>
      <c r="AJ559" s="61">
        <v>14.290717215233823</v>
      </c>
      <c r="AK559" s="61">
        <v>14.44244561383066</v>
      </c>
      <c r="AL559" s="61">
        <v>14.594174012427493</v>
      </c>
      <c r="AM559" s="62">
        <v>14.745902411024328</v>
      </c>
      <c r="AN559" s="62">
        <v>14.745902411024328</v>
      </c>
      <c r="AO559" s="62">
        <v>14.745902411024328</v>
      </c>
      <c r="AP559" s="62">
        <v>14.745902411024328</v>
      </c>
      <c r="AQ559" s="62">
        <v>14.745902411024328</v>
      </c>
      <c r="AR559" s="62">
        <v>14.745902411024328</v>
      </c>
      <c r="AS559" s="62">
        <v>14.745902411024328</v>
      </c>
      <c r="AT559" s="62">
        <v>14.745902411024328</v>
      </c>
      <c r="AU559" s="62">
        <v>14.745902411024328</v>
      </c>
      <c r="AV559" s="62">
        <v>14.745902411024328</v>
      </c>
      <c r="AW559" s="62">
        <v>14.745902411024328</v>
      </c>
      <c r="AX559" s="62">
        <v>14.745902411024328</v>
      </c>
      <c r="AY559" s="62">
        <v>14.745902411024328</v>
      </c>
      <c r="AZ559" s="62">
        <v>14.745902411024328</v>
      </c>
      <c r="BA559" s="62">
        <v>14.745902411024328</v>
      </c>
      <c r="BB559" s="62">
        <v>14.745902411024328</v>
      </c>
      <c r="BC559" s="62">
        <v>14.745902411024328</v>
      </c>
      <c r="BD559" s="62">
        <v>14.745902411024328</v>
      </c>
      <c r="BE559" s="62">
        <v>14.745902411024328</v>
      </c>
      <c r="BF559" s="62">
        <v>14.745902411024328</v>
      </c>
      <c r="BG559" s="62">
        <v>14.745902411024328</v>
      </c>
    </row>
    <row r="560" spans="1:59" x14ac:dyDescent="0.35">
      <c r="A560" s="2" t="s">
        <v>507</v>
      </c>
      <c r="B560" s="4" t="s">
        <v>29</v>
      </c>
      <c r="C560" s="28" t="s">
        <v>37</v>
      </c>
      <c r="D560" s="24" t="s">
        <v>7</v>
      </c>
      <c r="E560" s="102">
        <v>2.7696365767878081E-2</v>
      </c>
      <c r="F560" s="61">
        <v>0.51500248619050415</v>
      </c>
      <c r="G560" s="61">
        <v>0.52444585819783118</v>
      </c>
      <c r="H560" s="61">
        <v>0.53388923020515822</v>
      </c>
      <c r="I560" s="61">
        <v>0.54333260221248536</v>
      </c>
      <c r="J560" s="61">
        <v>0.55277597421981239</v>
      </c>
      <c r="K560" s="61">
        <v>0.56221934622713943</v>
      </c>
      <c r="L560" s="61">
        <v>0.57166271823446657</v>
      </c>
      <c r="M560" s="61">
        <v>0.5811060902417936</v>
      </c>
      <c r="N560" s="61">
        <v>0.59054946224912064</v>
      </c>
      <c r="O560" s="61">
        <v>0.59999283425644778</v>
      </c>
      <c r="P560" s="61">
        <v>0.60943620626377482</v>
      </c>
      <c r="Q560" s="61">
        <v>0.61887957827110196</v>
      </c>
      <c r="R560" s="61">
        <v>0.6283229502784291</v>
      </c>
      <c r="S560" s="61">
        <v>0.63776632228575614</v>
      </c>
      <c r="T560" s="61">
        <v>0.6453694968153868</v>
      </c>
      <c r="U560" s="61">
        <v>0.65297267134501757</v>
      </c>
      <c r="V560" s="61">
        <v>0.66057584587464824</v>
      </c>
      <c r="W560" s="61">
        <v>0.66817902040427923</v>
      </c>
      <c r="X560" s="61">
        <v>0.6757821949339099</v>
      </c>
      <c r="Y560" s="61">
        <v>0.68374017394000586</v>
      </c>
      <c r="Z560" s="61">
        <v>0.69169815294610215</v>
      </c>
      <c r="AA560" s="61">
        <v>0.69965613195219811</v>
      </c>
      <c r="AB560" s="61">
        <v>0.70761411095829441</v>
      </c>
      <c r="AC560" s="61">
        <v>0.71557208996439048</v>
      </c>
      <c r="AD560" s="61">
        <v>0.72377949332294844</v>
      </c>
      <c r="AE560" s="61">
        <v>0.73198689668150652</v>
      </c>
      <c r="AF560" s="61">
        <v>0.74019430004006459</v>
      </c>
      <c r="AG560" s="61">
        <v>0.74840170339862266</v>
      </c>
      <c r="AH560" s="61">
        <v>0.75660910675718074</v>
      </c>
      <c r="AI560" s="61">
        <v>0.7648165101157387</v>
      </c>
      <c r="AJ560" s="61">
        <v>0.77302391347429666</v>
      </c>
      <c r="AK560" s="61">
        <v>0.78123131683285485</v>
      </c>
      <c r="AL560" s="61">
        <v>0.78943872019141281</v>
      </c>
      <c r="AM560" s="62">
        <v>0.79764612354997089</v>
      </c>
      <c r="AN560" s="62">
        <v>0.79764612354997089</v>
      </c>
      <c r="AO560" s="62">
        <v>0.79764612354997089</v>
      </c>
      <c r="AP560" s="62">
        <v>0.79764612354997089</v>
      </c>
      <c r="AQ560" s="62">
        <v>0.79764612354997089</v>
      </c>
      <c r="AR560" s="62">
        <v>0.79764612354997089</v>
      </c>
      <c r="AS560" s="62">
        <v>0.79764612354997089</v>
      </c>
      <c r="AT560" s="62">
        <v>0.79764612354997089</v>
      </c>
      <c r="AU560" s="62">
        <v>0.79764612354997089</v>
      </c>
      <c r="AV560" s="62">
        <v>0.79764612354997089</v>
      </c>
      <c r="AW560" s="62">
        <v>0.79764612354997089</v>
      </c>
      <c r="AX560" s="62">
        <v>0.79764612354997089</v>
      </c>
      <c r="AY560" s="62">
        <v>0.79764612354997089</v>
      </c>
      <c r="AZ560" s="62">
        <v>0.79764612354997089</v>
      </c>
      <c r="BA560" s="62">
        <v>0.79764612354997089</v>
      </c>
      <c r="BB560" s="62">
        <v>0.79764612354997089</v>
      </c>
      <c r="BC560" s="62">
        <v>0.79764612354997089</v>
      </c>
      <c r="BD560" s="62">
        <v>0.79764612354997089</v>
      </c>
      <c r="BE560" s="62">
        <v>0.79764612354997089</v>
      </c>
      <c r="BF560" s="62">
        <v>0.79764612354997089</v>
      </c>
      <c r="BG560" s="62">
        <v>0.79764612354997089</v>
      </c>
    </row>
    <row r="561" spans="1:59" x14ac:dyDescent="0.35">
      <c r="A561" s="2" t="s">
        <v>507</v>
      </c>
      <c r="B561" s="4" t="s">
        <v>29</v>
      </c>
      <c r="C561" s="28" t="s">
        <v>24</v>
      </c>
      <c r="D561" s="24" t="s">
        <v>7</v>
      </c>
      <c r="E561" s="102">
        <v>3.2239155920281364E-2</v>
      </c>
      <c r="F561" s="61">
        <v>0.59947379344926399</v>
      </c>
      <c r="G561" s="61">
        <v>0.61046607832551769</v>
      </c>
      <c r="H561" s="61">
        <v>0.6214583632017715</v>
      </c>
      <c r="I561" s="61">
        <v>0.6324506480780252</v>
      </c>
      <c r="J561" s="61">
        <v>0.64344293295427901</v>
      </c>
      <c r="K561" s="61">
        <v>0.65443521783053271</v>
      </c>
      <c r="L561" s="61">
        <v>0.66542750270678641</v>
      </c>
      <c r="M561" s="61">
        <v>0.67641978758304011</v>
      </c>
      <c r="N561" s="61">
        <v>0.68741207245929392</v>
      </c>
      <c r="O561" s="61">
        <v>0.69840435733554762</v>
      </c>
      <c r="P561" s="61">
        <v>0.70939664221180132</v>
      </c>
      <c r="Q561" s="61">
        <v>0.72038892708805524</v>
      </c>
      <c r="R561" s="61">
        <v>0.73138121196430894</v>
      </c>
      <c r="S561" s="61">
        <v>0.74237349684056264</v>
      </c>
      <c r="T561" s="61">
        <v>0.75122375290679944</v>
      </c>
      <c r="U561" s="61">
        <v>0.76007400897303634</v>
      </c>
      <c r="V561" s="61">
        <v>0.76892426503927314</v>
      </c>
      <c r="W561" s="61">
        <v>0.77777452110551004</v>
      </c>
      <c r="X561" s="61">
        <v>0.78662477717174695</v>
      </c>
      <c r="Y561" s="61">
        <v>0.79588803315767886</v>
      </c>
      <c r="Z561" s="61">
        <v>0.80515128914361089</v>
      </c>
      <c r="AA561" s="61">
        <v>0.81441454512954281</v>
      </c>
      <c r="AB561" s="61">
        <v>0.82367780111547495</v>
      </c>
      <c r="AC561" s="61">
        <v>0.83294105710140687</v>
      </c>
      <c r="AD561" s="61">
        <v>0.84249464831242671</v>
      </c>
      <c r="AE561" s="61">
        <v>0.85204823952344666</v>
      </c>
      <c r="AF561" s="61">
        <v>0.86160183073446672</v>
      </c>
      <c r="AG561" s="61">
        <v>0.87115542194548667</v>
      </c>
      <c r="AH561" s="61">
        <v>0.88070901315650651</v>
      </c>
      <c r="AI561" s="61">
        <v>0.89026260436752647</v>
      </c>
      <c r="AJ561" s="61">
        <v>0.89981619557854642</v>
      </c>
      <c r="AK561" s="61">
        <v>0.90936978678956648</v>
      </c>
      <c r="AL561" s="61">
        <v>0.91892337800058632</v>
      </c>
      <c r="AM561" s="62">
        <v>0.92847696921160627</v>
      </c>
      <c r="AN561" s="62">
        <v>0.92847696921160627</v>
      </c>
      <c r="AO561" s="62">
        <v>0.92847696921160627</v>
      </c>
      <c r="AP561" s="62">
        <v>0.92847696921160627</v>
      </c>
      <c r="AQ561" s="62">
        <v>0.92847696921160627</v>
      </c>
      <c r="AR561" s="62">
        <v>0.92847696921160627</v>
      </c>
      <c r="AS561" s="62">
        <v>0.92847696921160627</v>
      </c>
      <c r="AT561" s="62">
        <v>0.92847696921160627</v>
      </c>
      <c r="AU561" s="62">
        <v>0.92847696921160627</v>
      </c>
      <c r="AV561" s="62">
        <v>0.92847696921160627</v>
      </c>
      <c r="AW561" s="62">
        <v>0.92847696921160627</v>
      </c>
      <c r="AX561" s="62">
        <v>0.92847696921160627</v>
      </c>
      <c r="AY561" s="62">
        <v>0.92847696921160627</v>
      </c>
      <c r="AZ561" s="62">
        <v>0.92847696921160627</v>
      </c>
      <c r="BA561" s="62">
        <v>0.92847696921160627</v>
      </c>
      <c r="BB561" s="62">
        <v>0.92847696921160627</v>
      </c>
      <c r="BC561" s="62">
        <v>0.92847696921160627</v>
      </c>
      <c r="BD561" s="62">
        <v>0.92847696921160627</v>
      </c>
      <c r="BE561" s="62">
        <v>0.92847696921160627</v>
      </c>
      <c r="BF561" s="62">
        <v>0.92847696921160627</v>
      </c>
      <c r="BG561" s="62">
        <v>0.92847696921160627</v>
      </c>
    </row>
    <row r="562" spans="1:59" x14ac:dyDescent="0.35">
      <c r="A562" s="2" t="s">
        <v>507</v>
      </c>
      <c r="B562" s="4" t="s">
        <v>29</v>
      </c>
      <c r="C562" s="28" t="s">
        <v>25</v>
      </c>
      <c r="D562" s="24" t="s">
        <v>7</v>
      </c>
      <c r="E562" s="102">
        <v>0.12221570926143026</v>
      </c>
      <c r="F562" s="61">
        <v>2.2725506533485738</v>
      </c>
      <c r="G562" s="61">
        <v>2.3142214060158262</v>
      </c>
      <c r="H562" s="61">
        <v>2.3558921586830794</v>
      </c>
      <c r="I562" s="61">
        <v>2.3975629113503318</v>
      </c>
      <c r="J562" s="61">
        <v>2.4392336640175851</v>
      </c>
      <c r="K562" s="61">
        <v>2.4809044166848375</v>
      </c>
      <c r="L562" s="61">
        <v>2.5225751693520904</v>
      </c>
      <c r="M562" s="61">
        <v>2.5642459220193432</v>
      </c>
      <c r="N562" s="61">
        <v>2.6059166746865956</v>
      </c>
      <c r="O562" s="61">
        <v>2.6475874273538489</v>
      </c>
      <c r="P562" s="61">
        <v>2.6892581800211013</v>
      </c>
      <c r="Q562" s="61">
        <v>2.7309289326883546</v>
      </c>
      <c r="R562" s="61">
        <v>2.7725996853556074</v>
      </c>
      <c r="S562" s="61">
        <v>2.8142704380228603</v>
      </c>
      <c r="T562" s="61">
        <v>2.8478209542012305</v>
      </c>
      <c r="U562" s="61">
        <v>2.8813714703796012</v>
      </c>
      <c r="V562" s="61">
        <v>2.9149219865579719</v>
      </c>
      <c r="W562" s="61">
        <v>2.948472502736343</v>
      </c>
      <c r="X562" s="61">
        <v>2.9820230189147132</v>
      </c>
      <c r="Y562" s="61">
        <v>3.017139180243201</v>
      </c>
      <c r="Z562" s="61">
        <v>3.0522553415716884</v>
      </c>
      <c r="AA562" s="61">
        <v>3.0873715029001758</v>
      </c>
      <c r="AB562" s="61">
        <v>3.1224876642286641</v>
      </c>
      <c r="AC562" s="61">
        <v>3.1576038255571515</v>
      </c>
      <c r="AD562" s="61">
        <v>3.1938206213298361</v>
      </c>
      <c r="AE562" s="61">
        <v>3.2300374171025203</v>
      </c>
      <c r="AF562" s="61">
        <v>3.2662542128752055</v>
      </c>
      <c r="AG562" s="61">
        <v>3.3024710086478906</v>
      </c>
      <c r="AH562" s="61">
        <v>3.3386878044205752</v>
      </c>
      <c r="AI562" s="61">
        <v>3.3749046001932599</v>
      </c>
      <c r="AJ562" s="61">
        <v>3.4111213959659441</v>
      </c>
      <c r="AK562" s="61">
        <v>3.4473381917386292</v>
      </c>
      <c r="AL562" s="61">
        <v>3.4835549875113139</v>
      </c>
      <c r="AM562" s="62">
        <v>3.5197717832839985</v>
      </c>
      <c r="AN562" s="62">
        <v>3.5197717832839985</v>
      </c>
      <c r="AO562" s="62">
        <v>3.5197717832839985</v>
      </c>
      <c r="AP562" s="62">
        <v>3.5197717832839985</v>
      </c>
      <c r="AQ562" s="62">
        <v>3.5197717832839985</v>
      </c>
      <c r="AR562" s="62">
        <v>3.5197717832839985</v>
      </c>
      <c r="AS562" s="62">
        <v>3.5197717832839985</v>
      </c>
      <c r="AT562" s="62">
        <v>3.5197717832839985</v>
      </c>
      <c r="AU562" s="62">
        <v>3.5197717832839985</v>
      </c>
      <c r="AV562" s="62">
        <v>3.5197717832839985</v>
      </c>
      <c r="AW562" s="62">
        <v>3.5197717832839985</v>
      </c>
      <c r="AX562" s="62">
        <v>3.5197717832839985</v>
      </c>
      <c r="AY562" s="62">
        <v>3.5197717832839985</v>
      </c>
      <c r="AZ562" s="62">
        <v>3.5197717832839985</v>
      </c>
      <c r="BA562" s="62">
        <v>3.5197717832839985</v>
      </c>
      <c r="BB562" s="62">
        <v>3.5197717832839985</v>
      </c>
      <c r="BC562" s="62">
        <v>3.5197717832839985</v>
      </c>
      <c r="BD562" s="62">
        <v>3.5197717832839985</v>
      </c>
      <c r="BE562" s="62">
        <v>3.5197717832839985</v>
      </c>
      <c r="BF562" s="62">
        <v>3.5197717832839985</v>
      </c>
      <c r="BG562" s="62">
        <v>3.5197717832839985</v>
      </c>
    </row>
    <row r="563" spans="1:59" x14ac:dyDescent="0.35">
      <c r="A563" s="2" t="s">
        <v>507</v>
      </c>
      <c r="B563" s="4" t="s">
        <v>29</v>
      </c>
      <c r="C563" s="28" t="s">
        <v>26</v>
      </c>
      <c r="D563" s="24" t="s">
        <v>7</v>
      </c>
      <c r="E563" s="102">
        <v>0.12177608440797187</v>
      </c>
      <c r="F563" s="61">
        <v>2.2643760107106292</v>
      </c>
      <c r="G563" s="61">
        <v>2.3058968685841146</v>
      </c>
      <c r="H563" s="61">
        <v>2.3474177264576004</v>
      </c>
      <c r="I563" s="61">
        <v>2.3889385843310862</v>
      </c>
      <c r="J563" s="61">
        <v>2.430459442204572</v>
      </c>
      <c r="K563" s="61">
        <v>2.4719803000780569</v>
      </c>
      <c r="L563" s="61">
        <v>2.5135011579515432</v>
      </c>
      <c r="M563" s="61">
        <v>2.5550220158250285</v>
      </c>
      <c r="N563" s="61">
        <v>2.5965428736985143</v>
      </c>
      <c r="O563" s="61">
        <v>2.6380637315720006</v>
      </c>
      <c r="P563" s="61">
        <v>2.6795845894454859</v>
      </c>
      <c r="Q563" s="61">
        <v>2.7211054473189722</v>
      </c>
      <c r="R563" s="61">
        <v>2.7626263051924576</v>
      </c>
      <c r="S563" s="61">
        <v>2.8041471630659434</v>
      </c>
      <c r="T563" s="61">
        <v>2.8375769939343196</v>
      </c>
      <c r="U563" s="61">
        <v>2.8710068248026963</v>
      </c>
      <c r="V563" s="61">
        <v>2.9044366556710726</v>
      </c>
      <c r="W563" s="61">
        <v>2.9378664865394493</v>
      </c>
      <c r="X563" s="61">
        <v>2.9712963174078255</v>
      </c>
      <c r="Y563" s="61">
        <v>3.0062861616092325</v>
      </c>
      <c r="Z563" s="61">
        <v>3.0412760058106389</v>
      </c>
      <c r="AA563" s="61">
        <v>3.0762658500120459</v>
      </c>
      <c r="AB563" s="61">
        <v>3.1112556942134528</v>
      </c>
      <c r="AC563" s="61">
        <v>3.1462455384148593</v>
      </c>
      <c r="AD563" s="61">
        <v>3.1823320579437571</v>
      </c>
      <c r="AE563" s="61">
        <v>3.2184185774726553</v>
      </c>
      <c r="AF563" s="61">
        <v>3.2545050970015534</v>
      </c>
      <c r="AG563" s="61">
        <v>3.2905916165304516</v>
      </c>
      <c r="AH563" s="61">
        <v>3.3266781360593494</v>
      </c>
      <c r="AI563" s="61">
        <v>3.3627646555882476</v>
      </c>
      <c r="AJ563" s="61">
        <v>3.3988511751171453</v>
      </c>
      <c r="AK563" s="61">
        <v>3.4349376946460439</v>
      </c>
      <c r="AL563" s="61">
        <v>3.4710242141749417</v>
      </c>
      <c r="AM563" s="62">
        <v>3.5071107337038399</v>
      </c>
      <c r="AN563" s="62">
        <v>3.5071107337038399</v>
      </c>
      <c r="AO563" s="62">
        <v>3.5071107337038399</v>
      </c>
      <c r="AP563" s="62">
        <v>3.5071107337038399</v>
      </c>
      <c r="AQ563" s="62">
        <v>3.5071107337038399</v>
      </c>
      <c r="AR563" s="62">
        <v>3.5071107337038399</v>
      </c>
      <c r="AS563" s="62">
        <v>3.5071107337038399</v>
      </c>
      <c r="AT563" s="62">
        <v>3.5071107337038399</v>
      </c>
      <c r="AU563" s="62">
        <v>3.5071107337038399</v>
      </c>
      <c r="AV563" s="62">
        <v>3.5071107337038399</v>
      </c>
      <c r="AW563" s="62">
        <v>3.5071107337038399</v>
      </c>
      <c r="AX563" s="62">
        <v>3.5071107337038399</v>
      </c>
      <c r="AY563" s="62">
        <v>3.5071107337038399</v>
      </c>
      <c r="AZ563" s="62">
        <v>3.5071107337038399</v>
      </c>
      <c r="BA563" s="62">
        <v>3.5071107337038399</v>
      </c>
      <c r="BB563" s="62">
        <v>3.5071107337038399</v>
      </c>
      <c r="BC563" s="62">
        <v>3.5071107337038399</v>
      </c>
      <c r="BD563" s="62">
        <v>3.5071107337038399</v>
      </c>
      <c r="BE563" s="62">
        <v>3.5071107337038399</v>
      </c>
      <c r="BF563" s="62">
        <v>3.5071107337038399</v>
      </c>
      <c r="BG563" s="62">
        <v>3.5071107337038399</v>
      </c>
    </row>
    <row r="564" spans="1:59" x14ac:dyDescent="0.35">
      <c r="A564" s="2" t="s">
        <v>507</v>
      </c>
      <c r="B564" s="4" t="s">
        <v>38</v>
      </c>
      <c r="C564" s="29" t="s">
        <v>8</v>
      </c>
      <c r="D564" s="24" t="s">
        <v>7</v>
      </c>
      <c r="E564" s="102">
        <v>0.25714285714285712</v>
      </c>
      <c r="F564" s="61">
        <v>3.6283087500000005E-2</v>
      </c>
      <c r="G564" s="61">
        <v>3.7222484914285717E-2</v>
      </c>
      <c r="H564" s="61">
        <v>3.8161882328571428E-2</v>
      </c>
      <c r="I564" s="61">
        <v>3.9101279742857147E-2</v>
      </c>
      <c r="J564" s="61">
        <v>4.0040677157142858E-2</v>
      </c>
      <c r="K564" s="61">
        <v>4.0980074571428576E-2</v>
      </c>
      <c r="L564" s="61">
        <v>4.1919471985714281E-2</v>
      </c>
      <c r="M564" s="61">
        <v>4.2858869400000006E-2</v>
      </c>
      <c r="N564" s="61">
        <v>4.3798266814285718E-2</v>
      </c>
      <c r="O564" s="61">
        <v>4.4737664228571436E-2</v>
      </c>
      <c r="P564" s="61">
        <v>4.5677061642857147E-2</v>
      </c>
      <c r="Q564" s="61">
        <v>4.6616459057142859E-2</v>
      </c>
      <c r="R564" s="61">
        <v>4.7555856471428577E-2</v>
      </c>
      <c r="S564" s="61">
        <v>4.8495253885714289E-2</v>
      </c>
      <c r="T564" s="61">
        <v>4.8913567251428577E-2</v>
      </c>
      <c r="U564" s="61">
        <v>4.9331880617142859E-2</v>
      </c>
      <c r="V564" s="61">
        <v>4.9750193982857141E-2</v>
      </c>
      <c r="W564" s="61">
        <v>5.0168507348571416E-2</v>
      </c>
      <c r="X564" s="61">
        <v>5.0586820714285705E-2</v>
      </c>
      <c r="Y564" s="61">
        <v>5.0884630559999991E-2</v>
      </c>
      <c r="Z564" s="61">
        <v>5.1182440405714284E-2</v>
      </c>
      <c r="AA564" s="61">
        <v>5.1480250251428571E-2</v>
      </c>
      <c r="AB564" s="61">
        <v>5.1778060097142864E-2</v>
      </c>
      <c r="AC564" s="61">
        <v>5.207586994285715E-2</v>
      </c>
      <c r="AD564" s="61">
        <v>5.2266989854285718E-2</v>
      </c>
      <c r="AE564" s="61">
        <v>5.2458109765714293E-2</v>
      </c>
      <c r="AF564" s="61">
        <v>5.2649229677142861E-2</v>
      </c>
      <c r="AG564" s="61">
        <v>5.2840349588571436E-2</v>
      </c>
      <c r="AH564" s="61">
        <v>5.3031469499999997E-2</v>
      </c>
      <c r="AI564" s="61">
        <v>5.3222589411428566E-2</v>
      </c>
      <c r="AJ564" s="61">
        <v>5.3413709322857141E-2</v>
      </c>
      <c r="AK564" s="61">
        <v>5.3604829234285709E-2</v>
      </c>
      <c r="AL564" s="61">
        <v>5.3795949145714284E-2</v>
      </c>
      <c r="AM564" s="62">
        <v>5.3987069057142852E-2</v>
      </c>
      <c r="AN564" s="62">
        <v>5.3987069057142852E-2</v>
      </c>
      <c r="AO564" s="62">
        <v>5.3987069057142852E-2</v>
      </c>
      <c r="AP564" s="62">
        <v>5.3987069057142852E-2</v>
      </c>
      <c r="AQ564" s="62">
        <v>5.3987069057142852E-2</v>
      </c>
      <c r="AR564" s="62">
        <v>5.3987069057142852E-2</v>
      </c>
      <c r="AS564" s="62">
        <v>5.3987069057142852E-2</v>
      </c>
      <c r="AT564" s="62">
        <v>5.3987069057142852E-2</v>
      </c>
      <c r="AU564" s="62">
        <v>5.3987069057142852E-2</v>
      </c>
      <c r="AV564" s="62">
        <v>5.3987069057142852E-2</v>
      </c>
      <c r="AW564" s="62">
        <v>5.3987069057142852E-2</v>
      </c>
      <c r="AX564" s="62">
        <v>5.3987069057142852E-2</v>
      </c>
      <c r="AY564" s="62">
        <v>5.3987069057142852E-2</v>
      </c>
      <c r="AZ564" s="62">
        <v>5.3987069057142852E-2</v>
      </c>
      <c r="BA564" s="62">
        <v>5.3987069057142852E-2</v>
      </c>
      <c r="BB564" s="62">
        <v>5.3987069057142852E-2</v>
      </c>
      <c r="BC564" s="62">
        <v>5.3987069057142852E-2</v>
      </c>
      <c r="BD564" s="62">
        <v>5.3987069057142852E-2</v>
      </c>
      <c r="BE564" s="62">
        <v>5.3987069057142852E-2</v>
      </c>
      <c r="BF564" s="62">
        <v>5.3987069057142852E-2</v>
      </c>
      <c r="BG564" s="62">
        <v>5.3987069057142852E-2</v>
      </c>
    </row>
    <row r="565" spans="1:59" x14ac:dyDescent="0.35">
      <c r="A565" s="2" t="s">
        <v>507</v>
      </c>
      <c r="B565" s="4" t="s">
        <v>38</v>
      </c>
      <c r="C565" s="28" t="s">
        <v>31</v>
      </c>
      <c r="D565" s="24" t="s">
        <v>7</v>
      </c>
      <c r="E565" s="102">
        <v>9.6103896103896094E-2</v>
      </c>
      <c r="F565" s="61">
        <v>1.3560345833333334E-2</v>
      </c>
      <c r="G565" s="61">
        <v>1.3911433755844157E-2</v>
      </c>
      <c r="H565" s="61">
        <v>1.4262521678354978E-2</v>
      </c>
      <c r="I565" s="61">
        <v>1.4613609600865801E-2</v>
      </c>
      <c r="J565" s="61">
        <v>1.4964697523376622E-2</v>
      </c>
      <c r="K565" s="61">
        <v>1.5315785445887447E-2</v>
      </c>
      <c r="L565" s="61">
        <v>1.5666873368398268E-2</v>
      </c>
      <c r="M565" s="61">
        <v>1.6017961290909093E-2</v>
      </c>
      <c r="N565" s="61">
        <v>1.6369049213419914E-2</v>
      </c>
      <c r="O565" s="61">
        <v>1.6720137135930738E-2</v>
      </c>
      <c r="P565" s="61">
        <v>1.707122505844156E-2</v>
      </c>
      <c r="Q565" s="61">
        <v>1.7422312980952384E-2</v>
      </c>
      <c r="R565" s="61">
        <v>1.7773400903463205E-2</v>
      </c>
      <c r="S565" s="61">
        <v>1.8124488825974026E-2</v>
      </c>
      <c r="T565" s="61">
        <v>1.8280828164675328E-2</v>
      </c>
      <c r="U565" s="61">
        <v>1.8437167503376622E-2</v>
      </c>
      <c r="V565" s="61">
        <v>1.8593506842077921E-2</v>
      </c>
      <c r="W565" s="61">
        <v>1.8749846180779215E-2</v>
      </c>
      <c r="X565" s="61">
        <v>1.8906185519480517E-2</v>
      </c>
      <c r="Y565" s="61">
        <v>1.9017488189090905E-2</v>
      </c>
      <c r="Z565" s="61">
        <v>1.9128790858701297E-2</v>
      </c>
      <c r="AA565" s="61">
        <v>1.9240093528311689E-2</v>
      </c>
      <c r="AB565" s="61">
        <v>1.9351396197922078E-2</v>
      </c>
      <c r="AC565" s="61">
        <v>1.946269886753247E-2</v>
      </c>
      <c r="AD565" s="61">
        <v>1.9534127521298704E-2</v>
      </c>
      <c r="AE565" s="61">
        <v>1.9605556175064938E-2</v>
      </c>
      <c r="AF565" s="61">
        <v>1.9676984828831168E-2</v>
      </c>
      <c r="AG565" s="61">
        <v>1.9748413482597402E-2</v>
      </c>
      <c r="AH565" s="61">
        <v>1.9819842136363636E-2</v>
      </c>
      <c r="AI565" s="61">
        <v>1.989127079012987E-2</v>
      </c>
      <c r="AJ565" s="61">
        <v>1.9962699443896104E-2</v>
      </c>
      <c r="AK565" s="61">
        <v>2.0034128097662335E-2</v>
      </c>
      <c r="AL565" s="61">
        <v>2.0105556751428569E-2</v>
      </c>
      <c r="AM565" s="62">
        <v>2.0176985405194803E-2</v>
      </c>
      <c r="AN565" s="62">
        <v>2.0176985405194803E-2</v>
      </c>
      <c r="AO565" s="62">
        <v>2.0176985405194803E-2</v>
      </c>
      <c r="AP565" s="62">
        <v>2.0176985405194803E-2</v>
      </c>
      <c r="AQ565" s="62">
        <v>2.0176985405194803E-2</v>
      </c>
      <c r="AR565" s="62">
        <v>2.0176985405194803E-2</v>
      </c>
      <c r="AS565" s="62">
        <v>2.0176985405194803E-2</v>
      </c>
      <c r="AT565" s="62">
        <v>2.0176985405194803E-2</v>
      </c>
      <c r="AU565" s="62">
        <v>2.0176985405194803E-2</v>
      </c>
      <c r="AV565" s="62">
        <v>2.0176985405194803E-2</v>
      </c>
      <c r="AW565" s="62">
        <v>2.0176985405194803E-2</v>
      </c>
      <c r="AX565" s="62">
        <v>2.0176985405194803E-2</v>
      </c>
      <c r="AY565" s="62">
        <v>2.0176985405194803E-2</v>
      </c>
      <c r="AZ565" s="62">
        <v>2.0176985405194803E-2</v>
      </c>
      <c r="BA565" s="62">
        <v>2.0176985405194803E-2</v>
      </c>
      <c r="BB565" s="62">
        <v>2.0176985405194803E-2</v>
      </c>
      <c r="BC565" s="62">
        <v>2.0176985405194803E-2</v>
      </c>
      <c r="BD565" s="62">
        <v>2.0176985405194803E-2</v>
      </c>
      <c r="BE565" s="62">
        <v>2.0176985405194803E-2</v>
      </c>
      <c r="BF565" s="62">
        <v>2.0176985405194803E-2</v>
      </c>
      <c r="BG565" s="62">
        <v>2.0176985405194803E-2</v>
      </c>
    </row>
    <row r="566" spans="1:59" x14ac:dyDescent="0.35">
      <c r="A566" s="2" t="s">
        <v>507</v>
      </c>
      <c r="B566" s="4" t="s">
        <v>38</v>
      </c>
      <c r="C566" s="29" t="s">
        <v>9</v>
      </c>
      <c r="D566" s="24" t="s">
        <v>7</v>
      </c>
      <c r="E566" s="102">
        <v>0.20259740259740258</v>
      </c>
      <c r="F566" s="61">
        <v>2.8586675000000002E-2</v>
      </c>
      <c r="G566" s="61">
        <v>2.9326806296103899E-2</v>
      </c>
      <c r="H566" s="61">
        <v>3.0066937592207795E-2</v>
      </c>
      <c r="I566" s="61">
        <v>3.0807068888311692E-2</v>
      </c>
      <c r="J566" s="61">
        <v>3.1547200184415584E-2</v>
      </c>
      <c r="K566" s="61">
        <v>3.2287331480519481E-2</v>
      </c>
      <c r="L566" s="61">
        <v>3.302746277662337E-2</v>
      </c>
      <c r="M566" s="61">
        <v>3.3767594072727281E-2</v>
      </c>
      <c r="N566" s="61">
        <v>3.4507725368831177E-2</v>
      </c>
      <c r="O566" s="61">
        <v>3.5247856664935073E-2</v>
      </c>
      <c r="P566" s="61">
        <v>3.5987987961038963E-2</v>
      </c>
      <c r="Q566" s="61">
        <v>3.6728119257142866E-2</v>
      </c>
      <c r="R566" s="61">
        <v>3.7468250553246762E-2</v>
      </c>
      <c r="S566" s="61">
        <v>3.8208381849350652E-2</v>
      </c>
      <c r="T566" s="61">
        <v>3.853796207688312E-2</v>
      </c>
      <c r="U566" s="61">
        <v>3.8867542304415588E-2</v>
      </c>
      <c r="V566" s="61">
        <v>3.9197122531948056E-2</v>
      </c>
      <c r="W566" s="61">
        <v>3.9526702759480517E-2</v>
      </c>
      <c r="X566" s="61">
        <v>3.9856282987012985E-2</v>
      </c>
      <c r="Y566" s="61">
        <v>4.0090921047272722E-2</v>
      </c>
      <c r="Z566" s="61">
        <v>4.0325559107532466E-2</v>
      </c>
      <c r="AA566" s="61">
        <v>4.056019716779221E-2</v>
      </c>
      <c r="AB566" s="61">
        <v>4.0794835228051954E-2</v>
      </c>
      <c r="AC566" s="61">
        <v>4.1029473288311691E-2</v>
      </c>
      <c r="AD566" s="61">
        <v>4.1180052612467544E-2</v>
      </c>
      <c r="AE566" s="61">
        <v>4.1330631936623383E-2</v>
      </c>
      <c r="AF566" s="61">
        <v>4.1481211260779229E-2</v>
      </c>
      <c r="AG566" s="61">
        <v>4.1631790584935068E-2</v>
      </c>
      <c r="AH566" s="61">
        <v>4.1782369909090913E-2</v>
      </c>
      <c r="AI566" s="61">
        <v>4.1932949233246752E-2</v>
      </c>
      <c r="AJ566" s="61">
        <v>4.2083528557402591E-2</v>
      </c>
      <c r="AK566" s="61">
        <v>4.2234107881558437E-2</v>
      </c>
      <c r="AL566" s="61">
        <v>4.2384687205714283E-2</v>
      </c>
      <c r="AM566" s="62">
        <v>4.2535266529870129E-2</v>
      </c>
      <c r="AN566" s="62">
        <v>4.2535266529870129E-2</v>
      </c>
      <c r="AO566" s="62">
        <v>4.2535266529870129E-2</v>
      </c>
      <c r="AP566" s="62">
        <v>4.2535266529870129E-2</v>
      </c>
      <c r="AQ566" s="62">
        <v>4.2535266529870129E-2</v>
      </c>
      <c r="AR566" s="62">
        <v>4.2535266529870129E-2</v>
      </c>
      <c r="AS566" s="62">
        <v>4.2535266529870129E-2</v>
      </c>
      <c r="AT566" s="62">
        <v>4.2535266529870129E-2</v>
      </c>
      <c r="AU566" s="62">
        <v>4.2535266529870129E-2</v>
      </c>
      <c r="AV566" s="62">
        <v>4.2535266529870129E-2</v>
      </c>
      <c r="AW566" s="62">
        <v>4.2535266529870129E-2</v>
      </c>
      <c r="AX566" s="62">
        <v>4.2535266529870129E-2</v>
      </c>
      <c r="AY566" s="62">
        <v>4.2535266529870129E-2</v>
      </c>
      <c r="AZ566" s="62">
        <v>4.2535266529870129E-2</v>
      </c>
      <c r="BA566" s="62">
        <v>4.2535266529870129E-2</v>
      </c>
      <c r="BB566" s="62">
        <v>4.2535266529870129E-2</v>
      </c>
      <c r="BC566" s="62">
        <v>4.2535266529870129E-2</v>
      </c>
      <c r="BD566" s="62">
        <v>4.2535266529870129E-2</v>
      </c>
      <c r="BE566" s="62">
        <v>4.2535266529870129E-2</v>
      </c>
      <c r="BF566" s="62">
        <v>4.2535266529870129E-2</v>
      </c>
      <c r="BG566" s="62">
        <v>4.2535266529870129E-2</v>
      </c>
    </row>
    <row r="567" spans="1:59" x14ac:dyDescent="0.35">
      <c r="A567" s="2" t="s">
        <v>507</v>
      </c>
      <c r="B567" s="4" t="s">
        <v>38</v>
      </c>
      <c r="C567" s="29" t="s">
        <v>10</v>
      </c>
      <c r="D567" s="24" t="s">
        <v>7</v>
      </c>
      <c r="E567" s="102">
        <v>5.4545454545454543E-2</v>
      </c>
      <c r="F567" s="61">
        <v>7.696412500000002E-3</v>
      </c>
      <c r="G567" s="61">
        <v>7.8956786181818197E-3</v>
      </c>
      <c r="H567" s="61">
        <v>8.0949447363636365E-3</v>
      </c>
      <c r="I567" s="61">
        <v>8.2942108545454567E-3</v>
      </c>
      <c r="J567" s="61">
        <v>8.4934769727272735E-3</v>
      </c>
      <c r="K567" s="61">
        <v>8.6927430909090921E-3</v>
      </c>
      <c r="L567" s="61">
        <v>8.8920092090909106E-3</v>
      </c>
      <c r="M567" s="61">
        <v>9.0912753272727291E-3</v>
      </c>
      <c r="N567" s="61">
        <v>9.2905414454545476E-3</v>
      </c>
      <c r="O567" s="61">
        <v>9.4898075636363644E-3</v>
      </c>
      <c r="P567" s="61">
        <v>9.6890736818181829E-3</v>
      </c>
      <c r="Q567" s="61">
        <v>9.8883398000000032E-3</v>
      </c>
      <c r="R567" s="61">
        <v>1.008760591818182E-2</v>
      </c>
      <c r="S567" s="61">
        <v>1.0286872036363639E-2</v>
      </c>
      <c r="T567" s="61">
        <v>1.0375605174545456E-2</v>
      </c>
      <c r="U567" s="61">
        <v>1.0464338312727273E-2</v>
      </c>
      <c r="V567" s="61">
        <v>1.055307145090909E-2</v>
      </c>
      <c r="W567" s="61">
        <v>1.0641804589090907E-2</v>
      </c>
      <c r="X567" s="61">
        <v>1.0730537727272725E-2</v>
      </c>
      <c r="Y567" s="61">
        <v>1.0793709512727272E-2</v>
      </c>
      <c r="Z567" s="61">
        <v>1.0856881298181818E-2</v>
      </c>
      <c r="AA567" s="61">
        <v>1.0920053083636364E-2</v>
      </c>
      <c r="AB567" s="61">
        <v>1.0983224869090912E-2</v>
      </c>
      <c r="AC567" s="61">
        <v>1.1046396654545458E-2</v>
      </c>
      <c r="AD567" s="61">
        <v>1.1086937241818183E-2</v>
      </c>
      <c r="AE567" s="61">
        <v>1.1127477829090911E-2</v>
      </c>
      <c r="AF567" s="61">
        <v>1.1168018416363638E-2</v>
      </c>
      <c r="AG567" s="61">
        <v>1.1208559003636365E-2</v>
      </c>
      <c r="AH567" s="61">
        <v>1.1249099590909091E-2</v>
      </c>
      <c r="AI567" s="61">
        <v>1.1289640178181818E-2</v>
      </c>
      <c r="AJ567" s="61">
        <v>1.1330180765454544E-2</v>
      </c>
      <c r="AK567" s="61">
        <v>1.1370721352727273E-2</v>
      </c>
      <c r="AL567" s="61">
        <v>1.1411261939999999E-2</v>
      </c>
      <c r="AM567" s="62">
        <v>1.1451802527272728E-2</v>
      </c>
      <c r="AN567" s="62">
        <v>1.1451802527272728E-2</v>
      </c>
      <c r="AO567" s="62">
        <v>1.1451802527272728E-2</v>
      </c>
      <c r="AP567" s="62">
        <v>1.1451802527272728E-2</v>
      </c>
      <c r="AQ567" s="62">
        <v>1.1451802527272728E-2</v>
      </c>
      <c r="AR567" s="62">
        <v>1.1451802527272728E-2</v>
      </c>
      <c r="AS567" s="62">
        <v>1.1451802527272728E-2</v>
      </c>
      <c r="AT567" s="62">
        <v>1.1451802527272728E-2</v>
      </c>
      <c r="AU567" s="62">
        <v>1.1451802527272728E-2</v>
      </c>
      <c r="AV567" s="62">
        <v>1.1451802527272728E-2</v>
      </c>
      <c r="AW567" s="62">
        <v>1.1451802527272728E-2</v>
      </c>
      <c r="AX567" s="62">
        <v>1.1451802527272728E-2</v>
      </c>
      <c r="AY567" s="62">
        <v>1.1451802527272728E-2</v>
      </c>
      <c r="AZ567" s="62">
        <v>1.1451802527272728E-2</v>
      </c>
      <c r="BA567" s="62">
        <v>1.1451802527272728E-2</v>
      </c>
      <c r="BB567" s="62">
        <v>1.1451802527272728E-2</v>
      </c>
      <c r="BC567" s="62">
        <v>1.1451802527272728E-2</v>
      </c>
      <c r="BD567" s="62">
        <v>1.1451802527272728E-2</v>
      </c>
      <c r="BE567" s="62">
        <v>1.1451802527272728E-2</v>
      </c>
      <c r="BF567" s="62">
        <v>1.1451802527272728E-2</v>
      </c>
      <c r="BG567" s="62">
        <v>1.1451802527272728E-2</v>
      </c>
    </row>
    <row r="568" spans="1:59" x14ac:dyDescent="0.35">
      <c r="A568" s="2" t="s">
        <v>507</v>
      </c>
      <c r="B568" s="4" t="s">
        <v>38</v>
      </c>
      <c r="C568" s="29" t="s">
        <v>39</v>
      </c>
      <c r="D568" s="24" t="s">
        <v>7</v>
      </c>
      <c r="E568" s="102">
        <v>1.5584415584415584E-2</v>
      </c>
      <c r="F568" s="61">
        <v>2.1989750000000001E-3</v>
      </c>
      <c r="G568" s="61">
        <v>2.255908176623377E-3</v>
      </c>
      <c r="H568" s="61">
        <v>2.3128413532467538E-3</v>
      </c>
      <c r="I568" s="61">
        <v>2.3697745298701303E-3</v>
      </c>
      <c r="J568" s="61">
        <v>2.4267077064935067E-3</v>
      </c>
      <c r="K568" s="61">
        <v>2.4836408831168835E-3</v>
      </c>
      <c r="L568" s="61">
        <v>2.5405740597402599E-3</v>
      </c>
      <c r="M568" s="61">
        <v>2.5975072363636368E-3</v>
      </c>
      <c r="N568" s="61">
        <v>2.6544404129870136E-3</v>
      </c>
      <c r="O568" s="61">
        <v>2.71137358961039E-3</v>
      </c>
      <c r="P568" s="61">
        <v>2.7683067662337664E-3</v>
      </c>
      <c r="Q568" s="61">
        <v>2.8252399428571437E-3</v>
      </c>
      <c r="R568" s="61">
        <v>2.8821731194805201E-3</v>
      </c>
      <c r="S568" s="61">
        <v>2.9391062961038965E-3</v>
      </c>
      <c r="T568" s="61">
        <v>2.9644586212987018E-3</v>
      </c>
      <c r="U568" s="61">
        <v>2.9898109464935067E-3</v>
      </c>
      <c r="V568" s="61">
        <v>3.0151632716883116E-3</v>
      </c>
      <c r="W568" s="61">
        <v>3.0405155968831169E-3</v>
      </c>
      <c r="X568" s="61">
        <v>3.0658679220779217E-3</v>
      </c>
      <c r="Y568" s="61">
        <v>3.0839170036363636E-3</v>
      </c>
      <c r="Z568" s="61">
        <v>3.1019660851948055E-3</v>
      </c>
      <c r="AA568" s="61">
        <v>3.1200151667532473E-3</v>
      </c>
      <c r="AB568" s="61">
        <v>3.1380642483116888E-3</v>
      </c>
      <c r="AC568" s="61">
        <v>3.1561133298701307E-3</v>
      </c>
      <c r="AD568" s="61">
        <v>3.1676963548051959E-3</v>
      </c>
      <c r="AE568" s="61">
        <v>3.1792793797402602E-3</v>
      </c>
      <c r="AF568" s="61">
        <v>3.1908624046753254E-3</v>
      </c>
      <c r="AG568" s="61">
        <v>3.2024454296103902E-3</v>
      </c>
      <c r="AH568" s="61">
        <v>3.2140284545454549E-3</v>
      </c>
      <c r="AI568" s="61">
        <v>3.2256114794805197E-3</v>
      </c>
      <c r="AJ568" s="61">
        <v>3.2371945044155845E-3</v>
      </c>
      <c r="AK568" s="61">
        <v>3.2487775293506497E-3</v>
      </c>
      <c r="AL568" s="61">
        <v>3.260360554285714E-3</v>
      </c>
      <c r="AM568" s="62">
        <v>3.2719435792207792E-3</v>
      </c>
      <c r="AN568" s="62">
        <v>3.2719435792207792E-3</v>
      </c>
      <c r="AO568" s="62">
        <v>3.2719435792207792E-3</v>
      </c>
      <c r="AP568" s="62">
        <v>3.2719435792207792E-3</v>
      </c>
      <c r="AQ568" s="62">
        <v>3.2719435792207792E-3</v>
      </c>
      <c r="AR568" s="62">
        <v>3.2719435792207792E-3</v>
      </c>
      <c r="AS568" s="62">
        <v>3.2719435792207792E-3</v>
      </c>
      <c r="AT568" s="62">
        <v>3.2719435792207792E-3</v>
      </c>
      <c r="AU568" s="62">
        <v>3.2719435792207792E-3</v>
      </c>
      <c r="AV568" s="62">
        <v>3.2719435792207792E-3</v>
      </c>
      <c r="AW568" s="62">
        <v>3.2719435792207792E-3</v>
      </c>
      <c r="AX568" s="62">
        <v>3.2719435792207792E-3</v>
      </c>
      <c r="AY568" s="62">
        <v>3.2719435792207792E-3</v>
      </c>
      <c r="AZ568" s="62">
        <v>3.2719435792207792E-3</v>
      </c>
      <c r="BA568" s="62">
        <v>3.2719435792207792E-3</v>
      </c>
      <c r="BB568" s="62">
        <v>3.2719435792207792E-3</v>
      </c>
      <c r="BC568" s="62">
        <v>3.2719435792207792E-3</v>
      </c>
      <c r="BD568" s="62">
        <v>3.2719435792207792E-3</v>
      </c>
      <c r="BE568" s="62">
        <v>3.2719435792207792E-3</v>
      </c>
      <c r="BF568" s="62">
        <v>3.2719435792207792E-3</v>
      </c>
      <c r="BG568" s="62">
        <v>3.2719435792207792E-3</v>
      </c>
    </row>
    <row r="569" spans="1:59" x14ac:dyDescent="0.35">
      <c r="A569" s="2" t="s">
        <v>507</v>
      </c>
      <c r="B569" s="4" t="s">
        <v>38</v>
      </c>
      <c r="C569" s="29" t="s">
        <v>11</v>
      </c>
      <c r="D569" s="24" t="s">
        <v>7</v>
      </c>
      <c r="E569" s="102">
        <v>0.37402597402597398</v>
      </c>
      <c r="F569" s="61">
        <v>5.2775400000000007E-2</v>
      </c>
      <c r="G569" s="61">
        <v>5.4141796238961044E-2</v>
      </c>
      <c r="H569" s="61">
        <v>5.5508192477922082E-2</v>
      </c>
      <c r="I569" s="61">
        <v>5.6874588716883119E-2</v>
      </c>
      <c r="J569" s="61">
        <v>5.8240984955844156E-2</v>
      </c>
      <c r="K569" s="61">
        <v>5.9607381194805194E-2</v>
      </c>
      <c r="L569" s="61">
        <v>6.0973777433766231E-2</v>
      </c>
      <c r="M569" s="61">
        <v>6.2340173672727282E-2</v>
      </c>
      <c r="N569" s="61">
        <v>6.3706569911688313E-2</v>
      </c>
      <c r="O569" s="61">
        <v>6.507296615064935E-2</v>
      </c>
      <c r="P569" s="61">
        <v>6.6439362389610401E-2</v>
      </c>
      <c r="Q569" s="61">
        <v>6.7805758628571439E-2</v>
      </c>
      <c r="R569" s="61">
        <v>6.9172154867532476E-2</v>
      </c>
      <c r="S569" s="61">
        <v>7.0538551106493513E-2</v>
      </c>
      <c r="T569" s="61">
        <v>7.1147006911168847E-2</v>
      </c>
      <c r="U569" s="61">
        <v>7.175546271584414E-2</v>
      </c>
      <c r="V569" s="61">
        <v>7.2363918520519474E-2</v>
      </c>
      <c r="W569" s="61">
        <v>7.2972374325194794E-2</v>
      </c>
      <c r="X569" s="61">
        <v>7.3580830129870115E-2</v>
      </c>
      <c r="Y569" s="61">
        <v>7.4014008087272709E-2</v>
      </c>
      <c r="Z569" s="61">
        <v>7.4447186044675318E-2</v>
      </c>
      <c r="AA569" s="61">
        <v>7.4880364002077926E-2</v>
      </c>
      <c r="AB569" s="61">
        <v>7.5313541959480521E-2</v>
      </c>
      <c r="AC569" s="61">
        <v>7.5746719916883129E-2</v>
      </c>
      <c r="AD569" s="61">
        <v>7.602471251532468E-2</v>
      </c>
      <c r="AE569" s="61">
        <v>7.6302705113766231E-2</v>
      </c>
      <c r="AF569" s="61">
        <v>7.6580697712207796E-2</v>
      </c>
      <c r="AG569" s="61">
        <v>7.6858690310649347E-2</v>
      </c>
      <c r="AH569" s="61">
        <v>7.7136682909090912E-2</v>
      </c>
      <c r="AI569" s="61">
        <v>7.7414675507532463E-2</v>
      </c>
      <c r="AJ569" s="61">
        <v>7.7692668105974028E-2</v>
      </c>
      <c r="AK569" s="61">
        <v>7.7970660704415579E-2</v>
      </c>
      <c r="AL569" s="61">
        <v>7.824865330285713E-2</v>
      </c>
      <c r="AM569" s="62">
        <v>7.8526645901298694E-2</v>
      </c>
      <c r="AN569" s="62">
        <v>7.8526645901298694E-2</v>
      </c>
      <c r="AO569" s="62">
        <v>7.8526645901298694E-2</v>
      </c>
      <c r="AP569" s="62">
        <v>7.8526645901298694E-2</v>
      </c>
      <c r="AQ569" s="62">
        <v>7.8526645901298694E-2</v>
      </c>
      <c r="AR569" s="62">
        <v>7.8526645901298694E-2</v>
      </c>
      <c r="AS569" s="62">
        <v>7.8526645901298694E-2</v>
      </c>
      <c r="AT569" s="62">
        <v>7.8526645901298694E-2</v>
      </c>
      <c r="AU569" s="62">
        <v>7.8526645901298694E-2</v>
      </c>
      <c r="AV569" s="62">
        <v>7.8526645901298694E-2</v>
      </c>
      <c r="AW569" s="62">
        <v>7.8526645901298694E-2</v>
      </c>
      <c r="AX569" s="62">
        <v>7.8526645901298694E-2</v>
      </c>
      <c r="AY569" s="62">
        <v>7.8526645901298694E-2</v>
      </c>
      <c r="AZ569" s="62">
        <v>7.8526645901298694E-2</v>
      </c>
      <c r="BA569" s="62">
        <v>7.8526645901298694E-2</v>
      </c>
      <c r="BB569" s="62">
        <v>7.8526645901298694E-2</v>
      </c>
      <c r="BC569" s="62">
        <v>7.8526645901298694E-2</v>
      </c>
      <c r="BD569" s="62">
        <v>7.8526645901298694E-2</v>
      </c>
      <c r="BE569" s="62">
        <v>7.8526645901298694E-2</v>
      </c>
      <c r="BF569" s="62">
        <v>7.8526645901298694E-2</v>
      </c>
      <c r="BG569" s="62">
        <v>7.8526645901298694E-2</v>
      </c>
    </row>
    <row r="570" spans="1:59" x14ac:dyDescent="0.35">
      <c r="A570" s="2" t="s">
        <v>507</v>
      </c>
      <c r="B570" s="4" t="s">
        <v>38</v>
      </c>
      <c r="C570" s="29" t="s">
        <v>13</v>
      </c>
      <c r="D570" s="24" t="s">
        <v>7</v>
      </c>
      <c r="E570" s="102">
        <v>0.25714285714285712</v>
      </c>
      <c r="F570" s="61">
        <v>0.92467962405714266</v>
      </c>
      <c r="G570" s="61">
        <v>0.94845207788571406</v>
      </c>
      <c r="H570" s="61">
        <v>0.97222453171428547</v>
      </c>
      <c r="I570" s="61">
        <v>0.99599698554285687</v>
      </c>
      <c r="J570" s="61">
        <v>1.0197694393714283</v>
      </c>
      <c r="K570" s="61">
        <v>1.0435418931999998</v>
      </c>
      <c r="L570" s="61">
        <v>1.0673143470285711</v>
      </c>
      <c r="M570" s="61">
        <v>1.0910868008571426</v>
      </c>
      <c r="N570" s="61">
        <v>1.1148592546857139</v>
      </c>
      <c r="O570" s="61">
        <v>1.1386317085142854</v>
      </c>
      <c r="P570" s="61">
        <v>1.1624041623428567</v>
      </c>
      <c r="Q570" s="61">
        <v>1.1861766161714282</v>
      </c>
      <c r="R570" s="61">
        <v>1.2099490699999997</v>
      </c>
      <c r="S570" s="61">
        <v>1.233721523828571</v>
      </c>
      <c r="T570" s="61">
        <v>1.2478770570342854</v>
      </c>
      <c r="U570" s="61">
        <v>1.2620325902399998</v>
      </c>
      <c r="V570" s="61">
        <v>1.276188123445714</v>
      </c>
      <c r="W570" s="61">
        <v>1.2903436566514284</v>
      </c>
      <c r="X570" s="61">
        <v>1.3044991898571427</v>
      </c>
      <c r="Y570" s="61">
        <v>1.31760497988</v>
      </c>
      <c r="Z570" s="61">
        <v>1.3307107699028571</v>
      </c>
      <c r="AA570" s="61">
        <v>1.3438165599257141</v>
      </c>
      <c r="AB570" s="61">
        <v>1.356922349948571</v>
      </c>
      <c r="AC570" s="61">
        <v>1.3700281399714282</v>
      </c>
      <c r="AD570" s="61">
        <v>1.3831165792542854</v>
      </c>
      <c r="AE570" s="61">
        <v>1.3962050185371426</v>
      </c>
      <c r="AF570" s="61">
        <v>1.4092934578199998</v>
      </c>
      <c r="AG570" s="61">
        <v>1.422381897102857</v>
      </c>
      <c r="AH570" s="61">
        <v>1.435470336385714</v>
      </c>
      <c r="AI570" s="61">
        <v>1.4485587756685714</v>
      </c>
      <c r="AJ570" s="61">
        <v>1.4616472149514284</v>
      </c>
      <c r="AK570" s="61">
        <v>1.4747356542342858</v>
      </c>
      <c r="AL570" s="61">
        <v>1.4878240935171427</v>
      </c>
      <c r="AM570" s="62">
        <v>1.5009125327999999</v>
      </c>
      <c r="AN570" s="62">
        <v>1.5009125327999999</v>
      </c>
      <c r="AO570" s="62">
        <v>1.5009125327999999</v>
      </c>
      <c r="AP570" s="62">
        <v>1.5009125327999999</v>
      </c>
      <c r="AQ570" s="62">
        <v>1.5009125327999999</v>
      </c>
      <c r="AR570" s="62">
        <v>1.5009125327999999</v>
      </c>
      <c r="AS570" s="62">
        <v>1.5009125327999999</v>
      </c>
      <c r="AT570" s="62">
        <v>1.5009125327999999</v>
      </c>
      <c r="AU570" s="62">
        <v>1.5009125327999999</v>
      </c>
      <c r="AV570" s="62">
        <v>1.5009125327999999</v>
      </c>
      <c r="AW570" s="62">
        <v>1.5009125327999999</v>
      </c>
      <c r="AX570" s="62">
        <v>1.5009125327999999</v>
      </c>
      <c r="AY570" s="62">
        <v>1.5009125327999999</v>
      </c>
      <c r="AZ570" s="62">
        <v>1.5009125327999999</v>
      </c>
      <c r="BA570" s="62">
        <v>1.5009125327999999</v>
      </c>
      <c r="BB570" s="62">
        <v>1.5009125327999999</v>
      </c>
      <c r="BC570" s="62">
        <v>1.5009125327999999</v>
      </c>
      <c r="BD570" s="62">
        <v>1.5009125327999999</v>
      </c>
      <c r="BE570" s="62">
        <v>1.5009125327999999</v>
      </c>
      <c r="BF570" s="62">
        <v>1.5009125327999999</v>
      </c>
      <c r="BG570" s="62">
        <v>1.5009125327999999</v>
      </c>
    </row>
    <row r="571" spans="1:59" x14ac:dyDescent="0.35">
      <c r="A571" s="2" t="s">
        <v>507</v>
      </c>
      <c r="B571" s="4" t="s">
        <v>38</v>
      </c>
      <c r="C571" s="28" t="s">
        <v>33</v>
      </c>
      <c r="D571" s="24" t="s">
        <v>7</v>
      </c>
      <c r="E571" s="102">
        <v>9.6103896103896094E-2</v>
      </c>
      <c r="F571" s="61">
        <v>0.34558733424357857</v>
      </c>
      <c r="G571" s="61">
        <v>0.35447198870476182</v>
      </c>
      <c r="H571" s="61">
        <v>0.36335664316594513</v>
      </c>
      <c r="I571" s="61">
        <v>0.37224129762712832</v>
      </c>
      <c r="J571" s="61">
        <v>0.38112595208831163</v>
      </c>
      <c r="K571" s="61">
        <v>0.39001060654949488</v>
      </c>
      <c r="L571" s="61">
        <v>0.39889526101067807</v>
      </c>
      <c r="M571" s="61">
        <v>0.40777991547186132</v>
      </c>
      <c r="N571" s="61">
        <v>0.41666456993304463</v>
      </c>
      <c r="O571" s="61">
        <v>0.42554922439422788</v>
      </c>
      <c r="P571" s="61">
        <v>0.43443387885541113</v>
      </c>
      <c r="Q571" s="61">
        <v>0.44331853331659438</v>
      </c>
      <c r="R571" s="61">
        <v>0.45220318777777768</v>
      </c>
      <c r="S571" s="61">
        <v>0.46108784223896088</v>
      </c>
      <c r="T571" s="61">
        <v>0.46637829404311681</v>
      </c>
      <c r="U571" s="61">
        <v>0.4716687458472727</v>
      </c>
      <c r="V571" s="61">
        <v>0.47695919765142852</v>
      </c>
      <c r="W571" s="61">
        <v>0.48224964945558435</v>
      </c>
      <c r="X571" s="61">
        <v>0.48754010125974023</v>
      </c>
      <c r="Y571" s="61">
        <v>0.4924382248036363</v>
      </c>
      <c r="Z571" s="61">
        <v>0.49733634834753243</v>
      </c>
      <c r="AA571" s="61">
        <v>0.50223447189142845</v>
      </c>
      <c r="AB571" s="61">
        <v>0.50713259543532452</v>
      </c>
      <c r="AC571" s="61">
        <v>0.51203071897922059</v>
      </c>
      <c r="AD571" s="61">
        <v>0.5169223579031168</v>
      </c>
      <c r="AE571" s="61">
        <v>0.5218139968270129</v>
      </c>
      <c r="AF571" s="61">
        <v>0.52670563575090901</v>
      </c>
      <c r="AG571" s="61">
        <v>0.53159727467480511</v>
      </c>
      <c r="AH571" s="61">
        <v>0.53648891359870121</v>
      </c>
      <c r="AI571" s="61">
        <v>0.54138055252259731</v>
      </c>
      <c r="AJ571" s="61">
        <v>0.54627219144649353</v>
      </c>
      <c r="AK571" s="61">
        <v>0.55116383037038952</v>
      </c>
      <c r="AL571" s="61">
        <v>0.55605546929428562</v>
      </c>
      <c r="AM571" s="62">
        <v>0.56094710821818183</v>
      </c>
      <c r="AN571" s="62">
        <v>0.56094710821818183</v>
      </c>
      <c r="AO571" s="62">
        <v>0.56094710821818183</v>
      </c>
      <c r="AP571" s="62">
        <v>0.56094710821818183</v>
      </c>
      <c r="AQ571" s="62">
        <v>0.56094710821818183</v>
      </c>
      <c r="AR571" s="62">
        <v>0.56094710821818183</v>
      </c>
      <c r="AS571" s="62">
        <v>0.56094710821818183</v>
      </c>
      <c r="AT571" s="62">
        <v>0.56094710821818183</v>
      </c>
      <c r="AU571" s="62">
        <v>0.56094710821818183</v>
      </c>
      <c r="AV571" s="62">
        <v>0.56094710821818183</v>
      </c>
      <c r="AW571" s="62">
        <v>0.56094710821818183</v>
      </c>
      <c r="AX571" s="62">
        <v>0.56094710821818183</v>
      </c>
      <c r="AY571" s="62">
        <v>0.56094710821818183</v>
      </c>
      <c r="AZ571" s="62">
        <v>0.56094710821818183</v>
      </c>
      <c r="BA571" s="62">
        <v>0.56094710821818183</v>
      </c>
      <c r="BB571" s="62">
        <v>0.56094710821818183</v>
      </c>
      <c r="BC571" s="62">
        <v>0.56094710821818183</v>
      </c>
      <c r="BD571" s="62">
        <v>0.56094710821818183</v>
      </c>
      <c r="BE571" s="62">
        <v>0.56094710821818183</v>
      </c>
      <c r="BF571" s="62">
        <v>0.56094710821818183</v>
      </c>
      <c r="BG571" s="62">
        <v>0.56094710821818183</v>
      </c>
    </row>
    <row r="572" spans="1:59" x14ac:dyDescent="0.35">
      <c r="A572" s="2" t="s">
        <v>507</v>
      </c>
      <c r="B572" s="4" t="s">
        <v>38</v>
      </c>
      <c r="C572" s="29" t="s">
        <v>14</v>
      </c>
      <c r="D572" s="24" t="s">
        <v>7</v>
      </c>
      <c r="E572" s="102">
        <v>0.20259740259740258</v>
      </c>
      <c r="F572" s="61">
        <v>0.7285354613783549</v>
      </c>
      <c r="G572" s="61">
        <v>0.74726527348571414</v>
      </c>
      <c r="H572" s="61">
        <v>0.76599508559307339</v>
      </c>
      <c r="I572" s="61">
        <v>0.78472489770043274</v>
      </c>
      <c r="J572" s="61">
        <v>0.80345470980779199</v>
      </c>
      <c r="K572" s="61">
        <v>0.82218452191515135</v>
      </c>
      <c r="L572" s="61">
        <v>0.84091433402251059</v>
      </c>
      <c r="M572" s="61">
        <v>0.85964414612986995</v>
      </c>
      <c r="N572" s="61">
        <v>0.87837395823722919</v>
      </c>
      <c r="O572" s="61">
        <v>0.89710377034458855</v>
      </c>
      <c r="P572" s="61">
        <v>0.91583358245194779</v>
      </c>
      <c r="Q572" s="61">
        <v>0.93456339455930704</v>
      </c>
      <c r="R572" s="61">
        <v>0.95329320666666639</v>
      </c>
      <c r="S572" s="61">
        <v>0.97202301877402564</v>
      </c>
      <c r="T572" s="61">
        <v>0.98317586311792193</v>
      </c>
      <c r="U572" s="61">
        <v>0.99432870746181812</v>
      </c>
      <c r="V572" s="61">
        <v>1.0054815518057141</v>
      </c>
      <c r="W572" s="61">
        <v>1.0166343961496103</v>
      </c>
      <c r="X572" s="61">
        <v>1.0277872404935064</v>
      </c>
      <c r="Y572" s="61">
        <v>1.038113014450909</v>
      </c>
      <c r="Z572" s="61">
        <v>1.0484387884083117</v>
      </c>
      <c r="AA572" s="61">
        <v>1.0587645623657143</v>
      </c>
      <c r="AB572" s="61">
        <v>1.0690903363231166</v>
      </c>
      <c r="AC572" s="61">
        <v>1.0794161102805193</v>
      </c>
      <c r="AD572" s="61">
        <v>1.0897282139579221</v>
      </c>
      <c r="AE572" s="61">
        <v>1.1000403176353246</v>
      </c>
      <c r="AF572" s="61">
        <v>1.1103524213127272</v>
      </c>
      <c r="AG572" s="61">
        <v>1.1206645249901297</v>
      </c>
      <c r="AH572" s="61">
        <v>1.1309766286675325</v>
      </c>
      <c r="AI572" s="61">
        <v>1.141288732344935</v>
      </c>
      <c r="AJ572" s="61">
        <v>1.1516008360223375</v>
      </c>
      <c r="AK572" s="61">
        <v>1.1619129396997403</v>
      </c>
      <c r="AL572" s="61">
        <v>1.1722250433771428</v>
      </c>
      <c r="AM572" s="62">
        <v>1.1825371470545454</v>
      </c>
      <c r="AN572" s="62">
        <v>1.1825371470545454</v>
      </c>
      <c r="AO572" s="62">
        <v>1.1825371470545454</v>
      </c>
      <c r="AP572" s="62">
        <v>1.1825371470545454</v>
      </c>
      <c r="AQ572" s="62">
        <v>1.1825371470545454</v>
      </c>
      <c r="AR572" s="62">
        <v>1.1825371470545454</v>
      </c>
      <c r="AS572" s="62">
        <v>1.1825371470545454</v>
      </c>
      <c r="AT572" s="62">
        <v>1.1825371470545454</v>
      </c>
      <c r="AU572" s="62">
        <v>1.1825371470545454</v>
      </c>
      <c r="AV572" s="62">
        <v>1.1825371470545454</v>
      </c>
      <c r="AW572" s="62">
        <v>1.1825371470545454</v>
      </c>
      <c r="AX572" s="62">
        <v>1.1825371470545454</v>
      </c>
      <c r="AY572" s="62">
        <v>1.1825371470545454</v>
      </c>
      <c r="AZ572" s="62">
        <v>1.1825371470545454</v>
      </c>
      <c r="BA572" s="62">
        <v>1.1825371470545454</v>
      </c>
      <c r="BB572" s="62">
        <v>1.1825371470545454</v>
      </c>
      <c r="BC572" s="62">
        <v>1.1825371470545454</v>
      </c>
      <c r="BD572" s="62">
        <v>1.1825371470545454</v>
      </c>
      <c r="BE572" s="62">
        <v>1.1825371470545454</v>
      </c>
      <c r="BF572" s="62">
        <v>1.1825371470545454</v>
      </c>
      <c r="BG572" s="62">
        <v>1.1825371470545454</v>
      </c>
    </row>
    <row r="573" spans="1:59" x14ac:dyDescent="0.35">
      <c r="A573" s="2" t="s">
        <v>507</v>
      </c>
      <c r="B573" s="4" t="s">
        <v>38</v>
      </c>
      <c r="C573" s="29" t="s">
        <v>15</v>
      </c>
      <c r="D573" s="24" t="s">
        <v>7</v>
      </c>
      <c r="E573" s="102">
        <v>5.4545454545454543E-2</v>
      </c>
      <c r="F573" s="61">
        <v>0.19614416267878787</v>
      </c>
      <c r="G573" s="61">
        <v>0.20118680439999997</v>
      </c>
      <c r="H573" s="61">
        <v>0.20622944612121211</v>
      </c>
      <c r="I573" s="61">
        <v>0.21127208784242421</v>
      </c>
      <c r="J573" s="61">
        <v>0.21631472956363634</v>
      </c>
      <c r="K573" s="61">
        <v>0.22135737128484845</v>
      </c>
      <c r="L573" s="61">
        <v>0.22640001300606055</v>
      </c>
      <c r="M573" s="61">
        <v>0.23144265472727266</v>
      </c>
      <c r="N573" s="61">
        <v>0.23648529644848482</v>
      </c>
      <c r="O573" s="61">
        <v>0.24152793816969692</v>
      </c>
      <c r="P573" s="61">
        <v>0.24657057989090905</v>
      </c>
      <c r="Q573" s="61">
        <v>0.25161322161212113</v>
      </c>
      <c r="R573" s="61">
        <v>0.25665586333333329</v>
      </c>
      <c r="S573" s="61">
        <v>0.26169850505454534</v>
      </c>
      <c r="T573" s="61">
        <v>0.2647011939163636</v>
      </c>
      <c r="U573" s="61">
        <v>0.2677038827781818</v>
      </c>
      <c r="V573" s="61">
        <v>0.27070657163999995</v>
      </c>
      <c r="W573" s="61">
        <v>0.27370926050181815</v>
      </c>
      <c r="X573" s="61">
        <v>0.27671194936363641</v>
      </c>
      <c r="Y573" s="61">
        <v>0.27949196542909088</v>
      </c>
      <c r="Z573" s="61">
        <v>0.28227198149454547</v>
      </c>
      <c r="AA573" s="61">
        <v>0.28505199755999994</v>
      </c>
      <c r="AB573" s="61">
        <v>0.28783201362545452</v>
      </c>
      <c r="AC573" s="61">
        <v>0.29061202969090905</v>
      </c>
      <c r="AD573" s="61">
        <v>0.29338836529636358</v>
      </c>
      <c r="AE573" s="61">
        <v>0.29616470090181812</v>
      </c>
      <c r="AF573" s="61">
        <v>0.29894103650727272</v>
      </c>
      <c r="AG573" s="61">
        <v>0.3017173721127272</v>
      </c>
      <c r="AH573" s="61">
        <v>0.30449370771818179</v>
      </c>
      <c r="AI573" s="61">
        <v>0.30727004332363633</v>
      </c>
      <c r="AJ573" s="61">
        <v>0.31004637892909093</v>
      </c>
      <c r="AK573" s="61">
        <v>0.31282271453454547</v>
      </c>
      <c r="AL573" s="61">
        <v>0.31559905013999995</v>
      </c>
      <c r="AM573" s="62">
        <v>0.31837538574545454</v>
      </c>
      <c r="AN573" s="62">
        <v>0.31837538574545454</v>
      </c>
      <c r="AO573" s="62">
        <v>0.31837538574545454</v>
      </c>
      <c r="AP573" s="62">
        <v>0.31837538574545454</v>
      </c>
      <c r="AQ573" s="62">
        <v>0.31837538574545454</v>
      </c>
      <c r="AR573" s="62">
        <v>0.31837538574545454</v>
      </c>
      <c r="AS573" s="62">
        <v>0.31837538574545454</v>
      </c>
      <c r="AT573" s="62">
        <v>0.31837538574545454</v>
      </c>
      <c r="AU573" s="62">
        <v>0.31837538574545454</v>
      </c>
      <c r="AV573" s="62">
        <v>0.31837538574545454</v>
      </c>
      <c r="AW573" s="62">
        <v>0.31837538574545454</v>
      </c>
      <c r="AX573" s="62">
        <v>0.31837538574545454</v>
      </c>
      <c r="AY573" s="62">
        <v>0.31837538574545454</v>
      </c>
      <c r="AZ573" s="62">
        <v>0.31837538574545454</v>
      </c>
      <c r="BA573" s="62">
        <v>0.31837538574545454</v>
      </c>
      <c r="BB573" s="62">
        <v>0.31837538574545454</v>
      </c>
      <c r="BC573" s="62">
        <v>0.31837538574545454</v>
      </c>
      <c r="BD573" s="62">
        <v>0.31837538574545454</v>
      </c>
      <c r="BE573" s="62">
        <v>0.31837538574545454</v>
      </c>
      <c r="BF573" s="62">
        <v>0.31837538574545454</v>
      </c>
      <c r="BG573" s="62">
        <v>0.31837538574545454</v>
      </c>
    </row>
    <row r="574" spans="1:59" x14ac:dyDescent="0.35">
      <c r="A574" s="2" t="s">
        <v>507</v>
      </c>
      <c r="B574" s="4" t="s">
        <v>38</v>
      </c>
      <c r="C574" s="29" t="s">
        <v>40</v>
      </c>
      <c r="D574" s="24" t="s">
        <v>7</v>
      </c>
      <c r="E574" s="102">
        <v>1.5584415584415584E-2</v>
      </c>
      <c r="F574" s="61">
        <v>5.6041189336796533E-2</v>
      </c>
      <c r="G574" s="61">
        <v>5.7481944114285713E-2</v>
      </c>
      <c r="H574" s="61">
        <v>5.8922698891774886E-2</v>
      </c>
      <c r="I574" s="61">
        <v>6.0363453669264058E-2</v>
      </c>
      <c r="J574" s="61">
        <v>6.1804208446753245E-2</v>
      </c>
      <c r="K574" s="61">
        <v>6.3244963224242418E-2</v>
      </c>
      <c r="L574" s="61">
        <v>6.468571800173159E-2</v>
      </c>
      <c r="M574" s="61">
        <v>6.6126472779220763E-2</v>
      </c>
      <c r="N574" s="61">
        <v>6.7567227556709936E-2</v>
      </c>
      <c r="O574" s="61">
        <v>6.9007982334199122E-2</v>
      </c>
      <c r="P574" s="61">
        <v>7.0448737111688309E-2</v>
      </c>
      <c r="Q574" s="61">
        <v>7.1889491889177481E-2</v>
      </c>
      <c r="R574" s="61">
        <v>7.3330246666666654E-2</v>
      </c>
      <c r="S574" s="61">
        <v>7.4771001444155827E-2</v>
      </c>
      <c r="T574" s="61">
        <v>7.562891254753247E-2</v>
      </c>
      <c r="U574" s="61">
        <v>7.6486823650909086E-2</v>
      </c>
      <c r="V574" s="61">
        <v>7.7344734754285716E-2</v>
      </c>
      <c r="W574" s="61">
        <v>7.8202645857662331E-2</v>
      </c>
      <c r="X574" s="61">
        <v>7.9060556961038975E-2</v>
      </c>
      <c r="Y574" s="61">
        <v>7.9854847265454554E-2</v>
      </c>
      <c r="Z574" s="61">
        <v>8.0649137569870133E-2</v>
      </c>
      <c r="AA574" s="61">
        <v>8.1443427874285698E-2</v>
      </c>
      <c r="AB574" s="61">
        <v>8.2237718178701291E-2</v>
      </c>
      <c r="AC574" s="61">
        <v>8.303200848311687E-2</v>
      </c>
      <c r="AD574" s="61">
        <v>8.3825247227532457E-2</v>
      </c>
      <c r="AE574" s="61">
        <v>8.4618485971948043E-2</v>
      </c>
      <c r="AF574" s="61">
        <v>8.541172471636363E-2</v>
      </c>
      <c r="AG574" s="61">
        <v>8.6204963460779216E-2</v>
      </c>
      <c r="AH574" s="61">
        <v>8.6998202205194802E-2</v>
      </c>
      <c r="AI574" s="61">
        <v>8.7791440949610389E-2</v>
      </c>
      <c r="AJ574" s="61">
        <v>8.8584679694025975E-2</v>
      </c>
      <c r="AK574" s="61">
        <v>8.9377918438441548E-2</v>
      </c>
      <c r="AL574" s="61">
        <v>9.0171157182857148E-2</v>
      </c>
      <c r="AM574" s="62">
        <v>9.0964395927272734E-2</v>
      </c>
      <c r="AN574" s="62">
        <v>9.0964395927272734E-2</v>
      </c>
      <c r="AO574" s="62">
        <v>9.0964395927272734E-2</v>
      </c>
      <c r="AP574" s="62">
        <v>9.0964395927272734E-2</v>
      </c>
      <c r="AQ574" s="62">
        <v>9.0964395927272734E-2</v>
      </c>
      <c r="AR574" s="62">
        <v>9.0964395927272734E-2</v>
      </c>
      <c r="AS574" s="62">
        <v>9.0964395927272734E-2</v>
      </c>
      <c r="AT574" s="62">
        <v>9.0964395927272734E-2</v>
      </c>
      <c r="AU574" s="62">
        <v>9.0964395927272734E-2</v>
      </c>
      <c r="AV574" s="62">
        <v>9.0964395927272734E-2</v>
      </c>
      <c r="AW574" s="62">
        <v>9.0964395927272734E-2</v>
      </c>
      <c r="AX574" s="62">
        <v>9.0964395927272734E-2</v>
      </c>
      <c r="AY574" s="62">
        <v>9.0964395927272734E-2</v>
      </c>
      <c r="AZ574" s="62">
        <v>9.0964395927272734E-2</v>
      </c>
      <c r="BA574" s="62">
        <v>9.0964395927272734E-2</v>
      </c>
      <c r="BB574" s="62">
        <v>9.0964395927272734E-2</v>
      </c>
      <c r="BC574" s="62">
        <v>9.0964395927272734E-2</v>
      </c>
      <c r="BD574" s="62">
        <v>9.0964395927272734E-2</v>
      </c>
      <c r="BE574" s="62">
        <v>9.0964395927272734E-2</v>
      </c>
      <c r="BF574" s="62">
        <v>9.0964395927272734E-2</v>
      </c>
      <c r="BG574" s="62">
        <v>9.0964395927272734E-2</v>
      </c>
    </row>
    <row r="575" spans="1:59" x14ac:dyDescent="0.35">
      <c r="A575" s="2" t="s">
        <v>507</v>
      </c>
      <c r="B575" s="4" t="s">
        <v>38</v>
      </c>
      <c r="C575" s="29" t="s">
        <v>16</v>
      </c>
      <c r="D575" s="24" t="s">
        <v>7</v>
      </c>
      <c r="E575" s="102">
        <v>0.37402597402597398</v>
      </c>
      <c r="F575" s="61">
        <v>1.3449885440831166</v>
      </c>
      <c r="G575" s="61">
        <v>1.3795666587428568</v>
      </c>
      <c r="H575" s="61">
        <v>1.4141447734025971</v>
      </c>
      <c r="I575" s="61">
        <v>1.4487228880623375</v>
      </c>
      <c r="J575" s="61">
        <v>1.4833010027220777</v>
      </c>
      <c r="K575" s="61">
        <v>1.5178791173818178</v>
      </c>
      <c r="L575" s="61">
        <v>1.5524572320415579</v>
      </c>
      <c r="M575" s="61">
        <v>1.5870353467012983</v>
      </c>
      <c r="N575" s="61">
        <v>1.6216134613610385</v>
      </c>
      <c r="O575" s="61">
        <v>1.6561915760207788</v>
      </c>
      <c r="P575" s="61">
        <v>1.690769690680519</v>
      </c>
      <c r="Q575" s="61">
        <v>1.7253478053402591</v>
      </c>
      <c r="R575" s="61">
        <v>1.7599259199999995</v>
      </c>
      <c r="S575" s="61">
        <v>1.7945040346597398</v>
      </c>
      <c r="T575" s="61">
        <v>1.8150939011407787</v>
      </c>
      <c r="U575" s="61">
        <v>1.8356837676218178</v>
      </c>
      <c r="V575" s="61">
        <v>1.8562736341028567</v>
      </c>
      <c r="W575" s="61">
        <v>1.8768635005838958</v>
      </c>
      <c r="X575" s="61">
        <v>1.8974533670649349</v>
      </c>
      <c r="Y575" s="61">
        <v>1.9165163343709088</v>
      </c>
      <c r="Z575" s="61">
        <v>1.9355793016768827</v>
      </c>
      <c r="AA575" s="61">
        <v>1.9546422689828569</v>
      </c>
      <c r="AB575" s="61">
        <v>1.9737052362888308</v>
      </c>
      <c r="AC575" s="61">
        <v>1.9927682035948047</v>
      </c>
      <c r="AD575" s="61">
        <v>2.0118059334607787</v>
      </c>
      <c r="AE575" s="61">
        <v>2.030843663326753</v>
      </c>
      <c r="AF575" s="61">
        <v>2.0498813931927269</v>
      </c>
      <c r="AG575" s="61">
        <v>2.0689191230587007</v>
      </c>
      <c r="AH575" s="61">
        <v>2.087956852924675</v>
      </c>
      <c r="AI575" s="61">
        <v>2.1069945827906489</v>
      </c>
      <c r="AJ575" s="61">
        <v>2.1260323126566232</v>
      </c>
      <c r="AK575" s="61">
        <v>2.1450700425225975</v>
      </c>
      <c r="AL575" s="61">
        <v>2.1641077723885713</v>
      </c>
      <c r="AM575" s="62">
        <v>2.1831455022545452</v>
      </c>
      <c r="AN575" s="62">
        <v>2.1831455022545452</v>
      </c>
      <c r="AO575" s="62">
        <v>2.1831455022545452</v>
      </c>
      <c r="AP575" s="62">
        <v>2.1831455022545452</v>
      </c>
      <c r="AQ575" s="62">
        <v>2.1831455022545452</v>
      </c>
      <c r="AR575" s="62">
        <v>2.1831455022545452</v>
      </c>
      <c r="AS575" s="62">
        <v>2.1831455022545452</v>
      </c>
      <c r="AT575" s="62">
        <v>2.1831455022545452</v>
      </c>
      <c r="AU575" s="62">
        <v>2.1831455022545452</v>
      </c>
      <c r="AV575" s="62">
        <v>2.1831455022545452</v>
      </c>
      <c r="AW575" s="62">
        <v>2.1831455022545452</v>
      </c>
      <c r="AX575" s="62">
        <v>2.1831455022545452</v>
      </c>
      <c r="AY575" s="62">
        <v>2.1831455022545452</v>
      </c>
      <c r="AZ575" s="62">
        <v>2.1831455022545452</v>
      </c>
      <c r="BA575" s="62">
        <v>2.1831455022545452</v>
      </c>
      <c r="BB575" s="62">
        <v>2.1831455022545452</v>
      </c>
      <c r="BC575" s="62">
        <v>2.1831455022545452</v>
      </c>
      <c r="BD575" s="62">
        <v>2.1831455022545452</v>
      </c>
      <c r="BE575" s="62">
        <v>2.1831455022545452</v>
      </c>
      <c r="BF575" s="62">
        <v>2.1831455022545452</v>
      </c>
      <c r="BG575" s="62">
        <v>2.1831455022545452</v>
      </c>
    </row>
    <row r="576" spans="1:59" x14ac:dyDescent="0.35">
      <c r="A576" s="2" t="s">
        <v>507</v>
      </c>
      <c r="B576" s="4" t="s">
        <v>38</v>
      </c>
      <c r="C576" s="29" t="s">
        <v>18</v>
      </c>
      <c r="D576" s="24" t="s">
        <v>7</v>
      </c>
      <c r="E576" s="102">
        <v>0.25714285714285712</v>
      </c>
      <c r="F576" s="61">
        <v>0.58524809851428561</v>
      </c>
      <c r="G576" s="61">
        <v>0.60525705025714283</v>
      </c>
      <c r="H576" s="61">
        <v>0.62526600199999993</v>
      </c>
      <c r="I576" s="61">
        <v>0.64527495374285693</v>
      </c>
      <c r="J576" s="61">
        <v>0.66528390548571426</v>
      </c>
      <c r="K576" s="61">
        <v>0.68529285722857125</v>
      </c>
      <c r="L576" s="61">
        <v>0.70530180897142836</v>
      </c>
      <c r="M576" s="61">
        <v>0.72531076071428557</v>
      </c>
      <c r="N576" s="61">
        <v>0.74531971245714268</v>
      </c>
      <c r="O576" s="61">
        <v>0.7653286641999999</v>
      </c>
      <c r="P576" s="61">
        <v>0.78533761594285689</v>
      </c>
      <c r="Q576" s="61">
        <v>0.80534656768571411</v>
      </c>
      <c r="R576" s="61">
        <v>0.82535551942857122</v>
      </c>
      <c r="S576" s="61">
        <v>0.84536447117142832</v>
      </c>
      <c r="T576" s="61">
        <v>0.85646150053714254</v>
      </c>
      <c r="U576" s="61">
        <v>0.86755852990285687</v>
      </c>
      <c r="V576" s="61">
        <v>0.8786555592685712</v>
      </c>
      <c r="W576" s="61">
        <v>0.88975258863428541</v>
      </c>
      <c r="X576" s="61">
        <v>0.90084961799999974</v>
      </c>
      <c r="Y576" s="61">
        <v>0.91082656753714253</v>
      </c>
      <c r="Z576" s="61">
        <v>0.92080351707428554</v>
      </c>
      <c r="AA576" s="61">
        <v>0.93078046661142833</v>
      </c>
      <c r="AB576" s="61">
        <v>0.94075741614857133</v>
      </c>
      <c r="AC576" s="61">
        <v>0.95073436568571423</v>
      </c>
      <c r="AD576" s="61">
        <v>0.95907387489428564</v>
      </c>
      <c r="AE576" s="61">
        <v>0.96741338410285693</v>
      </c>
      <c r="AF576" s="61">
        <v>0.97575289331142834</v>
      </c>
      <c r="AG576" s="61">
        <v>0.98409240251999985</v>
      </c>
      <c r="AH576" s="61">
        <v>0.99243191172857137</v>
      </c>
      <c r="AI576" s="61">
        <v>1.0007714209371428</v>
      </c>
      <c r="AJ576" s="61">
        <v>1.009110930145714</v>
      </c>
      <c r="AK576" s="61">
        <v>1.0174504393542856</v>
      </c>
      <c r="AL576" s="61">
        <v>1.025789948562857</v>
      </c>
      <c r="AM576" s="62">
        <v>1.0341294577714284</v>
      </c>
      <c r="AN576" s="62">
        <v>1.0341294577714284</v>
      </c>
      <c r="AO576" s="62">
        <v>1.0341294577714284</v>
      </c>
      <c r="AP576" s="62">
        <v>1.0341294577714284</v>
      </c>
      <c r="AQ576" s="62">
        <v>1.0341294577714284</v>
      </c>
      <c r="AR576" s="62">
        <v>1.0341294577714284</v>
      </c>
      <c r="AS576" s="62">
        <v>1.0341294577714284</v>
      </c>
      <c r="AT576" s="62">
        <v>1.0341294577714284</v>
      </c>
      <c r="AU576" s="62">
        <v>1.0341294577714284</v>
      </c>
      <c r="AV576" s="62">
        <v>1.0341294577714284</v>
      </c>
      <c r="AW576" s="62">
        <v>1.0341294577714284</v>
      </c>
      <c r="AX576" s="62">
        <v>1.0341294577714284</v>
      </c>
      <c r="AY576" s="62">
        <v>1.0341294577714284</v>
      </c>
      <c r="AZ576" s="62">
        <v>1.0341294577714284</v>
      </c>
      <c r="BA576" s="62">
        <v>1.0341294577714284</v>
      </c>
      <c r="BB576" s="62">
        <v>1.0341294577714284</v>
      </c>
      <c r="BC576" s="62">
        <v>1.0341294577714284</v>
      </c>
      <c r="BD576" s="62">
        <v>1.0341294577714284</v>
      </c>
      <c r="BE576" s="62">
        <v>1.0341294577714284</v>
      </c>
      <c r="BF576" s="62">
        <v>1.0341294577714284</v>
      </c>
      <c r="BG576" s="62">
        <v>1.0341294577714284</v>
      </c>
    </row>
    <row r="577" spans="1:59" x14ac:dyDescent="0.35">
      <c r="A577" s="2" t="s">
        <v>507</v>
      </c>
      <c r="B577" s="4" t="s">
        <v>38</v>
      </c>
      <c r="C577" s="28" t="s">
        <v>35</v>
      </c>
      <c r="D577" s="24" t="s">
        <v>7</v>
      </c>
      <c r="E577" s="102">
        <v>9.6103896103896094E-2</v>
      </c>
      <c r="F577" s="61">
        <v>0.21872908732352089</v>
      </c>
      <c r="G577" s="61">
        <v>0.22620718039913418</v>
      </c>
      <c r="H577" s="61">
        <v>0.23368527347474743</v>
      </c>
      <c r="I577" s="61">
        <v>0.24116336655036069</v>
      </c>
      <c r="J577" s="61">
        <v>0.24864145962597403</v>
      </c>
      <c r="K577" s="61">
        <v>0.25611955270158721</v>
      </c>
      <c r="L577" s="61">
        <v>0.26359764577720052</v>
      </c>
      <c r="M577" s="61">
        <v>0.27107573885281377</v>
      </c>
      <c r="N577" s="61">
        <v>0.27855383192842709</v>
      </c>
      <c r="O577" s="61">
        <v>0.2860319250040404</v>
      </c>
      <c r="P577" s="61">
        <v>0.2935100180796536</v>
      </c>
      <c r="Q577" s="61">
        <v>0.30098811115526691</v>
      </c>
      <c r="R577" s="61">
        <v>0.30846620423088017</v>
      </c>
      <c r="S577" s="61">
        <v>0.31594429730649343</v>
      </c>
      <c r="T577" s="61">
        <v>0.32009167191792198</v>
      </c>
      <c r="U577" s="61">
        <v>0.32423904652935054</v>
      </c>
      <c r="V577" s="61">
        <v>0.32838642114077915</v>
      </c>
      <c r="W577" s="61">
        <v>0.33253379575220771</v>
      </c>
      <c r="X577" s="61">
        <v>0.33668117036363626</v>
      </c>
      <c r="Y577" s="61">
        <v>0.34040992928155833</v>
      </c>
      <c r="Z577" s="61">
        <v>0.34413868819948046</v>
      </c>
      <c r="AA577" s="61">
        <v>0.34786744711740253</v>
      </c>
      <c r="AB577" s="61">
        <v>0.35159620603532465</v>
      </c>
      <c r="AC577" s="61">
        <v>0.35532496495324672</v>
      </c>
      <c r="AD577" s="61">
        <v>0.35844175122311683</v>
      </c>
      <c r="AE577" s="61">
        <v>0.36155853749298694</v>
      </c>
      <c r="AF577" s="61">
        <v>0.36467532376285711</v>
      </c>
      <c r="AG577" s="61">
        <v>0.36779211003272722</v>
      </c>
      <c r="AH577" s="61">
        <v>0.37090889630259738</v>
      </c>
      <c r="AI577" s="61">
        <v>0.37402568257246749</v>
      </c>
      <c r="AJ577" s="61">
        <v>0.37714246884233754</v>
      </c>
      <c r="AK577" s="61">
        <v>0.38025925511220771</v>
      </c>
      <c r="AL577" s="61">
        <v>0.38337604138207787</v>
      </c>
      <c r="AM577" s="62">
        <v>0.38649282765194798</v>
      </c>
      <c r="AN577" s="62">
        <v>0.38649282765194798</v>
      </c>
      <c r="AO577" s="62">
        <v>0.38649282765194798</v>
      </c>
      <c r="AP577" s="62">
        <v>0.38649282765194798</v>
      </c>
      <c r="AQ577" s="62">
        <v>0.38649282765194798</v>
      </c>
      <c r="AR577" s="62">
        <v>0.38649282765194798</v>
      </c>
      <c r="AS577" s="62">
        <v>0.38649282765194798</v>
      </c>
      <c r="AT577" s="62">
        <v>0.38649282765194798</v>
      </c>
      <c r="AU577" s="62">
        <v>0.38649282765194798</v>
      </c>
      <c r="AV577" s="62">
        <v>0.38649282765194798</v>
      </c>
      <c r="AW577" s="62">
        <v>0.38649282765194798</v>
      </c>
      <c r="AX577" s="62">
        <v>0.38649282765194798</v>
      </c>
      <c r="AY577" s="62">
        <v>0.38649282765194798</v>
      </c>
      <c r="AZ577" s="62">
        <v>0.38649282765194798</v>
      </c>
      <c r="BA577" s="62">
        <v>0.38649282765194798</v>
      </c>
      <c r="BB577" s="62">
        <v>0.38649282765194798</v>
      </c>
      <c r="BC577" s="62">
        <v>0.38649282765194798</v>
      </c>
      <c r="BD577" s="62">
        <v>0.38649282765194798</v>
      </c>
      <c r="BE577" s="62">
        <v>0.38649282765194798</v>
      </c>
      <c r="BF577" s="62">
        <v>0.38649282765194798</v>
      </c>
      <c r="BG577" s="62">
        <v>0.38649282765194798</v>
      </c>
    </row>
    <row r="578" spans="1:59" x14ac:dyDescent="0.35">
      <c r="A578" s="2" t="s">
        <v>507</v>
      </c>
      <c r="B578" s="4" t="s">
        <v>38</v>
      </c>
      <c r="C578" s="29" t="s">
        <v>19</v>
      </c>
      <c r="D578" s="24" t="s">
        <v>7</v>
      </c>
      <c r="E578" s="102">
        <v>0.20259740259740258</v>
      </c>
      <c r="F578" s="61">
        <v>0.46110456246580084</v>
      </c>
      <c r="G578" s="61">
        <v>0.4768691911116883</v>
      </c>
      <c r="H578" s="61">
        <v>0.49263381975757575</v>
      </c>
      <c r="I578" s="61">
        <v>0.50839844840346304</v>
      </c>
      <c r="J578" s="61">
        <v>0.52416307704935061</v>
      </c>
      <c r="K578" s="61">
        <v>0.53992770569523807</v>
      </c>
      <c r="L578" s="61">
        <v>0.55569233434112553</v>
      </c>
      <c r="M578" s="61">
        <v>0.57145696298701287</v>
      </c>
      <c r="N578" s="61">
        <v>0.58722159163290033</v>
      </c>
      <c r="O578" s="61">
        <v>0.60298622027878779</v>
      </c>
      <c r="P578" s="61">
        <v>0.61875084892467525</v>
      </c>
      <c r="Q578" s="61">
        <v>0.6345154775705627</v>
      </c>
      <c r="R578" s="61">
        <v>0.65028010621645016</v>
      </c>
      <c r="S578" s="61">
        <v>0.66604473486233751</v>
      </c>
      <c r="T578" s="61">
        <v>0.67478784890805177</v>
      </c>
      <c r="U578" s="61">
        <v>0.68353096295376603</v>
      </c>
      <c r="V578" s="61">
        <v>0.6922740769994804</v>
      </c>
      <c r="W578" s="61">
        <v>0.70101719104519467</v>
      </c>
      <c r="X578" s="61">
        <v>0.70976030509090893</v>
      </c>
      <c r="Y578" s="61">
        <v>0.71762093199896082</v>
      </c>
      <c r="Z578" s="61">
        <v>0.72548155890701282</v>
      </c>
      <c r="AA578" s="61">
        <v>0.73334218581506483</v>
      </c>
      <c r="AB578" s="61">
        <v>0.74120281272311683</v>
      </c>
      <c r="AC578" s="61">
        <v>0.74906343963116873</v>
      </c>
      <c r="AD578" s="61">
        <v>0.7556339620379221</v>
      </c>
      <c r="AE578" s="61">
        <v>0.76220448444467526</v>
      </c>
      <c r="AF578" s="61">
        <v>0.76877500685142841</v>
      </c>
      <c r="AG578" s="61">
        <v>0.77534552925818168</v>
      </c>
      <c r="AH578" s="61">
        <v>0.78191605166493505</v>
      </c>
      <c r="AI578" s="61">
        <v>0.78848657407168821</v>
      </c>
      <c r="AJ578" s="61">
        <v>0.79505709647844136</v>
      </c>
      <c r="AK578" s="61">
        <v>0.80162761888519474</v>
      </c>
      <c r="AL578" s="61">
        <v>0.808198141291948</v>
      </c>
      <c r="AM578" s="62">
        <v>0.81476866369870116</v>
      </c>
      <c r="AN578" s="62">
        <v>0.81476866369870116</v>
      </c>
      <c r="AO578" s="62">
        <v>0.81476866369870116</v>
      </c>
      <c r="AP578" s="62">
        <v>0.81476866369870116</v>
      </c>
      <c r="AQ578" s="62">
        <v>0.81476866369870116</v>
      </c>
      <c r="AR578" s="62">
        <v>0.81476866369870116</v>
      </c>
      <c r="AS578" s="62">
        <v>0.81476866369870116</v>
      </c>
      <c r="AT578" s="62">
        <v>0.81476866369870116</v>
      </c>
      <c r="AU578" s="62">
        <v>0.81476866369870116</v>
      </c>
      <c r="AV578" s="62">
        <v>0.81476866369870116</v>
      </c>
      <c r="AW578" s="62">
        <v>0.81476866369870116</v>
      </c>
      <c r="AX578" s="62">
        <v>0.81476866369870116</v>
      </c>
      <c r="AY578" s="62">
        <v>0.81476866369870116</v>
      </c>
      <c r="AZ578" s="62">
        <v>0.81476866369870116</v>
      </c>
      <c r="BA578" s="62">
        <v>0.81476866369870116</v>
      </c>
      <c r="BB578" s="62">
        <v>0.81476866369870116</v>
      </c>
      <c r="BC578" s="62">
        <v>0.81476866369870116</v>
      </c>
      <c r="BD578" s="62">
        <v>0.81476866369870116</v>
      </c>
      <c r="BE578" s="62">
        <v>0.81476866369870116</v>
      </c>
      <c r="BF578" s="62">
        <v>0.81476866369870116</v>
      </c>
      <c r="BG578" s="62">
        <v>0.81476866369870116</v>
      </c>
    </row>
    <row r="579" spans="1:59" x14ac:dyDescent="0.35">
      <c r="A579" s="2" t="s">
        <v>507</v>
      </c>
      <c r="B579" s="4" t="s">
        <v>38</v>
      </c>
      <c r="C579" s="29" t="s">
        <v>20</v>
      </c>
      <c r="D579" s="24" t="s">
        <v>7</v>
      </c>
      <c r="E579" s="102">
        <v>5.4545454545454543E-2</v>
      </c>
      <c r="F579" s="61">
        <v>0.12414353604848485</v>
      </c>
      <c r="G579" s="61">
        <v>0.12838785914545453</v>
      </c>
      <c r="H579" s="61">
        <v>0.13263218224242426</v>
      </c>
      <c r="I579" s="61">
        <v>0.13687650533939391</v>
      </c>
      <c r="J579" s="61">
        <v>0.14112082843636364</v>
      </c>
      <c r="K579" s="61">
        <v>0.14536515153333332</v>
      </c>
      <c r="L579" s="61">
        <v>0.149609474630303</v>
      </c>
      <c r="M579" s="61">
        <v>0.1538537977272727</v>
      </c>
      <c r="N579" s="61">
        <v>0.15809812082424241</v>
      </c>
      <c r="O579" s="61">
        <v>0.16234244392121208</v>
      </c>
      <c r="P579" s="61">
        <v>0.16658676701818179</v>
      </c>
      <c r="Q579" s="61">
        <v>0.17083109011515152</v>
      </c>
      <c r="R579" s="61">
        <v>0.17507541321212119</v>
      </c>
      <c r="S579" s="61">
        <v>0.17931973630909087</v>
      </c>
      <c r="T579" s="61">
        <v>0.18167365162909088</v>
      </c>
      <c r="U579" s="61">
        <v>0.18402756694909086</v>
      </c>
      <c r="V579" s="61">
        <v>0.18638148226909088</v>
      </c>
      <c r="W579" s="61">
        <v>0.18873539758909086</v>
      </c>
      <c r="X579" s="61">
        <v>0.19108931290909087</v>
      </c>
      <c r="Y579" s="61">
        <v>0.19320563553818176</v>
      </c>
      <c r="Z579" s="61">
        <v>0.19532195816727269</v>
      </c>
      <c r="AA579" s="61">
        <v>0.19743828079636361</v>
      </c>
      <c r="AB579" s="61">
        <v>0.19955460342545453</v>
      </c>
      <c r="AC579" s="61">
        <v>0.20167092605454545</v>
      </c>
      <c r="AD579" s="61">
        <v>0.20343991285636365</v>
      </c>
      <c r="AE579" s="61">
        <v>0.20520889965818179</v>
      </c>
      <c r="AF579" s="61">
        <v>0.20697788645999998</v>
      </c>
      <c r="AG579" s="61">
        <v>0.20874687326181818</v>
      </c>
      <c r="AH579" s="61">
        <v>0.21051586006363635</v>
      </c>
      <c r="AI579" s="61">
        <v>0.21228484686545454</v>
      </c>
      <c r="AJ579" s="61">
        <v>0.21405383366727271</v>
      </c>
      <c r="AK579" s="61">
        <v>0.21582282046909088</v>
      </c>
      <c r="AL579" s="61">
        <v>0.21759180727090907</v>
      </c>
      <c r="AM579" s="62">
        <v>0.21936079407272727</v>
      </c>
      <c r="AN579" s="62">
        <v>0.21936079407272727</v>
      </c>
      <c r="AO579" s="62">
        <v>0.21936079407272727</v>
      </c>
      <c r="AP579" s="62">
        <v>0.21936079407272727</v>
      </c>
      <c r="AQ579" s="62">
        <v>0.21936079407272727</v>
      </c>
      <c r="AR579" s="62">
        <v>0.21936079407272727</v>
      </c>
      <c r="AS579" s="62">
        <v>0.21936079407272727</v>
      </c>
      <c r="AT579" s="62">
        <v>0.21936079407272727</v>
      </c>
      <c r="AU579" s="62">
        <v>0.21936079407272727</v>
      </c>
      <c r="AV579" s="62">
        <v>0.21936079407272727</v>
      </c>
      <c r="AW579" s="62">
        <v>0.21936079407272727</v>
      </c>
      <c r="AX579" s="62">
        <v>0.21936079407272727</v>
      </c>
      <c r="AY579" s="62">
        <v>0.21936079407272727</v>
      </c>
      <c r="AZ579" s="62">
        <v>0.21936079407272727</v>
      </c>
      <c r="BA579" s="62">
        <v>0.21936079407272727</v>
      </c>
      <c r="BB579" s="62">
        <v>0.21936079407272727</v>
      </c>
      <c r="BC579" s="62">
        <v>0.21936079407272727</v>
      </c>
      <c r="BD579" s="62">
        <v>0.21936079407272727</v>
      </c>
      <c r="BE579" s="62">
        <v>0.21936079407272727</v>
      </c>
      <c r="BF579" s="62">
        <v>0.21936079407272727</v>
      </c>
      <c r="BG579" s="62">
        <v>0.21936079407272727</v>
      </c>
    </row>
    <row r="580" spans="1:59" x14ac:dyDescent="0.35">
      <c r="A580" s="2" t="s">
        <v>507</v>
      </c>
      <c r="B580" s="4" t="s">
        <v>38</v>
      </c>
      <c r="C580" s="29" t="s">
        <v>41</v>
      </c>
      <c r="D580" s="24" t="s">
        <v>7</v>
      </c>
      <c r="E580" s="102">
        <v>1.5584415584415584E-2</v>
      </c>
      <c r="F580" s="61">
        <v>3.5469581728138529E-2</v>
      </c>
      <c r="G580" s="61">
        <v>3.6682245470129868E-2</v>
      </c>
      <c r="H580" s="61">
        <v>3.7894909212121214E-2</v>
      </c>
      <c r="I580" s="61">
        <v>3.9107572954112546E-2</v>
      </c>
      <c r="J580" s="61">
        <v>4.0320236696103899E-2</v>
      </c>
      <c r="K580" s="61">
        <v>4.1532900438095231E-2</v>
      </c>
      <c r="L580" s="61">
        <v>4.2745564180086577E-2</v>
      </c>
      <c r="M580" s="61">
        <v>4.3958227922077917E-2</v>
      </c>
      <c r="N580" s="61">
        <v>4.5170891664069263E-2</v>
      </c>
      <c r="O580" s="61">
        <v>4.6383555406060602E-2</v>
      </c>
      <c r="P580" s="61">
        <v>4.7596219148051934E-2</v>
      </c>
      <c r="Q580" s="61">
        <v>4.8808882890043287E-2</v>
      </c>
      <c r="R580" s="61">
        <v>5.0021546632034626E-2</v>
      </c>
      <c r="S580" s="61">
        <v>5.1234210374025972E-2</v>
      </c>
      <c r="T580" s="61">
        <v>5.1906757608311677E-2</v>
      </c>
      <c r="U580" s="61">
        <v>5.2579304842597388E-2</v>
      </c>
      <c r="V580" s="61">
        <v>5.3251852076883113E-2</v>
      </c>
      <c r="W580" s="61">
        <v>5.3924399311168818E-2</v>
      </c>
      <c r="X580" s="61">
        <v>5.4596946545454536E-2</v>
      </c>
      <c r="Y580" s="61">
        <v>5.520161015376622E-2</v>
      </c>
      <c r="Z580" s="61">
        <v>5.5806273762077911E-2</v>
      </c>
      <c r="AA580" s="61">
        <v>5.6410937370389602E-2</v>
      </c>
      <c r="AB580" s="61">
        <v>5.70156009787013E-2</v>
      </c>
      <c r="AC580" s="61">
        <v>5.7620264587012991E-2</v>
      </c>
      <c r="AD580" s="61">
        <v>5.8125689387532466E-2</v>
      </c>
      <c r="AE580" s="61">
        <v>5.8631114188051947E-2</v>
      </c>
      <c r="AF580" s="61">
        <v>5.9136538988571422E-2</v>
      </c>
      <c r="AG580" s="61">
        <v>5.964196378909091E-2</v>
      </c>
      <c r="AH580" s="61">
        <v>6.0147388589610391E-2</v>
      </c>
      <c r="AI580" s="61">
        <v>6.0652813390129866E-2</v>
      </c>
      <c r="AJ580" s="61">
        <v>6.115823819064934E-2</v>
      </c>
      <c r="AK580" s="61">
        <v>6.1663662991168829E-2</v>
      </c>
      <c r="AL580" s="61">
        <v>6.216908779168831E-2</v>
      </c>
      <c r="AM580" s="62">
        <v>6.2674512592207784E-2</v>
      </c>
      <c r="AN580" s="62">
        <v>6.2674512592207784E-2</v>
      </c>
      <c r="AO580" s="62">
        <v>6.2674512592207784E-2</v>
      </c>
      <c r="AP580" s="62">
        <v>6.2674512592207784E-2</v>
      </c>
      <c r="AQ580" s="62">
        <v>6.2674512592207784E-2</v>
      </c>
      <c r="AR580" s="62">
        <v>6.2674512592207784E-2</v>
      </c>
      <c r="AS580" s="62">
        <v>6.2674512592207784E-2</v>
      </c>
      <c r="AT580" s="62">
        <v>6.2674512592207784E-2</v>
      </c>
      <c r="AU580" s="62">
        <v>6.2674512592207784E-2</v>
      </c>
      <c r="AV580" s="62">
        <v>6.2674512592207784E-2</v>
      </c>
      <c r="AW580" s="62">
        <v>6.2674512592207784E-2</v>
      </c>
      <c r="AX580" s="62">
        <v>6.2674512592207784E-2</v>
      </c>
      <c r="AY580" s="62">
        <v>6.2674512592207784E-2</v>
      </c>
      <c r="AZ580" s="62">
        <v>6.2674512592207784E-2</v>
      </c>
      <c r="BA580" s="62">
        <v>6.2674512592207784E-2</v>
      </c>
      <c r="BB580" s="62">
        <v>6.2674512592207784E-2</v>
      </c>
      <c r="BC580" s="62">
        <v>6.2674512592207784E-2</v>
      </c>
      <c r="BD580" s="62">
        <v>6.2674512592207784E-2</v>
      </c>
      <c r="BE580" s="62">
        <v>6.2674512592207784E-2</v>
      </c>
      <c r="BF580" s="62">
        <v>6.2674512592207784E-2</v>
      </c>
      <c r="BG580" s="62">
        <v>6.2674512592207784E-2</v>
      </c>
    </row>
    <row r="581" spans="1:59" x14ac:dyDescent="0.35">
      <c r="A581" s="2" t="s">
        <v>507</v>
      </c>
      <c r="B581" s="4" t="s">
        <v>38</v>
      </c>
      <c r="C581" s="29" t="s">
        <v>21</v>
      </c>
      <c r="D581" s="24" t="s">
        <v>7</v>
      </c>
      <c r="E581" s="102">
        <v>0.37402597402597398</v>
      </c>
      <c r="F581" s="61">
        <v>0.85126996147532452</v>
      </c>
      <c r="G581" s="61">
        <v>0.88037389128311683</v>
      </c>
      <c r="H581" s="61">
        <v>0.90947782109090902</v>
      </c>
      <c r="I581" s="61">
        <v>0.93858175089870111</v>
      </c>
      <c r="J581" s="61">
        <v>0.96768568070649352</v>
      </c>
      <c r="K581" s="61">
        <v>0.9967896105142855</v>
      </c>
      <c r="L581" s="61">
        <v>1.0258935403220777</v>
      </c>
      <c r="M581" s="61">
        <v>1.0549974701298699</v>
      </c>
      <c r="N581" s="61">
        <v>1.0841013999376621</v>
      </c>
      <c r="O581" s="61">
        <v>1.1132053297454543</v>
      </c>
      <c r="P581" s="61">
        <v>1.1423092595532465</v>
      </c>
      <c r="Q581" s="61">
        <v>1.1714131893610389</v>
      </c>
      <c r="R581" s="61">
        <v>1.2005171191688309</v>
      </c>
      <c r="S581" s="61">
        <v>1.2296210489766231</v>
      </c>
      <c r="T581" s="61">
        <v>1.2457621825994802</v>
      </c>
      <c r="U581" s="61">
        <v>1.2619033162223372</v>
      </c>
      <c r="V581" s="61">
        <v>1.2780444498451946</v>
      </c>
      <c r="W581" s="61">
        <v>1.2941855834680516</v>
      </c>
      <c r="X581" s="61">
        <v>1.3103267170909088</v>
      </c>
      <c r="Y581" s="61">
        <v>1.3248386436903892</v>
      </c>
      <c r="Z581" s="61">
        <v>1.3393505702898698</v>
      </c>
      <c r="AA581" s="61">
        <v>1.3538624968893502</v>
      </c>
      <c r="AB581" s="61">
        <v>1.3683744234888311</v>
      </c>
      <c r="AC581" s="61">
        <v>1.3828863500883115</v>
      </c>
      <c r="AD581" s="61">
        <v>1.3950165453007792</v>
      </c>
      <c r="AE581" s="61">
        <v>1.4071467405132467</v>
      </c>
      <c r="AF581" s="61">
        <v>1.419276935725714</v>
      </c>
      <c r="AG581" s="61">
        <v>1.4314071309381815</v>
      </c>
      <c r="AH581" s="61">
        <v>1.4435373261506492</v>
      </c>
      <c r="AI581" s="61">
        <v>1.4556675213631167</v>
      </c>
      <c r="AJ581" s="61">
        <v>1.467797716575584</v>
      </c>
      <c r="AK581" s="61">
        <v>1.4799279117880517</v>
      </c>
      <c r="AL581" s="61">
        <v>1.4920581070005194</v>
      </c>
      <c r="AM581" s="62">
        <v>1.5041883022129869</v>
      </c>
      <c r="AN581" s="62">
        <v>1.5041883022129869</v>
      </c>
      <c r="AO581" s="62">
        <v>1.5041883022129869</v>
      </c>
      <c r="AP581" s="62">
        <v>1.5041883022129869</v>
      </c>
      <c r="AQ581" s="62">
        <v>1.5041883022129869</v>
      </c>
      <c r="AR581" s="62">
        <v>1.5041883022129869</v>
      </c>
      <c r="AS581" s="62">
        <v>1.5041883022129869</v>
      </c>
      <c r="AT581" s="62">
        <v>1.5041883022129869</v>
      </c>
      <c r="AU581" s="62">
        <v>1.5041883022129869</v>
      </c>
      <c r="AV581" s="62">
        <v>1.5041883022129869</v>
      </c>
      <c r="AW581" s="62">
        <v>1.5041883022129869</v>
      </c>
      <c r="AX581" s="62">
        <v>1.5041883022129869</v>
      </c>
      <c r="AY581" s="62">
        <v>1.5041883022129869</v>
      </c>
      <c r="AZ581" s="62">
        <v>1.5041883022129869</v>
      </c>
      <c r="BA581" s="62">
        <v>1.5041883022129869</v>
      </c>
      <c r="BB581" s="62">
        <v>1.5041883022129869</v>
      </c>
      <c r="BC581" s="62">
        <v>1.5041883022129869</v>
      </c>
      <c r="BD581" s="62">
        <v>1.5041883022129869</v>
      </c>
      <c r="BE581" s="62">
        <v>1.5041883022129869</v>
      </c>
      <c r="BF581" s="62">
        <v>1.5041883022129869</v>
      </c>
      <c r="BG581" s="62">
        <v>1.5041883022129869</v>
      </c>
    </row>
    <row r="582" spans="1:59" x14ac:dyDescent="0.35">
      <c r="A582" s="2" t="s">
        <v>507</v>
      </c>
      <c r="B582" s="4" t="s">
        <v>38</v>
      </c>
      <c r="C582" s="29" t="s">
        <v>23</v>
      </c>
      <c r="D582" s="24" t="s">
        <v>7</v>
      </c>
      <c r="E582" s="102">
        <v>0.25714285714285712</v>
      </c>
      <c r="F582" s="61">
        <v>3.2494860708428566</v>
      </c>
      <c r="G582" s="61">
        <v>3.3321593787428565</v>
      </c>
      <c r="H582" s="61">
        <v>3.4148326866428564</v>
      </c>
      <c r="I582" s="61">
        <v>3.4975059945428564</v>
      </c>
      <c r="J582" s="61">
        <v>3.5801793024428568</v>
      </c>
      <c r="K582" s="61">
        <v>3.6628526103428567</v>
      </c>
      <c r="L582" s="61">
        <v>3.7455259182428562</v>
      </c>
      <c r="M582" s="61">
        <v>3.8281992261428561</v>
      </c>
      <c r="N582" s="61">
        <v>3.9108725340428565</v>
      </c>
      <c r="O582" s="61">
        <v>3.9935458419428564</v>
      </c>
      <c r="P582" s="61">
        <v>4.0762191498428564</v>
      </c>
      <c r="Q582" s="61">
        <v>4.1588924577428559</v>
      </c>
      <c r="R582" s="61">
        <v>4.2415657656428563</v>
      </c>
      <c r="S582" s="61">
        <v>4.3242390735428566</v>
      </c>
      <c r="T582" s="61">
        <v>4.3795647555942852</v>
      </c>
      <c r="U582" s="61">
        <v>4.4348904376457137</v>
      </c>
      <c r="V582" s="61">
        <v>4.4902161196971422</v>
      </c>
      <c r="W582" s="61">
        <v>4.5455418017485698</v>
      </c>
      <c r="X582" s="61">
        <v>4.6008674837999992</v>
      </c>
      <c r="Y582" s="61">
        <v>4.6544527673485705</v>
      </c>
      <c r="Z582" s="61">
        <v>4.7080380508971418</v>
      </c>
      <c r="AA582" s="61">
        <v>4.7616233344457122</v>
      </c>
      <c r="AB582" s="61">
        <v>4.8152086179942843</v>
      </c>
      <c r="AC582" s="61">
        <v>4.8687939015428556</v>
      </c>
      <c r="AD582" s="61">
        <v>4.9209447736542842</v>
      </c>
      <c r="AE582" s="61">
        <v>4.9730956457657127</v>
      </c>
      <c r="AF582" s="61">
        <v>5.0252465178771422</v>
      </c>
      <c r="AG582" s="61">
        <v>5.0773973899885707</v>
      </c>
      <c r="AH582" s="61">
        <v>5.1295482620999984</v>
      </c>
      <c r="AI582" s="61">
        <v>5.1816991342114269</v>
      </c>
      <c r="AJ582" s="61">
        <v>5.2338500063228555</v>
      </c>
      <c r="AK582" s="61">
        <v>5.2860008784342849</v>
      </c>
      <c r="AL582" s="61">
        <v>5.3381517505457134</v>
      </c>
      <c r="AM582" s="62">
        <v>5.3903026226571411</v>
      </c>
      <c r="AN582" s="62">
        <v>5.3903026226571411</v>
      </c>
      <c r="AO582" s="62">
        <v>5.3903026226571411</v>
      </c>
      <c r="AP582" s="62">
        <v>5.3903026226571411</v>
      </c>
      <c r="AQ582" s="62">
        <v>5.3903026226571411</v>
      </c>
      <c r="AR582" s="62">
        <v>5.3903026226571411</v>
      </c>
      <c r="AS582" s="62">
        <v>5.3903026226571411</v>
      </c>
      <c r="AT582" s="62">
        <v>5.3903026226571411</v>
      </c>
      <c r="AU582" s="62">
        <v>5.3903026226571411</v>
      </c>
      <c r="AV582" s="62">
        <v>5.3903026226571411</v>
      </c>
      <c r="AW582" s="62">
        <v>5.3903026226571411</v>
      </c>
      <c r="AX582" s="62">
        <v>5.3903026226571411</v>
      </c>
      <c r="AY582" s="62">
        <v>5.3903026226571411</v>
      </c>
      <c r="AZ582" s="62">
        <v>5.3903026226571411</v>
      </c>
      <c r="BA582" s="62">
        <v>5.3903026226571411</v>
      </c>
      <c r="BB582" s="62">
        <v>5.3903026226571411</v>
      </c>
      <c r="BC582" s="62">
        <v>5.3903026226571411</v>
      </c>
      <c r="BD582" s="62">
        <v>5.3903026226571411</v>
      </c>
      <c r="BE582" s="62">
        <v>5.3903026226571411</v>
      </c>
      <c r="BF582" s="62">
        <v>5.3903026226571411</v>
      </c>
      <c r="BG582" s="62">
        <v>5.3903026226571411</v>
      </c>
    </row>
    <row r="583" spans="1:59" x14ac:dyDescent="0.35">
      <c r="A583" s="2" t="s">
        <v>507</v>
      </c>
      <c r="B583" s="4" t="s">
        <v>38</v>
      </c>
      <c r="C583" s="28" t="s">
        <v>37</v>
      </c>
      <c r="D583" s="24" t="s">
        <v>7</v>
      </c>
      <c r="E583" s="102">
        <v>9.6103896103896094E-2</v>
      </c>
      <c r="F583" s="61">
        <v>1.2144543901129867</v>
      </c>
      <c r="G583" s="61">
        <v>1.245352495085714</v>
      </c>
      <c r="H583" s="61">
        <v>1.2762506000584413</v>
      </c>
      <c r="I583" s="61">
        <v>1.3071487050311688</v>
      </c>
      <c r="J583" s="61">
        <v>1.3380468100038958</v>
      </c>
      <c r="K583" s="61">
        <v>1.3689449149766233</v>
      </c>
      <c r="L583" s="61">
        <v>1.3998430199493503</v>
      </c>
      <c r="M583" s="61">
        <v>1.4307411249220776</v>
      </c>
      <c r="N583" s="61">
        <v>1.4616392298948049</v>
      </c>
      <c r="O583" s="61">
        <v>1.4925373348675324</v>
      </c>
      <c r="P583" s="61">
        <v>1.5234354398402594</v>
      </c>
      <c r="Q583" s="61">
        <v>1.5543335448129867</v>
      </c>
      <c r="R583" s="61">
        <v>1.5852316497857142</v>
      </c>
      <c r="S583" s="61">
        <v>1.6161297547584412</v>
      </c>
      <c r="T583" s="61">
        <v>1.6368070298685711</v>
      </c>
      <c r="U583" s="61">
        <v>1.6574843049787011</v>
      </c>
      <c r="V583" s="61">
        <v>1.6781615800888308</v>
      </c>
      <c r="W583" s="61">
        <v>1.6988388551989606</v>
      </c>
      <c r="X583" s="61">
        <v>1.7195161303090907</v>
      </c>
      <c r="Y583" s="61">
        <v>1.7395429534535063</v>
      </c>
      <c r="Z583" s="61">
        <v>1.7595697765979219</v>
      </c>
      <c r="AA583" s="61">
        <v>1.7795965997423371</v>
      </c>
      <c r="AB583" s="61">
        <v>1.7996234228867527</v>
      </c>
      <c r="AC583" s="61">
        <v>1.8196502460311683</v>
      </c>
      <c r="AD583" s="61">
        <v>1.8391409760122071</v>
      </c>
      <c r="AE583" s="61">
        <v>1.8586317059932465</v>
      </c>
      <c r="AF583" s="61">
        <v>1.878122435974285</v>
      </c>
      <c r="AG583" s="61">
        <v>1.8976131659553244</v>
      </c>
      <c r="AH583" s="61">
        <v>1.9171038959363631</v>
      </c>
      <c r="AI583" s="61">
        <v>1.9365946259174021</v>
      </c>
      <c r="AJ583" s="61">
        <v>1.956085355898441</v>
      </c>
      <c r="AK583" s="61">
        <v>1.97557608587948</v>
      </c>
      <c r="AL583" s="61">
        <v>1.9950668158605189</v>
      </c>
      <c r="AM583" s="62">
        <v>2.0145575458415577</v>
      </c>
      <c r="AN583" s="62">
        <v>2.0145575458415577</v>
      </c>
      <c r="AO583" s="62">
        <v>2.0145575458415577</v>
      </c>
      <c r="AP583" s="62">
        <v>2.0145575458415577</v>
      </c>
      <c r="AQ583" s="62">
        <v>2.0145575458415577</v>
      </c>
      <c r="AR583" s="62">
        <v>2.0145575458415577</v>
      </c>
      <c r="AS583" s="62">
        <v>2.0145575458415577</v>
      </c>
      <c r="AT583" s="62">
        <v>2.0145575458415577</v>
      </c>
      <c r="AU583" s="62">
        <v>2.0145575458415577</v>
      </c>
      <c r="AV583" s="62">
        <v>2.0145575458415577</v>
      </c>
      <c r="AW583" s="62">
        <v>2.0145575458415577</v>
      </c>
      <c r="AX583" s="62">
        <v>2.0145575458415577</v>
      </c>
      <c r="AY583" s="62">
        <v>2.0145575458415577</v>
      </c>
      <c r="AZ583" s="62">
        <v>2.0145575458415577</v>
      </c>
      <c r="BA583" s="62">
        <v>2.0145575458415577</v>
      </c>
      <c r="BB583" s="62">
        <v>2.0145575458415577</v>
      </c>
      <c r="BC583" s="62">
        <v>2.0145575458415577</v>
      </c>
      <c r="BD583" s="62">
        <v>2.0145575458415577</v>
      </c>
      <c r="BE583" s="62">
        <v>2.0145575458415577</v>
      </c>
      <c r="BF583" s="62">
        <v>2.0145575458415577</v>
      </c>
      <c r="BG583" s="62">
        <v>2.0145575458415577</v>
      </c>
    </row>
    <row r="584" spans="1:59" x14ac:dyDescent="0.35">
      <c r="A584" s="2" t="s">
        <v>507</v>
      </c>
      <c r="B584" s="4" t="s">
        <v>38</v>
      </c>
      <c r="C584" s="29" t="s">
        <v>24</v>
      </c>
      <c r="D584" s="24" t="s">
        <v>7</v>
      </c>
      <c r="E584" s="102">
        <v>0.20259740259740258</v>
      </c>
      <c r="F584" s="61">
        <v>2.5602011467246748</v>
      </c>
      <c r="G584" s="61">
        <v>2.6253376923428569</v>
      </c>
      <c r="H584" s="61">
        <v>2.6904742379610385</v>
      </c>
      <c r="I584" s="61">
        <v>2.7556107835792205</v>
      </c>
      <c r="J584" s="61">
        <v>2.8207473291974026</v>
      </c>
      <c r="K584" s="61">
        <v>2.8858838748155842</v>
      </c>
      <c r="L584" s="61">
        <v>2.9510204204337658</v>
      </c>
      <c r="M584" s="61">
        <v>3.0161569660519478</v>
      </c>
      <c r="N584" s="61">
        <v>3.0812935116701294</v>
      </c>
      <c r="O584" s="61">
        <v>3.146430057288311</v>
      </c>
      <c r="P584" s="61">
        <v>3.2115666029064927</v>
      </c>
      <c r="Q584" s="61">
        <v>3.2767031485246747</v>
      </c>
      <c r="R584" s="61">
        <v>3.3418396941428568</v>
      </c>
      <c r="S584" s="61">
        <v>3.4069762397610384</v>
      </c>
      <c r="T584" s="61">
        <v>3.4505661710742852</v>
      </c>
      <c r="U584" s="61">
        <v>3.494156102387532</v>
      </c>
      <c r="V584" s="61">
        <v>3.5377460337007784</v>
      </c>
      <c r="W584" s="61">
        <v>3.5813359650140253</v>
      </c>
      <c r="X584" s="61">
        <v>3.6249258963272717</v>
      </c>
      <c r="Y584" s="61">
        <v>3.6671446045776617</v>
      </c>
      <c r="Z584" s="61">
        <v>3.7093633128280512</v>
      </c>
      <c r="AA584" s="61">
        <v>3.7515820210784403</v>
      </c>
      <c r="AB584" s="61">
        <v>3.7938007293288303</v>
      </c>
      <c r="AC584" s="61">
        <v>3.8360194375792198</v>
      </c>
      <c r="AD584" s="61">
        <v>3.8771080034851932</v>
      </c>
      <c r="AE584" s="61">
        <v>3.918196569391168</v>
      </c>
      <c r="AF584" s="61">
        <v>3.9592851352971414</v>
      </c>
      <c r="AG584" s="61">
        <v>4.0003737012031158</v>
      </c>
      <c r="AH584" s="61">
        <v>4.0414622671090905</v>
      </c>
      <c r="AI584" s="61">
        <v>4.0825508330150635</v>
      </c>
      <c r="AJ584" s="61">
        <v>4.1236393989210383</v>
      </c>
      <c r="AK584" s="61">
        <v>4.1647279648270112</v>
      </c>
      <c r="AL584" s="61">
        <v>4.205816530732986</v>
      </c>
      <c r="AM584" s="62">
        <v>4.2469050966389599</v>
      </c>
      <c r="AN584" s="62">
        <v>4.2469050966389599</v>
      </c>
      <c r="AO584" s="62">
        <v>4.2469050966389599</v>
      </c>
      <c r="AP584" s="62">
        <v>4.2469050966389599</v>
      </c>
      <c r="AQ584" s="62">
        <v>4.2469050966389599</v>
      </c>
      <c r="AR584" s="62">
        <v>4.2469050966389599</v>
      </c>
      <c r="AS584" s="62">
        <v>4.2469050966389599</v>
      </c>
      <c r="AT584" s="62">
        <v>4.2469050966389599</v>
      </c>
      <c r="AU584" s="62">
        <v>4.2469050966389599</v>
      </c>
      <c r="AV584" s="62">
        <v>4.2469050966389599</v>
      </c>
      <c r="AW584" s="62">
        <v>4.2469050966389599</v>
      </c>
      <c r="AX584" s="62">
        <v>4.2469050966389599</v>
      </c>
      <c r="AY584" s="62">
        <v>4.2469050966389599</v>
      </c>
      <c r="AZ584" s="62">
        <v>4.2469050966389599</v>
      </c>
      <c r="BA584" s="62">
        <v>4.2469050966389599</v>
      </c>
      <c r="BB584" s="62">
        <v>4.2469050966389599</v>
      </c>
      <c r="BC584" s="62">
        <v>4.2469050966389599</v>
      </c>
      <c r="BD584" s="62">
        <v>4.2469050966389599</v>
      </c>
      <c r="BE584" s="62">
        <v>4.2469050966389599</v>
      </c>
      <c r="BF584" s="62">
        <v>4.2469050966389599</v>
      </c>
      <c r="BG584" s="62">
        <v>4.2469050966389599</v>
      </c>
    </row>
    <row r="585" spans="1:59" x14ac:dyDescent="0.35">
      <c r="A585" s="2" t="s">
        <v>507</v>
      </c>
      <c r="B585" s="4" t="s">
        <v>38</v>
      </c>
      <c r="C585" s="29" t="s">
        <v>25</v>
      </c>
      <c r="D585" s="24" t="s">
        <v>7</v>
      </c>
      <c r="E585" s="102">
        <v>5.4545454545454543E-2</v>
      </c>
      <c r="F585" s="61">
        <v>0.68928492411818176</v>
      </c>
      <c r="G585" s="61">
        <v>0.70682168639999987</v>
      </c>
      <c r="H585" s="61">
        <v>0.72435844868181809</v>
      </c>
      <c r="I585" s="61">
        <v>0.74189521096363631</v>
      </c>
      <c r="J585" s="61">
        <v>0.75943197324545453</v>
      </c>
      <c r="K585" s="61">
        <v>0.77696873552727264</v>
      </c>
      <c r="L585" s="61">
        <v>0.79450549780909074</v>
      </c>
      <c r="M585" s="61">
        <v>0.81204226009090896</v>
      </c>
      <c r="N585" s="61">
        <v>0.82957902237272718</v>
      </c>
      <c r="O585" s="61">
        <v>0.84711578465454529</v>
      </c>
      <c r="P585" s="61">
        <v>0.86465254693636351</v>
      </c>
      <c r="Q585" s="61">
        <v>0.88218930921818173</v>
      </c>
      <c r="R585" s="61">
        <v>0.89972607149999984</v>
      </c>
      <c r="S585" s="61">
        <v>0.91726283378181817</v>
      </c>
      <c r="T585" s="61">
        <v>0.92899858451999995</v>
      </c>
      <c r="U585" s="61">
        <v>0.94073433525818173</v>
      </c>
      <c r="V585" s="61">
        <v>0.9524700859963634</v>
      </c>
      <c r="W585" s="61">
        <v>0.9642058367345453</v>
      </c>
      <c r="X585" s="61">
        <v>0.97594158747272708</v>
      </c>
      <c r="Y585" s="61">
        <v>0.98730816277090894</v>
      </c>
      <c r="Z585" s="61">
        <v>0.99867473806909079</v>
      </c>
      <c r="AA585" s="61">
        <v>1.0100413133672725</v>
      </c>
      <c r="AB585" s="61">
        <v>1.0214078886654543</v>
      </c>
      <c r="AC585" s="61">
        <v>1.0327744639636363</v>
      </c>
      <c r="AD585" s="61">
        <v>1.0438367701690907</v>
      </c>
      <c r="AE585" s="61">
        <v>1.0548990763745454</v>
      </c>
      <c r="AF585" s="61">
        <v>1.0659613825799998</v>
      </c>
      <c r="AG585" s="61">
        <v>1.0770236887854543</v>
      </c>
      <c r="AH585" s="61">
        <v>1.0880859949909087</v>
      </c>
      <c r="AI585" s="61">
        <v>1.0991483011963632</v>
      </c>
      <c r="AJ585" s="61">
        <v>1.1102106074018179</v>
      </c>
      <c r="AK585" s="61">
        <v>1.1212729136072723</v>
      </c>
      <c r="AL585" s="61">
        <v>1.132335219812727</v>
      </c>
      <c r="AM585" s="62">
        <v>1.1433975260181815</v>
      </c>
      <c r="AN585" s="62">
        <v>1.1433975260181815</v>
      </c>
      <c r="AO585" s="62">
        <v>1.1433975260181815</v>
      </c>
      <c r="AP585" s="62">
        <v>1.1433975260181815</v>
      </c>
      <c r="AQ585" s="62">
        <v>1.1433975260181815</v>
      </c>
      <c r="AR585" s="62">
        <v>1.1433975260181815</v>
      </c>
      <c r="AS585" s="62">
        <v>1.1433975260181815</v>
      </c>
      <c r="AT585" s="62">
        <v>1.1433975260181815</v>
      </c>
      <c r="AU585" s="62">
        <v>1.1433975260181815</v>
      </c>
      <c r="AV585" s="62">
        <v>1.1433975260181815</v>
      </c>
      <c r="AW585" s="62">
        <v>1.1433975260181815</v>
      </c>
      <c r="AX585" s="62">
        <v>1.1433975260181815</v>
      </c>
      <c r="AY585" s="62">
        <v>1.1433975260181815</v>
      </c>
      <c r="AZ585" s="62">
        <v>1.1433975260181815</v>
      </c>
      <c r="BA585" s="62">
        <v>1.1433975260181815</v>
      </c>
      <c r="BB585" s="62">
        <v>1.1433975260181815</v>
      </c>
      <c r="BC585" s="62">
        <v>1.1433975260181815</v>
      </c>
      <c r="BD585" s="62">
        <v>1.1433975260181815</v>
      </c>
      <c r="BE585" s="62">
        <v>1.1433975260181815</v>
      </c>
      <c r="BF585" s="62">
        <v>1.1433975260181815</v>
      </c>
      <c r="BG585" s="62">
        <v>1.1433975260181815</v>
      </c>
    </row>
    <row r="586" spans="1:59" x14ac:dyDescent="0.35">
      <c r="A586" s="2" t="s">
        <v>507</v>
      </c>
      <c r="B586" s="4" t="s">
        <v>38</v>
      </c>
      <c r="C586" s="29" t="s">
        <v>42</v>
      </c>
      <c r="D586" s="24" t="s">
        <v>7</v>
      </c>
      <c r="E586" s="102">
        <v>1.5584415584415584E-2</v>
      </c>
      <c r="F586" s="61">
        <v>0.19693854974805192</v>
      </c>
      <c r="G586" s="61">
        <v>0.20194905325714282</v>
      </c>
      <c r="H586" s="61">
        <v>0.20695955676623376</v>
      </c>
      <c r="I586" s="61">
        <v>0.21197006027532467</v>
      </c>
      <c r="J586" s="61">
        <v>0.21698056378441558</v>
      </c>
      <c r="K586" s="61">
        <v>0.22199106729350648</v>
      </c>
      <c r="L586" s="61">
        <v>0.22700157080259736</v>
      </c>
      <c r="M586" s="61">
        <v>0.23201207431168827</v>
      </c>
      <c r="N586" s="61">
        <v>0.23702257782077921</v>
      </c>
      <c r="O586" s="61">
        <v>0.24203308132987014</v>
      </c>
      <c r="P586" s="61">
        <v>0.24704358483896102</v>
      </c>
      <c r="Q586" s="61">
        <v>0.25205408834805193</v>
      </c>
      <c r="R586" s="61">
        <v>0.25706459185714281</v>
      </c>
      <c r="S586" s="61">
        <v>0.26207509536623375</v>
      </c>
      <c r="T586" s="61">
        <v>0.26542816700571426</v>
      </c>
      <c r="U586" s="61">
        <v>0.26878123864519482</v>
      </c>
      <c r="V586" s="61">
        <v>0.27213431028467527</v>
      </c>
      <c r="W586" s="61">
        <v>0.27548738192415578</v>
      </c>
      <c r="X586" s="61">
        <v>0.27884045356363635</v>
      </c>
      <c r="Y586" s="61">
        <v>0.28208804650597397</v>
      </c>
      <c r="Z586" s="61">
        <v>0.28533563944831164</v>
      </c>
      <c r="AA586" s="61">
        <v>0.28858323239064931</v>
      </c>
      <c r="AB586" s="61">
        <v>0.29183082533298693</v>
      </c>
      <c r="AC586" s="61">
        <v>0.29507841827532461</v>
      </c>
      <c r="AD586" s="61">
        <v>0.29823907719116877</v>
      </c>
      <c r="AE586" s="61">
        <v>0.30139973610701293</v>
      </c>
      <c r="AF586" s="61">
        <v>0.30456039502285709</v>
      </c>
      <c r="AG586" s="61">
        <v>0.30772105393870131</v>
      </c>
      <c r="AH586" s="61">
        <v>0.31088171285454541</v>
      </c>
      <c r="AI586" s="61">
        <v>0.31404237177038952</v>
      </c>
      <c r="AJ586" s="61">
        <v>0.31720303068623373</v>
      </c>
      <c r="AK586" s="61">
        <v>0.32036368960207784</v>
      </c>
      <c r="AL586" s="61">
        <v>0.323524348517922</v>
      </c>
      <c r="AM586" s="62">
        <v>0.32668500743376622</v>
      </c>
      <c r="AN586" s="62">
        <v>0.32668500743376622</v>
      </c>
      <c r="AO586" s="62">
        <v>0.32668500743376622</v>
      </c>
      <c r="AP586" s="62">
        <v>0.32668500743376622</v>
      </c>
      <c r="AQ586" s="62">
        <v>0.32668500743376622</v>
      </c>
      <c r="AR586" s="62">
        <v>0.32668500743376622</v>
      </c>
      <c r="AS586" s="62">
        <v>0.32668500743376622</v>
      </c>
      <c r="AT586" s="62">
        <v>0.32668500743376622</v>
      </c>
      <c r="AU586" s="62">
        <v>0.32668500743376622</v>
      </c>
      <c r="AV586" s="62">
        <v>0.32668500743376622</v>
      </c>
      <c r="AW586" s="62">
        <v>0.32668500743376622</v>
      </c>
      <c r="AX586" s="62">
        <v>0.32668500743376622</v>
      </c>
      <c r="AY586" s="62">
        <v>0.32668500743376622</v>
      </c>
      <c r="AZ586" s="62">
        <v>0.32668500743376622</v>
      </c>
      <c r="BA586" s="62">
        <v>0.32668500743376622</v>
      </c>
      <c r="BB586" s="62">
        <v>0.32668500743376622</v>
      </c>
      <c r="BC586" s="62">
        <v>0.32668500743376622</v>
      </c>
      <c r="BD586" s="62">
        <v>0.32668500743376622</v>
      </c>
      <c r="BE586" s="62">
        <v>0.32668500743376622</v>
      </c>
      <c r="BF586" s="62">
        <v>0.32668500743376622</v>
      </c>
      <c r="BG586" s="62">
        <v>0.32668500743376622</v>
      </c>
    </row>
    <row r="587" spans="1:59" x14ac:dyDescent="0.35">
      <c r="A587" s="2" t="s">
        <v>507</v>
      </c>
      <c r="B587" s="4" t="s">
        <v>38</v>
      </c>
      <c r="C587" s="29" t="s">
        <v>26</v>
      </c>
      <c r="D587" s="24" t="s">
        <v>7</v>
      </c>
      <c r="E587" s="102">
        <v>0.37402597402597398</v>
      </c>
      <c r="F587" s="61">
        <v>4.7265251939532451</v>
      </c>
      <c r="G587" s="61">
        <v>4.8467772781714276</v>
      </c>
      <c r="H587" s="61">
        <v>4.9670293623896091</v>
      </c>
      <c r="I587" s="61">
        <v>5.0872814466077916</v>
      </c>
      <c r="J587" s="61">
        <v>5.207533530825974</v>
      </c>
      <c r="K587" s="61">
        <v>5.3277856150441547</v>
      </c>
      <c r="L587" s="61">
        <v>5.4480376992623372</v>
      </c>
      <c r="M587" s="61">
        <v>5.5682897834805178</v>
      </c>
      <c r="N587" s="61">
        <v>5.6885418676987003</v>
      </c>
      <c r="O587" s="61">
        <v>5.8087939519168819</v>
      </c>
      <c r="P587" s="61">
        <v>5.9290460361350634</v>
      </c>
      <c r="Q587" s="61">
        <v>6.049298120353245</v>
      </c>
      <c r="R587" s="61">
        <v>6.1695502045714274</v>
      </c>
      <c r="S587" s="61">
        <v>6.2898022887896099</v>
      </c>
      <c r="T587" s="61">
        <v>6.3702760081371412</v>
      </c>
      <c r="U587" s="61">
        <v>6.4507497274846743</v>
      </c>
      <c r="V587" s="61">
        <v>6.5312234468322057</v>
      </c>
      <c r="W587" s="61">
        <v>6.6116971661797388</v>
      </c>
      <c r="X587" s="61">
        <v>6.692170885527271</v>
      </c>
      <c r="Y587" s="61">
        <v>6.7701131161433752</v>
      </c>
      <c r="Z587" s="61">
        <v>6.8480553467594794</v>
      </c>
      <c r="AA587" s="61">
        <v>6.9259975773755826</v>
      </c>
      <c r="AB587" s="61">
        <v>7.0039398079916868</v>
      </c>
      <c r="AC587" s="61">
        <v>7.0818820386077901</v>
      </c>
      <c r="AD587" s="61">
        <v>7.1577378525880491</v>
      </c>
      <c r="AE587" s="61">
        <v>7.2335936665683098</v>
      </c>
      <c r="AF587" s="61">
        <v>7.3094494805485688</v>
      </c>
      <c r="AG587" s="61">
        <v>7.3853052945288304</v>
      </c>
      <c r="AH587" s="61">
        <v>7.4611611085090894</v>
      </c>
      <c r="AI587" s="61">
        <v>7.5370169224893484</v>
      </c>
      <c r="AJ587" s="61">
        <v>7.6128727364696092</v>
      </c>
      <c r="AK587" s="61">
        <v>7.6887285504498681</v>
      </c>
      <c r="AL587" s="61">
        <v>7.7645843644301289</v>
      </c>
      <c r="AM587" s="62">
        <v>7.8404401784103879</v>
      </c>
      <c r="AN587" s="62">
        <v>7.8404401784103879</v>
      </c>
      <c r="AO587" s="62">
        <v>7.8404401784103879</v>
      </c>
      <c r="AP587" s="62">
        <v>7.8404401784103879</v>
      </c>
      <c r="AQ587" s="62">
        <v>7.8404401784103879</v>
      </c>
      <c r="AR587" s="62">
        <v>7.8404401784103879</v>
      </c>
      <c r="AS587" s="62">
        <v>7.8404401784103879</v>
      </c>
      <c r="AT587" s="62">
        <v>7.8404401784103879</v>
      </c>
      <c r="AU587" s="62">
        <v>7.8404401784103879</v>
      </c>
      <c r="AV587" s="62">
        <v>7.8404401784103879</v>
      </c>
      <c r="AW587" s="62">
        <v>7.8404401784103879</v>
      </c>
      <c r="AX587" s="62">
        <v>7.8404401784103879</v>
      </c>
      <c r="AY587" s="62">
        <v>7.8404401784103879</v>
      </c>
      <c r="AZ587" s="62">
        <v>7.8404401784103879</v>
      </c>
      <c r="BA587" s="62">
        <v>7.8404401784103879</v>
      </c>
      <c r="BB587" s="62">
        <v>7.8404401784103879</v>
      </c>
      <c r="BC587" s="62">
        <v>7.8404401784103879</v>
      </c>
      <c r="BD587" s="62">
        <v>7.8404401784103879</v>
      </c>
      <c r="BE587" s="62">
        <v>7.8404401784103879</v>
      </c>
      <c r="BF587" s="62">
        <v>7.8404401784103879</v>
      </c>
      <c r="BG587" s="62">
        <v>7.8404401784103879</v>
      </c>
    </row>
    <row r="588" spans="1:59" x14ac:dyDescent="0.35">
      <c r="A588" s="2" t="s">
        <v>507</v>
      </c>
      <c r="B588" t="s">
        <v>38</v>
      </c>
      <c r="C588" s="68" t="s">
        <v>43</v>
      </c>
      <c r="D588" t="s">
        <v>28</v>
      </c>
      <c r="E588" s="102">
        <v>8.2644628099173591E-3</v>
      </c>
      <c r="F588" s="61">
        <v>8.3736000000000005E-2</v>
      </c>
      <c r="G588" s="61">
        <v>4.2528599679248956E-2</v>
      </c>
      <c r="H588" s="61">
        <v>4.275718684392061E-2</v>
      </c>
      <c r="I588" s="61">
        <v>4.0824189373480035E-2</v>
      </c>
      <c r="J588" s="61">
        <v>4.2978476434212667E-2</v>
      </c>
      <c r="K588" s="61">
        <v>4.4055934077304147E-2</v>
      </c>
      <c r="L588" s="61">
        <v>4.511845106585826E-2</v>
      </c>
      <c r="M588" s="61">
        <v>4.6178649358723567E-2</v>
      </c>
      <c r="N588" s="61">
        <v>4.7247758430941734E-2</v>
      </c>
      <c r="O588" s="61">
        <v>4.8324097272417856E-2</v>
      </c>
      <c r="P588" s="61">
        <v>4.9410432479937275E-2</v>
      </c>
      <c r="Q588" s="61">
        <v>5.0506218878194037E-2</v>
      </c>
      <c r="R588" s="61">
        <v>5.1611234703842782E-2</v>
      </c>
      <c r="S588" s="61">
        <v>5.2725424830586315E-2</v>
      </c>
      <c r="T588" s="61">
        <v>5.3849008153901076E-2</v>
      </c>
      <c r="U588" s="61">
        <v>5.4978309835887952E-2</v>
      </c>
      <c r="V588" s="61">
        <v>5.6114157311541547E-2</v>
      </c>
      <c r="W588" s="61">
        <v>5.7257250171729543E-2</v>
      </c>
      <c r="X588" s="61">
        <v>5.8408150526239835E-2</v>
      </c>
      <c r="Y588" s="61">
        <v>5.9567371120778916E-2</v>
      </c>
      <c r="Z588" s="61">
        <v>6.0735629441398264E-2</v>
      </c>
      <c r="AA588" s="61">
        <v>6.1913447009759079E-2</v>
      </c>
      <c r="AB588" s="61">
        <v>6.3100963886328049E-2</v>
      </c>
      <c r="AC588" s="61">
        <v>6.4297821982253159E-2</v>
      </c>
      <c r="AD588" s="61">
        <v>6.5503604915726321E-2</v>
      </c>
      <c r="AE588" s="61">
        <v>6.6723665669082777E-2</v>
      </c>
      <c r="AF588" s="61">
        <v>6.7958180087489592E-2</v>
      </c>
      <c r="AG588" s="61">
        <v>6.9207421496778998E-2</v>
      </c>
      <c r="AH588" s="61">
        <v>7.0471809256619389E-2</v>
      </c>
      <c r="AI588" s="61">
        <v>7.1751869684101133E-2</v>
      </c>
      <c r="AJ588" s="61">
        <v>7.3041946696144139E-2</v>
      </c>
      <c r="AK588" s="61">
        <v>7.4341750835400275E-2</v>
      </c>
      <c r="AL588" s="61">
        <v>7.565061275945649E-2</v>
      </c>
      <c r="AM588" s="61">
        <v>7.6967854015218787E-2</v>
      </c>
      <c r="AN588" s="61">
        <v>7.6967854015218787E-2</v>
      </c>
      <c r="AO588" s="61">
        <v>7.6967854015218787E-2</v>
      </c>
      <c r="AP588" s="61">
        <v>7.6967854015218787E-2</v>
      </c>
      <c r="AQ588" s="61">
        <v>7.6967854015218787E-2</v>
      </c>
      <c r="AR588" s="61">
        <v>7.6967854015218787E-2</v>
      </c>
      <c r="AS588" s="61">
        <v>7.6967854015218787E-2</v>
      </c>
      <c r="AT588" s="61">
        <v>7.6967854015218787E-2</v>
      </c>
      <c r="AU588" s="61">
        <v>7.6967854015218787E-2</v>
      </c>
      <c r="AV588" s="61">
        <v>7.6967854015218787E-2</v>
      </c>
      <c r="AW588" s="61">
        <v>7.6967854015218787E-2</v>
      </c>
      <c r="AX588" s="61">
        <v>7.6967854015218787E-2</v>
      </c>
      <c r="AY588" s="61">
        <v>7.6967854015218787E-2</v>
      </c>
      <c r="AZ588" s="61">
        <v>7.6967854015218787E-2</v>
      </c>
      <c r="BA588" s="61">
        <v>7.6967854015218787E-2</v>
      </c>
      <c r="BB588" s="61">
        <v>7.6967854015218787E-2</v>
      </c>
      <c r="BC588" s="61">
        <v>7.6967854015218787E-2</v>
      </c>
      <c r="BD588" s="61">
        <v>7.6967854015218787E-2</v>
      </c>
      <c r="BE588" s="61">
        <v>7.6967854015218787E-2</v>
      </c>
      <c r="BF588" s="61">
        <v>7.6967854015218787E-2</v>
      </c>
      <c r="BG588" s="61">
        <v>7.6967854015218787E-2</v>
      </c>
    </row>
    <row r="589" spans="1:59" x14ac:dyDescent="0.35">
      <c r="A589" s="2" t="s">
        <v>507</v>
      </c>
      <c r="B589" t="s">
        <v>38</v>
      </c>
      <c r="C589" s="68" t="s">
        <v>44</v>
      </c>
      <c r="D589" t="s">
        <v>28</v>
      </c>
      <c r="E589" s="102">
        <v>0.60743801652892582</v>
      </c>
      <c r="F589" s="61">
        <v>6.1545959999999997</v>
      </c>
      <c r="G589" s="61">
        <v>7.0937704264987254</v>
      </c>
      <c r="H589" s="61">
        <v>7.1318987655659569</v>
      </c>
      <c r="I589" s="61">
        <v>6.8094747874964687</v>
      </c>
      <c r="J589" s="61">
        <v>7.1688098692266733</v>
      </c>
      <c r="K589" s="61">
        <v>7.3485298040943317</v>
      </c>
      <c r="L589" s="61">
        <v>7.5257576377851558</v>
      </c>
      <c r="M589" s="61">
        <v>7.7025987130350897</v>
      </c>
      <c r="N589" s="61">
        <v>7.8809261062810805</v>
      </c>
      <c r="O589" s="61">
        <v>8.0604594250392978</v>
      </c>
      <c r="P589" s="61">
        <v>8.2416601376535379</v>
      </c>
      <c r="Q589" s="61">
        <v>8.424437308882764</v>
      </c>
      <c r="R589" s="61">
        <v>8.6087539486009739</v>
      </c>
      <c r="S589" s="61">
        <v>8.794600861741797</v>
      </c>
      <c r="T589" s="61">
        <v>8.9820145600706986</v>
      </c>
      <c r="U589" s="61">
        <v>9.1703820806261103</v>
      </c>
      <c r="V589" s="61">
        <v>9.3598414395651304</v>
      </c>
      <c r="W589" s="61">
        <v>9.5505093286444875</v>
      </c>
      <c r="X589" s="61">
        <v>9.7424795077768049</v>
      </c>
      <c r="Y589" s="61">
        <v>9.9358375029459225</v>
      </c>
      <c r="Z589" s="61">
        <v>10.130702990825229</v>
      </c>
      <c r="AA589" s="61">
        <v>10.327162961227813</v>
      </c>
      <c r="AB589" s="61">
        <v>10.525240776239517</v>
      </c>
      <c r="AC589" s="61">
        <v>10.724876706639824</v>
      </c>
      <c r="AD589" s="61">
        <v>10.926001299943149</v>
      </c>
      <c r="AE589" s="61">
        <v>11.129507433603008</v>
      </c>
      <c r="AF589" s="61">
        <v>11.335424438593263</v>
      </c>
      <c r="AG589" s="61">
        <v>11.543797905662737</v>
      </c>
      <c r="AH589" s="61">
        <v>11.754697784004113</v>
      </c>
      <c r="AI589" s="61">
        <v>11.968211863308069</v>
      </c>
      <c r="AJ589" s="61">
        <v>12.183396708916842</v>
      </c>
      <c r="AK589" s="61">
        <v>12.400204039344766</v>
      </c>
      <c r="AL589" s="61">
        <v>12.618522208277341</v>
      </c>
      <c r="AM589" s="61">
        <v>12.838238049738493</v>
      </c>
      <c r="AN589" s="61">
        <v>12.838238049738493</v>
      </c>
      <c r="AO589" s="61">
        <v>12.838238049738493</v>
      </c>
      <c r="AP589" s="61">
        <v>12.838238049738493</v>
      </c>
      <c r="AQ589" s="61">
        <v>12.838238049738493</v>
      </c>
      <c r="AR589" s="61">
        <v>12.838238049738493</v>
      </c>
      <c r="AS589" s="61">
        <v>12.838238049738493</v>
      </c>
      <c r="AT589" s="61">
        <v>12.838238049738493</v>
      </c>
      <c r="AU589" s="61">
        <v>12.838238049738493</v>
      </c>
      <c r="AV589" s="61">
        <v>12.838238049738493</v>
      </c>
      <c r="AW589" s="61">
        <v>12.838238049738493</v>
      </c>
      <c r="AX589" s="61">
        <v>12.838238049738493</v>
      </c>
      <c r="AY589" s="61">
        <v>12.838238049738493</v>
      </c>
      <c r="AZ589" s="61">
        <v>12.838238049738493</v>
      </c>
      <c r="BA589" s="61">
        <v>12.838238049738493</v>
      </c>
      <c r="BB589" s="61">
        <v>12.838238049738493</v>
      </c>
      <c r="BC589" s="61">
        <v>12.838238049738493</v>
      </c>
      <c r="BD589" s="61">
        <v>12.838238049738493</v>
      </c>
      <c r="BE589" s="61">
        <v>12.838238049738493</v>
      </c>
      <c r="BF589" s="61">
        <v>12.838238049738493</v>
      </c>
      <c r="BG589" s="61">
        <v>12.838238049738493</v>
      </c>
    </row>
    <row r="590" spans="1:59" x14ac:dyDescent="0.35">
      <c r="A590" s="2" t="s">
        <v>507</v>
      </c>
      <c r="B590" t="s">
        <v>38</v>
      </c>
      <c r="C590" s="68" t="s">
        <v>45</v>
      </c>
      <c r="D590" t="s">
        <v>28</v>
      </c>
      <c r="E590" s="102">
        <v>0.30578512396694224</v>
      </c>
      <c r="F590" s="61">
        <v>3.0982319999999999</v>
      </c>
      <c r="G590" s="61">
        <v>2.0073499048605501</v>
      </c>
      <c r="H590" s="61">
        <v>2.0181392190330523</v>
      </c>
      <c r="I590" s="61">
        <v>1.9269017384282572</v>
      </c>
      <c r="J590" s="61">
        <v>2.028584087694838</v>
      </c>
      <c r="K590" s="61">
        <v>2.0794400884487554</v>
      </c>
      <c r="L590" s="61">
        <v>2.129590890308509</v>
      </c>
      <c r="M590" s="61">
        <v>2.179632249731752</v>
      </c>
      <c r="N590" s="61">
        <v>2.2300941979404492</v>
      </c>
      <c r="O590" s="61">
        <v>2.2808973912581223</v>
      </c>
      <c r="P590" s="61">
        <v>2.3321724130530388</v>
      </c>
      <c r="Q590" s="61">
        <v>2.3838935310507581</v>
      </c>
      <c r="R590" s="61">
        <v>2.4360502780213791</v>
      </c>
      <c r="S590" s="61">
        <v>2.488640052003674</v>
      </c>
      <c r="T590" s="61">
        <v>2.5416731848641305</v>
      </c>
      <c r="U590" s="61">
        <v>2.5949762242539109</v>
      </c>
      <c r="V590" s="61">
        <v>2.6485882251047608</v>
      </c>
      <c r="W590" s="61">
        <v>2.7025422081056338</v>
      </c>
      <c r="X590" s="61">
        <v>2.7568647048385202</v>
      </c>
      <c r="Y590" s="61">
        <v>2.8115799169007647</v>
      </c>
      <c r="Z590" s="61">
        <v>2.8667217096339979</v>
      </c>
      <c r="AA590" s="61">
        <v>2.9223146988606281</v>
      </c>
      <c r="AB590" s="61">
        <v>2.9783654954346832</v>
      </c>
      <c r="AC590" s="61">
        <v>3.0348571975623484</v>
      </c>
      <c r="AD590" s="61">
        <v>3.0917701520222822</v>
      </c>
      <c r="AE590" s="61">
        <v>3.1493570195807075</v>
      </c>
      <c r="AF590" s="61">
        <v>3.2076261001295086</v>
      </c>
      <c r="AG590" s="61">
        <v>3.2665902946479681</v>
      </c>
      <c r="AH590" s="61">
        <v>3.3262693969124344</v>
      </c>
      <c r="AI590" s="61">
        <v>3.3866882490895733</v>
      </c>
      <c r="AJ590" s="61">
        <v>3.447579884058003</v>
      </c>
      <c r="AK590" s="61">
        <v>3.508930639430893</v>
      </c>
      <c r="AL590" s="61">
        <v>3.5707089222463453</v>
      </c>
      <c r="AM590" s="61">
        <v>3.6328827095183263</v>
      </c>
      <c r="AN590" s="61">
        <v>3.6328827095183263</v>
      </c>
      <c r="AO590" s="61">
        <v>3.6328827095183263</v>
      </c>
      <c r="AP590" s="61">
        <v>3.6328827095183263</v>
      </c>
      <c r="AQ590" s="61">
        <v>3.6328827095183263</v>
      </c>
      <c r="AR590" s="61">
        <v>3.6328827095183263</v>
      </c>
      <c r="AS590" s="61">
        <v>3.6328827095183263</v>
      </c>
      <c r="AT590" s="61">
        <v>3.6328827095183263</v>
      </c>
      <c r="AU590" s="61">
        <v>3.6328827095183263</v>
      </c>
      <c r="AV590" s="61">
        <v>3.6328827095183263</v>
      </c>
      <c r="AW590" s="61">
        <v>3.6328827095183263</v>
      </c>
      <c r="AX590" s="61">
        <v>3.6328827095183263</v>
      </c>
      <c r="AY590" s="61">
        <v>3.6328827095183263</v>
      </c>
      <c r="AZ590" s="61">
        <v>3.6328827095183263</v>
      </c>
      <c r="BA590" s="61">
        <v>3.6328827095183263</v>
      </c>
      <c r="BB590" s="61">
        <v>3.6328827095183263</v>
      </c>
      <c r="BC590" s="61">
        <v>3.6328827095183263</v>
      </c>
      <c r="BD590" s="61">
        <v>3.6328827095183263</v>
      </c>
      <c r="BE590" s="61">
        <v>3.6328827095183263</v>
      </c>
      <c r="BF590" s="61">
        <v>3.6328827095183263</v>
      </c>
      <c r="BG590" s="61">
        <v>3.6328827095183263</v>
      </c>
    </row>
    <row r="591" spans="1:59" x14ac:dyDescent="0.35">
      <c r="A591" s="2" t="s">
        <v>507</v>
      </c>
      <c r="B591" t="s">
        <v>38</v>
      </c>
      <c r="C591" s="68" t="s">
        <v>46</v>
      </c>
      <c r="D591" t="s">
        <v>28</v>
      </c>
      <c r="E591" s="102">
        <v>2.0661157024793396E-2</v>
      </c>
      <c r="F591" s="61">
        <v>0.20934</v>
      </c>
      <c r="G591" s="61">
        <v>0.24666587813964397</v>
      </c>
      <c r="H591" s="61">
        <v>0.24799168369473959</v>
      </c>
      <c r="I591" s="61">
        <v>0.23678029836618425</v>
      </c>
      <c r="J591" s="61">
        <v>0.24927516331843355</v>
      </c>
      <c r="K591" s="61">
        <v>0.25552441764836414</v>
      </c>
      <c r="L591" s="61">
        <v>0.26168701618197793</v>
      </c>
      <c r="M591" s="61">
        <v>0.2678361662805967</v>
      </c>
      <c r="N591" s="61">
        <v>0.27403699889946215</v>
      </c>
      <c r="O591" s="61">
        <v>0.28027976418002359</v>
      </c>
      <c r="P591" s="61">
        <v>0.28658050838363625</v>
      </c>
      <c r="Q591" s="61">
        <v>0.29293606949352546</v>
      </c>
      <c r="R591" s="61">
        <v>0.29934516128228822</v>
      </c>
      <c r="S591" s="61">
        <v>0.30580746401740067</v>
      </c>
      <c r="T591" s="61">
        <v>0.31232424729262631</v>
      </c>
      <c r="U591" s="61">
        <v>0.31887419704815018</v>
      </c>
      <c r="V591" s="61">
        <v>0.32546211240694106</v>
      </c>
      <c r="W591" s="61">
        <v>0.3320920509960314</v>
      </c>
      <c r="X591" s="61">
        <v>0.33876727305219112</v>
      </c>
      <c r="Y591" s="61">
        <v>0.34549075250051781</v>
      </c>
      <c r="Z591" s="61">
        <v>0.35226665076011004</v>
      </c>
      <c r="AA591" s="61">
        <v>0.35909799265660269</v>
      </c>
      <c r="AB591" s="61">
        <v>0.36598559054070279</v>
      </c>
      <c r="AC591" s="61">
        <v>0.3729273674970684</v>
      </c>
      <c r="AD591" s="61">
        <v>0.3799209085112128</v>
      </c>
      <c r="AE591" s="61">
        <v>0.38699726088068026</v>
      </c>
      <c r="AF591" s="61">
        <v>0.39415744450743972</v>
      </c>
      <c r="AG591" s="61">
        <v>0.40140304468131827</v>
      </c>
      <c r="AH591" s="61">
        <v>0.40873649368839254</v>
      </c>
      <c r="AI591" s="61">
        <v>0.4161608441677867</v>
      </c>
      <c r="AJ591" s="61">
        <v>0.42364329083763613</v>
      </c>
      <c r="AK591" s="61">
        <v>0.43118215484532174</v>
      </c>
      <c r="AL591" s="61">
        <v>0.43877355400484769</v>
      </c>
      <c r="AM591" s="61">
        <v>0.44641355328826909</v>
      </c>
      <c r="AN591" s="61">
        <v>0.44641355328826909</v>
      </c>
      <c r="AO591" s="61">
        <v>0.44641355328826909</v>
      </c>
      <c r="AP591" s="61">
        <v>0.44641355328826909</v>
      </c>
      <c r="AQ591" s="61">
        <v>0.44641355328826909</v>
      </c>
      <c r="AR591" s="61">
        <v>0.44641355328826909</v>
      </c>
      <c r="AS591" s="61">
        <v>0.44641355328826909</v>
      </c>
      <c r="AT591" s="61">
        <v>0.44641355328826909</v>
      </c>
      <c r="AU591" s="61">
        <v>0.44641355328826909</v>
      </c>
      <c r="AV591" s="61">
        <v>0.44641355328826909</v>
      </c>
      <c r="AW591" s="61">
        <v>0.44641355328826909</v>
      </c>
      <c r="AX591" s="61">
        <v>0.44641355328826909</v>
      </c>
      <c r="AY591" s="61">
        <v>0.44641355328826909</v>
      </c>
      <c r="AZ591" s="61">
        <v>0.44641355328826909</v>
      </c>
      <c r="BA591" s="61">
        <v>0.44641355328826909</v>
      </c>
      <c r="BB591" s="61">
        <v>0.44641355328826909</v>
      </c>
      <c r="BC591" s="61">
        <v>0.44641355328826909</v>
      </c>
      <c r="BD591" s="61">
        <v>0.44641355328826909</v>
      </c>
      <c r="BE591" s="61">
        <v>0.44641355328826909</v>
      </c>
      <c r="BF591" s="61">
        <v>0.44641355328826909</v>
      </c>
      <c r="BG591" s="61">
        <v>0.44641355328826909</v>
      </c>
    </row>
    <row r="592" spans="1:59" x14ac:dyDescent="0.35">
      <c r="A592" s="2" t="s">
        <v>507</v>
      </c>
      <c r="B592" t="s">
        <v>38</v>
      </c>
      <c r="C592" s="68" t="s">
        <v>47</v>
      </c>
      <c r="D592" t="s">
        <v>28</v>
      </c>
      <c r="E592" s="102">
        <v>4.1322314049586795E-3</v>
      </c>
      <c r="F592" s="61">
        <v>4.1868000000000002E-2</v>
      </c>
      <c r="G592" s="61">
        <v>4.2528599679248956E-2</v>
      </c>
      <c r="H592" s="61">
        <v>4.275718684392061E-2</v>
      </c>
      <c r="I592" s="61">
        <v>4.0824189373480035E-2</v>
      </c>
      <c r="J592" s="61">
        <v>4.2978476434212667E-2</v>
      </c>
      <c r="K592" s="61">
        <v>4.4055934077304147E-2</v>
      </c>
      <c r="L592" s="61">
        <v>4.511845106585826E-2</v>
      </c>
      <c r="M592" s="61">
        <v>4.6178649358723567E-2</v>
      </c>
      <c r="N592" s="61">
        <v>4.7247758430941734E-2</v>
      </c>
      <c r="O592" s="61">
        <v>4.8324097272417856E-2</v>
      </c>
      <c r="P592" s="61">
        <v>4.9410432479937275E-2</v>
      </c>
      <c r="Q592" s="61">
        <v>5.0506218878194037E-2</v>
      </c>
      <c r="R592" s="61">
        <v>5.1611234703842782E-2</v>
      </c>
      <c r="S592" s="61">
        <v>5.2725424830586315E-2</v>
      </c>
      <c r="T592" s="61">
        <v>5.3849008153901076E-2</v>
      </c>
      <c r="U592" s="61">
        <v>5.4978309835887952E-2</v>
      </c>
      <c r="V592" s="61">
        <v>5.6114157311541547E-2</v>
      </c>
      <c r="W592" s="61">
        <v>5.7257250171729543E-2</v>
      </c>
      <c r="X592" s="61">
        <v>5.8408150526239835E-2</v>
      </c>
      <c r="Y592" s="61">
        <v>5.9567371120778916E-2</v>
      </c>
      <c r="Z592" s="61">
        <v>6.0735629441398264E-2</v>
      </c>
      <c r="AA592" s="61">
        <v>6.1913447009759079E-2</v>
      </c>
      <c r="AB592" s="61">
        <v>6.3100963886328049E-2</v>
      </c>
      <c r="AC592" s="61">
        <v>6.4297821982253159E-2</v>
      </c>
      <c r="AD592" s="61">
        <v>6.5503604915726321E-2</v>
      </c>
      <c r="AE592" s="61">
        <v>6.6723665669082777E-2</v>
      </c>
      <c r="AF592" s="61">
        <v>6.7958180087489592E-2</v>
      </c>
      <c r="AG592" s="61">
        <v>6.9207421496778998E-2</v>
      </c>
      <c r="AH592" s="61">
        <v>7.0471809256619389E-2</v>
      </c>
      <c r="AI592" s="61">
        <v>7.1751869684101133E-2</v>
      </c>
      <c r="AJ592" s="61">
        <v>7.3041946696144139E-2</v>
      </c>
      <c r="AK592" s="61">
        <v>7.4341750835400275E-2</v>
      </c>
      <c r="AL592" s="61">
        <v>7.565061275945649E-2</v>
      </c>
      <c r="AM592" s="61">
        <v>7.6967854015218787E-2</v>
      </c>
      <c r="AN592" s="61">
        <v>7.6967854015218787E-2</v>
      </c>
      <c r="AO592" s="61">
        <v>7.6967854015218787E-2</v>
      </c>
      <c r="AP592" s="61">
        <v>7.6967854015218787E-2</v>
      </c>
      <c r="AQ592" s="61">
        <v>7.6967854015218787E-2</v>
      </c>
      <c r="AR592" s="61">
        <v>7.6967854015218787E-2</v>
      </c>
      <c r="AS592" s="61">
        <v>7.6967854015218787E-2</v>
      </c>
      <c r="AT592" s="61">
        <v>7.6967854015218787E-2</v>
      </c>
      <c r="AU592" s="61">
        <v>7.6967854015218787E-2</v>
      </c>
      <c r="AV592" s="61">
        <v>7.6967854015218787E-2</v>
      </c>
      <c r="AW592" s="61">
        <v>7.6967854015218787E-2</v>
      </c>
      <c r="AX592" s="61">
        <v>7.6967854015218787E-2</v>
      </c>
      <c r="AY592" s="61">
        <v>7.6967854015218787E-2</v>
      </c>
      <c r="AZ592" s="61">
        <v>7.6967854015218787E-2</v>
      </c>
      <c r="BA592" s="61">
        <v>7.6967854015218787E-2</v>
      </c>
      <c r="BB592" s="61">
        <v>7.6967854015218787E-2</v>
      </c>
      <c r="BC592" s="61">
        <v>7.6967854015218787E-2</v>
      </c>
      <c r="BD592" s="61">
        <v>7.6967854015218787E-2</v>
      </c>
      <c r="BE592" s="61">
        <v>7.6967854015218787E-2</v>
      </c>
      <c r="BF592" s="61">
        <v>7.6967854015218787E-2</v>
      </c>
      <c r="BG592" s="61">
        <v>7.6967854015218787E-2</v>
      </c>
    </row>
    <row r="593" spans="1:59" x14ac:dyDescent="0.35">
      <c r="A593" s="2" t="s">
        <v>507</v>
      </c>
      <c r="B593" t="s">
        <v>38</v>
      </c>
      <c r="C593" s="68" t="s">
        <v>48</v>
      </c>
      <c r="D593" t="s">
        <v>28</v>
      </c>
      <c r="E593" s="102">
        <v>5.3719008264462825E-2</v>
      </c>
      <c r="F593" s="61">
        <v>0.54428399999999999</v>
      </c>
      <c r="G593" s="61">
        <v>0.43379171672833927</v>
      </c>
      <c r="H593" s="61">
        <v>0.43612330580799014</v>
      </c>
      <c r="I593" s="61">
        <v>0.41640673160949626</v>
      </c>
      <c r="J593" s="61">
        <v>0.43838045962896915</v>
      </c>
      <c r="K593" s="61">
        <v>0.44937052758850227</v>
      </c>
      <c r="L593" s="61">
        <v>0.46020820087175413</v>
      </c>
      <c r="M593" s="61">
        <v>0.47102222345898026</v>
      </c>
      <c r="N593" s="61">
        <v>0.4819271359956056</v>
      </c>
      <c r="O593" s="61">
        <v>0.49290579217866204</v>
      </c>
      <c r="P593" s="61">
        <v>0.50398641129536015</v>
      </c>
      <c r="Q593" s="61">
        <v>0.51516343255757913</v>
      </c>
      <c r="R593" s="61">
        <v>0.52643459397919634</v>
      </c>
      <c r="S593" s="61">
        <v>0.53779933327198037</v>
      </c>
      <c r="T593" s="61">
        <v>0.54925988316979091</v>
      </c>
      <c r="U593" s="61">
        <v>0.560778760326057</v>
      </c>
      <c r="V593" s="61">
        <v>0.57236440457772375</v>
      </c>
      <c r="W593" s="61">
        <v>0.58402395175164123</v>
      </c>
      <c r="X593" s="61">
        <v>0.59576313536764636</v>
      </c>
      <c r="Y593" s="61">
        <v>0.6075871854319449</v>
      </c>
      <c r="Z593" s="61">
        <v>0.61950342030226224</v>
      </c>
      <c r="AA593" s="61">
        <v>0.63151715949954246</v>
      </c>
      <c r="AB593" s="61">
        <v>0.64362983164054599</v>
      </c>
      <c r="AC593" s="61">
        <v>0.65583778421898209</v>
      </c>
      <c r="AD593" s="61">
        <v>0.66813677014040851</v>
      </c>
      <c r="AE593" s="61">
        <v>0.68058138982464433</v>
      </c>
      <c r="AF593" s="61">
        <v>0.69317343689239375</v>
      </c>
      <c r="AG593" s="61">
        <v>0.7059156992671457</v>
      </c>
      <c r="AH593" s="61">
        <v>0.71881245441751773</v>
      </c>
      <c r="AI593" s="61">
        <v>0.73186907077783159</v>
      </c>
      <c r="AJ593" s="61">
        <v>0.74502785630067014</v>
      </c>
      <c r="AK593" s="61">
        <v>0.75828585852108277</v>
      </c>
      <c r="AL593" s="61">
        <v>0.77163625014645609</v>
      </c>
      <c r="AM593" s="61">
        <v>0.78507211095523155</v>
      </c>
      <c r="AN593" s="61">
        <v>0.78507211095523155</v>
      </c>
      <c r="AO593" s="61">
        <v>0.78507211095523155</v>
      </c>
      <c r="AP593" s="61">
        <v>0.78507211095523155</v>
      </c>
      <c r="AQ593" s="61">
        <v>0.78507211095523155</v>
      </c>
      <c r="AR593" s="61">
        <v>0.78507211095523155</v>
      </c>
      <c r="AS593" s="61">
        <v>0.78507211095523155</v>
      </c>
      <c r="AT593" s="61">
        <v>0.78507211095523155</v>
      </c>
      <c r="AU593" s="61">
        <v>0.78507211095523155</v>
      </c>
      <c r="AV593" s="61">
        <v>0.78507211095523155</v>
      </c>
      <c r="AW593" s="61">
        <v>0.78507211095523155</v>
      </c>
      <c r="AX593" s="61">
        <v>0.78507211095523155</v>
      </c>
      <c r="AY593" s="61">
        <v>0.78507211095523155</v>
      </c>
      <c r="AZ593" s="61">
        <v>0.78507211095523155</v>
      </c>
      <c r="BA593" s="61">
        <v>0.78507211095523155</v>
      </c>
      <c r="BB593" s="61">
        <v>0.78507211095523155</v>
      </c>
      <c r="BC593" s="61">
        <v>0.78507211095523155</v>
      </c>
      <c r="BD593" s="61">
        <v>0.78507211095523155</v>
      </c>
      <c r="BE593" s="61">
        <v>0.78507211095523155</v>
      </c>
      <c r="BF593" s="61">
        <v>0.78507211095523155</v>
      </c>
      <c r="BG593" s="61">
        <v>0.78507211095523155</v>
      </c>
    </row>
    <row r="594" spans="1:59" x14ac:dyDescent="0.35">
      <c r="A594" s="2" t="s">
        <v>507</v>
      </c>
      <c r="B594" s="4" t="s">
        <v>49</v>
      </c>
      <c r="C594" t="s">
        <v>50</v>
      </c>
      <c r="D594" s="24" t="s">
        <v>7</v>
      </c>
      <c r="E594" s="102">
        <v>0.28011543219912471</v>
      </c>
      <c r="F594" s="61">
        <v>10.534920973725335</v>
      </c>
      <c r="G594" s="61">
        <v>10.703219119612877</v>
      </c>
      <c r="H594" s="61">
        <v>10.871517265500419</v>
      </c>
      <c r="I594" s="61">
        <v>11.039815411387961</v>
      </c>
      <c r="J594" s="61">
        <v>11.208113557275503</v>
      </c>
      <c r="K594" s="61">
        <v>11.376411703163045</v>
      </c>
      <c r="L594" s="61">
        <v>11.544709849050589</v>
      </c>
      <c r="M594" s="61">
        <v>11.713007994938129</v>
      </c>
      <c r="N594" s="61">
        <v>11.881306140825671</v>
      </c>
      <c r="O594" s="61">
        <v>12.049604286713215</v>
      </c>
      <c r="P594" s="61">
        <v>12.217902432600756</v>
      </c>
      <c r="Q594" s="61">
        <v>12.386200578488296</v>
      </c>
      <c r="R594" s="61">
        <v>12.55449872437584</v>
      </c>
      <c r="S594" s="61">
        <v>12.722796870263382</v>
      </c>
      <c r="T594" s="61">
        <v>12.799897822293998</v>
      </c>
      <c r="U594" s="61">
        <v>12.876998774324614</v>
      </c>
      <c r="V594" s="61">
        <v>12.95409972635523</v>
      </c>
      <c r="W594" s="61">
        <v>13.031200678385845</v>
      </c>
      <c r="X594" s="61">
        <v>13.108301630416459</v>
      </c>
      <c r="Y594" s="61">
        <v>13.161939967513776</v>
      </c>
      <c r="Z594" s="61">
        <v>13.215578304611091</v>
      </c>
      <c r="AA594" s="61">
        <v>13.269216641708407</v>
      </c>
      <c r="AB594" s="61">
        <v>13.322854978805722</v>
      </c>
      <c r="AC594" s="61">
        <v>13.376493315903037</v>
      </c>
      <c r="AD594" s="61">
        <v>13.407101384639873</v>
      </c>
      <c r="AE594" s="61">
        <v>13.437709453376709</v>
      </c>
      <c r="AF594" s="61">
        <v>13.468317522113546</v>
      </c>
      <c r="AG594" s="61">
        <v>13.49892559085038</v>
      </c>
      <c r="AH594" s="61">
        <v>13.529533659587214</v>
      </c>
      <c r="AI594" s="61">
        <v>13.56014172832405</v>
      </c>
      <c r="AJ594" s="61">
        <v>13.590749797060887</v>
      </c>
      <c r="AK594" s="61">
        <v>13.621357865797721</v>
      </c>
      <c r="AL594" s="61">
        <v>13.651965934534555</v>
      </c>
      <c r="AM594" s="62">
        <v>13.682574003271393</v>
      </c>
      <c r="AN594" s="62">
        <v>13.682574003271393</v>
      </c>
      <c r="AO594" s="62">
        <v>13.682574003271393</v>
      </c>
      <c r="AP594" s="62">
        <v>13.682574003271393</v>
      </c>
      <c r="AQ594" s="62">
        <v>13.682574003271393</v>
      </c>
      <c r="AR594" s="62">
        <v>13.682574003271393</v>
      </c>
      <c r="AS594" s="62">
        <v>13.682574003271393</v>
      </c>
      <c r="AT594" s="62">
        <v>13.682574003271393</v>
      </c>
      <c r="AU594" s="62">
        <v>13.682574003271393</v>
      </c>
      <c r="AV594" s="62">
        <v>13.682574003271393</v>
      </c>
      <c r="AW594" s="62">
        <v>13.682574003271393</v>
      </c>
      <c r="AX594" s="62">
        <v>13.682574003271393</v>
      </c>
      <c r="AY594" s="62">
        <v>13.682574003271393</v>
      </c>
      <c r="AZ594" s="62">
        <v>13.682574003271393</v>
      </c>
      <c r="BA594" s="62">
        <v>13.682574003271393</v>
      </c>
      <c r="BB594" s="62">
        <v>13.682574003271393</v>
      </c>
      <c r="BC594" s="62">
        <v>13.682574003271393</v>
      </c>
      <c r="BD594" s="62">
        <v>13.682574003271393</v>
      </c>
      <c r="BE594" s="62">
        <v>13.682574003271393</v>
      </c>
      <c r="BF594" s="62">
        <v>13.682574003271393</v>
      </c>
      <c r="BG594" s="62">
        <v>13.682574003271393</v>
      </c>
    </row>
    <row r="595" spans="1:59" x14ac:dyDescent="0.35">
      <c r="A595" s="2" t="s">
        <v>507</v>
      </c>
      <c r="B595" s="4" t="s">
        <v>49</v>
      </c>
      <c r="C595" t="s">
        <v>51</v>
      </c>
      <c r="D595" s="24" t="s">
        <v>7</v>
      </c>
      <c r="E595" s="102">
        <v>2.7799386816127356E-2</v>
      </c>
      <c r="F595" s="61">
        <v>1.0455130619784496</v>
      </c>
      <c r="G595" s="61">
        <v>1.0622154093687175</v>
      </c>
      <c r="H595" s="61">
        <v>1.0789177567589854</v>
      </c>
      <c r="I595" s="61">
        <v>1.0956201041492533</v>
      </c>
      <c r="J595" s="61">
        <v>1.1123224515395211</v>
      </c>
      <c r="K595" s="61">
        <v>1.129024798929789</v>
      </c>
      <c r="L595" s="61">
        <v>1.1457271463200571</v>
      </c>
      <c r="M595" s="61">
        <v>1.1624294937103248</v>
      </c>
      <c r="N595" s="61">
        <v>1.1791318411005927</v>
      </c>
      <c r="O595" s="61">
        <v>1.1958341884908608</v>
      </c>
      <c r="P595" s="61">
        <v>1.2125365358811286</v>
      </c>
      <c r="Q595" s="61">
        <v>1.2292388832713963</v>
      </c>
      <c r="R595" s="61">
        <v>1.2459412306616644</v>
      </c>
      <c r="S595" s="61">
        <v>1.2626435780519323</v>
      </c>
      <c r="T595" s="61">
        <v>1.2702952778264278</v>
      </c>
      <c r="U595" s="61">
        <v>1.2779469776009231</v>
      </c>
      <c r="V595" s="61">
        <v>1.2855986773754189</v>
      </c>
      <c r="W595" s="61">
        <v>1.2932503771499144</v>
      </c>
      <c r="X595" s="61">
        <v>1.3009020769244097</v>
      </c>
      <c r="Y595" s="61">
        <v>1.3062252855367869</v>
      </c>
      <c r="Z595" s="61">
        <v>1.311548494149164</v>
      </c>
      <c r="AA595" s="61">
        <v>1.3168717027615413</v>
      </c>
      <c r="AB595" s="61">
        <v>1.3221949113739184</v>
      </c>
      <c r="AC595" s="61">
        <v>1.3275181199862953</v>
      </c>
      <c r="AD595" s="61">
        <v>1.33055574463921</v>
      </c>
      <c r="AE595" s="61">
        <v>1.3335933692921247</v>
      </c>
      <c r="AF595" s="61">
        <v>1.3366309939450394</v>
      </c>
      <c r="AG595" s="61">
        <v>1.3396686185979538</v>
      </c>
      <c r="AH595" s="61">
        <v>1.3427062432508685</v>
      </c>
      <c r="AI595" s="61">
        <v>1.3457438679037832</v>
      </c>
      <c r="AJ595" s="61">
        <v>1.3487814925566979</v>
      </c>
      <c r="AK595" s="61">
        <v>1.3518191172096123</v>
      </c>
      <c r="AL595" s="61">
        <v>1.354856741862527</v>
      </c>
      <c r="AM595" s="62">
        <v>1.3578943665154417</v>
      </c>
      <c r="AN595" s="62">
        <v>1.3578943665154417</v>
      </c>
      <c r="AO595" s="62">
        <v>1.3578943665154417</v>
      </c>
      <c r="AP595" s="62">
        <v>1.3578943665154417</v>
      </c>
      <c r="AQ595" s="62">
        <v>1.3578943665154417</v>
      </c>
      <c r="AR595" s="62">
        <v>1.3578943665154417</v>
      </c>
      <c r="AS595" s="62">
        <v>1.3578943665154417</v>
      </c>
      <c r="AT595" s="62">
        <v>1.3578943665154417</v>
      </c>
      <c r="AU595" s="62">
        <v>1.3578943665154417</v>
      </c>
      <c r="AV595" s="62">
        <v>1.3578943665154417</v>
      </c>
      <c r="AW595" s="62">
        <v>1.3578943665154417</v>
      </c>
      <c r="AX595" s="62">
        <v>1.3578943665154417</v>
      </c>
      <c r="AY595" s="62">
        <v>1.3578943665154417</v>
      </c>
      <c r="AZ595" s="62">
        <v>1.3578943665154417</v>
      </c>
      <c r="BA595" s="62">
        <v>1.3578943665154417</v>
      </c>
      <c r="BB595" s="62">
        <v>1.3578943665154417</v>
      </c>
      <c r="BC595" s="62">
        <v>1.3578943665154417</v>
      </c>
      <c r="BD595" s="62">
        <v>1.3578943665154417</v>
      </c>
      <c r="BE595" s="62">
        <v>1.3578943665154417</v>
      </c>
      <c r="BF595" s="62">
        <v>1.3578943665154417</v>
      </c>
      <c r="BG595" s="62">
        <v>1.3578943665154417</v>
      </c>
    </row>
    <row r="596" spans="1:59" x14ac:dyDescent="0.35">
      <c r="A596" s="2" t="s">
        <v>507</v>
      </c>
      <c r="B596" s="4" t="s">
        <v>49</v>
      </c>
      <c r="C596" t="s">
        <v>52</v>
      </c>
      <c r="D596" s="24" t="s">
        <v>7</v>
      </c>
      <c r="E596" s="102">
        <v>5.5120490821766212E-3</v>
      </c>
      <c r="F596" s="61">
        <v>0.2073038283829598</v>
      </c>
      <c r="G596" s="61">
        <v>0.21061556181117028</v>
      </c>
      <c r="H596" s="61">
        <v>0.2139272952393807</v>
      </c>
      <c r="I596" s="61">
        <v>0.21723902866759109</v>
      </c>
      <c r="J596" s="61">
        <v>0.22055076209580154</v>
      </c>
      <c r="K596" s="61">
        <v>0.223862495524012</v>
      </c>
      <c r="L596" s="61">
        <v>0.22717422895222242</v>
      </c>
      <c r="M596" s="61">
        <v>0.23048596238043281</v>
      </c>
      <c r="N596" s="61">
        <v>0.23379769580864326</v>
      </c>
      <c r="O596" s="61">
        <v>0.23710942923685369</v>
      </c>
      <c r="P596" s="61">
        <v>0.24042116266506414</v>
      </c>
      <c r="Q596" s="61">
        <v>0.24373289609327456</v>
      </c>
      <c r="R596" s="61">
        <v>0.24704462952148498</v>
      </c>
      <c r="S596" s="61">
        <v>0.25035636294969543</v>
      </c>
      <c r="T596" s="61">
        <v>0.25187353831036313</v>
      </c>
      <c r="U596" s="61">
        <v>0.25339071367103083</v>
      </c>
      <c r="V596" s="61">
        <v>0.25490788903169853</v>
      </c>
      <c r="W596" s="61">
        <v>0.25642506439236629</v>
      </c>
      <c r="X596" s="61">
        <v>0.25794223975303399</v>
      </c>
      <c r="Y596" s="61">
        <v>0.2589977230030841</v>
      </c>
      <c r="Z596" s="61">
        <v>0.26005320625313427</v>
      </c>
      <c r="AA596" s="61">
        <v>0.26110868950318444</v>
      </c>
      <c r="AB596" s="61">
        <v>0.26216417275323461</v>
      </c>
      <c r="AC596" s="61">
        <v>0.26321965600328479</v>
      </c>
      <c r="AD596" s="61">
        <v>0.26382195476227682</v>
      </c>
      <c r="AE596" s="61">
        <v>0.26442425352126903</v>
      </c>
      <c r="AF596" s="61">
        <v>0.26502655228026117</v>
      </c>
      <c r="AG596" s="61">
        <v>0.26562885103925321</v>
      </c>
      <c r="AH596" s="61">
        <v>0.2662311497982453</v>
      </c>
      <c r="AI596" s="61">
        <v>0.26683344855723751</v>
      </c>
      <c r="AJ596" s="61">
        <v>0.2674357473162296</v>
      </c>
      <c r="AK596" s="61">
        <v>0.26803804607522169</v>
      </c>
      <c r="AL596" s="61">
        <v>0.26864034483421378</v>
      </c>
      <c r="AM596" s="62">
        <v>0.26924264359320593</v>
      </c>
      <c r="AN596" s="62">
        <v>0.26924264359320593</v>
      </c>
      <c r="AO596" s="62">
        <v>0.26924264359320593</v>
      </c>
      <c r="AP596" s="62">
        <v>0.26924264359320593</v>
      </c>
      <c r="AQ596" s="62">
        <v>0.26924264359320593</v>
      </c>
      <c r="AR596" s="62">
        <v>0.26924264359320593</v>
      </c>
      <c r="AS596" s="62">
        <v>0.26924264359320593</v>
      </c>
      <c r="AT596" s="62">
        <v>0.26924264359320593</v>
      </c>
      <c r="AU596" s="62">
        <v>0.26924264359320593</v>
      </c>
      <c r="AV596" s="62">
        <v>0.26924264359320593</v>
      </c>
      <c r="AW596" s="62">
        <v>0.26924264359320593</v>
      </c>
      <c r="AX596" s="62">
        <v>0.26924264359320593</v>
      </c>
      <c r="AY596" s="62">
        <v>0.26924264359320593</v>
      </c>
      <c r="AZ596" s="62">
        <v>0.26924264359320593</v>
      </c>
      <c r="BA596" s="62">
        <v>0.26924264359320593</v>
      </c>
      <c r="BB596" s="62">
        <v>0.26924264359320593</v>
      </c>
      <c r="BC596" s="62">
        <v>0.26924264359320593</v>
      </c>
      <c r="BD596" s="62">
        <v>0.26924264359320593</v>
      </c>
      <c r="BE596" s="62">
        <v>0.26924264359320593</v>
      </c>
      <c r="BF596" s="62">
        <v>0.26924264359320593</v>
      </c>
      <c r="BG596" s="62">
        <v>0.26924264359320593</v>
      </c>
    </row>
    <row r="597" spans="1:59" x14ac:dyDescent="0.35">
      <c r="A597" s="2" t="s">
        <v>507</v>
      </c>
      <c r="B597" s="4" t="s">
        <v>49</v>
      </c>
      <c r="C597" t="s">
        <v>6</v>
      </c>
      <c r="D597" s="24" t="s">
        <v>7</v>
      </c>
      <c r="E597" s="102">
        <v>4.98695678761387E-2</v>
      </c>
      <c r="F597" s="61">
        <v>1.8755552039542163</v>
      </c>
      <c r="G597" s="61">
        <v>1.9055176938601661</v>
      </c>
      <c r="H597" s="61">
        <v>1.9354801837661162</v>
      </c>
      <c r="I597" s="61">
        <v>1.9654426736720658</v>
      </c>
      <c r="J597" s="61">
        <v>1.9954051635780159</v>
      </c>
      <c r="K597" s="61">
        <v>2.0253676534839657</v>
      </c>
      <c r="L597" s="61">
        <v>2.055330143389916</v>
      </c>
      <c r="M597" s="61">
        <v>2.0852926332958654</v>
      </c>
      <c r="N597" s="61">
        <v>2.1152551232018153</v>
      </c>
      <c r="O597" s="61">
        <v>2.1452176131077652</v>
      </c>
      <c r="P597" s="61">
        <v>2.1751801030137159</v>
      </c>
      <c r="Q597" s="61">
        <v>2.2051425929196653</v>
      </c>
      <c r="R597" s="61">
        <v>2.2351050828256152</v>
      </c>
      <c r="S597" s="61">
        <v>2.265067572731565</v>
      </c>
      <c r="T597" s="61">
        <v>2.2787940251816128</v>
      </c>
      <c r="U597" s="61">
        <v>2.2925204776316597</v>
      </c>
      <c r="V597" s="61">
        <v>2.306246930081707</v>
      </c>
      <c r="W597" s="61">
        <v>2.3199733825317539</v>
      </c>
      <c r="X597" s="61">
        <v>2.3336998349818008</v>
      </c>
      <c r="Y597" s="61">
        <v>2.3432491863746803</v>
      </c>
      <c r="Z597" s="61">
        <v>2.3527985377675602</v>
      </c>
      <c r="AA597" s="61">
        <v>2.3623478891604401</v>
      </c>
      <c r="AB597" s="61">
        <v>2.3718972405533196</v>
      </c>
      <c r="AC597" s="61">
        <v>2.3814465919461991</v>
      </c>
      <c r="AD597" s="61">
        <v>2.3868958138953276</v>
      </c>
      <c r="AE597" s="61">
        <v>2.3923450358444565</v>
      </c>
      <c r="AF597" s="61">
        <v>2.3977942577935853</v>
      </c>
      <c r="AG597" s="61">
        <v>2.4032434797427142</v>
      </c>
      <c r="AH597" s="61">
        <v>2.4086927016918427</v>
      </c>
      <c r="AI597" s="61">
        <v>2.4141419236409711</v>
      </c>
      <c r="AJ597" s="61">
        <v>2.4195911455901</v>
      </c>
      <c r="AK597" s="61">
        <v>2.4250403675392285</v>
      </c>
      <c r="AL597" s="61">
        <v>2.4304895894883569</v>
      </c>
      <c r="AM597" s="62">
        <v>2.4359388114374863</v>
      </c>
      <c r="AN597" s="62">
        <v>2.4359388114374863</v>
      </c>
      <c r="AO597" s="62">
        <v>2.4359388114374863</v>
      </c>
      <c r="AP597" s="62">
        <v>2.4359388114374863</v>
      </c>
      <c r="AQ597" s="62">
        <v>2.4359388114374863</v>
      </c>
      <c r="AR597" s="62">
        <v>2.4359388114374863</v>
      </c>
      <c r="AS597" s="62">
        <v>2.4359388114374863</v>
      </c>
      <c r="AT597" s="62">
        <v>2.4359388114374863</v>
      </c>
      <c r="AU597" s="62">
        <v>2.4359388114374863</v>
      </c>
      <c r="AV597" s="62">
        <v>2.4359388114374863</v>
      </c>
      <c r="AW597" s="62">
        <v>2.4359388114374863</v>
      </c>
      <c r="AX597" s="62">
        <v>2.4359388114374863</v>
      </c>
      <c r="AY597" s="62">
        <v>2.4359388114374863</v>
      </c>
      <c r="AZ597" s="62">
        <v>2.4359388114374863</v>
      </c>
      <c r="BA597" s="62">
        <v>2.4359388114374863</v>
      </c>
      <c r="BB597" s="62">
        <v>2.4359388114374863</v>
      </c>
      <c r="BC597" s="62">
        <v>2.4359388114374863</v>
      </c>
      <c r="BD597" s="62">
        <v>2.4359388114374863</v>
      </c>
      <c r="BE597" s="62">
        <v>2.4359388114374863</v>
      </c>
      <c r="BF597" s="62">
        <v>2.4359388114374863</v>
      </c>
      <c r="BG597" s="62">
        <v>2.4359388114374863</v>
      </c>
    </row>
    <row r="598" spans="1:59" x14ac:dyDescent="0.35">
      <c r="A598" s="2" t="s">
        <v>507</v>
      </c>
      <c r="B598" s="4" t="s">
        <v>49</v>
      </c>
      <c r="C598" t="s">
        <v>30</v>
      </c>
      <c r="D598" s="24" t="s">
        <v>7</v>
      </c>
      <c r="E598" s="102">
        <v>3.3008447560890802E-4</v>
      </c>
      <c r="F598" s="61">
        <v>1.2414217374219627E-2</v>
      </c>
      <c r="G598" s="61">
        <v>1.2612537776616273E-2</v>
      </c>
      <c r="H598" s="61">
        <v>1.281085817901292E-2</v>
      </c>
      <c r="I598" s="61">
        <v>1.3009178581409563E-2</v>
      </c>
      <c r="J598" s="61">
        <v>1.3207498983806212E-2</v>
      </c>
      <c r="K598" s="61">
        <v>1.3405819386202857E-2</v>
      </c>
      <c r="L598" s="61">
        <v>1.3604139788599505E-2</v>
      </c>
      <c r="M598" s="61">
        <v>1.3802460190996147E-2</v>
      </c>
      <c r="N598" s="61">
        <v>1.4000780593392794E-2</v>
      </c>
      <c r="O598" s="61">
        <v>1.4199100995789441E-2</v>
      </c>
      <c r="P598" s="61">
        <v>1.4397421398186089E-2</v>
      </c>
      <c r="Q598" s="61">
        <v>1.4595741800582731E-2</v>
      </c>
      <c r="R598" s="61">
        <v>1.4794062202979378E-2</v>
      </c>
      <c r="S598" s="61">
        <v>1.4992382605376024E-2</v>
      </c>
      <c r="T598" s="61">
        <v>1.5083237390205881E-2</v>
      </c>
      <c r="U598" s="61">
        <v>1.5174092175035734E-2</v>
      </c>
      <c r="V598" s="61">
        <v>1.526494695986559E-2</v>
      </c>
      <c r="W598" s="61">
        <v>1.5355801744695445E-2</v>
      </c>
      <c r="X598" s="61">
        <v>1.5446656529525302E-2</v>
      </c>
      <c r="Y598" s="61">
        <v>1.5509863266242024E-2</v>
      </c>
      <c r="Z598" s="61">
        <v>1.5573070002958746E-2</v>
      </c>
      <c r="AA598" s="61">
        <v>1.5636276739675471E-2</v>
      </c>
      <c r="AB598" s="61">
        <v>1.5699483476392193E-2</v>
      </c>
      <c r="AC598" s="61">
        <v>1.5762690213108915E-2</v>
      </c>
      <c r="AD598" s="61">
        <v>1.5798758373435112E-2</v>
      </c>
      <c r="AE598" s="61">
        <v>1.5834826533761309E-2</v>
      </c>
      <c r="AF598" s="61">
        <v>1.5870894694087506E-2</v>
      </c>
      <c r="AG598" s="61">
        <v>1.59069628544137E-2</v>
      </c>
      <c r="AH598" s="61">
        <v>1.5943031014739897E-2</v>
      </c>
      <c r="AI598" s="61">
        <v>1.5979099175066094E-2</v>
      </c>
      <c r="AJ598" s="61">
        <v>1.6015167335392291E-2</v>
      </c>
      <c r="AK598" s="61">
        <v>1.6051235495718488E-2</v>
      </c>
      <c r="AL598" s="61">
        <v>1.6087303656044678E-2</v>
      </c>
      <c r="AM598" s="62">
        <v>1.6123371816370878E-2</v>
      </c>
      <c r="AN598" s="62">
        <v>1.6123371816370878E-2</v>
      </c>
      <c r="AO598" s="62">
        <v>1.6123371816370878E-2</v>
      </c>
      <c r="AP598" s="62">
        <v>1.6123371816370878E-2</v>
      </c>
      <c r="AQ598" s="62">
        <v>1.6123371816370878E-2</v>
      </c>
      <c r="AR598" s="62">
        <v>1.6123371816370878E-2</v>
      </c>
      <c r="AS598" s="62">
        <v>1.6123371816370878E-2</v>
      </c>
      <c r="AT598" s="62">
        <v>1.6123371816370878E-2</v>
      </c>
      <c r="AU598" s="62">
        <v>1.6123371816370878E-2</v>
      </c>
      <c r="AV598" s="62">
        <v>1.6123371816370878E-2</v>
      </c>
      <c r="AW598" s="62">
        <v>1.6123371816370878E-2</v>
      </c>
      <c r="AX598" s="62">
        <v>1.6123371816370878E-2</v>
      </c>
      <c r="AY598" s="62">
        <v>1.6123371816370878E-2</v>
      </c>
      <c r="AZ598" s="62">
        <v>1.6123371816370878E-2</v>
      </c>
      <c r="BA598" s="62">
        <v>1.6123371816370878E-2</v>
      </c>
      <c r="BB598" s="62">
        <v>1.6123371816370878E-2</v>
      </c>
      <c r="BC598" s="62">
        <v>1.6123371816370878E-2</v>
      </c>
      <c r="BD598" s="62">
        <v>1.6123371816370878E-2</v>
      </c>
      <c r="BE598" s="62">
        <v>1.6123371816370878E-2</v>
      </c>
      <c r="BF598" s="62">
        <v>1.6123371816370878E-2</v>
      </c>
      <c r="BG598" s="62">
        <v>1.6123371816370878E-2</v>
      </c>
    </row>
    <row r="599" spans="1:59" x14ac:dyDescent="0.35">
      <c r="A599" s="2" t="s">
        <v>507</v>
      </c>
      <c r="B599" s="4" t="s">
        <v>49</v>
      </c>
      <c r="C599" t="s">
        <v>8</v>
      </c>
      <c r="D599" s="24" t="s">
        <v>7</v>
      </c>
      <c r="E599" s="102">
        <v>0.33264700536440139</v>
      </c>
      <c r="F599" s="61">
        <v>12.510592101791765</v>
      </c>
      <c r="G599" s="61">
        <v>12.710452115923635</v>
      </c>
      <c r="H599" s="61">
        <v>12.910312130055507</v>
      </c>
      <c r="I599" s="61">
        <v>13.110172144187374</v>
      </c>
      <c r="J599" s="61">
        <v>13.310032158319245</v>
      </c>
      <c r="K599" s="61">
        <v>13.509892172451117</v>
      </c>
      <c r="L599" s="61">
        <v>13.709752186582987</v>
      </c>
      <c r="M599" s="61">
        <v>13.909612200714855</v>
      </c>
      <c r="N599" s="61">
        <v>14.109472214846726</v>
      </c>
      <c r="O599" s="61">
        <v>14.309332228978597</v>
      </c>
      <c r="P599" s="61">
        <v>14.509192243110469</v>
      </c>
      <c r="Q599" s="61">
        <v>14.709052257242337</v>
      </c>
      <c r="R599" s="61">
        <v>14.908912271374207</v>
      </c>
      <c r="S599" s="61">
        <v>15.108772285506078</v>
      </c>
      <c r="T599" s="61">
        <v>15.200332399143434</v>
      </c>
      <c r="U599" s="61">
        <v>15.291892512780789</v>
      </c>
      <c r="V599" s="61">
        <v>15.383452626418144</v>
      </c>
      <c r="W599" s="61">
        <v>15.475012740055497</v>
      </c>
      <c r="X599" s="61">
        <v>15.566572853692852</v>
      </c>
      <c r="Y599" s="61">
        <v>15.630270280386091</v>
      </c>
      <c r="Z599" s="61">
        <v>15.693967707079327</v>
      </c>
      <c r="AA599" s="61">
        <v>15.757665133772568</v>
      </c>
      <c r="AB599" s="61">
        <v>15.821362560465804</v>
      </c>
      <c r="AC599" s="61">
        <v>15.885059987159041</v>
      </c>
      <c r="AD599" s="61">
        <v>15.921408153789352</v>
      </c>
      <c r="AE599" s="61">
        <v>15.957756320419669</v>
      </c>
      <c r="AF599" s="61">
        <v>15.994104487049983</v>
      </c>
      <c r="AG599" s="61">
        <v>16.030452653680296</v>
      </c>
      <c r="AH599" s="61">
        <v>16.066800820310608</v>
      </c>
      <c r="AI599" s="61">
        <v>16.103148986940923</v>
      </c>
      <c r="AJ599" s="61">
        <v>16.139497153571238</v>
      </c>
      <c r="AK599" s="61">
        <v>16.17584532020155</v>
      </c>
      <c r="AL599" s="61">
        <v>16.212193486831861</v>
      </c>
      <c r="AM599" s="62">
        <v>16.248541653462176</v>
      </c>
      <c r="AN599" s="62">
        <v>16.248541653462176</v>
      </c>
      <c r="AO599" s="62">
        <v>16.248541653462176</v>
      </c>
      <c r="AP599" s="62">
        <v>16.248541653462176</v>
      </c>
      <c r="AQ599" s="62">
        <v>16.248541653462176</v>
      </c>
      <c r="AR599" s="62">
        <v>16.248541653462176</v>
      </c>
      <c r="AS599" s="62">
        <v>16.248541653462176</v>
      </c>
      <c r="AT599" s="62">
        <v>16.248541653462176</v>
      </c>
      <c r="AU599" s="62">
        <v>16.248541653462176</v>
      </c>
      <c r="AV599" s="62">
        <v>16.248541653462176</v>
      </c>
      <c r="AW599" s="62">
        <v>16.248541653462176</v>
      </c>
      <c r="AX599" s="62">
        <v>16.248541653462176</v>
      </c>
      <c r="AY599" s="62">
        <v>16.248541653462176</v>
      </c>
      <c r="AZ599" s="62">
        <v>16.248541653462176</v>
      </c>
      <c r="BA599" s="62">
        <v>16.248541653462176</v>
      </c>
      <c r="BB599" s="62">
        <v>16.248541653462176</v>
      </c>
      <c r="BC599" s="62">
        <v>16.248541653462176</v>
      </c>
      <c r="BD599" s="62">
        <v>16.248541653462176</v>
      </c>
      <c r="BE599" s="62">
        <v>16.248541653462176</v>
      </c>
      <c r="BF599" s="62">
        <v>16.248541653462176</v>
      </c>
      <c r="BG599" s="62">
        <v>16.248541653462176</v>
      </c>
    </row>
    <row r="600" spans="1:59" x14ac:dyDescent="0.35">
      <c r="A600" s="2" t="s">
        <v>507</v>
      </c>
      <c r="B600" s="4" t="s">
        <v>49</v>
      </c>
      <c r="C600" t="s">
        <v>31</v>
      </c>
      <c r="D600" s="24" t="s">
        <v>7</v>
      </c>
      <c r="E600" s="102">
        <v>2.7616006985743924E-4</v>
      </c>
      <c r="F600" s="61">
        <v>1.0386162908648491E-2</v>
      </c>
      <c r="G600" s="61">
        <v>1.0552084605144464E-2</v>
      </c>
      <c r="H600" s="61">
        <v>1.0718006301640434E-2</v>
      </c>
      <c r="I600" s="61">
        <v>1.0883927998136405E-2</v>
      </c>
      <c r="J600" s="61">
        <v>1.1049849694632378E-2</v>
      </c>
      <c r="K600" s="61">
        <v>1.121577139112835E-2</v>
      </c>
      <c r="L600" s="61">
        <v>1.1381693087624323E-2</v>
      </c>
      <c r="M600" s="61">
        <v>1.1547614784120292E-2</v>
      </c>
      <c r="N600" s="61">
        <v>1.1713536480616264E-2</v>
      </c>
      <c r="O600" s="61">
        <v>1.1879458177112237E-2</v>
      </c>
      <c r="P600" s="61">
        <v>1.2045379873608208E-2</v>
      </c>
      <c r="Q600" s="61">
        <v>1.221130157010418E-2</v>
      </c>
      <c r="R600" s="61">
        <v>1.2377223266600151E-2</v>
      </c>
      <c r="S600" s="61">
        <v>1.2543144963096123E-2</v>
      </c>
      <c r="T600" s="61">
        <v>1.2619157213230611E-2</v>
      </c>
      <c r="U600" s="61">
        <v>1.2695169463365099E-2</v>
      </c>
      <c r="V600" s="61">
        <v>1.2771181713499585E-2</v>
      </c>
      <c r="W600" s="61">
        <v>1.2847193963634073E-2</v>
      </c>
      <c r="X600" s="61">
        <v>1.2923206213768561E-2</v>
      </c>
      <c r="Y600" s="61">
        <v>1.2976087152185768E-2</v>
      </c>
      <c r="Z600" s="61">
        <v>1.3028968090602975E-2</v>
      </c>
      <c r="AA600" s="61">
        <v>1.3081849029020185E-2</v>
      </c>
      <c r="AB600" s="61">
        <v>1.3134729967437392E-2</v>
      </c>
      <c r="AC600" s="61">
        <v>1.31876109058546E-2</v>
      </c>
      <c r="AD600" s="61">
        <v>1.3217786774189326E-2</v>
      </c>
      <c r="AE600" s="61">
        <v>1.3247962642524053E-2</v>
      </c>
      <c r="AF600" s="61">
        <v>1.3278138510858781E-2</v>
      </c>
      <c r="AG600" s="61">
        <v>1.3308314379193506E-2</v>
      </c>
      <c r="AH600" s="61">
        <v>1.333849024752823E-2</v>
      </c>
      <c r="AI600" s="61">
        <v>1.3368666115862959E-2</v>
      </c>
      <c r="AJ600" s="61">
        <v>1.3398841984197687E-2</v>
      </c>
      <c r="AK600" s="61">
        <v>1.3429017852532412E-2</v>
      </c>
      <c r="AL600" s="61">
        <v>1.3459193720867138E-2</v>
      </c>
      <c r="AM600" s="62">
        <v>1.3489369589201864E-2</v>
      </c>
      <c r="AN600" s="62">
        <v>1.3489369589201864E-2</v>
      </c>
      <c r="AO600" s="62">
        <v>1.3489369589201864E-2</v>
      </c>
      <c r="AP600" s="62">
        <v>1.3489369589201864E-2</v>
      </c>
      <c r="AQ600" s="62">
        <v>1.3489369589201864E-2</v>
      </c>
      <c r="AR600" s="62">
        <v>1.3489369589201864E-2</v>
      </c>
      <c r="AS600" s="62">
        <v>1.3489369589201864E-2</v>
      </c>
      <c r="AT600" s="62">
        <v>1.3489369589201864E-2</v>
      </c>
      <c r="AU600" s="62">
        <v>1.3489369589201864E-2</v>
      </c>
      <c r="AV600" s="62">
        <v>1.3489369589201864E-2</v>
      </c>
      <c r="AW600" s="62">
        <v>1.3489369589201864E-2</v>
      </c>
      <c r="AX600" s="62">
        <v>1.3489369589201864E-2</v>
      </c>
      <c r="AY600" s="62">
        <v>1.3489369589201864E-2</v>
      </c>
      <c r="AZ600" s="62">
        <v>1.3489369589201864E-2</v>
      </c>
      <c r="BA600" s="62">
        <v>1.3489369589201864E-2</v>
      </c>
      <c r="BB600" s="62">
        <v>1.3489369589201864E-2</v>
      </c>
      <c r="BC600" s="62">
        <v>1.3489369589201864E-2</v>
      </c>
      <c r="BD600" s="62">
        <v>1.3489369589201864E-2</v>
      </c>
      <c r="BE600" s="62">
        <v>1.3489369589201864E-2</v>
      </c>
      <c r="BF600" s="62">
        <v>1.3489369589201864E-2</v>
      </c>
      <c r="BG600" s="62">
        <v>1.3489369589201864E-2</v>
      </c>
    </row>
    <row r="601" spans="1:59" x14ac:dyDescent="0.35">
      <c r="A601" s="2" t="s">
        <v>507</v>
      </c>
      <c r="B601" s="4" t="s">
        <v>49</v>
      </c>
      <c r="C601" t="s">
        <v>9</v>
      </c>
      <c r="D601" s="24" t="s">
        <v>7</v>
      </c>
      <c r="E601" s="102">
        <v>1.7906820007454608E-3</v>
      </c>
      <c r="F601" s="61">
        <v>6.7346140906351493E-2</v>
      </c>
      <c r="G601" s="61">
        <v>6.8422013300220255E-2</v>
      </c>
      <c r="H601" s="61">
        <v>6.9497885694089018E-2</v>
      </c>
      <c r="I601" s="61">
        <v>7.0573758087957766E-2</v>
      </c>
      <c r="J601" s="61">
        <v>7.1649630481826529E-2</v>
      </c>
      <c r="K601" s="61">
        <v>7.2725502875695319E-2</v>
      </c>
      <c r="L601" s="61">
        <v>7.3801375269564082E-2</v>
      </c>
      <c r="M601" s="61">
        <v>7.487724766343283E-2</v>
      </c>
      <c r="N601" s="61">
        <v>7.5953120057301593E-2</v>
      </c>
      <c r="O601" s="61">
        <v>7.7028992451170356E-2</v>
      </c>
      <c r="P601" s="61">
        <v>7.8104864845039118E-2</v>
      </c>
      <c r="Q601" s="61">
        <v>7.9180737238907867E-2</v>
      </c>
      <c r="R601" s="61">
        <v>8.0256609632776643E-2</v>
      </c>
      <c r="S601" s="61">
        <v>8.1332482026645406E-2</v>
      </c>
      <c r="T601" s="61">
        <v>8.1825362001010454E-2</v>
      </c>
      <c r="U601" s="61">
        <v>8.2318241975375531E-2</v>
      </c>
      <c r="V601" s="61">
        <v>8.2811121949740579E-2</v>
      </c>
      <c r="W601" s="61">
        <v>8.3304001924105642E-2</v>
      </c>
      <c r="X601" s="61">
        <v>8.3796881898470704E-2</v>
      </c>
      <c r="Y601" s="61">
        <v>8.4139773413001051E-2</v>
      </c>
      <c r="Z601" s="61">
        <v>8.4482664927531398E-2</v>
      </c>
      <c r="AA601" s="61">
        <v>8.4825556442061759E-2</v>
      </c>
      <c r="AB601" s="61">
        <v>8.5168447956592105E-2</v>
      </c>
      <c r="AC601" s="61">
        <v>8.5511339471122438E-2</v>
      </c>
      <c r="AD601" s="61">
        <v>8.5707006369351968E-2</v>
      </c>
      <c r="AE601" s="61">
        <v>8.5902673267581539E-2</v>
      </c>
      <c r="AF601" s="61">
        <v>8.6098340165811083E-2</v>
      </c>
      <c r="AG601" s="61">
        <v>8.6294007064040612E-2</v>
      </c>
      <c r="AH601" s="61">
        <v>8.6489673962270155E-2</v>
      </c>
      <c r="AI601" s="61">
        <v>8.6685340860499713E-2</v>
      </c>
      <c r="AJ601" s="61">
        <v>8.688100775872927E-2</v>
      </c>
      <c r="AK601" s="61">
        <v>8.70766746569588E-2</v>
      </c>
      <c r="AL601" s="61">
        <v>8.7272341555188329E-2</v>
      </c>
      <c r="AM601" s="62">
        <v>8.74680084534179E-2</v>
      </c>
      <c r="AN601" s="62">
        <v>8.74680084534179E-2</v>
      </c>
      <c r="AO601" s="62">
        <v>8.74680084534179E-2</v>
      </c>
      <c r="AP601" s="62">
        <v>8.74680084534179E-2</v>
      </c>
      <c r="AQ601" s="62">
        <v>8.74680084534179E-2</v>
      </c>
      <c r="AR601" s="62">
        <v>8.74680084534179E-2</v>
      </c>
      <c r="AS601" s="62">
        <v>8.74680084534179E-2</v>
      </c>
      <c r="AT601" s="62">
        <v>8.74680084534179E-2</v>
      </c>
      <c r="AU601" s="62">
        <v>8.74680084534179E-2</v>
      </c>
      <c r="AV601" s="62">
        <v>8.74680084534179E-2</v>
      </c>
      <c r="AW601" s="62">
        <v>8.74680084534179E-2</v>
      </c>
      <c r="AX601" s="62">
        <v>8.74680084534179E-2</v>
      </c>
      <c r="AY601" s="62">
        <v>8.74680084534179E-2</v>
      </c>
      <c r="AZ601" s="62">
        <v>8.74680084534179E-2</v>
      </c>
      <c r="BA601" s="62">
        <v>8.74680084534179E-2</v>
      </c>
      <c r="BB601" s="62">
        <v>8.74680084534179E-2</v>
      </c>
      <c r="BC601" s="62">
        <v>8.74680084534179E-2</v>
      </c>
      <c r="BD601" s="62">
        <v>8.74680084534179E-2</v>
      </c>
      <c r="BE601" s="62">
        <v>8.74680084534179E-2</v>
      </c>
      <c r="BF601" s="62">
        <v>8.74680084534179E-2</v>
      </c>
      <c r="BG601" s="62">
        <v>8.74680084534179E-2</v>
      </c>
    </row>
    <row r="602" spans="1:59" x14ac:dyDescent="0.35">
      <c r="A602" s="2" t="s">
        <v>507</v>
      </c>
      <c r="B602" s="4" t="s">
        <v>49</v>
      </c>
      <c r="C602" t="s">
        <v>10</v>
      </c>
      <c r="D602" s="24" t="s">
        <v>7</v>
      </c>
      <c r="E602" s="102">
        <v>2.1313935426639143E-3</v>
      </c>
      <c r="F602" s="61">
        <v>8.0160033881714055E-2</v>
      </c>
      <c r="G602" s="61">
        <v>8.1440611601302268E-2</v>
      </c>
      <c r="H602" s="61">
        <v>8.2721189320890454E-2</v>
      </c>
      <c r="I602" s="61">
        <v>8.4001767040478639E-2</v>
      </c>
      <c r="J602" s="61">
        <v>8.5282344760066839E-2</v>
      </c>
      <c r="K602" s="61">
        <v>8.6562922479655038E-2</v>
      </c>
      <c r="L602" s="61">
        <v>8.7843500199243238E-2</v>
      </c>
      <c r="M602" s="61">
        <v>8.9124077918831424E-2</v>
      </c>
      <c r="N602" s="61">
        <v>9.0404655638419609E-2</v>
      </c>
      <c r="O602" s="61">
        <v>9.1685233358007823E-2</v>
      </c>
      <c r="P602" s="61">
        <v>9.2965811077596022E-2</v>
      </c>
      <c r="Q602" s="61">
        <v>9.4246388797184194E-2</v>
      </c>
      <c r="R602" s="61">
        <v>9.5526966516772394E-2</v>
      </c>
      <c r="S602" s="61">
        <v>9.6807544236360593E-2</v>
      </c>
      <c r="T602" s="61">
        <v>9.7394204064422021E-2</v>
      </c>
      <c r="U602" s="61">
        <v>9.7980863892483464E-2</v>
      </c>
      <c r="V602" s="61">
        <v>9.8567523720544906E-2</v>
      </c>
      <c r="W602" s="61">
        <v>9.9154183548606362E-2</v>
      </c>
      <c r="X602" s="61">
        <v>9.974084337666779E-2</v>
      </c>
      <c r="Y602" s="61">
        <v>0.10014897656815572</v>
      </c>
      <c r="Z602" s="61">
        <v>0.10055710975964363</v>
      </c>
      <c r="AA602" s="61">
        <v>0.10096524295113157</v>
      </c>
      <c r="AB602" s="61">
        <v>0.10137337614261949</v>
      </c>
      <c r="AC602" s="61">
        <v>0.10178150933410743</v>
      </c>
      <c r="AD602" s="61">
        <v>0.10201440560671524</v>
      </c>
      <c r="AE602" s="61">
        <v>0.10224730187932306</v>
      </c>
      <c r="AF602" s="61">
        <v>0.10248019815193088</v>
      </c>
      <c r="AG602" s="61">
        <v>0.1027130944245387</v>
      </c>
      <c r="AH602" s="61">
        <v>0.10294599069714651</v>
      </c>
      <c r="AI602" s="61">
        <v>0.10317888696975433</v>
      </c>
      <c r="AJ602" s="61">
        <v>0.10341178324236217</v>
      </c>
      <c r="AK602" s="61">
        <v>0.10364467951496996</v>
      </c>
      <c r="AL602" s="61">
        <v>0.10387757578757778</v>
      </c>
      <c r="AM602" s="62">
        <v>0.10411047206018562</v>
      </c>
      <c r="AN602" s="62">
        <v>0.10411047206018562</v>
      </c>
      <c r="AO602" s="62">
        <v>0.10411047206018562</v>
      </c>
      <c r="AP602" s="62">
        <v>0.10411047206018562</v>
      </c>
      <c r="AQ602" s="62">
        <v>0.10411047206018562</v>
      </c>
      <c r="AR602" s="62">
        <v>0.10411047206018562</v>
      </c>
      <c r="AS602" s="62">
        <v>0.10411047206018562</v>
      </c>
      <c r="AT602" s="62">
        <v>0.10411047206018562</v>
      </c>
      <c r="AU602" s="62">
        <v>0.10411047206018562</v>
      </c>
      <c r="AV602" s="62">
        <v>0.10411047206018562</v>
      </c>
      <c r="AW602" s="62">
        <v>0.10411047206018562</v>
      </c>
      <c r="AX602" s="62">
        <v>0.10411047206018562</v>
      </c>
      <c r="AY602" s="62">
        <v>0.10411047206018562</v>
      </c>
      <c r="AZ602" s="62">
        <v>0.10411047206018562</v>
      </c>
      <c r="BA602" s="62">
        <v>0.10411047206018562</v>
      </c>
      <c r="BB602" s="62">
        <v>0.10411047206018562</v>
      </c>
      <c r="BC602" s="62">
        <v>0.10411047206018562</v>
      </c>
      <c r="BD602" s="62">
        <v>0.10411047206018562</v>
      </c>
      <c r="BE602" s="62">
        <v>0.10411047206018562</v>
      </c>
      <c r="BF602" s="62">
        <v>0.10411047206018562</v>
      </c>
      <c r="BG602" s="62">
        <v>0.10411047206018562</v>
      </c>
    </row>
    <row r="603" spans="1:59" x14ac:dyDescent="0.35">
      <c r="A603" s="2" t="s">
        <v>507</v>
      </c>
      <c r="B603" s="4" t="s">
        <v>49</v>
      </c>
      <c r="C603" t="s">
        <v>39</v>
      </c>
      <c r="D603" s="24" t="s">
        <v>7</v>
      </c>
      <c r="E603" s="102">
        <v>8.5785635621543788E-2</v>
      </c>
      <c r="F603" s="61">
        <v>3.2263302484217249</v>
      </c>
      <c r="G603" s="61">
        <v>3.2778717265385993</v>
      </c>
      <c r="H603" s="61">
        <v>3.3294132046554745</v>
      </c>
      <c r="I603" s="61">
        <v>3.3809546827723489</v>
      </c>
      <c r="J603" s="61">
        <v>3.4324961608892237</v>
      </c>
      <c r="K603" s="61">
        <v>3.4840376390060985</v>
      </c>
      <c r="L603" s="61">
        <v>3.5355791171229733</v>
      </c>
      <c r="M603" s="61">
        <v>3.5871205952398477</v>
      </c>
      <c r="N603" s="61">
        <v>3.638662073356723</v>
      </c>
      <c r="O603" s="61">
        <v>3.6902035514735978</v>
      </c>
      <c r="P603" s="61">
        <v>3.7417450295904726</v>
      </c>
      <c r="Q603" s="61">
        <v>3.793286507707347</v>
      </c>
      <c r="R603" s="61">
        <v>3.8448279858242218</v>
      </c>
      <c r="S603" s="61">
        <v>3.8963694639410971</v>
      </c>
      <c r="T603" s="61">
        <v>3.9199817088111715</v>
      </c>
      <c r="U603" s="61">
        <v>3.9435939536812463</v>
      </c>
      <c r="V603" s="61">
        <v>3.9672061985513207</v>
      </c>
      <c r="W603" s="61">
        <v>3.9908184434213956</v>
      </c>
      <c r="X603" s="61">
        <v>4.01443068829147</v>
      </c>
      <c r="Y603" s="61">
        <v>4.030857483507468</v>
      </c>
      <c r="Z603" s="61">
        <v>4.047284278723466</v>
      </c>
      <c r="AA603" s="61">
        <v>4.0637110739394648</v>
      </c>
      <c r="AB603" s="61">
        <v>4.0801378691554628</v>
      </c>
      <c r="AC603" s="61">
        <v>4.0965646643714608</v>
      </c>
      <c r="AD603" s="61">
        <v>4.1059384165104387</v>
      </c>
      <c r="AE603" s="61">
        <v>4.1153121686494165</v>
      </c>
      <c r="AF603" s="61">
        <v>4.1246859207883952</v>
      </c>
      <c r="AG603" s="61">
        <v>4.1340596729273731</v>
      </c>
      <c r="AH603" s="61">
        <v>4.1434334250663518</v>
      </c>
      <c r="AI603" s="61">
        <v>4.1528071772053297</v>
      </c>
      <c r="AJ603" s="61">
        <v>4.1621809293443084</v>
      </c>
      <c r="AK603" s="61">
        <v>4.1715546814832862</v>
      </c>
      <c r="AL603" s="61">
        <v>4.1809284336222632</v>
      </c>
      <c r="AM603" s="62">
        <v>4.1903021857612419</v>
      </c>
      <c r="AN603" s="62">
        <v>4.1903021857612419</v>
      </c>
      <c r="AO603" s="62">
        <v>4.1903021857612419</v>
      </c>
      <c r="AP603" s="62">
        <v>4.1903021857612419</v>
      </c>
      <c r="AQ603" s="62">
        <v>4.1903021857612419</v>
      </c>
      <c r="AR603" s="62">
        <v>4.1903021857612419</v>
      </c>
      <c r="AS603" s="62">
        <v>4.1903021857612419</v>
      </c>
      <c r="AT603" s="62">
        <v>4.1903021857612419</v>
      </c>
      <c r="AU603" s="62">
        <v>4.1903021857612419</v>
      </c>
      <c r="AV603" s="62">
        <v>4.1903021857612419</v>
      </c>
      <c r="AW603" s="62">
        <v>4.1903021857612419</v>
      </c>
      <c r="AX603" s="62">
        <v>4.1903021857612419</v>
      </c>
      <c r="AY603" s="62">
        <v>4.1903021857612419</v>
      </c>
      <c r="AZ603" s="62">
        <v>4.1903021857612419</v>
      </c>
      <c r="BA603" s="62">
        <v>4.1903021857612419</v>
      </c>
      <c r="BB603" s="62">
        <v>4.1903021857612419</v>
      </c>
      <c r="BC603" s="62">
        <v>4.1903021857612419</v>
      </c>
      <c r="BD603" s="62">
        <v>4.1903021857612419</v>
      </c>
      <c r="BE603" s="62">
        <v>4.1903021857612419</v>
      </c>
      <c r="BF603" s="62">
        <v>4.1903021857612419</v>
      </c>
      <c r="BG603" s="62">
        <v>4.1903021857612419</v>
      </c>
    </row>
    <row r="604" spans="1:59" x14ac:dyDescent="0.35">
      <c r="A604" s="2" t="s">
        <v>507</v>
      </c>
      <c r="B604" s="4" t="s">
        <v>49</v>
      </c>
      <c r="C604" t="s">
        <v>11</v>
      </c>
      <c r="D604" s="24" t="s">
        <v>7</v>
      </c>
      <c r="E604" s="102">
        <v>0.21307137795316231</v>
      </c>
      <c r="F604" s="61">
        <v>8.0134468525234706</v>
      </c>
      <c r="G604" s="61">
        <v>8.1414637831498755</v>
      </c>
      <c r="H604" s="61">
        <v>8.2694807137762822</v>
      </c>
      <c r="I604" s="61">
        <v>8.3974976444026854</v>
      </c>
      <c r="J604" s="61">
        <v>8.5255145750290922</v>
      </c>
      <c r="K604" s="61">
        <v>8.6535315056554971</v>
      </c>
      <c r="L604" s="61">
        <v>8.7815484362819038</v>
      </c>
      <c r="M604" s="61">
        <v>8.909565366908307</v>
      </c>
      <c r="N604" s="61">
        <v>9.037582297534712</v>
      </c>
      <c r="O604" s="61">
        <v>9.1655992281611205</v>
      </c>
      <c r="P604" s="61">
        <v>9.2936161587875254</v>
      </c>
      <c r="Q604" s="61">
        <v>9.4216330894139304</v>
      </c>
      <c r="R604" s="61">
        <v>9.5496500200403354</v>
      </c>
      <c r="S604" s="61">
        <v>9.6776669506667421</v>
      </c>
      <c r="T604" s="61">
        <v>9.736314223191826</v>
      </c>
      <c r="U604" s="61">
        <v>9.79496149571691</v>
      </c>
      <c r="V604" s="61">
        <v>9.8536087682419939</v>
      </c>
      <c r="W604" s="61">
        <v>9.9122560407670797</v>
      </c>
      <c r="X604" s="61">
        <v>9.9709033132921654</v>
      </c>
      <c r="Y604" s="61">
        <v>10.011703615891404</v>
      </c>
      <c r="Z604" s="61">
        <v>10.052503918490643</v>
      </c>
      <c r="AA604" s="61">
        <v>10.093304221089886</v>
      </c>
      <c r="AB604" s="61">
        <v>10.134104523689127</v>
      </c>
      <c r="AC604" s="61">
        <v>10.174904826288365</v>
      </c>
      <c r="AD604" s="61">
        <v>10.198187025812476</v>
      </c>
      <c r="AE604" s="61">
        <v>10.221469225336588</v>
      </c>
      <c r="AF604" s="61">
        <v>10.2447514248607</v>
      </c>
      <c r="AG604" s="61">
        <v>10.268033624384811</v>
      </c>
      <c r="AH604" s="61">
        <v>10.291315823908921</v>
      </c>
      <c r="AI604" s="61">
        <v>10.314598023433033</v>
      </c>
      <c r="AJ604" s="61">
        <v>10.337880222957144</v>
      </c>
      <c r="AK604" s="61">
        <v>10.361162422481256</v>
      </c>
      <c r="AL604" s="61">
        <v>10.384444622005365</v>
      </c>
      <c r="AM604" s="62">
        <v>10.407726821529478</v>
      </c>
      <c r="AN604" s="62">
        <v>10.407726821529478</v>
      </c>
      <c r="AO604" s="62">
        <v>10.407726821529478</v>
      </c>
      <c r="AP604" s="62">
        <v>10.407726821529478</v>
      </c>
      <c r="AQ604" s="62">
        <v>10.407726821529478</v>
      </c>
      <c r="AR604" s="62">
        <v>10.407726821529478</v>
      </c>
      <c r="AS604" s="62">
        <v>10.407726821529478</v>
      </c>
      <c r="AT604" s="62">
        <v>10.407726821529478</v>
      </c>
      <c r="AU604" s="62">
        <v>10.407726821529478</v>
      </c>
      <c r="AV604" s="62">
        <v>10.407726821529478</v>
      </c>
      <c r="AW604" s="62">
        <v>10.407726821529478</v>
      </c>
      <c r="AX604" s="62">
        <v>10.407726821529478</v>
      </c>
      <c r="AY604" s="62">
        <v>10.407726821529478</v>
      </c>
      <c r="AZ604" s="62">
        <v>10.407726821529478</v>
      </c>
      <c r="BA604" s="62">
        <v>10.407726821529478</v>
      </c>
      <c r="BB604" s="62">
        <v>10.407726821529478</v>
      </c>
      <c r="BC604" s="62">
        <v>10.407726821529478</v>
      </c>
      <c r="BD604" s="62">
        <v>10.407726821529478</v>
      </c>
      <c r="BE604" s="62">
        <v>10.407726821529478</v>
      </c>
      <c r="BF604" s="62">
        <v>10.407726821529478</v>
      </c>
      <c r="BG604" s="62">
        <v>10.407726821529478</v>
      </c>
    </row>
    <row r="605" spans="1:59" x14ac:dyDescent="0.35">
      <c r="A605" s="2" t="s">
        <v>507</v>
      </c>
      <c r="B605" s="4" t="s">
        <v>49</v>
      </c>
      <c r="C605" t="s">
        <v>53</v>
      </c>
      <c r="D605" s="24" t="s">
        <v>7</v>
      </c>
      <c r="E605" s="102">
        <v>6.712249984505115E-4</v>
      </c>
      <c r="F605" s="61">
        <v>2.5244243984523837E-2</v>
      </c>
      <c r="G605" s="61">
        <v>2.5647527451720623E-2</v>
      </c>
      <c r="H605" s="61">
        <v>2.6050810918917415E-2</v>
      </c>
      <c r="I605" s="61">
        <v>2.6454094386114197E-2</v>
      </c>
      <c r="J605" s="61">
        <v>2.6857377853310983E-2</v>
      </c>
      <c r="K605" s="61">
        <v>2.7260661320507772E-2</v>
      </c>
      <c r="L605" s="61">
        <v>2.7663944787704557E-2</v>
      </c>
      <c r="M605" s="61">
        <v>2.8067228254901343E-2</v>
      </c>
      <c r="N605" s="61">
        <v>2.8470511722098132E-2</v>
      </c>
      <c r="O605" s="61">
        <v>2.8873795189294917E-2</v>
      </c>
      <c r="P605" s="61">
        <v>2.9277078656491706E-2</v>
      </c>
      <c r="Q605" s="61">
        <v>2.9680362123688488E-2</v>
      </c>
      <c r="R605" s="61">
        <v>3.0083645590885274E-2</v>
      </c>
      <c r="S605" s="61">
        <v>3.0486929058082063E-2</v>
      </c>
      <c r="T605" s="61">
        <v>3.0671681772350568E-2</v>
      </c>
      <c r="U605" s="61">
        <v>3.085643448661907E-2</v>
      </c>
      <c r="V605" s="61">
        <v>3.1041187200887572E-2</v>
      </c>
      <c r="W605" s="61">
        <v>3.1225939915156074E-2</v>
      </c>
      <c r="X605" s="61">
        <v>3.1410692629424572E-2</v>
      </c>
      <c r="Y605" s="61">
        <v>3.153922318717492E-2</v>
      </c>
      <c r="Z605" s="61">
        <v>3.1667753744925274E-2</v>
      </c>
      <c r="AA605" s="61">
        <v>3.1796284302675622E-2</v>
      </c>
      <c r="AB605" s="61">
        <v>3.1924814860425969E-2</v>
      </c>
      <c r="AC605" s="61">
        <v>3.2053345418176324E-2</v>
      </c>
      <c r="AD605" s="61">
        <v>3.2126689827404908E-2</v>
      </c>
      <c r="AE605" s="61">
        <v>3.22000342366335E-2</v>
      </c>
      <c r="AF605" s="61">
        <v>3.2273378645862091E-2</v>
      </c>
      <c r="AG605" s="61">
        <v>3.2346723055090676E-2</v>
      </c>
      <c r="AH605" s="61">
        <v>3.242006746431926E-2</v>
      </c>
      <c r="AI605" s="61">
        <v>3.2493411873547852E-2</v>
      </c>
      <c r="AJ605" s="61">
        <v>3.2566756282776443E-2</v>
      </c>
      <c r="AK605" s="61">
        <v>3.2640100692005028E-2</v>
      </c>
      <c r="AL605" s="61">
        <v>3.2713445101233619E-2</v>
      </c>
      <c r="AM605" s="62">
        <v>3.2786789510462204E-2</v>
      </c>
      <c r="AN605" s="62">
        <v>3.2786789510462204E-2</v>
      </c>
      <c r="AO605" s="62">
        <v>3.2786789510462204E-2</v>
      </c>
      <c r="AP605" s="62">
        <v>3.2786789510462204E-2</v>
      </c>
      <c r="AQ605" s="62">
        <v>3.2786789510462204E-2</v>
      </c>
      <c r="AR605" s="62">
        <v>3.2786789510462204E-2</v>
      </c>
      <c r="AS605" s="62">
        <v>3.2786789510462204E-2</v>
      </c>
      <c r="AT605" s="62">
        <v>3.2786789510462204E-2</v>
      </c>
      <c r="AU605" s="62">
        <v>3.2786789510462204E-2</v>
      </c>
      <c r="AV605" s="62">
        <v>3.2786789510462204E-2</v>
      </c>
      <c r="AW605" s="62">
        <v>3.2786789510462204E-2</v>
      </c>
      <c r="AX605" s="62">
        <v>3.2786789510462204E-2</v>
      </c>
      <c r="AY605" s="62">
        <v>3.2786789510462204E-2</v>
      </c>
      <c r="AZ605" s="62">
        <v>3.2786789510462204E-2</v>
      </c>
      <c r="BA605" s="62">
        <v>3.2786789510462204E-2</v>
      </c>
      <c r="BB605" s="62">
        <v>3.2786789510462204E-2</v>
      </c>
      <c r="BC605" s="62">
        <v>3.2786789510462204E-2</v>
      </c>
      <c r="BD605" s="62">
        <v>3.2786789510462204E-2</v>
      </c>
      <c r="BE605" s="62">
        <v>3.2786789510462204E-2</v>
      </c>
      <c r="BF605" s="62">
        <v>3.2786789510462204E-2</v>
      </c>
      <c r="BG605" s="62">
        <v>3.2786789510462204E-2</v>
      </c>
    </row>
    <row r="606" spans="1:59" x14ac:dyDescent="0.35">
      <c r="A606" s="2" t="s">
        <v>507</v>
      </c>
      <c r="B606" s="4" t="s">
        <v>49</v>
      </c>
      <c r="C606" t="s">
        <v>54</v>
      </c>
      <c r="D606" s="24" t="s">
        <v>7</v>
      </c>
      <c r="E606" s="102">
        <v>0.28011543219912471</v>
      </c>
      <c r="F606" s="61">
        <v>160.00390929813278</v>
      </c>
      <c r="G606" s="61">
        <v>161.99809226693037</v>
      </c>
      <c r="H606" s="61">
        <v>163.99227523572793</v>
      </c>
      <c r="I606" s="61">
        <v>165.98645820452552</v>
      </c>
      <c r="J606" s="61">
        <v>167.98064117332308</v>
      </c>
      <c r="K606" s="61">
        <v>169.97482414212067</v>
      </c>
      <c r="L606" s="61">
        <v>171.96900711091823</v>
      </c>
      <c r="M606" s="61">
        <v>173.96319007971582</v>
      </c>
      <c r="N606" s="61">
        <v>175.9573730485134</v>
      </c>
      <c r="O606" s="61">
        <v>177.95155601731096</v>
      </c>
      <c r="P606" s="61">
        <v>179.94573898610858</v>
      </c>
      <c r="Q606" s="61">
        <v>181.93992195490611</v>
      </c>
      <c r="R606" s="61">
        <v>183.9341049237037</v>
      </c>
      <c r="S606" s="61">
        <v>185.92828789250129</v>
      </c>
      <c r="T606" s="61">
        <v>186.3651441363269</v>
      </c>
      <c r="U606" s="61">
        <v>186.80200038015252</v>
      </c>
      <c r="V606" s="61">
        <v>187.23885662397814</v>
      </c>
      <c r="W606" s="61">
        <v>187.67571286780375</v>
      </c>
      <c r="X606" s="61">
        <v>188.11256911162937</v>
      </c>
      <c r="Y606" s="61">
        <v>188.29739949302157</v>
      </c>
      <c r="Z606" s="61">
        <v>188.48222987441378</v>
      </c>
      <c r="AA606" s="61">
        <v>188.66706025580598</v>
      </c>
      <c r="AB606" s="61">
        <v>188.85189063719821</v>
      </c>
      <c r="AC606" s="61">
        <v>189.03672101859038</v>
      </c>
      <c r="AD606" s="61">
        <v>189.25203928146772</v>
      </c>
      <c r="AE606" s="61">
        <v>189.46735754434502</v>
      </c>
      <c r="AF606" s="61">
        <v>189.68267580722235</v>
      </c>
      <c r="AG606" s="61">
        <v>189.89799407009963</v>
      </c>
      <c r="AH606" s="61">
        <v>190.11331233297696</v>
      </c>
      <c r="AI606" s="61">
        <v>190.32863059585429</v>
      </c>
      <c r="AJ606" s="61">
        <v>190.5439488587316</v>
      </c>
      <c r="AK606" s="61">
        <v>190.7592671216089</v>
      </c>
      <c r="AL606" s="61">
        <v>190.9745853844862</v>
      </c>
      <c r="AM606" s="62">
        <v>191.18990364736354</v>
      </c>
      <c r="AN606" s="62">
        <v>191.18990364736354</v>
      </c>
      <c r="AO606" s="62">
        <v>191.18990364736354</v>
      </c>
      <c r="AP606" s="62">
        <v>191.18990364736354</v>
      </c>
      <c r="AQ606" s="62">
        <v>191.18990364736354</v>
      </c>
      <c r="AR606" s="62">
        <v>191.18990364736354</v>
      </c>
      <c r="AS606" s="62">
        <v>191.18990364736354</v>
      </c>
      <c r="AT606" s="62">
        <v>191.18990364736354</v>
      </c>
      <c r="AU606" s="62">
        <v>191.18990364736354</v>
      </c>
      <c r="AV606" s="62">
        <v>191.18990364736354</v>
      </c>
      <c r="AW606" s="62">
        <v>191.18990364736354</v>
      </c>
      <c r="AX606" s="62">
        <v>191.18990364736354</v>
      </c>
      <c r="AY606" s="62">
        <v>191.18990364736354</v>
      </c>
      <c r="AZ606" s="62">
        <v>191.18990364736354</v>
      </c>
      <c r="BA606" s="62">
        <v>191.18990364736354</v>
      </c>
      <c r="BB606" s="62">
        <v>191.18990364736354</v>
      </c>
      <c r="BC606" s="62">
        <v>191.18990364736354</v>
      </c>
      <c r="BD606" s="62">
        <v>191.18990364736354</v>
      </c>
      <c r="BE606" s="62">
        <v>191.18990364736354</v>
      </c>
      <c r="BF606" s="62">
        <v>191.18990364736354</v>
      </c>
      <c r="BG606" s="62">
        <v>191.18990364736354</v>
      </c>
    </row>
    <row r="607" spans="1:59" x14ac:dyDescent="0.35">
      <c r="A607" s="2" t="s">
        <v>507</v>
      </c>
      <c r="B607" s="4" t="s">
        <v>49</v>
      </c>
      <c r="C607" t="s">
        <v>55</v>
      </c>
      <c r="D607" s="24" t="s">
        <v>7</v>
      </c>
      <c r="E607" s="102">
        <v>2.7799386816127356E-2</v>
      </c>
      <c r="F607" s="61">
        <v>15.879205696562291</v>
      </c>
      <c r="G607" s="61">
        <v>16.077113620793789</v>
      </c>
      <c r="H607" s="61">
        <v>16.275021545025282</v>
      </c>
      <c r="I607" s="61">
        <v>16.472929469256783</v>
      </c>
      <c r="J607" s="61">
        <v>16.670837393488277</v>
      </c>
      <c r="K607" s="61">
        <v>16.868745317719767</v>
      </c>
      <c r="L607" s="61">
        <v>17.066653241951265</v>
      </c>
      <c r="M607" s="61">
        <v>17.264561166182762</v>
      </c>
      <c r="N607" s="61">
        <v>17.46246909041426</v>
      </c>
      <c r="O607" s="61">
        <v>17.660377014645753</v>
      </c>
      <c r="P607" s="61">
        <v>17.858284938877251</v>
      </c>
      <c r="Q607" s="61">
        <v>18.056192863108748</v>
      </c>
      <c r="R607" s="61">
        <v>18.254100787340242</v>
      </c>
      <c r="S607" s="61">
        <v>18.452008711571736</v>
      </c>
      <c r="T607" s="61">
        <v>18.495363465752206</v>
      </c>
      <c r="U607" s="61">
        <v>18.538718219932676</v>
      </c>
      <c r="V607" s="61">
        <v>18.582072974113142</v>
      </c>
      <c r="W607" s="61">
        <v>18.625427728293612</v>
      </c>
      <c r="X607" s="61">
        <v>18.668782482474082</v>
      </c>
      <c r="Y607" s="61">
        <v>18.687125532078149</v>
      </c>
      <c r="Z607" s="61">
        <v>18.705468581682222</v>
      </c>
      <c r="AA607" s="61">
        <v>18.723811631286292</v>
      </c>
      <c r="AB607" s="61">
        <v>18.742154680890366</v>
      </c>
      <c r="AC607" s="61">
        <v>18.760497730494432</v>
      </c>
      <c r="AD607" s="61">
        <v>18.781866477054773</v>
      </c>
      <c r="AE607" s="61">
        <v>18.803235223615111</v>
      </c>
      <c r="AF607" s="61">
        <v>18.824603970175453</v>
      </c>
      <c r="AG607" s="61">
        <v>18.845972716735794</v>
      </c>
      <c r="AH607" s="61">
        <v>18.867341463296132</v>
      </c>
      <c r="AI607" s="61">
        <v>18.888710209856473</v>
      </c>
      <c r="AJ607" s="61">
        <v>18.910078956416811</v>
      </c>
      <c r="AK607" s="61">
        <v>18.931447702977149</v>
      </c>
      <c r="AL607" s="61">
        <v>18.952816449537487</v>
      </c>
      <c r="AM607" s="62">
        <v>18.974185196097828</v>
      </c>
      <c r="AN607" s="62">
        <v>18.974185196097828</v>
      </c>
      <c r="AO607" s="62">
        <v>18.974185196097828</v>
      </c>
      <c r="AP607" s="62">
        <v>18.974185196097828</v>
      </c>
      <c r="AQ607" s="62">
        <v>18.974185196097828</v>
      </c>
      <c r="AR607" s="62">
        <v>18.974185196097828</v>
      </c>
      <c r="AS607" s="62">
        <v>18.974185196097828</v>
      </c>
      <c r="AT607" s="62">
        <v>18.974185196097828</v>
      </c>
      <c r="AU607" s="62">
        <v>18.974185196097828</v>
      </c>
      <c r="AV607" s="62">
        <v>18.974185196097828</v>
      </c>
      <c r="AW607" s="62">
        <v>18.974185196097828</v>
      </c>
      <c r="AX607" s="62">
        <v>18.974185196097828</v>
      </c>
      <c r="AY607" s="62">
        <v>18.974185196097828</v>
      </c>
      <c r="AZ607" s="62">
        <v>18.974185196097828</v>
      </c>
      <c r="BA607" s="62">
        <v>18.974185196097828</v>
      </c>
      <c r="BB607" s="62">
        <v>18.974185196097828</v>
      </c>
      <c r="BC607" s="62">
        <v>18.974185196097828</v>
      </c>
      <c r="BD607" s="62">
        <v>18.974185196097828</v>
      </c>
      <c r="BE607" s="62">
        <v>18.974185196097828</v>
      </c>
      <c r="BF607" s="62">
        <v>18.974185196097828</v>
      </c>
      <c r="BG607" s="62">
        <v>18.974185196097828</v>
      </c>
    </row>
    <row r="608" spans="1:59" x14ac:dyDescent="0.35">
      <c r="A608" s="2" t="s">
        <v>507</v>
      </c>
      <c r="B608" s="4" t="s">
        <v>49</v>
      </c>
      <c r="C608" t="s">
        <v>56</v>
      </c>
      <c r="D608" s="24" t="s">
        <v>7</v>
      </c>
      <c r="E608" s="102">
        <v>5.5120490821766212E-3</v>
      </c>
      <c r="F608" s="61">
        <v>3.1485212880541895</v>
      </c>
      <c r="G608" s="61">
        <v>3.1877623763318219</v>
      </c>
      <c r="H608" s="61">
        <v>3.2270034646094539</v>
      </c>
      <c r="I608" s="61">
        <v>3.2662445528870863</v>
      </c>
      <c r="J608" s="61">
        <v>3.3054856411647178</v>
      </c>
      <c r="K608" s="61">
        <v>3.3447267294423502</v>
      </c>
      <c r="L608" s="61">
        <v>3.3839678177199826</v>
      </c>
      <c r="M608" s="61">
        <v>3.4232089059976141</v>
      </c>
      <c r="N608" s="61">
        <v>3.4624499942752469</v>
      </c>
      <c r="O608" s="61">
        <v>3.5016910825528784</v>
      </c>
      <c r="P608" s="61">
        <v>3.5409321708305113</v>
      </c>
      <c r="Q608" s="61">
        <v>3.5801732591081432</v>
      </c>
      <c r="R608" s="61">
        <v>3.6194143473857752</v>
      </c>
      <c r="S608" s="61">
        <v>3.6586554356634076</v>
      </c>
      <c r="T608" s="61">
        <v>3.667251795524475</v>
      </c>
      <c r="U608" s="61">
        <v>3.675848155385542</v>
      </c>
      <c r="V608" s="61">
        <v>3.6844445152466094</v>
      </c>
      <c r="W608" s="61">
        <v>3.6930408751076773</v>
      </c>
      <c r="X608" s="61">
        <v>3.7016372349687447</v>
      </c>
      <c r="Y608" s="61">
        <v>3.7052742860448418</v>
      </c>
      <c r="Z608" s="61">
        <v>3.7089113371209392</v>
      </c>
      <c r="AA608" s="61">
        <v>3.7125483881970363</v>
      </c>
      <c r="AB608" s="61">
        <v>3.7161854392731337</v>
      </c>
      <c r="AC608" s="61">
        <v>3.7198224903492307</v>
      </c>
      <c r="AD608" s="61">
        <v>3.7240594751663507</v>
      </c>
      <c r="AE608" s="61">
        <v>3.7282964599834711</v>
      </c>
      <c r="AF608" s="61">
        <v>3.7325334448005916</v>
      </c>
      <c r="AG608" s="61">
        <v>3.7367704296177116</v>
      </c>
      <c r="AH608" s="61">
        <v>3.741007414434832</v>
      </c>
      <c r="AI608" s="61">
        <v>3.745244399251952</v>
      </c>
      <c r="AJ608" s="61">
        <v>3.7494813840690724</v>
      </c>
      <c r="AK608" s="61">
        <v>3.7537183688861924</v>
      </c>
      <c r="AL608" s="61">
        <v>3.7579553537033124</v>
      </c>
      <c r="AM608" s="62">
        <v>3.7621923385204332</v>
      </c>
      <c r="AN608" s="62">
        <v>3.7621923385204332</v>
      </c>
      <c r="AO608" s="62">
        <v>3.7621923385204332</v>
      </c>
      <c r="AP608" s="62">
        <v>3.7621923385204332</v>
      </c>
      <c r="AQ608" s="62">
        <v>3.7621923385204332</v>
      </c>
      <c r="AR608" s="62">
        <v>3.7621923385204332</v>
      </c>
      <c r="AS608" s="62">
        <v>3.7621923385204332</v>
      </c>
      <c r="AT608" s="62">
        <v>3.7621923385204332</v>
      </c>
      <c r="AU608" s="62">
        <v>3.7621923385204332</v>
      </c>
      <c r="AV608" s="62">
        <v>3.7621923385204332</v>
      </c>
      <c r="AW608" s="62">
        <v>3.7621923385204332</v>
      </c>
      <c r="AX608" s="62">
        <v>3.7621923385204332</v>
      </c>
      <c r="AY608" s="62">
        <v>3.7621923385204332</v>
      </c>
      <c r="AZ608" s="62">
        <v>3.7621923385204332</v>
      </c>
      <c r="BA608" s="62">
        <v>3.7621923385204332</v>
      </c>
      <c r="BB608" s="62">
        <v>3.7621923385204332</v>
      </c>
      <c r="BC608" s="62">
        <v>3.7621923385204332</v>
      </c>
      <c r="BD608" s="62">
        <v>3.7621923385204332</v>
      </c>
      <c r="BE608" s="62">
        <v>3.7621923385204332</v>
      </c>
      <c r="BF608" s="62">
        <v>3.7621923385204332</v>
      </c>
      <c r="BG608" s="62">
        <v>3.7621923385204332</v>
      </c>
    </row>
    <row r="609" spans="1:59" x14ac:dyDescent="0.35">
      <c r="A609" s="2" t="s">
        <v>507</v>
      </c>
      <c r="B609" s="4" t="s">
        <v>49</v>
      </c>
      <c r="C609" t="s">
        <v>12</v>
      </c>
      <c r="D609" s="24" t="s">
        <v>7</v>
      </c>
      <c r="E609" s="102">
        <v>4.98695678761387E-2</v>
      </c>
      <c r="F609" s="61">
        <v>28.485848682262304</v>
      </c>
      <c r="G609" s="61">
        <v>28.840877472140601</v>
      </c>
      <c r="H609" s="61">
        <v>29.195906262018891</v>
      </c>
      <c r="I609" s="61">
        <v>29.550935051897188</v>
      </c>
      <c r="J609" s="61">
        <v>29.905963841775481</v>
      </c>
      <c r="K609" s="61">
        <v>30.260992631653771</v>
      </c>
      <c r="L609" s="61">
        <v>30.616021421532071</v>
      </c>
      <c r="M609" s="61">
        <v>30.971050211410361</v>
      </c>
      <c r="N609" s="61">
        <v>31.326079001288658</v>
      </c>
      <c r="O609" s="61">
        <v>31.681107791166948</v>
      </c>
      <c r="P609" s="61">
        <v>32.036136581045241</v>
      </c>
      <c r="Q609" s="61">
        <v>32.391165370923538</v>
      </c>
      <c r="R609" s="61">
        <v>32.746194160801835</v>
      </c>
      <c r="S609" s="61">
        <v>33.101222950680125</v>
      </c>
      <c r="T609" s="61">
        <v>33.178997430766927</v>
      </c>
      <c r="U609" s="61">
        <v>33.256771910853729</v>
      </c>
      <c r="V609" s="61">
        <v>33.334546390940531</v>
      </c>
      <c r="W609" s="61">
        <v>33.412320871027333</v>
      </c>
      <c r="X609" s="61">
        <v>33.490095351114135</v>
      </c>
      <c r="Y609" s="61">
        <v>33.523001111350354</v>
      </c>
      <c r="Z609" s="61">
        <v>33.555906871586586</v>
      </c>
      <c r="AA609" s="61">
        <v>33.588812631822812</v>
      </c>
      <c r="AB609" s="61">
        <v>33.621718392059037</v>
      </c>
      <c r="AC609" s="61">
        <v>33.654624152295263</v>
      </c>
      <c r="AD609" s="61">
        <v>33.692957737279258</v>
      </c>
      <c r="AE609" s="61">
        <v>33.731291322263239</v>
      </c>
      <c r="AF609" s="61">
        <v>33.769624907247234</v>
      </c>
      <c r="AG609" s="61">
        <v>33.807958492231229</v>
      </c>
      <c r="AH609" s="61">
        <v>33.846292077215224</v>
      </c>
      <c r="AI609" s="61">
        <v>33.884625662199205</v>
      </c>
      <c r="AJ609" s="61">
        <v>33.922959247183201</v>
      </c>
      <c r="AK609" s="61">
        <v>33.961292832167196</v>
      </c>
      <c r="AL609" s="61">
        <v>33.999626417151177</v>
      </c>
      <c r="AM609" s="62">
        <v>34.037960002135172</v>
      </c>
      <c r="AN609" s="62">
        <v>34.037960002135172</v>
      </c>
      <c r="AO609" s="62">
        <v>34.037960002135172</v>
      </c>
      <c r="AP609" s="62">
        <v>34.037960002135172</v>
      </c>
      <c r="AQ609" s="62">
        <v>34.037960002135172</v>
      </c>
      <c r="AR609" s="62">
        <v>34.037960002135172</v>
      </c>
      <c r="AS609" s="62">
        <v>34.037960002135172</v>
      </c>
      <c r="AT609" s="62">
        <v>34.037960002135172</v>
      </c>
      <c r="AU609" s="62">
        <v>34.037960002135172</v>
      </c>
      <c r="AV609" s="62">
        <v>34.037960002135172</v>
      </c>
      <c r="AW609" s="62">
        <v>34.037960002135172</v>
      </c>
      <c r="AX609" s="62">
        <v>34.037960002135172</v>
      </c>
      <c r="AY609" s="62">
        <v>34.037960002135172</v>
      </c>
      <c r="AZ609" s="62">
        <v>34.037960002135172</v>
      </c>
      <c r="BA609" s="62">
        <v>34.037960002135172</v>
      </c>
      <c r="BB609" s="62">
        <v>34.037960002135172</v>
      </c>
      <c r="BC609" s="62">
        <v>34.037960002135172</v>
      </c>
      <c r="BD609" s="62">
        <v>34.037960002135172</v>
      </c>
      <c r="BE609" s="62">
        <v>34.037960002135172</v>
      </c>
      <c r="BF609" s="62">
        <v>34.037960002135172</v>
      </c>
      <c r="BG609" s="62">
        <v>34.037960002135172</v>
      </c>
    </row>
    <row r="610" spans="1:59" x14ac:dyDescent="0.35">
      <c r="A610" s="2" t="s">
        <v>507</v>
      </c>
      <c r="B610" s="4" t="s">
        <v>49</v>
      </c>
      <c r="C610" t="s">
        <v>32</v>
      </c>
      <c r="D610" s="24" t="s">
        <v>7</v>
      </c>
      <c r="E610" s="102">
        <v>3.3008447560890802E-4</v>
      </c>
      <c r="F610" s="61">
        <v>0.18854657910637768</v>
      </c>
      <c r="G610" s="61">
        <v>0.19089649904601114</v>
      </c>
      <c r="H610" s="61">
        <v>0.19324641898564457</v>
      </c>
      <c r="I610" s="61">
        <v>0.19559633892527803</v>
      </c>
      <c r="J610" s="61">
        <v>0.19794625886491146</v>
      </c>
      <c r="K610" s="61">
        <v>0.20029617880454489</v>
      </c>
      <c r="L610" s="61">
        <v>0.20264609874417835</v>
      </c>
      <c r="M610" s="61">
        <v>0.20499601868381176</v>
      </c>
      <c r="N610" s="61">
        <v>0.20734593862344525</v>
      </c>
      <c r="O610" s="61">
        <v>0.20969585856307868</v>
      </c>
      <c r="P610" s="61">
        <v>0.21204577850271214</v>
      </c>
      <c r="Q610" s="61">
        <v>0.21439569844234557</v>
      </c>
      <c r="R610" s="61">
        <v>0.21674561838197903</v>
      </c>
      <c r="S610" s="61">
        <v>0.21909553832161247</v>
      </c>
      <c r="T610" s="61">
        <v>0.21961032418338228</v>
      </c>
      <c r="U610" s="61">
        <v>0.22012511004515212</v>
      </c>
      <c r="V610" s="61">
        <v>0.22063989590692196</v>
      </c>
      <c r="W610" s="61">
        <v>0.2211546817686918</v>
      </c>
      <c r="X610" s="61">
        <v>0.22166946763046164</v>
      </c>
      <c r="Y610" s="61">
        <v>0.22188726940967624</v>
      </c>
      <c r="Z610" s="61">
        <v>0.22210507118889089</v>
      </c>
      <c r="AA610" s="61">
        <v>0.22232287296810549</v>
      </c>
      <c r="AB610" s="61">
        <v>0.22254067474732012</v>
      </c>
      <c r="AC610" s="61">
        <v>0.22275847652653472</v>
      </c>
      <c r="AD610" s="61">
        <v>0.22301220483894113</v>
      </c>
      <c r="AE610" s="61">
        <v>0.22326593315134755</v>
      </c>
      <c r="AF610" s="61">
        <v>0.22351966146375399</v>
      </c>
      <c r="AG610" s="61">
        <v>0.2237733897761604</v>
      </c>
      <c r="AH610" s="61">
        <v>0.22402711808856682</v>
      </c>
      <c r="AI610" s="61">
        <v>0.22428084640097323</v>
      </c>
      <c r="AJ610" s="61">
        <v>0.22453457471337968</v>
      </c>
      <c r="AK610" s="61">
        <v>0.22478830302578609</v>
      </c>
      <c r="AL610" s="61">
        <v>0.22504203133819251</v>
      </c>
      <c r="AM610" s="62">
        <v>0.22529575965059895</v>
      </c>
      <c r="AN610" s="62">
        <v>0.22529575965059895</v>
      </c>
      <c r="AO610" s="62">
        <v>0.22529575965059895</v>
      </c>
      <c r="AP610" s="62">
        <v>0.22529575965059895</v>
      </c>
      <c r="AQ610" s="62">
        <v>0.22529575965059895</v>
      </c>
      <c r="AR610" s="62">
        <v>0.22529575965059895</v>
      </c>
      <c r="AS610" s="62">
        <v>0.22529575965059895</v>
      </c>
      <c r="AT610" s="62">
        <v>0.22529575965059895</v>
      </c>
      <c r="AU610" s="62">
        <v>0.22529575965059895</v>
      </c>
      <c r="AV610" s="62">
        <v>0.22529575965059895</v>
      </c>
      <c r="AW610" s="62">
        <v>0.22529575965059895</v>
      </c>
      <c r="AX610" s="62">
        <v>0.22529575965059895</v>
      </c>
      <c r="AY610" s="62">
        <v>0.22529575965059895</v>
      </c>
      <c r="AZ610" s="62">
        <v>0.22529575965059895</v>
      </c>
      <c r="BA610" s="62">
        <v>0.22529575965059895</v>
      </c>
      <c r="BB610" s="62">
        <v>0.22529575965059895</v>
      </c>
      <c r="BC610" s="62">
        <v>0.22529575965059895</v>
      </c>
      <c r="BD610" s="62">
        <v>0.22529575965059895</v>
      </c>
      <c r="BE610" s="62">
        <v>0.22529575965059895</v>
      </c>
      <c r="BF610" s="62">
        <v>0.22529575965059895</v>
      </c>
      <c r="BG610" s="62">
        <v>0.22529575965059895</v>
      </c>
    </row>
    <row r="611" spans="1:59" x14ac:dyDescent="0.35">
      <c r="A611" s="2" t="s">
        <v>507</v>
      </c>
      <c r="B611" s="4" t="s">
        <v>49</v>
      </c>
      <c r="C611" t="s">
        <v>13</v>
      </c>
      <c r="D611" s="24" t="s">
        <v>7</v>
      </c>
      <c r="E611" s="102">
        <v>0.33264700536440139</v>
      </c>
      <c r="F611" s="61">
        <v>190.01031416500257</v>
      </c>
      <c r="G611" s="61">
        <v>192.37847713093174</v>
      </c>
      <c r="H611" s="61">
        <v>194.74664009686089</v>
      </c>
      <c r="I611" s="61">
        <v>197.11480306279006</v>
      </c>
      <c r="J611" s="61">
        <v>199.4829660287192</v>
      </c>
      <c r="K611" s="61">
        <v>201.85112899464835</v>
      </c>
      <c r="L611" s="61">
        <v>204.21929196057752</v>
      </c>
      <c r="M611" s="61">
        <v>206.58745492650664</v>
      </c>
      <c r="N611" s="61">
        <v>208.95561789243581</v>
      </c>
      <c r="O611" s="61">
        <v>211.32378085836496</v>
      </c>
      <c r="P611" s="61">
        <v>213.6919438242941</v>
      </c>
      <c r="Q611" s="61">
        <v>216.06010679022324</v>
      </c>
      <c r="R611" s="61">
        <v>218.42826975615245</v>
      </c>
      <c r="S611" s="61">
        <v>220.79643272208156</v>
      </c>
      <c r="T611" s="61">
        <v>221.31521499745449</v>
      </c>
      <c r="U611" s="61">
        <v>221.83399727282742</v>
      </c>
      <c r="V611" s="61">
        <v>222.35277954820035</v>
      </c>
      <c r="W611" s="61">
        <v>222.87156182357327</v>
      </c>
      <c r="X611" s="61">
        <v>223.3903440989462</v>
      </c>
      <c r="Y611" s="61">
        <v>223.60983672878021</v>
      </c>
      <c r="Z611" s="61">
        <v>223.82932935861422</v>
      </c>
      <c r="AA611" s="61">
        <v>224.04882198844822</v>
      </c>
      <c r="AB611" s="61">
        <v>224.26831461828226</v>
      </c>
      <c r="AC611" s="61">
        <v>224.48780724811627</v>
      </c>
      <c r="AD611" s="61">
        <v>224.74350531795872</v>
      </c>
      <c r="AE611" s="61">
        <v>224.99920338780117</v>
      </c>
      <c r="AF611" s="61">
        <v>225.25490145764365</v>
      </c>
      <c r="AG611" s="61">
        <v>225.51059952748611</v>
      </c>
      <c r="AH611" s="61">
        <v>225.76629759732859</v>
      </c>
      <c r="AI611" s="61">
        <v>226.02199566717101</v>
      </c>
      <c r="AJ611" s="61">
        <v>226.27769373701349</v>
      </c>
      <c r="AK611" s="61">
        <v>226.53339180685597</v>
      </c>
      <c r="AL611" s="61">
        <v>226.78908987669843</v>
      </c>
      <c r="AM611" s="62">
        <v>227.04478794654088</v>
      </c>
      <c r="AN611" s="62">
        <v>227.04478794654088</v>
      </c>
      <c r="AO611" s="62">
        <v>227.04478794654088</v>
      </c>
      <c r="AP611" s="62">
        <v>227.04478794654088</v>
      </c>
      <c r="AQ611" s="62">
        <v>227.04478794654088</v>
      </c>
      <c r="AR611" s="62">
        <v>227.04478794654088</v>
      </c>
      <c r="AS611" s="62">
        <v>227.04478794654088</v>
      </c>
      <c r="AT611" s="62">
        <v>227.04478794654088</v>
      </c>
      <c r="AU611" s="62">
        <v>227.04478794654088</v>
      </c>
      <c r="AV611" s="62">
        <v>227.04478794654088</v>
      </c>
      <c r="AW611" s="62">
        <v>227.04478794654088</v>
      </c>
      <c r="AX611" s="62">
        <v>227.04478794654088</v>
      </c>
      <c r="AY611" s="62">
        <v>227.04478794654088</v>
      </c>
      <c r="AZ611" s="62">
        <v>227.04478794654088</v>
      </c>
      <c r="BA611" s="62">
        <v>227.04478794654088</v>
      </c>
      <c r="BB611" s="62">
        <v>227.04478794654088</v>
      </c>
      <c r="BC611" s="62">
        <v>227.04478794654088</v>
      </c>
      <c r="BD611" s="62">
        <v>227.04478794654088</v>
      </c>
      <c r="BE611" s="62">
        <v>227.04478794654088</v>
      </c>
      <c r="BF611" s="62">
        <v>227.04478794654088</v>
      </c>
      <c r="BG611" s="62">
        <v>227.04478794654088</v>
      </c>
    </row>
    <row r="612" spans="1:59" x14ac:dyDescent="0.35">
      <c r="A612" s="2" t="s">
        <v>507</v>
      </c>
      <c r="B612" s="4" t="s">
        <v>49</v>
      </c>
      <c r="C612" t="s">
        <v>33</v>
      </c>
      <c r="D612" s="24" t="s">
        <v>7</v>
      </c>
      <c r="E612" s="102">
        <v>2.7616006985743924E-4</v>
      </c>
      <c r="F612" s="61">
        <v>0.15774457844873352</v>
      </c>
      <c r="G612" s="61">
        <v>0.15971060261115871</v>
      </c>
      <c r="H612" s="61">
        <v>0.16167662677358388</v>
      </c>
      <c r="I612" s="61">
        <v>0.1636426509360091</v>
      </c>
      <c r="J612" s="61">
        <v>0.16560867509843427</v>
      </c>
      <c r="K612" s="61">
        <v>0.16757469926085944</v>
      </c>
      <c r="L612" s="61">
        <v>0.16954072342328463</v>
      </c>
      <c r="M612" s="61">
        <v>0.17150674758570983</v>
      </c>
      <c r="N612" s="61">
        <v>0.17347277174813505</v>
      </c>
      <c r="O612" s="61">
        <v>0.17543879591056019</v>
      </c>
      <c r="P612" s="61">
        <v>0.17740482007298541</v>
      </c>
      <c r="Q612" s="61">
        <v>0.17937084423541061</v>
      </c>
      <c r="R612" s="61">
        <v>0.1813368683978358</v>
      </c>
      <c r="S612" s="61">
        <v>0.18330289256026097</v>
      </c>
      <c r="T612" s="61">
        <v>0.18373358018737745</v>
      </c>
      <c r="U612" s="61">
        <v>0.18416426781449388</v>
      </c>
      <c r="V612" s="61">
        <v>0.18459495544161036</v>
      </c>
      <c r="W612" s="61">
        <v>0.18502564306872679</v>
      </c>
      <c r="X612" s="61">
        <v>0.18545633069584327</v>
      </c>
      <c r="Y612" s="61">
        <v>0.18563855118486208</v>
      </c>
      <c r="Z612" s="61">
        <v>0.18582077167388095</v>
      </c>
      <c r="AA612" s="61">
        <v>0.18600299216289978</v>
      </c>
      <c r="AB612" s="61">
        <v>0.18618521265191862</v>
      </c>
      <c r="AC612" s="61">
        <v>0.18636743314093746</v>
      </c>
      <c r="AD612" s="61">
        <v>0.18657971100814014</v>
      </c>
      <c r="AE612" s="61">
        <v>0.18679198887534279</v>
      </c>
      <c r="AF612" s="61">
        <v>0.18700426674254544</v>
      </c>
      <c r="AG612" s="61">
        <v>0.1872165446097481</v>
      </c>
      <c r="AH612" s="61">
        <v>0.18742882247695075</v>
      </c>
      <c r="AI612" s="61">
        <v>0.18764110034415341</v>
      </c>
      <c r="AJ612" s="61">
        <v>0.18785337821135609</v>
      </c>
      <c r="AK612" s="61">
        <v>0.18806565607855874</v>
      </c>
      <c r="AL612" s="61">
        <v>0.18827793394576139</v>
      </c>
      <c r="AM612" s="62">
        <v>0.18849021181296405</v>
      </c>
      <c r="AN612" s="62">
        <v>0.18849021181296405</v>
      </c>
      <c r="AO612" s="62">
        <v>0.18849021181296405</v>
      </c>
      <c r="AP612" s="62">
        <v>0.18849021181296405</v>
      </c>
      <c r="AQ612" s="62">
        <v>0.18849021181296405</v>
      </c>
      <c r="AR612" s="62">
        <v>0.18849021181296405</v>
      </c>
      <c r="AS612" s="62">
        <v>0.18849021181296405</v>
      </c>
      <c r="AT612" s="62">
        <v>0.18849021181296405</v>
      </c>
      <c r="AU612" s="62">
        <v>0.18849021181296405</v>
      </c>
      <c r="AV612" s="62">
        <v>0.18849021181296405</v>
      </c>
      <c r="AW612" s="62">
        <v>0.18849021181296405</v>
      </c>
      <c r="AX612" s="62">
        <v>0.18849021181296405</v>
      </c>
      <c r="AY612" s="62">
        <v>0.18849021181296405</v>
      </c>
      <c r="AZ612" s="62">
        <v>0.18849021181296405</v>
      </c>
      <c r="BA612" s="62">
        <v>0.18849021181296405</v>
      </c>
      <c r="BB612" s="62">
        <v>0.18849021181296405</v>
      </c>
      <c r="BC612" s="62">
        <v>0.18849021181296405</v>
      </c>
      <c r="BD612" s="62">
        <v>0.18849021181296405</v>
      </c>
      <c r="BE612" s="62">
        <v>0.18849021181296405</v>
      </c>
      <c r="BF612" s="62">
        <v>0.18849021181296405</v>
      </c>
      <c r="BG612" s="62">
        <v>0.18849021181296405</v>
      </c>
    </row>
    <row r="613" spans="1:59" x14ac:dyDescent="0.35">
      <c r="A613" s="2" t="s">
        <v>507</v>
      </c>
      <c r="B613" s="4" t="s">
        <v>49</v>
      </c>
      <c r="C613" t="s">
        <v>14</v>
      </c>
      <c r="D613" s="24" t="s">
        <v>7</v>
      </c>
      <c r="E613" s="102">
        <v>1.7906820007454608E-3</v>
      </c>
      <c r="F613" s="61">
        <v>1.0228501806548127</v>
      </c>
      <c r="G613" s="61">
        <v>1.0355983092401757</v>
      </c>
      <c r="H613" s="61">
        <v>1.0483464378255387</v>
      </c>
      <c r="I613" s="61">
        <v>1.0610945664109017</v>
      </c>
      <c r="J613" s="61">
        <v>1.0738426949962645</v>
      </c>
      <c r="K613" s="61">
        <v>1.0865908235816275</v>
      </c>
      <c r="L613" s="61">
        <v>1.0993389521669905</v>
      </c>
      <c r="M613" s="61">
        <v>1.1120870807523535</v>
      </c>
      <c r="N613" s="61">
        <v>1.1248352093377165</v>
      </c>
      <c r="O613" s="61">
        <v>1.1375833379230793</v>
      </c>
      <c r="P613" s="61">
        <v>1.1503314665084425</v>
      </c>
      <c r="Q613" s="61">
        <v>1.1630795950938055</v>
      </c>
      <c r="R613" s="61">
        <v>1.1758277236791685</v>
      </c>
      <c r="S613" s="61">
        <v>1.1885758522645316</v>
      </c>
      <c r="T613" s="61">
        <v>1.1913685245803349</v>
      </c>
      <c r="U613" s="61">
        <v>1.1941611968961383</v>
      </c>
      <c r="V613" s="61">
        <v>1.1969538692119417</v>
      </c>
      <c r="W613" s="61">
        <v>1.1997465415277453</v>
      </c>
      <c r="X613" s="61">
        <v>1.2025392138435487</v>
      </c>
      <c r="Y613" s="61">
        <v>1.2037207711556592</v>
      </c>
      <c r="Z613" s="61">
        <v>1.20490232846777</v>
      </c>
      <c r="AA613" s="61">
        <v>1.2060838857798808</v>
      </c>
      <c r="AB613" s="61">
        <v>1.2072654430919916</v>
      </c>
      <c r="AC613" s="61">
        <v>1.2084470004041024</v>
      </c>
      <c r="AD613" s="61">
        <v>1.209823456298514</v>
      </c>
      <c r="AE613" s="61">
        <v>1.211199912192926</v>
      </c>
      <c r="AF613" s="61">
        <v>1.2125763680873376</v>
      </c>
      <c r="AG613" s="61">
        <v>1.2139528239817494</v>
      </c>
      <c r="AH613" s="61">
        <v>1.215329279876161</v>
      </c>
      <c r="AI613" s="61">
        <v>1.2167057357705728</v>
      </c>
      <c r="AJ613" s="61">
        <v>1.2180821916649847</v>
      </c>
      <c r="AK613" s="61">
        <v>1.2194586475593965</v>
      </c>
      <c r="AL613" s="61">
        <v>1.2208351034538081</v>
      </c>
      <c r="AM613" s="62">
        <v>1.2222115593482199</v>
      </c>
      <c r="AN613" s="62">
        <v>1.2222115593482199</v>
      </c>
      <c r="AO613" s="62">
        <v>1.2222115593482199</v>
      </c>
      <c r="AP613" s="62">
        <v>1.2222115593482199</v>
      </c>
      <c r="AQ613" s="62">
        <v>1.2222115593482199</v>
      </c>
      <c r="AR613" s="62">
        <v>1.2222115593482199</v>
      </c>
      <c r="AS613" s="62">
        <v>1.2222115593482199</v>
      </c>
      <c r="AT613" s="62">
        <v>1.2222115593482199</v>
      </c>
      <c r="AU613" s="62">
        <v>1.2222115593482199</v>
      </c>
      <c r="AV613" s="62">
        <v>1.2222115593482199</v>
      </c>
      <c r="AW613" s="62">
        <v>1.2222115593482199</v>
      </c>
      <c r="AX613" s="62">
        <v>1.2222115593482199</v>
      </c>
      <c r="AY613" s="62">
        <v>1.2222115593482199</v>
      </c>
      <c r="AZ613" s="62">
        <v>1.2222115593482199</v>
      </c>
      <c r="BA613" s="62">
        <v>1.2222115593482199</v>
      </c>
      <c r="BB613" s="62">
        <v>1.2222115593482199</v>
      </c>
      <c r="BC613" s="62">
        <v>1.2222115593482199</v>
      </c>
      <c r="BD613" s="62">
        <v>1.2222115593482199</v>
      </c>
      <c r="BE613" s="62">
        <v>1.2222115593482199</v>
      </c>
      <c r="BF613" s="62">
        <v>1.2222115593482199</v>
      </c>
      <c r="BG613" s="62">
        <v>1.2222115593482199</v>
      </c>
    </row>
    <row r="614" spans="1:59" x14ac:dyDescent="0.35">
      <c r="A614" s="2" t="s">
        <v>507</v>
      </c>
      <c r="B614" s="4" t="s">
        <v>49</v>
      </c>
      <c r="C614" t="s">
        <v>15</v>
      </c>
      <c r="D614" s="24" t="s">
        <v>7</v>
      </c>
      <c r="E614" s="102">
        <v>2.1313935426639143E-3</v>
      </c>
      <c r="F614" s="61">
        <v>1.2174670149433076</v>
      </c>
      <c r="G614" s="61">
        <v>1.2326407191166788</v>
      </c>
      <c r="H614" s="61">
        <v>1.2478144232900499</v>
      </c>
      <c r="I614" s="61">
        <v>1.2629881274634212</v>
      </c>
      <c r="J614" s="61">
        <v>1.2781618316367922</v>
      </c>
      <c r="K614" s="61">
        <v>1.293335535810163</v>
      </c>
      <c r="L614" s="61">
        <v>1.3085092399835343</v>
      </c>
      <c r="M614" s="61">
        <v>1.3236829441569054</v>
      </c>
      <c r="N614" s="61">
        <v>1.3388566483302766</v>
      </c>
      <c r="O614" s="61">
        <v>1.3540303525036474</v>
      </c>
      <c r="P614" s="61">
        <v>1.3692040566770187</v>
      </c>
      <c r="Q614" s="61">
        <v>1.3843777608503898</v>
      </c>
      <c r="R614" s="61">
        <v>1.399551465023761</v>
      </c>
      <c r="S614" s="61">
        <v>1.4147251691971321</v>
      </c>
      <c r="T614" s="61">
        <v>1.4180492009002494</v>
      </c>
      <c r="U614" s="61">
        <v>1.4213732326033668</v>
      </c>
      <c r="V614" s="61">
        <v>1.4246972643064844</v>
      </c>
      <c r="W614" s="61">
        <v>1.4280212960096019</v>
      </c>
      <c r="X614" s="61">
        <v>1.4313453277127191</v>
      </c>
      <c r="Y614" s="61">
        <v>1.4327516989300944</v>
      </c>
      <c r="Z614" s="61">
        <v>1.4341580701474694</v>
      </c>
      <c r="AA614" s="61">
        <v>1.4355644413648447</v>
      </c>
      <c r="AB614" s="61">
        <v>1.43697081258222</v>
      </c>
      <c r="AC614" s="61">
        <v>1.4383771837995951</v>
      </c>
      <c r="AD614" s="61">
        <v>1.440015536786831</v>
      </c>
      <c r="AE614" s="61">
        <v>1.4416538897740669</v>
      </c>
      <c r="AF614" s="61">
        <v>1.4432922427613029</v>
      </c>
      <c r="AG614" s="61">
        <v>1.4449305957485388</v>
      </c>
      <c r="AH614" s="61">
        <v>1.4465689487357747</v>
      </c>
      <c r="AI614" s="61">
        <v>1.4482073017230106</v>
      </c>
      <c r="AJ614" s="61">
        <v>1.4498456547102465</v>
      </c>
      <c r="AK614" s="61">
        <v>1.4514840076974824</v>
      </c>
      <c r="AL614" s="61">
        <v>1.4531223606847183</v>
      </c>
      <c r="AM614" s="62">
        <v>1.4547607136719543</v>
      </c>
      <c r="AN614" s="62">
        <v>1.4547607136719543</v>
      </c>
      <c r="AO614" s="62">
        <v>1.4547607136719543</v>
      </c>
      <c r="AP614" s="62">
        <v>1.4547607136719543</v>
      </c>
      <c r="AQ614" s="62">
        <v>1.4547607136719543</v>
      </c>
      <c r="AR614" s="62">
        <v>1.4547607136719543</v>
      </c>
      <c r="AS614" s="62">
        <v>1.4547607136719543</v>
      </c>
      <c r="AT614" s="62">
        <v>1.4547607136719543</v>
      </c>
      <c r="AU614" s="62">
        <v>1.4547607136719543</v>
      </c>
      <c r="AV614" s="62">
        <v>1.4547607136719543</v>
      </c>
      <c r="AW614" s="62">
        <v>1.4547607136719543</v>
      </c>
      <c r="AX614" s="62">
        <v>1.4547607136719543</v>
      </c>
      <c r="AY614" s="62">
        <v>1.4547607136719543</v>
      </c>
      <c r="AZ614" s="62">
        <v>1.4547607136719543</v>
      </c>
      <c r="BA614" s="62">
        <v>1.4547607136719543</v>
      </c>
      <c r="BB614" s="62">
        <v>1.4547607136719543</v>
      </c>
      <c r="BC614" s="62">
        <v>1.4547607136719543</v>
      </c>
      <c r="BD614" s="62">
        <v>1.4547607136719543</v>
      </c>
      <c r="BE614" s="62">
        <v>1.4547607136719543</v>
      </c>
      <c r="BF614" s="62">
        <v>1.4547607136719543</v>
      </c>
      <c r="BG614" s="62">
        <v>1.4547607136719543</v>
      </c>
    </row>
    <row r="615" spans="1:59" x14ac:dyDescent="0.35">
      <c r="A615" s="2" t="s">
        <v>507</v>
      </c>
      <c r="B615" s="4" t="s">
        <v>49</v>
      </c>
      <c r="C615" t="s">
        <v>40</v>
      </c>
      <c r="D615" s="24" t="s">
        <v>7</v>
      </c>
      <c r="E615" s="102">
        <v>8.5785635621543788E-2</v>
      </c>
      <c r="F615" s="61">
        <v>49.001359736991496</v>
      </c>
      <c r="G615" s="61">
        <v>49.612080296658299</v>
      </c>
      <c r="H615" s="61">
        <v>50.222800856325101</v>
      </c>
      <c r="I615" s="61">
        <v>50.833521415991903</v>
      </c>
      <c r="J615" s="61">
        <v>51.444241975658699</v>
      </c>
      <c r="K615" s="61">
        <v>52.054962535325494</v>
      </c>
      <c r="L615" s="61">
        <v>52.665683094992303</v>
      </c>
      <c r="M615" s="61">
        <v>53.276403654659099</v>
      </c>
      <c r="N615" s="61">
        <v>53.887124214325908</v>
      </c>
      <c r="O615" s="61">
        <v>54.497844773992703</v>
      </c>
      <c r="P615" s="61">
        <v>55.108565333659513</v>
      </c>
      <c r="Q615" s="61">
        <v>55.719285893326308</v>
      </c>
      <c r="R615" s="61">
        <v>56.330006452993111</v>
      </c>
      <c r="S615" s="61">
        <v>56.940727012659913</v>
      </c>
      <c r="T615" s="61">
        <v>57.07451468104221</v>
      </c>
      <c r="U615" s="61">
        <v>57.208302349424507</v>
      </c>
      <c r="V615" s="61">
        <v>57.342090017806804</v>
      </c>
      <c r="W615" s="61">
        <v>57.475877686189108</v>
      </c>
      <c r="X615" s="61">
        <v>57.609665354571405</v>
      </c>
      <c r="Y615" s="61">
        <v>57.666269846603207</v>
      </c>
      <c r="Z615" s="61">
        <v>57.722874338635023</v>
      </c>
      <c r="AA615" s="61">
        <v>57.779478830666832</v>
      </c>
      <c r="AB615" s="61">
        <v>57.836083322698649</v>
      </c>
      <c r="AC615" s="61">
        <v>57.892687814730458</v>
      </c>
      <c r="AD615" s="61">
        <v>57.958629251433329</v>
      </c>
      <c r="AE615" s="61">
        <v>58.024570688136208</v>
      </c>
      <c r="AF615" s="61">
        <v>58.090512124839087</v>
      </c>
      <c r="AG615" s="61">
        <v>58.156453561541959</v>
      </c>
      <c r="AH615" s="61">
        <v>58.22239499824483</v>
      </c>
      <c r="AI615" s="61">
        <v>58.288336434947702</v>
      </c>
      <c r="AJ615" s="61">
        <v>58.354277871650588</v>
      </c>
      <c r="AK615" s="61">
        <v>58.42021930835346</v>
      </c>
      <c r="AL615" s="61">
        <v>58.486160745056331</v>
      </c>
      <c r="AM615" s="62">
        <v>58.552102181759203</v>
      </c>
      <c r="AN615" s="62">
        <v>58.552102181759203</v>
      </c>
      <c r="AO615" s="62">
        <v>58.552102181759203</v>
      </c>
      <c r="AP615" s="62">
        <v>58.552102181759203</v>
      </c>
      <c r="AQ615" s="62">
        <v>58.552102181759203</v>
      </c>
      <c r="AR615" s="62">
        <v>58.552102181759203</v>
      </c>
      <c r="AS615" s="62">
        <v>58.552102181759203</v>
      </c>
      <c r="AT615" s="62">
        <v>58.552102181759203</v>
      </c>
      <c r="AU615" s="62">
        <v>58.552102181759203</v>
      </c>
      <c r="AV615" s="62">
        <v>58.552102181759203</v>
      </c>
      <c r="AW615" s="62">
        <v>58.552102181759203</v>
      </c>
      <c r="AX615" s="62">
        <v>58.552102181759203</v>
      </c>
      <c r="AY615" s="62">
        <v>58.552102181759203</v>
      </c>
      <c r="AZ615" s="62">
        <v>58.552102181759203</v>
      </c>
      <c r="BA615" s="62">
        <v>58.552102181759203</v>
      </c>
      <c r="BB615" s="62">
        <v>58.552102181759203</v>
      </c>
      <c r="BC615" s="62">
        <v>58.552102181759203</v>
      </c>
      <c r="BD615" s="62">
        <v>58.552102181759203</v>
      </c>
      <c r="BE615" s="62">
        <v>58.552102181759203</v>
      </c>
      <c r="BF615" s="62">
        <v>58.552102181759203</v>
      </c>
      <c r="BG615" s="62">
        <v>58.552102181759203</v>
      </c>
    </row>
    <row r="616" spans="1:59" x14ac:dyDescent="0.35">
      <c r="A616" s="2" t="s">
        <v>507</v>
      </c>
      <c r="B616" s="4" t="s">
        <v>49</v>
      </c>
      <c r="C616" t="s">
        <v>16</v>
      </c>
      <c r="D616" s="24" t="s">
        <v>7</v>
      </c>
      <c r="E616" s="102">
        <v>0.21307137795316231</v>
      </c>
      <c r="F616" s="61">
        <v>121.70787294507539</v>
      </c>
      <c r="G616" s="61">
        <v>123.22475942903884</v>
      </c>
      <c r="H616" s="61">
        <v>124.74164591300226</v>
      </c>
      <c r="I616" s="61">
        <v>126.25853239696571</v>
      </c>
      <c r="J616" s="61">
        <v>127.77541888092912</v>
      </c>
      <c r="K616" s="61">
        <v>129.29230536489254</v>
      </c>
      <c r="L616" s="61">
        <v>130.80919184885599</v>
      </c>
      <c r="M616" s="61">
        <v>132.32607833281943</v>
      </c>
      <c r="N616" s="61">
        <v>133.84296481678285</v>
      </c>
      <c r="O616" s="61">
        <v>135.3598513007463</v>
      </c>
      <c r="P616" s="61">
        <v>136.87673778470972</v>
      </c>
      <c r="Q616" s="61">
        <v>138.39362426867316</v>
      </c>
      <c r="R616" s="61">
        <v>139.91051075263658</v>
      </c>
      <c r="S616" s="61">
        <v>141.42739723660003</v>
      </c>
      <c r="T616" s="61">
        <v>141.75969439391335</v>
      </c>
      <c r="U616" s="61">
        <v>142.0919915512267</v>
      </c>
      <c r="V616" s="61">
        <v>142.42428870854005</v>
      </c>
      <c r="W616" s="61">
        <v>142.7565858658534</v>
      </c>
      <c r="X616" s="61">
        <v>143.08888302316674</v>
      </c>
      <c r="Y616" s="61">
        <v>143.22947529165285</v>
      </c>
      <c r="Z616" s="61">
        <v>143.37006756013898</v>
      </c>
      <c r="AA616" s="61">
        <v>143.51065982862511</v>
      </c>
      <c r="AB616" s="61">
        <v>143.65125209711121</v>
      </c>
      <c r="AC616" s="61">
        <v>143.79184436559734</v>
      </c>
      <c r="AD616" s="61">
        <v>143.95562741249901</v>
      </c>
      <c r="AE616" s="61">
        <v>144.11941045940068</v>
      </c>
      <c r="AF616" s="61">
        <v>144.28319350630235</v>
      </c>
      <c r="AG616" s="61">
        <v>144.446976553204</v>
      </c>
      <c r="AH616" s="61">
        <v>144.61075960010569</v>
      </c>
      <c r="AI616" s="61">
        <v>144.77454264700737</v>
      </c>
      <c r="AJ616" s="61">
        <v>144.93832569390901</v>
      </c>
      <c r="AK616" s="61">
        <v>145.10210874081068</v>
      </c>
      <c r="AL616" s="61">
        <v>145.26589178771235</v>
      </c>
      <c r="AM616" s="62">
        <v>145.42967483461405</v>
      </c>
      <c r="AN616" s="62">
        <v>145.42967483461405</v>
      </c>
      <c r="AO616" s="62">
        <v>145.42967483461405</v>
      </c>
      <c r="AP616" s="62">
        <v>145.42967483461405</v>
      </c>
      <c r="AQ616" s="62">
        <v>145.42967483461405</v>
      </c>
      <c r="AR616" s="62">
        <v>145.42967483461405</v>
      </c>
      <c r="AS616" s="62">
        <v>145.42967483461405</v>
      </c>
      <c r="AT616" s="62">
        <v>145.42967483461405</v>
      </c>
      <c r="AU616" s="62">
        <v>145.42967483461405</v>
      </c>
      <c r="AV616" s="62">
        <v>145.42967483461405</v>
      </c>
      <c r="AW616" s="62">
        <v>145.42967483461405</v>
      </c>
      <c r="AX616" s="62">
        <v>145.42967483461405</v>
      </c>
      <c r="AY616" s="62">
        <v>145.42967483461405</v>
      </c>
      <c r="AZ616" s="62">
        <v>145.42967483461405</v>
      </c>
      <c r="BA616" s="62">
        <v>145.42967483461405</v>
      </c>
      <c r="BB616" s="62">
        <v>145.42967483461405</v>
      </c>
      <c r="BC616" s="62">
        <v>145.42967483461405</v>
      </c>
      <c r="BD616" s="62">
        <v>145.42967483461405</v>
      </c>
      <c r="BE616" s="62">
        <v>145.42967483461405</v>
      </c>
      <c r="BF616" s="62">
        <v>145.42967483461405</v>
      </c>
      <c r="BG616" s="62">
        <v>145.42967483461405</v>
      </c>
    </row>
    <row r="617" spans="1:59" x14ac:dyDescent="0.35">
      <c r="A617" s="2" t="s">
        <v>507</v>
      </c>
      <c r="B617" s="4" t="s">
        <v>49</v>
      </c>
      <c r="C617" t="s">
        <v>57</v>
      </c>
      <c r="D617" s="24" t="s">
        <v>7</v>
      </c>
      <c r="E617" s="102">
        <v>6.712249984505115E-4</v>
      </c>
      <c r="F617" s="61">
        <v>0.38340845032189746</v>
      </c>
      <c r="G617" s="61">
        <v>0.38818699982783716</v>
      </c>
      <c r="H617" s="61">
        <v>0.3929655493337767</v>
      </c>
      <c r="I617" s="61">
        <v>0.3977440988397164</v>
      </c>
      <c r="J617" s="61">
        <v>0.40252264834565599</v>
      </c>
      <c r="K617" s="61">
        <v>0.40730119785159558</v>
      </c>
      <c r="L617" s="61">
        <v>0.41207974735753522</v>
      </c>
      <c r="M617" s="61">
        <v>0.41685829686347481</v>
      </c>
      <c r="N617" s="61">
        <v>0.42163684636941445</v>
      </c>
      <c r="O617" s="61">
        <v>0.4264153958753541</v>
      </c>
      <c r="P617" s="61">
        <v>0.43119394538129369</v>
      </c>
      <c r="Q617" s="61">
        <v>0.43597249488723333</v>
      </c>
      <c r="R617" s="61">
        <v>0.44075104439317292</v>
      </c>
      <c r="S617" s="61">
        <v>0.44552959389911256</v>
      </c>
      <c r="T617" s="61">
        <v>0.44657640816879729</v>
      </c>
      <c r="U617" s="61">
        <v>0.44762322243848202</v>
      </c>
      <c r="V617" s="61">
        <v>0.44867003670816674</v>
      </c>
      <c r="W617" s="61">
        <v>0.44971685097785141</v>
      </c>
      <c r="X617" s="61">
        <v>0.45076366524753614</v>
      </c>
      <c r="Y617" s="61">
        <v>0.45120656398927844</v>
      </c>
      <c r="Z617" s="61">
        <v>0.4516494627310208</v>
      </c>
      <c r="AA617" s="61">
        <v>0.45209236147276299</v>
      </c>
      <c r="AB617" s="61">
        <v>0.45253526021450535</v>
      </c>
      <c r="AC617" s="61">
        <v>0.4529781589562476</v>
      </c>
      <c r="AD617" s="61">
        <v>0.45349411410920559</v>
      </c>
      <c r="AE617" s="61">
        <v>0.45401006926216358</v>
      </c>
      <c r="AF617" s="61">
        <v>0.45452602441512158</v>
      </c>
      <c r="AG617" s="61">
        <v>0.45504197956807957</v>
      </c>
      <c r="AH617" s="61">
        <v>0.45555793472103756</v>
      </c>
      <c r="AI617" s="61">
        <v>0.45607388987399555</v>
      </c>
      <c r="AJ617" s="61">
        <v>0.45658984502695354</v>
      </c>
      <c r="AK617" s="61">
        <v>0.45710580017991154</v>
      </c>
      <c r="AL617" s="61">
        <v>0.45762175533286947</v>
      </c>
      <c r="AM617" s="62">
        <v>0.45813771048582747</v>
      </c>
      <c r="AN617" s="62">
        <v>0.45813771048582747</v>
      </c>
      <c r="AO617" s="62">
        <v>0.45813771048582747</v>
      </c>
      <c r="AP617" s="62">
        <v>0.45813771048582747</v>
      </c>
      <c r="AQ617" s="62">
        <v>0.45813771048582747</v>
      </c>
      <c r="AR617" s="62">
        <v>0.45813771048582747</v>
      </c>
      <c r="AS617" s="62">
        <v>0.45813771048582747</v>
      </c>
      <c r="AT617" s="62">
        <v>0.45813771048582747</v>
      </c>
      <c r="AU617" s="62">
        <v>0.45813771048582747</v>
      </c>
      <c r="AV617" s="62">
        <v>0.45813771048582747</v>
      </c>
      <c r="AW617" s="62">
        <v>0.45813771048582747</v>
      </c>
      <c r="AX617" s="62">
        <v>0.45813771048582747</v>
      </c>
      <c r="AY617" s="62">
        <v>0.45813771048582747</v>
      </c>
      <c r="AZ617" s="62">
        <v>0.45813771048582747</v>
      </c>
      <c r="BA617" s="62">
        <v>0.45813771048582747</v>
      </c>
      <c r="BB617" s="62">
        <v>0.45813771048582747</v>
      </c>
      <c r="BC617" s="62">
        <v>0.45813771048582747</v>
      </c>
      <c r="BD617" s="62">
        <v>0.45813771048582747</v>
      </c>
      <c r="BE617" s="62">
        <v>0.45813771048582747</v>
      </c>
      <c r="BF617" s="62">
        <v>0.45813771048582747</v>
      </c>
      <c r="BG617" s="62">
        <v>0.45813771048582747</v>
      </c>
    </row>
    <row r="618" spans="1:59" x14ac:dyDescent="0.35">
      <c r="A618" s="2" t="s">
        <v>507</v>
      </c>
      <c r="B618" s="4" t="s">
        <v>49</v>
      </c>
      <c r="C618" t="s">
        <v>58</v>
      </c>
      <c r="D618" s="24" t="s">
        <v>7</v>
      </c>
      <c r="E618" s="102">
        <v>0.28011543219912471</v>
      </c>
      <c r="F618" s="61">
        <v>43.282158172384285</v>
      </c>
      <c r="G618" s="61">
        <v>44.37454716034874</v>
      </c>
      <c r="H618" s="61">
        <v>45.466936148313195</v>
      </c>
      <c r="I618" s="61">
        <v>46.559325136277643</v>
      </c>
      <c r="J618" s="61">
        <v>47.651714124242098</v>
      </c>
      <c r="K618" s="61">
        <v>48.744103112206545</v>
      </c>
      <c r="L618" s="61">
        <v>49.836492100171</v>
      </c>
      <c r="M618" s="61">
        <v>50.928881088135448</v>
      </c>
      <c r="N618" s="61">
        <v>52.021270076099917</v>
      </c>
      <c r="O618" s="61">
        <v>53.113659064064372</v>
      </c>
      <c r="P618" s="61">
        <v>54.206048052028819</v>
      </c>
      <c r="Q618" s="61">
        <v>55.298437039993274</v>
      </c>
      <c r="R618" s="61">
        <v>56.390826027957722</v>
      </c>
      <c r="S618" s="61">
        <v>57.483215015922177</v>
      </c>
      <c r="T618" s="61">
        <v>58.281403016825166</v>
      </c>
      <c r="U618" s="61">
        <v>59.079591017728148</v>
      </c>
      <c r="V618" s="61">
        <v>59.877779018631138</v>
      </c>
      <c r="W618" s="61">
        <v>60.675967019534127</v>
      </c>
      <c r="X618" s="61">
        <v>61.474155020437109</v>
      </c>
      <c r="Y618" s="61">
        <v>62.244207121210202</v>
      </c>
      <c r="Z618" s="61">
        <v>63.014259221983288</v>
      </c>
      <c r="AA618" s="61">
        <v>63.78431132275638</v>
      </c>
      <c r="AB618" s="61">
        <v>64.554363423529466</v>
      </c>
      <c r="AC618" s="61">
        <v>65.324415524302566</v>
      </c>
      <c r="AD618" s="61">
        <v>66.058817122028316</v>
      </c>
      <c r="AE618" s="61">
        <v>66.793218719754051</v>
      </c>
      <c r="AF618" s="61">
        <v>67.527620317479801</v>
      </c>
      <c r="AG618" s="61">
        <v>68.262021915205551</v>
      </c>
      <c r="AH618" s="61">
        <v>68.996423512931287</v>
      </c>
      <c r="AI618" s="61">
        <v>69.730825110657037</v>
      </c>
      <c r="AJ618" s="61">
        <v>70.465226708382772</v>
      </c>
      <c r="AK618" s="61">
        <v>71.199628306108522</v>
      </c>
      <c r="AL618" s="61">
        <v>71.934029903834272</v>
      </c>
      <c r="AM618" s="62">
        <v>72.668431501560022</v>
      </c>
      <c r="AN618" s="62">
        <v>72.668431501560022</v>
      </c>
      <c r="AO618" s="62">
        <v>72.668431501560022</v>
      </c>
      <c r="AP618" s="62">
        <v>72.668431501560022</v>
      </c>
      <c r="AQ618" s="62">
        <v>72.668431501560022</v>
      </c>
      <c r="AR618" s="62">
        <v>72.668431501560022</v>
      </c>
      <c r="AS618" s="62">
        <v>72.668431501560022</v>
      </c>
      <c r="AT618" s="62">
        <v>72.668431501560022</v>
      </c>
      <c r="AU618" s="62">
        <v>72.668431501560022</v>
      </c>
      <c r="AV618" s="62">
        <v>72.668431501560022</v>
      </c>
      <c r="AW618" s="62">
        <v>72.668431501560022</v>
      </c>
      <c r="AX618" s="62">
        <v>72.668431501560022</v>
      </c>
      <c r="AY618" s="62">
        <v>72.668431501560022</v>
      </c>
      <c r="AZ618" s="62">
        <v>72.668431501560022</v>
      </c>
      <c r="BA618" s="62">
        <v>72.668431501560022</v>
      </c>
      <c r="BB618" s="62">
        <v>72.668431501560022</v>
      </c>
      <c r="BC618" s="62">
        <v>72.668431501560022</v>
      </c>
      <c r="BD618" s="62">
        <v>72.668431501560022</v>
      </c>
      <c r="BE618" s="62">
        <v>72.668431501560022</v>
      </c>
      <c r="BF618" s="62">
        <v>72.668431501560022</v>
      </c>
      <c r="BG618" s="62">
        <v>72.668431501560022</v>
      </c>
    </row>
    <row r="619" spans="1:59" x14ac:dyDescent="0.35">
      <c r="A619" s="2" t="s">
        <v>507</v>
      </c>
      <c r="B619" s="4" t="s">
        <v>49</v>
      </c>
      <c r="C619" t="s">
        <v>59</v>
      </c>
      <c r="D619" s="24" t="s">
        <v>7</v>
      </c>
      <c r="E619" s="102">
        <v>2.7799386816127356E-2</v>
      </c>
      <c r="F619" s="61">
        <v>4.2954343779802588</v>
      </c>
      <c r="G619" s="61">
        <v>4.4038459131523533</v>
      </c>
      <c r="H619" s="61">
        <v>4.5122574483244469</v>
      </c>
      <c r="I619" s="61">
        <v>4.6206689834965413</v>
      </c>
      <c r="J619" s="61">
        <v>4.7290805186686349</v>
      </c>
      <c r="K619" s="61">
        <v>4.8374920538407284</v>
      </c>
      <c r="L619" s="61">
        <v>4.9459035890128229</v>
      </c>
      <c r="M619" s="61">
        <v>5.0543151241849165</v>
      </c>
      <c r="N619" s="61">
        <v>5.1627266593570109</v>
      </c>
      <c r="O619" s="61">
        <v>5.2711381945291054</v>
      </c>
      <c r="P619" s="61">
        <v>5.3795497297011989</v>
      </c>
      <c r="Q619" s="61">
        <v>5.4879612648732925</v>
      </c>
      <c r="R619" s="61">
        <v>5.596372800045387</v>
      </c>
      <c r="S619" s="61">
        <v>5.7047843352174805</v>
      </c>
      <c r="T619" s="61">
        <v>5.7839985963343761</v>
      </c>
      <c r="U619" s="61">
        <v>5.8632128574512716</v>
      </c>
      <c r="V619" s="61">
        <v>5.9424271185681681</v>
      </c>
      <c r="W619" s="61">
        <v>6.0216413796850636</v>
      </c>
      <c r="X619" s="61">
        <v>6.1008556408019592</v>
      </c>
      <c r="Y619" s="61">
        <v>6.1772776217328245</v>
      </c>
      <c r="Z619" s="61">
        <v>6.2536996026636897</v>
      </c>
      <c r="AA619" s="61">
        <v>6.330121583594555</v>
      </c>
      <c r="AB619" s="61">
        <v>6.4065435645254203</v>
      </c>
      <c r="AC619" s="61">
        <v>6.4829655454562864</v>
      </c>
      <c r="AD619" s="61">
        <v>6.5558494773884863</v>
      </c>
      <c r="AE619" s="61">
        <v>6.6287334093206871</v>
      </c>
      <c r="AF619" s="61">
        <v>6.7016173412528879</v>
      </c>
      <c r="AG619" s="61">
        <v>6.7745012731850887</v>
      </c>
      <c r="AH619" s="61">
        <v>6.8473852051172877</v>
      </c>
      <c r="AI619" s="61">
        <v>6.9202691370494893</v>
      </c>
      <c r="AJ619" s="61">
        <v>6.9931530689816901</v>
      </c>
      <c r="AK619" s="61">
        <v>7.0660370009138909</v>
      </c>
      <c r="AL619" s="61">
        <v>7.1389209328460907</v>
      </c>
      <c r="AM619" s="62">
        <v>7.2118048647782915</v>
      </c>
      <c r="AN619" s="62">
        <v>7.2118048647782915</v>
      </c>
      <c r="AO619" s="62">
        <v>7.2118048647782915</v>
      </c>
      <c r="AP619" s="62">
        <v>7.2118048647782915</v>
      </c>
      <c r="AQ619" s="62">
        <v>7.2118048647782915</v>
      </c>
      <c r="AR619" s="62">
        <v>7.2118048647782915</v>
      </c>
      <c r="AS619" s="62">
        <v>7.2118048647782915</v>
      </c>
      <c r="AT619" s="62">
        <v>7.2118048647782915</v>
      </c>
      <c r="AU619" s="62">
        <v>7.2118048647782915</v>
      </c>
      <c r="AV619" s="62">
        <v>7.2118048647782915</v>
      </c>
      <c r="AW619" s="62">
        <v>7.2118048647782915</v>
      </c>
      <c r="AX619" s="62">
        <v>7.2118048647782915</v>
      </c>
      <c r="AY619" s="62">
        <v>7.2118048647782915</v>
      </c>
      <c r="AZ619" s="62">
        <v>7.2118048647782915</v>
      </c>
      <c r="BA619" s="62">
        <v>7.2118048647782915</v>
      </c>
      <c r="BB619" s="62">
        <v>7.2118048647782915</v>
      </c>
      <c r="BC619" s="62">
        <v>7.2118048647782915</v>
      </c>
      <c r="BD619" s="62">
        <v>7.2118048647782915</v>
      </c>
      <c r="BE619" s="62">
        <v>7.2118048647782915</v>
      </c>
      <c r="BF619" s="62">
        <v>7.2118048647782915</v>
      </c>
      <c r="BG619" s="62">
        <v>7.2118048647782915</v>
      </c>
    </row>
    <row r="620" spans="1:59" x14ac:dyDescent="0.35">
      <c r="A620" s="2" t="s">
        <v>507</v>
      </c>
      <c r="B620" s="4" t="s">
        <v>49</v>
      </c>
      <c r="C620" t="s">
        <v>60</v>
      </c>
      <c r="D620" s="24" t="s">
        <v>7</v>
      </c>
      <c r="E620" s="102">
        <v>5.5120490821766212E-3</v>
      </c>
      <c r="F620" s="61">
        <v>0.85169666789054399</v>
      </c>
      <c r="G620" s="61">
        <v>0.87319245507805254</v>
      </c>
      <c r="H620" s="61">
        <v>0.89468824226556076</v>
      </c>
      <c r="I620" s="61">
        <v>0.9161840294530692</v>
      </c>
      <c r="J620" s="61">
        <v>0.93767981664057753</v>
      </c>
      <c r="K620" s="61">
        <v>0.95917560382808587</v>
      </c>
      <c r="L620" s="61">
        <v>0.9806713910155942</v>
      </c>
      <c r="M620" s="61">
        <v>1.0021671782031025</v>
      </c>
      <c r="N620" s="61">
        <v>1.0236629653906111</v>
      </c>
      <c r="O620" s="61">
        <v>1.0451587525781194</v>
      </c>
      <c r="P620" s="61">
        <v>1.0666545397656277</v>
      </c>
      <c r="Q620" s="61">
        <v>1.0881503269531361</v>
      </c>
      <c r="R620" s="61">
        <v>1.1096461141406444</v>
      </c>
      <c r="S620" s="61">
        <v>1.1311419013281527</v>
      </c>
      <c r="T620" s="61">
        <v>1.146848467022306</v>
      </c>
      <c r="U620" s="61">
        <v>1.1625550327164595</v>
      </c>
      <c r="V620" s="61">
        <v>1.1782615984106128</v>
      </c>
      <c r="W620" s="61">
        <v>1.1939681641047661</v>
      </c>
      <c r="X620" s="61">
        <v>1.2096747297989192</v>
      </c>
      <c r="Y620" s="61">
        <v>1.2248276435172796</v>
      </c>
      <c r="Z620" s="61">
        <v>1.2399805572356395</v>
      </c>
      <c r="AA620" s="61">
        <v>1.2551334709539996</v>
      </c>
      <c r="AB620" s="61">
        <v>1.2702863846723598</v>
      </c>
      <c r="AC620" s="61">
        <v>1.2854392983907201</v>
      </c>
      <c r="AD620" s="61">
        <v>1.2998906894508728</v>
      </c>
      <c r="AE620" s="61">
        <v>1.3143420805110255</v>
      </c>
      <c r="AF620" s="61">
        <v>1.328793471571178</v>
      </c>
      <c r="AG620" s="61">
        <v>1.3432448626313307</v>
      </c>
      <c r="AH620" s="61">
        <v>1.3576962536914834</v>
      </c>
      <c r="AI620" s="61">
        <v>1.3721476447516361</v>
      </c>
      <c r="AJ620" s="61">
        <v>1.3865990358117888</v>
      </c>
      <c r="AK620" s="61">
        <v>1.4010504268719415</v>
      </c>
      <c r="AL620" s="61">
        <v>1.4155018179320942</v>
      </c>
      <c r="AM620" s="62">
        <v>1.4299532089922471</v>
      </c>
      <c r="AN620" s="62">
        <v>1.4299532089922471</v>
      </c>
      <c r="AO620" s="62">
        <v>1.4299532089922471</v>
      </c>
      <c r="AP620" s="62">
        <v>1.4299532089922471</v>
      </c>
      <c r="AQ620" s="62">
        <v>1.4299532089922471</v>
      </c>
      <c r="AR620" s="62">
        <v>1.4299532089922471</v>
      </c>
      <c r="AS620" s="62">
        <v>1.4299532089922471</v>
      </c>
      <c r="AT620" s="62">
        <v>1.4299532089922471</v>
      </c>
      <c r="AU620" s="62">
        <v>1.4299532089922471</v>
      </c>
      <c r="AV620" s="62">
        <v>1.4299532089922471</v>
      </c>
      <c r="AW620" s="62">
        <v>1.4299532089922471</v>
      </c>
      <c r="AX620" s="62">
        <v>1.4299532089922471</v>
      </c>
      <c r="AY620" s="62">
        <v>1.4299532089922471</v>
      </c>
      <c r="AZ620" s="62">
        <v>1.4299532089922471</v>
      </c>
      <c r="BA620" s="62">
        <v>1.4299532089922471</v>
      </c>
      <c r="BB620" s="62">
        <v>1.4299532089922471</v>
      </c>
      <c r="BC620" s="62">
        <v>1.4299532089922471</v>
      </c>
      <c r="BD620" s="62">
        <v>1.4299532089922471</v>
      </c>
      <c r="BE620" s="62">
        <v>1.4299532089922471</v>
      </c>
      <c r="BF620" s="62">
        <v>1.4299532089922471</v>
      </c>
      <c r="BG620" s="62">
        <v>1.4299532089922471</v>
      </c>
    </row>
    <row r="621" spans="1:59" x14ac:dyDescent="0.35">
      <c r="A621" s="2" t="s">
        <v>507</v>
      </c>
      <c r="B621" s="4" t="s">
        <v>49</v>
      </c>
      <c r="C621" t="s">
        <v>17</v>
      </c>
      <c r="D621" s="24" t="s">
        <v>7</v>
      </c>
      <c r="E621" s="102">
        <v>4.98695678761387E-2</v>
      </c>
      <c r="F621" s="61">
        <v>7.705618029888158</v>
      </c>
      <c r="G621" s="61">
        <v>7.9000984494593087</v>
      </c>
      <c r="H621" s="61">
        <v>8.0945788690304585</v>
      </c>
      <c r="I621" s="61">
        <v>8.2890592886016083</v>
      </c>
      <c r="J621" s="61">
        <v>8.4835397081727582</v>
      </c>
      <c r="K621" s="61">
        <v>8.678020127743908</v>
      </c>
      <c r="L621" s="61">
        <v>8.8725005473150578</v>
      </c>
      <c r="M621" s="61">
        <v>9.0669809668862076</v>
      </c>
      <c r="N621" s="61">
        <v>9.2614613864573592</v>
      </c>
      <c r="O621" s="61">
        <v>9.4559418060285072</v>
      </c>
      <c r="P621" s="61">
        <v>9.650422225599657</v>
      </c>
      <c r="Q621" s="61">
        <v>9.8449026451708068</v>
      </c>
      <c r="R621" s="61">
        <v>10.039383064741957</v>
      </c>
      <c r="S621" s="61">
        <v>10.233863484313108</v>
      </c>
      <c r="T621" s="61">
        <v>10.375966653626016</v>
      </c>
      <c r="U621" s="61">
        <v>10.518069822938925</v>
      </c>
      <c r="V621" s="61">
        <v>10.660172992251836</v>
      </c>
      <c r="W621" s="61">
        <v>10.802276161564745</v>
      </c>
      <c r="X621" s="61">
        <v>10.944379330877654</v>
      </c>
      <c r="Y621" s="61">
        <v>11.081473403868134</v>
      </c>
      <c r="Z621" s="61">
        <v>11.218567476858613</v>
      </c>
      <c r="AA621" s="61">
        <v>11.355661549849096</v>
      </c>
      <c r="AB621" s="61">
        <v>11.492755622839574</v>
      </c>
      <c r="AC621" s="61">
        <v>11.629849695830057</v>
      </c>
      <c r="AD621" s="61">
        <v>11.760596831175651</v>
      </c>
      <c r="AE621" s="61">
        <v>11.891343966521246</v>
      </c>
      <c r="AF621" s="61">
        <v>12.022091101866842</v>
      </c>
      <c r="AG621" s="61">
        <v>12.152838237212436</v>
      </c>
      <c r="AH621" s="61">
        <v>12.283585372558029</v>
      </c>
      <c r="AI621" s="61">
        <v>12.414332507903627</v>
      </c>
      <c r="AJ621" s="61">
        <v>12.54507964324922</v>
      </c>
      <c r="AK621" s="61">
        <v>12.675826778594816</v>
      </c>
      <c r="AL621" s="61">
        <v>12.80657391394041</v>
      </c>
      <c r="AM621" s="62">
        <v>12.937321049286005</v>
      </c>
      <c r="AN621" s="62">
        <v>12.937321049286005</v>
      </c>
      <c r="AO621" s="62">
        <v>12.937321049286005</v>
      </c>
      <c r="AP621" s="62">
        <v>12.937321049286005</v>
      </c>
      <c r="AQ621" s="62">
        <v>12.937321049286005</v>
      </c>
      <c r="AR621" s="62">
        <v>12.937321049286005</v>
      </c>
      <c r="AS621" s="62">
        <v>12.937321049286005</v>
      </c>
      <c r="AT621" s="62">
        <v>12.937321049286005</v>
      </c>
      <c r="AU621" s="62">
        <v>12.937321049286005</v>
      </c>
      <c r="AV621" s="62">
        <v>12.937321049286005</v>
      </c>
      <c r="AW621" s="62">
        <v>12.937321049286005</v>
      </c>
      <c r="AX621" s="62">
        <v>12.937321049286005</v>
      </c>
      <c r="AY621" s="62">
        <v>12.937321049286005</v>
      </c>
      <c r="AZ621" s="62">
        <v>12.937321049286005</v>
      </c>
      <c r="BA621" s="62">
        <v>12.937321049286005</v>
      </c>
      <c r="BB621" s="62">
        <v>12.937321049286005</v>
      </c>
      <c r="BC621" s="62">
        <v>12.937321049286005</v>
      </c>
      <c r="BD621" s="62">
        <v>12.937321049286005</v>
      </c>
      <c r="BE621" s="62">
        <v>12.937321049286005</v>
      </c>
      <c r="BF621" s="62">
        <v>12.937321049286005</v>
      </c>
      <c r="BG621" s="62">
        <v>12.937321049286005</v>
      </c>
    </row>
    <row r="622" spans="1:59" x14ac:dyDescent="0.35">
      <c r="A622" s="2" t="s">
        <v>507</v>
      </c>
      <c r="B622" s="4" t="s">
        <v>49</v>
      </c>
      <c r="C622" t="s">
        <v>34</v>
      </c>
      <c r="D622" s="24" t="s">
        <v>7</v>
      </c>
      <c r="E622" s="102">
        <v>3.3008447560890802E-4</v>
      </c>
      <c r="F622" s="61">
        <v>5.1003146707737583E-2</v>
      </c>
      <c r="G622" s="61">
        <v>5.2290404048121707E-2</v>
      </c>
      <c r="H622" s="61">
        <v>5.3577661388505823E-2</v>
      </c>
      <c r="I622" s="61">
        <v>5.4864918728889933E-2</v>
      </c>
      <c r="J622" s="61">
        <v>5.615217606927405E-2</v>
      </c>
      <c r="K622" s="61">
        <v>5.7439433409658167E-2</v>
      </c>
      <c r="L622" s="61">
        <v>5.8726690750042283E-2</v>
      </c>
      <c r="M622" s="61">
        <v>6.0013948090426386E-2</v>
      </c>
      <c r="N622" s="61">
        <v>6.1301205430810517E-2</v>
      </c>
      <c r="O622" s="61">
        <v>6.2588462771194633E-2</v>
      </c>
      <c r="P622" s="61">
        <v>6.3875720111578743E-2</v>
      </c>
      <c r="Q622" s="61">
        <v>6.5162977451962853E-2</v>
      </c>
      <c r="R622" s="61">
        <v>6.6450234792346977E-2</v>
      </c>
      <c r="S622" s="61">
        <v>6.7737492132731086E-2</v>
      </c>
      <c r="T622" s="61">
        <v>6.8678066758152273E-2</v>
      </c>
      <c r="U622" s="61">
        <v>6.9618641383573446E-2</v>
      </c>
      <c r="V622" s="61">
        <v>7.0559216008994646E-2</v>
      </c>
      <c r="W622" s="61">
        <v>7.1499790634415833E-2</v>
      </c>
      <c r="X622" s="61">
        <v>7.2440365259837006E-2</v>
      </c>
      <c r="Y622" s="61">
        <v>7.3347784897090457E-2</v>
      </c>
      <c r="Z622" s="61">
        <v>7.4255204534343922E-2</v>
      </c>
      <c r="AA622" s="61">
        <v>7.5162624171597373E-2</v>
      </c>
      <c r="AB622" s="61">
        <v>7.607004380885081E-2</v>
      </c>
      <c r="AC622" s="61">
        <v>7.6977463446104261E-2</v>
      </c>
      <c r="AD622" s="61">
        <v>7.7842872982339051E-2</v>
      </c>
      <c r="AE622" s="61">
        <v>7.8708282518573813E-2</v>
      </c>
      <c r="AF622" s="61">
        <v>7.957369205480859E-2</v>
      </c>
      <c r="AG622" s="61">
        <v>8.0439101591043352E-2</v>
      </c>
      <c r="AH622" s="61">
        <v>8.1304511127278115E-2</v>
      </c>
      <c r="AI622" s="61">
        <v>8.2169920663512877E-2</v>
      </c>
      <c r="AJ622" s="61">
        <v>8.3035330199747667E-2</v>
      </c>
      <c r="AK622" s="61">
        <v>8.390073973598243E-2</v>
      </c>
      <c r="AL622" s="61">
        <v>8.4766149272217206E-2</v>
      </c>
      <c r="AM622" s="62">
        <v>8.5631558808451969E-2</v>
      </c>
      <c r="AN622" s="62">
        <v>8.5631558808451969E-2</v>
      </c>
      <c r="AO622" s="62">
        <v>8.5631558808451969E-2</v>
      </c>
      <c r="AP622" s="62">
        <v>8.5631558808451969E-2</v>
      </c>
      <c r="AQ622" s="62">
        <v>8.5631558808451969E-2</v>
      </c>
      <c r="AR622" s="62">
        <v>8.5631558808451969E-2</v>
      </c>
      <c r="AS622" s="62">
        <v>8.5631558808451969E-2</v>
      </c>
      <c r="AT622" s="62">
        <v>8.5631558808451969E-2</v>
      </c>
      <c r="AU622" s="62">
        <v>8.5631558808451969E-2</v>
      </c>
      <c r="AV622" s="62">
        <v>8.5631558808451969E-2</v>
      </c>
      <c r="AW622" s="62">
        <v>8.5631558808451969E-2</v>
      </c>
      <c r="AX622" s="62">
        <v>8.5631558808451969E-2</v>
      </c>
      <c r="AY622" s="62">
        <v>8.5631558808451969E-2</v>
      </c>
      <c r="AZ622" s="62">
        <v>8.5631558808451969E-2</v>
      </c>
      <c r="BA622" s="62">
        <v>8.5631558808451969E-2</v>
      </c>
      <c r="BB622" s="62">
        <v>8.5631558808451969E-2</v>
      </c>
      <c r="BC622" s="62">
        <v>8.5631558808451969E-2</v>
      </c>
      <c r="BD622" s="62">
        <v>8.5631558808451969E-2</v>
      </c>
      <c r="BE622" s="62">
        <v>8.5631558808451969E-2</v>
      </c>
      <c r="BF622" s="62">
        <v>8.5631558808451969E-2</v>
      </c>
      <c r="BG622" s="62">
        <v>8.5631558808451969E-2</v>
      </c>
    </row>
    <row r="623" spans="1:59" x14ac:dyDescent="0.35">
      <c r="A623" s="2" t="s">
        <v>507</v>
      </c>
      <c r="B623" s="4" t="s">
        <v>49</v>
      </c>
      <c r="C623" t="s">
        <v>18</v>
      </c>
      <c r="D623" s="24" t="s">
        <v>7</v>
      </c>
      <c r="E623" s="102">
        <v>0.33264700536440139</v>
      </c>
      <c r="F623" s="61">
        <v>51.399097110498197</v>
      </c>
      <c r="G623" s="61">
        <v>52.696347757085604</v>
      </c>
      <c r="H623" s="61">
        <v>53.993598403673005</v>
      </c>
      <c r="I623" s="61">
        <v>55.290849050260412</v>
      </c>
      <c r="J623" s="61">
        <v>56.588099696847813</v>
      </c>
      <c r="K623" s="61">
        <v>57.885350343435206</v>
      </c>
      <c r="L623" s="61">
        <v>59.182600990022614</v>
      </c>
      <c r="M623" s="61">
        <v>60.479851636610015</v>
      </c>
      <c r="N623" s="61">
        <v>61.777102283197429</v>
      </c>
      <c r="O623" s="61">
        <v>63.07435292978483</v>
      </c>
      <c r="P623" s="61">
        <v>64.371603576372237</v>
      </c>
      <c r="Q623" s="61">
        <v>65.668854222959638</v>
      </c>
      <c r="R623" s="61">
        <v>66.966104869547038</v>
      </c>
      <c r="S623" s="61">
        <v>68.263355516134439</v>
      </c>
      <c r="T623" s="61">
        <v>69.211232061648829</v>
      </c>
      <c r="U623" s="61">
        <v>70.159108607163219</v>
      </c>
      <c r="V623" s="61">
        <v>71.106985152677623</v>
      </c>
      <c r="W623" s="61">
        <v>72.054861698191999</v>
      </c>
      <c r="X623" s="61">
        <v>73.002738243706389</v>
      </c>
      <c r="Y623" s="61">
        <v>73.917202410445483</v>
      </c>
      <c r="Z623" s="61">
        <v>74.831666577184592</v>
      </c>
      <c r="AA623" s="61">
        <v>75.746130743923686</v>
      </c>
      <c r="AB623" s="61">
        <v>76.66059491066278</v>
      </c>
      <c r="AC623" s="61">
        <v>77.575059077401875</v>
      </c>
      <c r="AD623" s="61">
        <v>78.44718700802099</v>
      </c>
      <c r="AE623" s="61">
        <v>79.319314938640105</v>
      </c>
      <c r="AF623" s="61">
        <v>80.19144286925922</v>
      </c>
      <c r="AG623" s="61">
        <v>81.063570799878335</v>
      </c>
      <c r="AH623" s="61">
        <v>81.935698730497435</v>
      </c>
      <c r="AI623" s="61">
        <v>82.80782666111655</v>
      </c>
      <c r="AJ623" s="61">
        <v>83.679954591735665</v>
      </c>
      <c r="AK623" s="61">
        <v>84.552082522354766</v>
      </c>
      <c r="AL623" s="61">
        <v>85.424210452973881</v>
      </c>
      <c r="AM623" s="62">
        <v>86.296338383592996</v>
      </c>
      <c r="AN623" s="62">
        <v>86.296338383592996</v>
      </c>
      <c r="AO623" s="62">
        <v>86.296338383592996</v>
      </c>
      <c r="AP623" s="62">
        <v>86.296338383592996</v>
      </c>
      <c r="AQ623" s="62">
        <v>86.296338383592996</v>
      </c>
      <c r="AR623" s="62">
        <v>86.296338383592996</v>
      </c>
      <c r="AS623" s="62">
        <v>86.296338383592996</v>
      </c>
      <c r="AT623" s="62">
        <v>86.296338383592996</v>
      </c>
      <c r="AU623" s="62">
        <v>86.296338383592996</v>
      </c>
      <c r="AV623" s="62">
        <v>86.296338383592996</v>
      </c>
      <c r="AW623" s="62">
        <v>86.296338383592996</v>
      </c>
      <c r="AX623" s="62">
        <v>86.296338383592996</v>
      </c>
      <c r="AY623" s="62">
        <v>86.296338383592996</v>
      </c>
      <c r="AZ623" s="62">
        <v>86.296338383592996</v>
      </c>
      <c r="BA623" s="62">
        <v>86.296338383592996</v>
      </c>
      <c r="BB623" s="62">
        <v>86.296338383592996</v>
      </c>
      <c r="BC623" s="62">
        <v>86.296338383592996</v>
      </c>
      <c r="BD623" s="62">
        <v>86.296338383592996</v>
      </c>
      <c r="BE623" s="62">
        <v>86.296338383592996</v>
      </c>
      <c r="BF623" s="62">
        <v>86.296338383592996</v>
      </c>
      <c r="BG623" s="62">
        <v>86.296338383592996</v>
      </c>
    </row>
    <row r="624" spans="1:59" x14ac:dyDescent="0.35">
      <c r="A624" s="2" t="s">
        <v>507</v>
      </c>
      <c r="B624" s="4" t="s">
        <v>49</v>
      </c>
      <c r="C624" t="s">
        <v>35</v>
      </c>
      <c r="D624" s="24" t="s">
        <v>7</v>
      </c>
      <c r="E624" s="102">
        <v>2.7616006985743924E-4</v>
      </c>
      <c r="F624" s="61">
        <v>4.2670993635115138E-2</v>
      </c>
      <c r="G624" s="61">
        <v>4.3747957574086241E-2</v>
      </c>
      <c r="H624" s="61">
        <v>4.4824921513057343E-2</v>
      </c>
      <c r="I624" s="61">
        <v>4.5901885452028439E-2</v>
      </c>
      <c r="J624" s="61">
        <v>4.6978849390999534E-2</v>
      </c>
      <c r="K624" s="61">
        <v>4.805581332997063E-2</v>
      </c>
      <c r="L624" s="61">
        <v>4.9132777268941732E-2</v>
      </c>
      <c r="M624" s="61">
        <v>5.0209741207912828E-2</v>
      </c>
      <c r="N624" s="61">
        <v>5.1286705146883931E-2</v>
      </c>
      <c r="O624" s="61">
        <v>5.2363669085855019E-2</v>
      </c>
      <c r="P624" s="61">
        <v>5.3440633024826122E-2</v>
      </c>
      <c r="Q624" s="61">
        <v>5.4517596963797217E-2</v>
      </c>
      <c r="R624" s="61">
        <v>5.5594560902768313E-2</v>
      </c>
      <c r="S624" s="61">
        <v>5.6671524841739415E-2</v>
      </c>
      <c r="T624" s="61">
        <v>5.7458442050685059E-2</v>
      </c>
      <c r="U624" s="61">
        <v>5.8245359259630702E-2</v>
      </c>
      <c r="V624" s="61">
        <v>5.9032276468576353E-2</v>
      </c>
      <c r="W624" s="61">
        <v>5.9819193677522003E-2</v>
      </c>
      <c r="X624" s="61">
        <v>6.0606110886467647E-2</v>
      </c>
      <c r="Y624" s="61">
        <v>6.1365289487495929E-2</v>
      </c>
      <c r="Z624" s="61">
        <v>6.2124468088524211E-2</v>
      </c>
      <c r="AA624" s="61">
        <v>6.2883646689552486E-2</v>
      </c>
      <c r="AB624" s="61">
        <v>6.3642825290580768E-2</v>
      </c>
      <c r="AC624" s="61">
        <v>6.440200389160905E-2</v>
      </c>
      <c r="AD624" s="61">
        <v>6.512603539154864E-2</v>
      </c>
      <c r="AE624" s="61">
        <v>6.5850066891488229E-2</v>
      </c>
      <c r="AF624" s="61">
        <v>6.6574098391427805E-2</v>
      </c>
      <c r="AG624" s="61">
        <v>6.7298129891367395E-2</v>
      </c>
      <c r="AH624" s="61">
        <v>6.8022161391306971E-2</v>
      </c>
      <c r="AI624" s="61">
        <v>6.8746192891246546E-2</v>
      </c>
      <c r="AJ624" s="61">
        <v>6.9470224391186136E-2</v>
      </c>
      <c r="AK624" s="61">
        <v>7.0194255891125726E-2</v>
      </c>
      <c r="AL624" s="61">
        <v>7.0918287391065302E-2</v>
      </c>
      <c r="AM624" s="62">
        <v>7.1642318891004891E-2</v>
      </c>
      <c r="AN624" s="62">
        <v>7.1642318891004891E-2</v>
      </c>
      <c r="AO624" s="62">
        <v>7.1642318891004891E-2</v>
      </c>
      <c r="AP624" s="62">
        <v>7.1642318891004891E-2</v>
      </c>
      <c r="AQ624" s="62">
        <v>7.1642318891004891E-2</v>
      </c>
      <c r="AR624" s="62">
        <v>7.1642318891004891E-2</v>
      </c>
      <c r="AS624" s="62">
        <v>7.1642318891004891E-2</v>
      </c>
      <c r="AT624" s="62">
        <v>7.1642318891004891E-2</v>
      </c>
      <c r="AU624" s="62">
        <v>7.1642318891004891E-2</v>
      </c>
      <c r="AV624" s="62">
        <v>7.1642318891004891E-2</v>
      </c>
      <c r="AW624" s="62">
        <v>7.1642318891004891E-2</v>
      </c>
      <c r="AX624" s="62">
        <v>7.1642318891004891E-2</v>
      </c>
      <c r="AY624" s="62">
        <v>7.1642318891004891E-2</v>
      </c>
      <c r="AZ624" s="62">
        <v>7.1642318891004891E-2</v>
      </c>
      <c r="BA624" s="62">
        <v>7.1642318891004891E-2</v>
      </c>
      <c r="BB624" s="62">
        <v>7.1642318891004891E-2</v>
      </c>
      <c r="BC624" s="62">
        <v>7.1642318891004891E-2</v>
      </c>
      <c r="BD624" s="62">
        <v>7.1642318891004891E-2</v>
      </c>
      <c r="BE624" s="62">
        <v>7.1642318891004891E-2</v>
      </c>
      <c r="BF624" s="62">
        <v>7.1642318891004891E-2</v>
      </c>
      <c r="BG624" s="62">
        <v>7.1642318891004891E-2</v>
      </c>
    </row>
    <row r="625" spans="1:59" x14ac:dyDescent="0.35">
      <c r="A625" s="2" t="s">
        <v>507</v>
      </c>
      <c r="B625" s="4" t="s">
        <v>49</v>
      </c>
      <c r="C625" t="s">
        <v>19</v>
      </c>
      <c r="D625" s="24" t="s">
        <v>7</v>
      </c>
      <c r="E625" s="102">
        <v>1.7906820007454608E-3</v>
      </c>
      <c r="F625" s="61">
        <v>0.27668801031144602</v>
      </c>
      <c r="G625" s="61">
        <v>0.28367127889898308</v>
      </c>
      <c r="H625" s="61">
        <v>0.29065454748652009</v>
      </c>
      <c r="I625" s="61">
        <v>0.29763781607405709</v>
      </c>
      <c r="J625" s="61">
        <v>0.30462108466159399</v>
      </c>
      <c r="K625" s="61">
        <v>0.31160435324913099</v>
      </c>
      <c r="L625" s="61">
        <v>0.318587621836668</v>
      </c>
      <c r="M625" s="61">
        <v>0.32557089042420501</v>
      </c>
      <c r="N625" s="61">
        <v>0.33255415901174207</v>
      </c>
      <c r="O625" s="61">
        <v>0.33953742759927902</v>
      </c>
      <c r="P625" s="61">
        <v>0.34652069618681602</v>
      </c>
      <c r="Q625" s="61">
        <v>0.35350396477435297</v>
      </c>
      <c r="R625" s="61">
        <v>0.36048723336188998</v>
      </c>
      <c r="S625" s="61">
        <v>0.36747050194942699</v>
      </c>
      <c r="T625" s="61">
        <v>0.37257304440917954</v>
      </c>
      <c r="U625" s="61">
        <v>0.3776755868689321</v>
      </c>
      <c r="V625" s="61">
        <v>0.38277812932868477</v>
      </c>
      <c r="W625" s="61">
        <v>0.38788067178843733</v>
      </c>
      <c r="X625" s="61">
        <v>0.39298321424818988</v>
      </c>
      <c r="Y625" s="61">
        <v>0.39790589353674255</v>
      </c>
      <c r="Z625" s="61">
        <v>0.40282857282529516</v>
      </c>
      <c r="AA625" s="61">
        <v>0.40775125211384783</v>
      </c>
      <c r="AB625" s="61">
        <v>0.41267393140240044</v>
      </c>
      <c r="AC625" s="61">
        <v>0.41759661069095311</v>
      </c>
      <c r="AD625" s="61">
        <v>0.42229138852608272</v>
      </c>
      <c r="AE625" s="61">
        <v>0.42698616636121234</v>
      </c>
      <c r="AF625" s="61">
        <v>0.43168094419634195</v>
      </c>
      <c r="AG625" s="61">
        <v>0.43637572203147151</v>
      </c>
      <c r="AH625" s="61">
        <v>0.44107049986660107</v>
      </c>
      <c r="AI625" s="61">
        <v>0.44576527770173074</v>
      </c>
      <c r="AJ625" s="61">
        <v>0.45046005553686036</v>
      </c>
      <c r="AK625" s="61">
        <v>0.45515483337198992</v>
      </c>
      <c r="AL625" s="61">
        <v>0.45984961120711954</v>
      </c>
      <c r="AM625" s="62">
        <v>0.46454438904224921</v>
      </c>
      <c r="AN625" s="62">
        <v>0.46454438904224921</v>
      </c>
      <c r="AO625" s="62">
        <v>0.46454438904224921</v>
      </c>
      <c r="AP625" s="62">
        <v>0.46454438904224921</v>
      </c>
      <c r="AQ625" s="62">
        <v>0.46454438904224921</v>
      </c>
      <c r="AR625" s="62">
        <v>0.46454438904224921</v>
      </c>
      <c r="AS625" s="62">
        <v>0.46454438904224921</v>
      </c>
      <c r="AT625" s="62">
        <v>0.46454438904224921</v>
      </c>
      <c r="AU625" s="62">
        <v>0.46454438904224921</v>
      </c>
      <c r="AV625" s="62">
        <v>0.46454438904224921</v>
      </c>
      <c r="AW625" s="62">
        <v>0.46454438904224921</v>
      </c>
      <c r="AX625" s="62">
        <v>0.46454438904224921</v>
      </c>
      <c r="AY625" s="62">
        <v>0.46454438904224921</v>
      </c>
      <c r="AZ625" s="62">
        <v>0.46454438904224921</v>
      </c>
      <c r="BA625" s="62">
        <v>0.46454438904224921</v>
      </c>
      <c r="BB625" s="62">
        <v>0.46454438904224921</v>
      </c>
      <c r="BC625" s="62">
        <v>0.46454438904224921</v>
      </c>
      <c r="BD625" s="62">
        <v>0.46454438904224921</v>
      </c>
      <c r="BE625" s="62">
        <v>0.46454438904224921</v>
      </c>
      <c r="BF625" s="62">
        <v>0.46454438904224921</v>
      </c>
      <c r="BG625" s="62">
        <v>0.46454438904224921</v>
      </c>
    </row>
    <row r="626" spans="1:59" x14ac:dyDescent="0.35">
      <c r="A626" s="2" t="s">
        <v>507</v>
      </c>
      <c r="B626" s="4" t="s">
        <v>49</v>
      </c>
      <c r="C626" t="s">
        <v>20</v>
      </c>
      <c r="D626" s="24" t="s">
        <v>7</v>
      </c>
      <c r="E626" s="102">
        <v>2.1313935426639143E-3</v>
      </c>
      <c r="F626" s="61">
        <v>0.32933320280476241</v>
      </c>
      <c r="G626" s="61">
        <v>0.33764517196956551</v>
      </c>
      <c r="H626" s="61">
        <v>0.3459571411343686</v>
      </c>
      <c r="I626" s="61">
        <v>0.35426911029917163</v>
      </c>
      <c r="J626" s="61">
        <v>0.36258107946397466</v>
      </c>
      <c r="K626" s="61">
        <v>0.3708930486287777</v>
      </c>
      <c r="L626" s="61">
        <v>0.37920501779358073</v>
      </c>
      <c r="M626" s="61">
        <v>0.38751698695838382</v>
      </c>
      <c r="N626" s="61">
        <v>0.39582895612318691</v>
      </c>
      <c r="O626" s="61">
        <v>0.40414092528798995</v>
      </c>
      <c r="P626" s="61">
        <v>0.41245289445279298</v>
      </c>
      <c r="Q626" s="61">
        <v>0.42076486361759602</v>
      </c>
      <c r="R626" s="61">
        <v>0.42907683278239911</v>
      </c>
      <c r="S626" s="61">
        <v>0.43738880194720214</v>
      </c>
      <c r="T626" s="61">
        <v>0.44346220082280235</v>
      </c>
      <c r="U626" s="61">
        <v>0.44953559969840262</v>
      </c>
      <c r="V626" s="61">
        <v>0.45560899857400294</v>
      </c>
      <c r="W626" s="61">
        <v>0.46168239744960315</v>
      </c>
      <c r="X626" s="61">
        <v>0.46775579632520342</v>
      </c>
      <c r="Y626" s="61">
        <v>0.47361510961693176</v>
      </c>
      <c r="Z626" s="61">
        <v>0.47947442290865999</v>
      </c>
      <c r="AA626" s="61">
        <v>0.48533373620038833</v>
      </c>
      <c r="AB626" s="61">
        <v>0.49119304949211656</v>
      </c>
      <c r="AC626" s="61">
        <v>0.4970523627838449</v>
      </c>
      <c r="AD626" s="61">
        <v>0.50264041200635967</v>
      </c>
      <c r="AE626" s="61">
        <v>0.50822846122887444</v>
      </c>
      <c r="AF626" s="61">
        <v>0.51381651045138921</v>
      </c>
      <c r="AG626" s="61">
        <v>0.5194045596739042</v>
      </c>
      <c r="AH626" s="61">
        <v>0.52499260889641886</v>
      </c>
      <c r="AI626" s="61">
        <v>0.53058065811893373</v>
      </c>
      <c r="AJ626" s="61">
        <v>0.5361687073414485</v>
      </c>
      <c r="AK626" s="61">
        <v>0.54175675656396327</v>
      </c>
      <c r="AL626" s="61">
        <v>0.54734480578647815</v>
      </c>
      <c r="AM626" s="62">
        <v>0.55293285500899292</v>
      </c>
      <c r="AN626" s="62">
        <v>0.55293285500899292</v>
      </c>
      <c r="AO626" s="62">
        <v>0.55293285500899292</v>
      </c>
      <c r="AP626" s="62">
        <v>0.55293285500899292</v>
      </c>
      <c r="AQ626" s="62">
        <v>0.55293285500899292</v>
      </c>
      <c r="AR626" s="62">
        <v>0.55293285500899292</v>
      </c>
      <c r="AS626" s="62">
        <v>0.55293285500899292</v>
      </c>
      <c r="AT626" s="62">
        <v>0.55293285500899292</v>
      </c>
      <c r="AU626" s="62">
        <v>0.55293285500899292</v>
      </c>
      <c r="AV626" s="62">
        <v>0.55293285500899292</v>
      </c>
      <c r="AW626" s="62">
        <v>0.55293285500899292</v>
      </c>
      <c r="AX626" s="62">
        <v>0.55293285500899292</v>
      </c>
      <c r="AY626" s="62">
        <v>0.55293285500899292</v>
      </c>
      <c r="AZ626" s="62">
        <v>0.55293285500899292</v>
      </c>
      <c r="BA626" s="62">
        <v>0.55293285500899292</v>
      </c>
      <c r="BB626" s="62">
        <v>0.55293285500899292</v>
      </c>
      <c r="BC626" s="62">
        <v>0.55293285500899292</v>
      </c>
      <c r="BD626" s="62">
        <v>0.55293285500899292</v>
      </c>
      <c r="BE626" s="62">
        <v>0.55293285500899292</v>
      </c>
      <c r="BF626" s="62">
        <v>0.55293285500899292</v>
      </c>
      <c r="BG626" s="62">
        <v>0.55293285500899292</v>
      </c>
    </row>
    <row r="627" spans="1:59" x14ac:dyDescent="0.35">
      <c r="A627" s="2" t="s">
        <v>507</v>
      </c>
      <c r="B627" s="4" t="s">
        <v>49</v>
      </c>
      <c r="C627" t="s">
        <v>41</v>
      </c>
      <c r="D627" s="24" t="s">
        <v>7</v>
      </c>
      <c r="E627" s="102">
        <v>8.5785635621543788E-2</v>
      </c>
      <c r="F627" s="61">
        <v>13.255204901566232</v>
      </c>
      <c r="G627" s="61">
        <v>13.589750138659381</v>
      </c>
      <c r="H627" s="61">
        <v>13.924295375752529</v>
      </c>
      <c r="I627" s="61">
        <v>14.258840612845676</v>
      </c>
      <c r="J627" s="61">
        <v>14.593385849938823</v>
      </c>
      <c r="K627" s="61">
        <v>14.92793108703197</v>
      </c>
      <c r="L627" s="61">
        <v>15.262476324125117</v>
      </c>
      <c r="M627" s="61">
        <v>15.597021561218263</v>
      </c>
      <c r="N627" s="61">
        <v>15.931566798311412</v>
      </c>
      <c r="O627" s="61">
        <v>16.266112035404561</v>
      </c>
      <c r="P627" s="61">
        <v>16.600657272497706</v>
      </c>
      <c r="Q627" s="61">
        <v>16.935202509590855</v>
      </c>
      <c r="R627" s="61">
        <v>17.269747746684001</v>
      </c>
      <c r="S627" s="61">
        <v>17.60429298377715</v>
      </c>
      <c r="T627" s="61">
        <v>17.848738869765594</v>
      </c>
      <c r="U627" s="61">
        <v>18.093184755754042</v>
      </c>
      <c r="V627" s="61">
        <v>18.337630641742493</v>
      </c>
      <c r="W627" s="61">
        <v>18.582076527730941</v>
      </c>
      <c r="X627" s="61">
        <v>18.826522413719388</v>
      </c>
      <c r="Y627" s="61">
        <v>19.062351651715691</v>
      </c>
      <c r="Z627" s="61">
        <v>19.298180889711993</v>
      </c>
      <c r="AA627" s="61">
        <v>19.534010127708299</v>
      </c>
      <c r="AB627" s="61">
        <v>19.769839365704595</v>
      </c>
      <c r="AC627" s="61">
        <v>20.005668603700901</v>
      </c>
      <c r="AD627" s="61">
        <v>20.230579838929078</v>
      </c>
      <c r="AE627" s="61">
        <v>20.455491074157262</v>
      </c>
      <c r="AF627" s="61">
        <v>20.680402309385443</v>
      </c>
      <c r="AG627" s="61">
        <v>20.90531354461362</v>
      </c>
      <c r="AH627" s="61">
        <v>21.130224779841797</v>
      </c>
      <c r="AI627" s="61">
        <v>21.355136015069977</v>
      </c>
      <c r="AJ627" s="61">
        <v>21.580047250298154</v>
      </c>
      <c r="AK627" s="61">
        <v>21.804958485526335</v>
      </c>
      <c r="AL627" s="61">
        <v>22.029869720754512</v>
      </c>
      <c r="AM627" s="62">
        <v>22.254780955982692</v>
      </c>
      <c r="AN627" s="62">
        <v>22.254780955982692</v>
      </c>
      <c r="AO627" s="62">
        <v>22.254780955982692</v>
      </c>
      <c r="AP627" s="62">
        <v>22.254780955982692</v>
      </c>
      <c r="AQ627" s="62">
        <v>22.254780955982692</v>
      </c>
      <c r="AR627" s="62">
        <v>22.254780955982692</v>
      </c>
      <c r="AS627" s="62">
        <v>22.254780955982692</v>
      </c>
      <c r="AT627" s="62">
        <v>22.254780955982692</v>
      </c>
      <c r="AU627" s="62">
        <v>22.254780955982692</v>
      </c>
      <c r="AV627" s="62">
        <v>22.254780955982692</v>
      </c>
      <c r="AW627" s="62">
        <v>22.254780955982692</v>
      </c>
      <c r="AX627" s="62">
        <v>22.254780955982692</v>
      </c>
      <c r="AY627" s="62">
        <v>22.254780955982692</v>
      </c>
      <c r="AZ627" s="62">
        <v>22.254780955982692</v>
      </c>
      <c r="BA627" s="62">
        <v>22.254780955982692</v>
      </c>
      <c r="BB627" s="62">
        <v>22.254780955982692</v>
      </c>
      <c r="BC627" s="62">
        <v>22.254780955982692</v>
      </c>
      <c r="BD627" s="62">
        <v>22.254780955982692</v>
      </c>
      <c r="BE627" s="62">
        <v>22.254780955982692</v>
      </c>
      <c r="BF627" s="62">
        <v>22.254780955982692</v>
      </c>
      <c r="BG627" s="62">
        <v>22.254780955982692</v>
      </c>
    </row>
    <row r="628" spans="1:59" x14ac:dyDescent="0.35">
      <c r="A628" s="2" t="s">
        <v>507</v>
      </c>
      <c r="B628" s="4" t="s">
        <v>49</v>
      </c>
      <c r="C628" t="s">
        <v>21</v>
      </c>
      <c r="D628" s="24" t="s">
        <v>7</v>
      </c>
      <c r="E628" s="102">
        <v>0.21307137795316231</v>
      </c>
      <c r="F628" s="61">
        <v>32.922816890791282</v>
      </c>
      <c r="G628" s="61">
        <v>33.753748714500979</v>
      </c>
      <c r="H628" s="61">
        <v>34.584680538210669</v>
      </c>
      <c r="I628" s="61">
        <v>35.41561236192036</v>
      </c>
      <c r="J628" s="61">
        <v>36.246544185630043</v>
      </c>
      <c r="K628" s="61">
        <v>37.077476009339733</v>
      </c>
      <c r="L628" s="61">
        <v>37.908407833049424</v>
      </c>
      <c r="M628" s="61">
        <v>38.739339656759114</v>
      </c>
      <c r="N628" s="61">
        <v>39.570271480468797</v>
      </c>
      <c r="O628" s="61">
        <v>40.401203304178487</v>
      </c>
      <c r="P628" s="61">
        <v>41.232135127888178</v>
      </c>
      <c r="Q628" s="61">
        <v>42.063066951597868</v>
      </c>
      <c r="R628" s="61">
        <v>42.893998775307551</v>
      </c>
      <c r="S628" s="61">
        <v>43.724930599017242</v>
      </c>
      <c r="T628" s="61">
        <v>44.332076788296746</v>
      </c>
      <c r="U628" s="61">
        <v>44.939222977576243</v>
      </c>
      <c r="V628" s="61">
        <v>45.546369166855762</v>
      </c>
      <c r="W628" s="61">
        <v>46.153515356135259</v>
      </c>
      <c r="X628" s="61">
        <v>46.760661545414763</v>
      </c>
      <c r="Y628" s="61">
        <v>47.346406004116389</v>
      </c>
      <c r="Z628" s="61">
        <v>47.932150462818022</v>
      </c>
      <c r="AA628" s="61">
        <v>48.517894921519655</v>
      </c>
      <c r="AB628" s="61">
        <v>49.103639380221274</v>
      </c>
      <c r="AC628" s="61">
        <v>49.689383838922915</v>
      </c>
      <c r="AD628" s="61">
        <v>50.248010542100026</v>
      </c>
      <c r="AE628" s="61">
        <v>50.80663724527713</v>
      </c>
      <c r="AF628" s="61">
        <v>51.365263948454242</v>
      </c>
      <c r="AG628" s="61">
        <v>51.923890651631361</v>
      </c>
      <c r="AH628" s="61">
        <v>52.482517354808465</v>
      </c>
      <c r="AI628" s="61">
        <v>53.041144057985576</v>
      </c>
      <c r="AJ628" s="61">
        <v>53.599770761162688</v>
      </c>
      <c r="AK628" s="61">
        <v>54.158397464339799</v>
      </c>
      <c r="AL628" s="61">
        <v>54.717024167516911</v>
      </c>
      <c r="AM628" s="62">
        <v>55.275650870694022</v>
      </c>
      <c r="AN628" s="62">
        <v>55.275650870694022</v>
      </c>
      <c r="AO628" s="62">
        <v>55.275650870694022</v>
      </c>
      <c r="AP628" s="62">
        <v>55.275650870694022</v>
      </c>
      <c r="AQ628" s="62">
        <v>55.275650870694022</v>
      </c>
      <c r="AR628" s="62">
        <v>55.275650870694022</v>
      </c>
      <c r="AS628" s="62">
        <v>55.275650870694022</v>
      </c>
      <c r="AT628" s="62">
        <v>55.275650870694022</v>
      </c>
      <c r="AU628" s="62">
        <v>55.275650870694022</v>
      </c>
      <c r="AV628" s="62">
        <v>55.275650870694022</v>
      </c>
      <c r="AW628" s="62">
        <v>55.275650870694022</v>
      </c>
      <c r="AX628" s="62">
        <v>55.275650870694022</v>
      </c>
      <c r="AY628" s="62">
        <v>55.275650870694022</v>
      </c>
      <c r="AZ628" s="62">
        <v>55.275650870694022</v>
      </c>
      <c r="BA628" s="62">
        <v>55.275650870694022</v>
      </c>
      <c r="BB628" s="62">
        <v>55.275650870694022</v>
      </c>
      <c r="BC628" s="62">
        <v>55.275650870694022</v>
      </c>
      <c r="BD628" s="62">
        <v>55.275650870694022</v>
      </c>
      <c r="BE628" s="62">
        <v>55.275650870694022</v>
      </c>
      <c r="BF628" s="62">
        <v>55.275650870694022</v>
      </c>
      <c r="BG628" s="62">
        <v>55.275650870694022</v>
      </c>
    </row>
    <row r="629" spans="1:59" x14ac:dyDescent="0.35">
      <c r="A629" s="2" t="s">
        <v>507</v>
      </c>
      <c r="B629" s="4" t="s">
        <v>49</v>
      </c>
      <c r="C629" t="s">
        <v>61</v>
      </c>
      <c r="D629" s="24" t="s">
        <v>7</v>
      </c>
      <c r="E629" s="102">
        <v>6.712249984505115E-4</v>
      </c>
      <c r="F629" s="61">
        <v>0.10371462337548504</v>
      </c>
      <c r="G629" s="61">
        <v>0.10633225422501483</v>
      </c>
      <c r="H629" s="61">
        <v>0.10894988507454462</v>
      </c>
      <c r="I629" s="61">
        <v>0.11156751592407438</v>
      </c>
      <c r="J629" s="61">
        <v>0.11418514677360415</v>
      </c>
      <c r="K629" s="61">
        <v>0.11680277762313393</v>
      </c>
      <c r="L629" s="61">
        <v>0.11942040847266371</v>
      </c>
      <c r="M629" s="61">
        <v>0.12203803932219348</v>
      </c>
      <c r="N629" s="61">
        <v>0.12465567017172328</v>
      </c>
      <c r="O629" s="61">
        <v>0.12727330102125306</v>
      </c>
      <c r="P629" s="61">
        <v>0.12989093187078282</v>
      </c>
      <c r="Q629" s="61">
        <v>0.13250856272031258</v>
      </c>
      <c r="R629" s="61">
        <v>0.1351261935698424</v>
      </c>
      <c r="S629" s="61">
        <v>0.13774382441937216</v>
      </c>
      <c r="T629" s="61">
        <v>0.13965647784036778</v>
      </c>
      <c r="U629" s="61">
        <v>0.14156913126136339</v>
      </c>
      <c r="V629" s="61">
        <v>0.14348178468235906</v>
      </c>
      <c r="W629" s="61">
        <v>0.14539443810335467</v>
      </c>
      <c r="X629" s="61">
        <v>0.14730709152435029</v>
      </c>
      <c r="Y629" s="61">
        <v>0.14915232445596829</v>
      </c>
      <c r="Z629" s="61">
        <v>0.15099755738758625</v>
      </c>
      <c r="AA629" s="61">
        <v>0.15284279031920425</v>
      </c>
      <c r="AB629" s="61">
        <v>0.15468802325082223</v>
      </c>
      <c r="AC629" s="61">
        <v>0.15653325618244024</v>
      </c>
      <c r="AD629" s="61">
        <v>0.15829306180052233</v>
      </c>
      <c r="AE629" s="61">
        <v>0.16005286741860444</v>
      </c>
      <c r="AF629" s="61">
        <v>0.16181267303668656</v>
      </c>
      <c r="AG629" s="61">
        <v>0.16357247865476868</v>
      </c>
      <c r="AH629" s="61">
        <v>0.16533228427285077</v>
      </c>
      <c r="AI629" s="61">
        <v>0.16709208989093288</v>
      </c>
      <c r="AJ629" s="61">
        <v>0.16885189550901494</v>
      </c>
      <c r="AK629" s="61">
        <v>0.17061170112709706</v>
      </c>
      <c r="AL629" s="61">
        <v>0.17237150674517918</v>
      </c>
      <c r="AM629" s="62">
        <v>0.17413131236326129</v>
      </c>
      <c r="AN629" s="62">
        <v>0.17413131236326129</v>
      </c>
      <c r="AO629" s="62">
        <v>0.17413131236326129</v>
      </c>
      <c r="AP629" s="62">
        <v>0.17413131236326129</v>
      </c>
      <c r="AQ629" s="62">
        <v>0.17413131236326129</v>
      </c>
      <c r="AR629" s="62">
        <v>0.17413131236326129</v>
      </c>
      <c r="AS629" s="62">
        <v>0.17413131236326129</v>
      </c>
      <c r="AT629" s="62">
        <v>0.17413131236326129</v>
      </c>
      <c r="AU629" s="62">
        <v>0.17413131236326129</v>
      </c>
      <c r="AV629" s="62">
        <v>0.17413131236326129</v>
      </c>
      <c r="AW629" s="62">
        <v>0.17413131236326129</v>
      </c>
      <c r="AX629" s="62">
        <v>0.17413131236326129</v>
      </c>
      <c r="AY629" s="62">
        <v>0.17413131236326129</v>
      </c>
      <c r="AZ629" s="62">
        <v>0.17413131236326129</v>
      </c>
      <c r="BA629" s="62">
        <v>0.17413131236326129</v>
      </c>
      <c r="BB629" s="62">
        <v>0.17413131236326129</v>
      </c>
      <c r="BC629" s="62">
        <v>0.17413131236326129</v>
      </c>
      <c r="BD629" s="62">
        <v>0.17413131236326129</v>
      </c>
      <c r="BE629" s="62">
        <v>0.17413131236326129</v>
      </c>
      <c r="BF629" s="62">
        <v>0.17413131236326129</v>
      </c>
      <c r="BG629" s="62">
        <v>0.17413131236326129</v>
      </c>
    </row>
    <row r="630" spans="1:59" x14ac:dyDescent="0.35">
      <c r="A630" s="2" t="s">
        <v>507</v>
      </c>
      <c r="B630" s="4" t="s">
        <v>49</v>
      </c>
      <c r="C630" t="s">
        <v>62</v>
      </c>
      <c r="D630" s="24" t="s">
        <v>7</v>
      </c>
      <c r="E630" s="102">
        <v>0.28011543219912471</v>
      </c>
      <c r="F630" s="61">
        <v>281.03425264388545</v>
      </c>
      <c r="G630" s="61">
        <v>284.74159965992436</v>
      </c>
      <c r="H630" s="61">
        <v>288.44894667596327</v>
      </c>
      <c r="I630" s="61">
        <v>292.15629369200224</v>
      </c>
      <c r="J630" s="61">
        <v>295.86364070804115</v>
      </c>
      <c r="K630" s="61">
        <v>299.57098772408017</v>
      </c>
      <c r="L630" s="61">
        <v>303.27833474011908</v>
      </c>
      <c r="M630" s="61">
        <v>306.98568175615793</v>
      </c>
      <c r="N630" s="61">
        <v>310.6930287721969</v>
      </c>
      <c r="O630" s="61">
        <v>314.40037578823581</v>
      </c>
      <c r="P630" s="61">
        <v>318.10772280427477</v>
      </c>
      <c r="Q630" s="61">
        <v>321.81506982031368</v>
      </c>
      <c r="R630" s="61">
        <v>325.52241683635265</v>
      </c>
      <c r="S630" s="61">
        <v>329.22976385239156</v>
      </c>
      <c r="T630" s="61">
        <v>330.16428777777656</v>
      </c>
      <c r="U630" s="61">
        <v>331.09881170316157</v>
      </c>
      <c r="V630" s="61">
        <v>332.03333562854652</v>
      </c>
      <c r="W630" s="61">
        <v>332.96785955393153</v>
      </c>
      <c r="X630" s="61">
        <v>333.90238347931654</v>
      </c>
      <c r="Y630" s="61">
        <v>334.28995948843846</v>
      </c>
      <c r="Z630" s="61">
        <v>334.67753549756031</v>
      </c>
      <c r="AA630" s="61">
        <v>335.06511150668217</v>
      </c>
      <c r="AB630" s="61">
        <v>335.45268751580414</v>
      </c>
      <c r="AC630" s="61">
        <v>335.840263524926</v>
      </c>
      <c r="AD630" s="61">
        <v>335.92555330592648</v>
      </c>
      <c r="AE630" s="61">
        <v>336.01084308692697</v>
      </c>
      <c r="AF630" s="61">
        <v>336.09613286792751</v>
      </c>
      <c r="AG630" s="61">
        <v>336.18142264892793</v>
      </c>
      <c r="AH630" s="61">
        <v>336.26671242992842</v>
      </c>
      <c r="AI630" s="61">
        <v>336.35200221092902</v>
      </c>
      <c r="AJ630" s="61">
        <v>336.43729199192944</v>
      </c>
      <c r="AK630" s="61">
        <v>336.52258177292998</v>
      </c>
      <c r="AL630" s="61">
        <v>336.60787155393047</v>
      </c>
      <c r="AM630" s="62">
        <v>336.69316133493089</v>
      </c>
      <c r="AN630" s="62">
        <v>336.69316133493089</v>
      </c>
      <c r="AO630" s="62">
        <v>336.69316133493089</v>
      </c>
      <c r="AP630" s="62">
        <v>336.69316133493089</v>
      </c>
      <c r="AQ630" s="62">
        <v>336.69316133493089</v>
      </c>
      <c r="AR630" s="62">
        <v>336.69316133493089</v>
      </c>
      <c r="AS630" s="62">
        <v>336.69316133493089</v>
      </c>
      <c r="AT630" s="62">
        <v>336.69316133493089</v>
      </c>
      <c r="AU630" s="62">
        <v>336.69316133493089</v>
      </c>
      <c r="AV630" s="62">
        <v>336.69316133493089</v>
      </c>
      <c r="AW630" s="62">
        <v>336.69316133493089</v>
      </c>
      <c r="AX630" s="62">
        <v>336.69316133493089</v>
      </c>
      <c r="AY630" s="62">
        <v>336.69316133493089</v>
      </c>
      <c r="AZ630" s="62">
        <v>336.69316133493089</v>
      </c>
      <c r="BA630" s="62">
        <v>336.69316133493089</v>
      </c>
      <c r="BB630" s="62">
        <v>336.69316133493089</v>
      </c>
      <c r="BC630" s="62">
        <v>336.69316133493089</v>
      </c>
      <c r="BD630" s="62">
        <v>336.69316133493089</v>
      </c>
      <c r="BE630" s="62">
        <v>336.69316133493089</v>
      </c>
      <c r="BF630" s="62">
        <v>336.69316133493089</v>
      </c>
      <c r="BG630" s="62">
        <v>336.69316133493089</v>
      </c>
    </row>
    <row r="631" spans="1:59" x14ac:dyDescent="0.35">
      <c r="A631" s="2" t="s">
        <v>507</v>
      </c>
      <c r="B631" s="4" t="s">
        <v>49</v>
      </c>
      <c r="C631" t="s">
        <v>63</v>
      </c>
      <c r="D631" s="24" t="s">
        <v>7</v>
      </c>
      <c r="E631" s="102">
        <v>2.7799386816127356E-2</v>
      </c>
      <c r="F631" s="61">
        <v>27.890572955919584</v>
      </c>
      <c r="G631" s="61">
        <v>28.258499752923822</v>
      </c>
      <c r="H631" s="61">
        <v>28.626426549928059</v>
      </c>
      <c r="I631" s="61">
        <v>28.994353346932296</v>
      </c>
      <c r="J631" s="61">
        <v>29.362280143936538</v>
      </c>
      <c r="K631" s="61">
        <v>29.730206940940779</v>
      </c>
      <c r="L631" s="61">
        <v>30.098133737945012</v>
      </c>
      <c r="M631" s="61">
        <v>30.466060534949246</v>
      </c>
      <c r="N631" s="61">
        <v>30.833987331953487</v>
      </c>
      <c r="O631" s="61">
        <v>31.201914128957725</v>
      </c>
      <c r="P631" s="61">
        <v>31.569840925961966</v>
      </c>
      <c r="Q631" s="61">
        <v>31.9377677229662</v>
      </c>
      <c r="R631" s="61">
        <v>32.305694519970444</v>
      </c>
      <c r="S631" s="61">
        <v>32.673621316974675</v>
      </c>
      <c r="T631" s="61">
        <v>32.766365911182668</v>
      </c>
      <c r="U631" s="61">
        <v>32.85911050539066</v>
      </c>
      <c r="V631" s="61">
        <v>32.951855099598646</v>
      </c>
      <c r="W631" s="61">
        <v>33.044599693806632</v>
      </c>
      <c r="X631" s="61">
        <v>33.137344288014624</v>
      </c>
      <c r="Y631" s="61">
        <v>33.17580834304237</v>
      </c>
      <c r="Z631" s="61">
        <v>33.214272398070136</v>
      </c>
      <c r="AA631" s="61">
        <v>33.252736453097889</v>
      </c>
      <c r="AB631" s="61">
        <v>33.291200508125641</v>
      </c>
      <c r="AC631" s="61">
        <v>33.329664563153401</v>
      </c>
      <c r="AD631" s="61">
        <v>33.338128943694237</v>
      </c>
      <c r="AE631" s="61">
        <v>33.346593324235073</v>
      </c>
      <c r="AF631" s="61">
        <v>33.355057704775916</v>
      </c>
      <c r="AG631" s="61">
        <v>33.363522085316752</v>
      </c>
      <c r="AH631" s="61">
        <v>33.371986465857596</v>
      </c>
      <c r="AI631" s="61">
        <v>33.380450846398446</v>
      </c>
      <c r="AJ631" s="61">
        <v>33.388915226939289</v>
      </c>
      <c r="AK631" s="61">
        <v>33.397379607480119</v>
      </c>
      <c r="AL631" s="61">
        <v>33.405843988020962</v>
      </c>
      <c r="AM631" s="62">
        <v>33.414308368561805</v>
      </c>
      <c r="AN631" s="62">
        <v>33.414308368561805</v>
      </c>
      <c r="AO631" s="62">
        <v>33.414308368561805</v>
      </c>
      <c r="AP631" s="62">
        <v>33.414308368561805</v>
      </c>
      <c r="AQ631" s="62">
        <v>33.414308368561805</v>
      </c>
      <c r="AR631" s="62">
        <v>33.414308368561805</v>
      </c>
      <c r="AS631" s="62">
        <v>33.414308368561805</v>
      </c>
      <c r="AT631" s="62">
        <v>33.414308368561805</v>
      </c>
      <c r="AU631" s="62">
        <v>33.414308368561805</v>
      </c>
      <c r="AV631" s="62">
        <v>33.414308368561805</v>
      </c>
      <c r="AW631" s="62">
        <v>33.414308368561805</v>
      </c>
      <c r="AX631" s="62">
        <v>33.414308368561805</v>
      </c>
      <c r="AY631" s="62">
        <v>33.414308368561805</v>
      </c>
      <c r="AZ631" s="62">
        <v>33.414308368561805</v>
      </c>
      <c r="BA631" s="62">
        <v>33.414308368561805</v>
      </c>
      <c r="BB631" s="62">
        <v>33.414308368561805</v>
      </c>
      <c r="BC631" s="62">
        <v>33.414308368561805</v>
      </c>
      <c r="BD631" s="62">
        <v>33.414308368561805</v>
      </c>
      <c r="BE631" s="62">
        <v>33.414308368561805</v>
      </c>
      <c r="BF631" s="62">
        <v>33.414308368561805</v>
      </c>
      <c r="BG631" s="62">
        <v>33.414308368561805</v>
      </c>
    </row>
    <row r="632" spans="1:59" x14ac:dyDescent="0.35">
      <c r="A632" s="2" t="s">
        <v>507</v>
      </c>
      <c r="B632" s="4" t="s">
        <v>49</v>
      </c>
      <c r="C632" t="s">
        <v>64</v>
      </c>
      <c r="D632" s="24" t="s">
        <v>7</v>
      </c>
      <c r="E632" s="102">
        <v>5.5120490821766212E-3</v>
      </c>
      <c r="F632" s="61">
        <v>5.5301294262314542</v>
      </c>
      <c r="G632" s="61">
        <v>5.6030817750422157</v>
      </c>
      <c r="H632" s="61">
        <v>5.6760341238529763</v>
      </c>
      <c r="I632" s="61">
        <v>5.7489864726637379</v>
      </c>
      <c r="J632" s="61">
        <v>5.8219388214744985</v>
      </c>
      <c r="K632" s="61">
        <v>5.89489117028526</v>
      </c>
      <c r="L632" s="61">
        <v>5.9678435190960206</v>
      </c>
      <c r="M632" s="61">
        <v>6.0407958679067812</v>
      </c>
      <c r="N632" s="61">
        <v>6.1137482167175428</v>
      </c>
      <c r="O632" s="61">
        <v>6.1867005655283034</v>
      </c>
      <c r="P632" s="61">
        <v>6.2596529143390649</v>
      </c>
      <c r="Q632" s="61">
        <v>6.3326052631498264</v>
      </c>
      <c r="R632" s="61">
        <v>6.4055576119605879</v>
      </c>
      <c r="S632" s="61">
        <v>6.4785099607713486</v>
      </c>
      <c r="T632" s="61">
        <v>6.4968993144201272</v>
      </c>
      <c r="U632" s="61">
        <v>6.5152886680689077</v>
      </c>
      <c r="V632" s="61">
        <v>6.5336780217176864</v>
      </c>
      <c r="W632" s="61">
        <v>6.552067375366466</v>
      </c>
      <c r="X632" s="61">
        <v>6.5704567290152465</v>
      </c>
      <c r="Y632" s="61">
        <v>6.5780833633944447</v>
      </c>
      <c r="Z632" s="61">
        <v>6.5857099977736446</v>
      </c>
      <c r="AA632" s="61">
        <v>6.5933366321528428</v>
      </c>
      <c r="AB632" s="61">
        <v>6.6009632665320419</v>
      </c>
      <c r="AC632" s="61">
        <v>6.608589900911241</v>
      </c>
      <c r="AD632" s="61">
        <v>6.6102682142244058</v>
      </c>
      <c r="AE632" s="61">
        <v>6.6119465275375706</v>
      </c>
      <c r="AF632" s="61">
        <v>6.6136248408507363</v>
      </c>
      <c r="AG632" s="61">
        <v>6.6153031541639011</v>
      </c>
      <c r="AH632" s="61">
        <v>6.6169814674770659</v>
      </c>
      <c r="AI632" s="61">
        <v>6.6186597807902325</v>
      </c>
      <c r="AJ632" s="61">
        <v>6.6203380941033974</v>
      </c>
      <c r="AK632" s="61">
        <v>6.6220164074165622</v>
      </c>
      <c r="AL632" s="61">
        <v>6.6236947207297279</v>
      </c>
      <c r="AM632" s="62">
        <v>6.6253730340428927</v>
      </c>
      <c r="AN632" s="62">
        <v>6.6253730340428927</v>
      </c>
      <c r="AO632" s="62">
        <v>6.6253730340428927</v>
      </c>
      <c r="AP632" s="62">
        <v>6.6253730340428927</v>
      </c>
      <c r="AQ632" s="62">
        <v>6.6253730340428927</v>
      </c>
      <c r="AR632" s="62">
        <v>6.6253730340428927</v>
      </c>
      <c r="AS632" s="62">
        <v>6.6253730340428927</v>
      </c>
      <c r="AT632" s="62">
        <v>6.6253730340428927</v>
      </c>
      <c r="AU632" s="62">
        <v>6.6253730340428927</v>
      </c>
      <c r="AV632" s="62">
        <v>6.6253730340428927</v>
      </c>
      <c r="AW632" s="62">
        <v>6.6253730340428927</v>
      </c>
      <c r="AX632" s="62">
        <v>6.6253730340428927</v>
      </c>
      <c r="AY632" s="62">
        <v>6.6253730340428927</v>
      </c>
      <c r="AZ632" s="62">
        <v>6.6253730340428927</v>
      </c>
      <c r="BA632" s="62">
        <v>6.6253730340428927</v>
      </c>
      <c r="BB632" s="62">
        <v>6.6253730340428927</v>
      </c>
      <c r="BC632" s="62">
        <v>6.6253730340428927</v>
      </c>
      <c r="BD632" s="62">
        <v>6.6253730340428927</v>
      </c>
      <c r="BE632" s="62">
        <v>6.6253730340428927</v>
      </c>
      <c r="BF632" s="62">
        <v>6.6253730340428927</v>
      </c>
      <c r="BG632" s="62">
        <v>6.6253730340428927</v>
      </c>
    </row>
    <row r="633" spans="1:59" x14ac:dyDescent="0.35">
      <c r="A633" s="2" t="s">
        <v>507</v>
      </c>
      <c r="B633" s="4" t="s">
        <v>49</v>
      </c>
      <c r="C633" t="s">
        <v>22</v>
      </c>
      <c r="D633" s="24" t="s">
        <v>7</v>
      </c>
      <c r="E633" s="102">
        <v>4.98695678761387E-2</v>
      </c>
      <c r="F633" s="61">
        <v>50.033147505351721</v>
      </c>
      <c r="G633" s="61">
        <v>50.693174667030291</v>
      </c>
      <c r="H633" s="61">
        <v>51.353201828708855</v>
      </c>
      <c r="I633" s="61">
        <v>52.013228990387432</v>
      </c>
      <c r="J633" s="61">
        <v>52.673256152066003</v>
      </c>
      <c r="K633" s="61">
        <v>53.333283313744573</v>
      </c>
      <c r="L633" s="61">
        <v>53.993310475423137</v>
      </c>
      <c r="M633" s="61">
        <v>54.6533376371017</v>
      </c>
      <c r="N633" s="61">
        <v>55.313364798780277</v>
      </c>
      <c r="O633" s="61">
        <v>55.973391960458841</v>
      </c>
      <c r="P633" s="61">
        <v>56.633419122137411</v>
      </c>
      <c r="Q633" s="61">
        <v>57.293446283815975</v>
      </c>
      <c r="R633" s="61">
        <v>57.953473445494552</v>
      </c>
      <c r="S633" s="61">
        <v>58.613500607173108</v>
      </c>
      <c r="T633" s="61">
        <v>58.779875961658163</v>
      </c>
      <c r="U633" s="61">
        <v>58.946251316143218</v>
      </c>
      <c r="V633" s="61">
        <v>59.112626670628259</v>
      </c>
      <c r="W633" s="61">
        <v>59.279002025113314</v>
      </c>
      <c r="X633" s="61">
        <v>59.445377379598369</v>
      </c>
      <c r="Y633" s="61">
        <v>59.514378390868345</v>
      </c>
      <c r="Z633" s="61">
        <v>59.583379402138334</v>
      </c>
      <c r="AA633" s="61">
        <v>59.652380413408309</v>
      </c>
      <c r="AB633" s="61">
        <v>59.721381424678292</v>
      </c>
      <c r="AC633" s="61">
        <v>59.790382435948267</v>
      </c>
      <c r="AD633" s="61">
        <v>59.805566763671145</v>
      </c>
      <c r="AE633" s="61">
        <v>59.820751091394015</v>
      </c>
      <c r="AF633" s="61">
        <v>59.835935419116879</v>
      </c>
      <c r="AG633" s="61">
        <v>59.85111974683975</v>
      </c>
      <c r="AH633" s="61">
        <v>59.86630407456262</v>
      </c>
      <c r="AI633" s="61">
        <v>59.881488402285505</v>
      </c>
      <c r="AJ633" s="61">
        <v>59.896672730008376</v>
      </c>
      <c r="AK633" s="61">
        <v>59.91185705773124</v>
      </c>
      <c r="AL633" s="61">
        <v>59.92704138545411</v>
      </c>
      <c r="AM633" s="62">
        <v>59.942225713176981</v>
      </c>
      <c r="AN633" s="62">
        <v>59.942225713176981</v>
      </c>
      <c r="AO633" s="62">
        <v>59.942225713176981</v>
      </c>
      <c r="AP633" s="62">
        <v>59.942225713176981</v>
      </c>
      <c r="AQ633" s="62">
        <v>59.942225713176981</v>
      </c>
      <c r="AR633" s="62">
        <v>59.942225713176981</v>
      </c>
      <c r="AS633" s="62">
        <v>59.942225713176981</v>
      </c>
      <c r="AT633" s="62">
        <v>59.942225713176981</v>
      </c>
      <c r="AU633" s="62">
        <v>59.942225713176981</v>
      </c>
      <c r="AV633" s="62">
        <v>59.942225713176981</v>
      </c>
      <c r="AW633" s="62">
        <v>59.942225713176981</v>
      </c>
      <c r="AX633" s="62">
        <v>59.942225713176981</v>
      </c>
      <c r="AY633" s="62">
        <v>59.942225713176981</v>
      </c>
      <c r="AZ633" s="62">
        <v>59.942225713176981</v>
      </c>
      <c r="BA633" s="62">
        <v>59.942225713176981</v>
      </c>
      <c r="BB633" s="62">
        <v>59.942225713176981</v>
      </c>
      <c r="BC633" s="62">
        <v>59.942225713176981</v>
      </c>
      <c r="BD633" s="62">
        <v>59.942225713176981</v>
      </c>
      <c r="BE633" s="62">
        <v>59.942225713176981</v>
      </c>
      <c r="BF633" s="62">
        <v>59.942225713176981</v>
      </c>
      <c r="BG633" s="62">
        <v>59.942225713176981</v>
      </c>
    </row>
    <row r="634" spans="1:59" x14ac:dyDescent="0.35">
      <c r="A634" s="2" t="s">
        <v>507</v>
      </c>
      <c r="B634" s="4" t="s">
        <v>49</v>
      </c>
      <c r="C634" t="s">
        <v>36</v>
      </c>
      <c r="D634" s="24" t="s">
        <v>7</v>
      </c>
      <c r="E634" s="102">
        <v>3.3008447560890802E-4</v>
      </c>
      <c r="F634" s="61">
        <v>0.33116720197748589</v>
      </c>
      <c r="G634" s="61">
        <v>0.33553589272073475</v>
      </c>
      <c r="H634" s="61">
        <v>0.33990458346398356</v>
      </c>
      <c r="I634" s="61">
        <v>0.34427327420723242</v>
      </c>
      <c r="J634" s="61">
        <v>0.34864196495048122</v>
      </c>
      <c r="K634" s="61">
        <v>0.35301065569373008</v>
      </c>
      <c r="L634" s="61">
        <v>0.35737934643697888</v>
      </c>
      <c r="M634" s="61">
        <v>0.36174803718022769</v>
      </c>
      <c r="N634" s="61">
        <v>0.36611672792347655</v>
      </c>
      <c r="O634" s="61">
        <v>0.37048541866672535</v>
      </c>
      <c r="P634" s="61">
        <v>0.37485410940997421</v>
      </c>
      <c r="Q634" s="61">
        <v>0.37922280015322302</v>
      </c>
      <c r="R634" s="61">
        <v>0.38359149089647188</v>
      </c>
      <c r="S634" s="61">
        <v>0.38796018163972068</v>
      </c>
      <c r="T634" s="61">
        <v>0.3890614127908677</v>
      </c>
      <c r="U634" s="61">
        <v>0.39016264394201472</v>
      </c>
      <c r="V634" s="61">
        <v>0.39126387509316168</v>
      </c>
      <c r="W634" s="61">
        <v>0.3923651062443087</v>
      </c>
      <c r="X634" s="61">
        <v>0.39346633739545578</v>
      </c>
      <c r="Y634" s="61">
        <v>0.39392305205314243</v>
      </c>
      <c r="Z634" s="61">
        <v>0.39437976671082925</v>
      </c>
      <c r="AA634" s="61">
        <v>0.39483648136851596</v>
      </c>
      <c r="AB634" s="61">
        <v>0.39529319602620266</v>
      </c>
      <c r="AC634" s="61">
        <v>0.39574991068388937</v>
      </c>
      <c r="AD634" s="61">
        <v>0.39585041508100643</v>
      </c>
      <c r="AE634" s="61">
        <v>0.39595091947812339</v>
      </c>
      <c r="AF634" s="61">
        <v>0.39605142387524039</v>
      </c>
      <c r="AG634" s="61">
        <v>0.39615192827235746</v>
      </c>
      <c r="AH634" s="61">
        <v>0.39625243266947446</v>
      </c>
      <c r="AI634" s="61">
        <v>0.39635293706659153</v>
      </c>
      <c r="AJ634" s="61">
        <v>0.39645344146370853</v>
      </c>
      <c r="AK634" s="61">
        <v>0.39655394586082554</v>
      </c>
      <c r="AL634" s="61">
        <v>0.3966544502579426</v>
      </c>
      <c r="AM634" s="62">
        <v>0.39675495465505956</v>
      </c>
      <c r="AN634" s="62">
        <v>0.39675495465505956</v>
      </c>
      <c r="AO634" s="62">
        <v>0.39675495465505956</v>
      </c>
      <c r="AP634" s="62">
        <v>0.39675495465505956</v>
      </c>
      <c r="AQ634" s="62">
        <v>0.39675495465505956</v>
      </c>
      <c r="AR634" s="62">
        <v>0.39675495465505956</v>
      </c>
      <c r="AS634" s="62">
        <v>0.39675495465505956</v>
      </c>
      <c r="AT634" s="62">
        <v>0.39675495465505956</v>
      </c>
      <c r="AU634" s="62">
        <v>0.39675495465505956</v>
      </c>
      <c r="AV634" s="62">
        <v>0.39675495465505956</v>
      </c>
      <c r="AW634" s="62">
        <v>0.39675495465505956</v>
      </c>
      <c r="AX634" s="62">
        <v>0.39675495465505956</v>
      </c>
      <c r="AY634" s="62">
        <v>0.39675495465505956</v>
      </c>
      <c r="AZ634" s="62">
        <v>0.39675495465505956</v>
      </c>
      <c r="BA634" s="62">
        <v>0.39675495465505956</v>
      </c>
      <c r="BB634" s="62">
        <v>0.39675495465505956</v>
      </c>
      <c r="BC634" s="62">
        <v>0.39675495465505956</v>
      </c>
      <c r="BD634" s="62">
        <v>0.39675495465505956</v>
      </c>
      <c r="BE634" s="62">
        <v>0.39675495465505956</v>
      </c>
      <c r="BF634" s="62">
        <v>0.39675495465505956</v>
      </c>
      <c r="BG634" s="62">
        <v>0.39675495465505956</v>
      </c>
    </row>
    <row r="635" spans="1:59" x14ac:dyDescent="0.35">
      <c r="A635" s="2" t="s">
        <v>507</v>
      </c>
      <c r="B635" s="4" t="s">
        <v>49</v>
      </c>
      <c r="C635" t="s">
        <v>23</v>
      </c>
      <c r="D635" s="24" t="s">
        <v>7</v>
      </c>
      <c r="E635" s="102">
        <v>0.33264700536440139</v>
      </c>
      <c r="F635" s="61">
        <v>333.7381372132171</v>
      </c>
      <c r="G635" s="61">
        <v>338.14074321407224</v>
      </c>
      <c r="H635" s="61">
        <v>342.54334921492739</v>
      </c>
      <c r="I635" s="61">
        <v>346.94595521578259</v>
      </c>
      <c r="J635" s="61">
        <v>351.34856121663773</v>
      </c>
      <c r="K635" s="61">
        <v>355.75116721749288</v>
      </c>
      <c r="L635" s="61">
        <v>360.15377321834796</v>
      </c>
      <c r="M635" s="61">
        <v>364.55637921920317</v>
      </c>
      <c r="N635" s="61">
        <v>368.95898522005831</v>
      </c>
      <c r="O635" s="61">
        <v>373.36159122091345</v>
      </c>
      <c r="P635" s="61">
        <v>377.7641972217686</v>
      </c>
      <c r="Q635" s="61">
        <v>382.16680322262368</v>
      </c>
      <c r="R635" s="61">
        <v>386.56940922347894</v>
      </c>
      <c r="S635" s="61">
        <v>390.97201522433403</v>
      </c>
      <c r="T635" s="61">
        <v>392.08179551305346</v>
      </c>
      <c r="U635" s="61">
        <v>393.1915758017729</v>
      </c>
      <c r="V635" s="61">
        <v>394.30135609049222</v>
      </c>
      <c r="W635" s="61">
        <v>395.4111363792116</v>
      </c>
      <c r="X635" s="61">
        <v>396.52091666793109</v>
      </c>
      <c r="Y635" s="61">
        <v>396.98117691769062</v>
      </c>
      <c r="Z635" s="61">
        <v>397.44143716745026</v>
      </c>
      <c r="AA635" s="61">
        <v>397.90169741720979</v>
      </c>
      <c r="AB635" s="61">
        <v>398.36195766696943</v>
      </c>
      <c r="AC635" s="61">
        <v>398.82221791672896</v>
      </c>
      <c r="AD635" s="61">
        <v>398.92350255504846</v>
      </c>
      <c r="AE635" s="61">
        <v>399.02478719336796</v>
      </c>
      <c r="AF635" s="61">
        <v>399.12607183168745</v>
      </c>
      <c r="AG635" s="61">
        <v>399.22735647000701</v>
      </c>
      <c r="AH635" s="61">
        <v>399.32864110832645</v>
      </c>
      <c r="AI635" s="61">
        <v>399.42992574664601</v>
      </c>
      <c r="AJ635" s="61">
        <v>399.5312103849655</v>
      </c>
      <c r="AK635" s="61">
        <v>399.63249502328506</v>
      </c>
      <c r="AL635" s="61">
        <v>399.7337796616045</v>
      </c>
      <c r="AM635" s="62">
        <v>399.835064299924</v>
      </c>
      <c r="AN635" s="62">
        <v>399.835064299924</v>
      </c>
      <c r="AO635" s="62">
        <v>399.835064299924</v>
      </c>
      <c r="AP635" s="62">
        <v>399.835064299924</v>
      </c>
      <c r="AQ635" s="62">
        <v>399.835064299924</v>
      </c>
      <c r="AR635" s="62">
        <v>399.835064299924</v>
      </c>
      <c r="AS635" s="62">
        <v>399.835064299924</v>
      </c>
      <c r="AT635" s="62">
        <v>399.835064299924</v>
      </c>
      <c r="AU635" s="62">
        <v>399.835064299924</v>
      </c>
      <c r="AV635" s="62">
        <v>399.835064299924</v>
      </c>
      <c r="AW635" s="62">
        <v>399.835064299924</v>
      </c>
      <c r="AX635" s="62">
        <v>399.835064299924</v>
      </c>
      <c r="AY635" s="62">
        <v>399.835064299924</v>
      </c>
      <c r="AZ635" s="62">
        <v>399.835064299924</v>
      </c>
      <c r="BA635" s="62">
        <v>399.835064299924</v>
      </c>
      <c r="BB635" s="62">
        <v>399.835064299924</v>
      </c>
      <c r="BC635" s="62">
        <v>399.835064299924</v>
      </c>
      <c r="BD635" s="62">
        <v>399.835064299924</v>
      </c>
      <c r="BE635" s="62">
        <v>399.835064299924</v>
      </c>
      <c r="BF635" s="62">
        <v>399.835064299924</v>
      </c>
      <c r="BG635" s="62">
        <v>399.835064299924</v>
      </c>
    </row>
    <row r="636" spans="1:59" x14ac:dyDescent="0.35">
      <c r="A636" s="2" t="s">
        <v>507</v>
      </c>
      <c r="B636" s="4" t="s">
        <v>49</v>
      </c>
      <c r="C636" t="s">
        <v>37</v>
      </c>
      <c r="D636" s="24" t="s">
        <v>7</v>
      </c>
      <c r="E636" s="102">
        <v>2.7616006985743924E-4</v>
      </c>
      <c r="F636" s="61">
        <v>0.27706591612310011</v>
      </c>
      <c r="G636" s="61">
        <v>0.28072091364643287</v>
      </c>
      <c r="H636" s="61">
        <v>0.28437591116976563</v>
      </c>
      <c r="I636" s="61">
        <v>0.28803090869309833</v>
      </c>
      <c r="J636" s="61">
        <v>0.29168590621643109</v>
      </c>
      <c r="K636" s="61">
        <v>0.29534090373976385</v>
      </c>
      <c r="L636" s="61">
        <v>0.29899590126309661</v>
      </c>
      <c r="M636" s="61">
        <v>0.30265089878642926</v>
      </c>
      <c r="N636" s="61">
        <v>0.30630589630976202</v>
      </c>
      <c r="O636" s="61">
        <v>0.30996089383309477</v>
      </c>
      <c r="P636" s="61">
        <v>0.31361589135642753</v>
      </c>
      <c r="Q636" s="61">
        <v>0.31727088887976024</v>
      </c>
      <c r="R636" s="61">
        <v>0.320925886403093</v>
      </c>
      <c r="S636" s="61">
        <v>0.3245808839264257</v>
      </c>
      <c r="T636" s="61">
        <v>0.32550221193213985</v>
      </c>
      <c r="U636" s="61">
        <v>0.326423539937854</v>
      </c>
      <c r="V636" s="61">
        <v>0.3273448679435681</v>
      </c>
      <c r="W636" s="61">
        <v>0.32826619594928225</v>
      </c>
      <c r="X636" s="61">
        <v>0.3291875239549964</v>
      </c>
      <c r="Y636" s="61">
        <v>0.32956962720762284</v>
      </c>
      <c r="Z636" s="61">
        <v>0.32995173046024939</v>
      </c>
      <c r="AA636" s="61">
        <v>0.33033383371287589</v>
      </c>
      <c r="AB636" s="61">
        <v>0.33071593696550244</v>
      </c>
      <c r="AC636" s="61">
        <v>0.331098040218129</v>
      </c>
      <c r="AD636" s="61">
        <v>0.33118212566709654</v>
      </c>
      <c r="AE636" s="61">
        <v>0.33126621111606414</v>
      </c>
      <c r="AF636" s="61">
        <v>0.33135029656503179</v>
      </c>
      <c r="AG636" s="61">
        <v>0.33143438201399938</v>
      </c>
      <c r="AH636" s="61">
        <v>0.33151846746296704</v>
      </c>
      <c r="AI636" s="61">
        <v>0.33160255291193469</v>
      </c>
      <c r="AJ636" s="61">
        <v>0.33168663836090229</v>
      </c>
      <c r="AK636" s="61">
        <v>0.33177072380986994</v>
      </c>
      <c r="AL636" s="61">
        <v>0.33185480925883754</v>
      </c>
      <c r="AM636" s="62">
        <v>0.33193889470780513</v>
      </c>
      <c r="AN636" s="62">
        <v>0.33193889470780513</v>
      </c>
      <c r="AO636" s="62">
        <v>0.33193889470780513</v>
      </c>
      <c r="AP636" s="62">
        <v>0.33193889470780513</v>
      </c>
      <c r="AQ636" s="62">
        <v>0.33193889470780513</v>
      </c>
      <c r="AR636" s="62">
        <v>0.33193889470780513</v>
      </c>
      <c r="AS636" s="62">
        <v>0.33193889470780513</v>
      </c>
      <c r="AT636" s="62">
        <v>0.33193889470780513</v>
      </c>
      <c r="AU636" s="62">
        <v>0.33193889470780513</v>
      </c>
      <c r="AV636" s="62">
        <v>0.33193889470780513</v>
      </c>
      <c r="AW636" s="62">
        <v>0.33193889470780513</v>
      </c>
      <c r="AX636" s="62">
        <v>0.33193889470780513</v>
      </c>
      <c r="AY636" s="62">
        <v>0.33193889470780513</v>
      </c>
      <c r="AZ636" s="62">
        <v>0.33193889470780513</v>
      </c>
      <c r="BA636" s="62">
        <v>0.33193889470780513</v>
      </c>
      <c r="BB636" s="62">
        <v>0.33193889470780513</v>
      </c>
      <c r="BC636" s="62">
        <v>0.33193889470780513</v>
      </c>
      <c r="BD636" s="62">
        <v>0.33193889470780513</v>
      </c>
      <c r="BE636" s="62">
        <v>0.33193889470780513</v>
      </c>
      <c r="BF636" s="62">
        <v>0.33193889470780513</v>
      </c>
      <c r="BG636" s="62">
        <v>0.33193889470780513</v>
      </c>
    </row>
    <row r="637" spans="1:59" x14ac:dyDescent="0.35">
      <c r="A637" s="2" t="s">
        <v>507</v>
      </c>
      <c r="B637" s="4" t="s">
        <v>49</v>
      </c>
      <c r="C637" t="s">
        <v>24</v>
      </c>
      <c r="D637" s="24" t="s">
        <v>7</v>
      </c>
      <c r="E637" s="102">
        <v>1.7906820007454608E-3</v>
      </c>
      <c r="F637" s="61">
        <v>1.796555705094532</v>
      </c>
      <c r="G637" s="61">
        <v>1.8202555045665549</v>
      </c>
      <c r="H637" s="61">
        <v>1.8439553040385781</v>
      </c>
      <c r="I637" s="61">
        <v>1.867655103510601</v>
      </c>
      <c r="J637" s="61">
        <v>1.891354902982624</v>
      </c>
      <c r="K637" s="61">
        <v>1.9150547024546472</v>
      </c>
      <c r="L637" s="61">
        <v>1.9387545019266701</v>
      </c>
      <c r="M637" s="61">
        <v>1.9624543013986928</v>
      </c>
      <c r="N637" s="61">
        <v>1.9861541008707162</v>
      </c>
      <c r="O637" s="61">
        <v>2.0098539003427387</v>
      </c>
      <c r="P637" s="61">
        <v>2.0335536998147621</v>
      </c>
      <c r="Q637" s="61">
        <v>2.057253499286785</v>
      </c>
      <c r="R637" s="61">
        <v>2.080953298758808</v>
      </c>
      <c r="S637" s="61">
        <v>2.1046530982308309</v>
      </c>
      <c r="T637" s="61">
        <v>2.1106271895520949</v>
      </c>
      <c r="U637" s="61">
        <v>2.116601280873359</v>
      </c>
      <c r="V637" s="61">
        <v>2.122575372194623</v>
      </c>
      <c r="W637" s="61">
        <v>2.128549463515887</v>
      </c>
      <c r="X637" s="61">
        <v>2.1345235548371511</v>
      </c>
      <c r="Y637" s="61">
        <v>2.1370011954940997</v>
      </c>
      <c r="Z637" s="61">
        <v>2.1394788361510488</v>
      </c>
      <c r="AA637" s="61">
        <v>2.1419564768079971</v>
      </c>
      <c r="AB637" s="61">
        <v>2.1444341174649462</v>
      </c>
      <c r="AC637" s="61">
        <v>2.1469117581218948</v>
      </c>
      <c r="AD637" s="61">
        <v>2.1474569864746709</v>
      </c>
      <c r="AE637" s="61">
        <v>2.1480022148274469</v>
      </c>
      <c r="AF637" s="61">
        <v>2.1485474431802229</v>
      </c>
      <c r="AG637" s="61">
        <v>2.1490926715329994</v>
      </c>
      <c r="AH637" s="61">
        <v>2.1496378998857755</v>
      </c>
      <c r="AI637" s="61">
        <v>2.150183128238552</v>
      </c>
      <c r="AJ637" s="61">
        <v>2.150728356591328</v>
      </c>
      <c r="AK637" s="61">
        <v>2.151273584944104</v>
      </c>
      <c r="AL637" s="61">
        <v>2.1518188132968805</v>
      </c>
      <c r="AM637" s="62">
        <v>2.1523640416496566</v>
      </c>
      <c r="AN637" s="62">
        <v>2.1523640416496566</v>
      </c>
      <c r="AO637" s="62">
        <v>2.1523640416496566</v>
      </c>
      <c r="AP637" s="62">
        <v>2.1523640416496566</v>
      </c>
      <c r="AQ637" s="62">
        <v>2.1523640416496566</v>
      </c>
      <c r="AR637" s="62">
        <v>2.1523640416496566</v>
      </c>
      <c r="AS637" s="62">
        <v>2.1523640416496566</v>
      </c>
      <c r="AT637" s="62">
        <v>2.1523640416496566</v>
      </c>
      <c r="AU637" s="62">
        <v>2.1523640416496566</v>
      </c>
      <c r="AV637" s="62">
        <v>2.1523640416496566</v>
      </c>
      <c r="AW637" s="62">
        <v>2.1523640416496566</v>
      </c>
      <c r="AX637" s="62">
        <v>2.1523640416496566</v>
      </c>
      <c r="AY637" s="62">
        <v>2.1523640416496566</v>
      </c>
      <c r="AZ637" s="62">
        <v>2.1523640416496566</v>
      </c>
      <c r="BA637" s="62">
        <v>2.1523640416496566</v>
      </c>
      <c r="BB637" s="62">
        <v>2.1523640416496566</v>
      </c>
      <c r="BC637" s="62">
        <v>2.1523640416496566</v>
      </c>
      <c r="BD637" s="62">
        <v>2.1523640416496566</v>
      </c>
      <c r="BE637" s="62">
        <v>2.1523640416496566</v>
      </c>
      <c r="BF637" s="62">
        <v>2.1523640416496566</v>
      </c>
      <c r="BG637" s="62">
        <v>2.1523640416496566</v>
      </c>
    </row>
    <row r="638" spans="1:59" x14ac:dyDescent="0.35">
      <c r="A638" s="2" t="s">
        <v>507</v>
      </c>
      <c r="B638" s="4" t="s">
        <v>49</v>
      </c>
      <c r="C638" t="s">
        <v>25</v>
      </c>
      <c r="D638" s="24" t="s">
        <v>7</v>
      </c>
      <c r="E638" s="102">
        <v>2.1313935426639143E-3</v>
      </c>
      <c r="F638" s="61">
        <v>2.138384831745904</v>
      </c>
      <c r="G638" s="61">
        <v>2.1665939719148848</v>
      </c>
      <c r="H638" s="61">
        <v>2.1948031120838656</v>
      </c>
      <c r="I638" s="61">
        <v>2.2230122522528464</v>
      </c>
      <c r="J638" s="61">
        <v>2.2512213924218267</v>
      </c>
      <c r="K638" s="61">
        <v>2.2794305325908075</v>
      </c>
      <c r="L638" s="61">
        <v>2.3076396727597879</v>
      </c>
      <c r="M638" s="61">
        <v>2.3358488129287691</v>
      </c>
      <c r="N638" s="61">
        <v>2.3640579530977499</v>
      </c>
      <c r="O638" s="61">
        <v>2.3922670932667303</v>
      </c>
      <c r="P638" s="61">
        <v>2.4204762334357111</v>
      </c>
      <c r="Q638" s="61">
        <v>2.4486853736046914</v>
      </c>
      <c r="R638" s="61">
        <v>2.4768945137736722</v>
      </c>
      <c r="S638" s="61">
        <v>2.5051036539426526</v>
      </c>
      <c r="T638" s="61">
        <v>2.5122144305406895</v>
      </c>
      <c r="U638" s="61">
        <v>2.5193252071387269</v>
      </c>
      <c r="V638" s="61">
        <v>2.5264359837367634</v>
      </c>
      <c r="W638" s="61">
        <v>2.5335467603348003</v>
      </c>
      <c r="X638" s="61">
        <v>2.5406575369328372</v>
      </c>
      <c r="Y638" s="61">
        <v>2.5436065961711964</v>
      </c>
      <c r="Z638" s="61">
        <v>2.5465556554095561</v>
      </c>
      <c r="AA638" s="61">
        <v>2.5495047146479153</v>
      </c>
      <c r="AB638" s="61">
        <v>2.5524537738862745</v>
      </c>
      <c r="AC638" s="61">
        <v>2.5554028331246341</v>
      </c>
      <c r="AD638" s="61">
        <v>2.5560518016125622</v>
      </c>
      <c r="AE638" s="61">
        <v>2.5567007701004902</v>
      </c>
      <c r="AF638" s="61">
        <v>2.5573497385884187</v>
      </c>
      <c r="AG638" s="61">
        <v>2.5579987070763472</v>
      </c>
      <c r="AH638" s="61">
        <v>2.5586476755642757</v>
      </c>
      <c r="AI638" s="61">
        <v>2.5592966440522047</v>
      </c>
      <c r="AJ638" s="61">
        <v>2.5599456125401323</v>
      </c>
      <c r="AK638" s="61">
        <v>2.5605945810280608</v>
      </c>
      <c r="AL638" s="61">
        <v>2.5612435495159893</v>
      </c>
      <c r="AM638" s="62">
        <v>2.5618925180039178</v>
      </c>
      <c r="AN638" s="62">
        <v>2.5618925180039178</v>
      </c>
      <c r="AO638" s="62">
        <v>2.5618925180039178</v>
      </c>
      <c r="AP638" s="62">
        <v>2.5618925180039178</v>
      </c>
      <c r="AQ638" s="62">
        <v>2.5618925180039178</v>
      </c>
      <c r="AR638" s="62">
        <v>2.5618925180039178</v>
      </c>
      <c r="AS638" s="62">
        <v>2.5618925180039178</v>
      </c>
      <c r="AT638" s="62">
        <v>2.5618925180039178</v>
      </c>
      <c r="AU638" s="62">
        <v>2.5618925180039178</v>
      </c>
      <c r="AV638" s="62">
        <v>2.5618925180039178</v>
      </c>
      <c r="AW638" s="62">
        <v>2.5618925180039178</v>
      </c>
      <c r="AX638" s="62">
        <v>2.5618925180039178</v>
      </c>
      <c r="AY638" s="62">
        <v>2.5618925180039178</v>
      </c>
      <c r="AZ638" s="62">
        <v>2.5618925180039178</v>
      </c>
      <c r="BA638" s="62">
        <v>2.5618925180039178</v>
      </c>
      <c r="BB638" s="62">
        <v>2.5618925180039178</v>
      </c>
      <c r="BC638" s="62">
        <v>2.5618925180039178</v>
      </c>
      <c r="BD638" s="62">
        <v>2.5618925180039178</v>
      </c>
      <c r="BE638" s="62">
        <v>2.5618925180039178</v>
      </c>
      <c r="BF638" s="62">
        <v>2.5618925180039178</v>
      </c>
      <c r="BG638" s="62">
        <v>2.5618925180039178</v>
      </c>
    </row>
    <row r="639" spans="1:59" x14ac:dyDescent="0.35">
      <c r="A639" s="2" t="s">
        <v>507</v>
      </c>
      <c r="B639" s="4" t="s">
        <v>49</v>
      </c>
      <c r="C639" t="s">
        <v>42</v>
      </c>
      <c r="D639" s="24" t="s">
        <v>7</v>
      </c>
      <c r="E639" s="102">
        <v>8.5785635621543788E-2</v>
      </c>
      <c r="F639" s="61">
        <v>86.067025315988886</v>
      </c>
      <c r="G639" s="61">
        <v>87.202404105167659</v>
      </c>
      <c r="H639" s="61">
        <v>88.337782894346461</v>
      </c>
      <c r="I639" s="61">
        <v>89.473161683525234</v>
      </c>
      <c r="J639" s="61">
        <v>90.608540472704021</v>
      </c>
      <c r="K639" s="61">
        <v>91.743919261882809</v>
      </c>
      <c r="L639" s="61">
        <v>92.879298051061568</v>
      </c>
      <c r="M639" s="61">
        <v>94.014676840240355</v>
      </c>
      <c r="N639" s="61">
        <v>95.150055629419143</v>
      </c>
      <c r="O639" s="61">
        <v>96.28543441859793</v>
      </c>
      <c r="P639" s="61">
        <v>97.420813207776703</v>
      </c>
      <c r="Q639" s="61">
        <v>98.556191996955491</v>
      </c>
      <c r="R639" s="61">
        <v>99.691570786134278</v>
      </c>
      <c r="S639" s="61">
        <v>100.82694957531305</v>
      </c>
      <c r="T639" s="61">
        <v>101.11314847664922</v>
      </c>
      <c r="U639" s="61">
        <v>101.39934737798538</v>
      </c>
      <c r="V639" s="61">
        <v>101.68554627932151</v>
      </c>
      <c r="W639" s="61">
        <v>101.97174518065768</v>
      </c>
      <c r="X639" s="61">
        <v>102.25794408199384</v>
      </c>
      <c r="Y639" s="61">
        <v>102.37663962844465</v>
      </c>
      <c r="Z639" s="61">
        <v>102.49533517489549</v>
      </c>
      <c r="AA639" s="61">
        <v>102.6140307213463</v>
      </c>
      <c r="AB639" s="61">
        <v>102.73272626779713</v>
      </c>
      <c r="AC639" s="61">
        <v>102.85142181424794</v>
      </c>
      <c r="AD639" s="61">
        <v>102.87754189630735</v>
      </c>
      <c r="AE639" s="61">
        <v>102.90366197836677</v>
      </c>
      <c r="AF639" s="61">
        <v>102.92978206042618</v>
      </c>
      <c r="AG639" s="61">
        <v>102.95590214248558</v>
      </c>
      <c r="AH639" s="61">
        <v>102.98202222454501</v>
      </c>
      <c r="AI639" s="61">
        <v>103.00814230660444</v>
      </c>
      <c r="AJ639" s="61">
        <v>103.03426238866385</v>
      </c>
      <c r="AK639" s="61">
        <v>103.06038247072325</v>
      </c>
      <c r="AL639" s="61">
        <v>103.08650255278268</v>
      </c>
      <c r="AM639" s="62">
        <v>103.11262263484208</v>
      </c>
      <c r="AN639" s="62">
        <v>103.11262263484208</v>
      </c>
      <c r="AO639" s="62">
        <v>103.11262263484208</v>
      </c>
      <c r="AP639" s="62">
        <v>103.11262263484208</v>
      </c>
      <c r="AQ639" s="62">
        <v>103.11262263484208</v>
      </c>
      <c r="AR639" s="62">
        <v>103.11262263484208</v>
      </c>
      <c r="AS639" s="62">
        <v>103.11262263484208</v>
      </c>
      <c r="AT639" s="62">
        <v>103.11262263484208</v>
      </c>
      <c r="AU639" s="62">
        <v>103.11262263484208</v>
      </c>
      <c r="AV639" s="62">
        <v>103.11262263484208</v>
      </c>
      <c r="AW639" s="62">
        <v>103.11262263484208</v>
      </c>
      <c r="AX639" s="62">
        <v>103.11262263484208</v>
      </c>
      <c r="AY639" s="62">
        <v>103.11262263484208</v>
      </c>
      <c r="AZ639" s="62">
        <v>103.11262263484208</v>
      </c>
      <c r="BA639" s="62">
        <v>103.11262263484208</v>
      </c>
      <c r="BB639" s="62">
        <v>103.11262263484208</v>
      </c>
      <c r="BC639" s="62">
        <v>103.11262263484208</v>
      </c>
      <c r="BD639" s="62">
        <v>103.11262263484208</v>
      </c>
      <c r="BE639" s="62">
        <v>103.11262263484208</v>
      </c>
      <c r="BF639" s="62">
        <v>103.11262263484208</v>
      </c>
      <c r="BG639" s="62">
        <v>103.11262263484208</v>
      </c>
    </row>
    <row r="640" spans="1:59" x14ac:dyDescent="0.35">
      <c r="A640" s="2" t="s">
        <v>507</v>
      </c>
      <c r="B640" s="4" t="s">
        <v>49</v>
      </c>
      <c r="C640" t="s">
        <v>26</v>
      </c>
      <c r="D640" s="24" t="s">
        <v>7</v>
      </c>
      <c r="E640" s="102">
        <v>0.21307137795316231</v>
      </c>
      <c r="F640" s="61">
        <v>213.77028388890361</v>
      </c>
      <c r="G640" s="61">
        <v>216.59029823461955</v>
      </c>
      <c r="H640" s="61">
        <v>219.41031258033553</v>
      </c>
      <c r="I640" s="61">
        <v>222.2303269260515</v>
      </c>
      <c r="J640" s="61">
        <v>225.05034127176745</v>
      </c>
      <c r="K640" s="61">
        <v>227.87035561748345</v>
      </c>
      <c r="L640" s="61">
        <v>230.6903699631994</v>
      </c>
      <c r="M640" s="61">
        <v>233.51038430891535</v>
      </c>
      <c r="N640" s="61">
        <v>236.33039865463135</v>
      </c>
      <c r="O640" s="61">
        <v>239.15041300034727</v>
      </c>
      <c r="P640" s="61">
        <v>241.97042734606327</v>
      </c>
      <c r="Q640" s="61">
        <v>244.79044169177922</v>
      </c>
      <c r="R640" s="61">
        <v>247.6104560374952</v>
      </c>
      <c r="S640" s="61">
        <v>250.43047038321114</v>
      </c>
      <c r="T640" s="61">
        <v>251.14132125975422</v>
      </c>
      <c r="U640" s="61">
        <v>251.85217213629724</v>
      </c>
      <c r="V640" s="61">
        <v>252.56302301284023</v>
      </c>
      <c r="W640" s="61">
        <v>253.27387388938331</v>
      </c>
      <c r="X640" s="61">
        <v>253.98472476592633</v>
      </c>
      <c r="Y640" s="61">
        <v>254.2795366357218</v>
      </c>
      <c r="Z640" s="61">
        <v>254.57434850551729</v>
      </c>
      <c r="AA640" s="61">
        <v>254.86916037531273</v>
      </c>
      <c r="AB640" s="61">
        <v>255.16397224510823</v>
      </c>
      <c r="AC640" s="61">
        <v>255.45878411490369</v>
      </c>
      <c r="AD640" s="61">
        <v>255.52366026621181</v>
      </c>
      <c r="AE640" s="61">
        <v>255.58853641751998</v>
      </c>
      <c r="AF640" s="61">
        <v>255.65341256882812</v>
      </c>
      <c r="AG640" s="61">
        <v>255.71828872013626</v>
      </c>
      <c r="AH640" s="61">
        <v>255.7831648714444</v>
      </c>
      <c r="AI640" s="61">
        <v>255.8480410227526</v>
      </c>
      <c r="AJ640" s="61">
        <v>255.91291717406074</v>
      </c>
      <c r="AK640" s="61">
        <v>255.97779332536891</v>
      </c>
      <c r="AL640" s="61">
        <v>256.04266947667702</v>
      </c>
      <c r="AM640" s="62">
        <v>256.10754562798519</v>
      </c>
      <c r="AN640" s="62">
        <v>256.10754562798519</v>
      </c>
      <c r="AO640" s="62">
        <v>256.10754562798519</v>
      </c>
      <c r="AP640" s="62">
        <v>256.10754562798519</v>
      </c>
      <c r="AQ640" s="62">
        <v>256.10754562798519</v>
      </c>
      <c r="AR640" s="62">
        <v>256.10754562798519</v>
      </c>
      <c r="AS640" s="62">
        <v>256.10754562798519</v>
      </c>
      <c r="AT640" s="62">
        <v>256.10754562798519</v>
      </c>
      <c r="AU640" s="62">
        <v>256.10754562798519</v>
      </c>
      <c r="AV640" s="62">
        <v>256.10754562798519</v>
      </c>
      <c r="AW640" s="62">
        <v>256.10754562798519</v>
      </c>
      <c r="AX640" s="62">
        <v>256.10754562798519</v>
      </c>
      <c r="AY640" s="62">
        <v>256.10754562798519</v>
      </c>
      <c r="AZ640" s="62">
        <v>256.10754562798519</v>
      </c>
      <c r="BA640" s="62">
        <v>256.10754562798519</v>
      </c>
      <c r="BB640" s="62">
        <v>256.10754562798519</v>
      </c>
      <c r="BC640" s="62">
        <v>256.10754562798519</v>
      </c>
      <c r="BD640" s="62">
        <v>256.10754562798519</v>
      </c>
      <c r="BE640" s="62">
        <v>256.10754562798519</v>
      </c>
      <c r="BF640" s="62">
        <v>256.10754562798519</v>
      </c>
      <c r="BG640" s="62">
        <v>256.10754562798519</v>
      </c>
    </row>
    <row r="641" spans="1:59" x14ac:dyDescent="0.35">
      <c r="A641" s="2" t="s">
        <v>507</v>
      </c>
      <c r="B641" s="4" t="s">
        <v>49</v>
      </c>
      <c r="C641" t="s">
        <v>65</v>
      </c>
      <c r="D641" s="24" t="s">
        <v>7</v>
      </c>
      <c r="E641" s="102">
        <v>6.712249984505115E-4</v>
      </c>
      <c r="F641" s="61">
        <v>0.67342671667349174</v>
      </c>
      <c r="G641" s="61">
        <v>0.68231042570572842</v>
      </c>
      <c r="H641" s="61">
        <v>0.69119413473796509</v>
      </c>
      <c r="I641" s="61">
        <v>0.70007784377020177</v>
      </c>
      <c r="J641" s="61">
        <v>0.70896155280243844</v>
      </c>
      <c r="K641" s="61">
        <v>0.71784526183467512</v>
      </c>
      <c r="L641" s="61">
        <v>0.72672897086691179</v>
      </c>
      <c r="M641" s="61">
        <v>0.73561267989914836</v>
      </c>
      <c r="N641" s="61">
        <v>0.74449638893138514</v>
      </c>
      <c r="O641" s="61">
        <v>0.75338009796362182</v>
      </c>
      <c r="P641" s="61">
        <v>0.76226380699585838</v>
      </c>
      <c r="Q641" s="61">
        <v>0.77114751602809506</v>
      </c>
      <c r="R641" s="61">
        <v>0.78003122506033185</v>
      </c>
      <c r="S641" s="61">
        <v>0.78891493409256841</v>
      </c>
      <c r="T641" s="61">
        <v>0.79115428169096358</v>
      </c>
      <c r="U641" s="61">
        <v>0.79339362928935864</v>
      </c>
      <c r="V641" s="61">
        <v>0.79563297688775358</v>
      </c>
      <c r="W641" s="61">
        <v>0.79787232448614875</v>
      </c>
      <c r="X641" s="61">
        <v>0.80011167208454392</v>
      </c>
      <c r="Y641" s="61">
        <v>0.80104039887435297</v>
      </c>
      <c r="Z641" s="61">
        <v>0.80196912566416223</v>
      </c>
      <c r="AA641" s="61">
        <v>0.80289785245397127</v>
      </c>
      <c r="AB641" s="61">
        <v>0.80382657924378054</v>
      </c>
      <c r="AC641" s="61">
        <v>0.80475530603358958</v>
      </c>
      <c r="AD641" s="61">
        <v>0.80495968118232897</v>
      </c>
      <c r="AE641" s="61">
        <v>0.80516405633106847</v>
      </c>
      <c r="AF641" s="61">
        <v>0.80536843147980774</v>
      </c>
      <c r="AG641" s="61">
        <v>0.80557280662854713</v>
      </c>
      <c r="AH641" s="61">
        <v>0.80577718177728663</v>
      </c>
      <c r="AI641" s="61">
        <v>0.80598155692602613</v>
      </c>
      <c r="AJ641" s="61">
        <v>0.80618593207476552</v>
      </c>
      <c r="AK641" s="61">
        <v>0.80639030722350491</v>
      </c>
      <c r="AL641" s="61">
        <v>0.8065946823722443</v>
      </c>
      <c r="AM641" s="62">
        <v>0.8067990575209838</v>
      </c>
      <c r="AN641" s="62">
        <v>0.8067990575209838</v>
      </c>
      <c r="AO641" s="62">
        <v>0.8067990575209838</v>
      </c>
      <c r="AP641" s="62">
        <v>0.8067990575209838</v>
      </c>
      <c r="AQ641" s="62">
        <v>0.8067990575209838</v>
      </c>
      <c r="AR641" s="62">
        <v>0.8067990575209838</v>
      </c>
      <c r="AS641" s="62">
        <v>0.8067990575209838</v>
      </c>
      <c r="AT641" s="62">
        <v>0.8067990575209838</v>
      </c>
      <c r="AU641" s="62">
        <v>0.8067990575209838</v>
      </c>
      <c r="AV641" s="62">
        <v>0.8067990575209838</v>
      </c>
      <c r="AW641" s="62">
        <v>0.8067990575209838</v>
      </c>
      <c r="AX641" s="62">
        <v>0.8067990575209838</v>
      </c>
      <c r="AY641" s="62">
        <v>0.8067990575209838</v>
      </c>
      <c r="AZ641" s="62">
        <v>0.8067990575209838</v>
      </c>
      <c r="BA641" s="62">
        <v>0.8067990575209838</v>
      </c>
      <c r="BB641" s="62">
        <v>0.8067990575209838</v>
      </c>
      <c r="BC641" s="62">
        <v>0.8067990575209838</v>
      </c>
      <c r="BD641" s="62">
        <v>0.8067990575209838</v>
      </c>
      <c r="BE641" s="62">
        <v>0.8067990575209838</v>
      </c>
      <c r="BF641" s="62">
        <v>0.8067990575209838</v>
      </c>
      <c r="BG641" s="62">
        <v>0.8067990575209838</v>
      </c>
    </row>
    <row r="642" spans="1:59" x14ac:dyDescent="0.35">
      <c r="A642" s="2" t="s">
        <v>507</v>
      </c>
      <c r="B642" s="90" t="s">
        <v>66</v>
      </c>
      <c r="C642" s="29" t="s">
        <v>6</v>
      </c>
      <c r="D642" s="24" t="s">
        <v>7</v>
      </c>
      <c r="E642" s="102">
        <v>0</v>
      </c>
      <c r="F642" s="61">
        <v>0</v>
      </c>
      <c r="G642" s="61">
        <v>0</v>
      </c>
      <c r="H642" s="61">
        <v>0</v>
      </c>
      <c r="I642" s="61">
        <v>0</v>
      </c>
      <c r="J642" s="61">
        <v>0</v>
      </c>
      <c r="K642" s="61">
        <v>0</v>
      </c>
      <c r="L642" s="61">
        <v>0</v>
      </c>
      <c r="M642" s="61">
        <v>0</v>
      </c>
      <c r="N642" s="61">
        <v>0</v>
      </c>
      <c r="O642" s="61">
        <v>0</v>
      </c>
      <c r="P642" s="61">
        <v>0</v>
      </c>
      <c r="Q642" s="61">
        <v>0</v>
      </c>
      <c r="R642" s="61">
        <v>0</v>
      </c>
      <c r="S642" s="61">
        <v>0</v>
      </c>
      <c r="T642" s="61">
        <v>0</v>
      </c>
      <c r="U642" s="61">
        <v>0</v>
      </c>
      <c r="V642" s="61">
        <v>0</v>
      </c>
      <c r="W642" s="61">
        <v>0</v>
      </c>
      <c r="X642" s="61">
        <v>0</v>
      </c>
      <c r="Y642" s="61">
        <v>0</v>
      </c>
      <c r="Z642" s="61">
        <v>0</v>
      </c>
      <c r="AA642" s="61">
        <v>0</v>
      </c>
      <c r="AB642" s="61">
        <v>0</v>
      </c>
      <c r="AC642" s="61">
        <v>0</v>
      </c>
      <c r="AD642" s="61">
        <v>0</v>
      </c>
      <c r="AE642" s="61">
        <v>0</v>
      </c>
      <c r="AF642" s="61">
        <v>0</v>
      </c>
      <c r="AG642" s="61">
        <v>0</v>
      </c>
      <c r="AH642" s="61">
        <v>0</v>
      </c>
      <c r="AI642" s="61">
        <v>0</v>
      </c>
      <c r="AJ642" s="61">
        <v>0</v>
      </c>
      <c r="AK642" s="61">
        <v>0</v>
      </c>
      <c r="AL642" s="61">
        <v>0</v>
      </c>
      <c r="AM642" s="61">
        <v>0</v>
      </c>
      <c r="AN642" s="61">
        <v>0</v>
      </c>
      <c r="AO642" s="61">
        <v>0</v>
      </c>
      <c r="AP642" s="61">
        <v>0</v>
      </c>
      <c r="AQ642" s="61">
        <v>0</v>
      </c>
      <c r="AR642" s="61">
        <v>0</v>
      </c>
      <c r="AS642" s="61">
        <v>0</v>
      </c>
      <c r="AT642" s="61">
        <v>0</v>
      </c>
      <c r="AU642" s="61">
        <v>0</v>
      </c>
      <c r="AV642" s="61">
        <v>0</v>
      </c>
      <c r="AW642" s="61">
        <v>0</v>
      </c>
      <c r="AX642" s="61">
        <v>0</v>
      </c>
      <c r="AY642" s="61">
        <v>0</v>
      </c>
      <c r="AZ642" s="61">
        <v>0</v>
      </c>
      <c r="BA642" s="61">
        <v>0</v>
      </c>
      <c r="BB642" s="61">
        <v>0</v>
      </c>
      <c r="BC642" s="61">
        <v>0</v>
      </c>
      <c r="BD642" s="61">
        <v>0</v>
      </c>
      <c r="BE642" s="61">
        <v>0</v>
      </c>
      <c r="BF642" s="61">
        <v>0</v>
      </c>
      <c r="BG642" s="61">
        <v>0</v>
      </c>
    </row>
    <row r="643" spans="1:59" x14ac:dyDescent="0.35">
      <c r="A643" s="2" t="s">
        <v>507</v>
      </c>
      <c r="B643" s="90" t="s">
        <v>66</v>
      </c>
      <c r="C643" s="29" t="s">
        <v>8</v>
      </c>
      <c r="D643" s="24" t="s">
        <v>7</v>
      </c>
      <c r="E643" s="102">
        <v>0</v>
      </c>
      <c r="F643" s="61">
        <v>0</v>
      </c>
      <c r="G643" s="61">
        <v>0</v>
      </c>
      <c r="H643" s="61">
        <v>0</v>
      </c>
      <c r="I643" s="61">
        <v>0</v>
      </c>
      <c r="J643" s="61">
        <v>0</v>
      </c>
      <c r="K643" s="61">
        <v>0</v>
      </c>
      <c r="L643" s="61">
        <v>0</v>
      </c>
      <c r="M643" s="61">
        <v>0</v>
      </c>
      <c r="N643" s="61">
        <v>0</v>
      </c>
      <c r="O643" s="61">
        <v>0</v>
      </c>
      <c r="P643" s="61">
        <v>0</v>
      </c>
      <c r="Q643" s="61">
        <v>0</v>
      </c>
      <c r="R643" s="61">
        <v>0</v>
      </c>
      <c r="S643" s="61">
        <v>0</v>
      </c>
      <c r="T643" s="61">
        <v>0</v>
      </c>
      <c r="U643" s="61">
        <v>0</v>
      </c>
      <c r="V643" s="61">
        <v>0</v>
      </c>
      <c r="W643" s="61">
        <v>0</v>
      </c>
      <c r="X643" s="61">
        <v>0</v>
      </c>
      <c r="Y643" s="61">
        <v>0</v>
      </c>
      <c r="Z643" s="61">
        <v>0</v>
      </c>
      <c r="AA643" s="61">
        <v>0</v>
      </c>
      <c r="AB643" s="61">
        <v>0</v>
      </c>
      <c r="AC643" s="61">
        <v>0</v>
      </c>
      <c r="AD643" s="61">
        <v>0</v>
      </c>
      <c r="AE643" s="61">
        <v>0</v>
      </c>
      <c r="AF643" s="61">
        <v>0</v>
      </c>
      <c r="AG643" s="61">
        <v>0</v>
      </c>
      <c r="AH643" s="61">
        <v>0</v>
      </c>
      <c r="AI643" s="61">
        <v>0</v>
      </c>
      <c r="AJ643" s="61">
        <v>0</v>
      </c>
      <c r="AK643" s="61">
        <v>0</v>
      </c>
      <c r="AL643" s="61">
        <v>0</v>
      </c>
      <c r="AM643" s="61">
        <v>0</v>
      </c>
      <c r="AN643" s="61">
        <v>0</v>
      </c>
      <c r="AO643" s="61">
        <v>0</v>
      </c>
      <c r="AP643" s="61">
        <v>0</v>
      </c>
      <c r="AQ643" s="61">
        <v>0</v>
      </c>
      <c r="AR643" s="61">
        <v>0</v>
      </c>
      <c r="AS643" s="61">
        <v>0</v>
      </c>
      <c r="AT643" s="61">
        <v>0</v>
      </c>
      <c r="AU643" s="61">
        <v>0</v>
      </c>
      <c r="AV643" s="61">
        <v>0</v>
      </c>
      <c r="AW643" s="61">
        <v>0</v>
      </c>
      <c r="AX643" s="61">
        <v>0</v>
      </c>
      <c r="AY643" s="61">
        <v>0</v>
      </c>
      <c r="AZ643" s="61">
        <v>0</v>
      </c>
      <c r="BA643" s="61">
        <v>0</v>
      </c>
      <c r="BB643" s="61">
        <v>0</v>
      </c>
      <c r="BC643" s="61">
        <v>0</v>
      </c>
      <c r="BD643" s="61">
        <v>0</v>
      </c>
      <c r="BE643" s="61">
        <v>0</v>
      </c>
      <c r="BF643" s="61">
        <v>0</v>
      </c>
      <c r="BG643" s="61">
        <v>0</v>
      </c>
    </row>
    <row r="644" spans="1:59" x14ac:dyDescent="0.35">
      <c r="A644" s="2" t="s">
        <v>507</v>
      </c>
      <c r="B644" s="90" t="s">
        <v>66</v>
      </c>
      <c r="C644" s="29" t="s">
        <v>9</v>
      </c>
      <c r="D644" s="24" t="s">
        <v>7</v>
      </c>
      <c r="E644" s="102">
        <v>0</v>
      </c>
      <c r="F644" s="61">
        <v>0</v>
      </c>
      <c r="G644" s="61">
        <v>0</v>
      </c>
      <c r="H644" s="61">
        <v>0</v>
      </c>
      <c r="I644" s="61">
        <v>0</v>
      </c>
      <c r="J644" s="61">
        <v>0</v>
      </c>
      <c r="K644" s="61">
        <v>0</v>
      </c>
      <c r="L644" s="61">
        <v>0</v>
      </c>
      <c r="M644" s="61">
        <v>0</v>
      </c>
      <c r="N644" s="61">
        <v>0</v>
      </c>
      <c r="O644" s="61">
        <v>0</v>
      </c>
      <c r="P644" s="61">
        <v>0</v>
      </c>
      <c r="Q644" s="61">
        <v>0</v>
      </c>
      <c r="R644" s="61">
        <v>0</v>
      </c>
      <c r="S644" s="61">
        <v>0</v>
      </c>
      <c r="T644" s="61">
        <v>0</v>
      </c>
      <c r="U644" s="61">
        <v>0</v>
      </c>
      <c r="V644" s="61">
        <v>0</v>
      </c>
      <c r="W644" s="61">
        <v>0</v>
      </c>
      <c r="X644" s="61">
        <v>0</v>
      </c>
      <c r="Y644" s="61">
        <v>0</v>
      </c>
      <c r="Z644" s="61">
        <v>0</v>
      </c>
      <c r="AA644" s="61">
        <v>0</v>
      </c>
      <c r="AB644" s="61">
        <v>0</v>
      </c>
      <c r="AC644" s="61">
        <v>0</v>
      </c>
      <c r="AD644" s="61">
        <v>0</v>
      </c>
      <c r="AE644" s="61">
        <v>0</v>
      </c>
      <c r="AF644" s="61">
        <v>0</v>
      </c>
      <c r="AG644" s="61">
        <v>0</v>
      </c>
      <c r="AH644" s="61">
        <v>0</v>
      </c>
      <c r="AI644" s="61">
        <v>0</v>
      </c>
      <c r="AJ644" s="61">
        <v>0</v>
      </c>
      <c r="AK644" s="61">
        <v>0</v>
      </c>
      <c r="AL644" s="61">
        <v>0</v>
      </c>
      <c r="AM644" s="61">
        <v>0</v>
      </c>
      <c r="AN644" s="61">
        <v>0</v>
      </c>
      <c r="AO644" s="61">
        <v>0</v>
      </c>
      <c r="AP644" s="61">
        <v>0</v>
      </c>
      <c r="AQ644" s="61">
        <v>0</v>
      </c>
      <c r="AR644" s="61">
        <v>0</v>
      </c>
      <c r="AS644" s="61">
        <v>0</v>
      </c>
      <c r="AT644" s="61">
        <v>0</v>
      </c>
      <c r="AU644" s="61">
        <v>0</v>
      </c>
      <c r="AV644" s="61">
        <v>0</v>
      </c>
      <c r="AW644" s="61">
        <v>0</v>
      </c>
      <c r="AX644" s="61">
        <v>0</v>
      </c>
      <c r="AY644" s="61">
        <v>0</v>
      </c>
      <c r="AZ644" s="61">
        <v>0</v>
      </c>
      <c r="BA644" s="61">
        <v>0</v>
      </c>
      <c r="BB644" s="61">
        <v>0</v>
      </c>
      <c r="BC644" s="61">
        <v>0</v>
      </c>
      <c r="BD644" s="61">
        <v>0</v>
      </c>
      <c r="BE644" s="61">
        <v>0</v>
      </c>
      <c r="BF644" s="61">
        <v>0</v>
      </c>
      <c r="BG644" s="61">
        <v>0</v>
      </c>
    </row>
    <row r="645" spans="1:59" x14ac:dyDescent="0.35">
      <c r="A645" s="2" t="s">
        <v>507</v>
      </c>
      <c r="B645" s="90" t="s">
        <v>66</v>
      </c>
      <c r="C645" s="29" t="s">
        <v>10</v>
      </c>
      <c r="D645" s="24" t="s">
        <v>7</v>
      </c>
      <c r="E645" s="102">
        <v>0</v>
      </c>
      <c r="F645" s="61">
        <v>0</v>
      </c>
      <c r="G645" s="61">
        <v>0</v>
      </c>
      <c r="H645" s="61">
        <v>0</v>
      </c>
      <c r="I645" s="61">
        <v>0</v>
      </c>
      <c r="J645" s="61">
        <v>0</v>
      </c>
      <c r="K645" s="61">
        <v>0</v>
      </c>
      <c r="L645" s="61">
        <v>0</v>
      </c>
      <c r="M645" s="61">
        <v>0</v>
      </c>
      <c r="N645" s="61">
        <v>0</v>
      </c>
      <c r="O645" s="61">
        <v>0</v>
      </c>
      <c r="P645" s="61">
        <v>0</v>
      </c>
      <c r="Q645" s="61">
        <v>0</v>
      </c>
      <c r="R645" s="61">
        <v>0</v>
      </c>
      <c r="S645" s="61">
        <v>0</v>
      </c>
      <c r="T645" s="61">
        <v>0</v>
      </c>
      <c r="U645" s="61">
        <v>0</v>
      </c>
      <c r="V645" s="61">
        <v>0</v>
      </c>
      <c r="W645" s="61">
        <v>0</v>
      </c>
      <c r="X645" s="61">
        <v>0</v>
      </c>
      <c r="Y645" s="61">
        <v>0</v>
      </c>
      <c r="Z645" s="61">
        <v>0</v>
      </c>
      <c r="AA645" s="61">
        <v>0</v>
      </c>
      <c r="AB645" s="61">
        <v>0</v>
      </c>
      <c r="AC645" s="61">
        <v>0</v>
      </c>
      <c r="AD645" s="61">
        <v>0</v>
      </c>
      <c r="AE645" s="61">
        <v>0</v>
      </c>
      <c r="AF645" s="61">
        <v>0</v>
      </c>
      <c r="AG645" s="61">
        <v>0</v>
      </c>
      <c r="AH645" s="61">
        <v>0</v>
      </c>
      <c r="AI645" s="61">
        <v>0</v>
      </c>
      <c r="AJ645" s="61">
        <v>0</v>
      </c>
      <c r="AK645" s="61">
        <v>0</v>
      </c>
      <c r="AL645" s="61">
        <v>0</v>
      </c>
      <c r="AM645" s="61">
        <v>0</v>
      </c>
      <c r="AN645" s="61">
        <v>0</v>
      </c>
      <c r="AO645" s="61">
        <v>0</v>
      </c>
      <c r="AP645" s="61">
        <v>0</v>
      </c>
      <c r="AQ645" s="61">
        <v>0</v>
      </c>
      <c r="AR645" s="61">
        <v>0</v>
      </c>
      <c r="AS645" s="61">
        <v>0</v>
      </c>
      <c r="AT645" s="61">
        <v>0</v>
      </c>
      <c r="AU645" s="61">
        <v>0</v>
      </c>
      <c r="AV645" s="61">
        <v>0</v>
      </c>
      <c r="AW645" s="61">
        <v>0</v>
      </c>
      <c r="AX645" s="61">
        <v>0</v>
      </c>
      <c r="AY645" s="61">
        <v>0</v>
      </c>
      <c r="AZ645" s="61">
        <v>0</v>
      </c>
      <c r="BA645" s="61">
        <v>0</v>
      </c>
      <c r="BB645" s="61">
        <v>0</v>
      </c>
      <c r="BC645" s="61">
        <v>0</v>
      </c>
      <c r="BD645" s="61">
        <v>0</v>
      </c>
      <c r="BE645" s="61">
        <v>0</v>
      </c>
      <c r="BF645" s="61">
        <v>0</v>
      </c>
      <c r="BG645" s="61">
        <v>0</v>
      </c>
    </row>
    <row r="646" spans="1:59" x14ac:dyDescent="0.35">
      <c r="A646" s="2" t="s">
        <v>507</v>
      </c>
      <c r="B646" s="90" t="s">
        <v>66</v>
      </c>
      <c r="C646" s="29" t="s">
        <v>11</v>
      </c>
      <c r="D646" s="24" t="s">
        <v>7</v>
      </c>
      <c r="E646" s="102">
        <v>0</v>
      </c>
      <c r="F646" s="61">
        <v>0</v>
      </c>
      <c r="G646" s="61">
        <v>0</v>
      </c>
      <c r="H646" s="61">
        <v>0</v>
      </c>
      <c r="I646" s="61">
        <v>0</v>
      </c>
      <c r="J646" s="61">
        <v>0</v>
      </c>
      <c r="K646" s="61">
        <v>0</v>
      </c>
      <c r="L646" s="61">
        <v>0</v>
      </c>
      <c r="M646" s="61">
        <v>0</v>
      </c>
      <c r="N646" s="61">
        <v>0</v>
      </c>
      <c r="O646" s="61">
        <v>0</v>
      </c>
      <c r="P646" s="61">
        <v>0</v>
      </c>
      <c r="Q646" s="61">
        <v>0</v>
      </c>
      <c r="R646" s="61">
        <v>0</v>
      </c>
      <c r="S646" s="61">
        <v>0</v>
      </c>
      <c r="T646" s="61">
        <v>0</v>
      </c>
      <c r="U646" s="61">
        <v>0</v>
      </c>
      <c r="V646" s="61">
        <v>0</v>
      </c>
      <c r="W646" s="61">
        <v>0</v>
      </c>
      <c r="X646" s="61">
        <v>0</v>
      </c>
      <c r="Y646" s="61">
        <v>0</v>
      </c>
      <c r="Z646" s="61">
        <v>0</v>
      </c>
      <c r="AA646" s="61">
        <v>0</v>
      </c>
      <c r="AB646" s="61">
        <v>0</v>
      </c>
      <c r="AC646" s="61">
        <v>0</v>
      </c>
      <c r="AD646" s="61">
        <v>0</v>
      </c>
      <c r="AE646" s="61">
        <v>0</v>
      </c>
      <c r="AF646" s="61">
        <v>0</v>
      </c>
      <c r="AG646" s="61">
        <v>0</v>
      </c>
      <c r="AH646" s="61">
        <v>0</v>
      </c>
      <c r="AI646" s="61">
        <v>0</v>
      </c>
      <c r="AJ646" s="61">
        <v>0</v>
      </c>
      <c r="AK646" s="61">
        <v>0</v>
      </c>
      <c r="AL646" s="61">
        <v>0</v>
      </c>
      <c r="AM646" s="61">
        <v>0</v>
      </c>
      <c r="AN646" s="61">
        <v>0</v>
      </c>
      <c r="AO646" s="61">
        <v>0</v>
      </c>
      <c r="AP646" s="61">
        <v>0</v>
      </c>
      <c r="AQ646" s="61">
        <v>0</v>
      </c>
      <c r="AR646" s="61">
        <v>0</v>
      </c>
      <c r="AS646" s="61">
        <v>0</v>
      </c>
      <c r="AT646" s="61">
        <v>0</v>
      </c>
      <c r="AU646" s="61">
        <v>0</v>
      </c>
      <c r="AV646" s="61">
        <v>0</v>
      </c>
      <c r="AW646" s="61">
        <v>0</v>
      </c>
      <c r="AX646" s="61">
        <v>0</v>
      </c>
      <c r="AY646" s="61">
        <v>0</v>
      </c>
      <c r="AZ646" s="61">
        <v>0</v>
      </c>
      <c r="BA646" s="61">
        <v>0</v>
      </c>
      <c r="BB646" s="61">
        <v>0</v>
      </c>
      <c r="BC646" s="61">
        <v>0</v>
      </c>
      <c r="BD646" s="61">
        <v>0</v>
      </c>
      <c r="BE646" s="61">
        <v>0</v>
      </c>
      <c r="BF646" s="61">
        <v>0</v>
      </c>
      <c r="BG646" s="61">
        <v>0</v>
      </c>
    </row>
    <row r="647" spans="1:59" x14ac:dyDescent="0.35">
      <c r="A647" s="2" t="s">
        <v>507</v>
      </c>
      <c r="B647" s="90" t="s">
        <v>66</v>
      </c>
      <c r="C647" s="28" t="s">
        <v>12</v>
      </c>
      <c r="D647" s="24" t="s">
        <v>7</v>
      </c>
      <c r="E647" s="102">
        <v>0</v>
      </c>
      <c r="F647" s="61">
        <v>0</v>
      </c>
      <c r="G647" s="61">
        <v>0</v>
      </c>
      <c r="H647" s="61">
        <v>0</v>
      </c>
      <c r="I647" s="61">
        <v>0</v>
      </c>
      <c r="J647" s="61">
        <v>0</v>
      </c>
      <c r="K647" s="61">
        <v>0</v>
      </c>
      <c r="L647" s="61">
        <v>0</v>
      </c>
      <c r="M647" s="61">
        <v>0</v>
      </c>
      <c r="N647" s="61">
        <v>0</v>
      </c>
      <c r="O647" s="61">
        <v>0</v>
      </c>
      <c r="P647" s="61">
        <v>0</v>
      </c>
      <c r="Q647" s="61">
        <v>0</v>
      </c>
      <c r="R647" s="61">
        <v>0</v>
      </c>
      <c r="S647" s="61">
        <v>0</v>
      </c>
      <c r="T647" s="61">
        <v>0</v>
      </c>
      <c r="U647" s="61">
        <v>0</v>
      </c>
      <c r="V647" s="61">
        <v>0</v>
      </c>
      <c r="W647" s="61">
        <v>0</v>
      </c>
      <c r="X647" s="61">
        <v>0</v>
      </c>
      <c r="Y647" s="61">
        <v>0</v>
      </c>
      <c r="Z647" s="61">
        <v>0</v>
      </c>
      <c r="AA647" s="61">
        <v>0</v>
      </c>
      <c r="AB647" s="61">
        <v>0</v>
      </c>
      <c r="AC647" s="61">
        <v>0</v>
      </c>
      <c r="AD647" s="61">
        <v>0</v>
      </c>
      <c r="AE647" s="61">
        <v>0</v>
      </c>
      <c r="AF647" s="61">
        <v>0</v>
      </c>
      <c r="AG647" s="61">
        <v>0</v>
      </c>
      <c r="AH647" s="61">
        <v>0</v>
      </c>
      <c r="AI647" s="61">
        <v>0</v>
      </c>
      <c r="AJ647" s="61">
        <v>0</v>
      </c>
      <c r="AK647" s="61">
        <v>0</v>
      </c>
      <c r="AL647" s="61">
        <v>0</v>
      </c>
      <c r="AM647" s="61">
        <v>0</v>
      </c>
      <c r="AN647" s="61">
        <v>0</v>
      </c>
      <c r="AO647" s="61">
        <v>0</v>
      </c>
      <c r="AP647" s="61">
        <v>0</v>
      </c>
      <c r="AQ647" s="61">
        <v>0</v>
      </c>
      <c r="AR647" s="61">
        <v>0</v>
      </c>
      <c r="AS647" s="61">
        <v>0</v>
      </c>
      <c r="AT647" s="61">
        <v>0</v>
      </c>
      <c r="AU647" s="61">
        <v>0</v>
      </c>
      <c r="AV647" s="61">
        <v>0</v>
      </c>
      <c r="AW647" s="61">
        <v>0</v>
      </c>
      <c r="AX647" s="61">
        <v>0</v>
      </c>
      <c r="AY647" s="61">
        <v>0</v>
      </c>
      <c r="AZ647" s="61">
        <v>0</v>
      </c>
      <c r="BA647" s="61">
        <v>0</v>
      </c>
      <c r="BB647" s="61">
        <v>0</v>
      </c>
      <c r="BC647" s="61">
        <v>0</v>
      </c>
      <c r="BD647" s="61">
        <v>0</v>
      </c>
      <c r="BE647" s="61">
        <v>0</v>
      </c>
      <c r="BF647" s="61">
        <v>0</v>
      </c>
      <c r="BG647" s="61">
        <v>0</v>
      </c>
    </row>
    <row r="648" spans="1:59" x14ac:dyDescent="0.35">
      <c r="A648" s="2" t="s">
        <v>507</v>
      </c>
      <c r="B648" s="90" t="s">
        <v>66</v>
      </c>
      <c r="C648" s="28" t="s">
        <v>13</v>
      </c>
      <c r="D648" s="24" t="s">
        <v>7</v>
      </c>
      <c r="E648" s="102">
        <v>0</v>
      </c>
      <c r="F648" s="61">
        <v>0</v>
      </c>
      <c r="G648" s="61">
        <v>0</v>
      </c>
      <c r="H648" s="61">
        <v>0</v>
      </c>
      <c r="I648" s="61">
        <v>0</v>
      </c>
      <c r="J648" s="61">
        <v>0</v>
      </c>
      <c r="K648" s="61">
        <v>0</v>
      </c>
      <c r="L648" s="61">
        <v>0</v>
      </c>
      <c r="M648" s="61">
        <v>0</v>
      </c>
      <c r="N648" s="61">
        <v>0</v>
      </c>
      <c r="O648" s="61">
        <v>0</v>
      </c>
      <c r="P648" s="61">
        <v>0</v>
      </c>
      <c r="Q648" s="61">
        <v>0</v>
      </c>
      <c r="R648" s="61">
        <v>0</v>
      </c>
      <c r="S648" s="61">
        <v>0</v>
      </c>
      <c r="T648" s="61">
        <v>0</v>
      </c>
      <c r="U648" s="61">
        <v>0</v>
      </c>
      <c r="V648" s="61">
        <v>0</v>
      </c>
      <c r="W648" s="61">
        <v>0</v>
      </c>
      <c r="X648" s="61">
        <v>0</v>
      </c>
      <c r="Y648" s="61">
        <v>0</v>
      </c>
      <c r="Z648" s="61">
        <v>0</v>
      </c>
      <c r="AA648" s="61">
        <v>0</v>
      </c>
      <c r="AB648" s="61">
        <v>0</v>
      </c>
      <c r="AC648" s="61">
        <v>0</v>
      </c>
      <c r="AD648" s="61">
        <v>0</v>
      </c>
      <c r="AE648" s="61">
        <v>0</v>
      </c>
      <c r="AF648" s="61">
        <v>0</v>
      </c>
      <c r="AG648" s="61">
        <v>0</v>
      </c>
      <c r="AH648" s="61">
        <v>0</v>
      </c>
      <c r="AI648" s="61">
        <v>0</v>
      </c>
      <c r="AJ648" s="61">
        <v>0</v>
      </c>
      <c r="AK648" s="61">
        <v>0</v>
      </c>
      <c r="AL648" s="61">
        <v>0</v>
      </c>
      <c r="AM648" s="61">
        <v>0</v>
      </c>
      <c r="AN648" s="61">
        <v>0</v>
      </c>
      <c r="AO648" s="61">
        <v>0</v>
      </c>
      <c r="AP648" s="61">
        <v>0</v>
      </c>
      <c r="AQ648" s="61">
        <v>0</v>
      </c>
      <c r="AR648" s="61">
        <v>0</v>
      </c>
      <c r="AS648" s="61">
        <v>0</v>
      </c>
      <c r="AT648" s="61">
        <v>0</v>
      </c>
      <c r="AU648" s="61">
        <v>0</v>
      </c>
      <c r="AV648" s="61">
        <v>0</v>
      </c>
      <c r="AW648" s="61">
        <v>0</v>
      </c>
      <c r="AX648" s="61">
        <v>0</v>
      </c>
      <c r="AY648" s="61">
        <v>0</v>
      </c>
      <c r="AZ648" s="61">
        <v>0</v>
      </c>
      <c r="BA648" s="61">
        <v>0</v>
      </c>
      <c r="BB648" s="61">
        <v>0</v>
      </c>
      <c r="BC648" s="61">
        <v>0</v>
      </c>
      <c r="BD648" s="61">
        <v>0</v>
      </c>
      <c r="BE648" s="61">
        <v>0</v>
      </c>
      <c r="BF648" s="61">
        <v>0</v>
      </c>
      <c r="BG648" s="61">
        <v>0</v>
      </c>
    </row>
    <row r="649" spans="1:59" x14ac:dyDescent="0.35">
      <c r="A649" s="2" t="s">
        <v>507</v>
      </c>
      <c r="B649" s="90" t="s">
        <v>66</v>
      </c>
      <c r="C649" s="28" t="s">
        <v>14</v>
      </c>
      <c r="D649" s="24" t="s">
        <v>7</v>
      </c>
      <c r="E649" s="102">
        <v>0</v>
      </c>
      <c r="F649" s="61">
        <v>0</v>
      </c>
      <c r="G649" s="61">
        <v>0</v>
      </c>
      <c r="H649" s="61">
        <v>0</v>
      </c>
      <c r="I649" s="61">
        <v>0</v>
      </c>
      <c r="J649" s="61">
        <v>0</v>
      </c>
      <c r="K649" s="61">
        <v>0</v>
      </c>
      <c r="L649" s="61">
        <v>0</v>
      </c>
      <c r="M649" s="61">
        <v>0</v>
      </c>
      <c r="N649" s="61">
        <v>0</v>
      </c>
      <c r="O649" s="61">
        <v>0</v>
      </c>
      <c r="P649" s="61">
        <v>0</v>
      </c>
      <c r="Q649" s="61">
        <v>0</v>
      </c>
      <c r="R649" s="61">
        <v>0</v>
      </c>
      <c r="S649" s="61">
        <v>0</v>
      </c>
      <c r="T649" s="61">
        <v>0</v>
      </c>
      <c r="U649" s="61">
        <v>0</v>
      </c>
      <c r="V649" s="61">
        <v>0</v>
      </c>
      <c r="W649" s="61">
        <v>0</v>
      </c>
      <c r="X649" s="61">
        <v>0</v>
      </c>
      <c r="Y649" s="61">
        <v>0</v>
      </c>
      <c r="Z649" s="61">
        <v>0</v>
      </c>
      <c r="AA649" s="61">
        <v>0</v>
      </c>
      <c r="AB649" s="61">
        <v>0</v>
      </c>
      <c r="AC649" s="61">
        <v>0</v>
      </c>
      <c r="AD649" s="61">
        <v>0</v>
      </c>
      <c r="AE649" s="61">
        <v>0</v>
      </c>
      <c r="AF649" s="61">
        <v>0</v>
      </c>
      <c r="AG649" s="61">
        <v>0</v>
      </c>
      <c r="AH649" s="61">
        <v>0</v>
      </c>
      <c r="AI649" s="61">
        <v>0</v>
      </c>
      <c r="AJ649" s="61">
        <v>0</v>
      </c>
      <c r="AK649" s="61">
        <v>0</v>
      </c>
      <c r="AL649" s="61">
        <v>0</v>
      </c>
      <c r="AM649" s="61">
        <v>0</v>
      </c>
      <c r="AN649" s="61">
        <v>0</v>
      </c>
      <c r="AO649" s="61">
        <v>0</v>
      </c>
      <c r="AP649" s="61">
        <v>0</v>
      </c>
      <c r="AQ649" s="61">
        <v>0</v>
      </c>
      <c r="AR649" s="61">
        <v>0</v>
      </c>
      <c r="AS649" s="61">
        <v>0</v>
      </c>
      <c r="AT649" s="61">
        <v>0</v>
      </c>
      <c r="AU649" s="61">
        <v>0</v>
      </c>
      <c r="AV649" s="61">
        <v>0</v>
      </c>
      <c r="AW649" s="61">
        <v>0</v>
      </c>
      <c r="AX649" s="61">
        <v>0</v>
      </c>
      <c r="AY649" s="61">
        <v>0</v>
      </c>
      <c r="AZ649" s="61">
        <v>0</v>
      </c>
      <c r="BA649" s="61">
        <v>0</v>
      </c>
      <c r="BB649" s="61">
        <v>0</v>
      </c>
      <c r="BC649" s="61">
        <v>0</v>
      </c>
      <c r="BD649" s="61">
        <v>0</v>
      </c>
      <c r="BE649" s="61">
        <v>0</v>
      </c>
      <c r="BF649" s="61">
        <v>0</v>
      </c>
      <c r="BG649" s="61">
        <v>0</v>
      </c>
    </row>
    <row r="650" spans="1:59" x14ac:dyDescent="0.35">
      <c r="A650" s="2" t="s">
        <v>507</v>
      </c>
      <c r="B650" s="90" t="s">
        <v>66</v>
      </c>
      <c r="C650" s="29" t="s">
        <v>15</v>
      </c>
      <c r="D650" s="24" t="s">
        <v>7</v>
      </c>
      <c r="E650" s="102">
        <v>0</v>
      </c>
      <c r="F650" s="61">
        <v>0</v>
      </c>
      <c r="G650" s="61">
        <v>0</v>
      </c>
      <c r="H650" s="61">
        <v>0</v>
      </c>
      <c r="I650" s="61">
        <v>0</v>
      </c>
      <c r="J650" s="61">
        <v>0</v>
      </c>
      <c r="K650" s="61">
        <v>0</v>
      </c>
      <c r="L650" s="61">
        <v>0</v>
      </c>
      <c r="M650" s="61">
        <v>0</v>
      </c>
      <c r="N650" s="61">
        <v>0</v>
      </c>
      <c r="O650" s="61">
        <v>0</v>
      </c>
      <c r="P650" s="61">
        <v>0</v>
      </c>
      <c r="Q650" s="61">
        <v>0</v>
      </c>
      <c r="R650" s="61">
        <v>0</v>
      </c>
      <c r="S650" s="61">
        <v>0</v>
      </c>
      <c r="T650" s="61">
        <v>0</v>
      </c>
      <c r="U650" s="61">
        <v>0</v>
      </c>
      <c r="V650" s="61">
        <v>0</v>
      </c>
      <c r="W650" s="61">
        <v>0</v>
      </c>
      <c r="X650" s="61">
        <v>0</v>
      </c>
      <c r="Y650" s="61">
        <v>0</v>
      </c>
      <c r="Z650" s="61">
        <v>0</v>
      </c>
      <c r="AA650" s="61">
        <v>0</v>
      </c>
      <c r="AB650" s="61">
        <v>0</v>
      </c>
      <c r="AC650" s="61">
        <v>0</v>
      </c>
      <c r="AD650" s="61">
        <v>0</v>
      </c>
      <c r="AE650" s="61">
        <v>0</v>
      </c>
      <c r="AF650" s="61">
        <v>0</v>
      </c>
      <c r="AG650" s="61">
        <v>0</v>
      </c>
      <c r="AH650" s="61">
        <v>0</v>
      </c>
      <c r="AI650" s="61">
        <v>0</v>
      </c>
      <c r="AJ650" s="61">
        <v>0</v>
      </c>
      <c r="AK650" s="61">
        <v>0</v>
      </c>
      <c r="AL650" s="61">
        <v>0</v>
      </c>
      <c r="AM650" s="61">
        <v>0</v>
      </c>
      <c r="AN650" s="61">
        <v>0</v>
      </c>
      <c r="AO650" s="61">
        <v>0</v>
      </c>
      <c r="AP650" s="61">
        <v>0</v>
      </c>
      <c r="AQ650" s="61">
        <v>0</v>
      </c>
      <c r="AR650" s="61">
        <v>0</v>
      </c>
      <c r="AS650" s="61">
        <v>0</v>
      </c>
      <c r="AT650" s="61">
        <v>0</v>
      </c>
      <c r="AU650" s="61">
        <v>0</v>
      </c>
      <c r="AV650" s="61">
        <v>0</v>
      </c>
      <c r="AW650" s="61">
        <v>0</v>
      </c>
      <c r="AX650" s="61">
        <v>0</v>
      </c>
      <c r="AY650" s="61">
        <v>0</v>
      </c>
      <c r="AZ650" s="61">
        <v>0</v>
      </c>
      <c r="BA650" s="61">
        <v>0</v>
      </c>
      <c r="BB650" s="61">
        <v>0</v>
      </c>
      <c r="BC650" s="61">
        <v>0</v>
      </c>
      <c r="BD650" s="61">
        <v>0</v>
      </c>
      <c r="BE650" s="61">
        <v>0</v>
      </c>
      <c r="BF650" s="61">
        <v>0</v>
      </c>
      <c r="BG650" s="61">
        <v>0</v>
      </c>
    </row>
    <row r="651" spans="1:59" x14ac:dyDescent="0.35">
      <c r="A651" s="2" t="s">
        <v>507</v>
      </c>
      <c r="B651" s="90" t="s">
        <v>66</v>
      </c>
      <c r="C651" s="29" t="s">
        <v>16</v>
      </c>
      <c r="D651" s="24" t="s">
        <v>7</v>
      </c>
      <c r="E651" s="102">
        <v>0</v>
      </c>
      <c r="F651" s="61">
        <v>0</v>
      </c>
      <c r="G651" s="61">
        <v>0</v>
      </c>
      <c r="H651" s="61">
        <v>0</v>
      </c>
      <c r="I651" s="61">
        <v>0</v>
      </c>
      <c r="J651" s="61">
        <v>0</v>
      </c>
      <c r="K651" s="61">
        <v>0</v>
      </c>
      <c r="L651" s="61">
        <v>0</v>
      </c>
      <c r="M651" s="61">
        <v>0</v>
      </c>
      <c r="N651" s="61">
        <v>0</v>
      </c>
      <c r="O651" s="61">
        <v>0</v>
      </c>
      <c r="P651" s="61">
        <v>0</v>
      </c>
      <c r="Q651" s="61">
        <v>0</v>
      </c>
      <c r="R651" s="61">
        <v>0</v>
      </c>
      <c r="S651" s="61">
        <v>0</v>
      </c>
      <c r="T651" s="61">
        <v>0</v>
      </c>
      <c r="U651" s="61">
        <v>0</v>
      </c>
      <c r="V651" s="61">
        <v>0</v>
      </c>
      <c r="W651" s="61">
        <v>0</v>
      </c>
      <c r="X651" s="61">
        <v>0</v>
      </c>
      <c r="Y651" s="61">
        <v>0</v>
      </c>
      <c r="Z651" s="61">
        <v>0</v>
      </c>
      <c r="AA651" s="61">
        <v>0</v>
      </c>
      <c r="AB651" s="61">
        <v>0</v>
      </c>
      <c r="AC651" s="61">
        <v>0</v>
      </c>
      <c r="AD651" s="61">
        <v>0</v>
      </c>
      <c r="AE651" s="61">
        <v>0</v>
      </c>
      <c r="AF651" s="61">
        <v>0</v>
      </c>
      <c r="AG651" s="61">
        <v>0</v>
      </c>
      <c r="AH651" s="61">
        <v>0</v>
      </c>
      <c r="AI651" s="61">
        <v>0</v>
      </c>
      <c r="AJ651" s="61">
        <v>0</v>
      </c>
      <c r="AK651" s="61">
        <v>0</v>
      </c>
      <c r="AL651" s="61">
        <v>0</v>
      </c>
      <c r="AM651" s="61">
        <v>0</v>
      </c>
      <c r="AN651" s="61">
        <v>0</v>
      </c>
      <c r="AO651" s="61">
        <v>0</v>
      </c>
      <c r="AP651" s="61">
        <v>0</v>
      </c>
      <c r="AQ651" s="61">
        <v>0</v>
      </c>
      <c r="AR651" s="61">
        <v>0</v>
      </c>
      <c r="AS651" s="61">
        <v>0</v>
      </c>
      <c r="AT651" s="61">
        <v>0</v>
      </c>
      <c r="AU651" s="61">
        <v>0</v>
      </c>
      <c r="AV651" s="61">
        <v>0</v>
      </c>
      <c r="AW651" s="61">
        <v>0</v>
      </c>
      <c r="AX651" s="61">
        <v>0</v>
      </c>
      <c r="AY651" s="61">
        <v>0</v>
      </c>
      <c r="AZ651" s="61">
        <v>0</v>
      </c>
      <c r="BA651" s="61">
        <v>0</v>
      </c>
      <c r="BB651" s="61">
        <v>0</v>
      </c>
      <c r="BC651" s="61">
        <v>0</v>
      </c>
      <c r="BD651" s="61">
        <v>0</v>
      </c>
      <c r="BE651" s="61">
        <v>0</v>
      </c>
      <c r="BF651" s="61">
        <v>0</v>
      </c>
      <c r="BG651" s="61">
        <v>0</v>
      </c>
    </row>
    <row r="652" spans="1:59" x14ac:dyDescent="0.35">
      <c r="A652" s="2" t="s">
        <v>507</v>
      </c>
      <c r="B652" s="90" t="s">
        <v>66</v>
      </c>
      <c r="C652" s="28" t="s">
        <v>17</v>
      </c>
      <c r="D652" s="24" t="s">
        <v>7</v>
      </c>
      <c r="E652" s="102">
        <v>0</v>
      </c>
      <c r="F652" s="61">
        <v>0</v>
      </c>
      <c r="G652" s="61">
        <v>0</v>
      </c>
      <c r="H652" s="61">
        <v>0</v>
      </c>
      <c r="I652" s="61">
        <v>0</v>
      </c>
      <c r="J652" s="61">
        <v>0</v>
      </c>
      <c r="K652" s="61">
        <v>0</v>
      </c>
      <c r="L652" s="61">
        <v>0</v>
      </c>
      <c r="M652" s="61">
        <v>0</v>
      </c>
      <c r="N652" s="61">
        <v>0</v>
      </c>
      <c r="O652" s="61">
        <v>0</v>
      </c>
      <c r="P652" s="61">
        <v>0</v>
      </c>
      <c r="Q652" s="61">
        <v>0</v>
      </c>
      <c r="R652" s="61">
        <v>0</v>
      </c>
      <c r="S652" s="61">
        <v>0</v>
      </c>
      <c r="T652" s="61">
        <v>0</v>
      </c>
      <c r="U652" s="61">
        <v>0</v>
      </c>
      <c r="V652" s="61">
        <v>0</v>
      </c>
      <c r="W652" s="61">
        <v>0</v>
      </c>
      <c r="X652" s="61">
        <v>0</v>
      </c>
      <c r="Y652" s="61">
        <v>0</v>
      </c>
      <c r="Z652" s="61">
        <v>0</v>
      </c>
      <c r="AA652" s="61">
        <v>0</v>
      </c>
      <c r="AB652" s="61">
        <v>0</v>
      </c>
      <c r="AC652" s="61">
        <v>0</v>
      </c>
      <c r="AD652" s="61">
        <v>0</v>
      </c>
      <c r="AE652" s="61">
        <v>0</v>
      </c>
      <c r="AF652" s="61">
        <v>0</v>
      </c>
      <c r="AG652" s="61">
        <v>0</v>
      </c>
      <c r="AH652" s="61">
        <v>0</v>
      </c>
      <c r="AI652" s="61">
        <v>0</v>
      </c>
      <c r="AJ652" s="61">
        <v>0</v>
      </c>
      <c r="AK652" s="61">
        <v>0</v>
      </c>
      <c r="AL652" s="61">
        <v>0</v>
      </c>
      <c r="AM652" s="61">
        <v>0</v>
      </c>
      <c r="AN652" s="61">
        <v>0</v>
      </c>
      <c r="AO652" s="61">
        <v>0</v>
      </c>
      <c r="AP652" s="61">
        <v>0</v>
      </c>
      <c r="AQ652" s="61">
        <v>0</v>
      </c>
      <c r="AR652" s="61">
        <v>0</v>
      </c>
      <c r="AS652" s="61">
        <v>0</v>
      </c>
      <c r="AT652" s="61">
        <v>0</v>
      </c>
      <c r="AU652" s="61">
        <v>0</v>
      </c>
      <c r="AV652" s="61">
        <v>0</v>
      </c>
      <c r="AW652" s="61">
        <v>0</v>
      </c>
      <c r="AX652" s="61">
        <v>0</v>
      </c>
      <c r="AY652" s="61">
        <v>0</v>
      </c>
      <c r="AZ652" s="61">
        <v>0</v>
      </c>
      <c r="BA652" s="61">
        <v>0</v>
      </c>
      <c r="BB652" s="61">
        <v>0</v>
      </c>
      <c r="BC652" s="61">
        <v>0</v>
      </c>
      <c r="BD652" s="61">
        <v>0</v>
      </c>
      <c r="BE652" s="61">
        <v>0</v>
      </c>
      <c r="BF652" s="61">
        <v>0</v>
      </c>
      <c r="BG652" s="61">
        <v>0</v>
      </c>
    </row>
    <row r="653" spans="1:59" x14ac:dyDescent="0.35">
      <c r="A653" s="2" t="s">
        <v>507</v>
      </c>
      <c r="B653" s="90" t="s">
        <v>66</v>
      </c>
      <c r="C653" s="29" t="s">
        <v>18</v>
      </c>
      <c r="D653" s="24" t="s">
        <v>7</v>
      </c>
      <c r="E653" s="102">
        <v>0</v>
      </c>
      <c r="F653" s="61">
        <v>0</v>
      </c>
      <c r="G653" s="61">
        <v>0</v>
      </c>
      <c r="H653" s="61">
        <v>0</v>
      </c>
      <c r="I653" s="61">
        <v>0</v>
      </c>
      <c r="J653" s="61">
        <v>0</v>
      </c>
      <c r="K653" s="61">
        <v>0</v>
      </c>
      <c r="L653" s="61">
        <v>0</v>
      </c>
      <c r="M653" s="61">
        <v>0</v>
      </c>
      <c r="N653" s="61">
        <v>0</v>
      </c>
      <c r="O653" s="61">
        <v>0</v>
      </c>
      <c r="P653" s="61">
        <v>0</v>
      </c>
      <c r="Q653" s="61">
        <v>0</v>
      </c>
      <c r="R653" s="61">
        <v>0</v>
      </c>
      <c r="S653" s="61">
        <v>0</v>
      </c>
      <c r="T653" s="61">
        <v>0</v>
      </c>
      <c r="U653" s="61">
        <v>0</v>
      </c>
      <c r="V653" s="61">
        <v>0</v>
      </c>
      <c r="W653" s="61">
        <v>0</v>
      </c>
      <c r="X653" s="61">
        <v>0</v>
      </c>
      <c r="Y653" s="61">
        <v>0</v>
      </c>
      <c r="Z653" s="61">
        <v>0</v>
      </c>
      <c r="AA653" s="61">
        <v>0</v>
      </c>
      <c r="AB653" s="61">
        <v>0</v>
      </c>
      <c r="AC653" s="61">
        <v>0</v>
      </c>
      <c r="AD653" s="61">
        <v>0</v>
      </c>
      <c r="AE653" s="61">
        <v>0</v>
      </c>
      <c r="AF653" s="61">
        <v>0</v>
      </c>
      <c r="AG653" s="61">
        <v>0</v>
      </c>
      <c r="AH653" s="61">
        <v>0</v>
      </c>
      <c r="AI653" s="61">
        <v>0</v>
      </c>
      <c r="AJ653" s="61">
        <v>0</v>
      </c>
      <c r="AK653" s="61">
        <v>0</v>
      </c>
      <c r="AL653" s="61">
        <v>0</v>
      </c>
      <c r="AM653" s="61">
        <v>0</v>
      </c>
      <c r="AN653" s="61">
        <v>0</v>
      </c>
      <c r="AO653" s="61">
        <v>0</v>
      </c>
      <c r="AP653" s="61">
        <v>0</v>
      </c>
      <c r="AQ653" s="61">
        <v>0</v>
      </c>
      <c r="AR653" s="61">
        <v>0</v>
      </c>
      <c r="AS653" s="61">
        <v>0</v>
      </c>
      <c r="AT653" s="61">
        <v>0</v>
      </c>
      <c r="AU653" s="61">
        <v>0</v>
      </c>
      <c r="AV653" s="61">
        <v>0</v>
      </c>
      <c r="AW653" s="61">
        <v>0</v>
      </c>
      <c r="AX653" s="61">
        <v>0</v>
      </c>
      <c r="AY653" s="61">
        <v>0</v>
      </c>
      <c r="AZ653" s="61">
        <v>0</v>
      </c>
      <c r="BA653" s="61">
        <v>0</v>
      </c>
      <c r="BB653" s="61">
        <v>0</v>
      </c>
      <c r="BC653" s="61">
        <v>0</v>
      </c>
      <c r="BD653" s="61">
        <v>0</v>
      </c>
      <c r="BE653" s="61">
        <v>0</v>
      </c>
      <c r="BF653" s="61">
        <v>0</v>
      </c>
      <c r="BG653" s="61">
        <v>0</v>
      </c>
    </row>
    <row r="654" spans="1:59" x14ac:dyDescent="0.35">
      <c r="A654" s="2" t="s">
        <v>507</v>
      </c>
      <c r="B654" s="90" t="s">
        <v>66</v>
      </c>
      <c r="C654" s="28" t="s">
        <v>19</v>
      </c>
      <c r="D654" s="24" t="s">
        <v>7</v>
      </c>
      <c r="E654" s="102">
        <v>0</v>
      </c>
      <c r="F654" s="61">
        <v>0</v>
      </c>
      <c r="G654" s="61">
        <v>0</v>
      </c>
      <c r="H654" s="61">
        <v>0</v>
      </c>
      <c r="I654" s="61">
        <v>0</v>
      </c>
      <c r="J654" s="61">
        <v>0</v>
      </c>
      <c r="K654" s="61">
        <v>0</v>
      </c>
      <c r="L654" s="61">
        <v>0</v>
      </c>
      <c r="M654" s="61">
        <v>0</v>
      </c>
      <c r="N654" s="61">
        <v>0</v>
      </c>
      <c r="O654" s="61">
        <v>0</v>
      </c>
      <c r="P654" s="61">
        <v>0</v>
      </c>
      <c r="Q654" s="61">
        <v>0</v>
      </c>
      <c r="R654" s="61">
        <v>0</v>
      </c>
      <c r="S654" s="61">
        <v>0</v>
      </c>
      <c r="T654" s="61">
        <v>0</v>
      </c>
      <c r="U654" s="61">
        <v>0</v>
      </c>
      <c r="V654" s="61">
        <v>0</v>
      </c>
      <c r="W654" s="61">
        <v>0</v>
      </c>
      <c r="X654" s="61">
        <v>0</v>
      </c>
      <c r="Y654" s="61">
        <v>0</v>
      </c>
      <c r="Z654" s="61">
        <v>0</v>
      </c>
      <c r="AA654" s="61">
        <v>0</v>
      </c>
      <c r="AB654" s="61">
        <v>0</v>
      </c>
      <c r="AC654" s="61">
        <v>0</v>
      </c>
      <c r="AD654" s="61">
        <v>0</v>
      </c>
      <c r="AE654" s="61">
        <v>0</v>
      </c>
      <c r="AF654" s="61">
        <v>0</v>
      </c>
      <c r="AG654" s="61">
        <v>0</v>
      </c>
      <c r="AH654" s="61">
        <v>0</v>
      </c>
      <c r="AI654" s="61">
        <v>0</v>
      </c>
      <c r="AJ654" s="61">
        <v>0</v>
      </c>
      <c r="AK654" s="61">
        <v>0</v>
      </c>
      <c r="AL654" s="61">
        <v>0</v>
      </c>
      <c r="AM654" s="61">
        <v>0</v>
      </c>
      <c r="AN654" s="61">
        <v>0</v>
      </c>
      <c r="AO654" s="61">
        <v>0</v>
      </c>
      <c r="AP654" s="61">
        <v>0</v>
      </c>
      <c r="AQ654" s="61">
        <v>0</v>
      </c>
      <c r="AR654" s="61">
        <v>0</v>
      </c>
      <c r="AS654" s="61">
        <v>0</v>
      </c>
      <c r="AT654" s="61">
        <v>0</v>
      </c>
      <c r="AU654" s="61">
        <v>0</v>
      </c>
      <c r="AV654" s="61">
        <v>0</v>
      </c>
      <c r="AW654" s="61">
        <v>0</v>
      </c>
      <c r="AX654" s="61">
        <v>0</v>
      </c>
      <c r="AY654" s="61">
        <v>0</v>
      </c>
      <c r="AZ654" s="61">
        <v>0</v>
      </c>
      <c r="BA654" s="61">
        <v>0</v>
      </c>
      <c r="BB654" s="61">
        <v>0</v>
      </c>
      <c r="BC654" s="61">
        <v>0</v>
      </c>
      <c r="BD654" s="61">
        <v>0</v>
      </c>
      <c r="BE654" s="61">
        <v>0</v>
      </c>
      <c r="BF654" s="61">
        <v>0</v>
      </c>
      <c r="BG654" s="61">
        <v>0</v>
      </c>
    </row>
    <row r="655" spans="1:59" x14ac:dyDescent="0.35">
      <c r="A655" s="2" t="s">
        <v>507</v>
      </c>
      <c r="B655" s="90" t="s">
        <v>66</v>
      </c>
      <c r="C655" s="29" t="s">
        <v>20</v>
      </c>
      <c r="D655" s="24" t="s">
        <v>7</v>
      </c>
      <c r="E655" s="102">
        <v>0</v>
      </c>
      <c r="F655" s="61">
        <v>0</v>
      </c>
      <c r="G655" s="61">
        <v>0</v>
      </c>
      <c r="H655" s="61">
        <v>0</v>
      </c>
      <c r="I655" s="61">
        <v>0</v>
      </c>
      <c r="J655" s="61">
        <v>0</v>
      </c>
      <c r="K655" s="61">
        <v>0</v>
      </c>
      <c r="L655" s="61">
        <v>0</v>
      </c>
      <c r="M655" s="61">
        <v>0</v>
      </c>
      <c r="N655" s="61">
        <v>0</v>
      </c>
      <c r="O655" s="61">
        <v>0</v>
      </c>
      <c r="P655" s="61">
        <v>0</v>
      </c>
      <c r="Q655" s="61">
        <v>0</v>
      </c>
      <c r="R655" s="61">
        <v>0</v>
      </c>
      <c r="S655" s="61">
        <v>0</v>
      </c>
      <c r="T655" s="61">
        <v>0</v>
      </c>
      <c r="U655" s="61">
        <v>0</v>
      </c>
      <c r="V655" s="61">
        <v>0</v>
      </c>
      <c r="W655" s="61">
        <v>0</v>
      </c>
      <c r="X655" s="61">
        <v>0</v>
      </c>
      <c r="Y655" s="61">
        <v>0</v>
      </c>
      <c r="Z655" s="61">
        <v>0</v>
      </c>
      <c r="AA655" s="61">
        <v>0</v>
      </c>
      <c r="AB655" s="61">
        <v>0</v>
      </c>
      <c r="AC655" s="61">
        <v>0</v>
      </c>
      <c r="AD655" s="61">
        <v>0</v>
      </c>
      <c r="AE655" s="61">
        <v>0</v>
      </c>
      <c r="AF655" s="61">
        <v>0</v>
      </c>
      <c r="AG655" s="61">
        <v>0</v>
      </c>
      <c r="AH655" s="61">
        <v>0</v>
      </c>
      <c r="AI655" s="61">
        <v>0</v>
      </c>
      <c r="AJ655" s="61">
        <v>0</v>
      </c>
      <c r="AK655" s="61">
        <v>0</v>
      </c>
      <c r="AL655" s="61">
        <v>0</v>
      </c>
      <c r="AM655" s="61">
        <v>0</v>
      </c>
      <c r="AN655" s="61">
        <v>0</v>
      </c>
      <c r="AO655" s="61">
        <v>0</v>
      </c>
      <c r="AP655" s="61">
        <v>0</v>
      </c>
      <c r="AQ655" s="61">
        <v>0</v>
      </c>
      <c r="AR655" s="61">
        <v>0</v>
      </c>
      <c r="AS655" s="61">
        <v>0</v>
      </c>
      <c r="AT655" s="61">
        <v>0</v>
      </c>
      <c r="AU655" s="61">
        <v>0</v>
      </c>
      <c r="AV655" s="61">
        <v>0</v>
      </c>
      <c r="AW655" s="61">
        <v>0</v>
      </c>
      <c r="AX655" s="61">
        <v>0</v>
      </c>
      <c r="AY655" s="61">
        <v>0</v>
      </c>
      <c r="AZ655" s="61">
        <v>0</v>
      </c>
      <c r="BA655" s="61">
        <v>0</v>
      </c>
      <c r="BB655" s="61">
        <v>0</v>
      </c>
      <c r="BC655" s="61">
        <v>0</v>
      </c>
      <c r="BD655" s="61">
        <v>0</v>
      </c>
      <c r="BE655" s="61">
        <v>0</v>
      </c>
      <c r="BF655" s="61">
        <v>0</v>
      </c>
      <c r="BG655" s="61">
        <v>0</v>
      </c>
    </row>
    <row r="656" spans="1:59" x14ac:dyDescent="0.35">
      <c r="A656" s="2" t="s">
        <v>507</v>
      </c>
      <c r="B656" s="90" t="s">
        <v>66</v>
      </c>
      <c r="C656" s="28" t="s">
        <v>21</v>
      </c>
      <c r="D656" s="24" t="s">
        <v>7</v>
      </c>
      <c r="E656" s="102">
        <v>0</v>
      </c>
      <c r="F656" s="61">
        <v>0</v>
      </c>
      <c r="G656" s="61">
        <v>0</v>
      </c>
      <c r="H656" s="61">
        <v>0</v>
      </c>
      <c r="I656" s="61">
        <v>0</v>
      </c>
      <c r="J656" s="61">
        <v>0</v>
      </c>
      <c r="K656" s="61">
        <v>0</v>
      </c>
      <c r="L656" s="61">
        <v>0</v>
      </c>
      <c r="M656" s="61">
        <v>0</v>
      </c>
      <c r="N656" s="61">
        <v>0</v>
      </c>
      <c r="O656" s="61">
        <v>0</v>
      </c>
      <c r="P656" s="61">
        <v>0</v>
      </c>
      <c r="Q656" s="61">
        <v>0</v>
      </c>
      <c r="R656" s="61">
        <v>0</v>
      </c>
      <c r="S656" s="61">
        <v>0</v>
      </c>
      <c r="T656" s="61">
        <v>0</v>
      </c>
      <c r="U656" s="61">
        <v>0</v>
      </c>
      <c r="V656" s="61">
        <v>0</v>
      </c>
      <c r="W656" s="61">
        <v>0</v>
      </c>
      <c r="X656" s="61">
        <v>0</v>
      </c>
      <c r="Y656" s="61">
        <v>0</v>
      </c>
      <c r="Z656" s="61">
        <v>0</v>
      </c>
      <c r="AA656" s="61">
        <v>0</v>
      </c>
      <c r="AB656" s="61">
        <v>0</v>
      </c>
      <c r="AC656" s="61">
        <v>0</v>
      </c>
      <c r="AD656" s="61">
        <v>0</v>
      </c>
      <c r="AE656" s="61">
        <v>0</v>
      </c>
      <c r="AF656" s="61">
        <v>0</v>
      </c>
      <c r="AG656" s="61">
        <v>0</v>
      </c>
      <c r="AH656" s="61">
        <v>0</v>
      </c>
      <c r="AI656" s="61">
        <v>0</v>
      </c>
      <c r="AJ656" s="61">
        <v>0</v>
      </c>
      <c r="AK656" s="61">
        <v>0</v>
      </c>
      <c r="AL656" s="61">
        <v>0</v>
      </c>
      <c r="AM656" s="61">
        <v>0</v>
      </c>
      <c r="AN656" s="61">
        <v>0</v>
      </c>
      <c r="AO656" s="61">
        <v>0</v>
      </c>
      <c r="AP656" s="61">
        <v>0</v>
      </c>
      <c r="AQ656" s="61">
        <v>0</v>
      </c>
      <c r="AR656" s="61">
        <v>0</v>
      </c>
      <c r="AS656" s="61">
        <v>0</v>
      </c>
      <c r="AT656" s="61">
        <v>0</v>
      </c>
      <c r="AU656" s="61">
        <v>0</v>
      </c>
      <c r="AV656" s="61">
        <v>0</v>
      </c>
      <c r="AW656" s="61">
        <v>0</v>
      </c>
      <c r="AX656" s="61">
        <v>0</v>
      </c>
      <c r="AY656" s="61">
        <v>0</v>
      </c>
      <c r="AZ656" s="61">
        <v>0</v>
      </c>
      <c r="BA656" s="61">
        <v>0</v>
      </c>
      <c r="BB656" s="61">
        <v>0</v>
      </c>
      <c r="BC656" s="61">
        <v>0</v>
      </c>
      <c r="BD656" s="61">
        <v>0</v>
      </c>
      <c r="BE656" s="61">
        <v>0</v>
      </c>
      <c r="BF656" s="61">
        <v>0</v>
      </c>
      <c r="BG656" s="61">
        <v>0</v>
      </c>
    </row>
    <row r="657" spans="1:59" x14ac:dyDescent="0.35">
      <c r="A657" s="2" t="s">
        <v>507</v>
      </c>
      <c r="B657" s="90" t="s">
        <v>66</v>
      </c>
      <c r="C657" s="29" t="s">
        <v>22</v>
      </c>
      <c r="D657" s="24" t="s">
        <v>7</v>
      </c>
      <c r="E657" s="102">
        <v>0</v>
      </c>
      <c r="F657" s="61">
        <v>0</v>
      </c>
      <c r="G657" s="61">
        <v>0</v>
      </c>
      <c r="H657" s="61">
        <v>0</v>
      </c>
      <c r="I657" s="61">
        <v>0</v>
      </c>
      <c r="J657" s="61">
        <v>0</v>
      </c>
      <c r="K657" s="61">
        <v>0</v>
      </c>
      <c r="L657" s="61">
        <v>0</v>
      </c>
      <c r="M657" s="61">
        <v>0</v>
      </c>
      <c r="N657" s="61">
        <v>0</v>
      </c>
      <c r="O657" s="61">
        <v>0</v>
      </c>
      <c r="P657" s="61">
        <v>0</v>
      </c>
      <c r="Q657" s="61">
        <v>0</v>
      </c>
      <c r="R657" s="61">
        <v>0</v>
      </c>
      <c r="S657" s="61">
        <v>0</v>
      </c>
      <c r="T657" s="61">
        <v>0</v>
      </c>
      <c r="U657" s="61">
        <v>0</v>
      </c>
      <c r="V657" s="61">
        <v>0</v>
      </c>
      <c r="W657" s="61">
        <v>0</v>
      </c>
      <c r="X657" s="61">
        <v>0</v>
      </c>
      <c r="Y657" s="61">
        <v>0</v>
      </c>
      <c r="Z657" s="61">
        <v>0</v>
      </c>
      <c r="AA657" s="61">
        <v>0</v>
      </c>
      <c r="AB657" s="61">
        <v>0</v>
      </c>
      <c r="AC657" s="61">
        <v>0</v>
      </c>
      <c r="AD657" s="61">
        <v>0</v>
      </c>
      <c r="AE657" s="61">
        <v>0</v>
      </c>
      <c r="AF657" s="61">
        <v>0</v>
      </c>
      <c r="AG657" s="61">
        <v>0</v>
      </c>
      <c r="AH657" s="61">
        <v>0</v>
      </c>
      <c r="AI657" s="61">
        <v>0</v>
      </c>
      <c r="AJ657" s="61">
        <v>0</v>
      </c>
      <c r="AK657" s="61">
        <v>0</v>
      </c>
      <c r="AL657" s="61">
        <v>0</v>
      </c>
      <c r="AM657" s="61">
        <v>0</v>
      </c>
      <c r="AN657" s="61">
        <v>0</v>
      </c>
      <c r="AO657" s="61">
        <v>0</v>
      </c>
      <c r="AP657" s="61">
        <v>0</v>
      </c>
      <c r="AQ657" s="61">
        <v>0</v>
      </c>
      <c r="AR657" s="61">
        <v>0</v>
      </c>
      <c r="AS657" s="61">
        <v>0</v>
      </c>
      <c r="AT657" s="61">
        <v>0</v>
      </c>
      <c r="AU657" s="61">
        <v>0</v>
      </c>
      <c r="AV657" s="61">
        <v>0</v>
      </c>
      <c r="AW657" s="61">
        <v>0</v>
      </c>
      <c r="AX657" s="61">
        <v>0</v>
      </c>
      <c r="AY657" s="61">
        <v>0</v>
      </c>
      <c r="AZ657" s="61">
        <v>0</v>
      </c>
      <c r="BA657" s="61">
        <v>0</v>
      </c>
      <c r="BB657" s="61">
        <v>0</v>
      </c>
      <c r="BC657" s="61">
        <v>0</v>
      </c>
      <c r="BD657" s="61">
        <v>0</v>
      </c>
      <c r="BE657" s="61">
        <v>0</v>
      </c>
      <c r="BF657" s="61">
        <v>0</v>
      </c>
      <c r="BG657" s="61">
        <v>0</v>
      </c>
    </row>
    <row r="658" spans="1:59" x14ac:dyDescent="0.35">
      <c r="A658" s="2" t="s">
        <v>507</v>
      </c>
      <c r="B658" s="90" t="s">
        <v>66</v>
      </c>
      <c r="C658" t="s">
        <v>36</v>
      </c>
      <c r="D658" s="24" t="s">
        <v>7</v>
      </c>
      <c r="E658" s="102">
        <v>0</v>
      </c>
      <c r="F658" s="61">
        <v>0</v>
      </c>
      <c r="G658" s="61">
        <v>0</v>
      </c>
      <c r="H658" s="61">
        <v>0</v>
      </c>
      <c r="I658" s="61">
        <v>0</v>
      </c>
      <c r="J658" s="61">
        <v>0</v>
      </c>
      <c r="K658" s="61">
        <v>0</v>
      </c>
      <c r="L658" s="61">
        <v>0</v>
      </c>
      <c r="M658" s="61">
        <v>0</v>
      </c>
      <c r="N658" s="61">
        <v>0</v>
      </c>
      <c r="O658" s="61">
        <v>0</v>
      </c>
      <c r="P658" s="61">
        <v>0</v>
      </c>
      <c r="Q658" s="61">
        <v>0</v>
      </c>
      <c r="R658" s="61">
        <v>0</v>
      </c>
      <c r="S658" s="61">
        <v>0</v>
      </c>
      <c r="T658" s="61">
        <v>0</v>
      </c>
      <c r="U658" s="61">
        <v>0</v>
      </c>
      <c r="V658" s="61">
        <v>0</v>
      </c>
      <c r="W658" s="61">
        <v>0</v>
      </c>
      <c r="X658" s="61">
        <v>0</v>
      </c>
      <c r="Y658" s="61">
        <v>0</v>
      </c>
      <c r="Z658" s="61">
        <v>0</v>
      </c>
      <c r="AA658" s="61">
        <v>0</v>
      </c>
      <c r="AB658" s="61">
        <v>0</v>
      </c>
      <c r="AC658" s="61">
        <v>0</v>
      </c>
      <c r="AD658" s="61">
        <v>0</v>
      </c>
      <c r="AE658" s="61">
        <v>0</v>
      </c>
      <c r="AF658" s="61">
        <v>0</v>
      </c>
      <c r="AG658" s="61">
        <v>0</v>
      </c>
      <c r="AH658" s="61">
        <v>0</v>
      </c>
      <c r="AI658" s="61">
        <v>0</v>
      </c>
      <c r="AJ658" s="61">
        <v>0</v>
      </c>
      <c r="AK658" s="61">
        <v>0</v>
      </c>
      <c r="AL658" s="61">
        <v>0</v>
      </c>
      <c r="AM658" s="61">
        <v>0</v>
      </c>
      <c r="AN658" s="61">
        <v>0</v>
      </c>
      <c r="AO658" s="61">
        <v>0</v>
      </c>
      <c r="AP658" s="61">
        <v>0</v>
      </c>
      <c r="AQ658" s="61">
        <v>0</v>
      </c>
      <c r="AR658" s="61">
        <v>0</v>
      </c>
      <c r="AS658" s="61">
        <v>0</v>
      </c>
      <c r="AT658" s="61">
        <v>0</v>
      </c>
      <c r="AU658" s="61">
        <v>0</v>
      </c>
      <c r="AV658" s="61">
        <v>0</v>
      </c>
      <c r="AW658" s="61">
        <v>0</v>
      </c>
      <c r="AX658" s="61">
        <v>0</v>
      </c>
      <c r="AY658" s="61">
        <v>0</v>
      </c>
      <c r="AZ658" s="61">
        <v>0</v>
      </c>
      <c r="BA658" s="61">
        <v>0</v>
      </c>
      <c r="BB658" s="61">
        <v>0</v>
      </c>
      <c r="BC658" s="61">
        <v>0</v>
      </c>
      <c r="BD658" s="61">
        <v>0</v>
      </c>
      <c r="BE658" s="61">
        <v>0</v>
      </c>
      <c r="BF658" s="61">
        <v>0</v>
      </c>
      <c r="BG658" s="61">
        <v>0</v>
      </c>
    </row>
    <row r="659" spans="1:59" x14ac:dyDescent="0.35">
      <c r="A659" s="2" t="s">
        <v>507</v>
      </c>
      <c r="B659" s="90" t="s">
        <v>66</v>
      </c>
      <c r="C659" t="s">
        <v>36</v>
      </c>
      <c r="D659" s="24" t="s">
        <v>7</v>
      </c>
      <c r="E659" s="102">
        <v>0</v>
      </c>
      <c r="F659" s="61">
        <v>0</v>
      </c>
      <c r="G659" s="61">
        <v>0</v>
      </c>
      <c r="H659" s="61">
        <v>0</v>
      </c>
      <c r="I659" s="61">
        <v>0</v>
      </c>
      <c r="J659" s="61">
        <v>0</v>
      </c>
      <c r="K659" s="61">
        <v>0</v>
      </c>
      <c r="L659" s="61">
        <v>0</v>
      </c>
      <c r="M659" s="61">
        <v>0</v>
      </c>
      <c r="N659" s="61">
        <v>0</v>
      </c>
      <c r="O659" s="61">
        <v>0</v>
      </c>
      <c r="P659" s="61">
        <v>0</v>
      </c>
      <c r="Q659" s="61">
        <v>0</v>
      </c>
      <c r="R659" s="61">
        <v>0</v>
      </c>
      <c r="S659" s="61">
        <v>0</v>
      </c>
      <c r="T659" s="61">
        <v>0</v>
      </c>
      <c r="U659" s="61">
        <v>0</v>
      </c>
      <c r="V659" s="61">
        <v>0</v>
      </c>
      <c r="W659" s="61">
        <v>0</v>
      </c>
      <c r="X659" s="61">
        <v>0</v>
      </c>
      <c r="Y659" s="61">
        <v>0</v>
      </c>
      <c r="Z659" s="61">
        <v>0</v>
      </c>
      <c r="AA659" s="61">
        <v>0</v>
      </c>
      <c r="AB659" s="61">
        <v>0</v>
      </c>
      <c r="AC659" s="61">
        <v>0</v>
      </c>
      <c r="AD659" s="61">
        <v>0</v>
      </c>
      <c r="AE659" s="61">
        <v>0</v>
      </c>
      <c r="AF659" s="61">
        <v>0</v>
      </c>
      <c r="AG659" s="61">
        <v>0</v>
      </c>
      <c r="AH659" s="61">
        <v>0</v>
      </c>
      <c r="AI659" s="61">
        <v>0</v>
      </c>
      <c r="AJ659" s="61">
        <v>0</v>
      </c>
      <c r="AK659" s="61">
        <v>0</v>
      </c>
      <c r="AL659" s="61">
        <v>0</v>
      </c>
      <c r="AM659" s="61">
        <v>0</v>
      </c>
      <c r="AN659" s="61">
        <v>0</v>
      </c>
      <c r="AO659" s="61">
        <v>0</v>
      </c>
      <c r="AP659" s="61">
        <v>0</v>
      </c>
      <c r="AQ659" s="61">
        <v>0</v>
      </c>
      <c r="AR659" s="61">
        <v>0</v>
      </c>
      <c r="AS659" s="61">
        <v>0</v>
      </c>
      <c r="AT659" s="61">
        <v>0</v>
      </c>
      <c r="AU659" s="61">
        <v>0</v>
      </c>
      <c r="AV659" s="61">
        <v>0</v>
      </c>
      <c r="AW659" s="61">
        <v>0</v>
      </c>
      <c r="AX659" s="61">
        <v>0</v>
      </c>
      <c r="AY659" s="61">
        <v>0</v>
      </c>
      <c r="AZ659" s="61">
        <v>0</v>
      </c>
      <c r="BA659" s="61">
        <v>0</v>
      </c>
      <c r="BB659" s="61">
        <v>0</v>
      </c>
      <c r="BC659" s="61">
        <v>0</v>
      </c>
      <c r="BD659" s="61">
        <v>0</v>
      </c>
      <c r="BE659" s="61">
        <v>0</v>
      </c>
      <c r="BF659" s="61">
        <v>0</v>
      </c>
      <c r="BG659" s="61">
        <v>0</v>
      </c>
    </row>
    <row r="660" spans="1:59" x14ac:dyDescent="0.35">
      <c r="A660" s="2" t="s">
        <v>507</v>
      </c>
      <c r="B660" s="90" t="s">
        <v>66</v>
      </c>
      <c r="C660" t="s">
        <v>36</v>
      </c>
      <c r="D660" s="24" t="s">
        <v>7</v>
      </c>
      <c r="E660" s="102">
        <v>0</v>
      </c>
      <c r="F660" s="61">
        <v>0</v>
      </c>
      <c r="G660" s="61">
        <v>0</v>
      </c>
      <c r="H660" s="61">
        <v>0</v>
      </c>
      <c r="I660" s="61">
        <v>0</v>
      </c>
      <c r="J660" s="61">
        <v>0</v>
      </c>
      <c r="K660" s="61">
        <v>0</v>
      </c>
      <c r="L660" s="61">
        <v>0</v>
      </c>
      <c r="M660" s="61">
        <v>0</v>
      </c>
      <c r="N660" s="61">
        <v>0</v>
      </c>
      <c r="O660" s="61">
        <v>0</v>
      </c>
      <c r="P660" s="61">
        <v>0</v>
      </c>
      <c r="Q660" s="61">
        <v>0</v>
      </c>
      <c r="R660" s="61">
        <v>0</v>
      </c>
      <c r="S660" s="61">
        <v>0</v>
      </c>
      <c r="T660" s="61">
        <v>0</v>
      </c>
      <c r="U660" s="61">
        <v>0</v>
      </c>
      <c r="V660" s="61">
        <v>0</v>
      </c>
      <c r="W660" s="61">
        <v>0</v>
      </c>
      <c r="X660" s="61">
        <v>0</v>
      </c>
      <c r="Y660" s="61">
        <v>0</v>
      </c>
      <c r="Z660" s="61">
        <v>0</v>
      </c>
      <c r="AA660" s="61">
        <v>0</v>
      </c>
      <c r="AB660" s="61">
        <v>0</v>
      </c>
      <c r="AC660" s="61">
        <v>0</v>
      </c>
      <c r="AD660" s="61">
        <v>0</v>
      </c>
      <c r="AE660" s="61">
        <v>0</v>
      </c>
      <c r="AF660" s="61">
        <v>0</v>
      </c>
      <c r="AG660" s="61">
        <v>0</v>
      </c>
      <c r="AH660" s="61">
        <v>0</v>
      </c>
      <c r="AI660" s="61">
        <v>0</v>
      </c>
      <c r="AJ660" s="61">
        <v>0</v>
      </c>
      <c r="AK660" s="61">
        <v>0</v>
      </c>
      <c r="AL660" s="61">
        <v>0</v>
      </c>
      <c r="AM660" s="61">
        <v>0</v>
      </c>
      <c r="AN660" s="61">
        <v>0</v>
      </c>
      <c r="AO660" s="61">
        <v>0</v>
      </c>
      <c r="AP660" s="61">
        <v>0</v>
      </c>
      <c r="AQ660" s="61">
        <v>0</v>
      </c>
      <c r="AR660" s="61">
        <v>0</v>
      </c>
      <c r="AS660" s="61">
        <v>0</v>
      </c>
      <c r="AT660" s="61">
        <v>0</v>
      </c>
      <c r="AU660" s="61">
        <v>0</v>
      </c>
      <c r="AV660" s="61">
        <v>0</v>
      </c>
      <c r="AW660" s="61">
        <v>0</v>
      </c>
      <c r="AX660" s="61">
        <v>0</v>
      </c>
      <c r="AY660" s="61">
        <v>0</v>
      </c>
      <c r="AZ660" s="61">
        <v>0</v>
      </c>
      <c r="BA660" s="61">
        <v>0</v>
      </c>
      <c r="BB660" s="61">
        <v>0</v>
      </c>
      <c r="BC660" s="61">
        <v>0</v>
      </c>
      <c r="BD660" s="61">
        <v>0</v>
      </c>
      <c r="BE660" s="61">
        <v>0</v>
      </c>
      <c r="BF660" s="61">
        <v>0</v>
      </c>
      <c r="BG660" s="61">
        <v>0</v>
      </c>
    </row>
    <row r="661" spans="1:59" x14ac:dyDescent="0.35">
      <c r="A661" s="2" t="s">
        <v>507</v>
      </c>
      <c r="B661" s="90" t="s">
        <v>66</v>
      </c>
      <c r="C661" t="s">
        <v>36</v>
      </c>
      <c r="D661" s="24" t="s">
        <v>7</v>
      </c>
      <c r="E661" s="102">
        <v>0</v>
      </c>
      <c r="F661" s="61">
        <v>0</v>
      </c>
      <c r="G661" s="61">
        <v>0</v>
      </c>
      <c r="H661" s="61">
        <v>0</v>
      </c>
      <c r="I661" s="61">
        <v>0</v>
      </c>
      <c r="J661" s="61">
        <v>0</v>
      </c>
      <c r="K661" s="61">
        <v>0</v>
      </c>
      <c r="L661" s="61">
        <v>0</v>
      </c>
      <c r="M661" s="61">
        <v>0</v>
      </c>
      <c r="N661" s="61">
        <v>0</v>
      </c>
      <c r="O661" s="61">
        <v>0</v>
      </c>
      <c r="P661" s="61">
        <v>0</v>
      </c>
      <c r="Q661" s="61">
        <v>0</v>
      </c>
      <c r="R661" s="61">
        <v>0</v>
      </c>
      <c r="S661" s="61">
        <v>0</v>
      </c>
      <c r="T661" s="61">
        <v>0</v>
      </c>
      <c r="U661" s="61">
        <v>0</v>
      </c>
      <c r="V661" s="61">
        <v>0</v>
      </c>
      <c r="W661" s="61">
        <v>0</v>
      </c>
      <c r="X661" s="61">
        <v>0</v>
      </c>
      <c r="Y661" s="61">
        <v>0</v>
      </c>
      <c r="Z661" s="61">
        <v>0</v>
      </c>
      <c r="AA661" s="61">
        <v>0</v>
      </c>
      <c r="AB661" s="61">
        <v>0</v>
      </c>
      <c r="AC661" s="61">
        <v>0</v>
      </c>
      <c r="AD661" s="61">
        <v>0</v>
      </c>
      <c r="AE661" s="61">
        <v>0</v>
      </c>
      <c r="AF661" s="61">
        <v>0</v>
      </c>
      <c r="AG661" s="61">
        <v>0</v>
      </c>
      <c r="AH661" s="61">
        <v>0</v>
      </c>
      <c r="AI661" s="61">
        <v>0</v>
      </c>
      <c r="AJ661" s="61">
        <v>0</v>
      </c>
      <c r="AK661" s="61">
        <v>0</v>
      </c>
      <c r="AL661" s="61">
        <v>0</v>
      </c>
      <c r="AM661" s="61">
        <v>0</v>
      </c>
      <c r="AN661" s="61">
        <v>0</v>
      </c>
      <c r="AO661" s="61">
        <v>0</v>
      </c>
      <c r="AP661" s="61">
        <v>0</v>
      </c>
      <c r="AQ661" s="61">
        <v>0</v>
      </c>
      <c r="AR661" s="61">
        <v>0</v>
      </c>
      <c r="AS661" s="61">
        <v>0</v>
      </c>
      <c r="AT661" s="61">
        <v>0</v>
      </c>
      <c r="AU661" s="61">
        <v>0</v>
      </c>
      <c r="AV661" s="61">
        <v>0</v>
      </c>
      <c r="AW661" s="61">
        <v>0</v>
      </c>
      <c r="AX661" s="61">
        <v>0</v>
      </c>
      <c r="AY661" s="61">
        <v>0</v>
      </c>
      <c r="AZ661" s="61">
        <v>0</v>
      </c>
      <c r="BA661" s="61">
        <v>0</v>
      </c>
      <c r="BB661" s="61">
        <v>0</v>
      </c>
      <c r="BC661" s="61">
        <v>0</v>
      </c>
      <c r="BD661" s="61">
        <v>0</v>
      </c>
      <c r="BE661" s="61">
        <v>0</v>
      </c>
      <c r="BF661" s="61">
        <v>0</v>
      </c>
      <c r="BG661" s="61">
        <v>0</v>
      </c>
    </row>
    <row r="662" spans="1:59" x14ac:dyDescent="0.35">
      <c r="A662" s="2" t="s">
        <v>507</v>
      </c>
      <c r="B662" s="63" t="s">
        <v>67</v>
      </c>
      <c r="C662" s="29" t="s">
        <v>8</v>
      </c>
      <c r="D662" s="24" t="s">
        <v>7</v>
      </c>
      <c r="E662" s="102">
        <v>0.91300779647107089</v>
      </c>
      <c r="F662" s="83">
        <v>132.98252077275509</v>
      </c>
      <c r="G662" s="83">
        <v>135.18889260727326</v>
      </c>
      <c r="H662" s="83">
        <v>137.39526444179148</v>
      </c>
      <c r="I662" s="83">
        <v>139.60163627630965</v>
      </c>
      <c r="J662" s="83">
        <v>141.80800811082784</v>
      </c>
      <c r="K662" s="83">
        <v>144.01437994534604</v>
      </c>
      <c r="L662" s="83">
        <v>146.22075177986426</v>
      </c>
      <c r="M662" s="83">
        <v>148.42712361438242</v>
      </c>
      <c r="N662" s="83">
        <v>150.63349544890062</v>
      </c>
      <c r="O662" s="83">
        <v>152.83986728341884</v>
      </c>
      <c r="P662" s="83">
        <v>155.04623911793701</v>
      </c>
      <c r="Q662" s="83">
        <v>157.25261095245523</v>
      </c>
      <c r="R662" s="83">
        <v>159.45898278697339</v>
      </c>
      <c r="S662" s="83">
        <v>161.66535462149159</v>
      </c>
      <c r="T662" s="83">
        <v>162.7982048215388</v>
      </c>
      <c r="U662" s="83">
        <v>163.93105502158596</v>
      </c>
      <c r="V662" s="83">
        <v>165.06390522163315</v>
      </c>
      <c r="W662" s="83">
        <v>166.19675542168031</v>
      </c>
      <c r="X662" s="83">
        <v>167.3296056217275</v>
      </c>
      <c r="Y662" s="83">
        <v>168.33430123426754</v>
      </c>
      <c r="Z662" s="83">
        <v>169.33899684680753</v>
      </c>
      <c r="AA662" s="83">
        <v>170.34369245934758</v>
      </c>
      <c r="AB662" s="83">
        <v>171.34838807188757</v>
      </c>
      <c r="AC662" s="83">
        <v>172.35308368442762</v>
      </c>
      <c r="AD662" s="83">
        <v>173.24512593085248</v>
      </c>
      <c r="AE662" s="83">
        <v>174.1371681772774</v>
      </c>
      <c r="AF662" s="83">
        <v>175.02921042370232</v>
      </c>
      <c r="AG662" s="83">
        <v>175.92125267012719</v>
      </c>
      <c r="AH662" s="83">
        <v>176.81329491655211</v>
      </c>
      <c r="AI662" s="83">
        <v>177.70533716297703</v>
      </c>
      <c r="AJ662" s="83">
        <v>178.59737940940192</v>
      </c>
      <c r="AK662" s="83">
        <v>179.48942165582682</v>
      </c>
      <c r="AL662" s="83">
        <v>180.38146390225174</v>
      </c>
      <c r="AM662" s="83">
        <v>181.27350614867663</v>
      </c>
      <c r="AN662" s="83">
        <v>181.27350614867663</v>
      </c>
      <c r="AO662" s="83">
        <v>181.27350614867663</v>
      </c>
      <c r="AP662" s="83">
        <v>181.27350614867663</v>
      </c>
      <c r="AQ662" s="83">
        <v>181.27350614867663</v>
      </c>
      <c r="AR662" s="83">
        <v>181.27350614867663</v>
      </c>
      <c r="AS662" s="83">
        <v>181.27350614867663</v>
      </c>
      <c r="AT662" s="83">
        <v>181.27350614867663</v>
      </c>
      <c r="AU662" s="83">
        <v>181.27350614867663</v>
      </c>
      <c r="AV662" s="83">
        <v>181.27350614867663</v>
      </c>
      <c r="AW662" s="83">
        <v>181.27350614867663</v>
      </c>
      <c r="AX662" s="83">
        <v>181.27350614867663</v>
      </c>
      <c r="AY662" s="83">
        <v>181.27350614867663</v>
      </c>
      <c r="AZ662" s="83">
        <v>181.27350614867663</v>
      </c>
      <c r="BA662" s="83">
        <v>181.27350614867663</v>
      </c>
      <c r="BB662" s="83">
        <v>181.27350614867663</v>
      </c>
      <c r="BC662" s="83">
        <v>181.27350614867663</v>
      </c>
      <c r="BD662" s="83">
        <v>181.27350614867663</v>
      </c>
      <c r="BE662" s="83">
        <v>181.27350614867663</v>
      </c>
      <c r="BF662" s="83">
        <v>181.27350614867663</v>
      </c>
      <c r="BG662" s="83">
        <v>181.27350614867663</v>
      </c>
    </row>
    <row r="663" spans="1:59" x14ac:dyDescent="0.35">
      <c r="A663" s="2" t="s">
        <v>507</v>
      </c>
      <c r="B663" s="63" t="s">
        <v>67</v>
      </c>
      <c r="C663" s="29" t="s">
        <v>11</v>
      </c>
      <c r="D663" s="24" t="s">
        <v>7</v>
      </c>
      <c r="E663" s="102">
        <v>8.6992203528929002E-2</v>
      </c>
      <c r="F663" s="83">
        <v>12.670694114078236</v>
      </c>
      <c r="G663" s="83">
        <v>12.880919205726713</v>
      </c>
      <c r="H663" s="83">
        <v>13.091144297375187</v>
      </c>
      <c r="I663" s="83">
        <v>13.301369389023661</v>
      </c>
      <c r="J663" s="83">
        <v>13.511594480672136</v>
      </c>
      <c r="K663" s="83">
        <v>13.721819572320614</v>
      </c>
      <c r="L663" s="83">
        <v>13.932044663969089</v>
      </c>
      <c r="M663" s="83">
        <v>14.14226975561756</v>
      </c>
      <c r="N663" s="83">
        <v>14.352494847266039</v>
      </c>
      <c r="O663" s="83">
        <v>14.562719938914514</v>
      </c>
      <c r="P663" s="83">
        <v>14.772945030562989</v>
      </c>
      <c r="Q663" s="83">
        <v>14.983170122211463</v>
      </c>
      <c r="R663" s="83">
        <v>15.193395213859938</v>
      </c>
      <c r="S663" s="83">
        <v>15.403620305508413</v>
      </c>
      <c r="T663" s="83">
        <v>15.511559290861225</v>
      </c>
      <c r="U663" s="83">
        <v>15.619498276214033</v>
      </c>
      <c r="V663" s="83">
        <v>15.727437261566843</v>
      </c>
      <c r="W663" s="83">
        <v>15.835376246919653</v>
      </c>
      <c r="X663" s="83">
        <v>15.943315232272464</v>
      </c>
      <c r="Y663" s="83">
        <v>16.039043533332457</v>
      </c>
      <c r="Z663" s="83">
        <v>16.134771834392449</v>
      </c>
      <c r="AA663" s="83">
        <v>16.230500135452441</v>
      </c>
      <c r="AB663" s="83">
        <v>16.326228436512434</v>
      </c>
      <c r="AC663" s="83">
        <v>16.42195673757243</v>
      </c>
      <c r="AD663" s="83">
        <v>16.506951324647517</v>
      </c>
      <c r="AE663" s="83">
        <v>16.591945911722611</v>
      </c>
      <c r="AF663" s="83">
        <v>16.676940498797702</v>
      </c>
      <c r="AG663" s="83">
        <v>16.761935085872796</v>
      </c>
      <c r="AH663" s="83">
        <v>16.846929672947887</v>
      </c>
      <c r="AI663" s="83">
        <v>16.931924260022978</v>
      </c>
      <c r="AJ663" s="83">
        <v>17.016918847098069</v>
      </c>
      <c r="AK663" s="83">
        <v>17.101913434173163</v>
      </c>
      <c r="AL663" s="83">
        <v>17.186908021248254</v>
      </c>
      <c r="AM663" s="83">
        <v>17.271902608323348</v>
      </c>
      <c r="AN663" s="83">
        <v>17.271902608323348</v>
      </c>
      <c r="AO663" s="83">
        <v>17.271902608323348</v>
      </c>
      <c r="AP663" s="83">
        <v>17.271902608323348</v>
      </c>
      <c r="AQ663" s="83">
        <v>17.271902608323348</v>
      </c>
      <c r="AR663" s="83">
        <v>17.271902608323348</v>
      </c>
      <c r="AS663" s="83">
        <v>17.271902608323348</v>
      </c>
      <c r="AT663" s="83">
        <v>17.271902608323348</v>
      </c>
      <c r="AU663" s="83">
        <v>17.271902608323348</v>
      </c>
      <c r="AV663" s="83">
        <v>17.271902608323348</v>
      </c>
      <c r="AW663" s="83">
        <v>17.271902608323348</v>
      </c>
      <c r="AX663" s="83">
        <v>17.271902608323348</v>
      </c>
      <c r="AY663" s="83">
        <v>17.271902608323348</v>
      </c>
      <c r="AZ663" s="83">
        <v>17.271902608323348</v>
      </c>
      <c r="BA663" s="83">
        <v>17.271902608323348</v>
      </c>
      <c r="BB663" s="83">
        <v>17.271902608323348</v>
      </c>
      <c r="BC663" s="83">
        <v>17.271902608323348</v>
      </c>
      <c r="BD663" s="83">
        <v>17.271902608323348</v>
      </c>
      <c r="BE663" s="83">
        <v>17.271902608323348</v>
      </c>
      <c r="BF663" s="83">
        <v>17.271902608323348</v>
      </c>
      <c r="BG663" s="83">
        <v>17.271902608323348</v>
      </c>
    </row>
    <row r="664" spans="1:59" x14ac:dyDescent="0.35">
      <c r="A664" s="2" t="s">
        <v>507</v>
      </c>
      <c r="B664" s="63" t="s">
        <v>67</v>
      </c>
      <c r="C664" s="29" t="s">
        <v>13</v>
      </c>
      <c r="D664" s="24" t="s">
        <v>7</v>
      </c>
      <c r="E664" s="102">
        <v>0.91300779647107089</v>
      </c>
      <c r="F664" s="83">
        <v>108.75870125192004</v>
      </c>
      <c r="G664" s="83">
        <v>110.19350123955684</v>
      </c>
      <c r="H664" s="83">
        <v>111.6283012271936</v>
      </c>
      <c r="I664" s="83">
        <v>113.0631012148304</v>
      </c>
      <c r="J664" s="83">
        <v>114.49790120246716</v>
      </c>
      <c r="K664" s="83">
        <v>115.93270119010396</v>
      </c>
      <c r="L664" s="83">
        <v>117.36750117774073</v>
      </c>
      <c r="M664" s="83">
        <v>118.8023011653775</v>
      </c>
      <c r="N664" s="83">
        <v>120.23710115301428</v>
      </c>
      <c r="O664" s="83">
        <v>121.67190114065107</v>
      </c>
      <c r="P664" s="83">
        <v>123.10670112828785</v>
      </c>
      <c r="Q664" s="83">
        <v>124.54150111592462</v>
      </c>
      <c r="R664" s="83">
        <v>125.9763011035614</v>
      </c>
      <c r="S664" s="83">
        <v>127.4111010911982</v>
      </c>
      <c r="T664" s="83">
        <v>128.25359444148543</v>
      </c>
      <c r="U664" s="83">
        <v>129.09608779177267</v>
      </c>
      <c r="V664" s="83">
        <v>129.93858114205992</v>
      </c>
      <c r="W664" s="83">
        <v>130.78107449234716</v>
      </c>
      <c r="X664" s="83">
        <v>131.6235678426344</v>
      </c>
      <c r="Y664" s="83">
        <v>132.32087104675625</v>
      </c>
      <c r="Z664" s="83">
        <v>133.01817425087813</v>
      </c>
      <c r="AA664" s="83">
        <v>133.71547745499998</v>
      </c>
      <c r="AB664" s="83">
        <v>134.41278065912186</v>
      </c>
      <c r="AC664" s="83">
        <v>135.11008386324374</v>
      </c>
      <c r="AD664" s="83">
        <v>135.62551925217377</v>
      </c>
      <c r="AE664" s="83">
        <v>136.1409546411038</v>
      </c>
      <c r="AF664" s="83">
        <v>136.65639003003386</v>
      </c>
      <c r="AG664" s="83">
        <v>137.17182541896389</v>
      </c>
      <c r="AH664" s="83">
        <v>137.68726080789392</v>
      </c>
      <c r="AI664" s="83">
        <v>138.20269619682395</v>
      </c>
      <c r="AJ664" s="83">
        <v>138.71813158575398</v>
      </c>
      <c r="AK664" s="83">
        <v>139.23356697468404</v>
      </c>
      <c r="AL664" s="83">
        <v>139.74900236361404</v>
      </c>
      <c r="AM664" s="83">
        <v>140.2644377525441</v>
      </c>
      <c r="AN664" s="83">
        <v>140.2644377525441</v>
      </c>
      <c r="AO664" s="83">
        <v>140.2644377525441</v>
      </c>
      <c r="AP664" s="83">
        <v>140.2644377525441</v>
      </c>
      <c r="AQ664" s="83">
        <v>140.2644377525441</v>
      </c>
      <c r="AR664" s="83">
        <v>140.2644377525441</v>
      </c>
      <c r="AS664" s="83">
        <v>140.2644377525441</v>
      </c>
      <c r="AT664" s="83">
        <v>140.2644377525441</v>
      </c>
      <c r="AU664" s="83">
        <v>140.2644377525441</v>
      </c>
      <c r="AV664" s="83">
        <v>140.2644377525441</v>
      </c>
      <c r="AW664" s="83">
        <v>140.2644377525441</v>
      </c>
      <c r="AX664" s="83">
        <v>140.2644377525441</v>
      </c>
      <c r="AY664" s="83">
        <v>140.2644377525441</v>
      </c>
      <c r="AZ664" s="83">
        <v>140.2644377525441</v>
      </c>
      <c r="BA664" s="83">
        <v>140.2644377525441</v>
      </c>
      <c r="BB664" s="83">
        <v>140.2644377525441</v>
      </c>
      <c r="BC664" s="83">
        <v>140.2644377525441</v>
      </c>
      <c r="BD664" s="83">
        <v>140.2644377525441</v>
      </c>
      <c r="BE664" s="83">
        <v>140.2644377525441</v>
      </c>
      <c r="BF664" s="83">
        <v>140.2644377525441</v>
      </c>
      <c r="BG664" s="83">
        <v>140.2644377525441</v>
      </c>
    </row>
    <row r="665" spans="1:59" x14ac:dyDescent="0.35">
      <c r="A665" s="2" t="s">
        <v>507</v>
      </c>
      <c r="B665" s="63" t="s">
        <v>67</v>
      </c>
      <c r="C665" s="29" t="s">
        <v>16</v>
      </c>
      <c r="D665" s="24" t="s">
        <v>7</v>
      </c>
      <c r="E665" s="102">
        <v>8.6992203528929002E-2</v>
      </c>
      <c r="F665" s="83">
        <v>10.362626815913281</v>
      </c>
      <c r="G665" s="83">
        <v>10.499335848443168</v>
      </c>
      <c r="H665" s="83">
        <v>10.636044880973053</v>
      </c>
      <c r="I665" s="83">
        <v>10.772753913502942</v>
      </c>
      <c r="J665" s="83">
        <v>10.909462946032827</v>
      </c>
      <c r="K665" s="83">
        <v>11.046171978562715</v>
      </c>
      <c r="L665" s="83">
        <v>11.182881011092601</v>
      </c>
      <c r="M665" s="83">
        <v>11.319590043622485</v>
      </c>
      <c r="N665" s="83">
        <v>11.456299076152373</v>
      </c>
      <c r="O665" s="83">
        <v>11.593008108682259</v>
      </c>
      <c r="P665" s="83">
        <v>11.729717141212147</v>
      </c>
      <c r="Q665" s="83">
        <v>11.866426173742031</v>
      </c>
      <c r="R665" s="83">
        <v>12.003135206271917</v>
      </c>
      <c r="S665" s="83">
        <v>12.139844238801807</v>
      </c>
      <c r="T665" s="83">
        <v>12.220117762514567</v>
      </c>
      <c r="U665" s="83">
        <v>12.300391286227327</v>
      </c>
      <c r="V665" s="83">
        <v>12.380664809940091</v>
      </c>
      <c r="W665" s="83">
        <v>12.460938333652852</v>
      </c>
      <c r="X665" s="83">
        <v>12.541211857365614</v>
      </c>
      <c r="Y665" s="83">
        <v>12.607651533443743</v>
      </c>
      <c r="Z665" s="83">
        <v>12.674091209521873</v>
      </c>
      <c r="AA665" s="83">
        <v>12.740530885599998</v>
      </c>
      <c r="AB665" s="83">
        <v>12.806970561678128</v>
      </c>
      <c r="AC665" s="83">
        <v>12.873410237756257</v>
      </c>
      <c r="AD665" s="83">
        <v>12.922521384926222</v>
      </c>
      <c r="AE665" s="83">
        <v>12.971632532096182</v>
      </c>
      <c r="AF665" s="83">
        <v>13.020743679266147</v>
      </c>
      <c r="AG665" s="83">
        <v>13.069854826436108</v>
      </c>
      <c r="AH665" s="83">
        <v>13.118965973606073</v>
      </c>
      <c r="AI665" s="83">
        <v>13.168077120776037</v>
      </c>
      <c r="AJ665" s="83">
        <v>13.217188267945998</v>
      </c>
      <c r="AK665" s="83">
        <v>13.266299415115961</v>
      </c>
      <c r="AL665" s="83">
        <v>13.315410562285923</v>
      </c>
      <c r="AM665" s="83">
        <v>13.364521709455886</v>
      </c>
      <c r="AN665" s="83">
        <v>13.364521709455886</v>
      </c>
      <c r="AO665" s="83">
        <v>13.364521709455886</v>
      </c>
      <c r="AP665" s="83">
        <v>13.364521709455886</v>
      </c>
      <c r="AQ665" s="83">
        <v>13.364521709455886</v>
      </c>
      <c r="AR665" s="83">
        <v>13.364521709455886</v>
      </c>
      <c r="AS665" s="83">
        <v>13.364521709455886</v>
      </c>
      <c r="AT665" s="83">
        <v>13.364521709455886</v>
      </c>
      <c r="AU665" s="83">
        <v>13.364521709455886</v>
      </c>
      <c r="AV665" s="83">
        <v>13.364521709455886</v>
      </c>
      <c r="AW665" s="83">
        <v>13.364521709455886</v>
      </c>
      <c r="AX665" s="83">
        <v>13.364521709455886</v>
      </c>
      <c r="AY665" s="83">
        <v>13.364521709455886</v>
      </c>
      <c r="AZ665" s="83">
        <v>13.364521709455886</v>
      </c>
      <c r="BA665" s="83">
        <v>13.364521709455886</v>
      </c>
      <c r="BB665" s="83">
        <v>13.364521709455886</v>
      </c>
      <c r="BC665" s="83">
        <v>13.364521709455886</v>
      </c>
      <c r="BD665" s="83">
        <v>13.364521709455886</v>
      </c>
      <c r="BE665" s="83">
        <v>13.364521709455886</v>
      </c>
      <c r="BF665" s="83">
        <v>13.364521709455886</v>
      </c>
      <c r="BG665" s="83">
        <v>13.364521709455886</v>
      </c>
    </row>
    <row r="666" spans="1:59" x14ac:dyDescent="0.35">
      <c r="A666" s="2" t="s">
        <v>507</v>
      </c>
      <c r="B666" s="63" t="s">
        <v>67</v>
      </c>
      <c r="C666" s="29" t="s">
        <v>18</v>
      </c>
      <c r="D666" s="24" t="s">
        <v>7</v>
      </c>
      <c r="E666" s="102">
        <v>0.91300779647107089</v>
      </c>
      <c r="F666" s="83">
        <v>28.332333404660215</v>
      </c>
      <c r="G666" s="83">
        <v>28.739888770048555</v>
      </c>
      <c r="H666" s="83">
        <v>29.147444135436896</v>
      </c>
      <c r="I666" s="83">
        <v>29.554999500825236</v>
      </c>
      <c r="J666" s="83">
        <v>29.96255486621358</v>
      </c>
      <c r="K666" s="83">
        <v>30.370110231601924</v>
      </c>
      <c r="L666" s="83">
        <v>30.777665596990264</v>
      </c>
      <c r="M666" s="83">
        <v>31.185220962378601</v>
      </c>
      <c r="N666" s="83">
        <v>31.592776327766945</v>
      </c>
      <c r="O666" s="83">
        <v>32.000331693155289</v>
      </c>
      <c r="P666" s="83">
        <v>32.407887058543629</v>
      </c>
      <c r="Q666" s="83">
        <v>32.81544242393197</v>
      </c>
      <c r="R666" s="83">
        <v>33.22299778932031</v>
      </c>
      <c r="S666" s="83">
        <v>33.630553154708657</v>
      </c>
      <c r="T666" s="83">
        <v>33.918300836352074</v>
      </c>
      <c r="U666" s="83">
        <v>34.206048517995484</v>
      </c>
      <c r="V666" s="83">
        <v>34.493796199638894</v>
      </c>
      <c r="W666" s="83">
        <v>34.781543881282303</v>
      </c>
      <c r="X666" s="83">
        <v>35.06929156292572</v>
      </c>
      <c r="Y666" s="83">
        <v>35.334528807451775</v>
      </c>
      <c r="Z666" s="83">
        <v>35.599766051977838</v>
      </c>
      <c r="AA666" s="83">
        <v>35.865003296503893</v>
      </c>
      <c r="AB666" s="83">
        <v>36.130240541029956</v>
      </c>
      <c r="AC666" s="83">
        <v>36.395477785556011</v>
      </c>
      <c r="AD666" s="83">
        <v>36.665634804548624</v>
      </c>
      <c r="AE666" s="83">
        <v>36.935791823541237</v>
      </c>
      <c r="AF666" s="83">
        <v>37.20594884253385</v>
      </c>
      <c r="AG666" s="83">
        <v>37.476105861526463</v>
      </c>
      <c r="AH666" s="83">
        <v>37.746262880519083</v>
      </c>
      <c r="AI666" s="83">
        <v>38.016419899511689</v>
      </c>
      <c r="AJ666" s="83">
        <v>38.286576918504302</v>
      </c>
      <c r="AK666" s="83">
        <v>38.556733937496915</v>
      </c>
      <c r="AL666" s="83">
        <v>38.826890956489535</v>
      </c>
      <c r="AM666" s="83">
        <v>39.097047975482141</v>
      </c>
      <c r="AN666" s="83">
        <v>39.097047975482141</v>
      </c>
      <c r="AO666" s="83">
        <v>39.097047975482141</v>
      </c>
      <c r="AP666" s="83">
        <v>39.097047975482141</v>
      </c>
      <c r="AQ666" s="83">
        <v>39.097047975482141</v>
      </c>
      <c r="AR666" s="83">
        <v>39.097047975482141</v>
      </c>
      <c r="AS666" s="83">
        <v>39.097047975482141</v>
      </c>
      <c r="AT666" s="83">
        <v>39.097047975482141</v>
      </c>
      <c r="AU666" s="83">
        <v>39.097047975482141</v>
      </c>
      <c r="AV666" s="83">
        <v>39.097047975482141</v>
      </c>
      <c r="AW666" s="83">
        <v>39.097047975482141</v>
      </c>
      <c r="AX666" s="83">
        <v>39.097047975482141</v>
      </c>
      <c r="AY666" s="83">
        <v>39.097047975482141</v>
      </c>
      <c r="AZ666" s="83">
        <v>39.097047975482141</v>
      </c>
      <c r="BA666" s="83">
        <v>39.097047975482141</v>
      </c>
      <c r="BB666" s="83">
        <v>39.097047975482141</v>
      </c>
      <c r="BC666" s="83">
        <v>39.097047975482141</v>
      </c>
      <c r="BD666" s="83">
        <v>39.097047975482141</v>
      </c>
      <c r="BE666" s="83">
        <v>39.097047975482141</v>
      </c>
      <c r="BF666" s="83">
        <v>39.097047975482141</v>
      </c>
      <c r="BG666" s="83">
        <v>39.097047975482141</v>
      </c>
    </row>
    <row r="667" spans="1:59" x14ac:dyDescent="0.35">
      <c r="A667" s="2" t="s">
        <v>507</v>
      </c>
      <c r="B667" s="63" t="s">
        <v>67</v>
      </c>
      <c r="C667" t="s">
        <v>21</v>
      </c>
      <c r="D667" s="24" t="s">
        <v>7</v>
      </c>
      <c r="E667" s="102">
        <v>8.6992203528929002E-2</v>
      </c>
      <c r="F667" s="61">
        <v>2.6995301940620067</v>
      </c>
      <c r="G667" s="61">
        <v>2.7383624356181095</v>
      </c>
      <c r="H667" s="61">
        <v>2.7771946771742124</v>
      </c>
      <c r="I667" s="61">
        <v>2.8160269187303149</v>
      </c>
      <c r="J667" s="61">
        <v>2.8548591602864177</v>
      </c>
      <c r="K667" s="61">
        <v>2.8936914018425206</v>
      </c>
      <c r="L667" s="61">
        <v>2.932523643398623</v>
      </c>
      <c r="M667" s="61">
        <v>2.9713558849547255</v>
      </c>
      <c r="N667" s="61">
        <v>3.0101881265108279</v>
      </c>
      <c r="O667" s="61">
        <v>3.0490203680669308</v>
      </c>
      <c r="P667" s="61">
        <v>3.0878526096230337</v>
      </c>
      <c r="Q667" s="61">
        <v>3.1266848511791361</v>
      </c>
      <c r="R667" s="61">
        <v>3.165517092735239</v>
      </c>
      <c r="S667" s="61">
        <v>3.2043493342913418</v>
      </c>
      <c r="T667" s="61">
        <v>3.2317661920479277</v>
      </c>
      <c r="U667" s="61">
        <v>3.2591830498045131</v>
      </c>
      <c r="V667" s="61">
        <v>3.286599907561099</v>
      </c>
      <c r="W667" s="61">
        <v>3.3140167653176849</v>
      </c>
      <c r="X667" s="61">
        <v>3.3414336230742712</v>
      </c>
      <c r="Y667" s="61">
        <v>3.3667056661482144</v>
      </c>
      <c r="Z667" s="61">
        <v>3.3919777092221581</v>
      </c>
      <c r="AA667" s="61">
        <v>3.4172497522961014</v>
      </c>
      <c r="AB667" s="61">
        <v>3.4425217953700447</v>
      </c>
      <c r="AC667" s="61">
        <v>3.4677938384439879</v>
      </c>
      <c r="AD667" s="61">
        <v>3.4935346420513747</v>
      </c>
      <c r="AE667" s="61">
        <v>3.5192754456587605</v>
      </c>
      <c r="AF667" s="61">
        <v>3.5450162492661463</v>
      </c>
      <c r="AG667" s="61">
        <v>3.5707570528735326</v>
      </c>
      <c r="AH667" s="61">
        <v>3.5964978564809189</v>
      </c>
      <c r="AI667" s="61">
        <v>3.6222386600883052</v>
      </c>
      <c r="AJ667" s="61">
        <v>3.6479794636956906</v>
      </c>
      <c r="AK667" s="61">
        <v>3.6737202673030769</v>
      </c>
      <c r="AL667" s="61">
        <v>3.6994610709104636</v>
      </c>
      <c r="AM667" s="62">
        <v>3.7252018745178495</v>
      </c>
      <c r="AN667" s="62">
        <v>3.7252018745178495</v>
      </c>
      <c r="AO667" s="62">
        <v>3.7252018745178495</v>
      </c>
      <c r="AP667" s="62">
        <v>3.7252018745178495</v>
      </c>
      <c r="AQ667" s="62">
        <v>3.7252018745178495</v>
      </c>
      <c r="AR667" s="62">
        <v>3.7252018745178495</v>
      </c>
      <c r="AS667" s="62">
        <v>3.7252018745178495</v>
      </c>
      <c r="AT667" s="62">
        <v>3.7252018745178495</v>
      </c>
      <c r="AU667" s="62">
        <v>3.7252018745178495</v>
      </c>
      <c r="AV667" s="62">
        <v>3.7252018745178495</v>
      </c>
      <c r="AW667" s="62">
        <v>3.7252018745178495</v>
      </c>
      <c r="AX667" s="62">
        <v>3.7252018745178495</v>
      </c>
      <c r="AY667" s="62">
        <v>3.7252018745178495</v>
      </c>
      <c r="AZ667" s="62">
        <v>3.7252018745178495</v>
      </c>
      <c r="BA667" s="62">
        <v>3.7252018745178495</v>
      </c>
      <c r="BB667" s="62">
        <v>3.7252018745178495</v>
      </c>
      <c r="BC667" s="62">
        <v>3.7252018745178495</v>
      </c>
      <c r="BD667" s="62">
        <v>3.7252018745178495</v>
      </c>
      <c r="BE667" s="62">
        <v>3.7252018745178495</v>
      </c>
      <c r="BF667" s="62">
        <v>3.7252018745178495</v>
      </c>
      <c r="BG667" s="62">
        <v>3.7252018745178495</v>
      </c>
    </row>
    <row r="668" spans="1:59" x14ac:dyDescent="0.35">
      <c r="A668" s="2" t="s">
        <v>507</v>
      </c>
      <c r="B668" s="63" t="s">
        <v>67</v>
      </c>
      <c r="C668" t="s">
        <v>23</v>
      </c>
      <c r="D668" s="24" t="s">
        <v>7</v>
      </c>
      <c r="E668" s="102">
        <v>0.91300779647107089</v>
      </c>
      <c r="F668" s="61">
        <v>28.332333404660215</v>
      </c>
      <c r="G668" s="61">
        <v>28.739888770048555</v>
      </c>
      <c r="H668" s="61">
        <v>29.147444135436896</v>
      </c>
      <c r="I668" s="61">
        <v>29.554999500825236</v>
      </c>
      <c r="J668" s="61">
        <v>29.96255486621358</v>
      </c>
      <c r="K668" s="61">
        <v>30.370110231601924</v>
      </c>
      <c r="L668" s="61">
        <v>30.777665596990264</v>
      </c>
      <c r="M668" s="61">
        <v>31.185220962378601</v>
      </c>
      <c r="N668" s="61">
        <v>31.592776327766945</v>
      </c>
      <c r="O668" s="61">
        <v>32.000331693155289</v>
      </c>
      <c r="P668" s="61">
        <v>32.407887058543629</v>
      </c>
      <c r="Q668" s="61">
        <v>32.81544242393197</v>
      </c>
      <c r="R668" s="61">
        <v>33.22299778932031</v>
      </c>
      <c r="S668" s="61">
        <v>33.630553154708657</v>
      </c>
      <c r="T668" s="61">
        <v>33.918300836352074</v>
      </c>
      <c r="U668" s="61">
        <v>34.206048517995484</v>
      </c>
      <c r="V668" s="61">
        <v>34.493796199638894</v>
      </c>
      <c r="W668" s="61">
        <v>34.781543881282303</v>
      </c>
      <c r="X668" s="61">
        <v>35.06929156292572</v>
      </c>
      <c r="Y668" s="61">
        <v>35.334528807451775</v>
      </c>
      <c r="Z668" s="61">
        <v>35.599766051977838</v>
      </c>
      <c r="AA668" s="61">
        <v>35.865003296503893</v>
      </c>
      <c r="AB668" s="61">
        <v>36.130240541029956</v>
      </c>
      <c r="AC668" s="61">
        <v>36.395477785556011</v>
      </c>
      <c r="AD668" s="61">
        <v>36.665634804548624</v>
      </c>
      <c r="AE668" s="61">
        <v>36.935791823541237</v>
      </c>
      <c r="AF668" s="61">
        <v>37.20594884253385</v>
      </c>
      <c r="AG668" s="61">
        <v>37.476105861526463</v>
      </c>
      <c r="AH668" s="61">
        <v>37.746262880519083</v>
      </c>
      <c r="AI668" s="61">
        <v>38.016419899511689</v>
      </c>
      <c r="AJ668" s="61">
        <v>38.286576918504302</v>
      </c>
      <c r="AK668" s="61">
        <v>38.556733937496915</v>
      </c>
      <c r="AL668" s="61">
        <v>38.826890956489535</v>
      </c>
      <c r="AM668" s="62">
        <v>39.097047975482141</v>
      </c>
      <c r="AN668" s="62">
        <v>39.097047975482141</v>
      </c>
      <c r="AO668" s="62">
        <v>39.097047975482141</v>
      </c>
      <c r="AP668" s="62">
        <v>39.097047975482141</v>
      </c>
      <c r="AQ668" s="62">
        <v>39.097047975482141</v>
      </c>
      <c r="AR668" s="62">
        <v>39.097047975482141</v>
      </c>
      <c r="AS668" s="62">
        <v>39.097047975482141</v>
      </c>
      <c r="AT668" s="62">
        <v>39.097047975482141</v>
      </c>
      <c r="AU668" s="62">
        <v>39.097047975482141</v>
      </c>
      <c r="AV668" s="62">
        <v>39.097047975482141</v>
      </c>
      <c r="AW668" s="62">
        <v>39.097047975482141</v>
      </c>
      <c r="AX668" s="62">
        <v>39.097047975482141</v>
      </c>
      <c r="AY668" s="62">
        <v>39.097047975482141</v>
      </c>
      <c r="AZ668" s="62">
        <v>39.097047975482141</v>
      </c>
      <c r="BA668" s="62">
        <v>39.097047975482141</v>
      </c>
      <c r="BB668" s="62">
        <v>39.097047975482141</v>
      </c>
      <c r="BC668" s="62">
        <v>39.097047975482141</v>
      </c>
      <c r="BD668" s="62">
        <v>39.097047975482141</v>
      </c>
      <c r="BE668" s="62">
        <v>39.097047975482141</v>
      </c>
      <c r="BF668" s="62">
        <v>39.097047975482141</v>
      </c>
      <c r="BG668" s="62">
        <v>39.097047975482141</v>
      </c>
    </row>
    <row r="669" spans="1:59" x14ac:dyDescent="0.35">
      <c r="A669" s="2" t="s">
        <v>507</v>
      </c>
      <c r="B669" s="63" t="s">
        <v>67</v>
      </c>
      <c r="C669" t="s">
        <v>26</v>
      </c>
      <c r="D669" s="24" t="s">
        <v>7</v>
      </c>
      <c r="E669" s="102">
        <v>8.6992203528929002E-2</v>
      </c>
      <c r="F669" s="61">
        <v>2.6995301940620067</v>
      </c>
      <c r="G669" s="61">
        <v>2.7383624356181095</v>
      </c>
      <c r="H669" s="61">
        <v>2.7771946771742124</v>
      </c>
      <c r="I669" s="61">
        <v>2.8160269187303149</v>
      </c>
      <c r="J669" s="61">
        <v>2.8548591602864177</v>
      </c>
      <c r="K669" s="61">
        <v>2.8936914018425206</v>
      </c>
      <c r="L669" s="61">
        <v>2.932523643398623</v>
      </c>
      <c r="M669" s="61">
        <v>2.9713558849547255</v>
      </c>
      <c r="N669" s="61">
        <v>3.0101881265108279</v>
      </c>
      <c r="O669" s="61">
        <v>3.0490203680669308</v>
      </c>
      <c r="P669" s="61">
        <v>3.0878526096230337</v>
      </c>
      <c r="Q669" s="61">
        <v>3.1266848511791361</v>
      </c>
      <c r="R669" s="61">
        <v>3.165517092735239</v>
      </c>
      <c r="S669" s="61">
        <v>3.2043493342913418</v>
      </c>
      <c r="T669" s="61">
        <v>3.2317661920479277</v>
      </c>
      <c r="U669" s="61">
        <v>3.2591830498045131</v>
      </c>
      <c r="V669" s="61">
        <v>3.286599907561099</v>
      </c>
      <c r="W669" s="61">
        <v>3.3140167653176849</v>
      </c>
      <c r="X669" s="61">
        <v>3.3414336230742712</v>
      </c>
      <c r="Y669" s="61">
        <v>3.3667056661482144</v>
      </c>
      <c r="Z669" s="61">
        <v>3.3919777092221581</v>
      </c>
      <c r="AA669" s="61">
        <v>3.4172497522961014</v>
      </c>
      <c r="AB669" s="61">
        <v>3.4425217953700447</v>
      </c>
      <c r="AC669" s="61">
        <v>3.4677938384439879</v>
      </c>
      <c r="AD669" s="61">
        <v>3.4935346420513747</v>
      </c>
      <c r="AE669" s="61">
        <v>3.5192754456587605</v>
      </c>
      <c r="AF669" s="61">
        <v>3.5450162492661463</v>
      </c>
      <c r="AG669" s="61">
        <v>3.5707570528735326</v>
      </c>
      <c r="AH669" s="61">
        <v>3.5964978564809189</v>
      </c>
      <c r="AI669" s="61">
        <v>3.6222386600883052</v>
      </c>
      <c r="AJ669" s="61">
        <v>3.6479794636956906</v>
      </c>
      <c r="AK669" s="61">
        <v>3.6737202673030769</v>
      </c>
      <c r="AL669" s="61">
        <v>3.6994610709104636</v>
      </c>
      <c r="AM669" s="62">
        <v>3.7252018745178495</v>
      </c>
      <c r="AN669" s="62">
        <v>3.7252018745178495</v>
      </c>
      <c r="AO669" s="62">
        <v>3.7252018745178495</v>
      </c>
      <c r="AP669" s="62">
        <v>3.7252018745178495</v>
      </c>
      <c r="AQ669" s="62">
        <v>3.7252018745178495</v>
      </c>
      <c r="AR669" s="62">
        <v>3.7252018745178495</v>
      </c>
      <c r="AS669" s="62">
        <v>3.7252018745178495</v>
      </c>
      <c r="AT669" s="62">
        <v>3.7252018745178495</v>
      </c>
      <c r="AU669" s="62">
        <v>3.7252018745178495</v>
      </c>
      <c r="AV669" s="62">
        <v>3.7252018745178495</v>
      </c>
      <c r="AW669" s="62">
        <v>3.7252018745178495</v>
      </c>
      <c r="AX669" s="62">
        <v>3.7252018745178495</v>
      </c>
      <c r="AY669" s="62">
        <v>3.7252018745178495</v>
      </c>
      <c r="AZ669" s="62">
        <v>3.7252018745178495</v>
      </c>
      <c r="BA669" s="62">
        <v>3.7252018745178495</v>
      </c>
      <c r="BB669" s="62">
        <v>3.7252018745178495</v>
      </c>
      <c r="BC669" s="62">
        <v>3.7252018745178495</v>
      </c>
      <c r="BD669" s="62">
        <v>3.7252018745178495</v>
      </c>
      <c r="BE669" s="62">
        <v>3.7252018745178495</v>
      </c>
      <c r="BF669" s="62">
        <v>3.7252018745178495</v>
      </c>
      <c r="BG669" s="62">
        <v>3.7252018745178495</v>
      </c>
    </row>
    <row r="670" spans="1:59" x14ac:dyDescent="0.35">
      <c r="A670" s="2" t="s">
        <v>507</v>
      </c>
      <c r="B670" s="4" t="s">
        <v>68</v>
      </c>
      <c r="C670" s="29" t="s">
        <v>30</v>
      </c>
      <c r="D670" s="24" t="s">
        <v>7</v>
      </c>
      <c r="E670" s="102">
        <v>0.16629834254143647</v>
      </c>
      <c r="F670" s="61">
        <v>3.710759388812155E-2</v>
      </c>
      <c r="G670" s="61">
        <v>3.7208179856353586E-2</v>
      </c>
      <c r="H670" s="61">
        <v>3.7308765824585637E-2</v>
      </c>
      <c r="I670" s="61">
        <v>3.740935179281768E-2</v>
      </c>
      <c r="J670" s="61">
        <v>3.750993776104973E-2</v>
      </c>
      <c r="K670" s="61">
        <v>3.7610523729281767E-2</v>
      </c>
      <c r="L670" s="61">
        <v>3.771110969751381E-2</v>
      </c>
      <c r="M670" s="61">
        <v>3.7811695665745861E-2</v>
      </c>
      <c r="N670" s="61">
        <v>3.7912281633977904E-2</v>
      </c>
      <c r="O670" s="61">
        <v>3.8012867602209954E-2</v>
      </c>
      <c r="P670" s="61">
        <v>3.8113453570441991E-2</v>
      </c>
      <c r="Q670" s="61">
        <v>3.8214039538674034E-2</v>
      </c>
      <c r="R670" s="61">
        <v>3.8314625506906085E-2</v>
      </c>
      <c r="S670" s="61">
        <v>3.8415211475138128E-2</v>
      </c>
      <c r="T670" s="61">
        <v>3.8123383427403318E-2</v>
      </c>
      <c r="U670" s="61">
        <v>3.7831555379668508E-2</v>
      </c>
      <c r="V670" s="61">
        <v>3.7539727331933705E-2</v>
      </c>
      <c r="W670" s="61">
        <v>3.7247899284198895E-2</v>
      </c>
      <c r="X670" s="61">
        <v>3.6956071236464091E-2</v>
      </c>
      <c r="Y670" s="61">
        <v>3.6601848516243096E-2</v>
      </c>
      <c r="Z670" s="61">
        <v>3.6247625796022101E-2</v>
      </c>
      <c r="AA670" s="61">
        <v>3.5893403075801106E-2</v>
      </c>
      <c r="AB670" s="61">
        <v>3.5539180355580111E-2</v>
      </c>
      <c r="AC670" s="61">
        <v>3.5184957635359108E-2</v>
      </c>
      <c r="AD670" s="61">
        <v>3.478486012044199E-2</v>
      </c>
      <c r="AE670" s="61">
        <v>3.4384762605524866E-2</v>
      </c>
      <c r="AF670" s="61">
        <v>3.3984665090607734E-2</v>
      </c>
      <c r="AG670" s="61">
        <v>3.3584567575690609E-2</v>
      </c>
      <c r="AH670" s="61">
        <v>3.3184470060773477E-2</v>
      </c>
      <c r="AI670" s="61">
        <v>3.2784372545856359E-2</v>
      </c>
      <c r="AJ670" s="61">
        <v>3.2384275030939227E-2</v>
      </c>
      <c r="AK670" s="61">
        <v>3.1984177516022103E-2</v>
      </c>
      <c r="AL670" s="61">
        <v>3.1584080001104978E-2</v>
      </c>
      <c r="AM670" s="62">
        <v>3.1183982486187846E-2</v>
      </c>
      <c r="AN670" s="62">
        <v>3.1183982486187846E-2</v>
      </c>
      <c r="AO670" s="62">
        <v>3.1183982486187846E-2</v>
      </c>
      <c r="AP670" s="62">
        <v>3.1183982486187846E-2</v>
      </c>
      <c r="AQ670" s="62">
        <v>3.1183982486187846E-2</v>
      </c>
      <c r="AR670" s="62">
        <v>3.1183982486187846E-2</v>
      </c>
      <c r="AS670" s="62">
        <v>3.1183982486187846E-2</v>
      </c>
      <c r="AT670" s="62">
        <v>3.1183982486187846E-2</v>
      </c>
      <c r="AU670" s="62">
        <v>3.1183982486187846E-2</v>
      </c>
      <c r="AV670" s="62">
        <v>3.1183982486187846E-2</v>
      </c>
      <c r="AW670" s="62">
        <v>3.1183982486187846E-2</v>
      </c>
      <c r="AX670" s="62">
        <v>3.1183982486187846E-2</v>
      </c>
      <c r="AY670" s="62">
        <v>3.1183982486187846E-2</v>
      </c>
      <c r="AZ670" s="62">
        <v>3.1183982486187846E-2</v>
      </c>
      <c r="BA670" s="62">
        <v>3.1183982486187846E-2</v>
      </c>
      <c r="BB670" s="62">
        <v>3.1183982486187846E-2</v>
      </c>
      <c r="BC670" s="62">
        <v>3.1183982486187846E-2</v>
      </c>
      <c r="BD670" s="62">
        <v>3.1183982486187846E-2</v>
      </c>
      <c r="BE670" s="62">
        <v>3.1183982486187846E-2</v>
      </c>
      <c r="BF670" s="62">
        <v>3.1183982486187846E-2</v>
      </c>
      <c r="BG670" s="62">
        <v>3.1183982486187846E-2</v>
      </c>
    </row>
    <row r="671" spans="1:59" x14ac:dyDescent="0.35">
      <c r="A671" s="2" t="s">
        <v>507</v>
      </c>
      <c r="B671" s="4" t="s">
        <v>68</v>
      </c>
      <c r="C671" s="29" t="s">
        <v>8</v>
      </c>
      <c r="D671" s="24" t="s">
        <v>7</v>
      </c>
      <c r="E671" s="102">
        <v>0.75883977900552491</v>
      </c>
      <c r="F671" s="61">
        <v>0.16932651231008289</v>
      </c>
      <c r="G671" s="61">
        <v>0.16978549844751381</v>
      </c>
      <c r="H671" s="61">
        <v>0.17024448458494476</v>
      </c>
      <c r="I671" s="61">
        <v>0.17070347072237571</v>
      </c>
      <c r="J671" s="61">
        <v>0.17116245685980663</v>
      </c>
      <c r="K671" s="61">
        <v>0.17162144299723758</v>
      </c>
      <c r="L671" s="61">
        <v>0.17208042913466853</v>
      </c>
      <c r="M671" s="61">
        <v>0.17253941527209946</v>
      </c>
      <c r="N671" s="61">
        <v>0.17299840140953041</v>
      </c>
      <c r="O671" s="61">
        <v>0.17345738754696136</v>
      </c>
      <c r="P671" s="61">
        <v>0.17391637368439228</v>
      </c>
      <c r="Q671" s="61">
        <v>0.17437535982182323</v>
      </c>
      <c r="R671" s="61">
        <v>0.17483434595925418</v>
      </c>
      <c r="S671" s="61">
        <v>0.1752933320966851</v>
      </c>
      <c r="T671" s="61">
        <v>0.17396168484232047</v>
      </c>
      <c r="U671" s="61">
        <v>0.17263003758795584</v>
      </c>
      <c r="V671" s="61">
        <v>0.17129839033359118</v>
      </c>
      <c r="W671" s="61">
        <v>0.16996674307922652</v>
      </c>
      <c r="X671" s="61">
        <v>0.16863509582486191</v>
      </c>
      <c r="Y671" s="61">
        <v>0.16701873401016576</v>
      </c>
      <c r="Z671" s="61">
        <v>0.1654023721954696</v>
      </c>
      <c r="AA671" s="61">
        <v>0.16378601038077348</v>
      </c>
      <c r="AB671" s="61">
        <v>0.16216964856607735</v>
      </c>
      <c r="AC671" s="61">
        <v>0.16055328675138122</v>
      </c>
      <c r="AD671" s="61">
        <v>0.15872759260939229</v>
      </c>
      <c r="AE671" s="61">
        <v>0.15690189846740332</v>
      </c>
      <c r="AF671" s="61">
        <v>0.15507620432541439</v>
      </c>
      <c r="AG671" s="61">
        <v>0.15325051018342542</v>
      </c>
      <c r="AH671" s="61">
        <v>0.15142481604143646</v>
      </c>
      <c r="AI671" s="61">
        <v>0.14959912189944752</v>
      </c>
      <c r="AJ671" s="61">
        <v>0.14777342775745855</v>
      </c>
      <c r="AK671" s="61">
        <v>0.14594773361546962</v>
      </c>
      <c r="AL671" s="61">
        <v>0.14412203947348068</v>
      </c>
      <c r="AM671" s="62">
        <v>0.14229634533149171</v>
      </c>
      <c r="AN671" s="62">
        <v>0.14229634533149171</v>
      </c>
      <c r="AO671" s="62">
        <v>0.14229634533149171</v>
      </c>
      <c r="AP671" s="62">
        <v>0.14229634533149171</v>
      </c>
      <c r="AQ671" s="62">
        <v>0.14229634533149171</v>
      </c>
      <c r="AR671" s="62">
        <v>0.14229634533149171</v>
      </c>
      <c r="AS671" s="62">
        <v>0.14229634533149171</v>
      </c>
      <c r="AT671" s="62">
        <v>0.14229634533149171</v>
      </c>
      <c r="AU671" s="62">
        <v>0.14229634533149171</v>
      </c>
      <c r="AV671" s="62">
        <v>0.14229634533149171</v>
      </c>
      <c r="AW671" s="62">
        <v>0.14229634533149171</v>
      </c>
      <c r="AX671" s="62">
        <v>0.14229634533149171</v>
      </c>
      <c r="AY671" s="62">
        <v>0.14229634533149171</v>
      </c>
      <c r="AZ671" s="62">
        <v>0.14229634533149171</v>
      </c>
      <c r="BA671" s="62">
        <v>0.14229634533149171</v>
      </c>
      <c r="BB671" s="62">
        <v>0.14229634533149171</v>
      </c>
      <c r="BC671" s="62">
        <v>0.14229634533149171</v>
      </c>
      <c r="BD671" s="62">
        <v>0.14229634533149171</v>
      </c>
      <c r="BE671" s="62">
        <v>0.14229634533149171</v>
      </c>
      <c r="BF671" s="62">
        <v>0.14229634533149171</v>
      </c>
      <c r="BG671" s="62">
        <v>0.14229634533149171</v>
      </c>
    </row>
    <row r="672" spans="1:59" x14ac:dyDescent="0.35">
      <c r="A672" s="2" t="s">
        <v>507</v>
      </c>
      <c r="B672" s="4" t="s">
        <v>68</v>
      </c>
      <c r="C672" s="29" t="s">
        <v>9</v>
      </c>
      <c r="D672" s="24" t="s">
        <v>7</v>
      </c>
      <c r="E672" s="102">
        <v>2.4861878453038672E-3</v>
      </c>
      <c r="F672" s="61">
        <v>5.5476469267955793E-4</v>
      </c>
      <c r="G672" s="61">
        <v>5.5626846961325958E-4</v>
      </c>
      <c r="H672" s="61">
        <v>5.5777224654696123E-4</v>
      </c>
      <c r="I672" s="61">
        <v>5.5927602348066299E-4</v>
      </c>
      <c r="J672" s="61">
        <v>5.6077980041436464E-4</v>
      </c>
      <c r="K672" s="61">
        <v>5.6228357734806618E-4</v>
      </c>
      <c r="L672" s="61">
        <v>5.6378735428176793E-4</v>
      </c>
      <c r="M672" s="61">
        <v>5.6529113121546958E-4</v>
      </c>
      <c r="N672" s="61">
        <v>5.6679490814917123E-4</v>
      </c>
      <c r="O672" s="61">
        <v>5.6829868508287298E-4</v>
      </c>
      <c r="P672" s="61">
        <v>5.6980246201657463E-4</v>
      </c>
      <c r="Q672" s="61">
        <v>5.7130623895027617E-4</v>
      </c>
      <c r="R672" s="61">
        <v>5.7281001588397793E-4</v>
      </c>
      <c r="S672" s="61">
        <v>5.7431379281767958E-4</v>
      </c>
      <c r="T672" s="61">
        <v>5.6995091502762426E-4</v>
      </c>
      <c r="U672" s="61">
        <v>5.6558803723756905E-4</v>
      </c>
      <c r="V672" s="61">
        <v>5.6122515944751383E-4</v>
      </c>
      <c r="W672" s="61">
        <v>5.5686228165745851E-4</v>
      </c>
      <c r="X672" s="61">
        <v>5.524994038674033E-4</v>
      </c>
      <c r="Y672" s="61">
        <v>5.4720371535911603E-4</v>
      </c>
      <c r="Z672" s="61">
        <v>5.4190802685082876E-4</v>
      </c>
      <c r="AA672" s="61">
        <v>5.3661233834254138E-4</v>
      </c>
      <c r="AB672" s="61">
        <v>5.3131664983425411E-4</v>
      </c>
      <c r="AC672" s="61">
        <v>5.2602096132596673E-4</v>
      </c>
      <c r="AD672" s="61">
        <v>5.2003943701657454E-4</v>
      </c>
      <c r="AE672" s="61">
        <v>5.1405791270718224E-4</v>
      </c>
      <c r="AF672" s="61">
        <v>5.0807638839779005E-4</v>
      </c>
      <c r="AG672" s="61">
        <v>5.0209486408839775E-4</v>
      </c>
      <c r="AH672" s="61">
        <v>4.9611333977900545E-4</v>
      </c>
      <c r="AI672" s="61">
        <v>4.9013181546961315E-4</v>
      </c>
      <c r="AJ672" s="61">
        <v>4.8415029116022096E-4</v>
      </c>
      <c r="AK672" s="61">
        <v>4.7816876685082872E-4</v>
      </c>
      <c r="AL672" s="61">
        <v>4.7218724254143648E-4</v>
      </c>
      <c r="AM672" s="62">
        <v>4.6620571823204423E-4</v>
      </c>
      <c r="AN672" s="62">
        <v>4.6620571823204423E-4</v>
      </c>
      <c r="AO672" s="62">
        <v>4.6620571823204423E-4</v>
      </c>
      <c r="AP672" s="62">
        <v>4.6620571823204423E-4</v>
      </c>
      <c r="AQ672" s="62">
        <v>4.6620571823204423E-4</v>
      </c>
      <c r="AR672" s="62">
        <v>4.6620571823204423E-4</v>
      </c>
      <c r="AS672" s="62">
        <v>4.6620571823204423E-4</v>
      </c>
      <c r="AT672" s="62">
        <v>4.6620571823204423E-4</v>
      </c>
      <c r="AU672" s="62">
        <v>4.6620571823204423E-4</v>
      </c>
      <c r="AV672" s="62">
        <v>4.6620571823204423E-4</v>
      </c>
      <c r="AW672" s="62">
        <v>4.6620571823204423E-4</v>
      </c>
      <c r="AX672" s="62">
        <v>4.6620571823204423E-4</v>
      </c>
      <c r="AY672" s="62">
        <v>4.6620571823204423E-4</v>
      </c>
      <c r="AZ672" s="62">
        <v>4.6620571823204423E-4</v>
      </c>
      <c r="BA672" s="62">
        <v>4.6620571823204423E-4</v>
      </c>
      <c r="BB672" s="62">
        <v>4.6620571823204423E-4</v>
      </c>
      <c r="BC672" s="62">
        <v>4.6620571823204423E-4</v>
      </c>
      <c r="BD672" s="62">
        <v>4.6620571823204423E-4</v>
      </c>
      <c r="BE672" s="62">
        <v>4.6620571823204423E-4</v>
      </c>
      <c r="BF672" s="62">
        <v>4.6620571823204423E-4</v>
      </c>
      <c r="BG672" s="62">
        <v>4.6620571823204423E-4</v>
      </c>
    </row>
    <row r="673" spans="1:59" x14ac:dyDescent="0.35">
      <c r="A673" s="2" t="s">
        <v>507</v>
      </c>
      <c r="B673" s="4" t="s">
        <v>68</v>
      </c>
      <c r="C673" s="29" t="s">
        <v>69</v>
      </c>
      <c r="D673" s="24" t="s">
        <v>7</v>
      </c>
      <c r="E673" s="102">
        <v>1.9337016574585634E-3</v>
      </c>
      <c r="F673" s="61">
        <v>4.3148364986187842E-4</v>
      </c>
      <c r="G673" s="61">
        <v>4.3265325414364636E-4</v>
      </c>
      <c r="H673" s="61">
        <v>4.338228584254143E-4</v>
      </c>
      <c r="I673" s="61">
        <v>4.3499246270718234E-4</v>
      </c>
      <c r="J673" s="61">
        <v>4.3616206698895028E-4</v>
      </c>
      <c r="K673" s="61">
        <v>4.3733167127071821E-4</v>
      </c>
      <c r="L673" s="61">
        <v>4.3850127555248621E-4</v>
      </c>
      <c r="M673" s="61">
        <v>4.3967087983425414E-4</v>
      </c>
      <c r="N673" s="61">
        <v>4.4084048411602208E-4</v>
      </c>
      <c r="O673" s="61">
        <v>4.4201008839779007E-4</v>
      </c>
      <c r="P673" s="61">
        <v>4.4317969267955806E-4</v>
      </c>
      <c r="Q673" s="61">
        <v>4.4434929696132594E-4</v>
      </c>
      <c r="R673" s="61">
        <v>4.4551890124309393E-4</v>
      </c>
      <c r="S673" s="61">
        <v>4.4668850552486187E-4</v>
      </c>
      <c r="T673" s="61">
        <v>4.4329515613259672E-4</v>
      </c>
      <c r="U673" s="61">
        <v>4.3990180674033147E-4</v>
      </c>
      <c r="V673" s="61">
        <v>4.3650845734806632E-4</v>
      </c>
      <c r="W673" s="61">
        <v>4.3311510795580112E-4</v>
      </c>
      <c r="X673" s="61">
        <v>4.2972175856353592E-4</v>
      </c>
      <c r="Y673" s="61">
        <v>4.2560288972375693E-4</v>
      </c>
      <c r="Z673" s="61">
        <v>4.2148402088397783E-4</v>
      </c>
      <c r="AA673" s="61">
        <v>4.173651520441989E-4</v>
      </c>
      <c r="AB673" s="61">
        <v>4.132462832044198E-4</v>
      </c>
      <c r="AC673" s="61">
        <v>4.0912741436464081E-4</v>
      </c>
      <c r="AD673" s="61">
        <v>4.0447511767955794E-4</v>
      </c>
      <c r="AE673" s="61">
        <v>3.9982282099447508E-4</v>
      </c>
      <c r="AF673" s="61">
        <v>3.9517052430939221E-4</v>
      </c>
      <c r="AG673" s="61">
        <v>3.9051822762430939E-4</v>
      </c>
      <c r="AH673" s="61">
        <v>3.8586593093922652E-4</v>
      </c>
      <c r="AI673" s="61">
        <v>3.812136342541436E-4</v>
      </c>
      <c r="AJ673" s="61">
        <v>3.7656133756906073E-4</v>
      </c>
      <c r="AK673" s="61">
        <v>3.7190904088397792E-4</v>
      </c>
      <c r="AL673" s="61">
        <v>3.6725674419889505E-4</v>
      </c>
      <c r="AM673" s="62">
        <v>3.6260444751381218E-4</v>
      </c>
      <c r="AN673" s="62">
        <v>3.6260444751381218E-4</v>
      </c>
      <c r="AO673" s="62">
        <v>3.6260444751381218E-4</v>
      </c>
      <c r="AP673" s="62">
        <v>3.6260444751381218E-4</v>
      </c>
      <c r="AQ673" s="62">
        <v>3.6260444751381218E-4</v>
      </c>
      <c r="AR673" s="62">
        <v>3.6260444751381218E-4</v>
      </c>
      <c r="AS673" s="62">
        <v>3.6260444751381218E-4</v>
      </c>
      <c r="AT673" s="62">
        <v>3.6260444751381218E-4</v>
      </c>
      <c r="AU673" s="62">
        <v>3.6260444751381218E-4</v>
      </c>
      <c r="AV673" s="62">
        <v>3.6260444751381218E-4</v>
      </c>
      <c r="AW673" s="62">
        <v>3.6260444751381218E-4</v>
      </c>
      <c r="AX673" s="62">
        <v>3.6260444751381218E-4</v>
      </c>
      <c r="AY673" s="62">
        <v>3.6260444751381218E-4</v>
      </c>
      <c r="AZ673" s="62">
        <v>3.6260444751381218E-4</v>
      </c>
      <c r="BA673" s="62">
        <v>3.6260444751381218E-4</v>
      </c>
      <c r="BB673" s="62">
        <v>3.6260444751381218E-4</v>
      </c>
      <c r="BC673" s="62">
        <v>3.6260444751381218E-4</v>
      </c>
      <c r="BD673" s="62">
        <v>3.6260444751381218E-4</v>
      </c>
      <c r="BE673" s="62">
        <v>3.6260444751381218E-4</v>
      </c>
      <c r="BF673" s="62">
        <v>3.6260444751381218E-4</v>
      </c>
      <c r="BG673" s="62">
        <v>3.6260444751381218E-4</v>
      </c>
    </row>
    <row r="674" spans="1:59" x14ac:dyDescent="0.35">
      <c r="A674" s="2" t="s">
        <v>507</v>
      </c>
      <c r="B674" s="4" t="s">
        <v>68</v>
      </c>
      <c r="C674" s="29" t="s">
        <v>10</v>
      </c>
      <c r="D674" s="24" t="s">
        <v>7</v>
      </c>
      <c r="E674" s="102">
        <v>2.7624309392265195E-4</v>
      </c>
      <c r="F674" s="61">
        <v>6.1640521408839783E-5</v>
      </c>
      <c r="G674" s="61">
        <v>6.1807607734806638E-5</v>
      </c>
      <c r="H674" s="61">
        <v>6.1974694060773481E-5</v>
      </c>
      <c r="I674" s="61">
        <v>6.2141780386740336E-5</v>
      </c>
      <c r="J674" s="61">
        <v>6.2308866712707192E-5</v>
      </c>
      <c r="K674" s="61">
        <v>6.2475953038674035E-5</v>
      </c>
      <c r="L674" s="61">
        <v>6.2643039364640904E-5</v>
      </c>
      <c r="M674" s="61">
        <v>6.2810125690607746E-5</v>
      </c>
      <c r="N674" s="61">
        <v>6.2977212016574588E-5</v>
      </c>
      <c r="O674" s="61">
        <v>6.3144298342541444E-5</v>
      </c>
      <c r="P674" s="61">
        <v>6.33113846685083E-5</v>
      </c>
      <c r="Q674" s="61">
        <v>6.3478470994475156E-5</v>
      </c>
      <c r="R674" s="61">
        <v>6.3645557320441998E-5</v>
      </c>
      <c r="S674" s="61">
        <v>6.381264364640884E-5</v>
      </c>
      <c r="T674" s="61">
        <v>6.3327879447513821E-5</v>
      </c>
      <c r="U674" s="61">
        <v>6.2843115248618802E-5</v>
      </c>
      <c r="V674" s="61">
        <v>6.235835104972377E-5</v>
      </c>
      <c r="W674" s="61">
        <v>6.1873586850828737E-5</v>
      </c>
      <c r="X674" s="61">
        <v>6.1388822651933705E-5</v>
      </c>
      <c r="Y674" s="61">
        <v>6.080041281767957E-5</v>
      </c>
      <c r="Z674" s="61">
        <v>6.0212002983425416E-5</v>
      </c>
      <c r="AA674" s="61">
        <v>5.9623593149171274E-5</v>
      </c>
      <c r="AB674" s="61">
        <v>5.9035183314917126E-5</v>
      </c>
      <c r="AC674" s="61">
        <v>5.8446773480662985E-5</v>
      </c>
      <c r="AD674" s="61">
        <v>5.778215966850829E-5</v>
      </c>
      <c r="AE674" s="61">
        <v>5.7117545856353589E-5</v>
      </c>
      <c r="AF674" s="61">
        <v>5.6452932044198901E-5</v>
      </c>
      <c r="AG674" s="61">
        <v>5.57883182320442E-5</v>
      </c>
      <c r="AH674" s="61">
        <v>5.5123704419889505E-5</v>
      </c>
      <c r="AI674" s="61">
        <v>5.4459090607734811E-5</v>
      </c>
      <c r="AJ674" s="61">
        <v>5.3794476795580116E-5</v>
      </c>
      <c r="AK674" s="61">
        <v>5.3129862983425415E-5</v>
      </c>
      <c r="AL674" s="61">
        <v>5.2465249171270727E-5</v>
      </c>
      <c r="AM674" s="62">
        <v>5.1800635359116026E-5</v>
      </c>
      <c r="AN674" s="62">
        <v>5.1800635359116026E-5</v>
      </c>
      <c r="AO674" s="62">
        <v>5.1800635359116026E-5</v>
      </c>
      <c r="AP674" s="62">
        <v>5.1800635359116026E-5</v>
      </c>
      <c r="AQ674" s="62">
        <v>5.1800635359116026E-5</v>
      </c>
      <c r="AR674" s="62">
        <v>5.1800635359116026E-5</v>
      </c>
      <c r="AS674" s="62">
        <v>5.1800635359116026E-5</v>
      </c>
      <c r="AT674" s="62">
        <v>5.1800635359116026E-5</v>
      </c>
      <c r="AU674" s="62">
        <v>5.1800635359116026E-5</v>
      </c>
      <c r="AV674" s="62">
        <v>5.1800635359116026E-5</v>
      </c>
      <c r="AW674" s="62">
        <v>5.1800635359116026E-5</v>
      </c>
      <c r="AX674" s="62">
        <v>5.1800635359116026E-5</v>
      </c>
      <c r="AY674" s="62">
        <v>5.1800635359116026E-5</v>
      </c>
      <c r="AZ674" s="62">
        <v>5.1800635359116026E-5</v>
      </c>
      <c r="BA674" s="62">
        <v>5.1800635359116026E-5</v>
      </c>
      <c r="BB674" s="62">
        <v>5.1800635359116026E-5</v>
      </c>
      <c r="BC674" s="62">
        <v>5.1800635359116026E-5</v>
      </c>
      <c r="BD674" s="62">
        <v>5.1800635359116026E-5</v>
      </c>
      <c r="BE674" s="62">
        <v>5.1800635359116026E-5</v>
      </c>
      <c r="BF674" s="62">
        <v>5.1800635359116026E-5</v>
      </c>
      <c r="BG674" s="62">
        <v>5.1800635359116026E-5</v>
      </c>
    </row>
    <row r="675" spans="1:59" x14ac:dyDescent="0.35">
      <c r="A675" s="2" t="s">
        <v>507</v>
      </c>
      <c r="B675" s="4" t="s">
        <v>68</v>
      </c>
      <c r="C675" s="29" t="s">
        <v>70</v>
      </c>
      <c r="D675" s="24" t="s">
        <v>7</v>
      </c>
      <c r="E675" s="102">
        <v>2.2099447513812156E-3</v>
      </c>
      <c r="F675" s="61">
        <v>4.9312417127071826E-4</v>
      </c>
      <c r="G675" s="61">
        <v>4.9446086187845311E-4</v>
      </c>
      <c r="H675" s="61">
        <v>4.9579755248618785E-4</v>
      </c>
      <c r="I675" s="61">
        <v>4.9713424309392269E-4</v>
      </c>
      <c r="J675" s="61">
        <v>4.9847093370165754E-4</v>
      </c>
      <c r="K675" s="61">
        <v>4.9980762430939228E-4</v>
      </c>
      <c r="L675" s="61">
        <v>5.0114431491712723E-4</v>
      </c>
      <c r="M675" s="61">
        <v>5.0248100552486197E-4</v>
      </c>
      <c r="N675" s="61">
        <v>5.0381769613259671E-4</v>
      </c>
      <c r="O675" s="61">
        <v>5.0515438674033155E-4</v>
      </c>
      <c r="P675" s="61">
        <v>5.064910773480664E-4</v>
      </c>
      <c r="Q675" s="61">
        <v>5.0782776795580125E-4</v>
      </c>
      <c r="R675" s="61">
        <v>5.0916445856353599E-4</v>
      </c>
      <c r="S675" s="61">
        <v>5.1050114917127072E-4</v>
      </c>
      <c r="T675" s="61">
        <v>5.0662303558011057E-4</v>
      </c>
      <c r="U675" s="61">
        <v>5.0274492198895042E-4</v>
      </c>
      <c r="V675" s="61">
        <v>4.9886680839779016E-4</v>
      </c>
      <c r="W675" s="61">
        <v>4.949886948066299E-4</v>
      </c>
      <c r="X675" s="61">
        <v>4.9111058121546964E-4</v>
      </c>
      <c r="Y675" s="61">
        <v>4.8640330254143656E-4</v>
      </c>
      <c r="Z675" s="61">
        <v>4.8169602386740332E-4</v>
      </c>
      <c r="AA675" s="61">
        <v>4.7698874519337019E-4</v>
      </c>
      <c r="AB675" s="61">
        <v>4.7228146651933701E-4</v>
      </c>
      <c r="AC675" s="61">
        <v>4.6757418784530388E-4</v>
      </c>
      <c r="AD675" s="61">
        <v>4.6225727734806632E-4</v>
      </c>
      <c r="AE675" s="61">
        <v>4.5694036685082871E-4</v>
      </c>
      <c r="AF675" s="61">
        <v>4.5162345635359121E-4</v>
      </c>
      <c r="AG675" s="61">
        <v>4.463065458563536E-4</v>
      </c>
      <c r="AH675" s="61">
        <v>4.4098963535911604E-4</v>
      </c>
      <c r="AI675" s="61">
        <v>4.3567272486187849E-4</v>
      </c>
      <c r="AJ675" s="61">
        <v>4.3035581436464093E-4</v>
      </c>
      <c r="AK675" s="61">
        <v>4.2503890386740332E-4</v>
      </c>
      <c r="AL675" s="61">
        <v>4.1972199337016582E-4</v>
      </c>
      <c r="AM675" s="62">
        <v>4.1440508287292821E-4</v>
      </c>
      <c r="AN675" s="62">
        <v>4.1440508287292821E-4</v>
      </c>
      <c r="AO675" s="62">
        <v>4.1440508287292821E-4</v>
      </c>
      <c r="AP675" s="62">
        <v>4.1440508287292821E-4</v>
      </c>
      <c r="AQ675" s="62">
        <v>4.1440508287292821E-4</v>
      </c>
      <c r="AR675" s="62">
        <v>4.1440508287292821E-4</v>
      </c>
      <c r="AS675" s="62">
        <v>4.1440508287292821E-4</v>
      </c>
      <c r="AT675" s="62">
        <v>4.1440508287292821E-4</v>
      </c>
      <c r="AU675" s="62">
        <v>4.1440508287292821E-4</v>
      </c>
      <c r="AV675" s="62">
        <v>4.1440508287292821E-4</v>
      </c>
      <c r="AW675" s="62">
        <v>4.1440508287292821E-4</v>
      </c>
      <c r="AX675" s="62">
        <v>4.1440508287292821E-4</v>
      </c>
      <c r="AY675" s="62">
        <v>4.1440508287292821E-4</v>
      </c>
      <c r="AZ675" s="62">
        <v>4.1440508287292821E-4</v>
      </c>
      <c r="BA675" s="62">
        <v>4.1440508287292821E-4</v>
      </c>
      <c r="BB675" s="62">
        <v>4.1440508287292821E-4</v>
      </c>
      <c r="BC675" s="62">
        <v>4.1440508287292821E-4</v>
      </c>
      <c r="BD675" s="62">
        <v>4.1440508287292821E-4</v>
      </c>
      <c r="BE675" s="62">
        <v>4.1440508287292821E-4</v>
      </c>
      <c r="BF675" s="62">
        <v>4.1440508287292821E-4</v>
      </c>
      <c r="BG675" s="62">
        <v>4.1440508287292821E-4</v>
      </c>
    </row>
    <row r="676" spans="1:59" x14ac:dyDescent="0.35">
      <c r="A676" s="2" t="s">
        <v>507</v>
      </c>
      <c r="B676" s="4" t="s">
        <v>68</v>
      </c>
      <c r="C676" s="29" t="s">
        <v>11</v>
      </c>
      <c r="D676" s="24" t="s">
        <v>7</v>
      </c>
      <c r="E676" s="102">
        <v>6.7955801104972374E-2</v>
      </c>
      <c r="F676" s="61">
        <v>1.5163568266574586E-2</v>
      </c>
      <c r="G676" s="61">
        <v>1.520467150276243E-2</v>
      </c>
      <c r="H676" s="61">
        <v>1.5245774738950276E-2</v>
      </c>
      <c r="I676" s="61">
        <v>1.5286877975138122E-2</v>
      </c>
      <c r="J676" s="61">
        <v>1.5327981211325966E-2</v>
      </c>
      <c r="K676" s="61">
        <v>1.5369084447513812E-2</v>
      </c>
      <c r="L676" s="61">
        <v>1.5410187683701658E-2</v>
      </c>
      <c r="M676" s="61">
        <v>1.5451290919889503E-2</v>
      </c>
      <c r="N676" s="61">
        <v>1.5492394156077347E-2</v>
      </c>
      <c r="O676" s="61">
        <v>1.5533497392265195E-2</v>
      </c>
      <c r="P676" s="61">
        <v>1.5574600628453039E-2</v>
      </c>
      <c r="Q676" s="61">
        <v>1.5615703864640885E-2</v>
      </c>
      <c r="R676" s="61">
        <v>1.5656807100828733E-2</v>
      </c>
      <c r="S676" s="61">
        <v>1.5697910337016573E-2</v>
      </c>
      <c r="T676" s="61">
        <v>1.5578658344088399E-2</v>
      </c>
      <c r="U676" s="61">
        <v>1.5459406351160223E-2</v>
      </c>
      <c r="V676" s="61">
        <v>1.5340154358232045E-2</v>
      </c>
      <c r="W676" s="61">
        <v>1.5220902365303868E-2</v>
      </c>
      <c r="X676" s="61">
        <v>1.510165037237569E-2</v>
      </c>
      <c r="Y676" s="61">
        <v>1.4956901553149172E-2</v>
      </c>
      <c r="Z676" s="61">
        <v>1.4812152733922652E-2</v>
      </c>
      <c r="AA676" s="61">
        <v>1.4667403914696132E-2</v>
      </c>
      <c r="AB676" s="61">
        <v>1.4522655095469612E-2</v>
      </c>
      <c r="AC676" s="61">
        <v>1.4377906276243092E-2</v>
      </c>
      <c r="AD676" s="61">
        <v>1.4214411278453036E-2</v>
      </c>
      <c r="AE676" s="61">
        <v>1.4050916280662983E-2</v>
      </c>
      <c r="AF676" s="61">
        <v>1.3887421282872927E-2</v>
      </c>
      <c r="AG676" s="61">
        <v>1.3723926285082871E-2</v>
      </c>
      <c r="AH676" s="61">
        <v>1.3560431287292816E-2</v>
      </c>
      <c r="AI676" s="61">
        <v>1.3396936289502762E-2</v>
      </c>
      <c r="AJ676" s="61">
        <v>1.3233441291712706E-2</v>
      </c>
      <c r="AK676" s="61">
        <v>1.3069946293922651E-2</v>
      </c>
      <c r="AL676" s="61">
        <v>1.2906451296132597E-2</v>
      </c>
      <c r="AM676" s="62">
        <v>1.2742956298342541E-2</v>
      </c>
      <c r="AN676" s="62">
        <v>1.2742956298342541E-2</v>
      </c>
      <c r="AO676" s="62">
        <v>1.2742956298342541E-2</v>
      </c>
      <c r="AP676" s="62">
        <v>1.2742956298342541E-2</v>
      </c>
      <c r="AQ676" s="62">
        <v>1.2742956298342541E-2</v>
      </c>
      <c r="AR676" s="62">
        <v>1.2742956298342541E-2</v>
      </c>
      <c r="AS676" s="62">
        <v>1.2742956298342541E-2</v>
      </c>
      <c r="AT676" s="62">
        <v>1.2742956298342541E-2</v>
      </c>
      <c r="AU676" s="62">
        <v>1.2742956298342541E-2</v>
      </c>
      <c r="AV676" s="62">
        <v>1.2742956298342541E-2</v>
      </c>
      <c r="AW676" s="62">
        <v>1.2742956298342541E-2</v>
      </c>
      <c r="AX676" s="62">
        <v>1.2742956298342541E-2</v>
      </c>
      <c r="AY676" s="62">
        <v>1.2742956298342541E-2</v>
      </c>
      <c r="AZ676" s="62">
        <v>1.2742956298342541E-2</v>
      </c>
      <c r="BA676" s="62">
        <v>1.2742956298342541E-2</v>
      </c>
      <c r="BB676" s="62">
        <v>1.2742956298342541E-2</v>
      </c>
      <c r="BC676" s="62">
        <v>1.2742956298342541E-2</v>
      </c>
      <c r="BD676" s="62">
        <v>1.2742956298342541E-2</v>
      </c>
      <c r="BE676" s="62">
        <v>1.2742956298342541E-2</v>
      </c>
      <c r="BF676" s="62">
        <v>1.2742956298342541E-2</v>
      </c>
      <c r="BG676" s="62">
        <v>1.2742956298342541E-2</v>
      </c>
    </row>
    <row r="677" spans="1:59" x14ac:dyDescent="0.35">
      <c r="A677" s="2" t="s">
        <v>507</v>
      </c>
      <c r="B677" s="4" t="s">
        <v>68</v>
      </c>
      <c r="C677" s="29" t="s">
        <v>32</v>
      </c>
      <c r="D677" s="24" t="s">
        <v>7</v>
      </c>
      <c r="E677" s="102">
        <v>0.16629834254143647</v>
      </c>
      <c r="F677" s="61">
        <v>2.0383508070038978</v>
      </c>
      <c r="G677" s="61">
        <v>2.0595884999705336</v>
      </c>
      <c r="H677" s="61">
        <v>2.0808261929371699</v>
      </c>
      <c r="I677" s="61">
        <v>2.1020638859038057</v>
      </c>
      <c r="J677" s="61">
        <v>2.1233015788704415</v>
      </c>
      <c r="K677" s="61">
        <v>2.1445392718370777</v>
      </c>
      <c r="L677" s="61">
        <v>2.165776964803714</v>
      </c>
      <c r="M677" s="61">
        <v>2.1870146577703493</v>
      </c>
      <c r="N677" s="61">
        <v>2.2082523507369856</v>
      </c>
      <c r="O677" s="61">
        <v>2.2294900437036218</v>
      </c>
      <c r="P677" s="61">
        <v>2.2507277366702581</v>
      </c>
      <c r="Q677" s="61">
        <v>2.2719654296368934</v>
      </c>
      <c r="R677" s="61">
        <v>2.2932031226035297</v>
      </c>
      <c r="S677" s="61">
        <v>2.3144408155701655</v>
      </c>
      <c r="T677" s="61">
        <v>2.320883415213149</v>
      </c>
      <c r="U677" s="61">
        <v>2.3273260148561326</v>
      </c>
      <c r="V677" s="61">
        <v>2.3337686144991161</v>
      </c>
      <c r="W677" s="61">
        <v>2.3402112141420992</v>
      </c>
      <c r="X677" s="61">
        <v>2.3466538137850832</v>
      </c>
      <c r="Y677" s="61">
        <v>2.3520171383823207</v>
      </c>
      <c r="Z677" s="61">
        <v>2.3573804629795583</v>
      </c>
      <c r="AA677" s="61">
        <v>2.3627437875767954</v>
      </c>
      <c r="AB677" s="61">
        <v>2.3681071121740334</v>
      </c>
      <c r="AC677" s="61">
        <v>2.3734704367712705</v>
      </c>
      <c r="AD677" s="61">
        <v>2.3792388679391716</v>
      </c>
      <c r="AE677" s="61">
        <v>2.3850072991070719</v>
      </c>
      <c r="AF677" s="61">
        <v>2.3907757302749726</v>
      </c>
      <c r="AG677" s="61">
        <v>2.3965441614428729</v>
      </c>
      <c r="AH677" s="61">
        <v>2.4023125926107736</v>
      </c>
      <c r="AI677" s="61">
        <v>2.4080810237786743</v>
      </c>
      <c r="AJ677" s="61">
        <v>2.4138494549465745</v>
      </c>
      <c r="AK677" s="61">
        <v>2.4196178861144748</v>
      </c>
      <c r="AL677" s="61">
        <v>2.425386317282376</v>
      </c>
      <c r="AM677" s="62">
        <v>2.4311547484502762</v>
      </c>
      <c r="AN677" s="62">
        <v>2.4311547484502762</v>
      </c>
      <c r="AO677" s="62">
        <v>2.4311547484502762</v>
      </c>
      <c r="AP677" s="62">
        <v>2.4311547484502762</v>
      </c>
      <c r="AQ677" s="62">
        <v>2.4311547484502762</v>
      </c>
      <c r="AR677" s="62">
        <v>2.4311547484502762</v>
      </c>
      <c r="AS677" s="62">
        <v>2.4311547484502762</v>
      </c>
      <c r="AT677" s="62">
        <v>2.4311547484502762</v>
      </c>
      <c r="AU677" s="62">
        <v>2.4311547484502762</v>
      </c>
      <c r="AV677" s="62">
        <v>2.4311547484502762</v>
      </c>
      <c r="AW677" s="62">
        <v>2.4311547484502762</v>
      </c>
      <c r="AX677" s="62">
        <v>2.4311547484502762</v>
      </c>
      <c r="AY677" s="62">
        <v>2.4311547484502762</v>
      </c>
      <c r="AZ677" s="62">
        <v>2.4311547484502762</v>
      </c>
      <c r="BA677" s="62">
        <v>2.4311547484502762</v>
      </c>
      <c r="BB677" s="62">
        <v>2.4311547484502762</v>
      </c>
      <c r="BC677" s="62">
        <v>2.4311547484502762</v>
      </c>
      <c r="BD677" s="62">
        <v>2.4311547484502762</v>
      </c>
      <c r="BE677" s="62">
        <v>2.4311547484502762</v>
      </c>
      <c r="BF677" s="62">
        <v>2.4311547484502762</v>
      </c>
      <c r="BG677" s="62">
        <v>2.4311547484502762</v>
      </c>
    </row>
    <row r="678" spans="1:59" x14ac:dyDescent="0.35">
      <c r="A678" s="2" t="s">
        <v>507</v>
      </c>
      <c r="B678" s="4" t="s">
        <v>68</v>
      </c>
      <c r="C678" s="29" t="s">
        <v>13</v>
      </c>
      <c r="D678" s="24" t="s">
        <v>7</v>
      </c>
      <c r="E678" s="102">
        <v>0.75883977900552491</v>
      </c>
      <c r="F678" s="61">
        <v>9.3012452937536665</v>
      </c>
      <c r="G678" s="61">
        <v>9.3981554973738479</v>
      </c>
      <c r="H678" s="61">
        <v>9.4950657009940294</v>
      </c>
      <c r="I678" s="61">
        <v>9.5919759046142126</v>
      </c>
      <c r="J678" s="61">
        <v>9.6888861082343904</v>
      </c>
      <c r="K678" s="61">
        <v>9.7857963118545719</v>
      </c>
      <c r="L678" s="61">
        <v>9.8827065154747551</v>
      </c>
      <c r="M678" s="61">
        <v>9.9796167190949348</v>
      </c>
      <c r="N678" s="61">
        <v>10.076526922715116</v>
      </c>
      <c r="O678" s="61">
        <v>10.173437126335298</v>
      </c>
      <c r="P678" s="61">
        <v>10.270347329955479</v>
      </c>
      <c r="Q678" s="61">
        <v>10.367257533575659</v>
      </c>
      <c r="R678" s="61">
        <v>10.46416773719584</v>
      </c>
      <c r="S678" s="61">
        <v>10.561077940816022</v>
      </c>
      <c r="T678" s="61">
        <v>10.590476314934421</v>
      </c>
      <c r="U678" s="61">
        <v>10.619874689052816</v>
      </c>
      <c r="V678" s="61">
        <v>10.649273063171217</v>
      </c>
      <c r="W678" s="61">
        <v>10.678671437289616</v>
      </c>
      <c r="X678" s="61">
        <v>10.708069811408011</v>
      </c>
      <c r="Y678" s="61">
        <v>10.732543320824311</v>
      </c>
      <c r="Z678" s="61">
        <v>10.757016830240609</v>
      </c>
      <c r="AA678" s="61">
        <v>10.781490339656907</v>
      </c>
      <c r="AB678" s="61">
        <v>10.805963849073205</v>
      </c>
      <c r="AC678" s="61">
        <v>10.830437358489505</v>
      </c>
      <c r="AD678" s="61">
        <v>10.85675941898489</v>
      </c>
      <c r="AE678" s="61">
        <v>10.883081479480277</v>
      </c>
      <c r="AF678" s="61">
        <v>10.909403539975663</v>
      </c>
      <c r="AG678" s="61">
        <v>10.93572560047105</v>
      </c>
      <c r="AH678" s="61">
        <v>10.962047660966437</v>
      </c>
      <c r="AI678" s="61">
        <v>10.988369721461824</v>
      </c>
      <c r="AJ678" s="61">
        <v>11.014691781957209</v>
      </c>
      <c r="AK678" s="61">
        <v>11.041013842452598</v>
      </c>
      <c r="AL678" s="61">
        <v>11.067335902947983</v>
      </c>
      <c r="AM678" s="62">
        <v>11.093657963443372</v>
      </c>
      <c r="AN678" s="62">
        <v>11.093657963443372</v>
      </c>
      <c r="AO678" s="62">
        <v>11.093657963443372</v>
      </c>
      <c r="AP678" s="62">
        <v>11.093657963443372</v>
      </c>
      <c r="AQ678" s="62">
        <v>11.093657963443372</v>
      </c>
      <c r="AR678" s="62">
        <v>11.093657963443372</v>
      </c>
      <c r="AS678" s="62">
        <v>11.093657963443372</v>
      </c>
      <c r="AT678" s="62">
        <v>11.093657963443372</v>
      </c>
      <c r="AU678" s="62">
        <v>11.093657963443372</v>
      </c>
      <c r="AV678" s="62">
        <v>11.093657963443372</v>
      </c>
      <c r="AW678" s="62">
        <v>11.093657963443372</v>
      </c>
      <c r="AX678" s="62">
        <v>11.093657963443372</v>
      </c>
      <c r="AY678" s="62">
        <v>11.093657963443372</v>
      </c>
      <c r="AZ678" s="62">
        <v>11.093657963443372</v>
      </c>
      <c r="BA678" s="62">
        <v>11.093657963443372</v>
      </c>
      <c r="BB678" s="62">
        <v>11.093657963443372</v>
      </c>
      <c r="BC678" s="62">
        <v>11.093657963443372</v>
      </c>
      <c r="BD678" s="62">
        <v>11.093657963443372</v>
      </c>
      <c r="BE678" s="62">
        <v>11.093657963443372</v>
      </c>
      <c r="BF678" s="62">
        <v>11.093657963443372</v>
      </c>
      <c r="BG678" s="62">
        <v>11.093657963443372</v>
      </c>
    </row>
    <row r="679" spans="1:59" x14ac:dyDescent="0.35">
      <c r="A679" s="2" t="s">
        <v>507</v>
      </c>
      <c r="B679" s="4" t="s">
        <v>68</v>
      </c>
      <c r="C679" s="29" t="s">
        <v>14</v>
      </c>
      <c r="D679" s="24" t="s">
        <v>7</v>
      </c>
      <c r="E679" s="102">
        <v>2.4861878453038672E-3</v>
      </c>
      <c r="F679" s="61">
        <v>3.0473683161187835E-2</v>
      </c>
      <c r="G679" s="61">
        <v>3.0791190198895022E-2</v>
      </c>
      <c r="H679" s="61">
        <v>3.1108697236602204E-2</v>
      </c>
      <c r="I679" s="61">
        <v>3.1426204274309387E-2</v>
      </c>
      <c r="J679" s="61">
        <v>3.1743711312016566E-2</v>
      </c>
      <c r="K679" s="61">
        <v>3.2061218349723745E-2</v>
      </c>
      <c r="L679" s="61">
        <v>3.2378725387430932E-2</v>
      </c>
      <c r="M679" s="61">
        <v>3.2696232425138111E-2</v>
      </c>
      <c r="N679" s="61">
        <v>3.3013739462845304E-2</v>
      </c>
      <c r="O679" s="61">
        <v>3.3331246500552483E-2</v>
      </c>
      <c r="P679" s="61">
        <v>3.3648753538259663E-2</v>
      </c>
      <c r="Q679" s="61">
        <v>3.3966260575966842E-2</v>
      </c>
      <c r="R679" s="61">
        <v>3.4283767613674021E-2</v>
      </c>
      <c r="S679" s="61">
        <v>3.4601274651381207E-2</v>
      </c>
      <c r="T679" s="61">
        <v>3.4697592586243088E-2</v>
      </c>
      <c r="U679" s="61">
        <v>3.4793910521104969E-2</v>
      </c>
      <c r="V679" s="61">
        <v>3.489022845596685E-2</v>
      </c>
      <c r="W679" s="61">
        <v>3.4986546390828731E-2</v>
      </c>
      <c r="X679" s="61">
        <v>3.5082864325690605E-2</v>
      </c>
      <c r="Y679" s="61">
        <v>3.5163046919337013E-2</v>
      </c>
      <c r="Z679" s="61">
        <v>3.5243229512983427E-2</v>
      </c>
      <c r="AA679" s="61">
        <v>3.5323412106629828E-2</v>
      </c>
      <c r="AB679" s="61">
        <v>3.5403594700276243E-2</v>
      </c>
      <c r="AC679" s="61">
        <v>3.5483777293922651E-2</v>
      </c>
      <c r="AD679" s="61">
        <v>3.5570016298093921E-2</v>
      </c>
      <c r="AE679" s="61">
        <v>3.5656255302265197E-2</v>
      </c>
      <c r="AF679" s="61">
        <v>3.5742494306436459E-2</v>
      </c>
      <c r="AG679" s="61">
        <v>3.5828733310607729E-2</v>
      </c>
      <c r="AH679" s="61">
        <v>3.5914972314778998E-2</v>
      </c>
      <c r="AI679" s="61">
        <v>3.6001211318950274E-2</v>
      </c>
      <c r="AJ679" s="61">
        <v>3.6087450323121543E-2</v>
      </c>
      <c r="AK679" s="61">
        <v>3.6173689327292813E-2</v>
      </c>
      <c r="AL679" s="61">
        <v>3.6259928331464082E-2</v>
      </c>
      <c r="AM679" s="62">
        <v>3.6346167335635358E-2</v>
      </c>
      <c r="AN679" s="62">
        <v>3.6346167335635358E-2</v>
      </c>
      <c r="AO679" s="62">
        <v>3.6346167335635358E-2</v>
      </c>
      <c r="AP679" s="62">
        <v>3.6346167335635358E-2</v>
      </c>
      <c r="AQ679" s="62">
        <v>3.6346167335635358E-2</v>
      </c>
      <c r="AR679" s="62">
        <v>3.6346167335635358E-2</v>
      </c>
      <c r="AS679" s="62">
        <v>3.6346167335635358E-2</v>
      </c>
      <c r="AT679" s="62">
        <v>3.6346167335635358E-2</v>
      </c>
      <c r="AU679" s="62">
        <v>3.6346167335635358E-2</v>
      </c>
      <c r="AV679" s="62">
        <v>3.6346167335635358E-2</v>
      </c>
      <c r="AW679" s="62">
        <v>3.6346167335635358E-2</v>
      </c>
      <c r="AX679" s="62">
        <v>3.6346167335635358E-2</v>
      </c>
      <c r="AY679" s="62">
        <v>3.6346167335635358E-2</v>
      </c>
      <c r="AZ679" s="62">
        <v>3.6346167335635358E-2</v>
      </c>
      <c r="BA679" s="62">
        <v>3.6346167335635358E-2</v>
      </c>
      <c r="BB679" s="62">
        <v>3.6346167335635358E-2</v>
      </c>
      <c r="BC679" s="62">
        <v>3.6346167335635358E-2</v>
      </c>
      <c r="BD679" s="62">
        <v>3.6346167335635358E-2</v>
      </c>
      <c r="BE679" s="62">
        <v>3.6346167335635358E-2</v>
      </c>
      <c r="BF679" s="62">
        <v>3.6346167335635358E-2</v>
      </c>
      <c r="BG679" s="62">
        <v>3.6346167335635358E-2</v>
      </c>
    </row>
    <row r="680" spans="1:59" x14ac:dyDescent="0.35">
      <c r="A680" s="2" t="s">
        <v>507</v>
      </c>
      <c r="B680" s="4" t="s">
        <v>68</v>
      </c>
      <c r="C680" s="29" t="s">
        <v>71</v>
      </c>
      <c r="D680" s="24" t="s">
        <v>7</v>
      </c>
      <c r="E680" s="102">
        <v>1.9337016574585634E-3</v>
      </c>
      <c r="F680" s="61">
        <v>2.3701753569812762E-2</v>
      </c>
      <c r="G680" s="61">
        <v>2.3948703488029462E-2</v>
      </c>
      <c r="H680" s="61">
        <v>2.4195653406246159E-2</v>
      </c>
      <c r="I680" s="61">
        <v>2.444260332446286E-2</v>
      </c>
      <c r="J680" s="61">
        <v>2.468955324267955E-2</v>
      </c>
      <c r="K680" s="61">
        <v>2.493650316089625E-2</v>
      </c>
      <c r="L680" s="61">
        <v>2.5183453079112947E-2</v>
      </c>
      <c r="M680" s="61">
        <v>2.5430402997329644E-2</v>
      </c>
      <c r="N680" s="61">
        <v>2.5677352915546344E-2</v>
      </c>
      <c r="O680" s="61">
        <v>2.5924302833763041E-2</v>
      </c>
      <c r="P680" s="61">
        <v>2.6171252751979741E-2</v>
      </c>
      <c r="Q680" s="61">
        <v>2.6418202670196431E-2</v>
      </c>
      <c r="R680" s="61">
        <v>2.6665152588413132E-2</v>
      </c>
      <c r="S680" s="61">
        <v>2.6912102506629829E-2</v>
      </c>
      <c r="T680" s="61">
        <v>2.6987016455966847E-2</v>
      </c>
      <c r="U680" s="61">
        <v>2.7061930405303861E-2</v>
      </c>
      <c r="V680" s="61">
        <v>2.7136844354640883E-2</v>
      </c>
      <c r="W680" s="61">
        <v>2.7211758303977897E-2</v>
      </c>
      <c r="X680" s="61">
        <v>2.7286672253314916E-2</v>
      </c>
      <c r="Y680" s="61">
        <v>2.7349036492817679E-2</v>
      </c>
      <c r="Z680" s="61">
        <v>2.7411400732320443E-2</v>
      </c>
      <c r="AA680" s="61">
        <v>2.74737649718232E-2</v>
      </c>
      <c r="AB680" s="61">
        <v>2.7536129211325967E-2</v>
      </c>
      <c r="AC680" s="61">
        <v>2.759849345082873E-2</v>
      </c>
      <c r="AD680" s="61">
        <v>2.7665568231850828E-2</v>
      </c>
      <c r="AE680" s="61">
        <v>2.7732643012872926E-2</v>
      </c>
      <c r="AF680" s="61">
        <v>2.7799717793895028E-2</v>
      </c>
      <c r="AG680" s="61">
        <v>2.7866792574917122E-2</v>
      </c>
      <c r="AH680" s="61">
        <v>2.7933867355939224E-2</v>
      </c>
      <c r="AI680" s="61">
        <v>2.8000942136961325E-2</v>
      </c>
      <c r="AJ680" s="61">
        <v>2.8068016917983423E-2</v>
      </c>
      <c r="AK680" s="61">
        <v>2.8135091699005521E-2</v>
      </c>
      <c r="AL680" s="61">
        <v>2.8202166480027623E-2</v>
      </c>
      <c r="AM680" s="62">
        <v>2.8269241261049721E-2</v>
      </c>
      <c r="AN680" s="62">
        <v>2.8269241261049721E-2</v>
      </c>
      <c r="AO680" s="62">
        <v>2.8269241261049721E-2</v>
      </c>
      <c r="AP680" s="62">
        <v>2.8269241261049721E-2</v>
      </c>
      <c r="AQ680" s="62">
        <v>2.8269241261049721E-2</v>
      </c>
      <c r="AR680" s="62">
        <v>2.8269241261049721E-2</v>
      </c>
      <c r="AS680" s="62">
        <v>2.8269241261049721E-2</v>
      </c>
      <c r="AT680" s="62">
        <v>2.8269241261049721E-2</v>
      </c>
      <c r="AU680" s="62">
        <v>2.8269241261049721E-2</v>
      </c>
      <c r="AV680" s="62">
        <v>2.8269241261049721E-2</v>
      </c>
      <c r="AW680" s="62">
        <v>2.8269241261049721E-2</v>
      </c>
      <c r="AX680" s="62">
        <v>2.8269241261049721E-2</v>
      </c>
      <c r="AY680" s="62">
        <v>2.8269241261049721E-2</v>
      </c>
      <c r="AZ680" s="62">
        <v>2.8269241261049721E-2</v>
      </c>
      <c r="BA680" s="62">
        <v>2.8269241261049721E-2</v>
      </c>
      <c r="BB680" s="62">
        <v>2.8269241261049721E-2</v>
      </c>
      <c r="BC680" s="62">
        <v>2.8269241261049721E-2</v>
      </c>
      <c r="BD680" s="62">
        <v>2.8269241261049721E-2</v>
      </c>
      <c r="BE680" s="62">
        <v>2.8269241261049721E-2</v>
      </c>
      <c r="BF680" s="62">
        <v>2.8269241261049721E-2</v>
      </c>
      <c r="BG680" s="62">
        <v>2.8269241261049721E-2</v>
      </c>
    </row>
    <row r="681" spans="1:59" x14ac:dyDescent="0.35">
      <c r="A681" s="2" t="s">
        <v>507</v>
      </c>
      <c r="B681" s="4" t="s">
        <v>68</v>
      </c>
      <c r="C681" s="29" t="s">
        <v>15</v>
      </c>
      <c r="D681" s="24" t="s">
        <v>7</v>
      </c>
      <c r="E681" s="102">
        <v>2.7624309392265195E-4</v>
      </c>
      <c r="F681" s="61">
        <v>3.385964795687538E-3</v>
      </c>
      <c r="G681" s="61">
        <v>3.4212433554327805E-3</v>
      </c>
      <c r="H681" s="61">
        <v>3.4565219151780229E-3</v>
      </c>
      <c r="I681" s="61">
        <v>3.4918004749232654E-3</v>
      </c>
      <c r="J681" s="61">
        <v>3.5270790346685079E-3</v>
      </c>
      <c r="K681" s="61">
        <v>3.5623575944137504E-3</v>
      </c>
      <c r="L681" s="61">
        <v>3.5976361541589933E-3</v>
      </c>
      <c r="M681" s="61">
        <v>3.6329147139042357E-3</v>
      </c>
      <c r="N681" s="61">
        <v>3.6681932736494782E-3</v>
      </c>
      <c r="O681" s="61">
        <v>3.7034718333947207E-3</v>
      </c>
      <c r="P681" s="61">
        <v>3.7387503931399632E-3</v>
      </c>
      <c r="Q681" s="61">
        <v>3.7740289528852052E-3</v>
      </c>
      <c r="R681" s="61">
        <v>3.8093075126304477E-3</v>
      </c>
      <c r="S681" s="61">
        <v>3.8445860723756902E-3</v>
      </c>
      <c r="T681" s="61">
        <v>3.8552880651381216E-3</v>
      </c>
      <c r="U681" s="61">
        <v>3.8659900579005525E-3</v>
      </c>
      <c r="V681" s="61">
        <v>3.8766920506629839E-3</v>
      </c>
      <c r="W681" s="61">
        <v>3.8873940434254149E-3</v>
      </c>
      <c r="X681" s="61">
        <v>3.8980960361878459E-3</v>
      </c>
      <c r="Y681" s="61">
        <v>3.9070052132596685E-3</v>
      </c>
      <c r="Z681" s="61">
        <v>3.9159143903314923E-3</v>
      </c>
      <c r="AA681" s="61">
        <v>3.9248235674033153E-3</v>
      </c>
      <c r="AB681" s="61">
        <v>3.9337327444751383E-3</v>
      </c>
      <c r="AC681" s="61">
        <v>3.9426419215469622E-3</v>
      </c>
      <c r="AD681" s="61">
        <v>3.9522240331215479E-3</v>
      </c>
      <c r="AE681" s="61">
        <v>3.9618061446961327E-3</v>
      </c>
      <c r="AF681" s="61">
        <v>3.9713882562707184E-3</v>
      </c>
      <c r="AG681" s="61">
        <v>3.980970367845304E-3</v>
      </c>
      <c r="AH681" s="61">
        <v>3.9905524794198897E-3</v>
      </c>
      <c r="AI681" s="61">
        <v>4.0001345909944754E-3</v>
      </c>
      <c r="AJ681" s="61">
        <v>4.0097167025690611E-3</v>
      </c>
      <c r="AK681" s="61">
        <v>4.0192988141436467E-3</v>
      </c>
      <c r="AL681" s="61">
        <v>4.0288809257182315E-3</v>
      </c>
      <c r="AM681" s="62">
        <v>4.0384630372928181E-3</v>
      </c>
      <c r="AN681" s="62">
        <v>4.0384630372928181E-3</v>
      </c>
      <c r="AO681" s="62">
        <v>4.0384630372928181E-3</v>
      </c>
      <c r="AP681" s="62">
        <v>4.0384630372928181E-3</v>
      </c>
      <c r="AQ681" s="62">
        <v>4.0384630372928181E-3</v>
      </c>
      <c r="AR681" s="62">
        <v>4.0384630372928181E-3</v>
      </c>
      <c r="AS681" s="62">
        <v>4.0384630372928181E-3</v>
      </c>
      <c r="AT681" s="62">
        <v>4.0384630372928181E-3</v>
      </c>
      <c r="AU681" s="62">
        <v>4.0384630372928181E-3</v>
      </c>
      <c r="AV681" s="62">
        <v>4.0384630372928181E-3</v>
      </c>
      <c r="AW681" s="62">
        <v>4.0384630372928181E-3</v>
      </c>
      <c r="AX681" s="62">
        <v>4.0384630372928181E-3</v>
      </c>
      <c r="AY681" s="62">
        <v>4.0384630372928181E-3</v>
      </c>
      <c r="AZ681" s="62">
        <v>4.0384630372928181E-3</v>
      </c>
      <c r="BA681" s="62">
        <v>4.0384630372928181E-3</v>
      </c>
      <c r="BB681" s="62">
        <v>4.0384630372928181E-3</v>
      </c>
      <c r="BC681" s="62">
        <v>4.0384630372928181E-3</v>
      </c>
      <c r="BD681" s="62">
        <v>4.0384630372928181E-3</v>
      </c>
      <c r="BE681" s="62">
        <v>4.0384630372928181E-3</v>
      </c>
      <c r="BF681" s="62">
        <v>4.0384630372928181E-3</v>
      </c>
      <c r="BG681" s="62">
        <v>4.0384630372928181E-3</v>
      </c>
    </row>
    <row r="682" spans="1:59" x14ac:dyDescent="0.35">
      <c r="A682" s="2" t="s">
        <v>507</v>
      </c>
      <c r="B682" s="4" t="s">
        <v>68</v>
      </c>
      <c r="C682" s="29" t="s">
        <v>72</v>
      </c>
      <c r="D682" s="24" t="s">
        <v>7</v>
      </c>
      <c r="E682" s="102">
        <v>2.2099447513812156E-3</v>
      </c>
      <c r="F682" s="61">
        <v>2.7087718365500304E-2</v>
      </c>
      <c r="G682" s="61">
        <v>2.7369946843462244E-2</v>
      </c>
      <c r="H682" s="61">
        <v>2.7652175321424183E-2</v>
      </c>
      <c r="I682" s="61">
        <v>2.7934403799386123E-2</v>
      </c>
      <c r="J682" s="61">
        <v>2.8216632277348063E-2</v>
      </c>
      <c r="K682" s="61">
        <v>2.8498860755310003E-2</v>
      </c>
      <c r="L682" s="61">
        <v>2.8781089233271946E-2</v>
      </c>
      <c r="M682" s="61">
        <v>2.9063317711233886E-2</v>
      </c>
      <c r="N682" s="61">
        <v>2.9345546189195826E-2</v>
      </c>
      <c r="O682" s="61">
        <v>2.9627774667157766E-2</v>
      </c>
      <c r="P682" s="61">
        <v>2.9910003145119705E-2</v>
      </c>
      <c r="Q682" s="61">
        <v>3.0192231623081642E-2</v>
      </c>
      <c r="R682" s="61">
        <v>3.0474460101043582E-2</v>
      </c>
      <c r="S682" s="61">
        <v>3.0756688579005521E-2</v>
      </c>
      <c r="T682" s="61">
        <v>3.0842304521104973E-2</v>
      </c>
      <c r="U682" s="61">
        <v>3.092792046320442E-2</v>
      </c>
      <c r="V682" s="61">
        <v>3.1013536405303872E-2</v>
      </c>
      <c r="W682" s="61">
        <v>3.1099152347403319E-2</v>
      </c>
      <c r="X682" s="61">
        <v>3.1184768289502767E-2</v>
      </c>
      <c r="Y682" s="61">
        <v>3.1256041706077348E-2</v>
      </c>
      <c r="Z682" s="61">
        <v>3.1327315122651939E-2</v>
      </c>
      <c r="AA682" s="61">
        <v>3.1398588539226523E-2</v>
      </c>
      <c r="AB682" s="61">
        <v>3.1469861955801107E-2</v>
      </c>
      <c r="AC682" s="61">
        <v>3.1541135372375698E-2</v>
      </c>
      <c r="AD682" s="61">
        <v>3.1617792264972383E-2</v>
      </c>
      <c r="AE682" s="61">
        <v>3.1694449157569062E-2</v>
      </c>
      <c r="AF682" s="61">
        <v>3.1771106050165747E-2</v>
      </c>
      <c r="AG682" s="61">
        <v>3.1847762942762432E-2</v>
      </c>
      <c r="AH682" s="61">
        <v>3.1924419835359118E-2</v>
      </c>
      <c r="AI682" s="61">
        <v>3.2001076727955803E-2</v>
      </c>
      <c r="AJ682" s="61">
        <v>3.2077733620552489E-2</v>
      </c>
      <c r="AK682" s="61">
        <v>3.2154390513149174E-2</v>
      </c>
      <c r="AL682" s="61">
        <v>3.2231047405745852E-2</v>
      </c>
      <c r="AM682" s="62">
        <v>3.2307704298342545E-2</v>
      </c>
      <c r="AN682" s="62">
        <v>3.2307704298342545E-2</v>
      </c>
      <c r="AO682" s="62">
        <v>3.2307704298342545E-2</v>
      </c>
      <c r="AP682" s="62">
        <v>3.2307704298342545E-2</v>
      </c>
      <c r="AQ682" s="62">
        <v>3.2307704298342545E-2</v>
      </c>
      <c r="AR682" s="62">
        <v>3.2307704298342545E-2</v>
      </c>
      <c r="AS682" s="62">
        <v>3.2307704298342545E-2</v>
      </c>
      <c r="AT682" s="62">
        <v>3.2307704298342545E-2</v>
      </c>
      <c r="AU682" s="62">
        <v>3.2307704298342545E-2</v>
      </c>
      <c r="AV682" s="62">
        <v>3.2307704298342545E-2</v>
      </c>
      <c r="AW682" s="62">
        <v>3.2307704298342545E-2</v>
      </c>
      <c r="AX682" s="62">
        <v>3.2307704298342545E-2</v>
      </c>
      <c r="AY682" s="62">
        <v>3.2307704298342545E-2</v>
      </c>
      <c r="AZ682" s="62">
        <v>3.2307704298342545E-2</v>
      </c>
      <c r="BA682" s="62">
        <v>3.2307704298342545E-2</v>
      </c>
      <c r="BB682" s="62">
        <v>3.2307704298342545E-2</v>
      </c>
      <c r="BC682" s="62">
        <v>3.2307704298342545E-2</v>
      </c>
      <c r="BD682" s="62">
        <v>3.2307704298342545E-2</v>
      </c>
      <c r="BE682" s="62">
        <v>3.2307704298342545E-2</v>
      </c>
      <c r="BF682" s="62">
        <v>3.2307704298342545E-2</v>
      </c>
      <c r="BG682" s="62">
        <v>3.2307704298342545E-2</v>
      </c>
    </row>
    <row r="683" spans="1:59" x14ac:dyDescent="0.35">
      <c r="A683" s="2" t="s">
        <v>507</v>
      </c>
      <c r="B683" s="4" t="s">
        <v>68</v>
      </c>
      <c r="C683" s="29" t="s">
        <v>16</v>
      </c>
      <c r="D683" s="24" t="s">
        <v>7</v>
      </c>
      <c r="E683" s="102">
        <v>6.7955801104972374E-2</v>
      </c>
      <c r="F683" s="61">
        <v>0.83294733973913426</v>
      </c>
      <c r="G683" s="61">
        <v>0.841625865436464</v>
      </c>
      <c r="H683" s="61">
        <v>0.85030439113379364</v>
      </c>
      <c r="I683" s="61">
        <v>0.85898291683112327</v>
      </c>
      <c r="J683" s="61">
        <v>0.8676614425284529</v>
      </c>
      <c r="K683" s="61">
        <v>0.87633996822578253</v>
      </c>
      <c r="L683" s="61">
        <v>0.88501849392311216</v>
      </c>
      <c r="M683" s="61">
        <v>0.8936970196204419</v>
      </c>
      <c r="N683" s="61">
        <v>0.90237554531777153</v>
      </c>
      <c r="O683" s="61">
        <v>0.91105407101510116</v>
      </c>
      <c r="P683" s="61">
        <v>0.91973259671243091</v>
      </c>
      <c r="Q683" s="61">
        <v>0.92841112240976043</v>
      </c>
      <c r="R683" s="61">
        <v>0.93708964810709006</v>
      </c>
      <c r="S683" s="61">
        <v>0.9457681738044198</v>
      </c>
      <c r="T683" s="61">
        <v>0.94840086402397772</v>
      </c>
      <c r="U683" s="61">
        <v>0.95103355424353586</v>
      </c>
      <c r="V683" s="61">
        <v>0.95366624446309389</v>
      </c>
      <c r="W683" s="61">
        <v>0.95629893468265192</v>
      </c>
      <c r="X683" s="61">
        <v>0.95893162490220996</v>
      </c>
      <c r="Y683" s="61">
        <v>0.9611232824618785</v>
      </c>
      <c r="Z683" s="61">
        <v>0.96331494002154705</v>
      </c>
      <c r="AA683" s="61">
        <v>0.96550659758121549</v>
      </c>
      <c r="AB683" s="61">
        <v>0.96769825514088392</v>
      </c>
      <c r="AC683" s="61">
        <v>0.96988991270055247</v>
      </c>
      <c r="AD683" s="61">
        <v>0.97224711214790061</v>
      </c>
      <c r="AE683" s="61">
        <v>0.97460431159524863</v>
      </c>
      <c r="AF683" s="61">
        <v>0.97696151104259676</v>
      </c>
      <c r="AG683" s="61">
        <v>0.97931871048994468</v>
      </c>
      <c r="AH683" s="61">
        <v>0.98167590993729281</v>
      </c>
      <c r="AI683" s="61">
        <v>0.98403310938464084</v>
      </c>
      <c r="AJ683" s="61">
        <v>0.98639030883198897</v>
      </c>
      <c r="AK683" s="61">
        <v>0.988747508279337</v>
      </c>
      <c r="AL683" s="61">
        <v>0.99110470772668513</v>
      </c>
      <c r="AM683" s="62">
        <v>0.99346190717403304</v>
      </c>
      <c r="AN683" s="62">
        <v>0.99346190717403304</v>
      </c>
      <c r="AO683" s="62">
        <v>0.99346190717403304</v>
      </c>
      <c r="AP683" s="62">
        <v>0.99346190717403304</v>
      </c>
      <c r="AQ683" s="62">
        <v>0.99346190717403304</v>
      </c>
      <c r="AR683" s="62">
        <v>0.99346190717403304</v>
      </c>
      <c r="AS683" s="62">
        <v>0.99346190717403304</v>
      </c>
      <c r="AT683" s="62">
        <v>0.99346190717403304</v>
      </c>
      <c r="AU683" s="62">
        <v>0.99346190717403304</v>
      </c>
      <c r="AV683" s="62">
        <v>0.99346190717403304</v>
      </c>
      <c r="AW683" s="62">
        <v>0.99346190717403304</v>
      </c>
      <c r="AX683" s="62">
        <v>0.99346190717403304</v>
      </c>
      <c r="AY683" s="62">
        <v>0.99346190717403304</v>
      </c>
      <c r="AZ683" s="62">
        <v>0.99346190717403304</v>
      </c>
      <c r="BA683" s="62">
        <v>0.99346190717403304</v>
      </c>
      <c r="BB683" s="62">
        <v>0.99346190717403304</v>
      </c>
      <c r="BC683" s="62">
        <v>0.99346190717403304</v>
      </c>
      <c r="BD683" s="62">
        <v>0.99346190717403304</v>
      </c>
      <c r="BE683" s="62">
        <v>0.99346190717403304</v>
      </c>
      <c r="BF683" s="62">
        <v>0.99346190717403304</v>
      </c>
      <c r="BG683" s="62">
        <v>0.99346190717403304</v>
      </c>
    </row>
    <row r="684" spans="1:59" x14ac:dyDescent="0.35">
      <c r="A684" s="2" t="s">
        <v>507</v>
      </c>
      <c r="B684" s="4" t="s">
        <v>68</v>
      </c>
      <c r="C684" s="29" t="s">
        <v>34</v>
      </c>
      <c r="D684" s="24" t="s">
        <v>7</v>
      </c>
      <c r="E684" s="102">
        <v>0.16629834254143647</v>
      </c>
      <c r="F684" s="61">
        <v>0.85363854164843467</v>
      </c>
      <c r="G684" s="61">
        <v>0.86872139893038669</v>
      </c>
      <c r="H684" s="61">
        <v>0.88380425621233882</v>
      </c>
      <c r="I684" s="61">
        <v>0.89888711349429107</v>
      </c>
      <c r="J684" s="61">
        <v>0.91396997077624298</v>
      </c>
      <c r="K684" s="61">
        <v>0.92905282805819511</v>
      </c>
      <c r="L684" s="61">
        <v>0.94413568534014736</v>
      </c>
      <c r="M684" s="61">
        <v>0.95921854262209949</v>
      </c>
      <c r="N684" s="61">
        <v>0.97430139990405151</v>
      </c>
      <c r="O684" s="61">
        <v>0.98938425718600376</v>
      </c>
      <c r="P684" s="61">
        <v>1.0044671144679558</v>
      </c>
      <c r="Q684" s="61">
        <v>1.0195499717499079</v>
      </c>
      <c r="R684" s="61">
        <v>1.03463282903186</v>
      </c>
      <c r="S684" s="61">
        <v>1.049715686313812</v>
      </c>
      <c r="T684" s="61">
        <v>1.0556249310855248</v>
      </c>
      <c r="U684" s="61">
        <v>1.0615341758572374</v>
      </c>
      <c r="V684" s="61">
        <v>1.0674434206289503</v>
      </c>
      <c r="W684" s="61">
        <v>1.0733526654006631</v>
      </c>
      <c r="X684" s="61">
        <v>1.0792619101723755</v>
      </c>
      <c r="Y684" s="61">
        <v>1.0851920288783423</v>
      </c>
      <c r="Z684" s="61">
        <v>1.0911221475843094</v>
      </c>
      <c r="AA684" s="61">
        <v>1.0970522662902762</v>
      </c>
      <c r="AB684" s="61">
        <v>1.1029823849962432</v>
      </c>
      <c r="AC684" s="61">
        <v>1.1089125037022101</v>
      </c>
      <c r="AD684" s="61">
        <v>1.1141926820882873</v>
      </c>
      <c r="AE684" s="61">
        <v>1.1194728604743647</v>
      </c>
      <c r="AF684" s="61">
        <v>1.1247530388604421</v>
      </c>
      <c r="AG684" s="61">
        <v>1.1300332172465193</v>
      </c>
      <c r="AH684" s="61">
        <v>1.1353133956325967</v>
      </c>
      <c r="AI684" s="61">
        <v>1.1405935740186741</v>
      </c>
      <c r="AJ684" s="61">
        <v>1.1458737524047515</v>
      </c>
      <c r="AK684" s="61">
        <v>1.1511539307908287</v>
      </c>
      <c r="AL684" s="61">
        <v>1.1564341091769061</v>
      </c>
      <c r="AM684" s="62">
        <v>1.1617142875629836</v>
      </c>
      <c r="AN684" s="62">
        <v>1.1617142875629836</v>
      </c>
      <c r="AO684" s="62">
        <v>1.1617142875629836</v>
      </c>
      <c r="AP684" s="62">
        <v>1.1617142875629836</v>
      </c>
      <c r="AQ684" s="62">
        <v>1.1617142875629836</v>
      </c>
      <c r="AR684" s="62">
        <v>1.1617142875629836</v>
      </c>
      <c r="AS684" s="62">
        <v>1.1617142875629836</v>
      </c>
      <c r="AT684" s="62">
        <v>1.1617142875629836</v>
      </c>
      <c r="AU684" s="62">
        <v>1.1617142875629836</v>
      </c>
      <c r="AV684" s="62">
        <v>1.1617142875629836</v>
      </c>
      <c r="AW684" s="62">
        <v>1.1617142875629836</v>
      </c>
      <c r="AX684" s="62">
        <v>1.1617142875629836</v>
      </c>
      <c r="AY684" s="62">
        <v>1.1617142875629836</v>
      </c>
      <c r="AZ684" s="62">
        <v>1.1617142875629836</v>
      </c>
      <c r="BA684" s="62">
        <v>1.1617142875629836</v>
      </c>
      <c r="BB684" s="62">
        <v>1.1617142875629836</v>
      </c>
      <c r="BC684" s="62">
        <v>1.1617142875629836</v>
      </c>
      <c r="BD684" s="62">
        <v>1.1617142875629836</v>
      </c>
      <c r="BE684" s="62">
        <v>1.1617142875629836</v>
      </c>
      <c r="BF684" s="62">
        <v>1.1617142875629836</v>
      </c>
      <c r="BG684" s="62">
        <v>1.1617142875629836</v>
      </c>
    </row>
    <row r="685" spans="1:59" x14ac:dyDescent="0.35">
      <c r="A685" s="2" t="s">
        <v>507</v>
      </c>
      <c r="B685" s="4" t="s">
        <v>68</v>
      </c>
      <c r="C685" s="29" t="s">
        <v>18</v>
      </c>
      <c r="D685" s="24" t="s">
        <v>7</v>
      </c>
      <c r="E685" s="102">
        <v>0.75883977900552491</v>
      </c>
      <c r="F685" s="61">
        <v>3.8952575978542359</v>
      </c>
      <c r="G685" s="61">
        <v>3.9640825296707183</v>
      </c>
      <c r="H685" s="61">
        <v>4.0329074614872011</v>
      </c>
      <c r="I685" s="61">
        <v>4.1017323933036831</v>
      </c>
      <c r="J685" s="61">
        <v>4.170557325120166</v>
      </c>
      <c r="K685" s="61">
        <v>4.2393822569366488</v>
      </c>
      <c r="L685" s="61">
        <v>4.3082071887531308</v>
      </c>
      <c r="M685" s="61">
        <v>4.3770321205696137</v>
      </c>
      <c r="N685" s="61">
        <v>4.4458570523860965</v>
      </c>
      <c r="O685" s="61">
        <v>4.5146819842025785</v>
      </c>
      <c r="P685" s="61">
        <v>4.5835069160190614</v>
      </c>
      <c r="Q685" s="61">
        <v>4.6523318478355433</v>
      </c>
      <c r="R685" s="61">
        <v>4.7211567796520262</v>
      </c>
      <c r="S685" s="61">
        <v>4.7899817114685082</v>
      </c>
      <c r="T685" s="61">
        <v>4.8169463217474027</v>
      </c>
      <c r="U685" s="61">
        <v>4.8439109320262981</v>
      </c>
      <c r="V685" s="61">
        <v>4.8708755423051935</v>
      </c>
      <c r="W685" s="61">
        <v>4.8978401525840889</v>
      </c>
      <c r="X685" s="61">
        <v>4.9248047628629834</v>
      </c>
      <c r="Y685" s="61">
        <v>4.9518646234697794</v>
      </c>
      <c r="Z685" s="61">
        <v>4.9789244840765754</v>
      </c>
      <c r="AA685" s="61">
        <v>5.0059843446833705</v>
      </c>
      <c r="AB685" s="61">
        <v>5.0330442052901665</v>
      </c>
      <c r="AC685" s="61">
        <v>5.0601040658969625</v>
      </c>
      <c r="AD685" s="61">
        <v>5.0841981689311053</v>
      </c>
      <c r="AE685" s="61">
        <v>5.1082922719652499</v>
      </c>
      <c r="AF685" s="61">
        <v>5.1323863749993937</v>
      </c>
      <c r="AG685" s="61">
        <v>5.1564804780335365</v>
      </c>
      <c r="AH685" s="61">
        <v>5.1805745810676802</v>
      </c>
      <c r="AI685" s="61">
        <v>5.2046686841018239</v>
      </c>
      <c r="AJ685" s="61">
        <v>5.2287627871359685</v>
      </c>
      <c r="AK685" s="61">
        <v>5.2528568901701114</v>
      </c>
      <c r="AL685" s="61">
        <v>5.2769509932042551</v>
      </c>
      <c r="AM685" s="62">
        <v>5.3010450962383988</v>
      </c>
      <c r="AN685" s="62">
        <v>5.3010450962383988</v>
      </c>
      <c r="AO685" s="62">
        <v>5.3010450962383988</v>
      </c>
      <c r="AP685" s="62">
        <v>5.3010450962383988</v>
      </c>
      <c r="AQ685" s="62">
        <v>5.3010450962383988</v>
      </c>
      <c r="AR685" s="62">
        <v>5.3010450962383988</v>
      </c>
      <c r="AS685" s="62">
        <v>5.3010450962383988</v>
      </c>
      <c r="AT685" s="62">
        <v>5.3010450962383988</v>
      </c>
      <c r="AU685" s="62">
        <v>5.3010450962383988</v>
      </c>
      <c r="AV685" s="62">
        <v>5.3010450962383988</v>
      </c>
      <c r="AW685" s="62">
        <v>5.3010450962383988</v>
      </c>
      <c r="AX685" s="62">
        <v>5.3010450962383988</v>
      </c>
      <c r="AY685" s="62">
        <v>5.3010450962383988</v>
      </c>
      <c r="AZ685" s="62">
        <v>5.3010450962383988</v>
      </c>
      <c r="BA685" s="62">
        <v>5.3010450962383988</v>
      </c>
      <c r="BB685" s="62">
        <v>5.3010450962383988</v>
      </c>
      <c r="BC685" s="62">
        <v>5.3010450962383988</v>
      </c>
      <c r="BD685" s="62">
        <v>5.3010450962383988</v>
      </c>
      <c r="BE685" s="62">
        <v>5.3010450962383988</v>
      </c>
      <c r="BF685" s="62">
        <v>5.3010450962383988</v>
      </c>
      <c r="BG685" s="62">
        <v>5.3010450962383988</v>
      </c>
    </row>
    <row r="686" spans="1:59" x14ac:dyDescent="0.35">
      <c r="A686" s="2" t="s">
        <v>507</v>
      </c>
      <c r="B686" s="4" t="s">
        <v>68</v>
      </c>
      <c r="C686" s="29" t="s">
        <v>19</v>
      </c>
      <c r="D686" s="24" t="s">
        <v>7</v>
      </c>
      <c r="E686" s="102">
        <v>2.4861878453038672E-3</v>
      </c>
      <c r="F686" s="61">
        <v>1.2762037998066297E-2</v>
      </c>
      <c r="G686" s="61">
        <v>1.2987529219889502E-2</v>
      </c>
      <c r="H686" s="61">
        <v>1.3213020441712705E-2</v>
      </c>
      <c r="I686" s="61">
        <v>1.343851166353591E-2</v>
      </c>
      <c r="J686" s="61">
        <v>1.3664002885359114E-2</v>
      </c>
      <c r="K686" s="61">
        <v>1.3889494107182319E-2</v>
      </c>
      <c r="L686" s="61">
        <v>1.4114985329005523E-2</v>
      </c>
      <c r="M686" s="61">
        <v>1.4340476550828728E-2</v>
      </c>
      <c r="N686" s="61">
        <v>1.4565967772651933E-2</v>
      </c>
      <c r="O686" s="61">
        <v>1.4791458994475138E-2</v>
      </c>
      <c r="P686" s="61">
        <v>1.5016950216298343E-2</v>
      </c>
      <c r="Q686" s="61">
        <v>1.5242441438121543E-2</v>
      </c>
      <c r="R686" s="61">
        <v>1.5467932659944748E-2</v>
      </c>
      <c r="S686" s="61">
        <v>1.5693423881767955E-2</v>
      </c>
      <c r="T686" s="61">
        <v>1.5781768072707179E-2</v>
      </c>
      <c r="U686" s="61">
        <v>1.5870112263646406E-2</v>
      </c>
      <c r="V686" s="61">
        <v>1.5958456454585636E-2</v>
      </c>
      <c r="W686" s="61">
        <v>1.6046800645524863E-2</v>
      </c>
      <c r="X686" s="61">
        <v>1.6135144836464086E-2</v>
      </c>
      <c r="Y686" s="61">
        <v>1.6223801096187842E-2</v>
      </c>
      <c r="Z686" s="61">
        <v>1.6312457355911601E-2</v>
      </c>
      <c r="AA686" s="61">
        <v>1.6401113615635357E-2</v>
      </c>
      <c r="AB686" s="61">
        <v>1.6489769875359116E-2</v>
      </c>
      <c r="AC686" s="61">
        <v>1.6578426135082872E-2</v>
      </c>
      <c r="AD686" s="61">
        <v>1.665736567906077E-2</v>
      </c>
      <c r="AE686" s="61">
        <v>1.6736305223038674E-2</v>
      </c>
      <c r="AF686" s="61">
        <v>1.6815244767016575E-2</v>
      </c>
      <c r="AG686" s="61">
        <v>1.6894184310994476E-2</v>
      </c>
      <c r="AH686" s="61">
        <v>1.6973123854972374E-2</v>
      </c>
      <c r="AI686" s="61">
        <v>1.7052063398950278E-2</v>
      </c>
      <c r="AJ686" s="61">
        <v>1.7131002942928176E-2</v>
      </c>
      <c r="AK686" s="61">
        <v>1.7209942486906077E-2</v>
      </c>
      <c r="AL686" s="61">
        <v>1.7288882030883974E-2</v>
      </c>
      <c r="AM686" s="62">
        <v>1.7367821574861879E-2</v>
      </c>
      <c r="AN686" s="62">
        <v>1.7367821574861879E-2</v>
      </c>
      <c r="AO686" s="62">
        <v>1.7367821574861879E-2</v>
      </c>
      <c r="AP686" s="62">
        <v>1.7367821574861879E-2</v>
      </c>
      <c r="AQ686" s="62">
        <v>1.7367821574861879E-2</v>
      </c>
      <c r="AR686" s="62">
        <v>1.7367821574861879E-2</v>
      </c>
      <c r="AS686" s="62">
        <v>1.7367821574861879E-2</v>
      </c>
      <c r="AT686" s="62">
        <v>1.7367821574861879E-2</v>
      </c>
      <c r="AU686" s="62">
        <v>1.7367821574861879E-2</v>
      </c>
      <c r="AV686" s="62">
        <v>1.7367821574861879E-2</v>
      </c>
      <c r="AW686" s="62">
        <v>1.7367821574861879E-2</v>
      </c>
      <c r="AX686" s="62">
        <v>1.7367821574861879E-2</v>
      </c>
      <c r="AY686" s="62">
        <v>1.7367821574861879E-2</v>
      </c>
      <c r="AZ686" s="62">
        <v>1.7367821574861879E-2</v>
      </c>
      <c r="BA686" s="62">
        <v>1.7367821574861879E-2</v>
      </c>
      <c r="BB686" s="62">
        <v>1.7367821574861879E-2</v>
      </c>
      <c r="BC686" s="62">
        <v>1.7367821574861879E-2</v>
      </c>
      <c r="BD686" s="62">
        <v>1.7367821574861879E-2</v>
      </c>
      <c r="BE686" s="62">
        <v>1.7367821574861879E-2</v>
      </c>
      <c r="BF686" s="62">
        <v>1.7367821574861879E-2</v>
      </c>
      <c r="BG686" s="62">
        <v>1.7367821574861879E-2</v>
      </c>
    </row>
    <row r="687" spans="1:59" x14ac:dyDescent="0.35">
      <c r="A687" s="2" t="s">
        <v>507</v>
      </c>
      <c r="B687" s="4" t="s">
        <v>68</v>
      </c>
      <c r="C687" s="29" t="s">
        <v>73</v>
      </c>
      <c r="D687" s="24" t="s">
        <v>7</v>
      </c>
      <c r="E687" s="102">
        <v>1.9337016574585634E-3</v>
      </c>
      <c r="F687" s="61">
        <v>9.9260295540515627E-3</v>
      </c>
      <c r="G687" s="61">
        <v>1.0101411615469612E-2</v>
      </c>
      <c r="H687" s="61">
        <v>1.027679367688766E-2</v>
      </c>
      <c r="I687" s="61">
        <v>1.0452175738305709E-2</v>
      </c>
      <c r="J687" s="61">
        <v>1.0627557799723755E-2</v>
      </c>
      <c r="K687" s="61">
        <v>1.0802939861141803E-2</v>
      </c>
      <c r="L687" s="61">
        <v>1.0978321922559852E-2</v>
      </c>
      <c r="M687" s="61">
        <v>1.11537039839779E-2</v>
      </c>
      <c r="N687" s="61">
        <v>1.1329086045395946E-2</v>
      </c>
      <c r="O687" s="61">
        <v>1.1504468106813995E-2</v>
      </c>
      <c r="P687" s="61">
        <v>1.1679850168232043E-2</v>
      </c>
      <c r="Q687" s="61">
        <v>1.1855232229650091E-2</v>
      </c>
      <c r="R687" s="61">
        <v>1.2030614291068139E-2</v>
      </c>
      <c r="S687" s="61">
        <v>1.2205996352486186E-2</v>
      </c>
      <c r="T687" s="61">
        <v>1.2274708500994474E-2</v>
      </c>
      <c r="U687" s="61">
        <v>1.2343420649502761E-2</v>
      </c>
      <c r="V687" s="61">
        <v>1.2412132798011049E-2</v>
      </c>
      <c r="W687" s="61">
        <v>1.2480844946519336E-2</v>
      </c>
      <c r="X687" s="61">
        <v>1.2549557095027624E-2</v>
      </c>
      <c r="Y687" s="61">
        <v>1.2618511963701656E-2</v>
      </c>
      <c r="Z687" s="61">
        <v>1.2687466832375691E-2</v>
      </c>
      <c r="AA687" s="61">
        <v>1.2756421701049722E-2</v>
      </c>
      <c r="AB687" s="61">
        <v>1.2825376569723759E-2</v>
      </c>
      <c r="AC687" s="61">
        <v>1.289433143839779E-2</v>
      </c>
      <c r="AD687" s="61">
        <v>1.2955728861491713E-2</v>
      </c>
      <c r="AE687" s="61">
        <v>1.3017126284585637E-2</v>
      </c>
      <c r="AF687" s="61">
        <v>1.3078523707679559E-2</v>
      </c>
      <c r="AG687" s="61">
        <v>1.3139921130773479E-2</v>
      </c>
      <c r="AH687" s="61">
        <v>1.3201318553867402E-2</v>
      </c>
      <c r="AI687" s="61">
        <v>1.3262715976961326E-2</v>
      </c>
      <c r="AJ687" s="61">
        <v>1.332411340005525E-2</v>
      </c>
      <c r="AK687" s="61">
        <v>1.3385510823149172E-2</v>
      </c>
      <c r="AL687" s="61">
        <v>1.3446908246243094E-2</v>
      </c>
      <c r="AM687" s="62">
        <v>1.3508305669337016E-2</v>
      </c>
      <c r="AN687" s="62">
        <v>1.3508305669337016E-2</v>
      </c>
      <c r="AO687" s="62">
        <v>1.3508305669337016E-2</v>
      </c>
      <c r="AP687" s="62">
        <v>1.3508305669337016E-2</v>
      </c>
      <c r="AQ687" s="62">
        <v>1.3508305669337016E-2</v>
      </c>
      <c r="AR687" s="62">
        <v>1.3508305669337016E-2</v>
      </c>
      <c r="AS687" s="62">
        <v>1.3508305669337016E-2</v>
      </c>
      <c r="AT687" s="62">
        <v>1.3508305669337016E-2</v>
      </c>
      <c r="AU687" s="62">
        <v>1.3508305669337016E-2</v>
      </c>
      <c r="AV687" s="62">
        <v>1.3508305669337016E-2</v>
      </c>
      <c r="AW687" s="62">
        <v>1.3508305669337016E-2</v>
      </c>
      <c r="AX687" s="62">
        <v>1.3508305669337016E-2</v>
      </c>
      <c r="AY687" s="62">
        <v>1.3508305669337016E-2</v>
      </c>
      <c r="AZ687" s="62">
        <v>1.3508305669337016E-2</v>
      </c>
      <c r="BA687" s="62">
        <v>1.3508305669337016E-2</v>
      </c>
      <c r="BB687" s="62">
        <v>1.3508305669337016E-2</v>
      </c>
      <c r="BC687" s="62">
        <v>1.3508305669337016E-2</v>
      </c>
      <c r="BD687" s="62">
        <v>1.3508305669337016E-2</v>
      </c>
      <c r="BE687" s="62">
        <v>1.3508305669337016E-2</v>
      </c>
      <c r="BF687" s="62">
        <v>1.3508305669337016E-2</v>
      </c>
      <c r="BG687" s="62">
        <v>1.3508305669337016E-2</v>
      </c>
    </row>
    <row r="688" spans="1:59" x14ac:dyDescent="0.35">
      <c r="A688" s="2" t="s">
        <v>507</v>
      </c>
      <c r="B688" s="4" t="s">
        <v>68</v>
      </c>
      <c r="C688" s="29" t="s">
        <v>20</v>
      </c>
      <c r="D688" s="24" t="s">
        <v>7</v>
      </c>
      <c r="E688" s="102">
        <v>2.7624309392265195E-4</v>
      </c>
      <c r="F688" s="61">
        <v>1.4180042220073665E-3</v>
      </c>
      <c r="G688" s="61">
        <v>1.4430588022099448E-3</v>
      </c>
      <c r="H688" s="61">
        <v>1.4681133824125231E-3</v>
      </c>
      <c r="I688" s="61">
        <v>1.4931679626151015E-3</v>
      </c>
      <c r="J688" s="61">
        <v>1.5182225428176795E-3</v>
      </c>
      <c r="K688" s="61">
        <v>1.5432771230202578E-3</v>
      </c>
      <c r="L688" s="61">
        <v>1.5683317032228361E-3</v>
      </c>
      <c r="M688" s="61">
        <v>1.5933862834254145E-3</v>
      </c>
      <c r="N688" s="61">
        <v>1.6184408636279928E-3</v>
      </c>
      <c r="O688" s="61">
        <v>1.6434954438305711E-3</v>
      </c>
      <c r="P688" s="61">
        <v>1.6685500240331494E-3</v>
      </c>
      <c r="Q688" s="61">
        <v>1.6936046042357272E-3</v>
      </c>
      <c r="R688" s="61">
        <v>1.7186591844383058E-3</v>
      </c>
      <c r="S688" s="61">
        <v>1.7437137646408841E-3</v>
      </c>
      <c r="T688" s="61">
        <v>1.7535297858563537E-3</v>
      </c>
      <c r="U688" s="61">
        <v>1.7633458070718231E-3</v>
      </c>
      <c r="V688" s="61">
        <v>1.773161828287293E-3</v>
      </c>
      <c r="W688" s="61">
        <v>1.7829778495027627E-3</v>
      </c>
      <c r="X688" s="61">
        <v>1.7927938707182321E-3</v>
      </c>
      <c r="Y688" s="61">
        <v>1.8026445662430938E-3</v>
      </c>
      <c r="Z688" s="61">
        <v>1.812495261767956E-3</v>
      </c>
      <c r="AA688" s="61">
        <v>1.8223459572928179E-3</v>
      </c>
      <c r="AB688" s="61">
        <v>1.8321966528176798E-3</v>
      </c>
      <c r="AC688" s="61">
        <v>1.8420473483425417E-3</v>
      </c>
      <c r="AD688" s="61">
        <v>1.8508184087845305E-3</v>
      </c>
      <c r="AE688" s="61">
        <v>1.8595894692265197E-3</v>
      </c>
      <c r="AF688" s="61">
        <v>1.8683605296685086E-3</v>
      </c>
      <c r="AG688" s="61">
        <v>1.8771315901104976E-3</v>
      </c>
      <c r="AH688" s="61">
        <v>1.8859026505524863E-3</v>
      </c>
      <c r="AI688" s="61">
        <v>1.8946737109944752E-3</v>
      </c>
      <c r="AJ688" s="61">
        <v>1.9034447714364644E-3</v>
      </c>
      <c r="AK688" s="61">
        <v>1.9122158318784532E-3</v>
      </c>
      <c r="AL688" s="61">
        <v>1.9209868923204421E-3</v>
      </c>
      <c r="AM688" s="62">
        <v>1.9297579527624313E-3</v>
      </c>
      <c r="AN688" s="62">
        <v>1.9297579527624313E-3</v>
      </c>
      <c r="AO688" s="62">
        <v>1.9297579527624313E-3</v>
      </c>
      <c r="AP688" s="62">
        <v>1.9297579527624313E-3</v>
      </c>
      <c r="AQ688" s="62">
        <v>1.9297579527624313E-3</v>
      </c>
      <c r="AR688" s="62">
        <v>1.9297579527624313E-3</v>
      </c>
      <c r="AS688" s="62">
        <v>1.9297579527624313E-3</v>
      </c>
      <c r="AT688" s="62">
        <v>1.9297579527624313E-3</v>
      </c>
      <c r="AU688" s="62">
        <v>1.9297579527624313E-3</v>
      </c>
      <c r="AV688" s="62">
        <v>1.9297579527624313E-3</v>
      </c>
      <c r="AW688" s="62">
        <v>1.9297579527624313E-3</v>
      </c>
      <c r="AX688" s="62">
        <v>1.9297579527624313E-3</v>
      </c>
      <c r="AY688" s="62">
        <v>1.9297579527624313E-3</v>
      </c>
      <c r="AZ688" s="62">
        <v>1.9297579527624313E-3</v>
      </c>
      <c r="BA688" s="62">
        <v>1.9297579527624313E-3</v>
      </c>
      <c r="BB688" s="62">
        <v>1.9297579527624313E-3</v>
      </c>
      <c r="BC688" s="62">
        <v>1.9297579527624313E-3</v>
      </c>
      <c r="BD688" s="62">
        <v>1.9297579527624313E-3</v>
      </c>
      <c r="BE688" s="62">
        <v>1.9297579527624313E-3</v>
      </c>
      <c r="BF688" s="62">
        <v>1.9297579527624313E-3</v>
      </c>
      <c r="BG688" s="62">
        <v>1.9297579527624313E-3</v>
      </c>
    </row>
    <row r="689" spans="1:59" x14ac:dyDescent="0.35">
      <c r="A689" s="2" t="s">
        <v>507</v>
      </c>
      <c r="B689" s="4" t="s">
        <v>68</v>
      </c>
      <c r="C689" s="29" t="s">
        <v>74</v>
      </c>
      <c r="D689" s="24" t="s">
        <v>7</v>
      </c>
      <c r="E689" s="102">
        <v>2.2099447513812156E-3</v>
      </c>
      <c r="F689" s="61">
        <v>1.1344033776058932E-2</v>
      </c>
      <c r="G689" s="61">
        <v>1.1544470417679559E-2</v>
      </c>
      <c r="H689" s="61">
        <v>1.1744907059300185E-2</v>
      </c>
      <c r="I689" s="61">
        <v>1.1945343700920812E-2</v>
      </c>
      <c r="J689" s="61">
        <v>1.2145780342541436E-2</v>
      </c>
      <c r="K689" s="61">
        <v>1.2346216984162063E-2</v>
      </c>
      <c r="L689" s="61">
        <v>1.2546653625782689E-2</v>
      </c>
      <c r="M689" s="61">
        <v>1.2747090267403316E-2</v>
      </c>
      <c r="N689" s="61">
        <v>1.2947526909023942E-2</v>
      </c>
      <c r="O689" s="61">
        <v>1.3147963550644568E-2</v>
      </c>
      <c r="P689" s="61">
        <v>1.3348400192265195E-2</v>
      </c>
      <c r="Q689" s="61">
        <v>1.3548836833885818E-2</v>
      </c>
      <c r="R689" s="61">
        <v>1.3749273475506446E-2</v>
      </c>
      <c r="S689" s="61">
        <v>1.3949710117127073E-2</v>
      </c>
      <c r="T689" s="61">
        <v>1.402823828685083E-2</v>
      </c>
      <c r="U689" s="61">
        <v>1.4106766456574585E-2</v>
      </c>
      <c r="V689" s="61">
        <v>1.4185294626298344E-2</v>
      </c>
      <c r="W689" s="61">
        <v>1.4263822796022101E-2</v>
      </c>
      <c r="X689" s="61">
        <v>1.4342350965745857E-2</v>
      </c>
      <c r="Y689" s="61">
        <v>1.442115652994475E-2</v>
      </c>
      <c r="Z689" s="61">
        <v>1.4499962094143648E-2</v>
      </c>
      <c r="AA689" s="61">
        <v>1.4578767658342543E-2</v>
      </c>
      <c r="AB689" s="61">
        <v>1.4657573222541439E-2</v>
      </c>
      <c r="AC689" s="61">
        <v>1.4736378786740334E-2</v>
      </c>
      <c r="AD689" s="61">
        <v>1.4806547270276244E-2</v>
      </c>
      <c r="AE689" s="61">
        <v>1.4876715753812157E-2</v>
      </c>
      <c r="AF689" s="61">
        <v>1.4946884237348069E-2</v>
      </c>
      <c r="AG689" s="61">
        <v>1.501705272088398E-2</v>
      </c>
      <c r="AH689" s="61">
        <v>1.508722120441989E-2</v>
      </c>
      <c r="AI689" s="61">
        <v>1.5157389687955802E-2</v>
      </c>
      <c r="AJ689" s="61">
        <v>1.5227558171491715E-2</v>
      </c>
      <c r="AK689" s="61">
        <v>1.5297726655027625E-2</v>
      </c>
      <c r="AL689" s="61">
        <v>1.5367895138563537E-2</v>
      </c>
      <c r="AM689" s="62">
        <v>1.543806362209945E-2</v>
      </c>
      <c r="AN689" s="62">
        <v>1.543806362209945E-2</v>
      </c>
      <c r="AO689" s="62">
        <v>1.543806362209945E-2</v>
      </c>
      <c r="AP689" s="62">
        <v>1.543806362209945E-2</v>
      </c>
      <c r="AQ689" s="62">
        <v>1.543806362209945E-2</v>
      </c>
      <c r="AR689" s="62">
        <v>1.543806362209945E-2</v>
      </c>
      <c r="AS689" s="62">
        <v>1.543806362209945E-2</v>
      </c>
      <c r="AT689" s="62">
        <v>1.543806362209945E-2</v>
      </c>
      <c r="AU689" s="62">
        <v>1.543806362209945E-2</v>
      </c>
      <c r="AV689" s="62">
        <v>1.543806362209945E-2</v>
      </c>
      <c r="AW689" s="62">
        <v>1.543806362209945E-2</v>
      </c>
      <c r="AX689" s="62">
        <v>1.543806362209945E-2</v>
      </c>
      <c r="AY689" s="62">
        <v>1.543806362209945E-2</v>
      </c>
      <c r="AZ689" s="62">
        <v>1.543806362209945E-2</v>
      </c>
      <c r="BA689" s="62">
        <v>1.543806362209945E-2</v>
      </c>
      <c r="BB689" s="62">
        <v>1.543806362209945E-2</v>
      </c>
      <c r="BC689" s="62">
        <v>1.543806362209945E-2</v>
      </c>
      <c r="BD689" s="62">
        <v>1.543806362209945E-2</v>
      </c>
      <c r="BE689" s="62">
        <v>1.543806362209945E-2</v>
      </c>
      <c r="BF689" s="62">
        <v>1.543806362209945E-2</v>
      </c>
      <c r="BG689" s="62">
        <v>1.543806362209945E-2</v>
      </c>
    </row>
    <row r="690" spans="1:59" x14ac:dyDescent="0.35">
      <c r="A690" s="2" t="s">
        <v>507</v>
      </c>
      <c r="B690" s="4" t="s">
        <v>68</v>
      </c>
      <c r="C690" s="29" t="s">
        <v>21</v>
      </c>
      <c r="D690" s="24" t="s">
        <v>7</v>
      </c>
      <c r="E690" s="102">
        <v>6.7955801104972374E-2</v>
      </c>
      <c r="F690" s="61">
        <v>0.34882903861381215</v>
      </c>
      <c r="G690" s="61">
        <v>0.35499246534364642</v>
      </c>
      <c r="H690" s="61">
        <v>0.3611558920734807</v>
      </c>
      <c r="I690" s="61">
        <v>0.36731931880331492</v>
      </c>
      <c r="J690" s="61">
        <v>0.37348274553314914</v>
      </c>
      <c r="K690" s="61">
        <v>0.37964617226298336</v>
      </c>
      <c r="L690" s="61">
        <v>0.38580959899281764</v>
      </c>
      <c r="M690" s="61">
        <v>0.39197302572265191</v>
      </c>
      <c r="N690" s="61">
        <v>0.39813645245248619</v>
      </c>
      <c r="O690" s="61">
        <v>0.40429987918232041</v>
      </c>
      <c r="P690" s="61">
        <v>0.41046330591215469</v>
      </c>
      <c r="Q690" s="61">
        <v>0.41662673264198891</v>
      </c>
      <c r="R690" s="61">
        <v>0.42279015937182318</v>
      </c>
      <c r="S690" s="61">
        <v>0.42895358610165746</v>
      </c>
      <c r="T690" s="61">
        <v>0.43136832732066294</v>
      </c>
      <c r="U690" s="61">
        <v>0.43378306853966847</v>
      </c>
      <c r="V690" s="61">
        <v>0.43619780975867406</v>
      </c>
      <c r="W690" s="61">
        <v>0.43861255097767954</v>
      </c>
      <c r="X690" s="61">
        <v>0.44102729219668502</v>
      </c>
      <c r="Y690" s="61">
        <v>0.44345056329580107</v>
      </c>
      <c r="Z690" s="61">
        <v>0.44587383439491712</v>
      </c>
      <c r="AA690" s="61">
        <v>0.44829710549403312</v>
      </c>
      <c r="AB690" s="61">
        <v>0.45072037659314917</v>
      </c>
      <c r="AC690" s="61">
        <v>0.45314364769226523</v>
      </c>
      <c r="AD690" s="61">
        <v>0.45530132856099448</v>
      </c>
      <c r="AE690" s="61">
        <v>0.45745900942972378</v>
      </c>
      <c r="AF690" s="61">
        <v>0.45961669029845309</v>
      </c>
      <c r="AG690" s="61">
        <v>0.46177437116718234</v>
      </c>
      <c r="AH690" s="61">
        <v>0.46393205203591165</v>
      </c>
      <c r="AI690" s="61">
        <v>0.46608973290464095</v>
      </c>
      <c r="AJ690" s="61">
        <v>0.4682474137733702</v>
      </c>
      <c r="AK690" s="61">
        <v>0.47040509464209945</v>
      </c>
      <c r="AL690" s="61">
        <v>0.4725627755108287</v>
      </c>
      <c r="AM690" s="62">
        <v>0.47472045637955801</v>
      </c>
      <c r="AN690" s="62">
        <v>0.47472045637955801</v>
      </c>
      <c r="AO690" s="62">
        <v>0.47472045637955801</v>
      </c>
      <c r="AP690" s="62">
        <v>0.47472045637955801</v>
      </c>
      <c r="AQ690" s="62">
        <v>0.47472045637955801</v>
      </c>
      <c r="AR690" s="62">
        <v>0.47472045637955801</v>
      </c>
      <c r="AS690" s="62">
        <v>0.47472045637955801</v>
      </c>
      <c r="AT690" s="62">
        <v>0.47472045637955801</v>
      </c>
      <c r="AU690" s="62">
        <v>0.47472045637955801</v>
      </c>
      <c r="AV690" s="62">
        <v>0.47472045637955801</v>
      </c>
      <c r="AW690" s="62">
        <v>0.47472045637955801</v>
      </c>
      <c r="AX690" s="62">
        <v>0.47472045637955801</v>
      </c>
      <c r="AY690" s="62">
        <v>0.47472045637955801</v>
      </c>
      <c r="AZ690" s="62">
        <v>0.47472045637955801</v>
      </c>
      <c r="BA690" s="62">
        <v>0.47472045637955801</v>
      </c>
      <c r="BB690" s="62">
        <v>0.47472045637955801</v>
      </c>
      <c r="BC690" s="62">
        <v>0.47472045637955801</v>
      </c>
      <c r="BD690" s="62">
        <v>0.47472045637955801</v>
      </c>
      <c r="BE690" s="62">
        <v>0.47472045637955801</v>
      </c>
      <c r="BF690" s="62">
        <v>0.47472045637955801</v>
      </c>
      <c r="BG690" s="62">
        <v>0.47472045637955801</v>
      </c>
    </row>
    <row r="691" spans="1:59" x14ac:dyDescent="0.35">
      <c r="A691" s="2" t="s">
        <v>507</v>
      </c>
      <c r="B691" s="4" t="s">
        <v>68</v>
      </c>
      <c r="C691" s="29" t="s">
        <v>36</v>
      </c>
      <c r="D691" s="24" t="s">
        <v>7</v>
      </c>
      <c r="E691" s="102">
        <v>0.16629834254143647</v>
      </c>
      <c r="F691" s="61">
        <v>3.2471420233771329</v>
      </c>
      <c r="G691" s="61">
        <v>3.2869114323648247</v>
      </c>
      <c r="H691" s="61">
        <v>3.3266808413525166</v>
      </c>
      <c r="I691" s="61">
        <v>3.3664502503402081</v>
      </c>
      <c r="J691" s="61">
        <v>3.4062196593279004</v>
      </c>
      <c r="K691" s="61">
        <v>3.4459890683155918</v>
      </c>
      <c r="L691" s="61">
        <v>3.4857584773032837</v>
      </c>
      <c r="M691" s="61">
        <v>3.525527886290976</v>
      </c>
      <c r="N691" s="61">
        <v>3.565297295278667</v>
      </c>
      <c r="O691" s="61">
        <v>3.6050667042663593</v>
      </c>
      <c r="P691" s="61">
        <v>3.6448361132540512</v>
      </c>
      <c r="Q691" s="61">
        <v>3.6846055222417426</v>
      </c>
      <c r="R691" s="61">
        <v>3.724374931229435</v>
      </c>
      <c r="S691" s="61">
        <v>3.7641443402171264</v>
      </c>
      <c r="T691" s="61">
        <v>3.7749570189034247</v>
      </c>
      <c r="U691" s="61">
        <v>3.7857696975897235</v>
      </c>
      <c r="V691" s="61">
        <v>3.7965823762760214</v>
      </c>
      <c r="W691" s="61">
        <v>3.8073950549623201</v>
      </c>
      <c r="X691" s="61">
        <v>3.8182077336486184</v>
      </c>
      <c r="Y691" s="61">
        <v>3.826021625732376</v>
      </c>
      <c r="Z691" s="61">
        <v>3.8338355178161323</v>
      </c>
      <c r="AA691" s="61">
        <v>3.841649409899889</v>
      </c>
      <c r="AB691" s="61">
        <v>3.8494633019836462</v>
      </c>
      <c r="AC691" s="61">
        <v>3.8572771940674029</v>
      </c>
      <c r="AD691" s="61">
        <v>3.8625204154572925</v>
      </c>
      <c r="AE691" s="61">
        <v>3.8677636368471822</v>
      </c>
      <c r="AF691" s="61">
        <v>3.8730068582370714</v>
      </c>
      <c r="AG691" s="61">
        <v>3.878250079626961</v>
      </c>
      <c r="AH691" s="61">
        <v>3.8834933010168511</v>
      </c>
      <c r="AI691" s="61">
        <v>3.8887365224067403</v>
      </c>
      <c r="AJ691" s="61">
        <v>3.8939797437966295</v>
      </c>
      <c r="AK691" s="61">
        <v>3.8992229651865191</v>
      </c>
      <c r="AL691" s="61">
        <v>3.9044661865764092</v>
      </c>
      <c r="AM691" s="62">
        <v>3.9097094079662984</v>
      </c>
      <c r="AN691" s="62">
        <v>3.9097094079662984</v>
      </c>
      <c r="AO691" s="62">
        <v>3.9097094079662984</v>
      </c>
      <c r="AP691" s="62">
        <v>3.9097094079662984</v>
      </c>
      <c r="AQ691" s="62">
        <v>3.9097094079662984</v>
      </c>
      <c r="AR691" s="62">
        <v>3.9097094079662984</v>
      </c>
      <c r="AS691" s="62">
        <v>3.9097094079662984</v>
      </c>
      <c r="AT691" s="62">
        <v>3.9097094079662984</v>
      </c>
      <c r="AU691" s="62">
        <v>3.9097094079662984</v>
      </c>
      <c r="AV691" s="62">
        <v>3.9097094079662984</v>
      </c>
      <c r="AW691" s="62">
        <v>3.9097094079662984</v>
      </c>
      <c r="AX691" s="62">
        <v>3.9097094079662984</v>
      </c>
      <c r="AY691" s="62">
        <v>3.9097094079662984</v>
      </c>
      <c r="AZ691" s="62">
        <v>3.9097094079662984</v>
      </c>
      <c r="BA691" s="62">
        <v>3.9097094079662984</v>
      </c>
      <c r="BB691" s="62">
        <v>3.9097094079662984</v>
      </c>
      <c r="BC691" s="62">
        <v>3.9097094079662984</v>
      </c>
      <c r="BD691" s="62">
        <v>3.9097094079662984</v>
      </c>
      <c r="BE691" s="62">
        <v>3.9097094079662984</v>
      </c>
      <c r="BF691" s="62">
        <v>3.9097094079662984</v>
      </c>
      <c r="BG691" s="62">
        <v>3.9097094079662984</v>
      </c>
    </row>
    <row r="692" spans="1:59" x14ac:dyDescent="0.35">
      <c r="A692" s="2" t="s">
        <v>507</v>
      </c>
      <c r="B692" s="4" t="s">
        <v>68</v>
      </c>
      <c r="C692" s="29" t="s">
        <v>23</v>
      </c>
      <c r="D692" s="24" t="s">
        <v>7</v>
      </c>
      <c r="E692" s="102">
        <v>0.75883977900552491</v>
      </c>
      <c r="F692" s="61">
        <v>14.817108203018247</v>
      </c>
      <c r="G692" s="61">
        <v>14.998580904827529</v>
      </c>
      <c r="H692" s="61">
        <v>15.180053606636816</v>
      </c>
      <c r="I692" s="61">
        <v>15.3615263084461</v>
      </c>
      <c r="J692" s="61">
        <v>15.542999010255388</v>
      </c>
      <c r="K692" s="61">
        <v>15.724471712064672</v>
      </c>
      <c r="L692" s="61">
        <v>15.905944413873955</v>
      </c>
      <c r="M692" s="61">
        <v>16.087417115683241</v>
      </c>
      <c r="N692" s="61">
        <v>16.268889817492525</v>
      </c>
      <c r="O692" s="61">
        <v>16.450362519301809</v>
      </c>
      <c r="P692" s="61">
        <v>16.631835221111093</v>
      </c>
      <c r="Q692" s="61">
        <v>16.81330792292038</v>
      </c>
      <c r="R692" s="61">
        <v>16.994780624729664</v>
      </c>
      <c r="S692" s="61">
        <v>17.176253326538948</v>
      </c>
      <c r="T692" s="61">
        <v>17.22559290851779</v>
      </c>
      <c r="U692" s="61">
        <v>17.274932490496631</v>
      </c>
      <c r="V692" s="61">
        <v>17.32427207247547</v>
      </c>
      <c r="W692" s="61">
        <v>17.373611654454308</v>
      </c>
      <c r="X692" s="61">
        <v>17.42295123643315</v>
      </c>
      <c r="Y692" s="61">
        <v>17.458606986522984</v>
      </c>
      <c r="Z692" s="61">
        <v>17.494262736612818</v>
      </c>
      <c r="AA692" s="61">
        <v>17.529918486702652</v>
      </c>
      <c r="AB692" s="61">
        <v>17.565574236792482</v>
      </c>
      <c r="AC692" s="61">
        <v>17.60122998688232</v>
      </c>
      <c r="AD692" s="61">
        <v>17.625155450599973</v>
      </c>
      <c r="AE692" s="61">
        <v>17.649080914317622</v>
      </c>
      <c r="AF692" s="61">
        <v>17.673006378035275</v>
      </c>
      <c r="AG692" s="61">
        <v>17.696931841752928</v>
      </c>
      <c r="AH692" s="61">
        <v>17.720857305470581</v>
      </c>
      <c r="AI692" s="61">
        <v>17.74478276918823</v>
      </c>
      <c r="AJ692" s="61">
        <v>17.768708232905883</v>
      </c>
      <c r="AK692" s="61">
        <v>17.792633696623536</v>
      </c>
      <c r="AL692" s="61">
        <v>17.816559160341189</v>
      </c>
      <c r="AM692" s="62">
        <v>17.840484624058842</v>
      </c>
      <c r="AN692" s="62">
        <v>17.840484624058842</v>
      </c>
      <c r="AO692" s="62">
        <v>17.840484624058842</v>
      </c>
      <c r="AP692" s="62">
        <v>17.840484624058842</v>
      </c>
      <c r="AQ692" s="62">
        <v>17.840484624058842</v>
      </c>
      <c r="AR692" s="62">
        <v>17.840484624058842</v>
      </c>
      <c r="AS692" s="62">
        <v>17.840484624058842</v>
      </c>
      <c r="AT692" s="62">
        <v>17.840484624058842</v>
      </c>
      <c r="AU692" s="62">
        <v>17.840484624058842</v>
      </c>
      <c r="AV692" s="62">
        <v>17.840484624058842</v>
      </c>
      <c r="AW692" s="62">
        <v>17.840484624058842</v>
      </c>
      <c r="AX692" s="62">
        <v>17.840484624058842</v>
      </c>
      <c r="AY692" s="62">
        <v>17.840484624058842</v>
      </c>
      <c r="AZ692" s="62">
        <v>17.840484624058842</v>
      </c>
      <c r="BA692" s="62">
        <v>17.840484624058842</v>
      </c>
      <c r="BB692" s="62">
        <v>17.840484624058842</v>
      </c>
      <c r="BC692" s="62">
        <v>17.840484624058842</v>
      </c>
      <c r="BD692" s="62">
        <v>17.840484624058842</v>
      </c>
      <c r="BE692" s="62">
        <v>17.840484624058842</v>
      </c>
      <c r="BF692" s="62">
        <v>17.840484624058842</v>
      </c>
      <c r="BG692" s="62">
        <v>17.840484624058842</v>
      </c>
    </row>
    <row r="693" spans="1:59" x14ac:dyDescent="0.35">
      <c r="A693" s="2" t="s">
        <v>507</v>
      </c>
      <c r="B693" s="4" t="s">
        <v>68</v>
      </c>
      <c r="C693" s="29" t="s">
        <v>24</v>
      </c>
      <c r="D693" s="24" t="s">
        <v>7</v>
      </c>
      <c r="E693" s="102">
        <v>2.4861878453038672E-3</v>
      </c>
      <c r="F693" s="61">
        <v>4.8545312641850823E-2</v>
      </c>
      <c r="G693" s="61">
        <v>4.9139871912430924E-2</v>
      </c>
      <c r="H693" s="61">
        <v>4.9734431183011039E-2</v>
      </c>
      <c r="I693" s="61">
        <v>5.0328990453591148E-2</v>
      </c>
      <c r="J693" s="61">
        <v>5.0923549724171263E-2</v>
      </c>
      <c r="K693" s="61">
        <v>5.1518108994751372E-2</v>
      </c>
      <c r="L693" s="61">
        <v>5.211266826533148E-2</v>
      </c>
      <c r="M693" s="61">
        <v>5.2707227535911595E-2</v>
      </c>
      <c r="N693" s="61">
        <v>5.3301786806491697E-2</v>
      </c>
      <c r="O693" s="61">
        <v>5.3896346077071812E-2</v>
      </c>
      <c r="P693" s="61">
        <v>5.449090534765192E-2</v>
      </c>
      <c r="Q693" s="61">
        <v>5.5085464618232029E-2</v>
      </c>
      <c r="R693" s="61">
        <v>5.5680023888812144E-2</v>
      </c>
      <c r="S693" s="61">
        <v>5.6274583159392252E-2</v>
      </c>
      <c r="T693" s="61">
        <v>5.6436234501878436E-2</v>
      </c>
      <c r="U693" s="61">
        <v>5.6597885844364634E-2</v>
      </c>
      <c r="V693" s="61">
        <v>5.6759537186850811E-2</v>
      </c>
      <c r="W693" s="61">
        <v>5.6921188529337009E-2</v>
      </c>
      <c r="X693" s="61">
        <v>5.7082839871823193E-2</v>
      </c>
      <c r="Y693" s="61">
        <v>5.7199658856464081E-2</v>
      </c>
      <c r="Z693" s="61">
        <v>5.7316477841104961E-2</v>
      </c>
      <c r="AA693" s="61">
        <v>5.7433296825745848E-2</v>
      </c>
      <c r="AB693" s="61">
        <v>5.7550115810386729E-2</v>
      </c>
      <c r="AC693" s="61">
        <v>5.7666934795027616E-2</v>
      </c>
      <c r="AD693" s="61">
        <v>5.7745321825773473E-2</v>
      </c>
      <c r="AE693" s="61">
        <v>5.7823708856519322E-2</v>
      </c>
      <c r="AF693" s="61">
        <v>5.7902095887265179E-2</v>
      </c>
      <c r="AG693" s="61">
        <v>5.7980482918011042E-2</v>
      </c>
      <c r="AH693" s="61">
        <v>5.8058869948756898E-2</v>
      </c>
      <c r="AI693" s="61">
        <v>5.8137256979502755E-2</v>
      </c>
      <c r="AJ693" s="61">
        <v>5.8215644010248604E-2</v>
      </c>
      <c r="AK693" s="61">
        <v>5.8294031040994468E-2</v>
      </c>
      <c r="AL693" s="61">
        <v>5.8372418071740324E-2</v>
      </c>
      <c r="AM693" s="62">
        <v>5.8450805102486181E-2</v>
      </c>
      <c r="AN693" s="62">
        <v>5.8450805102486181E-2</v>
      </c>
      <c r="AO693" s="62">
        <v>5.8450805102486181E-2</v>
      </c>
      <c r="AP693" s="62">
        <v>5.8450805102486181E-2</v>
      </c>
      <c r="AQ693" s="62">
        <v>5.8450805102486181E-2</v>
      </c>
      <c r="AR693" s="62">
        <v>5.8450805102486181E-2</v>
      </c>
      <c r="AS693" s="62">
        <v>5.8450805102486181E-2</v>
      </c>
      <c r="AT693" s="62">
        <v>5.8450805102486181E-2</v>
      </c>
      <c r="AU693" s="62">
        <v>5.8450805102486181E-2</v>
      </c>
      <c r="AV693" s="62">
        <v>5.8450805102486181E-2</v>
      </c>
      <c r="AW693" s="62">
        <v>5.8450805102486181E-2</v>
      </c>
      <c r="AX693" s="62">
        <v>5.8450805102486181E-2</v>
      </c>
      <c r="AY693" s="62">
        <v>5.8450805102486181E-2</v>
      </c>
      <c r="AZ693" s="62">
        <v>5.8450805102486181E-2</v>
      </c>
      <c r="BA693" s="62">
        <v>5.8450805102486181E-2</v>
      </c>
      <c r="BB693" s="62">
        <v>5.8450805102486181E-2</v>
      </c>
      <c r="BC693" s="62">
        <v>5.8450805102486181E-2</v>
      </c>
      <c r="BD693" s="62">
        <v>5.8450805102486181E-2</v>
      </c>
      <c r="BE693" s="62">
        <v>5.8450805102486181E-2</v>
      </c>
      <c r="BF693" s="62">
        <v>5.8450805102486181E-2</v>
      </c>
      <c r="BG693" s="62">
        <v>5.8450805102486181E-2</v>
      </c>
    </row>
    <row r="694" spans="1:59" x14ac:dyDescent="0.35">
      <c r="A694" s="2" t="s">
        <v>507</v>
      </c>
      <c r="B694" s="4" t="s">
        <v>68</v>
      </c>
      <c r="C694" s="29" t="s">
        <v>75</v>
      </c>
      <c r="D694" s="24" t="s">
        <v>7</v>
      </c>
      <c r="E694" s="102">
        <v>1.9337016574585634E-3</v>
      </c>
      <c r="F694" s="61">
        <v>3.775746538810619E-2</v>
      </c>
      <c r="G694" s="61">
        <v>3.8219900376335166E-2</v>
      </c>
      <c r="H694" s="61">
        <v>3.8682335364564148E-2</v>
      </c>
      <c r="I694" s="61">
        <v>3.9144770352793117E-2</v>
      </c>
      <c r="J694" s="61">
        <v>3.9607205341022092E-2</v>
      </c>
      <c r="K694" s="61">
        <v>4.0069640329251068E-2</v>
      </c>
      <c r="L694" s="61">
        <v>4.0532075317480036E-2</v>
      </c>
      <c r="M694" s="61">
        <v>4.0994510305709012E-2</v>
      </c>
      <c r="N694" s="61">
        <v>4.1456945293937994E-2</v>
      </c>
      <c r="O694" s="61">
        <v>4.1919380282166969E-2</v>
      </c>
      <c r="P694" s="61">
        <v>4.2381815270395938E-2</v>
      </c>
      <c r="Q694" s="61">
        <v>4.2844250258624914E-2</v>
      </c>
      <c r="R694" s="61">
        <v>4.3306685246853889E-2</v>
      </c>
      <c r="S694" s="61">
        <v>4.3769120235082858E-2</v>
      </c>
      <c r="T694" s="61">
        <v>4.3894849057016565E-2</v>
      </c>
      <c r="U694" s="61">
        <v>4.4020577878950272E-2</v>
      </c>
      <c r="V694" s="61">
        <v>4.4146306700883972E-2</v>
      </c>
      <c r="W694" s="61">
        <v>4.4272035522817672E-2</v>
      </c>
      <c r="X694" s="61">
        <v>4.439776434475138E-2</v>
      </c>
      <c r="Y694" s="61">
        <v>4.4488623555027626E-2</v>
      </c>
      <c r="Z694" s="61">
        <v>4.4579482765303859E-2</v>
      </c>
      <c r="AA694" s="61">
        <v>4.4670341975580105E-2</v>
      </c>
      <c r="AB694" s="61">
        <v>4.4761201185856345E-2</v>
      </c>
      <c r="AC694" s="61">
        <v>4.4852060396132584E-2</v>
      </c>
      <c r="AD694" s="61">
        <v>4.49130280867127E-2</v>
      </c>
      <c r="AE694" s="61">
        <v>4.4973995777292816E-2</v>
      </c>
      <c r="AF694" s="61">
        <v>4.5034963467872918E-2</v>
      </c>
      <c r="AG694" s="61">
        <v>4.5095931158453034E-2</v>
      </c>
      <c r="AH694" s="61">
        <v>4.515689884903315E-2</v>
      </c>
      <c r="AI694" s="61">
        <v>4.5217866539613252E-2</v>
      </c>
      <c r="AJ694" s="61">
        <v>4.5278834230193361E-2</v>
      </c>
      <c r="AK694" s="61">
        <v>4.5339801920773477E-2</v>
      </c>
      <c r="AL694" s="61">
        <v>4.5400769611353586E-2</v>
      </c>
      <c r="AM694" s="62">
        <v>4.5461737301933695E-2</v>
      </c>
      <c r="AN694" s="62">
        <v>4.5461737301933695E-2</v>
      </c>
      <c r="AO694" s="62">
        <v>4.5461737301933695E-2</v>
      </c>
      <c r="AP694" s="62">
        <v>4.5461737301933695E-2</v>
      </c>
      <c r="AQ694" s="62">
        <v>4.5461737301933695E-2</v>
      </c>
      <c r="AR694" s="62">
        <v>4.5461737301933695E-2</v>
      </c>
      <c r="AS694" s="62">
        <v>4.5461737301933695E-2</v>
      </c>
      <c r="AT694" s="62">
        <v>4.5461737301933695E-2</v>
      </c>
      <c r="AU694" s="62">
        <v>4.5461737301933695E-2</v>
      </c>
      <c r="AV694" s="62">
        <v>4.5461737301933695E-2</v>
      </c>
      <c r="AW694" s="62">
        <v>4.5461737301933695E-2</v>
      </c>
      <c r="AX694" s="62">
        <v>4.5461737301933695E-2</v>
      </c>
      <c r="AY694" s="62">
        <v>4.5461737301933695E-2</v>
      </c>
      <c r="AZ694" s="62">
        <v>4.5461737301933695E-2</v>
      </c>
      <c r="BA694" s="62">
        <v>4.5461737301933695E-2</v>
      </c>
      <c r="BB694" s="62">
        <v>4.5461737301933695E-2</v>
      </c>
      <c r="BC694" s="62">
        <v>4.5461737301933695E-2</v>
      </c>
      <c r="BD694" s="62">
        <v>4.5461737301933695E-2</v>
      </c>
      <c r="BE694" s="62">
        <v>4.5461737301933695E-2</v>
      </c>
      <c r="BF694" s="62">
        <v>4.5461737301933695E-2</v>
      </c>
      <c r="BG694" s="62">
        <v>4.5461737301933695E-2</v>
      </c>
    </row>
    <row r="695" spans="1:59" x14ac:dyDescent="0.35">
      <c r="A695" s="2" t="s">
        <v>507</v>
      </c>
      <c r="B695" s="4" t="s">
        <v>68</v>
      </c>
      <c r="C695" s="29" t="s">
        <v>25</v>
      </c>
      <c r="D695" s="24" t="s">
        <v>7</v>
      </c>
      <c r="E695" s="102">
        <v>2.7624309392265195E-4</v>
      </c>
      <c r="F695" s="61">
        <v>5.3939236268723137E-3</v>
      </c>
      <c r="G695" s="61">
        <v>5.4599857680478819E-3</v>
      </c>
      <c r="H695" s="61">
        <v>5.5260479092234492E-3</v>
      </c>
      <c r="I695" s="61">
        <v>5.5921100503990174E-3</v>
      </c>
      <c r="J695" s="61">
        <v>5.6581721915745856E-3</v>
      </c>
      <c r="K695" s="61">
        <v>5.7242343327501529E-3</v>
      </c>
      <c r="L695" s="61">
        <v>5.7902964739257202E-3</v>
      </c>
      <c r="M695" s="61">
        <v>5.8563586151012892E-3</v>
      </c>
      <c r="N695" s="61">
        <v>5.9224207562768557E-3</v>
      </c>
      <c r="O695" s="61">
        <v>5.9884828974524247E-3</v>
      </c>
      <c r="P695" s="61">
        <v>6.054545038627992E-3</v>
      </c>
      <c r="Q695" s="61">
        <v>6.1206071798035593E-3</v>
      </c>
      <c r="R695" s="61">
        <v>6.1866693209791275E-3</v>
      </c>
      <c r="S695" s="61">
        <v>6.2527314621546957E-3</v>
      </c>
      <c r="T695" s="61">
        <v>6.2706927224309384E-3</v>
      </c>
      <c r="U695" s="61">
        <v>6.2886539827071821E-3</v>
      </c>
      <c r="V695" s="61">
        <v>6.3066152429834248E-3</v>
      </c>
      <c r="W695" s="61">
        <v>6.3245765032596685E-3</v>
      </c>
      <c r="X695" s="61">
        <v>6.3425377635359121E-3</v>
      </c>
      <c r="Y695" s="61">
        <v>6.3555176507182325E-3</v>
      </c>
      <c r="Z695" s="61">
        <v>6.3684975379005521E-3</v>
      </c>
      <c r="AA695" s="61">
        <v>6.3814774250828734E-3</v>
      </c>
      <c r="AB695" s="61">
        <v>6.3944573122651921E-3</v>
      </c>
      <c r="AC695" s="61">
        <v>6.4074371994475134E-3</v>
      </c>
      <c r="AD695" s="61">
        <v>6.4161468695303871E-3</v>
      </c>
      <c r="AE695" s="61">
        <v>6.4248565396132591E-3</v>
      </c>
      <c r="AF695" s="61">
        <v>6.4335662096961319E-3</v>
      </c>
      <c r="AG695" s="61">
        <v>6.4422758797790056E-3</v>
      </c>
      <c r="AH695" s="61">
        <v>6.4509855498618785E-3</v>
      </c>
      <c r="AI695" s="61">
        <v>6.4596952199447513E-3</v>
      </c>
      <c r="AJ695" s="61">
        <v>6.4684048900276233E-3</v>
      </c>
      <c r="AK695" s="61">
        <v>6.4771145601104979E-3</v>
      </c>
      <c r="AL695" s="61">
        <v>6.4858242301933707E-3</v>
      </c>
      <c r="AM695" s="62">
        <v>6.4945339002762436E-3</v>
      </c>
      <c r="AN695" s="62">
        <v>6.4945339002762436E-3</v>
      </c>
      <c r="AO695" s="62">
        <v>6.4945339002762436E-3</v>
      </c>
      <c r="AP695" s="62">
        <v>6.4945339002762436E-3</v>
      </c>
      <c r="AQ695" s="62">
        <v>6.4945339002762436E-3</v>
      </c>
      <c r="AR695" s="62">
        <v>6.4945339002762436E-3</v>
      </c>
      <c r="AS695" s="62">
        <v>6.4945339002762436E-3</v>
      </c>
      <c r="AT695" s="62">
        <v>6.4945339002762436E-3</v>
      </c>
      <c r="AU695" s="62">
        <v>6.4945339002762436E-3</v>
      </c>
      <c r="AV695" s="62">
        <v>6.4945339002762436E-3</v>
      </c>
      <c r="AW695" s="62">
        <v>6.4945339002762436E-3</v>
      </c>
      <c r="AX695" s="62">
        <v>6.4945339002762436E-3</v>
      </c>
      <c r="AY695" s="62">
        <v>6.4945339002762436E-3</v>
      </c>
      <c r="AZ695" s="62">
        <v>6.4945339002762436E-3</v>
      </c>
      <c r="BA695" s="62">
        <v>6.4945339002762436E-3</v>
      </c>
      <c r="BB695" s="62">
        <v>6.4945339002762436E-3</v>
      </c>
      <c r="BC695" s="62">
        <v>6.4945339002762436E-3</v>
      </c>
      <c r="BD695" s="62">
        <v>6.4945339002762436E-3</v>
      </c>
      <c r="BE695" s="62">
        <v>6.4945339002762436E-3</v>
      </c>
      <c r="BF695" s="62">
        <v>6.4945339002762436E-3</v>
      </c>
      <c r="BG695" s="62">
        <v>6.4945339002762436E-3</v>
      </c>
    </row>
    <row r="696" spans="1:59" x14ac:dyDescent="0.35">
      <c r="A696" s="2" t="s">
        <v>507</v>
      </c>
      <c r="B696" s="4" t="s">
        <v>68</v>
      </c>
      <c r="C696" s="29" t="s">
        <v>76</v>
      </c>
      <c r="D696" s="24" t="s">
        <v>7</v>
      </c>
      <c r="E696" s="102">
        <v>2.2099447513812156E-3</v>
      </c>
      <c r="F696" s="61">
        <v>4.315138901497851E-2</v>
      </c>
      <c r="G696" s="61">
        <v>4.3679886144383055E-2</v>
      </c>
      <c r="H696" s="61">
        <v>4.4208383273787594E-2</v>
      </c>
      <c r="I696" s="61">
        <v>4.4736880403192139E-2</v>
      </c>
      <c r="J696" s="61">
        <v>4.5265377532596685E-2</v>
      </c>
      <c r="K696" s="61">
        <v>4.5793874662001223E-2</v>
      </c>
      <c r="L696" s="61">
        <v>4.6322371791405761E-2</v>
      </c>
      <c r="M696" s="61">
        <v>4.6850868920810314E-2</v>
      </c>
      <c r="N696" s="61">
        <v>4.7379366050214845E-2</v>
      </c>
      <c r="O696" s="61">
        <v>4.7907863179619398E-2</v>
      </c>
      <c r="P696" s="61">
        <v>4.8436360309023936E-2</v>
      </c>
      <c r="Q696" s="61">
        <v>4.8964857438428475E-2</v>
      </c>
      <c r="R696" s="61">
        <v>4.949335456783302E-2</v>
      </c>
      <c r="S696" s="61">
        <v>5.0021851697237565E-2</v>
      </c>
      <c r="T696" s="61">
        <v>5.0165541779447508E-2</v>
      </c>
      <c r="U696" s="61">
        <v>5.0309231861657457E-2</v>
      </c>
      <c r="V696" s="61">
        <v>5.0452921943867399E-2</v>
      </c>
      <c r="W696" s="61">
        <v>5.0596612026077348E-2</v>
      </c>
      <c r="X696" s="61">
        <v>5.0740302108287297E-2</v>
      </c>
      <c r="Y696" s="61">
        <v>5.084414120574586E-2</v>
      </c>
      <c r="Z696" s="61">
        <v>5.0947980303204417E-2</v>
      </c>
      <c r="AA696" s="61">
        <v>5.1051819400662987E-2</v>
      </c>
      <c r="AB696" s="61">
        <v>5.1155658498121537E-2</v>
      </c>
      <c r="AC696" s="61">
        <v>5.1259497595580107E-2</v>
      </c>
      <c r="AD696" s="61">
        <v>5.1329174956243097E-2</v>
      </c>
      <c r="AE696" s="61">
        <v>5.1398852316906073E-2</v>
      </c>
      <c r="AF696" s="61">
        <v>5.1468529677569055E-2</v>
      </c>
      <c r="AG696" s="61">
        <v>5.1538207038232045E-2</v>
      </c>
      <c r="AH696" s="61">
        <v>5.1607884398895028E-2</v>
      </c>
      <c r="AI696" s="61">
        <v>5.1677561759558011E-2</v>
      </c>
      <c r="AJ696" s="61">
        <v>5.1747239120220986E-2</v>
      </c>
      <c r="AK696" s="61">
        <v>5.1816916480883983E-2</v>
      </c>
      <c r="AL696" s="61">
        <v>5.1886593841546966E-2</v>
      </c>
      <c r="AM696" s="62">
        <v>5.1956271202209948E-2</v>
      </c>
      <c r="AN696" s="62">
        <v>5.1956271202209948E-2</v>
      </c>
      <c r="AO696" s="62">
        <v>5.1956271202209948E-2</v>
      </c>
      <c r="AP696" s="62">
        <v>5.1956271202209948E-2</v>
      </c>
      <c r="AQ696" s="62">
        <v>5.1956271202209948E-2</v>
      </c>
      <c r="AR696" s="62">
        <v>5.1956271202209948E-2</v>
      </c>
      <c r="AS696" s="62">
        <v>5.1956271202209948E-2</v>
      </c>
      <c r="AT696" s="62">
        <v>5.1956271202209948E-2</v>
      </c>
      <c r="AU696" s="62">
        <v>5.1956271202209948E-2</v>
      </c>
      <c r="AV696" s="62">
        <v>5.1956271202209948E-2</v>
      </c>
      <c r="AW696" s="62">
        <v>5.1956271202209948E-2</v>
      </c>
      <c r="AX696" s="62">
        <v>5.1956271202209948E-2</v>
      </c>
      <c r="AY696" s="62">
        <v>5.1956271202209948E-2</v>
      </c>
      <c r="AZ696" s="62">
        <v>5.1956271202209948E-2</v>
      </c>
      <c r="BA696" s="62">
        <v>5.1956271202209948E-2</v>
      </c>
      <c r="BB696" s="62">
        <v>5.1956271202209948E-2</v>
      </c>
      <c r="BC696" s="62">
        <v>5.1956271202209948E-2</v>
      </c>
      <c r="BD696" s="62">
        <v>5.1956271202209948E-2</v>
      </c>
      <c r="BE696" s="62">
        <v>5.1956271202209948E-2</v>
      </c>
      <c r="BF696" s="62">
        <v>5.1956271202209948E-2</v>
      </c>
      <c r="BG696" s="62">
        <v>5.1956271202209948E-2</v>
      </c>
    </row>
    <row r="697" spans="1:59" x14ac:dyDescent="0.35">
      <c r="A697" s="2" t="s">
        <v>507</v>
      </c>
      <c r="B697" s="4" t="s">
        <v>68</v>
      </c>
      <c r="C697" s="29" t="s">
        <v>26</v>
      </c>
      <c r="D697" s="24" t="s">
        <v>7</v>
      </c>
      <c r="E697" s="102">
        <v>6.7955801104972374E-2</v>
      </c>
      <c r="F697" s="61">
        <v>1.3269052122105891</v>
      </c>
      <c r="G697" s="61">
        <v>1.3431564989397786</v>
      </c>
      <c r="H697" s="61">
        <v>1.3594077856689686</v>
      </c>
      <c r="I697" s="61">
        <v>1.3756590723981581</v>
      </c>
      <c r="J697" s="61">
        <v>1.3919103591273478</v>
      </c>
      <c r="K697" s="61">
        <v>1.4081616458565374</v>
      </c>
      <c r="L697" s="61">
        <v>1.4244129325857271</v>
      </c>
      <c r="M697" s="61">
        <v>1.4406642193149168</v>
      </c>
      <c r="N697" s="61">
        <v>1.4569155060441064</v>
      </c>
      <c r="O697" s="61">
        <v>1.4731667927732963</v>
      </c>
      <c r="P697" s="61">
        <v>1.4894180795024858</v>
      </c>
      <c r="Q697" s="61">
        <v>1.5056693662316754</v>
      </c>
      <c r="R697" s="61">
        <v>1.5219206529608653</v>
      </c>
      <c r="S697" s="61">
        <v>1.5381719396900548</v>
      </c>
      <c r="T697" s="61">
        <v>1.5425904097180108</v>
      </c>
      <c r="U697" s="61">
        <v>1.5470088797459667</v>
      </c>
      <c r="V697" s="61">
        <v>1.5514273497739224</v>
      </c>
      <c r="W697" s="61">
        <v>1.5558458198018781</v>
      </c>
      <c r="X697" s="61">
        <v>1.560264289829834</v>
      </c>
      <c r="Y697" s="61">
        <v>1.5634573420766851</v>
      </c>
      <c r="Z697" s="61">
        <v>1.5666503943235357</v>
      </c>
      <c r="AA697" s="61">
        <v>1.5698434465703865</v>
      </c>
      <c r="AB697" s="61">
        <v>1.5730364988172374</v>
      </c>
      <c r="AC697" s="61">
        <v>1.576229551064088</v>
      </c>
      <c r="AD697" s="61">
        <v>1.5783721299044751</v>
      </c>
      <c r="AE697" s="61">
        <v>1.5805147087448617</v>
      </c>
      <c r="AF697" s="61">
        <v>1.5826572875852483</v>
      </c>
      <c r="AG697" s="61">
        <v>1.5847998664256351</v>
      </c>
      <c r="AH697" s="61">
        <v>1.5869424452660221</v>
      </c>
      <c r="AI697" s="61">
        <v>1.5890850241064087</v>
      </c>
      <c r="AJ697" s="61">
        <v>1.5912276029467953</v>
      </c>
      <c r="AK697" s="61">
        <v>1.5933701817871821</v>
      </c>
      <c r="AL697" s="61">
        <v>1.5955127606275692</v>
      </c>
      <c r="AM697" s="62">
        <v>1.5976553394679556</v>
      </c>
      <c r="AN697" s="62">
        <v>1.5976553394679556</v>
      </c>
      <c r="AO697" s="62">
        <v>1.5976553394679556</v>
      </c>
      <c r="AP697" s="62">
        <v>1.5976553394679556</v>
      </c>
      <c r="AQ697" s="62">
        <v>1.5976553394679556</v>
      </c>
      <c r="AR697" s="62">
        <v>1.5976553394679556</v>
      </c>
      <c r="AS697" s="62">
        <v>1.5976553394679556</v>
      </c>
      <c r="AT697" s="62">
        <v>1.5976553394679556</v>
      </c>
      <c r="AU697" s="62">
        <v>1.5976553394679556</v>
      </c>
      <c r="AV697" s="62">
        <v>1.5976553394679556</v>
      </c>
      <c r="AW697" s="62">
        <v>1.5976553394679556</v>
      </c>
      <c r="AX697" s="62">
        <v>1.5976553394679556</v>
      </c>
      <c r="AY697" s="62">
        <v>1.5976553394679556</v>
      </c>
      <c r="AZ697" s="62">
        <v>1.5976553394679556</v>
      </c>
      <c r="BA697" s="62">
        <v>1.5976553394679556</v>
      </c>
      <c r="BB697" s="62">
        <v>1.5976553394679556</v>
      </c>
      <c r="BC697" s="62">
        <v>1.5976553394679556</v>
      </c>
      <c r="BD697" s="62">
        <v>1.5976553394679556</v>
      </c>
      <c r="BE697" s="62">
        <v>1.5976553394679556</v>
      </c>
      <c r="BF697" s="62">
        <v>1.5976553394679556</v>
      </c>
      <c r="BG697" s="62">
        <v>1.5976553394679556</v>
      </c>
    </row>
    <row r="698" spans="1:59" x14ac:dyDescent="0.35">
      <c r="A698" s="2" t="s">
        <v>507</v>
      </c>
      <c r="B698" t="s">
        <v>68</v>
      </c>
      <c r="C698" s="68" t="s">
        <v>77</v>
      </c>
      <c r="D698" t="s">
        <v>28</v>
      </c>
      <c r="E698" s="102">
        <v>7.468259895444362E-4</v>
      </c>
      <c r="F698" s="31">
        <v>4.1868000000000002E-2</v>
      </c>
      <c r="G698" s="31">
        <v>4.5917034789160406E-2</v>
      </c>
      <c r="H698" s="31">
        <v>3.9621594425006512E-2</v>
      </c>
      <c r="I698" s="31">
        <v>3.7384807687225546E-2</v>
      </c>
      <c r="J698" s="31">
        <v>3.8633752647381732E-2</v>
      </c>
      <c r="K698" s="31">
        <v>3.9278874711561183E-2</v>
      </c>
      <c r="L698" s="31">
        <v>3.9746053032963247E-2</v>
      </c>
      <c r="M698" s="31">
        <v>4.0387297991725302E-2</v>
      </c>
      <c r="N698" s="31">
        <v>4.0851149172818048E-2</v>
      </c>
      <c r="O698" s="31">
        <v>4.1488534762784295E-2</v>
      </c>
      <c r="P698" s="31">
        <v>4.1949074839228669E-2</v>
      </c>
      <c r="Q698" s="31">
        <v>4.2408099806478743E-2</v>
      </c>
      <c r="R698" s="31">
        <v>4.3039863687393869E-2</v>
      </c>
      <c r="S698" s="31">
        <v>4.349560107394311E-2</v>
      </c>
      <c r="T698" s="31">
        <v>4.3949834455820264E-2</v>
      </c>
      <c r="U698" s="31">
        <v>4.457601490045171E-2</v>
      </c>
      <c r="V698" s="31">
        <v>4.5026984074527168E-2</v>
      </c>
      <c r="W698" s="31">
        <v>4.5476460290586357E-2</v>
      </c>
      <c r="X698" s="31">
        <v>4.6097095346027683E-2</v>
      </c>
      <c r="Y698" s="31">
        <v>4.6543330592049223E-2</v>
      </c>
      <c r="Z698" s="31">
        <v>4.6988083809796959E-2</v>
      </c>
      <c r="AA698" s="31">
        <v>4.7431358536045361E-2</v>
      </c>
      <c r="AB698" s="31">
        <v>4.7873158254426201E-2</v>
      </c>
      <c r="AC698" s="31">
        <v>4.8313486456332037E-2</v>
      </c>
      <c r="AD698" s="31">
        <v>4.8752346625731399E-2</v>
      </c>
      <c r="AE698" s="31">
        <v>4.9018944506922867E-2</v>
      </c>
      <c r="AF698" s="61">
        <v>4.9455141745143774E-2</v>
      </c>
      <c r="AG698" s="61">
        <v>4.988988095333087E-2</v>
      </c>
      <c r="AH698" s="61">
        <v>5.0153154891830129E-2</v>
      </c>
      <c r="AI698" s="61">
        <v>5.0585249897401013E-2</v>
      </c>
      <c r="AJ698" s="61">
        <v>5.1015896812313388E-2</v>
      </c>
      <c r="AK698" s="62">
        <v>5.144509905271543E-2</v>
      </c>
      <c r="AL698" s="61">
        <v>5.1872860061187319E-2</v>
      </c>
      <c r="AM698" s="61">
        <v>5.2467890281399789E-2</v>
      </c>
      <c r="AN698" s="61">
        <v>5.2467890281399789E-2</v>
      </c>
      <c r="AO698" s="61">
        <v>5.2467890281399789E-2</v>
      </c>
      <c r="AP698" s="61">
        <v>5.2467890281399789E-2</v>
      </c>
      <c r="AQ698" s="61">
        <v>5.2467890281399789E-2</v>
      </c>
      <c r="AR698" s="61">
        <v>5.2467890281399789E-2</v>
      </c>
      <c r="AS698" s="61">
        <v>5.2467890281399789E-2</v>
      </c>
      <c r="AT698" s="61">
        <v>5.2467890281399789E-2</v>
      </c>
      <c r="AU698" s="61">
        <v>5.2467890281399789E-2</v>
      </c>
      <c r="AV698" s="61">
        <v>5.2467890281399789E-2</v>
      </c>
      <c r="AW698" s="61">
        <v>5.2467890281399789E-2</v>
      </c>
      <c r="AX698" s="61">
        <v>5.2467890281399789E-2</v>
      </c>
      <c r="AY698" s="61">
        <v>5.2467890281399789E-2</v>
      </c>
      <c r="AZ698" s="61">
        <v>5.2467890281399789E-2</v>
      </c>
      <c r="BA698" s="61">
        <v>5.2467890281399789E-2</v>
      </c>
      <c r="BB698" s="61">
        <v>5.2467890281399789E-2</v>
      </c>
      <c r="BC698" s="61">
        <v>5.2467890281399789E-2</v>
      </c>
      <c r="BD698" s="61">
        <v>5.2467890281399789E-2</v>
      </c>
      <c r="BE698" s="61">
        <v>5.2467890281399789E-2</v>
      </c>
      <c r="BF698" s="61">
        <v>5.2467890281399789E-2</v>
      </c>
      <c r="BG698" s="61">
        <v>5.2467890281399789E-2</v>
      </c>
    </row>
    <row r="699" spans="1:59" x14ac:dyDescent="0.35">
      <c r="A699" s="2" t="s">
        <v>507</v>
      </c>
      <c r="B699" t="s">
        <v>68</v>
      </c>
      <c r="C699" s="68" t="s">
        <v>44</v>
      </c>
      <c r="D699" t="s">
        <v>28</v>
      </c>
      <c r="E699" s="102">
        <v>0.96191187453323368</v>
      </c>
      <c r="F699" s="31">
        <v>53.925984</v>
      </c>
      <c r="G699" s="31">
        <v>63.677559254513021</v>
      </c>
      <c r="H699" s="31">
        <v>64.123302169294575</v>
      </c>
      <c r="I699" s="31">
        <v>60.88665253008238</v>
      </c>
      <c r="J699" s="31">
        <v>62.814108988475049</v>
      </c>
      <c r="K699" s="31">
        <v>63.293026863623318</v>
      </c>
      <c r="L699" s="31">
        <v>63.846017674523388</v>
      </c>
      <c r="M699" s="31">
        <v>64.493362887029036</v>
      </c>
      <c r="N699" s="31">
        <v>65.228843731510679</v>
      </c>
      <c r="O699" s="31">
        <v>66.040415832451927</v>
      </c>
      <c r="P699" s="31">
        <v>66.91013728352678</v>
      </c>
      <c r="Q699" s="31">
        <v>67.827006543770793</v>
      </c>
      <c r="R699" s="31">
        <v>68.781105316838648</v>
      </c>
      <c r="S699" s="31">
        <v>69.763950506355272</v>
      </c>
      <c r="T699" s="31">
        <v>70.768086122448466</v>
      </c>
      <c r="U699" s="31">
        <v>71.792702195796409</v>
      </c>
      <c r="V699" s="31">
        <v>72.831619041141806</v>
      </c>
      <c r="W699" s="31">
        <v>73.880906761376352</v>
      </c>
      <c r="X699" s="31">
        <v>74.939275014404629</v>
      </c>
      <c r="Y699" s="31">
        <v>76.007491344208717</v>
      </c>
      <c r="Z699" s="31">
        <v>77.078782608195269</v>
      </c>
      <c r="AA699" s="31">
        <v>78.153567721354563</v>
      </c>
      <c r="AB699" s="31">
        <v>79.232616253188283</v>
      </c>
      <c r="AC699" s="31">
        <v>80.317297094332204</v>
      </c>
      <c r="AD699" s="31">
        <v>81.409026510334584</v>
      </c>
      <c r="AE699" s="31">
        <v>82.507467591487924</v>
      </c>
      <c r="AF699" s="61">
        <v>83.610373355750411</v>
      </c>
      <c r="AG699" s="61">
        <v>84.714845230611729</v>
      </c>
      <c r="AH699" s="61">
        <v>85.819645527191398</v>
      </c>
      <c r="AI699" s="61">
        <v>86.927076080988741</v>
      </c>
      <c r="AJ699" s="61">
        <v>88.033274721662778</v>
      </c>
      <c r="AK699" s="62">
        <v>89.145698063885263</v>
      </c>
      <c r="AL699" s="61">
        <v>90.275021807194193</v>
      </c>
      <c r="AM699" s="61">
        <v>91.433578587041268</v>
      </c>
      <c r="AN699" s="61">
        <v>91.433578587041268</v>
      </c>
      <c r="AO699" s="61">
        <v>91.433578587041268</v>
      </c>
      <c r="AP699" s="61">
        <v>91.433578587041268</v>
      </c>
      <c r="AQ699" s="61">
        <v>91.433578587041268</v>
      </c>
      <c r="AR699" s="61">
        <v>91.433578587041268</v>
      </c>
      <c r="AS699" s="61">
        <v>91.433578587041268</v>
      </c>
      <c r="AT699" s="61">
        <v>91.433578587041268</v>
      </c>
      <c r="AU699" s="61">
        <v>91.433578587041268</v>
      </c>
      <c r="AV699" s="61">
        <v>91.433578587041268</v>
      </c>
      <c r="AW699" s="61">
        <v>91.433578587041268</v>
      </c>
      <c r="AX699" s="61">
        <v>91.433578587041268</v>
      </c>
      <c r="AY699" s="61">
        <v>91.433578587041268</v>
      </c>
      <c r="AZ699" s="61">
        <v>91.433578587041268</v>
      </c>
      <c r="BA699" s="61">
        <v>91.433578587041268</v>
      </c>
      <c r="BB699" s="61">
        <v>91.433578587041268</v>
      </c>
      <c r="BC699" s="61">
        <v>91.433578587041268</v>
      </c>
      <c r="BD699" s="61">
        <v>91.433578587041268</v>
      </c>
      <c r="BE699" s="61">
        <v>91.433578587041268</v>
      </c>
      <c r="BF699" s="61">
        <v>91.433578587041268</v>
      </c>
      <c r="BG699" s="61">
        <v>91.433578587041268</v>
      </c>
    </row>
    <row r="700" spans="1:59" x14ac:dyDescent="0.35">
      <c r="A700" s="2" t="s">
        <v>507</v>
      </c>
      <c r="B700" t="s">
        <v>68</v>
      </c>
      <c r="C700" s="68" t="s">
        <v>78</v>
      </c>
      <c r="D700" t="s">
        <v>28</v>
      </c>
      <c r="E700" s="102">
        <v>7.4682598954443607E-3</v>
      </c>
      <c r="F700" s="31">
        <v>0.41868</v>
      </c>
      <c r="G700" s="31">
        <v>0.54823555105047794</v>
      </c>
      <c r="H700" s="31">
        <v>0.55207319990783088</v>
      </c>
      <c r="I700" s="31">
        <v>0.52420708161930585</v>
      </c>
      <c r="J700" s="31">
        <v>0.54080162710697399</v>
      </c>
      <c r="K700" s="31">
        <v>0.544924897663567</v>
      </c>
      <c r="L700" s="31">
        <v>0.54968590335362344</v>
      </c>
      <c r="M700" s="31">
        <v>0.55525925860550163</v>
      </c>
      <c r="N700" s="31">
        <v>0.56159142257004435</v>
      </c>
      <c r="O700" s="31">
        <v>0.56857869851443743</v>
      </c>
      <c r="P700" s="31">
        <v>0.57606661458051456</v>
      </c>
      <c r="Q700" s="31">
        <v>0.58396045237856886</v>
      </c>
      <c r="R700" s="31">
        <v>0.59217481977476227</v>
      </c>
      <c r="S700" s="31">
        <v>0.60063668107064361</v>
      </c>
      <c r="T700" s="31">
        <v>0.60928184349934089</v>
      </c>
      <c r="U700" s="31">
        <v>0.61810333358412739</v>
      </c>
      <c r="V700" s="31">
        <v>0.62704794697496169</v>
      </c>
      <c r="W700" s="31">
        <v>0.6360818490002268</v>
      </c>
      <c r="X700" s="31">
        <v>0.64519393038660877</v>
      </c>
      <c r="Y700" s="31">
        <v>0.65439079934747058</v>
      </c>
      <c r="Z700" s="31">
        <v>0.66361414212824155</v>
      </c>
      <c r="AA700" s="31">
        <v>0.67286756540124448</v>
      </c>
      <c r="AB700" s="31">
        <v>0.68215769481866773</v>
      </c>
      <c r="AC700" s="31">
        <v>0.69149631592193017</v>
      </c>
      <c r="AD700" s="31">
        <v>0.7008956221294409</v>
      </c>
      <c r="AE700" s="31">
        <v>0.71035271279800172</v>
      </c>
      <c r="AF700" s="61">
        <v>0.71984824240852685</v>
      </c>
      <c r="AG700" s="61">
        <v>0.72935725553690667</v>
      </c>
      <c r="AH700" s="61">
        <v>0.73886909623066188</v>
      </c>
      <c r="AI700" s="61">
        <v>0.74840358227282577</v>
      </c>
      <c r="AJ700" s="61">
        <v>0.7579274620892188</v>
      </c>
      <c r="AK700" s="62">
        <v>0.76750493382595975</v>
      </c>
      <c r="AL700" s="61">
        <v>0.77722791052254991</v>
      </c>
      <c r="AM700" s="61">
        <v>0.78720257070203392</v>
      </c>
      <c r="AN700" s="61">
        <v>0.78720257070203392</v>
      </c>
      <c r="AO700" s="61">
        <v>0.78720257070203392</v>
      </c>
      <c r="AP700" s="61">
        <v>0.78720257070203392</v>
      </c>
      <c r="AQ700" s="61">
        <v>0.78720257070203392</v>
      </c>
      <c r="AR700" s="61">
        <v>0.78720257070203392</v>
      </c>
      <c r="AS700" s="61">
        <v>0.78720257070203392</v>
      </c>
      <c r="AT700" s="61">
        <v>0.78720257070203392</v>
      </c>
      <c r="AU700" s="61">
        <v>0.78720257070203392</v>
      </c>
      <c r="AV700" s="61">
        <v>0.78720257070203392</v>
      </c>
      <c r="AW700" s="61">
        <v>0.78720257070203392</v>
      </c>
      <c r="AX700" s="61">
        <v>0.78720257070203392</v>
      </c>
      <c r="AY700" s="61">
        <v>0.78720257070203392</v>
      </c>
      <c r="AZ700" s="61">
        <v>0.78720257070203392</v>
      </c>
      <c r="BA700" s="61">
        <v>0.78720257070203392</v>
      </c>
      <c r="BB700" s="61">
        <v>0.78720257070203392</v>
      </c>
      <c r="BC700" s="61">
        <v>0.78720257070203392</v>
      </c>
      <c r="BD700" s="61">
        <v>0.78720257070203392</v>
      </c>
      <c r="BE700" s="61">
        <v>0.78720257070203392</v>
      </c>
      <c r="BF700" s="61">
        <v>0.78720257070203392</v>
      </c>
      <c r="BG700" s="61">
        <v>0.78720257070203392</v>
      </c>
    </row>
    <row r="701" spans="1:59" x14ac:dyDescent="0.35">
      <c r="A701" s="2" t="s">
        <v>507</v>
      </c>
      <c r="B701" t="s">
        <v>68</v>
      </c>
      <c r="C701" s="68" t="s">
        <v>47</v>
      </c>
      <c r="D701" t="s">
        <v>28</v>
      </c>
      <c r="E701" s="102">
        <v>7.468259895444362E-4</v>
      </c>
      <c r="F701" s="31">
        <v>4.1868000000000002E-2</v>
      </c>
      <c r="G701" s="31">
        <v>1.8274518368349264E-2</v>
      </c>
      <c r="H701" s="31">
        <v>1.8402439996927696E-2</v>
      </c>
      <c r="I701" s="31">
        <v>1.7473569387310196E-2</v>
      </c>
      <c r="J701" s="31">
        <v>1.8026720903565802E-2</v>
      </c>
      <c r="K701" s="31">
        <v>1.8164163255452233E-2</v>
      </c>
      <c r="L701" s="31">
        <v>1.8322863445120786E-2</v>
      </c>
      <c r="M701" s="31">
        <v>1.8508641953516723E-2</v>
      </c>
      <c r="N701" s="31">
        <v>1.8719714085668148E-2</v>
      </c>
      <c r="O701" s="31">
        <v>1.8952623283814585E-2</v>
      </c>
      <c r="P701" s="31">
        <v>1.9202220486017156E-2</v>
      </c>
      <c r="Q701" s="31">
        <v>1.9465348412618964E-2</v>
      </c>
      <c r="R701" s="31">
        <v>1.9739160659158744E-2</v>
      </c>
      <c r="S701" s="31">
        <v>2.0021222702354791E-2</v>
      </c>
      <c r="T701" s="31">
        <v>2.0309394783311365E-2</v>
      </c>
      <c r="U701" s="31">
        <v>2.0603444452804247E-2</v>
      </c>
      <c r="V701" s="31">
        <v>2.0901598232498726E-2</v>
      </c>
      <c r="W701" s="31">
        <v>2.1202728300007561E-2</v>
      </c>
      <c r="X701" s="31">
        <v>2.1506464346220295E-2</v>
      </c>
      <c r="Y701" s="31">
        <v>2.1813026644915686E-2</v>
      </c>
      <c r="Z701" s="31">
        <v>2.2120471404274721E-2</v>
      </c>
      <c r="AA701" s="31">
        <v>2.2428918846708151E-2</v>
      </c>
      <c r="AB701" s="31">
        <v>2.2738589827288928E-2</v>
      </c>
      <c r="AC701" s="31">
        <v>2.3049877197397674E-2</v>
      </c>
      <c r="AD701" s="31">
        <v>2.33631874043147E-2</v>
      </c>
      <c r="AE701" s="31">
        <v>2.3678423759933391E-2</v>
      </c>
      <c r="AF701" s="61">
        <v>2.3994941413617563E-2</v>
      </c>
      <c r="AG701" s="61">
        <v>2.4311908517896892E-2</v>
      </c>
      <c r="AH701" s="61">
        <v>2.4628969874355398E-2</v>
      </c>
      <c r="AI701" s="61">
        <v>2.4946786075760861E-2</v>
      </c>
      <c r="AJ701" s="61">
        <v>2.5264248736307296E-2</v>
      </c>
      <c r="AK701" s="62">
        <v>2.5583497794198662E-2</v>
      </c>
      <c r="AL701" s="61">
        <v>2.5907597017418328E-2</v>
      </c>
      <c r="AM701" s="61">
        <v>2.6240085690067801E-2</v>
      </c>
      <c r="AN701" s="61">
        <v>2.6240085690067801E-2</v>
      </c>
      <c r="AO701" s="61">
        <v>2.6240085690067801E-2</v>
      </c>
      <c r="AP701" s="61">
        <v>2.6240085690067801E-2</v>
      </c>
      <c r="AQ701" s="61">
        <v>2.6240085690067801E-2</v>
      </c>
      <c r="AR701" s="61">
        <v>2.6240085690067801E-2</v>
      </c>
      <c r="AS701" s="61">
        <v>2.6240085690067801E-2</v>
      </c>
      <c r="AT701" s="61">
        <v>2.6240085690067801E-2</v>
      </c>
      <c r="AU701" s="61">
        <v>2.6240085690067801E-2</v>
      </c>
      <c r="AV701" s="61">
        <v>2.6240085690067801E-2</v>
      </c>
      <c r="AW701" s="61">
        <v>2.6240085690067801E-2</v>
      </c>
      <c r="AX701" s="61">
        <v>2.6240085690067801E-2</v>
      </c>
      <c r="AY701" s="61">
        <v>2.6240085690067801E-2</v>
      </c>
      <c r="AZ701" s="61">
        <v>2.6240085690067801E-2</v>
      </c>
      <c r="BA701" s="61">
        <v>2.6240085690067801E-2</v>
      </c>
      <c r="BB701" s="61">
        <v>2.6240085690067801E-2</v>
      </c>
      <c r="BC701" s="61">
        <v>2.6240085690067801E-2</v>
      </c>
      <c r="BD701" s="61">
        <v>2.6240085690067801E-2</v>
      </c>
      <c r="BE701" s="61">
        <v>2.6240085690067801E-2</v>
      </c>
      <c r="BF701" s="61">
        <v>2.6240085690067801E-2</v>
      </c>
      <c r="BG701" s="61">
        <v>2.6240085690067801E-2</v>
      </c>
    </row>
    <row r="702" spans="1:59" x14ac:dyDescent="0.35">
      <c r="A702" s="2" t="s">
        <v>507</v>
      </c>
      <c r="B702" t="s">
        <v>68</v>
      </c>
      <c r="C702" s="68" t="s">
        <v>79</v>
      </c>
      <c r="D702" t="s">
        <v>28</v>
      </c>
      <c r="E702" s="102">
        <v>2.2404779686333084E-3</v>
      </c>
      <c r="F702" s="31">
        <v>0.12560399999999999</v>
      </c>
      <c r="G702" s="31">
        <v>0.13705888776261949</v>
      </c>
      <c r="H702" s="31">
        <v>0.13801829997695772</v>
      </c>
      <c r="I702" s="31">
        <v>0.13105177040482646</v>
      </c>
      <c r="J702" s="31">
        <v>0.1352004067767435</v>
      </c>
      <c r="K702" s="31">
        <v>0.13623122441589175</v>
      </c>
      <c r="L702" s="31">
        <v>0.13742147583840586</v>
      </c>
      <c r="M702" s="31">
        <v>0.13881481465137541</v>
      </c>
      <c r="N702" s="31">
        <v>0.14039785564251109</v>
      </c>
      <c r="O702" s="31">
        <v>0.14214467462860936</v>
      </c>
      <c r="P702" s="31">
        <v>0.14401665364512864</v>
      </c>
      <c r="Q702" s="31">
        <v>0.14599011309464222</v>
      </c>
      <c r="R702" s="31">
        <v>0.14804370494369057</v>
      </c>
      <c r="S702" s="31">
        <v>0.1501591702676609</v>
      </c>
      <c r="T702" s="31">
        <v>0.15232046087483522</v>
      </c>
      <c r="U702" s="31">
        <v>0.15452583339603185</v>
      </c>
      <c r="V702" s="31">
        <v>0.15676198674374042</v>
      </c>
      <c r="W702" s="31">
        <v>0.1590204622500567</v>
      </c>
      <c r="X702" s="31">
        <v>0.16129848259665219</v>
      </c>
      <c r="Y702" s="31">
        <v>0.16359769983686764</v>
      </c>
      <c r="Z702" s="31">
        <v>0.16590353553206039</v>
      </c>
      <c r="AA702" s="31">
        <v>0.16821689135031112</v>
      </c>
      <c r="AB702" s="31">
        <v>0.17053942370466693</v>
      </c>
      <c r="AC702" s="31">
        <v>0.17287407898048254</v>
      </c>
      <c r="AD702" s="31">
        <v>0.17522390553236022</v>
      </c>
      <c r="AE702" s="31">
        <v>0.17758817819950043</v>
      </c>
      <c r="AF702" s="61">
        <v>0.17996206060213171</v>
      </c>
      <c r="AG702" s="61">
        <v>0.18233931388422667</v>
      </c>
      <c r="AH702" s="61">
        <v>0.18471727405766547</v>
      </c>
      <c r="AI702" s="61">
        <v>0.18710089556820644</v>
      </c>
      <c r="AJ702" s="61">
        <v>0.1894818655223047</v>
      </c>
      <c r="AK702" s="62">
        <v>0.19187623345648994</v>
      </c>
      <c r="AL702" s="61">
        <v>0.19430697763063748</v>
      </c>
      <c r="AM702" s="61">
        <v>0.19680064267550848</v>
      </c>
      <c r="AN702" s="61">
        <v>0.19680064267550848</v>
      </c>
      <c r="AO702" s="61">
        <v>0.19680064267550848</v>
      </c>
      <c r="AP702" s="61">
        <v>0.19680064267550848</v>
      </c>
      <c r="AQ702" s="61">
        <v>0.19680064267550848</v>
      </c>
      <c r="AR702" s="61">
        <v>0.19680064267550848</v>
      </c>
      <c r="AS702" s="61">
        <v>0.19680064267550848</v>
      </c>
      <c r="AT702" s="61">
        <v>0.19680064267550848</v>
      </c>
      <c r="AU702" s="61">
        <v>0.19680064267550848</v>
      </c>
      <c r="AV702" s="61">
        <v>0.19680064267550848</v>
      </c>
      <c r="AW702" s="61">
        <v>0.19680064267550848</v>
      </c>
      <c r="AX702" s="61">
        <v>0.19680064267550848</v>
      </c>
      <c r="AY702" s="61">
        <v>0.19680064267550848</v>
      </c>
      <c r="AZ702" s="61">
        <v>0.19680064267550848</v>
      </c>
      <c r="BA702" s="61">
        <v>0.19680064267550848</v>
      </c>
      <c r="BB702" s="61">
        <v>0.19680064267550848</v>
      </c>
      <c r="BC702" s="61">
        <v>0.19680064267550848</v>
      </c>
      <c r="BD702" s="61">
        <v>0.19680064267550848</v>
      </c>
      <c r="BE702" s="61">
        <v>0.19680064267550848</v>
      </c>
      <c r="BF702" s="61">
        <v>0.19680064267550848</v>
      </c>
      <c r="BG702" s="61">
        <v>0.19680064267550848</v>
      </c>
    </row>
    <row r="703" spans="1:59" x14ac:dyDescent="0.35">
      <c r="A703" s="2" t="s">
        <v>507</v>
      </c>
      <c r="B703" t="s">
        <v>68</v>
      </c>
      <c r="C703" s="68" t="s">
        <v>48</v>
      </c>
      <c r="D703" t="s">
        <v>28</v>
      </c>
      <c r="E703" s="102">
        <v>2.6885735623599697E-2</v>
      </c>
      <c r="F703" s="31">
        <v>1.5072479999999999</v>
      </c>
      <c r="G703" s="31">
        <v>1.5076477653888145</v>
      </c>
      <c r="H703" s="31">
        <v>1.5182012997465351</v>
      </c>
      <c r="I703" s="31">
        <v>1.4415694744530914</v>
      </c>
      <c r="J703" s="31">
        <v>1.4872044745441788</v>
      </c>
      <c r="K703" s="31">
        <v>1.4985434685748094</v>
      </c>
      <c r="L703" s="31">
        <v>1.5116362342224647</v>
      </c>
      <c r="M703" s="31">
        <v>1.5269629611651299</v>
      </c>
      <c r="N703" s="31">
        <v>1.5443764120676224</v>
      </c>
      <c r="O703" s="31">
        <v>1.5635914209147033</v>
      </c>
      <c r="P703" s="31">
        <v>1.5841831900964152</v>
      </c>
      <c r="Q703" s="31">
        <v>1.6058912440410646</v>
      </c>
      <c r="R703" s="31">
        <v>1.6284807543805966</v>
      </c>
      <c r="S703" s="31">
        <v>1.6517508729442703</v>
      </c>
      <c r="T703" s="31">
        <v>1.6755250696231878</v>
      </c>
      <c r="U703" s="31">
        <v>1.6997841673563505</v>
      </c>
      <c r="V703" s="31">
        <v>1.7243818541811449</v>
      </c>
      <c r="W703" s="31">
        <v>1.7492250847506241</v>
      </c>
      <c r="X703" s="31">
        <v>1.7742833085631744</v>
      </c>
      <c r="Y703" s="31">
        <v>1.7995746982055441</v>
      </c>
      <c r="Z703" s="31">
        <v>1.8249388908526645</v>
      </c>
      <c r="AA703" s="31">
        <v>1.8503858048534225</v>
      </c>
      <c r="AB703" s="31">
        <v>1.8759336607513368</v>
      </c>
      <c r="AC703" s="31">
        <v>1.9016148687853083</v>
      </c>
      <c r="AD703" s="31">
        <v>1.9274629608559628</v>
      </c>
      <c r="AE703" s="31">
        <v>1.9534699601945054</v>
      </c>
      <c r="AF703" s="61">
        <v>1.9795826666234491</v>
      </c>
      <c r="AG703" s="61">
        <v>2.0057324527264937</v>
      </c>
      <c r="AH703" s="61">
        <v>2.0318900146343206</v>
      </c>
      <c r="AI703" s="61">
        <v>2.0581098512502716</v>
      </c>
      <c r="AJ703" s="61">
        <v>2.0843005207453524</v>
      </c>
      <c r="AK703" s="62">
        <v>2.1106385680213902</v>
      </c>
      <c r="AL703" s="61">
        <v>2.1373767539370121</v>
      </c>
      <c r="AM703" s="61">
        <v>2.1648070694305939</v>
      </c>
      <c r="AN703" s="61">
        <v>2.1648070694305939</v>
      </c>
      <c r="AO703" s="61">
        <v>2.1648070694305939</v>
      </c>
      <c r="AP703" s="61">
        <v>2.1648070694305939</v>
      </c>
      <c r="AQ703" s="61">
        <v>2.1648070694305939</v>
      </c>
      <c r="AR703" s="61">
        <v>2.1648070694305939</v>
      </c>
      <c r="AS703" s="61">
        <v>2.1648070694305939</v>
      </c>
      <c r="AT703" s="61">
        <v>2.1648070694305939</v>
      </c>
      <c r="AU703" s="61">
        <v>2.1648070694305939</v>
      </c>
      <c r="AV703" s="61">
        <v>2.1648070694305939</v>
      </c>
      <c r="AW703" s="61">
        <v>2.1648070694305939</v>
      </c>
      <c r="AX703" s="61">
        <v>2.1648070694305939</v>
      </c>
      <c r="AY703" s="61">
        <v>2.1648070694305939</v>
      </c>
      <c r="AZ703" s="61">
        <v>2.1648070694305939</v>
      </c>
      <c r="BA703" s="61">
        <v>2.1648070694305939</v>
      </c>
      <c r="BB703" s="61">
        <v>2.1648070694305939</v>
      </c>
      <c r="BC703" s="61">
        <v>2.1648070694305939</v>
      </c>
      <c r="BD703" s="61">
        <v>2.1648070694305939</v>
      </c>
      <c r="BE703" s="61">
        <v>2.1648070694305939</v>
      </c>
      <c r="BF703" s="61">
        <v>2.1648070694305939</v>
      </c>
      <c r="BG703" s="61">
        <v>2.1648070694305939</v>
      </c>
    </row>
    <row r="704" spans="1:59" x14ac:dyDescent="0.35">
      <c r="A704" s="2" t="s">
        <v>507</v>
      </c>
      <c r="B704" s="4" t="s">
        <v>80</v>
      </c>
      <c r="C704" s="29" t="s">
        <v>30</v>
      </c>
      <c r="D704" s="24" t="s">
        <v>7</v>
      </c>
      <c r="E704" s="102">
        <v>6.477197620621282E-2</v>
      </c>
      <c r="F704" s="61">
        <v>1.2719339765513697E-2</v>
      </c>
      <c r="G704" s="61">
        <v>1.2948830054637586E-2</v>
      </c>
      <c r="H704" s="61">
        <v>1.3178320343761474E-2</v>
      </c>
      <c r="I704" s="61">
        <v>1.3407810632885365E-2</v>
      </c>
      <c r="J704" s="61">
        <v>1.3637300922009253E-2</v>
      </c>
      <c r="K704" s="61">
        <v>1.386679121113314E-2</v>
      </c>
      <c r="L704" s="61">
        <v>1.4096281500257031E-2</v>
      </c>
      <c r="M704" s="61">
        <v>1.4325771789380919E-2</v>
      </c>
      <c r="N704" s="61">
        <v>1.455526207850481E-2</v>
      </c>
      <c r="O704" s="61">
        <v>1.4784752367628697E-2</v>
      </c>
      <c r="P704" s="61">
        <v>1.5014242656752585E-2</v>
      </c>
      <c r="Q704" s="61">
        <v>1.5243732945876476E-2</v>
      </c>
      <c r="R704" s="61">
        <v>1.5473223235000362E-2</v>
      </c>
      <c r="S704" s="61">
        <v>1.5702713524124255E-2</v>
      </c>
      <c r="T704" s="61">
        <v>1.5798159228288169E-2</v>
      </c>
      <c r="U704" s="61">
        <v>1.589360493245208E-2</v>
      </c>
      <c r="V704" s="61">
        <v>1.5989050636615994E-2</v>
      </c>
      <c r="W704" s="61">
        <v>1.6084496340779908E-2</v>
      </c>
      <c r="X704" s="61">
        <v>1.6179942044943822E-2</v>
      </c>
      <c r="Y704" s="61">
        <v>1.624452033998678E-2</v>
      </c>
      <c r="Z704" s="61">
        <v>1.6309098635029742E-2</v>
      </c>
      <c r="AA704" s="61">
        <v>1.6373676930072703E-2</v>
      </c>
      <c r="AB704" s="61">
        <v>1.6438255225115665E-2</v>
      </c>
      <c r="AC704" s="61">
        <v>1.6502833520158626E-2</v>
      </c>
      <c r="AD704" s="61">
        <v>1.6544629963119627E-2</v>
      </c>
      <c r="AE704" s="61">
        <v>1.6586426406080632E-2</v>
      </c>
      <c r="AF704" s="61">
        <v>1.6628222849041637E-2</v>
      </c>
      <c r="AG704" s="61">
        <v>1.6670019292002645E-2</v>
      </c>
      <c r="AH704" s="61">
        <v>1.6711815734963647E-2</v>
      </c>
      <c r="AI704" s="61">
        <v>1.6753612177924652E-2</v>
      </c>
      <c r="AJ704" s="61">
        <v>1.679540862088566E-2</v>
      </c>
      <c r="AK704" s="61">
        <v>1.6837205063846662E-2</v>
      </c>
      <c r="AL704" s="61">
        <v>1.687900150680767E-2</v>
      </c>
      <c r="AM704" s="62">
        <v>1.6920797949768668E-2</v>
      </c>
      <c r="AN704" s="62">
        <v>1.6920797949768668E-2</v>
      </c>
      <c r="AO704" s="62">
        <v>1.6920797949768668E-2</v>
      </c>
      <c r="AP704" s="62">
        <v>1.6920797949768668E-2</v>
      </c>
      <c r="AQ704" s="62">
        <v>1.6920797949768668E-2</v>
      </c>
      <c r="AR704" s="62">
        <v>1.6920797949768668E-2</v>
      </c>
      <c r="AS704" s="62">
        <v>1.6920797949768668E-2</v>
      </c>
      <c r="AT704" s="62">
        <v>1.6920797949768668E-2</v>
      </c>
      <c r="AU704" s="62">
        <v>1.6920797949768668E-2</v>
      </c>
      <c r="AV704" s="62">
        <v>1.6920797949768668E-2</v>
      </c>
      <c r="AW704" s="62">
        <v>1.6920797949768668E-2</v>
      </c>
      <c r="AX704" s="62">
        <v>1.6920797949768668E-2</v>
      </c>
      <c r="AY704" s="62">
        <v>1.6920797949768668E-2</v>
      </c>
      <c r="AZ704" s="62">
        <v>1.6920797949768668E-2</v>
      </c>
      <c r="BA704" s="62">
        <v>1.6920797949768668E-2</v>
      </c>
      <c r="BB704" s="62">
        <v>1.6920797949768668E-2</v>
      </c>
      <c r="BC704" s="62">
        <v>1.6920797949768668E-2</v>
      </c>
      <c r="BD704" s="62">
        <v>1.6920797949768668E-2</v>
      </c>
      <c r="BE704" s="62">
        <v>1.6920797949768668E-2</v>
      </c>
      <c r="BF704" s="62">
        <v>1.6920797949768668E-2</v>
      </c>
      <c r="BG704" s="62">
        <v>1.6920797949768668E-2</v>
      </c>
    </row>
    <row r="705" spans="1:59" x14ac:dyDescent="0.35">
      <c r="A705" s="2" t="s">
        <v>507</v>
      </c>
      <c r="B705" s="4" t="s">
        <v>80</v>
      </c>
      <c r="C705" s="29" t="s">
        <v>8</v>
      </c>
      <c r="D705" s="24" t="s">
        <v>7</v>
      </c>
      <c r="E705" s="102">
        <v>0.10442828816920027</v>
      </c>
      <c r="F705" s="61">
        <v>2.050669064235882E-2</v>
      </c>
      <c r="G705" s="61">
        <v>2.0876685190129987E-2</v>
      </c>
      <c r="H705" s="61">
        <v>2.1246679737901154E-2</v>
      </c>
      <c r="I705" s="61">
        <v>2.1616674285672325E-2</v>
      </c>
      <c r="J705" s="61">
        <v>2.1986668833443492E-2</v>
      </c>
      <c r="K705" s="61">
        <v>2.2356663381214659E-2</v>
      </c>
      <c r="L705" s="61">
        <v>2.2726657928985827E-2</v>
      </c>
      <c r="M705" s="61">
        <v>2.3096652476756997E-2</v>
      </c>
      <c r="N705" s="61">
        <v>2.3466647024528164E-2</v>
      </c>
      <c r="O705" s="61">
        <v>2.3836641572299328E-2</v>
      </c>
      <c r="P705" s="61">
        <v>2.4206636120070499E-2</v>
      </c>
      <c r="Q705" s="61">
        <v>2.4576630667841666E-2</v>
      </c>
      <c r="R705" s="61">
        <v>2.4946625215612833E-2</v>
      </c>
      <c r="S705" s="61">
        <v>2.5316619763384004E-2</v>
      </c>
      <c r="T705" s="61">
        <v>2.5470501612954399E-2</v>
      </c>
      <c r="U705" s="61">
        <v>2.5624383462524786E-2</v>
      </c>
      <c r="V705" s="61">
        <v>2.5778265312095174E-2</v>
      </c>
      <c r="W705" s="61">
        <v>2.5932147161665565E-2</v>
      </c>
      <c r="X705" s="61">
        <v>2.6086029011235957E-2</v>
      </c>
      <c r="Y705" s="61">
        <v>2.6190145037937873E-2</v>
      </c>
      <c r="Z705" s="61">
        <v>2.6294261064639789E-2</v>
      </c>
      <c r="AA705" s="61">
        <v>2.6398377091341709E-2</v>
      </c>
      <c r="AB705" s="61">
        <v>2.6502493118043625E-2</v>
      </c>
      <c r="AC705" s="61">
        <v>2.6606609144745542E-2</v>
      </c>
      <c r="AD705" s="61">
        <v>2.6673995246662266E-2</v>
      </c>
      <c r="AE705" s="61">
        <v>2.6741381348578987E-2</v>
      </c>
      <c r="AF705" s="61">
        <v>2.6808767450495704E-2</v>
      </c>
      <c r="AG705" s="61">
        <v>2.6876153552412432E-2</v>
      </c>
      <c r="AH705" s="61">
        <v>2.6943539654329149E-2</v>
      </c>
      <c r="AI705" s="61">
        <v>2.701092575624587E-2</v>
      </c>
      <c r="AJ705" s="61">
        <v>2.7078311858162597E-2</v>
      </c>
      <c r="AK705" s="61">
        <v>2.7145697960079315E-2</v>
      </c>
      <c r="AL705" s="61">
        <v>2.7213084061996039E-2</v>
      </c>
      <c r="AM705" s="62">
        <v>2.7280470163912759E-2</v>
      </c>
      <c r="AN705" s="62">
        <v>2.7280470163912759E-2</v>
      </c>
      <c r="AO705" s="62">
        <v>2.7280470163912759E-2</v>
      </c>
      <c r="AP705" s="62">
        <v>2.7280470163912759E-2</v>
      </c>
      <c r="AQ705" s="62">
        <v>2.7280470163912759E-2</v>
      </c>
      <c r="AR705" s="62">
        <v>2.7280470163912759E-2</v>
      </c>
      <c r="AS705" s="62">
        <v>2.7280470163912759E-2</v>
      </c>
      <c r="AT705" s="62">
        <v>2.7280470163912759E-2</v>
      </c>
      <c r="AU705" s="62">
        <v>2.7280470163912759E-2</v>
      </c>
      <c r="AV705" s="62">
        <v>2.7280470163912759E-2</v>
      </c>
      <c r="AW705" s="62">
        <v>2.7280470163912759E-2</v>
      </c>
      <c r="AX705" s="62">
        <v>2.7280470163912759E-2</v>
      </c>
      <c r="AY705" s="62">
        <v>2.7280470163912759E-2</v>
      </c>
      <c r="AZ705" s="62">
        <v>2.7280470163912759E-2</v>
      </c>
      <c r="BA705" s="62">
        <v>2.7280470163912759E-2</v>
      </c>
      <c r="BB705" s="62">
        <v>2.7280470163912759E-2</v>
      </c>
      <c r="BC705" s="62">
        <v>2.7280470163912759E-2</v>
      </c>
      <c r="BD705" s="62">
        <v>2.7280470163912759E-2</v>
      </c>
      <c r="BE705" s="62">
        <v>2.7280470163912759E-2</v>
      </c>
      <c r="BF705" s="62">
        <v>2.7280470163912759E-2</v>
      </c>
      <c r="BG705" s="62">
        <v>2.7280470163912759E-2</v>
      </c>
    </row>
    <row r="706" spans="1:59" x14ac:dyDescent="0.35">
      <c r="A706" s="2" t="s">
        <v>507</v>
      </c>
      <c r="B706" s="4" t="s">
        <v>80</v>
      </c>
      <c r="C706" s="29" t="s">
        <v>31</v>
      </c>
      <c r="D706" s="24" t="s">
        <v>7</v>
      </c>
      <c r="E706" s="102">
        <v>1.7184401850627893E-2</v>
      </c>
      <c r="F706" s="61">
        <v>3.3745187132995531E-3</v>
      </c>
      <c r="G706" s="61">
        <v>3.4354038920467065E-3</v>
      </c>
      <c r="H706" s="61">
        <v>3.4962890707938609E-3</v>
      </c>
      <c r="I706" s="61">
        <v>3.5571742495410152E-3</v>
      </c>
      <c r="J706" s="61">
        <v>3.6180594282881695E-3</v>
      </c>
      <c r="K706" s="61">
        <v>3.6789446070353239E-3</v>
      </c>
      <c r="L706" s="61">
        <v>3.7398297857824778E-3</v>
      </c>
      <c r="M706" s="61">
        <v>3.8007149645296321E-3</v>
      </c>
      <c r="N706" s="61">
        <v>3.861600143276786E-3</v>
      </c>
      <c r="O706" s="61">
        <v>3.9224853220239404E-3</v>
      </c>
      <c r="P706" s="61">
        <v>3.9833705007710947E-3</v>
      </c>
      <c r="Q706" s="61">
        <v>4.044255679518249E-3</v>
      </c>
      <c r="R706" s="61">
        <v>4.1051408582654034E-3</v>
      </c>
      <c r="S706" s="61">
        <v>4.1660260370125577E-3</v>
      </c>
      <c r="T706" s="61">
        <v>4.1913483666886978E-3</v>
      </c>
      <c r="U706" s="61">
        <v>4.2166706963648387E-3</v>
      </c>
      <c r="V706" s="61">
        <v>4.2419930260409779E-3</v>
      </c>
      <c r="W706" s="61">
        <v>4.2673153557171188E-3</v>
      </c>
      <c r="X706" s="61">
        <v>4.2926376853932588E-3</v>
      </c>
      <c r="Y706" s="61">
        <v>4.3097707024454725E-3</v>
      </c>
      <c r="Z706" s="61">
        <v>4.3269037194976871E-3</v>
      </c>
      <c r="AA706" s="61">
        <v>4.3440367365499008E-3</v>
      </c>
      <c r="AB706" s="61">
        <v>4.3611697536021154E-3</v>
      </c>
      <c r="AC706" s="61">
        <v>4.3783027706543291E-3</v>
      </c>
      <c r="AD706" s="61">
        <v>4.3893916228684741E-3</v>
      </c>
      <c r="AE706" s="61">
        <v>4.4004804750826174E-3</v>
      </c>
      <c r="AF706" s="61">
        <v>4.4115693272967615E-3</v>
      </c>
      <c r="AG706" s="61">
        <v>4.4226581795109065E-3</v>
      </c>
      <c r="AH706" s="61">
        <v>4.4337470317250497E-3</v>
      </c>
      <c r="AI706" s="61">
        <v>4.444835883939193E-3</v>
      </c>
      <c r="AJ706" s="61">
        <v>4.4559247361533388E-3</v>
      </c>
      <c r="AK706" s="61">
        <v>4.4670135883674821E-3</v>
      </c>
      <c r="AL706" s="61">
        <v>4.478102440581627E-3</v>
      </c>
      <c r="AM706" s="62">
        <v>4.4891912927957703E-3</v>
      </c>
      <c r="AN706" s="62">
        <v>4.4891912927957703E-3</v>
      </c>
      <c r="AO706" s="62">
        <v>4.4891912927957703E-3</v>
      </c>
      <c r="AP706" s="62">
        <v>4.4891912927957703E-3</v>
      </c>
      <c r="AQ706" s="62">
        <v>4.4891912927957703E-3</v>
      </c>
      <c r="AR706" s="62">
        <v>4.4891912927957703E-3</v>
      </c>
      <c r="AS706" s="62">
        <v>4.4891912927957703E-3</v>
      </c>
      <c r="AT706" s="62">
        <v>4.4891912927957703E-3</v>
      </c>
      <c r="AU706" s="62">
        <v>4.4891912927957703E-3</v>
      </c>
      <c r="AV706" s="62">
        <v>4.4891912927957703E-3</v>
      </c>
      <c r="AW706" s="62">
        <v>4.4891912927957703E-3</v>
      </c>
      <c r="AX706" s="62">
        <v>4.4891912927957703E-3</v>
      </c>
      <c r="AY706" s="62">
        <v>4.4891912927957703E-3</v>
      </c>
      <c r="AZ706" s="62">
        <v>4.4891912927957703E-3</v>
      </c>
      <c r="BA706" s="62">
        <v>4.4891912927957703E-3</v>
      </c>
      <c r="BB706" s="62">
        <v>4.4891912927957703E-3</v>
      </c>
      <c r="BC706" s="62">
        <v>4.4891912927957703E-3</v>
      </c>
      <c r="BD706" s="62">
        <v>4.4891912927957703E-3</v>
      </c>
      <c r="BE706" s="62">
        <v>4.4891912927957703E-3</v>
      </c>
      <c r="BF706" s="62">
        <v>4.4891912927957703E-3</v>
      </c>
      <c r="BG706" s="62">
        <v>4.4891912927957703E-3</v>
      </c>
    </row>
    <row r="707" spans="1:59" x14ac:dyDescent="0.35">
      <c r="A707" s="2" t="s">
        <v>507</v>
      </c>
      <c r="B707" s="4" t="s">
        <v>80</v>
      </c>
      <c r="C707" s="29" t="s">
        <v>9</v>
      </c>
      <c r="D707" s="24" t="s">
        <v>7</v>
      </c>
      <c r="E707" s="102">
        <v>3.3046926635822869E-3</v>
      </c>
      <c r="F707" s="61">
        <v>6.4894590640376015E-4</v>
      </c>
      <c r="G707" s="61">
        <v>6.6065459462436656E-4</v>
      </c>
      <c r="H707" s="61">
        <v>6.7236328284497318E-4</v>
      </c>
      <c r="I707" s="61">
        <v>6.840719710655798E-4</v>
      </c>
      <c r="J707" s="61">
        <v>6.9578065928618642E-4</v>
      </c>
      <c r="K707" s="61">
        <v>7.0748934750679293E-4</v>
      </c>
      <c r="L707" s="61">
        <v>7.1919803572739944E-4</v>
      </c>
      <c r="M707" s="61">
        <v>7.3090672394800617E-4</v>
      </c>
      <c r="N707" s="61">
        <v>7.4261541216861268E-4</v>
      </c>
      <c r="O707" s="61">
        <v>7.543241003892193E-4</v>
      </c>
      <c r="P707" s="61">
        <v>7.6603278860982592E-4</v>
      </c>
      <c r="Q707" s="61">
        <v>7.7774147683043254E-4</v>
      </c>
      <c r="R707" s="61">
        <v>7.8945016505103905E-4</v>
      </c>
      <c r="S707" s="61">
        <v>8.0115885327164556E-4</v>
      </c>
      <c r="T707" s="61">
        <v>8.0602853205551887E-4</v>
      </c>
      <c r="U707" s="61">
        <v>8.1089821083939184E-4</v>
      </c>
      <c r="V707" s="61">
        <v>8.1576788962326504E-4</v>
      </c>
      <c r="W707" s="61">
        <v>8.2063756840713813E-4</v>
      </c>
      <c r="X707" s="61">
        <v>8.2550724719101132E-4</v>
      </c>
      <c r="Y707" s="61">
        <v>8.2880205816259086E-4</v>
      </c>
      <c r="Z707" s="61">
        <v>8.3209686913417061E-4</v>
      </c>
      <c r="AA707" s="61">
        <v>8.3539168010575025E-4</v>
      </c>
      <c r="AB707" s="61">
        <v>8.386864910773299E-4</v>
      </c>
      <c r="AC707" s="61">
        <v>8.4198130204890954E-4</v>
      </c>
      <c r="AD707" s="61">
        <v>8.4411377362855267E-4</v>
      </c>
      <c r="AE707" s="61">
        <v>8.462462452081957E-4</v>
      </c>
      <c r="AF707" s="61">
        <v>8.4837871678783872E-4</v>
      </c>
      <c r="AG707" s="61">
        <v>8.5051118836748196E-4</v>
      </c>
      <c r="AH707" s="61">
        <v>8.5264365994712499E-4</v>
      </c>
      <c r="AI707" s="61">
        <v>8.5477613152676801E-4</v>
      </c>
      <c r="AJ707" s="61">
        <v>8.5690860310641114E-4</v>
      </c>
      <c r="AK707" s="61">
        <v>8.5904107468605417E-4</v>
      </c>
      <c r="AL707" s="61">
        <v>8.6117354626569741E-4</v>
      </c>
      <c r="AM707" s="62">
        <v>8.6330601784534043E-4</v>
      </c>
      <c r="AN707" s="62">
        <v>8.6330601784534043E-4</v>
      </c>
      <c r="AO707" s="62">
        <v>8.6330601784534043E-4</v>
      </c>
      <c r="AP707" s="62">
        <v>8.6330601784534043E-4</v>
      </c>
      <c r="AQ707" s="62">
        <v>8.6330601784534043E-4</v>
      </c>
      <c r="AR707" s="62">
        <v>8.6330601784534043E-4</v>
      </c>
      <c r="AS707" s="62">
        <v>8.6330601784534043E-4</v>
      </c>
      <c r="AT707" s="62">
        <v>8.6330601784534043E-4</v>
      </c>
      <c r="AU707" s="62">
        <v>8.6330601784534043E-4</v>
      </c>
      <c r="AV707" s="62">
        <v>8.6330601784534043E-4</v>
      </c>
      <c r="AW707" s="62">
        <v>8.6330601784534043E-4</v>
      </c>
      <c r="AX707" s="62">
        <v>8.6330601784534043E-4</v>
      </c>
      <c r="AY707" s="62">
        <v>8.6330601784534043E-4</v>
      </c>
      <c r="AZ707" s="62">
        <v>8.6330601784534043E-4</v>
      </c>
      <c r="BA707" s="62">
        <v>8.6330601784534043E-4</v>
      </c>
      <c r="BB707" s="62">
        <v>8.6330601784534043E-4</v>
      </c>
      <c r="BC707" s="62">
        <v>8.6330601784534043E-4</v>
      </c>
      <c r="BD707" s="62">
        <v>8.6330601784534043E-4</v>
      </c>
      <c r="BE707" s="62">
        <v>8.6330601784534043E-4</v>
      </c>
      <c r="BF707" s="62">
        <v>8.6330601784534043E-4</v>
      </c>
      <c r="BG707" s="62">
        <v>8.6330601784534043E-4</v>
      </c>
    </row>
    <row r="708" spans="1:59" x14ac:dyDescent="0.35">
      <c r="A708" s="2" t="s">
        <v>507</v>
      </c>
      <c r="B708" s="4" t="s">
        <v>80</v>
      </c>
      <c r="C708" s="29" t="s">
        <v>10</v>
      </c>
      <c r="D708" s="24" t="s">
        <v>7</v>
      </c>
      <c r="E708" s="102">
        <v>1.9828155981493722E-3</v>
      </c>
      <c r="F708" s="61">
        <v>3.8936754384225606E-4</v>
      </c>
      <c r="G708" s="61">
        <v>3.9639275677461999E-4</v>
      </c>
      <c r="H708" s="61">
        <v>4.0341796970698397E-4</v>
      </c>
      <c r="I708" s="61">
        <v>4.104431826393479E-4</v>
      </c>
      <c r="J708" s="61">
        <v>4.1746839557171183E-4</v>
      </c>
      <c r="K708" s="61">
        <v>4.2449360850407581E-4</v>
      </c>
      <c r="L708" s="61">
        <v>4.3151882143643974E-4</v>
      </c>
      <c r="M708" s="61">
        <v>4.3854403436880367E-4</v>
      </c>
      <c r="N708" s="61">
        <v>4.4556924730116765E-4</v>
      </c>
      <c r="O708" s="61">
        <v>4.5259446023353158E-4</v>
      </c>
      <c r="P708" s="61">
        <v>4.5961967316589556E-4</v>
      </c>
      <c r="Q708" s="61">
        <v>4.6664488609825949E-4</v>
      </c>
      <c r="R708" s="61">
        <v>4.7367009903062342E-4</v>
      </c>
      <c r="S708" s="61">
        <v>4.806953119629874E-4</v>
      </c>
      <c r="T708" s="61">
        <v>4.8361711923331131E-4</v>
      </c>
      <c r="U708" s="61">
        <v>4.8653892650363516E-4</v>
      </c>
      <c r="V708" s="61">
        <v>4.8946073377395907E-4</v>
      </c>
      <c r="W708" s="61">
        <v>4.9238254104428281E-4</v>
      </c>
      <c r="X708" s="61">
        <v>4.9530434831460677E-4</v>
      </c>
      <c r="Y708" s="61">
        <v>4.9728123489755456E-4</v>
      </c>
      <c r="Z708" s="61">
        <v>4.9925812148050234E-4</v>
      </c>
      <c r="AA708" s="61">
        <v>5.0123500806345013E-4</v>
      </c>
      <c r="AB708" s="61">
        <v>5.0321189464639792E-4</v>
      </c>
      <c r="AC708" s="61">
        <v>5.051887812293457E-4</v>
      </c>
      <c r="AD708" s="61">
        <v>5.064682641771316E-4</v>
      </c>
      <c r="AE708" s="61">
        <v>5.077477471249174E-4</v>
      </c>
      <c r="AF708" s="61">
        <v>5.0902723007270319E-4</v>
      </c>
      <c r="AG708" s="61">
        <v>5.1030671302048909E-4</v>
      </c>
      <c r="AH708" s="61">
        <v>5.1158619596827499E-4</v>
      </c>
      <c r="AI708" s="61">
        <v>5.1286567891606078E-4</v>
      </c>
      <c r="AJ708" s="61">
        <v>5.1414516186384669E-4</v>
      </c>
      <c r="AK708" s="61">
        <v>5.1542464481163248E-4</v>
      </c>
      <c r="AL708" s="61">
        <v>5.1670412775941838E-4</v>
      </c>
      <c r="AM708" s="62">
        <v>5.1798361070720417E-4</v>
      </c>
      <c r="AN708" s="62">
        <v>5.1798361070720417E-4</v>
      </c>
      <c r="AO708" s="62">
        <v>5.1798361070720417E-4</v>
      </c>
      <c r="AP708" s="62">
        <v>5.1798361070720417E-4</v>
      </c>
      <c r="AQ708" s="62">
        <v>5.1798361070720417E-4</v>
      </c>
      <c r="AR708" s="62">
        <v>5.1798361070720417E-4</v>
      </c>
      <c r="AS708" s="62">
        <v>5.1798361070720417E-4</v>
      </c>
      <c r="AT708" s="62">
        <v>5.1798361070720417E-4</v>
      </c>
      <c r="AU708" s="62">
        <v>5.1798361070720417E-4</v>
      </c>
      <c r="AV708" s="62">
        <v>5.1798361070720417E-4</v>
      </c>
      <c r="AW708" s="62">
        <v>5.1798361070720417E-4</v>
      </c>
      <c r="AX708" s="62">
        <v>5.1798361070720417E-4</v>
      </c>
      <c r="AY708" s="62">
        <v>5.1798361070720417E-4</v>
      </c>
      <c r="AZ708" s="62">
        <v>5.1798361070720417E-4</v>
      </c>
      <c r="BA708" s="62">
        <v>5.1798361070720417E-4</v>
      </c>
      <c r="BB708" s="62">
        <v>5.1798361070720417E-4</v>
      </c>
      <c r="BC708" s="62">
        <v>5.1798361070720417E-4</v>
      </c>
      <c r="BD708" s="62">
        <v>5.1798361070720417E-4</v>
      </c>
      <c r="BE708" s="62">
        <v>5.1798361070720417E-4</v>
      </c>
      <c r="BF708" s="62">
        <v>5.1798361070720417E-4</v>
      </c>
      <c r="BG708" s="62">
        <v>5.1798361070720417E-4</v>
      </c>
    </row>
    <row r="709" spans="1:59" x14ac:dyDescent="0.35">
      <c r="A709" s="2" t="s">
        <v>507</v>
      </c>
      <c r="B709" s="4" t="s">
        <v>80</v>
      </c>
      <c r="C709" s="29" t="s">
        <v>70</v>
      </c>
      <c r="D709" s="24" t="s">
        <v>7</v>
      </c>
      <c r="E709" s="102">
        <v>1.8506278916060808E-2</v>
      </c>
      <c r="F709" s="61">
        <v>3.6340970758610568E-3</v>
      </c>
      <c r="G709" s="61">
        <v>3.6996657298964536E-3</v>
      </c>
      <c r="H709" s="61">
        <v>3.7652343839318504E-3</v>
      </c>
      <c r="I709" s="61">
        <v>3.8308030379672476E-3</v>
      </c>
      <c r="J709" s="61">
        <v>3.8963716920026445E-3</v>
      </c>
      <c r="K709" s="61">
        <v>3.9619403460380408E-3</v>
      </c>
      <c r="L709" s="61">
        <v>4.0275090000734372E-3</v>
      </c>
      <c r="M709" s="61">
        <v>4.0930776541088345E-3</v>
      </c>
      <c r="N709" s="61">
        <v>4.1586463081442308E-3</v>
      </c>
      <c r="O709" s="61">
        <v>4.2242149621796281E-3</v>
      </c>
      <c r="P709" s="61">
        <v>4.2897836162150253E-3</v>
      </c>
      <c r="Q709" s="61">
        <v>4.3553522702504217E-3</v>
      </c>
      <c r="R709" s="61">
        <v>4.4209209242858181E-3</v>
      </c>
      <c r="S709" s="61">
        <v>4.4864895783212153E-3</v>
      </c>
      <c r="T709" s="61">
        <v>4.5137597795109055E-3</v>
      </c>
      <c r="U709" s="61">
        <v>4.5410299807005948E-3</v>
      </c>
      <c r="V709" s="61">
        <v>4.5683001818902849E-3</v>
      </c>
      <c r="W709" s="61">
        <v>4.5955703830799733E-3</v>
      </c>
      <c r="X709" s="61">
        <v>4.6228405842696635E-3</v>
      </c>
      <c r="Y709" s="61">
        <v>4.6412915257105095E-3</v>
      </c>
      <c r="Z709" s="61">
        <v>4.6597424671513555E-3</v>
      </c>
      <c r="AA709" s="61">
        <v>4.6781934085922015E-3</v>
      </c>
      <c r="AB709" s="61">
        <v>4.6966443500330475E-3</v>
      </c>
      <c r="AC709" s="61">
        <v>4.7150952914738935E-3</v>
      </c>
      <c r="AD709" s="61">
        <v>4.7270371323198945E-3</v>
      </c>
      <c r="AE709" s="61">
        <v>4.7389789731658964E-3</v>
      </c>
      <c r="AF709" s="61">
        <v>4.7509208140118974E-3</v>
      </c>
      <c r="AG709" s="61">
        <v>4.7628626548578993E-3</v>
      </c>
      <c r="AH709" s="61">
        <v>4.7748044957038995E-3</v>
      </c>
      <c r="AI709" s="61">
        <v>4.7867463365499005E-3</v>
      </c>
      <c r="AJ709" s="61">
        <v>4.7986881773959024E-3</v>
      </c>
      <c r="AK709" s="61">
        <v>4.8106300182419034E-3</v>
      </c>
      <c r="AL709" s="61">
        <v>4.8225718590879053E-3</v>
      </c>
      <c r="AM709" s="62">
        <v>4.8345136999339063E-3</v>
      </c>
      <c r="AN709" s="62">
        <v>4.8345136999339063E-3</v>
      </c>
      <c r="AO709" s="62">
        <v>4.8345136999339063E-3</v>
      </c>
      <c r="AP709" s="62">
        <v>4.8345136999339063E-3</v>
      </c>
      <c r="AQ709" s="62">
        <v>4.8345136999339063E-3</v>
      </c>
      <c r="AR709" s="62">
        <v>4.8345136999339063E-3</v>
      </c>
      <c r="AS709" s="62">
        <v>4.8345136999339063E-3</v>
      </c>
      <c r="AT709" s="62">
        <v>4.8345136999339063E-3</v>
      </c>
      <c r="AU709" s="62">
        <v>4.8345136999339063E-3</v>
      </c>
      <c r="AV709" s="62">
        <v>4.8345136999339063E-3</v>
      </c>
      <c r="AW709" s="62">
        <v>4.8345136999339063E-3</v>
      </c>
      <c r="AX709" s="62">
        <v>4.8345136999339063E-3</v>
      </c>
      <c r="AY709" s="62">
        <v>4.8345136999339063E-3</v>
      </c>
      <c r="AZ709" s="62">
        <v>4.8345136999339063E-3</v>
      </c>
      <c r="BA709" s="62">
        <v>4.8345136999339063E-3</v>
      </c>
      <c r="BB709" s="62">
        <v>4.8345136999339063E-3</v>
      </c>
      <c r="BC709" s="62">
        <v>4.8345136999339063E-3</v>
      </c>
      <c r="BD709" s="62">
        <v>4.8345136999339063E-3</v>
      </c>
      <c r="BE709" s="62">
        <v>4.8345136999339063E-3</v>
      </c>
      <c r="BF709" s="62">
        <v>4.8345136999339063E-3</v>
      </c>
      <c r="BG709" s="62">
        <v>4.8345136999339063E-3</v>
      </c>
    </row>
    <row r="710" spans="1:59" x14ac:dyDescent="0.35">
      <c r="A710" s="2" t="s">
        <v>507</v>
      </c>
      <c r="B710" s="4" t="s">
        <v>80</v>
      </c>
      <c r="C710" s="29" t="s">
        <v>39</v>
      </c>
      <c r="D710" s="24" t="s">
        <v>7</v>
      </c>
      <c r="E710" s="102">
        <v>4.5604758757435554E-2</v>
      </c>
      <c r="F710" s="61">
        <v>8.9554535083718884E-3</v>
      </c>
      <c r="G710" s="61">
        <v>9.1170334058162574E-3</v>
      </c>
      <c r="H710" s="61">
        <v>9.2786133032606282E-3</v>
      </c>
      <c r="I710" s="61">
        <v>9.4401932007050007E-3</v>
      </c>
      <c r="J710" s="61">
        <v>9.6017730981493715E-3</v>
      </c>
      <c r="K710" s="61">
        <v>9.7633529955937423E-3</v>
      </c>
      <c r="L710" s="61">
        <v>9.9249328930381114E-3</v>
      </c>
      <c r="M710" s="61">
        <v>1.0086512790482484E-2</v>
      </c>
      <c r="N710" s="61">
        <v>1.0248092687926855E-2</v>
      </c>
      <c r="O710" s="61">
        <v>1.0409672585371224E-2</v>
      </c>
      <c r="P710" s="61">
        <v>1.0571252482815596E-2</v>
      </c>
      <c r="Q710" s="61">
        <v>1.0732832380259965E-2</v>
      </c>
      <c r="R710" s="61">
        <v>1.0894412277704336E-2</v>
      </c>
      <c r="S710" s="61">
        <v>1.1055992175148709E-2</v>
      </c>
      <c r="T710" s="61">
        <v>1.1123193742366158E-2</v>
      </c>
      <c r="U710" s="61">
        <v>1.1190395309583608E-2</v>
      </c>
      <c r="V710" s="61">
        <v>1.1257596876801055E-2</v>
      </c>
      <c r="W710" s="61">
        <v>1.1324798444018505E-2</v>
      </c>
      <c r="X710" s="61">
        <v>1.1392000011235954E-2</v>
      </c>
      <c r="Y710" s="61">
        <v>1.1437468402643754E-2</v>
      </c>
      <c r="Z710" s="61">
        <v>1.1482936794051553E-2</v>
      </c>
      <c r="AA710" s="61">
        <v>1.1528405185459351E-2</v>
      </c>
      <c r="AB710" s="61">
        <v>1.157387357686715E-2</v>
      </c>
      <c r="AC710" s="61">
        <v>1.161934196827495E-2</v>
      </c>
      <c r="AD710" s="61">
        <v>1.1648770076074025E-2</v>
      </c>
      <c r="AE710" s="61">
        <v>1.16781981838731E-2</v>
      </c>
      <c r="AF710" s="61">
        <v>1.1707626291672173E-2</v>
      </c>
      <c r="AG710" s="61">
        <v>1.173705439947125E-2</v>
      </c>
      <c r="AH710" s="61">
        <v>1.1766482507270323E-2</v>
      </c>
      <c r="AI710" s="61">
        <v>1.1795910615069398E-2</v>
      </c>
      <c r="AJ710" s="61">
        <v>1.1825338722868473E-2</v>
      </c>
      <c r="AK710" s="61">
        <v>1.1854766830667546E-2</v>
      </c>
      <c r="AL710" s="61">
        <v>1.1884194938466623E-2</v>
      </c>
      <c r="AM710" s="62">
        <v>1.1913623046265696E-2</v>
      </c>
      <c r="AN710" s="62">
        <v>1.1913623046265696E-2</v>
      </c>
      <c r="AO710" s="62">
        <v>1.1913623046265696E-2</v>
      </c>
      <c r="AP710" s="62">
        <v>1.1913623046265696E-2</v>
      </c>
      <c r="AQ710" s="62">
        <v>1.1913623046265696E-2</v>
      </c>
      <c r="AR710" s="62">
        <v>1.1913623046265696E-2</v>
      </c>
      <c r="AS710" s="62">
        <v>1.1913623046265696E-2</v>
      </c>
      <c r="AT710" s="62">
        <v>1.1913623046265696E-2</v>
      </c>
      <c r="AU710" s="62">
        <v>1.1913623046265696E-2</v>
      </c>
      <c r="AV710" s="62">
        <v>1.1913623046265696E-2</v>
      </c>
      <c r="AW710" s="62">
        <v>1.1913623046265696E-2</v>
      </c>
      <c r="AX710" s="62">
        <v>1.1913623046265696E-2</v>
      </c>
      <c r="AY710" s="62">
        <v>1.1913623046265696E-2</v>
      </c>
      <c r="AZ710" s="62">
        <v>1.1913623046265696E-2</v>
      </c>
      <c r="BA710" s="62">
        <v>1.1913623046265696E-2</v>
      </c>
      <c r="BB710" s="62">
        <v>1.1913623046265696E-2</v>
      </c>
      <c r="BC710" s="62">
        <v>1.1913623046265696E-2</v>
      </c>
      <c r="BD710" s="62">
        <v>1.1913623046265696E-2</v>
      </c>
      <c r="BE710" s="62">
        <v>1.1913623046265696E-2</v>
      </c>
      <c r="BF710" s="62">
        <v>1.1913623046265696E-2</v>
      </c>
      <c r="BG710" s="62">
        <v>1.1913623046265696E-2</v>
      </c>
    </row>
    <row r="711" spans="1:59" x14ac:dyDescent="0.35">
      <c r="A711" s="2" t="s">
        <v>507</v>
      </c>
      <c r="B711" s="4" t="s">
        <v>80</v>
      </c>
      <c r="C711" s="29" t="s">
        <v>11</v>
      </c>
      <c r="D711" s="24" t="s">
        <v>7</v>
      </c>
      <c r="E711" s="102">
        <v>0.74421678783873102</v>
      </c>
      <c r="F711" s="61">
        <v>0.14614261812212678</v>
      </c>
      <c r="G711" s="61">
        <v>0.14877941470940736</v>
      </c>
      <c r="H711" s="61">
        <v>0.15141621129668797</v>
      </c>
      <c r="I711" s="61">
        <v>0.15405300788396858</v>
      </c>
      <c r="J711" s="61">
        <v>0.15668980447124917</v>
      </c>
      <c r="K711" s="61">
        <v>0.15932660105852978</v>
      </c>
      <c r="L711" s="61">
        <v>0.16196339764581039</v>
      </c>
      <c r="M711" s="61">
        <v>0.16460019423309097</v>
      </c>
      <c r="N711" s="61">
        <v>0.16723699082037158</v>
      </c>
      <c r="O711" s="61">
        <v>0.16987378740765216</v>
      </c>
      <c r="P711" s="61">
        <v>0.1725105839949328</v>
      </c>
      <c r="Q711" s="61">
        <v>0.17514738058221341</v>
      </c>
      <c r="R711" s="61">
        <v>0.17778417716949396</v>
      </c>
      <c r="S711" s="61">
        <v>0.1804209737567746</v>
      </c>
      <c r="T711" s="61">
        <v>0.18151762541890284</v>
      </c>
      <c r="U711" s="61">
        <v>0.18261427708103103</v>
      </c>
      <c r="V711" s="61">
        <v>0.18371092874315928</v>
      </c>
      <c r="W711" s="61">
        <v>0.1848075804052875</v>
      </c>
      <c r="X711" s="61">
        <v>0.18590423206741574</v>
      </c>
      <c r="Y711" s="61">
        <v>0.18664622349821547</v>
      </c>
      <c r="Z711" s="61">
        <v>0.18738821492901522</v>
      </c>
      <c r="AA711" s="61">
        <v>0.18813020635981495</v>
      </c>
      <c r="AB711" s="61">
        <v>0.18887219779061468</v>
      </c>
      <c r="AC711" s="61">
        <v>0.18961418922141443</v>
      </c>
      <c r="AD711" s="61">
        <v>0.19009442182115005</v>
      </c>
      <c r="AE711" s="61">
        <v>0.19057465442088567</v>
      </c>
      <c r="AF711" s="61">
        <v>0.19105488702062129</v>
      </c>
      <c r="AG711" s="61">
        <v>0.19153511962035694</v>
      </c>
      <c r="AH711" s="61">
        <v>0.19201535222009256</v>
      </c>
      <c r="AI711" s="61">
        <v>0.19249558481982815</v>
      </c>
      <c r="AJ711" s="61">
        <v>0.19297581741956382</v>
      </c>
      <c r="AK711" s="61">
        <v>0.19345605001929939</v>
      </c>
      <c r="AL711" s="61">
        <v>0.19393628261903503</v>
      </c>
      <c r="AM711" s="62">
        <v>0.19441651521877065</v>
      </c>
      <c r="AN711" s="62">
        <v>0.19441651521877065</v>
      </c>
      <c r="AO711" s="62">
        <v>0.19441651521877065</v>
      </c>
      <c r="AP711" s="62">
        <v>0.19441651521877065</v>
      </c>
      <c r="AQ711" s="62">
        <v>0.19441651521877065</v>
      </c>
      <c r="AR711" s="62">
        <v>0.19441651521877065</v>
      </c>
      <c r="AS711" s="62">
        <v>0.19441651521877065</v>
      </c>
      <c r="AT711" s="62">
        <v>0.19441651521877065</v>
      </c>
      <c r="AU711" s="62">
        <v>0.19441651521877065</v>
      </c>
      <c r="AV711" s="62">
        <v>0.19441651521877065</v>
      </c>
      <c r="AW711" s="62">
        <v>0.19441651521877065</v>
      </c>
      <c r="AX711" s="62">
        <v>0.19441651521877065</v>
      </c>
      <c r="AY711" s="62">
        <v>0.19441651521877065</v>
      </c>
      <c r="AZ711" s="62">
        <v>0.19441651521877065</v>
      </c>
      <c r="BA711" s="62">
        <v>0.19441651521877065</v>
      </c>
      <c r="BB711" s="62">
        <v>0.19441651521877065</v>
      </c>
      <c r="BC711" s="62">
        <v>0.19441651521877065</v>
      </c>
      <c r="BD711" s="62">
        <v>0.19441651521877065</v>
      </c>
      <c r="BE711" s="62">
        <v>0.19441651521877065</v>
      </c>
      <c r="BF711" s="62">
        <v>0.19441651521877065</v>
      </c>
      <c r="BG711" s="62">
        <v>0.19441651521877065</v>
      </c>
    </row>
    <row r="712" spans="1:59" x14ac:dyDescent="0.35">
      <c r="A712" s="2" t="s">
        <v>507</v>
      </c>
      <c r="B712" s="4" t="s">
        <v>80</v>
      </c>
      <c r="C712" s="29" t="s">
        <v>32</v>
      </c>
      <c r="D712" s="24" t="s">
        <v>7</v>
      </c>
      <c r="E712" s="102">
        <v>6.477197620621282E-2</v>
      </c>
      <c r="F712" s="61">
        <v>0.3983927022502019</v>
      </c>
      <c r="G712" s="61">
        <v>0.40386180602291255</v>
      </c>
      <c r="H712" s="61">
        <v>0.40933090979562309</v>
      </c>
      <c r="I712" s="61">
        <v>0.41480001356833374</v>
      </c>
      <c r="J712" s="61">
        <v>0.42026911734104427</v>
      </c>
      <c r="K712" s="61">
        <v>0.42573822111375481</v>
      </c>
      <c r="L712" s="61">
        <v>0.43120732488646546</v>
      </c>
      <c r="M712" s="61">
        <v>0.436676428659176</v>
      </c>
      <c r="N712" s="61">
        <v>0.44214553243188665</v>
      </c>
      <c r="O712" s="61">
        <v>0.44761463620459718</v>
      </c>
      <c r="P712" s="61">
        <v>0.45308373997730778</v>
      </c>
      <c r="Q712" s="61">
        <v>0.45855284375001837</v>
      </c>
      <c r="R712" s="61">
        <v>0.46402194752272896</v>
      </c>
      <c r="S712" s="61">
        <v>0.46949105129543955</v>
      </c>
      <c r="T712" s="61">
        <v>0.471966959658427</v>
      </c>
      <c r="U712" s="61">
        <v>0.47444286802141439</v>
      </c>
      <c r="V712" s="61">
        <v>0.47691877638440183</v>
      </c>
      <c r="W712" s="61">
        <v>0.47939468474738922</v>
      </c>
      <c r="X712" s="61">
        <v>0.48187059311037667</v>
      </c>
      <c r="Y712" s="61">
        <v>0.48397952154051549</v>
      </c>
      <c r="Z712" s="61">
        <v>0.48608844997065426</v>
      </c>
      <c r="AA712" s="61">
        <v>0.48819737840079308</v>
      </c>
      <c r="AB712" s="61">
        <v>0.49030630683093185</v>
      </c>
      <c r="AC712" s="61">
        <v>0.49241523526107062</v>
      </c>
      <c r="AD712" s="61">
        <v>0.49442962696457365</v>
      </c>
      <c r="AE712" s="61">
        <v>0.49644401866807658</v>
      </c>
      <c r="AF712" s="61">
        <v>0.49845841037157951</v>
      </c>
      <c r="AG712" s="61">
        <v>0.50047280207508249</v>
      </c>
      <c r="AH712" s="61">
        <v>0.50248719377858553</v>
      </c>
      <c r="AI712" s="61">
        <v>0.50450158548208845</v>
      </c>
      <c r="AJ712" s="61">
        <v>0.50651597718559149</v>
      </c>
      <c r="AK712" s="61">
        <v>0.50853036888909442</v>
      </c>
      <c r="AL712" s="61">
        <v>0.51054476059259746</v>
      </c>
      <c r="AM712" s="62">
        <v>0.51255915229610038</v>
      </c>
      <c r="AN712" s="62">
        <v>0.51255915229610038</v>
      </c>
      <c r="AO712" s="62">
        <v>0.51255915229610038</v>
      </c>
      <c r="AP712" s="62">
        <v>0.51255915229610038</v>
      </c>
      <c r="AQ712" s="62">
        <v>0.51255915229610038</v>
      </c>
      <c r="AR712" s="62">
        <v>0.51255915229610038</v>
      </c>
      <c r="AS712" s="62">
        <v>0.51255915229610038</v>
      </c>
      <c r="AT712" s="62">
        <v>0.51255915229610038</v>
      </c>
      <c r="AU712" s="62">
        <v>0.51255915229610038</v>
      </c>
      <c r="AV712" s="62">
        <v>0.51255915229610038</v>
      </c>
      <c r="AW712" s="62">
        <v>0.51255915229610038</v>
      </c>
      <c r="AX712" s="62">
        <v>0.51255915229610038</v>
      </c>
      <c r="AY712" s="62">
        <v>0.51255915229610038</v>
      </c>
      <c r="AZ712" s="62">
        <v>0.51255915229610038</v>
      </c>
      <c r="BA712" s="62">
        <v>0.51255915229610038</v>
      </c>
      <c r="BB712" s="62">
        <v>0.51255915229610038</v>
      </c>
      <c r="BC712" s="62">
        <v>0.51255915229610038</v>
      </c>
      <c r="BD712" s="62">
        <v>0.51255915229610038</v>
      </c>
      <c r="BE712" s="62">
        <v>0.51255915229610038</v>
      </c>
      <c r="BF712" s="62">
        <v>0.51255915229610038</v>
      </c>
      <c r="BG712" s="62">
        <v>0.51255915229610038</v>
      </c>
    </row>
    <row r="713" spans="1:59" x14ac:dyDescent="0.35">
      <c r="A713" s="2" t="s">
        <v>507</v>
      </c>
      <c r="B713" s="4" t="s">
        <v>80</v>
      </c>
      <c r="C713" s="29" t="s">
        <v>13</v>
      </c>
      <c r="D713" s="24" t="s">
        <v>7</v>
      </c>
      <c r="E713" s="102">
        <v>0.10442828816920027</v>
      </c>
      <c r="F713" s="61">
        <v>0.64230660158706032</v>
      </c>
      <c r="G713" s="61">
        <v>0.65112413624102239</v>
      </c>
      <c r="H713" s="61">
        <v>0.65994167089498423</v>
      </c>
      <c r="I713" s="61">
        <v>0.6687592055489463</v>
      </c>
      <c r="J713" s="61">
        <v>0.67757674020290815</v>
      </c>
      <c r="K713" s="61">
        <v>0.68639427485687021</v>
      </c>
      <c r="L713" s="61">
        <v>0.69521180951083217</v>
      </c>
      <c r="M713" s="61">
        <v>0.70402934416479412</v>
      </c>
      <c r="N713" s="61">
        <v>0.71284687881875608</v>
      </c>
      <c r="O713" s="61">
        <v>0.72166441347271804</v>
      </c>
      <c r="P713" s="61">
        <v>0.73048194812667999</v>
      </c>
      <c r="Q713" s="61">
        <v>0.73929948278064195</v>
      </c>
      <c r="R713" s="61">
        <v>0.7481170174346039</v>
      </c>
      <c r="S713" s="61">
        <v>0.75693455208856586</v>
      </c>
      <c r="T713" s="61">
        <v>0.76092632271460681</v>
      </c>
      <c r="U713" s="61">
        <v>0.76491809334064786</v>
      </c>
      <c r="V713" s="61">
        <v>0.76890986396668881</v>
      </c>
      <c r="W713" s="61">
        <v>0.77290163459272965</v>
      </c>
      <c r="X713" s="61">
        <v>0.77689340521877071</v>
      </c>
      <c r="Y713" s="61">
        <v>0.78029351432042304</v>
      </c>
      <c r="Z713" s="61">
        <v>0.78369362342207538</v>
      </c>
      <c r="AA713" s="61">
        <v>0.78709373252372772</v>
      </c>
      <c r="AB713" s="61">
        <v>0.79049384162538006</v>
      </c>
      <c r="AC713" s="61">
        <v>0.79389395072703239</v>
      </c>
      <c r="AD713" s="61">
        <v>0.79714164347349636</v>
      </c>
      <c r="AE713" s="61">
        <v>0.80038933621996033</v>
      </c>
      <c r="AF713" s="61">
        <v>0.8036370289664243</v>
      </c>
      <c r="AG713" s="61">
        <v>0.80688472171288828</v>
      </c>
      <c r="AH713" s="61">
        <v>0.81013241445935225</v>
      </c>
      <c r="AI713" s="61">
        <v>0.81338010720581622</v>
      </c>
      <c r="AJ713" s="61">
        <v>0.81662779995228019</v>
      </c>
      <c r="AK713" s="61">
        <v>0.81987549269874416</v>
      </c>
      <c r="AL713" s="61">
        <v>0.82312318544520824</v>
      </c>
      <c r="AM713" s="62">
        <v>0.8263708781916721</v>
      </c>
      <c r="AN713" s="62">
        <v>0.8263708781916721</v>
      </c>
      <c r="AO713" s="62">
        <v>0.8263708781916721</v>
      </c>
      <c r="AP713" s="62">
        <v>0.8263708781916721</v>
      </c>
      <c r="AQ713" s="62">
        <v>0.8263708781916721</v>
      </c>
      <c r="AR713" s="62">
        <v>0.8263708781916721</v>
      </c>
      <c r="AS713" s="62">
        <v>0.8263708781916721</v>
      </c>
      <c r="AT713" s="62">
        <v>0.8263708781916721</v>
      </c>
      <c r="AU713" s="62">
        <v>0.8263708781916721</v>
      </c>
      <c r="AV713" s="62">
        <v>0.8263708781916721</v>
      </c>
      <c r="AW713" s="62">
        <v>0.8263708781916721</v>
      </c>
      <c r="AX713" s="62">
        <v>0.8263708781916721</v>
      </c>
      <c r="AY713" s="62">
        <v>0.8263708781916721</v>
      </c>
      <c r="AZ713" s="62">
        <v>0.8263708781916721</v>
      </c>
      <c r="BA713" s="62">
        <v>0.8263708781916721</v>
      </c>
      <c r="BB713" s="62">
        <v>0.8263708781916721</v>
      </c>
      <c r="BC713" s="62">
        <v>0.8263708781916721</v>
      </c>
      <c r="BD713" s="62">
        <v>0.8263708781916721</v>
      </c>
      <c r="BE713" s="62">
        <v>0.8263708781916721</v>
      </c>
      <c r="BF713" s="62">
        <v>0.8263708781916721</v>
      </c>
      <c r="BG713" s="62">
        <v>0.8263708781916721</v>
      </c>
    </row>
    <row r="714" spans="1:59" x14ac:dyDescent="0.35">
      <c r="A714" s="2" t="s">
        <v>507</v>
      </c>
      <c r="B714" s="4" t="s">
        <v>80</v>
      </c>
      <c r="C714" s="29" t="s">
        <v>33</v>
      </c>
      <c r="D714" s="24" t="s">
        <v>7</v>
      </c>
      <c r="E714" s="102">
        <v>1.7184401850627893E-2</v>
      </c>
      <c r="F714" s="61">
        <v>0.10569602304597195</v>
      </c>
      <c r="G714" s="61">
        <v>0.1071470097611809</v>
      </c>
      <c r="H714" s="61">
        <v>0.1085979964763898</v>
      </c>
      <c r="I714" s="61">
        <v>0.11004898319159875</v>
      </c>
      <c r="J714" s="61">
        <v>0.11149996990680767</v>
      </c>
      <c r="K714" s="61">
        <v>0.11295095662201661</v>
      </c>
      <c r="L714" s="61">
        <v>0.11440194333722555</v>
      </c>
      <c r="M714" s="61">
        <v>0.11585293005243448</v>
      </c>
      <c r="N714" s="61">
        <v>0.1173039167676434</v>
      </c>
      <c r="O714" s="61">
        <v>0.11875490348285232</v>
      </c>
      <c r="P714" s="61">
        <v>0.12020589019806127</v>
      </c>
      <c r="Q714" s="61">
        <v>0.12165687691327019</v>
      </c>
      <c r="R714" s="61">
        <v>0.12310786362847913</v>
      </c>
      <c r="S714" s="61">
        <v>0.12455885034368806</v>
      </c>
      <c r="T714" s="61">
        <v>0.12521572399101125</v>
      </c>
      <c r="U714" s="61">
        <v>0.12587259763833444</v>
      </c>
      <c r="V714" s="61">
        <v>0.12652947128565764</v>
      </c>
      <c r="W714" s="61">
        <v>0.12718634493298084</v>
      </c>
      <c r="X714" s="61">
        <v>0.12784321858030404</v>
      </c>
      <c r="Y714" s="61">
        <v>0.12840273020462656</v>
      </c>
      <c r="Z714" s="61">
        <v>0.12896224182894911</v>
      </c>
      <c r="AA714" s="61">
        <v>0.12952175345327163</v>
      </c>
      <c r="AB714" s="61">
        <v>0.13008126507759418</v>
      </c>
      <c r="AC714" s="61">
        <v>0.13064077670191671</v>
      </c>
      <c r="AD714" s="61">
        <v>0.13117520715386649</v>
      </c>
      <c r="AE714" s="61">
        <v>0.13170963760581625</v>
      </c>
      <c r="AF714" s="61">
        <v>0.13224406805776601</v>
      </c>
      <c r="AG714" s="61">
        <v>0.13277849850971579</v>
      </c>
      <c r="AH714" s="61">
        <v>0.13331292896166555</v>
      </c>
      <c r="AI714" s="61">
        <v>0.13384735941361534</v>
      </c>
      <c r="AJ714" s="61">
        <v>0.13438178986556509</v>
      </c>
      <c r="AK714" s="61">
        <v>0.13491622031751488</v>
      </c>
      <c r="AL714" s="61">
        <v>0.13545065076946464</v>
      </c>
      <c r="AM714" s="62">
        <v>0.13598508122141439</v>
      </c>
      <c r="AN714" s="62">
        <v>0.13598508122141439</v>
      </c>
      <c r="AO714" s="62">
        <v>0.13598508122141439</v>
      </c>
      <c r="AP714" s="62">
        <v>0.13598508122141439</v>
      </c>
      <c r="AQ714" s="62">
        <v>0.13598508122141439</v>
      </c>
      <c r="AR714" s="62">
        <v>0.13598508122141439</v>
      </c>
      <c r="AS714" s="62">
        <v>0.13598508122141439</v>
      </c>
      <c r="AT714" s="62">
        <v>0.13598508122141439</v>
      </c>
      <c r="AU714" s="62">
        <v>0.13598508122141439</v>
      </c>
      <c r="AV714" s="62">
        <v>0.13598508122141439</v>
      </c>
      <c r="AW714" s="62">
        <v>0.13598508122141439</v>
      </c>
      <c r="AX714" s="62">
        <v>0.13598508122141439</v>
      </c>
      <c r="AY714" s="62">
        <v>0.13598508122141439</v>
      </c>
      <c r="AZ714" s="62">
        <v>0.13598508122141439</v>
      </c>
      <c r="BA714" s="62">
        <v>0.13598508122141439</v>
      </c>
      <c r="BB714" s="62">
        <v>0.13598508122141439</v>
      </c>
      <c r="BC714" s="62">
        <v>0.13598508122141439</v>
      </c>
      <c r="BD714" s="62">
        <v>0.13598508122141439</v>
      </c>
      <c r="BE714" s="62">
        <v>0.13598508122141439</v>
      </c>
      <c r="BF714" s="62">
        <v>0.13598508122141439</v>
      </c>
      <c r="BG714" s="62">
        <v>0.13598508122141439</v>
      </c>
    </row>
    <row r="715" spans="1:59" x14ac:dyDescent="0.35">
      <c r="A715" s="2" t="s">
        <v>507</v>
      </c>
      <c r="B715" s="4" t="s">
        <v>80</v>
      </c>
      <c r="C715" s="29" t="s">
        <v>14</v>
      </c>
      <c r="D715" s="24" t="s">
        <v>7</v>
      </c>
      <c r="E715" s="102">
        <v>3.3046926635822869E-3</v>
      </c>
      <c r="F715" s="61">
        <v>2.0326158278071528E-2</v>
      </c>
      <c r="G715" s="61">
        <v>2.0605194184842478E-2</v>
      </c>
      <c r="H715" s="61">
        <v>2.0884230091613425E-2</v>
      </c>
      <c r="I715" s="61">
        <v>2.1163265998384376E-2</v>
      </c>
      <c r="J715" s="61">
        <v>2.1442301905155319E-2</v>
      </c>
      <c r="K715" s="61">
        <v>2.172133781192627E-2</v>
      </c>
      <c r="L715" s="61">
        <v>2.200037371869722E-2</v>
      </c>
      <c r="M715" s="61">
        <v>2.2279409625468167E-2</v>
      </c>
      <c r="N715" s="61">
        <v>2.2558445532239117E-2</v>
      </c>
      <c r="O715" s="61">
        <v>2.2837481439010064E-2</v>
      </c>
      <c r="P715" s="61">
        <v>2.3116517345781008E-2</v>
      </c>
      <c r="Q715" s="61">
        <v>2.3395553252551958E-2</v>
      </c>
      <c r="R715" s="61">
        <v>2.3674589159322905E-2</v>
      </c>
      <c r="S715" s="61">
        <v>2.3953625066093855E-2</v>
      </c>
      <c r="T715" s="61">
        <v>2.4079946921348315E-2</v>
      </c>
      <c r="U715" s="61">
        <v>2.4206268776602778E-2</v>
      </c>
      <c r="V715" s="61">
        <v>2.4332590631857238E-2</v>
      </c>
      <c r="W715" s="61">
        <v>2.4458912487111698E-2</v>
      </c>
      <c r="X715" s="61">
        <v>2.4585234342366161E-2</v>
      </c>
      <c r="Y715" s="61">
        <v>2.4692832731658954E-2</v>
      </c>
      <c r="Z715" s="61">
        <v>2.480043112095175E-2</v>
      </c>
      <c r="AA715" s="61">
        <v>2.4908029510244546E-2</v>
      </c>
      <c r="AB715" s="61">
        <v>2.5015627899537343E-2</v>
      </c>
      <c r="AC715" s="61">
        <v>2.5123226288830135E-2</v>
      </c>
      <c r="AD715" s="61">
        <v>2.5226001375743552E-2</v>
      </c>
      <c r="AE715" s="61">
        <v>2.5328776462656969E-2</v>
      </c>
      <c r="AF715" s="61">
        <v>2.5431551549570386E-2</v>
      </c>
      <c r="AG715" s="61">
        <v>2.5534326636483803E-2</v>
      </c>
      <c r="AH715" s="61">
        <v>2.5637101723397223E-2</v>
      </c>
      <c r="AI715" s="61">
        <v>2.5739876810310636E-2</v>
      </c>
      <c r="AJ715" s="61">
        <v>2.5842651897224057E-2</v>
      </c>
      <c r="AK715" s="61">
        <v>2.5945426984137474E-2</v>
      </c>
      <c r="AL715" s="61">
        <v>2.604820207105089E-2</v>
      </c>
      <c r="AM715" s="62">
        <v>2.6150977157964307E-2</v>
      </c>
      <c r="AN715" s="62">
        <v>2.6150977157964307E-2</v>
      </c>
      <c r="AO715" s="62">
        <v>2.6150977157964307E-2</v>
      </c>
      <c r="AP715" s="62">
        <v>2.6150977157964307E-2</v>
      </c>
      <c r="AQ715" s="62">
        <v>2.6150977157964307E-2</v>
      </c>
      <c r="AR715" s="62">
        <v>2.6150977157964307E-2</v>
      </c>
      <c r="AS715" s="62">
        <v>2.6150977157964307E-2</v>
      </c>
      <c r="AT715" s="62">
        <v>2.6150977157964307E-2</v>
      </c>
      <c r="AU715" s="62">
        <v>2.6150977157964307E-2</v>
      </c>
      <c r="AV715" s="62">
        <v>2.6150977157964307E-2</v>
      </c>
      <c r="AW715" s="62">
        <v>2.6150977157964307E-2</v>
      </c>
      <c r="AX715" s="62">
        <v>2.6150977157964307E-2</v>
      </c>
      <c r="AY715" s="62">
        <v>2.6150977157964307E-2</v>
      </c>
      <c r="AZ715" s="62">
        <v>2.6150977157964307E-2</v>
      </c>
      <c r="BA715" s="62">
        <v>2.6150977157964307E-2</v>
      </c>
      <c r="BB715" s="62">
        <v>2.6150977157964307E-2</v>
      </c>
      <c r="BC715" s="62">
        <v>2.6150977157964307E-2</v>
      </c>
      <c r="BD715" s="62">
        <v>2.6150977157964307E-2</v>
      </c>
      <c r="BE715" s="62">
        <v>2.6150977157964307E-2</v>
      </c>
      <c r="BF715" s="62">
        <v>2.6150977157964307E-2</v>
      </c>
      <c r="BG715" s="62">
        <v>2.6150977157964307E-2</v>
      </c>
    </row>
    <row r="716" spans="1:59" x14ac:dyDescent="0.35">
      <c r="A716" s="2" t="s">
        <v>507</v>
      </c>
      <c r="B716" s="4" t="s">
        <v>80</v>
      </c>
      <c r="C716" s="29" t="s">
        <v>15</v>
      </c>
      <c r="D716" s="24" t="s">
        <v>7</v>
      </c>
      <c r="E716" s="102">
        <v>1.9828155981493722E-3</v>
      </c>
      <c r="F716" s="61">
        <v>1.2195694966842918E-2</v>
      </c>
      <c r="G716" s="61">
        <v>1.2363116510905487E-2</v>
      </c>
      <c r="H716" s="61">
        <v>1.2530538054968055E-2</v>
      </c>
      <c r="I716" s="61">
        <v>1.2697959599030625E-2</v>
      </c>
      <c r="J716" s="61">
        <v>1.2865381143093194E-2</v>
      </c>
      <c r="K716" s="61">
        <v>1.3032802687155762E-2</v>
      </c>
      <c r="L716" s="61">
        <v>1.3200224231218333E-2</v>
      </c>
      <c r="M716" s="61">
        <v>1.3367645775280901E-2</v>
      </c>
      <c r="N716" s="61">
        <v>1.3535067319343468E-2</v>
      </c>
      <c r="O716" s="61">
        <v>1.3702488863406036E-2</v>
      </c>
      <c r="P716" s="61">
        <v>1.3869910407468607E-2</v>
      </c>
      <c r="Q716" s="61">
        <v>1.4037331951531177E-2</v>
      </c>
      <c r="R716" s="61">
        <v>1.4204753495593744E-2</v>
      </c>
      <c r="S716" s="61">
        <v>1.4372175039656314E-2</v>
      </c>
      <c r="T716" s="61">
        <v>1.4447968152808991E-2</v>
      </c>
      <c r="U716" s="61">
        <v>1.4523761265961667E-2</v>
      </c>
      <c r="V716" s="61">
        <v>1.4599554379114343E-2</v>
      </c>
      <c r="W716" s="61">
        <v>1.4675347492267019E-2</v>
      </c>
      <c r="X716" s="61">
        <v>1.4751140605419696E-2</v>
      </c>
      <c r="Y716" s="61">
        <v>1.4815699638995372E-2</v>
      </c>
      <c r="Z716" s="61">
        <v>1.4880258672571051E-2</v>
      </c>
      <c r="AA716" s="61">
        <v>1.4944817706146727E-2</v>
      </c>
      <c r="AB716" s="61">
        <v>1.5009376739722406E-2</v>
      </c>
      <c r="AC716" s="61">
        <v>1.5073935773298082E-2</v>
      </c>
      <c r="AD716" s="61">
        <v>1.5135600825446132E-2</v>
      </c>
      <c r="AE716" s="61">
        <v>1.5197265877594183E-2</v>
      </c>
      <c r="AF716" s="61">
        <v>1.5258930929742233E-2</v>
      </c>
      <c r="AG716" s="61">
        <v>1.5320595981890284E-2</v>
      </c>
      <c r="AH716" s="61">
        <v>1.5382261034038334E-2</v>
      </c>
      <c r="AI716" s="61">
        <v>1.5443926086186383E-2</v>
      </c>
      <c r="AJ716" s="61">
        <v>1.5505591138334433E-2</v>
      </c>
      <c r="AK716" s="61">
        <v>1.5567256190482484E-2</v>
      </c>
      <c r="AL716" s="61">
        <v>1.5628921242630538E-2</v>
      </c>
      <c r="AM716" s="62">
        <v>1.5690586294778586E-2</v>
      </c>
      <c r="AN716" s="62">
        <v>1.5690586294778586E-2</v>
      </c>
      <c r="AO716" s="62">
        <v>1.5690586294778586E-2</v>
      </c>
      <c r="AP716" s="62">
        <v>1.5690586294778586E-2</v>
      </c>
      <c r="AQ716" s="62">
        <v>1.5690586294778586E-2</v>
      </c>
      <c r="AR716" s="62">
        <v>1.5690586294778586E-2</v>
      </c>
      <c r="AS716" s="62">
        <v>1.5690586294778586E-2</v>
      </c>
      <c r="AT716" s="62">
        <v>1.5690586294778586E-2</v>
      </c>
      <c r="AU716" s="62">
        <v>1.5690586294778586E-2</v>
      </c>
      <c r="AV716" s="62">
        <v>1.5690586294778586E-2</v>
      </c>
      <c r="AW716" s="62">
        <v>1.5690586294778586E-2</v>
      </c>
      <c r="AX716" s="62">
        <v>1.5690586294778586E-2</v>
      </c>
      <c r="AY716" s="62">
        <v>1.5690586294778586E-2</v>
      </c>
      <c r="AZ716" s="62">
        <v>1.5690586294778586E-2</v>
      </c>
      <c r="BA716" s="62">
        <v>1.5690586294778586E-2</v>
      </c>
      <c r="BB716" s="62">
        <v>1.5690586294778586E-2</v>
      </c>
      <c r="BC716" s="62">
        <v>1.5690586294778586E-2</v>
      </c>
      <c r="BD716" s="62">
        <v>1.5690586294778586E-2</v>
      </c>
      <c r="BE716" s="62">
        <v>1.5690586294778586E-2</v>
      </c>
      <c r="BF716" s="62">
        <v>1.5690586294778586E-2</v>
      </c>
      <c r="BG716" s="62">
        <v>1.5690586294778586E-2</v>
      </c>
    </row>
    <row r="717" spans="1:59" x14ac:dyDescent="0.35">
      <c r="A717" s="2" t="s">
        <v>507</v>
      </c>
      <c r="B717" s="4" t="s">
        <v>80</v>
      </c>
      <c r="C717" s="29" t="s">
        <v>72</v>
      </c>
      <c r="D717" s="24" t="s">
        <v>7</v>
      </c>
      <c r="E717" s="102">
        <v>1.8506278916060808E-2</v>
      </c>
      <c r="F717" s="61">
        <v>0.11382648635720057</v>
      </c>
      <c r="G717" s="61">
        <v>0.11538908743511789</v>
      </c>
      <c r="H717" s="61">
        <v>0.11695168851303518</v>
      </c>
      <c r="I717" s="61">
        <v>0.1185142895909525</v>
      </c>
      <c r="J717" s="61">
        <v>0.12007689066886981</v>
      </c>
      <c r="K717" s="61">
        <v>0.12163949174678712</v>
      </c>
      <c r="L717" s="61">
        <v>0.12320209282470444</v>
      </c>
      <c r="M717" s="61">
        <v>0.12476469390262172</v>
      </c>
      <c r="N717" s="61">
        <v>0.12632729498053905</v>
      </c>
      <c r="O717" s="61">
        <v>0.12788989605845635</v>
      </c>
      <c r="P717" s="61">
        <v>0.12945249713637366</v>
      </c>
      <c r="Q717" s="61">
        <v>0.131015098214291</v>
      </c>
      <c r="R717" s="61">
        <v>0.13257769929220828</v>
      </c>
      <c r="S717" s="61">
        <v>0.13414030037012561</v>
      </c>
      <c r="T717" s="61">
        <v>0.1348477027595506</v>
      </c>
      <c r="U717" s="61">
        <v>0.13555510514897556</v>
      </c>
      <c r="V717" s="61">
        <v>0.13626250753840055</v>
      </c>
      <c r="W717" s="61">
        <v>0.13696990992782551</v>
      </c>
      <c r="X717" s="61">
        <v>0.1376773123172505</v>
      </c>
      <c r="Y717" s="61">
        <v>0.13827986329729014</v>
      </c>
      <c r="Z717" s="61">
        <v>0.13888241427732981</v>
      </c>
      <c r="AA717" s="61">
        <v>0.13948496525736945</v>
      </c>
      <c r="AB717" s="61">
        <v>0.14008751623740912</v>
      </c>
      <c r="AC717" s="61">
        <v>0.14069006721744878</v>
      </c>
      <c r="AD717" s="61">
        <v>0.14126560770416394</v>
      </c>
      <c r="AE717" s="61">
        <v>0.14184114819087904</v>
      </c>
      <c r="AF717" s="61">
        <v>0.14241668867759419</v>
      </c>
      <c r="AG717" s="61">
        <v>0.14299222916430931</v>
      </c>
      <c r="AH717" s="61">
        <v>0.14356776965102447</v>
      </c>
      <c r="AI717" s="61">
        <v>0.14414331013773957</v>
      </c>
      <c r="AJ717" s="61">
        <v>0.14471885062445472</v>
      </c>
      <c r="AK717" s="61">
        <v>0.14529439111116985</v>
      </c>
      <c r="AL717" s="61">
        <v>0.145869931597885</v>
      </c>
      <c r="AM717" s="62">
        <v>0.14644547208460015</v>
      </c>
      <c r="AN717" s="62">
        <v>0.14644547208460015</v>
      </c>
      <c r="AO717" s="62">
        <v>0.14644547208460015</v>
      </c>
      <c r="AP717" s="62">
        <v>0.14644547208460015</v>
      </c>
      <c r="AQ717" s="62">
        <v>0.14644547208460015</v>
      </c>
      <c r="AR717" s="62">
        <v>0.14644547208460015</v>
      </c>
      <c r="AS717" s="62">
        <v>0.14644547208460015</v>
      </c>
      <c r="AT717" s="62">
        <v>0.14644547208460015</v>
      </c>
      <c r="AU717" s="62">
        <v>0.14644547208460015</v>
      </c>
      <c r="AV717" s="62">
        <v>0.14644547208460015</v>
      </c>
      <c r="AW717" s="62">
        <v>0.14644547208460015</v>
      </c>
      <c r="AX717" s="62">
        <v>0.14644547208460015</v>
      </c>
      <c r="AY717" s="62">
        <v>0.14644547208460015</v>
      </c>
      <c r="AZ717" s="62">
        <v>0.14644547208460015</v>
      </c>
      <c r="BA717" s="62">
        <v>0.14644547208460015</v>
      </c>
      <c r="BB717" s="62">
        <v>0.14644547208460015</v>
      </c>
      <c r="BC717" s="62">
        <v>0.14644547208460015</v>
      </c>
      <c r="BD717" s="62">
        <v>0.14644547208460015</v>
      </c>
      <c r="BE717" s="62">
        <v>0.14644547208460015</v>
      </c>
      <c r="BF717" s="62">
        <v>0.14644547208460015</v>
      </c>
      <c r="BG717" s="62">
        <v>0.14644547208460015</v>
      </c>
    </row>
    <row r="718" spans="1:59" x14ac:dyDescent="0.35">
      <c r="A718" s="2" t="s">
        <v>507</v>
      </c>
      <c r="B718" s="4" t="s">
        <v>80</v>
      </c>
      <c r="C718" s="29" t="s">
        <v>40</v>
      </c>
      <c r="D718" s="24" t="s">
        <v>7</v>
      </c>
      <c r="E718" s="102">
        <v>4.5604758757435554E-2</v>
      </c>
      <c r="F718" s="61">
        <v>0.28050098423738706</v>
      </c>
      <c r="G718" s="61">
        <v>0.2843516797508262</v>
      </c>
      <c r="H718" s="61">
        <v>0.28820237526426523</v>
      </c>
      <c r="I718" s="61">
        <v>0.29205307077770432</v>
      </c>
      <c r="J718" s="61">
        <v>0.29590376629114334</v>
      </c>
      <c r="K718" s="61">
        <v>0.29975446180458248</v>
      </c>
      <c r="L718" s="61">
        <v>0.30360515731802162</v>
      </c>
      <c r="M718" s="61">
        <v>0.3074558528314606</v>
      </c>
      <c r="N718" s="61">
        <v>0.31130654834489974</v>
      </c>
      <c r="O718" s="61">
        <v>0.31515724385833882</v>
      </c>
      <c r="P718" s="61">
        <v>0.3190079393717779</v>
      </c>
      <c r="Q718" s="61">
        <v>0.32285863488521699</v>
      </c>
      <c r="R718" s="61">
        <v>0.32670933039865607</v>
      </c>
      <c r="S718" s="61">
        <v>0.33056002591209516</v>
      </c>
      <c r="T718" s="61">
        <v>0.33230326751460676</v>
      </c>
      <c r="U718" s="61">
        <v>0.33404650911711825</v>
      </c>
      <c r="V718" s="61">
        <v>0.33578975071962985</v>
      </c>
      <c r="W718" s="61">
        <v>0.33753299232214135</v>
      </c>
      <c r="X718" s="61">
        <v>0.33927623392465295</v>
      </c>
      <c r="Y718" s="61">
        <v>0.3407610916968935</v>
      </c>
      <c r="Z718" s="61">
        <v>0.34224594946913411</v>
      </c>
      <c r="AA718" s="61">
        <v>0.34373080724137467</v>
      </c>
      <c r="AB718" s="61">
        <v>0.34521566501361522</v>
      </c>
      <c r="AC718" s="61">
        <v>0.34670052278585584</v>
      </c>
      <c r="AD718" s="61">
        <v>0.34811881898526098</v>
      </c>
      <c r="AE718" s="61">
        <v>0.34953711518466618</v>
      </c>
      <c r="AF718" s="61">
        <v>0.35095541138407127</v>
      </c>
      <c r="AG718" s="61">
        <v>0.35237370758347647</v>
      </c>
      <c r="AH718" s="61">
        <v>0.35379200378288161</v>
      </c>
      <c r="AI718" s="61">
        <v>0.35521029998228676</v>
      </c>
      <c r="AJ718" s="61">
        <v>0.35662859618169185</v>
      </c>
      <c r="AK718" s="61">
        <v>0.35804689238109705</v>
      </c>
      <c r="AL718" s="61">
        <v>0.35946518858050225</v>
      </c>
      <c r="AM718" s="62">
        <v>0.36088348477990739</v>
      </c>
      <c r="AN718" s="62">
        <v>0.36088348477990739</v>
      </c>
      <c r="AO718" s="62">
        <v>0.36088348477990739</v>
      </c>
      <c r="AP718" s="62">
        <v>0.36088348477990739</v>
      </c>
      <c r="AQ718" s="62">
        <v>0.36088348477990739</v>
      </c>
      <c r="AR718" s="62">
        <v>0.36088348477990739</v>
      </c>
      <c r="AS718" s="62">
        <v>0.36088348477990739</v>
      </c>
      <c r="AT718" s="62">
        <v>0.36088348477990739</v>
      </c>
      <c r="AU718" s="62">
        <v>0.36088348477990739</v>
      </c>
      <c r="AV718" s="62">
        <v>0.36088348477990739</v>
      </c>
      <c r="AW718" s="62">
        <v>0.36088348477990739</v>
      </c>
      <c r="AX718" s="62">
        <v>0.36088348477990739</v>
      </c>
      <c r="AY718" s="62">
        <v>0.36088348477990739</v>
      </c>
      <c r="AZ718" s="62">
        <v>0.36088348477990739</v>
      </c>
      <c r="BA718" s="62">
        <v>0.36088348477990739</v>
      </c>
      <c r="BB718" s="62">
        <v>0.36088348477990739</v>
      </c>
      <c r="BC718" s="62">
        <v>0.36088348477990739</v>
      </c>
      <c r="BD718" s="62">
        <v>0.36088348477990739</v>
      </c>
      <c r="BE718" s="62">
        <v>0.36088348477990739</v>
      </c>
      <c r="BF718" s="62">
        <v>0.36088348477990739</v>
      </c>
      <c r="BG718" s="62">
        <v>0.36088348477990739</v>
      </c>
    </row>
    <row r="719" spans="1:59" x14ac:dyDescent="0.35">
      <c r="A719" s="2" t="s">
        <v>507</v>
      </c>
      <c r="B719" s="4" t="s">
        <v>80</v>
      </c>
      <c r="C719" s="29" t="s">
        <v>16</v>
      </c>
      <c r="D719" s="24" t="s">
        <v>7</v>
      </c>
      <c r="E719" s="102">
        <v>0.74421678783873102</v>
      </c>
      <c r="F719" s="61">
        <v>4.5774508442217083</v>
      </c>
      <c r="G719" s="61">
        <v>4.6402897304265265</v>
      </c>
      <c r="H719" s="61">
        <v>4.7031286166313429</v>
      </c>
      <c r="I719" s="61">
        <v>4.765967502836161</v>
      </c>
      <c r="J719" s="61">
        <v>4.8288063890409783</v>
      </c>
      <c r="K719" s="61">
        <v>4.8916452752457964</v>
      </c>
      <c r="L719" s="61">
        <v>4.9544841614506137</v>
      </c>
      <c r="M719" s="61">
        <v>5.0173230476554309</v>
      </c>
      <c r="N719" s="61">
        <v>5.0801619338602482</v>
      </c>
      <c r="O719" s="61">
        <v>5.1430008200650654</v>
      </c>
      <c r="P719" s="61">
        <v>5.2058397062698836</v>
      </c>
      <c r="Q719" s="61">
        <v>5.2686785924747017</v>
      </c>
      <c r="R719" s="61">
        <v>5.331517478679519</v>
      </c>
      <c r="S719" s="61">
        <v>5.3943563648843362</v>
      </c>
      <c r="T719" s="61">
        <v>5.4228040466876406</v>
      </c>
      <c r="U719" s="61">
        <v>5.4512517284909459</v>
      </c>
      <c r="V719" s="61">
        <v>5.4796994102942502</v>
      </c>
      <c r="W719" s="61">
        <v>5.5081470920975546</v>
      </c>
      <c r="X719" s="61">
        <v>5.536594773900859</v>
      </c>
      <c r="Y719" s="61">
        <v>5.5608259311695969</v>
      </c>
      <c r="Z719" s="61">
        <v>5.5850570884383339</v>
      </c>
      <c r="AA719" s="61">
        <v>5.6092882457070719</v>
      </c>
      <c r="AB719" s="61">
        <v>5.6335194029758098</v>
      </c>
      <c r="AC719" s="61">
        <v>5.6577505602445459</v>
      </c>
      <c r="AD719" s="61">
        <v>5.6808955098174483</v>
      </c>
      <c r="AE719" s="61">
        <v>5.7040404593903498</v>
      </c>
      <c r="AF719" s="61">
        <v>5.7271854089632503</v>
      </c>
      <c r="AG719" s="61">
        <v>5.7503303585361527</v>
      </c>
      <c r="AH719" s="61">
        <v>5.7734753081090551</v>
      </c>
      <c r="AI719" s="61">
        <v>5.7966202576819557</v>
      </c>
      <c r="AJ719" s="61">
        <v>5.8197652072548571</v>
      </c>
      <c r="AK719" s="61">
        <v>5.8429101568277595</v>
      </c>
      <c r="AL719" s="61">
        <v>5.8660551064006601</v>
      </c>
      <c r="AM719" s="62">
        <v>5.8892000559735616</v>
      </c>
      <c r="AN719" s="62">
        <v>5.8892000559735616</v>
      </c>
      <c r="AO719" s="62">
        <v>5.8892000559735616</v>
      </c>
      <c r="AP719" s="62">
        <v>5.8892000559735616</v>
      </c>
      <c r="AQ719" s="62">
        <v>5.8892000559735616</v>
      </c>
      <c r="AR719" s="62">
        <v>5.8892000559735616</v>
      </c>
      <c r="AS719" s="62">
        <v>5.8892000559735616</v>
      </c>
      <c r="AT719" s="62">
        <v>5.8892000559735616</v>
      </c>
      <c r="AU719" s="62">
        <v>5.8892000559735616</v>
      </c>
      <c r="AV719" s="62">
        <v>5.8892000559735616</v>
      </c>
      <c r="AW719" s="62">
        <v>5.8892000559735616</v>
      </c>
      <c r="AX719" s="62">
        <v>5.8892000559735616</v>
      </c>
      <c r="AY719" s="62">
        <v>5.8892000559735616</v>
      </c>
      <c r="AZ719" s="62">
        <v>5.8892000559735616</v>
      </c>
      <c r="BA719" s="62">
        <v>5.8892000559735616</v>
      </c>
      <c r="BB719" s="62">
        <v>5.8892000559735616</v>
      </c>
      <c r="BC719" s="62">
        <v>5.8892000559735616</v>
      </c>
      <c r="BD719" s="62">
        <v>5.8892000559735616</v>
      </c>
      <c r="BE719" s="62">
        <v>5.8892000559735616</v>
      </c>
      <c r="BF719" s="62">
        <v>5.8892000559735616</v>
      </c>
      <c r="BG719" s="62">
        <v>5.8892000559735616</v>
      </c>
    </row>
    <row r="720" spans="1:59" x14ac:dyDescent="0.35">
      <c r="A720" s="2" t="s">
        <v>507</v>
      </c>
      <c r="B720" s="4" t="s">
        <v>80</v>
      </c>
      <c r="C720" s="29" t="s">
        <v>34</v>
      </c>
      <c r="D720" s="24" t="s">
        <v>7</v>
      </c>
      <c r="E720" s="102">
        <v>6.477197620621282E-2</v>
      </c>
      <c r="F720" s="61">
        <v>1.7277732136300214E-4</v>
      </c>
      <c r="G720" s="61">
        <v>1.7624061775721526E-4</v>
      </c>
      <c r="H720" s="61">
        <v>1.7970391415142835E-4</v>
      </c>
      <c r="I720" s="61">
        <v>1.8316721054564147E-4</v>
      </c>
      <c r="J720" s="61">
        <v>1.8663050693985462E-4</v>
      </c>
      <c r="K720" s="61">
        <v>1.9009380333406774E-4</v>
      </c>
      <c r="L720" s="61">
        <v>1.9355709972828083E-4</v>
      </c>
      <c r="M720" s="61">
        <v>1.9702039612249394E-4</v>
      </c>
      <c r="N720" s="61">
        <v>2.0048369251670706E-4</v>
      </c>
      <c r="O720" s="61">
        <v>2.0394698891092018E-4</v>
      </c>
      <c r="P720" s="61">
        <v>2.0741028530513327E-4</v>
      </c>
      <c r="Q720" s="61">
        <v>2.1087358169934642E-4</v>
      </c>
      <c r="R720" s="61">
        <v>2.1433687809355954E-4</v>
      </c>
      <c r="S720" s="61">
        <v>2.1780017448777263E-4</v>
      </c>
      <c r="T720" s="61">
        <v>2.1915297607402512E-4</v>
      </c>
      <c r="U720" s="61">
        <v>2.2050577766027758E-4</v>
      </c>
      <c r="V720" s="61">
        <v>2.2185857924653007E-4</v>
      </c>
      <c r="W720" s="61">
        <v>2.2321138083278253E-4</v>
      </c>
      <c r="X720" s="61">
        <v>2.2456418241903502E-4</v>
      </c>
      <c r="Y720" s="61">
        <v>2.2563535545274289E-4</v>
      </c>
      <c r="Z720" s="61">
        <v>2.2670652848645072E-4</v>
      </c>
      <c r="AA720" s="61">
        <v>2.2777770152015864E-4</v>
      </c>
      <c r="AB720" s="61">
        <v>2.2884887455386647E-4</v>
      </c>
      <c r="AC720" s="61">
        <v>2.2992004758757434E-4</v>
      </c>
      <c r="AD720" s="61">
        <v>2.3090009940515533E-4</v>
      </c>
      <c r="AE720" s="61">
        <v>2.3188015122273625E-4</v>
      </c>
      <c r="AF720" s="61">
        <v>2.3286020304031724E-4</v>
      </c>
      <c r="AG720" s="61">
        <v>2.3384025485789821E-4</v>
      </c>
      <c r="AH720" s="61">
        <v>2.3482030667547918E-4</v>
      </c>
      <c r="AI720" s="61">
        <v>2.3580035849306015E-4</v>
      </c>
      <c r="AJ720" s="61">
        <v>2.3678041031064109E-4</v>
      </c>
      <c r="AK720" s="61">
        <v>2.3776046212822208E-4</v>
      </c>
      <c r="AL720" s="61">
        <v>2.38740513945803E-4</v>
      </c>
      <c r="AM720" s="62">
        <v>2.3972056576338399E-4</v>
      </c>
      <c r="AN720" s="62">
        <v>2.3972056576338399E-4</v>
      </c>
      <c r="AO720" s="62">
        <v>2.3972056576338399E-4</v>
      </c>
      <c r="AP720" s="62">
        <v>2.3972056576338399E-4</v>
      </c>
      <c r="AQ720" s="62">
        <v>2.3972056576338399E-4</v>
      </c>
      <c r="AR720" s="62">
        <v>2.3972056576338399E-4</v>
      </c>
      <c r="AS720" s="62">
        <v>2.3972056576338399E-4</v>
      </c>
      <c r="AT720" s="62">
        <v>2.3972056576338399E-4</v>
      </c>
      <c r="AU720" s="62">
        <v>2.3972056576338399E-4</v>
      </c>
      <c r="AV720" s="62">
        <v>2.3972056576338399E-4</v>
      </c>
      <c r="AW720" s="62">
        <v>2.3972056576338399E-4</v>
      </c>
      <c r="AX720" s="62">
        <v>2.3972056576338399E-4</v>
      </c>
      <c r="AY720" s="62">
        <v>2.3972056576338399E-4</v>
      </c>
      <c r="AZ720" s="62">
        <v>2.3972056576338399E-4</v>
      </c>
      <c r="BA720" s="62">
        <v>2.3972056576338399E-4</v>
      </c>
      <c r="BB720" s="62">
        <v>2.3972056576338399E-4</v>
      </c>
      <c r="BC720" s="62">
        <v>2.3972056576338399E-4</v>
      </c>
      <c r="BD720" s="62">
        <v>2.3972056576338399E-4</v>
      </c>
      <c r="BE720" s="62">
        <v>2.3972056576338399E-4</v>
      </c>
      <c r="BF720" s="62">
        <v>2.3972056576338399E-4</v>
      </c>
      <c r="BG720" s="62">
        <v>2.3972056576338399E-4</v>
      </c>
    </row>
    <row r="721" spans="1:59" x14ac:dyDescent="0.35">
      <c r="A721" s="2" t="s">
        <v>507</v>
      </c>
      <c r="B721" s="4" t="s">
        <v>80</v>
      </c>
      <c r="C721" s="29" t="s">
        <v>18</v>
      </c>
      <c r="D721" s="24" t="s">
        <v>7</v>
      </c>
      <c r="E721" s="102">
        <v>0.10442828816920027</v>
      </c>
      <c r="F721" s="61">
        <v>2.7855935485055449E-4</v>
      </c>
      <c r="G721" s="61">
        <v>2.8414303679224503E-4</v>
      </c>
      <c r="H721" s="61">
        <v>2.8972671873393551E-4</v>
      </c>
      <c r="I721" s="61">
        <v>2.953104006756261E-4</v>
      </c>
      <c r="J721" s="61">
        <v>3.0089408261731664E-4</v>
      </c>
      <c r="K721" s="61">
        <v>3.0647776455900718E-4</v>
      </c>
      <c r="L721" s="61">
        <v>3.1206144650069767E-4</v>
      </c>
      <c r="M721" s="61">
        <v>3.1764512844238826E-4</v>
      </c>
      <c r="N721" s="61">
        <v>3.2322881038407875E-4</v>
      </c>
      <c r="O721" s="61">
        <v>3.2881249232576923E-4</v>
      </c>
      <c r="P721" s="61">
        <v>3.3439617426745983E-4</v>
      </c>
      <c r="Q721" s="61">
        <v>3.3997985620915036E-4</v>
      </c>
      <c r="R721" s="61">
        <v>3.455635381508409E-4</v>
      </c>
      <c r="S721" s="61">
        <v>3.5114722009253139E-4</v>
      </c>
      <c r="T721" s="61">
        <v>3.5332826754791809E-4</v>
      </c>
      <c r="U721" s="61">
        <v>3.5550931500330475E-4</v>
      </c>
      <c r="V721" s="61">
        <v>3.576903624586914E-4</v>
      </c>
      <c r="W721" s="61">
        <v>3.5987140991407799E-4</v>
      </c>
      <c r="X721" s="61">
        <v>3.620524573694647E-4</v>
      </c>
      <c r="Y721" s="61">
        <v>3.6377945062789161E-4</v>
      </c>
      <c r="Z721" s="61">
        <v>3.6550644388631858E-4</v>
      </c>
      <c r="AA721" s="61">
        <v>3.672334371447456E-4</v>
      </c>
      <c r="AB721" s="61">
        <v>3.6896043040317257E-4</v>
      </c>
      <c r="AC721" s="61">
        <v>3.7068742366159953E-4</v>
      </c>
      <c r="AD721" s="61">
        <v>3.7226750720423008E-4</v>
      </c>
      <c r="AE721" s="61">
        <v>3.7384759074686057E-4</v>
      </c>
      <c r="AF721" s="61">
        <v>3.7542767428949111E-4</v>
      </c>
      <c r="AG721" s="61">
        <v>3.7700775783212166E-4</v>
      </c>
      <c r="AH721" s="61">
        <v>3.785878413747522E-4</v>
      </c>
      <c r="AI721" s="61">
        <v>3.8016792491738269E-4</v>
      </c>
      <c r="AJ721" s="61">
        <v>3.8174800846001324E-4</v>
      </c>
      <c r="AK721" s="61">
        <v>3.8332809200264378E-4</v>
      </c>
      <c r="AL721" s="61">
        <v>3.8490817554527428E-4</v>
      </c>
      <c r="AM721" s="62">
        <v>3.8648825908790487E-4</v>
      </c>
      <c r="AN721" s="62">
        <v>3.8648825908790487E-4</v>
      </c>
      <c r="AO721" s="62">
        <v>3.8648825908790487E-4</v>
      </c>
      <c r="AP721" s="62">
        <v>3.8648825908790487E-4</v>
      </c>
      <c r="AQ721" s="62">
        <v>3.8648825908790487E-4</v>
      </c>
      <c r="AR721" s="62">
        <v>3.8648825908790487E-4</v>
      </c>
      <c r="AS721" s="62">
        <v>3.8648825908790487E-4</v>
      </c>
      <c r="AT721" s="62">
        <v>3.8648825908790487E-4</v>
      </c>
      <c r="AU721" s="62">
        <v>3.8648825908790487E-4</v>
      </c>
      <c r="AV721" s="62">
        <v>3.8648825908790487E-4</v>
      </c>
      <c r="AW721" s="62">
        <v>3.8648825908790487E-4</v>
      </c>
      <c r="AX721" s="62">
        <v>3.8648825908790487E-4</v>
      </c>
      <c r="AY721" s="62">
        <v>3.8648825908790487E-4</v>
      </c>
      <c r="AZ721" s="62">
        <v>3.8648825908790487E-4</v>
      </c>
      <c r="BA721" s="62">
        <v>3.8648825908790487E-4</v>
      </c>
      <c r="BB721" s="62">
        <v>3.8648825908790487E-4</v>
      </c>
      <c r="BC721" s="62">
        <v>3.8648825908790487E-4</v>
      </c>
      <c r="BD721" s="62">
        <v>3.8648825908790487E-4</v>
      </c>
      <c r="BE721" s="62">
        <v>3.8648825908790487E-4</v>
      </c>
      <c r="BF721" s="62">
        <v>3.8648825908790487E-4</v>
      </c>
      <c r="BG721" s="62">
        <v>3.8648825908790487E-4</v>
      </c>
    </row>
    <row r="722" spans="1:59" x14ac:dyDescent="0.35">
      <c r="A722" s="2" t="s">
        <v>507</v>
      </c>
      <c r="B722" s="4" t="s">
        <v>80</v>
      </c>
      <c r="C722" s="29" t="s">
        <v>35</v>
      </c>
      <c r="D722" s="24" t="s">
        <v>7</v>
      </c>
      <c r="E722" s="102">
        <v>1.7184401850627893E-2</v>
      </c>
      <c r="F722" s="61">
        <v>4.5838881177939349E-5</v>
      </c>
      <c r="G722" s="61">
        <v>4.6757714915179553E-5</v>
      </c>
      <c r="H722" s="61">
        <v>4.767654865241977E-5</v>
      </c>
      <c r="I722" s="61">
        <v>4.8595382389659987E-5</v>
      </c>
      <c r="J722" s="61">
        <v>4.9514216126900204E-5</v>
      </c>
      <c r="K722" s="61">
        <v>5.0433049864140421E-5</v>
      </c>
      <c r="L722" s="61">
        <v>5.1351883601380632E-5</v>
      </c>
      <c r="M722" s="61">
        <v>5.2270717338620849E-5</v>
      </c>
      <c r="N722" s="61">
        <v>5.3189551075861059E-5</v>
      </c>
      <c r="O722" s="61">
        <v>5.410838481310127E-5</v>
      </c>
      <c r="P722" s="61">
        <v>5.5027218550341487E-5</v>
      </c>
      <c r="Q722" s="61">
        <v>5.5946052287581704E-5</v>
      </c>
      <c r="R722" s="61">
        <v>5.6864886024821921E-5</v>
      </c>
      <c r="S722" s="61">
        <v>5.7783719762062131E-5</v>
      </c>
      <c r="T722" s="61">
        <v>5.8142626305353608E-5</v>
      </c>
      <c r="U722" s="61">
        <v>5.8501532848645078E-5</v>
      </c>
      <c r="V722" s="61">
        <v>5.8860439391936554E-5</v>
      </c>
      <c r="W722" s="61">
        <v>5.9219345935228024E-5</v>
      </c>
      <c r="X722" s="61">
        <v>5.95782524785195E-5</v>
      </c>
      <c r="Y722" s="61">
        <v>5.9862441242564442E-5</v>
      </c>
      <c r="Z722" s="61">
        <v>6.0146630006609384E-5</v>
      </c>
      <c r="AA722" s="61">
        <v>6.0430818770654333E-5</v>
      </c>
      <c r="AB722" s="61">
        <v>6.0715007534699282E-5</v>
      </c>
      <c r="AC722" s="61">
        <v>6.0999196298744224E-5</v>
      </c>
      <c r="AD722" s="61">
        <v>6.1259210046265704E-5</v>
      </c>
      <c r="AE722" s="61">
        <v>6.1519223793787177E-5</v>
      </c>
      <c r="AF722" s="61">
        <v>6.1779237541308664E-5</v>
      </c>
      <c r="AG722" s="61">
        <v>6.2039251288830137E-5</v>
      </c>
      <c r="AH722" s="61">
        <v>6.2299265036351624E-5</v>
      </c>
      <c r="AI722" s="61">
        <v>6.2559278783873098E-5</v>
      </c>
      <c r="AJ722" s="61">
        <v>6.2819292531394585E-5</v>
      </c>
      <c r="AK722" s="61">
        <v>6.3079306278916071E-5</v>
      </c>
      <c r="AL722" s="61">
        <v>6.3339320026437531E-5</v>
      </c>
      <c r="AM722" s="62">
        <v>6.3599333773959032E-5</v>
      </c>
      <c r="AN722" s="62">
        <v>6.3599333773959032E-5</v>
      </c>
      <c r="AO722" s="62">
        <v>6.3599333773959032E-5</v>
      </c>
      <c r="AP722" s="62">
        <v>6.3599333773959032E-5</v>
      </c>
      <c r="AQ722" s="62">
        <v>6.3599333773959032E-5</v>
      </c>
      <c r="AR722" s="62">
        <v>6.3599333773959032E-5</v>
      </c>
      <c r="AS722" s="62">
        <v>6.3599333773959032E-5</v>
      </c>
      <c r="AT722" s="62">
        <v>6.3599333773959032E-5</v>
      </c>
      <c r="AU722" s="62">
        <v>6.3599333773959032E-5</v>
      </c>
      <c r="AV722" s="62">
        <v>6.3599333773959032E-5</v>
      </c>
      <c r="AW722" s="62">
        <v>6.3599333773959032E-5</v>
      </c>
      <c r="AX722" s="62">
        <v>6.3599333773959032E-5</v>
      </c>
      <c r="AY722" s="62">
        <v>6.3599333773959032E-5</v>
      </c>
      <c r="AZ722" s="62">
        <v>6.3599333773959032E-5</v>
      </c>
      <c r="BA722" s="62">
        <v>6.3599333773959032E-5</v>
      </c>
      <c r="BB722" s="62">
        <v>6.3599333773959032E-5</v>
      </c>
      <c r="BC722" s="62">
        <v>6.3599333773959032E-5</v>
      </c>
      <c r="BD722" s="62">
        <v>6.3599333773959032E-5</v>
      </c>
      <c r="BE722" s="62">
        <v>6.3599333773959032E-5</v>
      </c>
      <c r="BF722" s="62">
        <v>6.3599333773959032E-5</v>
      </c>
      <c r="BG722" s="62">
        <v>6.3599333773959032E-5</v>
      </c>
    </row>
    <row r="723" spans="1:59" x14ac:dyDescent="0.35">
      <c r="A723" s="2" t="s">
        <v>507</v>
      </c>
      <c r="B723" s="4" t="s">
        <v>80</v>
      </c>
      <c r="C723" s="29" t="s">
        <v>19</v>
      </c>
      <c r="D723" s="24" t="s">
        <v>7</v>
      </c>
      <c r="E723" s="102">
        <v>3.3046926635822869E-3</v>
      </c>
      <c r="F723" s="61">
        <v>8.8151694572960274E-6</v>
      </c>
      <c r="G723" s="61">
        <v>8.9918682529191458E-6</v>
      </c>
      <c r="H723" s="61">
        <v>9.1685670485422625E-6</v>
      </c>
      <c r="I723" s="61">
        <v>9.3452658441653826E-6</v>
      </c>
      <c r="J723" s="61">
        <v>9.5219646397885011E-6</v>
      </c>
      <c r="K723" s="61">
        <v>9.6986634354116178E-6</v>
      </c>
      <c r="L723" s="61">
        <v>9.8753622310347362E-6</v>
      </c>
      <c r="M723" s="61">
        <v>1.0052061026657855E-5</v>
      </c>
      <c r="N723" s="61">
        <v>1.0228759822280973E-5</v>
      </c>
      <c r="O723" s="61">
        <v>1.040545861790409E-5</v>
      </c>
      <c r="P723" s="61">
        <v>1.0582157413527207E-5</v>
      </c>
      <c r="Q723" s="61">
        <v>1.0758856209150328E-5</v>
      </c>
      <c r="R723" s="61">
        <v>1.0935555004773445E-5</v>
      </c>
      <c r="S723" s="61">
        <v>1.1112253800396563E-5</v>
      </c>
      <c r="T723" s="61">
        <v>1.1181274289491079E-5</v>
      </c>
      <c r="U723" s="61">
        <v>1.125029477858559E-5</v>
      </c>
      <c r="V723" s="61">
        <v>1.1319315267680105E-5</v>
      </c>
      <c r="W723" s="61">
        <v>1.1388335756774621E-5</v>
      </c>
      <c r="X723" s="61">
        <v>1.1457356245869134E-5</v>
      </c>
      <c r="Y723" s="61">
        <v>1.1512007931262393E-5</v>
      </c>
      <c r="Z723" s="61">
        <v>1.1566659616655651E-5</v>
      </c>
      <c r="AA723" s="61">
        <v>1.162131130204891E-5</v>
      </c>
      <c r="AB723" s="61">
        <v>1.1675962987442167E-5</v>
      </c>
      <c r="AC723" s="61">
        <v>1.1730614672835427E-5</v>
      </c>
      <c r="AD723" s="61">
        <v>1.1780617316589559E-5</v>
      </c>
      <c r="AE723" s="61">
        <v>1.1830619960343687E-5</v>
      </c>
      <c r="AF723" s="61">
        <v>1.1880622604097819E-5</v>
      </c>
      <c r="AG723" s="61">
        <v>1.1930625247851951E-5</v>
      </c>
      <c r="AH723" s="61">
        <v>1.1980627891606081E-5</v>
      </c>
      <c r="AI723" s="61">
        <v>1.2030630535360212E-5</v>
      </c>
      <c r="AJ723" s="61">
        <v>1.2080633179114342E-5</v>
      </c>
      <c r="AK723" s="61">
        <v>1.2130635822868474E-5</v>
      </c>
      <c r="AL723" s="61">
        <v>1.2180638466622604E-5</v>
      </c>
      <c r="AM723" s="62">
        <v>1.2230641110376735E-5</v>
      </c>
      <c r="AN723" s="62">
        <v>1.2230641110376735E-5</v>
      </c>
      <c r="AO723" s="62">
        <v>1.2230641110376735E-5</v>
      </c>
      <c r="AP723" s="62">
        <v>1.2230641110376735E-5</v>
      </c>
      <c r="AQ723" s="62">
        <v>1.2230641110376735E-5</v>
      </c>
      <c r="AR723" s="62">
        <v>1.2230641110376735E-5</v>
      </c>
      <c r="AS723" s="62">
        <v>1.2230641110376735E-5</v>
      </c>
      <c r="AT723" s="62">
        <v>1.2230641110376735E-5</v>
      </c>
      <c r="AU723" s="62">
        <v>1.2230641110376735E-5</v>
      </c>
      <c r="AV723" s="62">
        <v>1.2230641110376735E-5</v>
      </c>
      <c r="AW723" s="62">
        <v>1.2230641110376735E-5</v>
      </c>
      <c r="AX723" s="62">
        <v>1.2230641110376735E-5</v>
      </c>
      <c r="AY723" s="62">
        <v>1.2230641110376735E-5</v>
      </c>
      <c r="AZ723" s="62">
        <v>1.2230641110376735E-5</v>
      </c>
      <c r="BA723" s="62">
        <v>1.2230641110376735E-5</v>
      </c>
      <c r="BB723" s="62">
        <v>1.2230641110376735E-5</v>
      </c>
      <c r="BC723" s="62">
        <v>1.2230641110376735E-5</v>
      </c>
      <c r="BD723" s="62">
        <v>1.2230641110376735E-5</v>
      </c>
      <c r="BE723" s="62">
        <v>1.2230641110376735E-5</v>
      </c>
      <c r="BF723" s="62">
        <v>1.2230641110376735E-5</v>
      </c>
      <c r="BG723" s="62">
        <v>1.2230641110376735E-5</v>
      </c>
    </row>
    <row r="724" spans="1:59" x14ac:dyDescent="0.35">
      <c r="A724" s="2" t="s">
        <v>507</v>
      </c>
      <c r="B724" s="4" t="s">
        <v>80</v>
      </c>
      <c r="C724" s="29" t="s">
        <v>20</v>
      </c>
      <c r="D724" s="24" t="s">
        <v>7</v>
      </c>
      <c r="E724" s="102">
        <v>1.9828155981493722E-3</v>
      </c>
      <c r="F724" s="61">
        <v>5.2891016743776173E-6</v>
      </c>
      <c r="G724" s="61">
        <v>5.3951209517514873E-6</v>
      </c>
      <c r="H724" s="61">
        <v>5.5011402291253582E-6</v>
      </c>
      <c r="I724" s="61">
        <v>5.6071595064992291E-6</v>
      </c>
      <c r="J724" s="61">
        <v>5.7131787838731E-6</v>
      </c>
      <c r="K724" s="61">
        <v>5.8191980612469717E-6</v>
      </c>
      <c r="L724" s="61">
        <v>5.9252173386208426E-6</v>
      </c>
      <c r="M724" s="61">
        <v>6.0312366159947135E-6</v>
      </c>
      <c r="N724" s="61">
        <v>6.1372558933685835E-6</v>
      </c>
      <c r="O724" s="61">
        <v>6.2432751707424544E-6</v>
      </c>
      <c r="P724" s="61">
        <v>6.3492944481163253E-6</v>
      </c>
      <c r="Q724" s="61">
        <v>6.4553137254901961E-6</v>
      </c>
      <c r="R724" s="61">
        <v>6.561333002864067E-6</v>
      </c>
      <c r="S724" s="61">
        <v>6.6673522802379388E-6</v>
      </c>
      <c r="T724" s="61">
        <v>6.7087645736946468E-6</v>
      </c>
      <c r="U724" s="61">
        <v>6.7501768671513549E-6</v>
      </c>
      <c r="V724" s="61">
        <v>6.7915891606080638E-6</v>
      </c>
      <c r="W724" s="61">
        <v>6.8330014540647718E-6</v>
      </c>
      <c r="X724" s="61">
        <v>6.8744137475214807E-6</v>
      </c>
      <c r="Y724" s="61">
        <v>6.9072047587574357E-6</v>
      </c>
      <c r="Z724" s="61">
        <v>6.9399957699933908E-6</v>
      </c>
      <c r="AA724" s="61">
        <v>6.9727867812293466E-6</v>
      </c>
      <c r="AB724" s="61">
        <v>7.0055777924653017E-6</v>
      </c>
      <c r="AC724" s="61">
        <v>7.0383688037012567E-6</v>
      </c>
      <c r="AD724" s="61">
        <v>7.0683703899537354E-6</v>
      </c>
      <c r="AE724" s="61">
        <v>7.0983719762062132E-6</v>
      </c>
      <c r="AF724" s="61">
        <v>7.1283735624586919E-6</v>
      </c>
      <c r="AG724" s="61">
        <v>7.1583751487111706E-6</v>
      </c>
      <c r="AH724" s="61">
        <v>7.1883767349636484E-6</v>
      </c>
      <c r="AI724" s="61">
        <v>7.218378321216127E-6</v>
      </c>
      <c r="AJ724" s="61">
        <v>7.2483799074686057E-6</v>
      </c>
      <c r="AK724" s="61">
        <v>7.2783814937210844E-6</v>
      </c>
      <c r="AL724" s="61">
        <v>7.3083830799735622E-6</v>
      </c>
      <c r="AM724" s="62">
        <v>7.3383846662260409E-6</v>
      </c>
      <c r="AN724" s="62">
        <v>7.3383846662260409E-6</v>
      </c>
      <c r="AO724" s="62">
        <v>7.3383846662260409E-6</v>
      </c>
      <c r="AP724" s="62">
        <v>7.3383846662260409E-6</v>
      </c>
      <c r="AQ724" s="62">
        <v>7.3383846662260409E-6</v>
      </c>
      <c r="AR724" s="62">
        <v>7.3383846662260409E-6</v>
      </c>
      <c r="AS724" s="62">
        <v>7.3383846662260409E-6</v>
      </c>
      <c r="AT724" s="62">
        <v>7.3383846662260409E-6</v>
      </c>
      <c r="AU724" s="62">
        <v>7.3383846662260409E-6</v>
      </c>
      <c r="AV724" s="62">
        <v>7.3383846662260409E-6</v>
      </c>
      <c r="AW724" s="62">
        <v>7.3383846662260409E-6</v>
      </c>
      <c r="AX724" s="62">
        <v>7.3383846662260409E-6</v>
      </c>
      <c r="AY724" s="62">
        <v>7.3383846662260409E-6</v>
      </c>
      <c r="AZ724" s="62">
        <v>7.3383846662260409E-6</v>
      </c>
      <c r="BA724" s="62">
        <v>7.3383846662260409E-6</v>
      </c>
      <c r="BB724" s="62">
        <v>7.3383846662260409E-6</v>
      </c>
      <c r="BC724" s="62">
        <v>7.3383846662260409E-6</v>
      </c>
      <c r="BD724" s="62">
        <v>7.3383846662260409E-6</v>
      </c>
      <c r="BE724" s="62">
        <v>7.3383846662260409E-6</v>
      </c>
      <c r="BF724" s="62">
        <v>7.3383846662260409E-6</v>
      </c>
      <c r="BG724" s="62">
        <v>7.3383846662260409E-6</v>
      </c>
    </row>
    <row r="725" spans="1:59" x14ac:dyDescent="0.35">
      <c r="A725" s="2" t="s">
        <v>507</v>
      </c>
      <c r="B725" s="4" t="s">
        <v>80</v>
      </c>
      <c r="C725" s="29" t="s">
        <v>74</v>
      </c>
      <c r="D725" s="24" t="s">
        <v>7</v>
      </c>
      <c r="E725" s="102">
        <v>1.8506278916060808E-2</v>
      </c>
      <c r="F725" s="61">
        <v>4.936494896085776E-5</v>
      </c>
      <c r="G725" s="61">
        <v>5.0354462216347221E-5</v>
      </c>
      <c r="H725" s="61">
        <v>5.1343975471836681E-5</v>
      </c>
      <c r="I725" s="61">
        <v>5.2333488727326141E-5</v>
      </c>
      <c r="J725" s="61">
        <v>5.3323001982815609E-5</v>
      </c>
      <c r="K725" s="61">
        <v>5.4312515238305069E-5</v>
      </c>
      <c r="L725" s="61">
        <v>5.530202849379453E-5</v>
      </c>
      <c r="M725" s="61">
        <v>5.629154174928399E-5</v>
      </c>
      <c r="N725" s="61">
        <v>5.7281055004773451E-5</v>
      </c>
      <c r="O725" s="61">
        <v>5.8270568260262911E-5</v>
      </c>
      <c r="P725" s="61">
        <v>5.9260081515752371E-5</v>
      </c>
      <c r="Q725" s="61">
        <v>6.0249594771241839E-5</v>
      </c>
      <c r="R725" s="61">
        <v>6.1239108026731292E-5</v>
      </c>
      <c r="S725" s="61">
        <v>6.2228621282220753E-5</v>
      </c>
      <c r="T725" s="61">
        <v>6.2615136021150041E-5</v>
      </c>
      <c r="U725" s="61">
        <v>6.3001650760079317E-5</v>
      </c>
      <c r="V725" s="61">
        <v>6.3388165499008592E-5</v>
      </c>
      <c r="W725" s="61">
        <v>6.377468023793788E-5</v>
      </c>
      <c r="X725" s="61">
        <v>6.4161194976867155E-5</v>
      </c>
      <c r="Y725" s="61">
        <v>6.4467244415069406E-5</v>
      </c>
      <c r="Z725" s="61">
        <v>6.4773293853271643E-5</v>
      </c>
      <c r="AA725" s="61">
        <v>6.5079343291473893E-5</v>
      </c>
      <c r="AB725" s="61">
        <v>6.5385392729676157E-5</v>
      </c>
      <c r="AC725" s="61">
        <v>6.5691442167878394E-5</v>
      </c>
      <c r="AD725" s="61">
        <v>6.5971456972901531E-5</v>
      </c>
      <c r="AE725" s="61">
        <v>6.6251471777924656E-5</v>
      </c>
      <c r="AF725" s="61">
        <v>6.6531486582947793E-5</v>
      </c>
      <c r="AG725" s="61">
        <v>6.6811501387970931E-5</v>
      </c>
      <c r="AH725" s="61">
        <v>6.7091516192994055E-5</v>
      </c>
      <c r="AI725" s="61">
        <v>6.7371530998017179E-5</v>
      </c>
      <c r="AJ725" s="61">
        <v>6.7651545803040317E-5</v>
      </c>
      <c r="AK725" s="61">
        <v>6.7931560608063468E-5</v>
      </c>
      <c r="AL725" s="61">
        <v>6.8211575413086592E-5</v>
      </c>
      <c r="AM725" s="62">
        <v>6.8491590218109716E-5</v>
      </c>
      <c r="AN725" s="62">
        <v>6.8491590218109716E-5</v>
      </c>
      <c r="AO725" s="62">
        <v>6.8491590218109716E-5</v>
      </c>
      <c r="AP725" s="62">
        <v>6.8491590218109716E-5</v>
      </c>
      <c r="AQ725" s="62">
        <v>6.8491590218109716E-5</v>
      </c>
      <c r="AR725" s="62">
        <v>6.8491590218109716E-5</v>
      </c>
      <c r="AS725" s="62">
        <v>6.8491590218109716E-5</v>
      </c>
      <c r="AT725" s="62">
        <v>6.8491590218109716E-5</v>
      </c>
      <c r="AU725" s="62">
        <v>6.8491590218109716E-5</v>
      </c>
      <c r="AV725" s="62">
        <v>6.8491590218109716E-5</v>
      </c>
      <c r="AW725" s="62">
        <v>6.8491590218109716E-5</v>
      </c>
      <c r="AX725" s="62">
        <v>6.8491590218109716E-5</v>
      </c>
      <c r="AY725" s="62">
        <v>6.8491590218109716E-5</v>
      </c>
      <c r="AZ725" s="62">
        <v>6.8491590218109716E-5</v>
      </c>
      <c r="BA725" s="62">
        <v>6.8491590218109716E-5</v>
      </c>
      <c r="BB725" s="62">
        <v>6.8491590218109716E-5</v>
      </c>
      <c r="BC725" s="62">
        <v>6.8491590218109716E-5</v>
      </c>
      <c r="BD725" s="62">
        <v>6.8491590218109716E-5</v>
      </c>
      <c r="BE725" s="62">
        <v>6.8491590218109716E-5</v>
      </c>
      <c r="BF725" s="62">
        <v>6.8491590218109716E-5</v>
      </c>
      <c r="BG725" s="62">
        <v>6.8491590218109716E-5</v>
      </c>
    </row>
    <row r="726" spans="1:59" x14ac:dyDescent="0.35">
      <c r="A726" s="2" t="s">
        <v>507</v>
      </c>
      <c r="B726" s="4" t="s">
        <v>80</v>
      </c>
      <c r="C726" s="29" t="s">
        <v>41</v>
      </c>
      <c r="D726" s="24" t="s">
        <v>7</v>
      </c>
      <c r="E726" s="102">
        <v>4.5604758757435554E-2</v>
      </c>
      <c r="F726" s="61">
        <v>1.2164933851068517E-4</v>
      </c>
      <c r="G726" s="61">
        <v>1.240877818902842E-4</v>
      </c>
      <c r="H726" s="61">
        <v>1.2652622526988322E-4</v>
      </c>
      <c r="I726" s="61">
        <v>1.2896466864948224E-4</v>
      </c>
      <c r="J726" s="61">
        <v>1.3140311202908129E-4</v>
      </c>
      <c r="K726" s="61">
        <v>1.338415554086803E-4</v>
      </c>
      <c r="L726" s="61">
        <v>1.3627999878827935E-4</v>
      </c>
      <c r="M726" s="61">
        <v>1.3871844216787837E-4</v>
      </c>
      <c r="N726" s="61">
        <v>1.4115688554747742E-4</v>
      </c>
      <c r="O726" s="61">
        <v>1.4359532892707644E-4</v>
      </c>
      <c r="P726" s="61">
        <v>1.4603377230667546E-4</v>
      </c>
      <c r="Q726" s="61">
        <v>1.484722156862745E-4</v>
      </c>
      <c r="R726" s="61">
        <v>1.5091065906587352E-4</v>
      </c>
      <c r="S726" s="61">
        <v>1.5334910244547257E-4</v>
      </c>
      <c r="T726" s="61">
        <v>1.5430158519497687E-4</v>
      </c>
      <c r="U726" s="61">
        <v>1.5525406794448117E-4</v>
      </c>
      <c r="V726" s="61">
        <v>1.5620655069398546E-4</v>
      </c>
      <c r="W726" s="61">
        <v>1.5715903344348971E-4</v>
      </c>
      <c r="X726" s="61">
        <v>1.5811151619299403E-4</v>
      </c>
      <c r="Y726" s="61">
        <v>1.5886570945142101E-4</v>
      </c>
      <c r="Z726" s="61">
        <v>1.5961990270984796E-4</v>
      </c>
      <c r="AA726" s="61">
        <v>1.6037409596827496E-4</v>
      </c>
      <c r="AB726" s="61">
        <v>1.6112828922670191E-4</v>
      </c>
      <c r="AC726" s="61">
        <v>1.6188248248512888E-4</v>
      </c>
      <c r="AD726" s="61">
        <v>1.6257251896893587E-4</v>
      </c>
      <c r="AE726" s="61">
        <v>1.6326255545274287E-4</v>
      </c>
      <c r="AF726" s="61">
        <v>1.6395259193654988E-4</v>
      </c>
      <c r="AG726" s="61">
        <v>1.646426284203569E-4</v>
      </c>
      <c r="AH726" s="61">
        <v>1.6533266490416389E-4</v>
      </c>
      <c r="AI726" s="61">
        <v>1.6602270138797091E-4</v>
      </c>
      <c r="AJ726" s="61">
        <v>1.6671273787177791E-4</v>
      </c>
      <c r="AK726" s="61">
        <v>1.6740277435558492E-4</v>
      </c>
      <c r="AL726" s="61">
        <v>1.6809281083939189E-4</v>
      </c>
      <c r="AM726" s="62">
        <v>1.6878284732319893E-4</v>
      </c>
      <c r="AN726" s="62">
        <v>1.6878284732319893E-4</v>
      </c>
      <c r="AO726" s="62">
        <v>1.6878284732319893E-4</v>
      </c>
      <c r="AP726" s="62">
        <v>1.6878284732319893E-4</v>
      </c>
      <c r="AQ726" s="62">
        <v>1.6878284732319893E-4</v>
      </c>
      <c r="AR726" s="62">
        <v>1.6878284732319893E-4</v>
      </c>
      <c r="AS726" s="62">
        <v>1.6878284732319893E-4</v>
      </c>
      <c r="AT726" s="62">
        <v>1.6878284732319893E-4</v>
      </c>
      <c r="AU726" s="62">
        <v>1.6878284732319893E-4</v>
      </c>
      <c r="AV726" s="62">
        <v>1.6878284732319893E-4</v>
      </c>
      <c r="AW726" s="62">
        <v>1.6878284732319893E-4</v>
      </c>
      <c r="AX726" s="62">
        <v>1.6878284732319893E-4</v>
      </c>
      <c r="AY726" s="62">
        <v>1.6878284732319893E-4</v>
      </c>
      <c r="AZ726" s="62">
        <v>1.6878284732319893E-4</v>
      </c>
      <c r="BA726" s="62">
        <v>1.6878284732319893E-4</v>
      </c>
      <c r="BB726" s="62">
        <v>1.6878284732319893E-4</v>
      </c>
      <c r="BC726" s="62">
        <v>1.6878284732319893E-4</v>
      </c>
      <c r="BD726" s="62">
        <v>1.6878284732319893E-4</v>
      </c>
      <c r="BE726" s="62">
        <v>1.6878284732319893E-4</v>
      </c>
      <c r="BF726" s="62">
        <v>1.6878284732319893E-4</v>
      </c>
      <c r="BG726" s="62">
        <v>1.6878284732319893E-4</v>
      </c>
    </row>
    <row r="727" spans="1:59" x14ac:dyDescent="0.35">
      <c r="A727" s="2" t="s">
        <v>507</v>
      </c>
      <c r="B727" s="4" t="s">
        <v>80</v>
      </c>
      <c r="C727" s="29" t="s">
        <v>21</v>
      </c>
      <c r="D727" s="24" t="s">
        <v>7</v>
      </c>
      <c r="E727" s="102">
        <v>0.74421678783873102</v>
      </c>
      <c r="F727" s="61">
        <v>1.9851761617830656E-3</v>
      </c>
      <c r="G727" s="61">
        <v>2.0249687305573917E-3</v>
      </c>
      <c r="H727" s="61">
        <v>2.0647612993317179E-3</v>
      </c>
      <c r="I727" s="61">
        <v>2.104553868106044E-3</v>
      </c>
      <c r="J727" s="61">
        <v>2.1443464368803701E-3</v>
      </c>
      <c r="K727" s="61">
        <v>2.1841390056546962E-3</v>
      </c>
      <c r="L727" s="61">
        <v>2.2239315744290227E-3</v>
      </c>
      <c r="M727" s="61">
        <v>2.2637241432033489E-3</v>
      </c>
      <c r="N727" s="61">
        <v>2.303516711977675E-3</v>
      </c>
      <c r="O727" s="61">
        <v>2.3433092807520011E-3</v>
      </c>
      <c r="P727" s="61">
        <v>2.3831018495263272E-3</v>
      </c>
      <c r="Q727" s="61">
        <v>2.4228944183006542E-3</v>
      </c>
      <c r="R727" s="61">
        <v>2.4626869870749803E-3</v>
      </c>
      <c r="S727" s="61">
        <v>2.5024795558493064E-3</v>
      </c>
      <c r="T727" s="61">
        <v>2.5180229699933907E-3</v>
      </c>
      <c r="U727" s="61">
        <v>2.533566384137475E-3</v>
      </c>
      <c r="V727" s="61">
        <v>2.5491097982815601E-3</v>
      </c>
      <c r="W727" s="61">
        <v>2.5646532124256444E-3</v>
      </c>
      <c r="X727" s="61">
        <v>2.5801966265697291E-3</v>
      </c>
      <c r="Y727" s="61">
        <v>2.5925041861202909E-3</v>
      </c>
      <c r="Z727" s="61">
        <v>2.6048117456708526E-3</v>
      </c>
      <c r="AA727" s="61">
        <v>2.6171193052214148E-3</v>
      </c>
      <c r="AB727" s="61">
        <v>2.6294268647719765E-3</v>
      </c>
      <c r="AC727" s="61">
        <v>2.6417344243225382E-3</v>
      </c>
      <c r="AD727" s="61">
        <v>2.6529950196959688E-3</v>
      </c>
      <c r="AE727" s="61">
        <v>2.6642556150693985E-3</v>
      </c>
      <c r="AF727" s="61">
        <v>2.6755162104428291E-3</v>
      </c>
      <c r="AG727" s="61">
        <v>2.6867768058162593E-3</v>
      </c>
      <c r="AH727" s="61">
        <v>2.6980374011896899E-3</v>
      </c>
      <c r="AI727" s="61">
        <v>2.7092979965631196E-3</v>
      </c>
      <c r="AJ727" s="61">
        <v>2.7205585919365502E-3</v>
      </c>
      <c r="AK727" s="61">
        <v>2.7318191873099804E-3</v>
      </c>
      <c r="AL727" s="61">
        <v>2.7430797826834105E-3</v>
      </c>
      <c r="AM727" s="62">
        <v>2.7543403780568407E-3</v>
      </c>
      <c r="AN727" s="62">
        <v>2.7543403780568407E-3</v>
      </c>
      <c r="AO727" s="62">
        <v>2.7543403780568407E-3</v>
      </c>
      <c r="AP727" s="62">
        <v>2.7543403780568407E-3</v>
      </c>
      <c r="AQ727" s="62">
        <v>2.7543403780568407E-3</v>
      </c>
      <c r="AR727" s="62">
        <v>2.7543403780568407E-3</v>
      </c>
      <c r="AS727" s="62">
        <v>2.7543403780568407E-3</v>
      </c>
      <c r="AT727" s="62">
        <v>2.7543403780568407E-3</v>
      </c>
      <c r="AU727" s="62">
        <v>2.7543403780568407E-3</v>
      </c>
      <c r="AV727" s="62">
        <v>2.7543403780568407E-3</v>
      </c>
      <c r="AW727" s="62">
        <v>2.7543403780568407E-3</v>
      </c>
      <c r="AX727" s="62">
        <v>2.7543403780568407E-3</v>
      </c>
      <c r="AY727" s="62">
        <v>2.7543403780568407E-3</v>
      </c>
      <c r="AZ727" s="62">
        <v>2.7543403780568407E-3</v>
      </c>
      <c r="BA727" s="62">
        <v>2.7543403780568407E-3</v>
      </c>
      <c r="BB727" s="62">
        <v>2.7543403780568407E-3</v>
      </c>
      <c r="BC727" s="62">
        <v>2.7543403780568407E-3</v>
      </c>
      <c r="BD727" s="62">
        <v>2.7543403780568407E-3</v>
      </c>
      <c r="BE727" s="62">
        <v>2.7543403780568407E-3</v>
      </c>
      <c r="BF727" s="62">
        <v>2.7543403780568407E-3</v>
      </c>
      <c r="BG727" s="62">
        <v>2.7543403780568407E-3</v>
      </c>
    </row>
    <row r="728" spans="1:59" x14ac:dyDescent="0.35">
      <c r="A728" s="2" t="s">
        <v>507</v>
      </c>
      <c r="B728" s="4" t="s">
        <v>80</v>
      </c>
      <c r="C728" s="29" t="s">
        <v>36</v>
      </c>
      <c r="D728" s="24" t="s">
        <v>7</v>
      </c>
      <c r="E728" s="102">
        <v>6.477197620621282E-2</v>
      </c>
      <c r="F728" s="61">
        <v>1.0233820334644192</v>
      </c>
      <c r="G728" s="61">
        <v>1.0428379388222075</v>
      </c>
      <c r="H728" s="61">
        <v>1.0622938441799954</v>
      </c>
      <c r="I728" s="61">
        <v>1.0817497495377835</v>
      </c>
      <c r="J728" s="61">
        <v>1.1012056548955715</v>
      </c>
      <c r="K728" s="61">
        <v>1.1206615602533596</v>
      </c>
      <c r="L728" s="61">
        <v>1.1401174656111477</v>
      </c>
      <c r="M728" s="61">
        <v>1.1595733709689358</v>
      </c>
      <c r="N728" s="61">
        <v>1.1790292763267236</v>
      </c>
      <c r="O728" s="61">
        <v>1.1984851816845119</v>
      </c>
      <c r="P728" s="61">
        <v>1.2179410870422998</v>
      </c>
      <c r="Q728" s="61">
        <v>1.237396992400088</v>
      </c>
      <c r="R728" s="61">
        <v>1.2568528977578759</v>
      </c>
      <c r="S728" s="61">
        <v>1.2763088031156642</v>
      </c>
      <c r="T728" s="61">
        <v>1.285894617489491</v>
      </c>
      <c r="U728" s="61">
        <v>1.2954804318633177</v>
      </c>
      <c r="V728" s="61">
        <v>1.3050662462371447</v>
      </c>
      <c r="W728" s="61">
        <v>1.3146520606109713</v>
      </c>
      <c r="X728" s="61">
        <v>1.3242378749847983</v>
      </c>
      <c r="Y728" s="61">
        <v>1.332739970252214</v>
      </c>
      <c r="Z728" s="61">
        <v>1.3412420655196298</v>
      </c>
      <c r="AA728" s="61">
        <v>1.3497441607870455</v>
      </c>
      <c r="AB728" s="61">
        <v>1.358246256054461</v>
      </c>
      <c r="AC728" s="61">
        <v>1.3667483513218772</v>
      </c>
      <c r="AD728" s="61">
        <v>1.3730896349253139</v>
      </c>
      <c r="AE728" s="61">
        <v>1.3794309185287508</v>
      </c>
      <c r="AF728" s="61">
        <v>1.3857722021321877</v>
      </c>
      <c r="AG728" s="61">
        <v>1.3921134857356245</v>
      </c>
      <c r="AH728" s="61">
        <v>1.3984547693390614</v>
      </c>
      <c r="AI728" s="61">
        <v>1.4047960529424983</v>
      </c>
      <c r="AJ728" s="61">
        <v>1.4111373365459354</v>
      </c>
      <c r="AK728" s="61">
        <v>1.4174786201493723</v>
      </c>
      <c r="AL728" s="61">
        <v>1.4238199037528088</v>
      </c>
      <c r="AM728" s="62">
        <v>1.4301611873562459</v>
      </c>
      <c r="AN728" s="62">
        <v>1.4301611873562459</v>
      </c>
      <c r="AO728" s="62">
        <v>1.4301611873562459</v>
      </c>
      <c r="AP728" s="62">
        <v>1.4301611873562459</v>
      </c>
      <c r="AQ728" s="62">
        <v>1.4301611873562459</v>
      </c>
      <c r="AR728" s="62">
        <v>1.4301611873562459</v>
      </c>
      <c r="AS728" s="62">
        <v>1.4301611873562459</v>
      </c>
      <c r="AT728" s="62">
        <v>1.4301611873562459</v>
      </c>
      <c r="AU728" s="62">
        <v>1.4301611873562459</v>
      </c>
      <c r="AV728" s="62">
        <v>1.4301611873562459</v>
      </c>
      <c r="AW728" s="62">
        <v>1.4301611873562459</v>
      </c>
      <c r="AX728" s="62">
        <v>1.4301611873562459</v>
      </c>
      <c r="AY728" s="62">
        <v>1.4301611873562459</v>
      </c>
      <c r="AZ728" s="62">
        <v>1.4301611873562459</v>
      </c>
      <c r="BA728" s="62">
        <v>1.4301611873562459</v>
      </c>
      <c r="BB728" s="62">
        <v>1.4301611873562459</v>
      </c>
      <c r="BC728" s="62">
        <v>1.4301611873562459</v>
      </c>
      <c r="BD728" s="62">
        <v>1.4301611873562459</v>
      </c>
      <c r="BE728" s="62">
        <v>1.4301611873562459</v>
      </c>
      <c r="BF728" s="62">
        <v>1.4301611873562459</v>
      </c>
      <c r="BG728" s="62">
        <v>1.4301611873562459</v>
      </c>
    </row>
    <row r="729" spans="1:59" x14ac:dyDescent="0.35">
      <c r="A729" s="2" t="s">
        <v>507</v>
      </c>
      <c r="B729" s="4" t="s">
        <v>80</v>
      </c>
      <c r="C729" s="29" t="s">
        <v>23</v>
      </c>
      <c r="D729" s="24" t="s">
        <v>7</v>
      </c>
      <c r="E729" s="102">
        <v>0.10442828816920027</v>
      </c>
      <c r="F729" s="61">
        <v>1.649942462116105</v>
      </c>
      <c r="G729" s="61">
        <v>1.6813101462643754</v>
      </c>
      <c r="H729" s="61">
        <v>1.7126778304126458</v>
      </c>
      <c r="I729" s="61">
        <v>1.7440455145609164</v>
      </c>
      <c r="J729" s="61">
        <v>1.7754131987091868</v>
      </c>
      <c r="K729" s="61">
        <v>1.8067808828574576</v>
      </c>
      <c r="L729" s="61">
        <v>1.838148567005728</v>
      </c>
      <c r="M729" s="61">
        <v>1.8695162511539987</v>
      </c>
      <c r="N729" s="61">
        <v>1.9008839353022693</v>
      </c>
      <c r="O729" s="61">
        <v>1.9322516194505397</v>
      </c>
      <c r="P729" s="61">
        <v>1.9636193035988103</v>
      </c>
      <c r="Q729" s="61">
        <v>1.9949869877470809</v>
      </c>
      <c r="R729" s="61">
        <v>2.0263546718953513</v>
      </c>
      <c r="S729" s="61">
        <v>2.0577223560436217</v>
      </c>
      <c r="T729" s="61">
        <v>2.0731770363606081</v>
      </c>
      <c r="U729" s="61">
        <v>2.0886317166775945</v>
      </c>
      <c r="V729" s="61">
        <v>2.1040863969945804</v>
      </c>
      <c r="W729" s="61">
        <v>2.1195410773115664</v>
      </c>
      <c r="X729" s="61">
        <v>2.1349957576285523</v>
      </c>
      <c r="Y729" s="61">
        <v>2.1487032173454068</v>
      </c>
      <c r="Z729" s="61">
        <v>2.1624106770622609</v>
      </c>
      <c r="AA729" s="61">
        <v>2.1761181367791145</v>
      </c>
      <c r="AB729" s="61">
        <v>2.1898255964959685</v>
      </c>
      <c r="AC729" s="61">
        <v>2.2035330562128226</v>
      </c>
      <c r="AD729" s="61">
        <v>2.2137567583489757</v>
      </c>
      <c r="AE729" s="61">
        <v>2.2239804604851292</v>
      </c>
      <c r="AF729" s="61">
        <v>2.2342041626212827</v>
      </c>
      <c r="AG729" s="61">
        <v>2.2444278647574363</v>
      </c>
      <c r="AH729" s="61">
        <v>2.2546515668935889</v>
      </c>
      <c r="AI729" s="61">
        <v>2.2648752690297425</v>
      </c>
      <c r="AJ729" s="61">
        <v>2.275098971165896</v>
      </c>
      <c r="AK729" s="61">
        <v>2.2853226733020491</v>
      </c>
      <c r="AL729" s="61">
        <v>2.2955463754382026</v>
      </c>
      <c r="AM729" s="62">
        <v>2.3057700775743561</v>
      </c>
      <c r="AN729" s="62">
        <v>2.3057700775743561</v>
      </c>
      <c r="AO729" s="62">
        <v>2.3057700775743561</v>
      </c>
      <c r="AP729" s="62">
        <v>2.3057700775743561</v>
      </c>
      <c r="AQ729" s="62">
        <v>2.3057700775743561</v>
      </c>
      <c r="AR729" s="62">
        <v>2.3057700775743561</v>
      </c>
      <c r="AS729" s="62">
        <v>2.3057700775743561</v>
      </c>
      <c r="AT729" s="62">
        <v>2.3057700775743561</v>
      </c>
      <c r="AU729" s="62">
        <v>2.3057700775743561</v>
      </c>
      <c r="AV729" s="62">
        <v>2.3057700775743561</v>
      </c>
      <c r="AW729" s="62">
        <v>2.3057700775743561</v>
      </c>
      <c r="AX729" s="62">
        <v>2.3057700775743561</v>
      </c>
      <c r="AY729" s="62">
        <v>2.3057700775743561</v>
      </c>
      <c r="AZ729" s="62">
        <v>2.3057700775743561</v>
      </c>
      <c r="BA729" s="62">
        <v>2.3057700775743561</v>
      </c>
      <c r="BB729" s="62">
        <v>2.3057700775743561</v>
      </c>
      <c r="BC729" s="62">
        <v>2.3057700775743561</v>
      </c>
      <c r="BD729" s="62">
        <v>2.3057700775743561</v>
      </c>
      <c r="BE729" s="62">
        <v>2.3057700775743561</v>
      </c>
      <c r="BF729" s="62">
        <v>2.3057700775743561</v>
      </c>
      <c r="BG729" s="62">
        <v>2.3057700775743561</v>
      </c>
    </row>
    <row r="730" spans="1:59" x14ac:dyDescent="0.35">
      <c r="A730" s="2" t="s">
        <v>507</v>
      </c>
      <c r="B730" s="4" t="s">
        <v>80</v>
      </c>
      <c r="C730" s="29" t="s">
        <v>37</v>
      </c>
      <c r="D730" s="24" t="s">
        <v>7</v>
      </c>
      <c r="E730" s="102">
        <v>1.7184401850627893E-2</v>
      </c>
      <c r="F730" s="61">
        <v>0.27150951908239701</v>
      </c>
      <c r="G730" s="61">
        <v>0.27667128989160605</v>
      </c>
      <c r="H730" s="61">
        <v>0.2818330607008151</v>
      </c>
      <c r="I730" s="61">
        <v>0.2869948315100242</v>
      </c>
      <c r="J730" s="61">
        <v>0.29215660231923329</v>
      </c>
      <c r="K730" s="61">
        <v>0.29731837312844239</v>
      </c>
      <c r="L730" s="61">
        <v>0.30248014393765144</v>
      </c>
      <c r="M730" s="61">
        <v>0.30764191474686053</v>
      </c>
      <c r="N730" s="61">
        <v>0.31280368555606963</v>
      </c>
      <c r="O730" s="61">
        <v>0.31796545636527868</v>
      </c>
      <c r="P730" s="61">
        <v>0.32312722717448777</v>
      </c>
      <c r="Q730" s="61">
        <v>0.32828899798369682</v>
      </c>
      <c r="R730" s="61">
        <v>0.33345076879290592</v>
      </c>
      <c r="S730" s="61">
        <v>0.33861253960211501</v>
      </c>
      <c r="T730" s="61">
        <v>0.34115571484415069</v>
      </c>
      <c r="U730" s="61">
        <v>0.34369889008618637</v>
      </c>
      <c r="V730" s="61">
        <v>0.3462420653282221</v>
      </c>
      <c r="W730" s="61">
        <v>0.34878524057025778</v>
      </c>
      <c r="X730" s="61">
        <v>0.35132841581229346</v>
      </c>
      <c r="Y730" s="61">
        <v>0.35358407374038336</v>
      </c>
      <c r="Z730" s="61">
        <v>0.35583973166847321</v>
      </c>
      <c r="AA730" s="61">
        <v>0.35809538959656317</v>
      </c>
      <c r="AB730" s="61">
        <v>0.36035104752465302</v>
      </c>
      <c r="AC730" s="61">
        <v>0.36260670545274293</v>
      </c>
      <c r="AD730" s="61">
        <v>0.36428908681692007</v>
      </c>
      <c r="AE730" s="61">
        <v>0.36597146818109716</v>
      </c>
      <c r="AF730" s="61">
        <v>0.36765384954527436</v>
      </c>
      <c r="AG730" s="61">
        <v>0.3693362309094515</v>
      </c>
      <c r="AH730" s="61">
        <v>0.37101861227362853</v>
      </c>
      <c r="AI730" s="61">
        <v>0.37270099363780573</v>
      </c>
      <c r="AJ730" s="61">
        <v>0.37438337500198288</v>
      </c>
      <c r="AK730" s="61">
        <v>0.37606575636616002</v>
      </c>
      <c r="AL730" s="61">
        <v>0.37774813773033711</v>
      </c>
      <c r="AM730" s="62">
        <v>0.37943051909451425</v>
      </c>
      <c r="AN730" s="62">
        <v>0.37943051909451425</v>
      </c>
      <c r="AO730" s="62">
        <v>0.37943051909451425</v>
      </c>
      <c r="AP730" s="62">
        <v>0.37943051909451425</v>
      </c>
      <c r="AQ730" s="62">
        <v>0.37943051909451425</v>
      </c>
      <c r="AR730" s="62">
        <v>0.37943051909451425</v>
      </c>
      <c r="AS730" s="62">
        <v>0.37943051909451425</v>
      </c>
      <c r="AT730" s="62">
        <v>0.37943051909451425</v>
      </c>
      <c r="AU730" s="62">
        <v>0.37943051909451425</v>
      </c>
      <c r="AV730" s="62">
        <v>0.37943051909451425</v>
      </c>
      <c r="AW730" s="62">
        <v>0.37943051909451425</v>
      </c>
      <c r="AX730" s="62">
        <v>0.37943051909451425</v>
      </c>
      <c r="AY730" s="62">
        <v>0.37943051909451425</v>
      </c>
      <c r="AZ730" s="62">
        <v>0.37943051909451425</v>
      </c>
      <c r="BA730" s="62">
        <v>0.37943051909451425</v>
      </c>
      <c r="BB730" s="62">
        <v>0.37943051909451425</v>
      </c>
      <c r="BC730" s="62">
        <v>0.37943051909451425</v>
      </c>
      <c r="BD730" s="62">
        <v>0.37943051909451425</v>
      </c>
      <c r="BE730" s="62">
        <v>0.37943051909451425</v>
      </c>
      <c r="BF730" s="62">
        <v>0.37943051909451425</v>
      </c>
      <c r="BG730" s="62">
        <v>0.37943051909451425</v>
      </c>
    </row>
    <row r="731" spans="1:59" x14ac:dyDescent="0.35">
      <c r="A731" s="2" t="s">
        <v>507</v>
      </c>
      <c r="B731" s="4" t="s">
        <v>80</v>
      </c>
      <c r="C731" s="29" t="s">
        <v>24</v>
      </c>
      <c r="D731" s="24" t="s">
        <v>7</v>
      </c>
      <c r="E731" s="102">
        <v>3.3046926635822869E-3</v>
      </c>
      <c r="F731" s="61">
        <v>5.2213369054307117E-2</v>
      </c>
      <c r="G731" s="61">
        <v>5.3206017286847318E-2</v>
      </c>
      <c r="H731" s="61">
        <v>5.4198665519387526E-2</v>
      </c>
      <c r="I731" s="61">
        <v>5.5191313751927727E-2</v>
      </c>
      <c r="J731" s="61">
        <v>5.6183961984467935E-2</v>
      </c>
      <c r="K731" s="61">
        <v>5.7176610217008143E-2</v>
      </c>
      <c r="L731" s="61">
        <v>5.8169258449548351E-2</v>
      </c>
      <c r="M731" s="61">
        <v>5.9161906682088566E-2</v>
      </c>
      <c r="N731" s="61">
        <v>6.0154554914628768E-2</v>
      </c>
      <c r="O731" s="61">
        <v>6.1147203147168976E-2</v>
      </c>
      <c r="P731" s="61">
        <v>6.2139851379709184E-2</v>
      </c>
      <c r="Q731" s="61">
        <v>6.3132499612249385E-2</v>
      </c>
      <c r="R731" s="61">
        <v>6.4125147844789593E-2</v>
      </c>
      <c r="S731" s="61">
        <v>6.5117796077329815E-2</v>
      </c>
      <c r="T731" s="61">
        <v>6.560686823925975E-2</v>
      </c>
      <c r="U731" s="61">
        <v>6.6095940401189698E-2</v>
      </c>
      <c r="V731" s="61">
        <v>6.6585012563119633E-2</v>
      </c>
      <c r="W731" s="61">
        <v>6.7074084725049568E-2</v>
      </c>
      <c r="X731" s="61">
        <v>6.7563156886979517E-2</v>
      </c>
      <c r="Y731" s="61">
        <v>6.7996937257766038E-2</v>
      </c>
      <c r="Z731" s="61">
        <v>6.8430717628552545E-2</v>
      </c>
      <c r="AA731" s="61">
        <v>6.8864497999339067E-2</v>
      </c>
      <c r="AB731" s="61">
        <v>6.9298278370125574E-2</v>
      </c>
      <c r="AC731" s="61">
        <v>6.9732058740912095E-2</v>
      </c>
      <c r="AD731" s="61">
        <v>7.0055593618638473E-2</v>
      </c>
      <c r="AE731" s="61">
        <v>7.0379128496364837E-2</v>
      </c>
      <c r="AF731" s="61">
        <v>7.0702663374091215E-2</v>
      </c>
      <c r="AG731" s="61">
        <v>7.1026198251817593E-2</v>
      </c>
      <c r="AH731" s="61">
        <v>7.1349733129543944E-2</v>
      </c>
      <c r="AI731" s="61">
        <v>7.1673268007270322E-2</v>
      </c>
      <c r="AJ731" s="61">
        <v>7.19968028849967E-2</v>
      </c>
      <c r="AK731" s="61">
        <v>7.2320337762723078E-2</v>
      </c>
      <c r="AL731" s="61">
        <v>7.2643872640449442E-2</v>
      </c>
      <c r="AM731" s="62">
        <v>7.296740751817582E-2</v>
      </c>
      <c r="AN731" s="62">
        <v>7.296740751817582E-2</v>
      </c>
      <c r="AO731" s="62">
        <v>7.296740751817582E-2</v>
      </c>
      <c r="AP731" s="62">
        <v>7.296740751817582E-2</v>
      </c>
      <c r="AQ731" s="62">
        <v>7.296740751817582E-2</v>
      </c>
      <c r="AR731" s="62">
        <v>7.296740751817582E-2</v>
      </c>
      <c r="AS731" s="62">
        <v>7.296740751817582E-2</v>
      </c>
      <c r="AT731" s="62">
        <v>7.296740751817582E-2</v>
      </c>
      <c r="AU731" s="62">
        <v>7.296740751817582E-2</v>
      </c>
      <c r="AV731" s="62">
        <v>7.296740751817582E-2</v>
      </c>
      <c r="AW731" s="62">
        <v>7.296740751817582E-2</v>
      </c>
      <c r="AX731" s="62">
        <v>7.296740751817582E-2</v>
      </c>
      <c r="AY731" s="62">
        <v>7.296740751817582E-2</v>
      </c>
      <c r="AZ731" s="62">
        <v>7.296740751817582E-2</v>
      </c>
      <c r="BA731" s="62">
        <v>7.296740751817582E-2</v>
      </c>
      <c r="BB731" s="62">
        <v>7.296740751817582E-2</v>
      </c>
      <c r="BC731" s="62">
        <v>7.296740751817582E-2</v>
      </c>
      <c r="BD731" s="62">
        <v>7.296740751817582E-2</v>
      </c>
      <c r="BE731" s="62">
        <v>7.296740751817582E-2</v>
      </c>
      <c r="BF731" s="62">
        <v>7.296740751817582E-2</v>
      </c>
      <c r="BG731" s="62">
        <v>7.296740751817582E-2</v>
      </c>
    </row>
    <row r="732" spans="1:59" x14ac:dyDescent="0.35">
      <c r="A732" s="2" t="s">
        <v>507</v>
      </c>
      <c r="B732" s="4" t="s">
        <v>80</v>
      </c>
      <c r="C732" s="29" t="s">
        <v>25</v>
      </c>
      <c r="D732" s="24" t="s">
        <v>7</v>
      </c>
      <c r="E732" s="102">
        <v>1.9828155981493722E-3</v>
      </c>
      <c r="F732" s="61">
        <v>3.1328021432584272E-2</v>
      </c>
      <c r="G732" s="61">
        <v>3.1923610372108391E-2</v>
      </c>
      <c r="H732" s="61">
        <v>3.251919931163251E-2</v>
      </c>
      <c r="I732" s="61">
        <v>3.3114788251156636E-2</v>
      </c>
      <c r="J732" s="61">
        <v>3.3710377190680769E-2</v>
      </c>
      <c r="K732" s="61">
        <v>3.4305966130204889E-2</v>
      </c>
      <c r="L732" s="61">
        <v>3.4901555069729015E-2</v>
      </c>
      <c r="M732" s="61">
        <v>3.5497144009253141E-2</v>
      </c>
      <c r="N732" s="61">
        <v>3.6092732948777261E-2</v>
      </c>
      <c r="O732" s="61">
        <v>3.6688321888301387E-2</v>
      </c>
      <c r="P732" s="61">
        <v>3.7283910827825513E-2</v>
      </c>
      <c r="Q732" s="61">
        <v>3.7879499767349632E-2</v>
      </c>
      <c r="R732" s="61">
        <v>3.8475088706873765E-2</v>
      </c>
      <c r="S732" s="61">
        <v>3.9070677646397885E-2</v>
      </c>
      <c r="T732" s="61">
        <v>3.9364120943555847E-2</v>
      </c>
      <c r="U732" s="61">
        <v>3.9657564240713816E-2</v>
      </c>
      <c r="V732" s="61">
        <v>3.9951007537871779E-2</v>
      </c>
      <c r="W732" s="61">
        <v>4.0244450835029748E-2</v>
      </c>
      <c r="X732" s="61">
        <v>4.053789413218771E-2</v>
      </c>
      <c r="Y732" s="61">
        <v>4.0798162354659627E-2</v>
      </c>
      <c r="Z732" s="61">
        <v>4.1058430577131523E-2</v>
      </c>
      <c r="AA732" s="61">
        <v>4.131869879960344E-2</v>
      </c>
      <c r="AB732" s="61">
        <v>4.157896702207535E-2</v>
      </c>
      <c r="AC732" s="61">
        <v>4.183923524454726E-2</v>
      </c>
      <c r="AD732" s="61">
        <v>4.2033356171183089E-2</v>
      </c>
      <c r="AE732" s="61">
        <v>4.2227477097818905E-2</v>
      </c>
      <c r="AF732" s="61">
        <v>4.2421598024454728E-2</v>
      </c>
      <c r="AG732" s="61">
        <v>4.2615718951090557E-2</v>
      </c>
      <c r="AH732" s="61">
        <v>4.2809839877726373E-2</v>
      </c>
      <c r="AI732" s="61">
        <v>4.3003960804362203E-2</v>
      </c>
      <c r="AJ732" s="61">
        <v>4.3198081730998018E-2</v>
      </c>
      <c r="AK732" s="61">
        <v>4.3392202657633848E-2</v>
      </c>
      <c r="AL732" s="61">
        <v>4.3586323584269664E-2</v>
      </c>
      <c r="AM732" s="62">
        <v>4.3780444510905486E-2</v>
      </c>
      <c r="AN732" s="62">
        <v>4.3780444510905486E-2</v>
      </c>
      <c r="AO732" s="62">
        <v>4.3780444510905486E-2</v>
      </c>
      <c r="AP732" s="62">
        <v>4.3780444510905486E-2</v>
      </c>
      <c r="AQ732" s="62">
        <v>4.3780444510905486E-2</v>
      </c>
      <c r="AR732" s="62">
        <v>4.3780444510905486E-2</v>
      </c>
      <c r="AS732" s="62">
        <v>4.3780444510905486E-2</v>
      </c>
      <c r="AT732" s="62">
        <v>4.3780444510905486E-2</v>
      </c>
      <c r="AU732" s="62">
        <v>4.3780444510905486E-2</v>
      </c>
      <c r="AV732" s="62">
        <v>4.3780444510905486E-2</v>
      </c>
      <c r="AW732" s="62">
        <v>4.3780444510905486E-2</v>
      </c>
      <c r="AX732" s="62">
        <v>4.3780444510905486E-2</v>
      </c>
      <c r="AY732" s="62">
        <v>4.3780444510905486E-2</v>
      </c>
      <c r="AZ732" s="62">
        <v>4.3780444510905486E-2</v>
      </c>
      <c r="BA732" s="62">
        <v>4.3780444510905486E-2</v>
      </c>
      <c r="BB732" s="62">
        <v>4.3780444510905486E-2</v>
      </c>
      <c r="BC732" s="62">
        <v>4.3780444510905486E-2</v>
      </c>
      <c r="BD732" s="62">
        <v>4.3780444510905486E-2</v>
      </c>
      <c r="BE732" s="62">
        <v>4.3780444510905486E-2</v>
      </c>
      <c r="BF732" s="62">
        <v>4.3780444510905486E-2</v>
      </c>
      <c r="BG732" s="62">
        <v>4.3780444510905486E-2</v>
      </c>
    </row>
    <row r="733" spans="1:59" x14ac:dyDescent="0.35">
      <c r="A733" s="2" t="s">
        <v>507</v>
      </c>
      <c r="B733" s="4" t="s">
        <v>80</v>
      </c>
      <c r="C733" s="29" t="s">
        <v>76</v>
      </c>
      <c r="D733" s="24" t="s">
        <v>7</v>
      </c>
      <c r="E733" s="102">
        <v>1.8506278916060808E-2</v>
      </c>
      <c r="F733" s="61">
        <v>0.29239486670411985</v>
      </c>
      <c r="G733" s="61">
        <v>0.29795369680634504</v>
      </c>
      <c r="H733" s="61">
        <v>0.30351252690857011</v>
      </c>
      <c r="I733" s="61">
        <v>0.3090713570107953</v>
      </c>
      <c r="J733" s="61">
        <v>0.31463018711302049</v>
      </c>
      <c r="K733" s="61">
        <v>0.32018901721524567</v>
      </c>
      <c r="L733" s="61">
        <v>0.32574784731747081</v>
      </c>
      <c r="M733" s="61">
        <v>0.33130667741969599</v>
      </c>
      <c r="N733" s="61">
        <v>0.33686550752192113</v>
      </c>
      <c r="O733" s="61">
        <v>0.34242433762414631</v>
      </c>
      <c r="P733" s="61">
        <v>0.34798316772637145</v>
      </c>
      <c r="Q733" s="61">
        <v>0.35354199782859663</v>
      </c>
      <c r="R733" s="61">
        <v>0.35910082793082176</v>
      </c>
      <c r="S733" s="61">
        <v>0.3646596580330469</v>
      </c>
      <c r="T733" s="61">
        <v>0.36739846213985461</v>
      </c>
      <c r="U733" s="61">
        <v>0.37013726624666227</v>
      </c>
      <c r="V733" s="61">
        <v>0.37287607035346998</v>
      </c>
      <c r="W733" s="61">
        <v>0.37561487446027764</v>
      </c>
      <c r="X733" s="61">
        <v>0.37835367856708529</v>
      </c>
      <c r="Y733" s="61">
        <v>0.38078284864348977</v>
      </c>
      <c r="Z733" s="61">
        <v>0.3832120187198943</v>
      </c>
      <c r="AA733" s="61">
        <v>0.38564118879629883</v>
      </c>
      <c r="AB733" s="61">
        <v>0.38807035887270325</v>
      </c>
      <c r="AC733" s="61">
        <v>0.39049952894910778</v>
      </c>
      <c r="AD733" s="61">
        <v>0.39231132426437554</v>
      </c>
      <c r="AE733" s="61">
        <v>0.39412311957964313</v>
      </c>
      <c r="AF733" s="61">
        <v>0.39593491489491084</v>
      </c>
      <c r="AG733" s="61">
        <v>0.39774671021017854</v>
      </c>
      <c r="AH733" s="61">
        <v>0.39955850552544614</v>
      </c>
      <c r="AI733" s="61">
        <v>0.40137030084071385</v>
      </c>
      <c r="AJ733" s="61">
        <v>0.40318209615598161</v>
      </c>
      <c r="AK733" s="61">
        <v>0.40499389147124926</v>
      </c>
      <c r="AL733" s="61">
        <v>0.40680568678651691</v>
      </c>
      <c r="AM733" s="62">
        <v>0.40861748210178461</v>
      </c>
      <c r="AN733" s="62">
        <v>0.40861748210178461</v>
      </c>
      <c r="AO733" s="62">
        <v>0.40861748210178461</v>
      </c>
      <c r="AP733" s="62">
        <v>0.40861748210178461</v>
      </c>
      <c r="AQ733" s="62">
        <v>0.40861748210178461</v>
      </c>
      <c r="AR733" s="62">
        <v>0.40861748210178461</v>
      </c>
      <c r="AS733" s="62">
        <v>0.40861748210178461</v>
      </c>
      <c r="AT733" s="62">
        <v>0.40861748210178461</v>
      </c>
      <c r="AU733" s="62">
        <v>0.40861748210178461</v>
      </c>
      <c r="AV733" s="62">
        <v>0.40861748210178461</v>
      </c>
      <c r="AW733" s="62">
        <v>0.40861748210178461</v>
      </c>
      <c r="AX733" s="62">
        <v>0.40861748210178461</v>
      </c>
      <c r="AY733" s="62">
        <v>0.40861748210178461</v>
      </c>
      <c r="AZ733" s="62">
        <v>0.40861748210178461</v>
      </c>
      <c r="BA733" s="62">
        <v>0.40861748210178461</v>
      </c>
      <c r="BB733" s="62">
        <v>0.40861748210178461</v>
      </c>
      <c r="BC733" s="62">
        <v>0.40861748210178461</v>
      </c>
      <c r="BD733" s="62">
        <v>0.40861748210178461</v>
      </c>
      <c r="BE733" s="62">
        <v>0.40861748210178461</v>
      </c>
      <c r="BF733" s="62">
        <v>0.40861748210178461</v>
      </c>
      <c r="BG733" s="62">
        <v>0.40861748210178461</v>
      </c>
    </row>
    <row r="734" spans="1:59" x14ac:dyDescent="0.35">
      <c r="A734" s="2" t="s">
        <v>507</v>
      </c>
      <c r="B734" s="4" t="s">
        <v>80</v>
      </c>
      <c r="C734" s="29" t="s">
        <v>42</v>
      </c>
      <c r="D734" s="24" t="s">
        <v>7</v>
      </c>
      <c r="E734" s="102">
        <v>4.5604758757435554E-2</v>
      </c>
      <c r="F734" s="61">
        <v>0.72054449294943812</v>
      </c>
      <c r="G734" s="61">
        <v>0.73424303855849293</v>
      </c>
      <c r="H734" s="61">
        <v>0.74794158416754775</v>
      </c>
      <c r="I734" s="61">
        <v>0.76164012977660267</v>
      </c>
      <c r="J734" s="61">
        <v>0.77533867538565748</v>
      </c>
      <c r="K734" s="61">
        <v>0.78903722099471241</v>
      </c>
      <c r="L734" s="61">
        <v>0.80273576660376711</v>
      </c>
      <c r="M734" s="61">
        <v>0.81643431221282203</v>
      </c>
      <c r="N734" s="61">
        <v>0.83013285782187685</v>
      </c>
      <c r="O734" s="61">
        <v>0.84383140343093177</v>
      </c>
      <c r="P734" s="61">
        <v>0.85752994903998658</v>
      </c>
      <c r="Q734" s="61">
        <v>0.87122849464904151</v>
      </c>
      <c r="R734" s="61">
        <v>0.88492704025809632</v>
      </c>
      <c r="S734" s="61">
        <v>0.89862558586715124</v>
      </c>
      <c r="T734" s="61">
        <v>0.90537478170178443</v>
      </c>
      <c r="U734" s="61">
        <v>0.91212397753641761</v>
      </c>
      <c r="V734" s="61">
        <v>0.91887317337105068</v>
      </c>
      <c r="W734" s="61">
        <v>0.92562236920568397</v>
      </c>
      <c r="X734" s="61">
        <v>0.93237156504031715</v>
      </c>
      <c r="Y734" s="61">
        <v>0.93835773415717105</v>
      </c>
      <c r="Z734" s="61">
        <v>0.94434390327402506</v>
      </c>
      <c r="AA734" s="61">
        <v>0.95033007239087897</v>
      </c>
      <c r="AB734" s="61">
        <v>0.95631624150773276</v>
      </c>
      <c r="AC734" s="61">
        <v>0.96230241062458688</v>
      </c>
      <c r="AD734" s="61">
        <v>0.96676719193721083</v>
      </c>
      <c r="AE734" s="61">
        <v>0.97123197324983457</v>
      </c>
      <c r="AF734" s="61">
        <v>0.97569675456245863</v>
      </c>
      <c r="AG734" s="61">
        <v>0.98016153587508259</v>
      </c>
      <c r="AH734" s="61">
        <v>0.98462631718770632</v>
      </c>
      <c r="AI734" s="61">
        <v>0.98909109850033039</v>
      </c>
      <c r="AJ734" s="61">
        <v>0.99355587981295435</v>
      </c>
      <c r="AK734" s="61">
        <v>0.99802066112557841</v>
      </c>
      <c r="AL734" s="61">
        <v>1.0024854424382021</v>
      </c>
      <c r="AM734" s="62">
        <v>1.0069502237508261</v>
      </c>
      <c r="AN734" s="62">
        <v>1.0069502237508261</v>
      </c>
      <c r="AO734" s="62">
        <v>1.0069502237508261</v>
      </c>
      <c r="AP734" s="62">
        <v>1.0069502237508261</v>
      </c>
      <c r="AQ734" s="62">
        <v>1.0069502237508261</v>
      </c>
      <c r="AR734" s="62">
        <v>1.0069502237508261</v>
      </c>
      <c r="AS734" s="62">
        <v>1.0069502237508261</v>
      </c>
      <c r="AT734" s="62">
        <v>1.0069502237508261</v>
      </c>
      <c r="AU734" s="62">
        <v>1.0069502237508261</v>
      </c>
      <c r="AV734" s="62">
        <v>1.0069502237508261</v>
      </c>
      <c r="AW734" s="62">
        <v>1.0069502237508261</v>
      </c>
      <c r="AX734" s="62">
        <v>1.0069502237508261</v>
      </c>
      <c r="AY734" s="62">
        <v>1.0069502237508261</v>
      </c>
      <c r="AZ734" s="62">
        <v>1.0069502237508261</v>
      </c>
      <c r="BA734" s="62">
        <v>1.0069502237508261</v>
      </c>
      <c r="BB734" s="62">
        <v>1.0069502237508261</v>
      </c>
      <c r="BC734" s="62">
        <v>1.0069502237508261</v>
      </c>
      <c r="BD734" s="62">
        <v>1.0069502237508261</v>
      </c>
      <c r="BE734" s="62">
        <v>1.0069502237508261</v>
      </c>
      <c r="BF734" s="62">
        <v>1.0069502237508261</v>
      </c>
      <c r="BG734" s="62">
        <v>1.0069502237508261</v>
      </c>
    </row>
    <row r="735" spans="1:59" x14ac:dyDescent="0.35">
      <c r="A735" s="2" t="s">
        <v>507</v>
      </c>
      <c r="B735" s="4" t="s">
        <v>80</v>
      </c>
      <c r="C735" s="29" t="s">
        <v>26</v>
      </c>
      <c r="D735" s="24" t="s">
        <v>7</v>
      </c>
      <c r="E735" s="102">
        <v>0.74421678783873102</v>
      </c>
      <c r="F735" s="61">
        <v>11.758450711029962</v>
      </c>
      <c r="G735" s="61">
        <v>11.981995092998018</v>
      </c>
      <c r="H735" s="61">
        <v>12.20553947496607</v>
      </c>
      <c r="I735" s="61">
        <v>12.429083856934126</v>
      </c>
      <c r="J735" s="61">
        <v>12.65262823890218</v>
      </c>
      <c r="K735" s="61">
        <v>12.876172620870236</v>
      </c>
      <c r="L735" s="61">
        <v>13.09971700283829</v>
      </c>
      <c r="M735" s="61">
        <v>13.323261384806345</v>
      </c>
      <c r="N735" s="61">
        <v>13.546805766774398</v>
      </c>
      <c r="O735" s="61">
        <v>13.770350148742454</v>
      </c>
      <c r="P735" s="61">
        <v>13.993894530710508</v>
      </c>
      <c r="Q735" s="61">
        <v>14.217438912678563</v>
      </c>
      <c r="R735" s="61">
        <v>14.440983294646617</v>
      </c>
      <c r="S735" s="61">
        <v>14.664527676614673</v>
      </c>
      <c r="T735" s="61">
        <v>14.774666727481295</v>
      </c>
      <c r="U735" s="61">
        <v>14.884805778347918</v>
      </c>
      <c r="V735" s="61">
        <v>14.994944829214541</v>
      </c>
      <c r="W735" s="61">
        <v>15.105083880081164</v>
      </c>
      <c r="X735" s="61">
        <v>15.215222930947785</v>
      </c>
      <c r="Y735" s="61">
        <v>15.31291027044891</v>
      </c>
      <c r="Z735" s="61">
        <v>15.410597609950033</v>
      </c>
      <c r="AA735" s="61">
        <v>15.508284949451157</v>
      </c>
      <c r="AB735" s="61">
        <v>15.60597228895228</v>
      </c>
      <c r="AC735" s="61">
        <v>15.703659628453405</v>
      </c>
      <c r="AD735" s="61">
        <v>15.776519682917385</v>
      </c>
      <c r="AE735" s="61">
        <v>15.849379737381362</v>
      </c>
      <c r="AF735" s="61">
        <v>15.922239791845341</v>
      </c>
      <c r="AG735" s="61">
        <v>15.995099846309323</v>
      </c>
      <c r="AH735" s="61">
        <v>16.067959900773296</v>
      </c>
      <c r="AI735" s="61">
        <v>16.140819955237276</v>
      </c>
      <c r="AJ735" s="61">
        <v>16.213680009701257</v>
      </c>
      <c r="AK735" s="61">
        <v>16.286540064165237</v>
      </c>
      <c r="AL735" s="61">
        <v>16.359400118629214</v>
      </c>
      <c r="AM735" s="62">
        <v>16.432260173093194</v>
      </c>
      <c r="AN735" s="62">
        <v>16.432260173093194</v>
      </c>
      <c r="AO735" s="62">
        <v>16.432260173093194</v>
      </c>
      <c r="AP735" s="62">
        <v>16.432260173093194</v>
      </c>
      <c r="AQ735" s="62">
        <v>16.432260173093194</v>
      </c>
      <c r="AR735" s="62">
        <v>16.432260173093194</v>
      </c>
      <c r="AS735" s="62">
        <v>16.432260173093194</v>
      </c>
      <c r="AT735" s="62">
        <v>16.432260173093194</v>
      </c>
      <c r="AU735" s="62">
        <v>16.432260173093194</v>
      </c>
      <c r="AV735" s="62">
        <v>16.432260173093194</v>
      </c>
      <c r="AW735" s="62">
        <v>16.432260173093194</v>
      </c>
      <c r="AX735" s="62">
        <v>16.432260173093194</v>
      </c>
      <c r="AY735" s="62">
        <v>16.432260173093194</v>
      </c>
      <c r="AZ735" s="62">
        <v>16.432260173093194</v>
      </c>
      <c r="BA735" s="62">
        <v>16.432260173093194</v>
      </c>
      <c r="BB735" s="62">
        <v>16.432260173093194</v>
      </c>
      <c r="BC735" s="62">
        <v>16.432260173093194</v>
      </c>
      <c r="BD735" s="62">
        <v>16.432260173093194</v>
      </c>
      <c r="BE735" s="62">
        <v>16.432260173093194</v>
      </c>
      <c r="BF735" s="62">
        <v>16.432260173093194</v>
      </c>
      <c r="BG735" s="62">
        <v>16.432260173093194</v>
      </c>
    </row>
    <row r="736" spans="1:59" x14ac:dyDescent="0.35">
      <c r="A736" s="2" t="s">
        <v>507</v>
      </c>
      <c r="B736" s="4" t="s">
        <v>80</v>
      </c>
      <c r="C736" t="s">
        <v>44</v>
      </c>
      <c r="D736" t="s">
        <v>28</v>
      </c>
      <c r="E736" s="102">
        <v>0.75732600732600741</v>
      </c>
      <c r="F736" s="31">
        <v>34.624836000000002</v>
      </c>
      <c r="G736" s="31">
        <v>34.76218170653933</v>
      </c>
      <c r="H736" s="31">
        <v>35.45742534067012</v>
      </c>
      <c r="I736" s="31">
        <v>35.041404804657908</v>
      </c>
      <c r="J736" s="31">
        <v>36.242605733933239</v>
      </c>
      <c r="K736" s="31">
        <v>37.382432635033716</v>
      </c>
      <c r="L736" s="31">
        <v>38.469072940509399</v>
      </c>
      <c r="M736" s="31">
        <v>39.522157259553694</v>
      </c>
      <c r="N736" s="31">
        <v>40.559474747396912</v>
      </c>
      <c r="O736" s="31">
        <v>41.585377124172133</v>
      </c>
      <c r="P736" s="31">
        <v>42.597180152748237</v>
      </c>
      <c r="Q736" s="31">
        <v>43.594457859435593</v>
      </c>
      <c r="R736" s="31">
        <v>44.576006928735019</v>
      </c>
      <c r="S736" s="31">
        <v>45.540743580902181</v>
      </c>
      <c r="T736" s="31">
        <v>46.488429411118233</v>
      </c>
      <c r="U736" s="31">
        <v>47.419879779159778</v>
      </c>
      <c r="V736" s="31">
        <v>48.336395000192972</v>
      </c>
      <c r="W736" s="31">
        <v>49.239224888198912</v>
      </c>
      <c r="X736" s="31">
        <v>50.129274707915734</v>
      </c>
      <c r="Y736" s="31">
        <v>51.007537226494499</v>
      </c>
      <c r="Z736" s="31">
        <v>51.869140449596287</v>
      </c>
      <c r="AA736" s="31">
        <v>52.713862953210999</v>
      </c>
      <c r="AB736" s="31">
        <v>53.540721370301931</v>
      </c>
      <c r="AC736" s="31">
        <v>54.349181506786095</v>
      </c>
      <c r="AD736" s="31">
        <v>55.139730578415005</v>
      </c>
      <c r="AE736" s="31">
        <v>55.913202927035776</v>
      </c>
      <c r="AF736" s="61">
        <v>56.671612320915138</v>
      </c>
      <c r="AG736" s="61">
        <v>57.418326936973017</v>
      </c>
      <c r="AH736" s="61">
        <v>58.157724342751543</v>
      </c>
      <c r="AI736" s="61">
        <v>58.894360356996401</v>
      </c>
      <c r="AJ736" s="61">
        <v>59.638035508950594</v>
      </c>
      <c r="AK736" s="62">
        <v>60.391757692928586</v>
      </c>
      <c r="AL736" s="61">
        <v>61.158069430510679</v>
      </c>
      <c r="AM736" s="61">
        <v>61.939272857435711</v>
      </c>
      <c r="AN736" s="61">
        <v>61.939272857435711</v>
      </c>
      <c r="AO736" s="61">
        <v>61.939272857435711</v>
      </c>
      <c r="AP736" s="61">
        <v>61.939272857435711</v>
      </c>
      <c r="AQ736" s="61">
        <v>61.939272857435711</v>
      </c>
      <c r="AR736" s="61">
        <v>61.939272857435711</v>
      </c>
      <c r="AS736" s="61">
        <v>61.939272857435711</v>
      </c>
      <c r="AT736" s="61">
        <v>61.939272857435711</v>
      </c>
      <c r="AU736" s="61">
        <v>61.939272857435711</v>
      </c>
      <c r="AV736" s="61">
        <v>61.939272857435711</v>
      </c>
      <c r="AW736" s="61">
        <v>61.939272857435711</v>
      </c>
      <c r="AX736" s="61">
        <v>61.939272857435711</v>
      </c>
      <c r="AY736" s="61">
        <v>61.939272857435711</v>
      </c>
      <c r="AZ736" s="61">
        <v>61.939272857435711</v>
      </c>
      <c r="BA736" s="61">
        <v>61.939272857435711</v>
      </c>
      <c r="BB736" s="61">
        <v>61.939272857435711</v>
      </c>
      <c r="BC736" s="61">
        <v>61.939272857435711</v>
      </c>
      <c r="BD736" s="61">
        <v>61.939272857435711</v>
      </c>
      <c r="BE736" s="61">
        <v>61.939272857435711</v>
      </c>
      <c r="BF736" s="61">
        <v>61.939272857435711</v>
      </c>
      <c r="BG736" s="61">
        <v>61.939272857435711</v>
      </c>
    </row>
    <row r="737" spans="1:59" x14ac:dyDescent="0.35">
      <c r="A737" s="2" t="s">
        <v>507</v>
      </c>
      <c r="B737" s="4" t="s">
        <v>80</v>
      </c>
      <c r="C737" t="s">
        <v>45</v>
      </c>
      <c r="D737" t="s">
        <v>28</v>
      </c>
      <c r="E737" s="102">
        <v>1.4652014652014652E-2</v>
      </c>
      <c r="F737" s="31">
        <v>0.66988800000000004</v>
      </c>
      <c r="G737" s="31">
        <v>0.75341422045422923</v>
      </c>
      <c r="H737" s="31">
        <v>0.76848250486331393</v>
      </c>
      <c r="I737" s="31">
        <v>0.7594659307461139</v>
      </c>
      <c r="J737" s="31">
        <v>0.78550002346730285</v>
      </c>
      <c r="K737" s="31">
        <v>0.81020393311817007</v>
      </c>
      <c r="L737" s="31">
        <v>0.83375510909370154</v>
      </c>
      <c r="M737" s="31">
        <v>0.85657901318589136</v>
      </c>
      <c r="N737" s="31">
        <v>0.87906119664217086</v>
      </c>
      <c r="O737" s="31">
        <v>0.90129597597752087</v>
      </c>
      <c r="P737" s="31">
        <v>0.92322517468153931</v>
      </c>
      <c r="Q737" s="31">
        <v>0.94483956046155759</v>
      </c>
      <c r="R737" s="31">
        <v>0.96611305339496256</v>
      </c>
      <c r="S737" s="31">
        <v>0.98702216430382739</v>
      </c>
      <c r="T737" s="31">
        <v>1.0075617261482277</v>
      </c>
      <c r="U737" s="31">
        <v>1.0277494105362248</v>
      </c>
      <c r="V737" s="31">
        <v>1.0476133997017627</v>
      </c>
      <c r="W737" s="31">
        <v>1.0671807813470529</v>
      </c>
      <c r="X737" s="31">
        <v>1.0864711756251897</v>
      </c>
      <c r="Y737" s="31">
        <v>1.1055060991629351</v>
      </c>
      <c r="Z737" s="31">
        <v>1.1241799593410484</v>
      </c>
      <c r="AA737" s="31">
        <v>1.1424879571512463</v>
      </c>
      <c r="AB737" s="31">
        <v>1.1604087796990841</v>
      </c>
      <c r="AC737" s="31">
        <v>1.177930849189416</v>
      </c>
      <c r="AD737" s="31">
        <v>1.195064725237825</v>
      </c>
      <c r="AE737" s="31">
        <v>1.2118284908581343</v>
      </c>
      <c r="AF737" s="61">
        <v>1.2282657912295114</v>
      </c>
      <c r="AG737" s="61">
        <v>1.2444496261541529</v>
      </c>
      <c r="AH737" s="61">
        <v>1.2604748723479415</v>
      </c>
      <c r="AI737" s="61">
        <v>1.2764402698340953</v>
      </c>
      <c r="AJ737" s="61">
        <v>1.2925582292766509</v>
      </c>
      <c r="AK737" s="62">
        <v>1.3088939419334318</v>
      </c>
      <c r="AL737" s="61">
        <v>1.3255025128588502</v>
      </c>
      <c r="AM737" s="61">
        <v>1.3424338371319229</v>
      </c>
      <c r="AN737" s="61">
        <v>1.3424338371319229</v>
      </c>
      <c r="AO737" s="61">
        <v>1.3424338371319229</v>
      </c>
      <c r="AP737" s="61">
        <v>1.3424338371319229</v>
      </c>
      <c r="AQ737" s="61">
        <v>1.3424338371319229</v>
      </c>
      <c r="AR737" s="61">
        <v>1.3424338371319229</v>
      </c>
      <c r="AS737" s="61">
        <v>1.3424338371319229</v>
      </c>
      <c r="AT737" s="61">
        <v>1.3424338371319229</v>
      </c>
      <c r="AU737" s="61">
        <v>1.3424338371319229</v>
      </c>
      <c r="AV737" s="61">
        <v>1.3424338371319229</v>
      </c>
      <c r="AW737" s="61">
        <v>1.3424338371319229</v>
      </c>
      <c r="AX737" s="61">
        <v>1.3424338371319229</v>
      </c>
      <c r="AY737" s="61">
        <v>1.3424338371319229</v>
      </c>
      <c r="AZ737" s="61">
        <v>1.3424338371319229</v>
      </c>
      <c r="BA737" s="61">
        <v>1.3424338371319229</v>
      </c>
      <c r="BB737" s="61">
        <v>1.3424338371319229</v>
      </c>
      <c r="BC737" s="61">
        <v>1.3424338371319229</v>
      </c>
      <c r="BD737" s="61">
        <v>1.3424338371319229</v>
      </c>
      <c r="BE737" s="61">
        <v>1.3424338371319229</v>
      </c>
      <c r="BF737" s="61">
        <v>1.3424338371319229</v>
      </c>
      <c r="BG737" s="61">
        <v>1.3424338371319229</v>
      </c>
    </row>
    <row r="738" spans="1:59" x14ac:dyDescent="0.35">
      <c r="A738" s="2" t="s">
        <v>507</v>
      </c>
      <c r="B738" s="4" t="s">
        <v>80</v>
      </c>
      <c r="C738" t="s">
        <v>46</v>
      </c>
      <c r="D738" t="s">
        <v>28</v>
      </c>
      <c r="E738" s="102">
        <v>9.1575091575091575E-4</v>
      </c>
      <c r="F738" s="31">
        <v>4.1868000000000002E-2</v>
      </c>
      <c r="G738" s="31">
        <v>7.0085043763184127E-2</v>
      </c>
      <c r="H738" s="31">
        <v>7.1486744638447813E-2</v>
      </c>
      <c r="I738" s="31">
        <v>7.0647993557778038E-2</v>
      </c>
      <c r="J738" s="31">
        <v>7.3069769624865388E-2</v>
      </c>
      <c r="K738" s="31">
        <v>7.5367807731922795E-2</v>
      </c>
      <c r="L738" s="31">
        <v>7.7558614799414102E-2</v>
      </c>
      <c r="M738" s="31">
        <v>7.9681768668455027E-2</v>
      </c>
      <c r="N738" s="31">
        <v>8.1773134571364745E-2</v>
      </c>
      <c r="O738" s="31">
        <v>8.3841486137443813E-2</v>
      </c>
      <c r="P738" s="31">
        <v>8.5881411598282734E-2</v>
      </c>
      <c r="Q738" s="31">
        <v>8.7892052135958854E-2</v>
      </c>
      <c r="R738" s="31">
        <v>8.9870981711159315E-2</v>
      </c>
      <c r="S738" s="31">
        <v>9.1816015284076971E-2</v>
      </c>
      <c r="T738" s="31">
        <v>9.3726672199835145E-2</v>
      </c>
      <c r="U738" s="31">
        <v>9.5604596328951172E-2</v>
      </c>
      <c r="V738" s="31">
        <v>9.7452409274582596E-2</v>
      </c>
      <c r="W738" s="31">
        <v>9.927263082298167E-2</v>
      </c>
      <c r="X738" s="31">
        <v>0.10106708610466882</v>
      </c>
      <c r="Y738" s="31">
        <v>0.10283777666631955</v>
      </c>
      <c r="Z738" s="31">
        <v>0.10457487993870218</v>
      </c>
      <c r="AA738" s="31">
        <v>0.10627794950244153</v>
      </c>
      <c r="AB738" s="31">
        <v>0.10794500276270551</v>
      </c>
      <c r="AC738" s="31">
        <v>0.10957496271529454</v>
      </c>
      <c r="AD738" s="31">
        <v>0.11116881165003024</v>
      </c>
      <c r="AE738" s="31">
        <v>0.11272823170773343</v>
      </c>
      <c r="AF738" s="61">
        <v>0.11425728290507084</v>
      </c>
      <c r="AG738" s="61">
        <v>0.11576275592131657</v>
      </c>
      <c r="AH738" s="61">
        <v>0.11725347649748295</v>
      </c>
      <c r="AI738" s="61">
        <v>0.11873862975200888</v>
      </c>
      <c r="AJ738" s="61">
        <v>0.12023797481643264</v>
      </c>
      <c r="AK738" s="62">
        <v>0.12175757599380764</v>
      </c>
      <c r="AL738" s="61">
        <v>0.12330255933570701</v>
      </c>
      <c r="AM738" s="61">
        <v>0.12487756624483005</v>
      </c>
      <c r="AN738" s="61">
        <v>0.12487756624483005</v>
      </c>
      <c r="AO738" s="61">
        <v>0.12487756624483005</v>
      </c>
      <c r="AP738" s="61">
        <v>0.12487756624483005</v>
      </c>
      <c r="AQ738" s="61">
        <v>0.12487756624483005</v>
      </c>
      <c r="AR738" s="61">
        <v>0.12487756624483005</v>
      </c>
      <c r="AS738" s="61">
        <v>0.12487756624483005</v>
      </c>
      <c r="AT738" s="61">
        <v>0.12487756624483005</v>
      </c>
      <c r="AU738" s="61">
        <v>0.12487756624483005</v>
      </c>
      <c r="AV738" s="61">
        <v>0.12487756624483005</v>
      </c>
      <c r="AW738" s="61">
        <v>0.12487756624483005</v>
      </c>
      <c r="AX738" s="61">
        <v>0.12487756624483005</v>
      </c>
      <c r="AY738" s="61">
        <v>0.12487756624483005</v>
      </c>
      <c r="AZ738" s="61">
        <v>0.12487756624483005</v>
      </c>
      <c r="BA738" s="61">
        <v>0.12487756624483005</v>
      </c>
      <c r="BB738" s="61">
        <v>0.12487756624483005</v>
      </c>
      <c r="BC738" s="61">
        <v>0.12487756624483005</v>
      </c>
      <c r="BD738" s="61">
        <v>0.12487756624483005</v>
      </c>
      <c r="BE738" s="61">
        <v>0.12487756624483005</v>
      </c>
      <c r="BF738" s="61">
        <v>0.12487756624483005</v>
      </c>
      <c r="BG738" s="61">
        <v>0.12487756624483005</v>
      </c>
    </row>
    <row r="739" spans="1:59" x14ac:dyDescent="0.35">
      <c r="A739" s="2" t="s">
        <v>507</v>
      </c>
      <c r="B739" s="4" t="s">
        <v>80</v>
      </c>
      <c r="C739" t="s">
        <v>48</v>
      </c>
      <c r="D739" t="s">
        <v>28</v>
      </c>
      <c r="E739" s="102">
        <v>0.2271062271062271</v>
      </c>
      <c r="F739" s="31">
        <v>10.383264</v>
      </c>
      <c r="G739" s="31">
        <v>9.9695974753129413</v>
      </c>
      <c r="H739" s="31">
        <v>10.1689894248192</v>
      </c>
      <c r="I739" s="31">
        <v>10.049677083593924</v>
      </c>
      <c r="J739" s="31">
        <v>10.3941747291371</v>
      </c>
      <c r="K739" s="31">
        <v>10.721070649866018</v>
      </c>
      <c r="L739" s="31">
        <v>11.032712955216654</v>
      </c>
      <c r="M739" s="31">
        <v>11.334731593087726</v>
      </c>
      <c r="N739" s="31">
        <v>11.632228392776632</v>
      </c>
      <c r="O739" s="31">
        <v>11.926451403051379</v>
      </c>
      <c r="P739" s="31">
        <v>12.216630799855716</v>
      </c>
      <c r="Q739" s="31">
        <v>12.502644416340145</v>
      </c>
      <c r="R739" s="31">
        <v>12.78414714841241</v>
      </c>
      <c r="S739" s="31">
        <v>13.060828174159948</v>
      </c>
      <c r="T739" s="31">
        <v>13.332619120426548</v>
      </c>
      <c r="U739" s="31">
        <v>13.599753827793302</v>
      </c>
      <c r="V739" s="31">
        <v>13.862605219309371</v>
      </c>
      <c r="W739" s="31">
        <v>14.121531734569142</v>
      </c>
      <c r="X739" s="31">
        <v>14.376792998389137</v>
      </c>
      <c r="Y739" s="31">
        <v>14.628673730783953</v>
      </c>
      <c r="Z739" s="31">
        <v>14.875776671280384</v>
      </c>
      <c r="AA739" s="31">
        <v>15.118038316722304</v>
      </c>
      <c r="AB739" s="31">
        <v>15.355176642994854</v>
      </c>
      <c r="AC739" s="31">
        <v>15.587038446250647</v>
      </c>
      <c r="AD739" s="31">
        <v>15.813763457216799</v>
      </c>
      <c r="AE739" s="31">
        <v>16.035590960425079</v>
      </c>
      <c r="AF739" s="61">
        <v>16.253098493246323</v>
      </c>
      <c r="AG739" s="61">
        <v>16.46725202980728</v>
      </c>
      <c r="AH739" s="61">
        <v>16.67930703176695</v>
      </c>
      <c r="AI739" s="61">
        <v>16.89057008222326</v>
      </c>
      <c r="AJ739" s="61">
        <v>17.103851917637542</v>
      </c>
      <c r="AK739" s="62">
        <v>17.320015185119136</v>
      </c>
      <c r="AL739" s="61">
        <v>17.539789065504319</v>
      </c>
      <c r="AM739" s="61">
        <v>17.763833798327074</v>
      </c>
      <c r="AN739" s="61">
        <v>17.763833798327074</v>
      </c>
      <c r="AO739" s="61">
        <v>17.763833798327074</v>
      </c>
      <c r="AP739" s="61">
        <v>17.763833798327074</v>
      </c>
      <c r="AQ739" s="61">
        <v>17.763833798327074</v>
      </c>
      <c r="AR739" s="61">
        <v>17.763833798327074</v>
      </c>
      <c r="AS739" s="61">
        <v>17.763833798327074</v>
      </c>
      <c r="AT739" s="61">
        <v>17.763833798327074</v>
      </c>
      <c r="AU739" s="61">
        <v>17.763833798327074</v>
      </c>
      <c r="AV739" s="61">
        <v>17.763833798327074</v>
      </c>
      <c r="AW739" s="61">
        <v>17.763833798327074</v>
      </c>
      <c r="AX739" s="61">
        <v>17.763833798327074</v>
      </c>
      <c r="AY739" s="61">
        <v>17.763833798327074</v>
      </c>
      <c r="AZ739" s="61">
        <v>17.763833798327074</v>
      </c>
      <c r="BA739" s="61">
        <v>17.763833798327074</v>
      </c>
      <c r="BB739" s="61">
        <v>17.763833798327074</v>
      </c>
      <c r="BC739" s="61">
        <v>17.763833798327074</v>
      </c>
      <c r="BD739" s="61">
        <v>17.763833798327074</v>
      </c>
      <c r="BE739" s="61">
        <v>17.763833798327074</v>
      </c>
      <c r="BF739" s="61">
        <v>17.763833798327074</v>
      </c>
      <c r="BG739" s="61">
        <v>17.763833798327074</v>
      </c>
    </row>
    <row r="740" spans="1:59" x14ac:dyDescent="0.35">
      <c r="A740" s="2" t="s">
        <v>507</v>
      </c>
      <c r="B740" s="4" t="s">
        <v>81</v>
      </c>
      <c r="C740" s="29" t="s">
        <v>8</v>
      </c>
      <c r="D740" s="24" t="s">
        <v>7</v>
      </c>
      <c r="E740" s="102">
        <v>0.35807056568866136</v>
      </c>
      <c r="F740" s="83">
        <v>38.232524262077519</v>
      </c>
      <c r="G740" s="83">
        <v>39.03583641116925</v>
      </c>
      <c r="H740" s="83">
        <v>39.839148560260981</v>
      </c>
      <c r="I740" s="83">
        <v>40.642460709352711</v>
      </c>
      <c r="J740" s="83">
        <v>41.445772858444442</v>
      </c>
      <c r="K740" s="83">
        <v>42.249085007536173</v>
      </c>
      <c r="L740" s="83">
        <v>43.052397156627897</v>
      </c>
      <c r="M740" s="83">
        <v>43.855709305719643</v>
      </c>
      <c r="N740" s="83">
        <v>44.659021454811366</v>
      </c>
      <c r="O740" s="83">
        <v>45.462333603903097</v>
      </c>
      <c r="P740" s="83">
        <v>46.265645752994828</v>
      </c>
      <c r="Q740" s="83">
        <v>47.068957902086559</v>
      </c>
      <c r="R740" s="83">
        <v>47.87227005117829</v>
      </c>
      <c r="S740" s="83">
        <v>48.675582200270021</v>
      </c>
      <c r="T740" s="83">
        <v>49.166305607241696</v>
      </c>
      <c r="U740" s="83">
        <v>49.657029014213371</v>
      </c>
      <c r="V740" s="83">
        <v>50.147752421185047</v>
      </c>
      <c r="W740" s="83">
        <v>50.638475828156729</v>
      </c>
      <c r="X740" s="83">
        <v>51.129199235128404</v>
      </c>
      <c r="Y740" s="83">
        <v>51.583822890271961</v>
      </c>
      <c r="Z740" s="83">
        <v>52.038446545415525</v>
      </c>
      <c r="AA740" s="83">
        <v>52.493070200559089</v>
      </c>
      <c r="AB740" s="83">
        <v>52.947693855702639</v>
      </c>
      <c r="AC740" s="83">
        <v>53.402317510846203</v>
      </c>
      <c r="AD740" s="83">
        <v>53.823043541408914</v>
      </c>
      <c r="AE740" s="83">
        <v>54.243769571971619</v>
      </c>
      <c r="AF740" s="83">
        <v>54.66449560253433</v>
      </c>
      <c r="AG740" s="83">
        <v>55.085221633097042</v>
      </c>
      <c r="AH740" s="83">
        <v>55.505947663659747</v>
      </c>
      <c r="AI740" s="83">
        <v>55.926673694222458</v>
      </c>
      <c r="AJ740" s="83">
        <v>56.347399724785163</v>
      </c>
      <c r="AK740" s="83">
        <v>56.768125755347882</v>
      </c>
      <c r="AL740" s="83">
        <v>57.188851785910586</v>
      </c>
      <c r="AM740" s="83">
        <v>57.609577816473291</v>
      </c>
      <c r="AN740" s="83">
        <v>57.609577816473291</v>
      </c>
      <c r="AO740" s="83">
        <v>57.609577816473291</v>
      </c>
      <c r="AP740" s="83">
        <v>57.609577816473291</v>
      </c>
      <c r="AQ740" s="83">
        <v>57.609577816473291</v>
      </c>
      <c r="AR740" s="83">
        <v>57.609577816473291</v>
      </c>
      <c r="AS740" s="83">
        <v>57.609577816473291</v>
      </c>
      <c r="AT740" s="83">
        <v>57.609577816473291</v>
      </c>
      <c r="AU740" s="83">
        <v>57.609577816473291</v>
      </c>
      <c r="AV740" s="83">
        <v>57.609577816473291</v>
      </c>
      <c r="AW740" s="83">
        <v>57.609577816473291</v>
      </c>
      <c r="AX740" s="83">
        <v>57.609577816473291</v>
      </c>
      <c r="AY740" s="83">
        <v>57.609577816473291</v>
      </c>
      <c r="AZ740" s="83">
        <v>57.609577816473291</v>
      </c>
      <c r="BA740" s="83">
        <v>57.609577816473291</v>
      </c>
      <c r="BB740" s="83">
        <v>57.609577816473291</v>
      </c>
      <c r="BC740" s="83">
        <v>57.609577816473291</v>
      </c>
      <c r="BD740" s="83">
        <v>57.609577816473291</v>
      </c>
      <c r="BE740" s="83">
        <v>57.609577816473291</v>
      </c>
      <c r="BF740" s="83">
        <v>57.609577816473291</v>
      </c>
      <c r="BG740" s="83">
        <v>57.609577816473291</v>
      </c>
    </row>
    <row r="741" spans="1:59" x14ac:dyDescent="0.35">
      <c r="A741" s="2" t="s">
        <v>507</v>
      </c>
      <c r="B741" s="4" t="s">
        <v>81</v>
      </c>
      <c r="C741" s="29" t="s">
        <v>31</v>
      </c>
      <c r="D741" s="24" t="s">
        <v>7</v>
      </c>
      <c r="E741" s="102">
        <v>5.3446577146527854E-2</v>
      </c>
      <c r="F741" s="83">
        <v>5.7066895558690991</v>
      </c>
      <c r="G741" s="83">
        <v>5.8265940910732166</v>
      </c>
      <c r="H741" s="83">
        <v>5.9464986262773349</v>
      </c>
      <c r="I741" s="83">
        <v>6.0664031614814515</v>
      </c>
      <c r="J741" s="83">
        <v>6.1863076966855681</v>
      </c>
      <c r="K741" s="83">
        <v>6.3062122318896856</v>
      </c>
      <c r="L741" s="83">
        <v>6.4261167670938022</v>
      </c>
      <c r="M741" s="83">
        <v>6.5460213022979206</v>
      </c>
      <c r="N741" s="83">
        <v>6.6659258375020372</v>
      </c>
      <c r="O741" s="83">
        <v>6.7858303727061546</v>
      </c>
      <c r="P741" s="83">
        <v>6.9057349079102721</v>
      </c>
      <c r="Q741" s="83">
        <v>7.0256394431143887</v>
      </c>
      <c r="R741" s="83">
        <v>7.1455439783185071</v>
      </c>
      <c r="S741" s="83">
        <v>7.2654485135226246</v>
      </c>
      <c r="T741" s="83">
        <v>7.3386952110775505</v>
      </c>
      <c r="U741" s="83">
        <v>7.4119419086324765</v>
      </c>
      <c r="V741" s="83">
        <v>7.4851886061874016</v>
      </c>
      <c r="W741" s="83">
        <v>7.5584353037423275</v>
      </c>
      <c r="X741" s="83">
        <v>7.6316820012972553</v>
      </c>
      <c r="Y741" s="83">
        <v>7.6995403526547177</v>
      </c>
      <c r="Z741" s="83">
        <v>7.7673987040121801</v>
      </c>
      <c r="AA741" s="83">
        <v>7.8352570553696443</v>
      </c>
      <c r="AB741" s="83">
        <v>7.9031154067271068</v>
      </c>
      <c r="AC741" s="83">
        <v>7.9709737580845701</v>
      </c>
      <c r="AD741" s="83">
        <v>8.0337724586892261</v>
      </c>
      <c r="AE741" s="83">
        <v>8.0965711592938838</v>
      </c>
      <c r="AF741" s="83">
        <v>8.1593698598985398</v>
      </c>
      <c r="AG741" s="83">
        <v>8.2221685605031958</v>
      </c>
      <c r="AH741" s="83">
        <v>8.2849672611078535</v>
      </c>
      <c r="AI741" s="83">
        <v>8.3477659617125095</v>
      </c>
      <c r="AJ741" s="83">
        <v>8.4105646623171673</v>
      </c>
      <c r="AK741" s="83">
        <v>8.4733633629218215</v>
      </c>
      <c r="AL741" s="83">
        <v>8.5361620635264792</v>
      </c>
      <c r="AM741" s="83">
        <v>8.5989607641311352</v>
      </c>
      <c r="AN741" s="83">
        <v>8.5989607641311352</v>
      </c>
      <c r="AO741" s="83">
        <v>8.5989607641311352</v>
      </c>
      <c r="AP741" s="83">
        <v>8.5989607641311352</v>
      </c>
      <c r="AQ741" s="83">
        <v>8.5989607641311352</v>
      </c>
      <c r="AR741" s="83">
        <v>8.5989607641311352</v>
      </c>
      <c r="AS741" s="83">
        <v>8.5989607641311352</v>
      </c>
      <c r="AT741" s="83">
        <v>8.5989607641311352</v>
      </c>
      <c r="AU741" s="83">
        <v>8.5989607641311352</v>
      </c>
      <c r="AV741" s="83">
        <v>8.5989607641311352</v>
      </c>
      <c r="AW741" s="83">
        <v>8.5989607641311352</v>
      </c>
      <c r="AX741" s="83">
        <v>8.5989607641311352</v>
      </c>
      <c r="AY741" s="83">
        <v>8.5989607641311352</v>
      </c>
      <c r="AZ741" s="83">
        <v>8.5989607641311352</v>
      </c>
      <c r="BA741" s="83">
        <v>8.5989607641311352</v>
      </c>
      <c r="BB741" s="83">
        <v>8.5989607641311352</v>
      </c>
      <c r="BC741" s="83">
        <v>8.5989607641311352</v>
      </c>
      <c r="BD741" s="83">
        <v>8.5989607641311352</v>
      </c>
      <c r="BE741" s="83">
        <v>8.5989607641311352</v>
      </c>
      <c r="BF741" s="83">
        <v>8.5989607641311352</v>
      </c>
      <c r="BG741" s="83">
        <v>8.5989607641311352</v>
      </c>
    </row>
    <row r="742" spans="1:59" x14ac:dyDescent="0.35">
      <c r="A742" s="2" t="s">
        <v>507</v>
      </c>
      <c r="B742" s="4" t="s">
        <v>81</v>
      </c>
      <c r="C742" s="29" t="s">
        <v>11</v>
      </c>
      <c r="D742" s="24" t="s">
        <v>7</v>
      </c>
      <c r="E742" s="102">
        <v>0.58848285716480819</v>
      </c>
      <c r="F742" s="83">
        <v>62.834500431775325</v>
      </c>
      <c r="G742" s="83">
        <v>64.154730224423915</v>
      </c>
      <c r="H742" s="83">
        <v>65.474960017072505</v>
      </c>
      <c r="I742" s="83">
        <v>66.795189809721094</v>
      </c>
      <c r="J742" s="83">
        <v>68.115419602369684</v>
      </c>
      <c r="K742" s="83">
        <v>69.435649395018274</v>
      </c>
      <c r="L742" s="83">
        <v>70.755879187666849</v>
      </c>
      <c r="M742" s="83">
        <v>72.076108980315453</v>
      </c>
      <c r="N742" s="83">
        <v>73.396338772964043</v>
      </c>
      <c r="O742" s="83">
        <v>74.716568565612633</v>
      </c>
      <c r="P742" s="83">
        <v>76.036798358261223</v>
      </c>
      <c r="Q742" s="83">
        <v>77.357028150909798</v>
      </c>
      <c r="R742" s="83">
        <v>78.677257943558388</v>
      </c>
      <c r="S742" s="83">
        <v>79.997487736206978</v>
      </c>
      <c r="T742" s="83">
        <v>80.80398327168038</v>
      </c>
      <c r="U742" s="83">
        <v>81.610478807153783</v>
      </c>
      <c r="V742" s="83">
        <v>82.416974342627185</v>
      </c>
      <c r="W742" s="83">
        <v>83.223469878100587</v>
      </c>
      <c r="X742" s="83">
        <v>84.029965413574004</v>
      </c>
      <c r="Y742" s="83">
        <v>84.777131623672958</v>
      </c>
      <c r="Z742" s="83">
        <v>85.524297833771925</v>
      </c>
      <c r="AA742" s="83">
        <v>86.271464043870907</v>
      </c>
      <c r="AB742" s="83">
        <v>87.018630253969846</v>
      </c>
      <c r="AC742" s="83">
        <v>87.765796464068828</v>
      </c>
      <c r="AD742" s="83">
        <v>88.457252507301476</v>
      </c>
      <c r="AE742" s="83">
        <v>89.148708550534096</v>
      </c>
      <c r="AF742" s="83">
        <v>89.840164593766715</v>
      </c>
      <c r="AG742" s="83">
        <v>90.531620636999364</v>
      </c>
      <c r="AH742" s="83">
        <v>91.223076680231983</v>
      </c>
      <c r="AI742" s="83">
        <v>91.914532723464603</v>
      </c>
      <c r="AJ742" s="83">
        <v>92.605988766697251</v>
      </c>
      <c r="AK742" s="83">
        <v>93.297444809929871</v>
      </c>
      <c r="AL742" s="83">
        <v>93.988900853162505</v>
      </c>
      <c r="AM742" s="83">
        <v>94.680356896395139</v>
      </c>
      <c r="AN742" s="83">
        <v>94.680356896395139</v>
      </c>
      <c r="AO742" s="83">
        <v>94.680356896395139</v>
      </c>
      <c r="AP742" s="83">
        <v>94.680356896395139</v>
      </c>
      <c r="AQ742" s="83">
        <v>94.680356896395139</v>
      </c>
      <c r="AR742" s="83">
        <v>94.680356896395139</v>
      </c>
      <c r="AS742" s="83">
        <v>94.680356896395139</v>
      </c>
      <c r="AT742" s="83">
        <v>94.680356896395139</v>
      </c>
      <c r="AU742" s="83">
        <v>94.680356896395139</v>
      </c>
      <c r="AV742" s="83">
        <v>94.680356896395139</v>
      </c>
      <c r="AW742" s="83">
        <v>94.680356896395139</v>
      </c>
      <c r="AX742" s="83">
        <v>94.680356896395139</v>
      </c>
      <c r="AY742" s="83">
        <v>94.680356896395139</v>
      </c>
      <c r="AZ742" s="83">
        <v>94.680356896395139</v>
      </c>
      <c r="BA742" s="83">
        <v>94.680356896395139</v>
      </c>
      <c r="BB742" s="83">
        <v>94.680356896395139</v>
      </c>
      <c r="BC742" s="83">
        <v>94.680356896395139</v>
      </c>
      <c r="BD742" s="83">
        <v>94.680356896395139</v>
      </c>
      <c r="BE742" s="83">
        <v>94.680356896395139</v>
      </c>
      <c r="BF742" s="83">
        <v>94.680356896395139</v>
      </c>
      <c r="BG742" s="83">
        <v>94.680356896395139</v>
      </c>
    </row>
    <row r="743" spans="1:59" x14ac:dyDescent="0.35">
      <c r="A743" s="2" t="s">
        <v>507</v>
      </c>
      <c r="B743" s="4" t="s">
        <v>81</v>
      </c>
      <c r="C743" s="29" t="s">
        <v>13</v>
      </c>
      <c r="D743" s="24" t="s">
        <v>7</v>
      </c>
      <c r="E743" s="102">
        <v>0.35807056568866136</v>
      </c>
      <c r="F743" s="61">
        <v>1.0708737641478108</v>
      </c>
      <c r="G743" s="61">
        <v>1.0897264066270924</v>
      </c>
      <c r="H743" s="61">
        <v>1.1085790491063747</v>
      </c>
      <c r="I743" s="61">
        <v>1.1274316915856566</v>
      </c>
      <c r="J743" s="61">
        <v>1.1462843340649385</v>
      </c>
      <c r="K743" s="61">
        <v>1.1651369765442205</v>
      </c>
      <c r="L743" s="61">
        <v>1.1839896190235022</v>
      </c>
      <c r="M743" s="61">
        <v>1.2028422615027843</v>
      </c>
      <c r="N743" s="61">
        <v>1.2216949039820664</v>
      </c>
      <c r="O743" s="61">
        <v>1.2405475464613482</v>
      </c>
      <c r="P743" s="61">
        <v>1.2594001889406301</v>
      </c>
      <c r="Q743" s="61">
        <v>1.2782528314199122</v>
      </c>
      <c r="R743" s="61">
        <v>1.2971054738991941</v>
      </c>
      <c r="S743" s="61">
        <v>1.3159581163784759</v>
      </c>
      <c r="T743" s="61">
        <v>1.3294699823643612</v>
      </c>
      <c r="U743" s="61">
        <v>1.3429818483502463</v>
      </c>
      <c r="V743" s="61">
        <v>1.356493714336132</v>
      </c>
      <c r="W743" s="61">
        <v>1.370005580322017</v>
      </c>
      <c r="X743" s="61">
        <v>1.3835174463079023</v>
      </c>
      <c r="Y743" s="61">
        <v>1.3957584227474211</v>
      </c>
      <c r="Z743" s="61">
        <v>1.4079993991869399</v>
      </c>
      <c r="AA743" s="61">
        <v>1.4202403756264588</v>
      </c>
      <c r="AB743" s="61">
        <v>1.4324813520659776</v>
      </c>
      <c r="AC743" s="61">
        <v>1.4447223285054962</v>
      </c>
      <c r="AD743" s="61">
        <v>1.4553707061111505</v>
      </c>
      <c r="AE743" s="61">
        <v>1.4660190837168046</v>
      </c>
      <c r="AF743" s="61">
        <v>1.4766674613224586</v>
      </c>
      <c r="AG743" s="61">
        <v>1.4873158389281127</v>
      </c>
      <c r="AH743" s="61">
        <v>1.497964216533767</v>
      </c>
      <c r="AI743" s="61">
        <v>1.5086125941394211</v>
      </c>
      <c r="AJ743" s="61">
        <v>1.5192609717450751</v>
      </c>
      <c r="AK743" s="61">
        <v>1.5299093493507292</v>
      </c>
      <c r="AL743" s="61">
        <v>1.5405577269563835</v>
      </c>
      <c r="AM743" s="62">
        <v>1.5512061045620376</v>
      </c>
      <c r="AN743" s="62">
        <v>1.5512061045620376</v>
      </c>
      <c r="AO743" s="62">
        <v>1.5512061045620376</v>
      </c>
      <c r="AP743" s="62">
        <v>1.5512061045620376</v>
      </c>
      <c r="AQ743" s="62">
        <v>1.5512061045620376</v>
      </c>
      <c r="AR743" s="62">
        <v>1.5512061045620376</v>
      </c>
      <c r="AS743" s="62">
        <v>1.5512061045620376</v>
      </c>
      <c r="AT743" s="62">
        <v>1.5512061045620376</v>
      </c>
      <c r="AU743" s="62">
        <v>1.5512061045620376</v>
      </c>
      <c r="AV743" s="62">
        <v>1.5512061045620376</v>
      </c>
      <c r="AW743" s="62">
        <v>1.5512061045620376</v>
      </c>
      <c r="AX743" s="62">
        <v>1.5512061045620376</v>
      </c>
      <c r="AY743" s="62">
        <v>1.5512061045620376</v>
      </c>
      <c r="AZ743" s="62">
        <v>1.5512061045620376</v>
      </c>
      <c r="BA743" s="62">
        <v>1.5512061045620376</v>
      </c>
      <c r="BB743" s="62">
        <v>1.5512061045620376</v>
      </c>
      <c r="BC743" s="62">
        <v>1.5512061045620376</v>
      </c>
      <c r="BD743" s="62">
        <v>1.5512061045620376</v>
      </c>
      <c r="BE743" s="62">
        <v>1.5512061045620376</v>
      </c>
      <c r="BF743" s="62">
        <v>1.5512061045620376</v>
      </c>
      <c r="BG743" s="62">
        <v>1.5512061045620376</v>
      </c>
    </row>
    <row r="744" spans="1:59" x14ac:dyDescent="0.35">
      <c r="A744" s="2" t="s">
        <v>507</v>
      </c>
      <c r="B744" s="4" t="s">
        <v>81</v>
      </c>
      <c r="C744" s="29" t="s">
        <v>33</v>
      </c>
      <c r="D744" s="24" t="s">
        <v>7</v>
      </c>
      <c r="E744" s="102">
        <v>5.3446577146527854E-2</v>
      </c>
      <c r="F744" s="61">
        <v>0.15984150258104007</v>
      </c>
      <c r="G744" s="61">
        <v>0.16265549877965793</v>
      </c>
      <c r="H744" s="61">
        <v>0.16546949497827587</v>
      </c>
      <c r="I744" s="61">
        <v>0.16828349117689373</v>
      </c>
      <c r="J744" s="61">
        <v>0.17109748737551164</v>
      </c>
      <c r="K744" s="61">
        <v>0.1739114835741295</v>
      </c>
      <c r="L744" s="61">
        <v>0.17672547977274741</v>
      </c>
      <c r="M744" s="61">
        <v>0.1795394759713653</v>
      </c>
      <c r="N744" s="61">
        <v>0.18235347216998318</v>
      </c>
      <c r="O744" s="61">
        <v>0.18516746836860107</v>
      </c>
      <c r="P744" s="61">
        <v>0.18798146456721895</v>
      </c>
      <c r="Q744" s="61">
        <v>0.19079546076583684</v>
      </c>
      <c r="R744" s="61">
        <v>0.19360945696445475</v>
      </c>
      <c r="S744" s="61">
        <v>0.19642345316307261</v>
      </c>
      <c r="T744" s="61">
        <v>0.19844027067617723</v>
      </c>
      <c r="U744" s="61">
        <v>0.20045708818928182</v>
      </c>
      <c r="V744" s="61">
        <v>0.20247390570238644</v>
      </c>
      <c r="W744" s="61">
        <v>0.20449072321549103</v>
      </c>
      <c r="X744" s="61">
        <v>0.20650754072859562</v>
      </c>
      <c r="Y744" s="61">
        <v>0.20833466184469546</v>
      </c>
      <c r="Z744" s="61">
        <v>0.2101617829607953</v>
      </c>
      <c r="AA744" s="61">
        <v>0.21198890407689519</v>
      </c>
      <c r="AB744" s="61">
        <v>0.21381602519299503</v>
      </c>
      <c r="AC744" s="61">
        <v>0.21564314630909484</v>
      </c>
      <c r="AD744" s="61">
        <v>0.2172325518333702</v>
      </c>
      <c r="AE744" s="61">
        <v>0.21882195735764551</v>
      </c>
      <c r="AF744" s="61">
        <v>0.22041136288192087</v>
      </c>
      <c r="AG744" s="61">
        <v>0.22200076840619618</v>
      </c>
      <c r="AH744" s="61">
        <v>0.22359017393047156</v>
      </c>
      <c r="AI744" s="61">
        <v>0.2251795794547469</v>
      </c>
      <c r="AJ744" s="61">
        <v>0.2267689849790222</v>
      </c>
      <c r="AK744" s="61">
        <v>0.22835839050329754</v>
      </c>
      <c r="AL744" s="61">
        <v>0.2299477960275729</v>
      </c>
      <c r="AM744" s="62">
        <v>0.23153720155184823</v>
      </c>
      <c r="AN744" s="62">
        <v>0.23153720155184823</v>
      </c>
      <c r="AO744" s="62">
        <v>0.23153720155184823</v>
      </c>
      <c r="AP744" s="62">
        <v>0.23153720155184823</v>
      </c>
      <c r="AQ744" s="62">
        <v>0.23153720155184823</v>
      </c>
      <c r="AR744" s="62">
        <v>0.23153720155184823</v>
      </c>
      <c r="AS744" s="62">
        <v>0.23153720155184823</v>
      </c>
      <c r="AT744" s="62">
        <v>0.23153720155184823</v>
      </c>
      <c r="AU744" s="62">
        <v>0.23153720155184823</v>
      </c>
      <c r="AV744" s="62">
        <v>0.23153720155184823</v>
      </c>
      <c r="AW744" s="62">
        <v>0.23153720155184823</v>
      </c>
      <c r="AX744" s="62">
        <v>0.23153720155184823</v>
      </c>
      <c r="AY744" s="62">
        <v>0.23153720155184823</v>
      </c>
      <c r="AZ744" s="62">
        <v>0.23153720155184823</v>
      </c>
      <c r="BA744" s="62">
        <v>0.23153720155184823</v>
      </c>
      <c r="BB744" s="62">
        <v>0.23153720155184823</v>
      </c>
      <c r="BC744" s="62">
        <v>0.23153720155184823</v>
      </c>
      <c r="BD744" s="62">
        <v>0.23153720155184823</v>
      </c>
      <c r="BE744" s="62">
        <v>0.23153720155184823</v>
      </c>
      <c r="BF744" s="62">
        <v>0.23153720155184823</v>
      </c>
      <c r="BG744" s="62">
        <v>0.23153720155184823</v>
      </c>
    </row>
    <row r="745" spans="1:59" x14ac:dyDescent="0.35">
      <c r="A745" s="2" t="s">
        <v>507</v>
      </c>
      <c r="B745" s="4" t="s">
        <v>81</v>
      </c>
      <c r="C745" s="29" t="s">
        <v>16</v>
      </c>
      <c r="D745" s="24" t="s">
        <v>7</v>
      </c>
      <c r="E745" s="102">
        <v>0.58848285716480819</v>
      </c>
      <c r="F745" s="61">
        <v>1.7599627357711414</v>
      </c>
      <c r="G745" s="61">
        <v>1.790946731593241</v>
      </c>
      <c r="H745" s="61">
        <v>1.8219307274153413</v>
      </c>
      <c r="I745" s="61">
        <v>1.8529147232374412</v>
      </c>
      <c r="J745" s="61">
        <v>1.8838987190595415</v>
      </c>
      <c r="K745" s="61">
        <v>1.9148827148816412</v>
      </c>
      <c r="L745" s="61">
        <v>1.9458667107037413</v>
      </c>
      <c r="M745" s="61">
        <v>1.9768507065258414</v>
      </c>
      <c r="N745" s="61">
        <v>2.0078347023479415</v>
      </c>
      <c r="O745" s="61">
        <v>2.0388186981700414</v>
      </c>
      <c r="P745" s="61">
        <v>2.0698026939921417</v>
      </c>
      <c r="Q745" s="61">
        <v>2.1007866898142411</v>
      </c>
      <c r="R745" s="61">
        <v>2.1317706856363414</v>
      </c>
      <c r="S745" s="61">
        <v>2.1627546814584413</v>
      </c>
      <c r="T745" s="61">
        <v>2.1849612023594513</v>
      </c>
      <c r="U745" s="61">
        <v>2.2071677232604614</v>
      </c>
      <c r="V745" s="61">
        <v>2.2293742441614719</v>
      </c>
      <c r="W745" s="61">
        <v>2.2515807650624815</v>
      </c>
      <c r="X745" s="61">
        <v>2.2737872859634916</v>
      </c>
      <c r="Y745" s="61">
        <v>2.2939051216078727</v>
      </c>
      <c r="Z745" s="61">
        <v>2.3140229572522539</v>
      </c>
      <c r="AA745" s="61">
        <v>2.3341407928966356</v>
      </c>
      <c r="AB745" s="61">
        <v>2.3542586285410168</v>
      </c>
      <c r="AC745" s="61">
        <v>2.3743764641853984</v>
      </c>
      <c r="AD745" s="61">
        <v>2.3918768908554684</v>
      </c>
      <c r="AE745" s="61">
        <v>2.4093773175255393</v>
      </c>
      <c r="AF745" s="61">
        <v>2.4268777441956098</v>
      </c>
      <c r="AG745" s="61">
        <v>2.4443781708656802</v>
      </c>
      <c r="AH745" s="61">
        <v>2.4618785975357511</v>
      </c>
      <c r="AI745" s="61">
        <v>2.4793790242058211</v>
      </c>
      <c r="AJ745" s="61">
        <v>2.496879450875892</v>
      </c>
      <c r="AK745" s="61">
        <v>2.514379877545962</v>
      </c>
      <c r="AL745" s="61">
        <v>2.5318803042160329</v>
      </c>
      <c r="AM745" s="62">
        <v>2.5493807308861038</v>
      </c>
      <c r="AN745" s="62">
        <v>2.5493807308861038</v>
      </c>
      <c r="AO745" s="62">
        <v>2.5493807308861038</v>
      </c>
      <c r="AP745" s="62">
        <v>2.5493807308861038</v>
      </c>
      <c r="AQ745" s="62">
        <v>2.5493807308861038</v>
      </c>
      <c r="AR745" s="62">
        <v>2.5493807308861038</v>
      </c>
      <c r="AS745" s="62">
        <v>2.5493807308861038</v>
      </c>
      <c r="AT745" s="62">
        <v>2.5493807308861038</v>
      </c>
      <c r="AU745" s="62">
        <v>2.5493807308861038</v>
      </c>
      <c r="AV745" s="62">
        <v>2.5493807308861038</v>
      </c>
      <c r="AW745" s="62">
        <v>2.5493807308861038</v>
      </c>
      <c r="AX745" s="62">
        <v>2.5493807308861038</v>
      </c>
      <c r="AY745" s="62">
        <v>2.5493807308861038</v>
      </c>
      <c r="AZ745" s="62">
        <v>2.5493807308861038</v>
      </c>
      <c r="BA745" s="62">
        <v>2.5493807308861038</v>
      </c>
      <c r="BB745" s="62">
        <v>2.5493807308861038</v>
      </c>
      <c r="BC745" s="62">
        <v>2.5493807308861038</v>
      </c>
      <c r="BD745" s="62">
        <v>2.5493807308861038</v>
      </c>
      <c r="BE745" s="62">
        <v>2.5493807308861038</v>
      </c>
      <c r="BF745" s="62">
        <v>2.5493807308861038</v>
      </c>
      <c r="BG745" s="62">
        <v>2.5493807308861038</v>
      </c>
    </row>
    <row r="746" spans="1:59" x14ac:dyDescent="0.35">
      <c r="A746" s="2" t="s">
        <v>507</v>
      </c>
      <c r="B746" s="4" t="s">
        <v>81</v>
      </c>
      <c r="C746" s="29" t="s">
        <v>18</v>
      </c>
      <c r="D746" s="24" t="s">
        <v>7</v>
      </c>
      <c r="E746" s="102">
        <v>0.35807056568866136</v>
      </c>
      <c r="F746" s="61">
        <v>7.3409715817774432E-2</v>
      </c>
      <c r="G746" s="61">
        <v>7.4863361107583917E-2</v>
      </c>
      <c r="H746" s="61">
        <v>7.6317006397393389E-2</v>
      </c>
      <c r="I746" s="61">
        <v>7.777065168720286E-2</v>
      </c>
      <c r="J746" s="61">
        <v>7.9224296977012346E-2</v>
      </c>
      <c r="K746" s="61">
        <v>8.0677942266821831E-2</v>
      </c>
      <c r="L746" s="61">
        <v>8.2131587556631303E-2</v>
      </c>
      <c r="M746" s="61">
        <v>8.3585232846440788E-2</v>
      </c>
      <c r="N746" s="61">
        <v>8.5038878136250259E-2</v>
      </c>
      <c r="O746" s="61">
        <v>8.6492523426059731E-2</v>
      </c>
      <c r="P746" s="61">
        <v>8.7946168715869216E-2</v>
      </c>
      <c r="Q746" s="61">
        <v>8.9399814005678688E-2</v>
      </c>
      <c r="R746" s="61">
        <v>9.0853459295488159E-2</v>
      </c>
      <c r="S746" s="61">
        <v>9.2307104585297645E-2</v>
      </c>
      <c r="T746" s="61">
        <v>9.3243399889701928E-2</v>
      </c>
      <c r="U746" s="61">
        <v>9.4179695194106211E-2</v>
      </c>
      <c r="V746" s="61">
        <v>9.5115990498510508E-2</v>
      </c>
      <c r="W746" s="61">
        <v>9.6052285802914791E-2</v>
      </c>
      <c r="X746" s="61">
        <v>9.6988581107319075E-2</v>
      </c>
      <c r="Y746" s="61">
        <v>9.7779361475201318E-2</v>
      </c>
      <c r="Z746" s="61">
        <v>9.8570141843083534E-2</v>
      </c>
      <c r="AA746" s="61">
        <v>9.9360922210965721E-2</v>
      </c>
      <c r="AB746" s="61">
        <v>0.10015170257884796</v>
      </c>
      <c r="AC746" s="61">
        <v>0.10094248294673018</v>
      </c>
      <c r="AD746" s="61">
        <v>0.10161769589630815</v>
      </c>
      <c r="AE746" s="61">
        <v>0.10229290884588611</v>
      </c>
      <c r="AF746" s="61">
        <v>0.10296812179546412</v>
      </c>
      <c r="AG746" s="61">
        <v>0.1036433347450421</v>
      </c>
      <c r="AH746" s="61">
        <v>0.10431854769462007</v>
      </c>
      <c r="AI746" s="61">
        <v>0.10499376064419803</v>
      </c>
      <c r="AJ746" s="61">
        <v>0.10566897359377601</v>
      </c>
      <c r="AK746" s="61">
        <v>0.10634418654335401</v>
      </c>
      <c r="AL746" s="61">
        <v>0.10701939949293199</v>
      </c>
      <c r="AM746" s="62">
        <v>0.10769461244250995</v>
      </c>
      <c r="AN746" s="62">
        <v>0.10769461244250995</v>
      </c>
      <c r="AO746" s="62">
        <v>0.10769461244250995</v>
      </c>
      <c r="AP746" s="62">
        <v>0.10769461244250995</v>
      </c>
      <c r="AQ746" s="62">
        <v>0.10769461244250995</v>
      </c>
      <c r="AR746" s="62">
        <v>0.10769461244250995</v>
      </c>
      <c r="AS746" s="62">
        <v>0.10769461244250995</v>
      </c>
      <c r="AT746" s="62">
        <v>0.10769461244250995</v>
      </c>
      <c r="AU746" s="62">
        <v>0.10769461244250995</v>
      </c>
      <c r="AV746" s="62">
        <v>0.10769461244250995</v>
      </c>
      <c r="AW746" s="62">
        <v>0.10769461244250995</v>
      </c>
      <c r="AX746" s="62">
        <v>0.10769461244250995</v>
      </c>
      <c r="AY746" s="62">
        <v>0.10769461244250995</v>
      </c>
      <c r="AZ746" s="62">
        <v>0.10769461244250995</v>
      </c>
      <c r="BA746" s="62">
        <v>0.10769461244250995</v>
      </c>
      <c r="BB746" s="62">
        <v>0.10769461244250995</v>
      </c>
      <c r="BC746" s="62">
        <v>0.10769461244250995</v>
      </c>
      <c r="BD746" s="62">
        <v>0.10769461244250995</v>
      </c>
      <c r="BE746" s="62">
        <v>0.10769461244250995</v>
      </c>
      <c r="BF746" s="62">
        <v>0.10769461244250995</v>
      </c>
      <c r="BG746" s="62">
        <v>0.10769461244250995</v>
      </c>
    </row>
    <row r="747" spans="1:59" x14ac:dyDescent="0.35">
      <c r="A747" s="2" t="s">
        <v>507</v>
      </c>
      <c r="B747" s="4" t="s">
        <v>81</v>
      </c>
      <c r="C747" s="29" t="s">
        <v>35</v>
      </c>
      <c r="D747" s="24" t="s">
        <v>7</v>
      </c>
      <c r="E747" s="102">
        <v>5.3446577146527854E-2</v>
      </c>
      <c r="F747" s="61">
        <v>1.0957331922029046E-2</v>
      </c>
      <c r="G747" s="61">
        <v>1.1174306933577585E-2</v>
      </c>
      <c r="H747" s="61">
        <v>1.1391281945126123E-2</v>
      </c>
      <c r="I747" s="61">
        <v>1.160825695667466E-2</v>
      </c>
      <c r="J747" s="61">
        <v>1.18252319682232E-2</v>
      </c>
      <c r="K747" s="61">
        <v>1.2042206979771739E-2</v>
      </c>
      <c r="L747" s="61">
        <v>1.2259181991320279E-2</v>
      </c>
      <c r="M747" s="61">
        <v>1.2476157002868818E-2</v>
      </c>
      <c r="N747" s="61">
        <v>1.2693132014417356E-2</v>
      </c>
      <c r="O747" s="61">
        <v>1.2910107025965895E-2</v>
      </c>
      <c r="P747" s="61">
        <v>1.3127082037514434E-2</v>
      </c>
      <c r="Q747" s="61">
        <v>1.3344057049062972E-2</v>
      </c>
      <c r="R747" s="61">
        <v>1.3561032060611511E-2</v>
      </c>
      <c r="S747" s="61">
        <v>1.3778007072160051E-2</v>
      </c>
      <c r="T747" s="61">
        <v>1.3917761031334359E-2</v>
      </c>
      <c r="U747" s="61">
        <v>1.405751499050867E-2</v>
      </c>
      <c r="V747" s="61">
        <v>1.4197268949682984E-2</v>
      </c>
      <c r="W747" s="61">
        <v>1.4337022908857293E-2</v>
      </c>
      <c r="X747" s="61">
        <v>1.4476776868031603E-2</v>
      </c>
      <c r="Y747" s="61">
        <v>1.4594810875816331E-2</v>
      </c>
      <c r="Z747" s="61">
        <v>1.4712844883601056E-2</v>
      </c>
      <c r="AA747" s="61">
        <v>1.483087889138578E-2</v>
      </c>
      <c r="AB747" s="61">
        <v>1.4948912899170507E-2</v>
      </c>
      <c r="AC747" s="61">
        <v>1.5066946906955233E-2</v>
      </c>
      <c r="AD747" s="61">
        <v>1.5167731010587285E-2</v>
      </c>
      <c r="AE747" s="61">
        <v>1.5268515114219339E-2</v>
      </c>
      <c r="AF747" s="61">
        <v>1.5369299217851394E-2</v>
      </c>
      <c r="AG747" s="61">
        <v>1.5470083321483447E-2</v>
      </c>
      <c r="AH747" s="61">
        <v>1.55708674251155E-2</v>
      </c>
      <c r="AI747" s="61">
        <v>1.5671651528747554E-2</v>
      </c>
      <c r="AJ747" s="61">
        <v>1.5772435632379605E-2</v>
      </c>
      <c r="AK747" s="61">
        <v>1.5873219736011662E-2</v>
      </c>
      <c r="AL747" s="61">
        <v>1.5974003839643713E-2</v>
      </c>
      <c r="AM747" s="62">
        <v>1.6074787943275767E-2</v>
      </c>
      <c r="AN747" s="62">
        <v>1.6074787943275767E-2</v>
      </c>
      <c r="AO747" s="62">
        <v>1.6074787943275767E-2</v>
      </c>
      <c r="AP747" s="62">
        <v>1.6074787943275767E-2</v>
      </c>
      <c r="AQ747" s="62">
        <v>1.6074787943275767E-2</v>
      </c>
      <c r="AR747" s="62">
        <v>1.6074787943275767E-2</v>
      </c>
      <c r="AS747" s="62">
        <v>1.6074787943275767E-2</v>
      </c>
      <c r="AT747" s="62">
        <v>1.6074787943275767E-2</v>
      </c>
      <c r="AU747" s="62">
        <v>1.6074787943275767E-2</v>
      </c>
      <c r="AV747" s="62">
        <v>1.6074787943275767E-2</v>
      </c>
      <c r="AW747" s="62">
        <v>1.6074787943275767E-2</v>
      </c>
      <c r="AX747" s="62">
        <v>1.6074787943275767E-2</v>
      </c>
      <c r="AY747" s="62">
        <v>1.6074787943275767E-2</v>
      </c>
      <c r="AZ747" s="62">
        <v>1.6074787943275767E-2</v>
      </c>
      <c r="BA747" s="62">
        <v>1.6074787943275767E-2</v>
      </c>
      <c r="BB747" s="62">
        <v>1.6074787943275767E-2</v>
      </c>
      <c r="BC747" s="62">
        <v>1.6074787943275767E-2</v>
      </c>
      <c r="BD747" s="62">
        <v>1.6074787943275767E-2</v>
      </c>
      <c r="BE747" s="62">
        <v>1.6074787943275767E-2</v>
      </c>
      <c r="BF747" s="62">
        <v>1.6074787943275767E-2</v>
      </c>
      <c r="BG747" s="62">
        <v>1.6074787943275767E-2</v>
      </c>
    </row>
    <row r="748" spans="1:59" x14ac:dyDescent="0.35">
      <c r="A748" s="2" t="s">
        <v>507</v>
      </c>
      <c r="B748" s="4" t="s">
        <v>81</v>
      </c>
      <c r="C748" s="29" t="s">
        <v>21</v>
      </c>
      <c r="D748" s="24" t="s">
        <v>7</v>
      </c>
      <c r="E748" s="102">
        <v>0.58848285716480819</v>
      </c>
      <c r="F748" s="61">
        <v>0.120647613760196</v>
      </c>
      <c r="G748" s="61">
        <v>0.12303665495883799</v>
      </c>
      <c r="H748" s="61">
        <v>0.12542569615747995</v>
      </c>
      <c r="I748" s="61">
        <v>0.12781473735612192</v>
      </c>
      <c r="J748" s="61">
        <v>0.13020377855476389</v>
      </c>
      <c r="K748" s="61">
        <v>0.13259281975340584</v>
      </c>
      <c r="L748" s="61">
        <v>0.13498186095204784</v>
      </c>
      <c r="M748" s="61">
        <v>0.13737090215068981</v>
      </c>
      <c r="N748" s="61">
        <v>0.13975994334933176</v>
      </c>
      <c r="O748" s="61">
        <v>0.14214898454797373</v>
      </c>
      <c r="P748" s="61">
        <v>0.14453802574661573</v>
      </c>
      <c r="Q748" s="61">
        <v>0.14692706694525767</v>
      </c>
      <c r="R748" s="61">
        <v>0.14931610814389965</v>
      </c>
      <c r="S748" s="61">
        <v>0.15170514934254159</v>
      </c>
      <c r="T748" s="61">
        <v>0.153243934678963</v>
      </c>
      <c r="U748" s="61">
        <v>0.1547827200153844</v>
      </c>
      <c r="V748" s="61">
        <v>0.15632150535180583</v>
      </c>
      <c r="W748" s="61">
        <v>0.15786029068822721</v>
      </c>
      <c r="X748" s="61">
        <v>0.15939907602464862</v>
      </c>
      <c r="Y748" s="61">
        <v>0.16069871004898167</v>
      </c>
      <c r="Z748" s="61">
        <v>0.16199834407331473</v>
      </c>
      <c r="AA748" s="61">
        <v>0.16329797809764776</v>
      </c>
      <c r="AB748" s="61">
        <v>0.16459761212198079</v>
      </c>
      <c r="AC748" s="61">
        <v>0.16589724614631388</v>
      </c>
      <c r="AD748" s="61">
        <v>0.16700694709310382</v>
      </c>
      <c r="AE748" s="61">
        <v>0.16811664803989379</v>
      </c>
      <c r="AF748" s="61">
        <v>0.16922634898668376</v>
      </c>
      <c r="AG748" s="61">
        <v>0.17033604993347373</v>
      </c>
      <c r="AH748" s="61">
        <v>0.17144575088026368</v>
      </c>
      <c r="AI748" s="61">
        <v>0.17255545182705365</v>
      </c>
      <c r="AJ748" s="61">
        <v>0.17366515277384359</v>
      </c>
      <c r="AK748" s="61">
        <v>0.17477485372063362</v>
      </c>
      <c r="AL748" s="61">
        <v>0.17588455466742356</v>
      </c>
      <c r="AM748" s="62">
        <v>0.17699425561421353</v>
      </c>
      <c r="AN748" s="62">
        <v>0.17699425561421353</v>
      </c>
      <c r="AO748" s="62">
        <v>0.17699425561421353</v>
      </c>
      <c r="AP748" s="62">
        <v>0.17699425561421353</v>
      </c>
      <c r="AQ748" s="62">
        <v>0.17699425561421353</v>
      </c>
      <c r="AR748" s="62">
        <v>0.17699425561421353</v>
      </c>
      <c r="AS748" s="62">
        <v>0.17699425561421353</v>
      </c>
      <c r="AT748" s="62">
        <v>0.17699425561421353</v>
      </c>
      <c r="AU748" s="62">
        <v>0.17699425561421353</v>
      </c>
      <c r="AV748" s="62">
        <v>0.17699425561421353</v>
      </c>
      <c r="AW748" s="62">
        <v>0.17699425561421353</v>
      </c>
      <c r="AX748" s="62">
        <v>0.17699425561421353</v>
      </c>
      <c r="AY748" s="62">
        <v>0.17699425561421353</v>
      </c>
      <c r="AZ748" s="62">
        <v>0.17699425561421353</v>
      </c>
      <c r="BA748" s="62">
        <v>0.17699425561421353</v>
      </c>
      <c r="BB748" s="62">
        <v>0.17699425561421353</v>
      </c>
      <c r="BC748" s="62">
        <v>0.17699425561421353</v>
      </c>
      <c r="BD748" s="62">
        <v>0.17699425561421353</v>
      </c>
      <c r="BE748" s="62">
        <v>0.17699425561421353</v>
      </c>
      <c r="BF748" s="62">
        <v>0.17699425561421353</v>
      </c>
      <c r="BG748" s="62">
        <v>0.17699425561421353</v>
      </c>
    </row>
    <row r="749" spans="1:59" x14ac:dyDescent="0.35">
      <c r="A749" s="2" t="s">
        <v>507</v>
      </c>
      <c r="B749" s="4" t="s">
        <v>81</v>
      </c>
      <c r="C749" s="29" t="s">
        <v>23</v>
      </c>
      <c r="D749" s="24" t="s">
        <v>7</v>
      </c>
      <c r="E749" s="102">
        <v>0.35807056568866136</v>
      </c>
      <c r="F749" s="61">
        <v>1.2720235760591041</v>
      </c>
      <c r="G749" s="61">
        <v>1.2896843768609649</v>
      </c>
      <c r="H749" s="61">
        <v>1.3073451776628253</v>
      </c>
      <c r="I749" s="61">
        <v>1.3250059784646862</v>
      </c>
      <c r="J749" s="61">
        <v>1.342666779266547</v>
      </c>
      <c r="K749" s="61">
        <v>1.3603275800684074</v>
      </c>
      <c r="L749" s="61">
        <v>1.3779883808702682</v>
      </c>
      <c r="M749" s="61">
        <v>1.3956491816721288</v>
      </c>
      <c r="N749" s="61">
        <v>1.4133099824739894</v>
      </c>
      <c r="O749" s="61">
        <v>1.4309707832758503</v>
      </c>
      <c r="P749" s="61">
        <v>1.4486315840777109</v>
      </c>
      <c r="Q749" s="61">
        <v>1.4662923848795715</v>
      </c>
      <c r="R749" s="61">
        <v>1.4839531856814321</v>
      </c>
      <c r="S749" s="61">
        <v>1.5016139864832929</v>
      </c>
      <c r="T749" s="61">
        <v>1.5119514928097166</v>
      </c>
      <c r="U749" s="61">
        <v>1.522288999136141</v>
      </c>
      <c r="V749" s="61">
        <v>1.532626505462565</v>
      </c>
      <c r="W749" s="61">
        <v>1.5429640117889889</v>
      </c>
      <c r="X749" s="61">
        <v>1.5533015181154128</v>
      </c>
      <c r="Y749" s="61">
        <v>1.5622433536053699</v>
      </c>
      <c r="Z749" s="61">
        <v>1.5711851890953272</v>
      </c>
      <c r="AA749" s="61">
        <v>1.5801270245852839</v>
      </c>
      <c r="AB749" s="61">
        <v>1.589068860075241</v>
      </c>
      <c r="AC749" s="61">
        <v>1.5980106955651983</v>
      </c>
      <c r="AD749" s="61">
        <v>1.605079687433685</v>
      </c>
      <c r="AE749" s="61">
        <v>1.6121486793021715</v>
      </c>
      <c r="AF749" s="61">
        <v>1.6192176711706583</v>
      </c>
      <c r="AG749" s="61">
        <v>1.626286663039145</v>
      </c>
      <c r="AH749" s="61">
        <v>1.6333556549076318</v>
      </c>
      <c r="AI749" s="61">
        <v>1.6404246467761185</v>
      </c>
      <c r="AJ749" s="61">
        <v>1.6474936386446053</v>
      </c>
      <c r="AK749" s="61">
        <v>1.654562630513092</v>
      </c>
      <c r="AL749" s="61">
        <v>1.6616316223815786</v>
      </c>
      <c r="AM749" s="62">
        <v>1.6687006142500656</v>
      </c>
      <c r="AN749" s="62">
        <v>1.6687006142500656</v>
      </c>
      <c r="AO749" s="62">
        <v>1.6687006142500656</v>
      </c>
      <c r="AP749" s="62">
        <v>1.6687006142500656</v>
      </c>
      <c r="AQ749" s="62">
        <v>1.6687006142500656</v>
      </c>
      <c r="AR749" s="62">
        <v>1.6687006142500656</v>
      </c>
      <c r="AS749" s="62">
        <v>1.6687006142500656</v>
      </c>
      <c r="AT749" s="62">
        <v>1.6687006142500656</v>
      </c>
      <c r="AU749" s="62">
        <v>1.6687006142500656</v>
      </c>
      <c r="AV749" s="62">
        <v>1.6687006142500656</v>
      </c>
      <c r="AW749" s="62">
        <v>1.6687006142500656</v>
      </c>
      <c r="AX749" s="62">
        <v>1.6687006142500656</v>
      </c>
      <c r="AY749" s="62">
        <v>1.6687006142500656</v>
      </c>
      <c r="AZ749" s="62">
        <v>1.6687006142500656</v>
      </c>
      <c r="BA749" s="62">
        <v>1.6687006142500656</v>
      </c>
      <c r="BB749" s="62">
        <v>1.6687006142500656</v>
      </c>
      <c r="BC749" s="62">
        <v>1.6687006142500656</v>
      </c>
      <c r="BD749" s="62">
        <v>1.6687006142500656</v>
      </c>
      <c r="BE749" s="62">
        <v>1.6687006142500656</v>
      </c>
      <c r="BF749" s="62">
        <v>1.6687006142500656</v>
      </c>
      <c r="BG749" s="62">
        <v>1.6687006142500656</v>
      </c>
    </row>
    <row r="750" spans="1:59" x14ac:dyDescent="0.35">
      <c r="A750" s="2" t="s">
        <v>507</v>
      </c>
      <c r="B750" s="4" t="s">
        <v>81</v>
      </c>
      <c r="C750" s="29" t="s">
        <v>37</v>
      </c>
      <c r="D750" s="24" t="s">
        <v>7</v>
      </c>
      <c r="E750" s="102">
        <v>5.3446577146527854E-2</v>
      </c>
      <c r="F750" s="61">
        <v>0.18986566533133489</v>
      </c>
      <c r="G750" s="61">
        <v>0.19250176403079303</v>
      </c>
      <c r="H750" s="61">
        <v>0.1951378627302511</v>
      </c>
      <c r="I750" s="61">
        <v>0.19777396142970924</v>
      </c>
      <c r="J750" s="61">
        <v>0.20041006012916734</v>
      </c>
      <c r="K750" s="61">
        <v>0.20304615882862539</v>
      </c>
      <c r="L750" s="61">
        <v>0.20568225752808353</v>
      </c>
      <c r="M750" s="61">
        <v>0.20831835622754161</v>
      </c>
      <c r="N750" s="61">
        <v>0.21095445492699974</v>
      </c>
      <c r="O750" s="61">
        <v>0.21359055362645782</v>
      </c>
      <c r="P750" s="61">
        <v>0.21622665232591595</v>
      </c>
      <c r="Q750" s="61">
        <v>0.21886275102537403</v>
      </c>
      <c r="R750" s="61">
        <v>0.22149884972483214</v>
      </c>
      <c r="S750" s="61">
        <v>0.22413494842429027</v>
      </c>
      <c r="T750" s="61">
        <v>0.22567795246405353</v>
      </c>
      <c r="U750" s="61">
        <v>0.22722095650381691</v>
      </c>
      <c r="V750" s="61">
        <v>0.22876396054358017</v>
      </c>
      <c r="W750" s="61">
        <v>0.23030696458334352</v>
      </c>
      <c r="X750" s="61">
        <v>0.23184996862310683</v>
      </c>
      <c r="Y750" s="61">
        <v>0.2331846510743896</v>
      </c>
      <c r="Z750" s="61">
        <v>0.23451933352567239</v>
      </c>
      <c r="AA750" s="61">
        <v>0.2358540159769551</v>
      </c>
      <c r="AB750" s="61">
        <v>0.23718869842823787</v>
      </c>
      <c r="AC750" s="61">
        <v>0.23852338087952066</v>
      </c>
      <c r="AD750" s="61">
        <v>0.23957851764710342</v>
      </c>
      <c r="AE750" s="61">
        <v>0.24063365441468609</v>
      </c>
      <c r="AF750" s="61">
        <v>0.24168879118226885</v>
      </c>
      <c r="AG750" s="61">
        <v>0.24274392794985158</v>
      </c>
      <c r="AH750" s="61">
        <v>0.24379906471743434</v>
      </c>
      <c r="AI750" s="61">
        <v>0.24485420148501708</v>
      </c>
      <c r="AJ750" s="61">
        <v>0.24590933825259978</v>
      </c>
      <c r="AK750" s="61">
        <v>0.24696447502018254</v>
      </c>
      <c r="AL750" s="61">
        <v>0.24801961178776527</v>
      </c>
      <c r="AM750" s="62">
        <v>0.249074748555348</v>
      </c>
      <c r="AN750" s="62">
        <v>0.249074748555348</v>
      </c>
      <c r="AO750" s="62">
        <v>0.249074748555348</v>
      </c>
      <c r="AP750" s="62">
        <v>0.249074748555348</v>
      </c>
      <c r="AQ750" s="62">
        <v>0.249074748555348</v>
      </c>
      <c r="AR750" s="62">
        <v>0.249074748555348</v>
      </c>
      <c r="AS750" s="62">
        <v>0.249074748555348</v>
      </c>
      <c r="AT750" s="62">
        <v>0.249074748555348</v>
      </c>
      <c r="AU750" s="62">
        <v>0.249074748555348</v>
      </c>
      <c r="AV750" s="62">
        <v>0.249074748555348</v>
      </c>
      <c r="AW750" s="62">
        <v>0.249074748555348</v>
      </c>
      <c r="AX750" s="62">
        <v>0.249074748555348</v>
      </c>
      <c r="AY750" s="62">
        <v>0.249074748555348</v>
      </c>
      <c r="AZ750" s="62">
        <v>0.249074748555348</v>
      </c>
      <c r="BA750" s="62">
        <v>0.249074748555348</v>
      </c>
      <c r="BB750" s="62">
        <v>0.249074748555348</v>
      </c>
      <c r="BC750" s="62">
        <v>0.249074748555348</v>
      </c>
      <c r="BD750" s="62">
        <v>0.249074748555348</v>
      </c>
      <c r="BE750" s="62">
        <v>0.249074748555348</v>
      </c>
      <c r="BF750" s="62">
        <v>0.249074748555348</v>
      </c>
      <c r="BG750" s="62">
        <v>0.249074748555348</v>
      </c>
    </row>
    <row r="751" spans="1:59" x14ac:dyDescent="0.35">
      <c r="A751" s="2" t="s">
        <v>507</v>
      </c>
      <c r="B751" s="4" t="s">
        <v>81</v>
      </c>
      <c r="C751" s="29" t="s">
        <v>26</v>
      </c>
      <c r="D751" s="24" t="s">
        <v>7</v>
      </c>
      <c r="E751" s="102">
        <v>0.58848285716480819</v>
      </c>
      <c r="F751" s="61">
        <v>2.0905490150539965</v>
      </c>
      <c r="G751" s="61">
        <v>2.1195742394415666</v>
      </c>
      <c r="H751" s="61">
        <v>2.1485994638291364</v>
      </c>
      <c r="I751" s="61">
        <v>2.1776246882167065</v>
      </c>
      <c r="J751" s="61">
        <v>2.2066499126042762</v>
      </c>
      <c r="K751" s="61">
        <v>2.2356751369918459</v>
      </c>
      <c r="L751" s="61">
        <v>2.2647003613794165</v>
      </c>
      <c r="M751" s="61">
        <v>2.2937255857669863</v>
      </c>
      <c r="N751" s="61">
        <v>2.322750810154556</v>
      </c>
      <c r="O751" s="61">
        <v>2.3517760345421257</v>
      </c>
      <c r="P751" s="61">
        <v>2.3808012589296959</v>
      </c>
      <c r="Q751" s="61">
        <v>2.4098264833172656</v>
      </c>
      <c r="R751" s="61">
        <v>2.4388517077048353</v>
      </c>
      <c r="S751" s="61">
        <v>2.4678769320924059</v>
      </c>
      <c r="T751" s="61">
        <v>2.4848664471262181</v>
      </c>
      <c r="U751" s="61">
        <v>2.5018559621600311</v>
      </c>
      <c r="V751" s="61">
        <v>2.5188454771938433</v>
      </c>
      <c r="W751" s="61">
        <v>2.535834992227656</v>
      </c>
      <c r="X751" s="61">
        <v>2.5528245072614686</v>
      </c>
      <c r="Y751" s="61">
        <v>2.567520261120229</v>
      </c>
      <c r="Z751" s="61">
        <v>2.5822160149789894</v>
      </c>
      <c r="AA751" s="61">
        <v>2.596911768837749</v>
      </c>
      <c r="AB751" s="61">
        <v>2.6116075226965094</v>
      </c>
      <c r="AC751" s="61">
        <v>2.6263032765552698</v>
      </c>
      <c r="AD751" s="61">
        <v>2.6379210439192002</v>
      </c>
      <c r="AE751" s="61">
        <v>2.6495388112831306</v>
      </c>
      <c r="AF751" s="61">
        <v>2.6611565786470615</v>
      </c>
      <c r="AG751" s="61">
        <v>2.6727743460109914</v>
      </c>
      <c r="AH751" s="61">
        <v>2.6843921133749222</v>
      </c>
      <c r="AI751" s="61">
        <v>2.6960098807388531</v>
      </c>
      <c r="AJ751" s="61">
        <v>2.7076276481027834</v>
      </c>
      <c r="AK751" s="61">
        <v>2.7192454154667143</v>
      </c>
      <c r="AL751" s="61">
        <v>2.7308631828306442</v>
      </c>
      <c r="AM751" s="62">
        <v>2.7424809501945751</v>
      </c>
      <c r="AN751" s="62">
        <v>2.7424809501945751</v>
      </c>
      <c r="AO751" s="62">
        <v>2.7424809501945751</v>
      </c>
      <c r="AP751" s="62">
        <v>2.7424809501945751</v>
      </c>
      <c r="AQ751" s="62">
        <v>2.7424809501945751</v>
      </c>
      <c r="AR751" s="62">
        <v>2.7424809501945751</v>
      </c>
      <c r="AS751" s="62">
        <v>2.7424809501945751</v>
      </c>
      <c r="AT751" s="62">
        <v>2.7424809501945751</v>
      </c>
      <c r="AU751" s="62">
        <v>2.7424809501945751</v>
      </c>
      <c r="AV751" s="62">
        <v>2.7424809501945751</v>
      </c>
      <c r="AW751" s="62">
        <v>2.7424809501945751</v>
      </c>
      <c r="AX751" s="62">
        <v>2.7424809501945751</v>
      </c>
      <c r="AY751" s="62">
        <v>2.7424809501945751</v>
      </c>
      <c r="AZ751" s="62">
        <v>2.7424809501945751</v>
      </c>
      <c r="BA751" s="62">
        <v>2.7424809501945751</v>
      </c>
      <c r="BB751" s="62">
        <v>2.7424809501945751</v>
      </c>
      <c r="BC751" s="62">
        <v>2.7424809501945751</v>
      </c>
      <c r="BD751" s="62">
        <v>2.7424809501945751</v>
      </c>
      <c r="BE751" s="62">
        <v>2.7424809501945751</v>
      </c>
      <c r="BF751" s="62">
        <v>2.7424809501945751</v>
      </c>
      <c r="BG751" s="62">
        <v>2.7424809501945751</v>
      </c>
    </row>
    <row r="752" spans="1:59" x14ac:dyDescent="0.35">
      <c r="A752" s="2" t="s">
        <v>507</v>
      </c>
      <c r="B752" s="4" t="s">
        <v>81</v>
      </c>
      <c r="C752" t="s">
        <v>82</v>
      </c>
      <c r="D752" s="24" t="s">
        <v>28</v>
      </c>
      <c r="E752" s="89">
        <v>0.11141601150195306</v>
      </c>
      <c r="F752" s="61">
        <v>2.7424631487626598</v>
      </c>
      <c r="G752" s="61">
        <v>2.467698545931678</v>
      </c>
      <c r="H752" s="61">
        <v>2.5738095834067414</v>
      </c>
      <c r="I752" s="61">
        <v>2.5115118519694204</v>
      </c>
      <c r="J752" s="61">
        <v>2.7174842174312697</v>
      </c>
      <c r="K752" s="61">
        <v>2.8160970481982273</v>
      </c>
      <c r="L752" s="61">
        <v>2.9212329622484474</v>
      </c>
      <c r="M752" s="61">
        <v>3.0246765101186472</v>
      </c>
      <c r="N752" s="61">
        <v>3.1344428788477674</v>
      </c>
      <c r="O752" s="61">
        <v>3.246406515420309</v>
      </c>
      <c r="P752" s="61">
        <v>3.3605002292397854</v>
      </c>
      <c r="Q752" s="61">
        <v>3.4766579088700711</v>
      </c>
      <c r="R752" s="61">
        <v>3.5948145096739257</v>
      </c>
      <c r="S752" s="61">
        <v>3.7187596762866559</v>
      </c>
      <c r="T752" s="61">
        <v>3.8636472995333317</v>
      </c>
      <c r="U752" s="61">
        <v>3.9872245986402812</v>
      </c>
      <c r="V752" s="61">
        <v>4.1087829449886817</v>
      </c>
      <c r="W752" s="61">
        <v>4.2283452949425415</v>
      </c>
      <c r="X752" s="61">
        <v>4.3830791151817516</v>
      </c>
      <c r="Y752" s="61">
        <v>4.5353176954347063</v>
      </c>
      <c r="Z752" s="61">
        <v>4.6484870403194503</v>
      </c>
      <c r="AA752" s="61">
        <v>4.7960879145152902</v>
      </c>
      <c r="AB752" s="61">
        <v>4.9412755365382885</v>
      </c>
      <c r="AC752" s="61">
        <v>5.0840773526293361</v>
      </c>
      <c r="AD752" s="61">
        <v>5.2600614908352368</v>
      </c>
      <c r="AE752" s="61">
        <v>5.3979124593880403</v>
      </c>
      <c r="AF752" s="61">
        <v>5.5334602402283828</v>
      </c>
      <c r="AG752" s="61">
        <v>5.7014964126952288</v>
      </c>
      <c r="AH752" s="61">
        <v>5.8322618273570344</v>
      </c>
      <c r="AI752" s="61">
        <v>5.9950616999182502</v>
      </c>
      <c r="AJ752" s="61">
        <v>6.1551619445034342</v>
      </c>
      <c r="AK752" s="61">
        <v>6.3125933874098301</v>
      </c>
      <c r="AL752" s="61">
        <v>6.467386549142776</v>
      </c>
      <c r="AM752" s="61">
        <v>6.5863074662466294</v>
      </c>
      <c r="AN752" s="61">
        <v>6.5863074662466294</v>
      </c>
      <c r="AO752" s="61">
        <v>6.5863074662466294</v>
      </c>
      <c r="AP752" s="61">
        <v>6.5863074662466294</v>
      </c>
      <c r="AQ752" s="61">
        <v>6.5863074662466294</v>
      </c>
      <c r="AR752" s="61">
        <v>6.5863074662466294</v>
      </c>
      <c r="AS752" s="61">
        <v>6.5863074662466294</v>
      </c>
      <c r="AT752" s="61">
        <v>6.5863074662466294</v>
      </c>
      <c r="AU752" s="61">
        <v>6.5863074662466294</v>
      </c>
      <c r="AV752" s="61">
        <v>6.5863074662466294</v>
      </c>
      <c r="AW752" s="61">
        <v>6.5863074662466294</v>
      </c>
      <c r="AX752" s="61">
        <v>6.5863074662466294</v>
      </c>
      <c r="AY752" s="61">
        <v>6.5863074662466294</v>
      </c>
      <c r="AZ752" s="61">
        <v>6.5863074662466294</v>
      </c>
      <c r="BA752" s="61">
        <v>6.5863074662466294</v>
      </c>
      <c r="BB752" s="61">
        <v>6.5863074662466294</v>
      </c>
      <c r="BC752" s="61">
        <v>6.5863074662466294</v>
      </c>
      <c r="BD752" s="61">
        <v>6.5863074662466294</v>
      </c>
      <c r="BE752" s="61">
        <v>6.5863074662466294</v>
      </c>
      <c r="BF752" s="61">
        <v>6.5863074662466294</v>
      </c>
      <c r="BG752" s="61">
        <v>6.5863074662466294</v>
      </c>
    </row>
    <row r="753" spans="1:59" x14ac:dyDescent="0.35">
      <c r="A753" s="2" t="s">
        <v>507</v>
      </c>
      <c r="B753" s="4" t="s">
        <v>81</v>
      </c>
      <c r="C753" t="s">
        <v>44</v>
      </c>
      <c r="D753" s="24" t="s">
        <v>28</v>
      </c>
      <c r="E753" s="89">
        <v>0.88858398849804698</v>
      </c>
      <c r="F753" s="61">
        <v>21.872160115817099</v>
      </c>
      <c r="G753" s="61">
        <v>23.967293047710047</v>
      </c>
      <c r="H753" s="61">
        <v>24.997886648761597</v>
      </c>
      <c r="I753" s="61">
        <v>24.392825715355691</v>
      </c>
      <c r="J753" s="61">
        <v>26.393313194222507</v>
      </c>
      <c r="K753" s="61">
        <v>27.351081158689809</v>
      </c>
      <c r="L753" s="61">
        <v>28.372203963999539</v>
      </c>
      <c r="M753" s="61">
        <v>29.376889819890359</v>
      </c>
      <c r="N753" s="61">
        <v>30.442985486417797</v>
      </c>
      <c r="O753" s="61">
        <v>31.530421912899246</v>
      </c>
      <c r="P753" s="61">
        <v>32.638546516903716</v>
      </c>
      <c r="Q753" s="61">
        <v>33.766717197245057</v>
      </c>
      <c r="R753" s="61">
        <v>34.914302213922248</v>
      </c>
      <c r="S753" s="61">
        <v>36.11810813865808</v>
      </c>
      <c r="T753" s="61">
        <v>37.525315729335745</v>
      </c>
      <c r="U753" s="61">
        <v>38.725548775071296</v>
      </c>
      <c r="V753" s="61">
        <v>39.906172929561443</v>
      </c>
      <c r="W753" s="61">
        <v>41.067411154360535</v>
      </c>
      <c r="X753" s="61">
        <v>42.570249019292973</v>
      </c>
      <c r="Y753" s="61">
        <v>44.048852097495264</v>
      </c>
      <c r="Z753" s="61">
        <v>45.14799885403152</v>
      </c>
      <c r="AA753" s="61">
        <v>46.581558642678331</v>
      </c>
      <c r="AB753" s="61">
        <v>47.991679943621754</v>
      </c>
      <c r="AC753" s="61">
        <v>49.37862932592855</v>
      </c>
      <c r="AD753" s="61">
        <v>51.087858931417941</v>
      </c>
      <c r="AE753" s="61">
        <v>52.426723666603138</v>
      </c>
      <c r="AF753" s="61">
        <v>53.743218904938942</v>
      </c>
      <c r="AG753" s="61">
        <v>55.375254631007714</v>
      </c>
      <c r="AH753" s="61">
        <v>56.645301581787734</v>
      </c>
      <c r="AI753" s="61">
        <v>64.69608914568397</v>
      </c>
      <c r="AJ753" s="61">
        <v>66.423821104817947</v>
      </c>
      <c r="AK753" s="61">
        <v>68.122752521110911</v>
      </c>
      <c r="AL753" s="61">
        <v>69.793212758534906</v>
      </c>
      <c r="AM753" s="61">
        <v>71.07655538941097</v>
      </c>
      <c r="AN753" s="61">
        <v>71.07655538941097</v>
      </c>
      <c r="AO753" s="61">
        <v>71.07655538941097</v>
      </c>
      <c r="AP753" s="61">
        <v>71.07655538941097</v>
      </c>
      <c r="AQ753" s="61">
        <v>71.07655538941097</v>
      </c>
      <c r="AR753" s="61">
        <v>71.07655538941097</v>
      </c>
      <c r="AS753" s="61">
        <v>71.07655538941097</v>
      </c>
      <c r="AT753" s="61">
        <v>71.07655538941097</v>
      </c>
      <c r="AU753" s="61">
        <v>71.07655538941097</v>
      </c>
      <c r="AV753" s="61">
        <v>71.07655538941097</v>
      </c>
      <c r="AW753" s="61">
        <v>71.07655538941097</v>
      </c>
      <c r="AX753" s="61">
        <v>71.07655538941097</v>
      </c>
      <c r="AY753" s="61">
        <v>71.07655538941097</v>
      </c>
      <c r="AZ753" s="61">
        <v>71.07655538941097</v>
      </c>
      <c r="BA753" s="61">
        <v>71.07655538941097</v>
      </c>
      <c r="BB753" s="61">
        <v>71.07655538941097</v>
      </c>
      <c r="BC753" s="61">
        <v>71.07655538941097</v>
      </c>
      <c r="BD753" s="61">
        <v>71.07655538941097</v>
      </c>
      <c r="BE753" s="61">
        <v>71.07655538941097</v>
      </c>
      <c r="BF753" s="61">
        <v>71.07655538941097</v>
      </c>
      <c r="BG753" s="61">
        <v>71.07655538941097</v>
      </c>
    </row>
    <row r="754" spans="1:59" x14ac:dyDescent="0.35">
      <c r="A754" s="2" t="s">
        <v>507</v>
      </c>
      <c r="B754" s="4" t="s">
        <v>81</v>
      </c>
      <c r="C754" t="s">
        <v>83</v>
      </c>
      <c r="D754" s="24" t="s">
        <v>28</v>
      </c>
      <c r="E754" s="89">
        <v>0</v>
      </c>
      <c r="F754" s="61">
        <v>0</v>
      </c>
      <c r="G754" s="61">
        <v>0.16171269807292138</v>
      </c>
      <c r="H754" s="61">
        <v>0.16866634409005712</v>
      </c>
      <c r="I754" s="61">
        <v>0.16458386235777245</v>
      </c>
      <c r="J754" s="61">
        <v>0.17808159975451021</v>
      </c>
      <c r="K754" s="61">
        <v>0.18454387487892673</v>
      </c>
      <c r="L754" s="61">
        <v>0.19143361931446715</v>
      </c>
      <c r="M754" s="61">
        <v>0.19821245996820253</v>
      </c>
      <c r="N754" s="61">
        <v>0.20540564637831629</v>
      </c>
      <c r="O754" s="61">
        <v>0.21274282367902497</v>
      </c>
      <c r="P754" s="61">
        <v>0.22021958875040096</v>
      </c>
      <c r="Q754" s="61">
        <v>0.22783160919182469</v>
      </c>
      <c r="R754" s="61">
        <v>0.23557462251191497</v>
      </c>
      <c r="S754" s="61">
        <v>0.24369697089968168</v>
      </c>
      <c r="T754" s="61">
        <v>0.25319171591674244</v>
      </c>
      <c r="U754" s="61">
        <v>0.26128995728909132</v>
      </c>
      <c r="V754" s="61">
        <v>0.26925589307719255</v>
      </c>
      <c r="W754" s="61">
        <v>0.27709102765262655</v>
      </c>
      <c r="X754" s="61">
        <v>0.28723101156405922</v>
      </c>
      <c r="Y754" s="61">
        <v>0.29720747793758928</v>
      </c>
      <c r="Z754" s="61">
        <v>0.3046236674598583</v>
      </c>
      <c r="AA754" s="61">
        <v>0.3142962166630347</v>
      </c>
      <c r="AB754" s="61">
        <v>0.32381062113631942</v>
      </c>
      <c r="AC754" s="61">
        <v>0.33316867948095313</v>
      </c>
      <c r="AD754" s="61">
        <v>0.3447012347252848</v>
      </c>
      <c r="AE754" s="61">
        <v>0.35373485517839531</v>
      </c>
      <c r="AF754" s="61">
        <v>0.36261754362250298</v>
      </c>
      <c r="AG754" s="61">
        <v>0.37362925446062767</v>
      </c>
      <c r="AH754" s="61">
        <v>0.3821985458979662</v>
      </c>
      <c r="AI754" s="61">
        <v>0.43651901404503435</v>
      </c>
      <c r="AJ754" s="61">
        <v>0.44817640881640863</v>
      </c>
      <c r="AK754" s="61">
        <v>0.45963947987006004</v>
      </c>
      <c r="AL754" s="61">
        <v>0.47091044949852945</v>
      </c>
      <c r="AM754" s="61">
        <v>0.47956944986948696</v>
      </c>
      <c r="AN754" s="61">
        <v>0.47956944986948696</v>
      </c>
      <c r="AO754" s="61">
        <v>0.47956944986948696</v>
      </c>
      <c r="AP754" s="61">
        <v>0.47956944986948696</v>
      </c>
      <c r="AQ754" s="61">
        <v>0.47956944986948696</v>
      </c>
      <c r="AR754" s="61">
        <v>0.47956944986948696</v>
      </c>
      <c r="AS754" s="61">
        <v>0.47956944986948696</v>
      </c>
      <c r="AT754" s="61">
        <v>0.47956944986948696</v>
      </c>
      <c r="AU754" s="61">
        <v>0.47956944986948696</v>
      </c>
      <c r="AV754" s="61">
        <v>0.47956944986948696</v>
      </c>
      <c r="AW754" s="61">
        <v>0.47956944986948696</v>
      </c>
      <c r="AX754" s="61">
        <v>0.47956944986948696</v>
      </c>
      <c r="AY754" s="61">
        <v>0.47956944986948696</v>
      </c>
      <c r="AZ754" s="61">
        <v>0.47956944986948696</v>
      </c>
      <c r="BA754" s="61">
        <v>0.47956944986948696</v>
      </c>
      <c r="BB754" s="61">
        <v>0.47956944986948696</v>
      </c>
      <c r="BC754" s="61">
        <v>0.47956944986948696</v>
      </c>
      <c r="BD754" s="61">
        <v>0.47956944986948696</v>
      </c>
      <c r="BE754" s="61">
        <v>0.47956944986948696</v>
      </c>
      <c r="BF754" s="61">
        <v>0.47956944986948696</v>
      </c>
      <c r="BG754" s="61">
        <v>0.47956944986948696</v>
      </c>
    </row>
    <row r="755" spans="1:59" x14ac:dyDescent="0.35">
      <c r="A755" s="2" t="s">
        <v>507</v>
      </c>
      <c r="B755" s="4" t="s">
        <v>84</v>
      </c>
      <c r="C755" s="29" t="s">
        <v>8</v>
      </c>
      <c r="D755" s="24" t="s">
        <v>7</v>
      </c>
      <c r="E755" s="102">
        <v>0.73697916666666663</v>
      </c>
      <c r="F755" s="61">
        <v>1.0639415909725114</v>
      </c>
      <c r="G755" s="61">
        <v>0.98209993012847197</v>
      </c>
      <c r="H755" s="61">
        <v>0.90025826928443264</v>
      </c>
      <c r="I755" s="61">
        <v>0.81841660844039332</v>
      </c>
      <c r="J755" s="61">
        <v>0.736574947596354</v>
      </c>
      <c r="K755" s="61">
        <v>0.65473328675231468</v>
      </c>
      <c r="L755" s="61">
        <v>0.57289162590827536</v>
      </c>
      <c r="M755" s="61">
        <v>0.49104996506423593</v>
      </c>
      <c r="N755" s="61">
        <v>0.40920830422019661</v>
      </c>
      <c r="O755" s="61">
        <v>0.32736664337615728</v>
      </c>
      <c r="P755" s="61">
        <v>0.24552498253211796</v>
      </c>
      <c r="Q755" s="61">
        <v>0.16368332168807864</v>
      </c>
      <c r="R755" s="61">
        <v>8.1841660844039321E-2</v>
      </c>
      <c r="S755" s="61">
        <v>0</v>
      </c>
      <c r="T755" s="61">
        <v>0</v>
      </c>
      <c r="U755" s="61">
        <v>0</v>
      </c>
      <c r="V755" s="61">
        <v>0</v>
      </c>
      <c r="W755" s="61">
        <v>0</v>
      </c>
      <c r="X755" s="61">
        <v>0</v>
      </c>
      <c r="Y755" s="61">
        <v>0</v>
      </c>
      <c r="Z755" s="61">
        <v>0</v>
      </c>
      <c r="AA755" s="61">
        <v>0</v>
      </c>
      <c r="AB755" s="61">
        <v>0</v>
      </c>
      <c r="AC755" s="61">
        <v>0</v>
      </c>
      <c r="AD755" s="61">
        <v>0</v>
      </c>
      <c r="AE755" s="61">
        <v>0</v>
      </c>
      <c r="AF755" s="61">
        <v>0</v>
      </c>
      <c r="AG755" s="61">
        <v>0</v>
      </c>
      <c r="AH755" s="61">
        <v>0</v>
      </c>
      <c r="AI755" s="61">
        <v>0</v>
      </c>
      <c r="AJ755" s="61">
        <v>0</v>
      </c>
      <c r="AK755" s="61">
        <v>0</v>
      </c>
      <c r="AL755" s="61">
        <v>0</v>
      </c>
      <c r="AM755" s="62">
        <v>0</v>
      </c>
      <c r="AN755" s="62">
        <v>0</v>
      </c>
      <c r="AO755" s="62">
        <v>0</v>
      </c>
      <c r="AP755" s="62">
        <v>0</v>
      </c>
      <c r="AQ755" s="62">
        <v>0</v>
      </c>
      <c r="AR755" s="62">
        <v>0</v>
      </c>
      <c r="AS755" s="62">
        <v>0</v>
      </c>
      <c r="AT755" s="62">
        <v>0</v>
      </c>
      <c r="AU755" s="62">
        <v>0</v>
      </c>
      <c r="AV755" s="62">
        <v>0</v>
      </c>
      <c r="AW755" s="62">
        <v>0</v>
      </c>
      <c r="AX755" s="62">
        <v>0</v>
      </c>
      <c r="AY755" s="62">
        <v>0</v>
      </c>
      <c r="AZ755" s="62">
        <v>0</v>
      </c>
      <c r="BA755" s="62">
        <v>0</v>
      </c>
      <c r="BB755" s="62">
        <v>0</v>
      </c>
      <c r="BC755" s="62">
        <v>0</v>
      </c>
      <c r="BD755" s="62">
        <v>0</v>
      </c>
      <c r="BE755" s="62">
        <v>0</v>
      </c>
      <c r="BF755" s="62">
        <v>0</v>
      </c>
      <c r="BG755" s="62">
        <v>0</v>
      </c>
    </row>
    <row r="756" spans="1:59" x14ac:dyDescent="0.35">
      <c r="A756" s="2" t="s">
        <v>507</v>
      </c>
      <c r="B756" s="4" t="s">
        <v>84</v>
      </c>
      <c r="C756" s="29" t="s">
        <v>9</v>
      </c>
      <c r="D756" s="24" t="s">
        <v>7</v>
      </c>
      <c r="E756" s="102">
        <v>2.7462121212121212E-2</v>
      </c>
      <c r="F756" s="61">
        <v>0</v>
      </c>
      <c r="G756" s="61">
        <v>0</v>
      </c>
      <c r="H756" s="61">
        <v>0</v>
      </c>
      <c r="I756" s="61">
        <v>0</v>
      </c>
      <c r="J756" s="61">
        <v>0</v>
      </c>
      <c r="K756" s="61">
        <v>0</v>
      </c>
      <c r="L756" s="61">
        <v>0</v>
      </c>
      <c r="M756" s="61">
        <v>0</v>
      </c>
      <c r="N756" s="61">
        <v>0</v>
      </c>
      <c r="O756" s="61">
        <v>0</v>
      </c>
      <c r="P756" s="61">
        <v>0</v>
      </c>
      <c r="Q756" s="61">
        <v>0</v>
      </c>
      <c r="R756" s="61">
        <v>0</v>
      </c>
      <c r="S756" s="61">
        <v>0</v>
      </c>
      <c r="T756" s="61">
        <v>0</v>
      </c>
      <c r="U756" s="61">
        <v>0</v>
      </c>
      <c r="V756" s="61">
        <v>0</v>
      </c>
      <c r="W756" s="61">
        <v>0</v>
      </c>
      <c r="X756" s="61">
        <v>0</v>
      </c>
      <c r="Y756" s="61">
        <v>0</v>
      </c>
      <c r="Z756" s="61">
        <v>0</v>
      </c>
      <c r="AA756" s="61">
        <v>0</v>
      </c>
      <c r="AB756" s="61">
        <v>0</v>
      </c>
      <c r="AC756" s="61">
        <v>0</v>
      </c>
      <c r="AD756" s="61">
        <v>0</v>
      </c>
      <c r="AE756" s="61">
        <v>0</v>
      </c>
      <c r="AF756" s="61">
        <v>0</v>
      </c>
      <c r="AG756" s="61">
        <v>0</v>
      </c>
      <c r="AH756" s="61">
        <v>0</v>
      </c>
      <c r="AI756" s="61">
        <v>0</v>
      </c>
      <c r="AJ756" s="61">
        <v>0</v>
      </c>
      <c r="AK756" s="61">
        <v>0</v>
      </c>
      <c r="AL756" s="61">
        <v>0</v>
      </c>
      <c r="AM756" s="62">
        <v>0</v>
      </c>
      <c r="AN756" s="62">
        <v>0</v>
      </c>
      <c r="AO756" s="62">
        <v>0</v>
      </c>
      <c r="AP756" s="62">
        <v>0</v>
      </c>
      <c r="AQ756" s="62">
        <v>0</v>
      </c>
      <c r="AR756" s="62">
        <v>0</v>
      </c>
      <c r="AS756" s="62">
        <v>0</v>
      </c>
      <c r="AT756" s="62">
        <v>0</v>
      </c>
      <c r="AU756" s="62">
        <v>0</v>
      </c>
      <c r="AV756" s="62">
        <v>0</v>
      </c>
      <c r="AW756" s="62">
        <v>0</v>
      </c>
      <c r="AX756" s="62">
        <v>0</v>
      </c>
      <c r="AY756" s="62">
        <v>0</v>
      </c>
      <c r="AZ756" s="62">
        <v>0</v>
      </c>
      <c r="BA756" s="62">
        <v>0</v>
      </c>
      <c r="BB756" s="62">
        <v>0</v>
      </c>
      <c r="BC756" s="62">
        <v>0</v>
      </c>
      <c r="BD756" s="62">
        <v>0</v>
      </c>
      <c r="BE756" s="62">
        <v>0</v>
      </c>
      <c r="BF756" s="62">
        <v>0</v>
      </c>
      <c r="BG756" s="62">
        <v>0</v>
      </c>
    </row>
    <row r="757" spans="1:59" x14ac:dyDescent="0.35">
      <c r="A757" s="2" t="s">
        <v>507</v>
      </c>
      <c r="B757" s="4" t="s">
        <v>84</v>
      </c>
      <c r="C757" s="29" t="s">
        <v>11</v>
      </c>
      <c r="D757" s="24" t="s">
        <v>7</v>
      </c>
      <c r="E757" s="102">
        <v>0.2355587121212121</v>
      </c>
      <c r="F757" s="61">
        <v>0</v>
      </c>
      <c r="G757" s="61">
        <v>0</v>
      </c>
      <c r="H757" s="61">
        <v>0</v>
      </c>
      <c r="I757" s="61">
        <v>0</v>
      </c>
      <c r="J757" s="61">
        <v>0</v>
      </c>
      <c r="K757" s="61">
        <v>0</v>
      </c>
      <c r="L757" s="61">
        <v>0</v>
      </c>
      <c r="M757" s="61">
        <v>0</v>
      </c>
      <c r="N757" s="61">
        <v>0</v>
      </c>
      <c r="O757" s="61">
        <v>0</v>
      </c>
      <c r="P757" s="61">
        <v>0</v>
      </c>
      <c r="Q757" s="61">
        <v>0</v>
      </c>
      <c r="R757" s="61">
        <v>0</v>
      </c>
      <c r="S757" s="61">
        <v>0</v>
      </c>
      <c r="T757" s="61">
        <v>0</v>
      </c>
      <c r="U757" s="61">
        <v>0</v>
      </c>
      <c r="V757" s="61">
        <v>0</v>
      </c>
      <c r="W757" s="61">
        <v>0</v>
      </c>
      <c r="X757" s="61">
        <v>0</v>
      </c>
      <c r="Y757" s="61">
        <v>0</v>
      </c>
      <c r="Z757" s="61">
        <v>0</v>
      </c>
      <c r="AA757" s="61">
        <v>0</v>
      </c>
      <c r="AB757" s="61">
        <v>0</v>
      </c>
      <c r="AC757" s="61">
        <v>0</v>
      </c>
      <c r="AD757" s="61">
        <v>0</v>
      </c>
      <c r="AE757" s="61">
        <v>0</v>
      </c>
      <c r="AF757" s="61">
        <v>0</v>
      </c>
      <c r="AG757" s="61">
        <v>0</v>
      </c>
      <c r="AH757" s="61">
        <v>0</v>
      </c>
      <c r="AI757" s="61">
        <v>0</v>
      </c>
      <c r="AJ757" s="61">
        <v>0</v>
      </c>
      <c r="AK757" s="61">
        <v>0</v>
      </c>
      <c r="AL757" s="61">
        <v>0</v>
      </c>
      <c r="AM757" s="62">
        <v>0</v>
      </c>
      <c r="AN757" s="62">
        <v>0</v>
      </c>
      <c r="AO757" s="62">
        <v>0</v>
      </c>
      <c r="AP757" s="62">
        <v>0</v>
      </c>
      <c r="AQ757" s="62">
        <v>0</v>
      </c>
      <c r="AR757" s="62">
        <v>0</v>
      </c>
      <c r="AS757" s="62">
        <v>0</v>
      </c>
      <c r="AT757" s="62">
        <v>0</v>
      </c>
      <c r="AU757" s="62">
        <v>0</v>
      </c>
      <c r="AV757" s="62">
        <v>0</v>
      </c>
      <c r="AW757" s="62">
        <v>0</v>
      </c>
      <c r="AX757" s="62">
        <v>0</v>
      </c>
      <c r="AY757" s="62">
        <v>0</v>
      </c>
      <c r="AZ757" s="62">
        <v>0</v>
      </c>
      <c r="BA757" s="62">
        <v>0</v>
      </c>
      <c r="BB757" s="62">
        <v>0</v>
      </c>
      <c r="BC757" s="62">
        <v>0</v>
      </c>
      <c r="BD757" s="62">
        <v>0</v>
      </c>
      <c r="BE757" s="62">
        <v>0</v>
      </c>
      <c r="BF757" s="62">
        <v>0</v>
      </c>
      <c r="BG757" s="62">
        <v>0</v>
      </c>
    </row>
    <row r="758" spans="1:59" x14ac:dyDescent="0.35">
      <c r="A758" s="2" t="s">
        <v>507</v>
      </c>
      <c r="B758" s="4" t="s">
        <v>84</v>
      </c>
      <c r="C758" s="29" t="s">
        <v>13</v>
      </c>
      <c r="D758" s="24" t="s">
        <v>7</v>
      </c>
      <c r="E758" s="102">
        <v>0.73697916666666663</v>
      </c>
      <c r="F758" s="61">
        <v>21.291455061022422</v>
      </c>
      <c r="G758" s="61">
        <v>21.848656162141488</v>
      </c>
      <c r="H758" s="61">
        <v>22.405857263260557</v>
      </c>
      <c r="I758" s="61">
        <v>22.963058364379627</v>
      </c>
      <c r="J758" s="61">
        <v>23.520259465498697</v>
      </c>
      <c r="K758" s="61">
        <v>24.077460566617763</v>
      </c>
      <c r="L758" s="61">
        <v>24.634661667736832</v>
      </c>
      <c r="M758" s="61">
        <v>25.191862768855902</v>
      </c>
      <c r="N758" s="61">
        <v>25.749063869974972</v>
      </c>
      <c r="O758" s="61">
        <v>26.306264971094038</v>
      </c>
      <c r="P758" s="61">
        <v>26.863466072213107</v>
      </c>
      <c r="Q758" s="61">
        <v>27.420667173332177</v>
      </c>
      <c r="R758" s="61">
        <v>27.977868274451247</v>
      </c>
      <c r="S758" s="61">
        <v>28.535069375570313</v>
      </c>
      <c r="T758" s="61">
        <v>29.040308540212504</v>
      </c>
      <c r="U758" s="61">
        <v>29.545547704854684</v>
      </c>
      <c r="V758" s="61">
        <v>30.050786869496875</v>
      </c>
      <c r="W758" s="61">
        <v>30.556026034139055</v>
      </c>
      <c r="X758" s="61">
        <v>31.061265198781246</v>
      </c>
      <c r="Y758" s="61">
        <v>31.568587552954682</v>
      </c>
      <c r="Z758" s="61">
        <v>32.075909907128121</v>
      </c>
      <c r="AA758" s="61">
        <v>32.583232261301561</v>
      </c>
      <c r="AB758" s="61">
        <v>33.090554615475</v>
      </c>
      <c r="AC758" s="61">
        <v>33.597876969648439</v>
      </c>
      <c r="AD758" s="61">
        <v>34.062468133695312</v>
      </c>
      <c r="AE758" s="61">
        <v>34.527059297742184</v>
      </c>
      <c r="AF758" s="61">
        <v>34.991650461789064</v>
      </c>
      <c r="AG758" s="61">
        <v>35.456241625835936</v>
      </c>
      <c r="AH758" s="61">
        <v>35.920832789882816</v>
      </c>
      <c r="AI758" s="61">
        <v>36.385423953929681</v>
      </c>
      <c r="AJ758" s="61">
        <v>36.850015117976561</v>
      </c>
      <c r="AK758" s="61">
        <v>37.314606282023433</v>
      </c>
      <c r="AL758" s="61">
        <v>37.779197446070313</v>
      </c>
      <c r="AM758" s="62">
        <v>38.243788610117186</v>
      </c>
      <c r="AN758" s="62">
        <v>38.243788610117186</v>
      </c>
      <c r="AO758" s="62">
        <v>38.243788610117186</v>
      </c>
      <c r="AP758" s="62">
        <v>38.243788610117186</v>
      </c>
      <c r="AQ758" s="62">
        <v>38.243788610117186</v>
      </c>
      <c r="AR758" s="62">
        <v>38.243788610117186</v>
      </c>
      <c r="AS758" s="62">
        <v>38.243788610117186</v>
      </c>
      <c r="AT758" s="62">
        <v>38.243788610117186</v>
      </c>
      <c r="AU758" s="62">
        <v>38.243788610117186</v>
      </c>
      <c r="AV758" s="62">
        <v>38.243788610117186</v>
      </c>
      <c r="AW758" s="62">
        <v>38.243788610117186</v>
      </c>
      <c r="AX758" s="62">
        <v>38.243788610117186</v>
      </c>
      <c r="AY758" s="62">
        <v>38.243788610117186</v>
      </c>
      <c r="AZ758" s="62">
        <v>38.243788610117186</v>
      </c>
      <c r="BA758" s="62">
        <v>38.243788610117186</v>
      </c>
      <c r="BB758" s="62">
        <v>38.243788610117186</v>
      </c>
      <c r="BC758" s="62">
        <v>38.243788610117186</v>
      </c>
      <c r="BD758" s="62">
        <v>38.243788610117186</v>
      </c>
      <c r="BE758" s="62">
        <v>38.243788610117186</v>
      </c>
      <c r="BF758" s="62">
        <v>38.243788610117186</v>
      </c>
      <c r="BG758" s="62">
        <v>38.243788610117186</v>
      </c>
    </row>
    <row r="759" spans="1:59" x14ac:dyDescent="0.35">
      <c r="A759" s="2" t="s">
        <v>507</v>
      </c>
      <c r="B759" s="4" t="s">
        <v>84</v>
      </c>
      <c r="C759" s="29" t="s">
        <v>14</v>
      </c>
      <c r="D759" s="24" t="s">
        <v>7</v>
      </c>
      <c r="E759" s="102">
        <v>2.7462121212121212E-2</v>
      </c>
      <c r="F759" s="61">
        <v>0.79338541184664346</v>
      </c>
      <c r="G759" s="61">
        <v>0.81414844677430542</v>
      </c>
      <c r="H759" s="61">
        <v>0.8349114817019675</v>
      </c>
      <c r="I759" s="61">
        <v>0.85567451662962957</v>
      </c>
      <c r="J759" s="61">
        <v>0.87643755155729164</v>
      </c>
      <c r="K759" s="61">
        <v>0.8972005864849536</v>
      </c>
      <c r="L759" s="61">
        <v>0.91796362141261578</v>
      </c>
      <c r="M759" s="61">
        <v>0.93872665634027785</v>
      </c>
      <c r="N759" s="61">
        <v>0.95948969126793981</v>
      </c>
      <c r="O759" s="61">
        <v>0.98025272619560189</v>
      </c>
      <c r="P759" s="61">
        <v>1.001015761123264</v>
      </c>
      <c r="Q759" s="61">
        <v>1.0217787960509261</v>
      </c>
      <c r="R759" s="61">
        <v>1.0425418309785881</v>
      </c>
      <c r="S759" s="61">
        <v>1.0633048659062501</v>
      </c>
      <c r="T759" s="61">
        <v>1.0821316385045456</v>
      </c>
      <c r="U759" s="61">
        <v>1.100958411102841</v>
      </c>
      <c r="V759" s="61">
        <v>1.1197851837011366</v>
      </c>
      <c r="W759" s="61">
        <v>1.1386119562994317</v>
      </c>
      <c r="X759" s="61">
        <v>1.157438728897727</v>
      </c>
      <c r="Y759" s="61">
        <v>1.176343127575568</v>
      </c>
      <c r="Z759" s="61">
        <v>1.195247526253409</v>
      </c>
      <c r="AA759" s="61">
        <v>1.21415192493125</v>
      </c>
      <c r="AB759" s="61">
        <v>1.2330563236090908</v>
      </c>
      <c r="AC759" s="61">
        <v>1.2519607222869318</v>
      </c>
      <c r="AD759" s="61">
        <v>1.2692728247698866</v>
      </c>
      <c r="AE759" s="61">
        <v>1.2865849272528409</v>
      </c>
      <c r="AF759" s="61">
        <v>1.3038970297357952</v>
      </c>
      <c r="AG759" s="61">
        <v>1.32120913221875</v>
      </c>
      <c r="AH759" s="61">
        <v>1.3385212347017046</v>
      </c>
      <c r="AI759" s="61">
        <v>1.3558333371846591</v>
      </c>
      <c r="AJ759" s="61">
        <v>1.3731454396676135</v>
      </c>
      <c r="AK759" s="61">
        <v>1.390457542150568</v>
      </c>
      <c r="AL759" s="61">
        <v>1.4077696446335228</v>
      </c>
      <c r="AM759" s="62">
        <v>1.4250817471164772</v>
      </c>
      <c r="AN759" s="62">
        <v>1.4250817471164772</v>
      </c>
      <c r="AO759" s="62">
        <v>1.4250817471164772</v>
      </c>
      <c r="AP759" s="62">
        <v>1.4250817471164772</v>
      </c>
      <c r="AQ759" s="62">
        <v>1.4250817471164772</v>
      </c>
      <c r="AR759" s="62">
        <v>1.4250817471164772</v>
      </c>
      <c r="AS759" s="62">
        <v>1.4250817471164772</v>
      </c>
      <c r="AT759" s="62">
        <v>1.4250817471164772</v>
      </c>
      <c r="AU759" s="62">
        <v>1.4250817471164772</v>
      </c>
      <c r="AV759" s="62">
        <v>1.4250817471164772</v>
      </c>
      <c r="AW759" s="62">
        <v>1.4250817471164772</v>
      </c>
      <c r="AX759" s="62">
        <v>1.4250817471164772</v>
      </c>
      <c r="AY759" s="62">
        <v>1.4250817471164772</v>
      </c>
      <c r="AZ759" s="62">
        <v>1.4250817471164772</v>
      </c>
      <c r="BA759" s="62">
        <v>1.4250817471164772</v>
      </c>
      <c r="BB759" s="62">
        <v>1.4250817471164772</v>
      </c>
      <c r="BC759" s="62">
        <v>1.4250817471164772</v>
      </c>
      <c r="BD759" s="62">
        <v>1.4250817471164772</v>
      </c>
      <c r="BE759" s="62">
        <v>1.4250817471164772</v>
      </c>
      <c r="BF759" s="62">
        <v>1.4250817471164772</v>
      </c>
      <c r="BG759" s="62">
        <v>1.4250817471164772</v>
      </c>
    </row>
    <row r="760" spans="1:59" x14ac:dyDescent="0.35">
      <c r="A760" s="2" t="s">
        <v>507</v>
      </c>
      <c r="B760" s="4" t="s">
        <v>84</v>
      </c>
      <c r="C760" s="29" t="s">
        <v>16</v>
      </c>
      <c r="D760" s="24" t="s">
        <v>7</v>
      </c>
      <c r="E760" s="102">
        <v>0.2355587121212121</v>
      </c>
      <c r="F760" s="61">
        <v>6.8053317654087087</v>
      </c>
      <c r="G760" s="61">
        <v>6.983428487417533</v>
      </c>
      <c r="H760" s="61">
        <v>7.1615252094263591</v>
      </c>
      <c r="I760" s="61">
        <v>7.3396219314351834</v>
      </c>
      <c r="J760" s="61">
        <v>7.5177186534440095</v>
      </c>
      <c r="K760" s="61">
        <v>7.6958153754528347</v>
      </c>
      <c r="L760" s="61">
        <v>7.8739120974616599</v>
      </c>
      <c r="M760" s="61">
        <v>8.0520088194704851</v>
      </c>
      <c r="N760" s="61">
        <v>8.2301055414793112</v>
      </c>
      <c r="O760" s="61">
        <v>8.4082022634881355</v>
      </c>
      <c r="P760" s="61">
        <v>8.5862989854969616</v>
      </c>
      <c r="Q760" s="61">
        <v>8.7643957075057877</v>
      </c>
      <c r="R760" s="61">
        <v>8.942492429514612</v>
      </c>
      <c r="S760" s="61">
        <v>9.1205891515234381</v>
      </c>
      <c r="T760" s="61">
        <v>9.282077416482954</v>
      </c>
      <c r="U760" s="61">
        <v>9.4435656814424718</v>
      </c>
      <c r="V760" s="61">
        <v>9.6050539464019877</v>
      </c>
      <c r="W760" s="61">
        <v>9.7665422113615037</v>
      </c>
      <c r="X760" s="61">
        <v>9.9280304763210214</v>
      </c>
      <c r="Y760" s="61">
        <v>10.090184585669743</v>
      </c>
      <c r="Z760" s="61">
        <v>10.252338695018462</v>
      </c>
      <c r="AA760" s="61">
        <v>10.414492804367185</v>
      </c>
      <c r="AB760" s="61">
        <v>10.576646913715908</v>
      </c>
      <c r="AC760" s="61">
        <v>10.73880102306463</v>
      </c>
      <c r="AD760" s="61">
        <v>10.887297074534802</v>
      </c>
      <c r="AE760" s="61">
        <v>11.03579312600497</v>
      </c>
      <c r="AF760" s="61">
        <v>11.18428917747514</v>
      </c>
      <c r="AG760" s="61">
        <v>11.332785228945312</v>
      </c>
      <c r="AH760" s="61">
        <v>11.481281280415482</v>
      </c>
      <c r="AI760" s="61">
        <v>11.629777331885652</v>
      </c>
      <c r="AJ760" s="61">
        <v>11.778273383355822</v>
      </c>
      <c r="AK760" s="61">
        <v>11.926769434825994</v>
      </c>
      <c r="AL760" s="61">
        <v>12.075265486296164</v>
      </c>
      <c r="AM760" s="62">
        <v>12.223761537766332</v>
      </c>
      <c r="AN760" s="62">
        <v>12.223761537766332</v>
      </c>
      <c r="AO760" s="62">
        <v>12.223761537766332</v>
      </c>
      <c r="AP760" s="62">
        <v>12.223761537766332</v>
      </c>
      <c r="AQ760" s="62">
        <v>12.223761537766332</v>
      </c>
      <c r="AR760" s="62">
        <v>12.223761537766332</v>
      </c>
      <c r="AS760" s="62">
        <v>12.223761537766332</v>
      </c>
      <c r="AT760" s="62">
        <v>12.223761537766332</v>
      </c>
      <c r="AU760" s="62">
        <v>12.223761537766332</v>
      </c>
      <c r="AV760" s="62">
        <v>12.223761537766332</v>
      </c>
      <c r="AW760" s="62">
        <v>12.223761537766332</v>
      </c>
      <c r="AX760" s="62">
        <v>12.223761537766332</v>
      </c>
      <c r="AY760" s="62">
        <v>12.223761537766332</v>
      </c>
      <c r="AZ760" s="62">
        <v>12.223761537766332</v>
      </c>
      <c r="BA760" s="62">
        <v>12.223761537766332</v>
      </c>
      <c r="BB760" s="62">
        <v>12.223761537766332</v>
      </c>
      <c r="BC760" s="62">
        <v>12.223761537766332</v>
      </c>
      <c r="BD760" s="62">
        <v>12.223761537766332</v>
      </c>
      <c r="BE760" s="62">
        <v>12.223761537766332</v>
      </c>
      <c r="BF760" s="62">
        <v>12.223761537766332</v>
      </c>
      <c r="BG760" s="62">
        <v>12.223761537766332</v>
      </c>
    </row>
    <row r="761" spans="1:59" x14ac:dyDescent="0.35">
      <c r="A761" s="2" t="s">
        <v>507</v>
      </c>
      <c r="B761" s="4" t="s">
        <v>84</v>
      </c>
      <c r="C761" s="29" t="s">
        <v>18</v>
      </c>
      <c r="D761" s="24" t="s">
        <v>7</v>
      </c>
      <c r="E761" s="102">
        <v>0.73697916666666663</v>
      </c>
      <c r="F761" s="61">
        <v>47.993339324960218</v>
      </c>
      <c r="G761" s="61">
        <v>48.67111213651215</v>
      </c>
      <c r="H761" s="61">
        <v>49.348884948064089</v>
      </c>
      <c r="I761" s="61">
        <v>50.026657759616029</v>
      </c>
      <c r="J761" s="61">
        <v>50.704430571167961</v>
      </c>
      <c r="K761" s="61">
        <v>51.382203382719901</v>
      </c>
      <c r="L761" s="61">
        <v>52.05997619427184</v>
      </c>
      <c r="M761" s="61">
        <v>52.737749005823773</v>
      </c>
      <c r="N761" s="61">
        <v>53.415521817375719</v>
      </c>
      <c r="O761" s="61">
        <v>54.093294628927652</v>
      </c>
      <c r="P761" s="61">
        <v>54.771067440479591</v>
      </c>
      <c r="Q761" s="61">
        <v>55.44884025203153</v>
      </c>
      <c r="R761" s="61">
        <v>56.12661306358347</v>
      </c>
      <c r="S761" s="61">
        <v>56.804385875135402</v>
      </c>
      <c r="T761" s="61">
        <v>57.272114181588016</v>
      </c>
      <c r="U761" s="61">
        <v>57.739842488040622</v>
      </c>
      <c r="V761" s="61">
        <v>58.207570794493229</v>
      </c>
      <c r="W761" s="61">
        <v>58.675299100945836</v>
      </c>
      <c r="X761" s="61">
        <v>59.143027407398449</v>
      </c>
      <c r="Y761" s="61">
        <v>59.598078424626046</v>
      </c>
      <c r="Z761" s="61">
        <v>60.053129441853642</v>
      </c>
      <c r="AA761" s="61">
        <v>60.508180459081252</v>
      </c>
      <c r="AB761" s="61">
        <v>60.963231476308856</v>
      </c>
      <c r="AC761" s="61">
        <v>61.418282493536452</v>
      </c>
      <c r="AD761" s="61">
        <v>61.86522182774349</v>
      </c>
      <c r="AE761" s="61">
        <v>62.31216116195052</v>
      </c>
      <c r="AF761" s="61">
        <v>62.759100496157551</v>
      </c>
      <c r="AG761" s="61">
        <v>63.206039830364588</v>
      </c>
      <c r="AH761" s="61">
        <v>63.652979164571612</v>
      </c>
      <c r="AI761" s="61">
        <v>64.099918498778649</v>
      </c>
      <c r="AJ761" s="61">
        <v>64.54685783298568</v>
      </c>
      <c r="AK761" s="61">
        <v>64.99379716719271</v>
      </c>
      <c r="AL761" s="61">
        <v>65.440736501399726</v>
      </c>
      <c r="AM761" s="62">
        <v>65.887675835606771</v>
      </c>
      <c r="AN761" s="62">
        <v>65.887675835606771</v>
      </c>
      <c r="AO761" s="62">
        <v>65.887675835606771</v>
      </c>
      <c r="AP761" s="62">
        <v>65.887675835606771</v>
      </c>
      <c r="AQ761" s="62">
        <v>65.887675835606771</v>
      </c>
      <c r="AR761" s="62">
        <v>65.887675835606771</v>
      </c>
      <c r="AS761" s="62">
        <v>65.887675835606771</v>
      </c>
      <c r="AT761" s="62">
        <v>65.887675835606771</v>
      </c>
      <c r="AU761" s="62">
        <v>65.887675835606771</v>
      </c>
      <c r="AV761" s="62">
        <v>65.887675835606771</v>
      </c>
      <c r="AW761" s="62">
        <v>65.887675835606771</v>
      </c>
      <c r="AX761" s="62">
        <v>65.887675835606771</v>
      </c>
      <c r="AY761" s="62">
        <v>65.887675835606771</v>
      </c>
      <c r="AZ761" s="62">
        <v>65.887675835606771</v>
      </c>
      <c r="BA761" s="62">
        <v>65.887675835606771</v>
      </c>
      <c r="BB761" s="62">
        <v>65.887675835606771</v>
      </c>
      <c r="BC761" s="62">
        <v>65.887675835606771</v>
      </c>
      <c r="BD761" s="62">
        <v>65.887675835606771</v>
      </c>
      <c r="BE761" s="62">
        <v>65.887675835606771</v>
      </c>
      <c r="BF761" s="62">
        <v>65.887675835606771</v>
      </c>
      <c r="BG761" s="62">
        <v>65.887675835606771</v>
      </c>
    </row>
    <row r="762" spans="1:59" x14ac:dyDescent="0.35">
      <c r="A762" s="2" t="s">
        <v>507</v>
      </c>
      <c r="B762" s="4" t="s">
        <v>84</v>
      </c>
      <c r="C762" s="29" t="s">
        <v>19</v>
      </c>
      <c r="D762" s="24" t="s">
        <v>7</v>
      </c>
      <c r="E762" s="102">
        <v>2.7462121212121212E-2</v>
      </c>
      <c r="F762" s="61">
        <v>1.7883801354627</v>
      </c>
      <c r="G762" s="61">
        <v>1.8136360449198232</v>
      </c>
      <c r="H762" s="61">
        <v>1.8388919543769466</v>
      </c>
      <c r="I762" s="61">
        <v>1.8641478638340701</v>
      </c>
      <c r="J762" s="61">
        <v>1.889403773291193</v>
      </c>
      <c r="K762" s="61">
        <v>1.9146596827483162</v>
      </c>
      <c r="L762" s="61">
        <v>1.9399155922054394</v>
      </c>
      <c r="M762" s="61">
        <v>1.9651715016625628</v>
      </c>
      <c r="N762" s="61">
        <v>1.9904274111196862</v>
      </c>
      <c r="O762" s="61">
        <v>2.0156833205768097</v>
      </c>
      <c r="P762" s="61">
        <v>2.0409392300339331</v>
      </c>
      <c r="Q762" s="61">
        <v>2.066195139491056</v>
      </c>
      <c r="R762" s="61">
        <v>2.0914510489481795</v>
      </c>
      <c r="S762" s="61">
        <v>2.1167069584053029</v>
      </c>
      <c r="T762" s="61">
        <v>2.1341359605089014</v>
      </c>
      <c r="U762" s="61">
        <v>2.1515649626125</v>
      </c>
      <c r="V762" s="61">
        <v>2.1689939647160985</v>
      </c>
      <c r="W762" s="61">
        <v>2.1864229668196971</v>
      </c>
      <c r="X762" s="61">
        <v>2.2038519689232956</v>
      </c>
      <c r="Y762" s="61">
        <v>2.2208085760541665</v>
      </c>
      <c r="Z762" s="61">
        <v>2.2377651831850383</v>
      </c>
      <c r="AA762" s="61">
        <v>2.2547217903159096</v>
      </c>
      <c r="AB762" s="61">
        <v>2.2716783974467805</v>
      </c>
      <c r="AC762" s="61">
        <v>2.2886350045776518</v>
      </c>
      <c r="AD762" s="61">
        <v>2.305289345331913</v>
      </c>
      <c r="AE762" s="61">
        <v>2.3219436860861742</v>
      </c>
      <c r="AF762" s="61">
        <v>2.3385980268404354</v>
      </c>
      <c r="AG762" s="61">
        <v>2.355252367594697</v>
      </c>
      <c r="AH762" s="61">
        <v>2.3719067083489587</v>
      </c>
      <c r="AI762" s="61">
        <v>2.3885610491032199</v>
      </c>
      <c r="AJ762" s="61">
        <v>2.4052153898574811</v>
      </c>
      <c r="AK762" s="61">
        <v>2.4218697306117423</v>
      </c>
      <c r="AL762" s="61">
        <v>2.4385240713660035</v>
      </c>
      <c r="AM762" s="62">
        <v>2.4551784121202651</v>
      </c>
      <c r="AN762" s="62">
        <v>2.4551784121202651</v>
      </c>
      <c r="AO762" s="62">
        <v>2.4551784121202651</v>
      </c>
      <c r="AP762" s="62">
        <v>2.4551784121202651</v>
      </c>
      <c r="AQ762" s="62">
        <v>2.4551784121202651</v>
      </c>
      <c r="AR762" s="62">
        <v>2.4551784121202651</v>
      </c>
      <c r="AS762" s="62">
        <v>2.4551784121202651</v>
      </c>
      <c r="AT762" s="62">
        <v>2.4551784121202651</v>
      </c>
      <c r="AU762" s="62">
        <v>2.4551784121202651</v>
      </c>
      <c r="AV762" s="62">
        <v>2.4551784121202651</v>
      </c>
      <c r="AW762" s="62">
        <v>2.4551784121202651</v>
      </c>
      <c r="AX762" s="62">
        <v>2.4551784121202651</v>
      </c>
      <c r="AY762" s="62">
        <v>2.4551784121202651</v>
      </c>
      <c r="AZ762" s="62">
        <v>2.4551784121202651</v>
      </c>
      <c r="BA762" s="62">
        <v>2.4551784121202651</v>
      </c>
      <c r="BB762" s="62">
        <v>2.4551784121202651</v>
      </c>
      <c r="BC762" s="62">
        <v>2.4551784121202651</v>
      </c>
      <c r="BD762" s="62">
        <v>2.4551784121202651</v>
      </c>
      <c r="BE762" s="62">
        <v>2.4551784121202651</v>
      </c>
      <c r="BF762" s="62">
        <v>2.4551784121202651</v>
      </c>
      <c r="BG762" s="62">
        <v>2.4551784121202651</v>
      </c>
    </row>
    <row r="763" spans="1:59" x14ac:dyDescent="0.35">
      <c r="A763" s="2" t="s">
        <v>507</v>
      </c>
      <c r="B763" s="4" t="s">
        <v>84</v>
      </c>
      <c r="C763" s="29" t="s">
        <v>21</v>
      </c>
      <c r="D763" s="24" t="s">
        <v>7</v>
      </c>
      <c r="E763" s="102">
        <v>0.2355587121212121</v>
      </c>
      <c r="F763" s="61">
        <v>15.339984782632641</v>
      </c>
      <c r="G763" s="61">
        <v>15.556619523234691</v>
      </c>
      <c r="H763" s="61">
        <v>15.773254263836739</v>
      </c>
      <c r="I763" s="61">
        <v>15.989889004438789</v>
      </c>
      <c r="J763" s="61">
        <v>16.206523745040833</v>
      </c>
      <c r="K763" s="61">
        <v>16.423158485642883</v>
      </c>
      <c r="L763" s="61">
        <v>16.639793226244933</v>
      </c>
      <c r="M763" s="61">
        <v>16.856427966846983</v>
      </c>
      <c r="N763" s="61">
        <v>17.073062707449029</v>
      </c>
      <c r="O763" s="61">
        <v>17.289697448051079</v>
      </c>
      <c r="P763" s="61">
        <v>17.506332188653129</v>
      </c>
      <c r="Q763" s="61">
        <v>17.722966929255175</v>
      </c>
      <c r="R763" s="61">
        <v>17.939601669857229</v>
      </c>
      <c r="S763" s="61">
        <v>18.156236410459279</v>
      </c>
      <c r="T763" s="61">
        <v>18.305735178503078</v>
      </c>
      <c r="U763" s="61">
        <v>18.455233946546873</v>
      </c>
      <c r="V763" s="61">
        <v>18.604732714590671</v>
      </c>
      <c r="W763" s="61">
        <v>18.75423148263447</v>
      </c>
      <c r="X763" s="61">
        <v>18.903730250678269</v>
      </c>
      <c r="Y763" s="61">
        <v>19.049177010119791</v>
      </c>
      <c r="Z763" s="61">
        <v>19.194623769561318</v>
      </c>
      <c r="AA763" s="61">
        <v>19.340070529002841</v>
      </c>
      <c r="AB763" s="61">
        <v>19.485517288444367</v>
      </c>
      <c r="AC763" s="61">
        <v>19.63096404788589</v>
      </c>
      <c r="AD763" s="61">
        <v>19.773818091424598</v>
      </c>
      <c r="AE763" s="61">
        <v>19.916672134963303</v>
      </c>
      <c r="AF763" s="61">
        <v>20.059526178502011</v>
      </c>
      <c r="AG763" s="61">
        <v>20.20238022204072</v>
      </c>
      <c r="AH763" s="61">
        <v>20.345234265579428</v>
      </c>
      <c r="AI763" s="61">
        <v>20.48808830911813</v>
      </c>
      <c r="AJ763" s="61">
        <v>20.630942352656838</v>
      </c>
      <c r="AK763" s="61">
        <v>20.773796396195547</v>
      </c>
      <c r="AL763" s="61">
        <v>20.916650439734255</v>
      </c>
      <c r="AM763" s="62">
        <v>21.059504483272963</v>
      </c>
      <c r="AN763" s="62">
        <v>21.059504483272963</v>
      </c>
      <c r="AO763" s="62">
        <v>21.059504483272963</v>
      </c>
      <c r="AP763" s="62">
        <v>21.059504483272963</v>
      </c>
      <c r="AQ763" s="62">
        <v>21.059504483272963</v>
      </c>
      <c r="AR763" s="62">
        <v>21.059504483272963</v>
      </c>
      <c r="AS763" s="62">
        <v>21.059504483272963</v>
      </c>
      <c r="AT763" s="62">
        <v>21.059504483272963</v>
      </c>
      <c r="AU763" s="62">
        <v>21.059504483272963</v>
      </c>
      <c r="AV763" s="62">
        <v>21.059504483272963</v>
      </c>
      <c r="AW763" s="62">
        <v>21.059504483272963</v>
      </c>
      <c r="AX763" s="62">
        <v>21.059504483272963</v>
      </c>
      <c r="AY763" s="62">
        <v>21.059504483272963</v>
      </c>
      <c r="AZ763" s="62">
        <v>21.059504483272963</v>
      </c>
      <c r="BA763" s="62">
        <v>21.059504483272963</v>
      </c>
      <c r="BB763" s="62">
        <v>21.059504483272963</v>
      </c>
      <c r="BC763" s="62">
        <v>21.059504483272963</v>
      </c>
      <c r="BD763" s="62">
        <v>21.059504483272963</v>
      </c>
      <c r="BE763" s="62">
        <v>21.059504483272963</v>
      </c>
      <c r="BF763" s="62">
        <v>21.059504483272963</v>
      </c>
      <c r="BG763" s="62">
        <v>21.059504483272963</v>
      </c>
    </row>
    <row r="764" spans="1:59" x14ac:dyDescent="0.35">
      <c r="A764" s="2" t="s">
        <v>507</v>
      </c>
      <c r="B764" s="4" t="s">
        <v>84</v>
      </c>
      <c r="C764" s="29" t="s">
        <v>23</v>
      </c>
      <c r="D764" s="24" t="s">
        <v>7</v>
      </c>
      <c r="E764" s="102">
        <v>0.73697916666666663</v>
      </c>
      <c r="F764" s="61">
        <v>27.784698862914219</v>
      </c>
      <c r="G764" s="61">
        <v>28.289726857288201</v>
      </c>
      <c r="H764" s="61">
        <v>28.794754851662187</v>
      </c>
      <c r="I764" s="61">
        <v>29.299782846036177</v>
      </c>
      <c r="J764" s="61">
        <v>29.804810840410166</v>
      </c>
      <c r="K764" s="61">
        <v>30.309838834784149</v>
      </c>
      <c r="L764" s="61">
        <v>30.814866829158134</v>
      </c>
      <c r="M764" s="61">
        <v>31.319894823532128</v>
      </c>
      <c r="N764" s="61">
        <v>31.824922817906117</v>
      </c>
      <c r="O764" s="61">
        <v>32.329950812280103</v>
      </c>
      <c r="P764" s="61">
        <v>32.834978806654085</v>
      </c>
      <c r="Q764" s="61">
        <v>33.340006801028075</v>
      </c>
      <c r="R764" s="61">
        <v>33.845034795402064</v>
      </c>
      <c r="S764" s="61">
        <v>34.350062789776047</v>
      </c>
      <c r="T764" s="61">
        <v>34.708296261642197</v>
      </c>
      <c r="U764" s="61">
        <v>35.066529733508332</v>
      </c>
      <c r="V764" s="61">
        <v>35.424763205374475</v>
      </c>
      <c r="W764" s="61">
        <v>35.782996677240618</v>
      </c>
      <c r="X764" s="61">
        <v>36.141230149106754</v>
      </c>
      <c r="Y764" s="61">
        <v>36.480336299514576</v>
      </c>
      <c r="Z764" s="61">
        <v>36.819442449922391</v>
      </c>
      <c r="AA764" s="61">
        <v>37.158548600330207</v>
      </c>
      <c r="AB764" s="61">
        <v>37.497654750738022</v>
      </c>
      <c r="AC764" s="61">
        <v>37.836760901145837</v>
      </c>
      <c r="AD764" s="61">
        <v>38.150486018794275</v>
      </c>
      <c r="AE764" s="61">
        <v>38.464211136442714</v>
      </c>
      <c r="AF764" s="61">
        <v>38.777936254091145</v>
      </c>
      <c r="AG764" s="61">
        <v>39.091661371739583</v>
      </c>
      <c r="AH764" s="61">
        <v>39.405386489388022</v>
      </c>
      <c r="AI764" s="61">
        <v>39.71911160703646</v>
      </c>
      <c r="AJ764" s="61">
        <v>40.032836724684898</v>
      </c>
      <c r="AK764" s="61">
        <v>40.34656184233333</v>
      </c>
      <c r="AL764" s="61">
        <v>40.660286959981768</v>
      </c>
      <c r="AM764" s="62">
        <v>40.974012077630206</v>
      </c>
      <c r="AN764" s="62">
        <v>40.974012077630206</v>
      </c>
      <c r="AO764" s="62">
        <v>40.974012077630206</v>
      </c>
      <c r="AP764" s="62">
        <v>40.974012077630206</v>
      </c>
      <c r="AQ764" s="62">
        <v>40.974012077630206</v>
      </c>
      <c r="AR764" s="62">
        <v>40.974012077630206</v>
      </c>
      <c r="AS764" s="62">
        <v>40.974012077630206</v>
      </c>
      <c r="AT764" s="62">
        <v>40.974012077630206</v>
      </c>
      <c r="AU764" s="62">
        <v>40.974012077630206</v>
      </c>
      <c r="AV764" s="62">
        <v>40.974012077630206</v>
      </c>
      <c r="AW764" s="62">
        <v>40.974012077630206</v>
      </c>
      <c r="AX764" s="62">
        <v>40.974012077630206</v>
      </c>
      <c r="AY764" s="62">
        <v>40.974012077630206</v>
      </c>
      <c r="AZ764" s="62">
        <v>40.974012077630206</v>
      </c>
      <c r="BA764" s="62">
        <v>40.974012077630206</v>
      </c>
      <c r="BB764" s="62">
        <v>40.974012077630206</v>
      </c>
      <c r="BC764" s="62">
        <v>40.974012077630206</v>
      </c>
      <c r="BD764" s="62">
        <v>40.974012077630206</v>
      </c>
      <c r="BE764" s="62">
        <v>40.974012077630206</v>
      </c>
      <c r="BF764" s="62">
        <v>40.974012077630206</v>
      </c>
      <c r="BG764" s="62">
        <v>40.974012077630206</v>
      </c>
    </row>
    <row r="765" spans="1:59" x14ac:dyDescent="0.35">
      <c r="A765" s="2" t="s">
        <v>507</v>
      </c>
      <c r="B765" s="4" t="s">
        <v>84</v>
      </c>
      <c r="C765" s="29" t="s">
        <v>24</v>
      </c>
      <c r="D765" s="24" t="s">
        <v>7</v>
      </c>
      <c r="E765" s="102">
        <v>2.7462121212121212E-2</v>
      </c>
      <c r="F765" s="61">
        <v>1.0353437417597331</v>
      </c>
      <c r="G765" s="61">
        <v>1.0541626455012629</v>
      </c>
      <c r="H765" s="61">
        <v>1.0729815492427925</v>
      </c>
      <c r="I765" s="61">
        <v>1.0918004529843226</v>
      </c>
      <c r="J765" s="61">
        <v>1.1106193567258527</v>
      </c>
      <c r="K765" s="61">
        <v>1.1294382604673825</v>
      </c>
      <c r="L765" s="61">
        <v>1.1482571642089121</v>
      </c>
      <c r="M765" s="61">
        <v>1.1670760679504422</v>
      </c>
      <c r="N765" s="61">
        <v>1.1858949716919722</v>
      </c>
      <c r="O765" s="61">
        <v>1.2047138754335018</v>
      </c>
      <c r="P765" s="61">
        <v>1.2235327791750319</v>
      </c>
      <c r="Q765" s="61">
        <v>1.242351682916562</v>
      </c>
      <c r="R765" s="61">
        <v>1.2611705866580918</v>
      </c>
      <c r="S765" s="61">
        <v>1.2799894903996216</v>
      </c>
      <c r="T765" s="61">
        <v>1.2933383765982955</v>
      </c>
      <c r="U765" s="61">
        <v>1.3066872627969697</v>
      </c>
      <c r="V765" s="61">
        <v>1.320036148995644</v>
      </c>
      <c r="W765" s="61">
        <v>1.3333850351943179</v>
      </c>
      <c r="X765" s="61">
        <v>1.3467339213929921</v>
      </c>
      <c r="Y765" s="61">
        <v>1.3593700644856057</v>
      </c>
      <c r="Z765" s="61">
        <v>1.3720062075782196</v>
      </c>
      <c r="AA765" s="61">
        <v>1.3846423506708332</v>
      </c>
      <c r="AB765" s="61">
        <v>1.3972784937634473</v>
      </c>
      <c r="AC765" s="61">
        <v>1.4099146368560607</v>
      </c>
      <c r="AD765" s="61">
        <v>1.4216050042339019</v>
      </c>
      <c r="AE765" s="61">
        <v>1.4332953716117427</v>
      </c>
      <c r="AF765" s="61">
        <v>1.4449857389895833</v>
      </c>
      <c r="AG765" s="61">
        <v>1.4566761063674243</v>
      </c>
      <c r="AH765" s="61">
        <v>1.4683664737452653</v>
      </c>
      <c r="AI765" s="61">
        <v>1.4800568411231061</v>
      </c>
      <c r="AJ765" s="61">
        <v>1.4917472085009471</v>
      </c>
      <c r="AK765" s="61">
        <v>1.5034375758787879</v>
      </c>
      <c r="AL765" s="61">
        <v>1.5151279432566289</v>
      </c>
      <c r="AM765" s="62">
        <v>1.5268183106344697</v>
      </c>
      <c r="AN765" s="62">
        <v>1.5268183106344697</v>
      </c>
      <c r="AO765" s="62">
        <v>1.5268183106344697</v>
      </c>
      <c r="AP765" s="62">
        <v>1.5268183106344697</v>
      </c>
      <c r="AQ765" s="62">
        <v>1.5268183106344697</v>
      </c>
      <c r="AR765" s="62">
        <v>1.5268183106344697</v>
      </c>
      <c r="AS765" s="62">
        <v>1.5268183106344697</v>
      </c>
      <c r="AT765" s="62">
        <v>1.5268183106344697</v>
      </c>
      <c r="AU765" s="62">
        <v>1.5268183106344697</v>
      </c>
      <c r="AV765" s="62">
        <v>1.5268183106344697</v>
      </c>
      <c r="AW765" s="62">
        <v>1.5268183106344697</v>
      </c>
      <c r="AX765" s="62">
        <v>1.5268183106344697</v>
      </c>
      <c r="AY765" s="62">
        <v>1.5268183106344697</v>
      </c>
      <c r="AZ765" s="62">
        <v>1.5268183106344697</v>
      </c>
      <c r="BA765" s="62">
        <v>1.5268183106344697</v>
      </c>
      <c r="BB765" s="62">
        <v>1.5268183106344697</v>
      </c>
      <c r="BC765" s="62">
        <v>1.5268183106344697</v>
      </c>
      <c r="BD765" s="62">
        <v>1.5268183106344697</v>
      </c>
      <c r="BE765" s="62">
        <v>1.5268183106344697</v>
      </c>
      <c r="BF765" s="62">
        <v>1.5268183106344697</v>
      </c>
      <c r="BG765" s="62">
        <v>1.5268183106344697</v>
      </c>
    </row>
    <row r="766" spans="1:59" x14ac:dyDescent="0.35">
      <c r="A766" s="2" t="s">
        <v>507</v>
      </c>
      <c r="B766" s="4" t="s">
        <v>84</v>
      </c>
      <c r="C766" s="29" t="s">
        <v>26</v>
      </c>
      <c r="D766" s="24" t="s">
        <v>7</v>
      </c>
      <c r="E766" s="102">
        <v>0.2355587121212121</v>
      </c>
      <c r="F766" s="61">
        <v>8.8807501987149511</v>
      </c>
      <c r="G766" s="61">
        <v>9.0421709678772118</v>
      </c>
      <c r="H766" s="61">
        <v>9.2035917370394706</v>
      </c>
      <c r="I766" s="61">
        <v>9.3650125062017331</v>
      </c>
      <c r="J766" s="61">
        <v>9.5264332753639938</v>
      </c>
      <c r="K766" s="61">
        <v>9.6878540445262527</v>
      </c>
      <c r="L766" s="61">
        <v>9.8492748136885151</v>
      </c>
      <c r="M766" s="61">
        <v>10.010695582850776</v>
      </c>
      <c r="N766" s="61">
        <v>10.172116352013038</v>
      </c>
      <c r="O766" s="61">
        <v>10.333537121175297</v>
      </c>
      <c r="P766" s="61">
        <v>10.494957890337556</v>
      </c>
      <c r="Q766" s="61">
        <v>10.656378659499818</v>
      </c>
      <c r="R766" s="61">
        <v>10.817799428662079</v>
      </c>
      <c r="S766" s="61">
        <v>10.97922019782434</v>
      </c>
      <c r="T766" s="61">
        <v>11.093721419959518</v>
      </c>
      <c r="U766" s="61">
        <v>11.208222642094695</v>
      </c>
      <c r="V766" s="61">
        <v>11.322723864229877</v>
      </c>
      <c r="W766" s="61">
        <v>11.437225086365054</v>
      </c>
      <c r="X766" s="61">
        <v>11.551726308500232</v>
      </c>
      <c r="Y766" s="61">
        <v>11.660113915199807</v>
      </c>
      <c r="Z766" s="61">
        <v>11.768501521899383</v>
      </c>
      <c r="AA766" s="61">
        <v>11.876889128598956</v>
      </c>
      <c r="AB766" s="61">
        <v>11.985276735298532</v>
      </c>
      <c r="AC766" s="61">
        <v>12.093664341998107</v>
      </c>
      <c r="AD766" s="61">
        <v>12.193939475971829</v>
      </c>
      <c r="AE766" s="61">
        <v>12.29421460994555</v>
      </c>
      <c r="AF766" s="61">
        <v>12.394489743919269</v>
      </c>
      <c r="AG766" s="61">
        <v>12.494764877892992</v>
      </c>
      <c r="AH766" s="61">
        <v>12.595040011866713</v>
      </c>
      <c r="AI766" s="61">
        <v>12.695315145840436</v>
      </c>
      <c r="AJ766" s="61">
        <v>12.795590279814158</v>
      </c>
      <c r="AK766" s="61">
        <v>12.895865413787877</v>
      </c>
      <c r="AL766" s="61">
        <v>12.996140547761598</v>
      </c>
      <c r="AM766" s="62">
        <v>13.096415681735321</v>
      </c>
      <c r="AN766" s="62">
        <v>13.096415681735321</v>
      </c>
      <c r="AO766" s="62">
        <v>13.096415681735321</v>
      </c>
      <c r="AP766" s="62">
        <v>13.096415681735321</v>
      </c>
      <c r="AQ766" s="62">
        <v>13.096415681735321</v>
      </c>
      <c r="AR766" s="62">
        <v>13.096415681735321</v>
      </c>
      <c r="AS766" s="62">
        <v>13.096415681735321</v>
      </c>
      <c r="AT766" s="62">
        <v>13.096415681735321</v>
      </c>
      <c r="AU766" s="62">
        <v>13.096415681735321</v>
      </c>
      <c r="AV766" s="62">
        <v>13.096415681735321</v>
      </c>
      <c r="AW766" s="62">
        <v>13.096415681735321</v>
      </c>
      <c r="AX766" s="62">
        <v>13.096415681735321</v>
      </c>
      <c r="AY766" s="62">
        <v>13.096415681735321</v>
      </c>
      <c r="AZ766" s="62">
        <v>13.096415681735321</v>
      </c>
      <c r="BA766" s="62">
        <v>13.096415681735321</v>
      </c>
      <c r="BB766" s="62">
        <v>13.096415681735321</v>
      </c>
      <c r="BC766" s="62">
        <v>13.096415681735321</v>
      </c>
      <c r="BD766" s="62">
        <v>13.096415681735321</v>
      </c>
      <c r="BE766" s="62">
        <v>13.096415681735321</v>
      </c>
      <c r="BF766" s="62">
        <v>13.096415681735321</v>
      </c>
      <c r="BG766" s="62">
        <v>13.096415681735321</v>
      </c>
    </row>
    <row r="767" spans="1:59" x14ac:dyDescent="0.35">
      <c r="A767" s="2" t="s">
        <v>507</v>
      </c>
      <c r="B767" s="4" t="s">
        <v>85</v>
      </c>
      <c r="C767" s="29" t="s">
        <v>50</v>
      </c>
      <c r="D767" s="24" t="s">
        <v>7</v>
      </c>
      <c r="E767" s="102">
        <v>9.4801223241590224E-2</v>
      </c>
      <c r="F767" s="61">
        <v>5.3825520676180772E-4</v>
      </c>
      <c r="G767" s="61">
        <v>5.4974682670744148E-4</v>
      </c>
      <c r="H767" s="61">
        <v>5.6123844665307524E-4</v>
      </c>
      <c r="I767" s="61">
        <v>5.7273006659870889E-4</v>
      </c>
      <c r="J767" s="61">
        <v>5.8422168654434254E-4</v>
      </c>
      <c r="K767" s="61">
        <v>5.957133064899763E-4</v>
      </c>
      <c r="L767" s="61">
        <v>6.0720492643560994E-4</v>
      </c>
      <c r="M767" s="61">
        <v>6.186965463812437E-4</v>
      </c>
      <c r="N767" s="61">
        <v>6.3018816632687746E-4</v>
      </c>
      <c r="O767" s="61">
        <v>6.4167978627251122E-4</v>
      </c>
      <c r="P767" s="61">
        <v>6.5317140621814498E-4</v>
      </c>
      <c r="Q767" s="61">
        <v>6.6466302616377862E-4</v>
      </c>
      <c r="R767" s="61">
        <v>6.7615464610941238E-4</v>
      </c>
      <c r="S767" s="61">
        <v>6.8764626605504603E-4</v>
      </c>
      <c r="T767" s="61">
        <v>6.8917696452599402E-4</v>
      </c>
      <c r="U767" s="61">
        <v>6.90707662996942E-4</v>
      </c>
      <c r="V767" s="61">
        <v>6.9223836146788998E-4</v>
      </c>
      <c r="W767" s="61">
        <v>6.9376905993883797E-4</v>
      </c>
      <c r="X767" s="61">
        <v>6.9529975840978595E-4</v>
      </c>
      <c r="Y767" s="61">
        <v>6.9516341529051991E-4</v>
      </c>
      <c r="Z767" s="61">
        <v>6.9502707217125386E-4</v>
      </c>
      <c r="AA767" s="61">
        <v>6.9489072905198782E-4</v>
      </c>
      <c r="AB767" s="61">
        <v>6.9475438593272177E-4</v>
      </c>
      <c r="AC767" s="61">
        <v>6.9461804281345573E-4</v>
      </c>
      <c r="AD767" s="61">
        <v>6.9341561253822637E-4</v>
      </c>
      <c r="AE767" s="61">
        <v>6.9221318226299702E-4</v>
      </c>
      <c r="AF767" s="61">
        <v>6.9101075198776767E-4</v>
      </c>
      <c r="AG767" s="61">
        <v>6.8980832171253821E-4</v>
      </c>
      <c r="AH767" s="61">
        <v>6.8860589143730886E-4</v>
      </c>
      <c r="AI767" s="61">
        <v>6.874034611620795E-4</v>
      </c>
      <c r="AJ767" s="61">
        <v>6.8620103088685015E-4</v>
      </c>
      <c r="AK767" s="61">
        <v>6.8499860061162091E-4</v>
      </c>
      <c r="AL767" s="61">
        <v>6.8379617033639155E-4</v>
      </c>
      <c r="AM767" s="62">
        <v>6.8259374006116209E-4</v>
      </c>
      <c r="AN767" s="62">
        <v>6.8259374006116209E-4</v>
      </c>
      <c r="AO767" s="62">
        <v>6.8259374006116209E-4</v>
      </c>
      <c r="AP767" s="62">
        <v>6.8259374006116209E-4</v>
      </c>
      <c r="AQ767" s="62">
        <v>6.8259374006116209E-4</v>
      </c>
      <c r="AR767" s="62">
        <v>6.8259374006116209E-4</v>
      </c>
      <c r="AS767" s="62">
        <v>6.8259374006116209E-4</v>
      </c>
      <c r="AT767" s="62">
        <v>6.8259374006116209E-4</v>
      </c>
      <c r="AU767" s="62">
        <v>6.8259374006116209E-4</v>
      </c>
      <c r="AV767" s="62">
        <v>6.8259374006116209E-4</v>
      </c>
      <c r="AW767" s="62">
        <v>6.8259374006116209E-4</v>
      </c>
      <c r="AX767" s="62">
        <v>6.8259374006116209E-4</v>
      </c>
      <c r="AY767" s="62">
        <v>6.8259374006116209E-4</v>
      </c>
      <c r="AZ767" s="62">
        <v>6.8259374006116209E-4</v>
      </c>
      <c r="BA767" s="62">
        <v>6.8259374006116209E-4</v>
      </c>
      <c r="BB767" s="62">
        <v>6.8259374006116209E-4</v>
      </c>
      <c r="BC767" s="62">
        <v>6.8259374006116209E-4</v>
      </c>
      <c r="BD767" s="62">
        <v>6.8259374006116209E-4</v>
      </c>
      <c r="BE767" s="62">
        <v>6.8259374006116209E-4</v>
      </c>
      <c r="BF767" s="62">
        <v>6.8259374006116209E-4</v>
      </c>
      <c r="BG767" s="62">
        <v>6.8259374006116209E-4</v>
      </c>
    </row>
    <row r="768" spans="1:59" x14ac:dyDescent="0.35">
      <c r="A768" s="2" t="s">
        <v>507</v>
      </c>
      <c r="B768" s="4" t="s">
        <v>85</v>
      </c>
      <c r="C768" s="29" t="s">
        <v>6</v>
      </c>
      <c r="D768" s="24" t="s">
        <v>7</v>
      </c>
      <c r="E768" s="102">
        <v>3.9755351681957186E-2</v>
      </c>
      <c r="F768" s="61">
        <v>2.2571992541624191E-4</v>
      </c>
      <c r="G768" s="61">
        <v>2.3053899184505609E-4</v>
      </c>
      <c r="H768" s="61">
        <v>2.353580582738702E-4</v>
      </c>
      <c r="I768" s="61">
        <v>2.4017712470268435E-4</v>
      </c>
      <c r="J768" s="61">
        <v>2.4499619113149847E-4</v>
      </c>
      <c r="K768" s="61">
        <v>2.4981525756031262E-4</v>
      </c>
      <c r="L768" s="61">
        <v>2.5463432398912676E-4</v>
      </c>
      <c r="M768" s="61">
        <v>2.5945339041794091E-4</v>
      </c>
      <c r="N768" s="61">
        <v>2.6427245684675505E-4</v>
      </c>
      <c r="O768" s="61">
        <v>2.690915232755692E-4</v>
      </c>
      <c r="P768" s="61">
        <v>2.7391058970438329E-4</v>
      </c>
      <c r="Q768" s="61">
        <v>2.7872965613319744E-4</v>
      </c>
      <c r="R768" s="61">
        <v>2.8354872256201158E-4</v>
      </c>
      <c r="S768" s="61">
        <v>2.8836778899082573E-4</v>
      </c>
      <c r="T768" s="61">
        <v>2.8900969480122324E-4</v>
      </c>
      <c r="U768" s="61">
        <v>2.896516006116208E-4</v>
      </c>
      <c r="V768" s="61">
        <v>2.9029350642201837E-4</v>
      </c>
      <c r="W768" s="61">
        <v>2.9093541223241593E-4</v>
      </c>
      <c r="X768" s="61">
        <v>2.9157731804281344E-4</v>
      </c>
      <c r="Y768" s="61">
        <v>2.9152014189602442E-4</v>
      </c>
      <c r="Z768" s="61">
        <v>2.9146296574923545E-4</v>
      </c>
      <c r="AA768" s="61">
        <v>2.9140578960244648E-4</v>
      </c>
      <c r="AB768" s="61">
        <v>2.913486134556575E-4</v>
      </c>
      <c r="AC768" s="61">
        <v>2.9129143730886848E-4</v>
      </c>
      <c r="AD768" s="61">
        <v>2.9078719235474003E-4</v>
      </c>
      <c r="AE768" s="61">
        <v>2.9028294740061163E-4</v>
      </c>
      <c r="AF768" s="61">
        <v>2.8977870244648317E-4</v>
      </c>
      <c r="AG768" s="61">
        <v>2.8927445749235477E-4</v>
      </c>
      <c r="AH768" s="61">
        <v>2.8877021253822626E-4</v>
      </c>
      <c r="AI768" s="61">
        <v>2.8826596758409781E-4</v>
      </c>
      <c r="AJ768" s="61">
        <v>2.8776172262996941E-4</v>
      </c>
      <c r="AK768" s="61">
        <v>2.8725747767584096E-4</v>
      </c>
      <c r="AL768" s="61">
        <v>2.8675323272171256E-4</v>
      </c>
      <c r="AM768" s="62">
        <v>2.8624898776758405E-4</v>
      </c>
      <c r="AN768" s="62">
        <v>2.8624898776758405E-4</v>
      </c>
      <c r="AO768" s="62">
        <v>2.8624898776758405E-4</v>
      </c>
      <c r="AP768" s="62">
        <v>2.8624898776758405E-4</v>
      </c>
      <c r="AQ768" s="62">
        <v>2.8624898776758405E-4</v>
      </c>
      <c r="AR768" s="62">
        <v>2.8624898776758405E-4</v>
      </c>
      <c r="AS768" s="62">
        <v>2.8624898776758405E-4</v>
      </c>
      <c r="AT768" s="62">
        <v>2.8624898776758405E-4</v>
      </c>
      <c r="AU768" s="62">
        <v>2.8624898776758405E-4</v>
      </c>
      <c r="AV768" s="62">
        <v>2.8624898776758405E-4</v>
      </c>
      <c r="AW768" s="62">
        <v>2.8624898776758405E-4</v>
      </c>
      <c r="AX768" s="62">
        <v>2.8624898776758405E-4</v>
      </c>
      <c r="AY768" s="62">
        <v>2.8624898776758405E-4</v>
      </c>
      <c r="AZ768" s="62">
        <v>2.8624898776758405E-4</v>
      </c>
      <c r="BA768" s="62">
        <v>2.8624898776758405E-4</v>
      </c>
      <c r="BB768" s="62">
        <v>2.8624898776758405E-4</v>
      </c>
      <c r="BC768" s="62">
        <v>2.8624898776758405E-4</v>
      </c>
      <c r="BD768" s="62">
        <v>2.8624898776758405E-4</v>
      </c>
      <c r="BE768" s="62">
        <v>2.8624898776758405E-4</v>
      </c>
      <c r="BF768" s="62">
        <v>2.8624898776758405E-4</v>
      </c>
      <c r="BG768" s="62">
        <v>2.8624898776758405E-4</v>
      </c>
    </row>
    <row r="769" spans="1:59" x14ac:dyDescent="0.35">
      <c r="A769" s="2" t="s">
        <v>507</v>
      </c>
      <c r="B769" s="4" t="s">
        <v>85</v>
      </c>
      <c r="C769" s="29" t="s">
        <v>8</v>
      </c>
      <c r="D769" s="24" t="s">
        <v>7</v>
      </c>
      <c r="E769" s="102">
        <v>0.46177370030581039</v>
      </c>
      <c r="F769" s="61">
        <v>2.6218237490655788E-3</v>
      </c>
      <c r="G769" s="61">
        <v>2.6777990591233436E-3</v>
      </c>
      <c r="H769" s="61">
        <v>2.733774369181108E-3</v>
      </c>
      <c r="I769" s="61">
        <v>2.789749679238872E-3</v>
      </c>
      <c r="J769" s="61">
        <v>2.8457249892966364E-3</v>
      </c>
      <c r="K769" s="61">
        <v>2.9017002993544003E-3</v>
      </c>
      <c r="L769" s="61">
        <v>2.9576756094121643E-3</v>
      </c>
      <c r="M769" s="61">
        <v>3.0136509194699287E-3</v>
      </c>
      <c r="N769" s="61">
        <v>3.0696262295276931E-3</v>
      </c>
      <c r="O769" s="61">
        <v>3.1256015395854575E-3</v>
      </c>
      <c r="P769" s="61">
        <v>3.1815768496432219E-3</v>
      </c>
      <c r="Q769" s="61">
        <v>3.2375521597009858E-3</v>
      </c>
      <c r="R769" s="61">
        <v>3.2935274697587498E-3</v>
      </c>
      <c r="S769" s="61">
        <v>3.3495027798165142E-3</v>
      </c>
      <c r="T769" s="61">
        <v>3.3569587626911318E-3</v>
      </c>
      <c r="U769" s="61">
        <v>3.3644147455657498E-3</v>
      </c>
      <c r="V769" s="61">
        <v>3.3718707284403665E-3</v>
      </c>
      <c r="W769" s="61">
        <v>3.3793267113149845E-3</v>
      </c>
      <c r="X769" s="61">
        <v>3.3867826941896021E-3</v>
      </c>
      <c r="Y769" s="61">
        <v>3.3861185712538221E-3</v>
      </c>
      <c r="Z769" s="61">
        <v>3.3854544483180424E-3</v>
      </c>
      <c r="AA769" s="61">
        <v>3.3847903253822627E-3</v>
      </c>
      <c r="AB769" s="61">
        <v>3.3841262024464831E-3</v>
      </c>
      <c r="AC769" s="61">
        <v>3.383462079510703E-3</v>
      </c>
      <c r="AD769" s="61">
        <v>3.3776050804281343E-3</v>
      </c>
      <c r="AE769" s="61">
        <v>3.3717480813455656E-3</v>
      </c>
      <c r="AF769" s="61">
        <v>3.365891082262997E-3</v>
      </c>
      <c r="AG769" s="61">
        <v>3.3600340831804283E-3</v>
      </c>
      <c r="AH769" s="61">
        <v>3.3541770840978592E-3</v>
      </c>
      <c r="AI769" s="61">
        <v>3.3483200850152901E-3</v>
      </c>
      <c r="AJ769" s="61">
        <v>3.3424630859327214E-3</v>
      </c>
      <c r="AK769" s="61">
        <v>3.3366060868501531E-3</v>
      </c>
      <c r="AL769" s="61">
        <v>3.330749087767584E-3</v>
      </c>
      <c r="AM769" s="62">
        <v>3.3248920886850149E-3</v>
      </c>
      <c r="AN769" s="62">
        <v>3.3248920886850149E-3</v>
      </c>
      <c r="AO769" s="62">
        <v>3.3248920886850149E-3</v>
      </c>
      <c r="AP769" s="62">
        <v>3.3248920886850149E-3</v>
      </c>
      <c r="AQ769" s="62">
        <v>3.3248920886850149E-3</v>
      </c>
      <c r="AR769" s="62">
        <v>3.3248920886850149E-3</v>
      </c>
      <c r="AS769" s="62">
        <v>3.3248920886850149E-3</v>
      </c>
      <c r="AT769" s="62">
        <v>3.3248920886850149E-3</v>
      </c>
      <c r="AU769" s="62">
        <v>3.3248920886850149E-3</v>
      </c>
      <c r="AV769" s="62">
        <v>3.3248920886850149E-3</v>
      </c>
      <c r="AW769" s="62">
        <v>3.3248920886850149E-3</v>
      </c>
      <c r="AX769" s="62">
        <v>3.3248920886850149E-3</v>
      </c>
      <c r="AY769" s="62">
        <v>3.3248920886850149E-3</v>
      </c>
      <c r="AZ769" s="62">
        <v>3.3248920886850149E-3</v>
      </c>
      <c r="BA769" s="62">
        <v>3.3248920886850149E-3</v>
      </c>
      <c r="BB769" s="62">
        <v>3.3248920886850149E-3</v>
      </c>
      <c r="BC769" s="62">
        <v>3.3248920886850149E-3</v>
      </c>
      <c r="BD769" s="62">
        <v>3.3248920886850149E-3</v>
      </c>
      <c r="BE769" s="62">
        <v>3.3248920886850149E-3</v>
      </c>
      <c r="BF769" s="62">
        <v>3.3248920886850149E-3</v>
      </c>
      <c r="BG769" s="62">
        <v>3.3248920886850149E-3</v>
      </c>
    </row>
    <row r="770" spans="1:59" x14ac:dyDescent="0.35">
      <c r="A770" s="2" t="s">
        <v>507</v>
      </c>
      <c r="B770" s="4" t="s">
        <v>85</v>
      </c>
      <c r="C770" s="29" t="s">
        <v>9</v>
      </c>
      <c r="D770" s="24" t="s">
        <v>7</v>
      </c>
      <c r="E770" s="102">
        <v>3.0581039755351687E-3</v>
      </c>
      <c r="F770" s="61">
        <v>1.7363071185864765E-5</v>
      </c>
      <c r="G770" s="61">
        <v>1.7733768603465854E-5</v>
      </c>
      <c r="H770" s="61">
        <v>1.8104466021066942E-5</v>
      </c>
      <c r="I770" s="61">
        <v>1.8475163438668027E-5</v>
      </c>
      <c r="J770" s="61">
        <v>1.8845860856269116E-5</v>
      </c>
      <c r="K770" s="61">
        <v>1.9216558273870204E-5</v>
      </c>
      <c r="L770" s="61">
        <v>1.9587255691471292E-5</v>
      </c>
      <c r="M770" s="61">
        <v>1.9957953109072381E-5</v>
      </c>
      <c r="N770" s="61">
        <v>2.0328650526673469E-5</v>
      </c>
      <c r="O770" s="61">
        <v>2.0699347944274558E-5</v>
      </c>
      <c r="P770" s="61">
        <v>2.1070045361875643E-5</v>
      </c>
      <c r="Q770" s="61">
        <v>2.1440742779476731E-5</v>
      </c>
      <c r="R770" s="61">
        <v>2.1811440197077816E-5</v>
      </c>
      <c r="S770" s="61">
        <v>2.2182137614678905E-5</v>
      </c>
      <c r="T770" s="61">
        <v>2.2231514984709486E-5</v>
      </c>
      <c r="U770" s="61">
        <v>2.2280892354740068E-5</v>
      </c>
      <c r="V770" s="61">
        <v>2.2330269724770647E-5</v>
      </c>
      <c r="W770" s="61">
        <v>2.2379647094801229E-5</v>
      </c>
      <c r="X770" s="61">
        <v>2.2429024464831807E-5</v>
      </c>
      <c r="Y770" s="61">
        <v>2.2424626299694192E-5</v>
      </c>
      <c r="Z770" s="61">
        <v>2.2420228134556577E-5</v>
      </c>
      <c r="AA770" s="61">
        <v>2.2415829969418965E-5</v>
      </c>
      <c r="AB770" s="61">
        <v>2.241143180428135E-5</v>
      </c>
      <c r="AC770" s="61">
        <v>2.2407033639143734E-5</v>
      </c>
      <c r="AD770" s="61">
        <v>2.2368245565749237E-5</v>
      </c>
      <c r="AE770" s="61">
        <v>2.2329457492354742E-5</v>
      </c>
      <c r="AF770" s="61">
        <v>2.2290669418960248E-5</v>
      </c>
      <c r="AG770" s="61">
        <v>2.225188134556575E-5</v>
      </c>
      <c r="AH770" s="61">
        <v>2.2213093272171256E-5</v>
      </c>
      <c r="AI770" s="61">
        <v>2.2174305198776761E-5</v>
      </c>
      <c r="AJ770" s="61">
        <v>2.2135517125382264E-5</v>
      </c>
      <c r="AK770" s="61">
        <v>2.2096729051987769E-5</v>
      </c>
      <c r="AL770" s="61">
        <v>2.2057940978593275E-5</v>
      </c>
      <c r="AM770" s="62">
        <v>2.2019152905198777E-5</v>
      </c>
      <c r="AN770" s="62">
        <v>2.2019152905198777E-5</v>
      </c>
      <c r="AO770" s="62">
        <v>2.2019152905198777E-5</v>
      </c>
      <c r="AP770" s="62">
        <v>2.2019152905198777E-5</v>
      </c>
      <c r="AQ770" s="62">
        <v>2.2019152905198777E-5</v>
      </c>
      <c r="AR770" s="62">
        <v>2.2019152905198777E-5</v>
      </c>
      <c r="AS770" s="62">
        <v>2.2019152905198777E-5</v>
      </c>
      <c r="AT770" s="62">
        <v>2.2019152905198777E-5</v>
      </c>
      <c r="AU770" s="62">
        <v>2.2019152905198777E-5</v>
      </c>
      <c r="AV770" s="62">
        <v>2.2019152905198777E-5</v>
      </c>
      <c r="AW770" s="62">
        <v>2.2019152905198777E-5</v>
      </c>
      <c r="AX770" s="62">
        <v>2.2019152905198777E-5</v>
      </c>
      <c r="AY770" s="62">
        <v>2.2019152905198777E-5</v>
      </c>
      <c r="AZ770" s="62">
        <v>2.2019152905198777E-5</v>
      </c>
      <c r="BA770" s="62">
        <v>2.2019152905198777E-5</v>
      </c>
      <c r="BB770" s="62">
        <v>2.2019152905198777E-5</v>
      </c>
      <c r="BC770" s="62">
        <v>2.2019152905198777E-5</v>
      </c>
      <c r="BD770" s="62">
        <v>2.2019152905198777E-5</v>
      </c>
      <c r="BE770" s="62">
        <v>2.2019152905198777E-5</v>
      </c>
      <c r="BF770" s="62">
        <v>2.2019152905198777E-5</v>
      </c>
      <c r="BG770" s="62">
        <v>2.2019152905198777E-5</v>
      </c>
    </row>
    <row r="771" spans="1:59" x14ac:dyDescent="0.35">
      <c r="A771" s="2" t="s">
        <v>507</v>
      </c>
      <c r="B771" s="4" t="s">
        <v>85</v>
      </c>
      <c r="C771" s="29" t="s">
        <v>10</v>
      </c>
      <c r="D771" s="24" t="s">
        <v>7</v>
      </c>
      <c r="E771" s="102">
        <v>4.7400611620795112E-2</v>
      </c>
      <c r="F771" s="61">
        <v>2.6912760338090386E-4</v>
      </c>
      <c r="G771" s="61">
        <v>2.7487341335372074E-4</v>
      </c>
      <c r="H771" s="61">
        <v>2.8061922332653762E-4</v>
      </c>
      <c r="I771" s="61">
        <v>2.8636503329935444E-4</v>
      </c>
      <c r="J771" s="61">
        <v>2.9211084327217127E-4</v>
      </c>
      <c r="K771" s="61">
        <v>2.9785665324498815E-4</v>
      </c>
      <c r="L771" s="61">
        <v>3.0360246321780497E-4</v>
      </c>
      <c r="M771" s="61">
        <v>3.0934827319062185E-4</v>
      </c>
      <c r="N771" s="61">
        <v>3.1509408316343873E-4</v>
      </c>
      <c r="O771" s="61">
        <v>3.2083989313625561E-4</v>
      </c>
      <c r="P771" s="61">
        <v>3.2658570310907249E-4</v>
      </c>
      <c r="Q771" s="61">
        <v>3.3233151308188931E-4</v>
      </c>
      <c r="R771" s="61">
        <v>3.3807732305470619E-4</v>
      </c>
      <c r="S771" s="61">
        <v>3.4382313302752302E-4</v>
      </c>
      <c r="T771" s="61">
        <v>3.4458848226299701E-4</v>
      </c>
      <c r="U771" s="61">
        <v>3.45353831498471E-4</v>
      </c>
      <c r="V771" s="61">
        <v>3.4611918073394499E-4</v>
      </c>
      <c r="W771" s="61">
        <v>3.4688452996941898E-4</v>
      </c>
      <c r="X771" s="61">
        <v>3.4764987920489298E-4</v>
      </c>
      <c r="Y771" s="61">
        <v>3.4758170764525995E-4</v>
      </c>
      <c r="Z771" s="61">
        <v>3.4751353608562693E-4</v>
      </c>
      <c r="AA771" s="61">
        <v>3.4744536452599391E-4</v>
      </c>
      <c r="AB771" s="61">
        <v>3.4737719296636089E-4</v>
      </c>
      <c r="AC771" s="61">
        <v>3.4730902140672786E-4</v>
      </c>
      <c r="AD771" s="61">
        <v>3.4670780626911319E-4</v>
      </c>
      <c r="AE771" s="61">
        <v>3.4610659113149851E-4</v>
      </c>
      <c r="AF771" s="61">
        <v>3.4550537599388383E-4</v>
      </c>
      <c r="AG771" s="61">
        <v>3.449041608562691E-4</v>
      </c>
      <c r="AH771" s="61">
        <v>3.4430294571865443E-4</v>
      </c>
      <c r="AI771" s="61">
        <v>3.4370173058103975E-4</v>
      </c>
      <c r="AJ771" s="61">
        <v>3.4310051544342508E-4</v>
      </c>
      <c r="AK771" s="61">
        <v>3.4249930030581045E-4</v>
      </c>
      <c r="AL771" s="61">
        <v>3.4189808516819578E-4</v>
      </c>
      <c r="AM771" s="62">
        <v>3.4129687003058105E-4</v>
      </c>
      <c r="AN771" s="62">
        <v>3.4129687003058105E-4</v>
      </c>
      <c r="AO771" s="62">
        <v>3.4129687003058105E-4</v>
      </c>
      <c r="AP771" s="62">
        <v>3.4129687003058105E-4</v>
      </c>
      <c r="AQ771" s="62">
        <v>3.4129687003058105E-4</v>
      </c>
      <c r="AR771" s="62">
        <v>3.4129687003058105E-4</v>
      </c>
      <c r="AS771" s="62">
        <v>3.4129687003058105E-4</v>
      </c>
      <c r="AT771" s="62">
        <v>3.4129687003058105E-4</v>
      </c>
      <c r="AU771" s="62">
        <v>3.4129687003058105E-4</v>
      </c>
      <c r="AV771" s="62">
        <v>3.4129687003058105E-4</v>
      </c>
      <c r="AW771" s="62">
        <v>3.4129687003058105E-4</v>
      </c>
      <c r="AX771" s="62">
        <v>3.4129687003058105E-4</v>
      </c>
      <c r="AY771" s="62">
        <v>3.4129687003058105E-4</v>
      </c>
      <c r="AZ771" s="62">
        <v>3.4129687003058105E-4</v>
      </c>
      <c r="BA771" s="62">
        <v>3.4129687003058105E-4</v>
      </c>
      <c r="BB771" s="62">
        <v>3.4129687003058105E-4</v>
      </c>
      <c r="BC771" s="62">
        <v>3.4129687003058105E-4</v>
      </c>
      <c r="BD771" s="62">
        <v>3.4129687003058105E-4</v>
      </c>
      <c r="BE771" s="62">
        <v>3.4129687003058105E-4</v>
      </c>
      <c r="BF771" s="62">
        <v>3.4129687003058105E-4</v>
      </c>
      <c r="BG771" s="62">
        <v>3.4129687003058105E-4</v>
      </c>
    </row>
    <row r="772" spans="1:59" x14ac:dyDescent="0.35">
      <c r="A772" s="2" t="s">
        <v>507</v>
      </c>
      <c r="B772" s="4" t="s">
        <v>85</v>
      </c>
      <c r="C772" s="29" t="s">
        <v>70</v>
      </c>
      <c r="D772" s="24" t="s">
        <v>7</v>
      </c>
      <c r="E772" s="102">
        <v>2.4464831804281349E-2</v>
      </c>
      <c r="F772" s="61">
        <v>1.3890456948691812E-4</v>
      </c>
      <c r="G772" s="61">
        <v>1.4187014882772683E-4</v>
      </c>
      <c r="H772" s="61">
        <v>1.4483572816853554E-4</v>
      </c>
      <c r="I772" s="61">
        <v>1.4780130750934422E-4</v>
      </c>
      <c r="J772" s="61">
        <v>1.5076688685015293E-4</v>
      </c>
      <c r="K772" s="61">
        <v>1.5373246619096163E-4</v>
      </c>
      <c r="L772" s="61">
        <v>1.5669804553177034E-4</v>
      </c>
      <c r="M772" s="61">
        <v>1.5966362487257905E-4</v>
      </c>
      <c r="N772" s="61">
        <v>1.6262920421338775E-4</v>
      </c>
      <c r="O772" s="61">
        <v>1.6559478355419646E-4</v>
      </c>
      <c r="P772" s="61">
        <v>1.6856036289500514E-4</v>
      </c>
      <c r="Q772" s="61">
        <v>1.7152594223581385E-4</v>
      </c>
      <c r="R772" s="61">
        <v>1.7449152157662253E-4</v>
      </c>
      <c r="S772" s="61">
        <v>1.7745710091743124E-4</v>
      </c>
      <c r="T772" s="61">
        <v>1.7785211987767589E-4</v>
      </c>
      <c r="U772" s="61">
        <v>1.7824713883792055E-4</v>
      </c>
      <c r="V772" s="61">
        <v>1.7864215779816517E-4</v>
      </c>
      <c r="W772" s="61">
        <v>1.7903717675840983E-4</v>
      </c>
      <c r="X772" s="61">
        <v>1.7943219571865446E-4</v>
      </c>
      <c r="Y772" s="61">
        <v>1.7939701039755354E-4</v>
      </c>
      <c r="Z772" s="61">
        <v>1.7936182507645261E-4</v>
      </c>
      <c r="AA772" s="61">
        <v>1.7932663975535172E-4</v>
      </c>
      <c r="AB772" s="61">
        <v>1.792914544342508E-4</v>
      </c>
      <c r="AC772" s="61">
        <v>1.7925626911314988E-4</v>
      </c>
      <c r="AD772" s="61">
        <v>1.7894596452599389E-4</v>
      </c>
      <c r="AE772" s="61">
        <v>1.7863565993883794E-4</v>
      </c>
      <c r="AF772" s="61">
        <v>1.7832535535168198E-4</v>
      </c>
      <c r="AG772" s="61">
        <v>1.78015050764526E-4</v>
      </c>
      <c r="AH772" s="61">
        <v>1.7770474617737005E-4</v>
      </c>
      <c r="AI772" s="61">
        <v>1.7739444159021409E-4</v>
      </c>
      <c r="AJ772" s="61">
        <v>1.7708413700305811E-4</v>
      </c>
      <c r="AK772" s="61">
        <v>1.7677383241590215E-4</v>
      </c>
      <c r="AL772" s="61">
        <v>1.764635278287462E-4</v>
      </c>
      <c r="AM772" s="62">
        <v>1.7615322324159022E-4</v>
      </c>
      <c r="AN772" s="62">
        <v>1.7615322324159022E-4</v>
      </c>
      <c r="AO772" s="62">
        <v>1.7615322324159022E-4</v>
      </c>
      <c r="AP772" s="62">
        <v>1.7615322324159022E-4</v>
      </c>
      <c r="AQ772" s="62">
        <v>1.7615322324159022E-4</v>
      </c>
      <c r="AR772" s="62">
        <v>1.7615322324159022E-4</v>
      </c>
      <c r="AS772" s="62">
        <v>1.7615322324159022E-4</v>
      </c>
      <c r="AT772" s="62">
        <v>1.7615322324159022E-4</v>
      </c>
      <c r="AU772" s="62">
        <v>1.7615322324159022E-4</v>
      </c>
      <c r="AV772" s="62">
        <v>1.7615322324159022E-4</v>
      </c>
      <c r="AW772" s="62">
        <v>1.7615322324159022E-4</v>
      </c>
      <c r="AX772" s="62">
        <v>1.7615322324159022E-4</v>
      </c>
      <c r="AY772" s="62">
        <v>1.7615322324159022E-4</v>
      </c>
      <c r="AZ772" s="62">
        <v>1.7615322324159022E-4</v>
      </c>
      <c r="BA772" s="62">
        <v>1.7615322324159022E-4</v>
      </c>
      <c r="BB772" s="62">
        <v>1.7615322324159022E-4</v>
      </c>
      <c r="BC772" s="62">
        <v>1.7615322324159022E-4</v>
      </c>
      <c r="BD772" s="62">
        <v>1.7615322324159022E-4</v>
      </c>
      <c r="BE772" s="62">
        <v>1.7615322324159022E-4</v>
      </c>
      <c r="BF772" s="62">
        <v>1.7615322324159022E-4</v>
      </c>
      <c r="BG772" s="62">
        <v>1.7615322324159022E-4</v>
      </c>
    </row>
    <row r="773" spans="1:59" x14ac:dyDescent="0.35">
      <c r="A773" s="2" t="s">
        <v>507</v>
      </c>
      <c r="B773" s="4" t="s">
        <v>85</v>
      </c>
      <c r="C773" s="29" t="s">
        <v>11</v>
      </c>
      <c r="D773" s="24" t="s">
        <v>7</v>
      </c>
      <c r="E773" s="102">
        <v>0.32874617737003065</v>
      </c>
      <c r="F773" s="61">
        <v>1.8665301524804622E-3</v>
      </c>
      <c r="G773" s="61">
        <v>1.9063801248725796E-3</v>
      </c>
      <c r="H773" s="61">
        <v>1.9462300972646965E-3</v>
      </c>
      <c r="I773" s="61">
        <v>1.9860800696568132E-3</v>
      </c>
      <c r="J773" s="61">
        <v>2.0259300420489303E-3</v>
      </c>
      <c r="K773" s="61">
        <v>2.065780014441047E-3</v>
      </c>
      <c r="L773" s="61">
        <v>2.1056299868331642E-3</v>
      </c>
      <c r="M773" s="61">
        <v>2.1454799592252809E-3</v>
      </c>
      <c r="N773" s="61">
        <v>2.185329931617398E-3</v>
      </c>
      <c r="O773" s="61">
        <v>2.2251799040095151E-3</v>
      </c>
      <c r="P773" s="61">
        <v>2.2650298764016318E-3</v>
      </c>
      <c r="Q773" s="61">
        <v>2.304879848793749E-3</v>
      </c>
      <c r="R773" s="61">
        <v>2.3447298211858657E-3</v>
      </c>
      <c r="S773" s="61">
        <v>2.3845797935779824E-3</v>
      </c>
      <c r="T773" s="61">
        <v>2.3898878608562698E-3</v>
      </c>
      <c r="U773" s="61">
        <v>2.3951959281345572E-3</v>
      </c>
      <c r="V773" s="61">
        <v>2.4005039954128446E-3</v>
      </c>
      <c r="W773" s="61">
        <v>2.405812062691132E-3</v>
      </c>
      <c r="X773" s="61">
        <v>2.411120129969419E-3</v>
      </c>
      <c r="Y773" s="61">
        <v>2.4106473272171259E-3</v>
      </c>
      <c r="Z773" s="61">
        <v>2.410174524464832E-3</v>
      </c>
      <c r="AA773" s="61">
        <v>2.4097017217125389E-3</v>
      </c>
      <c r="AB773" s="61">
        <v>2.4092289189602449E-3</v>
      </c>
      <c r="AC773" s="61">
        <v>2.4087561162079514E-3</v>
      </c>
      <c r="AD773" s="61">
        <v>2.4045863983180433E-3</v>
      </c>
      <c r="AE773" s="61">
        <v>2.4004166804281347E-3</v>
      </c>
      <c r="AF773" s="61">
        <v>2.396246962538227E-3</v>
      </c>
      <c r="AG773" s="61">
        <v>2.3920772446483184E-3</v>
      </c>
      <c r="AH773" s="61">
        <v>2.3879075267584102E-3</v>
      </c>
      <c r="AI773" s="61">
        <v>2.383737808868502E-3</v>
      </c>
      <c r="AJ773" s="61">
        <v>2.3795680909785935E-3</v>
      </c>
      <c r="AK773" s="61">
        <v>2.3753983730886853E-3</v>
      </c>
      <c r="AL773" s="61">
        <v>2.3712286551987771E-3</v>
      </c>
      <c r="AM773" s="62">
        <v>2.367058937308869E-3</v>
      </c>
      <c r="AN773" s="62">
        <v>2.367058937308869E-3</v>
      </c>
      <c r="AO773" s="62">
        <v>2.367058937308869E-3</v>
      </c>
      <c r="AP773" s="62">
        <v>2.367058937308869E-3</v>
      </c>
      <c r="AQ773" s="62">
        <v>2.367058937308869E-3</v>
      </c>
      <c r="AR773" s="62">
        <v>2.367058937308869E-3</v>
      </c>
      <c r="AS773" s="62">
        <v>2.367058937308869E-3</v>
      </c>
      <c r="AT773" s="62">
        <v>2.367058937308869E-3</v>
      </c>
      <c r="AU773" s="62">
        <v>2.367058937308869E-3</v>
      </c>
      <c r="AV773" s="62">
        <v>2.367058937308869E-3</v>
      </c>
      <c r="AW773" s="62">
        <v>2.367058937308869E-3</v>
      </c>
      <c r="AX773" s="62">
        <v>2.367058937308869E-3</v>
      </c>
      <c r="AY773" s="62">
        <v>2.367058937308869E-3</v>
      </c>
      <c r="AZ773" s="62">
        <v>2.367058937308869E-3</v>
      </c>
      <c r="BA773" s="62">
        <v>2.367058937308869E-3</v>
      </c>
      <c r="BB773" s="62">
        <v>2.367058937308869E-3</v>
      </c>
      <c r="BC773" s="62">
        <v>2.367058937308869E-3</v>
      </c>
      <c r="BD773" s="62">
        <v>2.367058937308869E-3</v>
      </c>
      <c r="BE773" s="62">
        <v>2.367058937308869E-3</v>
      </c>
      <c r="BF773" s="62">
        <v>2.367058937308869E-3</v>
      </c>
      <c r="BG773" s="62">
        <v>2.367058937308869E-3</v>
      </c>
    </row>
    <row r="774" spans="1:59" x14ac:dyDescent="0.35">
      <c r="A774" s="2" t="s">
        <v>507</v>
      </c>
      <c r="B774" s="4" t="s">
        <v>85</v>
      </c>
      <c r="C774" s="29" t="s">
        <v>54</v>
      </c>
      <c r="D774" s="24" t="s">
        <v>7</v>
      </c>
      <c r="E774" s="102">
        <v>9.4801223241590224E-2</v>
      </c>
      <c r="F774" s="61">
        <v>0.10634494429629632</v>
      </c>
      <c r="G774" s="61">
        <v>0.10760540092558614</v>
      </c>
      <c r="H774" s="61">
        <v>0.10886585755487599</v>
      </c>
      <c r="I774" s="61">
        <v>0.11012631418416584</v>
      </c>
      <c r="J774" s="61">
        <v>0.11138677081345569</v>
      </c>
      <c r="K774" s="61">
        <v>0.11264722744274551</v>
      </c>
      <c r="L774" s="61">
        <v>0.11390768407203535</v>
      </c>
      <c r="M774" s="61">
        <v>0.11516814070132519</v>
      </c>
      <c r="N774" s="61">
        <v>0.11642859733061502</v>
      </c>
      <c r="O774" s="61">
        <v>0.11768905395990487</v>
      </c>
      <c r="P774" s="61">
        <v>0.11894951058919472</v>
      </c>
      <c r="Q774" s="61">
        <v>0.12020996721848456</v>
      </c>
      <c r="R774" s="61">
        <v>0.12147042384777439</v>
      </c>
      <c r="S774" s="61">
        <v>0.12273088047706424</v>
      </c>
      <c r="T774" s="61">
        <v>0.12250582095107035</v>
      </c>
      <c r="U774" s="61">
        <v>0.12228076142507646</v>
      </c>
      <c r="V774" s="61">
        <v>0.12205570189908257</v>
      </c>
      <c r="W774" s="61">
        <v>0.1218306423730887</v>
      </c>
      <c r="X774" s="61">
        <v>0.12160558284709481</v>
      </c>
      <c r="Y774" s="61">
        <v>0.12124385010397555</v>
      </c>
      <c r="Z774" s="61">
        <v>0.12088211736085629</v>
      </c>
      <c r="AA774" s="61">
        <v>0.12052038461773701</v>
      </c>
      <c r="AB774" s="61">
        <v>0.12015865187461774</v>
      </c>
      <c r="AC774" s="61">
        <v>0.11979691913149848</v>
      </c>
      <c r="AD774" s="61">
        <v>0.11941858427675843</v>
      </c>
      <c r="AE774" s="61">
        <v>0.11904024942201835</v>
      </c>
      <c r="AF774" s="61">
        <v>0.1186619145672783</v>
      </c>
      <c r="AG774" s="61">
        <v>0.11828357971253824</v>
      </c>
      <c r="AH774" s="61">
        <v>0.11790524485779817</v>
      </c>
      <c r="AI774" s="61">
        <v>0.11752691000305812</v>
      </c>
      <c r="AJ774" s="61">
        <v>0.11714857514831806</v>
      </c>
      <c r="AK774" s="61">
        <v>0.11677024029357801</v>
      </c>
      <c r="AL774" s="61">
        <v>0.11639190543883794</v>
      </c>
      <c r="AM774" s="62">
        <v>0.11601357058409788</v>
      </c>
      <c r="AN774" s="62">
        <v>0.11601357058409788</v>
      </c>
      <c r="AO774" s="62">
        <v>0.11601357058409788</v>
      </c>
      <c r="AP774" s="62">
        <v>0.11601357058409788</v>
      </c>
      <c r="AQ774" s="62">
        <v>0.11601357058409788</v>
      </c>
      <c r="AR774" s="62">
        <v>0.11601357058409788</v>
      </c>
      <c r="AS774" s="62">
        <v>0.11601357058409788</v>
      </c>
      <c r="AT774" s="62">
        <v>0.11601357058409788</v>
      </c>
      <c r="AU774" s="62">
        <v>0.11601357058409788</v>
      </c>
      <c r="AV774" s="62">
        <v>0.11601357058409788</v>
      </c>
      <c r="AW774" s="62">
        <v>0.11601357058409788</v>
      </c>
      <c r="AX774" s="62">
        <v>0.11601357058409788</v>
      </c>
      <c r="AY774" s="62">
        <v>0.11601357058409788</v>
      </c>
      <c r="AZ774" s="62">
        <v>0.11601357058409788</v>
      </c>
      <c r="BA774" s="62">
        <v>0.11601357058409788</v>
      </c>
      <c r="BB774" s="62">
        <v>0.11601357058409788</v>
      </c>
      <c r="BC774" s="62">
        <v>0.11601357058409788</v>
      </c>
      <c r="BD774" s="62">
        <v>0.11601357058409788</v>
      </c>
      <c r="BE774" s="62">
        <v>0.11601357058409788</v>
      </c>
      <c r="BF774" s="62">
        <v>0.11601357058409788</v>
      </c>
      <c r="BG774" s="62">
        <v>0.11601357058409788</v>
      </c>
    </row>
    <row r="775" spans="1:59" x14ac:dyDescent="0.35">
      <c r="A775" s="2" t="s">
        <v>507</v>
      </c>
      <c r="B775" s="4" t="s">
        <v>85</v>
      </c>
      <c r="C775" s="29" t="s">
        <v>12</v>
      </c>
      <c r="D775" s="24" t="s">
        <v>7</v>
      </c>
      <c r="E775" s="102">
        <v>3.9755351681957186E-2</v>
      </c>
      <c r="F775" s="61">
        <v>4.4596266962962962E-2</v>
      </c>
      <c r="G775" s="61">
        <v>4.5124845549439345E-2</v>
      </c>
      <c r="H775" s="61">
        <v>4.5653424135915735E-2</v>
      </c>
      <c r="I775" s="61">
        <v>4.6182002722392118E-2</v>
      </c>
      <c r="J775" s="61">
        <v>4.6710581308868508E-2</v>
      </c>
      <c r="K775" s="61">
        <v>4.7239159895344884E-2</v>
      </c>
      <c r="L775" s="61">
        <v>4.7767738481821267E-2</v>
      </c>
      <c r="M775" s="61">
        <v>4.8296317068297664E-2</v>
      </c>
      <c r="N775" s="61">
        <v>4.8824895654774041E-2</v>
      </c>
      <c r="O775" s="61">
        <v>4.9353474241250424E-2</v>
      </c>
      <c r="P775" s="61">
        <v>4.9882052827726807E-2</v>
      </c>
      <c r="Q775" s="61">
        <v>5.0410631414203204E-2</v>
      </c>
      <c r="R775" s="61">
        <v>5.093921000067958E-2</v>
      </c>
      <c r="S775" s="61">
        <v>5.1467788587155963E-2</v>
      </c>
      <c r="T775" s="61">
        <v>5.1373408785932717E-2</v>
      </c>
      <c r="U775" s="61">
        <v>5.1279028984709485E-2</v>
      </c>
      <c r="V775" s="61">
        <v>5.1184649183486239E-2</v>
      </c>
      <c r="W775" s="61">
        <v>5.1090269382263E-2</v>
      </c>
      <c r="X775" s="61">
        <v>5.0995889581039754E-2</v>
      </c>
      <c r="Y775" s="61">
        <v>5.0844195204892965E-2</v>
      </c>
      <c r="Z775" s="61">
        <v>5.0692500828746177E-2</v>
      </c>
      <c r="AA775" s="61">
        <v>5.0540806452599382E-2</v>
      </c>
      <c r="AB775" s="61">
        <v>5.0389112076452601E-2</v>
      </c>
      <c r="AC775" s="61">
        <v>5.0237417700305813E-2</v>
      </c>
      <c r="AD775" s="61">
        <v>5.0078761148318045E-2</v>
      </c>
      <c r="AE775" s="61">
        <v>4.992010459633027E-2</v>
      </c>
      <c r="AF775" s="61">
        <v>4.9761448044342509E-2</v>
      </c>
      <c r="AG775" s="61">
        <v>4.9602791492354741E-2</v>
      </c>
      <c r="AH775" s="61">
        <v>4.9444134940366972E-2</v>
      </c>
      <c r="AI775" s="61">
        <v>4.9285478388379204E-2</v>
      </c>
      <c r="AJ775" s="61">
        <v>4.9126821836391443E-2</v>
      </c>
      <c r="AK775" s="61">
        <v>4.8968165284403675E-2</v>
      </c>
      <c r="AL775" s="61">
        <v>4.88095087324159E-2</v>
      </c>
      <c r="AM775" s="62">
        <v>4.8650852180428139E-2</v>
      </c>
      <c r="AN775" s="62">
        <v>4.8650852180428139E-2</v>
      </c>
      <c r="AO775" s="62">
        <v>4.8650852180428139E-2</v>
      </c>
      <c r="AP775" s="62">
        <v>4.8650852180428139E-2</v>
      </c>
      <c r="AQ775" s="62">
        <v>4.8650852180428139E-2</v>
      </c>
      <c r="AR775" s="62">
        <v>4.8650852180428139E-2</v>
      </c>
      <c r="AS775" s="62">
        <v>4.8650852180428139E-2</v>
      </c>
      <c r="AT775" s="62">
        <v>4.8650852180428139E-2</v>
      </c>
      <c r="AU775" s="62">
        <v>4.8650852180428139E-2</v>
      </c>
      <c r="AV775" s="62">
        <v>4.8650852180428139E-2</v>
      </c>
      <c r="AW775" s="62">
        <v>4.8650852180428139E-2</v>
      </c>
      <c r="AX775" s="62">
        <v>4.8650852180428139E-2</v>
      </c>
      <c r="AY775" s="62">
        <v>4.8650852180428139E-2</v>
      </c>
      <c r="AZ775" s="62">
        <v>4.8650852180428139E-2</v>
      </c>
      <c r="BA775" s="62">
        <v>4.8650852180428139E-2</v>
      </c>
      <c r="BB775" s="62">
        <v>4.8650852180428139E-2</v>
      </c>
      <c r="BC775" s="62">
        <v>4.8650852180428139E-2</v>
      </c>
      <c r="BD775" s="62">
        <v>4.8650852180428139E-2</v>
      </c>
      <c r="BE775" s="62">
        <v>4.8650852180428139E-2</v>
      </c>
      <c r="BF775" s="62">
        <v>4.8650852180428139E-2</v>
      </c>
      <c r="BG775" s="62">
        <v>4.8650852180428139E-2</v>
      </c>
    </row>
    <row r="776" spans="1:59" x14ac:dyDescent="0.35">
      <c r="A776" s="2" t="s">
        <v>507</v>
      </c>
      <c r="B776" s="4" t="s">
        <v>85</v>
      </c>
      <c r="C776" s="29" t="s">
        <v>13</v>
      </c>
      <c r="D776" s="24" t="s">
        <v>7</v>
      </c>
      <c r="E776" s="102">
        <v>0.46177370030581039</v>
      </c>
      <c r="F776" s="61">
        <v>0.51800279318518516</v>
      </c>
      <c r="G776" s="61">
        <v>0.52414243676656469</v>
      </c>
      <c r="H776" s="61">
        <v>0.53028208034794433</v>
      </c>
      <c r="I776" s="61">
        <v>0.53642172392932386</v>
      </c>
      <c r="J776" s="61">
        <v>0.5425613675107035</v>
      </c>
      <c r="K776" s="61">
        <v>0.54870101109208291</v>
      </c>
      <c r="L776" s="61">
        <v>0.55484065467346244</v>
      </c>
      <c r="M776" s="61">
        <v>0.56098029825484208</v>
      </c>
      <c r="N776" s="61">
        <v>0.5671199418362215</v>
      </c>
      <c r="O776" s="61">
        <v>0.57325958541760114</v>
      </c>
      <c r="P776" s="61">
        <v>0.57939922899898066</v>
      </c>
      <c r="Q776" s="61">
        <v>0.5855388725803603</v>
      </c>
      <c r="R776" s="61">
        <v>0.59167851616173972</v>
      </c>
      <c r="S776" s="61">
        <v>0.59781815974311925</v>
      </c>
      <c r="T776" s="61">
        <v>0.59672190205198772</v>
      </c>
      <c r="U776" s="61">
        <v>0.5956256443608563</v>
      </c>
      <c r="V776" s="61">
        <v>0.59452938666972477</v>
      </c>
      <c r="W776" s="61">
        <v>0.59343312897859335</v>
      </c>
      <c r="X776" s="61">
        <v>0.59233687128746171</v>
      </c>
      <c r="Y776" s="61">
        <v>0.59057488276452608</v>
      </c>
      <c r="Z776" s="61">
        <v>0.58881289424159022</v>
      </c>
      <c r="AA776" s="61">
        <v>0.58705090571865448</v>
      </c>
      <c r="AB776" s="61">
        <v>0.58528891719571863</v>
      </c>
      <c r="AC776" s="61">
        <v>0.58352692867278289</v>
      </c>
      <c r="AD776" s="61">
        <v>0.58168407179969417</v>
      </c>
      <c r="AE776" s="61">
        <v>0.57984121492660545</v>
      </c>
      <c r="AF776" s="61">
        <v>0.57799835805351674</v>
      </c>
      <c r="AG776" s="61">
        <v>0.57615550118042813</v>
      </c>
      <c r="AH776" s="61">
        <v>0.57431264430733941</v>
      </c>
      <c r="AI776" s="61">
        <v>0.5724697874342507</v>
      </c>
      <c r="AJ776" s="61">
        <v>0.57062693056116209</v>
      </c>
      <c r="AK776" s="61">
        <v>0.56878407368807349</v>
      </c>
      <c r="AL776" s="61">
        <v>0.56694121681498477</v>
      </c>
      <c r="AM776" s="62">
        <v>0.56509835994189606</v>
      </c>
      <c r="AN776" s="62">
        <v>0.56509835994189606</v>
      </c>
      <c r="AO776" s="62">
        <v>0.56509835994189606</v>
      </c>
      <c r="AP776" s="62">
        <v>0.56509835994189606</v>
      </c>
      <c r="AQ776" s="62">
        <v>0.56509835994189606</v>
      </c>
      <c r="AR776" s="62">
        <v>0.56509835994189606</v>
      </c>
      <c r="AS776" s="62">
        <v>0.56509835994189606</v>
      </c>
      <c r="AT776" s="62">
        <v>0.56509835994189606</v>
      </c>
      <c r="AU776" s="62">
        <v>0.56509835994189606</v>
      </c>
      <c r="AV776" s="62">
        <v>0.56509835994189606</v>
      </c>
      <c r="AW776" s="62">
        <v>0.56509835994189606</v>
      </c>
      <c r="AX776" s="62">
        <v>0.56509835994189606</v>
      </c>
      <c r="AY776" s="62">
        <v>0.56509835994189606</v>
      </c>
      <c r="AZ776" s="62">
        <v>0.56509835994189606</v>
      </c>
      <c r="BA776" s="62">
        <v>0.56509835994189606</v>
      </c>
      <c r="BB776" s="62">
        <v>0.56509835994189606</v>
      </c>
      <c r="BC776" s="62">
        <v>0.56509835994189606</v>
      </c>
      <c r="BD776" s="62">
        <v>0.56509835994189606</v>
      </c>
      <c r="BE776" s="62">
        <v>0.56509835994189606</v>
      </c>
      <c r="BF776" s="62">
        <v>0.56509835994189606</v>
      </c>
      <c r="BG776" s="62">
        <v>0.56509835994189606</v>
      </c>
    </row>
    <row r="777" spans="1:59" x14ac:dyDescent="0.35">
      <c r="A777" s="2" t="s">
        <v>507</v>
      </c>
      <c r="B777" s="4" t="s">
        <v>85</v>
      </c>
      <c r="C777" s="29" t="s">
        <v>14</v>
      </c>
      <c r="D777" s="24" t="s">
        <v>7</v>
      </c>
      <c r="E777" s="102">
        <v>3.0581039755351687E-3</v>
      </c>
      <c r="F777" s="61">
        <v>3.4304820740740749E-3</v>
      </c>
      <c r="G777" s="61">
        <v>3.4711419653414887E-3</v>
      </c>
      <c r="H777" s="61">
        <v>3.5118018566089029E-3</v>
      </c>
      <c r="I777" s="61">
        <v>3.5524617478763175E-3</v>
      </c>
      <c r="J777" s="61">
        <v>3.5931216391437318E-3</v>
      </c>
      <c r="K777" s="61">
        <v>3.6337815304111456E-3</v>
      </c>
      <c r="L777" s="61">
        <v>3.6744414216785598E-3</v>
      </c>
      <c r="M777" s="61">
        <v>3.7151013129459744E-3</v>
      </c>
      <c r="N777" s="61">
        <v>3.7557612042133882E-3</v>
      </c>
      <c r="O777" s="61">
        <v>3.7964210954808024E-3</v>
      </c>
      <c r="P777" s="61">
        <v>3.8370809867482166E-3</v>
      </c>
      <c r="Q777" s="61">
        <v>3.8777408780156309E-3</v>
      </c>
      <c r="R777" s="61">
        <v>3.9184007692830451E-3</v>
      </c>
      <c r="S777" s="61">
        <v>3.9590606605504593E-3</v>
      </c>
      <c r="T777" s="61">
        <v>3.9518006758409788E-3</v>
      </c>
      <c r="U777" s="61">
        <v>3.9445406911314991E-3</v>
      </c>
      <c r="V777" s="61">
        <v>3.9372807064220186E-3</v>
      </c>
      <c r="W777" s="61">
        <v>3.9300207217125389E-3</v>
      </c>
      <c r="X777" s="61">
        <v>3.9227607370030592E-3</v>
      </c>
      <c r="Y777" s="61">
        <v>3.9110919388379208E-3</v>
      </c>
      <c r="Z777" s="61">
        <v>3.8994231406727833E-3</v>
      </c>
      <c r="AA777" s="61">
        <v>3.8877543425076462E-3</v>
      </c>
      <c r="AB777" s="61">
        <v>3.8760855443425082E-3</v>
      </c>
      <c r="AC777" s="61">
        <v>3.8644167461773706E-3</v>
      </c>
      <c r="AD777" s="61">
        <v>3.8522123960244652E-3</v>
      </c>
      <c r="AE777" s="61">
        <v>3.8400080458715598E-3</v>
      </c>
      <c r="AF777" s="61">
        <v>3.8278036957186548E-3</v>
      </c>
      <c r="AG777" s="61">
        <v>3.8155993455657499E-3</v>
      </c>
      <c r="AH777" s="61">
        <v>3.8033949954128445E-3</v>
      </c>
      <c r="AI777" s="61">
        <v>3.7911906452599395E-3</v>
      </c>
      <c r="AJ777" s="61">
        <v>3.7789862951070345E-3</v>
      </c>
      <c r="AK777" s="61">
        <v>3.7667819449541296E-3</v>
      </c>
      <c r="AL777" s="61">
        <v>3.7545775948012237E-3</v>
      </c>
      <c r="AM777" s="62">
        <v>3.7423732446483188E-3</v>
      </c>
      <c r="AN777" s="62">
        <v>3.7423732446483188E-3</v>
      </c>
      <c r="AO777" s="62">
        <v>3.7423732446483188E-3</v>
      </c>
      <c r="AP777" s="62">
        <v>3.7423732446483188E-3</v>
      </c>
      <c r="AQ777" s="62">
        <v>3.7423732446483188E-3</v>
      </c>
      <c r="AR777" s="62">
        <v>3.7423732446483188E-3</v>
      </c>
      <c r="AS777" s="62">
        <v>3.7423732446483188E-3</v>
      </c>
      <c r="AT777" s="62">
        <v>3.7423732446483188E-3</v>
      </c>
      <c r="AU777" s="62">
        <v>3.7423732446483188E-3</v>
      </c>
      <c r="AV777" s="62">
        <v>3.7423732446483188E-3</v>
      </c>
      <c r="AW777" s="62">
        <v>3.7423732446483188E-3</v>
      </c>
      <c r="AX777" s="62">
        <v>3.7423732446483188E-3</v>
      </c>
      <c r="AY777" s="62">
        <v>3.7423732446483188E-3</v>
      </c>
      <c r="AZ777" s="62">
        <v>3.7423732446483188E-3</v>
      </c>
      <c r="BA777" s="62">
        <v>3.7423732446483188E-3</v>
      </c>
      <c r="BB777" s="62">
        <v>3.7423732446483188E-3</v>
      </c>
      <c r="BC777" s="62">
        <v>3.7423732446483188E-3</v>
      </c>
      <c r="BD777" s="62">
        <v>3.7423732446483188E-3</v>
      </c>
      <c r="BE777" s="62">
        <v>3.7423732446483188E-3</v>
      </c>
      <c r="BF777" s="62">
        <v>3.7423732446483188E-3</v>
      </c>
      <c r="BG777" s="62">
        <v>3.7423732446483188E-3</v>
      </c>
    </row>
    <row r="778" spans="1:59" x14ac:dyDescent="0.35">
      <c r="A778" s="2" t="s">
        <v>507</v>
      </c>
      <c r="B778" s="4" t="s">
        <v>85</v>
      </c>
      <c r="C778" s="29" t="s">
        <v>15</v>
      </c>
      <c r="D778" s="24" t="s">
        <v>7</v>
      </c>
      <c r="E778" s="102">
        <v>4.7400611620795112E-2</v>
      </c>
      <c r="F778" s="61">
        <v>5.3172472148148159E-2</v>
      </c>
      <c r="G778" s="61">
        <v>5.380270046279307E-2</v>
      </c>
      <c r="H778" s="61">
        <v>5.4432928777437994E-2</v>
      </c>
      <c r="I778" s="61">
        <v>5.5063157092082919E-2</v>
      </c>
      <c r="J778" s="61">
        <v>5.5693385406727844E-2</v>
      </c>
      <c r="K778" s="61">
        <v>5.6323613721372755E-2</v>
      </c>
      <c r="L778" s="61">
        <v>5.6953842036017673E-2</v>
      </c>
      <c r="M778" s="61">
        <v>5.7584070350662597E-2</v>
      </c>
      <c r="N778" s="61">
        <v>5.8214298665307508E-2</v>
      </c>
      <c r="O778" s="61">
        <v>5.8844526979952433E-2</v>
      </c>
      <c r="P778" s="61">
        <v>5.9474755294597358E-2</v>
      </c>
      <c r="Q778" s="61">
        <v>6.0104983609242282E-2</v>
      </c>
      <c r="R778" s="61">
        <v>6.0735211923887193E-2</v>
      </c>
      <c r="S778" s="61">
        <v>6.1365440238532118E-2</v>
      </c>
      <c r="T778" s="61">
        <v>6.1252910475535174E-2</v>
      </c>
      <c r="U778" s="61">
        <v>6.1140380712538231E-2</v>
      </c>
      <c r="V778" s="61">
        <v>6.1027850949541287E-2</v>
      </c>
      <c r="W778" s="61">
        <v>6.0915321186544351E-2</v>
      </c>
      <c r="X778" s="61">
        <v>6.0802791423547407E-2</v>
      </c>
      <c r="Y778" s="61">
        <v>6.0621925051987775E-2</v>
      </c>
      <c r="Z778" s="61">
        <v>6.0441058680428143E-2</v>
      </c>
      <c r="AA778" s="61">
        <v>6.0260192308868504E-2</v>
      </c>
      <c r="AB778" s="61">
        <v>6.0079325937308872E-2</v>
      </c>
      <c r="AC778" s="61">
        <v>5.989845956574924E-2</v>
      </c>
      <c r="AD778" s="61">
        <v>5.9709292138379215E-2</v>
      </c>
      <c r="AE778" s="61">
        <v>5.9520124711009176E-2</v>
      </c>
      <c r="AF778" s="61">
        <v>5.9330957283639151E-2</v>
      </c>
      <c r="AG778" s="61">
        <v>5.9141789856269118E-2</v>
      </c>
      <c r="AH778" s="61">
        <v>5.8952622428899086E-2</v>
      </c>
      <c r="AI778" s="61">
        <v>5.8763455001529061E-2</v>
      </c>
      <c r="AJ778" s="61">
        <v>5.8574287574159029E-2</v>
      </c>
      <c r="AK778" s="61">
        <v>5.8385120146789003E-2</v>
      </c>
      <c r="AL778" s="61">
        <v>5.8195952719418971E-2</v>
      </c>
      <c r="AM778" s="62">
        <v>5.8006785292048939E-2</v>
      </c>
      <c r="AN778" s="62">
        <v>5.8006785292048939E-2</v>
      </c>
      <c r="AO778" s="62">
        <v>5.8006785292048939E-2</v>
      </c>
      <c r="AP778" s="62">
        <v>5.8006785292048939E-2</v>
      </c>
      <c r="AQ778" s="62">
        <v>5.8006785292048939E-2</v>
      </c>
      <c r="AR778" s="62">
        <v>5.8006785292048939E-2</v>
      </c>
      <c r="AS778" s="62">
        <v>5.8006785292048939E-2</v>
      </c>
      <c r="AT778" s="62">
        <v>5.8006785292048939E-2</v>
      </c>
      <c r="AU778" s="62">
        <v>5.8006785292048939E-2</v>
      </c>
      <c r="AV778" s="62">
        <v>5.8006785292048939E-2</v>
      </c>
      <c r="AW778" s="62">
        <v>5.8006785292048939E-2</v>
      </c>
      <c r="AX778" s="62">
        <v>5.8006785292048939E-2</v>
      </c>
      <c r="AY778" s="62">
        <v>5.8006785292048939E-2</v>
      </c>
      <c r="AZ778" s="62">
        <v>5.8006785292048939E-2</v>
      </c>
      <c r="BA778" s="62">
        <v>5.8006785292048939E-2</v>
      </c>
      <c r="BB778" s="62">
        <v>5.8006785292048939E-2</v>
      </c>
      <c r="BC778" s="62">
        <v>5.8006785292048939E-2</v>
      </c>
      <c r="BD778" s="62">
        <v>5.8006785292048939E-2</v>
      </c>
      <c r="BE778" s="62">
        <v>5.8006785292048939E-2</v>
      </c>
      <c r="BF778" s="62">
        <v>5.8006785292048939E-2</v>
      </c>
      <c r="BG778" s="62">
        <v>5.8006785292048939E-2</v>
      </c>
    </row>
    <row r="779" spans="1:59" x14ac:dyDescent="0.35">
      <c r="A779" s="2" t="s">
        <v>507</v>
      </c>
      <c r="B779" s="4" t="s">
        <v>85</v>
      </c>
      <c r="C779" s="29" t="s">
        <v>72</v>
      </c>
      <c r="D779" s="24" t="s">
        <v>7</v>
      </c>
      <c r="E779" s="102">
        <v>2.4464831804281349E-2</v>
      </c>
      <c r="F779" s="61">
        <v>2.7443856592592599E-2</v>
      </c>
      <c r="G779" s="61">
        <v>2.7769135722731909E-2</v>
      </c>
      <c r="H779" s="61">
        <v>2.8094414852871223E-2</v>
      </c>
      <c r="I779" s="61">
        <v>2.841969398301054E-2</v>
      </c>
      <c r="J779" s="61">
        <v>2.8744973113149854E-2</v>
      </c>
      <c r="K779" s="61">
        <v>2.9070252243289164E-2</v>
      </c>
      <c r="L779" s="61">
        <v>2.9395531373428478E-2</v>
      </c>
      <c r="M779" s="61">
        <v>2.9720810503567795E-2</v>
      </c>
      <c r="N779" s="61">
        <v>3.0046089633707106E-2</v>
      </c>
      <c r="O779" s="61">
        <v>3.0371368763846419E-2</v>
      </c>
      <c r="P779" s="61">
        <v>3.0696647893985733E-2</v>
      </c>
      <c r="Q779" s="61">
        <v>3.1021927024125047E-2</v>
      </c>
      <c r="R779" s="61">
        <v>3.1347206154264361E-2</v>
      </c>
      <c r="S779" s="61">
        <v>3.1672485284403674E-2</v>
      </c>
      <c r="T779" s="61">
        <v>3.161440540672783E-2</v>
      </c>
      <c r="U779" s="61">
        <v>3.1556325529051993E-2</v>
      </c>
      <c r="V779" s="61">
        <v>3.1498245651376149E-2</v>
      </c>
      <c r="W779" s="61">
        <v>3.1440165773700311E-2</v>
      </c>
      <c r="X779" s="61">
        <v>3.1382085896024474E-2</v>
      </c>
      <c r="Y779" s="61">
        <v>3.1288735510703367E-2</v>
      </c>
      <c r="Z779" s="61">
        <v>3.1195385125382266E-2</v>
      </c>
      <c r="AA779" s="61">
        <v>3.1102034740061169E-2</v>
      </c>
      <c r="AB779" s="61">
        <v>3.1008684354740065E-2</v>
      </c>
      <c r="AC779" s="61">
        <v>3.0915333969418965E-2</v>
      </c>
      <c r="AD779" s="61">
        <v>3.0817699168195722E-2</v>
      </c>
      <c r="AE779" s="61">
        <v>3.0720064366972478E-2</v>
      </c>
      <c r="AF779" s="61">
        <v>3.0622429565749239E-2</v>
      </c>
      <c r="AG779" s="61">
        <v>3.0524794764525999E-2</v>
      </c>
      <c r="AH779" s="61">
        <v>3.0427159963302756E-2</v>
      </c>
      <c r="AI779" s="61">
        <v>3.0329525162079516E-2</v>
      </c>
      <c r="AJ779" s="61">
        <v>3.0231890360856276E-2</v>
      </c>
      <c r="AK779" s="61">
        <v>3.0134255559633037E-2</v>
      </c>
      <c r="AL779" s="61">
        <v>3.003662075840979E-2</v>
      </c>
      <c r="AM779" s="62">
        <v>2.993898595718655E-2</v>
      </c>
      <c r="AN779" s="62">
        <v>2.993898595718655E-2</v>
      </c>
      <c r="AO779" s="62">
        <v>2.993898595718655E-2</v>
      </c>
      <c r="AP779" s="62">
        <v>2.993898595718655E-2</v>
      </c>
      <c r="AQ779" s="62">
        <v>2.993898595718655E-2</v>
      </c>
      <c r="AR779" s="62">
        <v>2.993898595718655E-2</v>
      </c>
      <c r="AS779" s="62">
        <v>2.993898595718655E-2</v>
      </c>
      <c r="AT779" s="62">
        <v>2.993898595718655E-2</v>
      </c>
      <c r="AU779" s="62">
        <v>2.993898595718655E-2</v>
      </c>
      <c r="AV779" s="62">
        <v>2.993898595718655E-2</v>
      </c>
      <c r="AW779" s="62">
        <v>2.993898595718655E-2</v>
      </c>
      <c r="AX779" s="62">
        <v>2.993898595718655E-2</v>
      </c>
      <c r="AY779" s="62">
        <v>2.993898595718655E-2</v>
      </c>
      <c r="AZ779" s="62">
        <v>2.993898595718655E-2</v>
      </c>
      <c r="BA779" s="62">
        <v>2.993898595718655E-2</v>
      </c>
      <c r="BB779" s="62">
        <v>2.993898595718655E-2</v>
      </c>
      <c r="BC779" s="62">
        <v>2.993898595718655E-2</v>
      </c>
      <c r="BD779" s="62">
        <v>2.993898595718655E-2</v>
      </c>
      <c r="BE779" s="62">
        <v>2.993898595718655E-2</v>
      </c>
      <c r="BF779" s="62">
        <v>2.993898595718655E-2</v>
      </c>
      <c r="BG779" s="62">
        <v>2.993898595718655E-2</v>
      </c>
    </row>
    <row r="780" spans="1:59" x14ac:dyDescent="0.35">
      <c r="A780" s="2" t="s">
        <v>507</v>
      </c>
      <c r="B780" s="4" t="s">
        <v>85</v>
      </c>
      <c r="C780" s="29" t="s">
        <v>16</v>
      </c>
      <c r="D780" s="24" t="s">
        <v>7</v>
      </c>
      <c r="E780" s="102">
        <v>0.32874617737003065</v>
      </c>
      <c r="F780" s="61">
        <v>0.3687768229629631</v>
      </c>
      <c r="G780" s="61">
        <v>0.37314776127421007</v>
      </c>
      <c r="H780" s="61">
        <v>0.37751869958545714</v>
      </c>
      <c r="I780" s="61">
        <v>0.3818896378967041</v>
      </c>
      <c r="J780" s="61">
        <v>0.38626057620795118</v>
      </c>
      <c r="K780" s="61">
        <v>0.39063151451919814</v>
      </c>
      <c r="L780" s="61">
        <v>0.39500245283044522</v>
      </c>
      <c r="M780" s="61">
        <v>0.39937339114169224</v>
      </c>
      <c r="N780" s="61">
        <v>0.4037443294529392</v>
      </c>
      <c r="O780" s="61">
        <v>0.40811526776418627</v>
      </c>
      <c r="P780" s="61">
        <v>0.41248620607543335</v>
      </c>
      <c r="Q780" s="61">
        <v>0.41685714438668037</v>
      </c>
      <c r="R780" s="61">
        <v>0.42122808269792733</v>
      </c>
      <c r="S780" s="61">
        <v>0.42559902100917441</v>
      </c>
      <c r="T780" s="61">
        <v>0.42481857265290524</v>
      </c>
      <c r="U780" s="61">
        <v>0.42403812429663618</v>
      </c>
      <c r="V780" s="61">
        <v>0.42325767594036706</v>
      </c>
      <c r="W780" s="61">
        <v>0.422477227584098</v>
      </c>
      <c r="X780" s="61">
        <v>0.42169677922782883</v>
      </c>
      <c r="Y780" s="61">
        <v>0.4204423834250765</v>
      </c>
      <c r="Z780" s="61">
        <v>0.41918798762232423</v>
      </c>
      <c r="AA780" s="61">
        <v>0.4179335918195719</v>
      </c>
      <c r="AB780" s="61">
        <v>0.41667919601681963</v>
      </c>
      <c r="AC780" s="61">
        <v>0.41542480021406736</v>
      </c>
      <c r="AD780" s="61">
        <v>0.41411283257263004</v>
      </c>
      <c r="AE780" s="61">
        <v>0.41280086493119272</v>
      </c>
      <c r="AF780" s="61">
        <v>0.41148889728975541</v>
      </c>
      <c r="AG780" s="61">
        <v>0.41017692964831814</v>
      </c>
      <c r="AH780" s="61">
        <v>0.40886496200688077</v>
      </c>
      <c r="AI780" s="61">
        <v>0.40755299436544351</v>
      </c>
      <c r="AJ780" s="61">
        <v>0.40624102672400619</v>
      </c>
      <c r="AK780" s="61">
        <v>0.40492905908256893</v>
      </c>
      <c r="AL780" s="61">
        <v>0.40361709144113156</v>
      </c>
      <c r="AM780" s="62">
        <v>0.4023051237996943</v>
      </c>
      <c r="AN780" s="62">
        <v>0.4023051237996943</v>
      </c>
      <c r="AO780" s="62">
        <v>0.4023051237996943</v>
      </c>
      <c r="AP780" s="62">
        <v>0.4023051237996943</v>
      </c>
      <c r="AQ780" s="62">
        <v>0.4023051237996943</v>
      </c>
      <c r="AR780" s="62">
        <v>0.4023051237996943</v>
      </c>
      <c r="AS780" s="62">
        <v>0.4023051237996943</v>
      </c>
      <c r="AT780" s="62">
        <v>0.4023051237996943</v>
      </c>
      <c r="AU780" s="62">
        <v>0.4023051237996943</v>
      </c>
      <c r="AV780" s="62">
        <v>0.4023051237996943</v>
      </c>
      <c r="AW780" s="62">
        <v>0.4023051237996943</v>
      </c>
      <c r="AX780" s="62">
        <v>0.4023051237996943</v>
      </c>
      <c r="AY780" s="62">
        <v>0.4023051237996943</v>
      </c>
      <c r="AZ780" s="62">
        <v>0.4023051237996943</v>
      </c>
      <c r="BA780" s="62">
        <v>0.4023051237996943</v>
      </c>
      <c r="BB780" s="62">
        <v>0.4023051237996943</v>
      </c>
      <c r="BC780" s="62">
        <v>0.4023051237996943</v>
      </c>
      <c r="BD780" s="62">
        <v>0.4023051237996943</v>
      </c>
      <c r="BE780" s="62">
        <v>0.4023051237996943</v>
      </c>
      <c r="BF780" s="62">
        <v>0.4023051237996943</v>
      </c>
      <c r="BG780" s="62">
        <v>0.4023051237996943</v>
      </c>
    </row>
    <row r="781" spans="1:59" x14ac:dyDescent="0.35">
      <c r="A781" s="2" t="s">
        <v>507</v>
      </c>
      <c r="B781" s="4" t="s">
        <v>85</v>
      </c>
      <c r="C781" s="29" t="s">
        <v>58</v>
      </c>
      <c r="D781" s="24" t="s">
        <v>7</v>
      </c>
      <c r="E781" s="102">
        <v>1.5290519877675843E-3</v>
      </c>
      <c r="F781" s="61">
        <v>0</v>
      </c>
      <c r="G781" s="61">
        <v>0</v>
      </c>
      <c r="H781" s="61">
        <v>0</v>
      </c>
      <c r="I781" s="61">
        <v>0</v>
      </c>
      <c r="J781" s="61">
        <v>0</v>
      </c>
      <c r="K781" s="61">
        <v>0</v>
      </c>
      <c r="L781" s="61">
        <v>0</v>
      </c>
      <c r="M781" s="61">
        <v>0</v>
      </c>
      <c r="N781" s="61">
        <v>0</v>
      </c>
      <c r="O781" s="61">
        <v>0</v>
      </c>
      <c r="P781" s="61">
        <v>0</v>
      </c>
      <c r="Q781" s="61">
        <v>0</v>
      </c>
      <c r="R781" s="61">
        <v>0</v>
      </c>
      <c r="S781" s="61">
        <v>0</v>
      </c>
      <c r="T781" s="61">
        <v>0</v>
      </c>
      <c r="U781" s="61">
        <v>0</v>
      </c>
      <c r="V781" s="61">
        <v>0</v>
      </c>
      <c r="W781" s="61">
        <v>0</v>
      </c>
      <c r="X781" s="61">
        <v>0</v>
      </c>
      <c r="Y781" s="61">
        <v>0</v>
      </c>
      <c r="Z781" s="61">
        <v>0</v>
      </c>
      <c r="AA781" s="61">
        <v>0</v>
      </c>
      <c r="AB781" s="61">
        <v>0</v>
      </c>
      <c r="AC781" s="61">
        <v>0</v>
      </c>
      <c r="AD781" s="61">
        <v>0</v>
      </c>
      <c r="AE781" s="61">
        <v>0</v>
      </c>
      <c r="AF781" s="61">
        <v>0</v>
      </c>
      <c r="AG781" s="61">
        <v>0</v>
      </c>
      <c r="AH781" s="61">
        <v>0</v>
      </c>
      <c r="AI781" s="61">
        <v>0</v>
      </c>
      <c r="AJ781" s="61">
        <v>0</v>
      </c>
      <c r="AK781" s="61">
        <v>0</v>
      </c>
      <c r="AL781" s="61">
        <v>0</v>
      </c>
      <c r="AM781" s="62">
        <v>0</v>
      </c>
      <c r="AN781" s="62">
        <v>0</v>
      </c>
      <c r="AO781" s="62">
        <v>0</v>
      </c>
      <c r="AP781" s="62">
        <v>0</v>
      </c>
      <c r="AQ781" s="62">
        <v>0</v>
      </c>
      <c r="AR781" s="62">
        <v>0</v>
      </c>
      <c r="AS781" s="62">
        <v>0</v>
      </c>
      <c r="AT781" s="62">
        <v>0</v>
      </c>
      <c r="AU781" s="62">
        <v>0</v>
      </c>
      <c r="AV781" s="62">
        <v>0</v>
      </c>
      <c r="AW781" s="62">
        <v>0</v>
      </c>
      <c r="AX781" s="62">
        <v>0</v>
      </c>
      <c r="AY781" s="62">
        <v>0</v>
      </c>
      <c r="AZ781" s="62">
        <v>0</v>
      </c>
      <c r="BA781" s="62">
        <v>0</v>
      </c>
      <c r="BB781" s="62">
        <v>0</v>
      </c>
      <c r="BC781" s="62">
        <v>0</v>
      </c>
      <c r="BD781" s="62">
        <v>0</v>
      </c>
      <c r="BE781" s="62">
        <v>0</v>
      </c>
      <c r="BF781" s="62">
        <v>0</v>
      </c>
      <c r="BG781" s="62">
        <v>0</v>
      </c>
    </row>
    <row r="782" spans="1:59" x14ac:dyDescent="0.35">
      <c r="A782" s="2" t="s">
        <v>507</v>
      </c>
      <c r="B782" s="4" t="s">
        <v>85</v>
      </c>
      <c r="C782" s="29" t="s">
        <v>17</v>
      </c>
      <c r="D782" s="24" t="s">
        <v>7</v>
      </c>
      <c r="E782" s="102">
        <v>3.9755351681957186E-2</v>
      </c>
      <c r="F782" s="61">
        <v>0</v>
      </c>
      <c r="G782" s="61">
        <v>0</v>
      </c>
      <c r="H782" s="61">
        <v>0</v>
      </c>
      <c r="I782" s="61">
        <v>0</v>
      </c>
      <c r="J782" s="61">
        <v>0</v>
      </c>
      <c r="K782" s="61">
        <v>0</v>
      </c>
      <c r="L782" s="61">
        <v>0</v>
      </c>
      <c r="M782" s="61">
        <v>0</v>
      </c>
      <c r="N782" s="61">
        <v>0</v>
      </c>
      <c r="O782" s="61">
        <v>0</v>
      </c>
      <c r="P782" s="61">
        <v>0</v>
      </c>
      <c r="Q782" s="61">
        <v>0</v>
      </c>
      <c r="R782" s="61">
        <v>0</v>
      </c>
      <c r="S782" s="61">
        <v>0</v>
      </c>
      <c r="T782" s="61">
        <v>0</v>
      </c>
      <c r="U782" s="61">
        <v>0</v>
      </c>
      <c r="V782" s="61">
        <v>0</v>
      </c>
      <c r="W782" s="61">
        <v>0</v>
      </c>
      <c r="X782" s="61">
        <v>0</v>
      </c>
      <c r="Y782" s="61">
        <v>0</v>
      </c>
      <c r="Z782" s="61">
        <v>0</v>
      </c>
      <c r="AA782" s="61">
        <v>0</v>
      </c>
      <c r="AB782" s="61">
        <v>0</v>
      </c>
      <c r="AC782" s="61">
        <v>0</v>
      </c>
      <c r="AD782" s="61">
        <v>0</v>
      </c>
      <c r="AE782" s="61">
        <v>0</v>
      </c>
      <c r="AF782" s="61">
        <v>0</v>
      </c>
      <c r="AG782" s="61">
        <v>0</v>
      </c>
      <c r="AH782" s="61">
        <v>0</v>
      </c>
      <c r="AI782" s="61">
        <v>0</v>
      </c>
      <c r="AJ782" s="61">
        <v>0</v>
      </c>
      <c r="AK782" s="61">
        <v>0</v>
      </c>
      <c r="AL782" s="61">
        <v>0</v>
      </c>
      <c r="AM782" s="62">
        <v>0</v>
      </c>
      <c r="AN782" s="62">
        <v>0</v>
      </c>
      <c r="AO782" s="62">
        <v>0</v>
      </c>
      <c r="AP782" s="62">
        <v>0</v>
      </c>
      <c r="AQ782" s="62">
        <v>0</v>
      </c>
      <c r="AR782" s="62">
        <v>0</v>
      </c>
      <c r="AS782" s="62">
        <v>0</v>
      </c>
      <c r="AT782" s="62">
        <v>0</v>
      </c>
      <c r="AU782" s="62">
        <v>0</v>
      </c>
      <c r="AV782" s="62">
        <v>0</v>
      </c>
      <c r="AW782" s="62">
        <v>0</v>
      </c>
      <c r="AX782" s="62">
        <v>0</v>
      </c>
      <c r="AY782" s="62">
        <v>0</v>
      </c>
      <c r="AZ782" s="62">
        <v>0</v>
      </c>
      <c r="BA782" s="62">
        <v>0</v>
      </c>
      <c r="BB782" s="62">
        <v>0</v>
      </c>
      <c r="BC782" s="62">
        <v>0</v>
      </c>
      <c r="BD782" s="62">
        <v>0</v>
      </c>
      <c r="BE782" s="62">
        <v>0</v>
      </c>
      <c r="BF782" s="62">
        <v>0</v>
      </c>
      <c r="BG782" s="62">
        <v>0</v>
      </c>
    </row>
    <row r="783" spans="1:59" x14ac:dyDescent="0.35">
      <c r="A783" s="2" t="s">
        <v>507</v>
      </c>
      <c r="B783" s="4" t="s">
        <v>85</v>
      </c>
      <c r="C783" s="29" t="s">
        <v>18</v>
      </c>
      <c r="D783" s="24" t="s">
        <v>7</v>
      </c>
      <c r="E783" s="102">
        <v>0.46177370030581039</v>
      </c>
      <c r="F783" s="61">
        <v>0</v>
      </c>
      <c r="G783" s="61">
        <v>0</v>
      </c>
      <c r="H783" s="61">
        <v>0</v>
      </c>
      <c r="I783" s="61">
        <v>0</v>
      </c>
      <c r="J783" s="61">
        <v>0</v>
      </c>
      <c r="K783" s="61">
        <v>0</v>
      </c>
      <c r="L783" s="61">
        <v>0</v>
      </c>
      <c r="M783" s="61">
        <v>0</v>
      </c>
      <c r="N783" s="61">
        <v>0</v>
      </c>
      <c r="O783" s="61">
        <v>0</v>
      </c>
      <c r="P783" s="61">
        <v>0</v>
      </c>
      <c r="Q783" s="61">
        <v>0</v>
      </c>
      <c r="R783" s="61">
        <v>0</v>
      </c>
      <c r="S783" s="61">
        <v>0</v>
      </c>
      <c r="T783" s="61">
        <v>0</v>
      </c>
      <c r="U783" s="61">
        <v>0</v>
      </c>
      <c r="V783" s="61">
        <v>0</v>
      </c>
      <c r="W783" s="61">
        <v>0</v>
      </c>
      <c r="X783" s="61">
        <v>0</v>
      </c>
      <c r="Y783" s="61">
        <v>0</v>
      </c>
      <c r="Z783" s="61">
        <v>0</v>
      </c>
      <c r="AA783" s="61">
        <v>0</v>
      </c>
      <c r="AB783" s="61">
        <v>0</v>
      </c>
      <c r="AC783" s="61">
        <v>0</v>
      </c>
      <c r="AD783" s="61">
        <v>0</v>
      </c>
      <c r="AE783" s="61">
        <v>0</v>
      </c>
      <c r="AF783" s="61">
        <v>0</v>
      </c>
      <c r="AG783" s="61">
        <v>0</v>
      </c>
      <c r="AH783" s="61">
        <v>0</v>
      </c>
      <c r="AI783" s="61">
        <v>0</v>
      </c>
      <c r="AJ783" s="61">
        <v>0</v>
      </c>
      <c r="AK783" s="61">
        <v>0</v>
      </c>
      <c r="AL783" s="61">
        <v>0</v>
      </c>
      <c r="AM783" s="62">
        <v>0</v>
      </c>
      <c r="AN783" s="62">
        <v>0</v>
      </c>
      <c r="AO783" s="62">
        <v>0</v>
      </c>
      <c r="AP783" s="62">
        <v>0</v>
      </c>
      <c r="AQ783" s="62">
        <v>0</v>
      </c>
      <c r="AR783" s="62">
        <v>0</v>
      </c>
      <c r="AS783" s="62">
        <v>0</v>
      </c>
      <c r="AT783" s="62">
        <v>0</v>
      </c>
      <c r="AU783" s="62">
        <v>0</v>
      </c>
      <c r="AV783" s="62">
        <v>0</v>
      </c>
      <c r="AW783" s="62">
        <v>0</v>
      </c>
      <c r="AX783" s="62">
        <v>0</v>
      </c>
      <c r="AY783" s="62">
        <v>0</v>
      </c>
      <c r="AZ783" s="62">
        <v>0</v>
      </c>
      <c r="BA783" s="62">
        <v>0</v>
      </c>
      <c r="BB783" s="62">
        <v>0</v>
      </c>
      <c r="BC783" s="62">
        <v>0</v>
      </c>
      <c r="BD783" s="62">
        <v>0</v>
      </c>
      <c r="BE783" s="62">
        <v>0</v>
      </c>
      <c r="BF783" s="62">
        <v>0</v>
      </c>
      <c r="BG783" s="62">
        <v>0</v>
      </c>
    </row>
    <row r="784" spans="1:59" x14ac:dyDescent="0.35">
      <c r="A784" s="2" t="s">
        <v>507</v>
      </c>
      <c r="B784" s="4" t="s">
        <v>85</v>
      </c>
      <c r="C784" s="29" t="s">
        <v>19</v>
      </c>
      <c r="D784" s="24" t="s">
        <v>7</v>
      </c>
      <c r="E784" s="102">
        <v>3.0581039755351687E-3</v>
      </c>
      <c r="F784" s="61">
        <v>0</v>
      </c>
      <c r="G784" s="61">
        <v>0</v>
      </c>
      <c r="H784" s="61">
        <v>0</v>
      </c>
      <c r="I784" s="61">
        <v>0</v>
      </c>
      <c r="J784" s="61">
        <v>0</v>
      </c>
      <c r="K784" s="61">
        <v>0</v>
      </c>
      <c r="L784" s="61">
        <v>0</v>
      </c>
      <c r="M784" s="61">
        <v>0</v>
      </c>
      <c r="N784" s="61">
        <v>0</v>
      </c>
      <c r="O784" s="61">
        <v>0</v>
      </c>
      <c r="P784" s="61">
        <v>0</v>
      </c>
      <c r="Q784" s="61">
        <v>0</v>
      </c>
      <c r="R784" s="61">
        <v>0</v>
      </c>
      <c r="S784" s="61">
        <v>0</v>
      </c>
      <c r="T784" s="61">
        <v>0</v>
      </c>
      <c r="U784" s="61">
        <v>0</v>
      </c>
      <c r="V784" s="61">
        <v>0</v>
      </c>
      <c r="W784" s="61">
        <v>0</v>
      </c>
      <c r="X784" s="61">
        <v>0</v>
      </c>
      <c r="Y784" s="61">
        <v>0</v>
      </c>
      <c r="Z784" s="61">
        <v>0</v>
      </c>
      <c r="AA784" s="61">
        <v>0</v>
      </c>
      <c r="AB784" s="61">
        <v>0</v>
      </c>
      <c r="AC784" s="61">
        <v>0</v>
      </c>
      <c r="AD784" s="61">
        <v>0</v>
      </c>
      <c r="AE784" s="61">
        <v>0</v>
      </c>
      <c r="AF784" s="61">
        <v>0</v>
      </c>
      <c r="AG784" s="61">
        <v>0</v>
      </c>
      <c r="AH784" s="61">
        <v>0</v>
      </c>
      <c r="AI784" s="61">
        <v>0</v>
      </c>
      <c r="AJ784" s="61">
        <v>0</v>
      </c>
      <c r="AK784" s="61">
        <v>0</v>
      </c>
      <c r="AL784" s="61">
        <v>0</v>
      </c>
      <c r="AM784" s="62">
        <v>0</v>
      </c>
      <c r="AN784" s="62">
        <v>0</v>
      </c>
      <c r="AO784" s="62">
        <v>0</v>
      </c>
      <c r="AP784" s="62">
        <v>0</v>
      </c>
      <c r="AQ784" s="62">
        <v>0</v>
      </c>
      <c r="AR784" s="62">
        <v>0</v>
      </c>
      <c r="AS784" s="62">
        <v>0</v>
      </c>
      <c r="AT784" s="62">
        <v>0</v>
      </c>
      <c r="AU784" s="62">
        <v>0</v>
      </c>
      <c r="AV784" s="62">
        <v>0</v>
      </c>
      <c r="AW784" s="62">
        <v>0</v>
      </c>
      <c r="AX784" s="62">
        <v>0</v>
      </c>
      <c r="AY784" s="62">
        <v>0</v>
      </c>
      <c r="AZ784" s="62">
        <v>0</v>
      </c>
      <c r="BA784" s="62">
        <v>0</v>
      </c>
      <c r="BB784" s="62">
        <v>0</v>
      </c>
      <c r="BC784" s="62">
        <v>0</v>
      </c>
      <c r="BD784" s="62">
        <v>0</v>
      </c>
      <c r="BE784" s="62">
        <v>0</v>
      </c>
      <c r="BF784" s="62">
        <v>0</v>
      </c>
      <c r="BG784" s="62">
        <v>0</v>
      </c>
    </row>
    <row r="785" spans="1:59" x14ac:dyDescent="0.35">
      <c r="A785" s="2" t="s">
        <v>507</v>
      </c>
      <c r="B785" s="4" t="s">
        <v>85</v>
      </c>
      <c r="C785" s="29" t="s">
        <v>20</v>
      </c>
      <c r="D785" s="24" t="s">
        <v>7</v>
      </c>
      <c r="E785" s="102">
        <v>4.7400611620795112E-2</v>
      </c>
      <c r="F785" s="61">
        <v>0</v>
      </c>
      <c r="G785" s="61">
        <v>0</v>
      </c>
      <c r="H785" s="61">
        <v>0</v>
      </c>
      <c r="I785" s="61">
        <v>0</v>
      </c>
      <c r="J785" s="61">
        <v>0</v>
      </c>
      <c r="K785" s="61">
        <v>0</v>
      </c>
      <c r="L785" s="61">
        <v>0</v>
      </c>
      <c r="M785" s="61">
        <v>0</v>
      </c>
      <c r="N785" s="61">
        <v>0</v>
      </c>
      <c r="O785" s="61">
        <v>0</v>
      </c>
      <c r="P785" s="61">
        <v>0</v>
      </c>
      <c r="Q785" s="61">
        <v>0</v>
      </c>
      <c r="R785" s="61">
        <v>0</v>
      </c>
      <c r="S785" s="61">
        <v>0</v>
      </c>
      <c r="T785" s="61">
        <v>0</v>
      </c>
      <c r="U785" s="61">
        <v>0</v>
      </c>
      <c r="V785" s="61">
        <v>0</v>
      </c>
      <c r="W785" s="61">
        <v>0</v>
      </c>
      <c r="X785" s="61">
        <v>0</v>
      </c>
      <c r="Y785" s="61">
        <v>0</v>
      </c>
      <c r="Z785" s="61">
        <v>0</v>
      </c>
      <c r="AA785" s="61">
        <v>0</v>
      </c>
      <c r="AB785" s="61">
        <v>0</v>
      </c>
      <c r="AC785" s="61">
        <v>0</v>
      </c>
      <c r="AD785" s="61">
        <v>0</v>
      </c>
      <c r="AE785" s="61">
        <v>0</v>
      </c>
      <c r="AF785" s="61">
        <v>0</v>
      </c>
      <c r="AG785" s="61">
        <v>0</v>
      </c>
      <c r="AH785" s="61">
        <v>0</v>
      </c>
      <c r="AI785" s="61">
        <v>0</v>
      </c>
      <c r="AJ785" s="61">
        <v>0</v>
      </c>
      <c r="AK785" s="61">
        <v>0</v>
      </c>
      <c r="AL785" s="61">
        <v>0</v>
      </c>
      <c r="AM785" s="62">
        <v>0</v>
      </c>
      <c r="AN785" s="62">
        <v>0</v>
      </c>
      <c r="AO785" s="62">
        <v>0</v>
      </c>
      <c r="AP785" s="62">
        <v>0</v>
      </c>
      <c r="AQ785" s="62">
        <v>0</v>
      </c>
      <c r="AR785" s="62">
        <v>0</v>
      </c>
      <c r="AS785" s="62">
        <v>0</v>
      </c>
      <c r="AT785" s="62">
        <v>0</v>
      </c>
      <c r="AU785" s="62">
        <v>0</v>
      </c>
      <c r="AV785" s="62">
        <v>0</v>
      </c>
      <c r="AW785" s="62">
        <v>0</v>
      </c>
      <c r="AX785" s="62">
        <v>0</v>
      </c>
      <c r="AY785" s="62">
        <v>0</v>
      </c>
      <c r="AZ785" s="62">
        <v>0</v>
      </c>
      <c r="BA785" s="62">
        <v>0</v>
      </c>
      <c r="BB785" s="62">
        <v>0</v>
      </c>
      <c r="BC785" s="62">
        <v>0</v>
      </c>
      <c r="BD785" s="62">
        <v>0</v>
      </c>
      <c r="BE785" s="62">
        <v>0</v>
      </c>
      <c r="BF785" s="62">
        <v>0</v>
      </c>
      <c r="BG785" s="62">
        <v>0</v>
      </c>
    </row>
    <row r="786" spans="1:59" x14ac:dyDescent="0.35">
      <c r="A786" s="2" t="s">
        <v>507</v>
      </c>
      <c r="B786" s="4" t="s">
        <v>85</v>
      </c>
      <c r="C786" s="29" t="s">
        <v>74</v>
      </c>
      <c r="D786" s="24" t="s">
        <v>7</v>
      </c>
      <c r="E786" s="102">
        <v>2.4464831804281349E-2</v>
      </c>
      <c r="F786" s="61">
        <v>0</v>
      </c>
      <c r="G786" s="61">
        <v>0</v>
      </c>
      <c r="H786" s="61">
        <v>0</v>
      </c>
      <c r="I786" s="61">
        <v>0</v>
      </c>
      <c r="J786" s="61">
        <v>0</v>
      </c>
      <c r="K786" s="61">
        <v>0</v>
      </c>
      <c r="L786" s="61">
        <v>0</v>
      </c>
      <c r="M786" s="61">
        <v>0</v>
      </c>
      <c r="N786" s="61">
        <v>0</v>
      </c>
      <c r="O786" s="61">
        <v>0</v>
      </c>
      <c r="P786" s="61">
        <v>0</v>
      </c>
      <c r="Q786" s="61">
        <v>0</v>
      </c>
      <c r="R786" s="61">
        <v>0</v>
      </c>
      <c r="S786" s="61">
        <v>0</v>
      </c>
      <c r="T786" s="61">
        <v>0</v>
      </c>
      <c r="U786" s="61">
        <v>0</v>
      </c>
      <c r="V786" s="61">
        <v>0</v>
      </c>
      <c r="W786" s="61">
        <v>0</v>
      </c>
      <c r="X786" s="61">
        <v>0</v>
      </c>
      <c r="Y786" s="61">
        <v>0</v>
      </c>
      <c r="Z786" s="61">
        <v>0</v>
      </c>
      <c r="AA786" s="61">
        <v>0</v>
      </c>
      <c r="AB786" s="61">
        <v>0</v>
      </c>
      <c r="AC786" s="61">
        <v>0</v>
      </c>
      <c r="AD786" s="61">
        <v>0</v>
      </c>
      <c r="AE786" s="61">
        <v>0</v>
      </c>
      <c r="AF786" s="61">
        <v>0</v>
      </c>
      <c r="AG786" s="61">
        <v>0</v>
      </c>
      <c r="AH786" s="61">
        <v>0</v>
      </c>
      <c r="AI786" s="61">
        <v>0</v>
      </c>
      <c r="AJ786" s="61">
        <v>0</v>
      </c>
      <c r="AK786" s="61">
        <v>0</v>
      </c>
      <c r="AL786" s="61">
        <v>0</v>
      </c>
      <c r="AM786" s="62">
        <v>0</v>
      </c>
      <c r="AN786" s="62">
        <v>0</v>
      </c>
      <c r="AO786" s="62">
        <v>0</v>
      </c>
      <c r="AP786" s="62">
        <v>0</v>
      </c>
      <c r="AQ786" s="62">
        <v>0</v>
      </c>
      <c r="AR786" s="62">
        <v>0</v>
      </c>
      <c r="AS786" s="62">
        <v>0</v>
      </c>
      <c r="AT786" s="62">
        <v>0</v>
      </c>
      <c r="AU786" s="62">
        <v>0</v>
      </c>
      <c r="AV786" s="62">
        <v>0</v>
      </c>
      <c r="AW786" s="62">
        <v>0</v>
      </c>
      <c r="AX786" s="62">
        <v>0</v>
      </c>
      <c r="AY786" s="62">
        <v>0</v>
      </c>
      <c r="AZ786" s="62">
        <v>0</v>
      </c>
      <c r="BA786" s="62">
        <v>0</v>
      </c>
      <c r="BB786" s="62">
        <v>0</v>
      </c>
      <c r="BC786" s="62">
        <v>0</v>
      </c>
      <c r="BD786" s="62">
        <v>0</v>
      </c>
      <c r="BE786" s="62">
        <v>0</v>
      </c>
      <c r="BF786" s="62">
        <v>0</v>
      </c>
      <c r="BG786" s="62">
        <v>0</v>
      </c>
    </row>
    <row r="787" spans="1:59" x14ac:dyDescent="0.35">
      <c r="A787" s="2" t="s">
        <v>507</v>
      </c>
      <c r="B787" s="4" t="s">
        <v>85</v>
      </c>
      <c r="C787" s="29" t="s">
        <v>21</v>
      </c>
      <c r="D787" s="24" t="s">
        <v>7</v>
      </c>
      <c r="E787" s="102">
        <v>0.32874617737003065</v>
      </c>
      <c r="F787" s="61">
        <v>0</v>
      </c>
      <c r="G787" s="61">
        <v>0</v>
      </c>
      <c r="H787" s="61">
        <v>0</v>
      </c>
      <c r="I787" s="61">
        <v>0</v>
      </c>
      <c r="J787" s="61">
        <v>0</v>
      </c>
      <c r="K787" s="61">
        <v>0</v>
      </c>
      <c r="L787" s="61">
        <v>0</v>
      </c>
      <c r="M787" s="61">
        <v>0</v>
      </c>
      <c r="N787" s="61">
        <v>0</v>
      </c>
      <c r="O787" s="61">
        <v>0</v>
      </c>
      <c r="P787" s="61">
        <v>0</v>
      </c>
      <c r="Q787" s="61">
        <v>0</v>
      </c>
      <c r="R787" s="61">
        <v>0</v>
      </c>
      <c r="S787" s="61">
        <v>0</v>
      </c>
      <c r="T787" s="61">
        <v>0</v>
      </c>
      <c r="U787" s="61">
        <v>0</v>
      </c>
      <c r="V787" s="61">
        <v>0</v>
      </c>
      <c r="W787" s="61">
        <v>0</v>
      </c>
      <c r="X787" s="61">
        <v>0</v>
      </c>
      <c r="Y787" s="61">
        <v>0</v>
      </c>
      <c r="Z787" s="61">
        <v>0</v>
      </c>
      <c r="AA787" s="61">
        <v>0</v>
      </c>
      <c r="AB787" s="61">
        <v>0</v>
      </c>
      <c r="AC787" s="61">
        <v>0</v>
      </c>
      <c r="AD787" s="61">
        <v>0</v>
      </c>
      <c r="AE787" s="61">
        <v>0</v>
      </c>
      <c r="AF787" s="61">
        <v>0</v>
      </c>
      <c r="AG787" s="61">
        <v>0</v>
      </c>
      <c r="AH787" s="61">
        <v>0</v>
      </c>
      <c r="AI787" s="61">
        <v>0</v>
      </c>
      <c r="AJ787" s="61">
        <v>0</v>
      </c>
      <c r="AK787" s="61">
        <v>0</v>
      </c>
      <c r="AL787" s="61">
        <v>0</v>
      </c>
      <c r="AM787" s="62">
        <v>0</v>
      </c>
      <c r="AN787" s="62">
        <v>0</v>
      </c>
      <c r="AO787" s="62">
        <v>0</v>
      </c>
      <c r="AP787" s="62">
        <v>0</v>
      </c>
      <c r="AQ787" s="62">
        <v>0</v>
      </c>
      <c r="AR787" s="62">
        <v>0</v>
      </c>
      <c r="AS787" s="62">
        <v>0</v>
      </c>
      <c r="AT787" s="62">
        <v>0</v>
      </c>
      <c r="AU787" s="62">
        <v>0</v>
      </c>
      <c r="AV787" s="62">
        <v>0</v>
      </c>
      <c r="AW787" s="62">
        <v>0</v>
      </c>
      <c r="AX787" s="62">
        <v>0</v>
      </c>
      <c r="AY787" s="62">
        <v>0</v>
      </c>
      <c r="AZ787" s="62">
        <v>0</v>
      </c>
      <c r="BA787" s="62">
        <v>0</v>
      </c>
      <c r="BB787" s="62">
        <v>0</v>
      </c>
      <c r="BC787" s="62">
        <v>0</v>
      </c>
      <c r="BD787" s="62">
        <v>0</v>
      </c>
      <c r="BE787" s="62">
        <v>0</v>
      </c>
      <c r="BF787" s="62">
        <v>0</v>
      </c>
      <c r="BG787" s="62">
        <v>0</v>
      </c>
    </row>
    <row r="788" spans="1:59" x14ac:dyDescent="0.35">
      <c r="A788" s="2" t="s">
        <v>507</v>
      </c>
      <c r="B788" s="4" t="s">
        <v>85</v>
      </c>
      <c r="C788" s="29" t="s">
        <v>62</v>
      </c>
      <c r="D788" s="24" t="s">
        <v>7</v>
      </c>
      <c r="E788" s="102">
        <v>9.4801223241590224E-2</v>
      </c>
      <c r="F788" s="61">
        <v>0.30347882071321786</v>
      </c>
      <c r="G788" s="61">
        <v>0.30933706686442408</v>
      </c>
      <c r="H788" s="61">
        <v>0.31519531301563036</v>
      </c>
      <c r="I788" s="61">
        <v>0.32105355916683659</v>
      </c>
      <c r="J788" s="61">
        <v>0.32691180531804287</v>
      </c>
      <c r="K788" s="61">
        <v>0.3327700514692491</v>
      </c>
      <c r="L788" s="61">
        <v>0.33862829762045532</v>
      </c>
      <c r="M788" s="61">
        <v>0.34448654377166155</v>
      </c>
      <c r="N788" s="61">
        <v>0.35034478992286777</v>
      </c>
      <c r="O788" s="61">
        <v>0.35620303607407405</v>
      </c>
      <c r="P788" s="61">
        <v>0.36206128222528033</v>
      </c>
      <c r="Q788" s="61">
        <v>0.36791952837648656</v>
      </c>
      <c r="R788" s="61">
        <v>0.37377777452769284</v>
      </c>
      <c r="S788" s="61">
        <v>0.37963602067889907</v>
      </c>
      <c r="T788" s="61">
        <v>0.38124411251743118</v>
      </c>
      <c r="U788" s="61">
        <v>0.38285220435596329</v>
      </c>
      <c r="V788" s="61">
        <v>0.38446029619449545</v>
      </c>
      <c r="W788" s="61">
        <v>0.38606838803302757</v>
      </c>
      <c r="X788" s="61">
        <v>0.38767647987155973</v>
      </c>
      <c r="Y788" s="61">
        <v>0.3888224891798166</v>
      </c>
      <c r="Z788" s="61">
        <v>0.38996849848807347</v>
      </c>
      <c r="AA788" s="61">
        <v>0.39111450779633034</v>
      </c>
      <c r="AB788" s="61">
        <v>0.3922605171045872</v>
      </c>
      <c r="AC788" s="61">
        <v>0.39340652641284407</v>
      </c>
      <c r="AD788" s="61">
        <v>0.39409771437675845</v>
      </c>
      <c r="AE788" s="61">
        <v>0.39478890234067276</v>
      </c>
      <c r="AF788" s="61">
        <v>0.3954800903045872</v>
      </c>
      <c r="AG788" s="61">
        <v>0.39617127826850157</v>
      </c>
      <c r="AH788" s="61">
        <v>0.39686246623241589</v>
      </c>
      <c r="AI788" s="61">
        <v>0.39755365419633026</v>
      </c>
      <c r="AJ788" s="61">
        <v>0.39824484216024475</v>
      </c>
      <c r="AK788" s="61">
        <v>0.39893603012415912</v>
      </c>
      <c r="AL788" s="61">
        <v>0.39962721808807344</v>
      </c>
      <c r="AM788" s="62">
        <v>0.40031840605198782</v>
      </c>
      <c r="AN788" s="62">
        <v>0.40031840605198782</v>
      </c>
      <c r="AO788" s="62">
        <v>0.40031840605198782</v>
      </c>
      <c r="AP788" s="62">
        <v>0.40031840605198782</v>
      </c>
      <c r="AQ788" s="62">
        <v>0.40031840605198782</v>
      </c>
      <c r="AR788" s="62">
        <v>0.40031840605198782</v>
      </c>
      <c r="AS788" s="62">
        <v>0.40031840605198782</v>
      </c>
      <c r="AT788" s="62">
        <v>0.40031840605198782</v>
      </c>
      <c r="AU788" s="62">
        <v>0.40031840605198782</v>
      </c>
      <c r="AV788" s="62">
        <v>0.40031840605198782</v>
      </c>
      <c r="AW788" s="62">
        <v>0.40031840605198782</v>
      </c>
      <c r="AX788" s="62">
        <v>0.40031840605198782</v>
      </c>
      <c r="AY788" s="62">
        <v>0.40031840605198782</v>
      </c>
      <c r="AZ788" s="62">
        <v>0.40031840605198782</v>
      </c>
      <c r="BA788" s="62">
        <v>0.40031840605198782</v>
      </c>
      <c r="BB788" s="62">
        <v>0.40031840605198782</v>
      </c>
      <c r="BC788" s="62">
        <v>0.40031840605198782</v>
      </c>
      <c r="BD788" s="62">
        <v>0.40031840605198782</v>
      </c>
      <c r="BE788" s="62">
        <v>0.40031840605198782</v>
      </c>
      <c r="BF788" s="62">
        <v>0.40031840605198782</v>
      </c>
      <c r="BG788" s="62">
        <v>0.40031840605198782</v>
      </c>
    </row>
    <row r="789" spans="1:59" x14ac:dyDescent="0.35">
      <c r="A789" s="2" t="s">
        <v>507</v>
      </c>
      <c r="B789" s="4" t="s">
        <v>85</v>
      </c>
      <c r="C789" s="29" t="s">
        <v>22</v>
      </c>
      <c r="D789" s="24" t="s">
        <v>7</v>
      </c>
      <c r="E789" s="102">
        <v>3.9755351681957186E-2</v>
      </c>
      <c r="F789" s="61">
        <v>0.12726531191199456</v>
      </c>
      <c r="G789" s="61">
        <v>0.12972199578185525</v>
      </c>
      <c r="H789" s="61">
        <v>0.13217867965171592</v>
      </c>
      <c r="I789" s="61">
        <v>0.1346353635215766</v>
      </c>
      <c r="J789" s="61">
        <v>0.13709204739143732</v>
      </c>
      <c r="K789" s="61">
        <v>0.13954873126129799</v>
      </c>
      <c r="L789" s="61">
        <v>0.14200541513115866</v>
      </c>
      <c r="M789" s="61">
        <v>0.14446209900101933</v>
      </c>
      <c r="N789" s="61">
        <v>0.14691878287088003</v>
      </c>
      <c r="O789" s="61">
        <v>0.1493754667407407</v>
      </c>
      <c r="P789" s="61">
        <v>0.15183215061060143</v>
      </c>
      <c r="Q789" s="61">
        <v>0.1542888344804621</v>
      </c>
      <c r="R789" s="61">
        <v>0.15674551835032277</v>
      </c>
      <c r="S789" s="61">
        <v>0.15920220222018347</v>
      </c>
      <c r="T789" s="61">
        <v>0.15987656331376143</v>
      </c>
      <c r="U789" s="61">
        <v>0.16055092440733942</v>
      </c>
      <c r="V789" s="61">
        <v>0.16122528550091744</v>
      </c>
      <c r="W789" s="61">
        <v>0.16189964659449543</v>
      </c>
      <c r="X789" s="61">
        <v>0.1625740076880734</v>
      </c>
      <c r="Y789" s="61">
        <v>0.1630545922366973</v>
      </c>
      <c r="Z789" s="61">
        <v>0.16353517678532112</v>
      </c>
      <c r="AA789" s="61">
        <v>0.16401576133394496</v>
      </c>
      <c r="AB789" s="61">
        <v>0.16449634588256881</v>
      </c>
      <c r="AC789" s="61">
        <v>0.16497693043119263</v>
      </c>
      <c r="AD789" s="61">
        <v>0.16526678344831805</v>
      </c>
      <c r="AE789" s="61">
        <v>0.16555663646544341</v>
      </c>
      <c r="AF789" s="61">
        <v>0.1658464894825688</v>
      </c>
      <c r="AG789" s="61">
        <v>0.1661363424996942</v>
      </c>
      <c r="AH789" s="61">
        <v>0.16642619551681956</v>
      </c>
      <c r="AI789" s="61">
        <v>0.16671604853394495</v>
      </c>
      <c r="AJ789" s="61">
        <v>0.16700590155107034</v>
      </c>
      <c r="AK789" s="61">
        <v>0.16729575456819576</v>
      </c>
      <c r="AL789" s="61">
        <v>0.16758560758532109</v>
      </c>
      <c r="AM789" s="62">
        <v>0.16787546060244649</v>
      </c>
      <c r="AN789" s="62">
        <v>0.16787546060244649</v>
      </c>
      <c r="AO789" s="62">
        <v>0.16787546060244649</v>
      </c>
      <c r="AP789" s="62">
        <v>0.16787546060244649</v>
      </c>
      <c r="AQ789" s="62">
        <v>0.16787546060244649</v>
      </c>
      <c r="AR789" s="62">
        <v>0.16787546060244649</v>
      </c>
      <c r="AS789" s="62">
        <v>0.16787546060244649</v>
      </c>
      <c r="AT789" s="62">
        <v>0.16787546060244649</v>
      </c>
      <c r="AU789" s="62">
        <v>0.16787546060244649</v>
      </c>
      <c r="AV789" s="62">
        <v>0.16787546060244649</v>
      </c>
      <c r="AW789" s="62">
        <v>0.16787546060244649</v>
      </c>
      <c r="AX789" s="62">
        <v>0.16787546060244649</v>
      </c>
      <c r="AY789" s="62">
        <v>0.16787546060244649</v>
      </c>
      <c r="AZ789" s="62">
        <v>0.16787546060244649</v>
      </c>
      <c r="BA789" s="62">
        <v>0.16787546060244649</v>
      </c>
      <c r="BB789" s="62">
        <v>0.16787546060244649</v>
      </c>
      <c r="BC789" s="62">
        <v>0.16787546060244649</v>
      </c>
      <c r="BD789" s="62">
        <v>0.16787546060244649</v>
      </c>
      <c r="BE789" s="62">
        <v>0.16787546060244649</v>
      </c>
      <c r="BF789" s="62">
        <v>0.16787546060244649</v>
      </c>
      <c r="BG789" s="62">
        <v>0.16787546060244649</v>
      </c>
    </row>
    <row r="790" spans="1:59" x14ac:dyDescent="0.35">
      <c r="A790" s="2" t="s">
        <v>507</v>
      </c>
      <c r="B790" s="4" t="s">
        <v>85</v>
      </c>
      <c r="C790" s="29" t="s">
        <v>23</v>
      </c>
      <c r="D790" s="24" t="s">
        <v>7</v>
      </c>
      <c r="E790" s="102">
        <v>0.46177370030581039</v>
      </c>
      <c r="F790" s="61">
        <v>1.4782355460547061</v>
      </c>
      <c r="G790" s="61">
        <v>1.5067708740815495</v>
      </c>
      <c r="H790" s="61">
        <v>1.5353062021083927</v>
      </c>
      <c r="I790" s="61">
        <v>1.5638415301352362</v>
      </c>
      <c r="J790" s="61">
        <v>1.5923768581620796</v>
      </c>
      <c r="K790" s="61">
        <v>1.6209121861889229</v>
      </c>
      <c r="L790" s="61">
        <v>1.6494475142157661</v>
      </c>
      <c r="M790" s="61">
        <v>1.6779828422426093</v>
      </c>
      <c r="N790" s="61">
        <v>1.7065181702694527</v>
      </c>
      <c r="O790" s="61">
        <v>1.7350534982962962</v>
      </c>
      <c r="P790" s="61">
        <v>1.7635888263231394</v>
      </c>
      <c r="Q790" s="61">
        <v>1.7921241543499828</v>
      </c>
      <c r="R790" s="61">
        <v>1.8206594823768261</v>
      </c>
      <c r="S790" s="61">
        <v>1.8491948104036695</v>
      </c>
      <c r="T790" s="61">
        <v>1.857027773875229</v>
      </c>
      <c r="U790" s="61">
        <v>1.8648607373467887</v>
      </c>
      <c r="V790" s="61">
        <v>1.8726937008183486</v>
      </c>
      <c r="W790" s="61">
        <v>1.8805266642899086</v>
      </c>
      <c r="X790" s="61">
        <v>1.888359627761468</v>
      </c>
      <c r="Y790" s="61">
        <v>1.8939418021339451</v>
      </c>
      <c r="Z790" s="61">
        <v>1.8995239765064222</v>
      </c>
      <c r="AA790" s="61">
        <v>1.9051061508788991</v>
      </c>
      <c r="AB790" s="61">
        <v>1.9106883252513762</v>
      </c>
      <c r="AC790" s="61">
        <v>1.9162704996238531</v>
      </c>
      <c r="AD790" s="61">
        <v>1.9196372538996944</v>
      </c>
      <c r="AE790" s="61">
        <v>1.9230040081755349</v>
      </c>
      <c r="AF790" s="61">
        <v>1.9263707624513762</v>
      </c>
      <c r="AG790" s="61">
        <v>1.9297375167272171</v>
      </c>
      <c r="AH790" s="61">
        <v>1.9331042710030579</v>
      </c>
      <c r="AI790" s="61">
        <v>1.9364710252788988</v>
      </c>
      <c r="AJ790" s="61">
        <v>1.9398377795547401</v>
      </c>
      <c r="AK790" s="61">
        <v>1.943204533830581</v>
      </c>
      <c r="AL790" s="61">
        <v>1.9465712881064219</v>
      </c>
      <c r="AM790" s="62">
        <v>1.9499380423822632</v>
      </c>
      <c r="AN790" s="62">
        <v>1.9499380423822632</v>
      </c>
      <c r="AO790" s="62">
        <v>1.9499380423822632</v>
      </c>
      <c r="AP790" s="62">
        <v>1.9499380423822632</v>
      </c>
      <c r="AQ790" s="62">
        <v>1.9499380423822632</v>
      </c>
      <c r="AR790" s="62">
        <v>1.9499380423822632</v>
      </c>
      <c r="AS790" s="62">
        <v>1.9499380423822632</v>
      </c>
      <c r="AT790" s="62">
        <v>1.9499380423822632</v>
      </c>
      <c r="AU790" s="62">
        <v>1.9499380423822632</v>
      </c>
      <c r="AV790" s="62">
        <v>1.9499380423822632</v>
      </c>
      <c r="AW790" s="62">
        <v>1.9499380423822632</v>
      </c>
      <c r="AX790" s="62">
        <v>1.9499380423822632</v>
      </c>
      <c r="AY790" s="62">
        <v>1.9499380423822632</v>
      </c>
      <c r="AZ790" s="62">
        <v>1.9499380423822632</v>
      </c>
      <c r="BA790" s="62">
        <v>1.9499380423822632</v>
      </c>
      <c r="BB790" s="62">
        <v>1.9499380423822632</v>
      </c>
      <c r="BC790" s="62">
        <v>1.9499380423822632</v>
      </c>
      <c r="BD790" s="62">
        <v>1.9499380423822632</v>
      </c>
      <c r="BE790" s="62">
        <v>1.9499380423822632</v>
      </c>
      <c r="BF790" s="62">
        <v>1.9499380423822632</v>
      </c>
      <c r="BG790" s="62">
        <v>1.9499380423822632</v>
      </c>
    </row>
    <row r="791" spans="1:59" x14ac:dyDescent="0.35">
      <c r="A791" s="2" t="s">
        <v>507</v>
      </c>
      <c r="B791" s="4" t="s">
        <v>85</v>
      </c>
      <c r="C791" s="29" t="s">
        <v>24</v>
      </c>
      <c r="D791" s="24" t="s">
        <v>7</v>
      </c>
      <c r="E791" s="102">
        <v>3.0581039755351687E-3</v>
      </c>
      <c r="F791" s="61">
        <v>9.7896393778457366E-3</v>
      </c>
      <c r="G791" s="61">
        <v>9.9786150601427134E-3</v>
      </c>
      <c r="H791" s="61">
        <v>1.0167590742439689E-2</v>
      </c>
      <c r="I791" s="61">
        <v>1.0356566424736664E-2</v>
      </c>
      <c r="J791" s="61">
        <v>1.054554210703364E-2</v>
      </c>
      <c r="K791" s="61">
        <v>1.0734517789330617E-2</v>
      </c>
      <c r="L791" s="61">
        <v>1.0923493471627591E-2</v>
      </c>
      <c r="M791" s="61">
        <v>1.1112469153924566E-2</v>
      </c>
      <c r="N791" s="61">
        <v>1.1301444836221542E-2</v>
      </c>
      <c r="O791" s="61">
        <v>1.1490420518518519E-2</v>
      </c>
      <c r="P791" s="61">
        <v>1.1679396200815494E-2</v>
      </c>
      <c r="Q791" s="61">
        <v>1.1868371883112469E-2</v>
      </c>
      <c r="R791" s="61">
        <v>1.2057347565409446E-2</v>
      </c>
      <c r="S791" s="61">
        <v>1.2246323247706423E-2</v>
      </c>
      <c r="T791" s="61">
        <v>1.2298197177981652E-2</v>
      </c>
      <c r="U791" s="61">
        <v>1.235007110825688E-2</v>
      </c>
      <c r="V791" s="61">
        <v>1.2401945038532113E-2</v>
      </c>
      <c r="W791" s="61">
        <v>1.2453818968807342E-2</v>
      </c>
      <c r="X791" s="61">
        <v>1.2505692899082571E-2</v>
      </c>
      <c r="Y791" s="61">
        <v>1.2542660941284409E-2</v>
      </c>
      <c r="Z791" s="61">
        <v>1.2579628983486241E-2</v>
      </c>
      <c r="AA791" s="61">
        <v>1.2616597025688077E-2</v>
      </c>
      <c r="AB791" s="61">
        <v>1.2653565067889911E-2</v>
      </c>
      <c r="AC791" s="61">
        <v>1.2690533110091743E-2</v>
      </c>
      <c r="AD791" s="61">
        <v>1.2712829496024466E-2</v>
      </c>
      <c r="AE791" s="61">
        <v>1.2735125881957186E-2</v>
      </c>
      <c r="AF791" s="61">
        <v>1.2757422267889909E-2</v>
      </c>
      <c r="AG791" s="61">
        <v>1.2779718653822632E-2</v>
      </c>
      <c r="AH791" s="61">
        <v>1.2802015039755352E-2</v>
      </c>
      <c r="AI791" s="61">
        <v>1.2824311425688075E-2</v>
      </c>
      <c r="AJ791" s="61">
        <v>1.2846607811620798E-2</v>
      </c>
      <c r="AK791" s="61">
        <v>1.2868904197553521E-2</v>
      </c>
      <c r="AL791" s="61">
        <v>1.289120058348624E-2</v>
      </c>
      <c r="AM791" s="62">
        <v>1.2913496969418964E-2</v>
      </c>
      <c r="AN791" s="62">
        <v>1.2913496969418964E-2</v>
      </c>
      <c r="AO791" s="62">
        <v>1.2913496969418964E-2</v>
      </c>
      <c r="AP791" s="62">
        <v>1.2913496969418964E-2</v>
      </c>
      <c r="AQ791" s="62">
        <v>1.2913496969418964E-2</v>
      </c>
      <c r="AR791" s="62">
        <v>1.2913496969418964E-2</v>
      </c>
      <c r="AS791" s="62">
        <v>1.2913496969418964E-2</v>
      </c>
      <c r="AT791" s="62">
        <v>1.2913496969418964E-2</v>
      </c>
      <c r="AU791" s="62">
        <v>1.2913496969418964E-2</v>
      </c>
      <c r="AV791" s="62">
        <v>1.2913496969418964E-2</v>
      </c>
      <c r="AW791" s="62">
        <v>1.2913496969418964E-2</v>
      </c>
      <c r="AX791" s="62">
        <v>1.2913496969418964E-2</v>
      </c>
      <c r="AY791" s="62">
        <v>1.2913496969418964E-2</v>
      </c>
      <c r="AZ791" s="62">
        <v>1.2913496969418964E-2</v>
      </c>
      <c r="BA791" s="62">
        <v>1.2913496969418964E-2</v>
      </c>
      <c r="BB791" s="62">
        <v>1.2913496969418964E-2</v>
      </c>
      <c r="BC791" s="62">
        <v>1.2913496969418964E-2</v>
      </c>
      <c r="BD791" s="62">
        <v>1.2913496969418964E-2</v>
      </c>
      <c r="BE791" s="62">
        <v>1.2913496969418964E-2</v>
      </c>
      <c r="BF791" s="62">
        <v>1.2913496969418964E-2</v>
      </c>
      <c r="BG791" s="62">
        <v>1.2913496969418964E-2</v>
      </c>
    </row>
    <row r="792" spans="1:59" x14ac:dyDescent="0.35">
      <c r="A792" s="2" t="s">
        <v>507</v>
      </c>
      <c r="B792" s="4" t="s">
        <v>85</v>
      </c>
      <c r="C792" s="29" t="s">
        <v>25</v>
      </c>
      <c r="D792" s="24" t="s">
        <v>7</v>
      </c>
      <c r="E792" s="102">
        <v>4.7400611620795112E-2</v>
      </c>
      <c r="F792" s="61">
        <v>0.15173941035660893</v>
      </c>
      <c r="G792" s="61">
        <v>0.15466853343221204</v>
      </c>
      <c r="H792" s="61">
        <v>0.15759765650781518</v>
      </c>
      <c r="I792" s="61">
        <v>0.16052677958341829</v>
      </c>
      <c r="J792" s="61">
        <v>0.16345590265902143</v>
      </c>
      <c r="K792" s="61">
        <v>0.16638502573462455</v>
      </c>
      <c r="L792" s="61">
        <v>0.16931414881022766</v>
      </c>
      <c r="M792" s="61">
        <v>0.17224327188583077</v>
      </c>
      <c r="N792" s="61">
        <v>0.17517239496143389</v>
      </c>
      <c r="O792" s="61">
        <v>0.17810151803703703</v>
      </c>
      <c r="P792" s="61">
        <v>0.18103064111264017</v>
      </c>
      <c r="Q792" s="61">
        <v>0.18395976418824328</v>
      </c>
      <c r="R792" s="61">
        <v>0.18688888726384642</v>
      </c>
      <c r="S792" s="61">
        <v>0.18981801033944953</v>
      </c>
      <c r="T792" s="61">
        <v>0.19062205625871559</v>
      </c>
      <c r="U792" s="61">
        <v>0.19142610217798164</v>
      </c>
      <c r="V792" s="61">
        <v>0.19223014809724773</v>
      </c>
      <c r="W792" s="61">
        <v>0.19303419401651378</v>
      </c>
      <c r="X792" s="61">
        <v>0.19383823993577987</v>
      </c>
      <c r="Y792" s="61">
        <v>0.1944112445899083</v>
      </c>
      <c r="Z792" s="61">
        <v>0.19498424924403673</v>
      </c>
      <c r="AA792" s="61">
        <v>0.19555725389816517</v>
      </c>
      <c r="AB792" s="61">
        <v>0.1961302585522936</v>
      </c>
      <c r="AC792" s="61">
        <v>0.19670326320642204</v>
      </c>
      <c r="AD792" s="61">
        <v>0.19704885718837922</v>
      </c>
      <c r="AE792" s="61">
        <v>0.19739445117033638</v>
      </c>
      <c r="AF792" s="61">
        <v>0.1977400451522936</v>
      </c>
      <c r="AG792" s="61">
        <v>0.19808563913425078</v>
      </c>
      <c r="AH792" s="61">
        <v>0.19843123311620794</v>
      </c>
      <c r="AI792" s="61">
        <v>0.19877682709816513</v>
      </c>
      <c r="AJ792" s="61">
        <v>0.19912242108012237</v>
      </c>
      <c r="AK792" s="61">
        <v>0.19946801506207956</v>
      </c>
      <c r="AL792" s="61">
        <v>0.19981360904403672</v>
      </c>
      <c r="AM792" s="62">
        <v>0.20015920302599391</v>
      </c>
      <c r="AN792" s="62">
        <v>0.20015920302599391</v>
      </c>
      <c r="AO792" s="62">
        <v>0.20015920302599391</v>
      </c>
      <c r="AP792" s="62">
        <v>0.20015920302599391</v>
      </c>
      <c r="AQ792" s="62">
        <v>0.20015920302599391</v>
      </c>
      <c r="AR792" s="62">
        <v>0.20015920302599391</v>
      </c>
      <c r="AS792" s="62">
        <v>0.20015920302599391</v>
      </c>
      <c r="AT792" s="62">
        <v>0.20015920302599391</v>
      </c>
      <c r="AU792" s="62">
        <v>0.20015920302599391</v>
      </c>
      <c r="AV792" s="62">
        <v>0.20015920302599391</v>
      </c>
      <c r="AW792" s="62">
        <v>0.20015920302599391</v>
      </c>
      <c r="AX792" s="62">
        <v>0.20015920302599391</v>
      </c>
      <c r="AY792" s="62">
        <v>0.20015920302599391</v>
      </c>
      <c r="AZ792" s="62">
        <v>0.20015920302599391</v>
      </c>
      <c r="BA792" s="62">
        <v>0.20015920302599391</v>
      </c>
      <c r="BB792" s="62">
        <v>0.20015920302599391</v>
      </c>
      <c r="BC792" s="62">
        <v>0.20015920302599391</v>
      </c>
      <c r="BD792" s="62">
        <v>0.20015920302599391</v>
      </c>
      <c r="BE792" s="62">
        <v>0.20015920302599391</v>
      </c>
      <c r="BF792" s="62">
        <v>0.20015920302599391</v>
      </c>
      <c r="BG792" s="62">
        <v>0.20015920302599391</v>
      </c>
    </row>
    <row r="793" spans="1:59" x14ac:dyDescent="0.35">
      <c r="A793" s="2" t="s">
        <v>507</v>
      </c>
      <c r="B793" s="4" t="s">
        <v>85</v>
      </c>
      <c r="C793" s="29" t="s">
        <v>76</v>
      </c>
      <c r="D793" s="24" t="s">
        <v>7</v>
      </c>
      <c r="E793" s="102">
        <v>2.4464831804281349E-2</v>
      </c>
      <c r="F793" s="61">
        <v>7.8317115022765893E-2</v>
      </c>
      <c r="G793" s="61">
        <v>7.9828920481141707E-2</v>
      </c>
      <c r="H793" s="61">
        <v>8.1340725939517508E-2</v>
      </c>
      <c r="I793" s="61">
        <v>8.2852531397893309E-2</v>
      </c>
      <c r="J793" s="61">
        <v>8.4364336856269123E-2</v>
      </c>
      <c r="K793" s="61">
        <v>8.5876142314644938E-2</v>
      </c>
      <c r="L793" s="61">
        <v>8.7387947773020724E-2</v>
      </c>
      <c r="M793" s="61">
        <v>8.8899753231396525E-2</v>
      </c>
      <c r="N793" s="61">
        <v>9.0411558689772339E-2</v>
      </c>
      <c r="O793" s="61">
        <v>9.1923364148148154E-2</v>
      </c>
      <c r="P793" s="61">
        <v>9.3435169606523955E-2</v>
      </c>
      <c r="Q793" s="61">
        <v>9.4946975064899755E-2</v>
      </c>
      <c r="R793" s="61">
        <v>9.645878052327557E-2</v>
      </c>
      <c r="S793" s="61">
        <v>9.7970585981651384E-2</v>
      </c>
      <c r="T793" s="61">
        <v>9.8385577423853218E-2</v>
      </c>
      <c r="U793" s="61">
        <v>9.8800568866055039E-2</v>
      </c>
      <c r="V793" s="61">
        <v>9.92155603082569E-2</v>
      </c>
      <c r="W793" s="61">
        <v>9.9630551750458735E-2</v>
      </c>
      <c r="X793" s="61">
        <v>0.10004554319266057</v>
      </c>
      <c r="Y793" s="61">
        <v>0.10034128753027527</v>
      </c>
      <c r="Z793" s="61">
        <v>0.10063703186788993</v>
      </c>
      <c r="AA793" s="61">
        <v>0.10093277620550462</v>
      </c>
      <c r="AB793" s="61">
        <v>0.10122852054311929</v>
      </c>
      <c r="AC793" s="61">
        <v>0.10152426488073395</v>
      </c>
      <c r="AD793" s="61">
        <v>0.10170263596819573</v>
      </c>
      <c r="AE793" s="61">
        <v>0.10188100705565749</v>
      </c>
      <c r="AF793" s="61">
        <v>0.10205937814311927</v>
      </c>
      <c r="AG793" s="61">
        <v>0.10223774923058106</v>
      </c>
      <c r="AH793" s="61">
        <v>0.10241612031804281</v>
      </c>
      <c r="AI793" s="61">
        <v>0.1025944914055046</v>
      </c>
      <c r="AJ793" s="61">
        <v>0.10277286249296638</v>
      </c>
      <c r="AK793" s="61">
        <v>0.10295123358042817</v>
      </c>
      <c r="AL793" s="61">
        <v>0.10312960466788992</v>
      </c>
      <c r="AM793" s="62">
        <v>0.10330797575535171</v>
      </c>
      <c r="AN793" s="62">
        <v>0.10330797575535171</v>
      </c>
      <c r="AO793" s="62">
        <v>0.10330797575535171</v>
      </c>
      <c r="AP793" s="62">
        <v>0.10330797575535171</v>
      </c>
      <c r="AQ793" s="62">
        <v>0.10330797575535171</v>
      </c>
      <c r="AR793" s="62">
        <v>0.10330797575535171</v>
      </c>
      <c r="AS793" s="62">
        <v>0.10330797575535171</v>
      </c>
      <c r="AT793" s="62">
        <v>0.10330797575535171</v>
      </c>
      <c r="AU793" s="62">
        <v>0.10330797575535171</v>
      </c>
      <c r="AV793" s="62">
        <v>0.10330797575535171</v>
      </c>
      <c r="AW793" s="62">
        <v>0.10330797575535171</v>
      </c>
      <c r="AX793" s="62">
        <v>0.10330797575535171</v>
      </c>
      <c r="AY793" s="62">
        <v>0.10330797575535171</v>
      </c>
      <c r="AZ793" s="62">
        <v>0.10330797575535171</v>
      </c>
      <c r="BA793" s="62">
        <v>0.10330797575535171</v>
      </c>
      <c r="BB793" s="62">
        <v>0.10330797575535171</v>
      </c>
      <c r="BC793" s="62">
        <v>0.10330797575535171</v>
      </c>
      <c r="BD793" s="62">
        <v>0.10330797575535171</v>
      </c>
      <c r="BE793" s="62">
        <v>0.10330797575535171</v>
      </c>
      <c r="BF793" s="62">
        <v>0.10330797575535171</v>
      </c>
      <c r="BG793" s="62">
        <v>0.10330797575535171</v>
      </c>
    </row>
    <row r="794" spans="1:59" x14ac:dyDescent="0.35">
      <c r="A794" s="2" t="s">
        <v>507</v>
      </c>
      <c r="B794" s="4" t="s">
        <v>85</v>
      </c>
      <c r="C794" s="29" t="s">
        <v>26</v>
      </c>
      <c r="D794" s="24" t="s">
        <v>7</v>
      </c>
      <c r="E794" s="102">
        <v>0.32874617737003065</v>
      </c>
      <c r="F794" s="61">
        <v>1.0523862331184168</v>
      </c>
      <c r="G794" s="61">
        <v>1.0727011189653417</v>
      </c>
      <c r="H794" s="61">
        <v>1.0930160048122666</v>
      </c>
      <c r="I794" s="61">
        <v>1.1133308906591914</v>
      </c>
      <c r="J794" s="61">
        <v>1.1336457765061163</v>
      </c>
      <c r="K794" s="61">
        <v>1.1539606623530412</v>
      </c>
      <c r="L794" s="61">
        <v>1.174275548199966</v>
      </c>
      <c r="M794" s="61">
        <v>1.1945904340468909</v>
      </c>
      <c r="N794" s="61">
        <v>1.2149053198938158</v>
      </c>
      <c r="O794" s="61">
        <v>1.2352202057407409</v>
      </c>
      <c r="P794" s="61">
        <v>1.2555350915876657</v>
      </c>
      <c r="Q794" s="61">
        <v>1.2758499774345906</v>
      </c>
      <c r="R794" s="61">
        <v>1.2961648632815155</v>
      </c>
      <c r="S794" s="61">
        <v>1.3164797491284406</v>
      </c>
      <c r="T794" s="61">
        <v>1.3220561966330275</v>
      </c>
      <c r="U794" s="61">
        <v>1.3276326441376147</v>
      </c>
      <c r="V794" s="61">
        <v>1.3332090916422021</v>
      </c>
      <c r="W794" s="61">
        <v>1.3387855391467895</v>
      </c>
      <c r="X794" s="61">
        <v>1.3443619866513765</v>
      </c>
      <c r="Y794" s="61">
        <v>1.348336051188074</v>
      </c>
      <c r="Z794" s="61">
        <v>1.352310115724771</v>
      </c>
      <c r="AA794" s="61">
        <v>1.3562841802614682</v>
      </c>
      <c r="AB794" s="61">
        <v>1.3602582447981655</v>
      </c>
      <c r="AC794" s="61">
        <v>1.3642323093348625</v>
      </c>
      <c r="AD794" s="61">
        <v>1.3666291708226304</v>
      </c>
      <c r="AE794" s="61">
        <v>1.3690260323103975</v>
      </c>
      <c r="AF794" s="61">
        <v>1.3714228937981654</v>
      </c>
      <c r="AG794" s="61">
        <v>1.373819755285933</v>
      </c>
      <c r="AH794" s="61">
        <v>1.3762166167737004</v>
      </c>
      <c r="AI794" s="61">
        <v>1.3786134782614681</v>
      </c>
      <c r="AJ794" s="61">
        <v>1.3810103397492357</v>
      </c>
      <c r="AK794" s="61">
        <v>1.3834072012370033</v>
      </c>
      <c r="AL794" s="61">
        <v>1.3858040627247707</v>
      </c>
      <c r="AM794" s="62">
        <v>1.3882009242125384</v>
      </c>
      <c r="AN794" s="62">
        <v>1.3882009242125384</v>
      </c>
      <c r="AO794" s="62">
        <v>1.3882009242125384</v>
      </c>
      <c r="AP794" s="62">
        <v>1.3882009242125384</v>
      </c>
      <c r="AQ794" s="62">
        <v>1.3882009242125384</v>
      </c>
      <c r="AR794" s="62">
        <v>1.3882009242125384</v>
      </c>
      <c r="AS794" s="62">
        <v>1.3882009242125384</v>
      </c>
      <c r="AT794" s="62">
        <v>1.3882009242125384</v>
      </c>
      <c r="AU794" s="62">
        <v>1.3882009242125384</v>
      </c>
      <c r="AV794" s="62">
        <v>1.3882009242125384</v>
      </c>
      <c r="AW794" s="62">
        <v>1.3882009242125384</v>
      </c>
      <c r="AX794" s="62">
        <v>1.3882009242125384</v>
      </c>
      <c r="AY794" s="62">
        <v>1.3882009242125384</v>
      </c>
      <c r="AZ794" s="62">
        <v>1.3882009242125384</v>
      </c>
      <c r="BA794" s="62">
        <v>1.3882009242125384</v>
      </c>
      <c r="BB794" s="62">
        <v>1.3882009242125384</v>
      </c>
      <c r="BC794" s="62">
        <v>1.3882009242125384</v>
      </c>
      <c r="BD794" s="62">
        <v>1.3882009242125384</v>
      </c>
      <c r="BE794" s="62">
        <v>1.3882009242125384</v>
      </c>
      <c r="BF794" s="62">
        <v>1.3882009242125384</v>
      </c>
      <c r="BG794" s="62">
        <v>1.3882009242125384</v>
      </c>
    </row>
    <row r="795" spans="1:59" x14ac:dyDescent="0.35">
      <c r="A795" s="2" t="s">
        <v>507</v>
      </c>
      <c r="B795" s="63" t="s">
        <v>86</v>
      </c>
      <c r="C795" s="99" t="s">
        <v>8</v>
      </c>
      <c r="D795" s="100" t="s">
        <v>28</v>
      </c>
      <c r="E795" s="89">
        <v>0.25</v>
      </c>
      <c r="F795" s="61">
        <v>1.0592778035019625</v>
      </c>
      <c r="G795" s="61">
        <v>0.93303146144026605</v>
      </c>
      <c r="H795" s="61">
        <v>0.9034104159614279</v>
      </c>
      <c r="I795" s="61">
        <v>0.88173087865965294</v>
      </c>
      <c r="J795" s="61">
        <v>0.89447290031010096</v>
      </c>
      <c r="K795" s="61">
        <v>0.93239677409784083</v>
      </c>
      <c r="L795" s="61">
        <v>0.97530139649324987</v>
      </c>
      <c r="M795" s="61">
        <v>1.0229502297206112</v>
      </c>
      <c r="N795" s="61">
        <v>1.0690566966850275</v>
      </c>
      <c r="O795" s="61">
        <v>1.1196262263593502</v>
      </c>
      <c r="P795" s="61">
        <v>1.1714955125146316</v>
      </c>
      <c r="Q795" s="61">
        <v>1.2245760753551074</v>
      </c>
      <c r="R795" s="61">
        <v>1.2787822653915268</v>
      </c>
      <c r="S795" s="61">
        <v>1.3368515546105886</v>
      </c>
      <c r="T795" s="61">
        <v>1.3958036290723674</v>
      </c>
      <c r="U795" s="61">
        <v>1.4555626041931913</v>
      </c>
      <c r="V795" s="61">
        <v>1.5160551209710427</v>
      </c>
      <c r="W795" s="61">
        <v>1.5798744875920103</v>
      </c>
      <c r="X795" s="61">
        <v>1.6442126604565752</v>
      </c>
      <c r="Y795" s="61">
        <v>1.7115944771084521</v>
      </c>
      <c r="Z795" s="61">
        <v>1.7792949962689033</v>
      </c>
      <c r="AA795" s="61">
        <v>1.8497723378141009</v>
      </c>
      <c r="AB795" s="61">
        <v>1.9203821668853229</v>
      </c>
      <c r="AC795" s="61">
        <v>1.9935176015345628</v>
      </c>
      <c r="AD795" s="61">
        <v>2.0666124903628091</v>
      </c>
      <c r="AE795" s="61">
        <v>2.141996620110362</v>
      </c>
      <c r="AF795" s="61">
        <v>2.2195234170987272</v>
      </c>
      <c r="AG795" s="61">
        <v>2.2967403432558329</v>
      </c>
      <c r="AH795" s="61">
        <v>2.3690521229145123</v>
      </c>
      <c r="AI795" s="61">
        <v>2.4478428727069637</v>
      </c>
      <c r="AJ795" s="61">
        <v>2.5460717690457169</v>
      </c>
      <c r="AK795" s="61">
        <v>2.619206919644427</v>
      </c>
      <c r="AL795" s="61">
        <v>2.7112831233142365</v>
      </c>
      <c r="AM795" s="61">
        <v>2.779018151651159</v>
      </c>
      <c r="AN795" s="61">
        <v>2.779018151651159</v>
      </c>
      <c r="AO795" s="61">
        <v>2.779018151651159</v>
      </c>
      <c r="AP795" s="61">
        <v>2.779018151651159</v>
      </c>
      <c r="AQ795" s="61">
        <v>2.779018151651159</v>
      </c>
      <c r="AR795" s="61">
        <v>2.779018151651159</v>
      </c>
      <c r="AS795" s="61">
        <v>2.779018151651159</v>
      </c>
      <c r="AT795" s="61">
        <v>2.779018151651159</v>
      </c>
      <c r="AU795" s="61">
        <v>2.779018151651159</v>
      </c>
      <c r="AV795" s="61">
        <v>2.779018151651159</v>
      </c>
      <c r="AW795" s="61">
        <v>2.779018151651159</v>
      </c>
      <c r="AX795" s="61">
        <v>2.779018151651159</v>
      </c>
      <c r="AY795" s="61">
        <v>2.779018151651159</v>
      </c>
      <c r="AZ795" s="61">
        <v>2.779018151651159</v>
      </c>
      <c r="BA795" s="61">
        <v>2.779018151651159</v>
      </c>
      <c r="BB795" s="61">
        <v>2.779018151651159</v>
      </c>
      <c r="BC795" s="61">
        <v>2.779018151651159</v>
      </c>
      <c r="BD795" s="61">
        <v>2.779018151651159</v>
      </c>
      <c r="BE795" s="61">
        <v>2.779018151651159</v>
      </c>
      <c r="BF795" s="61">
        <v>2.779018151651159</v>
      </c>
      <c r="BG795" s="61">
        <v>2.779018151651159</v>
      </c>
    </row>
    <row r="796" spans="1:59" x14ac:dyDescent="0.35">
      <c r="A796" s="2" t="s">
        <v>507</v>
      </c>
      <c r="B796" s="63" t="s">
        <v>86</v>
      </c>
      <c r="C796" s="99" t="s">
        <v>13</v>
      </c>
      <c r="D796" s="100" t="s">
        <v>28</v>
      </c>
      <c r="E796" s="89">
        <v>0.25</v>
      </c>
      <c r="F796" s="61">
        <v>1.0592778035019625</v>
      </c>
      <c r="G796" s="61">
        <v>0.93303146144026605</v>
      </c>
      <c r="H796" s="61">
        <v>0.9034104159614279</v>
      </c>
      <c r="I796" s="61">
        <v>0.88173087865965294</v>
      </c>
      <c r="J796" s="61">
        <v>0.89447290031010096</v>
      </c>
      <c r="K796" s="61">
        <v>0.93239677409784083</v>
      </c>
      <c r="L796" s="61">
        <v>0.97530139649324987</v>
      </c>
      <c r="M796" s="61">
        <v>1.0229502297206112</v>
      </c>
      <c r="N796" s="61">
        <v>1.0690566966850275</v>
      </c>
      <c r="O796" s="61">
        <v>1.1196262263593502</v>
      </c>
      <c r="P796" s="61">
        <v>1.1714955125146316</v>
      </c>
      <c r="Q796" s="61">
        <v>1.2245760753551074</v>
      </c>
      <c r="R796" s="61">
        <v>1.2787822653915268</v>
      </c>
      <c r="S796" s="61">
        <v>1.3368515546105886</v>
      </c>
      <c r="T796" s="61">
        <v>1.3958036290723674</v>
      </c>
      <c r="U796" s="61">
        <v>1.4555626041931913</v>
      </c>
      <c r="V796" s="61">
        <v>1.5160551209710427</v>
      </c>
      <c r="W796" s="61">
        <v>1.5798744875920103</v>
      </c>
      <c r="X796" s="61">
        <v>1.6442126604565752</v>
      </c>
      <c r="Y796" s="61">
        <v>1.7115944771084521</v>
      </c>
      <c r="Z796" s="61">
        <v>1.7792949962689033</v>
      </c>
      <c r="AA796" s="61">
        <v>1.8497723378141009</v>
      </c>
      <c r="AB796" s="61">
        <v>1.9203821668853229</v>
      </c>
      <c r="AC796" s="61">
        <v>1.9935176015345628</v>
      </c>
      <c r="AD796" s="61">
        <v>2.0666124903628091</v>
      </c>
      <c r="AE796" s="61">
        <v>2.141996620110362</v>
      </c>
      <c r="AF796" s="61">
        <v>2.2195234170987272</v>
      </c>
      <c r="AG796" s="61">
        <v>2.2967403432558329</v>
      </c>
      <c r="AH796" s="61">
        <v>2.3690521229145123</v>
      </c>
      <c r="AI796" s="61">
        <v>2.4478428727069637</v>
      </c>
      <c r="AJ796" s="61">
        <v>2.5460717690457169</v>
      </c>
      <c r="AK796" s="61">
        <v>2.619206919644427</v>
      </c>
      <c r="AL796" s="61">
        <v>2.7112831233142365</v>
      </c>
      <c r="AM796" s="61">
        <v>2.779018151651159</v>
      </c>
      <c r="AN796" s="61">
        <v>2.779018151651159</v>
      </c>
      <c r="AO796" s="61">
        <v>2.779018151651159</v>
      </c>
      <c r="AP796" s="61">
        <v>2.779018151651159</v>
      </c>
      <c r="AQ796" s="61">
        <v>2.779018151651159</v>
      </c>
      <c r="AR796" s="61">
        <v>2.779018151651159</v>
      </c>
      <c r="AS796" s="61">
        <v>2.779018151651159</v>
      </c>
      <c r="AT796" s="61">
        <v>2.779018151651159</v>
      </c>
      <c r="AU796" s="61">
        <v>2.779018151651159</v>
      </c>
      <c r="AV796" s="61">
        <v>2.779018151651159</v>
      </c>
      <c r="AW796" s="61">
        <v>2.779018151651159</v>
      </c>
      <c r="AX796" s="61">
        <v>2.779018151651159</v>
      </c>
      <c r="AY796" s="61">
        <v>2.779018151651159</v>
      </c>
      <c r="AZ796" s="61">
        <v>2.779018151651159</v>
      </c>
      <c r="BA796" s="61">
        <v>2.779018151651159</v>
      </c>
      <c r="BB796" s="61">
        <v>2.779018151651159</v>
      </c>
      <c r="BC796" s="61">
        <v>2.779018151651159</v>
      </c>
      <c r="BD796" s="61">
        <v>2.779018151651159</v>
      </c>
      <c r="BE796" s="61">
        <v>2.779018151651159</v>
      </c>
      <c r="BF796" s="61">
        <v>2.779018151651159</v>
      </c>
      <c r="BG796" s="61">
        <v>2.779018151651159</v>
      </c>
    </row>
    <row r="797" spans="1:59" x14ac:dyDescent="0.35">
      <c r="A797" s="2" t="s">
        <v>507</v>
      </c>
      <c r="B797" s="63" t="s">
        <v>86</v>
      </c>
      <c r="C797" s="99" t="s">
        <v>18</v>
      </c>
      <c r="D797" s="100" t="s">
        <v>28</v>
      </c>
      <c r="E797" s="89">
        <v>0.25</v>
      </c>
      <c r="F797" s="61">
        <v>1.0592778035019625</v>
      </c>
      <c r="G797" s="61">
        <v>0.93303146144026605</v>
      </c>
      <c r="H797" s="61">
        <v>0.9034104159614279</v>
      </c>
      <c r="I797" s="61">
        <v>0.88173087865965294</v>
      </c>
      <c r="J797" s="61">
        <v>0.89447290031010096</v>
      </c>
      <c r="K797" s="61">
        <v>0.93239677409784083</v>
      </c>
      <c r="L797" s="61">
        <v>0.97530139649324987</v>
      </c>
      <c r="M797" s="61">
        <v>1.0229502297206112</v>
      </c>
      <c r="N797" s="61">
        <v>1.0690566966850275</v>
      </c>
      <c r="O797" s="61">
        <v>1.1196262263593502</v>
      </c>
      <c r="P797" s="61">
        <v>1.1714955125146316</v>
      </c>
      <c r="Q797" s="61">
        <v>1.2245760753551074</v>
      </c>
      <c r="R797" s="61">
        <v>1.2787822653915268</v>
      </c>
      <c r="S797" s="61">
        <v>1.3368515546105886</v>
      </c>
      <c r="T797" s="61">
        <v>1.3958036290723674</v>
      </c>
      <c r="U797" s="61">
        <v>1.4555626041931913</v>
      </c>
      <c r="V797" s="61">
        <v>1.5160551209710427</v>
      </c>
      <c r="W797" s="61">
        <v>1.5798744875920103</v>
      </c>
      <c r="X797" s="61">
        <v>1.6442126604565752</v>
      </c>
      <c r="Y797" s="61">
        <v>1.7115944771084521</v>
      </c>
      <c r="Z797" s="61">
        <v>1.7792949962689033</v>
      </c>
      <c r="AA797" s="61">
        <v>1.8497723378141009</v>
      </c>
      <c r="AB797" s="61">
        <v>1.9203821668853229</v>
      </c>
      <c r="AC797" s="61">
        <v>1.9935176015345628</v>
      </c>
      <c r="AD797" s="61">
        <v>2.0666124903628091</v>
      </c>
      <c r="AE797" s="61">
        <v>2.141996620110362</v>
      </c>
      <c r="AF797" s="61">
        <v>2.2195234170987272</v>
      </c>
      <c r="AG797" s="61">
        <v>2.2967403432558329</v>
      </c>
      <c r="AH797" s="61">
        <v>2.3690521229145123</v>
      </c>
      <c r="AI797" s="61">
        <v>2.4478428727069637</v>
      </c>
      <c r="AJ797" s="61">
        <v>2.5460717690457169</v>
      </c>
      <c r="AK797" s="61">
        <v>2.619206919644427</v>
      </c>
      <c r="AL797" s="61">
        <v>2.7112831233142365</v>
      </c>
      <c r="AM797" s="61">
        <v>2.779018151651159</v>
      </c>
      <c r="AN797" s="61">
        <v>2.779018151651159</v>
      </c>
      <c r="AO797" s="61">
        <v>2.779018151651159</v>
      </c>
      <c r="AP797" s="61">
        <v>2.779018151651159</v>
      </c>
      <c r="AQ797" s="61">
        <v>2.779018151651159</v>
      </c>
      <c r="AR797" s="61">
        <v>2.779018151651159</v>
      </c>
      <c r="AS797" s="61">
        <v>2.779018151651159</v>
      </c>
      <c r="AT797" s="61">
        <v>2.779018151651159</v>
      </c>
      <c r="AU797" s="61">
        <v>2.779018151651159</v>
      </c>
      <c r="AV797" s="61">
        <v>2.779018151651159</v>
      </c>
      <c r="AW797" s="61">
        <v>2.779018151651159</v>
      </c>
      <c r="AX797" s="61">
        <v>2.779018151651159</v>
      </c>
      <c r="AY797" s="61">
        <v>2.779018151651159</v>
      </c>
      <c r="AZ797" s="61">
        <v>2.779018151651159</v>
      </c>
      <c r="BA797" s="61">
        <v>2.779018151651159</v>
      </c>
      <c r="BB797" s="61">
        <v>2.779018151651159</v>
      </c>
      <c r="BC797" s="61">
        <v>2.779018151651159</v>
      </c>
      <c r="BD797" s="61">
        <v>2.779018151651159</v>
      </c>
      <c r="BE797" s="61">
        <v>2.779018151651159</v>
      </c>
      <c r="BF797" s="61">
        <v>2.779018151651159</v>
      </c>
      <c r="BG797" s="61">
        <v>2.779018151651159</v>
      </c>
    </row>
    <row r="798" spans="1:59" x14ac:dyDescent="0.35">
      <c r="A798" s="2" t="s">
        <v>507</v>
      </c>
      <c r="B798" s="63" t="s">
        <v>86</v>
      </c>
      <c r="C798" s="99" t="s">
        <v>23</v>
      </c>
      <c r="D798" s="100" t="s">
        <v>28</v>
      </c>
      <c r="E798" s="89">
        <v>0.25</v>
      </c>
      <c r="F798" s="61">
        <v>1.0592778035019625</v>
      </c>
      <c r="G798" s="61">
        <v>0.93303146144026605</v>
      </c>
      <c r="H798" s="61">
        <v>0.9034104159614279</v>
      </c>
      <c r="I798" s="61">
        <v>0.88173087865965294</v>
      </c>
      <c r="J798" s="61">
        <v>0.89447290031010096</v>
      </c>
      <c r="K798" s="61">
        <v>0.93239677409784083</v>
      </c>
      <c r="L798" s="61">
        <v>0.97530139649324987</v>
      </c>
      <c r="M798" s="61">
        <v>1.0229502297206112</v>
      </c>
      <c r="N798" s="61">
        <v>1.0690566966850275</v>
      </c>
      <c r="O798" s="61">
        <v>1.1196262263593502</v>
      </c>
      <c r="P798" s="61">
        <v>1.1714955125146316</v>
      </c>
      <c r="Q798" s="61">
        <v>1.2245760753551074</v>
      </c>
      <c r="R798" s="61">
        <v>1.2787822653915268</v>
      </c>
      <c r="S798" s="61">
        <v>1.3368515546105886</v>
      </c>
      <c r="T798" s="61">
        <v>1.3958036290723674</v>
      </c>
      <c r="U798" s="61">
        <v>1.4555626041931913</v>
      </c>
      <c r="V798" s="61">
        <v>1.5160551209710427</v>
      </c>
      <c r="W798" s="61">
        <v>1.5798744875920103</v>
      </c>
      <c r="X798" s="61">
        <v>1.6442126604565752</v>
      </c>
      <c r="Y798" s="61">
        <v>1.7115944771084521</v>
      </c>
      <c r="Z798" s="61">
        <v>1.7792949962689033</v>
      </c>
      <c r="AA798" s="61">
        <v>1.8497723378141009</v>
      </c>
      <c r="AB798" s="61">
        <v>1.9203821668853229</v>
      </c>
      <c r="AC798" s="61">
        <v>1.9935176015345628</v>
      </c>
      <c r="AD798" s="61">
        <v>2.0666124903628091</v>
      </c>
      <c r="AE798" s="61">
        <v>2.141996620110362</v>
      </c>
      <c r="AF798" s="61">
        <v>2.2195234170987272</v>
      </c>
      <c r="AG798" s="61">
        <v>2.2967403432558329</v>
      </c>
      <c r="AH798" s="61">
        <v>2.3690521229145123</v>
      </c>
      <c r="AI798" s="61">
        <v>2.4478428727069637</v>
      </c>
      <c r="AJ798" s="61">
        <v>2.5460717690457169</v>
      </c>
      <c r="AK798" s="61">
        <v>2.619206919644427</v>
      </c>
      <c r="AL798" s="61">
        <v>2.7112831233142365</v>
      </c>
      <c r="AM798" s="61">
        <v>2.779018151651159</v>
      </c>
      <c r="AN798" s="61">
        <v>2.779018151651159</v>
      </c>
      <c r="AO798" s="61">
        <v>2.779018151651159</v>
      </c>
      <c r="AP798" s="61">
        <v>2.779018151651159</v>
      </c>
      <c r="AQ798" s="61">
        <v>2.779018151651159</v>
      </c>
      <c r="AR798" s="61">
        <v>2.779018151651159</v>
      </c>
      <c r="AS798" s="61">
        <v>2.779018151651159</v>
      </c>
      <c r="AT798" s="61">
        <v>2.779018151651159</v>
      </c>
      <c r="AU798" s="61">
        <v>2.779018151651159</v>
      </c>
      <c r="AV798" s="61">
        <v>2.779018151651159</v>
      </c>
      <c r="AW798" s="61">
        <v>2.779018151651159</v>
      </c>
      <c r="AX798" s="61">
        <v>2.779018151651159</v>
      </c>
      <c r="AY798" s="61">
        <v>2.779018151651159</v>
      </c>
      <c r="AZ798" s="61">
        <v>2.779018151651159</v>
      </c>
      <c r="BA798" s="61">
        <v>2.779018151651159</v>
      </c>
      <c r="BB798" s="61">
        <v>2.779018151651159</v>
      </c>
      <c r="BC798" s="61">
        <v>2.779018151651159</v>
      </c>
      <c r="BD798" s="61">
        <v>2.779018151651159</v>
      </c>
      <c r="BE798" s="61">
        <v>2.779018151651159</v>
      </c>
      <c r="BF798" s="61">
        <v>2.779018151651159</v>
      </c>
      <c r="BG798" s="61">
        <v>2.779018151651159</v>
      </c>
    </row>
    <row r="799" spans="1:59" x14ac:dyDescent="0.35">
      <c r="A799" s="2" t="s">
        <v>507</v>
      </c>
      <c r="B799" s="4" t="s">
        <v>87</v>
      </c>
      <c r="C799" s="29" t="s">
        <v>50</v>
      </c>
      <c r="D799" s="24" t="s">
        <v>7</v>
      </c>
      <c r="E799" s="102">
        <v>1.9512876459410766E-3</v>
      </c>
      <c r="F799" s="61">
        <v>1.2457859607605567E-3</v>
      </c>
      <c r="G799" s="61">
        <v>1.2814543657722617E-3</v>
      </c>
      <c r="H799" s="61">
        <v>1.3171227707839668E-3</v>
      </c>
      <c r="I799" s="61">
        <v>1.3527911757956717E-3</v>
      </c>
      <c r="J799" s="61">
        <v>1.3884595808073765E-3</v>
      </c>
      <c r="K799" s="61">
        <v>1.4241279858190816E-3</v>
      </c>
      <c r="L799" s="61">
        <v>1.4597963908307865E-3</v>
      </c>
      <c r="M799" s="61">
        <v>1.4954647958424917E-3</v>
      </c>
      <c r="N799" s="61">
        <v>1.5311332008541962E-3</v>
      </c>
      <c r="O799" s="61">
        <v>1.5668016058659013E-3</v>
      </c>
      <c r="P799" s="61">
        <v>1.6024700108776065E-3</v>
      </c>
      <c r="Q799" s="61">
        <v>1.6381384158893114E-3</v>
      </c>
      <c r="R799" s="61">
        <v>1.6738068209010159E-3</v>
      </c>
      <c r="S799" s="61">
        <v>1.7094752259127211E-3</v>
      </c>
      <c r="T799" s="61">
        <v>1.7315216800086188E-3</v>
      </c>
      <c r="U799" s="61">
        <v>1.7535681341045164E-3</v>
      </c>
      <c r="V799" s="61">
        <v>1.7756145882004137E-3</v>
      </c>
      <c r="W799" s="61">
        <v>1.7976610422963115E-3</v>
      </c>
      <c r="X799" s="61">
        <v>1.8197074963922091E-3</v>
      </c>
      <c r="Y799" s="61">
        <v>1.8411517561927999E-3</v>
      </c>
      <c r="Z799" s="61">
        <v>1.8625960159933904E-3</v>
      </c>
      <c r="AA799" s="61">
        <v>1.8840402757939812E-3</v>
      </c>
      <c r="AB799" s="61">
        <v>1.9054845355945718E-3</v>
      </c>
      <c r="AC799" s="61">
        <v>1.9269287953951626E-3</v>
      </c>
      <c r="AD799" s="61">
        <v>1.9476800581200999E-3</v>
      </c>
      <c r="AE799" s="61">
        <v>1.9684313208450373E-3</v>
      </c>
      <c r="AF799" s="61">
        <v>1.9891825835699748E-3</v>
      </c>
      <c r="AG799" s="61">
        <v>2.009933846294912E-3</v>
      </c>
      <c r="AH799" s="61">
        <v>2.0306851090198495E-3</v>
      </c>
      <c r="AI799" s="61">
        <v>2.0514363717447867E-3</v>
      </c>
      <c r="AJ799" s="61">
        <v>2.0721876344697247E-3</v>
      </c>
      <c r="AK799" s="61">
        <v>2.0929388971946618E-3</v>
      </c>
      <c r="AL799" s="61">
        <v>2.1136901599195994E-3</v>
      </c>
      <c r="AM799" s="62">
        <v>2.1344414226445369E-3</v>
      </c>
      <c r="AN799" s="62">
        <v>2.1344414226445369E-3</v>
      </c>
      <c r="AO799" s="62">
        <v>2.1344414226445369E-3</v>
      </c>
      <c r="AP799" s="62">
        <v>2.1344414226445369E-3</v>
      </c>
      <c r="AQ799" s="62">
        <v>2.1344414226445369E-3</v>
      </c>
      <c r="AR799" s="62">
        <v>2.1344414226445369E-3</v>
      </c>
      <c r="AS799" s="62">
        <v>2.1344414226445369E-3</v>
      </c>
      <c r="AT799" s="62">
        <v>2.1344414226445369E-3</v>
      </c>
      <c r="AU799" s="62">
        <v>2.1344414226445369E-3</v>
      </c>
      <c r="AV799" s="62">
        <v>2.1344414226445369E-3</v>
      </c>
      <c r="AW799" s="62">
        <v>2.1344414226445369E-3</v>
      </c>
      <c r="AX799" s="62">
        <v>2.1344414226445369E-3</v>
      </c>
      <c r="AY799" s="62">
        <v>2.1344414226445369E-3</v>
      </c>
      <c r="AZ799" s="62">
        <v>2.1344414226445369E-3</v>
      </c>
      <c r="BA799" s="62">
        <v>2.1344414226445369E-3</v>
      </c>
      <c r="BB799" s="62">
        <v>2.1344414226445369E-3</v>
      </c>
      <c r="BC799" s="62">
        <v>2.1344414226445369E-3</v>
      </c>
      <c r="BD799" s="62">
        <v>2.1344414226445369E-3</v>
      </c>
      <c r="BE799" s="62">
        <v>2.1344414226445369E-3</v>
      </c>
      <c r="BF799" s="62">
        <v>2.1344414226445369E-3</v>
      </c>
      <c r="BG799" s="62">
        <v>2.1344414226445369E-3</v>
      </c>
    </row>
    <row r="800" spans="1:59" x14ac:dyDescent="0.35">
      <c r="A800" s="2" t="s">
        <v>507</v>
      </c>
      <c r="B800" s="4" t="s">
        <v>87</v>
      </c>
      <c r="C800" s="29" t="s">
        <v>6</v>
      </c>
      <c r="D800" s="24" t="s">
        <v>7</v>
      </c>
      <c r="E800" s="102">
        <v>3.8537991537432349E-2</v>
      </c>
      <c r="F800" s="61">
        <v>2.4604311370037824E-2</v>
      </c>
      <c r="G800" s="61">
        <v>2.5308763475473998E-2</v>
      </c>
      <c r="H800" s="61">
        <v>2.601321558091018E-2</v>
      </c>
      <c r="I800" s="61">
        <v>2.6717667686346355E-2</v>
      </c>
      <c r="J800" s="61">
        <v>2.7422119791782534E-2</v>
      </c>
      <c r="K800" s="61">
        <v>2.8126571897218712E-2</v>
      </c>
      <c r="L800" s="61">
        <v>2.883102400265489E-2</v>
      </c>
      <c r="M800" s="61">
        <v>2.9535476108091072E-2</v>
      </c>
      <c r="N800" s="61">
        <v>3.0239928213527247E-2</v>
      </c>
      <c r="O800" s="61">
        <v>3.0944380318963426E-2</v>
      </c>
      <c r="P800" s="61">
        <v>3.1648832424399601E-2</v>
      </c>
      <c r="Q800" s="61">
        <v>3.2353284529835782E-2</v>
      </c>
      <c r="R800" s="61">
        <v>3.3057736635271957E-2</v>
      </c>
      <c r="S800" s="61">
        <v>3.3762188740708132E-2</v>
      </c>
      <c r="T800" s="61">
        <v>3.4197606892996148E-2</v>
      </c>
      <c r="U800" s="61">
        <v>3.4633025045284163E-2</v>
      </c>
      <c r="V800" s="61">
        <v>3.5068443197572179E-2</v>
      </c>
      <c r="W800" s="61">
        <v>3.5503861349860194E-2</v>
      </c>
      <c r="X800" s="61">
        <v>3.5939279502148209E-2</v>
      </c>
      <c r="Y800" s="61">
        <v>3.6362804298423493E-2</v>
      </c>
      <c r="Z800" s="61">
        <v>3.6786329094698762E-2</v>
      </c>
      <c r="AA800" s="61">
        <v>3.7209853890974046E-2</v>
      </c>
      <c r="AB800" s="61">
        <v>3.7633378687249329E-2</v>
      </c>
      <c r="AC800" s="61">
        <v>3.8056903483524605E-2</v>
      </c>
      <c r="AD800" s="61">
        <v>3.8466741566058553E-2</v>
      </c>
      <c r="AE800" s="61">
        <v>3.8876579648592501E-2</v>
      </c>
      <c r="AF800" s="61">
        <v>3.9286417731126455E-2</v>
      </c>
      <c r="AG800" s="61">
        <v>3.9696255813660403E-2</v>
      </c>
      <c r="AH800" s="61">
        <v>4.010609389619435E-2</v>
      </c>
      <c r="AI800" s="61">
        <v>4.0515931978728298E-2</v>
      </c>
      <c r="AJ800" s="61">
        <v>4.0925770061262245E-2</v>
      </c>
      <c r="AK800" s="61">
        <v>4.1335608143796193E-2</v>
      </c>
      <c r="AL800" s="61">
        <v>4.1745446226330155E-2</v>
      </c>
      <c r="AM800" s="62">
        <v>4.2155284308864095E-2</v>
      </c>
      <c r="AN800" s="62">
        <v>4.2155284308864095E-2</v>
      </c>
      <c r="AO800" s="62">
        <v>4.2155284308864095E-2</v>
      </c>
      <c r="AP800" s="62">
        <v>4.2155284308864095E-2</v>
      </c>
      <c r="AQ800" s="62">
        <v>4.2155284308864095E-2</v>
      </c>
      <c r="AR800" s="62">
        <v>4.2155284308864095E-2</v>
      </c>
      <c r="AS800" s="62">
        <v>4.2155284308864095E-2</v>
      </c>
      <c r="AT800" s="62">
        <v>4.2155284308864095E-2</v>
      </c>
      <c r="AU800" s="62">
        <v>4.2155284308864095E-2</v>
      </c>
      <c r="AV800" s="62">
        <v>4.2155284308864095E-2</v>
      </c>
      <c r="AW800" s="62">
        <v>4.2155284308864095E-2</v>
      </c>
      <c r="AX800" s="62">
        <v>4.2155284308864095E-2</v>
      </c>
      <c r="AY800" s="62">
        <v>4.2155284308864095E-2</v>
      </c>
      <c r="AZ800" s="62">
        <v>4.2155284308864095E-2</v>
      </c>
      <c r="BA800" s="62">
        <v>4.2155284308864095E-2</v>
      </c>
      <c r="BB800" s="62">
        <v>4.2155284308864095E-2</v>
      </c>
      <c r="BC800" s="62">
        <v>4.2155284308864095E-2</v>
      </c>
      <c r="BD800" s="62">
        <v>4.2155284308864095E-2</v>
      </c>
      <c r="BE800" s="62">
        <v>4.2155284308864095E-2</v>
      </c>
      <c r="BF800" s="62">
        <v>4.2155284308864095E-2</v>
      </c>
      <c r="BG800" s="62">
        <v>4.2155284308864095E-2</v>
      </c>
    </row>
    <row r="801" spans="1:59" x14ac:dyDescent="0.35">
      <c r="A801" s="2" t="s">
        <v>507</v>
      </c>
      <c r="B801" s="4" t="s">
        <v>87</v>
      </c>
      <c r="C801" s="29" t="s">
        <v>8</v>
      </c>
      <c r="D801" s="24" t="s">
        <v>7</v>
      </c>
      <c r="E801" s="102">
        <v>0.90504083579578221</v>
      </c>
      <c r="F801" s="61">
        <v>0.57781699663537611</v>
      </c>
      <c r="G801" s="61">
        <v>0.59436061753639746</v>
      </c>
      <c r="H801" s="61">
        <v>0.61090423843741914</v>
      </c>
      <c r="I801" s="61">
        <v>0.62744785933844061</v>
      </c>
      <c r="J801" s="61">
        <v>0.64399148023946229</v>
      </c>
      <c r="K801" s="61">
        <v>0.66053510114048375</v>
      </c>
      <c r="L801" s="61">
        <v>0.67707872204150521</v>
      </c>
      <c r="M801" s="61">
        <v>0.69362234294252689</v>
      </c>
      <c r="N801" s="61">
        <v>0.71016596384354824</v>
      </c>
      <c r="O801" s="61">
        <v>0.72670958474456993</v>
      </c>
      <c r="P801" s="61">
        <v>0.7432532056455915</v>
      </c>
      <c r="Q801" s="61">
        <v>0.75979682654661307</v>
      </c>
      <c r="R801" s="61">
        <v>0.77634044744763442</v>
      </c>
      <c r="S801" s="61">
        <v>0.79288406834865599</v>
      </c>
      <c r="T801" s="61">
        <v>0.8031095936743502</v>
      </c>
      <c r="U801" s="61">
        <v>0.81333511900004429</v>
      </c>
      <c r="V801" s="61">
        <v>0.82356064432573828</v>
      </c>
      <c r="W801" s="61">
        <v>0.83378616965143248</v>
      </c>
      <c r="X801" s="61">
        <v>0.84401169497712658</v>
      </c>
      <c r="Y801" s="61">
        <v>0.85395791221133066</v>
      </c>
      <c r="Z801" s="61">
        <v>0.86390412944553463</v>
      </c>
      <c r="AA801" s="61">
        <v>0.8738503466797386</v>
      </c>
      <c r="AB801" s="61">
        <v>0.88379656391394257</v>
      </c>
      <c r="AC801" s="61">
        <v>0.89374278114814665</v>
      </c>
      <c r="AD801" s="61">
        <v>0.90336757439657489</v>
      </c>
      <c r="AE801" s="61">
        <v>0.91299236764500313</v>
      </c>
      <c r="AF801" s="61">
        <v>0.92261716089343149</v>
      </c>
      <c r="AG801" s="61">
        <v>0.93224195414185962</v>
      </c>
      <c r="AH801" s="61">
        <v>0.94186674739028808</v>
      </c>
      <c r="AI801" s="61">
        <v>0.95149154063871633</v>
      </c>
      <c r="AJ801" s="61">
        <v>0.96111633388714468</v>
      </c>
      <c r="AK801" s="61">
        <v>0.97074112713557292</v>
      </c>
      <c r="AL801" s="61">
        <v>0.98036592038400139</v>
      </c>
      <c r="AM801" s="62">
        <v>0.98999071363242952</v>
      </c>
      <c r="AN801" s="62">
        <v>0.98999071363242952</v>
      </c>
      <c r="AO801" s="62">
        <v>0.98999071363242952</v>
      </c>
      <c r="AP801" s="62">
        <v>0.98999071363242952</v>
      </c>
      <c r="AQ801" s="62">
        <v>0.98999071363242952</v>
      </c>
      <c r="AR801" s="62">
        <v>0.98999071363242952</v>
      </c>
      <c r="AS801" s="62">
        <v>0.98999071363242952</v>
      </c>
      <c r="AT801" s="62">
        <v>0.98999071363242952</v>
      </c>
      <c r="AU801" s="62">
        <v>0.98999071363242952</v>
      </c>
      <c r="AV801" s="62">
        <v>0.98999071363242952</v>
      </c>
      <c r="AW801" s="62">
        <v>0.98999071363242952</v>
      </c>
      <c r="AX801" s="62">
        <v>0.98999071363242952</v>
      </c>
      <c r="AY801" s="62">
        <v>0.98999071363242952</v>
      </c>
      <c r="AZ801" s="62">
        <v>0.98999071363242952</v>
      </c>
      <c r="BA801" s="62">
        <v>0.98999071363242952</v>
      </c>
      <c r="BB801" s="62">
        <v>0.98999071363242952</v>
      </c>
      <c r="BC801" s="62">
        <v>0.98999071363242952</v>
      </c>
      <c r="BD801" s="62">
        <v>0.98999071363242952</v>
      </c>
      <c r="BE801" s="62">
        <v>0.98999071363242952</v>
      </c>
      <c r="BF801" s="62">
        <v>0.98999071363242952</v>
      </c>
      <c r="BG801" s="62">
        <v>0.98999071363242952</v>
      </c>
    </row>
    <row r="802" spans="1:59" x14ac:dyDescent="0.35">
      <c r="A802" s="2" t="s">
        <v>507</v>
      </c>
      <c r="B802" s="4" t="s">
        <v>87</v>
      </c>
      <c r="C802" s="29" t="s">
        <v>88</v>
      </c>
      <c r="D802" s="24" t="s">
        <v>7</v>
      </c>
      <c r="E802" s="102">
        <v>1.3319270894973242E-2</v>
      </c>
      <c r="F802" s="61">
        <v>8.5035954196910988E-3</v>
      </c>
      <c r="G802" s="61">
        <v>8.7470639568546157E-3</v>
      </c>
      <c r="H802" s="61">
        <v>8.9905324940181344E-3</v>
      </c>
      <c r="I802" s="61">
        <v>9.2340010311816514E-3</v>
      </c>
      <c r="J802" s="61">
        <v>9.4774695683451718E-3</v>
      </c>
      <c r="K802" s="61">
        <v>9.7209381055086905E-3</v>
      </c>
      <c r="L802" s="61">
        <v>9.9644066426722074E-3</v>
      </c>
      <c r="M802" s="61">
        <v>1.0207875179835726E-2</v>
      </c>
      <c r="N802" s="61">
        <v>1.0451343716999245E-2</v>
      </c>
      <c r="O802" s="61">
        <v>1.0694812254162765E-2</v>
      </c>
      <c r="P802" s="61">
        <v>1.0938280791326284E-2</v>
      </c>
      <c r="Q802" s="61">
        <v>1.1181749328489801E-2</v>
      </c>
      <c r="R802" s="61">
        <v>1.1425217865653318E-2</v>
      </c>
      <c r="S802" s="61">
        <v>1.1668686402816836E-2</v>
      </c>
      <c r="T802" s="61">
        <v>1.181917302891098E-2</v>
      </c>
      <c r="U802" s="61">
        <v>1.196965965500512E-2</v>
      </c>
      <c r="V802" s="61">
        <v>1.2120146281099262E-2</v>
      </c>
      <c r="W802" s="61">
        <v>1.2270632907193402E-2</v>
      </c>
      <c r="X802" s="61">
        <v>1.2421119533287546E-2</v>
      </c>
      <c r="Y802" s="61">
        <v>1.2567495648577561E-2</v>
      </c>
      <c r="Z802" s="61">
        <v>1.2713871763867575E-2</v>
      </c>
      <c r="AA802" s="61">
        <v>1.2860247879157589E-2</v>
      </c>
      <c r="AB802" s="61">
        <v>1.3006623994447603E-2</v>
      </c>
      <c r="AC802" s="61">
        <v>1.3153000109737618E-2</v>
      </c>
      <c r="AD802" s="61">
        <v>1.3294645904616261E-2</v>
      </c>
      <c r="AE802" s="61">
        <v>1.3436291699494908E-2</v>
      </c>
      <c r="AF802" s="61">
        <v>1.3577937494373551E-2</v>
      </c>
      <c r="AG802" s="61">
        <v>1.3719583289252194E-2</v>
      </c>
      <c r="AH802" s="61">
        <v>1.3861229084130839E-2</v>
      </c>
      <c r="AI802" s="61">
        <v>1.4002874879009482E-2</v>
      </c>
      <c r="AJ802" s="61">
        <v>1.4144520673888128E-2</v>
      </c>
      <c r="AK802" s="61">
        <v>1.4286166468766771E-2</v>
      </c>
      <c r="AL802" s="61">
        <v>1.4427812263645416E-2</v>
      </c>
      <c r="AM802" s="62">
        <v>1.4569458058524059E-2</v>
      </c>
      <c r="AN802" s="62">
        <v>1.4569458058524059E-2</v>
      </c>
      <c r="AO802" s="62">
        <v>1.4569458058524059E-2</v>
      </c>
      <c r="AP802" s="62">
        <v>1.4569458058524059E-2</v>
      </c>
      <c r="AQ802" s="62">
        <v>1.4569458058524059E-2</v>
      </c>
      <c r="AR802" s="62">
        <v>1.4569458058524059E-2</v>
      </c>
      <c r="AS802" s="62">
        <v>1.4569458058524059E-2</v>
      </c>
      <c r="AT802" s="62">
        <v>1.4569458058524059E-2</v>
      </c>
      <c r="AU802" s="62">
        <v>1.4569458058524059E-2</v>
      </c>
      <c r="AV802" s="62">
        <v>1.4569458058524059E-2</v>
      </c>
      <c r="AW802" s="62">
        <v>1.4569458058524059E-2</v>
      </c>
      <c r="AX802" s="62">
        <v>1.4569458058524059E-2</v>
      </c>
      <c r="AY802" s="62">
        <v>1.4569458058524059E-2</v>
      </c>
      <c r="AZ802" s="62">
        <v>1.4569458058524059E-2</v>
      </c>
      <c r="BA802" s="62">
        <v>1.4569458058524059E-2</v>
      </c>
      <c r="BB802" s="62">
        <v>1.4569458058524059E-2</v>
      </c>
      <c r="BC802" s="62">
        <v>1.4569458058524059E-2</v>
      </c>
      <c r="BD802" s="62">
        <v>1.4569458058524059E-2</v>
      </c>
      <c r="BE802" s="62">
        <v>1.4569458058524059E-2</v>
      </c>
      <c r="BF802" s="62">
        <v>1.4569458058524059E-2</v>
      </c>
      <c r="BG802" s="62">
        <v>1.4569458058524059E-2</v>
      </c>
    </row>
    <row r="803" spans="1:59" x14ac:dyDescent="0.35">
      <c r="A803" s="2" t="s">
        <v>507</v>
      </c>
      <c r="B803" s="4" t="s">
        <v>87</v>
      </c>
      <c r="C803" s="28" t="s">
        <v>89</v>
      </c>
      <c r="D803" s="24" t="s">
        <v>7</v>
      </c>
      <c r="E803" s="102">
        <v>4.1150614125871836E-2</v>
      </c>
      <c r="F803" s="61">
        <v>2.6272322003023763E-2</v>
      </c>
      <c r="G803" s="61">
        <v>2.7024531332168616E-2</v>
      </c>
      <c r="H803" s="61">
        <v>2.7776740661313474E-2</v>
      </c>
      <c r="I803" s="61">
        <v>2.8528949990458328E-2</v>
      </c>
      <c r="J803" s="61">
        <v>2.9281159319603189E-2</v>
      </c>
      <c r="K803" s="61">
        <v>3.0033368648748046E-2</v>
      </c>
      <c r="L803" s="61">
        <v>3.07855779778929E-2</v>
      </c>
      <c r="M803" s="61">
        <v>3.1537787307037761E-2</v>
      </c>
      <c r="N803" s="61">
        <v>3.2289996636182615E-2</v>
      </c>
      <c r="O803" s="61">
        <v>3.3042205965327469E-2</v>
      </c>
      <c r="P803" s="61">
        <v>3.379441529447233E-2</v>
      </c>
      <c r="Q803" s="61">
        <v>3.4546624623617184E-2</v>
      </c>
      <c r="R803" s="61">
        <v>3.5298833952762038E-2</v>
      </c>
      <c r="S803" s="61">
        <v>3.6051043281906892E-2</v>
      </c>
      <c r="T803" s="61">
        <v>3.6515979923734752E-2</v>
      </c>
      <c r="U803" s="61">
        <v>3.6980916565562606E-2</v>
      </c>
      <c r="V803" s="61">
        <v>3.744585320739046E-2</v>
      </c>
      <c r="W803" s="61">
        <v>3.7910789849218328E-2</v>
      </c>
      <c r="X803" s="61">
        <v>3.8375726491046182E-2</v>
      </c>
      <c r="Y803" s="61">
        <v>3.8827963485476319E-2</v>
      </c>
      <c r="Z803" s="61">
        <v>3.9280200479906463E-2</v>
      </c>
      <c r="AA803" s="61">
        <v>3.9732437474336593E-2</v>
      </c>
      <c r="AB803" s="61">
        <v>4.0184674468766737E-2</v>
      </c>
      <c r="AC803" s="61">
        <v>4.0636911463196874E-2</v>
      </c>
      <c r="AD803" s="61">
        <v>4.1074533874631065E-2</v>
      </c>
      <c r="AE803" s="61">
        <v>4.1512156286065263E-2</v>
      </c>
      <c r="AF803" s="61">
        <v>4.1949778697499461E-2</v>
      </c>
      <c r="AG803" s="61">
        <v>4.2387401108933652E-2</v>
      </c>
      <c r="AH803" s="61">
        <v>4.282502352036785E-2</v>
      </c>
      <c r="AI803" s="61">
        <v>4.3262645931802041E-2</v>
      </c>
      <c r="AJ803" s="61">
        <v>4.3700268343236238E-2</v>
      </c>
      <c r="AK803" s="61">
        <v>4.4137890754670429E-2</v>
      </c>
      <c r="AL803" s="61">
        <v>4.4575513166104634E-2</v>
      </c>
      <c r="AM803" s="62">
        <v>4.5013135577538825E-2</v>
      </c>
      <c r="AN803" s="62">
        <v>4.5013135577538825E-2</v>
      </c>
      <c r="AO803" s="62">
        <v>4.5013135577538825E-2</v>
      </c>
      <c r="AP803" s="62">
        <v>4.5013135577538825E-2</v>
      </c>
      <c r="AQ803" s="62">
        <v>4.5013135577538825E-2</v>
      </c>
      <c r="AR803" s="62">
        <v>4.5013135577538825E-2</v>
      </c>
      <c r="AS803" s="62">
        <v>4.5013135577538825E-2</v>
      </c>
      <c r="AT803" s="62">
        <v>4.5013135577538825E-2</v>
      </c>
      <c r="AU803" s="62">
        <v>4.5013135577538825E-2</v>
      </c>
      <c r="AV803" s="62">
        <v>4.5013135577538825E-2</v>
      </c>
      <c r="AW803" s="62">
        <v>4.5013135577538825E-2</v>
      </c>
      <c r="AX803" s="62">
        <v>4.5013135577538825E-2</v>
      </c>
      <c r="AY803" s="62">
        <v>4.5013135577538825E-2</v>
      </c>
      <c r="AZ803" s="62">
        <v>4.5013135577538825E-2</v>
      </c>
      <c r="BA803" s="62">
        <v>4.5013135577538825E-2</v>
      </c>
      <c r="BB803" s="62">
        <v>4.5013135577538825E-2</v>
      </c>
      <c r="BC803" s="62">
        <v>4.5013135577538825E-2</v>
      </c>
      <c r="BD803" s="62">
        <v>4.5013135577538825E-2</v>
      </c>
      <c r="BE803" s="62">
        <v>4.5013135577538825E-2</v>
      </c>
      <c r="BF803" s="62">
        <v>4.5013135577538825E-2</v>
      </c>
      <c r="BG803" s="62">
        <v>4.5013135577538825E-2</v>
      </c>
    </row>
    <row r="804" spans="1:59" x14ac:dyDescent="0.35">
      <c r="A804" s="2" t="s">
        <v>507</v>
      </c>
      <c r="B804" s="4" t="s">
        <v>87</v>
      </c>
      <c r="C804" s="29" t="s">
        <v>54</v>
      </c>
      <c r="D804" s="24" t="s">
        <v>7</v>
      </c>
      <c r="E804" s="102">
        <v>1.9512876459410766E-3</v>
      </c>
      <c r="F804" s="61">
        <v>1.3947765802852528E-2</v>
      </c>
      <c r="G804" s="61">
        <v>1.4355660981613031E-2</v>
      </c>
      <c r="H804" s="61">
        <v>1.4763556160373536E-2</v>
      </c>
      <c r="I804" s="61">
        <v>1.5171451339134041E-2</v>
      </c>
      <c r="J804" s="61">
        <v>1.5579346517894544E-2</v>
      </c>
      <c r="K804" s="61">
        <v>1.5987241696655052E-2</v>
      </c>
      <c r="L804" s="61">
        <v>1.6395136875415554E-2</v>
      </c>
      <c r="M804" s="61">
        <v>1.6803032054176062E-2</v>
      </c>
      <c r="N804" s="61">
        <v>1.7210927232936563E-2</v>
      </c>
      <c r="O804" s="61">
        <v>1.7618822411697068E-2</v>
      </c>
      <c r="P804" s="61">
        <v>1.8026717590457573E-2</v>
      </c>
      <c r="Q804" s="61">
        <v>1.8434612769218074E-2</v>
      </c>
      <c r="R804" s="61">
        <v>1.8842507947978582E-2</v>
      </c>
      <c r="S804" s="61">
        <v>1.9250403126739084E-2</v>
      </c>
      <c r="T804" s="61">
        <v>1.960051880081766E-2</v>
      </c>
      <c r="U804" s="61">
        <v>1.9950634474896242E-2</v>
      </c>
      <c r="V804" s="61">
        <v>2.0300750148974818E-2</v>
      </c>
      <c r="W804" s="61">
        <v>2.0650865823053397E-2</v>
      </c>
      <c r="X804" s="61">
        <v>2.1000981497131973E-2</v>
      </c>
      <c r="Y804" s="61">
        <v>2.135204641333116E-2</v>
      </c>
      <c r="Z804" s="61">
        <v>2.1703111329530341E-2</v>
      </c>
      <c r="AA804" s="61">
        <v>2.2054176245729529E-2</v>
      </c>
      <c r="AB804" s="61">
        <v>2.2405241161928709E-2</v>
      </c>
      <c r="AC804" s="61">
        <v>2.2756306078127897E-2</v>
      </c>
      <c r="AD804" s="61">
        <v>2.3091857735572402E-2</v>
      </c>
      <c r="AE804" s="61">
        <v>2.3427409393016914E-2</v>
      </c>
      <c r="AF804" s="61">
        <v>2.3762961050461415E-2</v>
      </c>
      <c r="AG804" s="61">
        <v>2.409851270790592E-2</v>
      </c>
      <c r="AH804" s="61">
        <v>2.4434064365350429E-2</v>
      </c>
      <c r="AI804" s="61">
        <v>2.4769616022794937E-2</v>
      </c>
      <c r="AJ804" s="61">
        <v>2.5105167680239442E-2</v>
      </c>
      <c r="AK804" s="61">
        <v>2.5440719337683947E-2</v>
      </c>
      <c r="AL804" s="61">
        <v>2.5776270995128459E-2</v>
      </c>
      <c r="AM804" s="62">
        <v>2.6111822652572964E-2</v>
      </c>
      <c r="AN804" s="62">
        <v>2.6111822652572964E-2</v>
      </c>
      <c r="AO804" s="62">
        <v>2.6111822652572964E-2</v>
      </c>
      <c r="AP804" s="62">
        <v>2.6111822652572964E-2</v>
      </c>
      <c r="AQ804" s="62">
        <v>2.6111822652572964E-2</v>
      </c>
      <c r="AR804" s="62">
        <v>2.6111822652572964E-2</v>
      </c>
      <c r="AS804" s="62">
        <v>2.6111822652572964E-2</v>
      </c>
      <c r="AT804" s="62">
        <v>2.6111822652572964E-2</v>
      </c>
      <c r="AU804" s="62">
        <v>2.6111822652572964E-2</v>
      </c>
      <c r="AV804" s="62">
        <v>2.6111822652572964E-2</v>
      </c>
      <c r="AW804" s="62">
        <v>2.6111822652572964E-2</v>
      </c>
      <c r="AX804" s="62">
        <v>2.6111822652572964E-2</v>
      </c>
      <c r="AY804" s="62">
        <v>2.6111822652572964E-2</v>
      </c>
      <c r="AZ804" s="62">
        <v>2.6111822652572964E-2</v>
      </c>
      <c r="BA804" s="62">
        <v>2.6111822652572964E-2</v>
      </c>
      <c r="BB804" s="62">
        <v>2.6111822652572964E-2</v>
      </c>
      <c r="BC804" s="62">
        <v>2.6111822652572964E-2</v>
      </c>
      <c r="BD804" s="62">
        <v>2.6111822652572964E-2</v>
      </c>
      <c r="BE804" s="62">
        <v>2.6111822652572964E-2</v>
      </c>
      <c r="BF804" s="62">
        <v>2.6111822652572964E-2</v>
      </c>
      <c r="BG804" s="62">
        <v>2.6111822652572964E-2</v>
      </c>
    </row>
    <row r="805" spans="1:59" x14ac:dyDescent="0.35">
      <c r="A805" s="2" t="s">
        <v>507</v>
      </c>
      <c r="B805" s="4" t="s">
        <v>87</v>
      </c>
      <c r="C805" s="29" t="s">
        <v>12</v>
      </c>
      <c r="D805" s="24" t="s">
        <v>7</v>
      </c>
      <c r="E805" s="102">
        <v>3.8537991537432349E-2</v>
      </c>
      <c r="F805" s="61">
        <v>0.27546880727427647</v>
      </c>
      <c r="G805" s="61">
        <v>0.28352474970794594</v>
      </c>
      <c r="H805" s="61">
        <v>0.29158069214161542</v>
      </c>
      <c r="I805" s="61">
        <v>0.299636634575285</v>
      </c>
      <c r="J805" s="61">
        <v>0.30769257700895442</v>
      </c>
      <c r="K805" s="61">
        <v>0.31574851944262394</v>
      </c>
      <c r="L805" s="61">
        <v>0.32380446187629341</v>
      </c>
      <c r="M805" s="61">
        <v>0.331860404309963</v>
      </c>
      <c r="N805" s="61">
        <v>0.33991634674363241</v>
      </c>
      <c r="O805" s="61">
        <v>0.34797228917730189</v>
      </c>
      <c r="P805" s="61">
        <v>0.35602823161097141</v>
      </c>
      <c r="Q805" s="61">
        <v>0.36408417404464088</v>
      </c>
      <c r="R805" s="61">
        <v>0.37214011647831041</v>
      </c>
      <c r="S805" s="61">
        <v>0.38019605891197988</v>
      </c>
      <c r="T805" s="61">
        <v>0.38711085433582693</v>
      </c>
      <c r="U805" s="61">
        <v>0.39402564975967402</v>
      </c>
      <c r="V805" s="61">
        <v>0.40094044518352101</v>
      </c>
      <c r="W805" s="61">
        <v>0.40785524060736816</v>
      </c>
      <c r="X805" s="61">
        <v>0.41477003603121515</v>
      </c>
      <c r="Y805" s="61">
        <v>0.42170357901639027</v>
      </c>
      <c r="Z805" s="61">
        <v>0.42863712200156534</v>
      </c>
      <c r="AA805" s="61">
        <v>0.43557066498674052</v>
      </c>
      <c r="AB805" s="61">
        <v>0.44250420797191553</v>
      </c>
      <c r="AC805" s="61">
        <v>0.4494377509570906</v>
      </c>
      <c r="AD805" s="61">
        <v>0.45606490660063037</v>
      </c>
      <c r="AE805" s="61">
        <v>0.46269206224417014</v>
      </c>
      <c r="AF805" s="61">
        <v>0.46931921788770992</v>
      </c>
      <c r="AG805" s="61">
        <v>0.47594637353124958</v>
      </c>
      <c r="AH805" s="61">
        <v>0.48257352917478935</v>
      </c>
      <c r="AI805" s="61">
        <v>0.48920068481832912</v>
      </c>
      <c r="AJ805" s="61">
        <v>0.4958278404618689</v>
      </c>
      <c r="AK805" s="61">
        <v>0.50245499610540856</v>
      </c>
      <c r="AL805" s="61">
        <v>0.50908215174894844</v>
      </c>
      <c r="AM805" s="62">
        <v>0.51570930739248821</v>
      </c>
      <c r="AN805" s="62">
        <v>0.51570930739248821</v>
      </c>
      <c r="AO805" s="62">
        <v>0.51570930739248821</v>
      </c>
      <c r="AP805" s="62">
        <v>0.51570930739248821</v>
      </c>
      <c r="AQ805" s="62">
        <v>0.51570930739248821</v>
      </c>
      <c r="AR805" s="62">
        <v>0.51570930739248821</v>
      </c>
      <c r="AS805" s="62">
        <v>0.51570930739248821</v>
      </c>
      <c r="AT805" s="62">
        <v>0.51570930739248821</v>
      </c>
      <c r="AU805" s="62">
        <v>0.51570930739248821</v>
      </c>
      <c r="AV805" s="62">
        <v>0.51570930739248821</v>
      </c>
      <c r="AW805" s="62">
        <v>0.51570930739248821</v>
      </c>
      <c r="AX805" s="62">
        <v>0.51570930739248821</v>
      </c>
      <c r="AY805" s="62">
        <v>0.51570930739248821</v>
      </c>
      <c r="AZ805" s="62">
        <v>0.51570930739248821</v>
      </c>
      <c r="BA805" s="62">
        <v>0.51570930739248821</v>
      </c>
      <c r="BB805" s="62">
        <v>0.51570930739248821</v>
      </c>
      <c r="BC805" s="62">
        <v>0.51570930739248821</v>
      </c>
      <c r="BD805" s="62">
        <v>0.51570930739248821</v>
      </c>
      <c r="BE805" s="62">
        <v>0.51570930739248821</v>
      </c>
      <c r="BF805" s="62">
        <v>0.51570930739248821</v>
      </c>
      <c r="BG805" s="62">
        <v>0.51570930739248821</v>
      </c>
    </row>
    <row r="806" spans="1:59" x14ac:dyDescent="0.35">
      <c r="A806" s="2" t="s">
        <v>507</v>
      </c>
      <c r="B806" s="4" t="s">
        <v>87</v>
      </c>
      <c r="C806" s="29" t="s">
        <v>13</v>
      </c>
      <c r="D806" s="24" t="s">
        <v>7</v>
      </c>
      <c r="E806" s="102">
        <v>0.90504083579578221</v>
      </c>
      <c r="F806" s="61">
        <v>6.4692141345513692</v>
      </c>
      <c r="G806" s="61">
        <v>6.6584029475233475</v>
      </c>
      <c r="H806" s="61">
        <v>6.8475917604953249</v>
      </c>
      <c r="I806" s="61">
        <v>7.0367805734673032</v>
      </c>
      <c r="J806" s="61">
        <v>7.2259693864392798</v>
      </c>
      <c r="K806" s="61">
        <v>7.4151581994112581</v>
      </c>
      <c r="L806" s="61">
        <v>7.6043470123832346</v>
      </c>
      <c r="M806" s="61">
        <v>7.7935358253552138</v>
      </c>
      <c r="N806" s="61">
        <v>7.9827246383271904</v>
      </c>
      <c r="O806" s="61">
        <v>8.1719134512991669</v>
      </c>
      <c r="P806" s="61">
        <v>8.3611022642711461</v>
      </c>
      <c r="Q806" s="61">
        <v>8.5502910772431235</v>
      </c>
      <c r="R806" s="61">
        <v>8.739479890215101</v>
      </c>
      <c r="S806" s="61">
        <v>8.9286687031870784</v>
      </c>
      <c r="T806" s="61">
        <v>9.0910583862009631</v>
      </c>
      <c r="U806" s="61">
        <v>9.2534480692148477</v>
      </c>
      <c r="V806" s="61">
        <v>9.4158377522287324</v>
      </c>
      <c r="W806" s="61">
        <v>9.5782274352426171</v>
      </c>
      <c r="X806" s="61">
        <v>9.7406171182565018</v>
      </c>
      <c r="Y806" s="61">
        <v>9.9034470761237579</v>
      </c>
      <c r="Z806" s="61">
        <v>10.066277033991016</v>
      </c>
      <c r="AA806" s="61">
        <v>10.229106991858274</v>
      </c>
      <c r="AB806" s="61">
        <v>10.391936949725531</v>
      </c>
      <c r="AC806" s="61">
        <v>10.554766907592787</v>
      </c>
      <c r="AD806" s="61">
        <v>10.710401548717046</v>
      </c>
      <c r="AE806" s="61">
        <v>10.866036189841305</v>
      </c>
      <c r="AF806" s="61">
        <v>11.02167083096556</v>
      </c>
      <c r="AG806" s="61">
        <v>11.177305472089818</v>
      </c>
      <c r="AH806" s="61">
        <v>11.332940113214075</v>
      </c>
      <c r="AI806" s="61">
        <v>11.488574754338334</v>
      </c>
      <c r="AJ806" s="61">
        <v>11.644209395462591</v>
      </c>
      <c r="AK806" s="61">
        <v>11.799844036586848</v>
      </c>
      <c r="AL806" s="61">
        <v>11.955478677711106</v>
      </c>
      <c r="AM806" s="62">
        <v>12.111113318835363</v>
      </c>
      <c r="AN806" s="62">
        <v>12.111113318835363</v>
      </c>
      <c r="AO806" s="62">
        <v>12.111113318835363</v>
      </c>
      <c r="AP806" s="62">
        <v>12.111113318835363</v>
      </c>
      <c r="AQ806" s="62">
        <v>12.111113318835363</v>
      </c>
      <c r="AR806" s="62">
        <v>12.111113318835363</v>
      </c>
      <c r="AS806" s="62">
        <v>12.111113318835363</v>
      </c>
      <c r="AT806" s="62">
        <v>12.111113318835363</v>
      </c>
      <c r="AU806" s="62">
        <v>12.111113318835363</v>
      </c>
      <c r="AV806" s="62">
        <v>12.111113318835363</v>
      </c>
      <c r="AW806" s="62">
        <v>12.111113318835363</v>
      </c>
      <c r="AX806" s="62">
        <v>12.111113318835363</v>
      </c>
      <c r="AY806" s="62">
        <v>12.111113318835363</v>
      </c>
      <c r="AZ806" s="62">
        <v>12.111113318835363</v>
      </c>
      <c r="BA806" s="62">
        <v>12.111113318835363</v>
      </c>
      <c r="BB806" s="62">
        <v>12.111113318835363</v>
      </c>
      <c r="BC806" s="62">
        <v>12.111113318835363</v>
      </c>
      <c r="BD806" s="62">
        <v>12.111113318835363</v>
      </c>
      <c r="BE806" s="62">
        <v>12.111113318835363</v>
      </c>
      <c r="BF806" s="62">
        <v>12.111113318835363</v>
      </c>
      <c r="BG806" s="62">
        <v>12.111113318835363</v>
      </c>
    </row>
    <row r="807" spans="1:59" x14ac:dyDescent="0.35">
      <c r="A807" s="2" t="s">
        <v>507</v>
      </c>
      <c r="B807" s="4" t="s">
        <v>87</v>
      </c>
      <c r="C807" s="28" t="s">
        <v>90</v>
      </c>
      <c r="D807" s="24" t="s">
        <v>7</v>
      </c>
      <c r="E807" s="102">
        <v>1.3319270894973242E-2</v>
      </c>
      <c r="F807" s="61">
        <v>9.520588699173603E-2</v>
      </c>
      <c r="G807" s="61">
        <v>9.7990133791005088E-2</v>
      </c>
      <c r="H807" s="61">
        <v>0.10077438059027415</v>
      </c>
      <c r="I807" s="61">
        <v>0.1035586273895432</v>
      </c>
      <c r="J807" s="61">
        <v>0.10634287418881225</v>
      </c>
      <c r="K807" s="61">
        <v>0.10912712098808132</v>
      </c>
      <c r="L807" s="61">
        <v>0.11191136778735038</v>
      </c>
      <c r="M807" s="61">
        <v>0.11469561458661945</v>
      </c>
      <c r="N807" s="61">
        <v>0.11747986138588848</v>
      </c>
      <c r="O807" s="61">
        <v>0.12026410818515752</v>
      </c>
      <c r="P807" s="61">
        <v>0.12304835498442661</v>
      </c>
      <c r="Q807" s="61">
        <v>0.12583260178369565</v>
      </c>
      <c r="R807" s="61">
        <v>0.12861684858296471</v>
      </c>
      <c r="S807" s="61">
        <v>0.13140109538223377</v>
      </c>
      <c r="T807" s="61">
        <v>0.13379094575479619</v>
      </c>
      <c r="U807" s="61">
        <v>0.13618079612735864</v>
      </c>
      <c r="V807" s="61">
        <v>0.13857064649992104</v>
      </c>
      <c r="W807" s="61">
        <v>0.14096049687248347</v>
      </c>
      <c r="X807" s="61">
        <v>0.14335034724504589</v>
      </c>
      <c r="Y807" s="61">
        <v>0.14574667703799291</v>
      </c>
      <c r="Z807" s="61">
        <v>0.14814300683093989</v>
      </c>
      <c r="AA807" s="61">
        <v>0.15053933662388691</v>
      </c>
      <c r="AB807" s="61">
        <v>0.1529356664168339</v>
      </c>
      <c r="AC807" s="61">
        <v>0.15533199620978089</v>
      </c>
      <c r="AD807" s="61">
        <v>0.15762243423620789</v>
      </c>
      <c r="AE807" s="61">
        <v>0.1599128722626349</v>
      </c>
      <c r="AF807" s="61">
        <v>0.16220331028906187</v>
      </c>
      <c r="AG807" s="61">
        <v>0.16449374831548885</v>
      </c>
      <c r="AH807" s="61">
        <v>0.16678418634191583</v>
      </c>
      <c r="AI807" s="61">
        <v>0.16907462436834286</v>
      </c>
      <c r="AJ807" s="61">
        <v>0.17136506239476984</v>
      </c>
      <c r="AK807" s="61">
        <v>0.17365550042119682</v>
      </c>
      <c r="AL807" s="61">
        <v>0.17594593844762382</v>
      </c>
      <c r="AM807" s="62">
        <v>0.17823637647405083</v>
      </c>
      <c r="AN807" s="62">
        <v>0.17823637647405083</v>
      </c>
      <c r="AO807" s="62">
        <v>0.17823637647405083</v>
      </c>
      <c r="AP807" s="62">
        <v>0.17823637647405083</v>
      </c>
      <c r="AQ807" s="62">
        <v>0.17823637647405083</v>
      </c>
      <c r="AR807" s="62">
        <v>0.17823637647405083</v>
      </c>
      <c r="AS807" s="62">
        <v>0.17823637647405083</v>
      </c>
      <c r="AT807" s="62">
        <v>0.17823637647405083</v>
      </c>
      <c r="AU807" s="62">
        <v>0.17823637647405083</v>
      </c>
      <c r="AV807" s="62">
        <v>0.17823637647405083</v>
      </c>
      <c r="AW807" s="62">
        <v>0.17823637647405083</v>
      </c>
      <c r="AX807" s="62">
        <v>0.17823637647405083</v>
      </c>
      <c r="AY807" s="62">
        <v>0.17823637647405083</v>
      </c>
      <c r="AZ807" s="62">
        <v>0.17823637647405083</v>
      </c>
      <c r="BA807" s="62">
        <v>0.17823637647405083</v>
      </c>
      <c r="BB807" s="62">
        <v>0.17823637647405083</v>
      </c>
      <c r="BC807" s="62">
        <v>0.17823637647405083</v>
      </c>
      <c r="BD807" s="62">
        <v>0.17823637647405083</v>
      </c>
      <c r="BE807" s="62">
        <v>0.17823637647405083</v>
      </c>
      <c r="BF807" s="62">
        <v>0.17823637647405083</v>
      </c>
      <c r="BG807" s="62">
        <v>0.17823637647405083</v>
      </c>
    </row>
    <row r="808" spans="1:59" x14ac:dyDescent="0.35">
      <c r="A808" s="2" t="s">
        <v>507</v>
      </c>
      <c r="B808" s="4" t="s">
        <v>87</v>
      </c>
      <c r="C808" s="29" t="s">
        <v>91</v>
      </c>
      <c r="D808" s="24" t="s">
        <v>7</v>
      </c>
      <c r="E808" s="102">
        <v>4.1150614125871836E-2</v>
      </c>
      <c r="F808" s="61">
        <v>0.29414378226865856</v>
      </c>
      <c r="G808" s="61">
        <v>0.30274586466275982</v>
      </c>
      <c r="H808" s="61">
        <v>0.31134794705686109</v>
      </c>
      <c r="I808" s="61">
        <v>0.31995002945096235</v>
      </c>
      <c r="J808" s="61">
        <v>0.32855211184506355</v>
      </c>
      <c r="K808" s="61">
        <v>0.33715419423916487</v>
      </c>
      <c r="L808" s="61">
        <v>0.34575627663326614</v>
      </c>
      <c r="M808" s="61">
        <v>0.35435835902736745</v>
      </c>
      <c r="N808" s="61">
        <v>0.36296044142146866</v>
      </c>
      <c r="O808" s="61">
        <v>0.37156252381556987</v>
      </c>
      <c r="P808" s="61">
        <v>0.38016460620967119</v>
      </c>
      <c r="Q808" s="61">
        <v>0.38876668860377245</v>
      </c>
      <c r="R808" s="61">
        <v>0.39736877099787371</v>
      </c>
      <c r="S808" s="61">
        <v>0.40597085339197497</v>
      </c>
      <c r="T808" s="61">
        <v>0.41335442650760268</v>
      </c>
      <c r="U808" s="61">
        <v>0.42073799962323044</v>
      </c>
      <c r="V808" s="61">
        <v>0.42812157273885815</v>
      </c>
      <c r="W808" s="61">
        <v>0.43550514585448591</v>
      </c>
      <c r="X808" s="61">
        <v>0.44288871897011367</v>
      </c>
      <c r="Y808" s="61">
        <v>0.45029231060853492</v>
      </c>
      <c r="Z808" s="61">
        <v>0.45769590224695622</v>
      </c>
      <c r="AA808" s="61">
        <v>0.46509949388537764</v>
      </c>
      <c r="AB808" s="61">
        <v>0.47250308552379894</v>
      </c>
      <c r="AC808" s="61">
        <v>0.47990667716222019</v>
      </c>
      <c r="AD808" s="61">
        <v>0.48698311041055153</v>
      </c>
      <c r="AE808" s="61">
        <v>0.49405954365888294</v>
      </c>
      <c r="AF808" s="61">
        <v>0.50113597690721423</v>
      </c>
      <c r="AG808" s="61">
        <v>0.50821241015554552</v>
      </c>
      <c r="AH808" s="61">
        <v>0.51528884340387682</v>
      </c>
      <c r="AI808" s="61">
        <v>0.52236527665220833</v>
      </c>
      <c r="AJ808" s="61">
        <v>0.52944170990053963</v>
      </c>
      <c r="AK808" s="61">
        <v>0.53651814314887103</v>
      </c>
      <c r="AL808" s="61">
        <v>0.54359457639720232</v>
      </c>
      <c r="AM808" s="62">
        <v>0.55067100964553373</v>
      </c>
      <c r="AN808" s="62">
        <v>0.55067100964553373</v>
      </c>
      <c r="AO808" s="62">
        <v>0.55067100964553373</v>
      </c>
      <c r="AP808" s="62">
        <v>0.55067100964553373</v>
      </c>
      <c r="AQ808" s="62">
        <v>0.55067100964553373</v>
      </c>
      <c r="AR808" s="62">
        <v>0.55067100964553373</v>
      </c>
      <c r="AS808" s="62">
        <v>0.55067100964553373</v>
      </c>
      <c r="AT808" s="62">
        <v>0.55067100964553373</v>
      </c>
      <c r="AU808" s="62">
        <v>0.55067100964553373</v>
      </c>
      <c r="AV808" s="62">
        <v>0.55067100964553373</v>
      </c>
      <c r="AW808" s="62">
        <v>0.55067100964553373</v>
      </c>
      <c r="AX808" s="62">
        <v>0.55067100964553373</v>
      </c>
      <c r="AY808" s="62">
        <v>0.55067100964553373</v>
      </c>
      <c r="AZ808" s="62">
        <v>0.55067100964553373</v>
      </c>
      <c r="BA808" s="62">
        <v>0.55067100964553373</v>
      </c>
      <c r="BB808" s="62">
        <v>0.55067100964553373</v>
      </c>
      <c r="BC808" s="62">
        <v>0.55067100964553373</v>
      </c>
      <c r="BD808" s="62">
        <v>0.55067100964553373</v>
      </c>
      <c r="BE808" s="62">
        <v>0.55067100964553373</v>
      </c>
      <c r="BF808" s="62">
        <v>0.55067100964553373</v>
      </c>
      <c r="BG808" s="62">
        <v>0.55067100964553373</v>
      </c>
    </row>
    <row r="809" spans="1:59" x14ac:dyDescent="0.35">
      <c r="A809" s="2" t="s">
        <v>507</v>
      </c>
      <c r="B809" s="4" t="s">
        <v>87</v>
      </c>
      <c r="C809" s="29" t="s">
        <v>58</v>
      </c>
      <c r="D809" s="24" t="s">
        <v>7</v>
      </c>
      <c r="E809" s="102">
        <v>1.9512876459410766E-3</v>
      </c>
      <c r="F809" s="61">
        <v>2.2072867514226872E-2</v>
      </c>
      <c r="G809" s="61">
        <v>2.2422695047209108E-2</v>
      </c>
      <c r="H809" s="61">
        <v>2.2772522580191336E-2</v>
      </c>
      <c r="I809" s="61">
        <v>2.3122350113173568E-2</v>
      </c>
      <c r="J809" s="61">
        <v>2.3472177646155799E-2</v>
      </c>
      <c r="K809" s="61">
        <v>2.3822005179138028E-2</v>
      </c>
      <c r="L809" s="61">
        <v>2.4171832712120259E-2</v>
      </c>
      <c r="M809" s="61">
        <v>2.4521660245102491E-2</v>
      </c>
      <c r="N809" s="61">
        <v>2.4871487778084723E-2</v>
      </c>
      <c r="O809" s="61">
        <v>2.5221315311066951E-2</v>
      </c>
      <c r="P809" s="61">
        <v>2.5571142844049186E-2</v>
      </c>
      <c r="Q809" s="61">
        <v>2.5920970377031418E-2</v>
      </c>
      <c r="R809" s="61">
        <v>2.627079791001365E-2</v>
      </c>
      <c r="S809" s="61">
        <v>2.6620625442995881E-2</v>
      </c>
      <c r="T809" s="61">
        <v>2.6793527392854916E-2</v>
      </c>
      <c r="U809" s="61">
        <v>2.6966429342713951E-2</v>
      </c>
      <c r="V809" s="61">
        <v>2.7139331292572986E-2</v>
      </c>
      <c r="W809" s="61">
        <v>2.7312233242432021E-2</v>
      </c>
      <c r="X809" s="61">
        <v>2.7485135192291055E-2</v>
      </c>
      <c r="Y809" s="61">
        <v>2.7646851125027704E-2</v>
      </c>
      <c r="Z809" s="61">
        <v>2.7808567057764348E-2</v>
      </c>
      <c r="AA809" s="61">
        <v>2.7970282990501E-2</v>
      </c>
      <c r="AB809" s="61">
        <v>2.8131998923237648E-2</v>
      </c>
      <c r="AC809" s="61">
        <v>2.8293714855974296E-2</v>
      </c>
      <c r="AD809" s="61">
        <v>2.8446271213858697E-2</v>
      </c>
      <c r="AE809" s="61">
        <v>2.8598827571743101E-2</v>
      </c>
      <c r="AF809" s="61">
        <v>2.8751383929627502E-2</v>
      </c>
      <c r="AG809" s="61">
        <v>2.8903940287511906E-2</v>
      </c>
      <c r="AH809" s="61">
        <v>2.9056496645396303E-2</v>
      </c>
      <c r="AI809" s="61">
        <v>2.9209053003280711E-2</v>
      </c>
      <c r="AJ809" s="61">
        <v>2.9361609361165112E-2</v>
      </c>
      <c r="AK809" s="61">
        <v>2.9514165719049516E-2</v>
      </c>
      <c r="AL809" s="61">
        <v>2.9666722076933914E-2</v>
      </c>
      <c r="AM809" s="62">
        <v>2.9819278434818318E-2</v>
      </c>
      <c r="AN809" s="62">
        <v>2.9819278434818318E-2</v>
      </c>
      <c r="AO809" s="62">
        <v>2.9819278434818318E-2</v>
      </c>
      <c r="AP809" s="62">
        <v>2.9819278434818318E-2</v>
      </c>
      <c r="AQ809" s="62">
        <v>2.9819278434818318E-2</v>
      </c>
      <c r="AR809" s="62">
        <v>2.9819278434818318E-2</v>
      </c>
      <c r="AS809" s="62">
        <v>2.9819278434818318E-2</v>
      </c>
      <c r="AT809" s="62">
        <v>2.9819278434818318E-2</v>
      </c>
      <c r="AU809" s="62">
        <v>2.9819278434818318E-2</v>
      </c>
      <c r="AV809" s="62">
        <v>2.9819278434818318E-2</v>
      </c>
      <c r="AW809" s="62">
        <v>2.9819278434818318E-2</v>
      </c>
      <c r="AX809" s="62">
        <v>2.9819278434818318E-2</v>
      </c>
      <c r="AY809" s="62">
        <v>2.9819278434818318E-2</v>
      </c>
      <c r="AZ809" s="62">
        <v>2.9819278434818318E-2</v>
      </c>
      <c r="BA809" s="62">
        <v>2.9819278434818318E-2</v>
      </c>
      <c r="BB809" s="62">
        <v>2.9819278434818318E-2</v>
      </c>
      <c r="BC809" s="62">
        <v>2.9819278434818318E-2</v>
      </c>
      <c r="BD809" s="62">
        <v>2.9819278434818318E-2</v>
      </c>
      <c r="BE809" s="62">
        <v>2.9819278434818318E-2</v>
      </c>
      <c r="BF809" s="62">
        <v>2.9819278434818318E-2</v>
      </c>
      <c r="BG809" s="62">
        <v>2.9819278434818318E-2</v>
      </c>
    </row>
    <row r="810" spans="1:59" x14ac:dyDescent="0.35">
      <c r="A810" s="2" t="s">
        <v>507</v>
      </c>
      <c r="B810" s="4" t="s">
        <v>87</v>
      </c>
      <c r="C810" s="29" t="s">
        <v>17</v>
      </c>
      <c r="D810" s="24" t="s">
        <v>7</v>
      </c>
      <c r="E810" s="102">
        <v>3.8537991537432349E-2</v>
      </c>
      <c r="F810" s="61">
        <v>0.43593981811937721</v>
      </c>
      <c r="G810" s="61">
        <v>0.44284892274763316</v>
      </c>
      <c r="H810" s="61">
        <v>0.44975802737588899</v>
      </c>
      <c r="I810" s="61">
        <v>0.45666713200414494</v>
      </c>
      <c r="J810" s="61">
        <v>0.46357623663240083</v>
      </c>
      <c r="K810" s="61">
        <v>0.47048534126065672</v>
      </c>
      <c r="L810" s="61">
        <v>0.47739444588891267</v>
      </c>
      <c r="M810" s="61">
        <v>0.48430355051716856</v>
      </c>
      <c r="N810" s="61">
        <v>0.4912126551454245</v>
      </c>
      <c r="O810" s="61">
        <v>0.49812175977368034</v>
      </c>
      <c r="P810" s="61">
        <v>0.50503086440193634</v>
      </c>
      <c r="Q810" s="61">
        <v>0.51193996903019212</v>
      </c>
      <c r="R810" s="61">
        <v>0.51884907365844812</v>
      </c>
      <c r="S810" s="61">
        <v>0.52575817828670401</v>
      </c>
      <c r="T810" s="61">
        <v>0.52917299715994071</v>
      </c>
      <c r="U810" s="61">
        <v>0.53258781603317717</v>
      </c>
      <c r="V810" s="61">
        <v>0.53600263490641387</v>
      </c>
      <c r="W810" s="61">
        <v>0.53941745377965045</v>
      </c>
      <c r="X810" s="61">
        <v>0.54283227265288714</v>
      </c>
      <c r="Y810" s="61">
        <v>0.54602616734095977</v>
      </c>
      <c r="Z810" s="61">
        <v>0.54922006202903229</v>
      </c>
      <c r="AA810" s="61">
        <v>0.55241395671710491</v>
      </c>
      <c r="AB810" s="61">
        <v>0.55560785140517754</v>
      </c>
      <c r="AC810" s="61">
        <v>0.55880174609325028</v>
      </c>
      <c r="AD810" s="61">
        <v>0.56181473889385547</v>
      </c>
      <c r="AE810" s="61">
        <v>0.56482773169446077</v>
      </c>
      <c r="AF810" s="61">
        <v>0.56784072449506617</v>
      </c>
      <c r="AG810" s="61">
        <v>0.57085371729567147</v>
      </c>
      <c r="AH810" s="61">
        <v>0.57386671009627688</v>
      </c>
      <c r="AI810" s="61">
        <v>0.57687970289688228</v>
      </c>
      <c r="AJ810" s="61">
        <v>0.57989269569748747</v>
      </c>
      <c r="AK810" s="61">
        <v>0.58290568849809288</v>
      </c>
      <c r="AL810" s="61">
        <v>0.58591868129869817</v>
      </c>
      <c r="AM810" s="62">
        <v>0.58893167409930358</v>
      </c>
      <c r="AN810" s="62">
        <v>0.58893167409930358</v>
      </c>
      <c r="AO810" s="62">
        <v>0.58893167409930358</v>
      </c>
      <c r="AP810" s="62">
        <v>0.58893167409930358</v>
      </c>
      <c r="AQ810" s="62">
        <v>0.58893167409930358</v>
      </c>
      <c r="AR810" s="62">
        <v>0.58893167409930358</v>
      </c>
      <c r="AS810" s="62">
        <v>0.58893167409930358</v>
      </c>
      <c r="AT810" s="62">
        <v>0.58893167409930358</v>
      </c>
      <c r="AU810" s="62">
        <v>0.58893167409930358</v>
      </c>
      <c r="AV810" s="62">
        <v>0.58893167409930358</v>
      </c>
      <c r="AW810" s="62">
        <v>0.58893167409930358</v>
      </c>
      <c r="AX810" s="62">
        <v>0.58893167409930358</v>
      </c>
      <c r="AY810" s="62">
        <v>0.58893167409930358</v>
      </c>
      <c r="AZ810" s="62">
        <v>0.58893167409930358</v>
      </c>
      <c r="BA810" s="62">
        <v>0.58893167409930358</v>
      </c>
      <c r="BB810" s="62">
        <v>0.58893167409930358</v>
      </c>
      <c r="BC810" s="62">
        <v>0.58893167409930358</v>
      </c>
      <c r="BD810" s="62">
        <v>0.58893167409930358</v>
      </c>
      <c r="BE810" s="62">
        <v>0.58893167409930358</v>
      </c>
      <c r="BF810" s="62">
        <v>0.58893167409930358</v>
      </c>
      <c r="BG810" s="62">
        <v>0.58893167409930358</v>
      </c>
    </row>
    <row r="811" spans="1:59" x14ac:dyDescent="0.35">
      <c r="A811" s="2" t="s">
        <v>507</v>
      </c>
      <c r="B811" s="4" t="s">
        <v>87</v>
      </c>
      <c r="C811" s="29" t="s">
        <v>18</v>
      </c>
      <c r="D811" s="24" t="s">
        <v>7</v>
      </c>
      <c r="E811" s="102">
        <v>0.90504083579578221</v>
      </c>
      <c r="F811" s="61">
        <v>10.237776324285047</v>
      </c>
      <c r="G811" s="61">
        <v>10.40003236249305</v>
      </c>
      <c r="H811" s="61">
        <v>10.562288400701048</v>
      </c>
      <c r="I811" s="61">
        <v>10.724544438909049</v>
      </c>
      <c r="J811" s="61">
        <v>10.886800477117051</v>
      </c>
      <c r="K811" s="61">
        <v>11.04905651532505</v>
      </c>
      <c r="L811" s="61">
        <v>11.211312553533054</v>
      </c>
      <c r="M811" s="61">
        <v>11.373568591741051</v>
      </c>
      <c r="N811" s="61">
        <v>11.535824629949055</v>
      </c>
      <c r="O811" s="61">
        <v>11.698080668157054</v>
      </c>
      <c r="P811" s="61">
        <v>11.860336706365057</v>
      </c>
      <c r="Q811" s="61">
        <v>12.022592744573055</v>
      </c>
      <c r="R811" s="61">
        <v>12.184848782781057</v>
      </c>
      <c r="S811" s="61">
        <v>12.347104820989058</v>
      </c>
      <c r="T811" s="61">
        <v>12.427299724870423</v>
      </c>
      <c r="U811" s="61">
        <v>12.50749462875179</v>
      </c>
      <c r="V811" s="61">
        <v>12.587689532633156</v>
      </c>
      <c r="W811" s="61">
        <v>12.667884436514521</v>
      </c>
      <c r="X811" s="61">
        <v>12.748079340395886</v>
      </c>
      <c r="Y811" s="61">
        <v>12.823085976772598</v>
      </c>
      <c r="Z811" s="61">
        <v>12.898092613149309</v>
      </c>
      <c r="AA811" s="61">
        <v>12.973099249526022</v>
      </c>
      <c r="AB811" s="61">
        <v>13.04810588590273</v>
      </c>
      <c r="AC811" s="61">
        <v>13.123112522279442</v>
      </c>
      <c r="AD811" s="61">
        <v>13.193870789997101</v>
      </c>
      <c r="AE811" s="61">
        <v>13.26462905771476</v>
      </c>
      <c r="AF811" s="61">
        <v>13.33538732543242</v>
      </c>
      <c r="AG811" s="61">
        <v>13.406145593150079</v>
      </c>
      <c r="AH811" s="61">
        <v>13.476903860867738</v>
      </c>
      <c r="AI811" s="61">
        <v>13.547662128585397</v>
      </c>
      <c r="AJ811" s="61">
        <v>13.618420396303058</v>
      </c>
      <c r="AK811" s="61">
        <v>13.689178664020718</v>
      </c>
      <c r="AL811" s="61">
        <v>13.759936931738375</v>
      </c>
      <c r="AM811" s="62">
        <v>13.830695199456034</v>
      </c>
      <c r="AN811" s="62">
        <v>13.830695199456034</v>
      </c>
      <c r="AO811" s="62">
        <v>13.830695199456034</v>
      </c>
      <c r="AP811" s="62">
        <v>13.830695199456034</v>
      </c>
      <c r="AQ811" s="62">
        <v>13.830695199456034</v>
      </c>
      <c r="AR811" s="62">
        <v>13.830695199456034</v>
      </c>
      <c r="AS811" s="62">
        <v>13.830695199456034</v>
      </c>
      <c r="AT811" s="62">
        <v>13.830695199456034</v>
      </c>
      <c r="AU811" s="62">
        <v>13.830695199456034</v>
      </c>
      <c r="AV811" s="62">
        <v>13.830695199456034</v>
      </c>
      <c r="AW811" s="62">
        <v>13.830695199456034</v>
      </c>
      <c r="AX811" s="62">
        <v>13.830695199456034</v>
      </c>
      <c r="AY811" s="62">
        <v>13.830695199456034</v>
      </c>
      <c r="AZ811" s="62">
        <v>13.830695199456034</v>
      </c>
      <c r="BA811" s="62">
        <v>13.830695199456034</v>
      </c>
      <c r="BB811" s="62">
        <v>13.830695199456034</v>
      </c>
      <c r="BC811" s="62">
        <v>13.830695199456034</v>
      </c>
      <c r="BD811" s="62">
        <v>13.830695199456034</v>
      </c>
      <c r="BE811" s="62">
        <v>13.830695199456034</v>
      </c>
      <c r="BF811" s="62">
        <v>13.830695199456034</v>
      </c>
      <c r="BG811" s="62">
        <v>13.830695199456034</v>
      </c>
    </row>
    <row r="812" spans="1:59" x14ac:dyDescent="0.35">
      <c r="A812" s="2" t="s">
        <v>507</v>
      </c>
      <c r="B812" s="4" t="s">
        <v>87</v>
      </c>
      <c r="C812" s="29" t="s">
        <v>92</v>
      </c>
      <c r="D812" s="24" t="s">
        <v>7</v>
      </c>
      <c r="E812" s="102">
        <v>1.3319270894973242E-2</v>
      </c>
      <c r="F812" s="61">
        <v>0.15066692112892113</v>
      </c>
      <c r="G812" s="61">
        <v>0.15305480468263644</v>
      </c>
      <c r="H812" s="61">
        <v>0.15544268823635174</v>
      </c>
      <c r="I812" s="61">
        <v>0.15783057179006701</v>
      </c>
      <c r="J812" s="61">
        <v>0.16021845534378229</v>
      </c>
      <c r="K812" s="61">
        <v>0.16260633889749759</v>
      </c>
      <c r="L812" s="61">
        <v>0.1649942224512129</v>
      </c>
      <c r="M812" s="61">
        <v>0.16738210600492817</v>
      </c>
      <c r="N812" s="61">
        <v>0.16976998955864347</v>
      </c>
      <c r="O812" s="61">
        <v>0.17215787311235878</v>
      </c>
      <c r="P812" s="61">
        <v>0.17454575666607405</v>
      </c>
      <c r="Q812" s="61">
        <v>0.17693364021978933</v>
      </c>
      <c r="R812" s="61">
        <v>0.17932152377350463</v>
      </c>
      <c r="S812" s="61">
        <v>0.18170940732721994</v>
      </c>
      <c r="T812" s="61">
        <v>0.18288961666910347</v>
      </c>
      <c r="U812" s="61">
        <v>0.18406982601098698</v>
      </c>
      <c r="V812" s="61">
        <v>0.18525003535287049</v>
      </c>
      <c r="W812" s="61">
        <v>0.18643024469475403</v>
      </c>
      <c r="X812" s="61">
        <v>0.18761045403663754</v>
      </c>
      <c r="Y812" s="61">
        <v>0.18871430887866106</v>
      </c>
      <c r="Z812" s="61">
        <v>0.18981816372068455</v>
      </c>
      <c r="AA812" s="61">
        <v>0.19092201856270805</v>
      </c>
      <c r="AB812" s="61">
        <v>0.19202587340473157</v>
      </c>
      <c r="AC812" s="61">
        <v>0.19312972824675503</v>
      </c>
      <c r="AD812" s="61">
        <v>0.19417106085685973</v>
      </c>
      <c r="AE812" s="61">
        <v>0.1952123934669644</v>
      </c>
      <c r="AF812" s="61">
        <v>0.19625372607706906</v>
      </c>
      <c r="AG812" s="61">
        <v>0.19729505868717376</v>
      </c>
      <c r="AH812" s="61">
        <v>0.19833639129727842</v>
      </c>
      <c r="AI812" s="61">
        <v>0.19937772390738315</v>
      </c>
      <c r="AJ812" s="61">
        <v>0.20041905651748781</v>
      </c>
      <c r="AK812" s="61">
        <v>0.20146038912759248</v>
      </c>
      <c r="AL812" s="61">
        <v>0.20250172173769718</v>
      </c>
      <c r="AM812" s="62">
        <v>0.20354305434780184</v>
      </c>
      <c r="AN812" s="62">
        <v>0.20354305434780184</v>
      </c>
      <c r="AO812" s="62">
        <v>0.20354305434780184</v>
      </c>
      <c r="AP812" s="62">
        <v>0.20354305434780184</v>
      </c>
      <c r="AQ812" s="62">
        <v>0.20354305434780184</v>
      </c>
      <c r="AR812" s="62">
        <v>0.20354305434780184</v>
      </c>
      <c r="AS812" s="62">
        <v>0.20354305434780184</v>
      </c>
      <c r="AT812" s="62">
        <v>0.20354305434780184</v>
      </c>
      <c r="AU812" s="62">
        <v>0.20354305434780184</v>
      </c>
      <c r="AV812" s="62">
        <v>0.20354305434780184</v>
      </c>
      <c r="AW812" s="62">
        <v>0.20354305434780184</v>
      </c>
      <c r="AX812" s="62">
        <v>0.20354305434780184</v>
      </c>
      <c r="AY812" s="62">
        <v>0.20354305434780184</v>
      </c>
      <c r="AZ812" s="62">
        <v>0.20354305434780184</v>
      </c>
      <c r="BA812" s="62">
        <v>0.20354305434780184</v>
      </c>
      <c r="BB812" s="62">
        <v>0.20354305434780184</v>
      </c>
      <c r="BC812" s="62">
        <v>0.20354305434780184</v>
      </c>
      <c r="BD812" s="62">
        <v>0.20354305434780184</v>
      </c>
      <c r="BE812" s="62">
        <v>0.20354305434780184</v>
      </c>
      <c r="BF812" s="62">
        <v>0.20354305434780184</v>
      </c>
      <c r="BG812" s="62">
        <v>0.20354305434780184</v>
      </c>
    </row>
    <row r="813" spans="1:59" x14ac:dyDescent="0.35">
      <c r="A813" s="2" t="s">
        <v>507</v>
      </c>
      <c r="B813" s="4" t="s">
        <v>87</v>
      </c>
      <c r="C813" s="29" t="s">
        <v>93</v>
      </c>
      <c r="D813" s="24" t="s">
        <v>7</v>
      </c>
      <c r="E813" s="102">
        <v>4.1150614125871836E-2</v>
      </c>
      <c r="F813" s="61">
        <v>0.46549367317465729</v>
      </c>
      <c r="G813" s="61">
        <v>0.47287116969614773</v>
      </c>
      <c r="H813" s="61">
        <v>0.48024866621763812</v>
      </c>
      <c r="I813" s="61">
        <v>0.48762616273912857</v>
      </c>
      <c r="J813" s="61">
        <v>0.4950036592606189</v>
      </c>
      <c r="K813" s="61">
        <v>0.50238115578210929</v>
      </c>
      <c r="L813" s="61">
        <v>0.50975865230359974</v>
      </c>
      <c r="M813" s="61">
        <v>0.51713614882509007</v>
      </c>
      <c r="N813" s="61">
        <v>0.52451364534658063</v>
      </c>
      <c r="O813" s="61">
        <v>0.53189114186807107</v>
      </c>
      <c r="P813" s="61">
        <v>0.53926863838956141</v>
      </c>
      <c r="Q813" s="61">
        <v>0.54664613491105185</v>
      </c>
      <c r="R813" s="61">
        <v>0.55402363143254219</v>
      </c>
      <c r="S813" s="61">
        <v>0.56140112795403263</v>
      </c>
      <c r="T813" s="61">
        <v>0.56504744910768723</v>
      </c>
      <c r="U813" s="61">
        <v>0.56869377026134205</v>
      </c>
      <c r="V813" s="61">
        <v>0.57234009141499664</v>
      </c>
      <c r="W813" s="61">
        <v>0.57598641256865146</v>
      </c>
      <c r="X813" s="61">
        <v>0.57963273372230606</v>
      </c>
      <c r="Y813" s="61">
        <v>0.58304315348276214</v>
      </c>
      <c r="Z813" s="61">
        <v>0.58645357324321812</v>
      </c>
      <c r="AA813" s="61">
        <v>0.58986399300367431</v>
      </c>
      <c r="AB813" s="61">
        <v>0.5932744127641304</v>
      </c>
      <c r="AC813" s="61">
        <v>0.59668483252458637</v>
      </c>
      <c r="AD813" s="61">
        <v>0.59990208643833309</v>
      </c>
      <c r="AE813" s="61">
        <v>0.6031193403520797</v>
      </c>
      <c r="AF813" s="61">
        <v>0.60633659426582631</v>
      </c>
      <c r="AG813" s="61">
        <v>0.60955384817957303</v>
      </c>
      <c r="AH813" s="61">
        <v>0.61277110209331964</v>
      </c>
      <c r="AI813" s="61">
        <v>0.61598835600706636</v>
      </c>
      <c r="AJ813" s="61">
        <v>0.61920560992081297</v>
      </c>
      <c r="AK813" s="61">
        <v>0.62242286383455969</v>
      </c>
      <c r="AL813" s="61">
        <v>0.6256401177483063</v>
      </c>
      <c r="AM813" s="62">
        <v>0.62885737166205302</v>
      </c>
      <c r="AN813" s="62">
        <v>0.62885737166205302</v>
      </c>
      <c r="AO813" s="62">
        <v>0.62885737166205302</v>
      </c>
      <c r="AP813" s="62">
        <v>0.62885737166205302</v>
      </c>
      <c r="AQ813" s="62">
        <v>0.62885737166205302</v>
      </c>
      <c r="AR813" s="62">
        <v>0.62885737166205302</v>
      </c>
      <c r="AS813" s="62">
        <v>0.62885737166205302</v>
      </c>
      <c r="AT813" s="62">
        <v>0.62885737166205302</v>
      </c>
      <c r="AU813" s="62">
        <v>0.62885737166205302</v>
      </c>
      <c r="AV813" s="62">
        <v>0.62885737166205302</v>
      </c>
      <c r="AW813" s="62">
        <v>0.62885737166205302</v>
      </c>
      <c r="AX813" s="62">
        <v>0.62885737166205302</v>
      </c>
      <c r="AY813" s="62">
        <v>0.62885737166205302</v>
      </c>
      <c r="AZ813" s="62">
        <v>0.62885737166205302</v>
      </c>
      <c r="BA813" s="62">
        <v>0.62885737166205302</v>
      </c>
      <c r="BB813" s="62">
        <v>0.62885737166205302</v>
      </c>
      <c r="BC813" s="62">
        <v>0.62885737166205302</v>
      </c>
      <c r="BD813" s="62">
        <v>0.62885737166205302</v>
      </c>
      <c r="BE813" s="62">
        <v>0.62885737166205302</v>
      </c>
      <c r="BF813" s="62">
        <v>0.62885737166205302</v>
      </c>
      <c r="BG813" s="62">
        <v>0.62885737166205302</v>
      </c>
    </row>
    <row r="814" spans="1:59" x14ac:dyDescent="0.35">
      <c r="A814" s="2" t="s">
        <v>507</v>
      </c>
      <c r="B814" s="4" t="s">
        <v>87</v>
      </c>
      <c r="C814" s="29" t="s">
        <v>62</v>
      </c>
      <c r="D814" s="24" t="s">
        <v>7</v>
      </c>
      <c r="E814" s="102">
        <v>1.9512876459410766E-3</v>
      </c>
      <c r="F814" s="61">
        <v>3.080772706348921E-2</v>
      </c>
      <c r="G814" s="61">
        <v>3.1443612674827384E-2</v>
      </c>
      <c r="H814" s="61">
        <v>3.2079498286165568E-2</v>
      </c>
      <c r="I814" s="61">
        <v>3.2715383897503739E-2</v>
      </c>
      <c r="J814" s="61">
        <v>3.3351269508841916E-2</v>
      </c>
      <c r="K814" s="61">
        <v>3.3987155120180093E-2</v>
      </c>
      <c r="L814" s="61">
        <v>3.4623040731518263E-2</v>
      </c>
      <c r="M814" s="61">
        <v>3.5258926342856441E-2</v>
      </c>
      <c r="N814" s="61">
        <v>3.5894811954194625E-2</v>
      </c>
      <c r="O814" s="61">
        <v>3.6530697565532795E-2</v>
      </c>
      <c r="P814" s="61">
        <v>3.7166583176870972E-2</v>
      </c>
      <c r="Q814" s="61">
        <v>3.780246878820915E-2</v>
      </c>
      <c r="R814" s="61">
        <v>3.843835439954732E-2</v>
      </c>
      <c r="S814" s="61">
        <v>3.9074240010885497E-2</v>
      </c>
      <c r="T814" s="61">
        <v>3.9491856665527549E-2</v>
      </c>
      <c r="U814" s="61">
        <v>3.9909473320169586E-2</v>
      </c>
      <c r="V814" s="61">
        <v>4.0327089974811645E-2</v>
      </c>
      <c r="W814" s="61">
        <v>4.0744706629453682E-2</v>
      </c>
      <c r="X814" s="61">
        <v>4.1162323284095734E-2</v>
      </c>
      <c r="Y814" s="61">
        <v>4.1562204662688881E-2</v>
      </c>
      <c r="Z814" s="61">
        <v>4.1962086041282036E-2</v>
      </c>
      <c r="AA814" s="61">
        <v>4.2361967419875184E-2</v>
      </c>
      <c r="AB814" s="61">
        <v>4.2761848798468345E-2</v>
      </c>
      <c r="AC814" s="61">
        <v>4.3161730177061493E-2</v>
      </c>
      <c r="AD814" s="61">
        <v>4.3548813837768173E-2</v>
      </c>
      <c r="AE814" s="61">
        <v>4.3935897498474853E-2</v>
      </c>
      <c r="AF814" s="61">
        <v>4.4322981159181533E-2</v>
      </c>
      <c r="AG814" s="61">
        <v>4.4710064819888214E-2</v>
      </c>
      <c r="AH814" s="61">
        <v>4.5097148480594894E-2</v>
      </c>
      <c r="AI814" s="61">
        <v>4.5484232141301574E-2</v>
      </c>
      <c r="AJ814" s="61">
        <v>4.5871315802008254E-2</v>
      </c>
      <c r="AK814" s="61">
        <v>4.6258399462714934E-2</v>
      </c>
      <c r="AL814" s="61">
        <v>4.6645483123421615E-2</v>
      </c>
      <c r="AM814" s="62">
        <v>4.7032566784128302E-2</v>
      </c>
      <c r="AN814" s="62">
        <v>4.7032566784128302E-2</v>
      </c>
      <c r="AO814" s="62">
        <v>4.7032566784128302E-2</v>
      </c>
      <c r="AP814" s="62">
        <v>4.7032566784128302E-2</v>
      </c>
      <c r="AQ814" s="62">
        <v>4.7032566784128302E-2</v>
      </c>
      <c r="AR814" s="62">
        <v>4.7032566784128302E-2</v>
      </c>
      <c r="AS814" s="62">
        <v>4.7032566784128302E-2</v>
      </c>
      <c r="AT814" s="62">
        <v>4.7032566784128302E-2</v>
      </c>
      <c r="AU814" s="62">
        <v>4.7032566784128302E-2</v>
      </c>
      <c r="AV814" s="62">
        <v>4.7032566784128302E-2</v>
      </c>
      <c r="AW814" s="62">
        <v>4.7032566784128302E-2</v>
      </c>
      <c r="AX814" s="62">
        <v>4.7032566784128302E-2</v>
      </c>
      <c r="AY814" s="62">
        <v>4.7032566784128302E-2</v>
      </c>
      <c r="AZ814" s="62">
        <v>4.7032566784128302E-2</v>
      </c>
      <c r="BA814" s="62">
        <v>4.7032566784128302E-2</v>
      </c>
      <c r="BB814" s="62">
        <v>4.7032566784128302E-2</v>
      </c>
      <c r="BC814" s="62">
        <v>4.7032566784128302E-2</v>
      </c>
      <c r="BD814" s="62">
        <v>4.7032566784128302E-2</v>
      </c>
      <c r="BE814" s="62">
        <v>4.7032566784128302E-2</v>
      </c>
      <c r="BF814" s="62">
        <v>4.7032566784128302E-2</v>
      </c>
      <c r="BG814" s="62">
        <v>4.7032566784128302E-2</v>
      </c>
    </row>
    <row r="815" spans="1:59" x14ac:dyDescent="0.35">
      <c r="A815" s="2" t="s">
        <v>507</v>
      </c>
      <c r="B815" s="4" t="s">
        <v>87</v>
      </c>
      <c r="C815" s="29" t="s">
        <v>22</v>
      </c>
      <c r="D815" s="24" t="s">
        <v>7</v>
      </c>
      <c r="E815" s="102">
        <v>3.8537991537432349E-2</v>
      </c>
      <c r="F815" s="61">
        <v>0.60845356517781435</v>
      </c>
      <c r="G815" s="61">
        <v>0.62101232572729081</v>
      </c>
      <c r="H815" s="61">
        <v>0.63357108627676739</v>
      </c>
      <c r="I815" s="61">
        <v>0.64612984682624386</v>
      </c>
      <c r="J815" s="61">
        <v>0.65868860737572021</v>
      </c>
      <c r="K815" s="61">
        <v>0.67124736792519668</v>
      </c>
      <c r="L815" s="61">
        <v>0.68380612847467326</v>
      </c>
      <c r="M815" s="61">
        <v>0.69636488902414972</v>
      </c>
      <c r="N815" s="61">
        <v>0.70892364957362619</v>
      </c>
      <c r="O815" s="61">
        <v>0.72148241012310266</v>
      </c>
      <c r="P815" s="61">
        <v>0.73404117067257912</v>
      </c>
      <c r="Q815" s="61">
        <v>0.74659993122205559</v>
      </c>
      <c r="R815" s="61">
        <v>0.75915869177153206</v>
      </c>
      <c r="S815" s="61">
        <v>0.77171745232100863</v>
      </c>
      <c r="T815" s="61">
        <v>0.77996539420490452</v>
      </c>
      <c r="U815" s="61">
        <v>0.7882133360888004</v>
      </c>
      <c r="V815" s="61">
        <v>0.79646127797269628</v>
      </c>
      <c r="W815" s="61">
        <v>0.80470921985659205</v>
      </c>
      <c r="X815" s="61">
        <v>0.81295716174048804</v>
      </c>
      <c r="Y815" s="61">
        <v>0.82085483137225945</v>
      </c>
      <c r="Z815" s="61">
        <v>0.82875250100403097</v>
      </c>
      <c r="AA815" s="61">
        <v>0.83665017063580238</v>
      </c>
      <c r="AB815" s="61">
        <v>0.8445478402675739</v>
      </c>
      <c r="AC815" s="61">
        <v>0.85244550989934531</v>
      </c>
      <c r="AD815" s="61">
        <v>0.86009042420586623</v>
      </c>
      <c r="AE815" s="61">
        <v>0.86773533851238716</v>
      </c>
      <c r="AF815" s="61">
        <v>0.87538025281890797</v>
      </c>
      <c r="AG815" s="61">
        <v>0.88302516712542889</v>
      </c>
      <c r="AH815" s="61">
        <v>0.8906700814319497</v>
      </c>
      <c r="AI815" s="61">
        <v>0.89831499573847062</v>
      </c>
      <c r="AJ815" s="61">
        <v>0.90595991004499143</v>
      </c>
      <c r="AK815" s="61">
        <v>0.91360482435151236</v>
      </c>
      <c r="AL815" s="61">
        <v>0.92124973865803328</v>
      </c>
      <c r="AM815" s="62">
        <v>0.92889465296455409</v>
      </c>
      <c r="AN815" s="62">
        <v>0.92889465296455409</v>
      </c>
      <c r="AO815" s="62">
        <v>0.92889465296455409</v>
      </c>
      <c r="AP815" s="62">
        <v>0.92889465296455409</v>
      </c>
      <c r="AQ815" s="62">
        <v>0.92889465296455409</v>
      </c>
      <c r="AR815" s="62">
        <v>0.92889465296455409</v>
      </c>
      <c r="AS815" s="62">
        <v>0.92889465296455409</v>
      </c>
      <c r="AT815" s="62">
        <v>0.92889465296455409</v>
      </c>
      <c r="AU815" s="62">
        <v>0.92889465296455409</v>
      </c>
      <c r="AV815" s="62">
        <v>0.92889465296455409</v>
      </c>
      <c r="AW815" s="62">
        <v>0.92889465296455409</v>
      </c>
      <c r="AX815" s="62">
        <v>0.92889465296455409</v>
      </c>
      <c r="AY815" s="62">
        <v>0.92889465296455409</v>
      </c>
      <c r="AZ815" s="62">
        <v>0.92889465296455409</v>
      </c>
      <c r="BA815" s="62">
        <v>0.92889465296455409</v>
      </c>
      <c r="BB815" s="62">
        <v>0.92889465296455409</v>
      </c>
      <c r="BC815" s="62">
        <v>0.92889465296455409</v>
      </c>
      <c r="BD815" s="62">
        <v>0.92889465296455409</v>
      </c>
      <c r="BE815" s="62">
        <v>0.92889465296455409</v>
      </c>
      <c r="BF815" s="62">
        <v>0.92889465296455409</v>
      </c>
      <c r="BG815" s="62">
        <v>0.92889465296455409</v>
      </c>
    </row>
    <row r="816" spans="1:59" x14ac:dyDescent="0.35">
      <c r="A816" s="2" t="s">
        <v>507</v>
      </c>
      <c r="B816" s="4" t="s">
        <v>87</v>
      </c>
      <c r="C816" s="29" t="s">
        <v>23</v>
      </c>
      <c r="D816" s="24" t="s">
        <v>7</v>
      </c>
      <c r="E816" s="102">
        <v>0.90504083579578221</v>
      </c>
      <c r="F816" s="61">
        <v>14.289154706896852</v>
      </c>
      <c r="G816" s="61">
        <v>14.58408941134862</v>
      </c>
      <c r="H816" s="61">
        <v>14.879024115800387</v>
      </c>
      <c r="I816" s="61">
        <v>15.173958820252153</v>
      </c>
      <c r="J816" s="61">
        <v>15.468893524703921</v>
      </c>
      <c r="K816" s="61">
        <v>15.763828229155687</v>
      </c>
      <c r="L816" s="61">
        <v>16.058762933607454</v>
      </c>
      <c r="M816" s="61">
        <v>16.35369763805922</v>
      </c>
      <c r="N816" s="61">
        <v>16.648632342510986</v>
      </c>
      <c r="O816" s="61">
        <v>16.943567046962752</v>
      </c>
      <c r="P816" s="61">
        <v>17.238501751414518</v>
      </c>
      <c r="Q816" s="61">
        <v>17.533436455866287</v>
      </c>
      <c r="R816" s="61">
        <v>17.828371160318053</v>
      </c>
      <c r="S816" s="61">
        <v>18.123305864769819</v>
      </c>
      <c r="T816" s="61">
        <v>18.317003665781208</v>
      </c>
      <c r="U816" s="61">
        <v>18.510701466792593</v>
      </c>
      <c r="V816" s="61">
        <v>18.704399267803986</v>
      </c>
      <c r="W816" s="61">
        <v>18.898097068815371</v>
      </c>
      <c r="X816" s="61">
        <v>19.091794869826764</v>
      </c>
      <c r="Y816" s="61">
        <v>19.277266744183134</v>
      </c>
      <c r="Z816" s="61">
        <v>19.462738618539497</v>
      </c>
      <c r="AA816" s="61">
        <v>19.648210492895863</v>
      </c>
      <c r="AB816" s="61">
        <v>19.833682367252234</v>
      </c>
      <c r="AC816" s="61">
        <v>20.0191542416086</v>
      </c>
      <c r="AD816" s="61">
        <v>20.198690313872262</v>
      </c>
      <c r="AE816" s="61">
        <v>20.378226386135925</v>
      </c>
      <c r="AF816" s="61">
        <v>20.557762458399583</v>
      </c>
      <c r="AG816" s="61">
        <v>20.737298530663242</v>
      </c>
      <c r="AH816" s="61">
        <v>20.916834602926905</v>
      </c>
      <c r="AI816" s="61">
        <v>21.096370675190567</v>
      </c>
      <c r="AJ816" s="61">
        <v>21.275906747454226</v>
      </c>
      <c r="AK816" s="61">
        <v>21.455442819717884</v>
      </c>
      <c r="AL816" s="61">
        <v>21.634978891981547</v>
      </c>
      <c r="AM816" s="62">
        <v>21.814514964245205</v>
      </c>
      <c r="AN816" s="62">
        <v>21.814514964245205</v>
      </c>
      <c r="AO816" s="62">
        <v>21.814514964245205</v>
      </c>
      <c r="AP816" s="62">
        <v>21.814514964245205</v>
      </c>
      <c r="AQ816" s="62">
        <v>21.814514964245205</v>
      </c>
      <c r="AR816" s="62">
        <v>21.814514964245205</v>
      </c>
      <c r="AS816" s="62">
        <v>21.814514964245205</v>
      </c>
      <c r="AT816" s="62">
        <v>21.814514964245205</v>
      </c>
      <c r="AU816" s="62">
        <v>21.814514964245205</v>
      </c>
      <c r="AV816" s="62">
        <v>21.814514964245205</v>
      </c>
      <c r="AW816" s="62">
        <v>21.814514964245205</v>
      </c>
      <c r="AX816" s="62">
        <v>21.814514964245205</v>
      </c>
      <c r="AY816" s="62">
        <v>21.814514964245205</v>
      </c>
      <c r="AZ816" s="62">
        <v>21.814514964245205</v>
      </c>
      <c r="BA816" s="62">
        <v>21.814514964245205</v>
      </c>
      <c r="BB816" s="62">
        <v>21.814514964245205</v>
      </c>
      <c r="BC816" s="62">
        <v>21.814514964245205</v>
      </c>
      <c r="BD816" s="62">
        <v>21.814514964245205</v>
      </c>
      <c r="BE816" s="62">
        <v>21.814514964245205</v>
      </c>
      <c r="BF816" s="62">
        <v>21.814514964245205</v>
      </c>
      <c r="BG816" s="62">
        <v>21.814514964245205</v>
      </c>
    </row>
    <row r="817" spans="1:59" x14ac:dyDescent="0.35">
      <c r="A817" s="2" t="s">
        <v>507</v>
      </c>
      <c r="B817" s="4" t="s">
        <v>87</v>
      </c>
      <c r="C817" s="28" t="s">
        <v>94</v>
      </c>
      <c r="D817" s="24" t="s">
        <v>7</v>
      </c>
      <c r="E817" s="102">
        <v>1.3319270894973242E-2</v>
      </c>
      <c r="F817" s="61">
        <v>0.21029009396465081</v>
      </c>
      <c r="G817" s="61">
        <v>0.21463057791802723</v>
      </c>
      <c r="H817" s="61">
        <v>0.21897106187140364</v>
      </c>
      <c r="I817" s="61">
        <v>0.22331154582478002</v>
      </c>
      <c r="J817" s="61">
        <v>0.22765202977815641</v>
      </c>
      <c r="K817" s="61">
        <v>0.23199251373153279</v>
      </c>
      <c r="L817" s="61">
        <v>0.23633299768490917</v>
      </c>
      <c r="M817" s="61">
        <v>0.24067348163828559</v>
      </c>
      <c r="N817" s="61">
        <v>0.24501396559166197</v>
      </c>
      <c r="O817" s="61">
        <v>0.24935444954503835</v>
      </c>
      <c r="P817" s="61">
        <v>0.25369493349841477</v>
      </c>
      <c r="Q817" s="61">
        <v>0.25803541745179115</v>
      </c>
      <c r="R817" s="61">
        <v>0.26237590140516748</v>
      </c>
      <c r="S817" s="61">
        <v>0.26671638535854392</v>
      </c>
      <c r="T817" s="61">
        <v>0.26956698986321564</v>
      </c>
      <c r="U817" s="61">
        <v>0.27241759436788732</v>
      </c>
      <c r="V817" s="61">
        <v>0.2752681988725591</v>
      </c>
      <c r="W817" s="61">
        <v>0.27811880337723072</v>
      </c>
      <c r="X817" s="61">
        <v>0.2809694078819025</v>
      </c>
      <c r="Y817" s="61">
        <v>0.28369895337890627</v>
      </c>
      <c r="Z817" s="61">
        <v>0.28642849887590999</v>
      </c>
      <c r="AA817" s="61">
        <v>0.28915804437291381</v>
      </c>
      <c r="AB817" s="61">
        <v>0.29188758986991759</v>
      </c>
      <c r="AC817" s="61">
        <v>0.29461713536692136</v>
      </c>
      <c r="AD817" s="61">
        <v>0.29725932507518638</v>
      </c>
      <c r="AE817" s="61">
        <v>0.2999015147834514</v>
      </c>
      <c r="AF817" s="61">
        <v>0.30254370449171636</v>
      </c>
      <c r="AG817" s="61">
        <v>0.30518589419998143</v>
      </c>
      <c r="AH817" s="61">
        <v>0.3078280839082464</v>
      </c>
      <c r="AI817" s="61">
        <v>0.31047027361651147</v>
      </c>
      <c r="AJ817" s="61">
        <v>0.31311246332477644</v>
      </c>
      <c r="AK817" s="61">
        <v>0.31575465303304145</v>
      </c>
      <c r="AL817" s="61">
        <v>0.31839684274130647</v>
      </c>
      <c r="AM817" s="62">
        <v>0.32103903244957149</v>
      </c>
      <c r="AN817" s="62">
        <v>0.32103903244957149</v>
      </c>
      <c r="AO817" s="62">
        <v>0.32103903244957149</v>
      </c>
      <c r="AP817" s="62">
        <v>0.32103903244957149</v>
      </c>
      <c r="AQ817" s="62">
        <v>0.32103903244957149</v>
      </c>
      <c r="AR817" s="62">
        <v>0.32103903244957149</v>
      </c>
      <c r="AS817" s="62">
        <v>0.32103903244957149</v>
      </c>
      <c r="AT817" s="62">
        <v>0.32103903244957149</v>
      </c>
      <c r="AU817" s="62">
        <v>0.32103903244957149</v>
      </c>
      <c r="AV817" s="62">
        <v>0.32103903244957149</v>
      </c>
      <c r="AW817" s="62">
        <v>0.32103903244957149</v>
      </c>
      <c r="AX817" s="62">
        <v>0.32103903244957149</v>
      </c>
      <c r="AY817" s="62">
        <v>0.32103903244957149</v>
      </c>
      <c r="AZ817" s="62">
        <v>0.32103903244957149</v>
      </c>
      <c r="BA817" s="62">
        <v>0.32103903244957149</v>
      </c>
      <c r="BB817" s="62">
        <v>0.32103903244957149</v>
      </c>
      <c r="BC817" s="62">
        <v>0.32103903244957149</v>
      </c>
      <c r="BD817" s="62">
        <v>0.32103903244957149</v>
      </c>
      <c r="BE817" s="62">
        <v>0.32103903244957149</v>
      </c>
      <c r="BF817" s="62">
        <v>0.32103903244957149</v>
      </c>
      <c r="BG817" s="62">
        <v>0.32103903244957149</v>
      </c>
    </row>
    <row r="818" spans="1:59" x14ac:dyDescent="0.35">
      <c r="A818" s="2" t="s">
        <v>507</v>
      </c>
      <c r="B818" s="4" t="s">
        <v>87</v>
      </c>
      <c r="C818" s="29" t="s">
        <v>95</v>
      </c>
      <c r="D818" s="24" t="s">
        <v>7</v>
      </c>
      <c r="E818" s="102">
        <v>4.1150614125871836E-2</v>
      </c>
      <c r="F818" s="61">
        <v>0.64970271867498197</v>
      </c>
      <c r="G818" s="61">
        <v>0.66311288066458007</v>
      </c>
      <c r="H818" s="61">
        <v>0.67652304265417817</v>
      </c>
      <c r="I818" s="61">
        <v>0.68993320464377628</v>
      </c>
      <c r="J818" s="61">
        <v>0.70334336663337449</v>
      </c>
      <c r="K818" s="61">
        <v>0.71675352862297259</v>
      </c>
      <c r="L818" s="61">
        <v>0.73016369061257069</v>
      </c>
      <c r="M818" s="61">
        <v>0.74357385260216879</v>
      </c>
      <c r="N818" s="61">
        <v>0.75698401459176679</v>
      </c>
      <c r="O818" s="61">
        <v>0.770394176581365</v>
      </c>
      <c r="P818" s="61">
        <v>0.7838043385709631</v>
      </c>
      <c r="Q818" s="61">
        <v>0.7972145005605612</v>
      </c>
      <c r="R818" s="61">
        <v>0.8106246625501593</v>
      </c>
      <c r="S818" s="61">
        <v>0.8240348245397574</v>
      </c>
      <c r="T818" s="61">
        <v>0.83284192268515878</v>
      </c>
      <c r="U818" s="61">
        <v>0.84164902083056015</v>
      </c>
      <c r="V818" s="61">
        <v>0.85045611897596163</v>
      </c>
      <c r="W818" s="61">
        <v>0.859263217121363</v>
      </c>
      <c r="X818" s="61">
        <v>0.86807031526676437</v>
      </c>
      <c r="Y818" s="61">
        <v>0.87650339500302865</v>
      </c>
      <c r="Z818" s="61">
        <v>0.88493647473929293</v>
      </c>
      <c r="AA818" s="61">
        <v>0.89336955447555721</v>
      </c>
      <c r="AB818" s="61">
        <v>0.9018026342118215</v>
      </c>
      <c r="AC818" s="61">
        <v>0.91023571394808578</v>
      </c>
      <c r="AD818" s="61">
        <v>0.91839890320893325</v>
      </c>
      <c r="AE818" s="61">
        <v>0.92656209246978061</v>
      </c>
      <c r="AF818" s="61">
        <v>0.93472528173062808</v>
      </c>
      <c r="AG818" s="61">
        <v>0.94288847099147555</v>
      </c>
      <c r="AH818" s="61">
        <v>0.95105166025232302</v>
      </c>
      <c r="AI818" s="61">
        <v>0.95921484951317038</v>
      </c>
      <c r="AJ818" s="61">
        <v>0.96737803877401796</v>
      </c>
      <c r="AK818" s="61">
        <v>0.97554122803486532</v>
      </c>
      <c r="AL818" s="61">
        <v>0.98370441729571279</v>
      </c>
      <c r="AM818" s="62">
        <v>0.99186760655656026</v>
      </c>
      <c r="AN818" s="62">
        <v>0.99186760655656026</v>
      </c>
      <c r="AO818" s="62">
        <v>0.99186760655656026</v>
      </c>
      <c r="AP818" s="62">
        <v>0.99186760655656026</v>
      </c>
      <c r="AQ818" s="62">
        <v>0.99186760655656026</v>
      </c>
      <c r="AR818" s="62">
        <v>0.99186760655656026</v>
      </c>
      <c r="AS818" s="62">
        <v>0.99186760655656026</v>
      </c>
      <c r="AT818" s="62">
        <v>0.99186760655656026</v>
      </c>
      <c r="AU818" s="62">
        <v>0.99186760655656026</v>
      </c>
      <c r="AV818" s="62">
        <v>0.99186760655656026</v>
      </c>
      <c r="AW818" s="62">
        <v>0.99186760655656026</v>
      </c>
      <c r="AX818" s="62">
        <v>0.99186760655656026</v>
      </c>
      <c r="AY818" s="62">
        <v>0.99186760655656026</v>
      </c>
      <c r="AZ818" s="62">
        <v>0.99186760655656026</v>
      </c>
      <c r="BA818" s="62">
        <v>0.99186760655656026</v>
      </c>
      <c r="BB818" s="62">
        <v>0.99186760655656026</v>
      </c>
      <c r="BC818" s="62">
        <v>0.99186760655656026</v>
      </c>
      <c r="BD818" s="62">
        <v>0.99186760655656026</v>
      </c>
      <c r="BE818" s="62">
        <v>0.99186760655656026</v>
      </c>
      <c r="BF818" s="62">
        <v>0.99186760655656026</v>
      </c>
      <c r="BG818" s="62">
        <v>0.99186760655656026</v>
      </c>
    </row>
    <row r="819" spans="1:59" x14ac:dyDescent="0.35">
      <c r="A819" s="2" t="s">
        <v>507</v>
      </c>
      <c r="B819" s="4" t="s">
        <v>87</v>
      </c>
      <c r="C819" t="s">
        <v>82</v>
      </c>
      <c r="D819" s="24" t="s">
        <v>28</v>
      </c>
      <c r="E819" s="102">
        <v>3.8991689068218698E-2</v>
      </c>
      <c r="F819" s="61">
        <v>0.10308066874272</v>
      </c>
      <c r="G819" s="61">
        <v>0.32216605952261385</v>
      </c>
      <c r="H819" s="61">
        <v>0.32925371283211091</v>
      </c>
      <c r="I819" s="61">
        <v>0.31459544374215176</v>
      </c>
      <c r="J819" s="61">
        <v>0.33175036955035742</v>
      </c>
      <c r="K819" s="61">
        <v>0.344789361373665</v>
      </c>
      <c r="L819" s="61">
        <v>0.358761286120173</v>
      </c>
      <c r="M819" s="61">
        <v>0.37274717816330594</v>
      </c>
      <c r="N819" s="61">
        <v>0.38674704802537596</v>
      </c>
      <c r="O819" s="61">
        <v>0.40076090623669008</v>
      </c>
      <c r="P819" s="61">
        <v>0.41478876327559827</v>
      </c>
      <c r="Q819" s="61">
        <v>0.42975284615239479</v>
      </c>
      <c r="R819" s="61">
        <v>0.44473187661715097</v>
      </c>
      <c r="S819" s="61">
        <v>0.46064901030146432</v>
      </c>
      <c r="T819" s="61">
        <v>0.47565843402143598</v>
      </c>
      <c r="U819" s="61">
        <v>0.4916069125712399</v>
      </c>
      <c r="V819" s="61">
        <v>0.50757131348475015</v>
      </c>
      <c r="W819" s="61">
        <v>0.52447665181083936</v>
      </c>
      <c r="X819" s="61">
        <v>0.54139886695921924</v>
      </c>
      <c r="Y819" s="61">
        <v>0.55833797163459409</v>
      </c>
      <c r="Z819" s="61">
        <v>0.57529397863398057</v>
      </c>
      <c r="AA819" s="61">
        <v>0.59319376594775075</v>
      </c>
      <c r="AB819" s="61">
        <v>0.61018408179495676</v>
      </c>
      <c r="AC819" s="61">
        <v>0.62811913625106519</v>
      </c>
      <c r="AD819" s="61">
        <v>0.64700034190713851</v>
      </c>
      <c r="AE819" s="61">
        <v>0.66590038140691754</v>
      </c>
      <c r="AF819" s="61">
        <v>0.68574846748722484</v>
      </c>
      <c r="AG819" s="61">
        <v>0.70468668475466245</v>
      </c>
      <c r="AH819" s="61">
        <v>0.72457391215843747</v>
      </c>
      <c r="AI819" s="61">
        <v>0.74448096604548386</v>
      </c>
      <c r="AJ819" s="61">
        <v>0.76533893059616365</v>
      </c>
      <c r="AK819" s="61">
        <v>0.78621768805768</v>
      </c>
      <c r="AL819" s="61">
        <v>0.80711725419605118</v>
      </c>
      <c r="AM819" s="61">
        <v>0.82897011927069275</v>
      </c>
      <c r="AN819" s="61">
        <v>0.82897011927069275</v>
      </c>
      <c r="AO819" s="61">
        <v>0.82897011927069275</v>
      </c>
      <c r="AP819" s="61">
        <v>0.82897011927069275</v>
      </c>
      <c r="AQ819" s="61">
        <v>0.82897011927069275</v>
      </c>
      <c r="AR819" s="61">
        <v>0.82897011927069275</v>
      </c>
      <c r="AS819" s="61">
        <v>0.82897011927069275</v>
      </c>
      <c r="AT819" s="61">
        <v>0.82897011927069275</v>
      </c>
      <c r="AU819" s="61">
        <v>0.82897011927069275</v>
      </c>
      <c r="AV819" s="61">
        <v>0.82897011927069275</v>
      </c>
      <c r="AW819" s="61">
        <v>0.82897011927069275</v>
      </c>
      <c r="AX819" s="61">
        <v>0.82897011927069275</v>
      </c>
      <c r="AY819" s="61">
        <v>0.82897011927069275</v>
      </c>
      <c r="AZ819" s="61">
        <v>0.82897011927069275</v>
      </c>
      <c r="BA819" s="61">
        <v>0.82897011927069275</v>
      </c>
      <c r="BB819" s="61">
        <v>0.82897011927069275</v>
      </c>
      <c r="BC819" s="61">
        <v>0.82897011927069275</v>
      </c>
      <c r="BD819" s="61">
        <v>0.82897011927069275</v>
      </c>
      <c r="BE819" s="61">
        <v>0.82897011927069275</v>
      </c>
      <c r="BF819" s="61">
        <v>0.82897011927069275</v>
      </c>
      <c r="BG819" s="61">
        <v>0.82897011927069275</v>
      </c>
    </row>
    <row r="820" spans="1:59" x14ac:dyDescent="0.35">
      <c r="A820" s="2" t="s">
        <v>507</v>
      </c>
      <c r="B820" s="4" t="s">
        <v>87</v>
      </c>
      <c r="C820" t="s">
        <v>44</v>
      </c>
      <c r="D820" s="24" t="s">
        <v>28</v>
      </c>
      <c r="E820" s="102">
        <v>0.91921329980777855</v>
      </c>
      <c r="F820" s="61">
        <v>2.4300850751966898</v>
      </c>
      <c r="G820" s="61">
        <v>3.5902228506085496</v>
      </c>
      <c r="H820" s="61">
        <v>3.6692077533219321</v>
      </c>
      <c r="I820" s="61">
        <v>3.5058558076976096</v>
      </c>
      <c r="J820" s="61">
        <v>3.6970305289838259</v>
      </c>
      <c r="K820" s="61">
        <v>3.8423372272198359</v>
      </c>
      <c r="L820" s="61">
        <v>3.9980405423555978</v>
      </c>
      <c r="M820" s="61">
        <v>4.153899509230647</v>
      </c>
      <c r="N820" s="61">
        <v>4.3099142451057695</v>
      </c>
      <c r="O820" s="61">
        <v>4.4660848673308475</v>
      </c>
      <c r="P820" s="61">
        <v>4.6224114926767532</v>
      </c>
      <c r="Q820" s="61">
        <v>4.7891714312074711</v>
      </c>
      <c r="R820" s="61">
        <v>4.9560979458571452</v>
      </c>
      <c r="S820" s="61">
        <v>5.1334786952579119</v>
      </c>
      <c r="T820" s="61">
        <v>5.3007439127477918</v>
      </c>
      <c r="U820" s="61">
        <v>5.4784739697463234</v>
      </c>
      <c r="V820" s="61">
        <v>5.6563814657776907</v>
      </c>
      <c r="W820" s="61">
        <v>5.8447747808448645</v>
      </c>
      <c r="X820" s="61">
        <v>6.03335617144403</v>
      </c>
      <c r="Y820" s="61">
        <v>6.2221257791565758</v>
      </c>
      <c r="Z820" s="61">
        <v>6.4110837465926309</v>
      </c>
      <c r="AA820" s="61">
        <v>6.6105592144000003</v>
      </c>
      <c r="AB820" s="61">
        <v>6.7998995200923025</v>
      </c>
      <c r="AC820" s="61">
        <v>6.9997680054027773</v>
      </c>
      <c r="AD820" s="61">
        <v>7.2101804122650073</v>
      </c>
      <c r="AE820" s="61">
        <v>7.420802703731896</v>
      </c>
      <c r="AF820" s="61">
        <v>7.6419900388967381</v>
      </c>
      <c r="AG820" s="61">
        <v>7.8530377839139955</v>
      </c>
      <c r="AH820" s="61">
        <v>8.0746613105079579</v>
      </c>
      <c r="AI820" s="61">
        <v>8.2965057836950926</v>
      </c>
      <c r="AJ820" s="61">
        <v>8.5289472179603845</v>
      </c>
      <c r="AK820" s="61">
        <v>8.7616203687004877</v>
      </c>
      <c r="AL820" s="61">
        <v>8.9945254116121163</v>
      </c>
      <c r="AM820" s="61">
        <v>9.2380540305439212</v>
      </c>
      <c r="AN820" s="61">
        <v>9.2380540305439212</v>
      </c>
      <c r="AO820" s="61">
        <v>9.2380540305439212</v>
      </c>
      <c r="AP820" s="61">
        <v>9.2380540305439212</v>
      </c>
      <c r="AQ820" s="61">
        <v>9.2380540305439212</v>
      </c>
      <c r="AR820" s="61">
        <v>9.2380540305439212</v>
      </c>
      <c r="AS820" s="61">
        <v>9.2380540305439212</v>
      </c>
      <c r="AT820" s="61">
        <v>9.2380540305439212</v>
      </c>
      <c r="AU820" s="61">
        <v>9.2380540305439212</v>
      </c>
      <c r="AV820" s="61">
        <v>9.2380540305439212</v>
      </c>
      <c r="AW820" s="61">
        <v>9.2380540305439212</v>
      </c>
      <c r="AX820" s="61">
        <v>9.2380540305439212</v>
      </c>
      <c r="AY820" s="61">
        <v>9.2380540305439212</v>
      </c>
      <c r="AZ820" s="61">
        <v>9.2380540305439212</v>
      </c>
      <c r="BA820" s="61">
        <v>9.2380540305439212</v>
      </c>
      <c r="BB820" s="61">
        <v>9.2380540305439212</v>
      </c>
      <c r="BC820" s="61">
        <v>9.2380540305439212</v>
      </c>
      <c r="BD820" s="61">
        <v>9.2380540305439212</v>
      </c>
      <c r="BE820" s="61">
        <v>9.2380540305439212</v>
      </c>
      <c r="BF820" s="61">
        <v>9.2380540305439212</v>
      </c>
      <c r="BG820" s="61">
        <v>9.2380540305439212</v>
      </c>
    </row>
    <row r="821" spans="1:59" x14ac:dyDescent="0.35">
      <c r="A821" s="2" t="s">
        <v>507</v>
      </c>
      <c r="B821" s="4" t="s">
        <v>87</v>
      </c>
      <c r="C821" t="s">
        <v>45</v>
      </c>
      <c r="D821" s="24" t="s">
        <v>28</v>
      </c>
      <c r="E821" s="102">
        <v>0</v>
      </c>
      <c r="F821" s="61">
        <v>0</v>
      </c>
      <c r="G821" s="61">
        <v>1.0441049354679612</v>
      </c>
      <c r="H821" s="61">
        <v>1.0670752440482547</v>
      </c>
      <c r="I821" s="61">
        <v>1.0195693983830645</v>
      </c>
      <c r="J821" s="61">
        <v>1.0751666351946501</v>
      </c>
      <c r="K821" s="61">
        <v>1.1174245804804299</v>
      </c>
      <c r="L821" s="61">
        <v>1.1627060592539316</v>
      </c>
      <c r="M821" s="61">
        <v>1.2080328045069713</v>
      </c>
      <c r="N821" s="61">
        <v>1.2534048503412114</v>
      </c>
      <c r="O821" s="61">
        <v>1.2988222308842234</v>
      </c>
      <c r="P821" s="61">
        <v>1.3442849800951935</v>
      </c>
      <c r="Q821" s="61">
        <v>1.3927819347699553</v>
      </c>
      <c r="R821" s="61">
        <v>1.4413273329411713</v>
      </c>
      <c r="S821" s="61">
        <v>1.4929130209646744</v>
      </c>
      <c r="T821" s="61">
        <v>1.541556920349278</v>
      </c>
      <c r="U821" s="61">
        <v>1.5932441936509101</v>
      </c>
      <c r="V821" s="61">
        <v>1.6449830695904943</v>
      </c>
      <c r="W821" s="61">
        <v>1.6997714206917263</v>
      </c>
      <c r="X821" s="61">
        <v>1.7546144677267104</v>
      </c>
      <c r="Y821" s="61">
        <v>1.809512251870002</v>
      </c>
      <c r="Z821" s="61">
        <v>1.8644648145953318</v>
      </c>
      <c r="AA821" s="61">
        <v>1.9224760660158813</v>
      </c>
      <c r="AB821" s="61">
        <v>1.9775398199616387</v>
      </c>
      <c r="AC821" s="61">
        <v>2.035665368330259</v>
      </c>
      <c r="AD821" s="61">
        <v>2.0968572891747574</v>
      </c>
      <c r="AE821" s="61">
        <v>2.1581102484452028</v>
      </c>
      <c r="AF821" s="61">
        <v>2.2224357229124698</v>
      </c>
      <c r="AG821" s="61">
        <v>2.2838124121490591</v>
      </c>
      <c r="AH821" s="61">
        <v>2.3482647393613787</v>
      </c>
      <c r="AI821" s="61">
        <v>2.4127813220358267</v>
      </c>
      <c r="AJ821" s="61">
        <v>2.4803797020869442</v>
      </c>
      <c r="AK821" s="61">
        <v>2.5480454696861461</v>
      </c>
      <c r="AL821" s="61">
        <v>2.6157786759293713</v>
      </c>
      <c r="AM821" s="61">
        <v>2.6866014196794685</v>
      </c>
      <c r="AN821" s="61">
        <v>2.6866014196794685</v>
      </c>
      <c r="AO821" s="61">
        <v>2.6866014196794685</v>
      </c>
      <c r="AP821" s="61">
        <v>2.6866014196794685</v>
      </c>
      <c r="AQ821" s="61">
        <v>2.6866014196794685</v>
      </c>
      <c r="AR821" s="61">
        <v>2.6866014196794685</v>
      </c>
      <c r="AS821" s="61">
        <v>2.6866014196794685</v>
      </c>
      <c r="AT821" s="61">
        <v>2.6866014196794685</v>
      </c>
      <c r="AU821" s="61">
        <v>2.6866014196794685</v>
      </c>
      <c r="AV821" s="61">
        <v>2.6866014196794685</v>
      </c>
      <c r="AW821" s="61">
        <v>2.6866014196794685</v>
      </c>
      <c r="AX821" s="61">
        <v>2.6866014196794685</v>
      </c>
      <c r="AY821" s="61">
        <v>2.6866014196794685</v>
      </c>
      <c r="AZ821" s="61">
        <v>2.6866014196794685</v>
      </c>
      <c r="BA821" s="61">
        <v>2.6866014196794685</v>
      </c>
      <c r="BB821" s="61">
        <v>2.6866014196794685</v>
      </c>
      <c r="BC821" s="61">
        <v>2.6866014196794685</v>
      </c>
      <c r="BD821" s="61">
        <v>2.6866014196794685</v>
      </c>
      <c r="BE821" s="61">
        <v>2.6866014196794685</v>
      </c>
      <c r="BF821" s="61">
        <v>2.6866014196794685</v>
      </c>
      <c r="BG821" s="61">
        <v>2.6866014196794685</v>
      </c>
    </row>
    <row r="822" spans="1:59" x14ac:dyDescent="0.35">
      <c r="A822" s="2" t="s">
        <v>507</v>
      </c>
      <c r="B822" s="4" t="s">
        <v>87</v>
      </c>
      <c r="C822" t="s">
        <v>46</v>
      </c>
      <c r="D822" s="24" t="s">
        <v>28</v>
      </c>
      <c r="E822" s="102">
        <v>0</v>
      </c>
      <c r="F822" s="61">
        <v>0</v>
      </c>
      <c r="G822" s="61">
        <v>3.9520178109946749E-2</v>
      </c>
      <c r="H822" s="61">
        <v>4.0389622028365511E-2</v>
      </c>
      <c r="I822" s="61">
        <v>3.8591489083892358E-2</v>
      </c>
      <c r="J822" s="61">
        <v>4.069588743177488E-2</v>
      </c>
      <c r="K822" s="61">
        <v>4.2295383294234233E-2</v>
      </c>
      <c r="L822" s="61">
        <v>4.4009322234105738E-2</v>
      </c>
      <c r="M822" s="61">
        <v>4.5724974545184469E-2</v>
      </c>
      <c r="N822" s="61">
        <v>4.7442341518244668E-2</v>
      </c>
      <c r="O822" s="61">
        <v>4.9161424445041298E-2</v>
      </c>
      <c r="P822" s="61">
        <v>5.0882224610955769E-2</v>
      </c>
      <c r="Q822" s="61">
        <v>5.2717871796817972E-2</v>
      </c>
      <c r="R822" s="61">
        <v>5.4555352606431101E-2</v>
      </c>
      <c r="S822" s="61">
        <v>5.650791073479515E-2</v>
      </c>
      <c r="T822" s="61">
        <v>5.834911989140186E-2</v>
      </c>
      <c r="U822" s="61">
        <v>6.0305523100991583E-2</v>
      </c>
      <c r="V822" s="61">
        <v>6.2263879510277571E-2</v>
      </c>
      <c r="W822" s="61">
        <v>6.4337660909367045E-2</v>
      </c>
      <c r="X822" s="61">
        <v>6.6413512591787599E-2</v>
      </c>
      <c r="Y822" s="61">
        <v>6.8491436116027912E-2</v>
      </c>
      <c r="Z822" s="61">
        <v>7.0571433051900737E-2</v>
      </c>
      <c r="AA822" s="61">
        <v>7.2767203716937845E-2</v>
      </c>
      <c r="AB822" s="61">
        <v>7.4851409326370494E-2</v>
      </c>
      <c r="AC822" s="61">
        <v>7.7051506219157059E-2</v>
      </c>
      <c r="AD822" s="61">
        <v>7.9367667678139603E-2</v>
      </c>
      <c r="AE822" s="61">
        <v>8.1686139488680726E-2</v>
      </c>
      <c r="AF822" s="61">
        <v>8.4120908372149167E-2</v>
      </c>
      <c r="AG822" s="61">
        <v>8.6444063457458392E-2</v>
      </c>
      <c r="AH822" s="61">
        <v>8.8883633815288215E-2</v>
      </c>
      <c r="AI822" s="61">
        <v>9.1325636291980386E-2</v>
      </c>
      <c r="AJ822" s="61">
        <v>9.388428717927523E-2</v>
      </c>
      <c r="AK822" s="61">
        <v>9.644548873730463E-2</v>
      </c>
      <c r="AL822" s="61">
        <v>9.900924290008932E-2</v>
      </c>
      <c r="AM822" s="61">
        <v>0.10168993844338209</v>
      </c>
      <c r="AN822" s="61">
        <v>0.10168993844338209</v>
      </c>
      <c r="AO822" s="61">
        <v>0.10168993844338209</v>
      </c>
      <c r="AP822" s="61">
        <v>0.10168993844338209</v>
      </c>
      <c r="AQ822" s="61">
        <v>0.10168993844338209</v>
      </c>
      <c r="AR822" s="61">
        <v>0.10168993844338209</v>
      </c>
      <c r="AS822" s="61">
        <v>0.10168993844338209</v>
      </c>
      <c r="AT822" s="61">
        <v>0.10168993844338209</v>
      </c>
      <c r="AU822" s="61">
        <v>0.10168993844338209</v>
      </c>
      <c r="AV822" s="61">
        <v>0.10168993844338209</v>
      </c>
      <c r="AW822" s="61">
        <v>0.10168993844338209</v>
      </c>
      <c r="AX822" s="61">
        <v>0.10168993844338209</v>
      </c>
      <c r="AY822" s="61">
        <v>0.10168993844338209</v>
      </c>
      <c r="AZ822" s="61">
        <v>0.10168993844338209</v>
      </c>
      <c r="BA822" s="61">
        <v>0.10168993844338209</v>
      </c>
      <c r="BB822" s="61">
        <v>0.10168993844338209</v>
      </c>
      <c r="BC822" s="61">
        <v>0.10168993844338209</v>
      </c>
      <c r="BD822" s="61">
        <v>0.10168993844338209</v>
      </c>
      <c r="BE822" s="61">
        <v>0.10168993844338209</v>
      </c>
      <c r="BF822" s="61">
        <v>0.10168993844338209</v>
      </c>
      <c r="BG822" s="61">
        <v>0.10168993844338209</v>
      </c>
    </row>
    <row r="823" spans="1:59" x14ac:dyDescent="0.35">
      <c r="A823" s="2" t="s">
        <v>507</v>
      </c>
      <c r="B823" s="4" t="s">
        <v>87</v>
      </c>
      <c r="C823" t="s">
        <v>96</v>
      </c>
      <c r="D823" s="24" t="s">
        <v>28</v>
      </c>
      <c r="E823" s="102">
        <v>0</v>
      </c>
      <c r="F823" s="61">
        <v>0</v>
      </c>
      <c r="G823" s="61">
        <v>1.0831442655886125E-2</v>
      </c>
      <c r="H823" s="61">
        <v>1.10697343943156E-2</v>
      </c>
      <c r="I823" s="61">
        <v>1.0576913389776184E-2</v>
      </c>
      <c r="J823" s="61">
        <v>1.1153673696038419E-2</v>
      </c>
      <c r="K823" s="61">
        <v>1.1592053494438042E-2</v>
      </c>
      <c r="L823" s="61">
        <v>1.2061799134026545E-2</v>
      </c>
      <c r="M823" s="61">
        <v>1.2532014363654032E-2</v>
      </c>
      <c r="N823" s="61">
        <v>1.3002699537087815E-2</v>
      </c>
      <c r="O823" s="61">
        <v>1.3473855008363993E-2</v>
      </c>
      <c r="P823" s="61">
        <v>1.394548112977185E-2</v>
      </c>
      <c r="Q823" s="61">
        <v>1.444858380240634E-2</v>
      </c>
      <c r="R823" s="61">
        <v>1.4952189023143101E-2</v>
      </c>
      <c r="S823" s="61">
        <v>1.5487333913958675E-2</v>
      </c>
      <c r="T823" s="61">
        <v>1.599196097666563E-2</v>
      </c>
      <c r="U823" s="61">
        <v>1.6528159703237896E-2</v>
      </c>
      <c r="V823" s="61">
        <v>1.7064893750537886E-2</v>
      </c>
      <c r="W823" s="61">
        <v>1.7633262755419158E-2</v>
      </c>
      <c r="X823" s="61">
        <v>1.8202199170576756E-2</v>
      </c>
      <c r="Y823" s="61">
        <v>1.8771703423151494E-2</v>
      </c>
      <c r="Z823" s="61">
        <v>1.9341775943387811E-2</v>
      </c>
      <c r="AA823" s="61">
        <v>1.9943579001503085E-2</v>
      </c>
      <c r="AB823" s="61">
        <v>2.0514805008603594E-2</v>
      </c>
      <c r="AC823" s="61">
        <v>2.1117793772098395E-2</v>
      </c>
      <c r="AD823" s="61">
        <v>2.1752592784262479E-2</v>
      </c>
      <c r="AE823" s="61">
        <v>2.2388025003097653E-2</v>
      </c>
      <c r="AF823" s="61">
        <v>2.3055331194589402E-2</v>
      </c>
      <c r="AG823" s="61">
        <v>2.3692046976012567E-2</v>
      </c>
      <c r="AH823" s="61">
        <v>2.436066912549581E-2</v>
      </c>
      <c r="AI823" s="61">
        <v>2.5029957854869368E-2</v>
      </c>
      <c r="AJ823" s="61">
        <v>2.5731216849326968E-2</v>
      </c>
      <c r="AK823" s="61">
        <v>2.6433174915628778E-2</v>
      </c>
      <c r="AL823" s="61">
        <v>2.7135832583839101E-2</v>
      </c>
      <c r="AM823" s="61">
        <v>2.787054081248844E-2</v>
      </c>
      <c r="AN823" s="61">
        <v>2.787054081248844E-2</v>
      </c>
      <c r="AO823" s="61">
        <v>2.787054081248844E-2</v>
      </c>
      <c r="AP823" s="61">
        <v>2.787054081248844E-2</v>
      </c>
      <c r="AQ823" s="61">
        <v>2.787054081248844E-2</v>
      </c>
      <c r="AR823" s="61">
        <v>2.787054081248844E-2</v>
      </c>
      <c r="AS823" s="61">
        <v>2.787054081248844E-2</v>
      </c>
      <c r="AT823" s="61">
        <v>2.787054081248844E-2</v>
      </c>
      <c r="AU823" s="61">
        <v>2.787054081248844E-2</v>
      </c>
      <c r="AV823" s="61">
        <v>2.787054081248844E-2</v>
      </c>
      <c r="AW823" s="61">
        <v>2.787054081248844E-2</v>
      </c>
      <c r="AX823" s="61">
        <v>2.787054081248844E-2</v>
      </c>
      <c r="AY823" s="61">
        <v>2.787054081248844E-2</v>
      </c>
      <c r="AZ823" s="61">
        <v>2.787054081248844E-2</v>
      </c>
      <c r="BA823" s="61">
        <v>2.787054081248844E-2</v>
      </c>
      <c r="BB823" s="61">
        <v>2.787054081248844E-2</v>
      </c>
      <c r="BC823" s="61">
        <v>2.787054081248844E-2</v>
      </c>
      <c r="BD823" s="61">
        <v>2.787054081248844E-2</v>
      </c>
      <c r="BE823" s="61">
        <v>2.787054081248844E-2</v>
      </c>
      <c r="BF823" s="61">
        <v>2.787054081248844E-2</v>
      </c>
      <c r="BG823" s="61">
        <v>2.787054081248844E-2</v>
      </c>
    </row>
    <row r="824" spans="1:59" x14ac:dyDescent="0.35">
      <c r="A824" s="2" t="s">
        <v>507</v>
      </c>
      <c r="B824" s="4" t="s">
        <v>87</v>
      </c>
      <c r="C824" t="s">
        <v>83</v>
      </c>
      <c r="D824" s="24" t="s">
        <v>28</v>
      </c>
      <c r="E824" s="102">
        <v>4.179501112400006E-2</v>
      </c>
      <c r="F824" s="61">
        <v>0.110491691940653</v>
      </c>
      <c r="G824" s="61">
        <v>0.12046352448047239</v>
      </c>
      <c r="H824" s="61">
        <v>0.12311372201904258</v>
      </c>
      <c r="I824" s="61">
        <v>0.11763273882678395</v>
      </c>
      <c r="J824" s="61">
        <v>0.12404726563361046</v>
      </c>
      <c r="K824" s="61">
        <v>0.12892277273400207</v>
      </c>
      <c r="L824" s="61">
        <v>0.13414711977178226</v>
      </c>
      <c r="M824" s="61">
        <v>0.13937668942606463</v>
      </c>
      <c r="N824" s="61">
        <v>0.14461148563132573</v>
      </c>
      <c r="O824" s="61">
        <v>0.14985151232503152</v>
      </c>
      <c r="P824" s="61">
        <v>0.15509677342522035</v>
      </c>
      <c r="Q824" s="61">
        <v>0.16069210574119408</v>
      </c>
      <c r="R824" s="61">
        <v>0.16629302722174574</v>
      </c>
      <c r="S824" s="61">
        <v>0.17224472190392454</v>
      </c>
      <c r="T824" s="61">
        <v>0.17785700795419257</v>
      </c>
      <c r="U824" s="61">
        <v>0.18382042302981363</v>
      </c>
      <c r="V824" s="61">
        <v>0.18978979175571362</v>
      </c>
      <c r="W824" s="61">
        <v>0.19611099343758276</v>
      </c>
      <c r="X824" s="61">
        <v>0.20243850565848948</v>
      </c>
      <c r="Y824" s="61">
        <v>0.20877233316894472</v>
      </c>
      <c r="Z824" s="61">
        <v>0.21511248075397699</v>
      </c>
      <c r="AA824" s="61">
        <v>0.22180552430568679</v>
      </c>
      <c r="AB824" s="61">
        <v>0.22815850056899553</v>
      </c>
      <c r="AC824" s="61">
        <v>0.23486473112206335</v>
      </c>
      <c r="AD824" s="61">
        <v>0.24192474415739543</v>
      </c>
      <c r="AE824" s="61">
        <v>0.24899179949630118</v>
      </c>
      <c r="AF824" s="61">
        <v>0.25641334603341492</v>
      </c>
      <c r="AG824" s="61">
        <v>0.26349467670739402</v>
      </c>
      <c r="AH824" s="61">
        <v>0.27093085886995111</v>
      </c>
      <c r="AI824" s="61">
        <v>0.27837445450137721</v>
      </c>
      <c r="AJ824" s="61">
        <v>0.2861736122617784</v>
      </c>
      <c r="AK824" s="61">
        <v>0.29398054485521835</v>
      </c>
      <c r="AL824" s="61">
        <v>0.30179525817688724</v>
      </c>
      <c r="AM824" s="61">
        <v>0.30996642664444196</v>
      </c>
      <c r="AN824" s="61">
        <v>0.30996642664444196</v>
      </c>
      <c r="AO824" s="61">
        <v>0.30996642664444196</v>
      </c>
      <c r="AP824" s="61">
        <v>0.30996642664444196</v>
      </c>
      <c r="AQ824" s="61">
        <v>0.30996642664444196</v>
      </c>
      <c r="AR824" s="61">
        <v>0.30996642664444196</v>
      </c>
      <c r="AS824" s="61">
        <v>0.30996642664444196</v>
      </c>
      <c r="AT824" s="61">
        <v>0.30996642664444196</v>
      </c>
      <c r="AU824" s="61">
        <v>0.30996642664444196</v>
      </c>
      <c r="AV824" s="61">
        <v>0.30996642664444196</v>
      </c>
      <c r="AW824" s="61">
        <v>0.30996642664444196</v>
      </c>
      <c r="AX824" s="61">
        <v>0.30996642664444196</v>
      </c>
      <c r="AY824" s="61">
        <v>0.30996642664444196</v>
      </c>
      <c r="AZ824" s="61">
        <v>0.30996642664444196</v>
      </c>
      <c r="BA824" s="61">
        <v>0.30996642664444196</v>
      </c>
      <c r="BB824" s="61">
        <v>0.30996642664444196</v>
      </c>
      <c r="BC824" s="61">
        <v>0.30996642664444196</v>
      </c>
      <c r="BD824" s="61">
        <v>0.30996642664444196</v>
      </c>
      <c r="BE824" s="61">
        <v>0.30996642664444196</v>
      </c>
      <c r="BF824" s="61">
        <v>0.30996642664444196</v>
      </c>
      <c r="BG824" s="61">
        <v>0.30996642664444196</v>
      </c>
    </row>
    <row r="825" spans="1:59" x14ac:dyDescent="0.35">
      <c r="A825" s="2" t="s">
        <v>507</v>
      </c>
      <c r="B825" s="4" t="s">
        <v>97</v>
      </c>
      <c r="C825" s="29" t="s">
        <v>6</v>
      </c>
      <c r="D825" s="24" t="s">
        <v>7</v>
      </c>
      <c r="E825" s="102">
        <v>1.8740411013042035E-2</v>
      </c>
      <c r="F825" s="61">
        <v>0.32291541839237098</v>
      </c>
      <c r="G825" s="61">
        <v>0.3273837233203018</v>
      </c>
      <c r="H825" s="61">
        <v>0.33185202824823257</v>
      </c>
      <c r="I825" s="61">
        <v>0.33632033317616344</v>
      </c>
      <c r="J825" s="61">
        <v>0.34078863810409427</v>
      </c>
      <c r="K825" s="61">
        <v>0.34525694303202503</v>
      </c>
      <c r="L825" s="61">
        <v>0.34972524795995585</v>
      </c>
      <c r="M825" s="61">
        <v>0.35419355288788673</v>
      </c>
      <c r="N825" s="61">
        <v>0.35866185781581761</v>
      </c>
      <c r="O825" s="61">
        <v>0.36313016274374837</v>
      </c>
      <c r="P825" s="61">
        <v>0.3675984676716792</v>
      </c>
      <c r="Q825" s="61">
        <v>0.37206677259961007</v>
      </c>
      <c r="R825" s="61">
        <v>0.37653507752754084</v>
      </c>
      <c r="S825" s="61">
        <v>0.38100338245547172</v>
      </c>
      <c r="T825" s="61">
        <v>0.38470650620216723</v>
      </c>
      <c r="U825" s="61">
        <v>0.38840962994886274</v>
      </c>
      <c r="V825" s="61">
        <v>0.39211275369555837</v>
      </c>
      <c r="W825" s="61">
        <v>0.39581587744225388</v>
      </c>
      <c r="X825" s="61">
        <v>0.3995190011889494</v>
      </c>
      <c r="Y825" s="61">
        <v>0.40306667066260349</v>
      </c>
      <c r="Z825" s="61">
        <v>0.40661434013625758</v>
      </c>
      <c r="AA825" s="61">
        <v>0.41016200960991167</v>
      </c>
      <c r="AB825" s="61">
        <v>0.41370967908356571</v>
      </c>
      <c r="AC825" s="61">
        <v>0.4172573485572198</v>
      </c>
      <c r="AD825" s="61">
        <v>0.42061618442093185</v>
      </c>
      <c r="AE825" s="61">
        <v>0.42397502028464384</v>
      </c>
      <c r="AF825" s="61">
        <v>0.4273338561483559</v>
      </c>
      <c r="AG825" s="61">
        <v>0.43069269201206795</v>
      </c>
      <c r="AH825" s="61">
        <v>0.43405152787578</v>
      </c>
      <c r="AI825" s="61">
        <v>0.43741036373949194</v>
      </c>
      <c r="AJ825" s="61">
        <v>0.44076919960320393</v>
      </c>
      <c r="AK825" s="61">
        <v>0.44412803546691598</v>
      </c>
      <c r="AL825" s="61">
        <v>0.44748687133062798</v>
      </c>
      <c r="AM825" s="62">
        <v>0.45084570719434003</v>
      </c>
      <c r="AN825" s="62">
        <v>0.45084570719434003</v>
      </c>
      <c r="AO825" s="62">
        <v>0.45084570719434003</v>
      </c>
      <c r="AP825" s="62">
        <v>0.45084570719434003</v>
      </c>
      <c r="AQ825" s="62">
        <v>0.45084570719434003</v>
      </c>
      <c r="AR825" s="62">
        <v>0.45084570719434003</v>
      </c>
      <c r="AS825" s="62">
        <v>0.45084570719434003</v>
      </c>
      <c r="AT825" s="62">
        <v>0.45084570719434003</v>
      </c>
      <c r="AU825" s="62">
        <v>0.45084570719434003</v>
      </c>
      <c r="AV825" s="62">
        <v>0.45084570719434003</v>
      </c>
      <c r="AW825" s="62">
        <v>0.45084570719434003</v>
      </c>
      <c r="AX825" s="62">
        <v>0.45084570719434003</v>
      </c>
      <c r="AY825" s="62">
        <v>0.45084570719434003</v>
      </c>
      <c r="AZ825" s="62">
        <v>0.45084570719434003</v>
      </c>
      <c r="BA825" s="62">
        <v>0.45084570719434003</v>
      </c>
      <c r="BB825" s="62">
        <v>0.45084570719434003</v>
      </c>
      <c r="BC825" s="62">
        <v>0.45084570719434003</v>
      </c>
      <c r="BD825" s="62">
        <v>0.45084570719434003</v>
      </c>
      <c r="BE825" s="62">
        <v>0.45084570719434003</v>
      </c>
      <c r="BF825" s="62">
        <v>0.45084570719434003</v>
      </c>
      <c r="BG825" s="62">
        <v>0.45084570719434003</v>
      </c>
    </row>
    <row r="826" spans="1:59" x14ac:dyDescent="0.35">
      <c r="A826" s="2" t="s">
        <v>507</v>
      </c>
      <c r="B826" s="4" t="s">
        <v>97</v>
      </c>
      <c r="C826" s="29" t="s">
        <v>8</v>
      </c>
      <c r="D826" s="24" t="s">
        <v>7</v>
      </c>
      <c r="E826" s="102">
        <v>0.17596436905623233</v>
      </c>
      <c r="F826" s="61">
        <v>3.0320363740367759</v>
      </c>
      <c r="G826" s="61">
        <v>3.0739918283140066</v>
      </c>
      <c r="H826" s="61">
        <v>3.1159472825912378</v>
      </c>
      <c r="I826" s="61">
        <v>3.1579027368684693</v>
      </c>
      <c r="J826" s="61">
        <v>3.1998581911457</v>
      </c>
      <c r="K826" s="61">
        <v>3.2418136454229312</v>
      </c>
      <c r="L826" s="61">
        <v>3.2837690997001618</v>
      </c>
      <c r="M826" s="61">
        <v>3.3257245539773925</v>
      </c>
      <c r="N826" s="61">
        <v>3.3676800082546241</v>
      </c>
      <c r="O826" s="61">
        <v>3.4096354625318548</v>
      </c>
      <c r="P826" s="61">
        <v>3.4515909168090859</v>
      </c>
      <c r="Q826" s="61">
        <v>3.4935463710863175</v>
      </c>
      <c r="R826" s="61">
        <v>3.5355018253635486</v>
      </c>
      <c r="S826" s="61">
        <v>3.5774572796407793</v>
      </c>
      <c r="T826" s="61">
        <v>3.612228012959859</v>
      </c>
      <c r="U826" s="61">
        <v>3.6469987462789386</v>
      </c>
      <c r="V826" s="61">
        <v>3.6817694795980191</v>
      </c>
      <c r="W826" s="61">
        <v>3.7165402129170988</v>
      </c>
      <c r="X826" s="61">
        <v>3.7513109462361784</v>
      </c>
      <c r="Y826" s="61">
        <v>3.7846220310420109</v>
      </c>
      <c r="Z826" s="61">
        <v>3.8179331158478429</v>
      </c>
      <c r="AA826" s="61">
        <v>3.8512442006536758</v>
      </c>
      <c r="AB826" s="61">
        <v>3.8845552854595073</v>
      </c>
      <c r="AC826" s="61">
        <v>3.9178663702653398</v>
      </c>
      <c r="AD826" s="61">
        <v>3.9494043889945027</v>
      </c>
      <c r="AE826" s="61">
        <v>3.9809424077236657</v>
      </c>
      <c r="AF826" s="61">
        <v>4.0124804264528287</v>
      </c>
      <c r="AG826" s="61">
        <v>4.044018445181992</v>
      </c>
      <c r="AH826" s="61">
        <v>4.0755564639111546</v>
      </c>
      <c r="AI826" s="61">
        <v>4.1070944826403171</v>
      </c>
      <c r="AJ826" s="61">
        <v>4.1386325013694805</v>
      </c>
      <c r="AK826" s="61">
        <v>4.1701705200986439</v>
      </c>
      <c r="AL826" s="61">
        <v>4.2017085388278064</v>
      </c>
      <c r="AM826" s="62">
        <v>4.2332465575569698</v>
      </c>
      <c r="AN826" s="62">
        <v>4.2332465575569698</v>
      </c>
      <c r="AO826" s="62">
        <v>4.2332465575569698</v>
      </c>
      <c r="AP826" s="62">
        <v>4.2332465575569698</v>
      </c>
      <c r="AQ826" s="62">
        <v>4.2332465575569698</v>
      </c>
      <c r="AR826" s="62">
        <v>4.2332465575569698</v>
      </c>
      <c r="AS826" s="62">
        <v>4.2332465575569698</v>
      </c>
      <c r="AT826" s="62">
        <v>4.2332465575569698</v>
      </c>
      <c r="AU826" s="62">
        <v>4.2332465575569698</v>
      </c>
      <c r="AV826" s="62">
        <v>4.2332465575569698</v>
      </c>
      <c r="AW826" s="62">
        <v>4.2332465575569698</v>
      </c>
      <c r="AX826" s="62">
        <v>4.2332465575569698</v>
      </c>
      <c r="AY826" s="62">
        <v>4.2332465575569698</v>
      </c>
      <c r="AZ826" s="62">
        <v>4.2332465575569698</v>
      </c>
      <c r="BA826" s="62">
        <v>4.2332465575569698</v>
      </c>
      <c r="BB826" s="62">
        <v>4.2332465575569698</v>
      </c>
      <c r="BC826" s="62">
        <v>4.2332465575569698</v>
      </c>
      <c r="BD826" s="62">
        <v>4.2332465575569698</v>
      </c>
      <c r="BE826" s="62">
        <v>4.2332465575569698</v>
      </c>
      <c r="BF826" s="62">
        <v>4.2332465575569698</v>
      </c>
      <c r="BG826" s="62">
        <v>4.2332465575569698</v>
      </c>
    </row>
    <row r="827" spans="1:59" x14ac:dyDescent="0.35">
      <c r="A827" s="2" t="s">
        <v>507</v>
      </c>
      <c r="B827" s="4" t="s">
        <v>97</v>
      </c>
      <c r="C827" s="29" t="s">
        <v>31</v>
      </c>
      <c r="D827" s="24" t="s">
        <v>7</v>
      </c>
      <c r="E827" s="102">
        <v>1.5155358503861127E-2</v>
      </c>
      <c r="F827" s="61">
        <v>0.26114149410890064</v>
      </c>
      <c r="G827" s="61">
        <v>0.26475500947098279</v>
      </c>
      <c r="H827" s="61">
        <v>0.26836852483306489</v>
      </c>
      <c r="I827" s="61">
        <v>0.27198204019514716</v>
      </c>
      <c r="J827" s="61">
        <v>0.27559555555722925</v>
      </c>
      <c r="K827" s="61">
        <v>0.27920907091931141</v>
      </c>
      <c r="L827" s="61">
        <v>0.28282258628139356</v>
      </c>
      <c r="M827" s="61">
        <v>0.28643610164347572</v>
      </c>
      <c r="N827" s="61">
        <v>0.29004961700555787</v>
      </c>
      <c r="O827" s="61">
        <v>0.29366313236764008</v>
      </c>
      <c r="P827" s="61">
        <v>0.29727664772972218</v>
      </c>
      <c r="Q827" s="61">
        <v>0.30089016309180439</v>
      </c>
      <c r="R827" s="61">
        <v>0.30450367845388654</v>
      </c>
      <c r="S827" s="61">
        <v>0.30811719381596869</v>
      </c>
      <c r="T827" s="61">
        <v>0.31111190764195018</v>
      </c>
      <c r="U827" s="61">
        <v>0.31410662146793156</v>
      </c>
      <c r="V827" s="61">
        <v>0.3171013352939131</v>
      </c>
      <c r="W827" s="61">
        <v>0.32009604911989459</v>
      </c>
      <c r="X827" s="61">
        <v>0.32309076294587602</v>
      </c>
      <c r="Y827" s="61">
        <v>0.32595976099981488</v>
      </c>
      <c r="Z827" s="61">
        <v>0.32882875905375369</v>
      </c>
      <c r="AA827" s="61">
        <v>0.33169775710769261</v>
      </c>
      <c r="AB827" s="61">
        <v>0.33456675516163142</v>
      </c>
      <c r="AC827" s="61">
        <v>0.33743575321557029</v>
      </c>
      <c r="AD827" s="61">
        <v>0.34015204164887924</v>
      </c>
      <c r="AE827" s="61">
        <v>0.3428683300821882</v>
      </c>
      <c r="AF827" s="61">
        <v>0.34558461851549716</v>
      </c>
      <c r="AG827" s="61">
        <v>0.34830090694880611</v>
      </c>
      <c r="AH827" s="61">
        <v>0.35101719538211507</v>
      </c>
      <c r="AI827" s="61">
        <v>0.35373348381542402</v>
      </c>
      <c r="AJ827" s="61">
        <v>0.35644977224873292</v>
      </c>
      <c r="AK827" s="61">
        <v>0.35916606068204188</v>
      </c>
      <c r="AL827" s="61">
        <v>0.36188234911535083</v>
      </c>
      <c r="AM827" s="62">
        <v>0.36459863754865979</v>
      </c>
      <c r="AN827" s="62">
        <v>0.36459863754865979</v>
      </c>
      <c r="AO827" s="62">
        <v>0.36459863754865979</v>
      </c>
      <c r="AP827" s="62">
        <v>0.36459863754865979</v>
      </c>
      <c r="AQ827" s="62">
        <v>0.36459863754865979</v>
      </c>
      <c r="AR827" s="62">
        <v>0.36459863754865979</v>
      </c>
      <c r="AS827" s="62">
        <v>0.36459863754865979</v>
      </c>
      <c r="AT827" s="62">
        <v>0.36459863754865979</v>
      </c>
      <c r="AU827" s="62">
        <v>0.36459863754865979</v>
      </c>
      <c r="AV827" s="62">
        <v>0.36459863754865979</v>
      </c>
      <c r="AW827" s="62">
        <v>0.36459863754865979</v>
      </c>
      <c r="AX827" s="62">
        <v>0.36459863754865979</v>
      </c>
      <c r="AY827" s="62">
        <v>0.36459863754865979</v>
      </c>
      <c r="AZ827" s="62">
        <v>0.36459863754865979</v>
      </c>
      <c r="BA827" s="62">
        <v>0.36459863754865979</v>
      </c>
      <c r="BB827" s="62">
        <v>0.36459863754865979</v>
      </c>
      <c r="BC827" s="62">
        <v>0.36459863754865979</v>
      </c>
      <c r="BD827" s="62">
        <v>0.36459863754865979</v>
      </c>
      <c r="BE827" s="62">
        <v>0.36459863754865979</v>
      </c>
      <c r="BF827" s="62">
        <v>0.36459863754865979</v>
      </c>
      <c r="BG827" s="62">
        <v>0.36459863754865979</v>
      </c>
    </row>
    <row r="828" spans="1:59" x14ac:dyDescent="0.35">
      <c r="A828" s="2" t="s">
        <v>507</v>
      </c>
      <c r="B828" s="4" t="s">
        <v>97</v>
      </c>
      <c r="C828" s="29" t="s">
        <v>89</v>
      </c>
      <c r="D828" s="24" t="s">
        <v>7</v>
      </c>
      <c r="E828" s="102">
        <v>3.4722928674959658E-3</v>
      </c>
      <c r="F828" s="61">
        <v>5.9830966530455901E-2</v>
      </c>
      <c r="G828" s="61">
        <v>6.0658870642070838E-2</v>
      </c>
      <c r="H828" s="61">
        <v>6.1486774753685768E-2</v>
      </c>
      <c r="I828" s="61">
        <v>6.2314678865300711E-2</v>
      </c>
      <c r="J828" s="61">
        <v>6.3142582976915634E-2</v>
      </c>
      <c r="K828" s="61">
        <v>6.3970487088530578E-2</v>
      </c>
      <c r="L828" s="61">
        <v>6.4798391200145508E-2</v>
      </c>
      <c r="M828" s="61">
        <v>6.5626295311760424E-2</v>
      </c>
      <c r="N828" s="61">
        <v>6.6454199423375382E-2</v>
      </c>
      <c r="O828" s="61">
        <v>6.7282103534990312E-2</v>
      </c>
      <c r="P828" s="61">
        <v>6.8110007646605242E-2</v>
      </c>
      <c r="Q828" s="61">
        <v>6.8937911758220186E-2</v>
      </c>
      <c r="R828" s="61">
        <v>6.9765815869835116E-2</v>
      </c>
      <c r="S828" s="61">
        <v>7.0593719981450045E-2</v>
      </c>
      <c r="T828" s="61">
        <v>7.1279848485470435E-2</v>
      </c>
      <c r="U828" s="61">
        <v>7.1965976989490824E-2</v>
      </c>
      <c r="V828" s="61">
        <v>7.265210549351124E-2</v>
      </c>
      <c r="W828" s="61">
        <v>7.3338233997531629E-2</v>
      </c>
      <c r="X828" s="61">
        <v>7.4024362501552018E-2</v>
      </c>
      <c r="Y828" s="61">
        <v>7.4681687861226864E-2</v>
      </c>
      <c r="Z828" s="61">
        <v>7.533901322090171E-2</v>
      </c>
      <c r="AA828" s="61">
        <v>7.5996338580576542E-2</v>
      </c>
      <c r="AB828" s="61">
        <v>7.6653663940251388E-2</v>
      </c>
      <c r="AC828" s="61">
        <v>7.7310989299926233E-2</v>
      </c>
      <c r="AD828" s="61">
        <v>7.7933326867898473E-2</v>
      </c>
      <c r="AE828" s="61">
        <v>7.8555664435870726E-2</v>
      </c>
      <c r="AF828" s="61">
        <v>7.9178002003842979E-2</v>
      </c>
      <c r="AG828" s="61">
        <v>7.9800339571815232E-2</v>
      </c>
      <c r="AH828" s="61">
        <v>8.0422677139787485E-2</v>
      </c>
      <c r="AI828" s="61">
        <v>8.1045014707759724E-2</v>
      </c>
      <c r="AJ828" s="61">
        <v>8.1667352275731964E-2</v>
      </c>
      <c r="AK828" s="61">
        <v>8.2289689843704203E-2</v>
      </c>
      <c r="AL828" s="61">
        <v>8.2912027411676456E-2</v>
      </c>
      <c r="AM828" s="62">
        <v>8.3534364979648709E-2</v>
      </c>
      <c r="AN828" s="62">
        <v>8.3534364979648709E-2</v>
      </c>
      <c r="AO828" s="62">
        <v>8.3534364979648709E-2</v>
      </c>
      <c r="AP828" s="62">
        <v>8.3534364979648709E-2</v>
      </c>
      <c r="AQ828" s="62">
        <v>8.3534364979648709E-2</v>
      </c>
      <c r="AR828" s="62">
        <v>8.3534364979648709E-2</v>
      </c>
      <c r="AS828" s="62">
        <v>8.3534364979648709E-2</v>
      </c>
      <c r="AT828" s="62">
        <v>8.3534364979648709E-2</v>
      </c>
      <c r="AU828" s="62">
        <v>8.3534364979648709E-2</v>
      </c>
      <c r="AV828" s="62">
        <v>8.3534364979648709E-2</v>
      </c>
      <c r="AW828" s="62">
        <v>8.3534364979648709E-2</v>
      </c>
      <c r="AX828" s="62">
        <v>8.3534364979648709E-2</v>
      </c>
      <c r="AY828" s="62">
        <v>8.3534364979648709E-2</v>
      </c>
      <c r="AZ828" s="62">
        <v>8.3534364979648709E-2</v>
      </c>
      <c r="BA828" s="62">
        <v>8.3534364979648709E-2</v>
      </c>
      <c r="BB828" s="62">
        <v>8.3534364979648709E-2</v>
      </c>
      <c r="BC828" s="62">
        <v>8.3534364979648709E-2</v>
      </c>
      <c r="BD828" s="62">
        <v>8.3534364979648709E-2</v>
      </c>
      <c r="BE828" s="62">
        <v>8.3534364979648709E-2</v>
      </c>
      <c r="BF828" s="62">
        <v>8.3534364979648709E-2</v>
      </c>
      <c r="BG828" s="62">
        <v>8.3534364979648709E-2</v>
      </c>
    </row>
    <row r="829" spans="1:59" x14ac:dyDescent="0.35">
      <c r="A829" s="2" t="s">
        <v>507</v>
      </c>
      <c r="B829" s="4" t="s">
        <v>97</v>
      </c>
      <c r="C829" s="29" t="s">
        <v>11</v>
      </c>
      <c r="D829" s="24" t="s">
        <v>7</v>
      </c>
      <c r="E829" s="102">
        <v>0.78666756855937114</v>
      </c>
      <c r="F829" s="61">
        <v>13.555043529209319</v>
      </c>
      <c r="G829" s="61">
        <v>13.742609883586015</v>
      </c>
      <c r="H829" s="61">
        <v>13.930176237962712</v>
      </c>
      <c r="I829" s="61">
        <v>14.117742592339411</v>
      </c>
      <c r="J829" s="61">
        <v>14.305308946716108</v>
      </c>
      <c r="K829" s="61">
        <v>14.492875301092806</v>
      </c>
      <c r="L829" s="61">
        <v>14.680441655469499</v>
      </c>
      <c r="M829" s="61">
        <v>14.868008009846196</v>
      </c>
      <c r="N829" s="61">
        <v>15.055574364222897</v>
      </c>
      <c r="O829" s="61">
        <v>15.243140718599593</v>
      </c>
      <c r="P829" s="61">
        <v>15.43070707297629</v>
      </c>
      <c r="Q829" s="61">
        <v>15.618273427352989</v>
      </c>
      <c r="R829" s="61">
        <v>15.805839781729684</v>
      </c>
      <c r="S829" s="61">
        <v>15.993406136106382</v>
      </c>
      <c r="T829" s="61">
        <v>16.148852425510604</v>
      </c>
      <c r="U829" s="61">
        <v>16.304298714914829</v>
      </c>
      <c r="V829" s="61">
        <v>16.459745004319057</v>
      </c>
      <c r="W829" s="61">
        <v>16.615191293723282</v>
      </c>
      <c r="X829" s="61">
        <v>16.770637583127503</v>
      </c>
      <c r="Y829" s="61">
        <v>16.919558357434401</v>
      </c>
      <c r="Z829" s="61">
        <v>17.068479131741302</v>
      </c>
      <c r="AA829" s="61">
        <v>17.2173999060482</v>
      </c>
      <c r="AB829" s="61">
        <v>17.366320680355098</v>
      </c>
      <c r="AC829" s="61">
        <v>17.515241454662</v>
      </c>
      <c r="AD829" s="61">
        <v>17.656235547067844</v>
      </c>
      <c r="AE829" s="61">
        <v>17.797229639473688</v>
      </c>
      <c r="AF829" s="61">
        <v>17.938223731879535</v>
      </c>
      <c r="AG829" s="61">
        <v>18.079217824285376</v>
      </c>
      <c r="AH829" s="61">
        <v>18.220211916691223</v>
      </c>
      <c r="AI829" s="61">
        <v>18.361206009097067</v>
      </c>
      <c r="AJ829" s="61">
        <v>18.502200101502908</v>
      </c>
      <c r="AK829" s="61">
        <v>18.643194193908755</v>
      </c>
      <c r="AL829" s="61">
        <v>18.784188286314599</v>
      </c>
      <c r="AM829" s="62">
        <v>18.925182378720447</v>
      </c>
      <c r="AN829" s="62">
        <v>18.925182378720447</v>
      </c>
      <c r="AO829" s="62">
        <v>18.925182378720447</v>
      </c>
      <c r="AP829" s="62">
        <v>18.925182378720447</v>
      </c>
      <c r="AQ829" s="62">
        <v>18.925182378720447</v>
      </c>
      <c r="AR829" s="62">
        <v>18.925182378720447</v>
      </c>
      <c r="AS829" s="62">
        <v>18.925182378720447</v>
      </c>
      <c r="AT829" s="62">
        <v>18.925182378720447</v>
      </c>
      <c r="AU829" s="62">
        <v>18.925182378720447</v>
      </c>
      <c r="AV829" s="62">
        <v>18.925182378720447</v>
      </c>
      <c r="AW829" s="62">
        <v>18.925182378720447</v>
      </c>
      <c r="AX829" s="62">
        <v>18.925182378720447</v>
      </c>
      <c r="AY829" s="62">
        <v>18.925182378720447</v>
      </c>
      <c r="AZ829" s="62">
        <v>18.925182378720447</v>
      </c>
      <c r="BA829" s="62">
        <v>18.925182378720447</v>
      </c>
      <c r="BB829" s="62">
        <v>18.925182378720447</v>
      </c>
      <c r="BC829" s="62">
        <v>18.925182378720447</v>
      </c>
      <c r="BD829" s="62">
        <v>18.925182378720447</v>
      </c>
      <c r="BE829" s="62">
        <v>18.925182378720447</v>
      </c>
      <c r="BF829" s="62">
        <v>18.925182378720447</v>
      </c>
      <c r="BG829" s="62">
        <v>18.925182378720447</v>
      </c>
    </row>
    <row r="830" spans="1:59" x14ac:dyDescent="0.35">
      <c r="A830" s="2" t="s">
        <v>507</v>
      </c>
      <c r="B830" s="4" t="s">
        <v>97</v>
      </c>
      <c r="C830" s="29" t="s">
        <v>12</v>
      </c>
      <c r="D830" s="24" t="s">
        <v>7</v>
      </c>
      <c r="E830" s="102">
        <v>1.8740411013042035E-2</v>
      </c>
      <c r="F830" s="61">
        <v>0.55607053427599451</v>
      </c>
      <c r="G830" s="61">
        <v>0.56521235534929726</v>
      </c>
      <c r="H830" s="61">
        <v>0.57435417642259978</v>
      </c>
      <c r="I830" s="61">
        <v>0.58349599749590253</v>
      </c>
      <c r="J830" s="61">
        <v>0.59263781856920517</v>
      </c>
      <c r="K830" s="61">
        <v>0.6017796396425078</v>
      </c>
      <c r="L830" s="61">
        <v>0.61092146071581055</v>
      </c>
      <c r="M830" s="61">
        <v>0.62006328178911319</v>
      </c>
      <c r="N830" s="61">
        <v>0.62920510286241582</v>
      </c>
      <c r="O830" s="61">
        <v>0.63834692393571846</v>
      </c>
      <c r="P830" s="61">
        <v>0.6474887450090212</v>
      </c>
      <c r="Q830" s="61">
        <v>0.65663056608232373</v>
      </c>
      <c r="R830" s="61">
        <v>0.66577238715562637</v>
      </c>
      <c r="S830" s="61">
        <v>0.674914208228929</v>
      </c>
      <c r="T830" s="61">
        <v>0.68200468444437223</v>
      </c>
      <c r="U830" s="61">
        <v>0.68909516065981546</v>
      </c>
      <c r="V830" s="61">
        <v>0.69618563687525881</v>
      </c>
      <c r="W830" s="61">
        <v>0.70327611309070204</v>
      </c>
      <c r="X830" s="61">
        <v>0.71036658930614527</v>
      </c>
      <c r="Y830" s="61">
        <v>0.7166111427273042</v>
      </c>
      <c r="Z830" s="61">
        <v>0.72285569614846334</v>
      </c>
      <c r="AA830" s="61">
        <v>0.72910024956962227</v>
      </c>
      <c r="AB830" s="61">
        <v>0.73534480299078131</v>
      </c>
      <c r="AC830" s="61">
        <v>0.74158935641194046</v>
      </c>
      <c r="AD830" s="61">
        <v>0.74684086331512067</v>
      </c>
      <c r="AE830" s="61">
        <v>0.75209237021830122</v>
      </c>
      <c r="AF830" s="61">
        <v>0.75734387712148166</v>
      </c>
      <c r="AG830" s="61">
        <v>0.76259538402466198</v>
      </c>
      <c r="AH830" s="61">
        <v>0.7678468909278422</v>
      </c>
      <c r="AI830" s="61">
        <v>0.77309839783102263</v>
      </c>
      <c r="AJ830" s="61">
        <v>0.77834990473420318</v>
      </c>
      <c r="AK830" s="61">
        <v>0.78360141163738339</v>
      </c>
      <c r="AL830" s="61">
        <v>0.78885291854056372</v>
      </c>
      <c r="AM830" s="62">
        <v>0.79410442544374416</v>
      </c>
      <c r="AN830" s="62">
        <v>0.79410442544374416</v>
      </c>
      <c r="AO830" s="62">
        <v>0.79410442544374416</v>
      </c>
      <c r="AP830" s="62">
        <v>0.79410442544374416</v>
      </c>
      <c r="AQ830" s="62">
        <v>0.79410442544374416</v>
      </c>
      <c r="AR830" s="62">
        <v>0.79410442544374416</v>
      </c>
      <c r="AS830" s="62">
        <v>0.79410442544374416</v>
      </c>
      <c r="AT830" s="62">
        <v>0.79410442544374416</v>
      </c>
      <c r="AU830" s="62">
        <v>0.79410442544374416</v>
      </c>
      <c r="AV830" s="62">
        <v>0.79410442544374416</v>
      </c>
      <c r="AW830" s="62">
        <v>0.79410442544374416</v>
      </c>
      <c r="AX830" s="62">
        <v>0.79410442544374416</v>
      </c>
      <c r="AY830" s="62">
        <v>0.79410442544374416</v>
      </c>
      <c r="AZ830" s="62">
        <v>0.79410442544374416</v>
      </c>
      <c r="BA830" s="62">
        <v>0.79410442544374416</v>
      </c>
      <c r="BB830" s="62">
        <v>0.79410442544374416</v>
      </c>
      <c r="BC830" s="62">
        <v>0.79410442544374416</v>
      </c>
      <c r="BD830" s="62">
        <v>0.79410442544374416</v>
      </c>
      <c r="BE830" s="62">
        <v>0.79410442544374416</v>
      </c>
      <c r="BF830" s="62">
        <v>0.79410442544374416</v>
      </c>
      <c r="BG830" s="62">
        <v>0.79410442544374416</v>
      </c>
    </row>
    <row r="831" spans="1:59" x14ac:dyDescent="0.35">
      <c r="A831" s="2" t="s">
        <v>507</v>
      </c>
      <c r="B831" s="4" t="s">
        <v>97</v>
      </c>
      <c r="C831" s="29" t="s">
        <v>13</v>
      </c>
      <c r="D831" s="24" t="s">
        <v>7</v>
      </c>
      <c r="E831" s="102">
        <v>0.17596436905623233</v>
      </c>
      <c r="F831" s="61">
        <v>5.2212622576175898</v>
      </c>
      <c r="G831" s="61">
        <v>5.3071000109128175</v>
      </c>
      <c r="H831" s="61">
        <v>5.3929377642080452</v>
      </c>
      <c r="I831" s="61">
        <v>5.4787755175032729</v>
      </c>
      <c r="J831" s="61">
        <v>5.5646132707985005</v>
      </c>
      <c r="K831" s="61">
        <v>5.6504510240937291</v>
      </c>
      <c r="L831" s="61">
        <v>5.7362887773889559</v>
      </c>
      <c r="M831" s="61">
        <v>5.8221265306841836</v>
      </c>
      <c r="N831" s="61">
        <v>5.9079642839794113</v>
      </c>
      <c r="O831" s="61">
        <v>5.993802037274639</v>
      </c>
      <c r="P831" s="61">
        <v>6.0796397905698676</v>
      </c>
      <c r="Q831" s="61">
        <v>6.1654775438650944</v>
      </c>
      <c r="R831" s="61">
        <v>6.2513152971603212</v>
      </c>
      <c r="S831" s="61">
        <v>6.3371530504555507</v>
      </c>
      <c r="T831" s="61">
        <v>6.4037295611142753</v>
      </c>
      <c r="U831" s="61">
        <v>6.4703060717730008</v>
      </c>
      <c r="V831" s="61">
        <v>6.5368825824317272</v>
      </c>
      <c r="W831" s="61">
        <v>6.6034590930904526</v>
      </c>
      <c r="X831" s="61">
        <v>6.6700356037491773</v>
      </c>
      <c r="Y831" s="61">
        <v>6.7286692645598976</v>
      </c>
      <c r="Z831" s="61">
        <v>6.7873029253706179</v>
      </c>
      <c r="AA831" s="61">
        <v>6.8459365861813364</v>
      </c>
      <c r="AB831" s="61">
        <v>6.9045702469920567</v>
      </c>
      <c r="AC831" s="61">
        <v>6.963203907802777</v>
      </c>
      <c r="AD831" s="61">
        <v>7.01251329051426</v>
      </c>
      <c r="AE831" s="61">
        <v>7.0618226732257439</v>
      </c>
      <c r="AF831" s="61">
        <v>7.1111320559372277</v>
      </c>
      <c r="AG831" s="61">
        <v>7.1604414386487099</v>
      </c>
      <c r="AH831" s="61">
        <v>7.209750821360192</v>
      </c>
      <c r="AI831" s="61">
        <v>7.2590602040716758</v>
      </c>
      <c r="AJ831" s="61">
        <v>7.3083695867831606</v>
      </c>
      <c r="AK831" s="61">
        <v>7.3576789694946427</v>
      </c>
      <c r="AL831" s="61">
        <v>7.4069883522061248</v>
      </c>
      <c r="AM831" s="62">
        <v>7.4562977349176087</v>
      </c>
      <c r="AN831" s="62">
        <v>7.4562977349176087</v>
      </c>
      <c r="AO831" s="62">
        <v>7.4562977349176087</v>
      </c>
      <c r="AP831" s="62">
        <v>7.4562977349176087</v>
      </c>
      <c r="AQ831" s="62">
        <v>7.4562977349176087</v>
      </c>
      <c r="AR831" s="62">
        <v>7.4562977349176087</v>
      </c>
      <c r="AS831" s="62">
        <v>7.4562977349176087</v>
      </c>
      <c r="AT831" s="62">
        <v>7.4562977349176087</v>
      </c>
      <c r="AU831" s="62">
        <v>7.4562977349176087</v>
      </c>
      <c r="AV831" s="62">
        <v>7.4562977349176087</v>
      </c>
      <c r="AW831" s="62">
        <v>7.4562977349176087</v>
      </c>
      <c r="AX831" s="62">
        <v>7.4562977349176087</v>
      </c>
      <c r="AY831" s="62">
        <v>7.4562977349176087</v>
      </c>
      <c r="AZ831" s="62">
        <v>7.4562977349176087</v>
      </c>
      <c r="BA831" s="62">
        <v>7.4562977349176087</v>
      </c>
      <c r="BB831" s="62">
        <v>7.4562977349176087</v>
      </c>
      <c r="BC831" s="62">
        <v>7.4562977349176087</v>
      </c>
      <c r="BD831" s="62">
        <v>7.4562977349176087</v>
      </c>
      <c r="BE831" s="62">
        <v>7.4562977349176087</v>
      </c>
      <c r="BF831" s="62">
        <v>7.4562977349176087</v>
      </c>
      <c r="BG831" s="62">
        <v>7.4562977349176087</v>
      </c>
    </row>
    <row r="832" spans="1:59" x14ac:dyDescent="0.35">
      <c r="A832" s="2" t="s">
        <v>507</v>
      </c>
      <c r="B832" s="4" t="s">
        <v>97</v>
      </c>
      <c r="C832" s="29" t="s">
        <v>33</v>
      </c>
      <c r="D832" s="24" t="s">
        <v>7</v>
      </c>
      <c r="E832" s="102">
        <v>1.5155358503861127E-2</v>
      </c>
      <c r="F832" s="61">
        <v>0.44969388849163289</v>
      </c>
      <c r="G832" s="61">
        <v>0.45708687339722731</v>
      </c>
      <c r="H832" s="61">
        <v>0.46447985830282162</v>
      </c>
      <c r="I832" s="61">
        <v>0.47187284320841605</v>
      </c>
      <c r="J832" s="61">
        <v>0.47926582811401042</v>
      </c>
      <c r="K832" s="61">
        <v>0.48665881301960479</v>
      </c>
      <c r="L832" s="61">
        <v>0.49405179792519915</v>
      </c>
      <c r="M832" s="61">
        <v>0.50144478283079352</v>
      </c>
      <c r="N832" s="61">
        <v>0.50883776773638789</v>
      </c>
      <c r="O832" s="61">
        <v>0.51623075264198226</v>
      </c>
      <c r="P832" s="61">
        <v>0.52362373754757663</v>
      </c>
      <c r="Q832" s="61">
        <v>0.531016722453171</v>
      </c>
      <c r="R832" s="61">
        <v>0.53840970735876537</v>
      </c>
      <c r="S832" s="61">
        <v>0.54580269226435973</v>
      </c>
      <c r="T832" s="61">
        <v>0.55153675588406148</v>
      </c>
      <c r="U832" s="61">
        <v>0.55727081950376312</v>
      </c>
      <c r="V832" s="61">
        <v>0.56300488312346508</v>
      </c>
      <c r="W832" s="61">
        <v>0.56873894674316683</v>
      </c>
      <c r="X832" s="61">
        <v>0.57447301036286857</v>
      </c>
      <c r="Y832" s="61">
        <v>0.57952297675519138</v>
      </c>
      <c r="Z832" s="61">
        <v>0.58457294314751418</v>
      </c>
      <c r="AA832" s="61">
        <v>0.58962290953983676</v>
      </c>
      <c r="AB832" s="61">
        <v>0.59467287593215967</v>
      </c>
      <c r="AC832" s="61">
        <v>0.59972284232448236</v>
      </c>
      <c r="AD832" s="61">
        <v>0.60396973262735842</v>
      </c>
      <c r="AE832" s="61">
        <v>0.60821662293023449</v>
      </c>
      <c r="AF832" s="61">
        <v>0.61246351323311066</v>
      </c>
      <c r="AG832" s="61">
        <v>0.61671040353598661</v>
      </c>
      <c r="AH832" s="61">
        <v>0.62095729383886267</v>
      </c>
      <c r="AI832" s="61">
        <v>0.62520418414173873</v>
      </c>
      <c r="AJ832" s="61">
        <v>0.62945107444461501</v>
      </c>
      <c r="AK832" s="61">
        <v>0.63369796474749096</v>
      </c>
      <c r="AL832" s="61">
        <v>0.63794485505036702</v>
      </c>
      <c r="AM832" s="62">
        <v>0.64219174535324308</v>
      </c>
      <c r="AN832" s="62">
        <v>0.64219174535324308</v>
      </c>
      <c r="AO832" s="62">
        <v>0.64219174535324308</v>
      </c>
      <c r="AP832" s="62">
        <v>0.64219174535324308</v>
      </c>
      <c r="AQ832" s="62">
        <v>0.64219174535324308</v>
      </c>
      <c r="AR832" s="62">
        <v>0.64219174535324308</v>
      </c>
      <c r="AS832" s="62">
        <v>0.64219174535324308</v>
      </c>
      <c r="AT832" s="62">
        <v>0.64219174535324308</v>
      </c>
      <c r="AU832" s="62">
        <v>0.64219174535324308</v>
      </c>
      <c r="AV832" s="62">
        <v>0.64219174535324308</v>
      </c>
      <c r="AW832" s="62">
        <v>0.64219174535324308</v>
      </c>
      <c r="AX832" s="62">
        <v>0.64219174535324308</v>
      </c>
      <c r="AY832" s="62">
        <v>0.64219174535324308</v>
      </c>
      <c r="AZ832" s="62">
        <v>0.64219174535324308</v>
      </c>
      <c r="BA832" s="62">
        <v>0.64219174535324308</v>
      </c>
      <c r="BB832" s="62">
        <v>0.64219174535324308</v>
      </c>
      <c r="BC832" s="62">
        <v>0.64219174535324308</v>
      </c>
      <c r="BD832" s="62">
        <v>0.64219174535324308</v>
      </c>
      <c r="BE832" s="62">
        <v>0.64219174535324308</v>
      </c>
      <c r="BF832" s="62">
        <v>0.64219174535324308</v>
      </c>
      <c r="BG832" s="62">
        <v>0.64219174535324308</v>
      </c>
    </row>
    <row r="833" spans="1:59" x14ac:dyDescent="0.35">
      <c r="A833" s="2" t="s">
        <v>507</v>
      </c>
      <c r="B833" s="4" t="s">
        <v>97</v>
      </c>
      <c r="C833" s="29" t="s">
        <v>91</v>
      </c>
      <c r="D833" s="24" t="s">
        <v>7</v>
      </c>
      <c r="E833" s="102">
        <v>3.4722928674959658E-3</v>
      </c>
      <c r="F833" s="61">
        <v>0.10303081125848709</v>
      </c>
      <c r="G833" s="61">
        <v>0.10472464177728746</v>
      </c>
      <c r="H833" s="61">
        <v>0.10641847229608782</v>
      </c>
      <c r="I833" s="61">
        <v>0.10811230281488819</v>
      </c>
      <c r="J833" s="61">
        <v>0.10980613333368858</v>
      </c>
      <c r="K833" s="61">
        <v>0.11149996385248895</v>
      </c>
      <c r="L833" s="61">
        <v>0.11319379437128932</v>
      </c>
      <c r="M833" s="61">
        <v>0.11488762489008966</v>
      </c>
      <c r="N833" s="61">
        <v>0.11658145540889005</v>
      </c>
      <c r="O833" s="61">
        <v>0.1182752859276904</v>
      </c>
      <c r="P833" s="61">
        <v>0.11996911644649079</v>
      </c>
      <c r="Q833" s="61">
        <v>0.12166294696529115</v>
      </c>
      <c r="R833" s="61">
        <v>0.1233567774840915</v>
      </c>
      <c r="S833" s="61">
        <v>0.12505060800289189</v>
      </c>
      <c r="T833" s="61">
        <v>0.126364357737244</v>
      </c>
      <c r="U833" s="61">
        <v>0.12767810747159608</v>
      </c>
      <c r="V833" s="61">
        <v>0.12899185720594822</v>
      </c>
      <c r="W833" s="61">
        <v>0.13030560694030033</v>
      </c>
      <c r="X833" s="61">
        <v>0.13161935667465244</v>
      </c>
      <c r="Y833" s="61">
        <v>0.1327763706958443</v>
      </c>
      <c r="Z833" s="61">
        <v>0.13393338471703617</v>
      </c>
      <c r="AA833" s="61">
        <v>0.13509039873822801</v>
      </c>
      <c r="AB833" s="61">
        <v>0.1362474127594199</v>
      </c>
      <c r="AC833" s="61">
        <v>0.13740442678061177</v>
      </c>
      <c r="AD833" s="61">
        <v>0.13837744545938185</v>
      </c>
      <c r="AE833" s="61">
        <v>0.13935046413815197</v>
      </c>
      <c r="AF833" s="61">
        <v>0.14032348281692211</v>
      </c>
      <c r="AG833" s="61">
        <v>0.1412965014956922</v>
      </c>
      <c r="AH833" s="61">
        <v>0.14226952017446232</v>
      </c>
      <c r="AI833" s="61">
        <v>0.14324253885323246</v>
      </c>
      <c r="AJ833" s="61">
        <v>0.14421555753200255</v>
      </c>
      <c r="AK833" s="61">
        <v>0.14518857621077266</v>
      </c>
      <c r="AL833" s="61">
        <v>0.14616159488954275</v>
      </c>
      <c r="AM833" s="62">
        <v>0.14713461356831289</v>
      </c>
      <c r="AN833" s="62">
        <v>0.14713461356831289</v>
      </c>
      <c r="AO833" s="62">
        <v>0.14713461356831289</v>
      </c>
      <c r="AP833" s="62">
        <v>0.14713461356831289</v>
      </c>
      <c r="AQ833" s="62">
        <v>0.14713461356831289</v>
      </c>
      <c r="AR833" s="62">
        <v>0.14713461356831289</v>
      </c>
      <c r="AS833" s="62">
        <v>0.14713461356831289</v>
      </c>
      <c r="AT833" s="62">
        <v>0.14713461356831289</v>
      </c>
      <c r="AU833" s="62">
        <v>0.14713461356831289</v>
      </c>
      <c r="AV833" s="62">
        <v>0.14713461356831289</v>
      </c>
      <c r="AW833" s="62">
        <v>0.14713461356831289</v>
      </c>
      <c r="AX833" s="62">
        <v>0.14713461356831289</v>
      </c>
      <c r="AY833" s="62">
        <v>0.14713461356831289</v>
      </c>
      <c r="AZ833" s="62">
        <v>0.14713461356831289</v>
      </c>
      <c r="BA833" s="62">
        <v>0.14713461356831289</v>
      </c>
      <c r="BB833" s="62">
        <v>0.14713461356831289</v>
      </c>
      <c r="BC833" s="62">
        <v>0.14713461356831289</v>
      </c>
      <c r="BD833" s="62">
        <v>0.14713461356831289</v>
      </c>
      <c r="BE833" s="62">
        <v>0.14713461356831289</v>
      </c>
      <c r="BF833" s="62">
        <v>0.14713461356831289</v>
      </c>
      <c r="BG833" s="62">
        <v>0.14713461356831289</v>
      </c>
    </row>
    <row r="834" spans="1:59" x14ac:dyDescent="0.35">
      <c r="A834" s="2" t="s">
        <v>507</v>
      </c>
      <c r="B834" s="4" t="s">
        <v>97</v>
      </c>
      <c r="C834" s="29" t="s">
        <v>16</v>
      </c>
      <c r="D834" s="24" t="s">
        <v>7</v>
      </c>
      <c r="E834" s="102">
        <v>0.78666756855937114</v>
      </c>
      <c r="F834" s="61">
        <v>23.342212443578592</v>
      </c>
      <c r="G834" s="61">
        <v>23.725959318230114</v>
      </c>
      <c r="H834" s="61">
        <v>24.109706192881632</v>
      </c>
      <c r="I834" s="61">
        <v>24.493453067533157</v>
      </c>
      <c r="J834" s="61">
        <v>24.877199942184678</v>
      </c>
      <c r="K834" s="61">
        <v>25.260946816836196</v>
      </c>
      <c r="L834" s="61">
        <v>25.644693691487717</v>
      </c>
      <c r="M834" s="61">
        <v>26.028440566139238</v>
      </c>
      <c r="N834" s="61">
        <v>26.41218744079076</v>
      </c>
      <c r="O834" s="61">
        <v>26.795934315442278</v>
      </c>
      <c r="P834" s="61">
        <v>27.179681190093802</v>
      </c>
      <c r="Q834" s="61">
        <v>27.56342806474532</v>
      </c>
      <c r="R834" s="61">
        <v>27.947174939396838</v>
      </c>
      <c r="S834" s="61">
        <v>28.330921814048363</v>
      </c>
      <c r="T834" s="61">
        <v>28.628559239420142</v>
      </c>
      <c r="U834" s="61">
        <v>28.926196664791917</v>
      </c>
      <c r="V834" s="61">
        <v>29.223834090163702</v>
      </c>
      <c r="W834" s="61">
        <v>29.521471515535481</v>
      </c>
      <c r="X834" s="61">
        <v>29.81910894090726</v>
      </c>
      <c r="Y834" s="61">
        <v>30.081237004861869</v>
      </c>
      <c r="Z834" s="61">
        <v>30.343365068816475</v>
      </c>
      <c r="AA834" s="61">
        <v>30.605493132771077</v>
      </c>
      <c r="AB834" s="61">
        <v>30.867621196725686</v>
      </c>
      <c r="AC834" s="61">
        <v>31.129749260680292</v>
      </c>
      <c r="AD834" s="61">
        <v>31.350192140183978</v>
      </c>
      <c r="AE834" s="61">
        <v>31.570635019687675</v>
      </c>
      <c r="AF834" s="61">
        <v>31.791077899191365</v>
      </c>
      <c r="AG834" s="61">
        <v>32.011520778695051</v>
      </c>
      <c r="AH834" s="61">
        <v>32.231963658198737</v>
      </c>
      <c r="AI834" s="61">
        <v>32.452406537702437</v>
      </c>
      <c r="AJ834" s="61">
        <v>32.672849417206123</v>
      </c>
      <c r="AK834" s="61">
        <v>32.893292296709816</v>
      </c>
      <c r="AL834" s="61">
        <v>33.113735176213503</v>
      </c>
      <c r="AM834" s="62">
        <v>33.334178055717196</v>
      </c>
      <c r="AN834" s="62">
        <v>33.334178055717196</v>
      </c>
      <c r="AO834" s="62">
        <v>33.334178055717196</v>
      </c>
      <c r="AP834" s="62">
        <v>33.334178055717196</v>
      </c>
      <c r="AQ834" s="62">
        <v>33.334178055717196</v>
      </c>
      <c r="AR834" s="62">
        <v>33.334178055717196</v>
      </c>
      <c r="AS834" s="62">
        <v>33.334178055717196</v>
      </c>
      <c r="AT834" s="62">
        <v>33.334178055717196</v>
      </c>
      <c r="AU834" s="62">
        <v>33.334178055717196</v>
      </c>
      <c r="AV834" s="62">
        <v>33.334178055717196</v>
      </c>
      <c r="AW834" s="62">
        <v>33.334178055717196</v>
      </c>
      <c r="AX834" s="62">
        <v>33.334178055717196</v>
      </c>
      <c r="AY834" s="62">
        <v>33.334178055717196</v>
      </c>
      <c r="AZ834" s="62">
        <v>33.334178055717196</v>
      </c>
      <c r="BA834" s="62">
        <v>33.334178055717196</v>
      </c>
      <c r="BB834" s="62">
        <v>33.334178055717196</v>
      </c>
      <c r="BC834" s="62">
        <v>33.334178055717196</v>
      </c>
      <c r="BD834" s="62">
        <v>33.334178055717196</v>
      </c>
      <c r="BE834" s="62">
        <v>33.334178055717196</v>
      </c>
      <c r="BF834" s="62">
        <v>33.334178055717196</v>
      </c>
      <c r="BG834" s="62">
        <v>33.334178055717196</v>
      </c>
    </row>
    <row r="835" spans="1:59" x14ac:dyDescent="0.35">
      <c r="A835" s="2" t="s">
        <v>507</v>
      </c>
      <c r="B835" s="4" t="s">
        <v>97</v>
      </c>
      <c r="C835" s="29" t="s">
        <v>17</v>
      </c>
      <c r="D835" s="24" t="s">
        <v>7</v>
      </c>
      <c r="E835" s="102">
        <v>1.8740411013042035E-2</v>
      </c>
      <c r="F835" s="61">
        <v>0.62601278225649848</v>
      </c>
      <c r="G835" s="61">
        <v>0.63393073135261435</v>
      </c>
      <c r="H835" s="61">
        <v>0.64184868044873022</v>
      </c>
      <c r="I835" s="61">
        <v>0.6497666295448461</v>
      </c>
      <c r="J835" s="61">
        <v>0.65768457864096219</v>
      </c>
      <c r="K835" s="61">
        <v>0.66560252773707795</v>
      </c>
      <c r="L835" s="61">
        <v>0.67352047683319394</v>
      </c>
      <c r="M835" s="61">
        <v>0.68143842592930992</v>
      </c>
      <c r="N835" s="61">
        <v>0.68935637502542579</v>
      </c>
      <c r="O835" s="61">
        <v>0.69727432412154167</v>
      </c>
      <c r="P835" s="61">
        <v>0.70519227321765754</v>
      </c>
      <c r="Q835" s="61">
        <v>0.71311022231377352</v>
      </c>
      <c r="R835" s="61">
        <v>0.7210281714098894</v>
      </c>
      <c r="S835" s="61">
        <v>0.72894612050600527</v>
      </c>
      <c r="T835" s="61">
        <v>0.7332624307409249</v>
      </c>
      <c r="U835" s="61">
        <v>0.7375787409758443</v>
      </c>
      <c r="V835" s="61">
        <v>0.74189505121076382</v>
      </c>
      <c r="W835" s="61">
        <v>0.74621136144568334</v>
      </c>
      <c r="X835" s="61">
        <v>0.75052767168060275</v>
      </c>
      <c r="Y835" s="61">
        <v>0.75361317643457304</v>
      </c>
      <c r="Z835" s="61">
        <v>0.75669868118854322</v>
      </c>
      <c r="AA835" s="61">
        <v>0.75978418594251329</v>
      </c>
      <c r="AB835" s="61">
        <v>0.76286969069648358</v>
      </c>
      <c r="AC835" s="61">
        <v>0.76595519545045376</v>
      </c>
      <c r="AD835" s="61">
        <v>0.7680716076966686</v>
      </c>
      <c r="AE835" s="61">
        <v>0.77018801994288344</v>
      </c>
      <c r="AF835" s="61">
        <v>0.77230443218909817</v>
      </c>
      <c r="AG835" s="61">
        <v>0.774420844435313</v>
      </c>
      <c r="AH835" s="61">
        <v>0.77653725668152773</v>
      </c>
      <c r="AI835" s="61">
        <v>0.77865366892774257</v>
      </c>
      <c r="AJ835" s="61">
        <v>0.78077008117395752</v>
      </c>
      <c r="AK835" s="61">
        <v>0.78288649342017225</v>
      </c>
      <c r="AL835" s="61">
        <v>0.78500290566638697</v>
      </c>
      <c r="AM835" s="62">
        <v>0.78711931791260181</v>
      </c>
      <c r="AN835" s="62">
        <v>0.78711931791260181</v>
      </c>
      <c r="AO835" s="62">
        <v>0.78711931791260181</v>
      </c>
      <c r="AP835" s="62">
        <v>0.78711931791260181</v>
      </c>
      <c r="AQ835" s="62">
        <v>0.78711931791260181</v>
      </c>
      <c r="AR835" s="62">
        <v>0.78711931791260181</v>
      </c>
      <c r="AS835" s="62">
        <v>0.78711931791260181</v>
      </c>
      <c r="AT835" s="62">
        <v>0.78711931791260181</v>
      </c>
      <c r="AU835" s="62">
        <v>0.78711931791260181</v>
      </c>
      <c r="AV835" s="62">
        <v>0.78711931791260181</v>
      </c>
      <c r="AW835" s="62">
        <v>0.78711931791260181</v>
      </c>
      <c r="AX835" s="62">
        <v>0.78711931791260181</v>
      </c>
      <c r="AY835" s="62">
        <v>0.78711931791260181</v>
      </c>
      <c r="AZ835" s="62">
        <v>0.78711931791260181</v>
      </c>
      <c r="BA835" s="62">
        <v>0.78711931791260181</v>
      </c>
      <c r="BB835" s="62">
        <v>0.78711931791260181</v>
      </c>
      <c r="BC835" s="62">
        <v>0.78711931791260181</v>
      </c>
      <c r="BD835" s="62">
        <v>0.78711931791260181</v>
      </c>
      <c r="BE835" s="62">
        <v>0.78711931791260181</v>
      </c>
      <c r="BF835" s="62">
        <v>0.78711931791260181</v>
      </c>
      <c r="BG835" s="62">
        <v>0.78711931791260181</v>
      </c>
    </row>
    <row r="836" spans="1:59" x14ac:dyDescent="0.35">
      <c r="A836" s="2" t="s">
        <v>507</v>
      </c>
      <c r="B836" s="4" t="s">
        <v>97</v>
      </c>
      <c r="C836" s="29" t="s">
        <v>18</v>
      </c>
      <c r="D836" s="24" t="s">
        <v>7</v>
      </c>
      <c r="E836" s="102">
        <v>0.17596436905623233</v>
      </c>
      <c r="F836" s="61">
        <v>5.8779897716352298</v>
      </c>
      <c r="G836" s="61">
        <v>5.9523358954180958</v>
      </c>
      <c r="H836" s="61">
        <v>6.0266820192009609</v>
      </c>
      <c r="I836" s="61">
        <v>6.1010281429838269</v>
      </c>
      <c r="J836" s="61">
        <v>6.1753742667666938</v>
      </c>
      <c r="K836" s="61">
        <v>6.249720390549558</v>
      </c>
      <c r="L836" s="61">
        <v>6.3240665143324248</v>
      </c>
      <c r="M836" s="61">
        <v>6.3984126381152899</v>
      </c>
      <c r="N836" s="61">
        <v>6.4727587618981559</v>
      </c>
      <c r="O836" s="61">
        <v>6.547104885681021</v>
      </c>
      <c r="P836" s="61">
        <v>6.621451009463887</v>
      </c>
      <c r="Q836" s="61">
        <v>6.6957971332467521</v>
      </c>
      <c r="R836" s="61">
        <v>6.7701432570296181</v>
      </c>
      <c r="S836" s="61">
        <v>6.8444893808124831</v>
      </c>
      <c r="T836" s="61">
        <v>6.885017670539427</v>
      </c>
      <c r="U836" s="61">
        <v>6.9255459602663709</v>
      </c>
      <c r="V836" s="61">
        <v>6.966074249993313</v>
      </c>
      <c r="W836" s="61">
        <v>7.0066025397202578</v>
      </c>
      <c r="X836" s="61">
        <v>7.0471308294472008</v>
      </c>
      <c r="Y836" s="61">
        <v>7.0761023870546893</v>
      </c>
      <c r="Z836" s="61">
        <v>7.1050739446621796</v>
      </c>
      <c r="AA836" s="61">
        <v>7.134045502269668</v>
      </c>
      <c r="AB836" s="61">
        <v>7.1630170598771565</v>
      </c>
      <c r="AC836" s="61">
        <v>7.1919886174846459</v>
      </c>
      <c r="AD836" s="61">
        <v>7.2118608148077943</v>
      </c>
      <c r="AE836" s="61">
        <v>7.2317330121309435</v>
      </c>
      <c r="AF836" s="61">
        <v>7.2516052094540902</v>
      </c>
      <c r="AG836" s="61">
        <v>7.2714774067772385</v>
      </c>
      <c r="AH836" s="61">
        <v>7.2913496041003869</v>
      </c>
      <c r="AI836" s="61">
        <v>7.3112218014235362</v>
      </c>
      <c r="AJ836" s="61">
        <v>7.3310939987466845</v>
      </c>
      <c r="AK836" s="61">
        <v>7.3509661960698311</v>
      </c>
      <c r="AL836" s="61">
        <v>7.3708383933929795</v>
      </c>
      <c r="AM836" s="62">
        <v>7.3907105907161288</v>
      </c>
      <c r="AN836" s="62">
        <v>7.3907105907161288</v>
      </c>
      <c r="AO836" s="62">
        <v>7.3907105907161288</v>
      </c>
      <c r="AP836" s="62">
        <v>7.3907105907161288</v>
      </c>
      <c r="AQ836" s="62">
        <v>7.3907105907161288</v>
      </c>
      <c r="AR836" s="62">
        <v>7.3907105907161288</v>
      </c>
      <c r="AS836" s="62">
        <v>7.3907105907161288</v>
      </c>
      <c r="AT836" s="62">
        <v>7.3907105907161288</v>
      </c>
      <c r="AU836" s="62">
        <v>7.3907105907161288</v>
      </c>
      <c r="AV836" s="62">
        <v>7.3907105907161288</v>
      </c>
      <c r="AW836" s="62">
        <v>7.3907105907161288</v>
      </c>
      <c r="AX836" s="62">
        <v>7.3907105907161288</v>
      </c>
      <c r="AY836" s="62">
        <v>7.3907105907161288</v>
      </c>
      <c r="AZ836" s="62">
        <v>7.3907105907161288</v>
      </c>
      <c r="BA836" s="62">
        <v>7.3907105907161288</v>
      </c>
      <c r="BB836" s="62">
        <v>7.3907105907161288</v>
      </c>
      <c r="BC836" s="62">
        <v>7.3907105907161288</v>
      </c>
      <c r="BD836" s="62">
        <v>7.3907105907161288</v>
      </c>
      <c r="BE836" s="62">
        <v>7.3907105907161288</v>
      </c>
      <c r="BF836" s="62">
        <v>7.3907105907161288</v>
      </c>
      <c r="BG836" s="62">
        <v>7.3907105907161288</v>
      </c>
    </row>
    <row r="837" spans="1:59" x14ac:dyDescent="0.35">
      <c r="A837" s="2" t="s">
        <v>507</v>
      </c>
      <c r="B837" s="4" t="s">
        <v>97</v>
      </c>
      <c r="C837" s="29" t="s">
        <v>35</v>
      </c>
      <c r="D837" s="24" t="s">
        <v>7</v>
      </c>
      <c r="E837" s="102">
        <v>1.5155358503861127E-2</v>
      </c>
      <c r="F837" s="61">
        <v>0.50625614008647823</v>
      </c>
      <c r="G837" s="61">
        <v>0.5126593805001195</v>
      </c>
      <c r="H837" s="61">
        <v>0.51906262091376087</v>
      </c>
      <c r="I837" s="61">
        <v>0.52546586132740214</v>
      </c>
      <c r="J837" s="61">
        <v>0.53186910174104363</v>
      </c>
      <c r="K837" s="61">
        <v>0.53827234215468478</v>
      </c>
      <c r="L837" s="61">
        <v>0.54467558256832627</v>
      </c>
      <c r="M837" s="61">
        <v>0.55107882298196764</v>
      </c>
      <c r="N837" s="61">
        <v>0.55748206339560891</v>
      </c>
      <c r="O837" s="61">
        <v>0.56388530380925017</v>
      </c>
      <c r="P837" s="61">
        <v>0.57028854422289155</v>
      </c>
      <c r="Q837" s="61">
        <v>0.57669178463653292</v>
      </c>
      <c r="R837" s="61">
        <v>0.58309502505017419</v>
      </c>
      <c r="S837" s="61">
        <v>0.58949826546381556</v>
      </c>
      <c r="T837" s="61">
        <v>0.59298886281403196</v>
      </c>
      <c r="U837" s="61">
        <v>0.59647946016424824</v>
      </c>
      <c r="V837" s="61">
        <v>0.59997005751446453</v>
      </c>
      <c r="W837" s="61">
        <v>0.60346065486468092</v>
      </c>
      <c r="X837" s="61">
        <v>0.60695125221489743</v>
      </c>
      <c r="Y837" s="61">
        <v>0.60944649795306405</v>
      </c>
      <c r="Z837" s="61">
        <v>0.61194174369123089</v>
      </c>
      <c r="AA837" s="61">
        <v>0.61443698942939751</v>
      </c>
      <c r="AB837" s="61">
        <v>0.61693223516756424</v>
      </c>
      <c r="AC837" s="61">
        <v>0.61942748090573108</v>
      </c>
      <c r="AD837" s="61">
        <v>0.62113902214733063</v>
      </c>
      <c r="AE837" s="61">
        <v>0.62285056338893019</v>
      </c>
      <c r="AF837" s="61">
        <v>0.62456210463052952</v>
      </c>
      <c r="AG837" s="61">
        <v>0.62627364587212908</v>
      </c>
      <c r="AH837" s="61">
        <v>0.62798518711372864</v>
      </c>
      <c r="AI837" s="61">
        <v>0.62969672835532819</v>
      </c>
      <c r="AJ837" s="61">
        <v>0.63140826959692775</v>
      </c>
      <c r="AK837" s="61">
        <v>0.6331198108385272</v>
      </c>
      <c r="AL837" s="61">
        <v>0.63483135208012675</v>
      </c>
      <c r="AM837" s="62">
        <v>0.63654289332172631</v>
      </c>
      <c r="AN837" s="62">
        <v>0.63654289332172631</v>
      </c>
      <c r="AO837" s="62">
        <v>0.63654289332172631</v>
      </c>
      <c r="AP837" s="62">
        <v>0.63654289332172631</v>
      </c>
      <c r="AQ837" s="62">
        <v>0.63654289332172631</v>
      </c>
      <c r="AR837" s="62">
        <v>0.63654289332172631</v>
      </c>
      <c r="AS837" s="62">
        <v>0.63654289332172631</v>
      </c>
      <c r="AT837" s="62">
        <v>0.63654289332172631</v>
      </c>
      <c r="AU837" s="62">
        <v>0.63654289332172631</v>
      </c>
      <c r="AV837" s="62">
        <v>0.63654289332172631</v>
      </c>
      <c r="AW837" s="62">
        <v>0.63654289332172631</v>
      </c>
      <c r="AX837" s="62">
        <v>0.63654289332172631</v>
      </c>
      <c r="AY837" s="62">
        <v>0.63654289332172631</v>
      </c>
      <c r="AZ837" s="62">
        <v>0.63654289332172631</v>
      </c>
      <c r="BA837" s="62">
        <v>0.63654289332172631</v>
      </c>
      <c r="BB837" s="62">
        <v>0.63654289332172631</v>
      </c>
      <c r="BC837" s="62">
        <v>0.63654289332172631</v>
      </c>
      <c r="BD837" s="62">
        <v>0.63654289332172631</v>
      </c>
      <c r="BE837" s="62">
        <v>0.63654289332172631</v>
      </c>
      <c r="BF837" s="62">
        <v>0.63654289332172631</v>
      </c>
      <c r="BG837" s="62">
        <v>0.63654289332172631</v>
      </c>
    </row>
    <row r="838" spans="1:59" x14ac:dyDescent="0.35">
      <c r="A838" s="2" t="s">
        <v>507</v>
      </c>
      <c r="B838" s="4" t="s">
        <v>97</v>
      </c>
      <c r="C838" s="29" t="s">
        <v>93</v>
      </c>
      <c r="D838" s="24" t="s">
        <v>7</v>
      </c>
      <c r="E838" s="102">
        <v>3.4722928674959658E-3</v>
      </c>
      <c r="F838" s="61">
        <v>0.11598997040554763</v>
      </c>
      <c r="G838" s="61">
        <v>0.11745703738462861</v>
      </c>
      <c r="H838" s="61">
        <v>0.11892410436370958</v>
      </c>
      <c r="I838" s="61">
        <v>0.12039117134279055</v>
      </c>
      <c r="J838" s="61">
        <v>0.12185823832187155</v>
      </c>
      <c r="K838" s="61">
        <v>0.1233253053009525</v>
      </c>
      <c r="L838" s="61">
        <v>0.1247923722800335</v>
      </c>
      <c r="M838" s="61">
        <v>0.12625943925911448</v>
      </c>
      <c r="N838" s="61">
        <v>0.12772650623819545</v>
      </c>
      <c r="O838" s="61">
        <v>0.12919357321727643</v>
      </c>
      <c r="P838" s="61">
        <v>0.13066064019635737</v>
      </c>
      <c r="Q838" s="61">
        <v>0.13212770717543837</v>
      </c>
      <c r="R838" s="61">
        <v>0.13359477415451934</v>
      </c>
      <c r="S838" s="61">
        <v>0.13506184113360029</v>
      </c>
      <c r="T838" s="61">
        <v>0.13586158310469051</v>
      </c>
      <c r="U838" s="61">
        <v>0.13666132507578072</v>
      </c>
      <c r="V838" s="61">
        <v>0.13746106704687092</v>
      </c>
      <c r="W838" s="61">
        <v>0.13826080901796112</v>
      </c>
      <c r="X838" s="61">
        <v>0.13906055098905135</v>
      </c>
      <c r="Y838" s="61">
        <v>0.13963224475512614</v>
      </c>
      <c r="Z838" s="61">
        <v>0.14020393852120094</v>
      </c>
      <c r="AA838" s="61">
        <v>0.14077563228727571</v>
      </c>
      <c r="AB838" s="61">
        <v>0.14134732605335051</v>
      </c>
      <c r="AC838" s="61">
        <v>0.14191901981942534</v>
      </c>
      <c r="AD838" s="61">
        <v>0.14231115653094667</v>
      </c>
      <c r="AE838" s="61">
        <v>0.14270329324246803</v>
      </c>
      <c r="AF838" s="61">
        <v>0.14309542995398936</v>
      </c>
      <c r="AG838" s="61">
        <v>0.14348756666551071</v>
      </c>
      <c r="AH838" s="61">
        <v>0.14387970337703207</v>
      </c>
      <c r="AI838" s="61">
        <v>0.14427184008855343</v>
      </c>
      <c r="AJ838" s="61">
        <v>0.14466397680007478</v>
      </c>
      <c r="AK838" s="61">
        <v>0.14505611351159609</v>
      </c>
      <c r="AL838" s="61">
        <v>0.14544825022311747</v>
      </c>
      <c r="AM838" s="62">
        <v>0.14584038693463883</v>
      </c>
      <c r="AN838" s="62">
        <v>0.14584038693463883</v>
      </c>
      <c r="AO838" s="62">
        <v>0.14584038693463883</v>
      </c>
      <c r="AP838" s="62">
        <v>0.14584038693463883</v>
      </c>
      <c r="AQ838" s="62">
        <v>0.14584038693463883</v>
      </c>
      <c r="AR838" s="62">
        <v>0.14584038693463883</v>
      </c>
      <c r="AS838" s="62">
        <v>0.14584038693463883</v>
      </c>
      <c r="AT838" s="62">
        <v>0.14584038693463883</v>
      </c>
      <c r="AU838" s="62">
        <v>0.14584038693463883</v>
      </c>
      <c r="AV838" s="62">
        <v>0.14584038693463883</v>
      </c>
      <c r="AW838" s="62">
        <v>0.14584038693463883</v>
      </c>
      <c r="AX838" s="62">
        <v>0.14584038693463883</v>
      </c>
      <c r="AY838" s="62">
        <v>0.14584038693463883</v>
      </c>
      <c r="AZ838" s="62">
        <v>0.14584038693463883</v>
      </c>
      <c r="BA838" s="62">
        <v>0.14584038693463883</v>
      </c>
      <c r="BB838" s="62">
        <v>0.14584038693463883</v>
      </c>
      <c r="BC838" s="62">
        <v>0.14584038693463883</v>
      </c>
      <c r="BD838" s="62">
        <v>0.14584038693463883</v>
      </c>
      <c r="BE838" s="62">
        <v>0.14584038693463883</v>
      </c>
      <c r="BF838" s="62">
        <v>0.14584038693463883</v>
      </c>
      <c r="BG838" s="62">
        <v>0.14584038693463883</v>
      </c>
    </row>
    <row r="839" spans="1:59" x14ac:dyDescent="0.35">
      <c r="A839" s="2" t="s">
        <v>507</v>
      </c>
      <c r="B839" s="4" t="s">
        <v>97</v>
      </c>
      <c r="C839" s="29" t="s">
        <v>21</v>
      </c>
      <c r="D839" s="24" t="s">
        <v>7</v>
      </c>
      <c r="E839" s="102">
        <v>0.78666756855937114</v>
      </c>
      <c r="F839" s="61">
        <v>26.278183171227443</v>
      </c>
      <c r="G839" s="61">
        <v>26.610555484677963</v>
      </c>
      <c r="H839" s="61">
        <v>26.942927798128483</v>
      </c>
      <c r="I839" s="61">
        <v>27.275300111579</v>
      </c>
      <c r="J839" s="61">
        <v>27.607672425029527</v>
      </c>
      <c r="K839" s="61">
        <v>27.94004473848004</v>
      </c>
      <c r="L839" s="61">
        <v>28.272417051930564</v>
      </c>
      <c r="M839" s="61">
        <v>28.604789365381084</v>
      </c>
      <c r="N839" s="61">
        <v>28.937161678831604</v>
      </c>
      <c r="O839" s="61">
        <v>29.26953399228212</v>
      </c>
      <c r="P839" s="61">
        <v>29.601906305732641</v>
      </c>
      <c r="Q839" s="61">
        <v>29.934278619183157</v>
      </c>
      <c r="R839" s="61">
        <v>30.266650932633677</v>
      </c>
      <c r="S839" s="61">
        <v>30.599023246084197</v>
      </c>
      <c r="T839" s="61">
        <v>30.78020930840103</v>
      </c>
      <c r="U839" s="61">
        <v>30.961395370717863</v>
      </c>
      <c r="V839" s="61">
        <v>31.142581433034689</v>
      </c>
      <c r="W839" s="61">
        <v>31.323767495351518</v>
      </c>
      <c r="X839" s="61">
        <v>31.504953557668351</v>
      </c>
      <c r="Y839" s="61">
        <v>31.634474010602652</v>
      </c>
      <c r="Z839" s="61">
        <v>31.76399446353695</v>
      </c>
      <c r="AA839" s="61">
        <v>31.893514916471247</v>
      </c>
      <c r="AB839" s="61">
        <v>32.023035369405548</v>
      </c>
      <c r="AC839" s="61">
        <v>32.152555822339842</v>
      </c>
      <c r="AD839" s="61">
        <v>32.241396610017361</v>
      </c>
      <c r="AE839" s="61">
        <v>32.33023739769488</v>
      </c>
      <c r="AF839" s="61">
        <v>32.419078185372392</v>
      </c>
      <c r="AG839" s="61">
        <v>32.507918973049911</v>
      </c>
      <c r="AH839" s="61">
        <v>32.59675976072743</v>
      </c>
      <c r="AI839" s="61">
        <v>32.685600548404949</v>
      </c>
      <c r="AJ839" s="61">
        <v>32.774441336082468</v>
      </c>
      <c r="AK839" s="61">
        <v>32.86328212375998</v>
      </c>
      <c r="AL839" s="61">
        <v>32.952122911437492</v>
      </c>
      <c r="AM839" s="62">
        <v>33.040963699115018</v>
      </c>
      <c r="AN839" s="62">
        <v>33.040963699115018</v>
      </c>
      <c r="AO839" s="62">
        <v>33.040963699115018</v>
      </c>
      <c r="AP839" s="62">
        <v>33.040963699115018</v>
      </c>
      <c r="AQ839" s="62">
        <v>33.040963699115018</v>
      </c>
      <c r="AR839" s="62">
        <v>33.040963699115018</v>
      </c>
      <c r="AS839" s="62">
        <v>33.040963699115018</v>
      </c>
      <c r="AT839" s="62">
        <v>33.040963699115018</v>
      </c>
      <c r="AU839" s="62">
        <v>33.040963699115018</v>
      </c>
      <c r="AV839" s="62">
        <v>33.040963699115018</v>
      </c>
      <c r="AW839" s="62">
        <v>33.040963699115018</v>
      </c>
      <c r="AX839" s="62">
        <v>33.040963699115018</v>
      </c>
      <c r="AY839" s="62">
        <v>33.040963699115018</v>
      </c>
      <c r="AZ839" s="62">
        <v>33.040963699115018</v>
      </c>
      <c r="BA839" s="62">
        <v>33.040963699115018</v>
      </c>
      <c r="BB839" s="62">
        <v>33.040963699115018</v>
      </c>
      <c r="BC839" s="62">
        <v>33.040963699115018</v>
      </c>
      <c r="BD839" s="62">
        <v>33.040963699115018</v>
      </c>
      <c r="BE839" s="62">
        <v>33.040963699115018</v>
      </c>
      <c r="BF839" s="62">
        <v>33.040963699115018</v>
      </c>
      <c r="BG839" s="62">
        <v>33.040963699115018</v>
      </c>
    </row>
    <row r="840" spans="1:59" x14ac:dyDescent="0.35">
      <c r="A840" s="2" t="s">
        <v>507</v>
      </c>
      <c r="B840" s="4" t="s">
        <v>97</v>
      </c>
      <c r="C840" s="29" t="s">
        <v>22</v>
      </c>
      <c r="D840" s="24" t="s">
        <v>7</v>
      </c>
      <c r="E840" s="102">
        <v>1.8740411013042035E-2</v>
      </c>
      <c r="F840" s="61">
        <v>0.47239606879242602</v>
      </c>
      <c r="G840" s="61">
        <v>0.47759156065310665</v>
      </c>
      <c r="H840" s="61">
        <v>0.48278705251378712</v>
      </c>
      <c r="I840" s="61">
        <v>0.48798254437446764</v>
      </c>
      <c r="J840" s="61">
        <v>0.49317803623514811</v>
      </c>
      <c r="K840" s="61">
        <v>0.49837352809582869</v>
      </c>
      <c r="L840" s="61">
        <v>0.50356901995650927</v>
      </c>
      <c r="M840" s="61">
        <v>0.50876451181718974</v>
      </c>
      <c r="N840" s="61">
        <v>0.51396000367787031</v>
      </c>
      <c r="O840" s="61">
        <v>0.51915549553855078</v>
      </c>
      <c r="P840" s="61">
        <v>0.52435098739923125</v>
      </c>
      <c r="Q840" s="61">
        <v>0.52954647925991183</v>
      </c>
      <c r="R840" s="61">
        <v>0.5347419711205923</v>
      </c>
      <c r="S840" s="61">
        <v>0.53993746298127288</v>
      </c>
      <c r="T840" s="61">
        <v>0.54322987939885947</v>
      </c>
      <c r="U840" s="61">
        <v>0.54652229581644596</v>
      </c>
      <c r="V840" s="61">
        <v>0.54981471223403267</v>
      </c>
      <c r="W840" s="61">
        <v>0.55310712865161915</v>
      </c>
      <c r="X840" s="61">
        <v>0.55639954506920586</v>
      </c>
      <c r="Y840" s="61">
        <v>0.55916245427328282</v>
      </c>
      <c r="Z840" s="61">
        <v>0.56192536347736</v>
      </c>
      <c r="AA840" s="61">
        <v>0.56468827268143706</v>
      </c>
      <c r="AB840" s="61">
        <v>0.56745118188551402</v>
      </c>
      <c r="AC840" s="61">
        <v>0.5702140910895912</v>
      </c>
      <c r="AD840" s="61">
        <v>0.57228296947141344</v>
      </c>
      <c r="AE840" s="61">
        <v>0.57435184785323579</v>
      </c>
      <c r="AF840" s="61">
        <v>0.57642072623505791</v>
      </c>
      <c r="AG840" s="61">
        <v>0.57848960461688026</v>
      </c>
      <c r="AH840" s="61">
        <v>0.58055848299870239</v>
      </c>
      <c r="AI840" s="61">
        <v>0.58262736138052484</v>
      </c>
      <c r="AJ840" s="61">
        <v>0.58469623976234697</v>
      </c>
      <c r="AK840" s="61">
        <v>0.58676511814416932</v>
      </c>
      <c r="AL840" s="61">
        <v>0.58883399652599155</v>
      </c>
      <c r="AM840" s="62">
        <v>0.59090287490781368</v>
      </c>
      <c r="AN840" s="62">
        <v>0.59090287490781368</v>
      </c>
      <c r="AO840" s="62">
        <v>0.59090287490781368</v>
      </c>
      <c r="AP840" s="62">
        <v>0.59090287490781368</v>
      </c>
      <c r="AQ840" s="62">
        <v>0.59090287490781368</v>
      </c>
      <c r="AR840" s="62">
        <v>0.59090287490781368</v>
      </c>
      <c r="AS840" s="62">
        <v>0.59090287490781368</v>
      </c>
      <c r="AT840" s="62">
        <v>0.59090287490781368</v>
      </c>
      <c r="AU840" s="62">
        <v>0.59090287490781368</v>
      </c>
      <c r="AV840" s="62">
        <v>0.59090287490781368</v>
      </c>
      <c r="AW840" s="62">
        <v>0.59090287490781368</v>
      </c>
      <c r="AX840" s="62">
        <v>0.59090287490781368</v>
      </c>
      <c r="AY840" s="62">
        <v>0.59090287490781368</v>
      </c>
      <c r="AZ840" s="62">
        <v>0.59090287490781368</v>
      </c>
      <c r="BA840" s="62">
        <v>0.59090287490781368</v>
      </c>
      <c r="BB840" s="62">
        <v>0.59090287490781368</v>
      </c>
      <c r="BC840" s="62">
        <v>0.59090287490781368</v>
      </c>
      <c r="BD840" s="62">
        <v>0.59090287490781368</v>
      </c>
      <c r="BE840" s="62">
        <v>0.59090287490781368</v>
      </c>
      <c r="BF840" s="62">
        <v>0.59090287490781368</v>
      </c>
      <c r="BG840" s="62">
        <v>0.59090287490781368</v>
      </c>
    </row>
    <row r="841" spans="1:59" x14ac:dyDescent="0.35">
      <c r="A841" s="2" t="s">
        <v>507</v>
      </c>
      <c r="B841" s="4" t="s">
        <v>97</v>
      </c>
      <c r="C841" s="29" t="s">
        <v>23</v>
      </c>
      <c r="D841" s="24" t="s">
        <v>7</v>
      </c>
      <c r="E841" s="102">
        <v>0.17596436905623233</v>
      </c>
      <c r="F841" s="61">
        <v>4.4355951495329844</v>
      </c>
      <c r="G841" s="61">
        <v>4.4843785751774492</v>
      </c>
      <c r="H841" s="61">
        <v>4.5331620008219131</v>
      </c>
      <c r="I841" s="61">
        <v>4.5819454264663779</v>
      </c>
      <c r="J841" s="61">
        <v>4.6307288521108418</v>
      </c>
      <c r="K841" s="61">
        <v>4.6795122777553066</v>
      </c>
      <c r="L841" s="61">
        <v>4.7282957033997715</v>
      </c>
      <c r="M841" s="61">
        <v>4.7770791290442354</v>
      </c>
      <c r="N841" s="61">
        <v>4.8258625546887002</v>
      </c>
      <c r="O841" s="61">
        <v>4.8746459803331641</v>
      </c>
      <c r="P841" s="61">
        <v>4.9234294059776298</v>
      </c>
      <c r="Q841" s="61">
        <v>4.9722128316220946</v>
      </c>
      <c r="R841" s="61">
        <v>5.0209962572665585</v>
      </c>
      <c r="S841" s="61">
        <v>5.0697796829110233</v>
      </c>
      <c r="T841" s="61">
        <v>5.1006940517147701</v>
      </c>
      <c r="U841" s="61">
        <v>5.1316084205185186</v>
      </c>
      <c r="V841" s="61">
        <v>5.1625227893222672</v>
      </c>
      <c r="W841" s="61">
        <v>5.1934371581260148</v>
      </c>
      <c r="X841" s="61">
        <v>5.2243515269297633</v>
      </c>
      <c r="Y841" s="61">
        <v>5.2502940515903349</v>
      </c>
      <c r="Z841" s="61">
        <v>5.2762365762509056</v>
      </c>
      <c r="AA841" s="61">
        <v>5.3021791009114763</v>
      </c>
      <c r="AB841" s="61">
        <v>5.3281216255720469</v>
      </c>
      <c r="AC841" s="61">
        <v>5.3540641502326185</v>
      </c>
      <c r="AD841" s="61">
        <v>5.3734900250897963</v>
      </c>
      <c r="AE841" s="61">
        <v>5.3929158999469742</v>
      </c>
      <c r="AF841" s="61">
        <v>5.412341774804152</v>
      </c>
      <c r="AG841" s="61">
        <v>5.4317676496613299</v>
      </c>
      <c r="AH841" s="61">
        <v>5.4511935245185077</v>
      </c>
      <c r="AI841" s="61">
        <v>5.4706193993756864</v>
      </c>
      <c r="AJ841" s="61">
        <v>5.4900452742328634</v>
      </c>
      <c r="AK841" s="61">
        <v>5.5094711490900421</v>
      </c>
      <c r="AL841" s="61">
        <v>5.528897023947219</v>
      </c>
      <c r="AM841" s="62">
        <v>5.5483228988043978</v>
      </c>
      <c r="AN841" s="62">
        <v>5.5483228988043978</v>
      </c>
      <c r="AO841" s="62">
        <v>5.5483228988043978</v>
      </c>
      <c r="AP841" s="62">
        <v>5.5483228988043978</v>
      </c>
      <c r="AQ841" s="62">
        <v>5.5483228988043978</v>
      </c>
      <c r="AR841" s="62">
        <v>5.5483228988043978</v>
      </c>
      <c r="AS841" s="62">
        <v>5.5483228988043978</v>
      </c>
      <c r="AT841" s="62">
        <v>5.5483228988043978</v>
      </c>
      <c r="AU841" s="62">
        <v>5.5483228988043978</v>
      </c>
      <c r="AV841" s="62">
        <v>5.5483228988043978</v>
      </c>
      <c r="AW841" s="62">
        <v>5.5483228988043978</v>
      </c>
      <c r="AX841" s="62">
        <v>5.5483228988043978</v>
      </c>
      <c r="AY841" s="62">
        <v>5.5483228988043978</v>
      </c>
      <c r="AZ841" s="62">
        <v>5.5483228988043978</v>
      </c>
      <c r="BA841" s="62">
        <v>5.5483228988043978</v>
      </c>
      <c r="BB841" s="62">
        <v>5.5483228988043978</v>
      </c>
      <c r="BC841" s="62">
        <v>5.5483228988043978</v>
      </c>
      <c r="BD841" s="62">
        <v>5.5483228988043978</v>
      </c>
      <c r="BE841" s="62">
        <v>5.5483228988043978</v>
      </c>
      <c r="BF841" s="62">
        <v>5.5483228988043978</v>
      </c>
      <c r="BG841" s="62">
        <v>5.5483228988043978</v>
      </c>
    </row>
    <row r="842" spans="1:59" x14ac:dyDescent="0.35">
      <c r="A842" s="2" t="s">
        <v>507</v>
      </c>
      <c r="B842" s="4" t="s">
        <v>97</v>
      </c>
      <c r="C842" s="29" t="s">
        <v>37</v>
      </c>
      <c r="D842" s="24" t="s">
        <v>7</v>
      </c>
      <c r="E842" s="102">
        <v>1.5155358503861127E-2</v>
      </c>
      <c r="F842" s="61">
        <v>0.38202640130899257</v>
      </c>
      <c r="G842" s="61">
        <v>0.38622799228251548</v>
      </c>
      <c r="H842" s="61">
        <v>0.39042958325603827</v>
      </c>
      <c r="I842" s="61">
        <v>0.39463117422956118</v>
      </c>
      <c r="J842" s="61">
        <v>0.39883276520308397</v>
      </c>
      <c r="K842" s="61">
        <v>0.40303435617660688</v>
      </c>
      <c r="L842" s="61">
        <v>0.40723594715012978</v>
      </c>
      <c r="M842" s="61">
        <v>0.41143753812365258</v>
      </c>
      <c r="N842" s="61">
        <v>0.41563912909717549</v>
      </c>
      <c r="O842" s="61">
        <v>0.41984072007069828</v>
      </c>
      <c r="P842" s="61">
        <v>0.42404231104422119</v>
      </c>
      <c r="Q842" s="61">
        <v>0.42824390201774404</v>
      </c>
      <c r="R842" s="61">
        <v>0.43244549299126694</v>
      </c>
      <c r="S842" s="61">
        <v>0.4366470839647898</v>
      </c>
      <c r="T842" s="61">
        <v>0.43930965903413044</v>
      </c>
      <c r="U842" s="61">
        <v>0.44197223410347108</v>
      </c>
      <c r="V842" s="61">
        <v>0.44463480917281178</v>
      </c>
      <c r="W842" s="61">
        <v>0.44729738424215243</v>
      </c>
      <c r="X842" s="61">
        <v>0.44995995931149302</v>
      </c>
      <c r="Y842" s="61">
        <v>0.45219432223300343</v>
      </c>
      <c r="Z842" s="61">
        <v>0.45442868515451385</v>
      </c>
      <c r="AA842" s="61">
        <v>0.45666304807602415</v>
      </c>
      <c r="AB842" s="61">
        <v>0.45889741099753456</v>
      </c>
      <c r="AC842" s="61">
        <v>0.46113177391904497</v>
      </c>
      <c r="AD842" s="61">
        <v>0.46280487455464914</v>
      </c>
      <c r="AE842" s="61">
        <v>0.4644779751902533</v>
      </c>
      <c r="AF842" s="61">
        <v>0.46615107582585752</v>
      </c>
      <c r="AG842" s="61">
        <v>0.46782417646146168</v>
      </c>
      <c r="AH842" s="61">
        <v>0.4694972770970659</v>
      </c>
      <c r="AI842" s="61">
        <v>0.47117037773267006</v>
      </c>
      <c r="AJ842" s="61">
        <v>0.47284347836827428</v>
      </c>
      <c r="AK842" s="61">
        <v>0.47451657900387845</v>
      </c>
      <c r="AL842" s="61">
        <v>0.47618967963948261</v>
      </c>
      <c r="AM842" s="62">
        <v>0.47786278027508683</v>
      </c>
      <c r="AN842" s="62">
        <v>0.47786278027508683</v>
      </c>
      <c r="AO842" s="62">
        <v>0.47786278027508683</v>
      </c>
      <c r="AP842" s="62">
        <v>0.47786278027508683</v>
      </c>
      <c r="AQ842" s="62">
        <v>0.47786278027508683</v>
      </c>
      <c r="AR842" s="62">
        <v>0.47786278027508683</v>
      </c>
      <c r="AS842" s="62">
        <v>0.47786278027508683</v>
      </c>
      <c r="AT842" s="62">
        <v>0.47786278027508683</v>
      </c>
      <c r="AU842" s="62">
        <v>0.47786278027508683</v>
      </c>
      <c r="AV842" s="62">
        <v>0.47786278027508683</v>
      </c>
      <c r="AW842" s="62">
        <v>0.47786278027508683</v>
      </c>
      <c r="AX842" s="62">
        <v>0.47786278027508683</v>
      </c>
      <c r="AY842" s="62">
        <v>0.47786278027508683</v>
      </c>
      <c r="AZ842" s="62">
        <v>0.47786278027508683</v>
      </c>
      <c r="BA842" s="62">
        <v>0.47786278027508683</v>
      </c>
      <c r="BB842" s="62">
        <v>0.47786278027508683</v>
      </c>
      <c r="BC842" s="62">
        <v>0.47786278027508683</v>
      </c>
      <c r="BD842" s="62">
        <v>0.47786278027508683</v>
      </c>
      <c r="BE842" s="62">
        <v>0.47786278027508683</v>
      </c>
      <c r="BF842" s="62">
        <v>0.47786278027508683</v>
      </c>
      <c r="BG842" s="62">
        <v>0.47786278027508683</v>
      </c>
    </row>
    <row r="843" spans="1:59" x14ac:dyDescent="0.35">
      <c r="A843" s="2" t="s">
        <v>507</v>
      </c>
      <c r="B843" s="4" t="s">
        <v>97</v>
      </c>
      <c r="C843" s="29" t="s">
        <v>95</v>
      </c>
      <c r="D843" s="24" t="s">
        <v>7</v>
      </c>
      <c r="E843" s="102">
        <v>3.4722928674959658E-3</v>
      </c>
      <c r="F843" s="61">
        <v>8.7527295914670206E-2</v>
      </c>
      <c r="G843" s="61">
        <v>8.8489935918585783E-2</v>
      </c>
      <c r="H843" s="61">
        <v>8.9452575922501359E-2</v>
      </c>
      <c r="I843" s="61">
        <v>9.0415215926416936E-2</v>
      </c>
      <c r="J843" s="61">
        <v>9.1377855930332513E-2</v>
      </c>
      <c r="K843" s="61">
        <v>9.234049593424809E-2</v>
      </c>
      <c r="L843" s="61">
        <v>9.3303135938163681E-2</v>
      </c>
      <c r="M843" s="61">
        <v>9.4265775942079244E-2</v>
      </c>
      <c r="N843" s="61">
        <v>9.5228415945994835E-2</v>
      </c>
      <c r="O843" s="61">
        <v>9.6191055949910412E-2</v>
      </c>
      <c r="P843" s="61">
        <v>9.7153695953825989E-2</v>
      </c>
      <c r="Q843" s="61">
        <v>9.8116335957741566E-2</v>
      </c>
      <c r="R843" s="61">
        <v>9.9078975961657142E-2</v>
      </c>
      <c r="S843" s="61">
        <v>0.10004161596557273</v>
      </c>
      <c r="T843" s="61">
        <v>0.10065164709219297</v>
      </c>
      <c r="U843" s="61">
        <v>0.10126167821881321</v>
      </c>
      <c r="V843" s="61">
        <v>0.10187170934543348</v>
      </c>
      <c r="W843" s="61">
        <v>0.10248174047205372</v>
      </c>
      <c r="X843" s="61">
        <v>0.10309177159867396</v>
      </c>
      <c r="Y843" s="61">
        <v>0.10360369366464034</v>
      </c>
      <c r="Z843" s="61">
        <v>0.10411561573060675</v>
      </c>
      <c r="AA843" s="61">
        <v>0.10462753779657312</v>
      </c>
      <c r="AB843" s="61">
        <v>0.10513945986253953</v>
      </c>
      <c r="AC843" s="61">
        <v>0.10565138192850591</v>
      </c>
      <c r="AD843" s="61">
        <v>0.10603471138931223</v>
      </c>
      <c r="AE843" s="61">
        <v>0.10641804085011854</v>
      </c>
      <c r="AF843" s="61">
        <v>0.10680137031092483</v>
      </c>
      <c r="AG843" s="61">
        <v>0.10718469977173115</v>
      </c>
      <c r="AH843" s="61">
        <v>0.10756802923253746</v>
      </c>
      <c r="AI843" s="61">
        <v>0.10795135869334378</v>
      </c>
      <c r="AJ843" s="61">
        <v>0.10833468815415008</v>
      </c>
      <c r="AK843" s="61">
        <v>0.10871801761495639</v>
      </c>
      <c r="AL843" s="61">
        <v>0.1091013470757627</v>
      </c>
      <c r="AM843" s="62">
        <v>0.109484676536569</v>
      </c>
      <c r="AN843" s="62">
        <v>0.109484676536569</v>
      </c>
      <c r="AO843" s="62">
        <v>0.109484676536569</v>
      </c>
      <c r="AP843" s="62">
        <v>0.109484676536569</v>
      </c>
      <c r="AQ843" s="62">
        <v>0.109484676536569</v>
      </c>
      <c r="AR843" s="62">
        <v>0.109484676536569</v>
      </c>
      <c r="AS843" s="62">
        <v>0.109484676536569</v>
      </c>
      <c r="AT843" s="62">
        <v>0.109484676536569</v>
      </c>
      <c r="AU843" s="62">
        <v>0.109484676536569</v>
      </c>
      <c r="AV843" s="62">
        <v>0.109484676536569</v>
      </c>
      <c r="AW843" s="62">
        <v>0.109484676536569</v>
      </c>
      <c r="AX843" s="62">
        <v>0.109484676536569</v>
      </c>
      <c r="AY843" s="62">
        <v>0.109484676536569</v>
      </c>
      <c r="AZ843" s="62">
        <v>0.109484676536569</v>
      </c>
      <c r="BA843" s="62">
        <v>0.109484676536569</v>
      </c>
      <c r="BB843" s="62">
        <v>0.109484676536569</v>
      </c>
      <c r="BC843" s="62">
        <v>0.109484676536569</v>
      </c>
      <c r="BD843" s="62">
        <v>0.109484676536569</v>
      </c>
      <c r="BE843" s="62">
        <v>0.109484676536569</v>
      </c>
      <c r="BF843" s="62">
        <v>0.109484676536569</v>
      </c>
      <c r="BG843" s="62">
        <v>0.109484676536569</v>
      </c>
    </row>
    <row r="844" spans="1:59" x14ac:dyDescent="0.35">
      <c r="A844" s="2" t="s">
        <v>507</v>
      </c>
      <c r="B844" s="4" t="s">
        <v>97</v>
      </c>
      <c r="C844" s="29" t="s">
        <v>26</v>
      </c>
      <c r="D844" s="24" t="s">
        <v>7</v>
      </c>
      <c r="E844" s="102">
        <v>0.78666756855937114</v>
      </c>
      <c r="F844" s="61">
        <v>19.829803443228769</v>
      </c>
      <c r="G844" s="61">
        <v>20.047894975301741</v>
      </c>
      <c r="H844" s="61">
        <v>20.265986507374709</v>
      </c>
      <c r="I844" s="61">
        <v>20.484078039447684</v>
      </c>
      <c r="J844" s="61">
        <v>20.702169571520656</v>
      </c>
      <c r="K844" s="61">
        <v>20.920261103593631</v>
      </c>
      <c r="L844" s="61">
        <v>21.138352635666603</v>
      </c>
      <c r="M844" s="61">
        <v>21.356444167739578</v>
      </c>
      <c r="N844" s="61">
        <v>21.57453569981255</v>
      </c>
      <c r="O844" s="61">
        <v>21.792627231885522</v>
      </c>
      <c r="P844" s="61">
        <v>22.010718763958497</v>
      </c>
      <c r="Q844" s="61">
        <v>22.228810296031469</v>
      </c>
      <c r="R844" s="61">
        <v>22.446901828104441</v>
      </c>
      <c r="S844" s="61">
        <v>22.664993360177412</v>
      </c>
      <c r="T844" s="61">
        <v>22.803199358760118</v>
      </c>
      <c r="U844" s="61">
        <v>22.94140535734282</v>
      </c>
      <c r="V844" s="61">
        <v>23.079611355925529</v>
      </c>
      <c r="W844" s="61">
        <v>23.217817354508231</v>
      </c>
      <c r="X844" s="61">
        <v>23.356023353090936</v>
      </c>
      <c r="Y844" s="61">
        <v>23.472002189638815</v>
      </c>
      <c r="Z844" s="61">
        <v>23.587981026186693</v>
      </c>
      <c r="AA844" s="61">
        <v>23.703959862734568</v>
      </c>
      <c r="AB844" s="61">
        <v>23.819938699282442</v>
      </c>
      <c r="AC844" s="61">
        <v>23.93591753583032</v>
      </c>
      <c r="AD844" s="61">
        <v>24.022762991094911</v>
      </c>
      <c r="AE844" s="61">
        <v>24.109608446359498</v>
      </c>
      <c r="AF844" s="61">
        <v>24.196453901624089</v>
      </c>
      <c r="AG844" s="61">
        <v>24.283299356888676</v>
      </c>
      <c r="AH844" s="61">
        <v>24.370144812153267</v>
      </c>
      <c r="AI844" s="61">
        <v>24.456990267417858</v>
      </c>
      <c r="AJ844" s="61">
        <v>24.543835722682449</v>
      </c>
      <c r="AK844" s="61">
        <v>24.630681177947036</v>
      </c>
      <c r="AL844" s="61">
        <v>24.717526633211627</v>
      </c>
      <c r="AM844" s="62">
        <v>24.804372088476214</v>
      </c>
      <c r="AN844" s="62">
        <v>24.804372088476214</v>
      </c>
      <c r="AO844" s="62">
        <v>24.804372088476214</v>
      </c>
      <c r="AP844" s="62">
        <v>24.804372088476214</v>
      </c>
      <c r="AQ844" s="62">
        <v>24.804372088476214</v>
      </c>
      <c r="AR844" s="62">
        <v>24.804372088476214</v>
      </c>
      <c r="AS844" s="62">
        <v>24.804372088476214</v>
      </c>
      <c r="AT844" s="62">
        <v>24.804372088476214</v>
      </c>
      <c r="AU844" s="62">
        <v>24.804372088476214</v>
      </c>
      <c r="AV844" s="62">
        <v>24.804372088476214</v>
      </c>
      <c r="AW844" s="62">
        <v>24.804372088476214</v>
      </c>
      <c r="AX844" s="62">
        <v>24.804372088476214</v>
      </c>
      <c r="AY844" s="62">
        <v>24.804372088476214</v>
      </c>
      <c r="AZ844" s="62">
        <v>24.804372088476214</v>
      </c>
      <c r="BA844" s="62">
        <v>24.804372088476214</v>
      </c>
      <c r="BB844" s="62">
        <v>24.804372088476214</v>
      </c>
      <c r="BC844" s="62">
        <v>24.804372088476214</v>
      </c>
      <c r="BD844" s="62">
        <v>24.804372088476214</v>
      </c>
      <c r="BE844" s="62">
        <v>24.804372088476214</v>
      </c>
      <c r="BF844" s="62">
        <v>24.804372088476214</v>
      </c>
      <c r="BG844" s="62">
        <v>24.804372088476214</v>
      </c>
    </row>
    <row r="845" spans="1:59" x14ac:dyDescent="0.35">
      <c r="A845" s="2" t="s">
        <v>507</v>
      </c>
      <c r="B845" s="4" t="s">
        <v>97</v>
      </c>
      <c r="C845" t="s">
        <v>82</v>
      </c>
      <c r="D845" s="24" t="s">
        <v>28</v>
      </c>
      <c r="E845" s="89">
        <v>2.8893784557647243E-2</v>
      </c>
      <c r="F845" s="61">
        <v>0.28565594847883002</v>
      </c>
      <c r="G845" s="61">
        <v>0.21285595480117819</v>
      </c>
      <c r="H845" s="61">
        <v>0.22541445613444774</v>
      </c>
      <c r="I845" s="61">
        <v>0.22359578285692977</v>
      </c>
      <c r="J845" s="61">
        <v>0.23722461067929476</v>
      </c>
      <c r="K845" s="61">
        <v>0.24803832735888251</v>
      </c>
      <c r="L845" s="61">
        <v>0.25886988106222253</v>
      </c>
      <c r="M845" s="61">
        <v>0.27007307416731485</v>
      </c>
      <c r="N845" s="61">
        <v>0.2812687948041202</v>
      </c>
      <c r="O845" s="61">
        <v>0.29245007586566568</v>
      </c>
      <c r="P845" s="61">
        <v>0.30395680333128916</v>
      </c>
      <c r="Q845" s="61">
        <v>0.31576799483699386</v>
      </c>
      <c r="R845" s="61">
        <v>0.32752636551345249</v>
      </c>
      <c r="S845" s="61">
        <v>0.33889412169410449</v>
      </c>
      <c r="T845" s="61">
        <v>0.35053509450194498</v>
      </c>
      <c r="U845" s="61">
        <v>0.36501442992079214</v>
      </c>
      <c r="V845" s="61">
        <v>0.37583520646988161</v>
      </c>
      <c r="W845" s="61">
        <v>0.38942246475167164</v>
      </c>
      <c r="X845" s="61">
        <v>0.39945962440578109</v>
      </c>
      <c r="Y845" s="61">
        <v>0.41219318824062656</v>
      </c>
      <c r="Z845" s="61">
        <v>0.42449249630153885</v>
      </c>
      <c r="AA845" s="61">
        <v>0.43636720382857891</v>
      </c>
      <c r="AB845" s="61">
        <v>0.45075375345456548</v>
      </c>
      <c r="AC845" s="61">
        <v>0.46176655730325405</v>
      </c>
      <c r="AD845" s="61">
        <v>0.47522888322195411</v>
      </c>
      <c r="AE845" s="61">
        <v>0.48822438640752114</v>
      </c>
      <c r="AF845" s="61">
        <v>0.50076349034137424</v>
      </c>
      <c r="AG845" s="61">
        <v>0.51285641853932129</v>
      </c>
      <c r="AH845" s="61">
        <v>0.52451319773744376</v>
      </c>
      <c r="AI845" s="61">
        <v>0.53574366134204343</v>
      </c>
      <c r="AJ845" s="61">
        <v>0.54917256067781595</v>
      </c>
      <c r="AK845" s="61">
        <v>0.56212110530133474</v>
      </c>
      <c r="AL845" s="61">
        <v>0.57205762545557604</v>
      </c>
      <c r="AM845" s="61">
        <v>0.58411323263015502</v>
      </c>
      <c r="AN845" s="61">
        <v>0.58411323263015502</v>
      </c>
      <c r="AO845" s="61">
        <v>0.58411323263015502</v>
      </c>
      <c r="AP845" s="61">
        <v>0.58411323263015502</v>
      </c>
      <c r="AQ845" s="61">
        <v>0.58411323263015502</v>
      </c>
      <c r="AR845" s="61">
        <v>0.58411323263015502</v>
      </c>
      <c r="AS845" s="61">
        <v>0.58411323263015502</v>
      </c>
      <c r="AT845" s="61">
        <v>0.58411323263015502</v>
      </c>
      <c r="AU845" s="61">
        <v>0.58411323263015502</v>
      </c>
      <c r="AV845" s="61">
        <v>0.58411323263015502</v>
      </c>
      <c r="AW845" s="61">
        <v>0.58411323263015502</v>
      </c>
      <c r="AX845" s="61">
        <v>0.58411323263015502</v>
      </c>
      <c r="AY845" s="61">
        <v>0.58411323263015502</v>
      </c>
      <c r="AZ845" s="61">
        <v>0.58411323263015502</v>
      </c>
      <c r="BA845" s="61">
        <v>0.58411323263015502</v>
      </c>
      <c r="BB845" s="61">
        <v>0.58411323263015502</v>
      </c>
      <c r="BC845" s="61">
        <v>0.58411323263015502</v>
      </c>
      <c r="BD845" s="61">
        <v>0.58411323263015502</v>
      </c>
      <c r="BE845" s="61">
        <v>0.58411323263015502</v>
      </c>
      <c r="BF845" s="61">
        <v>0.58411323263015502</v>
      </c>
      <c r="BG845" s="61">
        <v>0.58411323263015502</v>
      </c>
    </row>
    <row r="846" spans="1:59" x14ac:dyDescent="0.35">
      <c r="A846" s="2" t="s">
        <v>507</v>
      </c>
      <c r="B846" s="4" t="s">
        <v>97</v>
      </c>
      <c r="C846" t="s">
        <v>77</v>
      </c>
      <c r="D846" s="24" t="s">
        <v>28</v>
      </c>
      <c r="E846" s="89">
        <v>1.737547503257217E-3</v>
      </c>
      <c r="F846" s="61">
        <v>1.7178115905159198E-2</v>
      </c>
      <c r="G846" s="61">
        <v>2.3884850574146924E-2</v>
      </c>
      <c r="H846" s="61">
        <v>2.5294056758021599E-2</v>
      </c>
      <c r="I846" s="61">
        <v>2.508998100398744E-2</v>
      </c>
      <c r="J846" s="61">
        <v>2.6619289950697546E-2</v>
      </c>
      <c r="K846" s="61">
        <v>2.7832711521563948E-2</v>
      </c>
      <c r="L846" s="61">
        <v>2.9048134608654821E-2</v>
      </c>
      <c r="M846" s="61">
        <v>3.0305259848671655E-2</v>
      </c>
      <c r="N846" s="61">
        <v>3.1561546593055975E-2</v>
      </c>
      <c r="O846" s="61">
        <v>3.2816213053442338E-2</v>
      </c>
      <c r="P846" s="61">
        <v>3.410739828887803E-2</v>
      </c>
      <c r="Q846" s="61">
        <v>3.5432747840314818E-2</v>
      </c>
      <c r="R846" s="61">
        <v>3.6752170296054779E-2</v>
      </c>
      <c r="S846" s="61">
        <v>3.8027761378257877E-2</v>
      </c>
      <c r="T846" s="61">
        <v>3.9334010462586708E-2</v>
      </c>
      <c r="U846" s="61">
        <v>4.0958756001019739E-2</v>
      </c>
      <c r="V846" s="61">
        <v>4.2172969769258675E-2</v>
      </c>
      <c r="W846" s="61">
        <v>4.369761414237959E-2</v>
      </c>
      <c r="X846" s="61">
        <v>4.4823897213723256E-2</v>
      </c>
      <c r="Y846" s="61">
        <v>4.6252747394380546E-2</v>
      </c>
      <c r="Z846" s="61">
        <v>4.7632869155478048E-2</v>
      </c>
      <c r="AA846" s="61">
        <v>4.8965345924380163E-2</v>
      </c>
      <c r="AB846" s="61">
        <v>5.0579679845247937E-2</v>
      </c>
      <c r="AC846" s="61">
        <v>5.1815441252881629E-2</v>
      </c>
      <c r="AD846" s="61">
        <v>5.3326066798917958E-2</v>
      </c>
      <c r="AE846" s="61">
        <v>5.4784309543468142E-2</v>
      </c>
      <c r="AF846" s="61">
        <v>5.6191339119283992E-2</v>
      </c>
      <c r="AG846" s="61">
        <v>5.7548302720709411E-2</v>
      </c>
      <c r="AH846" s="61">
        <v>5.8856325461172747E-2</v>
      </c>
      <c r="AI846" s="61">
        <v>6.0116510760309952E-2</v>
      </c>
      <c r="AJ846" s="61">
        <v>6.1623385464894972E-2</v>
      </c>
      <c r="AK846" s="61">
        <v>6.3076358926569126E-2</v>
      </c>
      <c r="AL846" s="61">
        <v>6.4191349105409717E-2</v>
      </c>
      <c r="AM846" s="61">
        <v>6.5544124865027975E-2</v>
      </c>
      <c r="AN846" s="61">
        <v>6.5544124865027975E-2</v>
      </c>
      <c r="AO846" s="61">
        <v>6.5544124865027975E-2</v>
      </c>
      <c r="AP846" s="61">
        <v>6.5544124865027975E-2</v>
      </c>
      <c r="AQ846" s="61">
        <v>6.5544124865027975E-2</v>
      </c>
      <c r="AR846" s="61">
        <v>6.5544124865027975E-2</v>
      </c>
      <c r="AS846" s="61">
        <v>6.5544124865027975E-2</v>
      </c>
      <c r="AT846" s="61">
        <v>6.5544124865027975E-2</v>
      </c>
      <c r="AU846" s="61">
        <v>6.5544124865027975E-2</v>
      </c>
      <c r="AV846" s="61">
        <v>6.5544124865027975E-2</v>
      </c>
      <c r="AW846" s="61">
        <v>6.5544124865027975E-2</v>
      </c>
      <c r="AX846" s="61">
        <v>6.5544124865027975E-2</v>
      </c>
      <c r="AY846" s="61">
        <v>6.5544124865027975E-2</v>
      </c>
      <c r="AZ846" s="61">
        <v>6.5544124865027975E-2</v>
      </c>
      <c r="BA846" s="61">
        <v>6.5544124865027975E-2</v>
      </c>
      <c r="BB846" s="61">
        <v>6.5544124865027975E-2</v>
      </c>
      <c r="BC846" s="61">
        <v>6.5544124865027975E-2</v>
      </c>
      <c r="BD846" s="61">
        <v>6.5544124865027975E-2</v>
      </c>
      <c r="BE846" s="61">
        <v>6.5544124865027975E-2</v>
      </c>
      <c r="BF846" s="61">
        <v>6.5544124865027975E-2</v>
      </c>
      <c r="BG846" s="61">
        <v>6.5544124865027975E-2</v>
      </c>
    </row>
    <row r="847" spans="1:59" x14ac:dyDescent="0.35">
      <c r="A847" s="2" t="s">
        <v>507</v>
      </c>
      <c r="B847" s="4" t="s">
        <v>97</v>
      </c>
      <c r="C847" t="s">
        <v>44</v>
      </c>
      <c r="D847" s="24" t="s">
        <v>28</v>
      </c>
      <c r="E847" s="89">
        <v>0.9370890262657009</v>
      </c>
      <c r="F847" s="61">
        <v>9.2644511165701395</v>
      </c>
      <c r="G847" s="61">
        <v>7.4804518315763078</v>
      </c>
      <c r="H847" s="61">
        <v>7.9217984896393103</v>
      </c>
      <c r="I847" s="61">
        <v>7.8578843846167103</v>
      </c>
      <c r="J847" s="61">
        <v>8.3368458031087442</v>
      </c>
      <c r="K847" s="61">
        <v>8.7168750431529194</v>
      </c>
      <c r="L847" s="61">
        <v>9.0975311343327494</v>
      </c>
      <c r="M847" s="61">
        <v>9.491247845057476</v>
      </c>
      <c r="N847" s="61">
        <v>9.8847019488979573</v>
      </c>
      <c r="O847" s="61">
        <v>10.277648599013213</v>
      </c>
      <c r="P847" s="61">
        <v>10.682032496217651</v>
      </c>
      <c r="Q847" s="61">
        <v>11.097116251870506</v>
      </c>
      <c r="R847" s="61">
        <v>11.510343711469778</v>
      </c>
      <c r="S847" s="61">
        <v>11.909843704889745</v>
      </c>
      <c r="T847" s="61">
        <v>12.318945420851032</v>
      </c>
      <c r="U847" s="61">
        <v>12.827796447617436</v>
      </c>
      <c r="V847" s="61">
        <v>13.208073794480114</v>
      </c>
      <c r="W847" s="61">
        <v>13.685574323864195</v>
      </c>
      <c r="X847" s="61">
        <v>14.038312819663098</v>
      </c>
      <c r="Y847" s="61">
        <v>14.485811744463374</v>
      </c>
      <c r="Z847" s="61">
        <v>14.918049506368185</v>
      </c>
      <c r="AA847" s="61">
        <v>15.335365421974357</v>
      </c>
      <c r="AB847" s="61">
        <v>15.840955653642045</v>
      </c>
      <c r="AC847" s="61">
        <v>16.227981465523431</v>
      </c>
      <c r="AD847" s="61">
        <v>16.701091464583033</v>
      </c>
      <c r="AE847" s="61">
        <v>17.157795791683178</v>
      </c>
      <c r="AF847" s="61">
        <v>17.598460761925288</v>
      </c>
      <c r="AG847" s="61">
        <v>18.023445662967639</v>
      </c>
      <c r="AH847" s="61">
        <v>18.433102866987721</v>
      </c>
      <c r="AI847" s="61">
        <v>18.827777951924613</v>
      </c>
      <c r="AJ847" s="61">
        <v>19.299713231941393</v>
      </c>
      <c r="AK847" s="61">
        <v>19.754767282159179</v>
      </c>
      <c r="AL847" s="61">
        <v>20.103968978004229</v>
      </c>
      <c r="AM847" s="61">
        <v>20.527642296676849</v>
      </c>
      <c r="AN847" s="61">
        <v>20.527642296676849</v>
      </c>
      <c r="AO847" s="61">
        <v>20.527642296676849</v>
      </c>
      <c r="AP847" s="61">
        <v>20.527642296676849</v>
      </c>
      <c r="AQ847" s="61">
        <v>20.527642296676849</v>
      </c>
      <c r="AR847" s="61">
        <v>20.527642296676849</v>
      </c>
      <c r="AS847" s="61">
        <v>20.527642296676849</v>
      </c>
      <c r="AT847" s="61">
        <v>20.527642296676849</v>
      </c>
      <c r="AU847" s="61">
        <v>20.527642296676849</v>
      </c>
      <c r="AV847" s="61">
        <v>20.527642296676849</v>
      </c>
      <c r="AW847" s="61">
        <v>20.527642296676849</v>
      </c>
      <c r="AX847" s="61">
        <v>20.527642296676849</v>
      </c>
      <c r="AY847" s="61">
        <v>20.527642296676849</v>
      </c>
      <c r="AZ847" s="61">
        <v>20.527642296676849</v>
      </c>
      <c r="BA847" s="61">
        <v>20.527642296676849</v>
      </c>
      <c r="BB847" s="61">
        <v>20.527642296676849</v>
      </c>
      <c r="BC847" s="61">
        <v>20.527642296676849</v>
      </c>
      <c r="BD847" s="61">
        <v>20.527642296676849</v>
      </c>
      <c r="BE847" s="61">
        <v>20.527642296676849</v>
      </c>
      <c r="BF847" s="61">
        <v>20.527642296676849</v>
      </c>
      <c r="BG847" s="61">
        <v>20.527642296676849</v>
      </c>
    </row>
    <row r="848" spans="1:59" x14ac:dyDescent="0.35">
      <c r="A848" s="2" t="s">
        <v>507</v>
      </c>
      <c r="B848" s="4" t="s">
        <v>97</v>
      </c>
      <c r="C848" t="s">
        <v>45</v>
      </c>
      <c r="D848" s="24" t="s">
        <v>28</v>
      </c>
      <c r="E848" s="89">
        <v>1.37881279677346E-2</v>
      </c>
      <c r="F848" s="61">
        <v>0.136315156794795</v>
      </c>
      <c r="G848" s="61">
        <v>0.12533428626128212</v>
      </c>
      <c r="H848" s="61">
        <v>0.1327290091506978</v>
      </c>
      <c r="I848" s="61">
        <v>0.1316581341667534</v>
      </c>
      <c r="J848" s="61">
        <v>0.13968308892683778</v>
      </c>
      <c r="K848" s="61">
        <v>0.14605044408555917</v>
      </c>
      <c r="L848" s="61">
        <v>0.1524283020777254</v>
      </c>
      <c r="M848" s="61">
        <v>0.15902498955581651</v>
      </c>
      <c r="N848" s="61">
        <v>0.16561727707958065</v>
      </c>
      <c r="O848" s="61">
        <v>0.17220106226259135</v>
      </c>
      <c r="P848" s="61">
        <v>0.17897647747450832</v>
      </c>
      <c r="Q848" s="61">
        <v>0.18593116783609842</v>
      </c>
      <c r="R848" s="61">
        <v>0.19285475612709124</v>
      </c>
      <c r="S848" s="61">
        <v>0.19954834197779076</v>
      </c>
      <c r="T848" s="61">
        <v>0.20640280381147774</v>
      </c>
      <c r="U848" s="61">
        <v>0.21492855622443707</v>
      </c>
      <c r="V848" s="61">
        <v>0.22130006839021013</v>
      </c>
      <c r="W848" s="61">
        <v>0.22930054608690659</v>
      </c>
      <c r="X848" s="61">
        <v>0.23521064732186334</v>
      </c>
      <c r="Y848" s="61">
        <v>0.24270845087776366</v>
      </c>
      <c r="Z848" s="61">
        <v>0.24995055504516631</v>
      </c>
      <c r="AA848" s="61">
        <v>0.25694264504261655</v>
      </c>
      <c r="AB848" s="61">
        <v>0.2654137631319356</v>
      </c>
      <c r="AC848" s="61">
        <v>0.27189834521186923</v>
      </c>
      <c r="AD848" s="61">
        <v>0.2798252599745456</v>
      </c>
      <c r="AE848" s="61">
        <v>0.28747729920403609</v>
      </c>
      <c r="AF848" s="61">
        <v>0.29486060047636115</v>
      </c>
      <c r="AG848" s="61">
        <v>0.30198118362337412</v>
      </c>
      <c r="AH848" s="61">
        <v>0.30884495260868017</v>
      </c>
      <c r="AI848" s="61">
        <v>0.31545769755904135</v>
      </c>
      <c r="AJ848" s="61">
        <v>0.32336493001159727</v>
      </c>
      <c r="AK848" s="61">
        <v>0.33098931900286138</v>
      </c>
      <c r="AL848" s="61">
        <v>0.336840161478074</v>
      </c>
      <c r="AM848" s="61">
        <v>0.34393876918244198</v>
      </c>
      <c r="AN848" s="61">
        <v>0.34393876918244198</v>
      </c>
      <c r="AO848" s="61">
        <v>0.34393876918244198</v>
      </c>
      <c r="AP848" s="61">
        <v>0.34393876918244198</v>
      </c>
      <c r="AQ848" s="61">
        <v>0.34393876918244198</v>
      </c>
      <c r="AR848" s="61">
        <v>0.34393876918244198</v>
      </c>
      <c r="AS848" s="61">
        <v>0.34393876918244198</v>
      </c>
      <c r="AT848" s="61">
        <v>0.34393876918244198</v>
      </c>
      <c r="AU848" s="61">
        <v>0.34393876918244198</v>
      </c>
      <c r="AV848" s="61">
        <v>0.34393876918244198</v>
      </c>
      <c r="AW848" s="61">
        <v>0.34393876918244198</v>
      </c>
      <c r="AX848" s="61">
        <v>0.34393876918244198</v>
      </c>
      <c r="AY848" s="61">
        <v>0.34393876918244198</v>
      </c>
      <c r="AZ848" s="61">
        <v>0.34393876918244198</v>
      </c>
      <c r="BA848" s="61">
        <v>0.34393876918244198</v>
      </c>
      <c r="BB848" s="61">
        <v>0.34393876918244198</v>
      </c>
      <c r="BC848" s="61">
        <v>0.34393876918244198</v>
      </c>
      <c r="BD848" s="61">
        <v>0.34393876918244198</v>
      </c>
      <c r="BE848" s="61">
        <v>0.34393876918244198</v>
      </c>
      <c r="BF848" s="61">
        <v>0.34393876918244198</v>
      </c>
      <c r="BG848" s="61">
        <v>0.34393876918244198</v>
      </c>
    </row>
    <row r="849" spans="1:59" x14ac:dyDescent="0.35">
      <c r="A849" s="2" t="s">
        <v>507</v>
      </c>
      <c r="B849" s="4" t="s">
        <v>97</v>
      </c>
      <c r="C849" t="s">
        <v>83</v>
      </c>
      <c r="D849" s="24" t="s">
        <v>28</v>
      </c>
      <c r="E849" s="89">
        <v>1.8491513705660031E-2</v>
      </c>
      <c r="F849" s="61">
        <v>0.18281478066193901</v>
      </c>
      <c r="G849" s="61">
        <v>0.14926330769513257</v>
      </c>
      <c r="H849" s="61">
        <v>0.15806984284914541</v>
      </c>
      <c r="I849" s="61">
        <v>0.15679451470870109</v>
      </c>
      <c r="J849" s="61">
        <v>0.16635160660530229</v>
      </c>
      <c r="K849" s="61">
        <v>0.17393462734616416</v>
      </c>
      <c r="L849" s="61">
        <v>0.18153015613815002</v>
      </c>
      <c r="M849" s="61">
        <v>0.18938629368983542</v>
      </c>
      <c r="N849" s="61">
        <v>0.19723719124091005</v>
      </c>
      <c r="O849" s="61">
        <v>0.20507796317080104</v>
      </c>
      <c r="P849" s="61">
        <v>0.21314695143974413</v>
      </c>
      <c r="Q849" s="61">
        <v>0.22142944235529721</v>
      </c>
      <c r="R849" s="61">
        <v>0.22967489314342784</v>
      </c>
      <c r="S849" s="61">
        <v>0.23764642905925795</v>
      </c>
      <c r="T849" s="61">
        <v>0.24580955565682194</v>
      </c>
      <c r="U849" s="61">
        <v>0.25596305829132959</v>
      </c>
      <c r="V849" s="61">
        <v>0.26355102970164634</v>
      </c>
      <c r="W849" s="61">
        <v>0.27307897133495618</v>
      </c>
      <c r="X849" s="61">
        <v>0.28011743850509435</v>
      </c>
      <c r="Y849" s="61">
        <v>0.28904673465051572</v>
      </c>
      <c r="Z849" s="61">
        <v>0.297671512873178</v>
      </c>
      <c r="AA849" s="61">
        <v>0.3059985438226005</v>
      </c>
      <c r="AB849" s="61">
        <v>0.31608698126143436</v>
      </c>
      <c r="AC849" s="61">
        <v>0.32380961007390224</v>
      </c>
      <c r="AD849" s="61">
        <v>0.33324994402073504</v>
      </c>
      <c r="AE849" s="61">
        <v>0.34236292276005309</v>
      </c>
      <c r="AF849" s="61">
        <v>0.35115585566366003</v>
      </c>
      <c r="AG849" s="61">
        <v>0.35963591187928878</v>
      </c>
      <c r="AH849" s="61">
        <v>0.36781012256467355</v>
      </c>
      <c r="AI849" s="61">
        <v>0.3756853833067943</v>
      </c>
      <c r="AJ849" s="61">
        <v>0.38510227716552919</v>
      </c>
      <c r="AK849" s="61">
        <v>0.39418232663912633</v>
      </c>
      <c r="AL849" s="61">
        <v>0.40115022127278493</v>
      </c>
      <c r="AM849" s="61">
        <v>0.40960410645927942</v>
      </c>
      <c r="AN849" s="61">
        <v>0.40960410645927942</v>
      </c>
      <c r="AO849" s="61">
        <v>0.40960410645927942</v>
      </c>
      <c r="AP849" s="61">
        <v>0.40960410645927942</v>
      </c>
      <c r="AQ849" s="61">
        <v>0.40960410645927942</v>
      </c>
      <c r="AR849" s="61">
        <v>0.40960410645927942</v>
      </c>
      <c r="AS849" s="61">
        <v>0.40960410645927942</v>
      </c>
      <c r="AT849" s="61">
        <v>0.40960410645927942</v>
      </c>
      <c r="AU849" s="61">
        <v>0.40960410645927942</v>
      </c>
      <c r="AV849" s="61">
        <v>0.40960410645927942</v>
      </c>
      <c r="AW849" s="61">
        <v>0.40960410645927942</v>
      </c>
      <c r="AX849" s="61">
        <v>0.40960410645927942</v>
      </c>
      <c r="AY849" s="61">
        <v>0.40960410645927942</v>
      </c>
      <c r="AZ849" s="61">
        <v>0.40960410645927942</v>
      </c>
      <c r="BA849" s="61">
        <v>0.40960410645927942</v>
      </c>
      <c r="BB849" s="61">
        <v>0.40960410645927942</v>
      </c>
      <c r="BC849" s="61">
        <v>0.40960410645927942</v>
      </c>
      <c r="BD849" s="61">
        <v>0.40960410645927942</v>
      </c>
      <c r="BE849" s="61">
        <v>0.40960410645927942</v>
      </c>
      <c r="BF849" s="61">
        <v>0.40960410645927942</v>
      </c>
      <c r="BG849" s="61">
        <v>0.40960410645927942</v>
      </c>
    </row>
    <row r="850" spans="1:59" x14ac:dyDescent="0.35">
      <c r="A850" s="2" t="s">
        <v>507</v>
      </c>
      <c r="B850" s="4" t="s">
        <v>98</v>
      </c>
      <c r="C850" s="29" t="s">
        <v>50</v>
      </c>
      <c r="D850" s="24" t="s">
        <v>7</v>
      </c>
      <c r="E850" s="102">
        <v>4.5280390107976312E-3</v>
      </c>
      <c r="F850" s="61">
        <v>6.4094635902937416E-2</v>
      </c>
      <c r="G850" s="61">
        <v>6.5272884132009754E-2</v>
      </c>
      <c r="H850" s="61">
        <v>6.6451132361082091E-2</v>
      </c>
      <c r="I850" s="61">
        <v>6.7629380590154414E-2</v>
      </c>
      <c r="J850" s="61">
        <v>6.8807628819226752E-2</v>
      </c>
      <c r="K850" s="61">
        <v>6.9985877048299075E-2</v>
      </c>
      <c r="L850" s="61">
        <v>7.1164125277371412E-2</v>
      </c>
      <c r="M850" s="61">
        <v>7.234237350644375E-2</v>
      </c>
      <c r="N850" s="61">
        <v>7.3520621735516073E-2</v>
      </c>
      <c r="O850" s="61">
        <v>7.469886996458841E-2</v>
      </c>
      <c r="P850" s="61">
        <v>7.5877118193660748E-2</v>
      </c>
      <c r="Q850" s="61">
        <v>7.7055366422733071E-2</v>
      </c>
      <c r="R850" s="61">
        <v>7.8233614651805408E-2</v>
      </c>
      <c r="S850" s="61">
        <v>7.9411862880877745E-2</v>
      </c>
      <c r="T850" s="61">
        <v>8.0153596331731108E-2</v>
      </c>
      <c r="U850" s="61">
        <v>8.0895329782584471E-2</v>
      </c>
      <c r="V850" s="61">
        <v>8.1637063233437834E-2</v>
      </c>
      <c r="W850" s="61">
        <v>8.2378796684291183E-2</v>
      </c>
      <c r="X850" s="61">
        <v>8.3120530135144546E-2</v>
      </c>
      <c r="Y850" s="61">
        <v>8.3758239367328458E-2</v>
      </c>
      <c r="Z850" s="61">
        <v>8.4395948599512369E-2</v>
      </c>
      <c r="AA850" s="61">
        <v>8.5033657831696294E-2</v>
      </c>
      <c r="AB850" s="61">
        <v>8.5671367063880191E-2</v>
      </c>
      <c r="AC850" s="61">
        <v>8.6309076296064102E-2</v>
      </c>
      <c r="AD850" s="61">
        <v>8.6825649817102057E-2</v>
      </c>
      <c r="AE850" s="61">
        <v>8.7342223338140026E-2</v>
      </c>
      <c r="AF850" s="61">
        <v>8.7858796859177982E-2</v>
      </c>
      <c r="AG850" s="61">
        <v>8.8375370380215951E-2</v>
      </c>
      <c r="AH850" s="61">
        <v>8.889194390125392E-2</v>
      </c>
      <c r="AI850" s="61">
        <v>8.9408517422291875E-2</v>
      </c>
      <c r="AJ850" s="61">
        <v>8.9925090943329844E-2</v>
      </c>
      <c r="AK850" s="61">
        <v>9.0441664464367799E-2</v>
      </c>
      <c r="AL850" s="61">
        <v>9.0958237985405768E-2</v>
      </c>
      <c r="AM850" s="62">
        <v>9.1474811506443737E-2</v>
      </c>
      <c r="AN850" s="62">
        <v>9.1474811506443737E-2</v>
      </c>
      <c r="AO850" s="62">
        <v>9.1474811506443737E-2</v>
      </c>
      <c r="AP850" s="62">
        <v>9.1474811506443737E-2</v>
      </c>
      <c r="AQ850" s="62">
        <v>9.1474811506443737E-2</v>
      </c>
      <c r="AR850" s="62">
        <v>9.1474811506443737E-2</v>
      </c>
      <c r="AS850" s="62">
        <v>9.1474811506443737E-2</v>
      </c>
      <c r="AT850" s="62">
        <v>9.1474811506443737E-2</v>
      </c>
      <c r="AU850" s="62">
        <v>9.1474811506443737E-2</v>
      </c>
      <c r="AV850" s="62">
        <v>9.1474811506443737E-2</v>
      </c>
      <c r="AW850" s="62">
        <v>9.1474811506443737E-2</v>
      </c>
      <c r="AX850" s="62">
        <v>9.1474811506443737E-2</v>
      </c>
      <c r="AY850" s="62">
        <v>9.1474811506443737E-2</v>
      </c>
      <c r="AZ850" s="62">
        <v>9.1474811506443737E-2</v>
      </c>
      <c r="BA850" s="62">
        <v>9.1474811506443737E-2</v>
      </c>
      <c r="BB850" s="62">
        <v>9.1474811506443737E-2</v>
      </c>
      <c r="BC850" s="62">
        <v>9.1474811506443737E-2</v>
      </c>
      <c r="BD850" s="62">
        <v>9.1474811506443737E-2</v>
      </c>
      <c r="BE850" s="62">
        <v>9.1474811506443737E-2</v>
      </c>
      <c r="BF850" s="62">
        <v>9.1474811506443737E-2</v>
      </c>
      <c r="BG850" s="62">
        <v>9.1474811506443737E-2</v>
      </c>
    </row>
    <row r="851" spans="1:59" x14ac:dyDescent="0.35">
      <c r="A851" s="2" t="s">
        <v>507</v>
      </c>
      <c r="B851" s="4" t="s">
        <v>98</v>
      </c>
      <c r="C851" s="29" t="s">
        <v>51</v>
      </c>
      <c r="D851" s="24" t="s">
        <v>7</v>
      </c>
      <c r="E851" s="102">
        <v>1.3932427725531172E-3</v>
      </c>
      <c r="F851" s="61">
        <v>1.9721426431673048E-2</v>
      </c>
      <c r="G851" s="61">
        <v>2.0083964348310692E-2</v>
      </c>
      <c r="H851" s="61">
        <v>2.0446502264948332E-2</v>
      </c>
      <c r="I851" s="61">
        <v>2.0809040181585969E-2</v>
      </c>
      <c r="J851" s="61">
        <v>2.1171578098223613E-2</v>
      </c>
      <c r="K851" s="61">
        <v>2.1534116014861254E-2</v>
      </c>
      <c r="L851" s="61">
        <v>2.1896653931498897E-2</v>
      </c>
      <c r="M851" s="61">
        <v>2.2259191848136534E-2</v>
      </c>
      <c r="N851" s="61">
        <v>2.2621729764774178E-2</v>
      </c>
      <c r="O851" s="61">
        <v>2.2984267681411819E-2</v>
      </c>
      <c r="P851" s="61">
        <v>2.3346805598049459E-2</v>
      </c>
      <c r="Q851" s="61">
        <v>2.3709343514687099E-2</v>
      </c>
      <c r="R851" s="61">
        <v>2.407188143132474E-2</v>
      </c>
      <c r="S851" s="61">
        <v>2.4434419347962383E-2</v>
      </c>
      <c r="T851" s="61">
        <v>2.466264502514803E-2</v>
      </c>
      <c r="U851" s="61">
        <v>2.4890870702333683E-2</v>
      </c>
      <c r="V851" s="61">
        <v>2.511909637951933E-2</v>
      </c>
      <c r="W851" s="61">
        <v>2.534732205670498E-2</v>
      </c>
      <c r="X851" s="61">
        <v>2.5575547733890629E-2</v>
      </c>
      <c r="Y851" s="61">
        <v>2.5771765959177986E-2</v>
      </c>
      <c r="Z851" s="61">
        <v>2.5967984184465342E-2</v>
      </c>
      <c r="AA851" s="61">
        <v>2.6164202409752705E-2</v>
      </c>
      <c r="AB851" s="61">
        <v>2.6360420635040058E-2</v>
      </c>
      <c r="AC851" s="61">
        <v>2.6556638860327414E-2</v>
      </c>
      <c r="AD851" s="61">
        <v>2.6715584559108326E-2</v>
      </c>
      <c r="AE851" s="61">
        <v>2.6874530257889238E-2</v>
      </c>
      <c r="AF851" s="61">
        <v>2.7033475956670147E-2</v>
      </c>
      <c r="AG851" s="61">
        <v>2.7192421655451059E-2</v>
      </c>
      <c r="AH851" s="61">
        <v>2.7351367354231975E-2</v>
      </c>
      <c r="AI851" s="61">
        <v>2.7510313053012887E-2</v>
      </c>
      <c r="AJ851" s="61">
        <v>2.7669258751793799E-2</v>
      </c>
      <c r="AK851" s="61">
        <v>2.7828204450574708E-2</v>
      </c>
      <c r="AL851" s="61">
        <v>2.798715014935562E-2</v>
      </c>
      <c r="AM851" s="62">
        <v>2.8146095848136533E-2</v>
      </c>
      <c r="AN851" s="62">
        <v>2.8146095848136533E-2</v>
      </c>
      <c r="AO851" s="62">
        <v>2.8146095848136533E-2</v>
      </c>
      <c r="AP851" s="62">
        <v>2.8146095848136533E-2</v>
      </c>
      <c r="AQ851" s="62">
        <v>2.8146095848136533E-2</v>
      </c>
      <c r="AR851" s="62">
        <v>2.8146095848136533E-2</v>
      </c>
      <c r="AS851" s="62">
        <v>2.8146095848136533E-2</v>
      </c>
      <c r="AT851" s="62">
        <v>2.8146095848136533E-2</v>
      </c>
      <c r="AU851" s="62">
        <v>2.8146095848136533E-2</v>
      </c>
      <c r="AV851" s="62">
        <v>2.8146095848136533E-2</v>
      </c>
      <c r="AW851" s="62">
        <v>2.8146095848136533E-2</v>
      </c>
      <c r="AX851" s="62">
        <v>2.8146095848136533E-2</v>
      </c>
      <c r="AY851" s="62">
        <v>2.8146095848136533E-2</v>
      </c>
      <c r="AZ851" s="62">
        <v>2.8146095848136533E-2</v>
      </c>
      <c r="BA851" s="62">
        <v>2.8146095848136533E-2</v>
      </c>
      <c r="BB851" s="62">
        <v>2.8146095848136533E-2</v>
      </c>
      <c r="BC851" s="62">
        <v>2.8146095848136533E-2</v>
      </c>
      <c r="BD851" s="62">
        <v>2.8146095848136533E-2</v>
      </c>
      <c r="BE851" s="62">
        <v>2.8146095848136533E-2</v>
      </c>
      <c r="BF851" s="62">
        <v>2.8146095848136533E-2</v>
      </c>
      <c r="BG851" s="62">
        <v>2.8146095848136533E-2</v>
      </c>
    </row>
    <row r="852" spans="1:59" x14ac:dyDescent="0.35">
      <c r="A852" s="2" t="s">
        <v>507</v>
      </c>
      <c r="B852" s="4" t="s">
        <v>98</v>
      </c>
      <c r="C852" s="29" t="s">
        <v>99</v>
      </c>
      <c r="D852" s="24" t="s">
        <v>7</v>
      </c>
      <c r="E852" s="102">
        <v>1.277139208173691E-3</v>
      </c>
      <c r="F852" s="61">
        <v>1.8077974229033632E-2</v>
      </c>
      <c r="G852" s="61">
        <v>1.8410300652618138E-2</v>
      </c>
      <c r="H852" s="61">
        <v>1.8742627076202643E-2</v>
      </c>
      <c r="I852" s="61">
        <v>1.9074953499787144E-2</v>
      </c>
      <c r="J852" s="61">
        <v>1.9407279923371649E-2</v>
      </c>
      <c r="K852" s="61">
        <v>1.9739606346956151E-2</v>
      </c>
      <c r="L852" s="61">
        <v>2.0071932770540656E-2</v>
      </c>
      <c r="M852" s="61">
        <v>2.0404259194125165E-2</v>
      </c>
      <c r="N852" s="61">
        <v>2.0736585617709663E-2</v>
      </c>
      <c r="O852" s="61">
        <v>2.1068912041294172E-2</v>
      </c>
      <c r="P852" s="61">
        <v>2.1401238464878673E-2</v>
      </c>
      <c r="Q852" s="61">
        <v>2.1733564888463178E-2</v>
      </c>
      <c r="R852" s="61">
        <v>2.2065891312047684E-2</v>
      </c>
      <c r="S852" s="61">
        <v>2.2398217735632189E-2</v>
      </c>
      <c r="T852" s="61">
        <v>2.26074246063857E-2</v>
      </c>
      <c r="U852" s="61">
        <v>2.281663147713921E-2</v>
      </c>
      <c r="V852" s="61">
        <v>2.3025838347892721E-2</v>
      </c>
      <c r="W852" s="61">
        <v>2.3235045218646236E-2</v>
      </c>
      <c r="X852" s="61">
        <v>2.3444252089399747E-2</v>
      </c>
      <c r="Y852" s="61">
        <v>2.3624118795913158E-2</v>
      </c>
      <c r="Z852" s="61">
        <v>2.3803985502426565E-2</v>
      </c>
      <c r="AA852" s="61">
        <v>2.3983852208939983E-2</v>
      </c>
      <c r="AB852" s="61">
        <v>2.4163718915453391E-2</v>
      </c>
      <c r="AC852" s="61">
        <v>2.4343585621966798E-2</v>
      </c>
      <c r="AD852" s="61">
        <v>2.4489285845849303E-2</v>
      </c>
      <c r="AE852" s="61">
        <v>2.4634986069731805E-2</v>
      </c>
      <c r="AF852" s="61">
        <v>2.478068629361431E-2</v>
      </c>
      <c r="AG852" s="61">
        <v>2.4926386517496808E-2</v>
      </c>
      <c r="AH852" s="61">
        <v>2.5072086741379312E-2</v>
      </c>
      <c r="AI852" s="61">
        <v>2.5217786965261814E-2</v>
      </c>
      <c r="AJ852" s="61">
        <v>2.5363487189144319E-2</v>
      </c>
      <c r="AK852" s="61">
        <v>2.5509187413026824E-2</v>
      </c>
      <c r="AL852" s="61">
        <v>2.5654887636909322E-2</v>
      </c>
      <c r="AM852" s="62">
        <v>2.5800587860791827E-2</v>
      </c>
      <c r="AN852" s="62">
        <v>2.5800587860791827E-2</v>
      </c>
      <c r="AO852" s="62">
        <v>2.5800587860791827E-2</v>
      </c>
      <c r="AP852" s="62">
        <v>2.5800587860791827E-2</v>
      </c>
      <c r="AQ852" s="62">
        <v>2.5800587860791827E-2</v>
      </c>
      <c r="AR852" s="62">
        <v>2.5800587860791827E-2</v>
      </c>
      <c r="AS852" s="62">
        <v>2.5800587860791827E-2</v>
      </c>
      <c r="AT852" s="62">
        <v>2.5800587860791827E-2</v>
      </c>
      <c r="AU852" s="62">
        <v>2.5800587860791827E-2</v>
      </c>
      <c r="AV852" s="62">
        <v>2.5800587860791827E-2</v>
      </c>
      <c r="AW852" s="62">
        <v>2.5800587860791827E-2</v>
      </c>
      <c r="AX852" s="62">
        <v>2.5800587860791827E-2</v>
      </c>
      <c r="AY852" s="62">
        <v>2.5800587860791827E-2</v>
      </c>
      <c r="AZ852" s="62">
        <v>2.5800587860791827E-2</v>
      </c>
      <c r="BA852" s="62">
        <v>2.5800587860791827E-2</v>
      </c>
      <c r="BB852" s="62">
        <v>2.5800587860791827E-2</v>
      </c>
      <c r="BC852" s="62">
        <v>2.5800587860791827E-2</v>
      </c>
      <c r="BD852" s="62">
        <v>2.5800587860791827E-2</v>
      </c>
      <c r="BE852" s="62">
        <v>2.5800587860791827E-2</v>
      </c>
      <c r="BF852" s="62">
        <v>2.5800587860791827E-2</v>
      </c>
      <c r="BG852" s="62">
        <v>2.5800587860791827E-2</v>
      </c>
    </row>
    <row r="853" spans="1:59" x14ac:dyDescent="0.35">
      <c r="A853" s="2" t="s">
        <v>507</v>
      </c>
      <c r="B853" s="4" t="s">
        <v>98</v>
      </c>
      <c r="C853" s="29" t="s">
        <v>8</v>
      </c>
      <c r="D853" s="24" t="s">
        <v>7</v>
      </c>
      <c r="E853" s="102">
        <v>0.32520608382677346</v>
      </c>
      <c r="F853" s="61">
        <v>4.6033096195930172</v>
      </c>
      <c r="G853" s="61">
        <v>4.6879320116348548</v>
      </c>
      <c r="H853" s="61">
        <v>4.7725544036766907</v>
      </c>
      <c r="I853" s="61">
        <v>4.8571767957185257</v>
      </c>
      <c r="J853" s="61">
        <v>4.9417991877603615</v>
      </c>
      <c r="K853" s="61">
        <v>5.0264215798021974</v>
      </c>
      <c r="L853" s="61">
        <v>5.1110439718440341</v>
      </c>
      <c r="M853" s="61">
        <v>5.19566636388587</v>
      </c>
      <c r="N853" s="61">
        <v>5.2802887559277059</v>
      </c>
      <c r="O853" s="61">
        <v>5.3649111479695426</v>
      </c>
      <c r="P853" s="61">
        <v>5.4495335400113785</v>
      </c>
      <c r="Q853" s="61">
        <v>5.5341559320532143</v>
      </c>
      <c r="R853" s="61">
        <v>5.6187783240950502</v>
      </c>
      <c r="S853" s="61">
        <v>5.703400716136886</v>
      </c>
      <c r="T853" s="61">
        <v>5.7566723929533037</v>
      </c>
      <c r="U853" s="61">
        <v>5.8099440697697204</v>
      </c>
      <c r="V853" s="61">
        <v>5.8632157465861372</v>
      </c>
      <c r="W853" s="61">
        <v>5.9164874234025548</v>
      </c>
      <c r="X853" s="61">
        <v>5.9697591002189707</v>
      </c>
      <c r="Y853" s="61">
        <v>6.0155597043047955</v>
      </c>
      <c r="Z853" s="61">
        <v>6.0613603083906193</v>
      </c>
      <c r="AA853" s="61">
        <v>6.1071609124764432</v>
      </c>
      <c r="AB853" s="61">
        <v>6.1529615165622671</v>
      </c>
      <c r="AC853" s="61">
        <v>6.198762120648091</v>
      </c>
      <c r="AD853" s="61">
        <v>6.2358626958385361</v>
      </c>
      <c r="AE853" s="61">
        <v>6.2729632710289795</v>
      </c>
      <c r="AF853" s="61">
        <v>6.3100638462194247</v>
      </c>
      <c r="AG853" s="61">
        <v>6.347164421409869</v>
      </c>
      <c r="AH853" s="61">
        <v>6.3842649966003133</v>
      </c>
      <c r="AI853" s="61">
        <v>6.4213655717907576</v>
      </c>
      <c r="AJ853" s="61">
        <v>6.4584661469812028</v>
      </c>
      <c r="AK853" s="61">
        <v>6.4955667221716471</v>
      </c>
      <c r="AL853" s="61">
        <v>6.5326672973620914</v>
      </c>
      <c r="AM853" s="62">
        <v>6.5697678725525357</v>
      </c>
      <c r="AN853" s="62">
        <v>6.5697678725525357</v>
      </c>
      <c r="AO853" s="62">
        <v>6.5697678725525357</v>
      </c>
      <c r="AP853" s="62">
        <v>6.5697678725525357</v>
      </c>
      <c r="AQ853" s="62">
        <v>6.5697678725525357</v>
      </c>
      <c r="AR853" s="62">
        <v>6.5697678725525357</v>
      </c>
      <c r="AS853" s="62">
        <v>6.5697678725525357</v>
      </c>
      <c r="AT853" s="62">
        <v>6.5697678725525357</v>
      </c>
      <c r="AU853" s="62">
        <v>6.5697678725525357</v>
      </c>
      <c r="AV853" s="62">
        <v>6.5697678725525357</v>
      </c>
      <c r="AW853" s="62">
        <v>6.5697678725525357</v>
      </c>
      <c r="AX853" s="62">
        <v>6.5697678725525357</v>
      </c>
      <c r="AY853" s="62">
        <v>6.5697678725525357</v>
      </c>
      <c r="AZ853" s="62">
        <v>6.5697678725525357</v>
      </c>
      <c r="BA853" s="62">
        <v>6.5697678725525357</v>
      </c>
      <c r="BB853" s="62">
        <v>6.5697678725525357</v>
      </c>
      <c r="BC853" s="62">
        <v>6.5697678725525357</v>
      </c>
      <c r="BD853" s="62">
        <v>6.5697678725525357</v>
      </c>
      <c r="BE853" s="62">
        <v>6.5697678725525357</v>
      </c>
      <c r="BF853" s="62">
        <v>6.5697678725525357</v>
      </c>
      <c r="BG853" s="62">
        <v>6.5697678725525357</v>
      </c>
    </row>
    <row r="854" spans="1:59" x14ac:dyDescent="0.35">
      <c r="A854" s="2" t="s">
        <v>507</v>
      </c>
      <c r="B854" s="4" t="s">
        <v>98</v>
      </c>
      <c r="C854" s="29" t="s">
        <v>31</v>
      </c>
      <c r="D854" s="24" t="s">
        <v>7</v>
      </c>
      <c r="E854" s="102">
        <v>2.4381748519679554E-3</v>
      </c>
      <c r="F854" s="61">
        <v>3.4512496255427842E-2</v>
      </c>
      <c r="G854" s="61">
        <v>3.514693760954371E-2</v>
      </c>
      <c r="H854" s="61">
        <v>3.5781378963659585E-2</v>
      </c>
      <c r="I854" s="61">
        <v>3.6415820317775453E-2</v>
      </c>
      <c r="J854" s="61">
        <v>3.7050261671891328E-2</v>
      </c>
      <c r="K854" s="61">
        <v>3.7684703026007196E-2</v>
      </c>
      <c r="L854" s="61">
        <v>3.8319144380123071E-2</v>
      </c>
      <c r="M854" s="61">
        <v>3.8953585734238939E-2</v>
      </c>
      <c r="N854" s="61">
        <v>3.9588027088354814E-2</v>
      </c>
      <c r="O854" s="61">
        <v>4.0222468442470682E-2</v>
      </c>
      <c r="P854" s="61">
        <v>4.0856909796586557E-2</v>
      </c>
      <c r="Q854" s="61">
        <v>4.1491351150702425E-2</v>
      </c>
      <c r="R854" s="61">
        <v>4.21257925048183E-2</v>
      </c>
      <c r="S854" s="61">
        <v>4.2760233858934169E-2</v>
      </c>
      <c r="T854" s="61">
        <v>4.3159628794009058E-2</v>
      </c>
      <c r="U854" s="61">
        <v>4.3559023729083948E-2</v>
      </c>
      <c r="V854" s="61">
        <v>4.3958418664158831E-2</v>
      </c>
      <c r="W854" s="61">
        <v>4.4357813599233721E-2</v>
      </c>
      <c r="X854" s="61">
        <v>4.4757208534308604E-2</v>
      </c>
      <c r="Y854" s="61">
        <v>4.5100590428561481E-2</v>
      </c>
      <c r="Z854" s="61">
        <v>4.5443972322814351E-2</v>
      </c>
      <c r="AA854" s="61">
        <v>4.5787354217067235E-2</v>
      </c>
      <c r="AB854" s="61">
        <v>4.6130736111320104E-2</v>
      </c>
      <c r="AC854" s="61">
        <v>4.6474118005572974E-2</v>
      </c>
      <c r="AD854" s="61">
        <v>4.6752272978439577E-2</v>
      </c>
      <c r="AE854" s="61">
        <v>4.7030427951306172E-2</v>
      </c>
      <c r="AF854" s="61">
        <v>4.7308582924172768E-2</v>
      </c>
      <c r="AG854" s="61">
        <v>4.7586737897039363E-2</v>
      </c>
      <c r="AH854" s="61">
        <v>4.7864892869905959E-2</v>
      </c>
      <c r="AI854" s="61">
        <v>4.8143047842772554E-2</v>
      </c>
      <c r="AJ854" s="61">
        <v>4.842120281563915E-2</v>
      </c>
      <c r="AK854" s="61">
        <v>4.8699357788505745E-2</v>
      </c>
      <c r="AL854" s="61">
        <v>4.8977512761372341E-2</v>
      </c>
      <c r="AM854" s="62">
        <v>4.9255667734238937E-2</v>
      </c>
      <c r="AN854" s="62">
        <v>4.9255667734238937E-2</v>
      </c>
      <c r="AO854" s="62">
        <v>4.9255667734238937E-2</v>
      </c>
      <c r="AP854" s="62">
        <v>4.9255667734238937E-2</v>
      </c>
      <c r="AQ854" s="62">
        <v>4.9255667734238937E-2</v>
      </c>
      <c r="AR854" s="62">
        <v>4.9255667734238937E-2</v>
      </c>
      <c r="AS854" s="62">
        <v>4.9255667734238937E-2</v>
      </c>
      <c r="AT854" s="62">
        <v>4.9255667734238937E-2</v>
      </c>
      <c r="AU854" s="62">
        <v>4.9255667734238937E-2</v>
      </c>
      <c r="AV854" s="62">
        <v>4.9255667734238937E-2</v>
      </c>
      <c r="AW854" s="62">
        <v>4.9255667734238937E-2</v>
      </c>
      <c r="AX854" s="62">
        <v>4.9255667734238937E-2</v>
      </c>
      <c r="AY854" s="62">
        <v>4.9255667734238937E-2</v>
      </c>
      <c r="AZ854" s="62">
        <v>4.9255667734238937E-2</v>
      </c>
      <c r="BA854" s="62">
        <v>4.9255667734238937E-2</v>
      </c>
      <c r="BB854" s="62">
        <v>4.9255667734238937E-2</v>
      </c>
      <c r="BC854" s="62">
        <v>4.9255667734238937E-2</v>
      </c>
      <c r="BD854" s="62">
        <v>4.9255667734238937E-2</v>
      </c>
      <c r="BE854" s="62">
        <v>4.9255667734238937E-2</v>
      </c>
      <c r="BF854" s="62">
        <v>4.9255667734238937E-2</v>
      </c>
      <c r="BG854" s="62">
        <v>4.9255667734238937E-2</v>
      </c>
    </row>
    <row r="855" spans="1:59" x14ac:dyDescent="0.35">
      <c r="A855" s="2" t="s">
        <v>507</v>
      </c>
      <c r="B855" s="4" t="s">
        <v>98</v>
      </c>
      <c r="C855" s="29" t="s">
        <v>9</v>
      </c>
      <c r="D855" s="24" t="s">
        <v>7</v>
      </c>
      <c r="E855" s="102">
        <v>6.3856960408684551E-3</v>
      </c>
      <c r="F855" s="61">
        <v>9.0389871145168152E-2</v>
      </c>
      <c r="G855" s="61">
        <v>9.2051503263090681E-2</v>
      </c>
      <c r="H855" s="61">
        <v>9.3713135381013196E-2</v>
      </c>
      <c r="I855" s="61">
        <v>9.5374767498935725E-2</v>
      </c>
      <c r="J855" s="61">
        <v>9.7036399616858254E-2</v>
      </c>
      <c r="K855" s="61">
        <v>9.8698031734780756E-2</v>
      </c>
      <c r="L855" s="61">
        <v>0.10035966385270328</v>
      </c>
      <c r="M855" s="61">
        <v>0.10202129597062581</v>
      </c>
      <c r="N855" s="61">
        <v>0.10368292808854833</v>
      </c>
      <c r="O855" s="61">
        <v>0.10534456020647086</v>
      </c>
      <c r="P855" s="61">
        <v>0.10700619232439337</v>
      </c>
      <c r="Q855" s="61">
        <v>0.10866782444231589</v>
      </c>
      <c r="R855" s="61">
        <v>0.11032945656023843</v>
      </c>
      <c r="S855" s="61">
        <v>0.11199108867816093</v>
      </c>
      <c r="T855" s="61">
        <v>0.1130371230319285</v>
      </c>
      <c r="U855" s="61">
        <v>0.11408315738569605</v>
      </c>
      <c r="V855" s="61">
        <v>0.11512919173946362</v>
      </c>
      <c r="W855" s="61">
        <v>0.11617522609323118</v>
      </c>
      <c r="X855" s="61">
        <v>0.11722126044699874</v>
      </c>
      <c r="Y855" s="61">
        <v>0.11812059397956579</v>
      </c>
      <c r="Z855" s="61">
        <v>0.11901992751213283</v>
      </c>
      <c r="AA855" s="61">
        <v>0.11991926104469991</v>
      </c>
      <c r="AB855" s="61">
        <v>0.12081859457726694</v>
      </c>
      <c r="AC855" s="61">
        <v>0.12171792810983401</v>
      </c>
      <c r="AD855" s="61">
        <v>0.12244642922924652</v>
      </c>
      <c r="AE855" s="61">
        <v>0.12317493034865903</v>
      </c>
      <c r="AF855" s="61">
        <v>0.12390343146807155</v>
      </c>
      <c r="AG855" s="61">
        <v>0.12463193258748406</v>
      </c>
      <c r="AH855" s="61">
        <v>0.12536043370689656</v>
      </c>
      <c r="AI855" s="61">
        <v>0.12608893482630909</v>
      </c>
      <c r="AJ855" s="61">
        <v>0.12681743594572159</v>
      </c>
      <c r="AK855" s="61">
        <v>0.12754593706513409</v>
      </c>
      <c r="AL855" s="61">
        <v>0.12827443818454662</v>
      </c>
      <c r="AM855" s="62">
        <v>0.12900293930395912</v>
      </c>
      <c r="AN855" s="62">
        <v>0.12900293930395912</v>
      </c>
      <c r="AO855" s="62">
        <v>0.12900293930395912</v>
      </c>
      <c r="AP855" s="62">
        <v>0.12900293930395912</v>
      </c>
      <c r="AQ855" s="62">
        <v>0.12900293930395912</v>
      </c>
      <c r="AR855" s="62">
        <v>0.12900293930395912</v>
      </c>
      <c r="AS855" s="62">
        <v>0.12900293930395912</v>
      </c>
      <c r="AT855" s="62">
        <v>0.12900293930395912</v>
      </c>
      <c r="AU855" s="62">
        <v>0.12900293930395912</v>
      </c>
      <c r="AV855" s="62">
        <v>0.12900293930395912</v>
      </c>
      <c r="AW855" s="62">
        <v>0.12900293930395912</v>
      </c>
      <c r="AX855" s="62">
        <v>0.12900293930395912</v>
      </c>
      <c r="AY855" s="62">
        <v>0.12900293930395912</v>
      </c>
      <c r="AZ855" s="62">
        <v>0.12900293930395912</v>
      </c>
      <c r="BA855" s="62">
        <v>0.12900293930395912</v>
      </c>
      <c r="BB855" s="62">
        <v>0.12900293930395912</v>
      </c>
      <c r="BC855" s="62">
        <v>0.12900293930395912</v>
      </c>
      <c r="BD855" s="62">
        <v>0.12900293930395912</v>
      </c>
      <c r="BE855" s="62">
        <v>0.12900293930395912</v>
      </c>
      <c r="BF855" s="62">
        <v>0.12900293930395912</v>
      </c>
      <c r="BG855" s="62">
        <v>0.12900293930395912</v>
      </c>
    </row>
    <row r="856" spans="1:59" x14ac:dyDescent="0.35">
      <c r="A856" s="2" t="s">
        <v>507</v>
      </c>
      <c r="B856" s="4" t="s">
        <v>98</v>
      </c>
      <c r="C856" s="29" t="s">
        <v>10</v>
      </c>
      <c r="D856" s="24" t="s">
        <v>7</v>
      </c>
      <c r="E856" s="102">
        <v>0.15406942993149889</v>
      </c>
      <c r="F856" s="61">
        <v>2.1808610729025113</v>
      </c>
      <c r="G856" s="61">
        <v>2.2209517241840242</v>
      </c>
      <c r="H856" s="61">
        <v>2.2610423754655367</v>
      </c>
      <c r="I856" s="61">
        <v>2.3011330267470491</v>
      </c>
      <c r="J856" s="61">
        <v>2.3412236780285616</v>
      </c>
      <c r="K856" s="61">
        <v>2.381314329310074</v>
      </c>
      <c r="L856" s="61">
        <v>2.421404980591586</v>
      </c>
      <c r="M856" s="61">
        <v>2.4614956318730989</v>
      </c>
      <c r="N856" s="61">
        <v>2.501586283154611</v>
      </c>
      <c r="O856" s="61">
        <v>2.5416769344361239</v>
      </c>
      <c r="P856" s="61">
        <v>2.5817675857176359</v>
      </c>
      <c r="Q856" s="61">
        <v>2.6218582369991483</v>
      </c>
      <c r="R856" s="61">
        <v>2.6619488882806612</v>
      </c>
      <c r="S856" s="61">
        <v>2.7020395395621737</v>
      </c>
      <c r="T856" s="61">
        <v>2.7272774956976198</v>
      </c>
      <c r="U856" s="61">
        <v>2.7525154518330663</v>
      </c>
      <c r="V856" s="61">
        <v>2.7777534079685129</v>
      </c>
      <c r="W856" s="61">
        <v>2.8029913641039594</v>
      </c>
      <c r="X856" s="61">
        <v>2.8282293202394055</v>
      </c>
      <c r="Y856" s="61">
        <v>2.8499277856524321</v>
      </c>
      <c r="Z856" s="61">
        <v>2.8716262510654591</v>
      </c>
      <c r="AA856" s="61">
        <v>2.8933247164784865</v>
      </c>
      <c r="AB856" s="61">
        <v>2.9150231818915131</v>
      </c>
      <c r="AC856" s="61">
        <v>2.9367216473045401</v>
      </c>
      <c r="AD856" s="61">
        <v>2.9542983924947293</v>
      </c>
      <c r="AE856" s="61">
        <v>2.971875137684918</v>
      </c>
      <c r="AF856" s="61">
        <v>2.9894518828751075</v>
      </c>
      <c r="AG856" s="61">
        <v>3.0070286280652967</v>
      </c>
      <c r="AH856" s="61">
        <v>3.0246053732554858</v>
      </c>
      <c r="AI856" s="61">
        <v>3.042182118445675</v>
      </c>
      <c r="AJ856" s="61">
        <v>3.0597588636358641</v>
      </c>
      <c r="AK856" s="61">
        <v>3.0773356088260533</v>
      </c>
      <c r="AL856" s="61">
        <v>3.0949123540162429</v>
      </c>
      <c r="AM856" s="62">
        <v>3.1124890992064316</v>
      </c>
      <c r="AN856" s="62">
        <v>3.1124890992064316</v>
      </c>
      <c r="AO856" s="62">
        <v>3.1124890992064316</v>
      </c>
      <c r="AP856" s="62">
        <v>3.1124890992064316</v>
      </c>
      <c r="AQ856" s="62">
        <v>3.1124890992064316</v>
      </c>
      <c r="AR856" s="62">
        <v>3.1124890992064316</v>
      </c>
      <c r="AS856" s="62">
        <v>3.1124890992064316</v>
      </c>
      <c r="AT856" s="62">
        <v>3.1124890992064316</v>
      </c>
      <c r="AU856" s="62">
        <v>3.1124890992064316</v>
      </c>
      <c r="AV856" s="62">
        <v>3.1124890992064316</v>
      </c>
      <c r="AW856" s="62">
        <v>3.1124890992064316</v>
      </c>
      <c r="AX856" s="62">
        <v>3.1124890992064316</v>
      </c>
      <c r="AY856" s="62">
        <v>3.1124890992064316</v>
      </c>
      <c r="AZ856" s="62">
        <v>3.1124890992064316</v>
      </c>
      <c r="BA856" s="62">
        <v>3.1124890992064316</v>
      </c>
      <c r="BB856" s="62">
        <v>3.1124890992064316</v>
      </c>
      <c r="BC856" s="62">
        <v>3.1124890992064316</v>
      </c>
      <c r="BD856" s="62">
        <v>3.1124890992064316</v>
      </c>
      <c r="BE856" s="62">
        <v>3.1124890992064316</v>
      </c>
      <c r="BF856" s="62">
        <v>3.1124890992064316</v>
      </c>
      <c r="BG856" s="62">
        <v>3.1124890992064316</v>
      </c>
    </row>
    <row r="857" spans="1:59" x14ac:dyDescent="0.35">
      <c r="A857" s="2" t="s">
        <v>507</v>
      </c>
      <c r="B857" s="4" t="s">
        <v>98</v>
      </c>
      <c r="C857" s="29" t="s">
        <v>100</v>
      </c>
      <c r="D857" s="24" t="s">
        <v>7</v>
      </c>
      <c r="E857" s="102">
        <v>1.6254499013119703E-3</v>
      </c>
      <c r="F857" s="61">
        <v>2.3008330836951894E-2</v>
      </c>
      <c r="G857" s="61">
        <v>2.3431291739695808E-2</v>
      </c>
      <c r="H857" s="61">
        <v>2.3854252642439726E-2</v>
      </c>
      <c r="I857" s="61">
        <v>2.4277213545183637E-2</v>
      </c>
      <c r="J857" s="61">
        <v>2.4700174447927551E-2</v>
      </c>
      <c r="K857" s="61">
        <v>2.5123135350671465E-2</v>
      </c>
      <c r="L857" s="61">
        <v>2.5546096253415383E-2</v>
      </c>
      <c r="M857" s="61">
        <v>2.5969057156159294E-2</v>
      </c>
      <c r="N857" s="61">
        <v>2.6392018058903208E-2</v>
      </c>
      <c r="O857" s="61">
        <v>2.681497896164713E-2</v>
      </c>
      <c r="P857" s="61">
        <v>2.7237939864391037E-2</v>
      </c>
      <c r="Q857" s="61">
        <v>2.7660900767134951E-2</v>
      </c>
      <c r="R857" s="61">
        <v>2.8083861669878873E-2</v>
      </c>
      <c r="S857" s="61">
        <v>2.850682257262278E-2</v>
      </c>
      <c r="T857" s="61">
        <v>2.8773085862672708E-2</v>
      </c>
      <c r="U857" s="61">
        <v>2.9039349152722632E-2</v>
      </c>
      <c r="V857" s="61">
        <v>2.9305612442772556E-2</v>
      </c>
      <c r="W857" s="61">
        <v>2.9571875732822481E-2</v>
      </c>
      <c r="X857" s="61">
        <v>2.9838139022872405E-2</v>
      </c>
      <c r="Y857" s="61">
        <v>3.0067060285707655E-2</v>
      </c>
      <c r="Z857" s="61">
        <v>3.0295981548542902E-2</v>
      </c>
      <c r="AA857" s="61">
        <v>3.0524902811378159E-2</v>
      </c>
      <c r="AB857" s="61">
        <v>3.0753824074213405E-2</v>
      </c>
      <c r="AC857" s="61">
        <v>3.0982745337048655E-2</v>
      </c>
      <c r="AD857" s="61">
        <v>3.1168181985626382E-2</v>
      </c>
      <c r="AE857" s="61">
        <v>3.1353618634204113E-2</v>
      </c>
      <c r="AF857" s="61">
        <v>3.1539055282781843E-2</v>
      </c>
      <c r="AG857" s="61">
        <v>3.1724491931359573E-2</v>
      </c>
      <c r="AH857" s="61">
        <v>3.1909928579937311E-2</v>
      </c>
      <c r="AI857" s="61">
        <v>3.2095365228515034E-2</v>
      </c>
      <c r="AJ857" s="61">
        <v>3.2280801877092771E-2</v>
      </c>
      <c r="AK857" s="61">
        <v>3.2466238525670495E-2</v>
      </c>
      <c r="AL857" s="61">
        <v>3.2651675174248225E-2</v>
      </c>
      <c r="AM857" s="62">
        <v>3.2837111822825962E-2</v>
      </c>
      <c r="AN857" s="62">
        <v>3.2837111822825962E-2</v>
      </c>
      <c r="AO857" s="62">
        <v>3.2837111822825962E-2</v>
      </c>
      <c r="AP857" s="62">
        <v>3.2837111822825962E-2</v>
      </c>
      <c r="AQ857" s="62">
        <v>3.2837111822825962E-2</v>
      </c>
      <c r="AR857" s="62">
        <v>3.2837111822825962E-2</v>
      </c>
      <c r="AS857" s="62">
        <v>3.2837111822825962E-2</v>
      </c>
      <c r="AT857" s="62">
        <v>3.2837111822825962E-2</v>
      </c>
      <c r="AU857" s="62">
        <v>3.2837111822825962E-2</v>
      </c>
      <c r="AV857" s="62">
        <v>3.2837111822825962E-2</v>
      </c>
      <c r="AW857" s="62">
        <v>3.2837111822825962E-2</v>
      </c>
      <c r="AX857" s="62">
        <v>3.2837111822825962E-2</v>
      </c>
      <c r="AY857" s="62">
        <v>3.2837111822825962E-2</v>
      </c>
      <c r="AZ857" s="62">
        <v>3.2837111822825962E-2</v>
      </c>
      <c r="BA857" s="62">
        <v>3.2837111822825962E-2</v>
      </c>
      <c r="BB857" s="62">
        <v>3.2837111822825962E-2</v>
      </c>
      <c r="BC857" s="62">
        <v>3.2837111822825962E-2</v>
      </c>
      <c r="BD857" s="62">
        <v>3.2837111822825962E-2</v>
      </c>
      <c r="BE857" s="62">
        <v>3.2837111822825962E-2</v>
      </c>
      <c r="BF857" s="62">
        <v>3.2837111822825962E-2</v>
      </c>
      <c r="BG857" s="62">
        <v>3.2837111822825962E-2</v>
      </c>
    </row>
    <row r="858" spans="1:59" x14ac:dyDescent="0.35">
      <c r="A858" s="2" t="s">
        <v>507</v>
      </c>
      <c r="B858" s="4" t="s">
        <v>98</v>
      </c>
      <c r="C858" s="29" t="s">
        <v>39</v>
      </c>
      <c r="D858" s="24" t="s">
        <v>7</v>
      </c>
      <c r="E858" s="102">
        <v>5.8051782189713222E-3</v>
      </c>
      <c r="F858" s="61">
        <v>8.2172610131971038E-2</v>
      </c>
      <c r="G858" s="61">
        <v>8.3683184784627884E-2</v>
      </c>
      <c r="H858" s="61">
        <v>8.519375943728473E-2</v>
      </c>
      <c r="I858" s="61">
        <v>8.6704334089941548E-2</v>
      </c>
      <c r="J858" s="61">
        <v>8.8214908742598394E-2</v>
      </c>
      <c r="K858" s="61">
        <v>8.9725483395255226E-2</v>
      </c>
      <c r="L858" s="61">
        <v>9.1236058047912072E-2</v>
      </c>
      <c r="M858" s="61">
        <v>9.2746632700568904E-2</v>
      </c>
      <c r="N858" s="61">
        <v>9.4257207353225736E-2</v>
      </c>
      <c r="O858" s="61">
        <v>9.5767782005882596E-2</v>
      </c>
      <c r="P858" s="61">
        <v>9.7278356658539428E-2</v>
      </c>
      <c r="Q858" s="61">
        <v>9.8788931311196246E-2</v>
      </c>
      <c r="R858" s="61">
        <v>0.10029950596385311</v>
      </c>
      <c r="S858" s="61">
        <v>0.10181008061650994</v>
      </c>
      <c r="T858" s="61">
        <v>0.1027610209381168</v>
      </c>
      <c r="U858" s="61">
        <v>0.10371196125972368</v>
      </c>
      <c r="V858" s="61">
        <v>0.10466290158133056</v>
      </c>
      <c r="W858" s="61">
        <v>0.10561384190293742</v>
      </c>
      <c r="X858" s="61">
        <v>0.1065647822245443</v>
      </c>
      <c r="Y858" s="61">
        <v>0.10738235816324163</v>
      </c>
      <c r="Z858" s="61">
        <v>0.10819993410193894</v>
      </c>
      <c r="AA858" s="61">
        <v>0.10901751004063627</v>
      </c>
      <c r="AB858" s="61">
        <v>0.10983508597933359</v>
      </c>
      <c r="AC858" s="61">
        <v>0.1106526619180309</v>
      </c>
      <c r="AD858" s="61">
        <v>0.11131493566295136</v>
      </c>
      <c r="AE858" s="61">
        <v>0.11197720940787183</v>
      </c>
      <c r="AF858" s="61">
        <v>0.11263948315279229</v>
      </c>
      <c r="AG858" s="61">
        <v>0.11330175689771277</v>
      </c>
      <c r="AH858" s="61">
        <v>0.11396403064263323</v>
      </c>
      <c r="AI858" s="61">
        <v>0.1146263043875537</v>
      </c>
      <c r="AJ858" s="61">
        <v>0.11528857813247416</v>
      </c>
      <c r="AK858" s="61">
        <v>0.11595085187739462</v>
      </c>
      <c r="AL858" s="61">
        <v>0.1166131256223151</v>
      </c>
      <c r="AM858" s="62">
        <v>0.11727539936723556</v>
      </c>
      <c r="AN858" s="62">
        <v>0.11727539936723556</v>
      </c>
      <c r="AO858" s="62">
        <v>0.11727539936723556</v>
      </c>
      <c r="AP858" s="62">
        <v>0.11727539936723556</v>
      </c>
      <c r="AQ858" s="62">
        <v>0.11727539936723556</v>
      </c>
      <c r="AR858" s="62">
        <v>0.11727539936723556</v>
      </c>
      <c r="AS858" s="62">
        <v>0.11727539936723556</v>
      </c>
      <c r="AT858" s="62">
        <v>0.11727539936723556</v>
      </c>
      <c r="AU858" s="62">
        <v>0.11727539936723556</v>
      </c>
      <c r="AV858" s="62">
        <v>0.11727539936723556</v>
      </c>
      <c r="AW858" s="62">
        <v>0.11727539936723556</v>
      </c>
      <c r="AX858" s="62">
        <v>0.11727539936723556</v>
      </c>
      <c r="AY858" s="62">
        <v>0.11727539936723556</v>
      </c>
      <c r="AZ858" s="62">
        <v>0.11727539936723556</v>
      </c>
      <c r="BA858" s="62">
        <v>0.11727539936723556</v>
      </c>
      <c r="BB858" s="62">
        <v>0.11727539936723556</v>
      </c>
      <c r="BC858" s="62">
        <v>0.11727539936723556</v>
      </c>
      <c r="BD858" s="62">
        <v>0.11727539936723556</v>
      </c>
      <c r="BE858" s="62">
        <v>0.11727539936723556</v>
      </c>
      <c r="BF858" s="62">
        <v>0.11727539936723556</v>
      </c>
      <c r="BG858" s="62">
        <v>0.11727539936723556</v>
      </c>
    </row>
    <row r="859" spans="1:59" x14ac:dyDescent="0.35">
      <c r="A859" s="2" t="s">
        <v>507</v>
      </c>
      <c r="B859" s="4" t="s">
        <v>98</v>
      </c>
      <c r="C859" s="29" t="s">
        <v>101</v>
      </c>
      <c r="D859" s="24" t="s">
        <v>7</v>
      </c>
      <c r="E859" s="102">
        <v>6.269592476489028E-3</v>
      </c>
      <c r="F859" s="61">
        <v>8.8746418942528729E-2</v>
      </c>
      <c r="G859" s="61">
        <v>9.0377839567398116E-2</v>
      </c>
      <c r="H859" s="61">
        <v>9.2009260192267503E-2</v>
      </c>
      <c r="I859" s="61">
        <v>9.3640680817136876E-2</v>
      </c>
      <c r="J859" s="61">
        <v>9.5272101442006277E-2</v>
      </c>
      <c r="K859" s="61">
        <v>9.690352206687565E-2</v>
      </c>
      <c r="L859" s="61">
        <v>9.8534942691745037E-2</v>
      </c>
      <c r="M859" s="61">
        <v>0.10016636331661442</v>
      </c>
      <c r="N859" s="61">
        <v>0.1017977839414838</v>
      </c>
      <c r="O859" s="61">
        <v>0.1034292045663532</v>
      </c>
      <c r="P859" s="61">
        <v>0.10506062519122257</v>
      </c>
      <c r="Q859" s="61">
        <v>0.10669204581609194</v>
      </c>
      <c r="R859" s="61">
        <v>0.10832346644096136</v>
      </c>
      <c r="S859" s="61">
        <v>0.10995488706583072</v>
      </c>
      <c r="T859" s="61">
        <v>0.11098190261316614</v>
      </c>
      <c r="U859" s="61">
        <v>0.11200891816050157</v>
      </c>
      <c r="V859" s="61">
        <v>0.11303593370783699</v>
      </c>
      <c r="W859" s="61">
        <v>0.11406294925517241</v>
      </c>
      <c r="X859" s="61">
        <v>0.11508996480250784</v>
      </c>
      <c r="Y859" s="61">
        <v>0.11597294681630095</v>
      </c>
      <c r="Z859" s="61">
        <v>0.11685592883009405</v>
      </c>
      <c r="AA859" s="61">
        <v>0.11773891084388717</v>
      </c>
      <c r="AB859" s="61">
        <v>0.11862189285768027</v>
      </c>
      <c r="AC859" s="61">
        <v>0.11950487487147338</v>
      </c>
      <c r="AD859" s="61">
        <v>0.12022013051598748</v>
      </c>
      <c r="AE859" s="61">
        <v>0.12093538616050158</v>
      </c>
      <c r="AF859" s="61">
        <v>0.12165064180501568</v>
      </c>
      <c r="AG859" s="61">
        <v>0.12236589744952978</v>
      </c>
      <c r="AH859" s="61">
        <v>0.12308115309404388</v>
      </c>
      <c r="AI859" s="61">
        <v>0.12379640873855799</v>
      </c>
      <c r="AJ859" s="61">
        <v>0.1245116643830721</v>
      </c>
      <c r="AK859" s="61">
        <v>0.1252269200275862</v>
      </c>
      <c r="AL859" s="61">
        <v>0.12594217567210031</v>
      </c>
      <c r="AM859" s="62">
        <v>0.12665743131661442</v>
      </c>
      <c r="AN859" s="62">
        <v>0.12665743131661442</v>
      </c>
      <c r="AO859" s="62">
        <v>0.12665743131661442</v>
      </c>
      <c r="AP859" s="62">
        <v>0.12665743131661442</v>
      </c>
      <c r="AQ859" s="62">
        <v>0.12665743131661442</v>
      </c>
      <c r="AR859" s="62">
        <v>0.12665743131661442</v>
      </c>
      <c r="AS859" s="62">
        <v>0.12665743131661442</v>
      </c>
      <c r="AT859" s="62">
        <v>0.12665743131661442</v>
      </c>
      <c r="AU859" s="62">
        <v>0.12665743131661442</v>
      </c>
      <c r="AV859" s="62">
        <v>0.12665743131661442</v>
      </c>
      <c r="AW859" s="62">
        <v>0.12665743131661442</v>
      </c>
      <c r="AX859" s="62">
        <v>0.12665743131661442</v>
      </c>
      <c r="AY859" s="62">
        <v>0.12665743131661442</v>
      </c>
      <c r="AZ859" s="62">
        <v>0.12665743131661442</v>
      </c>
      <c r="BA859" s="62">
        <v>0.12665743131661442</v>
      </c>
      <c r="BB859" s="62">
        <v>0.12665743131661442</v>
      </c>
      <c r="BC859" s="62">
        <v>0.12665743131661442</v>
      </c>
      <c r="BD859" s="62">
        <v>0.12665743131661442</v>
      </c>
      <c r="BE859" s="62">
        <v>0.12665743131661442</v>
      </c>
      <c r="BF859" s="62">
        <v>0.12665743131661442</v>
      </c>
      <c r="BG859" s="62">
        <v>0.12665743131661442</v>
      </c>
    </row>
    <row r="860" spans="1:59" x14ac:dyDescent="0.35">
      <c r="A860" s="2" t="s">
        <v>507</v>
      </c>
      <c r="B860" s="4" t="s">
        <v>98</v>
      </c>
      <c r="C860" s="29" t="s">
        <v>11</v>
      </c>
      <c r="D860" s="24" t="s">
        <v>7</v>
      </c>
      <c r="E860" s="102">
        <v>0.17868338557993732</v>
      </c>
      <c r="F860" s="61">
        <v>2.5292729398620692</v>
      </c>
      <c r="G860" s="61">
        <v>2.5757684276708468</v>
      </c>
      <c r="H860" s="61">
        <v>2.6222639154796243</v>
      </c>
      <c r="I860" s="61">
        <v>2.6687594032884019</v>
      </c>
      <c r="J860" s="61">
        <v>2.715254891097179</v>
      </c>
      <c r="K860" s="61">
        <v>2.7617503789059561</v>
      </c>
      <c r="L860" s="61">
        <v>2.8082458667147341</v>
      </c>
      <c r="M860" s="61">
        <v>2.8547413545235112</v>
      </c>
      <c r="N860" s="61">
        <v>2.9012368423322887</v>
      </c>
      <c r="O860" s="61">
        <v>2.9477323301410667</v>
      </c>
      <c r="P860" s="61">
        <v>2.9942278179498438</v>
      </c>
      <c r="Q860" s="61">
        <v>3.0407233057586209</v>
      </c>
      <c r="R860" s="61">
        <v>3.0872187935673989</v>
      </c>
      <c r="S860" s="61">
        <v>3.133714281376176</v>
      </c>
      <c r="T860" s="61">
        <v>3.162984224475236</v>
      </c>
      <c r="U860" s="61">
        <v>3.192254167574295</v>
      </c>
      <c r="V860" s="61">
        <v>3.2215241106733545</v>
      </c>
      <c r="W860" s="61">
        <v>3.2507940537724145</v>
      </c>
      <c r="X860" s="61">
        <v>3.280063996871474</v>
      </c>
      <c r="Y860" s="61">
        <v>3.3052289842645775</v>
      </c>
      <c r="Z860" s="61">
        <v>3.3303939716576805</v>
      </c>
      <c r="AA860" s="61">
        <v>3.3555589590507848</v>
      </c>
      <c r="AB860" s="61">
        <v>3.3807239464438879</v>
      </c>
      <c r="AC860" s="61">
        <v>3.4058889338369913</v>
      </c>
      <c r="AD860" s="61">
        <v>3.4262737197056437</v>
      </c>
      <c r="AE860" s="61">
        <v>3.4466585055742951</v>
      </c>
      <c r="AF860" s="61">
        <v>3.4670432914429474</v>
      </c>
      <c r="AG860" s="61">
        <v>3.4874280773115993</v>
      </c>
      <c r="AH860" s="61">
        <v>3.5078128631802517</v>
      </c>
      <c r="AI860" s="61">
        <v>3.5281976490489031</v>
      </c>
      <c r="AJ860" s="61">
        <v>3.548582434917555</v>
      </c>
      <c r="AK860" s="61">
        <v>3.5689672207862073</v>
      </c>
      <c r="AL860" s="61">
        <v>3.5893520066548592</v>
      </c>
      <c r="AM860" s="62">
        <v>3.6097367925235111</v>
      </c>
      <c r="AN860" s="62">
        <v>3.6097367925235111</v>
      </c>
      <c r="AO860" s="62">
        <v>3.6097367925235111</v>
      </c>
      <c r="AP860" s="62">
        <v>3.6097367925235111</v>
      </c>
      <c r="AQ860" s="62">
        <v>3.6097367925235111</v>
      </c>
      <c r="AR860" s="62">
        <v>3.6097367925235111</v>
      </c>
      <c r="AS860" s="62">
        <v>3.6097367925235111</v>
      </c>
      <c r="AT860" s="62">
        <v>3.6097367925235111</v>
      </c>
      <c r="AU860" s="62">
        <v>3.6097367925235111</v>
      </c>
      <c r="AV860" s="62">
        <v>3.6097367925235111</v>
      </c>
      <c r="AW860" s="62">
        <v>3.6097367925235111</v>
      </c>
      <c r="AX860" s="62">
        <v>3.6097367925235111</v>
      </c>
      <c r="AY860" s="62">
        <v>3.6097367925235111</v>
      </c>
      <c r="AZ860" s="62">
        <v>3.6097367925235111</v>
      </c>
      <c r="BA860" s="62">
        <v>3.6097367925235111</v>
      </c>
      <c r="BB860" s="62">
        <v>3.6097367925235111</v>
      </c>
      <c r="BC860" s="62">
        <v>3.6097367925235111</v>
      </c>
      <c r="BD860" s="62">
        <v>3.6097367925235111</v>
      </c>
      <c r="BE860" s="62">
        <v>3.6097367925235111</v>
      </c>
      <c r="BF860" s="62">
        <v>3.6097367925235111</v>
      </c>
      <c r="BG860" s="62">
        <v>3.6097367925235111</v>
      </c>
    </row>
    <row r="861" spans="1:59" x14ac:dyDescent="0.35">
      <c r="A861" s="2" t="s">
        <v>507</v>
      </c>
      <c r="B861" s="4" t="s">
        <v>98</v>
      </c>
      <c r="C861" s="29" t="s">
        <v>53</v>
      </c>
      <c r="D861" s="24" t="s">
        <v>7</v>
      </c>
      <c r="E861" s="102">
        <v>0.31231858818065716</v>
      </c>
      <c r="F861" s="61">
        <v>4.4208864251000426</v>
      </c>
      <c r="G861" s="61">
        <v>4.5021553414129807</v>
      </c>
      <c r="H861" s="61">
        <v>4.5834242577259179</v>
      </c>
      <c r="I861" s="61">
        <v>4.664693174038856</v>
      </c>
      <c r="J861" s="61">
        <v>4.7459620903517941</v>
      </c>
      <c r="K861" s="61">
        <v>4.8272310066647313</v>
      </c>
      <c r="L861" s="61">
        <v>4.9084999229776693</v>
      </c>
      <c r="M861" s="61">
        <v>4.9897688392906074</v>
      </c>
      <c r="N861" s="61">
        <v>5.0710377556035455</v>
      </c>
      <c r="O861" s="61">
        <v>5.1523066719164836</v>
      </c>
      <c r="P861" s="61">
        <v>5.2335755882294217</v>
      </c>
      <c r="Q861" s="61">
        <v>5.3148445045423589</v>
      </c>
      <c r="R861" s="61">
        <v>5.3961134208552979</v>
      </c>
      <c r="S861" s="61">
        <v>5.4773823371682351</v>
      </c>
      <c r="T861" s="61">
        <v>5.5285429264706849</v>
      </c>
      <c r="U861" s="61">
        <v>5.5797035157731347</v>
      </c>
      <c r="V861" s="61">
        <v>5.6308641050755845</v>
      </c>
      <c r="W861" s="61">
        <v>5.6820246943780344</v>
      </c>
      <c r="X861" s="61">
        <v>5.7331852836804833</v>
      </c>
      <c r="Y861" s="61">
        <v>5.7771708691823997</v>
      </c>
      <c r="Z861" s="61">
        <v>5.8211564546843144</v>
      </c>
      <c r="AA861" s="61">
        <v>5.8651420401862318</v>
      </c>
      <c r="AB861" s="61">
        <v>5.9091276256881473</v>
      </c>
      <c r="AC861" s="61">
        <v>5.9531132111900638</v>
      </c>
      <c r="AD861" s="61">
        <v>5.9887435386667836</v>
      </c>
      <c r="AE861" s="61">
        <v>6.0243738661435051</v>
      </c>
      <c r="AF861" s="61">
        <v>6.0600041936202258</v>
      </c>
      <c r="AG861" s="61">
        <v>6.0956345210969474</v>
      </c>
      <c r="AH861" s="61">
        <v>6.131264848573668</v>
      </c>
      <c r="AI861" s="61">
        <v>6.1668951760503896</v>
      </c>
      <c r="AJ861" s="61">
        <v>6.2025255035271103</v>
      </c>
      <c r="AK861" s="61">
        <v>6.2381558310038319</v>
      </c>
      <c r="AL861" s="61">
        <v>6.2737861584805525</v>
      </c>
      <c r="AM861" s="62">
        <v>6.3094164859572741</v>
      </c>
      <c r="AN861" s="62">
        <v>6.3094164859572741</v>
      </c>
      <c r="AO861" s="62">
        <v>6.3094164859572741</v>
      </c>
      <c r="AP861" s="62">
        <v>6.3094164859572741</v>
      </c>
      <c r="AQ861" s="62">
        <v>6.3094164859572741</v>
      </c>
      <c r="AR861" s="62">
        <v>6.3094164859572741</v>
      </c>
      <c r="AS861" s="62">
        <v>6.3094164859572741</v>
      </c>
      <c r="AT861" s="62">
        <v>6.3094164859572741</v>
      </c>
      <c r="AU861" s="62">
        <v>6.3094164859572741</v>
      </c>
      <c r="AV861" s="62">
        <v>6.3094164859572741</v>
      </c>
      <c r="AW861" s="62">
        <v>6.3094164859572741</v>
      </c>
      <c r="AX861" s="62">
        <v>6.3094164859572741</v>
      </c>
      <c r="AY861" s="62">
        <v>6.3094164859572741</v>
      </c>
      <c r="AZ861" s="62">
        <v>6.3094164859572741</v>
      </c>
      <c r="BA861" s="62">
        <v>6.3094164859572741</v>
      </c>
      <c r="BB861" s="62">
        <v>6.3094164859572741</v>
      </c>
      <c r="BC861" s="62">
        <v>6.3094164859572741</v>
      </c>
      <c r="BD861" s="62">
        <v>6.3094164859572741</v>
      </c>
      <c r="BE861" s="62">
        <v>6.3094164859572741</v>
      </c>
      <c r="BF861" s="62">
        <v>6.3094164859572741</v>
      </c>
      <c r="BG861" s="62">
        <v>6.3094164859572741</v>
      </c>
    </row>
    <row r="862" spans="1:59" x14ac:dyDescent="0.35">
      <c r="A862" s="2" t="s">
        <v>507</v>
      </c>
      <c r="B862" s="4" t="s">
        <v>98</v>
      </c>
      <c r="C862" s="29" t="s">
        <v>54</v>
      </c>
      <c r="D862" s="24" t="s">
        <v>7</v>
      </c>
      <c r="E862" s="102">
        <v>4.5280390107976312E-3</v>
      </c>
      <c r="F862" s="61">
        <v>0.36997921043653009</v>
      </c>
      <c r="G862" s="61">
        <v>0.3769130120659468</v>
      </c>
      <c r="H862" s="61">
        <v>0.38384681369536361</v>
      </c>
      <c r="I862" s="61">
        <v>0.39078061532478042</v>
      </c>
      <c r="J862" s="61">
        <v>0.39771441695419713</v>
      </c>
      <c r="K862" s="61">
        <v>0.40464821858361394</v>
      </c>
      <c r="L862" s="61">
        <v>0.4115820202130307</v>
      </c>
      <c r="M862" s="61">
        <v>0.41851582184244751</v>
      </c>
      <c r="N862" s="61">
        <v>0.42544962347186427</v>
      </c>
      <c r="O862" s="61">
        <v>0.43238342510128103</v>
      </c>
      <c r="P862" s="61">
        <v>0.43931722673069784</v>
      </c>
      <c r="Q862" s="61">
        <v>0.44625102836011454</v>
      </c>
      <c r="R862" s="61">
        <v>0.45318482998953136</v>
      </c>
      <c r="S862" s="61">
        <v>0.46011863161894817</v>
      </c>
      <c r="T862" s="61">
        <v>0.46564244780480668</v>
      </c>
      <c r="U862" s="61">
        <v>0.47116626399066525</v>
      </c>
      <c r="V862" s="61">
        <v>0.47669008017652392</v>
      </c>
      <c r="W862" s="61">
        <v>0.48221389636238243</v>
      </c>
      <c r="X862" s="61">
        <v>0.487737712548241</v>
      </c>
      <c r="Y862" s="61">
        <v>0.49316568948477885</v>
      </c>
      <c r="Z862" s="61">
        <v>0.49859366642131658</v>
      </c>
      <c r="AA862" s="61">
        <v>0.50402164335785438</v>
      </c>
      <c r="AB862" s="61">
        <v>0.50944962029439211</v>
      </c>
      <c r="AC862" s="61">
        <v>0.51487759723092996</v>
      </c>
      <c r="AD862" s="61">
        <v>0.52002329580121898</v>
      </c>
      <c r="AE862" s="61">
        <v>0.5251689943715081</v>
      </c>
      <c r="AF862" s="61">
        <v>0.53031469294179723</v>
      </c>
      <c r="AG862" s="61">
        <v>0.53546039151208635</v>
      </c>
      <c r="AH862" s="61">
        <v>0.54060609008237548</v>
      </c>
      <c r="AI862" s="61">
        <v>0.5457517886526646</v>
      </c>
      <c r="AJ862" s="61">
        <v>0.55089748722295373</v>
      </c>
      <c r="AK862" s="61">
        <v>0.55604318579324274</v>
      </c>
      <c r="AL862" s="61">
        <v>0.56118888436353187</v>
      </c>
      <c r="AM862" s="62">
        <v>0.56633458293382088</v>
      </c>
      <c r="AN862" s="62">
        <v>0.56633458293382088</v>
      </c>
      <c r="AO862" s="62">
        <v>0.56633458293382088</v>
      </c>
      <c r="AP862" s="62">
        <v>0.56633458293382088</v>
      </c>
      <c r="AQ862" s="62">
        <v>0.56633458293382088</v>
      </c>
      <c r="AR862" s="62">
        <v>0.56633458293382088</v>
      </c>
      <c r="AS862" s="62">
        <v>0.56633458293382088</v>
      </c>
      <c r="AT862" s="62">
        <v>0.56633458293382088</v>
      </c>
      <c r="AU862" s="62">
        <v>0.56633458293382088</v>
      </c>
      <c r="AV862" s="62">
        <v>0.56633458293382088</v>
      </c>
      <c r="AW862" s="62">
        <v>0.56633458293382088</v>
      </c>
      <c r="AX862" s="62">
        <v>0.56633458293382088</v>
      </c>
      <c r="AY862" s="62">
        <v>0.56633458293382088</v>
      </c>
      <c r="AZ862" s="62">
        <v>0.56633458293382088</v>
      </c>
      <c r="BA862" s="62">
        <v>0.56633458293382088</v>
      </c>
      <c r="BB862" s="62">
        <v>0.56633458293382088</v>
      </c>
      <c r="BC862" s="62">
        <v>0.56633458293382088</v>
      </c>
      <c r="BD862" s="62">
        <v>0.56633458293382088</v>
      </c>
      <c r="BE862" s="62">
        <v>0.56633458293382088</v>
      </c>
      <c r="BF862" s="62">
        <v>0.56633458293382088</v>
      </c>
      <c r="BG862" s="62">
        <v>0.56633458293382088</v>
      </c>
    </row>
    <row r="863" spans="1:59" x14ac:dyDescent="0.35">
      <c r="A863" s="2" t="s">
        <v>507</v>
      </c>
      <c r="B863" s="4" t="s">
        <v>98</v>
      </c>
      <c r="C863" s="29" t="s">
        <v>55</v>
      </c>
      <c r="D863" s="24" t="s">
        <v>7</v>
      </c>
      <c r="E863" s="102">
        <v>1.3932427725531172E-3</v>
      </c>
      <c r="F863" s="61">
        <v>0.11383975705739385</v>
      </c>
      <c r="G863" s="61">
        <v>0.11597323448182979</v>
      </c>
      <c r="H863" s="61">
        <v>0.11810671190626572</v>
      </c>
      <c r="I863" s="61">
        <v>0.12024018933070166</v>
      </c>
      <c r="J863" s="61">
        <v>0.12237366675513758</v>
      </c>
      <c r="K863" s="61">
        <v>0.12450714417957351</v>
      </c>
      <c r="L863" s="61">
        <v>0.12664062160400943</v>
      </c>
      <c r="M863" s="61">
        <v>0.12877409902844536</v>
      </c>
      <c r="N863" s="61">
        <v>0.13090757645288131</v>
      </c>
      <c r="O863" s="61">
        <v>0.13304105387731724</v>
      </c>
      <c r="P863" s="61">
        <v>0.13517453130175316</v>
      </c>
      <c r="Q863" s="61">
        <v>0.13730800872618909</v>
      </c>
      <c r="R863" s="61">
        <v>0.13944148615062502</v>
      </c>
      <c r="S863" s="61">
        <v>0.14157496357506097</v>
      </c>
      <c r="T863" s="61">
        <v>0.14327459932455591</v>
      </c>
      <c r="U863" s="61">
        <v>0.14497423507405086</v>
      </c>
      <c r="V863" s="61">
        <v>0.1466738708235458</v>
      </c>
      <c r="W863" s="61">
        <v>0.14837350657304074</v>
      </c>
      <c r="X863" s="61">
        <v>0.15007314232253569</v>
      </c>
      <c r="Y863" s="61">
        <v>0.15174328907223963</v>
      </c>
      <c r="Z863" s="61">
        <v>0.15341343582194356</v>
      </c>
      <c r="AA863" s="61">
        <v>0.1550835825716475</v>
      </c>
      <c r="AB863" s="61">
        <v>0.15675372932135143</v>
      </c>
      <c r="AC863" s="61">
        <v>0.15842387607105535</v>
      </c>
      <c r="AD863" s="61">
        <v>0.1600071679388366</v>
      </c>
      <c r="AE863" s="61">
        <v>0.1615904598066179</v>
      </c>
      <c r="AF863" s="61">
        <v>0.16317375167439915</v>
      </c>
      <c r="AG863" s="61">
        <v>0.1647570435421804</v>
      </c>
      <c r="AH863" s="61">
        <v>0.16634033540996168</v>
      </c>
      <c r="AI863" s="61">
        <v>0.16792362727774293</v>
      </c>
      <c r="AJ863" s="61">
        <v>0.16950691914552418</v>
      </c>
      <c r="AK863" s="61">
        <v>0.17109021101330546</v>
      </c>
      <c r="AL863" s="61">
        <v>0.17267350288108674</v>
      </c>
      <c r="AM863" s="62">
        <v>0.17425679474886799</v>
      </c>
      <c r="AN863" s="62">
        <v>0.17425679474886799</v>
      </c>
      <c r="AO863" s="62">
        <v>0.17425679474886799</v>
      </c>
      <c r="AP863" s="62">
        <v>0.17425679474886799</v>
      </c>
      <c r="AQ863" s="62">
        <v>0.17425679474886799</v>
      </c>
      <c r="AR863" s="62">
        <v>0.17425679474886799</v>
      </c>
      <c r="AS863" s="62">
        <v>0.17425679474886799</v>
      </c>
      <c r="AT863" s="62">
        <v>0.17425679474886799</v>
      </c>
      <c r="AU863" s="62">
        <v>0.17425679474886799</v>
      </c>
      <c r="AV863" s="62">
        <v>0.17425679474886799</v>
      </c>
      <c r="AW863" s="62">
        <v>0.17425679474886799</v>
      </c>
      <c r="AX863" s="62">
        <v>0.17425679474886799</v>
      </c>
      <c r="AY863" s="62">
        <v>0.17425679474886799</v>
      </c>
      <c r="AZ863" s="62">
        <v>0.17425679474886799</v>
      </c>
      <c r="BA863" s="62">
        <v>0.17425679474886799</v>
      </c>
      <c r="BB863" s="62">
        <v>0.17425679474886799</v>
      </c>
      <c r="BC863" s="62">
        <v>0.17425679474886799</v>
      </c>
      <c r="BD863" s="62">
        <v>0.17425679474886799</v>
      </c>
      <c r="BE863" s="62">
        <v>0.17425679474886799</v>
      </c>
      <c r="BF863" s="62">
        <v>0.17425679474886799</v>
      </c>
      <c r="BG863" s="62">
        <v>0.17425679474886799</v>
      </c>
    </row>
    <row r="864" spans="1:59" x14ac:dyDescent="0.35">
      <c r="A864" s="2" t="s">
        <v>507</v>
      </c>
      <c r="B864" s="4" t="s">
        <v>98</v>
      </c>
      <c r="C864" s="29" t="s">
        <v>102</v>
      </c>
      <c r="D864" s="24" t="s">
        <v>7</v>
      </c>
      <c r="E864" s="102">
        <v>1.277139208173691E-3</v>
      </c>
      <c r="F864" s="61">
        <v>0.10435311063594439</v>
      </c>
      <c r="G864" s="61">
        <v>0.10630879827501066</v>
      </c>
      <c r="H864" s="61">
        <v>0.10826448591407693</v>
      </c>
      <c r="I864" s="61">
        <v>0.1102201735531432</v>
      </c>
      <c r="J864" s="61">
        <v>0.11217586119220947</v>
      </c>
      <c r="K864" s="61">
        <v>0.11413154883127574</v>
      </c>
      <c r="L864" s="61">
        <v>0.11608723647034201</v>
      </c>
      <c r="M864" s="61">
        <v>0.11804292410940828</v>
      </c>
      <c r="N864" s="61">
        <v>0.11999861174847455</v>
      </c>
      <c r="O864" s="61">
        <v>0.12195429938754082</v>
      </c>
      <c r="P864" s="61">
        <v>0.12390998702660708</v>
      </c>
      <c r="Q864" s="61">
        <v>0.12586567466567336</v>
      </c>
      <c r="R864" s="61">
        <v>0.12782136230473964</v>
      </c>
      <c r="S864" s="61">
        <v>0.1297770499438059</v>
      </c>
      <c r="T864" s="61">
        <v>0.13133504938084292</v>
      </c>
      <c r="U864" s="61">
        <v>0.13289304881787994</v>
      </c>
      <c r="V864" s="61">
        <v>0.13445104825491699</v>
      </c>
      <c r="W864" s="61">
        <v>0.13600904769195404</v>
      </c>
      <c r="X864" s="61">
        <v>0.13756704712899107</v>
      </c>
      <c r="Y864" s="61">
        <v>0.13909801498288635</v>
      </c>
      <c r="Z864" s="61">
        <v>0.1406289828367816</v>
      </c>
      <c r="AA864" s="61">
        <v>0.14215995069067691</v>
      </c>
      <c r="AB864" s="61">
        <v>0.14369091854457217</v>
      </c>
      <c r="AC864" s="61">
        <v>0.14522188639846742</v>
      </c>
      <c r="AD864" s="61">
        <v>0.14667323727726692</v>
      </c>
      <c r="AE864" s="61">
        <v>0.14812458815606641</v>
      </c>
      <c r="AF864" s="61">
        <v>0.14957593903486591</v>
      </c>
      <c r="AG864" s="61">
        <v>0.1510272899136654</v>
      </c>
      <c r="AH864" s="61">
        <v>0.1524786407924649</v>
      </c>
      <c r="AI864" s="61">
        <v>0.15392999167126437</v>
      </c>
      <c r="AJ864" s="61">
        <v>0.15538134255006386</v>
      </c>
      <c r="AK864" s="61">
        <v>0.15683269342886336</v>
      </c>
      <c r="AL864" s="61">
        <v>0.15828404430766288</v>
      </c>
      <c r="AM864" s="62">
        <v>0.15973539518646235</v>
      </c>
      <c r="AN864" s="62">
        <v>0.15973539518646235</v>
      </c>
      <c r="AO864" s="62">
        <v>0.15973539518646235</v>
      </c>
      <c r="AP864" s="62">
        <v>0.15973539518646235</v>
      </c>
      <c r="AQ864" s="62">
        <v>0.15973539518646235</v>
      </c>
      <c r="AR864" s="62">
        <v>0.15973539518646235</v>
      </c>
      <c r="AS864" s="62">
        <v>0.15973539518646235</v>
      </c>
      <c r="AT864" s="62">
        <v>0.15973539518646235</v>
      </c>
      <c r="AU864" s="62">
        <v>0.15973539518646235</v>
      </c>
      <c r="AV864" s="62">
        <v>0.15973539518646235</v>
      </c>
      <c r="AW864" s="62">
        <v>0.15973539518646235</v>
      </c>
      <c r="AX864" s="62">
        <v>0.15973539518646235</v>
      </c>
      <c r="AY864" s="62">
        <v>0.15973539518646235</v>
      </c>
      <c r="AZ864" s="62">
        <v>0.15973539518646235</v>
      </c>
      <c r="BA864" s="62">
        <v>0.15973539518646235</v>
      </c>
      <c r="BB864" s="62">
        <v>0.15973539518646235</v>
      </c>
      <c r="BC864" s="62">
        <v>0.15973539518646235</v>
      </c>
      <c r="BD864" s="62">
        <v>0.15973539518646235</v>
      </c>
      <c r="BE864" s="62">
        <v>0.15973539518646235</v>
      </c>
      <c r="BF864" s="62">
        <v>0.15973539518646235</v>
      </c>
      <c r="BG864" s="62">
        <v>0.15973539518646235</v>
      </c>
    </row>
    <row r="865" spans="1:59" x14ac:dyDescent="0.35">
      <c r="A865" s="2" t="s">
        <v>507</v>
      </c>
      <c r="B865" s="4" t="s">
        <v>98</v>
      </c>
      <c r="C865" s="29" t="s">
        <v>13</v>
      </c>
      <c r="D865" s="24" t="s">
        <v>7</v>
      </c>
      <c r="E865" s="102">
        <v>0.32520608382677346</v>
      </c>
      <c r="F865" s="61">
        <v>26.572096626480018</v>
      </c>
      <c r="G865" s="61">
        <v>27.070085815300438</v>
      </c>
      <c r="H865" s="61">
        <v>27.56807500412086</v>
      </c>
      <c r="I865" s="61">
        <v>28.066064192941276</v>
      </c>
      <c r="J865" s="61">
        <v>28.564053381761699</v>
      </c>
      <c r="K865" s="61">
        <v>29.062042570582118</v>
      </c>
      <c r="L865" s="61">
        <v>29.560031759402541</v>
      </c>
      <c r="M865" s="61">
        <v>30.058020948222957</v>
      </c>
      <c r="N865" s="61">
        <v>30.55601013704338</v>
      </c>
      <c r="O865" s="61">
        <v>31.053999325863799</v>
      </c>
      <c r="P865" s="61">
        <v>31.551988514684222</v>
      </c>
      <c r="Q865" s="61">
        <v>32.049977703504638</v>
      </c>
      <c r="R865" s="61">
        <v>32.547966892325064</v>
      </c>
      <c r="S865" s="61">
        <v>33.045956081145476</v>
      </c>
      <c r="T865" s="61">
        <v>33.442679392340089</v>
      </c>
      <c r="U865" s="61">
        <v>33.839402703534702</v>
      </c>
      <c r="V865" s="61">
        <v>34.236126014729322</v>
      </c>
      <c r="W865" s="61">
        <v>34.632849325923935</v>
      </c>
      <c r="X865" s="61">
        <v>35.029572637118534</v>
      </c>
      <c r="Y865" s="61">
        <v>35.419412724278608</v>
      </c>
      <c r="Z865" s="61">
        <v>35.809252811438661</v>
      </c>
      <c r="AA865" s="61">
        <v>36.199092898598721</v>
      </c>
      <c r="AB865" s="61">
        <v>36.588932985758781</v>
      </c>
      <c r="AC865" s="61">
        <v>36.978773072918841</v>
      </c>
      <c r="AD865" s="61">
        <v>37.348339783056787</v>
      </c>
      <c r="AE865" s="61">
        <v>37.717906493194725</v>
      </c>
      <c r="AF865" s="61">
        <v>38.087473203332664</v>
      </c>
      <c r="AG865" s="61">
        <v>38.457039913470616</v>
      </c>
      <c r="AH865" s="61">
        <v>38.826606623608555</v>
      </c>
      <c r="AI865" s="61">
        <v>39.196173333746501</v>
      </c>
      <c r="AJ865" s="61">
        <v>39.565740043884439</v>
      </c>
      <c r="AK865" s="61">
        <v>39.935306754022385</v>
      </c>
      <c r="AL865" s="61">
        <v>40.30487346416033</v>
      </c>
      <c r="AM865" s="62">
        <v>40.674440174298269</v>
      </c>
      <c r="AN865" s="62">
        <v>40.674440174298269</v>
      </c>
      <c r="AO865" s="62">
        <v>40.674440174298269</v>
      </c>
      <c r="AP865" s="62">
        <v>40.674440174298269</v>
      </c>
      <c r="AQ865" s="62">
        <v>40.674440174298269</v>
      </c>
      <c r="AR865" s="62">
        <v>40.674440174298269</v>
      </c>
      <c r="AS865" s="62">
        <v>40.674440174298269</v>
      </c>
      <c r="AT865" s="62">
        <v>40.674440174298269</v>
      </c>
      <c r="AU865" s="62">
        <v>40.674440174298269</v>
      </c>
      <c r="AV865" s="62">
        <v>40.674440174298269</v>
      </c>
      <c r="AW865" s="62">
        <v>40.674440174298269</v>
      </c>
      <c r="AX865" s="62">
        <v>40.674440174298269</v>
      </c>
      <c r="AY865" s="62">
        <v>40.674440174298269</v>
      </c>
      <c r="AZ865" s="62">
        <v>40.674440174298269</v>
      </c>
      <c r="BA865" s="62">
        <v>40.674440174298269</v>
      </c>
      <c r="BB865" s="62">
        <v>40.674440174298269</v>
      </c>
      <c r="BC865" s="62">
        <v>40.674440174298269</v>
      </c>
      <c r="BD865" s="62">
        <v>40.674440174298269</v>
      </c>
      <c r="BE865" s="62">
        <v>40.674440174298269</v>
      </c>
      <c r="BF865" s="62">
        <v>40.674440174298269</v>
      </c>
      <c r="BG865" s="62">
        <v>40.674440174298269</v>
      </c>
    </row>
    <row r="866" spans="1:59" x14ac:dyDescent="0.35">
      <c r="A866" s="2" t="s">
        <v>507</v>
      </c>
      <c r="B866" s="4" t="s">
        <v>98</v>
      </c>
      <c r="C866" s="29" t="s">
        <v>33</v>
      </c>
      <c r="D866" s="24" t="s">
        <v>7</v>
      </c>
      <c r="E866" s="102">
        <v>2.4381748519679554E-3</v>
      </c>
      <c r="F866" s="61">
        <v>0.19921957485043928</v>
      </c>
      <c r="G866" s="61">
        <v>0.20295316034320215</v>
      </c>
      <c r="H866" s="61">
        <v>0.20668674583596505</v>
      </c>
      <c r="I866" s="61">
        <v>0.21042033132872792</v>
      </c>
      <c r="J866" s="61">
        <v>0.21415391682149079</v>
      </c>
      <c r="K866" s="61">
        <v>0.21788750231425366</v>
      </c>
      <c r="L866" s="61">
        <v>0.22162108780701656</v>
      </c>
      <c r="M866" s="61">
        <v>0.22535467329977943</v>
      </c>
      <c r="N866" s="61">
        <v>0.2290882587925423</v>
      </c>
      <c r="O866" s="61">
        <v>0.2328218442853052</v>
      </c>
      <c r="P866" s="61">
        <v>0.23655542977806807</v>
      </c>
      <c r="Q866" s="61">
        <v>0.24028901527083094</v>
      </c>
      <c r="R866" s="61">
        <v>0.24402260076359383</v>
      </c>
      <c r="S866" s="61">
        <v>0.2477561862563567</v>
      </c>
      <c r="T866" s="61">
        <v>0.25073054881797285</v>
      </c>
      <c r="U866" s="61">
        <v>0.253704911379589</v>
      </c>
      <c r="V866" s="61">
        <v>0.25667927394120515</v>
      </c>
      <c r="W866" s="61">
        <v>0.25965363650282131</v>
      </c>
      <c r="X866" s="61">
        <v>0.26262799906443746</v>
      </c>
      <c r="Y866" s="61">
        <v>0.26555075587641935</v>
      </c>
      <c r="Z866" s="61">
        <v>0.26847351268840125</v>
      </c>
      <c r="AA866" s="61">
        <v>0.27139626950038315</v>
      </c>
      <c r="AB866" s="61">
        <v>0.27431902631236499</v>
      </c>
      <c r="AC866" s="61">
        <v>0.27724178312434689</v>
      </c>
      <c r="AD866" s="61">
        <v>0.28001254389296409</v>
      </c>
      <c r="AE866" s="61">
        <v>0.2827833046615813</v>
      </c>
      <c r="AF866" s="61">
        <v>0.28555406543019851</v>
      </c>
      <c r="AG866" s="61">
        <v>0.28832482619881572</v>
      </c>
      <c r="AH866" s="61">
        <v>0.29109558696743293</v>
      </c>
      <c r="AI866" s="61">
        <v>0.29386634773605014</v>
      </c>
      <c r="AJ866" s="61">
        <v>0.29663710850466735</v>
      </c>
      <c r="AK866" s="61">
        <v>0.29940786927328455</v>
      </c>
      <c r="AL866" s="61">
        <v>0.30217863004190176</v>
      </c>
      <c r="AM866" s="62">
        <v>0.30494939081051897</v>
      </c>
      <c r="AN866" s="62">
        <v>0.30494939081051897</v>
      </c>
      <c r="AO866" s="62">
        <v>0.30494939081051897</v>
      </c>
      <c r="AP866" s="62">
        <v>0.30494939081051897</v>
      </c>
      <c r="AQ866" s="62">
        <v>0.30494939081051897</v>
      </c>
      <c r="AR866" s="62">
        <v>0.30494939081051897</v>
      </c>
      <c r="AS866" s="62">
        <v>0.30494939081051897</v>
      </c>
      <c r="AT866" s="62">
        <v>0.30494939081051897</v>
      </c>
      <c r="AU866" s="62">
        <v>0.30494939081051897</v>
      </c>
      <c r="AV866" s="62">
        <v>0.30494939081051897</v>
      </c>
      <c r="AW866" s="62">
        <v>0.30494939081051897</v>
      </c>
      <c r="AX866" s="62">
        <v>0.30494939081051897</v>
      </c>
      <c r="AY866" s="62">
        <v>0.30494939081051897</v>
      </c>
      <c r="AZ866" s="62">
        <v>0.30494939081051897</v>
      </c>
      <c r="BA866" s="62">
        <v>0.30494939081051897</v>
      </c>
      <c r="BB866" s="62">
        <v>0.30494939081051897</v>
      </c>
      <c r="BC866" s="62">
        <v>0.30494939081051897</v>
      </c>
      <c r="BD866" s="62">
        <v>0.30494939081051897</v>
      </c>
      <c r="BE866" s="62">
        <v>0.30494939081051897</v>
      </c>
      <c r="BF866" s="62">
        <v>0.30494939081051897</v>
      </c>
      <c r="BG866" s="62">
        <v>0.30494939081051897</v>
      </c>
    </row>
    <row r="867" spans="1:59" x14ac:dyDescent="0.35">
      <c r="A867" s="2" t="s">
        <v>507</v>
      </c>
      <c r="B867" s="4" t="s">
        <v>98</v>
      </c>
      <c r="C867" s="29" t="s">
        <v>14</v>
      </c>
      <c r="D867" s="24" t="s">
        <v>7</v>
      </c>
      <c r="E867" s="102">
        <v>6.3856960408684551E-3</v>
      </c>
      <c r="F867" s="61">
        <v>0.52176555317972195</v>
      </c>
      <c r="G867" s="61">
        <v>0.53154399137505337</v>
      </c>
      <c r="H867" s="61">
        <v>0.54132242957038468</v>
      </c>
      <c r="I867" s="61">
        <v>0.55110086776571598</v>
      </c>
      <c r="J867" s="61">
        <v>0.56087930596104729</v>
      </c>
      <c r="K867" s="61">
        <v>0.57065774415637871</v>
      </c>
      <c r="L867" s="61">
        <v>0.58043618235171002</v>
      </c>
      <c r="M867" s="61">
        <v>0.59021462054704132</v>
      </c>
      <c r="N867" s="61">
        <v>0.59999305874237274</v>
      </c>
      <c r="O867" s="61">
        <v>0.60977149693770416</v>
      </c>
      <c r="P867" s="61">
        <v>0.61954993513303547</v>
      </c>
      <c r="Q867" s="61">
        <v>0.62932837332836677</v>
      </c>
      <c r="R867" s="61">
        <v>0.63910681152369819</v>
      </c>
      <c r="S867" s="61">
        <v>0.6488852497190295</v>
      </c>
      <c r="T867" s="61">
        <v>0.65667524690421464</v>
      </c>
      <c r="U867" s="61">
        <v>0.66446524408939978</v>
      </c>
      <c r="V867" s="61">
        <v>0.67225524127458502</v>
      </c>
      <c r="W867" s="61">
        <v>0.68004523845977016</v>
      </c>
      <c r="X867" s="61">
        <v>0.6878352356449553</v>
      </c>
      <c r="Y867" s="61">
        <v>0.69549007491443171</v>
      </c>
      <c r="Z867" s="61">
        <v>0.70314491418390812</v>
      </c>
      <c r="AA867" s="61">
        <v>0.71079975345338453</v>
      </c>
      <c r="AB867" s="61">
        <v>0.71845459272286072</v>
      </c>
      <c r="AC867" s="61">
        <v>0.72610943199233713</v>
      </c>
      <c r="AD867" s="61">
        <v>0.73336618638633455</v>
      </c>
      <c r="AE867" s="61">
        <v>0.74062294078033208</v>
      </c>
      <c r="AF867" s="61">
        <v>0.74787969517432951</v>
      </c>
      <c r="AG867" s="61">
        <v>0.75513644956832704</v>
      </c>
      <c r="AH867" s="61">
        <v>0.76239320396232446</v>
      </c>
      <c r="AI867" s="61">
        <v>0.76964995835632188</v>
      </c>
      <c r="AJ867" s="61">
        <v>0.77690671275031931</v>
      </c>
      <c r="AK867" s="61">
        <v>0.78416346714431673</v>
      </c>
      <c r="AL867" s="61">
        <v>0.79142022153831426</v>
      </c>
      <c r="AM867" s="62">
        <v>0.79867697593231168</v>
      </c>
      <c r="AN867" s="62">
        <v>0.79867697593231168</v>
      </c>
      <c r="AO867" s="62">
        <v>0.79867697593231168</v>
      </c>
      <c r="AP867" s="62">
        <v>0.79867697593231168</v>
      </c>
      <c r="AQ867" s="62">
        <v>0.79867697593231168</v>
      </c>
      <c r="AR867" s="62">
        <v>0.79867697593231168</v>
      </c>
      <c r="AS867" s="62">
        <v>0.79867697593231168</v>
      </c>
      <c r="AT867" s="62">
        <v>0.79867697593231168</v>
      </c>
      <c r="AU867" s="62">
        <v>0.79867697593231168</v>
      </c>
      <c r="AV867" s="62">
        <v>0.79867697593231168</v>
      </c>
      <c r="AW867" s="62">
        <v>0.79867697593231168</v>
      </c>
      <c r="AX867" s="62">
        <v>0.79867697593231168</v>
      </c>
      <c r="AY867" s="62">
        <v>0.79867697593231168</v>
      </c>
      <c r="AZ867" s="62">
        <v>0.79867697593231168</v>
      </c>
      <c r="BA867" s="62">
        <v>0.79867697593231168</v>
      </c>
      <c r="BB867" s="62">
        <v>0.79867697593231168</v>
      </c>
      <c r="BC867" s="62">
        <v>0.79867697593231168</v>
      </c>
      <c r="BD867" s="62">
        <v>0.79867697593231168</v>
      </c>
      <c r="BE867" s="62">
        <v>0.79867697593231168</v>
      </c>
      <c r="BF867" s="62">
        <v>0.79867697593231168</v>
      </c>
      <c r="BG867" s="62">
        <v>0.79867697593231168</v>
      </c>
    </row>
    <row r="868" spans="1:59" x14ac:dyDescent="0.35">
      <c r="A868" s="2" t="s">
        <v>507</v>
      </c>
      <c r="B868" s="4" t="s">
        <v>98</v>
      </c>
      <c r="C868" s="29" t="s">
        <v>15</v>
      </c>
      <c r="D868" s="24" t="s">
        <v>7</v>
      </c>
      <c r="E868" s="102">
        <v>0.15406942993149889</v>
      </c>
      <c r="F868" s="61">
        <v>12.588779801263472</v>
      </c>
      <c r="G868" s="61">
        <v>12.824706846449011</v>
      </c>
      <c r="H868" s="61">
        <v>13.060633891634552</v>
      </c>
      <c r="I868" s="61">
        <v>13.296560936820091</v>
      </c>
      <c r="J868" s="61">
        <v>13.532487982005632</v>
      </c>
      <c r="K868" s="61">
        <v>13.768415027191171</v>
      </c>
      <c r="L868" s="61">
        <v>14.004342072376712</v>
      </c>
      <c r="M868" s="61">
        <v>14.240269117562251</v>
      </c>
      <c r="N868" s="61">
        <v>14.476196162747792</v>
      </c>
      <c r="O868" s="61">
        <v>14.712123207933331</v>
      </c>
      <c r="P868" s="61">
        <v>14.948050253118872</v>
      </c>
      <c r="Q868" s="61">
        <v>15.183977298304411</v>
      </c>
      <c r="R868" s="61">
        <v>15.419904343489952</v>
      </c>
      <c r="S868" s="61">
        <v>15.655831388675491</v>
      </c>
      <c r="T868" s="61">
        <v>15.843782775307142</v>
      </c>
      <c r="U868" s="61">
        <v>16.03173416193879</v>
      </c>
      <c r="V868" s="61">
        <v>16.219685548570439</v>
      </c>
      <c r="W868" s="61">
        <v>16.407636935202088</v>
      </c>
      <c r="X868" s="61">
        <v>16.595588321833741</v>
      </c>
      <c r="Y868" s="61">
        <v>16.780278716571832</v>
      </c>
      <c r="Z868" s="61">
        <v>16.964969111309927</v>
      </c>
      <c r="AA868" s="61">
        <v>17.149659506048017</v>
      </c>
      <c r="AB868" s="61">
        <v>17.334349900786108</v>
      </c>
      <c r="AC868" s="61">
        <v>17.519040295524206</v>
      </c>
      <c r="AD868" s="61">
        <v>17.694125987903014</v>
      </c>
      <c r="AE868" s="61">
        <v>17.869211680281829</v>
      </c>
      <c r="AF868" s="61">
        <v>18.04429737266064</v>
      </c>
      <c r="AG868" s="61">
        <v>18.219383065039452</v>
      </c>
      <c r="AH868" s="61">
        <v>18.394468757418259</v>
      </c>
      <c r="AI868" s="61">
        <v>18.569554449797074</v>
      </c>
      <c r="AJ868" s="61">
        <v>18.744640142175886</v>
      </c>
      <c r="AK868" s="61">
        <v>18.919725834554693</v>
      </c>
      <c r="AL868" s="61">
        <v>19.094811526933508</v>
      </c>
      <c r="AM868" s="62">
        <v>19.26989721931232</v>
      </c>
      <c r="AN868" s="62">
        <v>19.26989721931232</v>
      </c>
      <c r="AO868" s="62">
        <v>19.26989721931232</v>
      </c>
      <c r="AP868" s="62">
        <v>19.26989721931232</v>
      </c>
      <c r="AQ868" s="62">
        <v>19.26989721931232</v>
      </c>
      <c r="AR868" s="62">
        <v>19.26989721931232</v>
      </c>
      <c r="AS868" s="62">
        <v>19.26989721931232</v>
      </c>
      <c r="AT868" s="62">
        <v>19.26989721931232</v>
      </c>
      <c r="AU868" s="62">
        <v>19.26989721931232</v>
      </c>
      <c r="AV868" s="62">
        <v>19.26989721931232</v>
      </c>
      <c r="AW868" s="62">
        <v>19.26989721931232</v>
      </c>
      <c r="AX868" s="62">
        <v>19.26989721931232</v>
      </c>
      <c r="AY868" s="62">
        <v>19.26989721931232</v>
      </c>
      <c r="AZ868" s="62">
        <v>19.26989721931232</v>
      </c>
      <c r="BA868" s="62">
        <v>19.26989721931232</v>
      </c>
      <c r="BB868" s="62">
        <v>19.26989721931232</v>
      </c>
      <c r="BC868" s="62">
        <v>19.26989721931232</v>
      </c>
      <c r="BD868" s="62">
        <v>19.26989721931232</v>
      </c>
      <c r="BE868" s="62">
        <v>19.26989721931232</v>
      </c>
      <c r="BF868" s="62">
        <v>19.26989721931232</v>
      </c>
      <c r="BG868" s="62">
        <v>19.26989721931232</v>
      </c>
    </row>
    <row r="869" spans="1:59" x14ac:dyDescent="0.35">
      <c r="A869" s="2" t="s">
        <v>507</v>
      </c>
      <c r="B869" s="4" t="s">
        <v>98</v>
      </c>
      <c r="C869" s="28" t="s">
        <v>103</v>
      </c>
      <c r="D869" s="24" t="s">
        <v>7</v>
      </c>
      <c r="E869" s="102">
        <v>1.6254499013119703E-3</v>
      </c>
      <c r="F869" s="61">
        <v>0.13281304990029283</v>
      </c>
      <c r="G869" s="61">
        <v>0.13530210689546812</v>
      </c>
      <c r="H869" s="61">
        <v>0.13779116389064336</v>
      </c>
      <c r="I869" s="61">
        <v>0.1402802208858186</v>
      </c>
      <c r="J869" s="61">
        <v>0.14276927788099386</v>
      </c>
      <c r="K869" s="61">
        <v>0.14525833487616913</v>
      </c>
      <c r="L869" s="61">
        <v>0.14774739187134436</v>
      </c>
      <c r="M869" s="61">
        <v>0.15023644886651963</v>
      </c>
      <c r="N869" s="61">
        <v>0.15272550586169487</v>
      </c>
      <c r="O869" s="61">
        <v>0.15521456285687013</v>
      </c>
      <c r="P869" s="61">
        <v>0.1577036198520454</v>
      </c>
      <c r="Q869" s="61">
        <v>0.16019267684722063</v>
      </c>
      <c r="R869" s="61">
        <v>0.1626817338423959</v>
      </c>
      <c r="S869" s="61">
        <v>0.16517079083757114</v>
      </c>
      <c r="T869" s="61">
        <v>0.16715369921198192</v>
      </c>
      <c r="U869" s="61">
        <v>0.16913660758639268</v>
      </c>
      <c r="V869" s="61">
        <v>0.17111951596080346</v>
      </c>
      <c r="W869" s="61">
        <v>0.17310242433521425</v>
      </c>
      <c r="X869" s="61">
        <v>0.17508533270962498</v>
      </c>
      <c r="Y869" s="61">
        <v>0.17703383725094624</v>
      </c>
      <c r="Z869" s="61">
        <v>0.17898234179226752</v>
      </c>
      <c r="AA869" s="61">
        <v>0.18093084633358877</v>
      </c>
      <c r="AB869" s="61">
        <v>0.18287935087491003</v>
      </c>
      <c r="AC869" s="61">
        <v>0.18482785541623128</v>
      </c>
      <c r="AD869" s="61">
        <v>0.18667502926197607</v>
      </c>
      <c r="AE869" s="61">
        <v>0.18852220310772089</v>
      </c>
      <c r="AF869" s="61">
        <v>0.1903693769534657</v>
      </c>
      <c r="AG869" s="61">
        <v>0.19221655079921052</v>
      </c>
      <c r="AH869" s="61">
        <v>0.1940637246449553</v>
      </c>
      <c r="AI869" s="61">
        <v>0.19591089849070012</v>
      </c>
      <c r="AJ869" s="61">
        <v>0.19775807233644491</v>
      </c>
      <c r="AK869" s="61">
        <v>0.19960524618218972</v>
      </c>
      <c r="AL869" s="61">
        <v>0.20145242002793456</v>
      </c>
      <c r="AM869" s="62">
        <v>0.20329959387367932</v>
      </c>
      <c r="AN869" s="62">
        <v>0.20329959387367932</v>
      </c>
      <c r="AO869" s="62">
        <v>0.20329959387367932</v>
      </c>
      <c r="AP869" s="62">
        <v>0.20329959387367932</v>
      </c>
      <c r="AQ869" s="62">
        <v>0.20329959387367932</v>
      </c>
      <c r="AR869" s="62">
        <v>0.20329959387367932</v>
      </c>
      <c r="AS869" s="62">
        <v>0.20329959387367932</v>
      </c>
      <c r="AT869" s="62">
        <v>0.20329959387367932</v>
      </c>
      <c r="AU869" s="62">
        <v>0.20329959387367932</v>
      </c>
      <c r="AV869" s="62">
        <v>0.20329959387367932</v>
      </c>
      <c r="AW869" s="62">
        <v>0.20329959387367932</v>
      </c>
      <c r="AX869" s="62">
        <v>0.20329959387367932</v>
      </c>
      <c r="AY869" s="62">
        <v>0.20329959387367932</v>
      </c>
      <c r="AZ869" s="62">
        <v>0.20329959387367932</v>
      </c>
      <c r="BA869" s="62">
        <v>0.20329959387367932</v>
      </c>
      <c r="BB869" s="62">
        <v>0.20329959387367932</v>
      </c>
      <c r="BC869" s="62">
        <v>0.20329959387367932</v>
      </c>
      <c r="BD869" s="62">
        <v>0.20329959387367932</v>
      </c>
      <c r="BE869" s="62">
        <v>0.20329959387367932</v>
      </c>
      <c r="BF869" s="62">
        <v>0.20329959387367932</v>
      </c>
      <c r="BG869" s="62">
        <v>0.20329959387367932</v>
      </c>
    </row>
    <row r="870" spans="1:59" x14ac:dyDescent="0.35">
      <c r="A870" s="2" t="s">
        <v>507</v>
      </c>
      <c r="B870" s="4" t="s">
        <v>98</v>
      </c>
      <c r="C870" s="29" t="s">
        <v>40</v>
      </c>
      <c r="D870" s="24" t="s">
        <v>7</v>
      </c>
      <c r="E870" s="102">
        <v>5.8051782189713222E-3</v>
      </c>
      <c r="F870" s="61">
        <v>0.47433232107247442</v>
      </c>
      <c r="G870" s="61">
        <v>0.48322181034095746</v>
      </c>
      <c r="H870" s="61">
        <v>0.49211129960944056</v>
      </c>
      <c r="I870" s="61">
        <v>0.50100078887792354</v>
      </c>
      <c r="J870" s="61">
        <v>0.50989027814640664</v>
      </c>
      <c r="K870" s="61">
        <v>0.51877976741488963</v>
      </c>
      <c r="L870" s="61">
        <v>0.52766925668337272</v>
      </c>
      <c r="M870" s="61">
        <v>0.53655874595185571</v>
      </c>
      <c r="N870" s="61">
        <v>0.54544823522033881</v>
      </c>
      <c r="O870" s="61">
        <v>0.5543377244888219</v>
      </c>
      <c r="P870" s="61">
        <v>0.56322721375730489</v>
      </c>
      <c r="Q870" s="61">
        <v>0.57211670302578799</v>
      </c>
      <c r="R870" s="61">
        <v>0.58100619229427108</v>
      </c>
      <c r="S870" s="61">
        <v>0.58989568156275407</v>
      </c>
      <c r="T870" s="61">
        <v>0.59697749718564963</v>
      </c>
      <c r="U870" s="61">
        <v>0.60405931280854519</v>
      </c>
      <c r="V870" s="61">
        <v>0.61114112843144086</v>
      </c>
      <c r="W870" s="61">
        <v>0.61822294405433653</v>
      </c>
      <c r="X870" s="61">
        <v>0.62530475967723209</v>
      </c>
      <c r="Y870" s="61">
        <v>0.63226370446766522</v>
      </c>
      <c r="Z870" s="61">
        <v>0.63922264925809813</v>
      </c>
      <c r="AA870" s="61">
        <v>0.64618159404853126</v>
      </c>
      <c r="AB870" s="61">
        <v>0.65314053883896428</v>
      </c>
      <c r="AC870" s="61">
        <v>0.66009948362939741</v>
      </c>
      <c r="AD870" s="61">
        <v>0.66669653307848586</v>
      </c>
      <c r="AE870" s="61">
        <v>0.67329358252757454</v>
      </c>
      <c r="AF870" s="61">
        <v>0.67989063197666311</v>
      </c>
      <c r="AG870" s="61">
        <v>0.68648768142575178</v>
      </c>
      <c r="AH870" s="61">
        <v>0.69308473087484035</v>
      </c>
      <c r="AI870" s="61">
        <v>0.69968178032392891</v>
      </c>
      <c r="AJ870" s="61">
        <v>0.70627882977301748</v>
      </c>
      <c r="AK870" s="61">
        <v>0.71287587922210605</v>
      </c>
      <c r="AL870" s="61">
        <v>0.71947292867119472</v>
      </c>
      <c r="AM870" s="62">
        <v>0.72606997812028329</v>
      </c>
      <c r="AN870" s="62">
        <v>0.72606997812028329</v>
      </c>
      <c r="AO870" s="62">
        <v>0.72606997812028329</v>
      </c>
      <c r="AP870" s="62">
        <v>0.72606997812028329</v>
      </c>
      <c r="AQ870" s="62">
        <v>0.72606997812028329</v>
      </c>
      <c r="AR870" s="62">
        <v>0.72606997812028329</v>
      </c>
      <c r="AS870" s="62">
        <v>0.72606997812028329</v>
      </c>
      <c r="AT870" s="62">
        <v>0.72606997812028329</v>
      </c>
      <c r="AU870" s="62">
        <v>0.72606997812028329</v>
      </c>
      <c r="AV870" s="62">
        <v>0.72606997812028329</v>
      </c>
      <c r="AW870" s="62">
        <v>0.72606997812028329</v>
      </c>
      <c r="AX870" s="62">
        <v>0.72606997812028329</v>
      </c>
      <c r="AY870" s="62">
        <v>0.72606997812028329</v>
      </c>
      <c r="AZ870" s="62">
        <v>0.72606997812028329</v>
      </c>
      <c r="BA870" s="62">
        <v>0.72606997812028329</v>
      </c>
      <c r="BB870" s="62">
        <v>0.72606997812028329</v>
      </c>
      <c r="BC870" s="62">
        <v>0.72606997812028329</v>
      </c>
      <c r="BD870" s="62">
        <v>0.72606997812028329</v>
      </c>
      <c r="BE870" s="62">
        <v>0.72606997812028329</v>
      </c>
      <c r="BF870" s="62">
        <v>0.72606997812028329</v>
      </c>
      <c r="BG870" s="62">
        <v>0.72606997812028329</v>
      </c>
    </row>
    <row r="871" spans="1:59" x14ac:dyDescent="0.35">
      <c r="A871" s="2" t="s">
        <v>507</v>
      </c>
      <c r="B871" s="4" t="s">
        <v>98</v>
      </c>
      <c r="C871" s="28" t="s">
        <v>104</v>
      </c>
      <c r="D871" s="24" t="s">
        <v>7</v>
      </c>
      <c r="E871" s="102">
        <v>6.269592476489028E-3</v>
      </c>
      <c r="F871" s="61">
        <v>0.51227890675827237</v>
      </c>
      <c r="G871" s="61">
        <v>0.52187955516823414</v>
      </c>
      <c r="H871" s="61">
        <v>0.53148020357819581</v>
      </c>
      <c r="I871" s="61">
        <v>0.54108085198815747</v>
      </c>
      <c r="J871" s="61">
        <v>0.55068150039811914</v>
      </c>
      <c r="K871" s="61">
        <v>0.5602821488080808</v>
      </c>
      <c r="L871" s="61">
        <v>0.56988279721804258</v>
      </c>
      <c r="M871" s="61">
        <v>0.57948344562800425</v>
      </c>
      <c r="N871" s="61">
        <v>0.58908409403796591</v>
      </c>
      <c r="O871" s="61">
        <v>0.59868474244792769</v>
      </c>
      <c r="P871" s="61">
        <v>0.60828539085788935</v>
      </c>
      <c r="Q871" s="61">
        <v>0.61788603926785091</v>
      </c>
      <c r="R871" s="61">
        <v>0.62748668767781268</v>
      </c>
      <c r="S871" s="61">
        <v>0.63708733608777435</v>
      </c>
      <c r="T871" s="61">
        <v>0.64473569696050159</v>
      </c>
      <c r="U871" s="61">
        <v>0.65238405783322895</v>
      </c>
      <c r="V871" s="61">
        <v>0.66003241870595619</v>
      </c>
      <c r="W871" s="61">
        <v>0.66768077957868344</v>
      </c>
      <c r="X871" s="61">
        <v>0.67532914045141068</v>
      </c>
      <c r="Y871" s="61">
        <v>0.68284480082507848</v>
      </c>
      <c r="Z871" s="61">
        <v>0.69036046119874606</v>
      </c>
      <c r="AA871" s="61">
        <v>0.69787612157241385</v>
      </c>
      <c r="AB871" s="61">
        <v>0.70539178194608143</v>
      </c>
      <c r="AC871" s="61">
        <v>0.71290744231974923</v>
      </c>
      <c r="AD871" s="61">
        <v>0.72003225572476481</v>
      </c>
      <c r="AE871" s="61">
        <v>0.72715706912978051</v>
      </c>
      <c r="AF871" s="61">
        <v>0.7342818825347962</v>
      </c>
      <c r="AG871" s="61">
        <v>0.7414066959398119</v>
      </c>
      <c r="AH871" s="61">
        <v>0.74853150934482759</v>
      </c>
      <c r="AI871" s="61">
        <v>0.75565632274984318</v>
      </c>
      <c r="AJ871" s="61">
        <v>0.76278113615485887</v>
      </c>
      <c r="AK871" s="61">
        <v>0.76990594955987457</v>
      </c>
      <c r="AL871" s="61">
        <v>0.77703076296489026</v>
      </c>
      <c r="AM871" s="62">
        <v>0.78415557636990596</v>
      </c>
      <c r="AN871" s="62">
        <v>0.78415557636990596</v>
      </c>
      <c r="AO871" s="62">
        <v>0.78415557636990596</v>
      </c>
      <c r="AP871" s="62">
        <v>0.78415557636990596</v>
      </c>
      <c r="AQ871" s="62">
        <v>0.78415557636990596</v>
      </c>
      <c r="AR871" s="62">
        <v>0.78415557636990596</v>
      </c>
      <c r="AS871" s="62">
        <v>0.78415557636990596</v>
      </c>
      <c r="AT871" s="62">
        <v>0.78415557636990596</v>
      </c>
      <c r="AU871" s="62">
        <v>0.78415557636990596</v>
      </c>
      <c r="AV871" s="62">
        <v>0.78415557636990596</v>
      </c>
      <c r="AW871" s="62">
        <v>0.78415557636990596</v>
      </c>
      <c r="AX871" s="62">
        <v>0.78415557636990596</v>
      </c>
      <c r="AY871" s="62">
        <v>0.78415557636990596</v>
      </c>
      <c r="AZ871" s="62">
        <v>0.78415557636990596</v>
      </c>
      <c r="BA871" s="62">
        <v>0.78415557636990596</v>
      </c>
      <c r="BB871" s="62">
        <v>0.78415557636990596</v>
      </c>
      <c r="BC871" s="62">
        <v>0.78415557636990596</v>
      </c>
      <c r="BD871" s="62">
        <v>0.78415557636990596</v>
      </c>
      <c r="BE871" s="62">
        <v>0.78415557636990596</v>
      </c>
      <c r="BF871" s="62">
        <v>0.78415557636990596</v>
      </c>
      <c r="BG871" s="62">
        <v>0.78415557636990596</v>
      </c>
    </row>
    <row r="872" spans="1:59" x14ac:dyDescent="0.35">
      <c r="A872" s="2" t="s">
        <v>507</v>
      </c>
      <c r="B872" s="4" t="s">
        <v>98</v>
      </c>
      <c r="C872" s="29" t="s">
        <v>16</v>
      </c>
      <c r="D872" s="24" t="s">
        <v>7</v>
      </c>
      <c r="E872" s="102">
        <v>0.17868338557993732</v>
      </c>
      <c r="F872" s="61">
        <v>14.599948842610765</v>
      </c>
      <c r="G872" s="61">
        <v>14.873567322294674</v>
      </c>
      <c r="H872" s="61">
        <v>15.147185801978582</v>
      </c>
      <c r="I872" s="61">
        <v>15.420804281662489</v>
      </c>
      <c r="J872" s="61">
        <v>15.694422761346397</v>
      </c>
      <c r="K872" s="61">
        <v>15.968041241030306</v>
      </c>
      <c r="L872" s="61">
        <v>16.241659720714214</v>
      </c>
      <c r="M872" s="61">
        <v>16.515278200398122</v>
      </c>
      <c r="N872" s="61">
        <v>16.788896680082029</v>
      </c>
      <c r="O872" s="61">
        <v>17.06251515976594</v>
      </c>
      <c r="P872" s="61">
        <v>17.336133639449848</v>
      </c>
      <c r="Q872" s="61">
        <v>17.609752119133756</v>
      </c>
      <c r="R872" s="61">
        <v>17.883370598817663</v>
      </c>
      <c r="S872" s="61">
        <v>18.156989078501571</v>
      </c>
      <c r="T872" s="61">
        <v>18.374967363374296</v>
      </c>
      <c r="U872" s="61">
        <v>18.592945648247024</v>
      </c>
      <c r="V872" s="61">
        <v>18.810923933119753</v>
      </c>
      <c r="W872" s="61">
        <v>19.028902217992478</v>
      </c>
      <c r="X872" s="61">
        <v>19.246880502865206</v>
      </c>
      <c r="Y872" s="61">
        <v>19.461076823514738</v>
      </c>
      <c r="Z872" s="61">
        <v>19.675273144164265</v>
      </c>
      <c r="AA872" s="61">
        <v>19.889469464813796</v>
      </c>
      <c r="AB872" s="61">
        <v>20.103665785463324</v>
      </c>
      <c r="AC872" s="61">
        <v>20.317862106112855</v>
      </c>
      <c r="AD872" s="61">
        <v>20.520919288155802</v>
      </c>
      <c r="AE872" s="61">
        <v>20.723976470198746</v>
      </c>
      <c r="AF872" s="61">
        <v>20.927033652241693</v>
      </c>
      <c r="AG872" s="61">
        <v>21.130090834284641</v>
      </c>
      <c r="AH872" s="61">
        <v>21.333148016327588</v>
      </c>
      <c r="AI872" s="61">
        <v>21.536205198370535</v>
      </c>
      <c r="AJ872" s="61">
        <v>21.739262380413482</v>
      </c>
      <c r="AK872" s="61">
        <v>21.942319562456429</v>
      </c>
      <c r="AL872" s="61">
        <v>22.145376744499377</v>
      </c>
      <c r="AM872" s="62">
        <v>22.348433926542324</v>
      </c>
      <c r="AN872" s="62">
        <v>22.348433926542324</v>
      </c>
      <c r="AO872" s="62">
        <v>22.348433926542324</v>
      </c>
      <c r="AP872" s="62">
        <v>22.348433926542324</v>
      </c>
      <c r="AQ872" s="62">
        <v>22.348433926542324</v>
      </c>
      <c r="AR872" s="62">
        <v>22.348433926542324</v>
      </c>
      <c r="AS872" s="62">
        <v>22.348433926542324</v>
      </c>
      <c r="AT872" s="62">
        <v>22.348433926542324</v>
      </c>
      <c r="AU872" s="62">
        <v>22.348433926542324</v>
      </c>
      <c r="AV872" s="62">
        <v>22.348433926542324</v>
      </c>
      <c r="AW872" s="62">
        <v>22.348433926542324</v>
      </c>
      <c r="AX872" s="62">
        <v>22.348433926542324</v>
      </c>
      <c r="AY872" s="62">
        <v>22.348433926542324</v>
      </c>
      <c r="AZ872" s="62">
        <v>22.348433926542324</v>
      </c>
      <c r="BA872" s="62">
        <v>22.348433926542324</v>
      </c>
      <c r="BB872" s="62">
        <v>22.348433926542324</v>
      </c>
      <c r="BC872" s="62">
        <v>22.348433926542324</v>
      </c>
      <c r="BD872" s="62">
        <v>22.348433926542324</v>
      </c>
      <c r="BE872" s="62">
        <v>22.348433926542324</v>
      </c>
      <c r="BF872" s="62">
        <v>22.348433926542324</v>
      </c>
      <c r="BG872" s="62">
        <v>22.348433926542324</v>
      </c>
    </row>
    <row r="873" spans="1:59" x14ac:dyDescent="0.35">
      <c r="A873" s="2" t="s">
        <v>507</v>
      </c>
      <c r="B873" s="4" t="s">
        <v>98</v>
      </c>
      <c r="C873" s="29" t="s">
        <v>57</v>
      </c>
      <c r="D873" s="24" t="s">
        <v>7</v>
      </c>
      <c r="E873" s="102">
        <v>0.31231858818065716</v>
      </c>
      <c r="F873" s="61">
        <v>25.519078873699126</v>
      </c>
      <c r="G873" s="61">
        <v>25.997333396343514</v>
      </c>
      <c r="H873" s="61">
        <v>26.475587918987902</v>
      </c>
      <c r="I873" s="61">
        <v>26.953842441632293</v>
      </c>
      <c r="J873" s="61">
        <v>27.432096964276681</v>
      </c>
      <c r="K873" s="61">
        <v>27.910351486921066</v>
      </c>
      <c r="L873" s="61">
        <v>28.388606009565454</v>
      </c>
      <c r="M873" s="61">
        <v>28.866860532209841</v>
      </c>
      <c r="N873" s="61">
        <v>29.345115054854233</v>
      </c>
      <c r="O873" s="61">
        <v>29.823369577498617</v>
      </c>
      <c r="P873" s="61">
        <v>30.301624100143005</v>
      </c>
      <c r="Q873" s="61">
        <v>30.779878622787393</v>
      </c>
      <c r="R873" s="61">
        <v>31.258133145431781</v>
      </c>
      <c r="S873" s="61">
        <v>31.736387668076173</v>
      </c>
      <c r="T873" s="61">
        <v>32.117389348587956</v>
      </c>
      <c r="U873" s="61">
        <v>32.498391029099736</v>
      </c>
      <c r="V873" s="61">
        <v>32.879392709611523</v>
      </c>
      <c r="W873" s="61">
        <v>33.260394390123309</v>
      </c>
      <c r="X873" s="61">
        <v>33.641396070635089</v>
      </c>
      <c r="Y873" s="61">
        <v>34.015787300360387</v>
      </c>
      <c r="Z873" s="61">
        <v>34.390178530085684</v>
      </c>
      <c r="AA873" s="61">
        <v>34.764569759810982</v>
      </c>
      <c r="AB873" s="61">
        <v>35.13896098953628</v>
      </c>
      <c r="AC873" s="61">
        <v>35.513352219261584</v>
      </c>
      <c r="AD873" s="61">
        <v>35.868273479622552</v>
      </c>
      <c r="AE873" s="61">
        <v>36.223194739983519</v>
      </c>
      <c r="AF873" s="61">
        <v>36.57811600034448</v>
      </c>
      <c r="AG873" s="61">
        <v>36.933037260705454</v>
      </c>
      <c r="AH873" s="61">
        <v>37.287958521066415</v>
      </c>
      <c r="AI873" s="61">
        <v>37.642879781427375</v>
      </c>
      <c r="AJ873" s="61">
        <v>37.99780104178835</v>
      </c>
      <c r="AK873" s="61">
        <v>38.35272230214931</v>
      </c>
      <c r="AL873" s="61">
        <v>38.707643562510285</v>
      </c>
      <c r="AM873" s="62">
        <v>39.062564822871245</v>
      </c>
      <c r="AN873" s="62">
        <v>39.062564822871245</v>
      </c>
      <c r="AO873" s="62">
        <v>39.062564822871245</v>
      </c>
      <c r="AP873" s="62">
        <v>39.062564822871245</v>
      </c>
      <c r="AQ873" s="62">
        <v>39.062564822871245</v>
      </c>
      <c r="AR873" s="62">
        <v>39.062564822871245</v>
      </c>
      <c r="AS873" s="62">
        <v>39.062564822871245</v>
      </c>
      <c r="AT873" s="62">
        <v>39.062564822871245</v>
      </c>
      <c r="AU873" s="62">
        <v>39.062564822871245</v>
      </c>
      <c r="AV873" s="62">
        <v>39.062564822871245</v>
      </c>
      <c r="AW873" s="62">
        <v>39.062564822871245</v>
      </c>
      <c r="AX873" s="62">
        <v>39.062564822871245</v>
      </c>
      <c r="AY873" s="62">
        <v>39.062564822871245</v>
      </c>
      <c r="AZ873" s="62">
        <v>39.062564822871245</v>
      </c>
      <c r="BA873" s="62">
        <v>39.062564822871245</v>
      </c>
      <c r="BB873" s="62">
        <v>39.062564822871245</v>
      </c>
      <c r="BC873" s="62">
        <v>39.062564822871245</v>
      </c>
      <c r="BD873" s="62">
        <v>39.062564822871245</v>
      </c>
      <c r="BE873" s="62">
        <v>39.062564822871245</v>
      </c>
      <c r="BF873" s="62">
        <v>39.062564822871245</v>
      </c>
      <c r="BG873" s="62">
        <v>39.062564822871245</v>
      </c>
    </row>
    <row r="874" spans="1:59" x14ac:dyDescent="0.35">
      <c r="A874" s="2" t="s">
        <v>507</v>
      </c>
      <c r="B874" s="4" t="s">
        <v>98</v>
      </c>
      <c r="C874" s="29" t="s">
        <v>58</v>
      </c>
      <c r="D874" s="24" t="s">
        <v>7</v>
      </c>
      <c r="E874" s="102">
        <v>4.5280390107976312E-3</v>
      </c>
      <c r="F874" s="61">
        <v>0.23116871077948062</v>
      </c>
      <c r="G874" s="61">
        <v>0.23746543156101244</v>
      </c>
      <c r="H874" s="61">
        <v>0.24376215234254422</v>
      </c>
      <c r="I874" s="61">
        <v>0.25005887312407599</v>
      </c>
      <c r="J874" s="61">
        <v>0.2563555939056078</v>
      </c>
      <c r="K874" s="61">
        <v>0.26265231468713957</v>
      </c>
      <c r="L874" s="61">
        <v>0.26894903546867133</v>
      </c>
      <c r="M874" s="61">
        <v>0.27524575625020314</v>
      </c>
      <c r="N874" s="61">
        <v>0.28154247703173496</v>
      </c>
      <c r="O874" s="61">
        <v>0.28783919781326678</v>
      </c>
      <c r="P874" s="61">
        <v>0.2941359185947986</v>
      </c>
      <c r="Q874" s="61">
        <v>0.3004326393763303</v>
      </c>
      <c r="R874" s="61">
        <v>0.30672936015786212</v>
      </c>
      <c r="S874" s="61">
        <v>0.31302608093939394</v>
      </c>
      <c r="T874" s="61">
        <v>0.31608058628011143</v>
      </c>
      <c r="U874" s="61">
        <v>0.31913509162082898</v>
      </c>
      <c r="V874" s="61">
        <v>0.32218959696154648</v>
      </c>
      <c r="W874" s="61">
        <v>0.32524410230226403</v>
      </c>
      <c r="X874" s="61">
        <v>0.32829860764298158</v>
      </c>
      <c r="Y874" s="61">
        <v>0.33038032879588991</v>
      </c>
      <c r="Z874" s="61">
        <v>0.3324620499487983</v>
      </c>
      <c r="AA874" s="61">
        <v>0.33454377110170674</v>
      </c>
      <c r="AB874" s="61">
        <v>0.33662549225461513</v>
      </c>
      <c r="AC874" s="61">
        <v>0.33870721340752352</v>
      </c>
      <c r="AD874" s="61">
        <v>0.33983320370515502</v>
      </c>
      <c r="AE874" s="61">
        <v>0.34095919400278651</v>
      </c>
      <c r="AF874" s="61">
        <v>0.34208518430041801</v>
      </c>
      <c r="AG874" s="61">
        <v>0.34321117459804945</v>
      </c>
      <c r="AH874" s="61">
        <v>0.34433716489568095</v>
      </c>
      <c r="AI874" s="61">
        <v>0.34546315519331239</v>
      </c>
      <c r="AJ874" s="61">
        <v>0.34658914549094388</v>
      </c>
      <c r="AK874" s="61">
        <v>0.34771513578857544</v>
      </c>
      <c r="AL874" s="61">
        <v>0.34884112608620688</v>
      </c>
      <c r="AM874" s="62">
        <v>0.34996711638383837</v>
      </c>
      <c r="AN874" s="62">
        <v>0.34996711638383837</v>
      </c>
      <c r="AO874" s="62">
        <v>0.34996711638383837</v>
      </c>
      <c r="AP874" s="62">
        <v>0.34996711638383837</v>
      </c>
      <c r="AQ874" s="62">
        <v>0.34996711638383837</v>
      </c>
      <c r="AR874" s="62">
        <v>0.34996711638383837</v>
      </c>
      <c r="AS874" s="62">
        <v>0.34996711638383837</v>
      </c>
      <c r="AT874" s="62">
        <v>0.34996711638383837</v>
      </c>
      <c r="AU874" s="62">
        <v>0.34996711638383837</v>
      </c>
      <c r="AV874" s="62">
        <v>0.34996711638383837</v>
      </c>
      <c r="AW874" s="62">
        <v>0.34996711638383837</v>
      </c>
      <c r="AX874" s="62">
        <v>0.34996711638383837</v>
      </c>
      <c r="AY874" s="62">
        <v>0.34996711638383837</v>
      </c>
      <c r="AZ874" s="62">
        <v>0.34996711638383837</v>
      </c>
      <c r="BA874" s="62">
        <v>0.34996711638383837</v>
      </c>
      <c r="BB874" s="62">
        <v>0.34996711638383837</v>
      </c>
      <c r="BC874" s="62">
        <v>0.34996711638383837</v>
      </c>
      <c r="BD874" s="62">
        <v>0.34996711638383837</v>
      </c>
      <c r="BE874" s="62">
        <v>0.34996711638383837</v>
      </c>
      <c r="BF874" s="62">
        <v>0.34996711638383837</v>
      </c>
      <c r="BG874" s="62">
        <v>0.34996711638383837</v>
      </c>
    </row>
    <row r="875" spans="1:59" x14ac:dyDescent="0.35">
      <c r="A875" s="2" t="s">
        <v>507</v>
      </c>
      <c r="B875" s="4" t="s">
        <v>98</v>
      </c>
      <c r="C875" s="29" t="s">
        <v>59</v>
      </c>
      <c r="D875" s="24" t="s">
        <v>7</v>
      </c>
      <c r="E875" s="102">
        <v>1.3932427725531172E-3</v>
      </c>
      <c r="F875" s="61">
        <v>7.1128834085994033E-2</v>
      </c>
      <c r="G875" s="61">
        <v>7.3066286634157665E-2</v>
      </c>
      <c r="H875" s="61">
        <v>7.5003739182321297E-2</v>
      </c>
      <c r="I875" s="61">
        <v>7.6941191730484915E-2</v>
      </c>
      <c r="J875" s="61">
        <v>7.8878644278648546E-2</v>
      </c>
      <c r="K875" s="61">
        <v>8.0816096826812164E-2</v>
      </c>
      <c r="L875" s="61">
        <v>8.275354937497581E-2</v>
      </c>
      <c r="M875" s="61">
        <v>8.4691001923139442E-2</v>
      </c>
      <c r="N875" s="61">
        <v>8.6628454471303074E-2</v>
      </c>
      <c r="O875" s="61">
        <v>8.8565907019466691E-2</v>
      </c>
      <c r="P875" s="61">
        <v>9.0503359567630323E-2</v>
      </c>
      <c r="Q875" s="61">
        <v>9.2440812115793941E-2</v>
      </c>
      <c r="R875" s="61">
        <v>9.4378264663957587E-2</v>
      </c>
      <c r="S875" s="61">
        <v>9.6315717212121205E-2</v>
      </c>
      <c r="T875" s="61">
        <v>9.7255565009265049E-2</v>
      </c>
      <c r="U875" s="61">
        <v>9.8195412806408908E-2</v>
      </c>
      <c r="V875" s="61">
        <v>9.9135260603552752E-2</v>
      </c>
      <c r="W875" s="61">
        <v>0.10007510840069662</v>
      </c>
      <c r="X875" s="61">
        <v>0.10101495619784046</v>
      </c>
      <c r="Y875" s="61">
        <v>0.10165548578335074</v>
      </c>
      <c r="Z875" s="61">
        <v>0.102296015368861</v>
      </c>
      <c r="AA875" s="61">
        <v>0.1029365449543713</v>
      </c>
      <c r="AB875" s="61">
        <v>0.10357707453988158</v>
      </c>
      <c r="AC875" s="61">
        <v>0.10421760412539186</v>
      </c>
      <c r="AD875" s="61">
        <v>0.10456406267850923</v>
      </c>
      <c r="AE875" s="61">
        <v>0.1049105212316266</v>
      </c>
      <c r="AF875" s="61">
        <v>0.10525697978474401</v>
      </c>
      <c r="AG875" s="61">
        <v>0.10560343833786137</v>
      </c>
      <c r="AH875" s="61">
        <v>0.10594989689097875</v>
      </c>
      <c r="AI875" s="61">
        <v>0.10629635544409612</v>
      </c>
      <c r="AJ875" s="61">
        <v>0.1066428139972135</v>
      </c>
      <c r="AK875" s="61">
        <v>0.10698927255033089</v>
      </c>
      <c r="AL875" s="61">
        <v>0.10733573110344827</v>
      </c>
      <c r="AM875" s="62">
        <v>0.10768218965656565</v>
      </c>
      <c r="AN875" s="62">
        <v>0.10768218965656565</v>
      </c>
      <c r="AO875" s="62">
        <v>0.10768218965656565</v>
      </c>
      <c r="AP875" s="62">
        <v>0.10768218965656565</v>
      </c>
      <c r="AQ875" s="62">
        <v>0.10768218965656565</v>
      </c>
      <c r="AR875" s="62">
        <v>0.10768218965656565</v>
      </c>
      <c r="AS875" s="62">
        <v>0.10768218965656565</v>
      </c>
      <c r="AT875" s="62">
        <v>0.10768218965656565</v>
      </c>
      <c r="AU875" s="62">
        <v>0.10768218965656565</v>
      </c>
      <c r="AV875" s="62">
        <v>0.10768218965656565</v>
      </c>
      <c r="AW875" s="62">
        <v>0.10768218965656565</v>
      </c>
      <c r="AX875" s="62">
        <v>0.10768218965656565</v>
      </c>
      <c r="AY875" s="62">
        <v>0.10768218965656565</v>
      </c>
      <c r="AZ875" s="62">
        <v>0.10768218965656565</v>
      </c>
      <c r="BA875" s="62">
        <v>0.10768218965656565</v>
      </c>
      <c r="BB875" s="62">
        <v>0.10768218965656565</v>
      </c>
      <c r="BC875" s="62">
        <v>0.10768218965656565</v>
      </c>
      <c r="BD875" s="62">
        <v>0.10768218965656565</v>
      </c>
      <c r="BE875" s="62">
        <v>0.10768218965656565</v>
      </c>
      <c r="BF875" s="62">
        <v>0.10768218965656565</v>
      </c>
      <c r="BG875" s="62">
        <v>0.10768218965656565</v>
      </c>
    </row>
    <row r="876" spans="1:59" x14ac:dyDescent="0.35">
      <c r="A876" s="2" t="s">
        <v>507</v>
      </c>
      <c r="B876" s="4" t="s">
        <v>98</v>
      </c>
      <c r="C876" s="28" t="s">
        <v>105</v>
      </c>
      <c r="D876" s="24" t="s">
        <v>7</v>
      </c>
      <c r="E876" s="102">
        <v>1.277139208173691E-3</v>
      </c>
      <c r="F876" s="61">
        <v>6.5201431245494545E-2</v>
      </c>
      <c r="G876" s="61">
        <v>6.6977429414644532E-2</v>
      </c>
      <c r="H876" s="61">
        <v>6.8753427583794532E-2</v>
      </c>
      <c r="I876" s="61">
        <v>7.0529425752944519E-2</v>
      </c>
      <c r="J876" s="61">
        <v>7.2305423922094519E-2</v>
      </c>
      <c r="K876" s="61">
        <v>7.4081422091244506E-2</v>
      </c>
      <c r="L876" s="61">
        <v>7.5857420260394506E-2</v>
      </c>
      <c r="M876" s="61">
        <v>7.7633418429544493E-2</v>
      </c>
      <c r="N876" s="61">
        <v>7.9409416598694493E-2</v>
      </c>
      <c r="O876" s="61">
        <v>8.118541476784448E-2</v>
      </c>
      <c r="P876" s="61">
        <v>8.296141293699448E-2</v>
      </c>
      <c r="Q876" s="61">
        <v>8.4737411106144467E-2</v>
      </c>
      <c r="R876" s="61">
        <v>8.6513409275294467E-2</v>
      </c>
      <c r="S876" s="61">
        <v>8.8289407444444454E-2</v>
      </c>
      <c r="T876" s="61">
        <v>8.9150934591826311E-2</v>
      </c>
      <c r="U876" s="61">
        <v>9.0012461739208197E-2</v>
      </c>
      <c r="V876" s="61">
        <v>9.087398888659004E-2</v>
      </c>
      <c r="W876" s="61">
        <v>9.1735516033971926E-2</v>
      </c>
      <c r="X876" s="61">
        <v>9.2597043181353783E-2</v>
      </c>
      <c r="Y876" s="61">
        <v>9.3184195301404857E-2</v>
      </c>
      <c r="Z876" s="61">
        <v>9.3771347421455944E-2</v>
      </c>
      <c r="AA876" s="61">
        <v>9.4358499541507046E-2</v>
      </c>
      <c r="AB876" s="61">
        <v>9.4945651661558134E-2</v>
      </c>
      <c r="AC876" s="61">
        <v>9.5532803781609221E-2</v>
      </c>
      <c r="AD876" s="61">
        <v>9.5850390788633472E-2</v>
      </c>
      <c r="AE876" s="61">
        <v>9.6167977795657736E-2</v>
      </c>
      <c r="AF876" s="61">
        <v>9.6485564802682014E-2</v>
      </c>
      <c r="AG876" s="61">
        <v>9.6803151809706278E-2</v>
      </c>
      <c r="AH876" s="61">
        <v>9.7120738816730542E-2</v>
      </c>
      <c r="AI876" s="61">
        <v>9.7438325823754793E-2</v>
      </c>
      <c r="AJ876" s="61">
        <v>9.7755912830779057E-2</v>
      </c>
      <c r="AK876" s="61">
        <v>9.8073499837803335E-2</v>
      </c>
      <c r="AL876" s="61">
        <v>9.8391086844827599E-2</v>
      </c>
      <c r="AM876" s="62">
        <v>9.870867385185185E-2</v>
      </c>
      <c r="AN876" s="62">
        <v>9.870867385185185E-2</v>
      </c>
      <c r="AO876" s="62">
        <v>9.870867385185185E-2</v>
      </c>
      <c r="AP876" s="62">
        <v>9.870867385185185E-2</v>
      </c>
      <c r="AQ876" s="62">
        <v>9.870867385185185E-2</v>
      </c>
      <c r="AR876" s="62">
        <v>9.870867385185185E-2</v>
      </c>
      <c r="AS876" s="62">
        <v>9.870867385185185E-2</v>
      </c>
      <c r="AT876" s="62">
        <v>9.870867385185185E-2</v>
      </c>
      <c r="AU876" s="62">
        <v>9.870867385185185E-2</v>
      </c>
      <c r="AV876" s="62">
        <v>9.870867385185185E-2</v>
      </c>
      <c r="AW876" s="62">
        <v>9.870867385185185E-2</v>
      </c>
      <c r="AX876" s="62">
        <v>9.870867385185185E-2</v>
      </c>
      <c r="AY876" s="62">
        <v>9.870867385185185E-2</v>
      </c>
      <c r="AZ876" s="62">
        <v>9.870867385185185E-2</v>
      </c>
      <c r="BA876" s="62">
        <v>9.870867385185185E-2</v>
      </c>
      <c r="BB876" s="62">
        <v>9.870867385185185E-2</v>
      </c>
      <c r="BC876" s="62">
        <v>9.870867385185185E-2</v>
      </c>
      <c r="BD876" s="62">
        <v>9.870867385185185E-2</v>
      </c>
      <c r="BE876" s="62">
        <v>9.870867385185185E-2</v>
      </c>
      <c r="BF876" s="62">
        <v>9.870867385185185E-2</v>
      </c>
      <c r="BG876" s="62">
        <v>9.870867385185185E-2</v>
      </c>
    </row>
    <row r="877" spans="1:59" x14ac:dyDescent="0.35">
      <c r="A877" s="2" t="s">
        <v>507</v>
      </c>
      <c r="B877" s="4" t="s">
        <v>98</v>
      </c>
      <c r="C877" s="29" t="s">
        <v>18</v>
      </c>
      <c r="D877" s="24" t="s">
        <v>7</v>
      </c>
      <c r="E877" s="102">
        <v>0.32520608382677346</v>
      </c>
      <c r="F877" s="61">
        <v>16.602655356239108</v>
      </c>
      <c r="G877" s="61">
        <v>17.054889071856302</v>
      </c>
      <c r="H877" s="61">
        <v>17.507122787473499</v>
      </c>
      <c r="I877" s="61">
        <v>17.959356503090689</v>
      </c>
      <c r="J877" s="61">
        <v>18.411590218707882</v>
      </c>
      <c r="K877" s="61">
        <v>18.863823934325076</v>
      </c>
      <c r="L877" s="61">
        <v>19.316057649942273</v>
      </c>
      <c r="M877" s="61">
        <v>19.768291365559463</v>
      </c>
      <c r="N877" s="61">
        <v>20.22052508117666</v>
      </c>
      <c r="O877" s="61">
        <v>20.67275879679385</v>
      </c>
      <c r="P877" s="61">
        <v>21.124992512411044</v>
      </c>
      <c r="Q877" s="61">
        <v>21.577226228028238</v>
      </c>
      <c r="R877" s="61">
        <v>22.029459943645431</v>
      </c>
      <c r="S877" s="61">
        <v>22.481693659262625</v>
      </c>
      <c r="T877" s="61">
        <v>22.70106979924595</v>
      </c>
      <c r="U877" s="61">
        <v>22.920445939229282</v>
      </c>
      <c r="V877" s="61">
        <v>23.139822079212607</v>
      </c>
      <c r="W877" s="61">
        <v>23.359198219195935</v>
      </c>
      <c r="X877" s="61">
        <v>23.578574359179264</v>
      </c>
      <c r="Y877" s="61">
        <v>23.728084639930454</v>
      </c>
      <c r="Z877" s="61">
        <v>23.877594920681645</v>
      </c>
      <c r="AA877" s="61">
        <v>24.027105201432839</v>
      </c>
      <c r="AB877" s="61">
        <v>24.17661548218403</v>
      </c>
      <c r="AC877" s="61">
        <v>24.326125762935217</v>
      </c>
      <c r="AD877" s="61">
        <v>24.406994963542029</v>
      </c>
      <c r="AE877" s="61">
        <v>24.487864164148842</v>
      </c>
      <c r="AF877" s="61">
        <v>24.568733364755662</v>
      </c>
      <c r="AG877" s="61">
        <v>24.649602565362475</v>
      </c>
      <c r="AH877" s="61">
        <v>24.730471765969291</v>
      </c>
      <c r="AI877" s="61">
        <v>24.811340966576104</v>
      </c>
      <c r="AJ877" s="61">
        <v>24.89221016718292</v>
      </c>
      <c r="AK877" s="61">
        <v>24.973079367789737</v>
      </c>
      <c r="AL877" s="61">
        <v>25.053948568396549</v>
      </c>
      <c r="AM877" s="62">
        <v>25.134817769003366</v>
      </c>
      <c r="AN877" s="62">
        <v>25.134817769003366</v>
      </c>
      <c r="AO877" s="62">
        <v>25.134817769003366</v>
      </c>
      <c r="AP877" s="62">
        <v>25.134817769003366</v>
      </c>
      <c r="AQ877" s="62">
        <v>25.134817769003366</v>
      </c>
      <c r="AR877" s="62">
        <v>25.134817769003366</v>
      </c>
      <c r="AS877" s="62">
        <v>25.134817769003366</v>
      </c>
      <c r="AT877" s="62">
        <v>25.134817769003366</v>
      </c>
      <c r="AU877" s="62">
        <v>25.134817769003366</v>
      </c>
      <c r="AV877" s="62">
        <v>25.134817769003366</v>
      </c>
      <c r="AW877" s="62">
        <v>25.134817769003366</v>
      </c>
      <c r="AX877" s="62">
        <v>25.134817769003366</v>
      </c>
      <c r="AY877" s="62">
        <v>25.134817769003366</v>
      </c>
      <c r="AZ877" s="62">
        <v>25.134817769003366</v>
      </c>
      <c r="BA877" s="62">
        <v>25.134817769003366</v>
      </c>
      <c r="BB877" s="62">
        <v>25.134817769003366</v>
      </c>
      <c r="BC877" s="62">
        <v>25.134817769003366</v>
      </c>
      <c r="BD877" s="62">
        <v>25.134817769003366</v>
      </c>
      <c r="BE877" s="62">
        <v>25.134817769003366</v>
      </c>
      <c r="BF877" s="62">
        <v>25.134817769003366</v>
      </c>
      <c r="BG877" s="62">
        <v>25.134817769003366</v>
      </c>
    </row>
    <row r="878" spans="1:59" x14ac:dyDescent="0.35">
      <c r="A878" s="2" t="s">
        <v>507</v>
      </c>
      <c r="B878" s="4" t="s">
        <v>98</v>
      </c>
      <c r="C878" s="29" t="s">
        <v>35</v>
      </c>
      <c r="D878" s="24" t="s">
        <v>7</v>
      </c>
      <c r="E878" s="102">
        <v>2.4381748519679554E-3</v>
      </c>
      <c r="F878" s="61">
        <v>0.12447545965048958</v>
      </c>
      <c r="G878" s="61">
        <v>0.12786600160977593</v>
      </c>
      <c r="H878" s="61">
        <v>0.13125654356906227</v>
      </c>
      <c r="I878" s="61">
        <v>0.13464708552834861</v>
      </c>
      <c r="J878" s="61">
        <v>0.13803762748763498</v>
      </c>
      <c r="K878" s="61">
        <v>0.14142816944692133</v>
      </c>
      <c r="L878" s="61">
        <v>0.14481871140620767</v>
      </c>
      <c r="M878" s="61">
        <v>0.14820925336549401</v>
      </c>
      <c r="N878" s="61">
        <v>0.15159979532478038</v>
      </c>
      <c r="O878" s="61">
        <v>0.15499033728406672</v>
      </c>
      <c r="P878" s="61">
        <v>0.15838087924335306</v>
      </c>
      <c r="Q878" s="61">
        <v>0.1617714212026394</v>
      </c>
      <c r="R878" s="61">
        <v>0.16516196316192577</v>
      </c>
      <c r="S878" s="61">
        <v>0.16855250512121214</v>
      </c>
      <c r="T878" s="61">
        <v>0.17019723876621384</v>
      </c>
      <c r="U878" s="61">
        <v>0.1718419724112156</v>
      </c>
      <c r="V878" s="61">
        <v>0.17348670605621735</v>
      </c>
      <c r="W878" s="61">
        <v>0.17513143970121911</v>
      </c>
      <c r="X878" s="61">
        <v>0.17677617334622084</v>
      </c>
      <c r="Y878" s="61">
        <v>0.17789710012086379</v>
      </c>
      <c r="Z878" s="61">
        <v>0.17901802689550678</v>
      </c>
      <c r="AA878" s="61">
        <v>0.18013895367014979</v>
      </c>
      <c r="AB878" s="61">
        <v>0.18125988044479277</v>
      </c>
      <c r="AC878" s="61">
        <v>0.18238080721943575</v>
      </c>
      <c r="AD878" s="61">
        <v>0.18298710968739115</v>
      </c>
      <c r="AE878" s="61">
        <v>0.18359341215534658</v>
      </c>
      <c r="AF878" s="61">
        <v>0.18419971462330201</v>
      </c>
      <c r="AG878" s="61">
        <v>0.18480601709125741</v>
      </c>
      <c r="AH878" s="61">
        <v>0.18541231955921281</v>
      </c>
      <c r="AI878" s="61">
        <v>0.18601862202716821</v>
      </c>
      <c r="AJ878" s="61">
        <v>0.18662492449512363</v>
      </c>
      <c r="AK878" s="61">
        <v>0.18723122696307909</v>
      </c>
      <c r="AL878" s="61">
        <v>0.18783752943103449</v>
      </c>
      <c r="AM878" s="62">
        <v>0.18844383189898989</v>
      </c>
      <c r="AN878" s="62">
        <v>0.18844383189898989</v>
      </c>
      <c r="AO878" s="62">
        <v>0.18844383189898989</v>
      </c>
      <c r="AP878" s="62">
        <v>0.18844383189898989</v>
      </c>
      <c r="AQ878" s="62">
        <v>0.18844383189898989</v>
      </c>
      <c r="AR878" s="62">
        <v>0.18844383189898989</v>
      </c>
      <c r="AS878" s="62">
        <v>0.18844383189898989</v>
      </c>
      <c r="AT878" s="62">
        <v>0.18844383189898989</v>
      </c>
      <c r="AU878" s="62">
        <v>0.18844383189898989</v>
      </c>
      <c r="AV878" s="62">
        <v>0.18844383189898989</v>
      </c>
      <c r="AW878" s="62">
        <v>0.18844383189898989</v>
      </c>
      <c r="AX878" s="62">
        <v>0.18844383189898989</v>
      </c>
      <c r="AY878" s="62">
        <v>0.18844383189898989</v>
      </c>
      <c r="AZ878" s="62">
        <v>0.18844383189898989</v>
      </c>
      <c r="BA878" s="62">
        <v>0.18844383189898989</v>
      </c>
      <c r="BB878" s="62">
        <v>0.18844383189898989</v>
      </c>
      <c r="BC878" s="62">
        <v>0.18844383189898989</v>
      </c>
      <c r="BD878" s="62">
        <v>0.18844383189898989</v>
      </c>
      <c r="BE878" s="62">
        <v>0.18844383189898989</v>
      </c>
      <c r="BF878" s="62">
        <v>0.18844383189898989</v>
      </c>
      <c r="BG878" s="62">
        <v>0.18844383189898989</v>
      </c>
    </row>
    <row r="879" spans="1:59" x14ac:dyDescent="0.35">
      <c r="A879" s="2" t="s">
        <v>507</v>
      </c>
      <c r="B879" s="4" t="s">
        <v>98</v>
      </c>
      <c r="C879" s="29" t="s">
        <v>19</v>
      </c>
      <c r="D879" s="24" t="s">
        <v>7</v>
      </c>
      <c r="E879" s="102">
        <v>6.3856960408684551E-3</v>
      </c>
      <c r="F879" s="61">
        <v>0.32600715622747273</v>
      </c>
      <c r="G879" s="61">
        <v>0.3348871470732227</v>
      </c>
      <c r="H879" s="61">
        <v>0.34376713791897268</v>
      </c>
      <c r="I879" s="61">
        <v>0.35264712876472259</v>
      </c>
      <c r="J879" s="61">
        <v>0.36152711961047257</v>
      </c>
      <c r="K879" s="61">
        <v>0.37040711045622254</v>
      </c>
      <c r="L879" s="61">
        <v>0.37928710130197246</v>
      </c>
      <c r="M879" s="61">
        <v>0.38816709214772249</v>
      </c>
      <c r="N879" s="61">
        <v>0.39704708299347241</v>
      </c>
      <c r="O879" s="61">
        <v>0.40592707383922239</v>
      </c>
      <c r="P879" s="61">
        <v>0.41480706468497236</v>
      </c>
      <c r="Q879" s="61">
        <v>0.42368705553072233</v>
      </c>
      <c r="R879" s="61">
        <v>0.43256704637647225</v>
      </c>
      <c r="S879" s="61">
        <v>0.44144703722222228</v>
      </c>
      <c r="T879" s="61">
        <v>0.44575467295913151</v>
      </c>
      <c r="U879" s="61">
        <v>0.45006230869604091</v>
      </c>
      <c r="V879" s="61">
        <v>0.4543699444329502</v>
      </c>
      <c r="W879" s="61">
        <v>0.4586775801698596</v>
      </c>
      <c r="X879" s="61">
        <v>0.46298521590676889</v>
      </c>
      <c r="Y879" s="61">
        <v>0.4659209765070243</v>
      </c>
      <c r="Z879" s="61">
        <v>0.46885673710727976</v>
      </c>
      <c r="AA879" s="61">
        <v>0.47179249770753523</v>
      </c>
      <c r="AB879" s="61">
        <v>0.47472825830779064</v>
      </c>
      <c r="AC879" s="61">
        <v>0.47766401890804611</v>
      </c>
      <c r="AD879" s="61">
        <v>0.47925195394316739</v>
      </c>
      <c r="AE879" s="61">
        <v>0.48083988897828867</v>
      </c>
      <c r="AF879" s="61">
        <v>0.48242782401341011</v>
      </c>
      <c r="AG879" s="61">
        <v>0.48401575904853139</v>
      </c>
      <c r="AH879" s="61">
        <v>0.48560369408365267</v>
      </c>
      <c r="AI879" s="61">
        <v>0.48719162911877395</v>
      </c>
      <c r="AJ879" s="61">
        <v>0.48877956415389523</v>
      </c>
      <c r="AK879" s="61">
        <v>0.49036749918901668</v>
      </c>
      <c r="AL879" s="61">
        <v>0.49195543422413796</v>
      </c>
      <c r="AM879" s="62">
        <v>0.49354336925925929</v>
      </c>
      <c r="AN879" s="62">
        <v>0.49354336925925929</v>
      </c>
      <c r="AO879" s="62">
        <v>0.49354336925925929</v>
      </c>
      <c r="AP879" s="62">
        <v>0.49354336925925929</v>
      </c>
      <c r="AQ879" s="62">
        <v>0.49354336925925929</v>
      </c>
      <c r="AR879" s="62">
        <v>0.49354336925925929</v>
      </c>
      <c r="AS879" s="62">
        <v>0.49354336925925929</v>
      </c>
      <c r="AT879" s="62">
        <v>0.49354336925925929</v>
      </c>
      <c r="AU879" s="62">
        <v>0.49354336925925929</v>
      </c>
      <c r="AV879" s="62">
        <v>0.49354336925925929</v>
      </c>
      <c r="AW879" s="62">
        <v>0.49354336925925929</v>
      </c>
      <c r="AX879" s="62">
        <v>0.49354336925925929</v>
      </c>
      <c r="AY879" s="62">
        <v>0.49354336925925929</v>
      </c>
      <c r="AZ879" s="62">
        <v>0.49354336925925929</v>
      </c>
      <c r="BA879" s="62">
        <v>0.49354336925925929</v>
      </c>
      <c r="BB879" s="62">
        <v>0.49354336925925929</v>
      </c>
      <c r="BC879" s="62">
        <v>0.49354336925925929</v>
      </c>
      <c r="BD879" s="62">
        <v>0.49354336925925929</v>
      </c>
      <c r="BE879" s="62">
        <v>0.49354336925925929</v>
      </c>
      <c r="BF879" s="62">
        <v>0.49354336925925929</v>
      </c>
      <c r="BG879" s="62">
        <v>0.49354336925925929</v>
      </c>
    </row>
    <row r="880" spans="1:59" x14ac:dyDescent="0.35">
      <c r="A880" s="2" t="s">
        <v>507</v>
      </c>
      <c r="B880" s="4" t="s">
        <v>98</v>
      </c>
      <c r="C880" s="29" t="s">
        <v>20</v>
      </c>
      <c r="D880" s="24" t="s">
        <v>7</v>
      </c>
      <c r="E880" s="102">
        <v>0.15406942993149889</v>
      </c>
      <c r="F880" s="61">
        <v>7.8656635693428409</v>
      </c>
      <c r="G880" s="61">
        <v>8.0799135302939362</v>
      </c>
      <c r="H880" s="61">
        <v>8.2941634912450297</v>
      </c>
      <c r="I880" s="61">
        <v>8.508413452196125</v>
      </c>
      <c r="J880" s="61">
        <v>8.7226634131472185</v>
      </c>
      <c r="K880" s="61">
        <v>8.936913374098312</v>
      </c>
      <c r="L880" s="61">
        <v>9.151163335049409</v>
      </c>
      <c r="M880" s="61">
        <v>9.3654132960005025</v>
      </c>
      <c r="N880" s="61">
        <v>9.5796632569515978</v>
      </c>
      <c r="O880" s="61">
        <v>9.7939132179026913</v>
      </c>
      <c r="P880" s="61">
        <v>10.008163178853787</v>
      </c>
      <c r="Q880" s="61">
        <v>10.222413139804882</v>
      </c>
      <c r="R880" s="61">
        <v>10.436663100755975</v>
      </c>
      <c r="S880" s="61">
        <v>10.650913061707069</v>
      </c>
      <c r="T880" s="61">
        <v>10.754844563941228</v>
      </c>
      <c r="U880" s="61">
        <v>10.858776066175386</v>
      </c>
      <c r="V880" s="61">
        <v>10.962707568409543</v>
      </c>
      <c r="W880" s="61">
        <v>11.066639070643701</v>
      </c>
      <c r="X880" s="61">
        <v>11.170570572877859</v>
      </c>
      <c r="Y880" s="61">
        <v>11.241402469542203</v>
      </c>
      <c r="Z880" s="61">
        <v>11.312234366206546</v>
      </c>
      <c r="AA880" s="61">
        <v>11.383066262870894</v>
      </c>
      <c r="AB880" s="61">
        <v>11.453898159535237</v>
      </c>
      <c r="AC880" s="61">
        <v>11.524730056199584</v>
      </c>
      <c r="AD880" s="61">
        <v>11.563042597865145</v>
      </c>
      <c r="AE880" s="61">
        <v>11.601355139530709</v>
      </c>
      <c r="AF880" s="61">
        <v>11.639667681196274</v>
      </c>
      <c r="AG880" s="61">
        <v>11.677980222861837</v>
      </c>
      <c r="AH880" s="61">
        <v>11.716292764527399</v>
      </c>
      <c r="AI880" s="61">
        <v>11.754605306192964</v>
      </c>
      <c r="AJ880" s="61">
        <v>11.792917847858526</v>
      </c>
      <c r="AK880" s="61">
        <v>11.831230389524091</v>
      </c>
      <c r="AL880" s="61">
        <v>11.869542931189654</v>
      </c>
      <c r="AM880" s="62">
        <v>11.907855472855218</v>
      </c>
      <c r="AN880" s="62">
        <v>11.907855472855218</v>
      </c>
      <c r="AO880" s="62">
        <v>11.907855472855218</v>
      </c>
      <c r="AP880" s="62">
        <v>11.907855472855218</v>
      </c>
      <c r="AQ880" s="62">
        <v>11.907855472855218</v>
      </c>
      <c r="AR880" s="62">
        <v>11.907855472855218</v>
      </c>
      <c r="AS880" s="62">
        <v>11.907855472855218</v>
      </c>
      <c r="AT880" s="62">
        <v>11.907855472855218</v>
      </c>
      <c r="AU880" s="62">
        <v>11.907855472855218</v>
      </c>
      <c r="AV880" s="62">
        <v>11.907855472855218</v>
      </c>
      <c r="AW880" s="62">
        <v>11.907855472855218</v>
      </c>
      <c r="AX880" s="62">
        <v>11.907855472855218</v>
      </c>
      <c r="AY880" s="62">
        <v>11.907855472855218</v>
      </c>
      <c r="AZ880" s="62">
        <v>11.907855472855218</v>
      </c>
      <c r="BA880" s="62">
        <v>11.907855472855218</v>
      </c>
      <c r="BB880" s="62">
        <v>11.907855472855218</v>
      </c>
      <c r="BC880" s="62">
        <v>11.907855472855218</v>
      </c>
      <c r="BD880" s="62">
        <v>11.907855472855218</v>
      </c>
      <c r="BE880" s="62">
        <v>11.907855472855218</v>
      </c>
      <c r="BF880" s="62">
        <v>11.907855472855218</v>
      </c>
      <c r="BG880" s="62">
        <v>11.907855472855218</v>
      </c>
    </row>
    <row r="881" spans="1:59" x14ac:dyDescent="0.35">
      <c r="A881" s="2" t="s">
        <v>507</v>
      </c>
      <c r="B881" s="4" t="s">
        <v>98</v>
      </c>
      <c r="C881" s="29" t="s">
        <v>106</v>
      </c>
      <c r="D881" s="24" t="s">
        <v>7</v>
      </c>
      <c r="E881" s="102">
        <v>1.6254499013119703E-3</v>
      </c>
      <c r="F881" s="61">
        <v>8.298363976699305E-2</v>
      </c>
      <c r="G881" s="61">
        <v>8.5244001073183959E-2</v>
      </c>
      <c r="H881" s="61">
        <v>8.7504362379374853E-2</v>
      </c>
      <c r="I881" s="61">
        <v>8.9764723685565762E-2</v>
      </c>
      <c r="J881" s="61">
        <v>9.2025084991756656E-2</v>
      </c>
      <c r="K881" s="61">
        <v>9.428544629794755E-2</v>
      </c>
      <c r="L881" s="61">
        <v>9.6545807604138445E-2</v>
      </c>
      <c r="M881" s="61">
        <v>9.8806168910329353E-2</v>
      </c>
      <c r="N881" s="61">
        <v>0.10106653021652026</v>
      </c>
      <c r="O881" s="61">
        <v>0.10332689152271116</v>
      </c>
      <c r="P881" s="61">
        <v>0.10558725282890205</v>
      </c>
      <c r="Q881" s="61">
        <v>0.10784761413509295</v>
      </c>
      <c r="R881" s="61">
        <v>0.11010797544128385</v>
      </c>
      <c r="S881" s="61">
        <v>0.11236833674747476</v>
      </c>
      <c r="T881" s="61">
        <v>0.11346482584414257</v>
      </c>
      <c r="U881" s="61">
        <v>0.11456131494081041</v>
      </c>
      <c r="V881" s="61">
        <v>0.11565780403747823</v>
      </c>
      <c r="W881" s="61">
        <v>0.11675429313414606</v>
      </c>
      <c r="X881" s="61">
        <v>0.1178507822308139</v>
      </c>
      <c r="Y881" s="61">
        <v>0.11859806674724255</v>
      </c>
      <c r="Z881" s="61">
        <v>0.11934535126367118</v>
      </c>
      <c r="AA881" s="61">
        <v>0.12009263578009986</v>
      </c>
      <c r="AB881" s="61">
        <v>0.12083992029652853</v>
      </c>
      <c r="AC881" s="61">
        <v>0.12158720481295718</v>
      </c>
      <c r="AD881" s="61">
        <v>0.12199140645826079</v>
      </c>
      <c r="AE881" s="61">
        <v>0.12239560810356438</v>
      </c>
      <c r="AF881" s="61">
        <v>0.12279980974886802</v>
      </c>
      <c r="AG881" s="61">
        <v>0.12320401139417161</v>
      </c>
      <c r="AH881" s="61">
        <v>0.12360821303947522</v>
      </c>
      <c r="AI881" s="61">
        <v>0.12401241468477882</v>
      </c>
      <c r="AJ881" s="61">
        <v>0.12441661633008243</v>
      </c>
      <c r="AK881" s="61">
        <v>0.12482081797538606</v>
      </c>
      <c r="AL881" s="61">
        <v>0.12522501962068966</v>
      </c>
      <c r="AM881" s="62">
        <v>0.12562922126599327</v>
      </c>
      <c r="AN881" s="62">
        <v>0.12562922126599327</v>
      </c>
      <c r="AO881" s="62">
        <v>0.12562922126599327</v>
      </c>
      <c r="AP881" s="62">
        <v>0.12562922126599327</v>
      </c>
      <c r="AQ881" s="62">
        <v>0.12562922126599327</v>
      </c>
      <c r="AR881" s="62">
        <v>0.12562922126599327</v>
      </c>
      <c r="AS881" s="62">
        <v>0.12562922126599327</v>
      </c>
      <c r="AT881" s="62">
        <v>0.12562922126599327</v>
      </c>
      <c r="AU881" s="62">
        <v>0.12562922126599327</v>
      </c>
      <c r="AV881" s="62">
        <v>0.12562922126599327</v>
      </c>
      <c r="AW881" s="62">
        <v>0.12562922126599327</v>
      </c>
      <c r="AX881" s="62">
        <v>0.12562922126599327</v>
      </c>
      <c r="AY881" s="62">
        <v>0.12562922126599327</v>
      </c>
      <c r="AZ881" s="62">
        <v>0.12562922126599327</v>
      </c>
      <c r="BA881" s="62">
        <v>0.12562922126599327</v>
      </c>
      <c r="BB881" s="62">
        <v>0.12562922126599327</v>
      </c>
      <c r="BC881" s="62">
        <v>0.12562922126599327</v>
      </c>
      <c r="BD881" s="62">
        <v>0.12562922126599327</v>
      </c>
      <c r="BE881" s="62">
        <v>0.12562922126599327</v>
      </c>
      <c r="BF881" s="62">
        <v>0.12562922126599327</v>
      </c>
      <c r="BG881" s="62">
        <v>0.12562922126599327</v>
      </c>
    </row>
    <row r="882" spans="1:59" x14ac:dyDescent="0.35">
      <c r="A882" s="2" t="s">
        <v>507</v>
      </c>
      <c r="B882" s="4" t="s">
        <v>98</v>
      </c>
      <c r="C882" s="29" t="s">
        <v>41</v>
      </c>
      <c r="D882" s="24" t="s">
        <v>7</v>
      </c>
      <c r="E882" s="102">
        <v>5.8051782189713222E-3</v>
      </c>
      <c r="F882" s="61">
        <v>0.29637014202497519</v>
      </c>
      <c r="G882" s="61">
        <v>0.30444286097565698</v>
      </c>
      <c r="H882" s="61">
        <v>0.31251557992633877</v>
      </c>
      <c r="I882" s="61">
        <v>0.32058829887702051</v>
      </c>
      <c r="J882" s="61">
        <v>0.32866101782770235</v>
      </c>
      <c r="K882" s="61">
        <v>0.33673373677838409</v>
      </c>
      <c r="L882" s="61">
        <v>0.34480645572906587</v>
      </c>
      <c r="M882" s="61">
        <v>0.35287917467974766</v>
      </c>
      <c r="N882" s="61">
        <v>0.36095189363042945</v>
      </c>
      <c r="O882" s="61">
        <v>0.36902461258111124</v>
      </c>
      <c r="P882" s="61">
        <v>0.37709733153179303</v>
      </c>
      <c r="Q882" s="61">
        <v>0.38517005048247477</v>
      </c>
      <c r="R882" s="61">
        <v>0.39324276943315656</v>
      </c>
      <c r="S882" s="61">
        <v>0.4013154883838384</v>
      </c>
      <c r="T882" s="61">
        <v>0.40523152087193776</v>
      </c>
      <c r="U882" s="61">
        <v>0.40914755336003722</v>
      </c>
      <c r="V882" s="61">
        <v>0.41306358584813652</v>
      </c>
      <c r="W882" s="61">
        <v>0.41697961833623592</v>
      </c>
      <c r="X882" s="61">
        <v>0.42089565082433528</v>
      </c>
      <c r="Y882" s="61">
        <v>0.42356452409729478</v>
      </c>
      <c r="Z882" s="61">
        <v>0.42623339737025423</v>
      </c>
      <c r="AA882" s="61">
        <v>0.42890227064321379</v>
      </c>
      <c r="AB882" s="61">
        <v>0.43157114391617329</v>
      </c>
      <c r="AC882" s="61">
        <v>0.43424001718913274</v>
      </c>
      <c r="AD882" s="61">
        <v>0.43568359449378846</v>
      </c>
      <c r="AE882" s="61">
        <v>0.43712717179844424</v>
      </c>
      <c r="AF882" s="61">
        <v>0.43857074910310001</v>
      </c>
      <c r="AG882" s="61">
        <v>0.44001432640775573</v>
      </c>
      <c r="AH882" s="61">
        <v>0.44145790371241145</v>
      </c>
      <c r="AI882" s="61">
        <v>0.44290148101706722</v>
      </c>
      <c r="AJ882" s="61">
        <v>0.44434505832172294</v>
      </c>
      <c r="AK882" s="61">
        <v>0.44578863562637872</v>
      </c>
      <c r="AL882" s="61">
        <v>0.44723221293103449</v>
      </c>
      <c r="AM882" s="62">
        <v>0.44867579023569021</v>
      </c>
      <c r="AN882" s="62">
        <v>0.44867579023569021</v>
      </c>
      <c r="AO882" s="62">
        <v>0.44867579023569021</v>
      </c>
      <c r="AP882" s="62">
        <v>0.44867579023569021</v>
      </c>
      <c r="AQ882" s="62">
        <v>0.44867579023569021</v>
      </c>
      <c r="AR882" s="62">
        <v>0.44867579023569021</v>
      </c>
      <c r="AS882" s="62">
        <v>0.44867579023569021</v>
      </c>
      <c r="AT882" s="62">
        <v>0.44867579023569021</v>
      </c>
      <c r="AU882" s="62">
        <v>0.44867579023569021</v>
      </c>
      <c r="AV882" s="62">
        <v>0.44867579023569021</v>
      </c>
      <c r="AW882" s="62">
        <v>0.44867579023569021</v>
      </c>
      <c r="AX882" s="62">
        <v>0.44867579023569021</v>
      </c>
      <c r="AY882" s="62">
        <v>0.44867579023569021</v>
      </c>
      <c r="AZ882" s="62">
        <v>0.44867579023569021</v>
      </c>
      <c r="BA882" s="62">
        <v>0.44867579023569021</v>
      </c>
      <c r="BB882" s="62">
        <v>0.44867579023569021</v>
      </c>
      <c r="BC882" s="62">
        <v>0.44867579023569021</v>
      </c>
      <c r="BD882" s="62">
        <v>0.44867579023569021</v>
      </c>
      <c r="BE882" s="62">
        <v>0.44867579023569021</v>
      </c>
      <c r="BF882" s="62">
        <v>0.44867579023569021</v>
      </c>
      <c r="BG882" s="62">
        <v>0.44867579023569021</v>
      </c>
    </row>
    <row r="883" spans="1:59" x14ac:dyDescent="0.35">
      <c r="A883" s="2" t="s">
        <v>507</v>
      </c>
      <c r="B883" s="4" t="s">
        <v>98</v>
      </c>
      <c r="C883" s="29" t="s">
        <v>107</v>
      </c>
      <c r="D883" s="24" t="s">
        <v>7</v>
      </c>
      <c r="E883" s="102">
        <v>6.269592476489028E-3</v>
      </c>
      <c r="F883" s="61">
        <v>0.32007975338697314</v>
      </c>
      <c r="G883" s="61">
        <v>0.32879828985370951</v>
      </c>
      <c r="H883" s="61">
        <v>0.33751682632044588</v>
      </c>
      <c r="I883" s="61">
        <v>0.34623536278718214</v>
      </c>
      <c r="J883" s="61">
        <v>0.35495389925391851</v>
      </c>
      <c r="K883" s="61">
        <v>0.36367243572065477</v>
      </c>
      <c r="L883" s="61">
        <v>0.37239097218739114</v>
      </c>
      <c r="M883" s="61">
        <v>0.38110950865412746</v>
      </c>
      <c r="N883" s="61">
        <v>0.38982804512086383</v>
      </c>
      <c r="O883" s="61">
        <v>0.39854658158760015</v>
      </c>
      <c r="P883" s="61">
        <v>0.40726511805433646</v>
      </c>
      <c r="Q883" s="61">
        <v>0.41598365452107278</v>
      </c>
      <c r="R883" s="61">
        <v>0.42470219098780909</v>
      </c>
      <c r="S883" s="61">
        <v>0.43342072745454546</v>
      </c>
      <c r="T883" s="61">
        <v>0.43765004254169276</v>
      </c>
      <c r="U883" s="61">
        <v>0.44187935762884012</v>
      </c>
      <c r="V883" s="61">
        <v>0.44610867271598742</v>
      </c>
      <c r="W883" s="61">
        <v>0.45033798780313483</v>
      </c>
      <c r="X883" s="61">
        <v>0.45456730289028213</v>
      </c>
      <c r="Y883" s="61">
        <v>0.45744968602507835</v>
      </c>
      <c r="Z883" s="61">
        <v>0.46033206915987462</v>
      </c>
      <c r="AA883" s="61">
        <v>0.46321445229467095</v>
      </c>
      <c r="AB883" s="61">
        <v>0.46609683542946717</v>
      </c>
      <c r="AC883" s="61">
        <v>0.46897921856426339</v>
      </c>
      <c r="AD883" s="61">
        <v>0.47053828205329151</v>
      </c>
      <c r="AE883" s="61">
        <v>0.47209734554231975</v>
      </c>
      <c r="AF883" s="61">
        <v>0.47365640903134798</v>
      </c>
      <c r="AG883" s="61">
        <v>0.47521547252037616</v>
      </c>
      <c r="AH883" s="61">
        <v>0.47677453600940439</v>
      </c>
      <c r="AI883" s="61">
        <v>0.47833359949843257</v>
      </c>
      <c r="AJ883" s="61">
        <v>0.47989266298746075</v>
      </c>
      <c r="AK883" s="61">
        <v>0.48145172647648904</v>
      </c>
      <c r="AL883" s="61">
        <v>0.48301078996551722</v>
      </c>
      <c r="AM883" s="62">
        <v>0.4845698534545454</v>
      </c>
      <c r="AN883" s="62">
        <v>0.4845698534545454</v>
      </c>
      <c r="AO883" s="62">
        <v>0.4845698534545454</v>
      </c>
      <c r="AP883" s="62">
        <v>0.4845698534545454</v>
      </c>
      <c r="AQ883" s="62">
        <v>0.4845698534545454</v>
      </c>
      <c r="AR883" s="62">
        <v>0.4845698534545454</v>
      </c>
      <c r="AS883" s="62">
        <v>0.4845698534545454</v>
      </c>
      <c r="AT883" s="62">
        <v>0.4845698534545454</v>
      </c>
      <c r="AU883" s="62">
        <v>0.4845698534545454</v>
      </c>
      <c r="AV883" s="62">
        <v>0.4845698534545454</v>
      </c>
      <c r="AW883" s="62">
        <v>0.4845698534545454</v>
      </c>
      <c r="AX883" s="62">
        <v>0.4845698534545454</v>
      </c>
      <c r="AY883" s="62">
        <v>0.4845698534545454</v>
      </c>
      <c r="AZ883" s="62">
        <v>0.4845698534545454</v>
      </c>
      <c r="BA883" s="62">
        <v>0.4845698534545454</v>
      </c>
      <c r="BB883" s="62">
        <v>0.4845698534545454</v>
      </c>
      <c r="BC883" s="62">
        <v>0.4845698534545454</v>
      </c>
      <c r="BD883" s="62">
        <v>0.4845698534545454</v>
      </c>
      <c r="BE883" s="62">
        <v>0.4845698534545454</v>
      </c>
      <c r="BF883" s="62">
        <v>0.4845698534545454</v>
      </c>
      <c r="BG883" s="62">
        <v>0.4845698534545454</v>
      </c>
    </row>
    <row r="884" spans="1:59" x14ac:dyDescent="0.35">
      <c r="A884" s="2" t="s">
        <v>507</v>
      </c>
      <c r="B884" s="4" t="s">
        <v>98</v>
      </c>
      <c r="C884" s="29" t="s">
        <v>21</v>
      </c>
      <c r="D884" s="24" t="s">
        <v>7</v>
      </c>
      <c r="E884" s="102">
        <v>0.17868338557993732</v>
      </c>
      <c r="F884" s="61">
        <v>9.1222729715287372</v>
      </c>
      <c r="G884" s="61">
        <v>9.3707512608307226</v>
      </c>
      <c r="H884" s="61">
        <v>9.6192295501327081</v>
      </c>
      <c r="I884" s="61">
        <v>9.8677078394346935</v>
      </c>
      <c r="J884" s="61">
        <v>10.116186128736679</v>
      </c>
      <c r="K884" s="61">
        <v>10.364664418038663</v>
      </c>
      <c r="L884" s="61">
        <v>10.613142707340648</v>
      </c>
      <c r="M884" s="61">
        <v>10.861620996642634</v>
      </c>
      <c r="N884" s="61">
        <v>11.110099285944619</v>
      </c>
      <c r="O884" s="61">
        <v>11.358577575246604</v>
      </c>
      <c r="P884" s="61">
        <v>11.60705586454859</v>
      </c>
      <c r="Q884" s="61">
        <v>11.855534153850574</v>
      </c>
      <c r="R884" s="61">
        <v>12.104012443152563</v>
      </c>
      <c r="S884" s="61">
        <v>12.352490732454548</v>
      </c>
      <c r="T884" s="61">
        <v>12.473026212438244</v>
      </c>
      <c r="U884" s="61">
        <v>12.593561692421945</v>
      </c>
      <c r="V884" s="61">
        <v>12.714097172405644</v>
      </c>
      <c r="W884" s="61">
        <v>12.834632652389343</v>
      </c>
      <c r="X884" s="61">
        <v>12.955168132373043</v>
      </c>
      <c r="Y884" s="61">
        <v>13.037316051714736</v>
      </c>
      <c r="Z884" s="61">
        <v>13.119463971056428</v>
      </c>
      <c r="AA884" s="61">
        <v>13.201611890398123</v>
      </c>
      <c r="AB884" s="61">
        <v>13.283759809739815</v>
      </c>
      <c r="AC884" s="61">
        <v>13.365907729081508</v>
      </c>
      <c r="AD884" s="61">
        <v>13.41034103851881</v>
      </c>
      <c r="AE884" s="61">
        <v>13.454774347956114</v>
      </c>
      <c r="AF884" s="61">
        <v>13.499207657393422</v>
      </c>
      <c r="AG884" s="61">
        <v>13.543640966830724</v>
      </c>
      <c r="AH884" s="61">
        <v>13.588074276268028</v>
      </c>
      <c r="AI884" s="61">
        <v>13.63250758570533</v>
      </c>
      <c r="AJ884" s="61">
        <v>13.676940895142634</v>
      </c>
      <c r="AK884" s="61">
        <v>13.72137420457994</v>
      </c>
      <c r="AL884" s="61">
        <v>13.765807514017242</v>
      </c>
      <c r="AM884" s="62">
        <v>13.810240823454546</v>
      </c>
      <c r="AN884" s="62">
        <v>13.810240823454546</v>
      </c>
      <c r="AO884" s="62">
        <v>13.810240823454546</v>
      </c>
      <c r="AP884" s="62">
        <v>13.810240823454546</v>
      </c>
      <c r="AQ884" s="62">
        <v>13.810240823454546</v>
      </c>
      <c r="AR884" s="62">
        <v>13.810240823454546</v>
      </c>
      <c r="AS884" s="62">
        <v>13.810240823454546</v>
      </c>
      <c r="AT884" s="62">
        <v>13.810240823454546</v>
      </c>
      <c r="AU884" s="62">
        <v>13.810240823454546</v>
      </c>
      <c r="AV884" s="62">
        <v>13.810240823454546</v>
      </c>
      <c r="AW884" s="62">
        <v>13.810240823454546</v>
      </c>
      <c r="AX884" s="62">
        <v>13.810240823454546</v>
      </c>
      <c r="AY884" s="62">
        <v>13.810240823454546</v>
      </c>
      <c r="AZ884" s="62">
        <v>13.810240823454546</v>
      </c>
      <c r="BA884" s="62">
        <v>13.810240823454546</v>
      </c>
      <c r="BB884" s="62">
        <v>13.810240823454546</v>
      </c>
      <c r="BC884" s="62">
        <v>13.810240823454546</v>
      </c>
      <c r="BD884" s="62">
        <v>13.810240823454546</v>
      </c>
      <c r="BE884" s="62">
        <v>13.810240823454546</v>
      </c>
      <c r="BF884" s="62">
        <v>13.810240823454546</v>
      </c>
      <c r="BG884" s="62">
        <v>13.810240823454546</v>
      </c>
    </row>
    <row r="885" spans="1:59" x14ac:dyDescent="0.35">
      <c r="A885" s="2" t="s">
        <v>507</v>
      </c>
      <c r="B885" s="4" t="s">
        <v>98</v>
      </c>
      <c r="C885" s="29" t="s">
        <v>61</v>
      </c>
      <c r="D885" s="24" t="s">
        <v>7</v>
      </c>
      <c r="E885" s="102">
        <v>0.31231858818065716</v>
      </c>
      <c r="F885" s="61">
        <v>15.944713640943665</v>
      </c>
      <c r="G885" s="61">
        <v>16.379025920490346</v>
      </c>
      <c r="H885" s="61">
        <v>16.813338200037027</v>
      </c>
      <c r="I885" s="61">
        <v>17.247650479583708</v>
      </c>
      <c r="J885" s="61">
        <v>17.681962759130386</v>
      </c>
      <c r="K885" s="61">
        <v>18.116275038677063</v>
      </c>
      <c r="L885" s="61">
        <v>18.550587318223744</v>
      </c>
      <c r="M885" s="61">
        <v>18.984899597770426</v>
      </c>
      <c r="N885" s="61">
        <v>19.419211877317107</v>
      </c>
      <c r="O885" s="61">
        <v>19.853524156863788</v>
      </c>
      <c r="P885" s="61">
        <v>20.287836436410466</v>
      </c>
      <c r="Q885" s="61">
        <v>20.722148715957143</v>
      </c>
      <c r="R885" s="61">
        <v>21.156460995503824</v>
      </c>
      <c r="S885" s="61">
        <v>21.590773275050505</v>
      </c>
      <c r="T885" s="61">
        <v>21.801455822910253</v>
      </c>
      <c r="U885" s="61">
        <v>22.01213837077</v>
      </c>
      <c r="V885" s="61">
        <v>22.222820918629747</v>
      </c>
      <c r="W885" s="61">
        <v>22.433503466489494</v>
      </c>
      <c r="X885" s="61">
        <v>22.644186014349241</v>
      </c>
      <c r="Y885" s="61">
        <v>22.787771396434461</v>
      </c>
      <c r="Z885" s="61">
        <v>22.931356778519678</v>
      </c>
      <c r="AA885" s="61">
        <v>23.074942160604902</v>
      </c>
      <c r="AB885" s="61">
        <v>23.218527542690126</v>
      </c>
      <c r="AC885" s="61">
        <v>23.362112924775346</v>
      </c>
      <c r="AD885" s="61">
        <v>23.439777383765826</v>
      </c>
      <c r="AE885" s="61">
        <v>23.517441842756298</v>
      </c>
      <c r="AF885" s="61">
        <v>23.595106301746782</v>
      </c>
      <c r="AG885" s="61">
        <v>23.672770760737261</v>
      </c>
      <c r="AH885" s="61">
        <v>23.750435219727741</v>
      </c>
      <c r="AI885" s="61">
        <v>23.828099678718221</v>
      </c>
      <c r="AJ885" s="61">
        <v>23.905764137708694</v>
      </c>
      <c r="AK885" s="61">
        <v>23.983428596699177</v>
      </c>
      <c r="AL885" s="61">
        <v>24.061093055689657</v>
      </c>
      <c r="AM885" s="62">
        <v>24.138757514680137</v>
      </c>
      <c r="AN885" s="62">
        <v>24.138757514680137</v>
      </c>
      <c r="AO885" s="62">
        <v>24.138757514680137</v>
      </c>
      <c r="AP885" s="62">
        <v>24.138757514680137</v>
      </c>
      <c r="AQ885" s="62">
        <v>24.138757514680137</v>
      </c>
      <c r="AR885" s="62">
        <v>24.138757514680137</v>
      </c>
      <c r="AS885" s="62">
        <v>24.138757514680137</v>
      </c>
      <c r="AT885" s="62">
        <v>24.138757514680137</v>
      </c>
      <c r="AU885" s="62">
        <v>24.138757514680137</v>
      </c>
      <c r="AV885" s="62">
        <v>24.138757514680137</v>
      </c>
      <c r="AW885" s="62">
        <v>24.138757514680137</v>
      </c>
      <c r="AX885" s="62">
        <v>24.138757514680137</v>
      </c>
      <c r="AY885" s="62">
        <v>24.138757514680137</v>
      </c>
      <c r="AZ885" s="62">
        <v>24.138757514680137</v>
      </c>
      <c r="BA885" s="62">
        <v>24.138757514680137</v>
      </c>
      <c r="BB885" s="62">
        <v>24.138757514680137</v>
      </c>
      <c r="BC885" s="62">
        <v>24.138757514680137</v>
      </c>
      <c r="BD885" s="62">
        <v>24.138757514680137</v>
      </c>
      <c r="BE885" s="62">
        <v>24.138757514680137</v>
      </c>
      <c r="BF885" s="62">
        <v>24.138757514680137</v>
      </c>
      <c r="BG885" s="62">
        <v>24.138757514680137</v>
      </c>
    </row>
    <row r="886" spans="1:59" x14ac:dyDescent="0.35">
      <c r="A886" s="2" t="s">
        <v>507</v>
      </c>
      <c r="B886" s="4" t="s">
        <v>98</v>
      </c>
      <c r="C886" s="29" t="s">
        <v>62</v>
      </c>
      <c r="D886" s="24" t="s">
        <v>7</v>
      </c>
      <c r="E886" s="102">
        <v>4.5280390107976312E-3</v>
      </c>
      <c r="F886" s="61">
        <v>0.30848150442478417</v>
      </c>
      <c r="G886" s="61">
        <v>0.314134078997794</v>
      </c>
      <c r="H886" s="61">
        <v>0.31978665357080377</v>
      </c>
      <c r="I886" s="61">
        <v>0.3254392281438136</v>
      </c>
      <c r="J886" s="61">
        <v>0.33109180271682337</v>
      </c>
      <c r="K886" s="61">
        <v>0.33674437728983314</v>
      </c>
      <c r="L886" s="61">
        <v>0.34239695186284297</v>
      </c>
      <c r="M886" s="61">
        <v>0.34804952643585274</v>
      </c>
      <c r="N886" s="61">
        <v>0.35370210100886257</v>
      </c>
      <c r="O886" s="61">
        <v>0.35935467558187228</v>
      </c>
      <c r="P886" s="61">
        <v>0.36500725015488211</v>
      </c>
      <c r="Q886" s="61">
        <v>0.37065982472789194</v>
      </c>
      <c r="R886" s="61">
        <v>0.37631239930090171</v>
      </c>
      <c r="S886" s="61">
        <v>0.38196497387391148</v>
      </c>
      <c r="T886" s="61">
        <v>0.38620636455464991</v>
      </c>
      <c r="U886" s="61">
        <v>0.39044775523538833</v>
      </c>
      <c r="V886" s="61">
        <v>0.39468914591612675</v>
      </c>
      <c r="W886" s="61">
        <v>0.39893053659686517</v>
      </c>
      <c r="X886" s="61">
        <v>0.40317192727760359</v>
      </c>
      <c r="Y886" s="61">
        <v>0.4073196159171717</v>
      </c>
      <c r="Z886" s="61">
        <v>0.41146730455673974</v>
      </c>
      <c r="AA886" s="61">
        <v>0.41561499319630785</v>
      </c>
      <c r="AB886" s="61">
        <v>0.41976268183587595</v>
      </c>
      <c r="AC886" s="61">
        <v>0.42391037047544405</v>
      </c>
      <c r="AD886" s="61">
        <v>0.42778208249536742</v>
      </c>
      <c r="AE886" s="61">
        <v>0.43165379451529079</v>
      </c>
      <c r="AF886" s="61">
        <v>0.43552550653521416</v>
      </c>
      <c r="AG886" s="61">
        <v>0.43939721855513753</v>
      </c>
      <c r="AH886" s="61">
        <v>0.44326893057506089</v>
      </c>
      <c r="AI886" s="61">
        <v>0.44714064259498426</v>
      </c>
      <c r="AJ886" s="61">
        <v>0.45101235461490763</v>
      </c>
      <c r="AK886" s="61">
        <v>0.454884066634831</v>
      </c>
      <c r="AL886" s="61">
        <v>0.45875577865475436</v>
      </c>
      <c r="AM886" s="62">
        <v>0.46262749067467773</v>
      </c>
      <c r="AN886" s="62">
        <v>0.46262749067467773</v>
      </c>
      <c r="AO886" s="62">
        <v>0.46262749067467773</v>
      </c>
      <c r="AP886" s="62">
        <v>0.46262749067467773</v>
      </c>
      <c r="AQ886" s="62">
        <v>0.46262749067467773</v>
      </c>
      <c r="AR886" s="62">
        <v>0.46262749067467773</v>
      </c>
      <c r="AS886" s="62">
        <v>0.46262749067467773</v>
      </c>
      <c r="AT886" s="62">
        <v>0.46262749067467773</v>
      </c>
      <c r="AU886" s="62">
        <v>0.46262749067467773</v>
      </c>
      <c r="AV886" s="62">
        <v>0.46262749067467773</v>
      </c>
      <c r="AW886" s="62">
        <v>0.46262749067467773</v>
      </c>
      <c r="AX886" s="62">
        <v>0.46262749067467773</v>
      </c>
      <c r="AY886" s="62">
        <v>0.46262749067467773</v>
      </c>
      <c r="AZ886" s="62">
        <v>0.46262749067467773</v>
      </c>
      <c r="BA886" s="62">
        <v>0.46262749067467773</v>
      </c>
      <c r="BB886" s="62">
        <v>0.46262749067467773</v>
      </c>
      <c r="BC886" s="62">
        <v>0.46262749067467773</v>
      </c>
      <c r="BD886" s="62">
        <v>0.46262749067467773</v>
      </c>
      <c r="BE886" s="62">
        <v>0.46262749067467773</v>
      </c>
      <c r="BF886" s="62">
        <v>0.46262749067467773</v>
      </c>
      <c r="BG886" s="62">
        <v>0.46262749067467773</v>
      </c>
    </row>
    <row r="887" spans="1:59" x14ac:dyDescent="0.35">
      <c r="A887" s="2" t="s">
        <v>507</v>
      </c>
      <c r="B887" s="4" t="s">
        <v>98</v>
      </c>
      <c r="C887" s="29" t="s">
        <v>63</v>
      </c>
      <c r="D887" s="24" t="s">
        <v>7</v>
      </c>
      <c r="E887" s="102">
        <v>1.3932427725531172E-3</v>
      </c>
      <c r="F887" s="61">
        <v>9.4917385976856672E-2</v>
      </c>
      <c r="G887" s="61">
        <v>9.6656639691628923E-2</v>
      </c>
      <c r="H887" s="61">
        <v>9.8395893406401161E-2</v>
      </c>
      <c r="I887" s="61">
        <v>0.1001351471211734</v>
      </c>
      <c r="J887" s="61">
        <v>0.10187440083594566</v>
      </c>
      <c r="K887" s="61">
        <v>0.10361365455071789</v>
      </c>
      <c r="L887" s="61">
        <v>0.10535290826549014</v>
      </c>
      <c r="M887" s="61">
        <v>0.10709216198026238</v>
      </c>
      <c r="N887" s="61">
        <v>0.10883141569503463</v>
      </c>
      <c r="O887" s="61">
        <v>0.11057066940980685</v>
      </c>
      <c r="P887" s="61">
        <v>0.1123099231245791</v>
      </c>
      <c r="Q887" s="61">
        <v>0.11404917683935134</v>
      </c>
      <c r="R887" s="61">
        <v>0.11578843055412358</v>
      </c>
      <c r="S887" s="61">
        <v>0.11752768426889584</v>
      </c>
      <c r="T887" s="61">
        <v>0.11883272755527688</v>
      </c>
      <c r="U887" s="61">
        <v>0.12013777084165794</v>
      </c>
      <c r="V887" s="61">
        <v>0.12144281412803899</v>
      </c>
      <c r="W887" s="61">
        <v>0.12274785741442006</v>
      </c>
      <c r="X887" s="61">
        <v>0.12405290070080111</v>
      </c>
      <c r="Y887" s="61">
        <v>0.12532911258989896</v>
      </c>
      <c r="Z887" s="61">
        <v>0.12660532447899686</v>
      </c>
      <c r="AA887" s="61">
        <v>0.12788153636809471</v>
      </c>
      <c r="AB887" s="61">
        <v>0.12915774825719259</v>
      </c>
      <c r="AC887" s="61">
        <v>0.13043396014629047</v>
      </c>
      <c r="AD887" s="61">
        <v>0.13162525615242074</v>
      </c>
      <c r="AE887" s="61">
        <v>0.13281655215855098</v>
      </c>
      <c r="AF887" s="61">
        <v>0.13400784816468125</v>
      </c>
      <c r="AG887" s="61">
        <v>0.13519914417081152</v>
      </c>
      <c r="AH887" s="61">
        <v>0.1363904401769418</v>
      </c>
      <c r="AI887" s="61">
        <v>0.13758173618307207</v>
      </c>
      <c r="AJ887" s="61">
        <v>0.13877303218920234</v>
      </c>
      <c r="AK887" s="61">
        <v>0.13996432819533264</v>
      </c>
      <c r="AL887" s="61">
        <v>0.14115562420146288</v>
      </c>
      <c r="AM887" s="62">
        <v>0.14234692020759315</v>
      </c>
      <c r="AN887" s="62">
        <v>0.14234692020759315</v>
      </c>
      <c r="AO887" s="62">
        <v>0.14234692020759315</v>
      </c>
      <c r="AP887" s="62">
        <v>0.14234692020759315</v>
      </c>
      <c r="AQ887" s="62">
        <v>0.14234692020759315</v>
      </c>
      <c r="AR887" s="62">
        <v>0.14234692020759315</v>
      </c>
      <c r="AS887" s="62">
        <v>0.14234692020759315</v>
      </c>
      <c r="AT887" s="62">
        <v>0.14234692020759315</v>
      </c>
      <c r="AU887" s="62">
        <v>0.14234692020759315</v>
      </c>
      <c r="AV887" s="62">
        <v>0.14234692020759315</v>
      </c>
      <c r="AW887" s="62">
        <v>0.14234692020759315</v>
      </c>
      <c r="AX887" s="62">
        <v>0.14234692020759315</v>
      </c>
      <c r="AY887" s="62">
        <v>0.14234692020759315</v>
      </c>
      <c r="AZ887" s="62">
        <v>0.14234692020759315</v>
      </c>
      <c r="BA887" s="62">
        <v>0.14234692020759315</v>
      </c>
      <c r="BB887" s="62">
        <v>0.14234692020759315</v>
      </c>
      <c r="BC887" s="62">
        <v>0.14234692020759315</v>
      </c>
      <c r="BD887" s="62">
        <v>0.14234692020759315</v>
      </c>
      <c r="BE887" s="62">
        <v>0.14234692020759315</v>
      </c>
      <c r="BF887" s="62">
        <v>0.14234692020759315</v>
      </c>
      <c r="BG887" s="62">
        <v>0.14234692020759315</v>
      </c>
    </row>
    <row r="888" spans="1:59" x14ac:dyDescent="0.35">
      <c r="A888" s="2" t="s">
        <v>507</v>
      </c>
      <c r="B888" s="4" t="s">
        <v>98</v>
      </c>
      <c r="C888" s="29" t="s">
        <v>108</v>
      </c>
      <c r="D888" s="24" t="s">
        <v>7</v>
      </c>
      <c r="E888" s="102">
        <v>1.277139208173691E-3</v>
      </c>
      <c r="F888" s="61">
        <v>8.7007603812118625E-2</v>
      </c>
      <c r="G888" s="61">
        <v>8.8601919717326533E-2</v>
      </c>
      <c r="H888" s="61">
        <v>9.0196235622534413E-2</v>
      </c>
      <c r="I888" s="61">
        <v>9.1790551527742306E-2</v>
      </c>
      <c r="J888" s="61">
        <v>9.33848674329502E-2</v>
      </c>
      <c r="K888" s="61">
        <v>9.497918333815808E-2</v>
      </c>
      <c r="L888" s="61">
        <v>9.6573499243365973E-2</v>
      </c>
      <c r="M888" s="61">
        <v>9.8167815148573853E-2</v>
      </c>
      <c r="N888" s="61">
        <v>9.9762131053781761E-2</v>
      </c>
      <c r="O888" s="61">
        <v>0.10135644695898964</v>
      </c>
      <c r="P888" s="61">
        <v>0.10295076286419753</v>
      </c>
      <c r="Q888" s="61">
        <v>0.10454507876940543</v>
      </c>
      <c r="R888" s="61">
        <v>0.10613939467461329</v>
      </c>
      <c r="S888" s="61">
        <v>0.1077337105798212</v>
      </c>
      <c r="T888" s="61">
        <v>0.10893000025900382</v>
      </c>
      <c r="U888" s="61">
        <v>0.11012628993818648</v>
      </c>
      <c r="V888" s="61">
        <v>0.11132257961736909</v>
      </c>
      <c r="W888" s="61">
        <v>0.11251886929655174</v>
      </c>
      <c r="X888" s="61">
        <v>0.11371515897573435</v>
      </c>
      <c r="Y888" s="61">
        <v>0.11488501987407408</v>
      </c>
      <c r="Z888" s="61">
        <v>0.1160548807724138</v>
      </c>
      <c r="AA888" s="61">
        <v>0.11722474167075352</v>
      </c>
      <c r="AB888" s="61">
        <v>0.11839460256909322</v>
      </c>
      <c r="AC888" s="61">
        <v>0.11956446346743295</v>
      </c>
      <c r="AD888" s="61">
        <v>0.1206564848063857</v>
      </c>
      <c r="AE888" s="61">
        <v>0.12174850614533844</v>
      </c>
      <c r="AF888" s="61">
        <v>0.12284052748429118</v>
      </c>
      <c r="AG888" s="61">
        <v>0.12393254882324392</v>
      </c>
      <c r="AH888" s="61">
        <v>0.12502457016219667</v>
      </c>
      <c r="AI888" s="61">
        <v>0.12611659150114943</v>
      </c>
      <c r="AJ888" s="61">
        <v>0.12720861284010215</v>
      </c>
      <c r="AK888" s="61">
        <v>0.12830063417905493</v>
      </c>
      <c r="AL888" s="61">
        <v>0.12939265551800763</v>
      </c>
      <c r="AM888" s="62">
        <v>0.13048467685696041</v>
      </c>
      <c r="AN888" s="62">
        <v>0.13048467685696041</v>
      </c>
      <c r="AO888" s="62">
        <v>0.13048467685696041</v>
      </c>
      <c r="AP888" s="62">
        <v>0.13048467685696041</v>
      </c>
      <c r="AQ888" s="62">
        <v>0.13048467685696041</v>
      </c>
      <c r="AR888" s="62">
        <v>0.13048467685696041</v>
      </c>
      <c r="AS888" s="62">
        <v>0.13048467685696041</v>
      </c>
      <c r="AT888" s="62">
        <v>0.13048467685696041</v>
      </c>
      <c r="AU888" s="62">
        <v>0.13048467685696041</v>
      </c>
      <c r="AV888" s="62">
        <v>0.13048467685696041</v>
      </c>
      <c r="AW888" s="62">
        <v>0.13048467685696041</v>
      </c>
      <c r="AX888" s="62">
        <v>0.13048467685696041</v>
      </c>
      <c r="AY888" s="62">
        <v>0.13048467685696041</v>
      </c>
      <c r="AZ888" s="62">
        <v>0.13048467685696041</v>
      </c>
      <c r="BA888" s="62">
        <v>0.13048467685696041</v>
      </c>
      <c r="BB888" s="62">
        <v>0.13048467685696041</v>
      </c>
      <c r="BC888" s="62">
        <v>0.13048467685696041</v>
      </c>
      <c r="BD888" s="62">
        <v>0.13048467685696041</v>
      </c>
      <c r="BE888" s="62">
        <v>0.13048467685696041</v>
      </c>
      <c r="BF888" s="62">
        <v>0.13048467685696041</v>
      </c>
      <c r="BG888" s="62">
        <v>0.13048467685696041</v>
      </c>
    </row>
    <row r="889" spans="1:59" x14ac:dyDescent="0.35">
      <c r="A889" s="2" t="s">
        <v>507</v>
      </c>
      <c r="B889" s="4" t="s">
        <v>98</v>
      </c>
      <c r="C889" s="29" t="s">
        <v>23</v>
      </c>
      <c r="D889" s="24" t="s">
        <v>7</v>
      </c>
      <c r="E889" s="102">
        <v>0.32520608382677346</v>
      </c>
      <c r="F889" s="61">
        <v>22.155299843431298</v>
      </c>
      <c r="G889" s="61">
        <v>22.561270648021054</v>
      </c>
      <c r="H889" s="61">
        <v>22.967241452610804</v>
      </c>
      <c r="I889" s="61">
        <v>23.37321225720056</v>
      </c>
      <c r="J889" s="61">
        <v>23.779183061790317</v>
      </c>
      <c r="K889" s="61">
        <v>24.185153866380066</v>
      </c>
      <c r="L889" s="61">
        <v>24.591124670969826</v>
      </c>
      <c r="M889" s="61">
        <v>24.997095475559579</v>
      </c>
      <c r="N889" s="61">
        <v>25.403066280149332</v>
      </c>
      <c r="O889" s="61">
        <v>25.809037084739085</v>
      </c>
      <c r="P889" s="61">
        <v>26.215007889328842</v>
      </c>
      <c r="Q889" s="61">
        <v>26.620978693918598</v>
      </c>
      <c r="R889" s="61">
        <v>27.026949498508348</v>
      </c>
      <c r="S889" s="61">
        <v>27.432920303098104</v>
      </c>
      <c r="T889" s="61">
        <v>27.73753915686088</v>
      </c>
      <c r="U889" s="61">
        <v>28.042158010623663</v>
      </c>
      <c r="V889" s="61">
        <v>28.346776864386438</v>
      </c>
      <c r="W889" s="61">
        <v>28.651395718149214</v>
      </c>
      <c r="X889" s="61">
        <v>28.956014571911989</v>
      </c>
      <c r="Y889" s="61">
        <v>29.253903697025589</v>
      </c>
      <c r="Z889" s="61">
        <v>29.551792822139181</v>
      </c>
      <c r="AA889" s="61">
        <v>29.84968194725278</v>
      </c>
      <c r="AB889" s="61">
        <v>30.147571072366372</v>
      </c>
      <c r="AC889" s="61">
        <v>30.445460197479967</v>
      </c>
      <c r="AD889" s="61">
        <v>30.72352854024421</v>
      </c>
      <c r="AE889" s="61">
        <v>31.001596883008446</v>
      </c>
      <c r="AF889" s="61">
        <v>31.279665225772689</v>
      </c>
      <c r="AG889" s="61">
        <v>31.557733568536925</v>
      </c>
      <c r="AH889" s="61">
        <v>31.835801911301168</v>
      </c>
      <c r="AI889" s="61">
        <v>32.113870254065411</v>
      </c>
      <c r="AJ889" s="61">
        <v>32.391938596829647</v>
      </c>
      <c r="AK889" s="61">
        <v>32.67000693959389</v>
      </c>
      <c r="AL889" s="61">
        <v>32.948075282358126</v>
      </c>
      <c r="AM889" s="62">
        <v>33.226143625122369</v>
      </c>
      <c r="AN889" s="62">
        <v>33.226143625122369</v>
      </c>
      <c r="AO889" s="62">
        <v>33.226143625122369</v>
      </c>
      <c r="AP889" s="62">
        <v>33.226143625122369</v>
      </c>
      <c r="AQ889" s="62">
        <v>33.226143625122369</v>
      </c>
      <c r="AR889" s="62">
        <v>33.226143625122369</v>
      </c>
      <c r="AS889" s="62">
        <v>33.226143625122369</v>
      </c>
      <c r="AT889" s="62">
        <v>33.226143625122369</v>
      </c>
      <c r="AU889" s="62">
        <v>33.226143625122369</v>
      </c>
      <c r="AV889" s="62">
        <v>33.226143625122369</v>
      </c>
      <c r="AW889" s="62">
        <v>33.226143625122369</v>
      </c>
      <c r="AX889" s="62">
        <v>33.226143625122369</v>
      </c>
      <c r="AY889" s="62">
        <v>33.226143625122369</v>
      </c>
      <c r="AZ889" s="62">
        <v>33.226143625122369</v>
      </c>
      <c r="BA889" s="62">
        <v>33.226143625122369</v>
      </c>
      <c r="BB889" s="62">
        <v>33.226143625122369</v>
      </c>
      <c r="BC889" s="62">
        <v>33.226143625122369</v>
      </c>
      <c r="BD889" s="62">
        <v>33.226143625122369</v>
      </c>
      <c r="BE889" s="62">
        <v>33.226143625122369</v>
      </c>
      <c r="BF889" s="62">
        <v>33.226143625122369</v>
      </c>
      <c r="BG889" s="62">
        <v>33.226143625122369</v>
      </c>
    </row>
    <row r="890" spans="1:59" x14ac:dyDescent="0.35">
      <c r="A890" s="2" t="s">
        <v>507</v>
      </c>
      <c r="B890" s="4" t="s">
        <v>98</v>
      </c>
      <c r="C890" s="29" t="s">
        <v>37</v>
      </c>
      <c r="D890" s="24" t="s">
        <v>7</v>
      </c>
      <c r="E890" s="102">
        <v>2.4381748519679554E-3</v>
      </c>
      <c r="F890" s="61">
        <v>0.16610542545949919</v>
      </c>
      <c r="G890" s="61">
        <v>0.16914911946035066</v>
      </c>
      <c r="H890" s="61">
        <v>0.17219281346120205</v>
      </c>
      <c r="I890" s="61">
        <v>0.17523650746205349</v>
      </c>
      <c r="J890" s="61">
        <v>0.17828020146290494</v>
      </c>
      <c r="K890" s="61">
        <v>0.18132389546375632</v>
      </c>
      <c r="L890" s="61">
        <v>0.18436758946460777</v>
      </c>
      <c r="M890" s="61">
        <v>0.18741128346545918</v>
      </c>
      <c r="N890" s="61">
        <v>0.1904549774663106</v>
      </c>
      <c r="O890" s="61">
        <v>0.19349867146716201</v>
      </c>
      <c r="P890" s="61">
        <v>0.19654236546801346</v>
      </c>
      <c r="Q890" s="61">
        <v>0.19958605946886487</v>
      </c>
      <c r="R890" s="61">
        <v>0.20262975346971629</v>
      </c>
      <c r="S890" s="61">
        <v>0.20567344747056773</v>
      </c>
      <c r="T890" s="61">
        <v>0.20795727322173457</v>
      </c>
      <c r="U890" s="61">
        <v>0.21024109897290141</v>
      </c>
      <c r="V890" s="61">
        <v>0.21252492472406825</v>
      </c>
      <c r="W890" s="61">
        <v>0.21480875047523512</v>
      </c>
      <c r="X890" s="61">
        <v>0.21709257622640193</v>
      </c>
      <c r="Y890" s="61">
        <v>0.21932594703232322</v>
      </c>
      <c r="Z890" s="61">
        <v>0.22155931783824451</v>
      </c>
      <c r="AA890" s="61">
        <v>0.22379268864416579</v>
      </c>
      <c r="AB890" s="61">
        <v>0.22602605945008705</v>
      </c>
      <c r="AC890" s="61">
        <v>0.22825943025600834</v>
      </c>
      <c r="AD890" s="61">
        <v>0.23034419826673633</v>
      </c>
      <c r="AE890" s="61">
        <v>0.23242896627746426</v>
      </c>
      <c r="AF890" s="61">
        <v>0.23451373428819225</v>
      </c>
      <c r="AG890" s="61">
        <v>0.23659850229892021</v>
      </c>
      <c r="AH890" s="61">
        <v>0.23868327030964817</v>
      </c>
      <c r="AI890" s="61">
        <v>0.24076803832037619</v>
      </c>
      <c r="AJ890" s="61">
        <v>0.24285280633110412</v>
      </c>
      <c r="AK890" s="61">
        <v>0.24493757434183208</v>
      </c>
      <c r="AL890" s="61">
        <v>0.24702234235256007</v>
      </c>
      <c r="AM890" s="62">
        <v>0.24910711036328803</v>
      </c>
      <c r="AN890" s="62">
        <v>0.24910711036328803</v>
      </c>
      <c r="AO890" s="62">
        <v>0.24910711036328803</v>
      </c>
      <c r="AP890" s="62">
        <v>0.24910711036328803</v>
      </c>
      <c r="AQ890" s="62">
        <v>0.24910711036328803</v>
      </c>
      <c r="AR890" s="62">
        <v>0.24910711036328803</v>
      </c>
      <c r="AS890" s="62">
        <v>0.24910711036328803</v>
      </c>
      <c r="AT890" s="62">
        <v>0.24910711036328803</v>
      </c>
      <c r="AU890" s="62">
        <v>0.24910711036328803</v>
      </c>
      <c r="AV890" s="62">
        <v>0.24910711036328803</v>
      </c>
      <c r="AW890" s="62">
        <v>0.24910711036328803</v>
      </c>
      <c r="AX890" s="62">
        <v>0.24910711036328803</v>
      </c>
      <c r="AY890" s="62">
        <v>0.24910711036328803</v>
      </c>
      <c r="AZ890" s="62">
        <v>0.24910711036328803</v>
      </c>
      <c r="BA890" s="62">
        <v>0.24910711036328803</v>
      </c>
      <c r="BB890" s="62">
        <v>0.24910711036328803</v>
      </c>
      <c r="BC890" s="62">
        <v>0.24910711036328803</v>
      </c>
      <c r="BD890" s="62">
        <v>0.24910711036328803</v>
      </c>
      <c r="BE890" s="62">
        <v>0.24910711036328803</v>
      </c>
      <c r="BF890" s="62">
        <v>0.24910711036328803</v>
      </c>
      <c r="BG890" s="62">
        <v>0.24910711036328803</v>
      </c>
    </row>
    <row r="891" spans="1:59" x14ac:dyDescent="0.35">
      <c r="A891" s="2" t="s">
        <v>507</v>
      </c>
      <c r="B891" s="4" t="s">
        <v>98</v>
      </c>
      <c r="C891" s="29" t="s">
        <v>24</v>
      </c>
      <c r="D891" s="24" t="s">
        <v>7</v>
      </c>
      <c r="E891" s="102">
        <v>6.3856960408684551E-3</v>
      </c>
      <c r="F891" s="61">
        <v>0.4350380190605932</v>
      </c>
      <c r="G891" s="61">
        <v>0.44300959858663264</v>
      </c>
      <c r="H891" s="61">
        <v>0.45098117811267208</v>
      </c>
      <c r="I891" s="61">
        <v>0.45895275763871157</v>
      </c>
      <c r="J891" s="61">
        <v>0.46692433716475101</v>
      </c>
      <c r="K891" s="61">
        <v>0.4748959166907904</v>
      </c>
      <c r="L891" s="61">
        <v>0.48286749621682984</v>
      </c>
      <c r="M891" s="61">
        <v>0.49083907574286928</v>
      </c>
      <c r="N891" s="61">
        <v>0.49881065526890878</v>
      </c>
      <c r="O891" s="61">
        <v>0.50678223479494822</v>
      </c>
      <c r="P891" s="61">
        <v>0.51475381432098766</v>
      </c>
      <c r="Q891" s="61">
        <v>0.5227253938470271</v>
      </c>
      <c r="R891" s="61">
        <v>0.53069697337306654</v>
      </c>
      <c r="S891" s="61">
        <v>0.53866855289910598</v>
      </c>
      <c r="T891" s="61">
        <v>0.54465000129501917</v>
      </c>
      <c r="U891" s="61">
        <v>0.55063144969093225</v>
      </c>
      <c r="V891" s="61">
        <v>0.55661289808684544</v>
      </c>
      <c r="W891" s="61">
        <v>0.56259434648275863</v>
      </c>
      <c r="X891" s="61">
        <v>0.56857579487867183</v>
      </c>
      <c r="Y891" s="61">
        <v>0.57442509937037034</v>
      </c>
      <c r="Z891" s="61">
        <v>0.58027440386206897</v>
      </c>
      <c r="AA891" s="61">
        <v>0.58612370835376759</v>
      </c>
      <c r="AB891" s="61">
        <v>0.59197301284546622</v>
      </c>
      <c r="AC891" s="61">
        <v>0.59782231733716473</v>
      </c>
      <c r="AD891" s="61">
        <v>0.60328242403192844</v>
      </c>
      <c r="AE891" s="61">
        <v>0.60874253072669215</v>
      </c>
      <c r="AF891" s="61">
        <v>0.61420263742145598</v>
      </c>
      <c r="AG891" s="61">
        <v>0.61966274411621969</v>
      </c>
      <c r="AH891" s="61">
        <v>0.6251228508109834</v>
      </c>
      <c r="AI891" s="61">
        <v>0.63058295750574711</v>
      </c>
      <c r="AJ891" s="61">
        <v>0.63604306420051082</v>
      </c>
      <c r="AK891" s="61">
        <v>0.64150317089527464</v>
      </c>
      <c r="AL891" s="61">
        <v>0.64696327759003824</v>
      </c>
      <c r="AM891" s="62">
        <v>0.65242338428480207</v>
      </c>
      <c r="AN891" s="62">
        <v>0.65242338428480207</v>
      </c>
      <c r="AO891" s="62">
        <v>0.65242338428480207</v>
      </c>
      <c r="AP891" s="62">
        <v>0.65242338428480207</v>
      </c>
      <c r="AQ891" s="62">
        <v>0.65242338428480207</v>
      </c>
      <c r="AR891" s="62">
        <v>0.65242338428480207</v>
      </c>
      <c r="AS891" s="62">
        <v>0.65242338428480207</v>
      </c>
      <c r="AT891" s="62">
        <v>0.65242338428480207</v>
      </c>
      <c r="AU891" s="62">
        <v>0.65242338428480207</v>
      </c>
      <c r="AV891" s="62">
        <v>0.65242338428480207</v>
      </c>
      <c r="AW891" s="62">
        <v>0.65242338428480207</v>
      </c>
      <c r="AX891" s="62">
        <v>0.65242338428480207</v>
      </c>
      <c r="AY891" s="62">
        <v>0.65242338428480207</v>
      </c>
      <c r="AZ891" s="62">
        <v>0.65242338428480207</v>
      </c>
      <c r="BA891" s="62">
        <v>0.65242338428480207</v>
      </c>
      <c r="BB891" s="62">
        <v>0.65242338428480207</v>
      </c>
      <c r="BC891" s="62">
        <v>0.65242338428480207</v>
      </c>
      <c r="BD891" s="62">
        <v>0.65242338428480207</v>
      </c>
      <c r="BE891" s="62">
        <v>0.65242338428480207</v>
      </c>
      <c r="BF891" s="62">
        <v>0.65242338428480207</v>
      </c>
      <c r="BG891" s="62">
        <v>0.65242338428480207</v>
      </c>
    </row>
    <row r="892" spans="1:59" x14ac:dyDescent="0.35">
      <c r="A892" s="2" t="s">
        <v>507</v>
      </c>
      <c r="B892" s="4" t="s">
        <v>98</v>
      </c>
      <c r="C892" s="29" t="s">
        <v>25</v>
      </c>
      <c r="D892" s="24" t="s">
        <v>7</v>
      </c>
      <c r="E892" s="102">
        <v>0.15406942993149889</v>
      </c>
      <c r="F892" s="61">
        <v>10.4962809326074</v>
      </c>
      <c r="G892" s="61">
        <v>10.6886134058993</v>
      </c>
      <c r="H892" s="61">
        <v>10.880945879191195</v>
      </c>
      <c r="I892" s="61">
        <v>11.073278352483094</v>
      </c>
      <c r="J892" s="61">
        <v>11.26561082577499</v>
      </c>
      <c r="K892" s="61">
        <v>11.457943299066887</v>
      </c>
      <c r="L892" s="61">
        <v>11.650275772358786</v>
      </c>
      <c r="M892" s="61">
        <v>11.84260824565068</v>
      </c>
      <c r="N892" s="61">
        <v>12.034940718942579</v>
      </c>
      <c r="O892" s="61">
        <v>12.227273192234476</v>
      </c>
      <c r="P892" s="61">
        <v>12.419605665526372</v>
      </c>
      <c r="Q892" s="61">
        <v>12.611938138818271</v>
      </c>
      <c r="R892" s="61">
        <v>12.804270612110168</v>
      </c>
      <c r="S892" s="61">
        <v>12.996603085402064</v>
      </c>
      <c r="T892" s="61">
        <v>13.140919122154369</v>
      </c>
      <c r="U892" s="61">
        <v>13.285235158906675</v>
      </c>
      <c r="V892" s="61">
        <v>13.429551195658979</v>
      </c>
      <c r="W892" s="61">
        <v>13.573867232411285</v>
      </c>
      <c r="X892" s="61">
        <v>13.718183269163589</v>
      </c>
      <c r="Y892" s="61">
        <v>13.859311033899662</v>
      </c>
      <c r="Z892" s="61">
        <v>14.000438798635734</v>
      </c>
      <c r="AA892" s="61">
        <v>14.141566563371809</v>
      </c>
      <c r="AB892" s="61">
        <v>14.282694328107882</v>
      </c>
      <c r="AC892" s="61">
        <v>14.423822092843954</v>
      </c>
      <c r="AD892" s="61">
        <v>14.555559576188527</v>
      </c>
      <c r="AE892" s="61">
        <v>14.687297059533099</v>
      </c>
      <c r="AF892" s="61">
        <v>14.81903454287767</v>
      </c>
      <c r="AG892" s="61">
        <v>14.950772026222243</v>
      </c>
      <c r="AH892" s="61">
        <v>15.082509509566815</v>
      </c>
      <c r="AI892" s="61">
        <v>15.214246992911388</v>
      </c>
      <c r="AJ892" s="61">
        <v>15.345984476255959</v>
      </c>
      <c r="AK892" s="61">
        <v>15.477721959600533</v>
      </c>
      <c r="AL892" s="61">
        <v>15.609459442945102</v>
      </c>
      <c r="AM892" s="62">
        <v>15.741196926289676</v>
      </c>
      <c r="AN892" s="62">
        <v>15.741196926289676</v>
      </c>
      <c r="AO892" s="62">
        <v>15.741196926289676</v>
      </c>
      <c r="AP892" s="62">
        <v>15.741196926289676</v>
      </c>
      <c r="AQ892" s="62">
        <v>15.741196926289676</v>
      </c>
      <c r="AR892" s="62">
        <v>15.741196926289676</v>
      </c>
      <c r="AS892" s="62">
        <v>15.741196926289676</v>
      </c>
      <c r="AT892" s="62">
        <v>15.741196926289676</v>
      </c>
      <c r="AU892" s="62">
        <v>15.741196926289676</v>
      </c>
      <c r="AV892" s="62">
        <v>15.741196926289676</v>
      </c>
      <c r="AW892" s="62">
        <v>15.741196926289676</v>
      </c>
      <c r="AX892" s="62">
        <v>15.741196926289676</v>
      </c>
      <c r="AY892" s="62">
        <v>15.741196926289676</v>
      </c>
      <c r="AZ892" s="62">
        <v>15.741196926289676</v>
      </c>
      <c r="BA892" s="62">
        <v>15.741196926289676</v>
      </c>
      <c r="BB892" s="62">
        <v>15.741196926289676</v>
      </c>
      <c r="BC892" s="62">
        <v>15.741196926289676</v>
      </c>
      <c r="BD892" s="62">
        <v>15.741196926289676</v>
      </c>
      <c r="BE892" s="62">
        <v>15.741196926289676</v>
      </c>
      <c r="BF892" s="62">
        <v>15.741196926289676</v>
      </c>
      <c r="BG892" s="62">
        <v>15.741196926289676</v>
      </c>
    </row>
    <row r="893" spans="1:59" x14ac:dyDescent="0.35">
      <c r="A893" s="2" t="s">
        <v>507</v>
      </c>
      <c r="B893" s="4" t="s">
        <v>98</v>
      </c>
      <c r="C893" s="28" t="s">
        <v>109</v>
      </c>
      <c r="D893" s="24" t="s">
        <v>7</v>
      </c>
      <c r="E893" s="102">
        <v>1.6254499013119703E-3</v>
      </c>
      <c r="F893" s="61">
        <v>0.11073695030633281</v>
      </c>
      <c r="G893" s="61">
        <v>0.11276607964023377</v>
      </c>
      <c r="H893" s="61">
        <v>0.1147952089741347</v>
      </c>
      <c r="I893" s="61">
        <v>0.11682433830803567</v>
      </c>
      <c r="J893" s="61">
        <v>0.11885346764193662</v>
      </c>
      <c r="K893" s="61">
        <v>0.12088259697583756</v>
      </c>
      <c r="L893" s="61">
        <v>0.12291172630973851</v>
      </c>
      <c r="M893" s="61">
        <v>0.12494085564363945</v>
      </c>
      <c r="N893" s="61">
        <v>0.12696998497754042</v>
      </c>
      <c r="O893" s="61">
        <v>0.12899911431144134</v>
      </c>
      <c r="P893" s="61">
        <v>0.13102824364534232</v>
      </c>
      <c r="Q893" s="61">
        <v>0.13305737297924328</v>
      </c>
      <c r="R893" s="61">
        <v>0.1350865023131442</v>
      </c>
      <c r="S893" s="61">
        <v>0.13711563164704516</v>
      </c>
      <c r="T893" s="61">
        <v>0.13863818214782306</v>
      </c>
      <c r="U893" s="61">
        <v>0.14016073264860093</v>
      </c>
      <c r="V893" s="61">
        <v>0.14168328314937884</v>
      </c>
      <c r="W893" s="61">
        <v>0.14320583365015677</v>
      </c>
      <c r="X893" s="61">
        <v>0.14472838415093464</v>
      </c>
      <c r="Y893" s="61">
        <v>0.14621729802154884</v>
      </c>
      <c r="Z893" s="61">
        <v>0.14770621189216299</v>
      </c>
      <c r="AA893" s="61">
        <v>0.14919512576277719</v>
      </c>
      <c r="AB893" s="61">
        <v>0.15068403963339136</v>
      </c>
      <c r="AC893" s="61">
        <v>0.15217295350400556</v>
      </c>
      <c r="AD893" s="61">
        <v>0.15356279884449089</v>
      </c>
      <c r="AE893" s="61">
        <v>0.15495264418497617</v>
      </c>
      <c r="AF893" s="61">
        <v>0.15634248952546151</v>
      </c>
      <c r="AG893" s="61">
        <v>0.15773233486594679</v>
      </c>
      <c r="AH893" s="61">
        <v>0.15912218020643212</v>
      </c>
      <c r="AI893" s="61">
        <v>0.16051202554691743</v>
      </c>
      <c r="AJ893" s="61">
        <v>0.16190187088740277</v>
      </c>
      <c r="AK893" s="61">
        <v>0.16329171622788807</v>
      </c>
      <c r="AL893" s="61">
        <v>0.16468156156837338</v>
      </c>
      <c r="AM893" s="62">
        <v>0.16607140690885872</v>
      </c>
      <c r="AN893" s="62">
        <v>0.16607140690885872</v>
      </c>
      <c r="AO893" s="62">
        <v>0.16607140690885872</v>
      </c>
      <c r="AP893" s="62">
        <v>0.16607140690885872</v>
      </c>
      <c r="AQ893" s="62">
        <v>0.16607140690885872</v>
      </c>
      <c r="AR893" s="62">
        <v>0.16607140690885872</v>
      </c>
      <c r="AS893" s="62">
        <v>0.16607140690885872</v>
      </c>
      <c r="AT893" s="62">
        <v>0.16607140690885872</v>
      </c>
      <c r="AU893" s="62">
        <v>0.16607140690885872</v>
      </c>
      <c r="AV893" s="62">
        <v>0.16607140690885872</v>
      </c>
      <c r="AW893" s="62">
        <v>0.16607140690885872</v>
      </c>
      <c r="AX893" s="62">
        <v>0.16607140690885872</v>
      </c>
      <c r="AY893" s="62">
        <v>0.16607140690885872</v>
      </c>
      <c r="AZ893" s="62">
        <v>0.16607140690885872</v>
      </c>
      <c r="BA893" s="62">
        <v>0.16607140690885872</v>
      </c>
      <c r="BB893" s="62">
        <v>0.16607140690885872</v>
      </c>
      <c r="BC893" s="62">
        <v>0.16607140690885872</v>
      </c>
      <c r="BD893" s="62">
        <v>0.16607140690885872</v>
      </c>
      <c r="BE893" s="62">
        <v>0.16607140690885872</v>
      </c>
      <c r="BF893" s="62">
        <v>0.16607140690885872</v>
      </c>
      <c r="BG893" s="62">
        <v>0.16607140690885872</v>
      </c>
    </row>
    <row r="894" spans="1:59" x14ac:dyDescent="0.35">
      <c r="A894" s="2" t="s">
        <v>507</v>
      </c>
      <c r="B894" s="4" t="s">
        <v>98</v>
      </c>
      <c r="C894" s="29" t="s">
        <v>42</v>
      </c>
      <c r="D894" s="24" t="s">
        <v>7</v>
      </c>
      <c r="E894" s="102">
        <v>5.8051782189713222E-3</v>
      </c>
      <c r="F894" s="61">
        <v>0.39548910823690286</v>
      </c>
      <c r="G894" s="61">
        <v>0.40273599871512056</v>
      </c>
      <c r="H894" s="61">
        <v>0.40998288919333814</v>
      </c>
      <c r="I894" s="61">
        <v>0.41722977967155589</v>
      </c>
      <c r="J894" s="61">
        <v>0.42447667014977364</v>
      </c>
      <c r="K894" s="61">
        <v>0.43172356062799122</v>
      </c>
      <c r="L894" s="61">
        <v>0.43897045110620891</v>
      </c>
      <c r="M894" s="61">
        <v>0.44621734158442655</v>
      </c>
      <c r="N894" s="61">
        <v>0.45346423206264425</v>
      </c>
      <c r="O894" s="61">
        <v>0.46071112254086194</v>
      </c>
      <c r="P894" s="61">
        <v>0.46795801301907958</v>
      </c>
      <c r="Q894" s="61">
        <v>0.47520490349729733</v>
      </c>
      <c r="R894" s="61">
        <v>0.48245179397551496</v>
      </c>
      <c r="S894" s="61">
        <v>0.48969868445373266</v>
      </c>
      <c r="T894" s="61">
        <v>0.4951363648136537</v>
      </c>
      <c r="U894" s="61">
        <v>0.50057404517357484</v>
      </c>
      <c r="V894" s="61">
        <v>0.50601172553349583</v>
      </c>
      <c r="W894" s="61">
        <v>0.51144940589341692</v>
      </c>
      <c r="X894" s="61">
        <v>0.51688708625333801</v>
      </c>
      <c r="Y894" s="61">
        <v>0.52220463579124576</v>
      </c>
      <c r="Z894" s="61">
        <v>0.52752218532915351</v>
      </c>
      <c r="AA894" s="61">
        <v>0.53283973486706138</v>
      </c>
      <c r="AB894" s="61">
        <v>0.53815728440496924</v>
      </c>
      <c r="AC894" s="61">
        <v>0.54347483394287699</v>
      </c>
      <c r="AD894" s="61">
        <v>0.54843856730175311</v>
      </c>
      <c r="AE894" s="61">
        <v>0.55340230066062923</v>
      </c>
      <c r="AF894" s="61">
        <v>0.55836603401950535</v>
      </c>
      <c r="AG894" s="61">
        <v>0.56332976737838147</v>
      </c>
      <c r="AH894" s="61">
        <v>0.5682935007372576</v>
      </c>
      <c r="AI894" s="61">
        <v>0.57325723409613372</v>
      </c>
      <c r="AJ894" s="61">
        <v>0.57822096745500984</v>
      </c>
      <c r="AK894" s="61">
        <v>0.58318470081388596</v>
      </c>
      <c r="AL894" s="61">
        <v>0.58814843417276197</v>
      </c>
      <c r="AM894" s="62">
        <v>0.5931121675316382</v>
      </c>
      <c r="AN894" s="62">
        <v>0.5931121675316382</v>
      </c>
      <c r="AO894" s="62">
        <v>0.5931121675316382</v>
      </c>
      <c r="AP894" s="62">
        <v>0.5931121675316382</v>
      </c>
      <c r="AQ894" s="62">
        <v>0.5931121675316382</v>
      </c>
      <c r="AR894" s="62">
        <v>0.5931121675316382</v>
      </c>
      <c r="AS894" s="62">
        <v>0.5931121675316382</v>
      </c>
      <c r="AT894" s="62">
        <v>0.5931121675316382</v>
      </c>
      <c r="AU894" s="62">
        <v>0.5931121675316382</v>
      </c>
      <c r="AV894" s="62">
        <v>0.5931121675316382</v>
      </c>
      <c r="AW894" s="62">
        <v>0.5931121675316382</v>
      </c>
      <c r="AX894" s="62">
        <v>0.5931121675316382</v>
      </c>
      <c r="AY894" s="62">
        <v>0.5931121675316382</v>
      </c>
      <c r="AZ894" s="62">
        <v>0.5931121675316382</v>
      </c>
      <c r="BA894" s="62">
        <v>0.5931121675316382</v>
      </c>
      <c r="BB894" s="62">
        <v>0.5931121675316382</v>
      </c>
      <c r="BC894" s="62">
        <v>0.5931121675316382</v>
      </c>
      <c r="BD894" s="62">
        <v>0.5931121675316382</v>
      </c>
      <c r="BE894" s="62">
        <v>0.5931121675316382</v>
      </c>
      <c r="BF894" s="62">
        <v>0.5931121675316382</v>
      </c>
      <c r="BG894" s="62">
        <v>0.5931121675316382</v>
      </c>
    </row>
    <row r="895" spans="1:59" x14ac:dyDescent="0.35">
      <c r="A895" s="2" t="s">
        <v>507</v>
      </c>
      <c r="B895" s="4" t="s">
        <v>98</v>
      </c>
      <c r="C895" s="29" t="s">
        <v>110</v>
      </c>
      <c r="D895" s="24" t="s">
        <v>7</v>
      </c>
      <c r="E895" s="102">
        <v>6.269592476489028E-3</v>
      </c>
      <c r="F895" s="61">
        <v>0.42712823689585511</v>
      </c>
      <c r="G895" s="61">
        <v>0.43495487861233023</v>
      </c>
      <c r="H895" s="61">
        <v>0.44278152032880524</v>
      </c>
      <c r="I895" s="61">
        <v>0.45060816204528037</v>
      </c>
      <c r="J895" s="61">
        <v>0.45843480376175549</v>
      </c>
      <c r="K895" s="61">
        <v>0.46626144547823056</v>
      </c>
      <c r="L895" s="61">
        <v>0.47408808719470569</v>
      </c>
      <c r="M895" s="61">
        <v>0.4819147289111807</v>
      </c>
      <c r="N895" s="61">
        <v>0.48974137062765583</v>
      </c>
      <c r="O895" s="61">
        <v>0.49756801234413084</v>
      </c>
      <c r="P895" s="61">
        <v>0.50539465406060602</v>
      </c>
      <c r="Q895" s="61">
        <v>0.51322129577708109</v>
      </c>
      <c r="R895" s="61">
        <v>0.52104793749355627</v>
      </c>
      <c r="S895" s="61">
        <v>0.52887457921003123</v>
      </c>
      <c r="T895" s="61">
        <v>0.534747273998746</v>
      </c>
      <c r="U895" s="61">
        <v>0.54061996878746088</v>
      </c>
      <c r="V895" s="61">
        <v>0.54649266357617543</v>
      </c>
      <c r="W895" s="61">
        <v>0.55236535836489031</v>
      </c>
      <c r="X895" s="61">
        <v>0.55823805315360497</v>
      </c>
      <c r="Y895" s="61">
        <v>0.56398100665454542</v>
      </c>
      <c r="Z895" s="61">
        <v>0.56972396015548588</v>
      </c>
      <c r="AA895" s="61">
        <v>0.57546691365642633</v>
      </c>
      <c r="AB895" s="61">
        <v>0.58120986715736667</v>
      </c>
      <c r="AC895" s="61">
        <v>0.58695282065830712</v>
      </c>
      <c r="AD895" s="61">
        <v>0.59231365268589342</v>
      </c>
      <c r="AE895" s="61">
        <v>0.5976744847134795</v>
      </c>
      <c r="AF895" s="61">
        <v>0.60303531674106581</v>
      </c>
      <c r="AG895" s="61">
        <v>0.608396148768652</v>
      </c>
      <c r="AH895" s="61">
        <v>0.61375698079623819</v>
      </c>
      <c r="AI895" s="61">
        <v>0.6191178128238245</v>
      </c>
      <c r="AJ895" s="61">
        <v>0.62447864485141058</v>
      </c>
      <c r="AK895" s="61">
        <v>0.62983947687899688</v>
      </c>
      <c r="AL895" s="61">
        <v>0.63520030890658297</v>
      </c>
      <c r="AM895" s="62">
        <v>0.64056114093416916</v>
      </c>
      <c r="AN895" s="62">
        <v>0.64056114093416916</v>
      </c>
      <c r="AO895" s="62">
        <v>0.64056114093416916</v>
      </c>
      <c r="AP895" s="62">
        <v>0.64056114093416916</v>
      </c>
      <c r="AQ895" s="62">
        <v>0.64056114093416916</v>
      </c>
      <c r="AR895" s="62">
        <v>0.64056114093416916</v>
      </c>
      <c r="AS895" s="62">
        <v>0.64056114093416916</v>
      </c>
      <c r="AT895" s="62">
        <v>0.64056114093416916</v>
      </c>
      <c r="AU895" s="62">
        <v>0.64056114093416916</v>
      </c>
      <c r="AV895" s="62">
        <v>0.64056114093416916</v>
      </c>
      <c r="AW895" s="62">
        <v>0.64056114093416916</v>
      </c>
      <c r="AX895" s="62">
        <v>0.64056114093416916</v>
      </c>
      <c r="AY895" s="62">
        <v>0.64056114093416916</v>
      </c>
      <c r="AZ895" s="62">
        <v>0.64056114093416916</v>
      </c>
      <c r="BA895" s="62">
        <v>0.64056114093416916</v>
      </c>
      <c r="BB895" s="62">
        <v>0.64056114093416916</v>
      </c>
      <c r="BC895" s="62">
        <v>0.64056114093416916</v>
      </c>
      <c r="BD895" s="62">
        <v>0.64056114093416916</v>
      </c>
      <c r="BE895" s="62">
        <v>0.64056114093416916</v>
      </c>
      <c r="BF895" s="62">
        <v>0.64056114093416916</v>
      </c>
      <c r="BG895" s="62">
        <v>0.64056114093416916</v>
      </c>
    </row>
    <row r="896" spans="1:59" x14ac:dyDescent="0.35">
      <c r="A896" s="2" t="s">
        <v>507</v>
      </c>
      <c r="B896" s="4" t="s">
        <v>98</v>
      </c>
      <c r="C896" s="29" t="s">
        <v>26</v>
      </c>
      <c r="D896" s="24" t="s">
        <v>7</v>
      </c>
      <c r="E896" s="102">
        <v>0.17868338557993732</v>
      </c>
      <c r="F896" s="61">
        <v>12.17315475153187</v>
      </c>
      <c r="G896" s="61">
        <v>12.396214040451412</v>
      </c>
      <c r="H896" s="61">
        <v>12.619273329370952</v>
      </c>
      <c r="I896" s="61">
        <v>12.842332618290493</v>
      </c>
      <c r="J896" s="61">
        <v>13.065391907210033</v>
      </c>
      <c r="K896" s="61">
        <v>13.288451196129571</v>
      </c>
      <c r="L896" s="61">
        <v>13.511510485049113</v>
      </c>
      <c r="M896" s="61">
        <v>13.734569773968651</v>
      </c>
      <c r="N896" s="61">
        <v>13.957629062888193</v>
      </c>
      <c r="O896" s="61">
        <v>14.180688351807731</v>
      </c>
      <c r="P896" s="61">
        <v>14.403747640727273</v>
      </c>
      <c r="Q896" s="61">
        <v>14.626806929646815</v>
      </c>
      <c r="R896" s="61">
        <v>14.849866218566353</v>
      </c>
      <c r="S896" s="61">
        <v>15.072925507485893</v>
      </c>
      <c r="T896" s="61">
        <v>15.240297308964264</v>
      </c>
      <c r="U896" s="61">
        <v>15.407669110442633</v>
      </c>
      <c r="V896" s="61">
        <v>15.575040911921004</v>
      </c>
      <c r="W896" s="61">
        <v>15.742412713399375</v>
      </c>
      <c r="X896" s="61">
        <v>15.909784514877746</v>
      </c>
      <c r="Y896" s="61">
        <v>16.073458689654547</v>
      </c>
      <c r="Z896" s="61">
        <v>16.237132864431349</v>
      </c>
      <c r="AA896" s="61">
        <v>16.40080703920815</v>
      </c>
      <c r="AB896" s="61">
        <v>16.564481213984951</v>
      </c>
      <c r="AC896" s="61">
        <v>16.728155388761756</v>
      </c>
      <c r="AD896" s="61">
        <v>16.880939101547963</v>
      </c>
      <c r="AE896" s="61">
        <v>17.033722814334165</v>
      </c>
      <c r="AF896" s="61">
        <v>17.186506527120379</v>
      </c>
      <c r="AG896" s="61">
        <v>17.339290239906582</v>
      </c>
      <c r="AH896" s="61">
        <v>17.492073952692792</v>
      </c>
      <c r="AI896" s="61">
        <v>17.644857665478998</v>
      </c>
      <c r="AJ896" s="61">
        <v>17.797641378265205</v>
      </c>
      <c r="AK896" s="61">
        <v>17.950425091051414</v>
      </c>
      <c r="AL896" s="61">
        <v>18.103208803837617</v>
      </c>
      <c r="AM896" s="62">
        <v>18.255992516623824</v>
      </c>
      <c r="AN896" s="62">
        <v>18.255992516623824</v>
      </c>
      <c r="AO896" s="62">
        <v>18.255992516623824</v>
      </c>
      <c r="AP896" s="62">
        <v>18.255992516623824</v>
      </c>
      <c r="AQ896" s="62">
        <v>18.255992516623824</v>
      </c>
      <c r="AR896" s="62">
        <v>18.255992516623824</v>
      </c>
      <c r="AS896" s="62">
        <v>18.255992516623824</v>
      </c>
      <c r="AT896" s="62">
        <v>18.255992516623824</v>
      </c>
      <c r="AU896" s="62">
        <v>18.255992516623824</v>
      </c>
      <c r="AV896" s="62">
        <v>18.255992516623824</v>
      </c>
      <c r="AW896" s="62">
        <v>18.255992516623824</v>
      </c>
      <c r="AX896" s="62">
        <v>18.255992516623824</v>
      </c>
      <c r="AY896" s="62">
        <v>18.255992516623824</v>
      </c>
      <c r="AZ896" s="62">
        <v>18.255992516623824</v>
      </c>
      <c r="BA896" s="62">
        <v>18.255992516623824</v>
      </c>
      <c r="BB896" s="62">
        <v>18.255992516623824</v>
      </c>
      <c r="BC896" s="62">
        <v>18.255992516623824</v>
      </c>
      <c r="BD896" s="62">
        <v>18.255992516623824</v>
      </c>
      <c r="BE896" s="62">
        <v>18.255992516623824</v>
      </c>
      <c r="BF896" s="62">
        <v>18.255992516623824</v>
      </c>
      <c r="BG896" s="62">
        <v>18.255992516623824</v>
      </c>
    </row>
    <row r="897" spans="1:59" x14ac:dyDescent="0.35">
      <c r="A897" s="2" t="s">
        <v>507</v>
      </c>
      <c r="B897" s="4" t="s">
        <v>98</v>
      </c>
      <c r="C897" s="29" t="s">
        <v>65</v>
      </c>
      <c r="D897" s="24" t="s">
        <v>7</v>
      </c>
      <c r="E897" s="102">
        <v>0.31231858818065716</v>
      </c>
      <c r="F897" s="61">
        <v>21.277314023145376</v>
      </c>
      <c r="G897" s="61">
        <v>21.667196730873489</v>
      </c>
      <c r="H897" s="61">
        <v>22.057079438601594</v>
      </c>
      <c r="I897" s="61">
        <v>22.446962146329707</v>
      </c>
      <c r="J897" s="61">
        <v>22.836844854057823</v>
      </c>
      <c r="K897" s="61">
        <v>23.226727561785932</v>
      </c>
      <c r="L897" s="61">
        <v>23.616610269514045</v>
      </c>
      <c r="M897" s="61">
        <v>24.006492977242154</v>
      </c>
      <c r="N897" s="61">
        <v>24.396375684970266</v>
      </c>
      <c r="O897" s="61">
        <v>24.786258392698372</v>
      </c>
      <c r="P897" s="61">
        <v>25.176141100426484</v>
      </c>
      <c r="Q897" s="61">
        <v>25.566023808154597</v>
      </c>
      <c r="R897" s="61">
        <v>25.955906515882706</v>
      </c>
      <c r="S897" s="61">
        <v>26.345789223610819</v>
      </c>
      <c r="T897" s="61">
        <v>26.638336426974572</v>
      </c>
      <c r="U897" s="61">
        <v>26.930883630338329</v>
      </c>
      <c r="V897" s="61">
        <v>27.223430833702079</v>
      </c>
      <c r="W897" s="61">
        <v>27.515978037065835</v>
      </c>
      <c r="X897" s="61">
        <v>27.808525240429585</v>
      </c>
      <c r="Y897" s="61">
        <v>28.094609405569024</v>
      </c>
      <c r="Z897" s="61">
        <v>28.380693570708463</v>
      </c>
      <c r="AA897" s="61">
        <v>28.666777735847905</v>
      </c>
      <c r="AB897" s="61">
        <v>28.952861900987344</v>
      </c>
      <c r="AC897" s="61">
        <v>29.238946066126783</v>
      </c>
      <c r="AD897" s="61">
        <v>29.505994920834322</v>
      </c>
      <c r="AE897" s="61">
        <v>29.773043775541854</v>
      </c>
      <c r="AF897" s="61">
        <v>30.04009263024939</v>
      </c>
      <c r="AG897" s="61">
        <v>30.307141484956922</v>
      </c>
      <c r="AH897" s="61">
        <v>30.574190339664458</v>
      </c>
      <c r="AI897" s="61">
        <v>30.841239194371997</v>
      </c>
      <c r="AJ897" s="61">
        <v>31.10828804907953</v>
      </c>
      <c r="AK897" s="61">
        <v>31.375336903787066</v>
      </c>
      <c r="AL897" s="61">
        <v>31.642385758494598</v>
      </c>
      <c r="AM897" s="62">
        <v>31.909434613202134</v>
      </c>
      <c r="AN897" s="62">
        <v>31.909434613202134</v>
      </c>
      <c r="AO897" s="62">
        <v>31.909434613202134</v>
      </c>
      <c r="AP897" s="62">
        <v>31.909434613202134</v>
      </c>
      <c r="AQ897" s="62">
        <v>31.909434613202134</v>
      </c>
      <c r="AR897" s="62">
        <v>31.909434613202134</v>
      </c>
      <c r="AS897" s="62">
        <v>31.909434613202134</v>
      </c>
      <c r="AT897" s="62">
        <v>31.909434613202134</v>
      </c>
      <c r="AU897" s="62">
        <v>31.909434613202134</v>
      </c>
      <c r="AV897" s="62">
        <v>31.909434613202134</v>
      </c>
      <c r="AW897" s="62">
        <v>31.909434613202134</v>
      </c>
      <c r="AX897" s="62">
        <v>31.909434613202134</v>
      </c>
      <c r="AY897" s="62">
        <v>31.909434613202134</v>
      </c>
      <c r="AZ897" s="62">
        <v>31.909434613202134</v>
      </c>
      <c r="BA897" s="62">
        <v>31.909434613202134</v>
      </c>
      <c r="BB897" s="62">
        <v>31.909434613202134</v>
      </c>
      <c r="BC897" s="62">
        <v>31.909434613202134</v>
      </c>
      <c r="BD897" s="62">
        <v>31.909434613202134</v>
      </c>
      <c r="BE897" s="62">
        <v>31.909434613202134</v>
      </c>
      <c r="BF897" s="62">
        <v>31.909434613202134</v>
      </c>
      <c r="BG897" s="62">
        <v>31.909434613202134</v>
      </c>
    </row>
    <row r="898" spans="1:59" x14ac:dyDescent="0.35">
      <c r="A898" s="2" t="s">
        <v>507</v>
      </c>
      <c r="B898" s="68" t="s">
        <v>98</v>
      </c>
      <c r="C898" s="68" t="s">
        <v>43</v>
      </c>
      <c r="D898" s="77" t="s">
        <v>28</v>
      </c>
      <c r="E898" s="102">
        <v>0</v>
      </c>
      <c r="F898" s="61">
        <v>0</v>
      </c>
      <c r="G898" s="61">
        <v>3.911312381540611E-2</v>
      </c>
      <c r="H898" s="61">
        <v>3.9621594425006512E-2</v>
      </c>
      <c r="I898" s="61">
        <v>3.7384807687225546E-2</v>
      </c>
      <c r="J898" s="61">
        <v>3.8633752647381732E-2</v>
      </c>
      <c r="K898" s="61">
        <v>3.9278874711561183E-2</v>
      </c>
      <c r="L898" s="61">
        <v>3.9746053032963247E-2</v>
      </c>
      <c r="M898" s="61">
        <v>4.0387297991725302E-2</v>
      </c>
      <c r="N898" s="61">
        <v>4.0851149172818048E-2</v>
      </c>
      <c r="O898" s="61">
        <v>4.1488534762784295E-2</v>
      </c>
      <c r="P898" s="61">
        <v>4.1949074839228669E-2</v>
      </c>
      <c r="Q898" s="61">
        <v>4.2408099806478743E-2</v>
      </c>
      <c r="R898" s="61">
        <v>4.3039863687393869E-2</v>
      </c>
      <c r="S898" s="61">
        <v>4.349560107394311E-2</v>
      </c>
      <c r="T898" s="61">
        <v>4.3949834455820264E-2</v>
      </c>
      <c r="U898" s="61">
        <v>4.457601490045171E-2</v>
      </c>
      <c r="V898" s="61">
        <v>4.5026984074527168E-2</v>
      </c>
      <c r="W898" s="61">
        <v>4.5476460290586357E-2</v>
      </c>
      <c r="X898" s="61">
        <v>4.6097095346027683E-2</v>
      </c>
      <c r="Y898" s="61">
        <v>4.6543330592049223E-2</v>
      </c>
      <c r="Z898" s="61">
        <v>4.6988083809796959E-2</v>
      </c>
      <c r="AA898" s="61">
        <v>4.7431358536045361E-2</v>
      </c>
      <c r="AB898" s="61">
        <v>4.7873158254426201E-2</v>
      </c>
      <c r="AC898" s="61">
        <v>4.8313486456332037E-2</v>
      </c>
      <c r="AD898" s="61">
        <v>4.8752346625731399E-2</v>
      </c>
      <c r="AE898" s="61">
        <v>4.9018944506922867E-2</v>
      </c>
      <c r="AF898" s="61">
        <v>4.9455141745143774E-2</v>
      </c>
      <c r="AG898" s="61">
        <v>4.988988095333087E-2</v>
      </c>
      <c r="AH898" s="61">
        <v>5.0153154891830129E-2</v>
      </c>
      <c r="AI898" s="61">
        <v>5.0585249897401013E-2</v>
      </c>
      <c r="AJ898" s="61">
        <v>5.1015896812313388E-2</v>
      </c>
      <c r="AK898" s="61">
        <v>5.144509905271543E-2</v>
      </c>
      <c r="AL898" s="61">
        <v>5.1872860061187319E-2</v>
      </c>
      <c r="AM898" s="62">
        <v>5.2467890281399789E-2</v>
      </c>
      <c r="AN898" s="62">
        <v>5.2467890281399789E-2</v>
      </c>
      <c r="AO898" s="62">
        <v>5.2467890281399789E-2</v>
      </c>
      <c r="AP898" s="62">
        <v>5.2467890281399789E-2</v>
      </c>
      <c r="AQ898" s="62">
        <v>5.2467890281399789E-2</v>
      </c>
      <c r="AR898" s="62">
        <v>5.2467890281399789E-2</v>
      </c>
      <c r="AS898" s="62">
        <v>5.2467890281399789E-2</v>
      </c>
      <c r="AT898" s="62">
        <v>5.2467890281399789E-2</v>
      </c>
      <c r="AU898" s="62">
        <v>5.2467890281399789E-2</v>
      </c>
      <c r="AV898" s="62">
        <v>5.2467890281399789E-2</v>
      </c>
      <c r="AW898" s="62">
        <v>5.2467890281399789E-2</v>
      </c>
      <c r="AX898" s="62">
        <v>5.2467890281399789E-2</v>
      </c>
      <c r="AY898" s="62">
        <v>5.2467890281399789E-2</v>
      </c>
      <c r="AZ898" s="62">
        <v>5.2467890281399789E-2</v>
      </c>
      <c r="BA898" s="62">
        <v>5.2467890281399789E-2</v>
      </c>
      <c r="BB898" s="62">
        <v>5.2467890281399789E-2</v>
      </c>
      <c r="BC898" s="62">
        <v>5.2467890281399789E-2</v>
      </c>
      <c r="BD898" s="62">
        <v>5.2467890281399789E-2</v>
      </c>
      <c r="BE898" s="62">
        <v>5.2467890281399789E-2</v>
      </c>
      <c r="BF898" s="62">
        <v>5.2467890281399789E-2</v>
      </c>
      <c r="BG898" s="62">
        <v>5.2467890281399789E-2</v>
      </c>
    </row>
    <row r="899" spans="1:59" x14ac:dyDescent="0.35">
      <c r="A899" s="2" t="s">
        <v>507</v>
      </c>
      <c r="B899" s="68" t="s">
        <v>98</v>
      </c>
      <c r="C899" s="68" t="s">
        <v>44</v>
      </c>
      <c r="D899" s="77" t="s">
        <v>28</v>
      </c>
      <c r="E899" s="102">
        <v>0.52046783625730997</v>
      </c>
      <c r="F899" s="61">
        <v>14.905008</v>
      </c>
      <c r="G899" s="61">
        <v>11.092481914049173</v>
      </c>
      <c r="H899" s="61">
        <v>11.236684178931846</v>
      </c>
      <c r="I899" s="61">
        <v>10.602331460097165</v>
      </c>
      <c r="J899" s="61">
        <v>10.956532250797459</v>
      </c>
      <c r="K899" s="61">
        <v>11.13948886819875</v>
      </c>
      <c r="L899" s="61">
        <v>11.271980640148378</v>
      </c>
      <c r="M899" s="61">
        <v>11.453837710453294</v>
      </c>
      <c r="N899" s="61">
        <v>11.585385905411197</v>
      </c>
      <c r="O899" s="61">
        <v>11.766148458725626</v>
      </c>
      <c r="P899" s="61">
        <v>11.896757624405252</v>
      </c>
      <c r="Q899" s="61">
        <v>12.026937105117369</v>
      </c>
      <c r="R899" s="61">
        <v>12.2061053417449</v>
      </c>
      <c r="S899" s="61">
        <v>12.335352464570263</v>
      </c>
      <c r="T899" s="61">
        <v>12.464173051670628</v>
      </c>
      <c r="U899" s="61">
        <v>12.641757825768103</v>
      </c>
      <c r="V899" s="61">
        <v>12.769652683535904</v>
      </c>
      <c r="W899" s="61">
        <v>12.897124138410289</v>
      </c>
      <c r="X899" s="61">
        <v>13.073136240133451</v>
      </c>
      <c r="Y899" s="61">
        <v>13.19968855590516</v>
      </c>
      <c r="Z899" s="61">
        <v>13.325820568458415</v>
      </c>
      <c r="AA899" s="61">
        <v>13.451533280822465</v>
      </c>
      <c r="AB899" s="61">
        <v>13.576827680955271</v>
      </c>
      <c r="AC899" s="61">
        <v>13.701704759015765</v>
      </c>
      <c r="AD899" s="61">
        <v>13.826165503057426</v>
      </c>
      <c r="AE899" s="61">
        <v>13.901772662163326</v>
      </c>
      <c r="AF899" s="61">
        <v>14.025478198922773</v>
      </c>
      <c r="AG899" s="61">
        <v>14.148770238364634</v>
      </c>
      <c r="AH899" s="61">
        <v>14.223434727323022</v>
      </c>
      <c r="AI899" s="61">
        <v>14.345976870902927</v>
      </c>
      <c r="AJ899" s="61">
        <v>14.468108335972078</v>
      </c>
      <c r="AK899" s="61">
        <v>14.589830091350095</v>
      </c>
      <c r="AL899" s="61">
        <v>14.711143113352723</v>
      </c>
      <c r="AM899" s="62">
        <v>14.879893683804982</v>
      </c>
      <c r="AN899" s="62">
        <v>14.879893683804982</v>
      </c>
      <c r="AO899" s="62">
        <v>14.879893683804982</v>
      </c>
      <c r="AP899" s="62">
        <v>14.879893683804982</v>
      </c>
      <c r="AQ899" s="62">
        <v>14.879893683804982</v>
      </c>
      <c r="AR899" s="62">
        <v>14.879893683804982</v>
      </c>
      <c r="AS899" s="62">
        <v>14.879893683804982</v>
      </c>
      <c r="AT899" s="62">
        <v>14.879893683804982</v>
      </c>
      <c r="AU899" s="62">
        <v>14.879893683804982</v>
      </c>
      <c r="AV899" s="62">
        <v>14.879893683804982</v>
      </c>
      <c r="AW899" s="62">
        <v>14.879893683804982</v>
      </c>
      <c r="AX899" s="62">
        <v>14.879893683804982</v>
      </c>
      <c r="AY899" s="62">
        <v>14.879893683804982</v>
      </c>
      <c r="AZ899" s="62">
        <v>14.879893683804982</v>
      </c>
      <c r="BA899" s="62">
        <v>14.879893683804982</v>
      </c>
      <c r="BB899" s="62">
        <v>14.879893683804982</v>
      </c>
      <c r="BC899" s="62">
        <v>14.879893683804982</v>
      </c>
      <c r="BD899" s="62">
        <v>14.879893683804982</v>
      </c>
      <c r="BE899" s="62">
        <v>14.879893683804982</v>
      </c>
      <c r="BF899" s="62">
        <v>14.879893683804982</v>
      </c>
      <c r="BG899" s="62">
        <v>14.879893683804982</v>
      </c>
    </row>
    <row r="900" spans="1:59" x14ac:dyDescent="0.35">
      <c r="A900" s="2" t="s">
        <v>507</v>
      </c>
      <c r="B900" s="68" t="s">
        <v>98</v>
      </c>
      <c r="C900" s="68" t="s">
        <v>45</v>
      </c>
      <c r="D900" s="77" t="s">
        <v>28</v>
      </c>
      <c r="E900" s="102">
        <v>0.41959064327485379</v>
      </c>
      <c r="F900" s="61">
        <v>12.016116</v>
      </c>
      <c r="G900" s="61">
        <v>13.572253963945922</v>
      </c>
      <c r="H900" s="61">
        <v>13.748693265477259</v>
      </c>
      <c r="I900" s="61">
        <v>12.972528267467267</v>
      </c>
      <c r="J900" s="61">
        <v>13.405912168641462</v>
      </c>
      <c r="K900" s="61">
        <v>13.629769524911731</v>
      </c>
      <c r="L900" s="61">
        <v>13.791880402438251</v>
      </c>
      <c r="M900" s="61">
        <v>14.01439240312868</v>
      </c>
      <c r="N900" s="61">
        <v>14.175348762967865</v>
      </c>
      <c r="O900" s="61">
        <v>14.39652156268615</v>
      </c>
      <c r="P900" s="61">
        <v>14.556328969212352</v>
      </c>
      <c r="Q900" s="61">
        <v>14.715610632848122</v>
      </c>
      <c r="R900" s="61">
        <v>14.934832699525673</v>
      </c>
      <c r="S900" s="61">
        <v>15.092973572658259</v>
      </c>
      <c r="T900" s="61">
        <v>15.250592556169636</v>
      </c>
      <c r="U900" s="61">
        <v>15.467877170456743</v>
      </c>
      <c r="V900" s="61">
        <v>15.624363473860928</v>
      </c>
      <c r="W900" s="61">
        <v>15.780331720833468</v>
      </c>
      <c r="X900" s="61">
        <v>15.995692085071608</v>
      </c>
      <c r="Y900" s="61">
        <v>16.150535715441084</v>
      </c>
      <c r="Z900" s="61">
        <v>16.304865081999544</v>
      </c>
      <c r="AA900" s="61">
        <v>16.458681412007746</v>
      </c>
      <c r="AB900" s="61">
        <v>16.611985914285892</v>
      </c>
      <c r="AC900" s="61">
        <v>16.76477980034722</v>
      </c>
      <c r="AD900" s="61">
        <v>16.917064279128798</v>
      </c>
      <c r="AE900" s="61">
        <v>17.009573743902241</v>
      </c>
      <c r="AF900" s="61">
        <v>17.160934185564894</v>
      </c>
      <c r="AG900" s="61">
        <v>17.311788690805813</v>
      </c>
      <c r="AH900" s="61">
        <v>17.403144747465056</v>
      </c>
      <c r="AI900" s="61">
        <v>17.553081714398154</v>
      </c>
      <c r="AJ900" s="61">
        <v>17.70251619387275</v>
      </c>
      <c r="AK900" s="61">
        <v>17.851449371292254</v>
      </c>
      <c r="AL900" s="61">
        <v>17.999882441232</v>
      </c>
      <c r="AM900" s="62">
        <v>18.206357927645726</v>
      </c>
      <c r="AN900" s="62">
        <v>18.206357927645726</v>
      </c>
      <c r="AO900" s="62">
        <v>18.206357927645726</v>
      </c>
      <c r="AP900" s="62">
        <v>18.206357927645726</v>
      </c>
      <c r="AQ900" s="62">
        <v>18.206357927645726</v>
      </c>
      <c r="AR900" s="62">
        <v>18.206357927645726</v>
      </c>
      <c r="AS900" s="62">
        <v>18.206357927645726</v>
      </c>
      <c r="AT900" s="62">
        <v>18.206357927645726</v>
      </c>
      <c r="AU900" s="62">
        <v>18.206357927645726</v>
      </c>
      <c r="AV900" s="62">
        <v>18.206357927645726</v>
      </c>
      <c r="AW900" s="62">
        <v>18.206357927645726</v>
      </c>
      <c r="AX900" s="62">
        <v>18.206357927645726</v>
      </c>
      <c r="AY900" s="62">
        <v>18.206357927645726</v>
      </c>
      <c r="AZ900" s="62">
        <v>18.206357927645726</v>
      </c>
      <c r="BA900" s="62">
        <v>18.206357927645726</v>
      </c>
      <c r="BB900" s="62">
        <v>18.206357927645726</v>
      </c>
      <c r="BC900" s="62">
        <v>18.206357927645726</v>
      </c>
      <c r="BD900" s="62">
        <v>18.206357927645726</v>
      </c>
      <c r="BE900" s="62">
        <v>18.206357927645726</v>
      </c>
      <c r="BF900" s="62">
        <v>18.206357927645726</v>
      </c>
      <c r="BG900" s="62">
        <v>18.206357927645726</v>
      </c>
    </row>
    <row r="901" spans="1:59" x14ac:dyDescent="0.35">
      <c r="A901" s="2" t="s">
        <v>507</v>
      </c>
      <c r="B901" s="68" t="s">
        <v>98</v>
      </c>
      <c r="C901" s="68" t="s">
        <v>47</v>
      </c>
      <c r="D901" s="77" t="s">
        <v>28</v>
      </c>
      <c r="E901" s="102">
        <v>1.4619883040935674E-3</v>
      </c>
      <c r="F901" s="61">
        <v>4.1868000000000002E-2</v>
      </c>
      <c r="G901" s="61">
        <v>2.346787428924366E-2</v>
      </c>
      <c r="H901" s="61">
        <v>2.37729566550039E-2</v>
      </c>
      <c r="I901" s="61">
        <v>2.2430884612335326E-2</v>
      </c>
      <c r="J901" s="61">
        <v>2.3180251588429037E-2</v>
      </c>
      <c r="K901" s="61">
        <v>2.3567324826936707E-2</v>
      </c>
      <c r="L901" s="61">
        <v>2.3847631819777945E-2</v>
      </c>
      <c r="M901" s="61">
        <v>2.4232378795035175E-2</v>
      </c>
      <c r="N901" s="61">
        <v>2.4510689503690824E-2</v>
      </c>
      <c r="O901" s="61">
        <v>2.4893120857670571E-2</v>
      </c>
      <c r="P901" s="61">
        <v>2.5169444903537199E-2</v>
      </c>
      <c r="Q901" s="61">
        <v>2.5444859883887238E-2</v>
      </c>
      <c r="R901" s="61">
        <v>2.5823918212436316E-2</v>
      </c>
      <c r="S901" s="61">
        <v>2.6097360644365859E-2</v>
      </c>
      <c r="T901" s="61">
        <v>2.6369900673492156E-2</v>
      </c>
      <c r="U901" s="61">
        <v>2.6745608940271018E-2</v>
      </c>
      <c r="V901" s="61">
        <v>2.7016190444716294E-2</v>
      </c>
      <c r="W901" s="61">
        <v>2.7285876174351811E-2</v>
      </c>
      <c r="X901" s="61">
        <v>2.7658257207616607E-2</v>
      </c>
      <c r="Y901" s="61">
        <v>2.792599835522953E-2</v>
      </c>
      <c r="Z901" s="61">
        <v>2.8192850285878167E-2</v>
      </c>
      <c r="AA901" s="61">
        <v>2.8458815121627214E-2</v>
      </c>
      <c r="AB901" s="61">
        <v>2.8723894952655715E-2</v>
      </c>
      <c r="AC901" s="61">
        <v>2.8988091873799221E-2</v>
      </c>
      <c r="AD901" s="61">
        <v>2.9251407975438837E-2</v>
      </c>
      <c r="AE901" s="61">
        <v>2.9411366704153716E-2</v>
      </c>
      <c r="AF901" s="61">
        <v>2.967308504708626E-2</v>
      </c>
      <c r="AG901" s="61">
        <v>2.9933928571998517E-2</v>
      </c>
      <c r="AH901" s="61">
        <v>3.0091892935098074E-2</v>
      </c>
      <c r="AI901" s="61">
        <v>3.0351149938440604E-2</v>
      </c>
      <c r="AJ901" s="61">
        <v>3.0609538087388029E-2</v>
      </c>
      <c r="AK901" s="61">
        <v>3.0867059431629252E-2</v>
      </c>
      <c r="AL901" s="61">
        <v>3.1123716036712386E-2</v>
      </c>
      <c r="AM901" s="62">
        <v>3.1480734168839869E-2</v>
      </c>
      <c r="AN901" s="62">
        <v>3.1480734168839869E-2</v>
      </c>
      <c r="AO901" s="62">
        <v>3.1480734168839869E-2</v>
      </c>
      <c r="AP901" s="62">
        <v>3.1480734168839869E-2</v>
      </c>
      <c r="AQ901" s="62">
        <v>3.1480734168839869E-2</v>
      </c>
      <c r="AR901" s="62">
        <v>3.1480734168839869E-2</v>
      </c>
      <c r="AS901" s="62">
        <v>3.1480734168839869E-2</v>
      </c>
      <c r="AT901" s="62">
        <v>3.1480734168839869E-2</v>
      </c>
      <c r="AU901" s="62">
        <v>3.1480734168839869E-2</v>
      </c>
      <c r="AV901" s="62">
        <v>3.1480734168839869E-2</v>
      </c>
      <c r="AW901" s="62">
        <v>3.1480734168839869E-2</v>
      </c>
      <c r="AX901" s="62">
        <v>3.1480734168839869E-2</v>
      </c>
      <c r="AY901" s="62">
        <v>3.1480734168839869E-2</v>
      </c>
      <c r="AZ901" s="62">
        <v>3.1480734168839869E-2</v>
      </c>
      <c r="BA901" s="62">
        <v>3.1480734168839869E-2</v>
      </c>
      <c r="BB901" s="62">
        <v>3.1480734168839869E-2</v>
      </c>
      <c r="BC901" s="62">
        <v>3.1480734168839869E-2</v>
      </c>
      <c r="BD901" s="62">
        <v>3.1480734168839869E-2</v>
      </c>
      <c r="BE901" s="62">
        <v>3.1480734168839869E-2</v>
      </c>
      <c r="BF901" s="62">
        <v>3.1480734168839869E-2</v>
      </c>
      <c r="BG901" s="62">
        <v>3.1480734168839869E-2</v>
      </c>
    </row>
    <row r="902" spans="1:59" x14ac:dyDescent="0.35">
      <c r="A902" s="2" t="s">
        <v>507</v>
      </c>
      <c r="B902" s="68" t="s">
        <v>98</v>
      </c>
      <c r="C902" s="68" t="s">
        <v>48</v>
      </c>
      <c r="D902" s="77" t="s">
        <v>28</v>
      </c>
      <c r="E902" s="102">
        <v>3.5087719298245612E-2</v>
      </c>
      <c r="F902" s="61">
        <v>1.0048319999999999</v>
      </c>
      <c r="G902" s="61">
        <v>0.83702084964969081</v>
      </c>
      <c r="H902" s="61">
        <v>0.84790212069513937</v>
      </c>
      <c r="I902" s="61">
        <v>0.80003488450662685</v>
      </c>
      <c r="J902" s="61">
        <v>0.8267623066539691</v>
      </c>
      <c r="K902" s="61">
        <v>0.84056791882740933</v>
      </c>
      <c r="L902" s="61">
        <v>0.85056553490541364</v>
      </c>
      <c r="M902" s="61">
        <v>0.86428817702292149</v>
      </c>
      <c r="N902" s="61">
        <v>0.87421459229830623</v>
      </c>
      <c r="O902" s="61">
        <v>0.88785464392358393</v>
      </c>
      <c r="P902" s="61">
        <v>0.89771020155949366</v>
      </c>
      <c r="Q902" s="61">
        <v>0.90753333585864504</v>
      </c>
      <c r="R902" s="61">
        <v>0.92105308291022892</v>
      </c>
      <c r="S902" s="61">
        <v>0.93080586298238255</v>
      </c>
      <c r="T902" s="61">
        <v>0.94052645735455376</v>
      </c>
      <c r="U902" s="61">
        <v>0.95392671886966662</v>
      </c>
      <c r="V902" s="61">
        <v>0.96357745919488147</v>
      </c>
      <c r="W902" s="61">
        <v>0.97319625021854816</v>
      </c>
      <c r="X902" s="61">
        <v>0.98647784040499253</v>
      </c>
      <c r="Y902" s="61">
        <v>0.99602727466985352</v>
      </c>
      <c r="Z902" s="61">
        <v>1.005544993529655</v>
      </c>
      <c r="AA902" s="61">
        <v>1.0150310726713709</v>
      </c>
      <c r="AB902" s="61">
        <v>1.0244855866447209</v>
      </c>
      <c r="AC902" s="61">
        <v>1.0339086101655057</v>
      </c>
      <c r="AD902" s="61">
        <v>1.0433002177906521</v>
      </c>
      <c r="AE902" s="61">
        <v>1.0490054124481496</v>
      </c>
      <c r="AF902" s="61">
        <v>1.0583400333460768</v>
      </c>
      <c r="AG902" s="61">
        <v>1.0676434524012806</v>
      </c>
      <c r="AH902" s="61">
        <v>1.0732775146851647</v>
      </c>
      <c r="AI902" s="61">
        <v>1.0825243478043818</v>
      </c>
      <c r="AJ902" s="61">
        <v>1.0917401917835068</v>
      </c>
      <c r="AK902" s="61">
        <v>1.1009251197281102</v>
      </c>
      <c r="AL902" s="61">
        <v>1.1100792053094088</v>
      </c>
      <c r="AM902" s="62">
        <v>1.1228128520219556</v>
      </c>
      <c r="AN902" s="62">
        <v>1.1228128520219556</v>
      </c>
      <c r="AO902" s="62">
        <v>1.1228128520219556</v>
      </c>
      <c r="AP902" s="62">
        <v>1.1228128520219556</v>
      </c>
      <c r="AQ902" s="62">
        <v>1.1228128520219556</v>
      </c>
      <c r="AR902" s="62">
        <v>1.1228128520219556</v>
      </c>
      <c r="AS902" s="62">
        <v>1.1228128520219556</v>
      </c>
      <c r="AT902" s="62">
        <v>1.1228128520219556</v>
      </c>
      <c r="AU902" s="62">
        <v>1.1228128520219556</v>
      </c>
      <c r="AV902" s="62">
        <v>1.1228128520219556</v>
      </c>
      <c r="AW902" s="62">
        <v>1.1228128520219556</v>
      </c>
      <c r="AX902" s="62">
        <v>1.1228128520219556</v>
      </c>
      <c r="AY902" s="62">
        <v>1.1228128520219556</v>
      </c>
      <c r="AZ902" s="62">
        <v>1.1228128520219556</v>
      </c>
      <c r="BA902" s="62">
        <v>1.1228128520219556</v>
      </c>
      <c r="BB902" s="62">
        <v>1.1228128520219556</v>
      </c>
      <c r="BC902" s="62">
        <v>1.1228128520219556</v>
      </c>
      <c r="BD902" s="62">
        <v>1.1228128520219556</v>
      </c>
      <c r="BE902" s="62">
        <v>1.1228128520219556</v>
      </c>
      <c r="BF902" s="62">
        <v>1.1228128520219556</v>
      </c>
      <c r="BG902" s="62">
        <v>1.1228128520219556</v>
      </c>
    </row>
    <row r="903" spans="1:59" x14ac:dyDescent="0.35">
      <c r="A903" s="2" t="s">
        <v>507</v>
      </c>
      <c r="B903" s="68" t="s">
        <v>98</v>
      </c>
      <c r="C903" s="68" t="s">
        <v>111</v>
      </c>
      <c r="D903" s="77" t="s">
        <v>28</v>
      </c>
      <c r="E903" s="102">
        <v>2.3391812865497078E-2</v>
      </c>
      <c r="F903" s="61">
        <v>0.66988800000000004</v>
      </c>
      <c r="G903" s="61">
        <v>0.46153486102179203</v>
      </c>
      <c r="H903" s="61">
        <v>0.46753481421507675</v>
      </c>
      <c r="I903" s="61">
        <v>0.44114073070926141</v>
      </c>
      <c r="J903" s="61">
        <v>0.4558782812391044</v>
      </c>
      <c r="K903" s="61">
        <v>0.46349072159642191</v>
      </c>
      <c r="L903" s="61">
        <v>0.46900342578896626</v>
      </c>
      <c r="M903" s="61">
        <v>0.47657011630235846</v>
      </c>
      <c r="N903" s="61">
        <v>0.48204356023925288</v>
      </c>
      <c r="O903" s="61">
        <v>0.48956471020085462</v>
      </c>
      <c r="P903" s="61">
        <v>0.49499908310289831</v>
      </c>
      <c r="Q903" s="61">
        <v>0.50041557771644907</v>
      </c>
      <c r="R903" s="61">
        <v>0.50787039151124747</v>
      </c>
      <c r="S903" s="61">
        <v>0.51324809267252858</v>
      </c>
      <c r="T903" s="61">
        <v>0.51860804657867909</v>
      </c>
      <c r="U903" s="61">
        <v>0.52599697582533</v>
      </c>
      <c r="V903" s="61">
        <v>0.53131841207942054</v>
      </c>
      <c r="W903" s="61">
        <v>0.53662223142891885</v>
      </c>
      <c r="X903" s="61">
        <v>0.54394572508312666</v>
      </c>
      <c r="Y903" s="61">
        <v>0.54921130098618076</v>
      </c>
      <c r="Z903" s="61">
        <v>0.55445938895560398</v>
      </c>
      <c r="AA903" s="61">
        <v>0.5596900307253353</v>
      </c>
      <c r="AB903" s="61">
        <v>0.56490326740222907</v>
      </c>
      <c r="AC903" s="61">
        <v>0.57009914018471797</v>
      </c>
      <c r="AD903" s="61">
        <v>0.57527769018363051</v>
      </c>
      <c r="AE903" s="61">
        <v>0.5784235451816897</v>
      </c>
      <c r="AF903" s="61">
        <v>0.58357067259269646</v>
      </c>
      <c r="AG903" s="61">
        <v>0.58870059524930418</v>
      </c>
      <c r="AH903" s="61">
        <v>0.5918072277235954</v>
      </c>
      <c r="AI903" s="61">
        <v>0.59690594878933179</v>
      </c>
      <c r="AJ903" s="61">
        <v>0.60198758238529793</v>
      </c>
      <c r="AK903" s="61">
        <v>0.60705216882204194</v>
      </c>
      <c r="AL903" s="61">
        <v>0.61209974872201034</v>
      </c>
      <c r="AM903" s="62">
        <v>0.61912110532051745</v>
      </c>
      <c r="AN903" s="62">
        <v>0.61912110532051745</v>
      </c>
      <c r="AO903" s="62">
        <v>0.61912110532051745</v>
      </c>
      <c r="AP903" s="62">
        <v>0.61912110532051745</v>
      </c>
      <c r="AQ903" s="62">
        <v>0.61912110532051745</v>
      </c>
      <c r="AR903" s="62">
        <v>0.61912110532051745</v>
      </c>
      <c r="AS903" s="62">
        <v>0.61912110532051745</v>
      </c>
      <c r="AT903" s="62">
        <v>0.61912110532051745</v>
      </c>
      <c r="AU903" s="62">
        <v>0.61912110532051745</v>
      </c>
      <c r="AV903" s="62">
        <v>0.61912110532051745</v>
      </c>
      <c r="AW903" s="62">
        <v>0.61912110532051745</v>
      </c>
      <c r="AX903" s="62">
        <v>0.61912110532051745</v>
      </c>
      <c r="AY903" s="62">
        <v>0.61912110532051745</v>
      </c>
      <c r="AZ903" s="62">
        <v>0.61912110532051745</v>
      </c>
      <c r="BA903" s="62">
        <v>0.61912110532051745</v>
      </c>
      <c r="BB903" s="62">
        <v>0.61912110532051745</v>
      </c>
      <c r="BC903" s="62">
        <v>0.61912110532051745</v>
      </c>
      <c r="BD903" s="62">
        <v>0.61912110532051745</v>
      </c>
      <c r="BE903" s="62">
        <v>0.61912110532051745</v>
      </c>
      <c r="BF903" s="62">
        <v>0.61912110532051745</v>
      </c>
      <c r="BG903" s="62">
        <v>0.61912110532051745</v>
      </c>
    </row>
    <row r="904" spans="1:59" x14ac:dyDescent="0.35">
      <c r="A904" s="2" t="s">
        <v>507</v>
      </c>
      <c r="B904" s="90" t="s">
        <v>112</v>
      </c>
      <c r="C904" s="29" t="s">
        <v>6</v>
      </c>
      <c r="D904" s="24" t="s">
        <v>7</v>
      </c>
      <c r="E904" s="102">
        <v>0</v>
      </c>
      <c r="F904" s="61">
        <v>0</v>
      </c>
      <c r="G904" s="61">
        <v>0</v>
      </c>
      <c r="H904" s="61">
        <v>0</v>
      </c>
      <c r="I904" s="61">
        <v>0</v>
      </c>
      <c r="J904" s="61">
        <v>0</v>
      </c>
      <c r="K904" s="61">
        <v>0</v>
      </c>
      <c r="L904" s="61">
        <v>0</v>
      </c>
      <c r="M904" s="61">
        <v>0</v>
      </c>
      <c r="N904" s="61">
        <v>0</v>
      </c>
      <c r="O904" s="61">
        <v>0</v>
      </c>
      <c r="P904" s="61">
        <v>0</v>
      </c>
      <c r="Q904" s="61">
        <v>0</v>
      </c>
      <c r="R904" s="61">
        <v>0</v>
      </c>
      <c r="S904" s="61">
        <v>0</v>
      </c>
      <c r="T904" s="61">
        <v>0</v>
      </c>
      <c r="U904" s="61">
        <v>0</v>
      </c>
      <c r="V904" s="61">
        <v>0</v>
      </c>
      <c r="W904" s="61">
        <v>0</v>
      </c>
      <c r="X904" s="61">
        <v>0</v>
      </c>
      <c r="Y904" s="61">
        <v>0</v>
      </c>
      <c r="Z904" s="61">
        <v>0</v>
      </c>
      <c r="AA904" s="61">
        <v>0</v>
      </c>
      <c r="AB904" s="61">
        <v>0</v>
      </c>
      <c r="AC904" s="61">
        <v>0</v>
      </c>
      <c r="AD904" s="61">
        <v>0</v>
      </c>
      <c r="AE904" s="61">
        <v>0</v>
      </c>
      <c r="AF904" s="61">
        <v>0</v>
      </c>
      <c r="AG904" s="61">
        <v>0</v>
      </c>
      <c r="AH904" s="61">
        <v>0</v>
      </c>
      <c r="AI904" s="61">
        <v>0</v>
      </c>
      <c r="AJ904" s="61">
        <v>0</v>
      </c>
      <c r="AK904" s="61">
        <v>0</v>
      </c>
      <c r="AL904" s="61">
        <v>0</v>
      </c>
      <c r="AM904" s="61">
        <v>0</v>
      </c>
      <c r="AN904" s="61">
        <v>0</v>
      </c>
      <c r="AO904" s="61">
        <v>0</v>
      </c>
      <c r="AP904" s="61">
        <v>0</v>
      </c>
      <c r="AQ904" s="61">
        <v>0</v>
      </c>
      <c r="AR904" s="61">
        <v>0</v>
      </c>
      <c r="AS904" s="61">
        <v>0</v>
      </c>
      <c r="AT904" s="61">
        <v>0</v>
      </c>
      <c r="AU904" s="61">
        <v>0</v>
      </c>
      <c r="AV904" s="61">
        <v>0</v>
      </c>
      <c r="AW904" s="61">
        <v>0</v>
      </c>
      <c r="AX904" s="61">
        <v>0</v>
      </c>
      <c r="AY904" s="61">
        <v>0</v>
      </c>
      <c r="AZ904" s="61">
        <v>0</v>
      </c>
      <c r="BA904" s="61">
        <v>0</v>
      </c>
      <c r="BB904" s="61">
        <v>0</v>
      </c>
      <c r="BC904" s="61">
        <v>0</v>
      </c>
      <c r="BD904" s="61">
        <v>0</v>
      </c>
      <c r="BE904" s="61">
        <v>0</v>
      </c>
      <c r="BF904" s="61">
        <v>0</v>
      </c>
      <c r="BG904" s="61">
        <v>0</v>
      </c>
    </row>
    <row r="905" spans="1:59" x14ac:dyDescent="0.35">
      <c r="A905" s="2" t="s">
        <v>507</v>
      </c>
      <c r="B905" s="90" t="s">
        <v>112</v>
      </c>
      <c r="C905" s="29" t="s">
        <v>8</v>
      </c>
      <c r="D905" s="24" t="s">
        <v>7</v>
      </c>
      <c r="E905" s="102">
        <v>0</v>
      </c>
      <c r="F905" s="61">
        <v>0</v>
      </c>
      <c r="G905" s="61">
        <v>0</v>
      </c>
      <c r="H905" s="61">
        <v>0</v>
      </c>
      <c r="I905" s="61">
        <v>0</v>
      </c>
      <c r="J905" s="61">
        <v>0</v>
      </c>
      <c r="K905" s="61">
        <v>0</v>
      </c>
      <c r="L905" s="61">
        <v>0</v>
      </c>
      <c r="M905" s="61">
        <v>0</v>
      </c>
      <c r="N905" s="61">
        <v>0</v>
      </c>
      <c r="O905" s="61">
        <v>0</v>
      </c>
      <c r="P905" s="61">
        <v>0</v>
      </c>
      <c r="Q905" s="61">
        <v>0</v>
      </c>
      <c r="R905" s="61">
        <v>0</v>
      </c>
      <c r="S905" s="61">
        <v>0</v>
      </c>
      <c r="T905" s="61">
        <v>0</v>
      </c>
      <c r="U905" s="61">
        <v>0</v>
      </c>
      <c r="V905" s="61">
        <v>0</v>
      </c>
      <c r="W905" s="61">
        <v>0</v>
      </c>
      <c r="X905" s="61">
        <v>0</v>
      </c>
      <c r="Y905" s="61">
        <v>0</v>
      </c>
      <c r="Z905" s="61">
        <v>0</v>
      </c>
      <c r="AA905" s="61">
        <v>0</v>
      </c>
      <c r="AB905" s="61">
        <v>0</v>
      </c>
      <c r="AC905" s="61">
        <v>0</v>
      </c>
      <c r="AD905" s="61">
        <v>0</v>
      </c>
      <c r="AE905" s="61">
        <v>0</v>
      </c>
      <c r="AF905" s="61">
        <v>0</v>
      </c>
      <c r="AG905" s="61">
        <v>0</v>
      </c>
      <c r="AH905" s="61">
        <v>0</v>
      </c>
      <c r="AI905" s="61">
        <v>0</v>
      </c>
      <c r="AJ905" s="61">
        <v>0</v>
      </c>
      <c r="AK905" s="61">
        <v>0</v>
      </c>
      <c r="AL905" s="61">
        <v>0</v>
      </c>
      <c r="AM905" s="61">
        <v>0</v>
      </c>
      <c r="AN905" s="61">
        <v>0</v>
      </c>
      <c r="AO905" s="61">
        <v>0</v>
      </c>
      <c r="AP905" s="61">
        <v>0</v>
      </c>
      <c r="AQ905" s="61">
        <v>0</v>
      </c>
      <c r="AR905" s="61">
        <v>0</v>
      </c>
      <c r="AS905" s="61">
        <v>0</v>
      </c>
      <c r="AT905" s="61">
        <v>0</v>
      </c>
      <c r="AU905" s="61">
        <v>0</v>
      </c>
      <c r="AV905" s="61">
        <v>0</v>
      </c>
      <c r="AW905" s="61">
        <v>0</v>
      </c>
      <c r="AX905" s="61">
        <v>0</v>
      </c>
      <c r="AY905" s="61">
        <v>0</v>
      </c>
      <c r="AZ905" s="61">
        <v>0</v>
      </c>
      <c r="BA905" s="61">
        <v>0</v>
      </c>
      <c r="BB905" s="61">
        <v>0</v>
      </c>
      <c r="BC905" s="61">
        <v>0</v>
      </c>
      <c r="BD905" s="61">
        <v>0</v>
      </c>
      <c r="BE905" s="61">
        <v>0</v>
      </c>
      <c r="BF905" s="61">
        <v>0</v>
      </c>
      <c r="BG905" s="61">
        <v>0</v>
      </c>
    </row>
    <row r="906" spans="1:59" x14ac:dyDescent="0.35">
      <c r="A906" s="2" t="s">
        <v>507</v>
      </c>
      <c r="B906" s="90" t="s">
        <v>112</v>
      </c>
      <c r="C906" s="29" t="s">
        <v>9</v>
      </c>
      <c r="D906" s="24" t="s">
        <v>7</v>
      </c>
      <c r="E906" s="102">
        <v>0</v>
      </c>
      <c r="F906" s="61">
        <v>0</v>
      </c>
      <c r="G906" s="61">
        <v>0</v>
      </c>
      <c r="H906" s="61">
        <v>0</v>
      </c>
      <c r="I906" s="61">
        <v>0</v>
      </c>
      <c r="J906" s="61">
        <v>0</v>
      </c>
      <c r="K906" s="61">
        <v>0</v>
      </c>
      <c r="L906" s="61">
        <v>0</v>
      </c>
      <c r="M906" s="61">
        <v>0</v>
      </c>
      <c r="N906" s="61">
        <v>0</v>
      </c>
      <c r="O906" s="61">
        <v>0</v>
      </c>
      <c r="P906" s="61">
        <v>0</v>
      </c>
      <c r="Q906" s="61">
        <v>0</v>
      </c>
      <c r="R906" s="61">
        <v>0</v>
      </c>
      <c r="S906" s="61">
        <v>0</v>
      </c>
      <c r="T906" s="61">
        <v>0</v>
      </c>
      <c r="U906" s="61">
        <v>0</v>
      </c>
      <c r="V906" s="61">
        <v>0</v>
      </c>
      <c r="W906" s="61">
        <v>0</v>
      </c>
      <c r="X906" s="61">
        <v>0</v>
      </c>
      <c r="Y906" s="61">
        <v>0</v>
      </c>
      <c r="Z906" s="61">
        <v>0</v>
      </c>
      <c r="AA906" s="61">
        <v>0</v>
      </c>
      <c r="AB906" s="61">
        <v>0</v>
      </c>
      <c r="AC906" s="61">
        <v>0</v>
      </c>
      <c r="AD906" s="61">
        <v>0</v>
      </c>
      <c r="AE906" s="61">
        <v>0</v>
      </c>
      <c r="AF906" s="61">
        <v>0</v>
      </c>
      <c r="AG906" s="61">
        <v>0</v>
      </c>
      <c r="AH906" s="61">
        <v>0</v>
      </c>
      <c r="AI906" s="61">
        <v>0</v>
      </c>
      <c r="AJ906" s="61">
        <v>0</v>
      </c>
      <c r="AK906" s="61">
        <v>0</v>
      </c>
      <c r="AL906" s="61">
        <v>0</v>
      </c>
      <c r="AM906" s="61">
        <v>0</v>
      </c>
      <c r="AN906" s="61">
        <v>0</v>
      </c>
      <c r="AO906" s="61">
        <v>0</v>
      </c>
      <c r="AP906" s="61">
        <v>0</v>
      </c>
      <c r="AQ906" s="61">
        <v>0</v>
      </c>
      <c r="AR906" s="61">
        <v>0</v>
      </c>
      <c r="AS906" s="61">
        <v>0</v>
      </c>
      <c r="AT906" s="61">
        <v>0</v>
      </c>
      <c r="AU906" s="61">
        <v>0</v>
      </c>
      <c r="AV906" s="61">
        <v>0</v>
      </c>
      <c r="AW906" s="61">
        <v>0</v>
      </c>
      <c r="AX906" s="61">
        <v>0</v>
      </c>
      <c r="AY906" s="61">
        <v>0</v>
      </c>
      <c r="AZ906" s="61">
        <v>0</v>
      </c>
      <c r="BA906" s="61">
        <v>0</v>
      </c>
      <c r="BB906" s="61">
        <v>0</v>
      </c>
      <c r="BC906" s="61">
        <v>0</v>
      </c>
      <c r="BD906" s="61">
        <v>0</v>
      </c>
      <c r="BE906" s="61">
        <v>0</v>
      </c>
      <c r="BF906" s="61">
        <v>0</v>
      </c>
      <c r="BG906" s="61">
        <v>0</v>
      </c>
    </row>
    <row r="907" spans="1:59" x14ac:dyDescent="0.35">
      <c r="A907" s="2" t="s">
        <v>507</v>
      </c>
      <c r="B907" s="90" t="s">
        <v>112</v>
      </c>
      <c r="C907" s="29" t="s">
        <v>10</v>
      </c>
      <c r="D907" s="24" t="s">
        <v>7</v>
      </c>
      <c r="E907" s="102">
        <v>0</v>
      </c>
      <c r="F907" s="61">
        <v>0</v>
      </c>
      <c r="G907" s="61">
        <v>0</v>
      </c>
      <c r="H907" s="61">
        <v>0</v>
      </c>
      <c r="I907" s="61">
        <v>0</v>
      </c>
      <c r="J907" s="61">
        <v>0</v>
      </c>
      <c r="K907" s="61">
        <v>0</v>
      </c>
      <c r="L907" s="61">
        <v>0</v>
      </c>
      <c r="M907" s="61">
        <v>0</v>
      </c>
      <c r="N907" s="61">
        <v>0</v>
      </c>
      <c r="O907" s="61">
        <v>0</v>
      </c>
      <c r="P907" s="61">
        <v>0</v>
      </c>
      <c r="Q907" s="61">
        <v>0</v>
      </c>
      <c r="R907" s="61">
        <v>0</v>
      </c>
      <c r="S907" s="61">
        <v>0</v>
      </c>
      <c r="T907" s="61">
        <v>0</v>
      </c>
      <c r="U907" s="61">
        <v>0</v>
      </c>
      <c r="V907" s="61">
        <v>0</v>
      </c>
      <c r="W907" s="61">
        <v>0</v>
      </c>
      <c r="X907" s="61">
        <v>0</v>
      </c>
      <c r="Y907" s="61">
        <v>0</v>
      </c>
      <c r="Z907" s="61">
        <v>0</v>
      </c>
      <c r="AA907" s="61">
        <v>0</v>
      </c>
      <c r="AB907" s="61">
        <v>0</v>
      </c>
      <c r="AC907" s="61">
        <v>0</v>
      </c>
      <c r="AD907" s="61">
        <v>0</v>
      </c>
      <c r="AE907" s="61">
        <v>0</v>
      </c>
      <c r="AF907" s="61">
        <v>0</v>
      </c>
      <c r="AG907" s="61">
        <v>0</v>
      </c>
      <c r="AH907" s="61">
        <v>0</v>
      </c>
      <c r="AI907" s="61">
        <v>0</v>
      </c>
      <c r="AJ907" s="61">
        <v>0</v>
      </c>
      <c r="AK907" s="61">
        <v>0</v>
      </c>
      <c r="AL907" s="61">
        <v>0</v>
      </c>
      <c r="AM907" s="61">
        <v>0</v>
      </c>
      <c r="AN907" s="61">
        <v>0</v>
      </c>
      <c r="AO907" s="61">
        <v>0</v>
      </c>
      <c r="AP907" s="61">
        <v>0</v>
      </c>
      <c r="AQ907" s="61">
        <v>0</v>
      </c>
      <c r="AR907" s="61">
        <v>0</v>
      </c>
      <c r="AS907" s="61">
        <v>0</v>
      </c>
      <c r="AT907" s="61">
        <v>0</v>
      </c>
      <c r="AU907" s="61">
        <v>0</v>
      </c>
      <c r="AV907" s="61">
        <v>0</v>
      </c>
      <c r="AW907" s="61">
        <v>0</v>
      </c>
      <c r="AX907" s="61">
        <v>0</v>
      </c>
      <c r="AY907" s="61">
        <v>0</v>
      </c>
      <c r="AZ907" s="61">
        <v>0</v>
      </c>
      <c r="BA907" s="61">
        <v>0</v>
      </c>
      <c r="BB907" s="61">
        <v>0</v>
      </c>
      <c r="BC907" s="61">
        <v>0</v>
      </c>
      <c r="BD907" s="61">
        <v>0</v>
      </c>
      <c r="BE907" s="61">
        <v>0</v>
      </c>
      <c r="BF907" s="61">
        <v>0</v>
      </c>
      <c r="BG907" s="61">
        <v>0</v>
      </c>
    </row>
    <row r="908" spans="1:59" x14ac:dyDescent="0.35">
      <c r="A908" s="2" t="s">
        <v>507</v>
      </c>
      <c r="B908" s="90" t="s">
        <v>112</v>
      </c>
      <c r="C908" s="29" t="s">
        <v>11</v>
      </c>
      <c r="D908" s="24" t="s">
        <v>7</v>
      </c>
      <c r="E908" s="102">
        <v>0</v>
      </c>
      <c r="F908" s="61">
        <v>0</v>
      </c>
      <c r="G908" s="61">
        <v>0</v>
      </c>
      <c r="H908" s="61">
        <v>0</v>
      </c>
      <c r="I908" s="61">
        <v>0</v>
      </c>
      <c r="J908" s="61">
        <v>0</v>
      </c>
      <c r="K908" s="61">
        <v>0</v>
      </c>
      <c r="L908" s="61">
        <v>0</v>
      </c>
      <c r="M908" s="61">
        <v>0</v>
      </c>
      <c r="N908" s="61">
        <v>0</v>
      </c>
      <c r="O908" s="61">
        <v>0</v>
      </c>
      <c r="P908" s="61">
        <v>0</v>
      </c>
      <c r="Q908" s="61">
        <v>0</v>
      </c>
      <c r="R908" s="61">
        <v>0</v>
      </c>
      <c r="S908" s="61">
        <v>0</v>
      </c>
      <c r="T908" s="61">
        <v>0</v>
      </c>
      <c r="U908" s="61">
        <v>0</v>
      </c>
      <c r="V908" s="61">
        <v>0</v>
      </c>
      <c r="W908" s="61">
        <v>0</v>
      </c>
      <c r="X908" s="61">
        <v>0</v>
      </c>
      <c r="Y908" s="61">
        <v>0</v>
      </c>
      <c r="Z908" s="61">
        <v>0</v>
      </c>
      <c r="AA908" s="61">
        <v>0</v>
      </c>
      <c r="AB908" s="61">
        <v>0</v>
      </c>
      <c r="AC908" s="61">
        <v>0</v>
      </c>
      <c r="AD908" s="61">
        <v>0</v>
      </c>
      <c r="AE908" s="61">
        <v>0</v>
      </c>
      <c r="AF908" s="61">
        <v>0</v>
      </c>
      <c r="AG908" s="61">
        <v>0</v>
      </c>
      <c r="AH908" s="61">
        <v>0</v>
      </c>
      <c r="AI908" s="61">
        <v>0</v>
      </c>
      <c r="AJ908" s="61">
        <v>0</v>
      </c>
      <c r="AK908" s="61">
        <v>0</v>
      </c>
      <c r="AL908" s="61">
        <v>0</v>
      </c>
      <c r="AM908" s="61">
        <v>0</v>
      </c>
      <c r="AN908" s="61">
        <v>0</v>
      </c>
      <c r="AO908" s="61">
        <v>0</v>
      </c>
      <c r="AP908" s="61">
        <v>0</v>
      </c>
      <c r="AQ908" s="61">
        <v>0</v>
      </c>
      <c r="AR908" s="61">
        <v>0</v>
      </c>
      <c r="AS908" s="61">
        <v>0</v>
      </c>
      <c r="AT908" s="61">
        <v>0</v>
      </c>
      <c r="AU908" s="61">
        <v>0</v>
      </c>
      <c r="AV908" s="61">
        <v>0</v>
      </c>
      <c r="AW908" s="61">
        <v>0</v>
      </c>
      <c r="AX908" s="61">
        <v>0</v>
      </c>
      <c r="AY908" s="61">
        <v>0</v>
      </c>
      <c r="AZ908" s="61">
        <v>0</v>
      </c>
      <c r="BA908" s="61">
        <v>0</v>
      </c>
      <c r="BB908" s="61">
        <v>0</v>
      </c>
      <c r="BC908" s="61">
        <v>0</v>
      </c>
      <c r="BD908" s="61">
        <v>0</v>
      </c>
      <c r="BE908" s="61">
        <v>0</v>
      </c>
      <c r="BF908" s="61">
        <v>0</v>
      </c>
      <c r="BG908" s="61">
        <v>0</v>
      </c>
    </row>
    <row r="909" spans="1:59" x14ac:dyDescent="0.35">
      <c r="A909" s="2" t="s">
        <v>507</v>
      </c>
      <c r="B909" s="90" t="s">
        <v>112</v>
      </c>
      <c r="C909" s="28" t="s">
        <v>12</v>
      </c>
      <c r="D909" s="24" t="s">
        <v>7</v>
      </c>
      <c r="E909" s="102">
        <v>0</v>
      </c>
      <c r="F909" s="61">
        <v>0</v>
      </c>
      <c r="G909" s="61">
        <v>0</v>
      </c>
      <c r="H909" s="61">
        <v>0</v>
      </c>
      <c r="I909" s="61">
        <v>0</v>
      </c>
      <c r="J909" s="61">
        <v>0</v>
      </c>
      <c r="K909" s="61">
        <v>0</v>
      </c>
      <c r="L909" s="61">
        <v>0</v>
      </c>
      <c r="M909" s="61">
        <v>0</v>
      </c>
      <c r="N909" s="61">
        <v>0</v>
      </c>
      <c r="O909" s="61">
        <v>0</v>
      </c>
      <c r="P909" s="61">
        <v>0</v>
      </c>
      <c r="Q909" s="61">
        <v>0</v>
      </c>
      <c r="R909" s="61">
        <v>0</v>
      </c>
      <c r="S909" s="61">
        <v>0</v>
      </c>
      <c r="T909" s="61">
        <v>0</v>
      </c>
      <c r="U909" s="61">
        <v>0</v>
      </c>
      <c r="V909" s="61">
        <v>0</v>
      </c>
      <c r="W909" s="61">
        <v>0</v>
      </c>
      <c r="X909" s="61">
        <v>0</v>
      </c>
      <c r="Y909" s="61">
        <v>0</v>
      </c>
      <c r="Z909" s="61">
        <v>0</v>
      </c>
      <c r="AA909" s="61">
        <v>0</v>
      </c>
      <c r="AB909" s="61">
        <v>0</v>
      </c>
      <c r="AC909" s="61">
        <v>0</v>
      </c>
      <c r="AD909" s="61">
        <v>0</v>
      </c>
      <c r="AE909" s="61">
        <v>0</v>
      </c>
      <c r="AF909" s="61">
        <v>0</v>
      </c>
      <c r="AG909" s="61">
        <v>0</v>
      </c>
      <c r="AH909" s="61">
        <v>0</v>
      </c>
      <c r="AI909" s="61">
        <v>0</v>
      </c>
      <c r="AJ909" s="61">
        <v>0</v>
      </c>
      <c r="AK909" s="61">
        <v>0</v>
      </c>
      <c r="AL909" s="61">
        <v>0</v>
      </c>
      <c r="AM909" s="61">
        <v>0</v>
      </c>
      <c r="AN909" s="61">
        <v>0</v>
      </c>
      <c r="AO909" s="61">
        <v>0</v>
      </c>
      <c r="AP909" s="61">
        <v>0</v>
      </c>
      <c r="AQ909" s="61">
        <v>0</v>
      </c>
      <c r="AR909" s="61">
        <v>0</v>
      </c>
      <c r="AS909" s="61">
        <v>0</v>
      </c>
      <c r="AT909" s="61">
        <v>0</v>
      </c>
      <c r="AU909" s="61">
        <v>0</v>
      </c>
      <c r="AV909" s="61">
        <v>0</v>
      </c>
      <c r="AW909" s="61">
        <v>0</v>
      </c>
      <c r="AX909" s="61">
        <v>0</v>
      </c>
      <c r="AY909" s="61">
        <v>0</v>
      </c>
      <c r="AZ909" s="61">
        <v>0</v>
      </c>
      <c r="BA909" s="61">
        <v>0</v>
      </c>
      <c r="BB909" s="61">
        <v>0</v>
      </c>
      <c r="BC909" s="61">
        <v>0</v>
      </c>
      <c r="BD909" s="61">
        <v>0</v>
      </c>
      <c r="BE909" s="61">
        <v>0</v>
      </c>
      <c r="BF909" s="61">
        <v>0</v>
      </c>
      <c r="BG909" s="61">
        <v>0</v>
      </c>
    </row>
    <row r="910" spans="1:59" x14ac:dyDescent="0.35">
      <c r="A910" s="2" t="s">
        <v>507</v>
      </c>
      <c r="B910" s="90" t="s">
        <v>112</v>
      </c>
      <c r="C910" s="28" t="s">
        <v>13</v>
      </c>
      <c r="D910" s="24" t="s">
        <v>7</v>
      </c>
      <c r="E910" s="102">
        <v>0</v>
      </c>
      <c r="F910" s="61">
        <v>0</v>
      </c>
      <c r="G910" s="61">
        <v>0</v>
      </c>
      <c r="H910" s="61">
        <v>0</v>
      </c>
      <c r="I910" s="61">
        <v>0</v>
      </c>
      <c r="J910" s="61">
        <v>0</v>
      </c>
      <c r="K910" s="61">
        <v>0</v>
      </c>
      <c r="L910" s="61">
        <v>0</v>
      </c>
      <c r="M910" s="61">
        <v>0</v>
      </c>
      <c r="N910" s="61">
        <v>0</v>
      </c>
      <c r="O910" s="61">
        <v>0</v>
      </c>
      <c r="P910" s="61">
        <v>0</v>
      </c>
      <c r="Q910" s="61">
        <v>0</v>
      </c>
      <c r="R910" s="61">
        <v>0</v>
      </c>
      <c r="S910" s="61">
        <v>0</v>
      </c>
      <c r="T910" s="61">
        <v>0</v>
      </c>
      <c r="U910" s="61">
        <v>0</v>
      </c>
      <c r="V910" s="61">
        <v>0</v>
      </c>
      <c r="W910" s="61">
        <v>0</v>
      </c>
      <c r="X910" s="61">
        <v>0</v>
      </c>
      <c r="Y910" s="61">
        <v>0</v>
      </c>
      <c r="Z910" s="61">
        <v>0</v>
      </c>
      <c r="AA910" s="61">
        <v>0</v>
      </c>
      <c r="AB910" s="61">
        <v>0</v>
      </c>
      <c r="AC910" s="61">
        <v>0</v>
      </c>
      <c r="AD910" s="61">
        <v>0</v>
      </c>
      <c r="AE910" s="61">
        <v>0</v>
      </c>
      <c r="AF910" s="61">
        <v>0</v>
      </c>
      <c r="AG910" s="61">
        <v>0</v>
      </c>
      <c r="AH910" s="61">
        <v>0</v>
      </c>
      <c r="AI910" s="61">
        <v>0</v>
      </c>
      <c r="AJ910" s="61">
        <v>0</v>
      </c>
      <c r="AK910" s="61">
        <v>0</v>
      </c>
      <c r="AL910" s="61">
        <v>0</v>
      </c>
      <c r="AM910" s="61">
        <v>0</v>
      </c>
      <c r="AN910" s="61">
        <v>0</v>
      </c>
      <c r="AO910" s="61">
        <v>0</v>
      </c>
      <c r="AP910" s="61">
        <v>0</v>
      </c>
      <c r="AQ910" s="61">
        <v>0</v>
      </c>
      <c r="AR910" s="61">
        <v>0</v>
      </c>
      <c r="AS910" s="61">
        <v>0</v>
      </c>
      <c r="AT910" s="61">
        <v>0</v>
      </c>
      <c r="AU910" s="61">
        <v>0</v>
      </c>
      <c r="AV910" s="61">
        <v>0</v>
      </c>
      <c r="AW910" s="61">
        <v>0</v>
      </c>
      <c r="AX910" s="61">
        <v>0</v>
      </c>
      <c r="AY910" s="61">
        <v>0</v>
      </c>
      <c r="AZ910" s="61">
        <v>0</v>
      </c>
      <c r="BA910" s="61">
        <v>0</v>
      </c>
      <c r="BB910" s="61">
        <v>0</v>
      </c>
      <c r="BC910" s="61">
        <v>0</v>
      </c>
      <c r="BD910" s="61">
        <v>0</v>
      </c>
      <c r="BE910" s="61">
        <v>0</v>
      </c>
      <c r="BF910" s="61">
        <v>0</v>
      </c>
      <c r="BG910" s="61">
        <v>0</v>
      </c>
    </row>
    <row r="911" spans="1:59" x14ac:dyDescent="0.35">
      <c r="A911" s="2" t="s">
        <v>507</v>
      </c>
      <c r="B911" s="90" t="s">
        <v>112</v>
      </c>
      <c r="C911" s="28" t="s">
        <v>14</v>
      </c>
      <c r="D911" s="24" t="s">
        <v>7</v>
      </c>
      <c r="E911" s="102">
        <v>0</v>
      </c>
      <c r="F911" s="61">
        <v>0</v>
      </c>
      <c r="G911" s="61">
        <v>0</v>
      </c>
      <c r="H911" s="61">
        <v>0</v>
      </c>
      <c r="I911" s="61">
        <v>0</v>
      </c>
      <c r="J911" s="61">
        <v>0</v>
      </c>
      <c r="K911" s="61">
        <v>0</v>
      </c>
      <c r="L911" s="61">
        <v>0</v>
      </c>
      <c r="M911" s="61">
        <v>0</v>
      </c>
      <c r="N911" s="61">
        <v>0</v>
      </c>
      <c r="O911" s="61">
        <v>0</v>
      </c>
      <c r="P911" s="61">
        <v>0</v>
      </c>
      <c r="Q911" s="61">
        <v>0</v>
      </c>
      <c r="R911" s="61">
        <v>0</v>
      </c>
      <c r="S911" s="61">
        <v>0</v>
      </c>
      <c r="T911" s="61">
        <v>0</v>
      </c>
      <c r="U911" s="61">
        <v>0</v>
      </c>
      <c r="V911" s="61">
        <v>0</v>
      </c>
      <c r="W911" s="61">
        <v>0</v>
      </c>
      <c r="X911" s="61">
        <v>0</v>
      </c>
      <c r="Y911" s="61">
        <v>0</v>
      </c>
      <c r="Z911" s="61">
        <v>0</v>
      </c>
      <c r="AA911" s="61">
        <v>0</v>
      </c>
      <c r="AB911" s="61">
        <v>0</v>
      </c>
      <c r="AC911" s="61">
        <v>0</v>
      </c>
      <c r="AD911" s="61">
        <v>0</v>
      </c>
      <c r="AE911" s="61">
        <v>0</v>
      </c>
      <c r="AF911" s="61">
        <v>0</v>
      </c>
      <c r="AG911" s="61">
        <v>0</v>
      </c>
      <c r="AH911" s="61">
        <v>0</v>
      </c>
      <c r="AI911" s="61">
        <v>0</v>
      </c>
      <c r="AJ911" s="61">
        <v>0</v>
      </c>
      <c r="AK911" s="61">
        <v>0</v>
      </c>
      <c r="AL911" s="61">
        <v>0</v>
      </c>
      <c r="AM911" s="61">
        <v>0</v>
      </c>
      <c r="AN911" s="61">
        <v>0</v>
      </c>
      <c r="AO911" s="61">
        <v>0</v>
      </c>
      <c r="AP911" s="61">
        <v>0</v>
      </c>
      <c r="AQ911" s="61">
        <v>0</v>
      </c>
      <c r="AR911" s="61">
        <v>0</v>
      </c>
      <c r="AS911" s="61">
        <v>0</v>
      </c>
      <c r="AT911" s="61">
        <v>0</v>
      </c>
      <c r="AU911" s="61">
        <v>0</v>
      </c>
      <c r="AV911" s="61">
        <v>0</v>
      </c>
      <c r="AW911" s="61">
        <v>0</v>
      </c>
      <c r="AX911" s="61">
        <v>0</v>
      </c>
      <c r="AY911" s="61">
        <v>0</v>
      </c>
      <c r="AZ911" s="61">
        <v>0</v>
      </c>
      <c r="BA911" s="61">
        <v>0</v>
      </c>
      <c r="BB911" s="61">
        <v>0</v>
      </c>
      <c r="BC911" s="61">
        <v>0</v>
      </c>
      <c r="BD911" s="61">
        <v>0</v>
      </c>
      <c r="BE911" s="61">
        <v>0</v>
      </c>
      <c r="BF911" s="61">
        <v>0</v>
      </c>
      <c r="BG911" s="61">
        <v>0</v>
      </c>
    </row>
    <row r="912" spans="1:59" x14ac:dyDescent="0.35">
      <c r="A912" s="2" t="s">
        <v>507</v>
      </c>
      <c r="B912" s="90" t="s">
        <v>112</v>
      </c>
      <c r="C912" s="29" t="s">
        <v>15</v>
      </c>
      <c r="D912" s="24" t="s">
        <v>7</v>
      </c>
      <c r="E912" s="102">
        <v>0</v>
      </c>
      <c r="F912" s="61">
        <v>0</v>
      </c>
      <c r="G912" s="61">
        <v>0</v>
      </c>
      <c r="H912" s="61">
        <v>0</v>
      </c>
      <c r="I912" s="61">
        <v>0</v>
      </c>
      <c r="J912" s="61">
        <v>0</v>
      </c>
      <c r="K912" s="61">
        <v>0</v>
      </c>
      <c r="L912" s="61">
        <v>0</v>
      </c>
      <c r="M912" s="61">
        <v>0</v>
      </c>
      <c r="N912" s="61">
        <v>0</v>
      </c>
      <c r="O912" s="61">
        <v>0</v>
      </c>
      <c r="P912" s="61">
        <v>0</v>
      </c>
      <c r="Q912" s="61">
        <v>0</v>
      </c>
      <c r="R912" s="61">
        <v>0</v>
      </c>
      <c r="S912" s="61">
        <v>0</v>
      </c>
      <c r="T912" s="61">
        <v>0</v>
      </c>
      <c r="U912" s="61">
        <v>0</v>
      </c>
      <c r="V912" s="61">
        <v>0</v>
      </c>
      <c r="W912" s="61">
        <v>0</v>
      </c>
      <c r="X912" s="61">
        <v>0</v>
      </c>
      <c r="Y912" s="61">
        <v>0</v>
      </c>
      <c r="Z912" s="61">
        <v>0</v>
      </c>
      <c r="AA912" s="61">
        <v>0</v>
      </c>
      <c r="AB912" s="61">
        <v>0</v>
      </c>
      <c r="AC912" s="61">
        <v>0</v>
      </c>
      <c r="AD912" s="61">
        <v>0</v>
      </c>
      <c r="AE912" s="61">
        <v>0</v>
      </c>
      <c r="AF912" s="61">
        <v>0</v>
      </c>
      <c r="AG912" s="61">
        <v>0</v>
      </c>
      <c r="AH912" s="61">
        <v>0</v>
      </c>
      <c r="AI912" s="61">
        <v>0</v>
      </c>
      <c r="AJ912" s="61">
        <v>0</v>
      </c>
      <c r="AK912" s="61">
        <v>0</v>
      </c>
      <c r="AL912" s="61">
        <v>0</v>
      </c>
      <c r="AM912" s="61">
        <v>0</v>
      </c>
      <c r="AN912" s="61">
        <v>0</v>
      </c>
      <c r="AO912" s="61">
        <v>0</v>
      </c>
      <c r="AP912" s="61">
        <v>0</v>
      </c>
      <c r="AQ912" s="61">
        <v>0</v>
      </c>
      <c r="AR912" s="61">
        <v>0</v>
      </c>
      <c r="AS912" s="61">
        <v>0</v>
      </c>
      <c r="AT912" s="61">
        <v>0</v>
      </c>
      <c r="AU912" s="61">
        <v>0</v>
      </c>
      <c r="AV912" s="61">
        <v>0</v>
      </c>
      <c r="AW912" s="61">
        <v>0</v>
      </c>
      <c r="AX912" s="61">
        <v>0</v>
      </c>
      <c r="AY912" s="61">
        <v>0</v>
      </c>
      <c r="AZ912" s="61">
        <v>0</v>
      </c>
      <c r="BA912" s="61">
        <v>0</v>
      </c>
      <c r="BB912" s="61">
        <v>0</v>
      </c>
      <c r="BC912" s="61">
        <v>0</v>
      </c>
      <c r="BD912" s="61">
        <v>0</v>
      </c>
      <c r="BE912" s="61">
        <v>0</v>
      </c>
      <c r="BF912" s="61">
        <v>0</v>
      </c>
      <c r="BG912" s="61">
        <v>0</v>
      </c>
    </row>
    <row r="913" spans="1:59" x14ac:dyDescent="0.35">
      <c r="A913" s="2" t="s">
        <v>507</v>
      </c>
      <c r="B913" s="90" t="s">
        <v>112</v>
      </c>
      <c r="C913" s="29" t="s">
        <v>16</v>
      </c>
      <c r="D913" s="24" t="s">
        <v>7</v>
      </c>
      <c r="E913" s="102">
        <v>0</v>
      </c>
      <c r="F913" s="61">
        <v>0</v>
      </c>
      <c r="G913" s="61">
        <v>0</v>
      </c>
      <c r="H913" s="61">
        <v>0</v>
      </c>
      <c r="I913" s="61">
        <v>0</v>
      </c>
      <c r="J913" s="61">
        <v>0</v>
      </c>
      <c r="K913" s="61">
        <v>0</v>
      </c>
      <c r="L913" s="61">
        <v>0</v>
      </c>
      <c r="M913" s="61">
        <v>0</v>
      </c>
      <c r="N913" s="61">
        <v>0</v>
      </c>
      <c r="O913" s="61">
        <v>0</v>
      </c>
      <c r="P913" s="61">
        <v>0</v>
      </c>
      <c r="Q913" s="61">
        <v>0</v>
      </c>
      <c r="R913" s="61">
        <v>0</v>
      </c>
      <c r="S913" s="61">
        <v>0</v>
      </c>
      <c r="T913" s="61">
        <v>0</v>
      </c>
      <c r="U913" s="61">
        <v>0</v>
      </c>
      <c r="V913" s="61">
        <v>0</v>
      </c>
      <c r="W913" s="61">
        <v>0</v>
      </c>
      <c r="X913" s="61">
        <v>0</v>
      </c>
      <c r="Y913" s="61">
        <v>0</v>
      </c>
      <c r="Z913" s="61">
        <v>0</v>
      </c>
      <c r="AA913" s="61">
        <v>0</v>
      </c>
      <c r="AB913" s="61">
        <v>0</v>
      </c>
      <c r="AC913" s="61">
        <v>0</v>
      </c>
      <c r="AD913" s="61">
        <v>0</v>
      </c>
      <c r="AE913" s="61">
        <v>0</v>
      </c>
      <c r="AF913" s="61">
        <v>0</v>
      </c>
      <c r="AG913" s="61">
        <v>0</v>
      </c>
      <c r="AH913" s="61">
        <v>0</v>
      </c>
      <c r="AI913" s="61">
        <v>0</v>
      </c>
      <c r="AJ913" s="61">
        <v>0</v>
      </c>
      <c r="AK913" s="61">
        <v>0</v>
      </c>
      <c r="AL913" s="61">
        <v>0</v>
      </c>
      <c r="AM913" s="61">
        <v>0</v>
      </c>
      <c r="AN913" s="61">
        <v>0</v>
      </c>
      <c r="AO913" s="61">
        <v>0</v>
      </c>
      <c r="AP913" s="61">
        <v>0</v>
      </c>
      <c r="AQ913" s="61">
        <v>0</v>
      </c>
      <c r="AR913" s="61">
        <v>0</v>
      </c>
      <c r="AS913" s="61">
        <v>0</v>
      </c>
      <c r="AT913" s="61">
        <v>0</v>
      </c>
      <c r="AU913" s="61">
        <v>0</v>
      </c>
      <c r="AV913" s="61">
        <v>0</v>
      </c>
      <c r="AW913" s="61">
        <v>0</v>
      </c>
      <c r="AX913" s="61">
        <v>0</v>
      </c>
      <c r="AY913" s="61">
        <v>0</v>
      </c>
      <c r="AZ913" s="61">
        <v>0</v>
      </c>
      <c r="BA913" s="61">
        <v>0</v>
      </c>
      <c r="BB913" s="61">
        <v>0</v>
      </c>
      <c r="BC913" s="61">
        <v>0</v>
      </c>
      <c r="BD913" s="61">
        <v>0</v>
      </c>
      <c r="BE913" s="61">
        <v>0</v>
      </c>
      <c r="BF913" s="61">
        <v>0</v>
      </c>
      <c r="BG913" s="61">
        <v>0</v>
      </c>
    </row>
    <row r="914" spans="1:59" x14ac:dyDescent="0.35">
      <c r="A914" s="2" t="s">
        <v>507</v>
      </c>
      <c r="B914" s="90" t="s">
        <v>112</v>
      </c>
      <c r="C914" s="28" t="s">
        <v>17</v>
      </c>
      <c r="D914" s="24" t="s">
        <v>7</v>
      </c>
      <c r="E914" s="102">
        <v>0</v>
      </c>
      <c r="F914" s="61">
        <v>0</v>
      </c>
      <c r="G914" s="61">
        <v>0</v>
      </c>
      <c r="H914" s="61">
        <v>0</v>
      </c>
      <c r="I914" s="61">
        <v>0</v>
      </c>
      <c r="J914" s="61">
        <v>0</v>
      </c>
      <c r="K914" s="61">
        <v>0</v>
      </c>
      <c r="L914" s="61">
        <v>0</v>
      </c>
      <c r="M914" s="61">
        <v>0</v>
      </c>
      <c r="N914" s="61">
        <v>0</v>
      </c>
      <c r="O914" s="61">
        <v>0</v>
      </c>
      <c r="P914" s="61">
        <v>0</v>
      </c>
      <c r="Q914" s="61">
        <v>0</v>
      </c>
      <c r="R914" s="61">
        <v>0</v>
      </c>
      <c r="S914" s="61">
        <v>0</v>
      </c>
      <c r="T914" s="61">
        <v>0</v>
      </c>
      <c r="U914" s="61">
        <v>0</v>
      </c>
      <c r="V914" s="61">
        <v>0</v>
      </c>
      <c r="W914" s="61">
        <v>0</v>
      </c>
      <c r="X914" s="61">
        <v>0</v>
      </c>
      <c r="Y914" s="61">
        <v>0</v>
      </c>
      <c r="Z914" s="61">
        <v>0</v>
      </c>
      <c r="AA914" s="61">
        <v>0</v>
      </c>
      <c r="AB914" s="61">
        <v>0</v>
      </c>
      <c r="AC914" s="61">
        <v>0</v>
      </c>
      <c r="AD914" s="61">
        <v>0</v>
      </c>
      <c r="AE914" s="61">
        <v>0</v>
      </c>
      <c r="AF914" s="61">
        <v>0</v>
      </c>
      <c r="AG914" s="61">
        <v>0</v>
      </c>
      <c r="AH914" s="61">
        <v>0</v>
      </c>
      <c r="AI914" s="61">
        <v>0</v>
      </c>
      <c r="AJ914" s="61">
        <v>0</v>
      </c>
      <c r="AK914" s="61">
        <v>0</v>
      </c>
      <c r="AL914" s="61">
        <v>0</v>
      </c>
      <c r="AM914" s="61">
        <v>0</v>
      </c>
      <c r="AN914" s="61">
        <v>0</v>
      </c>
      <c r="AO914" s="61">
        <v>0</v>
      </c>
      <c r="AP914" s="61">
        <v>0</v>
      </c>
      <c r="AQ914" s="61">
        <v>0</v>
      </c>
      <c r="AR914" s="61">
        <v>0</v>
      </c>
      <c r="AS914" s="61">
        <v>0</v>
      </c>
      <c r="AT914" s="61">
        <v>0</v>
      </c>
      <c r="AU914" s="61">
        <v>0</v>
      </c>
      <c r="AV914" s="61">
        <v>0</v>
      </c>
      <c r="AW914" s="61">
        <v>0</v>
      </c>
      <c r="AX914" s="61">
        <v>0</v>
      </c>
      <c r="AY914" s="61">
        <v>0</v>
      </c>
      <c r="AZ914" s="61">
        <v>0</v>
      </c>
      <c r="BA914" s="61">
        <v>0</v>
      </c>
      <c r="BB914" s="61">
        <v>0</v>
      </c>
      <c r="BC914" s="61">
        <v>0</v>
      </c>
      <c r="BD914" s="61">
        <v>0</v>
      </c>
      <c r="BE914" s="61">
        <v>0</v>
      </c>
      <c r="BF914" s="61">
        <v>0</v>
      </c>
      <c r="BG914" s="61">
        <v>0</v>
      </c>
    </row>
    <row r="915" spans="1:59" x14ac:dyDescent="0.35">
      <c r="A915" s="2" t="s">
        <v>507</v>
      </c>
      <c r="B915" s="90" t="s">
        <v>112</v>
      </c>
      <c r="C915" s="29" t="s">
        <v>18</v>
      </c>
      <c r="D915" s="24" t="s">
        <v>7</v>
      </c>
      <c r="E915" s="102">
        <v>0</v>
      </c>
      <c r="F915" s="61">
        <v>0</v>
      </c>
      <c r="G915" s="61">
        <v>0</v>
      </c>
      <c r="H915" s="61">
        <v>0</v>
      </c>
      <c r="I915" s="61">
        <v>0</v>
      </c>
      <c r="J915" s="61">
        <v>0</v>
      </c>
      <c r="K915" s="61">
        <v>0</v>
      </c>
      <c r="L915" s="61">
        <v>0</v>
      </c>
      <c r="M915" s="61">
        <v>0</v>
      </c>
      <c r="N915" s="61">
        <v>0</v>
      </c>
      <c r="O915" s="61">
        <v>0</v>
      </c>
      <c r="P915" s="61">
        <v>0</v>
      </c>
      <c r="Q915" s="61">
        <v>0</v>
      </c>
      <c r="R915" s="61">
        <v>0</v>
      </c>
      <c r="S915" s="61">
        <v>0</v>
      </c>
      <c r="T915" s="61">
        <v>0</v>
      </c>
      <c r="U915" s="61">
        <v>0</v>
      </c>
      <c r="V915" s="61">
        <v>0</v>
      </c>
      <c r="W915" s="61">
        <v>0</v>
      </c>
      <c r="X915" s="61">
        <v>0</v>
      </c>
      <c r="Y915" s="61">
        <v>0</v>
      </c>
      <c r="Z915" s="61">
        <v>0</v>
      </c>
      <c r="AA915" s="61">
        <v>0</v>
      </c>
      <c r="AB915" s="61">
        <v>0</v>
      </c>
      <c r="AC915" s="61">
        <v>0</v>
      </c>
      <c r="AD915" s="61">
        <v>0</v>
      </c>
      <c r="AE915" s="61">
        <v>0</v>
      </c>
      <c r="AF915" s="61">
        <v>0</v>
      </c>
      <c r="AG915" s="61">
        <v>0</v>
      </c>
      <c r="AH915" s="61">
        <v>0</v>
      </c>
      <c r="AI915" s="61">
        <v>0</v>
      </c>
      <c r="AJ915" s="61">
        <v>0</v>
      </c>
      <c r="AK915" s="61">
        <v>0</v>
      </c>
      <c r="AL915" s="61">
        <v>0</v>
      </c>
      <c r="AM915" s="61">
        <v>0</v>
      </c>
      <c r="AN915" s="61">
        <v>0</v>
      </c>
      <c r="AO915" s="61">
        <v>0</v>
      </c>
      <c r="AP915" s="61">
        <v>0</v>
      </c>
      <c r="AQ915" s="61">
        <v>0</v>
      </c>
      <c r="AR915" s="61">
        <v>0</v>
      </c>
      <c r="AS915" s="61">
        <v>0</v>
      </c>
      <c r="AT915" s="61">
        <v>0</v>
      </c>
      <c r="AU915" s="61">
        <v>0</v>
      </c>
      <c r="AV915" s="61">
        <v>0</v>
      </c>
      <c r="AW915" s="61">
        <v>0</v>
      </c>
      <c r="AX915" s="61">
        <v>0</v>
      </c>
      <c r="AY915" s="61">
        <v>0</v>
      </c>
      <c r="AZ915" s="61">
        <v>0</v>
      </c>
      <c r="BA915" s="61">
        <v>0</v>
      </c>
      <c r="BB915" s="61">
        <v>0</v>
      </c>
      <c r="BC915" s="61">
        <v>0</v>
      </c>
      <c r="BD915" s="61">
        <v>0</v>
      </c>
      <c r="BE915" s="61">
        <v>0</v>
      </c>
      <c r="BF915" s="61">
        <v>0</v>
      </c>
      <c r="BG915" s="61">
        <v>0</v>
      </c>
    </row>
    <row r="916" spans="1:59" x14ac:dyDescent="0.35">
      <c r="A916" s="2" t="s">
        <v>507</v>
      </c>
      <c r="B916" s="90" t="s">
        <v>112</v>
      </c>
      <c r="C916" s="28" t="s">
        <v>19</v>
      </c>
      <c r="D916" s="24" t="s">
        <v>7</v>
      </c>
      <c r="E916" s="102">
        <v>0</v>
      </c>
      <c r="F916" s="61">
        <v>0</v>
      </c>
      <c r="G916" s="61">
        <v>0</v>
      </c>
      <c r="H916" s="61">
        <v>0</v>
      </c>
      <c r="I916" s="61">
        <v>0</v>
      </c>
      <c r="J916" s="61">
        <v>0</v>
      </c>
      <c r="K916" s="61">
        <v>0</v>
      </c>
      <c r="L916" s="61">
        <v>0</v>
      </c>
      <c r="M916" s="61">
        <v>0</v>
      </c>
      <c r="N916" s="61">
        <v>0</v>
      </c>
      <c r="O916" s="61">
        <v>0</v>
      </c>
      <c r="P916" s="61">
        <v>0</v>
      </c>
      <c r="Q916" s="61">
        <v>0</v>
      </c>
      <c r="R916" s="61">
        <v>0</v>
      </c>
      <c r="S916" s="61">
        <v>0</v>
      </c>
      <c r="T916" s="61">
        <v>0</v>
      </c>
      <c r="U916" s="61">
        <v>0</v>
      </c>
      <c r="V916" s="61">
        <v>0</v>
      </c>
      <c r="W916" s="61">
        <v>0</v>
      </c>
      <c r="X916" s="61">
        <v>0</v>
      </c>
      <c r="Y916" s="61">
        <v>0</v>
      </c>
      <c r="Z916" s="61">
        <v>0</v>
      </c>
      <c r="AA916" s="61">
        <v>0</v>
      </c>
      <c r="AB916" s="61">
        <v>0</v>
      </c>
      <c r="AC916" s="61">
        <v>0</v>
      </c>
      <c r="AD916" s="61">
        <v>0</v>
      </c>
      <c r="AE916" s="61">
        <v>0</v>
      </c>
      <c r="AF916" s="61">
        <v>0</v>
      </c>
      <c r="AG916" s="61">
        <v>0</v>
      </c>
      <c r="AH916" s="61">
        <v>0</v>
      </c>
      <c r="AI916" s="61">
        <v>0</v>
      </c>
      <c r="AJ916" s="61">
        <v>0</v>
      </c>
      <c r="AK916" s="61">
        <v>0</v>
      </c>
      <c r="AL916" s="61">
        <v>0</v>
      </c>
      <c r="AM916" s="61">
        <v>0</v>
      </c>
      <c r="AN916" s="61">
        <v>0</v>
      </c>
      <c r="AO916" s="61">
        <v>0</v>
      </c>
      <c r="AP916" s="61">
        <v>0</v>
      </c>
      <c r="AQ916" s="61">
        <v>0</v>
      </c>
      <c r="AR916" s="61">
        <v>0</v>
      </c>
      <c r="AS916" s="61">
        <v>0</v>
      </c>
      <c r="AT916" s="61">
        <v>0</v>
      </c>
      <c r="AU916" s="61">
        <v>0</v>
      </c>
      <c r="AV916" s="61">
        <v>0</v>
      </c>
      <c r="AW916" s="61">
        <v>0</v>
      </c>
      <c r="AX916" s="61">
        <v>0</v>
      </c>
      <c r="AY916" s="61">
        <v>0</v>
      </c>
      <c r="AZ916" s="61">
        <v>0</v>
      </c>
      <c r="BA916" s="61">
        <v>0</v>
      </c>
      <c r="BB916" s="61">
        <v>0</v>
      </c>
      <c r="BC916" s="61">
        <v>0</v>
      </c>
      <c r="BD916" s="61">
        <v>0</v>
      </c>
      <c r="BE916" s="61">
        <v>0</v>
      </c>
      <c r="BF916" s="61">
        <v>0</v>
      </c>
      <c r="BG916" s="61">
        <v>0</v>
      </c>
    </row>
    <row r="917" spans="1:59" x14ac:dyDescent="0.35">
      <c r="A917" s="2" t="s">
        <v>507</v>
      </c>
      <c r="B917" s="90" t="s">
        <v>112</v>
      </c>
      <c r="C917" s="29" t="s">
        <v>20</v>
      </c>
      <c r="D917" s="24" t="s">
        <v>7</v>
      </c>
      <c r="E917" s="102">
        <v>0</v>
      </c>
      <c r="F917" s="61">
        <v>0</v>
      </c>
      <c r="G917" s="61">
        <v>0</v>
      </c>
      <c r="H917" s="61">
        <v>0</v>
      </c>
      <c r="I917" s="61">
        <v>0</v>
      </c>
      <c r="J917" s="61">
        <v>0</v>
      </c>
      <c r="K917" s="61">
        <v>0</v>
      </c>
      <c r="L917" s="61">
        <v>0</v>
      </c>
      <c r="M917" s="61">
        <v>0</v>
      </c>
      <c r="N917" s="61">
        <v>0</v>
      </c>
      <c r="O917" s="61">
        <v>0</v>
      </c>
      <c r="P917" s="61">
        <v>0</v>
      </c>
      <c r="Q917" s="61">
        <v>0</v>
      </c>
      <c r="R917" s="61">
        <v>0</v>
      </c>
      <c r="S917" s="61">
        <v>0</v>
      </c>
      <c r="T917" s="61">
        <v>0</v>
      </c>
      <c r="U917" s="61">
        <v>0</v>
      </c>
      <c r="V917" s="61">
        <v>0</v>
      </c>
      <c r="W917" s="61">
        <v>0</v>
      </c>
      <c r="X917" s="61">
        <v>0</v>
      </c>
      <c r="Y917" s="61">
        <v>0</v>
      </c>
      <c r="Z917" s="61">
        <v>0</v>
      </c>
      <c r="AA917" s="61">
        <v>0</v>
      </c>
      <c r="AB917" s="61">
        <v>0</v>
      </c>
      <c r="AC917" s="61">
        <v>0</v>
      </c>
      <c r="AD917" s="61">
        <v>0</v>
      </c>
      <c r="AE917" s="61">
        <v>0</v>
      </c>
      <c r="AF917" s="61">
        <v>0</v>
      </c>
      <c r="AG917" s="61">
        <v>0</v>
      </c>
      <c r="AH917" s="61">
        <v>0</v>
      </c>
      <c r="AI917" s="61">
        <v>0</v>
      </c>
      <c r="AJ917" s="61">
        <v>0</v>
      </c>
      <c r="AK917" s="61">
        <v>0</v>
      </c>
      <c r="AL917" s="61">
        <v>0</v>
      </c>
      <c r="AM917" s="61">
        <v>0</v>
      </c>
      <c r="AN917" s="61">
        <v>0</v>
      </c>
      <c r="AO917" s="61">
        <v>0</v>
      </c>
      <c r="AP917" s="61">
        <v>0</v>
      </c>
      <c r="AQ917" s="61">
        <v>0</v>
      </c>
      <c r="AR917" s="61">
        <v>0</v>
      </c>
      <c r="AS917" s="61">
        <v>0</v>
      </c>
      <c r="AT917" s="61">
        <v>0</v>
      </c>
      <c r="AU917" s="61">
        <v>0</v>
      </c>
      <c r="AV917" s="61">
        <v>0</v>
      </c>
      <c r="AW917" s="61">
        <v>0</v>
      </c>
      <c r="AX917" s="61">
        <v>0</v>
      </c>
      <c r="AY917" s="61">
        <v>0</v>
      </c>
      <c r="AZ917" s="61">
        <v>0</v>
      </c>
      <c r="BA917" s="61">
        <v>0</v>
      </c>
      <c r="BB917" s="61">
        <v>0</v>
      </c>
      <c r="BC917" s="61">
        <v>0</v>
      </c>
      <c r="BD917" s="61">
        <v>0</v>
      </c>
      <c r="BE917" s="61">
        <v>0</v>
      </c>
      <c r="BF917" s="61">
        <v>0</v>
      </c>
      <c r="BG917" s="61">
        <v>0</v>
      </c>
    </row>
    <row r="918" spans="1:59" x14ac:dyDescent="0.35">
      <c r="A918" s="2" t="s">
        <v>507</v>
      </c>
      <c r="B918" s="90" t="s">
        <v>112</v>
      </c>
      <c r="C918" s="28" t="s">
        <v>21</v>
      </c>
      <c r="D918" s="24" t="s">
        <v>7</v>
      </c>
      <c r="E918" s="102">
        <v>0</v>
      </c>
      <c r="F918" s="61">
        <v>0</v>
      </c>
      <c r="G918" s="61">
        <v>0</v>
      </c>
      <c r="H918" s="61">
        <v>0</v>
      </c>
      <c r="I918" s="61">
        <v>0</v>
      </c>
      <c r="J918" s="61">
        <v>0</v>
      </c>
      <c r="K918" s="61">
        <v>0</v>
      </c>
      <c r="L918" s="61">
        <v>0</v>
      </c>
      <c r="M918" s="61">
        <v>0</v>
      </c>
      <c r="N918" s="61">
        <v>0</v>
      </c>
      <c r="O918" s="61">
        <v>0</v>
      </c>
      <c r="P918" s="61">
        <v>0</v>
      </c>
      <c r="Q918" s="61">
        <v>0</v>
      </c>
      <c r="R918" s="61">
        <v>0</v>
      </c>
      <c r="S918" s="61">
        <v>0</v>
      </c>
      <c r="T918" s="61">
        <v>0</v>
      </c>
      <c r="U918" s="61">
        <v>0</v>
      </c>
      <c r="V918" s="61">
        <v>0</v>
      </c>
      <c r="W918" s="61">
        <v>0</v>
      </c>
      <c r="X918" s="61">
        <v>0</v>
      </c>
      <c r="Y918" s="61">
        <v>0</v>
      </c>
      <c r="Z918" s="61">
        <v>0</v>
      </c>
      <c r="AA918" s="61">
        <v>0</v>
      </c>
      <c r="AB918" s="61">
        <v>0</v>
      </c>
      <c r="AC918" s="61">
        <v>0</v>
      </c>
      <c r="AD918" s="61">
        <v>0</v>
      </c>
      <c r="AE918" s="61">
        <v>0</v>
      </c>
      <c r="AF918" s="61">
        <v>0</v>
      </c>
      <c r="AG918" s="61">
        <v>0</v>
      </c>
      <c r="AH918" s="61">
        <v>0</v>
      </c>
      <c r="AI918" s="61">
        <v>0</v>
      </c>
      <c r="AJ918" s="61">
        <v>0</v>
      </c>
      <c r="AK918" s="61">
        <v>0</v>
      </c>
      <c r="AL918" s="61">
        <v>0</v>
      </c>
      <c r="AM918" s="61">
        <v>0</v>
      </c>
      <c r="AN918" s="61">
        <v>0</v>
      </c>
      <c r="AO918" s="61">
        <v>0</v>
      </c>
      <c r="AP918" s="61">
        <v>0</v>
      </c>
      <c r="AQ918" s="61">
        <v>0</v>
      </c>
      <c r="AR918" s="61">
        <v>0</v>
      </c>
      <c r="AS918" s="61">
        <v>0</v>
      </c>
      <c r="AT918" s="61">
        <v>0</v>
      </c>
      <c r="AU918" s="61">
        <v>0</v>
      </c>
      <c r="AV918" s="61">
        <v>0</v>
      </c>
      <c r="AW918" s="61">
        <v>0</v>
      </c>
      <c r="AX918" s="61">
        <v>0</v>
      </c>
      <c r="AY918" s="61">
        <v>0</v>
      </c>
      <c r="AZ918" s="61">
        <v>0</v>
      </c>
      <c r="BA918" s="61">
        <v>0</v>
      </c>
      <c r="BB918" s="61">
        <v>0</v>
      </c>
      <c r="BC918" s="61">
        <v>0</v>
      </c>
      <c r="BD918" s="61">
        <v>0</v>
      </c>
      <c r="BE918" s="61">
        <v>0</v>
      </c>
      <c r="BF918" s="61">
        <v>0</v>
      </c>
      <c r="BG918" s="61">
        <v>0</v>
      </c>
    </row>
    <row r="919" spans="1:59" x14ac:dyDescent="0.35">
      <c r="A919" s="2" t="s">
        <v>507</v>
      </c>
      <c r="B919" s="90" t="s">
        <v>112</v>
      </c>
      <c r="C919" s="29" t="s">
        <v>22</v>
      </c>
      <c r="D919" s="24" t="s">
        <v>7</v>
      </c>
      <c r="E919" s="102">
        <v>0</v>
      </c>
      <c r="F919" s="61">
        <v>0</v>
      </c>
      <c r="G919" s="61">
        <v>0</v>
      </c>
      <c r="H919" s="61">
        <v>0</v>
      </c>
      <c r="I919" s="61">
        <v>0</v>
      </c>
      <c r="J919" s="61">
        <v>0</v>
      </c>
      <c r="K919" s="61">
        <v>0</v>
      </c>
      <c r="L919" s="61">
        <v>0</v>
      </c>
      <c r="M919" s="61">
        <v>0</v>
      </c>
      <c r="N919" s="61">
        <v>0</v>
      </c>
      <c r="O919" s="61">
        <v>0</v>
      </c>
      <c r="P919" s="61">
        <v>0</v>
      </c>
      <c r="Q919" s="61">
        <v>0</v>
      </c>
      <c r="R919" s="61">
        <v>0</v>
      </c>
      <c r="S919" s="61">
        <v>0</v>
      </c>
      <c r="T919" s="61">
        <v>0</v>
      </c>
      <c r="U919" s="61">
        <v>0</v>
      </c>
      <c r="V919" s="61">
        <v>0</v>
      </c>
      <c r="W919" s="61">
        <v>0</v>
      </c>
      <c r="X919" s="61">
        <v>0</v>
      </c>
      <c r="Y919" s="61">
        <v>0</v>
      </c>
      <c r="Z919" s="61">
        <v>0</v>
      </c>
      <c r="AA919" s="61">
        <v>0</v>
      </c>
      <c r="AB919" s="61">
        <v>0</v>
      </c>
      <c r="AC919" s="61">
        <v>0</v>
      </c>
      <c r="AD919" s="61">
        <v>0</v>
      </c>
      <c r="AE919" s="61">
        <v>0</v>
      </c>
      <c r="AF919" s="61">
        <v>0</v>
      </c>
      <c r="AG919" s="61">
        <v>0</v>
      </c>
      <c r="AH919" s="61">
        <v>0</v>
      </c>
      <c r="AI919" s="61">
        <v>0</v>
      </c>
      <c r="AJ919" s="61">
        <v>0</v>
      </c>
      <c r="AK919" s="61">
        <v>0</v>
      </c>
      <c r="AL919" s="61">
        <v>0</v>
      </c>
      <c r="AM919" s="61">
        <v>0</v>
      </c>
      <c r="AN919" s="61">
        <v>0</v>
      </c>
      <c r="AO919" s="61">
        <v>0</v>
      </c>
      <c r="AP919" s="61">
        <v>0</v>
      </c>
      <c r="AQ919" s="61">
        <v>0</v>
      </c>
      <c r="AR919" s="61">
        <v>0</v>
      </c>
      <c r="AS919" s="61">
        <v>0</v>
      </c>
      <c r="AT919" s="61">
        <v>0</v>
      </c>
      <c r="AU919" s="61">
        <v>0</v>
      </c>
      <c r="AV919" s="61">
        <v>0</v>
      </c>
      <c r="AW919" s="61">
        <v>0</v>
      </c>
      <c r="AX919" s="61">
        <v>0</v>
      </c>
      <c r="AY919" s="61">
        <v>0</v>
      </c>
      <c r="AZ919" s="61">
        <v>0</v>
      </c>
      <c r="BA919" s="61">
        <v>0</v>
      </c>
      <c r="BB919" s="61">
        <v>0</v>
      </c>
      <c r="BC919" s="61">
        <v>0</v>
      </c>
      <c r="BD919" s="61">
        <v>0</v>
      </c>
      <c r="BE919" s="61">
        <v>0</v>
      </c>
      <c r="BF919" s="61">
        <v>0</v>
      </c>
      <c r="BG919" s="61">
        <v>0</v>
      </c>
    </row>
    <row r="920" spans="1:59" x14ac:dyDescent="0.35">
      <c r="A920" s="2" t="s">
        <v>507</v>
      </c>
      <c r="B920" s="90" t="s">
        <v>112</v>
      </c>
      <c r="C920" t="s">
        <v>36</v>
      </c>
      <c r="D920" s="24" t="s">
        <v>7</v>
      </c>
      <c r="E920" s="102">
        <v>0</v>
      </c>
      <c r="F920" s="61">
        <v>0</v>
      </c>
      <c r="G920" s="61">
        <v>0</v>
      </c>
      <c r="H920" s="61">
        <v>0</v>
      </c>
      <c r="I920" s="61">
        <v>0</v>
      </c>
      <c r="J920" s="61">
        <v>0</v>
      </c>
      <c r="K920" s="61">
        <v>0</v>
      </c>
      <c r="L920" s="61">
        <v>0</v>
      </c>
      <c r="M920" s="61">
        <v>0</v>
      </c>
      <c r="N920" s="61">
        <v>0</v>
      </c>
      <c r="O920" s="61">
        <v>0</v>
      </c>
      <c r="P920" s="61">
        <v>0</v>
      </c>
      <c r="Q920" s="61">
        <v>0</v>
      </c>
      <c r="R920" s="61">
        <v>0</v>
      </c>
      <c r="S920" s="61">
        <v>0</v>
      </c>
      <c r="T920" s="61">
        <v>0</v>
      </c>
      <c r="U920" s="61">
        <v>0</v>
      </c>
      <c r="V920" s="61">
        <v>0</v>
      </c>
      <c r="W920" s="61">
        <v>0</v>
      </c>
      <c r="X920" s="61">
        <v>0</v>
      </c>
      <c r="Y920" s="61">
        <v>0</v>
      </c>
      <c r="Z920" s="61">
        <v>0</v>
      </c>
      <c r="AA920" s="61">
        <v>0</v>
      </c>
      <c r="AB920" s="61">
        <v>0</v>
      </c>
      <c r="AC920" s="61">
        <v>0</v>
      </c>
      <c r="AD920" s="61">
        <v>0</v>
      </c>
      <c r="AE920" s="61">
        <v>0</v>
      </c>
      <c r="AF920" s="61">
        <v>0</v>
      </c>
      <c r="AG920" s="61">
        <v>0</v>
      </c>
      <c r="AH920" s="61">
        <v>0</v>
      </c>
      <c r="AI920" s="61">
        <v>0</v>
      </c>
      <c r="AJ920" s="61">
        <v>0</v>
      </c>
      <c r="AK920" s="61">
        <v>0</v>
      </c>
      <c r="AL920" s="61">
        <v>0</v>
      </c>
      <c r="AM920" s="61">
        <v>0</v>
      </c>
      <c r="AN920" s="61">
        <v>0</v>
      </c>
      <c r="AO920" s="61">
        <v>0</v>
      </c>
      <c r="AP920" s="61">
        <v>0</v>
      </c>
      <c r="AQ920" s="61">
        <v>0</v>
      </c>
      <c r="AR920" s="61">
        <v>0</v>
      </c>
      <c r="AS920" s="61">
        <v>0</v>
      </c>
      <c r="AT920" s="61">
        <v>0</v>
      </c>
      <c r="AU920" s="61">
        <v>0</v>
      </c>
      <c r="AV920" s="61">
        <v>0</v>
      </c>
      <c r="AW920" s="61">
        <v>0</v>
      </c>
      <c r="AX920" s="61">
        <v>0</v>
      </c>
      <c r="AY920" s="61">
        <v>0</v>
      </c>
      <c r="AZ920" s="61">
        <v>0</v>
      </c>
      <c r="BA920" s="61">
        <v>0</v>
      </c>
      <c r="BB920" s="61">
        <v>0</v>
      </c>
      <c r="BC920" s="61">
        <v>0</v>
      </c>
      <c r="BD920" s="61">
        <v>0</v>
      </c>
      <c r="BE920" s="61">
        <v>0</v>
      </c>
      <c r="BF920" s="61">
        <v>0</v>
      </c>
      <c r="BG920" s="61">
        <v>0</v>
      </c>
    </row>
    <row r="921" spans="1:59" x14ac:dyDescent="0.35">
      <c r="A921" s="2" t="s">
        <v>507</v>
      </c>
      <c r="B921" s="90" t="s">
        <v>112</v>
      </c>
      <c r="C921" t="s">
        <v>36</v>
      </c>
      <c r="D921" s="24" t="s">
        <v>7</v>
      </c>
      <c r="E921" s="102">
        <v>0</v>
      </c>
      <c r="F921" s="61">
        <v>0</v>
      </c>
      <c r="G921" s="61">
        <v>0</v>
      </c>
      <c r="H921" s="61">
        <v>0</v>
      </c>
      <c r="I921" s="61">
        <v>0</v>
      </c>
      <c r="J921" s="61">
        <v>0</v>
      </c>
      <c r="K921" s="61">
        <v>0</v>
      </c>
      <c r="L921" s="61">
        <v>0</v>
      </c>
      <c r="M921" s="61">
        <v>0</v>
      </c>
      <c r="N921" s="61">
        <v>0</v>
      </c>
      <c r="O921" s="61">
        <v>0</v>
      </c>
      <c r="P921" s="61">
        <v>0</v>
      </c>
      <c r="Q921" s="61">
        <v>0</v>
      </c>
      <c r="R921" s="61">
        <v>0</v>
      </c>
      <c r="S921" s="61">
        <v>0</v>
      </c>
      <c r="T921" s="61">
        <v>0</v>
      </c>
      <c r="U921" s="61">
        <v>0</v>
      </c>
      <c r="V921" s="61">
        <v>0</v>
      </c>
      <c r="W921" s="61">
        <v>0</v>
      </c>
      <c r="X921" s="61">
        <v>0</v>
      </c>
      <c r="Y921" s="61">
        <v>0</v>
      </c>
      <c r="Z921" s="61">
        <v>0</v>
      </c>
      <c r="AA921" s="61">
        <v>0</v>
      </c>
      <c r="AB921" s="61">
        <v>0</v>
      </c>
      <c r="AC921" s="61">
        <v>0</v>
      </c>
      <c r="AD921" s="61">
        <v>0</v>
      </c>
      <c r="AE921" s="61">
        <v>0</v>
      </c>
      <c r="AF921" s="61">
        <v>0</v>
      </c>
      <c r="AG921" s="61">
        <v>0</v>
      </c>
      <c r="AH921" s="61">
        <v>0</v>
      </c>
      <c r="AI921" s="61">
        <v>0</v>
      </c>
      <c r="AJ921" s="61">
        <v>0</v>
      </c>
      <c r="AK921" s="61">
        <v>0</v>
      </c>
      <c r="AL921" s="61">
        <v>0</v>
      </c>
      <c r="AM921" s="61">
        <v>0</v>
      </c>
      <c r="AN921" s="61">
        <v>0</v>
      </c>
      <c r="AO921" s="61">
        <v>0</v>
      </c>
      <c r="AP921" s="61">
        <v>0</v>
      </c>
      <c r="AQ921" s="61">
        <v>0</v>
      </c>
      <c r="AR921" s="61">
        <v>0</v>
      </c>
      <c r="AS921" s="61">
        <v>0</v>
      </c>
      <c r="AT921" s="61">
        <v>0</v>
      </c>
      <c r="AU921" s="61">
        <v>0</v>
      </c>
      <c r="AV921" s="61">
        <v>0</v>
      </c>
      <c r="AW921" s="61">
        <v>0</v>
      </c>
      <c r="AX921" s="61">
        <v>0</v>
      </c>
      <c r="AY921" s="61">
        <v>0</v>
      </c>
      <c r="AZ921" s="61">
        <v>0</v>
      </c>
      <c r="BA921" s="61">
        <v>0</v>
      </c>
      <c r="BB921" s="61">
        <v>0</v>
      </c>
      <c r="BC921" s="61">
        <v>0</v>
      </c>
      <c r="BD921" s="61">
        <v>0</v>
      </c>
      <c r="BE921" s="61">
        <v>0</v>
      </c>
      <c r="BF921" s="61">
        <v>0</v>
      </c>
      <c r="BG921" s="61">
        <v>0</v>
      </c>
    </row>
    <row r="922" spans="1:59" x14ac:dyDescent="0.35">
      <c r="A922" s="2" t="s">
        <v>507</v>
      </c>
      <c r="B922" s="90" t="s">
        <v>112</v>
      </c>
      <c r="C922" t="s">
        <v>36</v>
      </c>
      <c r="D922" s="24" t="s">
        <v>7</v>
      </c>
      <c r="E922" s="102">
        <v>0</v>
      </c>
      <c r="F922" s="61">
        <v>0</v>
      </c>
      <c r="G922" s="61">
        <v>0</v>
      </c>
      <c r="H922" s="61">
        <v>0</v>
      </c>
      <c r="I922" s="61">
        <v>0</v>
      </c>
      <c r="J922" s="61">
        <v>0</v>
      </c>
      <c r="K922" s="61">
        <v>0</v>
      </c>
      <c r="L922" s="61">
        <v>0</v>
      </c>
      <c r="M922" s="61">
        <v>0</v>
      </c>
      <c r="N922" s="61">
        <v>0</v>
      </c>
      <c r="O922" s="61">
        <v>0</v>
      </c>
      <c r="P922" s="61">
        <v>0</v>
      </c>
      <c r="Q922" s="61">
        <v>0</v>
      </c>
      <c r="R922" s="61">
        <v>0</v>
      </c>
      <c r="S922" s="61">
        <v>0</v>
      </c>
      <c r="T922" s="61">
        <v>0</v>
      </c>
      <c r="U922" s="61">
        <v>0</v>
      </c>
      <c r="V922" s="61">
        <v>0</v>
      </c>
      <c r="W922" s="61">
        <v>0</v>
      </c>
      <c r="X922" s="61">
        <v>0</v>
      </c>
      <c r="Y922" s="61">
        <v>0</v>
      </c>
      <c r="Z922" s="61">
        <v>0</v>
      </c>
      <c r="AA922" s="61">
        <v>0</v>
      </c>
      <c r="AB922" s="61">
        <v>0</v>
      </c>
      <c r="AC922" s="61">
        <v>0</v>
      </c>
      <c r="AD922" s="61">
        <v>0</v>
      </c>
      <c r="AE922" s="61">
        <v>0</v>
      </c>
      <c r="AF922" s="61">
        <v>0</v>
      </c>
      <c r="AG922" s="61">
        <v>0</v>
      </c>
      <c r="AH922" s="61">
        <v>0</v>
      </c>
      <c r="AI922" s="61">
        <v>0</v>
      </c>
      <c r="AJ922" s="61">
        <v>0</v>
      </c>
      <c r="AK922" s="61">
        <v>0</v>
      </c>
      <c r="AL922" s="61">
        <v>0</v>
      </c>
      <c r="AM922" s="61">
        <v>0</v>
      </c>
      <c r="AN922" s="61">
        <v>0</v>
      </c>
      <c r="AO922" s="61">
        <v>0</v>
      </c>
      <c r="AP922" s="61">
        <v>0</v>
      </c>
      <c r="AQ922" s="61">
        <v>0</v>
      </c>
      <c r="AR922" s="61">
        <v>0</v>
      </c>
      <c r="AS922" s="61">
        <v>0</v>
      </c>
      <c r="AT922" s="61">
        <v>0</v>
      </c>
      <c r="AU922" s="61">
        <v>0</v>
      </c>
      <c r="AV922" s="61">
        <v>0</v>
      </c>
      <c r="AW922" s="61">
        <v>0</v>
      </c>
      <c r="AX922" s="61">
        <v>0</v>
      </c>
      <c r="AY922" s="61">
        <v>0</v>
      </c>
      <c r="AZ922" s="61">
        <v>0</v>
      </c>
      <c r="BA922" s="61">
        <v>0</v>
      </c>
      <c r="BB922" s="61">
        <v>0</v>
      </c>
      <c r="BC922" s="61">
        <v>0</v>
      </c>
      <c r="BD922" s="61">
        <v>0</v>
      </c>
      <c r="BE922" s="61">
        <v>0</v>
      </c>
      <c r="BF922" s="61">
        <v>0</v>
      </c>
      <c r="BG922" s="61">
        <v>0</v>
      </c>
    </row>
    <row r="923" spans="1:59" x14ac:dyDescent="0.35">
      <c r="A923" s="2" t="s">
        <v>507</v>
      </c>
      <c r="B923" s="90" t="s">
        <v>112</v>
      </c>
      <c r="C923" t="s">
        <v>36</v>
      </c>
      <c r="D923" s="24" t="s">
        <v>7</v>
      </c>
      <c r="E923" s="102">
        <v>0</v>
      </c>
      <c r="F923" s="61">
        <v>0</v>
      </c>
      <c r="G923" s="61">
        <v>0</v>
      </c>
      <c r="H923" s="61">
        <v>0</v>
      </c>
      <c r="I923" s="61">
        <v>0</v>
      </c>
      <c r="J923" s="61">
        <v>0</v>
      </c>
      <c r="K923" s="61">
        <v>0</v>
      </c>
      <c r="L923" s="61">
        <v>0</v>
      </c>
      <c r="M923" s="61">
        <v>0</v>
      </c>
      <c r="N923" s="61">
        <v>0</v>
      </c>
      <c r="O923" s="61">
        <v>0</v>
      </c>
      <c r="P923" s="61">
        <v>0</v>
      </c>
      <c r="Q923" s="61">
        <v>0</v>
      </c>
      <c r="R923" s="61">
        <v>0</v>
      </c>
      <c r="S923" s="61">
        <v>0</v>
      </c>
      <c r="T923" s="61">
        <v>0</v>
      </c>
      <c r="U923" s="61">
        <v>0</v>
      </c>
      <c r="V923" s="61">
        <v>0</v>
      </c>
      <c r="W923" s="61">
        <v>0</v>
      </c>
      <c r="X923" s="61">
        <v>0</v>
      </c>
      <c r="Y923" s="61">
        <v>0</v>
      </c>
      <c r="Z923" s="61">
        <v>0</v>
      </c>
      <c r="AA923" s="61">
        <v>0</v>
      </c>
      <c r="AB923" s="61">
        <v>0</v>
      </c>
      <c r="AC923" s="61">
        <v>0</v>
      </c>
      <c r="AD923" s="61">
        <v>0</v>
      </c>
      <c r="AE923" s="61">
        <v>0</v>
      </c>
      <c r="AF923" s="61">
        <v>0</v>
      </c>
      <c r="AG923" s="61">
        <v>0</v>
      </c>
      <c r="AH923" s="61">
        <v>0</v>
      </c>
      <c r="AI923" s="61">
        <v>0</v>
      </c>
      <c r="AJ923" s="61">
        <v>0</v>
      </c>
      <c r="AK923" s="61">
        <v>0</v>
      </c>
      <c r="AL923" s="61">
        <v>0</v>
      </c>
      <c r="AM923" s="61">
        <v>0</v>
      </c>
      <c r="AN923" s="61">
        <v>0</v>
      </c>
      <c r="AO923" s="61">
        <v>0</v>
      </c>
      <c r="AP923" s="61">
        <v>0</v>
      </c>
      <c r="AQ923" s="61">
        <v>0</v>
      </c>
      <c r="AR923" s="61">
        <v>0</v>
      </c>
      <c r="AS923" s="61">
        <v>0</v>
      </c>
      <c r="AT923" s="61">
        <v>0</v>
      </c>
      <c r="AU923" s="61">
        <v>0</v>
      </c>
      <c r="AV923" s="61">
        <v>0</v>
      </c>
      <c r="AW923" s="61">
        <v>0</v>
      </c>
      <c r="AX923" s="61">
        <v>0</v>
      </c>
      <c r="AY923" s="61">
        <v>0</v>
      </c>
      <c r="AZ923" s="61">
        <v>0</v>
      </c>
      <c r="BA923" s="61">
        <v>0</v>
      </c>
      <c r="BB923" s="61">
        <v>0</v>
      </c>
      <c r="BC923" s="61">
        <v>0</v>
      </c>
      <c r="BD923" s="61">
        <v>0</v>
      </c>
      <c r="BE923" s="61">
        <v>0</v>
      </c>
      <c r="BF923" s="61">
        <v>0</v>
      </c>
      <c r="BG923" s="61">
        <v>0</v>
      </c>
    </row>
    <row r="924" spans="1:59" x14ac:dyDescent="0.35">
      <c r="A924" s="2" t="s">
        <v>507</v>
      </c>
      <c r="B924" s="4" t="s">
        <v>113</v>
      </c>
      <c r="C924" s="29" t="s">
        <v>6</v>
      </c>
      <c r="D924" s="24" t="s">
        <v>7</v>
      </c>
      <c r="E924" s="102">
        <v>1.0944539698910026E-3</v>
      </c>
      <c r="F924" s="61">
        <v>6.0552162671629536E-5</v>
      </c>
      <c r="G924" s="61">
        <v>6.1157076926859032E-5</v>
      </c>
      <c r="H924" s="61">
        <v>6.1761991182088521E-5</v>
      </c>
      <c r="I924" s="61">
        <v>6.2366905437318023E-5</v>
      </c>
      <c r="J924" s="61">
        <v>6.2971819692547512E-5</v>
      </c>
      <c r="K924" s="61">
        <v>6.3576733947777001E-5</v>
      </c>
      <c r="L924" s="61">
        <v>6.4181648203006503E-5</v>
      </c>
      <c r="M924" s="61">
        <v>6.4786562458236005E-5</v>
      </c>
      <c r="N924" s="61">
        <v>6.5391476713465494E-5</v>
      </c>
      <c r="O924" s="61">
        <v>6.5996390968694996E-5</v>
      </c>
      <c r="P924" s="61">
        <v>6.6601305223924485E-5</v>
      </c>
      <c r="Q924" s="61">
        <v>6.7206219479153974E-5</v>
      </c>
      <c r="R924" s="61">
        <v>6.7811133734383476E-5</v>
      </c>
      <c r="S924" s="61">
        <v>6.8416047989612979E-5</v>
      </c>
      <c r="T924" s="61">
        <v>6.8756322265593053E-5</v>
      </c>
      <c r="U924" s="61">
        <v>6.9096596541573115E-5</v>
      </c>
      <c r="V924" s="61">
        <v>6.9436870817553189E-5</v>
      </c>
      <c r="W924" s="61">
        <v>6.9777145093533264E-5</v>
      </c>
      <c r="X924" s="61">
        <v>7.0117419369513338E-5</v>
      </c>
      <c r="Y924" s="61">
        <v>7.0359361115223792E-5</v>
      </c>
      <c r="Z924" s="61">
        <v>7.0601302860934245E-5</v>
      </c>
      <c r="AA924" s="61">
        <v>7.0843244606644726E-5</v>
      </c>
      <c r="AB924" s="61">
        <v>7.1085186352355179E-5</v>
      </c>
      <c r="AC924" s="61">
        <v>7.1327128098065633E-5</v>
      </c>
      <c r="AD924" s="61">
        <v>7.1519247672377132E-5</v>
      </c>
      <c r="AE924" s="61">
        <v>7.1711367246688631E-5</v>
      </c>
      <c r="AF924" s="61">
        <v>7.1903486821000103E-5</v>
      </c>
      <c r="AG924" s="61">
        <v>7.2095606395311589E-5</v>
      </c>
      <c r="AH924" s="61">
        <v>7.2287725969623088E-5</v>
      </c>
      <c r="AI924" s="61">
        <v>7.2479845543934574E-5</v>
      </c>
      <c r="AJ924" s="61">
        <v>7.2671965118246073E-5</v>
      </c>
      <c r="AK924" s="61">
        <v>7.2864084692557545E-5</v>
      </c>
      <c r="AL924" s="61">
        <v>7.3056204266869058E-5</v>
      </c>
      <c r="AM924" s="62">
        <v>7.3248323841180543E-5</v>
      </c>
      <c r="AN924" s="62">
        <v>7.3248323841180543E-5</v>
      </c>
      <c r="AO924" s="62">
        <v>7.3248323841180543E-5</v>
      </c>
      <c r="AP924" s="62">
        <v>7.3248323841180543E-5</v>
      </c>
      <c r="AQ924" s="62">
        <v>7.3248323841180543E-5</v>
      </c>
      <c r="AR924" s="62">
        <v>7.3248323841180543E-5</v>
      </c>
      <c r="AS924" s="62">
        <v>7.3248323841180543E-5</v>
      </c>
      <c r="AT924" s="62">
        <v>7.3248323841180543E-5</v>
      </c>
      <c r="AU924" s="62">
        <v>7.3248323841180543E-5</v>
      </c>
      <c r="AV924" s="62">
        <v>7.3248323841180543E-5</v>
      </c>
      <c r="AW924" s="62">
        <v>7.3248323841180543E-5</v>
      </c>
      <c r="AX924" s="62">
        <v>7.3248323841180543E-5</v>
      </c>
      <c r="AY924" s="62">
        <v>7.3248323841180543E-5</v>
      </c>
      <c r="AZ924" s="62">
        <v>7.3248323841180543E-5</v>
      </c>
      <c r="BA924" s="62">
        <v>7.3248323841180543E-5</v>
      </c>
      <c r="BB924" s="62">
        <v>7.3248323841180543E-5</v>
      </c>
      <c r="BC924" s="62">
        <v>7.3248323841180543E-5</v>
      </c>
      <c r="BD924" s="62">
        <v>7.3248323841180543E-5</v>
      </c>
      <c r="BE924" s="62">
        <v>7.3248323841180543E-5</v>
      </c>
      <c r="BF924" s="62">
        <v>7.3248323841180543E-5</v>
      </c>
      <c r="BG924" s="62">
        <v>7.3248323841180543E-5</v>
      </c>
    </row>
    <row r="925" spans="1:59" x14ac:dyDescent="0.35">
      <c r="A925" s="2" t="s">
        <v>507</v>
      </c>
      <c r="B925" s="4" t="s">
        <v>113</v>
      </c>
      <c r="C925" s="29" t="s">
        <v>8</v>
      </c>
      <c r="D925" s="24" t="s">
        <v>7</v>
      </c>
      <c r="E925" s="102">
        <v>4.2219351158235344E-3</v>
      </c>
      <c r="F925" s="61">
        <v>2.3358433424831181E-4</v>
      </c>
      <c r="G925" s="61">
        <v>2.3591783461148378E-4</v>
      </c>
      <c r="H925" s="61">
        <v>2.3825133497465571E-4</v>
      </c>
      <c r="I925" s="61">
        <v>2.405848353378277E-4</v>
      </c>
      <c r="J925" s="61">
        <v>2.4291833570099967E-4</v>
      </c>
      <c r="K925" s="61">
        <v>2.452518360641716E-4</v>
      </c>
      <c r="L925" s="61">
        <v>2.4758533642734359E-4</v>
      </c>
      <c r="M925" s="61">
        <v>2.4991883679051553E-4</v>
      </c>
      <c r="N925" s="61">
        <v>2.5225233715368752E-4</v>
      </c>
      <c r="O925" s="61">
        <v>2.545858375168594E-4</v>
      </c>
      <c r="P925" s="61">
        <v>2.5691933788003139E-4</v>
      </c>
      <c r="Q925" s="61">
        <v>2.5925283824320333E-4</v>
      </c>
      <c r="R925" s="61">
        <v>2.6158633860637532E-4</v>
      </c>
      <c r="S925" s="61">
        <v>2.6391983896954731E-4</v>
      </c>
      <c r="T925" s="61">
        <v>2.6523247152815074E-4</v>
      </c>
      <c r="U925" s="61">
        <v>2.6654510408675411E-4</v>
      </c>
      <c r="V925" s="61">
        <v>2.6785773664535754E-4</v>
      </c>
      <c r="W925" s="61">
        <v>2.6917036920396097E-4</v>
      </c>
      <c r="X925" s="61">
        <v>2.704830017625644E-4</v>
      </c>
      <c r="Y925" s="61">
        <v>2.7141630949436451E-4</v>
      </c>
      <c r="Z925" s="61">
        <v>2.7234961722616462E-4</v>
      </c>
      <c r="AA925" s="61">
        <v>2.7328292495796484E-4</v>
      </c>
      <c r="AB925" s="61">
        <v>2.7421623268976495E-4</v>
      </c>
      <c r="AC925" s="61">
        <v>2.7514954042156506E-4</v>
      </c>
      <c r="AD925" s="61">
        <v>2.7589065553424867E-4</v>
      </c>
      <c r="AE925" s="61">
        <v>2.7663177064693228E-4</v>
      </c>
      <c r="AF925" s="61">
        <v>2.7737288575961579E-4</v>
      </c>
      <c r="AG925" s="61">
        <v>2.781140008722994E-4</v>
      </c>
      <c r="AH925" s="61">
        <v>2.7885511598498296E-4</v>
      </c>
      <c r="AI925" s="61">
        <v>2.7959623109766651E-4</v>
      </c>
      <c r="AJ925" s="61">
        <v>2.8033734621035013E-4</v>
      </c>
      <c r="AK925" s="61">
        <v>2.8107846132303368E-4</v>
      </c>
      <c r="AL925" s="61">
        <v>2.8181957643571719E-4</v>
      </c>
      <c r="AM925" s="62">
        <v>2.825606915484008E-4</v>
      </c>
      <c r="AN925" s="62">
        <v>2.825606915484008E-4</v>
      </c>
      <c r="AO925" s="62">
        <v>2.825606915484008E-4</v>
      </c>
      <c r="AP925" s="62">
        <v>2.825606915484008E-4</v>
      </c>
      <c r="AQ925" s="62">
        <v>2.825606915484008E-4</v>
      </c>
      <c r="AR925" s="62">
        <v>2.825606915484008E-4</v>
      </c>
      <c r="AS925" s="62">
        <v>2.825606915484008E-4</v>
      </c>
      <c r="AT925" s="62">
        <v>2.825606915484008E-4</v>
      </c>
      <c r="AU925" s="62">
        <v>2.825606915484008E-4</v>
      </c>
      <c r="AV925" s="62">
        <v>2.825606915484008E-4</v>
      </c>
      <c r="AW925" s="62">
        <v>2.825606915484008E-4</v>
      </c>
      <c r="AX925" s="62">
        <v>2.825606915484008E-4</v>
      </c>
      <c r="AY925" s="62">
        <v>2.825606915484008E-4</v>
      </c>
      <c r="AZ925" s="62">
        <v>2.825606915484008E-4</v>
      </c>
      <c r="BA925" s="62">
        <v>2.825606915484008E-4</v>
      </c>
      <c r="BB925" s="62">
        <v>2.825606915484008E-4</v>
      </c>
      <c r="BC925" s="62">
        <v>2.825606915484008E-4</v>
      </c>
      <c r="BD925" s="62">
        <v>2.825606915484008E-4</v>
      </c>
      <c r="BE925" s="62">
        <v>2.825606915484008E-4</v>
      </c>
      <c r="BF925" s="62">
        <v>2.825606915484008E-4</v>
      </c>
      <c r="BG925" s="62">
        <v>2.825606915484008E-4</v>
      </c>
    </row>
    <row r="926" spans="1:59" x14ac:dyDescent="0.35">
      <c r="A926" s="2" t="s">
        <v>507</v>
      </c>
      <c r="B926" s="4" t="s">
        <v>113</v>
      </c>
      <c r="C926" s="29" t="s">
        <v>31</v>
      </c>
      <c r="D926" s="24" t="s">
        <v>7</v>
      </c>
      <c r="E926" s="102">
        <v>1.3854313955398984E-2</v>
      </c>
      <c r="F926" s="61">
        <v>7.6650886689615095E-4</v>
      </c>
      <c r="G926" s="61">
        <v>7.7416626705970504E-4</v>
      </c>
      <c r="H926" s="61">
        <v>7.8182366722325913E-4</v>
      </c>
      <c r="I926" s="61">
        <v>7.8948106738681322E-4</v>
      </c>
      <c r="J926" s="61">
        <v>7.9713846755036732E-4</v>
      </c>
      <c r="K926" s="61">
        <v>8.047958677139213E-4</v>
      </c>
      <c r="L926" s="61">
        <v>8.124532678774755E-4</v>
      </c>
      <c r="M926" s="61">
        <v>8.2011066804102948E-4</v>
      </c>
      <c r="N926" s="61">
        <v>8.2776806820458358E-4</v>
      </c>
      <c r="O926" s="61">
        <v>8.3542546836813778E-4</v>
      </c>
      <c r="P926" s="61">
        <v>8.4308286853169176E-4</v>
      </c>
      <c r="Q926" s="61">
        <v>8.5074026869524585E-4</v>
      </c>
      <c r="R926" s="61">
        <v>8.5839766885879994E-4</v>
      </c>
      <c r="S926" s="61">
        <v>8.6605506902235404E-4</v>
      </c>
      <c r="T926" s="61">
        <v>8.7036248329473644E-4</v>
      </c>
      <c r="U926" s="61">
        <v>8.7466989756711873E-4</v>
      </c>
      <c r="V926" s="61">
        <v>8.7897731183950102E-4</v>
      </c>
      <c r="W926" s="61">
        <v>8.8328472611188332E-4</v>
      </c>
      <c r="X926" s="61">
        <v>8.8759214038426572E-4</v>
      </c>
      <c r="Y926" s="61">
        <v>8.9065479719414853E-4</v>
      </c>
      <c r="Z926" s="61">
        <v>8.9371745400403135E-4</v>
      </c>
      <c r="AA926" s="61">
        <v>8.9678011081391438E-4</v>
      </c>
      <c r="AB926" s="61">
        <v>8.9984276762379708E-4</v>
      </c>
      <c r="AC926" s="61">
        <v>9.029054244336799E-4</v>
      </c>
      <c r="AD926" s="61">
        <v>9.0533739962195953E-4</v>
      </c>
      <c r="AE926" s="61">
        <v>9.0776937481023927E-4</v>
      </c>
      <c r="AF926" s="61">
        <v>9.1020134999851869E-4</v>
      </c>
      <c r="AG926" s="61">
        <v>9.1263332518679821E-4</v>
      </c>
      <c r="AH926" s="61">
        <v>9.1506530037507785E-4</v>
      </c>
      <c r="AI926" s="61">
        <v>9.1749727556335748E-4</v>
      </c>
      <c r="AJ926" s="61">
        <v>9.1992925075163711E-4</v>
      </c>
      <c r="AK926" s="61">
        <v>9.2236122593991653E-4</v>
      </c>
      <c r="AL926" s="61">
        <v>9.2479320112819605E-4</v>
      </c>
      <c r="AM926" s="62">
        <v>9.2722517631647569E-4</v>
      </c>
      <c r="AN926" s="62">
        <v>9.2722517631647569E-4</v>
      </c>
      <c r="AO926" s="62">
        <v>9.2722517631647569E-4</v>
      </c>
      <c r="AP926" s="62">
        <v>9.2722517631647569E-4</v>
      </c>
      <c r="AQ926" s="62">
        <v>9.2722517631647569E-4</v>
      </c>
      <c r="AR926" s="62">
        <v>9.2722517631647569E-4</v>
      </c>
      <c r="AS926" s="62">
        <v>9.2722517631647569E-4</v>
      </c>
      <c r="AT926" s="62">
        <v>9.2722517631647569E-4</v>
      </c>
      <c r="AU926" s="62">
        <v>9.2722517631647569E-4</v>
      </c>
      <c r="AV926" s="62">
        <v>9.2722517631647569E-4</v>
      </c>
      <c r="AW926" s="62">
        <v>9.2722517631647569E-4</v>
      </c>
      <c r="AX926" s="62">
        <v>9.2722517631647569E-4</v>
      </c>
      <c r="AY926" s="62">
        <v>9.2722517631647569E-4</v>
      </c>
      <c r="AZ926" s="62">
        <v>9.2722517631647569E-4</v>
      </c>
      <c r="BA926" s="62">
        <v>9.2722517631647569E-4</v>
      </c>
      <c r="BB926" s="62">
        <v>9.2722517631647569E-4</v>
      </c>
      <c r="BC926" s="62">
        <v>9.2722517631647569E-4</v>
      </c>
      <c r="BD926" s="62">
        <v>9.2722517631647569E-4</v>
      </c>
      <c r="BE926" s="62">
        <v>9.2722517631647569E-4</v>
      </c>
      <c r="BF926" s="62">
        <v>9.2722517631647569E-4</v>
      </c>
      <c r="BG926" s="62">
        <v>9.2722517631647569E-4</v>
      </c>
    </row>
    <row r="927" spans="1:59" x14ac:dyDescent="0.35">
      <c r="A927" s="2" t="s">
        <v>507</v>
      </c>
      <c r="B927" s="4" t="s">
        <v>113</v>
      </c>
      <c r="C927" s="29" t="s">
        <v>9</v>
      </c>
      <c r="D927" s="24" t="s">
        <v>7</v>
      </c>
      <c r="E927" s="102">
        <v>2.0693887155499436E-3</v>
      </c>
      <c r="F927" s="61">
        <v>1.1449176080680122E-4</v>
      </c>
      <c r="G927" s="61">
        <v>1.1563552999955391E-4</v>
      </c>
      <c r="H927" s="61">
        <v>1.1677929919230661E-4</v>
      </c>
      <c r="I927" s="61">
        <v>1.1792306838505931E-4</v>
      </c>
      <c r="J927" s="61">
        <v>1.19066837577812E-4</v>
      </c>
      <c r="K927" s="61">
        <v>1.2021060677056469E-4</v>
      </c>
      <c r="L927" s="61">
        <v>1.2135437596331739E-4</v>
      </c>
      <c r="M927" s="61">
        <v>1.224981451560701E-4</v>
      </c>
      <c r="N927" s="61">
        <v>1.2364191434882278E-4</v>
      </c>
      <c r="O927" s="61">
        <v>1.2478568354157548E-4</v>
      </c>
      <c r="P927" s="61">
        <v>1.2592945273432818E-4</v>
      </c>
      <c r="Q927" s="61">
        <v>1.2707322192708086E-4</v>
      </c>
      <c r="R927" s="61">
        <v>1.2821699111983359E-4</v>
      </c>
      <c r="S927" s="61">
        <v>1.2936076031258629E-4</v>
      </c>
      <c r="T927" s="61">
        <v>1.3000414940548272E-4</v>
      </c>
      <c r="U927" s="61">
        <v>1.3064753849837917E-4</v>
      </c>
      <c r="V927" s="61">
        <v>1.3129092759127563E-4</v>
      </c>
      <c r="W927" s="61">
        <v>1.3193431668417208E-4</v>
      </c>
      <c r="X927" s="61">
        <v>1.325777057770685E-4</v>
      </c>
      <c r="Y927" s="61">
        <v>1.3303516815754994E-4</v>
      </c>
      <c r="Z927" s="61">
        <v>1.3349263053803135E-4</v>
      </c>
      <c r="AA927" s="61">
        <v>1.3395009291851279E-4</v>
      </c>
      <c r="AB927" s="61">
        <v>1.3440755529899419E-4</v>
      </c>
      <c r="AC927" s="61">
        <v>1.3486501767947563E-4</v>
      </c>
      <c r="AD927" s="61">
        <v>1.3522827651909228E-4</v>
      </c>
      <c r="AE927" s="61">
        <v>1.3559153535870895E-4</v>
      </c>
      <c r="AF927" s="61">
        <v>1.359547941983256E-4</v>
      </c>
      <c r="AG927" s="61">
        <v>1.3631805303794225E-4</v>
      </c>
      <c r="AH927" s="61">
        <v>1.3668131187755895E-4</v>
      </c>
      <c r="AI927" s="61">
        <v>1.370445707171756E-4</v>
      </c>
      <c r="AJ927" s="61">
        <v>1.374078295567923E-4</v>
      </c>
      <c r="AK927" s="61">
        <v>1.3777108839640892E-4</v>
      </c>
      <c r="AL927" s="61">
        <v>1.3813434723602559E-4</v>
      </c>
      <c r="AM927" s="62">
        <v>1.3849760607564227E-4</v>
      </c>
      <c r="AN927" s="62">
        <v>1.3849760607564227E-4</v>
      </c>
      <c r="AO927" s="62">
        <v>1.3849760607564227E-4</v>
      </c>
      <c r="AP927" s="62">
        <v>1.3849760607564227E-4</v>
      </c>
      <c r="AQ927" s="62">
        <v>1.3849760607564227E-4</v>
      </c>
      <c r="AR927" s="62">
        <v>1.3849760607564227E-4</v>
      </c>
      <c r="AS927" s="62">
        <v>1.3849760607564227E-4</v>
      </c>
      <c r="AT927" s="62">
        <v>1.3849760607564227E-4</v>
      </c>
      <c r="AU927" s="62">
        <v>1.3849760607564227E-4</v>
      </c>
      <c r="AV927" s="62">
        <v>1.3849760607564227E-4</v>
      </c>
      <c r="AW927" s="62">
        <v>1.3849760607564227E-4</v>
      </c>
      <c r="AX927" s="62">
        <v>1.3849760607564227E-4</v>
      </c>
      <c r="AY927" s="62">
        <v>1.3849760607564227E-4</v>
      </c>
      <c r="AZ927" s="62">
        <v>1.3849760607564227E-4</v>
      </c>
      <c r="BA927" s="62">
        <v>1.3849760607564227E-4</v>
      </c>
      <c r="BB927" s="62">
        <v>1.3849760607564227E-4</v>
      </c>
      <c r="BC927" s="62">
        <v>1.3849760607564227E-4</v>
      </c>
      <c r="BD927" s="62">
        <v>1.3849760607564227E-4</v>
      </c>
      <c r="BE927" s="62">
        <v>1.3849760607564227E-4</v>
      </c>
      <c r="BF927" s="62">
        <v>1.3849760607564227E-4</v>
      </c>
      <c r="BG927" s="62">
        <v>1.3849760607564227E-4</v>
      </c>
    </row>
    <row r="928" spans="1:59" x14ac:dyDescent="0.35">
      <c r="A928" s="2" t="s">
        <v>507</v>
      </c>
      <c r="B928" s="4" t="s">
        <v>113</v>
      </c>
      <c r="C928" s="29" t="s">
        <v>10</v>
      </c>
      <c r="D928" s="24" t="s">
        <v>7</v>
      </c>
      <c r="E928" s="102">
        <v>1.8174566999932123E-2</v>
      </c>
      <c r="F928" s="61">
        <v>1.0055327750110134E-3</v>
      </c>
      <c r="G928" s="61">
        <v>1.0155780167144881E-3</v>
      </c>
      <c r="H928" s="61">
        <v>1.0256232584179628E-3</v>
      </c>
      <c r="I928" s="61">
        <v>1.0356685001214373E-3</v>
      </c>
      <c r="J928" s="61">
        <v>1.045713741824912E-3</v>
      </c>
      <c r="K928" s="61">
        <v>1.0557589835283867E-3</v>
      </c>
      <c r="L928" s="61">
        <v>1.0658042252318614E-3</v>
      </c>
      <c r="M928" s="61">
        <v>1.0758494669353359E-3</v>
      </c>
      <c r="N928" s="61">
        <v>1.0858947086388106E-3</v>
      </c>
      <c r="O928" s="61">
        <v>1.0959399503422853E-3</v>
      </c>
      <c r="P928" s="61">
        <v>1.10598519204576E-3</v>
      </c>
      <c r="Q928" s="61">
        <v>1.1160304337492345E-3</v>
      </c>
      <c r="R928" s="61">
        <v>1.1260756754527094E-3</v>
      </c>
      <c r="S928" s="61">
        <v>1.1361209171561839E-3</v>
      </c>
      <c r="T928" s="61">
        <v>1.1417715317980854E-3</v>
      </c>
      <c r="U928" s="61">
        <v>1.1474221464399868E-3</v>
      </c>
      <c r="V928" s="61">
        <v>1.1530727610818883E-3</v>
      </c>
      <c r="W928" s="61">
        <v>1.1587233757237895E-3</v>
      </c>
      <c r="X928" s="61">
        <v>1.1643739903656912E-3</v>
      </c>
      <c r="Y928" s="61">
        <v>1.1683916892260033E-3</v>
      </c>
      <c r="Z928" s="61">
        <v>1.1724093880863154E-3</v>
      </c>
      <c r="AA928" s="61">
        <v>1.1764270869466277E-3</v>
      </c>
      <c r="AB928" s="61">
        <v>1.18044478580694E-3</v>
      </c>
      <c r="AC928" s="61">
        <v>1.1844624846672521E-3</v>
      </c>
      <c r="AD928" s="61">
        <v>1.1876528336187669E-3</v>
      </c>
      <c r="AE928" s="61">
        <v>1.1908431825702812E-3</v>
      </c>
      <c r="AF928" s="61">
        <v>1.1940335315217955E-3</v>
      </c>
      <c r="AG928" s="61">
        <v>1.1972238804733102E-3</v>
      </c>
      <c r="AH928" s="61">
        <v>1.2004142294248245E-3</v>
      </c>
      <c r="AI928" s="61">
        <v>1.2036045783763391E-3</v>
      </c>
      <c r="AJ928" s="61">
        <v>1.2067949273278538E-3</v>
      </c>
      <c r="AK928" s="61">
        <v>1.2099852762793679E-3</v>
      </c>
      <c r="AL928" s="61">
        <v>1.2131756252308826E-3</v>
      </c>
      <c r="AM928" s="62">
        <v>1.2163659741823971E-3</v>
      </c>
      <c r="AN928" s="62">
        <v>1.2163659741823971E-3</v>
      </c>
      <c r="AO928" s="62">
        <v>1.2163659741823971E-3</v>
      </c>
      <c r="AP928" s="62">
        <v>1.2163659741823971E-3</v>
      </c>
      <c r="AQ928" s="62">
        <v>1.2163659741823971E-3</v>
      </c>
      <c r="AR928" s="62">
        <v>1.2163659741823971E-3</v>
      </c>
      <c r="AS928" s="62">
        <v>1.2163659741823971E-3</v>
      </c>
      <c r="AT928" s="62">
        <v>1.2163659741823971E-3</v>
      </c>
      <c r="AU928" s="62">
        <v>1.2163659741823971E-3</v>
      </c>
      <c r="AV928" s="62">
        <v>1.2163659741823971E-3</v>
      </c>
      <c r="AW928" s="62">
        <v>1.2163659741823971E-3</v>
      </c>
      <c r="AX928" s="62">
        <v>1.2163659741823971E-3</v>
      </c>
      <c r="AY928" s="62">
        <v>1.2163659741823971E-3</v>
      </c>
      <c r="AZ928" s="62">
        <v>1.2163659741823971E-3</v>
      </c>
      <c r="BA928" s="62">
        <v>1.2163659741823971E-3</v>
      </c>
      <c r="BB928" s="62">
        <v>1.2163659741823971E-3</v>
      </c>
      <c r="BC928" s="62">
        <v>1.2163659741823971E-3</v>
      </c>
      <c r="BD928" s="62">
        <v>1.2163659741823971E-3</v>
      </c>
      <c r="BE928" s="62">
        <v>1.2163659741823971E-3</v>
      </c>
      <c r="BF928" s="62">
        <v>1.2163659741823971E-3</v>
      </c>
      <c r="BG928" s="62">
        <v>1.2163659741823971E-3</v>
      </c>
    </row>
    <row r="929" spans="1:59" x14ac:dyDescent="0.35">
      <c r="A929" s="2" t="s">
        <v>507</v>
      </c>
      <c r="B929" s="4" t="s">
        <v>113</v>
      </c>
      <c r="C929" s="29" t="s">
        <v>11</v>
      </c>
      <c r="D929" s="24" t="s">
        <v>7</v>
      </c>
      <c r="E929" s="102">
        <v>0.96058534124340356</v>
      </c>
      <c r="F929" s="61">
        <v>5.3145697711477154E-2</v>
      </c>
      <c r="G929" s="61">
        <v>5.3676621608021197E-2</v>
      </c>
      <c r="H929" s="61">
        <v>5.4207545504565233E-2</v>
      </c>
      <c r="I929" s="61">
        <v>5.4738469401109276E-2</v>
      </c>
      <c r="J929" s="61">
        <v>5.5269393297653312E-2</v>
      </c>
      <c r="K929" s="61">
        <v>5.5800317194197348E-2</v>
      </c>
      <c r="L929" s="61">
        <v>5.6331241090741391E-2</v>
      </c>
      <c r="M929" s="61">
        <v>5.6862164987285434E-2</v>
      </c>
      <c r="N929" s="61">
        <v>5.739308888382947E-2</v>
      </c>
      <c r="O929" s="61">
        <v>5.7924012780373506E-2</v>
      </c>
      <c r="P929" s="61">
        <v>5.8454936676917549E-2</v>
      </c>
      <c r="Q929" s="61">
        <v>5.8985860573461585E-2</v>
      </c>
      <c r="R929" s="61">
        <v>5.9516784470005635E-2</v>
      </c>
      <c r="S929" s="61">
        <v>6.0047708366549671E-2</v>
      </c>
      <c r="T929" s="61">
        <v>6.0346361841707906E-2</v>
      </c>
      <c r="U929" s="61">
        <v>6.0645015316866127E-2</v>
      </c>
      <c r="V929" s="61">
        <v>6.0943668792024362E-2</v>
      </c>
      <c r="W929" s="61">
        <v>6.1242322267182597E-2</v>
      </c>
      <c r="X929" s="61">
        <v>6.1540975742340825E-2</v>
      </c>
      <c r="Y929" s="61">
        <v>6.1753324274812636E-2</v>
      </c>
      <c r="Z929" s="61">
        <v>6.1965672807284447E-2</v>
      </c>
      <c r="AA929" s="61">
        <v>6.2178021339756279E-2</v>
      </c>
      <c r="AB929" s="61">
        <v>6.2390369872228083E-2</v>
      </c>
      <c r="AC929" s="61">
        <v>6.26027184046999E-2</v>
      </c>
      <c r="AD929" s="61">
        <v>6.277133878703349E-2</v>
      </c>
      <c r="AE929" s="61">
        <v>6.2939959169367093E-2</v>
      </c>
      <c r="AF929" s="61">
        <v>6.3108579551700669E-2</v>
      </c>
      <c r="AG929" s="61">
        <v>6.3277199934034273E-2</v>
      </c>
      <c r="AH929" s="61">
        <v>6.3445820316367862E-2</v>
      </c>
      <c r="AI929" s="61">
        <v>6.3614440698701466E-2</v>
      </c>
      <c r="AJ929" s="61">
        <v>6.378306108103507E-2</v>
      </c>
      <c r="AK929" s="61">
        <v>6.3951681463368645E-2</v>
      </c>
      <c r="AL929" s="61">
        <v>6.4120301845702249E-2</v>
      </c>
      <c r="AM929" s="62">
        <v>6.4288922228035839E-2</v>
      </c>
      <c r="AN929" s="62">
        <v>6.4288922228035839E-2</v>
      </c>
      <c r="AO929" s="62">
        <v>6.4288922228035839E-2</v>
      </c>
      <c r="AP929" s="62">
        <v>6.4288922228035839E-2</v>
      </c>
      <c r="AQ929" s="62">
        <v>6.4288922228035839E-2</v>
      </c>
      <c r="AR929" s="62">
        <v>6.4288922228035839E-2</v>
      </c>
      <c r="AS929" s="62">
        <v>6.4288922228035839E-2</v>
      </c>
      <c r="AT929" s="62">
        <v>6.4288922228035839E-2</v>
      </c>
      <c r="AU929" s="62">
        <v>6.4288922228035839E-2</v>
      </c>
      <c r="AV929" s="62">
        <v>6.4288922228035839E-2</v>
      </c>
      <c r="AW929" s="62">
        <v>6.4288922228035839E-2</v>
      </c>
      <c r="AX929" s="62">
        <v>6.4288922228035839E-2</v>
      </c>
      <c r="AY929" s="62">
        <v>6.4288922228035839E-2</v>
      </c>
      <c r="AZ929" s="62">
        <v>6.4288922228035839E-2</v>
      </c>
      <c r="BA929" s="62">
        <v>6.4288922228035839E-2</v>
      </c>
      <c r="BB929" s="62">
        <v>6.4288922228035839E-2</v>
      </c>
      <c r="BC929" s="62">
        <v>6.4288922228035839E-2</v>
      </c>
      <c r="BD929" s="62">
        <v>6.4288922228035839E-2</v>
      </c>
      <c r="BE929" s="62">
        <v>6.4288922228035839E-2</v>
      </c>
      <c r="BF929" s="62">
        <v>6.4288922228035839E-2</v>
      </c>
      <c r="BG929" s="62">
        <v>6.4288922228035839E-2</v>
      </c>
    </row>
    <row r="930" spans="1:59" x14ac:dyDescent="0.35">
      <c r="A930" s="2" t="s">
        <v>507</v>
      </c>
      <c r="B930" s="4" t="s">
        <v>113</v>
      </c>
      <c r="C930" s="29" t="s">
        <v>12</v>
      </c>
      <c r="D930" s="24" t="s">
        <v>7</v>
      </c>
      <c r="E930" s="102">
        <v>1.0944539698910026E-3</v>
      </c>
      <c r="F930" s="61">
        <v>2.0018272941749807E-3</v>
      </c>
      <c r="G930" s="61">
        <v>2.0095763439709766E-3</v>
      </c>
      <c r="H930" s="61">
        <v>2.0173253937669721E-3</v>
      </c>
      <c r="I930" s="61">
        <v>2.0250744435629676E-3</v>
      </c>
      <c r="J930" s="61">
        <v>2.0328234933589635E-3</v>
      </c>
      <c r="K930" s="61">
        <v>2.040572543154959E-3</v>
      </c>
      <c r="L930" s="61">
        <v>2.0483215929509545E-3</v>
      </c>
      <c r="M930" s="61">
        <v>2.05607064274695E-3</v>
      </c>
      <c r="N930" s="61">
        <v>2.0638196925429459E-3</v>
      </c>
      <c r="O930" s="61">
        <v>2.0715687423389414E-3</v>
      </c>
      <c r="P930" s="61">
        <v>2.0793177921349369E-3</v>
      </c>
      <c r="Q930" s="61">
        <v>2.0870668419309328E-3</v>
      </c>
      <c r="R930" s="61">
        <v>2.0948158917269278E-3</v>
      </c>
      <c r="S930" s="61">
        <v>2.1025649415229238E-3</v>
      </c>
      <c r="T930" s="61">
        <v>2.1044411904492942E-3</v>
      </c>
      <c r="U930" s="61">
        <v>2.1063174393756647E-3</v>
      </c>
      <c r="V930" s="61">
        <v>2.1081936883020343E-3</v>
      </c>
      <c r="W930" s="61">
        <v>2.1100699372284047E-3</v>
      </c>
      <c r="X930" s="61">
        <v>2.1119461861547752E-3</v>
      </c>
      <c r="Y930" s="61">
        <v>2.1119255808698841E-3</v>
      </c>
      <c r="Z930" s="61">
        <v>2.111904975584993E-3</v>
      </c>
      <c r="AA930" s="61">
        <v>2.1118843703001014E-3</v>
      </c>
      <c r="AB930" s="61">
        <v>2.1118637650152103E-3</v>
      </c>
      <c r="AC930" s="61">
        <v>2.1118431597303192E-3</v>
      </c>
      <c r="AD930" s="61">
        <v>2.1114636521250988E-3</v>
      </c>
      <c r="AE930" s="61">
        <v>2.1110841445198788E-3</v>
      </c>
      <c r="AF930" s="61">
        <v>2.1107046369146579E-3</v>
      </c>
      <c r="AG930" s="61">
        <v>2.1103251293094379E-3</v>
      </c>
      <c r="AH930" s="61">
        <v>2.1099456217042174E-3</v>
      </c>
      <c r="AI930" s="61">
        <v>2.109566114098997E-3</v>
      </c>
      <c r="AJ930" s="61">
        <v>2.1091866064937769E-3</v>
      </c>
      <c r="AK930" s="61">
        <v>2.1088070988885561E-3</v>
      </c>
      <c r="AL930" s="61">
        <v>2.1084275912833361E-3</v>
      </c>
      <c r="AM930" s="62">
        <v>2.1080480836781156E-3</v>
      </c>
      <c r="AN930" s="62">
        <v>2.1080480836781156E-3</v>
      </c>
      <c r="AO930" s="62">
        <v>2.1080480836781156E-3</v>
      </c>
      <c r="AP930" s="62">
        <v>2.1080480836781156E-3</v>
      </c>
      <c r="AQ930" s="62">
        <v>2.1080480836781156E-3</v>
      </c>
      <c r="AR930" s="62">
        <v>2.1080480836781156E-3</v>
      </c>
      <c r="AS930" s="62">
        <v>2.1080480836781156E-3</v>
      </c>
      <c r="AT930" s="62">
        <v>2.1080480836781156E-3</v>
      </c>
      <c r="AU930" s="62">
        <v>2.1080480836781156E-3</v>
      </c>
      <c r="AV930" s="62">
        <v>2.1080480836781156E-3</v>
      </c>
      <c r="AW930" s="62">
        <v>2.1080480836781156E-3</v>
      </c>
      <c r="AX930" s="62">
        <v>2.1080480836781156E-3</v>
      </c>
      <c r="AY930" s="62">
        <v>2.1080480836781156E-3</v>
      </c>
      <c r="AZ930" s="62">
        <v>2.1080480836781156E-3</v>
      </c>
      <c r="BA930" s="62">
        <v>2.1080480836781156E-3</v>
      </c>
      <c r="BB930" s="62">
        <v>2.1080480836781156E-3</v>
      </c>
      <c r="BC930" s="62">
        <v>2.1080480836781156E-3</v>
      </c>
      <c r="BD930" s="62">
        <v>2.1080480836781156E-3</v>
      </c>
      <c r="BE930" s="62">
        <v>2.1080480836781156E-3</v>
      </c>
      <c r="BF930" s="62">
        <v>2.1080480836781156E-3</v>
      </c>
      <c r="BG930" s="62">
        <v>2.1080480836781156E-3</v>
      </c>
    </row>
    <row r="931" spans="1:59" x14ac:dyDescent="0.35">
      <c r="A931" s="2" t="s">
        <v>507</v>
      </c>
      <c r="B931" s="4" t="s">
        <v>113</v>
      </c>
      <c r="C931" s="29" t="s">
        <v>13</v>
      </c>
      <c r="D931" s="24" t="s">
        <v>7</v>
      </c>
      <c r="E931" s="102">
        <v>4.2219351158235344E-3</v>
      </c>
      <c r="F931" s="61">
        <v>7.7221931498252586E-3</v>
      </c>
      <c r="G931" s="61">
        <v>7.7520856682390185E-3</v>
      </c>
      <c r="H931" s="61">
        <v>7.7819781866527785E-3</v>
      </c>
      <c r="I931" s="61">
        <v>7.8118707050665384E-3</v>
      </c>
      <c r="J931" s="61">
        <v>7.8417632234802984E-3</v>
      </c>
      <c r="K931" s="61">
        <v>7.8716557418940566E-3</v>
      </c>
      <c r="L931" s="61">
        <v>7.9015482603078165E-3</v>
      </c>
      <c r="M931" s="61">
        <v>7.9314407787215747E-3</v>
      </c>
      <c r="N931" s="61">
        <v>7.9613332971353364E-3</v>
      </c>
      <c r="O931" s="61">
        <v>7.9912258155490946E-3</v>
      </c>
      <c r="P931" s="61">
        <v>8.0211183339628529E-3</v>
      </c>
      <c r="Q931" s="61">
        <v>8.0510108523766128E-3</v>
      </c>
      <c r="R931" s="61">
        <v>8.0809033707903745E-3</v>
      </c>
      <c r="S931" s="61">
        <v>8.1107958892041344E-3</v>
      </c>
      <c r="T931" s="61">
        <v>8.1180336547440196E-3</v>
      </c>
      <c r="U931" s="61">
        <v>8.1252714202839065E-3</v>
      </c>
      <c r="V931" s="61">
        <v>8.1325091858237934E-3</v>
      </c>
      <c r="W931" s="61">
        <v>8.1397469513636786E-3</v>
      </c>
      <c r="X931" s="61">
        <v>8.1469847169035655E-3</v>
      </c>
      <c r="Y931" s="61">
        <v>8.1469052305311387E-3</v>
      </c>
      <c r="Z931" s="61">
        <v>8.1468257441587137E-3</v>
      </c>
      <c r="AA931" s="61">
        <v>8.1467462577862887E-3</v>
      </c>
      <c r="AB931" s="61">
        <v>8.1466667714138619E-3</v>
      </c>
      <c r="AC931" s="61">
        <v>8.1465872850414352E-3</v>
      </c>
      <c r="AD931" s="61">
        <v>8.1451233070859615E-3</v>
      </c>
      <c r="AE931" s="61">
        <v>8.1436593291304878E-3</v>
      </c>
      <c r="AF931" s="61">
        <v>8.1421953511750123E-3</v>
      </c>
      <c r="AG931" s="61">
        <v>8.1407313732195369E-3</v>
      </c>
      <c r="AH931" s="61">
        <v>8.1392673952640632E-3</v>
      </c>
      <c r="AI931" s="61">
        <v>8.1378034173085895E-3</v>
      </c>
      <c r="AJ931" s="61">
        <v>8.1363394393531158E-3</v>
      </c>
      <c r="AK931" s="61">
        <v>8.1348754613976386E-3</v>
      </c>
      <c r="AL931" s="61">
        <v>8.1334114834421649E-3</v>
      </c>
      <c r="AM931" s="62">
        <v>8.1319475054866912E-3</v>
      </c>
      <c r="AN931" s="62">
        <v>8.1319475054866912E-3</v>
      </c>
      <c r="AO931" s="62">
        <v>8.1319475054866912E-3</v>
      </c>
      <c r="AP931" s="62">
        <v>8.1319475054866912E-3</v>
      </c>
      <c r="AQ931" s="62">
        <v>8.1319475054866912E-3</v>
      </c>
      <c r="AR931" s="62">
        <v>8.1319475054866912E-3</v>
      </c>
      <c r="AS931" s="62">
        <v>8.1319475054866912E-3</v>
      </c>
      <c r="AT931" s="62">
        <v>8.1319475054866912E-3</v>
      </c>
      <c r="AU931" s="62">
        <v>8.1319475054866912E-3</v>
      </c>
      <c r="AV931" s="62">
        <v>8.1319475054866912E-3</v>
      </c>
      <c r="AW931" s="62">
        <v>8.1319475054866912E-3</v>
      </c>
      <c r="AX931" s="62">
        <v>8.1319475054866912E-3</v>
      </c>
      <c r="AY931" s="62">
        <v>8.1319475054866912E-3</v>
      </c>
      <c r="AZ931" s="62">
        <v>8.1319475054866912E-3</v>
      </c>
      <c r="BA931" s="62">
        <v>8.1319475054866912E-3</v>
      </c>
      <c r="BB931" s="62">
        <v>8.1319475054866912E-3</v>
      </c>
      <c r="BC931" s="62">
        <v>8.1319475054866912E-3</v>
      </c>
      <c r="BD931" s="62">
        <v>8.1319475054866912E-3</v>
      </c>
      <c r="BE931" s="62">
        <v>8.1319475054866912E-3</v>
      </c>
      <c r="BF931" s="62">
        <v>8.1319475054866912E-3</v>
      </c>
      <c r="BG931" s="62">
        <v>8.1319475054866912E-3</v>
      </c>
    </row>
    <row r="932" spans="1:59" x14ac:dyDescent="0.35">
      <c r="A932" s="2" t="s">
        <v>507</v>
      </c>
      <c r="B932" s="4" t="s">
        <v>113</v>
      </c>
      <c r="C932" s="29" t="s">
        <v>33</v>
      </c>
      <c r="D932" s="24" t="s">
        <v>7</v>
      </c>
      <c r="E932" s="102">
        <v>1.3854313955398984E-2</v>
      </c>
      <c r="F932" s="61">
        <v>2.5340438776743683E-2</v>
      </c>
      <c r="G932" s="61">
        <v>2.54385313157478E-2</v>
      </c>
      <c r="H932" s="61">
        <v>2.5536623854751916E-2</v>
      </c>
      <c r="I932" s="61">
        <v>2.5634716393756033E-2</v>
      </c>
      <c r="J932" s="61">
        <v>2.573280893276015E-2</v>
      </c>
      <c r="K932" s="61">
        <v>2.5830901471764263E-2</v>
      </c>
      <c r="L932" s="61">
        <v>2.592899401076838E-2</v>
      </c>
      <c r="M932" s="61">
        <v>2.60270865497725E-2</v>
      </c>
      <c r="N932" s="61">
        <v>2.612517908877662E-2</v>
      </c>
      <c r="O932" s="61">
        <v>2.6223271627780737E-2</v>
      </c>
      <c r="P932" s="61">
        <v>2.632136416678485E-2</v>
      </c>
      <c r="Q932" s="61">
        <v>2.6419456705788966E-2</v>
      </c>
      <c r="R932" s="61">
        <v>2.6517549244793083E-2</v>
      </c>
      <c r="S932" s="61">
        <v>2.6615641783797203E-2</v>
      </c>
      <c r="T932" s="61">
        <v>2.6639392569485339E-2</v>
      </c>
      <c r="U932" s="61">
        <v>2.6663143355173478E-2</v>
      </c>
      <c r="V932" s="61">
        <v>2.6686894140861617E-2</v>
      </c>
      <c r="W932" s="61">
        <v>2.6710644926549759E-2</v>
      </c>
      <c r="X932" s="61">
        <v>2.6734395712237895E-2</v>
      </c>
      <c r="Y932" s="61">
        <v>2.6734134877069056E-2</v>
      </c>
      <c r="Z932" s="61">
        <v>2.6733874041900214E-2</v>
      </c>
      <c r="AA932" s="61">
        <v>2.6733613206731382E-2</v>
      </c>
      <c r="AB932" s="61">
        <v>2.673335237156254E-2</v>
      </c>
      <c r="AC932" s="61">
        <v>2.6733091536393701E-2</v>
      </c>
      <c r="AD932" s="61">
        <v>2.6728287480987233E-2</v>
      </c>
      <c r="AE932" s="61">
        <v>2.6723483425580768E-2</v>
      </c>
      <c r="AF932" s="61">
        <v>2.6718679370174296E-2</v>
      </c>
      <c r="AG932" s="61">
        <v>2.6713875314767828E-2</v>
      </c>
      <c r="AH932" s="61">
        <v>2.6709071259361363E-2</v>
      </c>
      <c r="AI932" s="61">
        <v>2.6704267203954898E-2</v>
      </c>
      <c r="AJ932" s="61">
        <v>2.6699463148548434E-2</v>
      </c>
      <c r="AK932" s="61">
        <v>2.6694659093141962E-2</v>
      </c>
      <c r="AL932" s="61">
        <v>2.6689855037735494E-2</v>
      </c>
      <c r="AM932" s="62">
        <v>2.6685050982329029E-2</v>
      </c>
      <c r="AN932" s="62">
        <v>2.6685050982329029E-2</v>
      </c>
      <c r="AO932" s="62">
        <v>2.6685050982329029E-2</v>
      </c>
      <c r="AP932" s="62">
        <v>2.6685050982329029E-2</v>
      </c>
      <c r="AQ932" s="62">
        <v>2.6685050982329029E-2</v>
      </c>
      <c r="AR932" s="62">
        <v>2.6685050982329029E-2</v>
      </c>
      <c r="AS932" s="62">
        <v>2.6685050982329029E-2</v>
      </c>
      <c r="AT932" s="62">
        <v>2.6685050982329029E-2</v>
      </c>
      <c r="AU932" s="62">
        <v>2.6685050982329029E-2</v>
      </c>
      <c r="AV932" s="62">
        <v>2.6685050982329029E-2</v>
      </c>
      <c r="AW932" s="62">
        <v>2.6685050982329029E-2</v>
      </c>
      <c r="AX932" s="62">
        <v>2.6685050982329029E-2</v>
      </c>
      <c r="AY932" s="62">
        <v>2.6685050982329029E-2</v>
      </c>
      <c r="AZ932" s="62">
        <v>2.6685050982329029E-2</v>
      </c>
      <c r="BA932" s="62">
        <v>2.6685050982329029E-2</v>
      </c>
      <c r="BB932" s="62">
        <v>2.6685050982329029E-2</v>
      </c>
      <c r="BC932" s="62">
        <v>2.6685050982329029E-2</v>
      </c>
      <c r="BD932" s="62">
        <v>2.6685050982329029E-2</v>
      </c>
      <c r="BE932" s="62">
        <v>2.6685050982329029E-2</v>
      </c>
      <c r="BF932" s="62">
        <v>2.6685050982329029E-2</v>
      </c>
      <c r="BG932" s="62">
        <v>2.6685050982329029E-2</v>
      </c>
    </row>
    <row r="933" spans="1:59" x14ac:dyDescent="0.35">
      <c r="A933" s="2" t="s">
        <v>507</v>
      </c>
      <c r="B933" s="4" t="s">
        <v>113</v>
      </c>
      <c r="C933" s="29" t="s">
        <v>14</v>
      </c>
      <c r="D933" s="24" t="s">
        <v>7</v>
      </c>
      <c r="E933" s="102">
        <v>2.0693887155499436E-3</v>
      </c>
      <c r="F933" s="61">
        <v>3.7850461755446351E-3</v>
      </c>
      <c r="G933" s="61">
        <v>3.7996980445544077E-3</v>
      </c>
      <c r="H933" s="61">
        <v>3.8143499135641795E-3</v>
      </c>
      <c r="I933" s="61">
        <v>3.8290017825739517E-3</v>
      </c>
      <c r="J933" s="61">
        <v>3.8436536515837234E-3</v>
      </c>
      <c r="K933" s="61">
        <v>3.8583055205934952E-3</v>
      </c>
      <c r="L933" s="61">
        <v>3.8729573896032674E-3</v>
      </c>
      <c r="M933" s="61">
        <v>3.8876092586130392E-3</v>
      </c>
      <c r="N933" s="61">
        <v>3.9022611276228114E-3</v>
      </c>
      <c r="O933" s="61">
        <v>3.9169129966325836E-3</v>
      </c>
      <c r="P933" s="61">
        <v>3.9315648656423549E-3</v>
      </c>
      <c r="Q933" s="61">
        <v>3.9462167346521271E-3</v>
      </c>
      <c r="R933" s="61">
        <v>3.9608686036618993E-3</v>
      </c>
      <c r="S933" s="61">
        <v>3.9755204726716706E-3</v>
      </c>
      <c r="T933" s="61">
        <v>3.979068075825945E-3</v>
      </c>
      <c r="U933" s="61">
        <v>3.9826156789802203E-3</v>
      </c>
      <c r="V933" s="61">
        <v>3.9861632821344938E-3</v>
      </c>
      <c r="W933" s="61">
        <v>3.989710885288769E-3</v>
      </c>
      <c r="X933" s="61">
        <v>3.9932584884430425E-3</v>
      </c>
      <c r="Y933" s="61">
        <v>3.9932195280616943E-3</v>
      </c>
      <c r="Z933" s="61">
        <v>3.993180567680347E-3</v>
      </c>
      <c r="AA933" s="61">
        <v>3.9931416072989997E-3</v>
      </c>
      <c r="AB933" s="61">
        <v>3.9931026469176515E-3</v>
      </c>
      <c r="AC933" s="61">
        <v>3.9930636865363042E-3</v>
      </c>
      <c r="AD933" s="61">
        <v>3.9923461152383656E-3</v>
      </c>
      <c r="AE933" s="61">
        <v>3.9916285439404271E-3</v>
      </c>
      <c r="AF933" s="61">
        <v>3.9909109726424885E-3</v>
      </c>
      <c r="AG933" s="61">
        <v>3.9901934013445509E-3</v>
      </c>
      <c r="AH933" s="61">
        <v>3.9894758300466123E-3</v>
      </c>
      <c r="AI933" s="61">
        <v>3.9887582587486746E-3</v>
      </c>
      <c r="AJ933" s="61">
        <v>3.9880406874507361E-3</v>
      </c>
      <c r="AK933" s="61">
        <v>3.9873231161527975E-3</v>
      </c>
      <c r="AL933" s="61">
        <v>3.986605544854859E-3</v>
      </c>
      <c r="AM933" s="62">
        <v>3.9858879735569213E-3</v>
      </c>
      <c r="AN933" s="62">
        <v>3.9858879735569213E-3</v>
      </c>
      <c r="AO933" s="62">
        <v>3.9858879735569213E-3</v>
      </c>
      <c r="AP933" s="62">
        <v>3.9858879735569213E-3</v>
      </c>
      <c r="AQ933" s="62">
        <v>3.9858879735569213E-3</v>
      </c>
      <c r="AR933" s="62">
        <v>3.9858879735569213E-3</v>
      </c>
      <c r="AS933" s="62">
        <v>3.9858879735569213E-3</v>
      </c>
      <c r="AT933" s="62">
        <v>3.9858879735569213E-3</v>
      </c>
      <c r="AU933" s="62">
        <v>3.9858879735569213E-3</v>
      </c>
      <c r="AV933" s="62">
        <v>3.9858879735569213E-3</v>
      </c>
      <c r="AW933" s="62">
        <v>3.9858879735569213E-3</v>
      </c>
      <c r="AX933" s="62">
        <v>3.9858879735569213E-3</v>
      </c>
      <c r="AY933" s="62">
        <v>3.9858879735569213E-3</v>
      </c>
      <c r="AZ933" s="62">
        <v>3.9858879735569213E-3</v>
      </c>
      <c r="BA933" s="62">
        <v>3.9858879735569213E-3</v>
      </c>
      <c r="BB933" s="62">
        <v>3.9858879735569213E-3</v>
      </c>
      <c r="BC933" s="62">
        <v>3.9858879735569213E-3</v>
      </c>
      <c r="BD933" s="62">
        <v>3.9858879735569213E-3</v>
      </c>
      <c r="BE933" s="62">
        <v>3.9858879735569213E-3</v>
      </c>
      <c r="BF933" s="62">
        <v>3.9858879735569213E-3</v>
      </c>
      <c r="BG933" s="62">
        <v>3.9858879735569213E-3</v>
      </c>
    </row>
    <row r="934" spans="1:59" x14ac:dyDescent="0.35">
      <c r="A934" s="2" t="s">
        <v>507</v>
      </c>
      <c r="B934" s="4" t="s">
        <v>113</v>
      </c>
      <c r="C934" s="29" t="s">
        <v>15</v>
      </c>
      <c r="D934" s="24" t="s">
        <v>7</v>
      </c>
      <c r="E934" s="102">
        <v>1.8174566999932123E-2</v>
      </c>
      <c r="F934" s="61">
        <v>3.3242461794806562E-2</v>
      </c>
      <c r="G934" s="61">
        <v>3.3371142971518955E-2</v>
      </c>
      <c r="H934" s="61">
        <v>3.3499824148231362E-2</v>
      </c>
      <c r="I934" s="61">
        <v>3.3628505324943762E-2</v>
      </c>
      <c r="J934" s="61">
        <v>3.3757186501656163E-2</v>
      </c>
      <c r="K934" s="61">
        <v>3.3885867678368563E-2</v>
      </c>
      <c r="L934" s="61">
        <v>3.4014548855080963E-2</v>
      </c>
      <c r="M934" s="61">
        <v>3.4143230031793363E-2</v>
      </c>
      <c r="N934" s="61">
        <v>3.4271911208505763E-2</v>
      </c>
      <c r="O934" s="61">
        <v>3.4400592385218171E-2</v>
      </c>
      <c r="P934" s="61">
        <v>3.4529273561930564E-2</v>
      </c>
      <c r="Q934" s="61">
        <v>3.4657954738642964E-2</v>
      </c>
      <c r="R934" s="61">
        <v>3.4786635915355371E-2</v>
      </c>
      <c r="S934" s="61">
        <v>3.4915317092067764E-2</v>
      </c>
      <c r="T934" s="61">
        <v>3.4946474192100278E-2</v>
      </c>
      <c r="U934" s="61">
        <v>3.4977631292132778E-2</v>
      </c>
      <c r="V934" s="61">
        <v>3.5008788392165285E-2</v>
      </c>
      <c r="W934" s="61">
        <v>3.5039945492197792E-2</v>
      </c>
      <c r="X934" s="61">
        <v>3.5071102592230299E-2</v>
      </c>
      <c r="Y934" s="61">
        <v>3.5070760419657392E-2</v>
      </c>
      <c r="Z934" s="61">
        <v>3.5070418247084477E-2</v>
      </c>
      <c r="AA934" s="61">
        <v>3.5070076074511576E-2</v>
      </c>
      <c r="AB934" s="61">
        <v>3.5069733901938661E-2</v>
      </c>
      <c r="AC934" s="61">
        <v>3.5069391729365754E-2</v>
      </c>
      <c r="AD934" s="61">
        <v>3.5063089603750784E-2</v>
      </c>
      <c r="AE934" s="61">
        <v>3.5056787478135801E-2</v>
      </c>
      <c r="AF934" s="61">
        <v>3.5050485352520831E-2</v>
      </c>
      <c r="AG934" s="61">
        <v>3.5044183226905848E-2</v>
      </c>
      <c r="AH934" s="61">
        <v>3.5037881101290878E-2</v>
      </c>
      <c r="AI934" s="61">
        <v>3.5031578975675909E-2</v>
      </c>
      <c r="AJ934" s="61">
        <v>3.5025276850060932E-2</v>
      </c>
      <c r="AK934" s="61">
        <v>3.5018974724445956E-2</v>
      </c>
      <c r="AL934" s="61">
        <v>3.5012672598830979E-2</v>
      </c>
      <c r="AM934" s="62">
        <v>3.5006370473216003E-2</v>
      </c>
      <c r="AN934" s="62">
        <v>3.5006370473216003E-2</v>
      </c>
      <c r="AO934" s="62">
        <v>3.5006370473216003E-2</v>
      </c>
      <c r="AP934" s="62">
        <v>3.5006370473216003E-2</v>
      </c>
      <c r="AQ934" s="62">
        <v>3.5006370473216003E-2</v>
      </c>
      <c r="AR934" s="62">
        <v>3.5006370473216003E-2</v>
      </c>
      <c r="AS934" s="62">
        <v>3.5006370473216003E-2</v>
      </c>
      <c r="AT934" s="62">
        <v>3.5006370473216003E-2</v>
      </c>
      <c r="AU934" s="62">
        <v>3.5006370473216003E-2</v>
      </c>
      <c r="AV934" s="62">
        <v>3.5006370473216003E-2</v>
      </c>
      <c r="AW934" s="62">
        <v>3.5006370473216003E-2</v>
      </c>
      <c r="AX934" s="62">
        <v>3.5006370473216003E-2</v>
      </c>
      <c r="AY934" s="62">
        <v>3.5006370473216003E-2</v>
      </c>
      <c r="AZ934" s="62">
        <v>3.5006370473216003E-2</v>
      </c>
      <c r="BA934" s="62">
        <v>3.5006370473216003E-2</v>
      </c>
      <c r="BB934" s="62">
        <v>3.5006370473216003E-2</v>
      </c>
      <c r="BC934" s="62">
        <v>3.5006370473216003E-2</v>
      </c>
      <c r="BD934" s="62">
        <v>3.5006370473216003E-2</v>
      </c>
      <c r="BE934" s="62">
        <v>3.5006370473216003E-2</v>
      </c>
      <c r="BF934" s="62">
        <v>3.5006370473216003E-2</v>
      </c>
      <c r="BG934" s="62">
        <v>3.5006370473216003E-2</v>
      </c>
    </row>
    <row r="935" spans="1:59" x14ac:dyDescent="0.35">
      <c r="A935" s="2" t="s">
        <v>507</v>
      </c>
      <c r="B935" s="4" t="s">
        <v>113</v>
      </c>
      <c r="C935" s="29" t="s">
        <v>16</v>
      </c>
      <c r="D935" s="24" t="s">
        <v>7</v>
      </c>
      <c r="E935" s="102">
        <v>0.96058534124340356</v>
      </c>
      <c r="F935" s="61">
        <v>1.7569728900311254</v>
      </c>
      <c r="G935" s="61">
        <v>1.763774111322634</v>
      </c>
      <c r="H935" s="61">
        <v>1.7705753326141422</v>
      </c>
      <c r="I935" s="61">
        <v>1.7773765539056507</v>
      </c>
      <c r="J935" s="61">
        <v>1.7841777751971593</v>
      </c>
      <c r="K935" s="61">
        <v>1.7909789964886675</v>
      </c>
      <c r="L935" s="61">
        <v>1.7977802177801756</v>
      </c>
      <c r="M935" s="61">
        <v>1.8045814390716841</v>
      </c>
      <c r="N935" s="61">
        <v>1.8113826603631926</v>
      </c>
      <c r="O935" s="61">
        <v>1.8181838816547011</v>
      </c>
      <c r="P935" s="61">
        <v>1.8249851029462092</v>
      </c>
      <c r="Q935" s="61">
        <v>1.8317863242377177</v>
      </c>
      <c r="R935" s="61">
        <v>1.8385875455292262</v>
      </c>
      <c r="S935" s="61">
        <v>1.8453887668207347</v>
      </c>
      <c r="T935" s="61">
        <v>1.8470355215173933</v>
      </c>
      <c r="U935" s="61">
        <v>1.8486822762140522</v>
      </c>
      <c r="V935" s="61">
        <v>1.8503290309107112</v>
      </c>
      <c r="W935" s="61">
        <v>1.8519757856073702</v>
      </c>
      <c r="X935" s="61">
        <v>1.853622540304029</v>
      </c>
      <c r="Y935" s="61">
        <v>1.8536044553638091</v>
      </c>
      <c r="Z935" s="61">
        <v>1.8535863704235895</v>
      </c>
      <c r="AA935" s="61">
        <v>1.8535682854833702</v>
      </c>
      <c r="AB935" s="61">
        <v>1.8535502005431503</v>
      </c>
      <c r="AC935" s="61">
        <v>1.8535321156029305</v>
      </c>
      <c r="AD935" s="61">
        <v>1.8531990276408108</v>
      </c>
      <c r="AE935" s="61">
        <v>1.8528659396786908</v>
      </c>
      <c r="AF935" s="61">
        <v>1.8525328517165709</v>
      </c>
      <c r="AG935" s="61">
        <v>1.8521997637544509</v>
      </c>
      <c r="AH935" s="61">
        <v>1.851866675792331</v>
      </c>
      <c r="AI935" s="61">
        <v>1.8515335878302113</v>
      </c>
      <c r="AJ935" s="61">
        <v>1.8512004998680913</v>
      </c>
      <c r="AK935" s="61">
        <v>1.8508674119059714</v>
      </c>
      <c r="AL935" s="61">
        <v>1.8505343239438514</v>
      </c>
      <c r="AM935" s="62">
        <v>1.8502012359817313</v>
      </c>
      <c r="AN935" s="62">
        <v>1.8502012359817313</v>
      </c>
      <c r="AO935" s="62">
        <v>1.8502012359817313</v>
      </c>
      <c r="AP935" s="62">
        <v>1.8502012359817313</v>
      </c>
      <c r="AQ935" s="62">
        <v>1.8502012359817313</v>
      </c>
      <c r="AR935" s="62">
        <v>1.8502012359817313</v>
      </c>
      <c r="AS935" s="62">
        <v>1.8502012359817313</v>
      </c>
      <c r="AT935" s="62">
        <v>1.8502012359817313</v>
      </c>
      <c r="AU935" s="62">
        <v>1.8502012359817313</v>
      </c>
      <c r="AV935" s="62">
        <v>1.8502012359817313</v>
      </c>
      <c r="AW935" s="62">
        <v>1.8502012359817313</v>
      </c>
      <c r="AX935" s="62">
        <v>1.8502012359817313</v>
      </c>
      <c r="AY935" s="62">
        <v>1.8502012359817313</v>
      </c>
      <c r="AZ935" s="62">
        <v>1.8502012359817313</v>
      </c>
      <c r="BA935" s="62">
        <v>1.8502012359817313</v>
      </c>
      <c r="BB935" s="62">
        <v>1.8502012359817313</v>
      </c>
      <c r="BC935" s="62">
        <v>1.8502012359817313</v>
      </c>
      <c r="BD935" s="62">
        <v>1.8502012359817313</v>
      </c>
      <c r="BE935" s="62">
        <v>1.8502012359817313</v>
      </c>
      <c r="BF935" s="62">
        <v>1.8502012359817313</v>
      </c>
      <c r="BG935" s="62">
        <v>1.8502012359817313</v>
      </c>
    </row>
    <row r="936" spans="1:59" x14ac:dyDescent="0.35">
      <c r="A936" s="2" t="s">
        <v>507</v>
      </c>
      <c r="B936" s="4" t="s">
        <v>113</v>
      </c>
      <c r="C936" s="29" t="s">
        <v>17</v>
      </c>
      <c r="D936" s="24" t="s">
        <v>7</v>
      </c>
      <c r="E936" s="102">
        <v>1.0944539698910026E-3</v>
      </c>
      <c r="F936" s="61">
        <v>7.1708748887171648E-4</v>
      </c>
      <c r="G936" s="61">
        <v>7.199574702879038E-4</v>
      </c>
      <c r="H936" s="61">
        <v>7.2282745170409123E-4</v>
      </c>
      <c r="I936" s="61">
        <v>7.2569743312027844E-4</v>
      </c>
      <c r="J936" s="61">
        <v>7.2856741453646576E-4</v>
      </c>
      <c r="K936" s="61">
        <v>7.3143739595265297E-4</v>
      </c>
      <c r="L936" s="61">
        <v>7.3430737736884029E-4</v>
      </c>
      <c r="M936" s="61">
        <v>7.3717735878502772E-4</v>
      </c>
      <c r="N936" s="61">
        <v>7.4004734020121493E-4</v>
      </c>
      <c r="O936" s="61">
        <v>7.4291732161740236E-4</v>
      </c>
      <c r="P936" s="61">
        <v>7.4578730303358968E-4</v>
      </c>
      <c r="Q936" s="61">
        <v>7.48657284449777E-4</v>
      </c>
      <c r="R936" s="61">
        <v>7.5152726586596432E-4</v>
      </c>
      <c r="S936" s="61">
        <v>7.5439724728215164E-4</v>
      </c>
      <c r="T936" s="61">
        <v>7.5535980597744151E-4</v>
      </c>
      <c r="U936" s="61">
        <v>7.5632236467273138E-4</v>
      </c>
      <c r="V936" s="61">
        <v>7.5728492336802147E-4</v>
      </c>
      <c r="W936" s="61">
        <v>7.5824748206331123E-4</v>
      </c>
      <c r="X936" s="61">
        <v>7.5921004075860121E-4</v>
      </c>
      <c r="Y936" s="61">
        <v>7.5987209851074012E-4</v>
      </c>
      <c r="Z936" s="61">
        <v>7.6053415626287904E-4</v>
      </c>
      <c r="AA936" s="61">
        <v>7.6119621401501785E-4</v>
      </c>
      <c r="AB936" s="61">
        <v>7.6185827176715665E-4</v>
      </c>
      <c r="AC936" s="61">
        <v>7.6252032951929546E-4</v>
      </c>
      <c r="AD936" s="61">
        <v>7.6293270478113115E-4</v>
      </c>
      <c r="AE936" s="61">
        <v>7.6334508004296663E-4</v>
      </c>
      <c r="AF936" s="61">
        <v>7.6375745530480211E-4</v>
      </c>
      <c r="AG936" s="61">
        <v>7.6416983056663769E-4</v>
      </c>
      <c r="AH936" s="61">
        <v>7.6458220582847328E-4</v>
      </c>
      <c r="AI936" s="61">
        <v>7.6499458109030875E-4</v>
      </c>
      <c r="AJ936" s="61">
        <v>7.6540695635214412E-4</v>
      </c>
      <c r="AK936" s="61">
        <v>7.6581933161397981E-4</v>
      </c>
      <c r="AL936" s="61">
        <v>7.662317068758154E-4</v>
      </c>
      <c r="AM936" s="62">
        <v>7.6664408213765088E-4</v>
      </c>
      <c r="AN936" s="62">
        <v>7.6664408213765088E-4</v>
      </c>
      <c r="AO936" s="62">
        <v>7.6664408213765088E-4</v>
      </c>
      <c r="AP936" s="62">
        <v>7.6664408213765088E-4</v>
      </c>
      <c r="AQ936" s="62">
        <v>7.6664408213765088E-4</v>
      </c>
      <c r="AR936" s="62">
        <v>7.6664408213765088E-4</v>
      </c>
      <c r="AS936" s="62">
        <v>7.6664408213765088E-4</v>
      </c>
      <c r="AT936" s="62">
        <v>7.6664408213765088E-4</v>
      </c>
      <c r="AU936" s="62">
        <v>7.6664408213765088E-4</v>
      </c>
      <c r="AV936" s="62">
        <v>7.6664408213765088E-4</v>
      </c>
      <c r="AW936" s="62">
        <v>7.6664408213765088E-4</v>
      </c>
      <c r="AX936" s="62">
        <v>7.6664408213765088E-4</v>
      </c>
      <c r="AY936" s="62">
        <v>7.6664408213765088E-4</v>
      </c>
      <c r="AZ936" s="62">
        <v>7.6664408213765088E-4</v>
      </c>
      <c r="BA936" s="62">
        <v>7.6664408213765088E-4</v>
      </c>
      <c r="BB936" s="62">
        <v>7.6664408213765088E-4</v>
      </c>
      <c r="BC936" s="62">
        <v>7.6664408213765088E-4</v>
      </c>
      <c r="BD936" s="62">
        <v>7.6664408213765088E-4</v>
      </c>
      <c r="BE936" s="62">
        <v>7.6664408213765088E-4</v>
      </c>
      <c r="BF936" s="62">
        <v>7.6664408213765088E-4</v>
      </c>
      <c r="BG936" s="62">
        <v>7.6664408213765088E-4</v>
      </c>
    </row>
    <row r="937" spans="1:59" x14ac:dyDescent="0.35">
      <c r="A937" s="2" t="s">
        <v>507</v>
      </c>
      <c r="B937" s="4" t="s">
        <v>113</v>
      </c>
      <c r="C937" s="29" t="s">
        <v>18</v>
      </c>
      <c r="D937" s="24" t="s">
        <v>7</v>
      </c>
      <c r="E937" s="102">
        <v>4.2219351158235344E-3</v>
      </c>
      <c r="F937" s="61">
        <v>2.7662167013627155E-3</v>
      </c>
      <c r="G937" s="61">
        <v>2.7772878616454718E-3</v>
      </c>
      <c r="H937" s="61">
        <v>2.7883590219282286E-3</v>
      </c>
      <c r="I937" s="61">
        <v>2.799430182210984E-3</v>
      </c>
      <c r="J937" s="61">
        <v>2.8105013424937404E-3</v>
      </c>
      <c r="K937" s="61">
        <v>2.8215725027764967E-3</v>
      </c>
      <c r="L937" s="61">
        <v>2.832643663059253E-3</v>
      </c>
      <c r="M937" s="61">
        <v>2.8437148233420094E-3</v>
      </c>
      <c r="N937" s="61">
        <v>2.8547859836247657E-3</v>
      </c>
      <c r="O937" s="61">
        <v>2.8658571439075216E-3</v>
      </c>
      <c r="P937" s="61">
        <v>2.876928304190278E-3</v>
      </c>
      <c r="Q937" s="61">
        <v>2.8879994644730343E-3</v>
      </c>
      <c r="R937" s="61">
        <v>2.8990706247557906E-3</v>
      </c>
      <c r="S937" s="61">
        <v>2.910141785038547E-3</v>
      </c>
      <c r="T937" s="61">
        <v>2.913854924620918E-3</v>
      </c>
      <c r="U937" s="61">
        <v>2.9175680642032895E-3</v>
      </c>
      <c r="V937" s="61">
        <v>2.9212812037856611E-3</v>
      </c>
      <c r="W937" s="61">
        <v>2.9249943433680321E-3</v>
      </c>
      <c r="X937" s="61">
        <v>2.9287074829504036E-3</v>
      </c>
      <c r="Y937" s="61">
        <v>2.931261418473829E-3</v>
      </c>
      <c r="Z937" s="61">
        <v>2.933815353997254E-3</v>
      </c>
      <c r="AA937" s="61">
        <v>2.9363692895206794E-3</v>
      </c>
      <c r="AB937" s="61">
        <v>2.938923225044104E-3</v>
      </c>
      <c r="AC937" s="61">
        <v>2.9414771605675294E-3</v>
      </c>
      <c r="AD937" s="61">
        <v>2.9430679278786608E-3</v>
      </c>
      <c r="AE937" s="61">
        <v>2.9446586951897918E-3</v>
      </c>
      <c r="AF937" s="61">
        <v>2.9462494625009227E-3</v>
      </c>
      <c r="AG937" s="61">
        <v>2.9478402298120541E-3</v>
      </c>
      <c r="AH937" s="61">
        <v>2.9494309971231859E-3</v>
      </c>
      <c r="AI937" s="61">
        <v>2.9510217644343165E-3</v>
      </c>
      <c r="AJ937" s="61">
        <v>2.9526125317454474E-3</v>
      </c>
      <c r="AK937" s="61">
        <v>2.9542032990565788E-3</v>
      </c>
      <c r="AL937" s="61">
        <v>2.9557940663677107E-3</v>
      </c>
      <c r="AM937" s="62">
        <v>2.9573848336788412E-3</v>
      </c>
      <c r="AN937" s="62">
        <v>2.9573848336788412E-3</v>
      </c>
      <c r="AO937" s="62">
        <v>2.9573848336788412E-3</v>
      </c>
      <c r="AP937" s="62">
        <v>2.9573848336788412E-3</v>
      </c>
      <c r="AQ937" s="62">
        <v>2.9573848336788412E-3</v>
      </c>
      <c r="AR937" s="62">
        <v>2.9573848336788412E-3</v>
      </c>
      <c r="AS937" s="62">
        <v>2.9573848336788412E-3</v>
      </c>
      <c r="AT937" s="62">
        <v>2.9573848336788412E-3</v>
      </c>
      <c r="AU937" s="62">
        <v>2.9573848336788412E-3</v>
      </c>
      <c r="AV937" s="62">
        <v>2.9573848336788412E-3</v>
      </c>
      <c r="AW937" s="62">
        <v>2.9573848336788412E-3</v>
      </c>
      <c r="AX937" s="62">
        <v>2.9573848336788412E-3</v>
      </c>
      <c r="AY937" s="62">
        <v>2.9573848336788412E-3</v>
      </c>
      <c r="AZ937" s="62">
        <v>2.9573848336788412E-3</v>
      </c>
      <c r="BA937" s="62">
        <v>2.9573848336788412E-3</v>
      </c>
      <c r="BB937" s="62">
        <v>2.9573848336788412E-3</v>
      </c>
      <c r="BC937" s="62">
        <v>2.9573848336788412E-3</v>
      </c>
      <c r="BD937" s="62">
        <v>2.9573848336788412E-3</v>
      </c>
      <c r="BE937" s="62">
        <v>2.9573848336788412E-3</v>
      </c>
      <c r="BF937" s="62">
        <v>2.9573848336788412E-3</v>
      </c>
      <c r="BG937" s="62">
        <v>2.9573848336788412E-3</v>
      </c>
    </row>
    <row r="938" spans="1:59" x14ac:dyDescent="0.35">
      <c r="A938" s="2" t="s">
        <v>507</v>
      </c>
      <c r="B938" s="4" t="s">
        <v>113</v>
      </c>
      <c r="C938" s="29" t="s">
        <v>35</v>
      </c>
      <c r="D938" s="24" t="s">
        <v>7</v>
      </c>
      <c r="E938" s="102">
        <v>1.3854313955398984E-2</v>
      </c>
      <c r="F938" s="61">
        <v>9.0773622990346914E-3</v>
      </c>
      <c r="G938" s="61">
        <v>9.1136924003270992E-3</v>
      </c>
      <c r="H938" s="61">
        <v>9.1500225016195105E-3</v>
      </c>
      <c r="I938" s="61">
        <v>9.1863526029119184E-3</v>
      </c>
      <c r="J938" s="61">
        <v>9.2226827042043279E-3</v>
      </c>
      <c r="K938" s="61">
        <v>9.2590128054967375E-3</v>
      </c>
      <c r="L938" s="61">
        <v>9.2953429067891471E-3</v>
      </c>
      <c r="M938" s="61">
        <v>9.3316730080815567E-3</v>
      </c>
      <c r="N938" s="61">
        <v>9.3680031093739662E-3</v>
      </c>
      <c r="O938" s="61">
        <v>9.4043332106663741E-3</v>
      </c>
      <c r="P938" s="61">
        <v>9.4406633119587836E-3</v>
      </c>
      <c r="Q938" s="61">
        <v>9.4769934132511949E-3</v>
      </c>
      <c r="R938" s="61">
        <v>9.5133235145436045E-3</v>
      </c>
      <c r="S938" s="61">
        <v>9.5496536158360124E-3</v>
      </c>
      <c r="T938" s="61">
        <v>9.5618383131662928E-3</v>
      </c>
      <c r="U938" s="61">
        <v>9.5740230104965733E-3</v>
      </c>
      <c r="V938" s="61">
        <v>9.5862077078268555E-3</v>
      </c>
      <c r="W938" s="61">
        <v>9.5983924051571325E-3</v>
      </c>
      <c r="X938" s="61">
        <v>9.6105771024874147E-3</v>
      </c>
      <c r="Y938" s="61">
        <v>9.618957862397904E-3</v>
      </c>
      <c r="Z938" s="61">
        <v>9.6273386223083915E-3</v>
      </c>
      <c r="AA938" s="61">
        <v>9.6357193822188807E-3</v>
      </c>
      <c r="AB938" s="61">
        <v>9.64410014212937E-3</v>
      </c>
      <c r="AC938" s="61">
        <v>9.6524809020398592E-3</v>
      </c>
      <c r="AD938" s="61">
        <v>9.6577010177341521E-3</v>
      </c>
      <c r="AE938" s="61">
        <v>9.6629211334284433E-3</v>
      </c>
      <c r="AF938" s="61">
        <v>9.6681412491227362E-3</v>
      </c>
      <c r="AG938" s="61">
        <v>9.6733613648170291E-3</v>
      </c>
      <c r="AH938" s="61">
        <v>9.6785814805113238E-3</v>
      </c>
      <c r="AI938" s="61">
        <v>9.683801596205615E-3</v>
      </c>
      <c r="AJ938" s="61">
        <v>9.6890217118999079E-3</v>
      </c>
      <c r="AK938" s="61">
        <v>9.6942418275942025E-3</v>
      </c>
      <c r="AL938" s="61">
        <v>9.6994619432884954E-3</v>
      </c>
      <c r="AM938" s="62">
        <v>9.7046820589827883E-3</v>
      </c>
      <c r="AN938" s="62">
        <v>9.7046820589827883E-3</v>
      </c>
      <c r="AO938" s="62">
        <v>9.7046820589827883E-3</v>
      </c>
      <c r="AP938" s="62">
        <v>9.7046820589827883E-3</v>
      </c>
      <c r="AQ938" s="62">
        <v>9.7046820589827883E-3</v>
      </c>
      <c r="AR938" s="62">
        <v>9.7046820589827883E-3</v>
      </c>
      <c r="AS938" s="62">
        <v>9.7046820589827883E-3</v>
      </c>
      <c r="AT938" s="62">
        <v>9.7046820589827883E-3</v>
      </c>
      <c r="AU938" s="62">
        <v>9.7046820589827883E-3</v>
      </c>
      <c r="AV938" s="62">
        <v>9.7046820589827883E-3</v>
      </c>
      <c r="AW938" s="62">
        <v>9.7046820589827883E-3</v>
      </c>
      <c r="AX938" s="62">
        <v>9.7046820589827883E-3</v>
      </c>
      <c r="AY938" s="62">
        <v>9.7046820589827883E-3</v>
      </c>
      <c r="AZ938" s="62">
        <v>9.7046820589827883E-3</v>
      </c>
      <c r="BA938" s="62">
        <v>9.7046820589827883E-3</v>
      </c>
      <c r="BB938" s="62">
        <v>9.7046820589827883E-3</v>
      </c>
      <c r="BC938" s="62">
        <v>9.7046820589827883E-3</v>
      </c>
      <c r="BD938" s="62">
        <v>9.7046820589827883E-3</v>
      </c>
      <c r="BE938" s="62">
        <v>9.7046820589827883E-3</v>
      </c>
      <c r="BF938" s="62">
        <v>9.7046820589827883E-3</v>
      </c>
      <c r="BG938" s="62">
        <v>9.7046820589827883E-3</v>
      </c>
    </row>
    <row r="939" spans="1:59" x14ac:dyDescent="0.35">
      <c r="A939" s="2" t="s">
        <v>507</v>
      </c>
      <c r="B939" s="4" t="s">
        <v>113</v>
      </c>
      <c r="C939" s="29" t="s">
        <v>19</v>
      </c>
      <c r="D939" s="24" t="s">
        <v>7</v>
      </c>
      <c r="E939" s="102">
        <v>2.0693887155499436E-3</v>
      </c>
      <c r="F939" s="61">
        <v>1.3558658457613908E-3</v>
      </c>
      <c r="G939" s="61">
        <v>1.3612923939030979E-3</v>
      </c>
      <c r="H939" s="61">
        <v>1.3667189420448051E-3</v>
      </c>
      <c r="I939" s="61">
        <v>1.3721454901865124E-3</v>
      </c>
      <c r="J939" s="61">
        <v>1.3775720383282196E-3</v>
      </c>
      <c r="K939" s="61">
        <v>1.3829985864699265E-3</v>
      </c>
      <c r="L939" s="61">
        <v>1.3884251346116339E-3</v>
      </c>
      <c r="M939" s="61">
        <v>1.393851682753341E-3</v>
      </c>
      <c r="N939" s="61">
        <v>1.3992782308950482E-3</v>
      </c>
      <c r="O939" s="61">
        <v>1.4047047790367556E-3</v>
      </c>
      <c r="P939" s="61">
        <v>1.4101313271784625E-3</v>
      </c>
      <c r="Q939" s="61">
        <v>1.4155578753201699E-3</v>
      </c>
      <c r="R939" s="61">
        <v>1.4209844234618772E-3</v>
      </c>
      <c r="S939" s="61">
        <v>1.4264109716035842E-3</v>
      </c>
      <c r="T939" s="61">
        <v>1.4282309733184904E-3</v>
      </c>
      <c r="U939" s="61">
        <v>1.4300509750333965E-3</v>
      </c>
      <c r="V939" s="61">
        <v>1.4318709767483027E-3</v>
      </c>
      <c r="W939" s="61">
        <v>1.4336909784632085E-3</v>
      </c>
      <c r="X939" s="61">
        <v>1.435510980178115E-3</v>
      </c>
      <c r="Y939" s="61">
        <v>1.4367627960415585E-3</v>
      </c>
      <c r="Z939" s="61">
        <v>1.4380146119050024E-3</v>
      </c>
      <c r="AA939" s="61">
        <v>1.4392664277684461E-3</v>
      </c>
      <c r="AB939" s="61">
        <v>1.4405182436318898E-3</v>
      </c>
      <c r="AC939" s="61">
        <v>1.4417700594953336E-3</v>
      </c>
      <c r="AD939" s="61">
        <v>1.4425497768127276E-3</v>
      </c>
      <c r="AE939" s="61">
        <v>1.4433294941301211E-3</v>
      </c>
      <c r="AF939" s="61">
        <v>1.4441092114475149E-3</v>
      </c>
      <c r="AG939" s="61">
        <v>1.4448889287649088E-3</v>
      </c>
      <c r="AH939" s="61">
        <v>1.4456686460823027E-3</v>
      </c>
      <c r="AI939" s="61">
        <v>1.4464483633996963E-3</v>
      </c>
      <c r="AJ939" s="61">
        <v>1.4472280807170902E-3</v>
      </c>
      <c r="AK939" s="61">
        <v>1.4480077980344838E-3</v>
      </c>
      <c r="AL939" s="61">
        <v>1.4487875153518779E-3</v>
      </c>
      <c r="AM939" s="62">
        <v>1.4495672326692713E-3</v>
      </c>
      <c r="AN939" s="62">
        <v>1.4495672326692713E-3</v>
      </c>
      <c r="AO939" s="62">
        <v>1.4495672326692713E-3</v>
      </c>
      <c r="AP939" s="62">
        <v>1.4495672326692713E-3</v>
      </c>
      <c r="AQ939" s="62">
        <v>1.4495672326692713E-3</v>
      </c>
      <c r="AR939" s="62">
        <v>1.4495672326692713E-3</v>
      </c>
      <c r="AS939" s="62">
        <v>1.4495672326692713E-3</v>
      </c>
      <c r="AT939" s="62">
        <v>1.4495672326692713E-3</v>
      </c>
      <c r="AU939" s="62">
        <v>1.4495672326692713E-3</v>
      </c>
      <c r="AV939" s="62">
        <v>1.4495672326692713E-3</v>
      </c>
      <c r="AW939" s="62">
        <v>1.4495672326692713E-3</v>
      </c>
      <c r="AX939" s="62">
        <v>1.4495672326692713E-3</v>
      </c>
      <c r="AY939" s="62">
        <v>1.4495672326692713E-3</v>
      </c>
      <c r="AZ939" s="62">
        <v>1.4495672326692713E-3</v>
      </c>
      <c r="BA939" s="62">
        <v>1.4495672326692713E-3</v>
      </c>
      <c r="BB939" s="62">
        <v>1.4495672326692713E-3</v>
      </c>
      <c r="BC939" s="62">
        <v>1.4495672326692713E-3</v>
      </c>
      <c r="BD939" s="62">
        <v>1.4495672326692713E-3</v>
      </c>
      <c r="BE939" s="62">
        <v>1.4495672326692713E-3</v>
      </c>
      <c r="BF939" s="62">
        <v>1.4495672326692713E-3</v>
      </c>
      <c r="BG939" s="62">
        <v>1.4495672326692713E-3</v>
      </c>
    </row>
    <row r="940" spans="1:59" x14ac:dyDescent="0.35">
      <c r="A940" s="2" t="s">
        <v>507</v>
      </c>
      <c r="B940" s="4" t="s">
        <v>113</v>
      </c>
      <c r="C940" s="29" t="s">
        <v>20</v>
      </c>
      <c r="D940" s="24" t="s">
        <v>7</v>
      </c>
      <c r="E940" s="102">
        <v>1.8174566999932123E-2</v>
      </c>
      <c r="F940" s="61">
        <v>1.1907997019381302E-2</v>
      </c>
      <c r="G940" s="61">
        <v>1.1955656099591181E-2</v>
      </c>
      <c r="H940" s="61">
        <v>1.2003315179801062E-2</v>
      </c>
      <c r="I940" s="61">
        <v>1.2050974260010941E-2</v>
      </c>
      <c r="J940" s="61">
        <v>1.209863334022082E-2</v>
      </c>
      <c r="K940" s="61">
        <v>1.2146292420430698E-2</v>
      </c>
      <c r="L940" s="61">
        <v>1.2193951500640577E-2</v>
      </c>
      <c r="M940" s="61">
        <v>1.2241610580850461E-2</v>
      </c>
      <c r="N940" s="61">
        <v>1.228926966106034E-2</v>
      </c>
      <c r="O940" s="61">
        <v>1.2336928741270219E-2</v>
      </c>
      <c r="P940" s="61">
        <v>1.2384587821480098E-2</v>
      </c>
      <c r="Q940" s="61">
        <v>1.2432246901689979E-2</v>
      </c>
      <c r="R940" s="61">
        <v>1.2479905981899858E-2</v>
      </c>
      <c r="S940" s="61">
        <v>1.2527565062109737E-2</v>
      </c>
      <c r="T940" s="61">
        <v>1.2543549368421548E-2</v>
      </c>
      <c r="U940" s="61">
        <v>1.2559533674733355E-2</v>
      </c>
      <c r="V940" s="61">
        <v>1.2575517981045167E-2</v>
      </c>
      <c r="W940" s="61">
        <v>1.2591502287356976E-2</v>
      </c>
      <c r="X940" s="61">
        <v>1.2607486593668785E-2</v>
      </c>
      <c r="Y940" s="61">
        <v>1.2618480763643126E-2</v>
      </c>
      <c r="Z940" s="61">
        <v>1.2629474933617464E-2</v>
      </c>
      <c r="AA940" s="61">
        <v>1.2640469103591803E-2</v>
      </c>
      <c r="AB940" s="61">
        <v>1.2651463273566144E-2</v>
      </c>
      <c r="AC940" s="61">
        <v>1.2662457443540482E-2</v>
      </c>
      <c r="AD940" s="61">
        <v>1.266930537139449E-2</v>
      </c>
      <c r="AE940" s="61">
        <v>1.2676153299248495E-2</v>
      </c>
      <c r="AF940" s="61">
        <v>1.2683001227102501E-2</v>
      </c>
      <c r="AG940" s="61">
        <v>1.2689849154956509E-2</v>
      </c>
      <c r="AH940" s="61">
        <v>1.2696697082810517E-2</v>
      </c>
      <c r="AI940" s="61">
        <v>1.2703545010664521E-2</v>
      </c>
      <c r="AJ940" s="61">
        <v>1.2710392938518526E-2</v>
      </c>
      <c r="AK940" s="61">
        <v>1.2717240866372534E-2</v>
      </c>
      <c r="AL940" s="61">
        <v>1.272408879422654E-2</v>
      </c>
      <c r="AM940" s="62">
        <v>1.2730936722080546E-2</v>
      </c>
      <c r="AN940" s="62">
        <v>1.2730936722080546E-2</v>
      </c>
      <c r="AO940" s="62">
        <v>1.2730936722080546E-2</v>
      </c>
      <c r="AP940" s="62">
        <v>1.2730936722080546E-2</v>
      </c>
      <c r="AQ940" s="62">
        <v>1.2730936722080546E-2</v>
      </c>
      <c r="AR940" s="62">
        <v>1.2730936722080546E-2</v>
      </c>
      <c r="AS940" s="62">
        <v>1.2730936722080546E-2</v>
      </c>
      <c r="AT940" s="62">
        <v>1.2730936722080546E-2</v>
      </c>
      <c r="AU940" s="62">
        <v>1.2730936722080546E-2</v>
      </c>
      <c r="AV940" s="62">
        <v>1.2730936722080546E-2</v>
      </c>
      <c r="AW940" s="62">
        <v>1.2730936722080546E-2</v>
      </c>
      <c r="AX940" s="62">
        <v>1.2730936722080546E-2</v>
      </c>
      <c r="AY940" s="62">
        <v>1.2730936722080546E-2</v>
      </c>
      <c r="AZ940" s="62">
        <v>1.2730936722080546E-2</v>
      </c>
      <c r="BA940" s="62">
        <v>1.2730936722080546E-2</v>
      </c>
      <c r="BB940" s="62">
        <v>1.2730936722080546E-2</v>
      </c>
      <c r="BC940" s="62">
        <v>1.2730936722080546E-2</v>
      </c>
      <c r="BD940" s="62">
        <v>1.2730936722080546E-2</v>
      </c>
      <c r="BE940" s="62">
        <v>1.2730936722080546E-2</v>
      </c>
      <c r="BF940" s="62">
        <v>1.2730936722080546E-2</v>
      </c>
      <c r="BG940" s="62">
        <v>1.2730936722080546E-2</v>
      </c>
    </row>
    <row r="941" spans="1:59" x14ac:dyDescent="0.35">
      <c r="A941" s="2" t="s">
        <v>507</v>
      </c>
      <c r="B941" s="4" t="s">
        <v>113</v>
      </c>
      <c r="C941" s="29" t="s">
        <v>21</v>
      </c>
      <c r="D941" s="24" t="s">
        <v>7</v>
      </c>
      <c r="E941" s="102">
        <v>0.96058534124340356</v>
      </c>
      <c r="F941" s="61">
        <v>0.62937661075669871</v>
      </c>
      <c r="G941" s="61">
        <v>0.63189554910757795</v>
      </c>
      <c r="H941" s="61">
        <v>0.6344144874584573</v>
      </c>
      <c r="I941" s="61">
        <v>0.63693342580933654</v>
      </c>
      <c r="J941" s="61">
        <v>0.63945236416021578</v>
      </c>
      <c r="K941" s="61">
        <v>0.64197130251109502</v>
      </c>
      <c r="L941" s="61">
        <v>0.64449024086197426</v>
      </c>
      <c r="M941" s="61">
        <v>0.64700917921285361</v>
      </c>
      <c r="N941" s="61">
        <v>0.64952811756373285</v>
      </c>
      <c r="O941" s="61">
        <v>0.65204705591461221</v>
      </c>
      <c r="P941" s="61">
        <v>0.65456599426549145</v>
      </c>
      <c r="Q941" s="61">
        <v>0.6570849326163708</v>
      </c>
      <c r="R941" s="61">
        <v>0.65960387096725004</v>
      </c>
      <c r="S941" s="61">
        <v>0.66212280931812928</v>
      </c>
      <c r="T941" s="61">
        <v>0.66296763221449462</v>
      </c>
      <c r="U941" s="61">
        <v>0.66381245511085996</v>
      </c>
      <c r="V941" s="61">
        <v>0.6646572780072254</v>
      </c>
      <c r="W941" s="61">
        <v>0.66550210090359063</v>
      </c>
      <c r="X941" s="61">
        <v>0.66634692379995597</v>
      </c>
      <c r="Y941" s="61">
        <v>0.66692800166093213</v>
      </c>
      <c r="Z941" s="61">
        <v>0.6675090795219083</v>
      </c>
      <c r="AA941" s="61">
        <v>0.66809015738288458</v>
      </c>
      <c r="AB941" s="61">
        <v>0.66867123524386074</v>
      </c>
      <c r="AC941" s="61">
        <v>0.6692523131048369</v>
      </c>
      <c r="AD941" s="61">
        <v>0.66961424850139839</v>
      </c>
      <c r="AE941" s="61">
        <v>0.66997618389795954</v>
      </c>
      <c r="AF941" s="61">
        <v>0.67033811929452092</v>
      </c>
      <c r="AG941" s="61">
        <v>0.67070005469108229</v>
      </c>
      <c r="AH941" s="61">
        <v>0.67106199008764356</v>
      </c>
      <c r="AI941" s="61">
        <v>0.67142392548420493</v>
      </c>
      <c r="AJ941" s="61">
        <v>0.67178586088076619</v>
      </c>
      <c r="AK941" s="61">
        <v>0.67214779627732768</v>
      </c>
      <c r="AL941" s="61">
        <v>0.67250973167388894</v>
      </c>
      <c r="AM941" s="62">
        <v>0.67287166707045021</v>
      </c>
      <c r="AN941" s="62">
        <v>0.67287166707045021</v>
      </c>
      <c r="AO941" s="62">
        <v>0.67287166707045021</v>
      </c>
      <c r="AP941" s="62">
        <v>0.67287166707045021</v>
      </c>
      <c r="AQ941" s="62">
        <v>0.67287166707045021</v>
      </c>
      <c r="AR941" s="62">
        <v>0.67287166707045021</v>
      </c>
      <c r="AS941" s="62">
        <v>0.67287166707045021</v>
      </c>
      <c r="AT941" s="62">
        <v>0.67287166707045021</v>
      </c>
      <c r="AU941" s="62">
        <v>0.67287166707045021</v>
      </c>
      <c r="AV941" s="62">
        <v>0.67287166707045021</v>
      </c>
      <c r="AW941" s="62">
        <v>0.67287166707045021</v>
      </c>
      <c r="AX941" s="62">
        <v>0.67287166707045021</v>
      </c>
      <c r="AY941" s="62">
        <v>0.67287166707045021</v>
      </c>
      <c r="AZ941" s="62">
        <v>0.67287166707045021</v>
      </c>
      <c r="BA941" s="62">
        <v>0.67287166707045021</v>
      </c>
      <c r="BB941" s="62">
        <v>0.67287166707045021</v>
      </c>
      <c r="BC941" s="62">
        <v>0.67287166707045021</v>
      </c>
      <c r="BD941" s="62">
        <v>0.67287166707045021</v>
      </c>
      <c r="BE941" s="62">
        <v>0.67287166707045021</v>
      </c>
      <c r="BF941" s="62">
        <v>0.67287166707045021</v>
      </c>
      <c r="BG941" s="62">
        <v>0.67287166707045021</v>
      </c>
    </row>
    <row r="942" spans="1:59" x14ac:dyDescent="0.35">
      <c r="A942" s="2" t="s">
        <v>507</v>
      </c>
      <c r="B942" s="4" t="s">
        <v>113</v>
      </c>
      <c r="C942" s="29" t="s">
        <v>22</v>
      </c>
      <c r="D942" s="24" t="s">
        <v>7</v>
      </c>
      <c r="E942" s="102">
        <v>1.0944539698910026E-3</v>
      </c>
      <c r="F942" s="61">
        <v>6.8882373019921314E-4</v>
      </c>
      <c r="G942" s="61">
        <v>6.9158059227724365E-4</v>
      </c>
      <c r="H942" s="61">
        <v>6.9433745435527427E-4</v>
      </c>
      <c r="I942" s="61">
        <v>6.9709431643330479E-4</v>
      </c>
      <c r="J942" s="61">
        <v>6.998511785113353E-4</v>
      </c>
      <c r="K942" s="61">
        <v>7.0260804058936571E-4</v>
      </c>
      <c r="L942" s="61">
        <v>7.0536490266739612E-4</v>
      </c>
      <c r="M942" s="61">
        <v>7.0812176474542674E-4</v>
      </c>
      <c r="N942" s="61">
        <v>7.1087862682345725E-4</v>
      </c>
      <c r="O942" s="61">
        <v>7.1363548890148788E-4</v>
      </c>
      <c r="P942" s="61">
        <v>7.1639235097951839E-4</v>
      </c>
      <c r="Q942" s="61">
        <v>7.1914921305754902E-4</v>
      </c>
      <c r="R942" s="61">
        <v>7.2190607513557942E-4</v>
      </c>
      <c r="S942" s="61">
        <v>7.2466293721360983E-4</v>
      </c>
      <c r="T942" s="61">
        <v>7.2558755698639177E-4</v>
      </c>
      <c r="U942" s="61">
        <v>7.2651217675917361E-4</v>
      </c>
      <c r="V942" s="61">
        <v>7.2743679653195555E-4</v>
      </c>
      <c r="W942" s="61">
        <v>7.2836141630473739E-4</v>
      </c>
      <c r="X942" s="61">
        <v>7.2928603607751933E-4</v>
      </c>
      <c r="Y942" s="61">
        <v>7.2992199904928039E-4</v>
      </c>
      <c r="Z942" s="61">
        <v>7.3055796202104156E-4</v>
      </c>
      <c r="AA942" s="61">
        <v>7.3119392499280283E-4</v>
      </c>
      <c r="AB942" s="61">
        <v>7.3182988796456389E-4</v>
      </c>
      <c r="AC942" s="61">
        <v>7.3246585093632505E-4</v>
      </c>
      <c r="AD942" s="61">
        <v>7.3286197256793582E-4</v>
      </c>
      <c r="AE942" s="61">
        <v>7.3325809419954625E-4</v>
      </c>
      <c r="AF942" s="61">
        <v>7.3365421583115691E-4</v>
      </c>
      <c r="AG942" s="61">
        <v>7.3405033746276756E-4</v>
      </c>
      <c r="AH942" s="61">
        <v>7.3444645909437822E-4</v>
      </c>
      <c r="AI942" s="61">
        <v>7.3484258072598876E-4</v>
      </c>
      <c r="AJ942" s="61">
        <v>7.3523870235759931E-4</v>
      </c>
      <c r="AK942" s="61">
        <v>7.3563482398921007E-4</v>
      </c>
      <c r="AL942" s="61">
        <v>7.3603094562082073E-4</v>
      </c>
      <c r="AM942" s="62">
        <v>7.3642706725243127E-4</v>
      </c>
      <c r="AN942" s="62">
        <v>7.3642706725243127E-4</v>
      </c>
      <c r="AO942" s="62">
        <v>7.3642706725243127E-4</v>
      </c>
      <c r="AP942" s="62">
        <v>7.3642706725243127E-4</v>
      </c>
      <c r="AQ942" s="62">
        <v>7.3642706725243127E-4</v>
      </c>
      <c r="AR942" s="62">
        <v>7.3642706725243127E-4</v>
      </c>
      <c r="AS942" s="62">
        <v>7.3642706725243127E-4</v>
      </c>
      <c r="AT942" s="62">
        <v>7.3642706725243127E-4</v>
      </c>
      <c r="AU942" s="62">
        <v>7.3642706725243127E-4</v>
      </c>
      <c r="AV942" s="62">
        <v>7.3642706725243127E-4</v>
      </c>
      <c r="AW942" s="62">
        <v>7.3642706725243127E-4</v>
      </c>
      <c r="AX942" s="62">
        <v>7.3642706725243127E-4</v>
      </c>
      <c r="AY942" s="62">
        <v>7.3642706725243127E-4</v>
      </c>
      <c r="AZ942" s="62">
        <v>7.3642706725243127E-4</v>
      </c>
      <c r="BA942" s="62">
        <v>7.3642706725243127E-4</v>
      </c>
      <c r="BB942" s="62">
        <v>7.3642706725243127E-4</v>
      </c>
      <c r="BC942" s="62">
        <v>7.3642706725243127E-4</v>
      </c>
      <c r="BD942" s="62">
        <v>7.3642706725243127E-4</v>
      </c>
      <c r="BE942" s="62">
        <v>7.3642706725243127E-4</v>
      </c>
      <c r="BF942" s="62">
        <v>7.3642706725243127E-4</v>
      </c>
      <c r="BG942" s="62">
        <v>7.3642706725243127E-4</v>
      </c>
    </row>
    <row r="943" spans="1:59" x14ac:dyDescent="0.35">
      <c r="A943" s="2" t="s">
        <v>507</v>
      </c>
      <c r="B943" s="4" t="s">
        <v>113</v>
      </c>
      <c r="C943" s="29" t="s">
        <v>23</v>
      </c>
      <c r="D943" s="24" t="s">
        <v>7</v>
      </c>
      <c r="E943" s="102">
        <v>4.2219351158235344E-3</v>
      </c>
      <c r="F943" s="61">
        <v>2.6571872140317061E-3</v>
      </c>
      <c r="G943" s="61">
        <v>2.6678220083098778E-3</v>
      </c>
      <c r="H943" s="61">
        <v>2.6784568025880499E-3</v>
      </c>
      <c r="I943" s="61">
        <v>2.6890915968662216E-3</v>
      </c>
      <c r="J943" s="61">
        <v>2.6997263911443933E-3</v>
      </c>
      <c r="K943" s="61">
        <v>2.710361185422565E-3</v>
      </c>
      <c r="L943" s="61">
        <v>2.7209959797007367E-3</v>
      </c>
      <c r="M943" s="61">
        <v>2.7316307739789088E-3</v>
      </c>
      <c r="N943" s="61">
        <v>2.7422655682570805E-3</v>
      </c>
      <c r="O943" s="61">
        <v>2.7529003625352527E-3</v>
      </c>
      <c r="P943" s="61">
        <v>2.7635351568134243E-3</v>
      </c>
      <c r="Q943" s="61">
        <v>2.7741699510915969E-3</v>
      </c>
      <c r="R943" s="61">
        <v>2.7848047453697686E-3</v>
      </c>
      <c r="S943" s="61">
        <v>2.7954395396479403E-3</v>
      </c>
      <c r="T943" s="61">
        <v>2.7990063271007568E-3</v>
      </c>
      <c r="U943" s="61">
        <v>2.8025731145535733E-3</v>
      </c>
      <c r="V943" s="61">
        <v>2.8061399020063906E-3</v>
      </c>
      <c r="W943" s="61">
        <v>2.8097066894592062E-3</v>
      </c>
      <c r="X943" s="61">
        <v>2.8132734769120231E-3</v>
      </c>
      <c r="Y943" s="61">
        <v>2.8157267499383061E-3</v>
      </c>
      <c r="Z943" s="61">
        <v>2.818180022964589E-3</v>
      </c>
      <c r="AA943" s="61">
        <v>2.8206332959908723E-3</v>
      </c>
      <c r="AB943" s="61">
        <v>2.8230865690171553E-3</v>
      </c>
      <c r="AC943" s="61">
        <v>2.8255398420434382E-3</v>
      </c>
      <c r="AD943" s="61">
        <v>2.8270679098038403E-3</v>
      </c>
      <c r="AE943" s="61">
        <v>2.8285959775642415E-3</v>
      </c>
      <c r="AF943" s="61">
        <v>2.8301240453246432E-3</v>
      </c>
      <c r="AG943" s="61">
        <v>2.8316521130850453E-3</v>
      </c>
      <c r="AH943" s="61">
        <v>2.8331801808454469E-3</v>
      </c>
      <c r="AI943" s="61">
        <v>2.8347082486058486E-3</v>
      </c>
      <c r="AJ943" s="61">
        <v>2.8362363163662507E-3</v>
      </c>
      <c r="AK943" s="61">
        <v>2.8377643841266528E-3</v>
      </c>
      <c r="AL943" s="61">
        <v>2.8392924518870545E-3</v>
      </c>
      <c r="AM943" s="62">
        <v>2.8408205196474561E-3</v>
      </c>
      <c r="AN943" s="62">
        <v>2.8408205196474561E-3</v>
      </c>
      <c r="AO943" s="62">
        <v>2.8408205196474561E-3</v>
      </c>
      <c r="AP943" s="62">
        <v>2.8408205196474561E-3</v>
      </c>
      <c r="AQ943" s="62">
        <v>2.8408205196474561E-3</v>
      </c>
      <c r="AR943" s="62">
        <v>2.8408205196474561E-3</v>
      </c>
      <c r="AS943" s="62">
        <v>2.8408205196474561E-3</v>
      </c>
      <c r="AT943" s="62">
        <v>2.8408205196474561E-3</v>
      </c>
      <c r="AU943" s="62">
        <v>2.8408205196474561E-3</v>
      </c>
      <c r="AV943" s="62">
        <v>2.8408205196474561E-3</v>
      </c>
      <c r="AW943" s="62">
        <v>2.8408205196474561E-3</v>
      </c>
      <c r="AX943" s="62">
        <v>2.8408205196474561E-3</v>
      </c>
      <c r="AY943" s="62">
        <v>2.8408205196474561E-3</v>
      </c>
      <c r="AZ943" s="62">
        <v>2.8408205196474561E-3</v>
      </c>
      <c r="BA943" s="62">
        <v>2.8408205196474561E-3</v>
      </c>
      <c r="BB943" s="62">
        <v>2.8408205196474561E-3</v>
      </c>
      <c r="BC943" s="62">
        <v>2.8408205196474561E-3</v>
      </c>
      <c r="BD943" s="62">
        <v>2.8408205196474561E-3</v>
      </c>
      <c r="BE943" s="62">
        <v>2.8408205196474561E-3</v>
      </c>
      <c r="BF943" s="62">
        <v>2.8408205196474561E-3</v>
      </c>
      <c r="BG943" s="62">
        <v>2.8408205196474561E-3</v>
      </c>
    </row>
    <row r="944" spans="1:59" x14ac:dyDescent="0.35">
      <c r="A944" s="2" t="s">
        <v>507</v>
      </c>
      <c r="B944" s="4" t="s">
        <v>113</v>
      </c>
      <c r="C944" s="29" t="s">
        <v>37</v>
      </c>
      <c r="D944" s="24" t="s">
        <v>7</v>
      </c>
      <c r="E944" s="102">
        <v>1.3854313955398984E-2</v>
      </c>
      <c r="F944" s="61">
        <v>8.7195811616082447E-3</v>
      </c>
      <c r="G944" s="61">
        <v>8.7544793243556213E-3</v>
      </c>
      <c r="H944" s="61">
        <v>8.7893774871029978E-3</v>
      </c>
      <c r="I944" s="61">
        <v>8.8242756498503744E-3</v>
      </c>
      <c r="J944" s="61">
        <v>8.8591738125977509E-3</v>
      </c>
      <c r="K944" s="61">
        <v>8.8940719753451258E-3</v>
      </c>
      <c r="L944" s="61">
        <v>8.9289701380925023E-3</v>
      </c>
      <c r="M944" s="61">
        <v>8.9638683008398806E-3</v>
      </c>
      <c r="N944" s="61">
        <v>8.9987664635872554E-3</v>
      </c>
      <c r="O944" s="61">
        <v>9.0336646263346337E-3</v>
      </c>
      <c r="P944" s="61">
        <v>9.0685627890820086E-3</v>
      </c>
      <c r="Q944" s="61">
        <v>9.1034609518293869E-3</v>
      </c>
      <c r="R944" s="61">
        <v>9.1383591145767634E-3</v>
      </c>
      <c r="S944" s="61">
        <v>9.1732572773241382E-3</v>
      </c>
      <c r="T944" s="61">
        <v>9.1849617189670926E-3</v>
      </c>
      <c r="U944" s="61">
        <v>9.1966661606100487E-3</v>
      </c>
      <c r="V944" s="61">
        <v>9.2083706022530049E-3</v>
      </c>
      <c r="W944" s="61">
        <v>9.2200750438959592E-3</v>
      </c>
      <c r="X944" s="61">
        <v>9.2317794855389136E-3</v>
      </c>
      <c r="Y944" s="61">
        <v>9.2398299206574094E-3</v>
      </c>
      <c r="Z944" s="61">
        <v>9.2478803557759053E-3</v>
      </c>
      <c r="AA944" s="61">
        <v>9.2559307908944011E-3</v>
      </c>
      <c r="AB944" s="61">
        <v>9.2639812260128969E-3</v>
      </c>
      <c r="AC944" s="61">
        <v>9.2720316611313927E-3</v>
      </c>
      <c r="AD944" s="61">
        <v>9.2770460277469269E-3</v>
      </c>
      <c r="AE944" s="61">
        <v>9.2820603943624576E-3</v>
      </c>
      <c r="AF944" s="61">
        <v>9.2870747609779883E-3</v>
      </c>
      <c r="AG944" s="61">
        <v>9.2920891275935242E-3</v>
      </c>
      <c r="AH944" s="61">
        <v>9.2971034942090566E-3</v>
      </c>
      <c r="AI944" s="61">
        <v>9.3021178608245873E-3</v>
      </c>
      <c r="AJ944" s="61">
        <v>9.3071322274401198E-3</v>
      </c>
      <c r="AK944" s="61">
        <v>9.3121465940556522E-3</v>
      </c>
      <c r="AL944" s="61">
        <v>9.3171609606711864E-3</v>
      </c>
      <c r="AM944" s="62">
        <v>9.3221753272867188E-3</v>
      </c>
      <c r="AN944" s="62">
        <v>9.3221753272867188E-3</v>
      </c>
      <c r="AO944" s="62">
        <v>9.3221753272867188E-3</v>
      </c>
      <c r="AP944" s="62">
        <v>9.3221753272867188E-3</v>
      </c>
      <c r="AQ944" s="62">
        <v>9.3221753272867188E-3</v>
      </c>
      <c r="AR944" s="62">
        <v>9.3221753272867188E-3</v>
      </c>
      <c r="AS944" s="62">
        <v>9.3221753272867188E-3</v>
      </c>
      <c r="AT944" s="62">
        <v>9.3221753272867188E-3</v>
      </c>
      <c r="AU944" s="62">
        <v>9.3221753272867188E-3</v>
      </c>
      <c r="AV944" s="62">
        <v>9.3221753272867188E-3</v>
      </c>
      <c r="AW944" s="62">
        <v>9.3221753272867188E-3</v>
      </c>
      <c r="AX944" s="62">
        <v>9.3221753272867188E-3</v>
      </c>
      <c r="AY944" s="62">
        <v>9.3221753272867188E-3</v>
      </c>
      <c r="AZ944" s="62">
        <v>9.3221753272867188E-3</v>
      </c>
      <c r="BA944" s="62">
        <v>9.3221753272867188E-3</v>
      </c>
      <c r="BB944" s="62">
        <v>9.3221753272867188E-3</v>
      </c>
      <c r="BC944" s="62">
        <v>9.3221753272867188E-3</v>
      </c>
      <c r="BD944" s="62">
        <v>9.3221753272867188E-3</v>
      </c>
      <c r="BE944" s="62">
        <v>9.3221753272867188E-3</v>
      </c>
      <c r="BF944" s="62">
        <v>9.3221753272867188E-3</v>
      </c>
      <c r="BG944" s="62">
        <v>9.3221753272867188E-3</v>
      </c>
    </row>
    <row r="945" spans="1:59" x14ac:dyDescent="0.35">
      <c r="A945" s="2" t="s">
        <v>507</v>
      </c>
      <c r="B945" s="4" t="s">
        <v>113</v>
      </c>
      <c r="C945" s="29" t="s">
        <v>24</v>
      </c>
      <c r="D945" s="24" t="s">
        <v>7</v>
      </c>
      <c r="E945" s="102">
        <v>2.0693887155499436E-3</v>
      </c>
      <c r="F945" s="61">
        <v>1.3024248561309816E-3</v>
      </c>
      <c r="G945" s="61">
        <v>1.3076375187294571E-3</v>
      </c>
      <c r="H945" s="61">
        <v>1.3128501813279327E-3</v>
      </c>
      <c r="I945" s="61">
        <v>1.3180628439264084E-3</v>
      </c>
      <c r="J945" s="61">
        <v>1.3232755065248837E-3</v>
      </c>
      <c r="K945" s="61">
        <v>1.3284881691233593E-3</v>
      </c>
      <c r="L945" s="61">
        <v>1.3337008317218346E-3</v>
      </c>
      <c r="M945" s="61">
        <v>1.3389134943203105E-3</v>
      </c>
      <c r="N945" s="61">
        <v>1.3441261569187859E-3</v>
      </c>
      <c r="O945" s="61">
        <v>1.3493388195172616E-3</v>
      </c>
      <c r="P945" s="61">
        <v>1.3545514821157372E-3</v>
      </c>
      <c r="Q945" s="61">
        <v>1.3597641447142129E-3</v>
      </c>
      <c r="R945" s="61">
        <v>1.3649768073126882E-3</v>
      </c>
      <c r="S945" s="61">
        <v>1.3701894699111638E-3</v>
      </c>
      <c r="T945" s="61">
        <v>1.3719377368795404E-3</v>
      </c>
      <c r="U945" s="61">
        <v>1.373686003847917E-3</v>
      </c>
      <c r="V945" s="61">
        <v>1.3754342708162939E-3</v>
      </c>
      <c r="W945" s="61">
        <v>1.3771825377846705E-3</v>
      </c>
      <c r="X945" s="61">
        <v>1.3789308047530472E-3</v>
      </c>
      <c r="Y945" s="61">
        <v>1.380133280721407E-3</v>
      </c>
      <c r="Z945" s="61">
        <v>1.3813357566897671E-3</v>
      </c>
      <c r="AA945" s="61">
        <v>1.3825382326581274E-3</v>
      </c>
      <c r="AB945" s="61">
        <v>1.3837407086264872E-3</v>
      </c>
      <c r="AC945" s="61">
        <v>1.3849431845948472E-3</v>
      </c>
      <c r="AD945" s="61">
        <v>1.3856921696202495E-3</v>
      </c>
      <c r="AE945" s="61">
        <v>1.3864411546456515E-3</v>
      </c>
      <c r="AF945" s="61">
        <v>1.3871901396710535E-3</v>
      </c>
      <c r="AG945" s="61">
        <v>1.3879391246964558E-3</v>
      </c>
      <c r="AH945" s="61">
        <v>1.3886881097218578E-3</v>
      </c>
      <c r="AI945" s="61">
        <v>1.3894370947472598E-3</v>
      </c>
      <c r="AJ945" s="61">
        <v>1.3901860797726619E-3</v>
      </c>
      <c r="AK945" s="61">
        <v>1.3909350647980643E-3</v>
      </c>
      <c r="AL945" s="61">
        <v>1.3916840498234663E-3</v>
      </c>
      <c r="AM945" s="62">
        <v>1.3924330348488684E-3</v>
      </c>
      <c r="AN945" s="62">
        <v>1.3924330348488684E-3</v>
      </c>
      <c r="AO945" s="62">
        <v>1.3924330348488684E-3</v>
      </c>
      <c r="AP945" s="62">
        <v>1.3924330348488684E-3</v>
      </c>
      <c r="AQ945" s="62">
        <v>1.3924330348488684E-3</v>
      </c>
      <c r="AR945" s="62">
        <v>1.3924330348488684E-3</v>
      </c>
      <c r="AS945" s="62">
        <v>1.3924330348488684E-3</v>
      </c>
      <c r="AT945" s="62">
        <v>1.3924330348488684E-3</v>
      </c>
      <c r="AU945" s="62">
        <v>1.3924330348488684E-3</v>
      </c>
      <c r="AV945" s="62">
        <v>1.3924330348488684E-3</v>
      </c>
      <c r="AW945" s="62">
        <v>1.3924330348488684E-3</v>
      </c>
      <c r="AX945" s="62">
        <v>1.3924330348488684E-3</v>
      </c>
      <c r="AY945" s="62">
        <v>1.3924330348488684E-3</v>
      </c>
      <c r="AZ945" s="62">
        <v>1.3924330348488684E-3</v>
      </c>
      <c r="BA945" s="62">
        <v>1.3924330348488684E-3</v>
      </c>
      <c r="BB945" s="62">
        <v>1.3924330348488684E-3</v>
      </c>
      <c r="BC945" s="62">
        <v>1.3924330348488684E-3</v>
      </c>
      <c r="BD945" s="62">
        <v>1.3924330348488684E-3</v>
      </c>
      <c r="BE945" s="62">
        <v>1.3924330348488684E-3</v>
      </c>
      <c r="BF945" s="62">
        <v>1.3924330348488684E-3</v>
      </c>
      <c r="BG945" s="62">
        <v>1.3924330348488684E-3</v>
      </c>
    </row>
    <row r="946" spans="1:59" x14ac:dyDescent="0.35">
      <c r="A946" s="2" t="s">
        <v>507</v>
      </c>
      <c r="B946" s="4" t="s">
        <v>113</v>
      </c>
      <c r="C946" s="29" t="s">
        <v>25</v>
      </c>
      <c r="D946" s="24" t="s">
        <v>7</v>
      </c>
      <c r="E946" s="102">
        <v>1.8174566999932123E-2</v>
      </c>
      <c r="F946" s="61">
        <v>1.143864738038782E-2</v>
      </c>
      <c r="G946" s="61">
        <v>1.1484427994214574E-2</v>
      </c>
      <c r="H946" s="61">
        <v>1.1530208608041329E-2</v>
      </c>
      <c r="I946" s="61">
        <v>1.1575989221868083E-2</v>
      </c>
      <c r="J946" s="61">
        <v>1.1621769835694837E-2</v>
      </c>
      <c r="K946" s="61">
        <v>1.1667550449521591E-2</v>
      </c>
      <c r="L946" s="61">
        <v>1.1713331063348344E-2</v>
      </c>
      <c r="M946" s="61">
        <v>1.1759111677175096E-2</v>
      </c>
      <c r="N946" s="61">
        <v>1.180489229100185E-2</v>
      </c>
      <c r="O946" s="61">
        <v>1.1850672904828606E-2</v>
      </c>
      <c r="P946" s="61">
        <v>1.189645351865536E-2</v>
      </c>
      <c r="Q946" s="61">
        <v>1.1942234132482115E-2</v>
      </c>
      <c r="R946" s="61">
        <v>1.1988014746308869E-2</v>
      </c>
      <c r="S946" s="61">
        <v>1.2033795360135623E-2</v>
      </c>
      <c r="T946" s="61">
        <v>1.204914965046869E-2</v>
      </c>
      <c r="U946" s="61">
        <v>1.2064503940801758E-2</v>
      </c>
      <c r="V946" s="61">
        <v>1.2079858231134829E-2</v>
      </c>
      <c r="W946" s="61">
        <v>1.2095212521467896E-2</v>
      </c>
      <c r="X946" s="61">
        <v>1.2110566811800965E-2</v>
      </c>
      <c r="Y946" s="61">
        <v>1.2121127650317455E-2</v>
      </c>
      <c r="Z946" s="61">
        <v>1.2131688488833942E-2</v>
      </c>
      <c r="AA946" s="61">
        <v>1.2142249327350432E-2</v>
      </c>
      <c r="AB946" s="61">
        <v>1.2152810165866923E-2</v>
      </c>
      <c r="AC946" s="61">
        <v>1.2163371004383411E-2</v>
      </c>
      <c r="AD946" s="61">
        <v>1.2169949023497863E-2</v>
      </c>
      <c r="AE946" s="61">
        <v>1.2176527042612312E-2</v>
      </c>
      <c r="AF946" s="61">
        <v>1.2183105061726762E-2</v>
      </c>
      <c r="AG946" s="61">
        <v>1.2189683080841215E-2</v>
      </c>
      <c r="AH946" s="61">
        <v>1.2196261099955665E-2</v>
      </c>
      <c r="AI946" s="61">
        <v>1.2202839119070115E-2</v>
      </c>
      <c r="AJ946" s="61">
        <v>1.2209417138184566E-2</v>
      </c>
      <c r="AK946" s="61">
        <v>1.2215995157299018E-2</v>
      </c>
      <c r="AL946" s="61">
        <v>1.2222573176413469E-2</v>
      </c>
      <c r="AM946" s="62">
        <v>1.2229151195527919E-2</v>
      </c>
      <c r="AN946" s="62">
        <v>1.2229151195527919E-2</v>
      </c>
      <c r="AO946" s="62">
        <v>1.2229151195527919E-2</v>
      </c>
      <c r="AP946" s="62">
        <v>1.2229151195527919E-2</v>
      </c>
      <c r="AQ946" s="62">
        <v>1.2229151195527919E-2</v>
      </c>
      <c r="AR946" s="62">
        <v>1.2229151195527919E-2</v>
      </c>
      <c r="AS946" s="62">
        <v>1.2229151195527919E-2</v>
      </c>
      <c r="AT946" s="62">
        <v>1.2229151195527919E-2</v>
      </c>
      <c r="AU946" s="62">
        <v>1.2229151195527919E-2</v>
      </c>
      <c r="AV946" s="62">
        <v>1.2229151195527919E-2</v>
      </c>
      <c r="AW946" s="62">
        <v>1.2229151195527919E-2</v>
      </c>
      <c r="AX946" s="62">
        <v>1.2229151195527919E-2</v>
      </c>
      <c r="AY946" s="62">
        <v>1.2229151195527919E-2</v>
      </c>
      <c r="AZ946" s="62">
        <v>1.2229151195527919E-2</v>
      </c>
      <c r="BA946" s="62">
        <v>1.2229151195527919E-2</v>
      </c>
      <c r="BB946" s="62">
        <v>1.2229151195527919E-2</v>
      </c>
      <c r="BC946" s="62">
        <v>1.2229151195527919E-2</v>
      </c>
      <c r="BD946" s="62">
        <v>1.2229151195527919E-2</v>
      </c>
      <c r="BE946" s="62">
        <v>1.2229151195527919E-2</v>
      </c>
      <c r="BF946" s="62">
        <v>1.2229151195527919E-2</v>
      </c>
      <c r="BG946" s="62">
        <v>1.2229151195527919E-2</v>
      </c>
    </row>
    <row r="947" spans="1:59" x14ac:dyDescent="0.35">
      <c r="A947" s="2" t="s">
        <v>507</v>
      </c>
      <c r="B947" s="4" t="s">
        <v>113</v>
      </c>
      <c r="C947" s="29" t="s">
        <v>26</v>
      </c>
      <c r="D947" s="24" t="s">
        <v>7</v>
      </c>
      <c r="E947" s="102">
        <v>0.96058534124340356</v>
      </c>
      <c r="F947" s="61">
        <v>0.60456994641434014</v>
      </c>
      <c r="G947" s="61">
        <v>0.60698960166969063</v>
      </c>
      <c r="H947" s="61">
        <v>0.60940925692504122</v>
      </c>
      <c r="I947" s="61">
        <v>0.61182891218039159</v>
      </c>
      <c r="J947" s="61">
        <v>0.61424856743574208</v>
      </c>
      <c r="K947" s="61">
        <v>0.61666822269109245</v>
      </c>
      <c r="L947" s="61">
        <v>0.61908787794644282</v>
      </c>
      <c r="M947" s="61">
        <v>0.62150753320179342</v>
      </c>
      <c r="N947" s="61">
        <v>0.6239271884571439</v>
      </c>
      <c r="O947" s="61">
        <v>0.62634684371249438</v>
      </c>
      <c r="P947" s="61">
        <v>0.62876649896784487</v>
      </c>
      <c r="Q947" s="61">
        <v>0.63118615422319535</v>
      </c>
      <c r="R947" s="61">
        <v>0.63360580947854583</v>
      </c>
      <c r="S947" s="61">
        <v>0.63602546473389621</v>
      </c>
      <c r="T947" s="61">
        <v>0.6368369892240916</v>
      </c>
      <c r="U947" s="61">
        <v>0.63764851371428688</v>
      </c>
      <c r="V947" s="61">
        <v>0.63846003820448227</v>
      </c>
      <c r="W947" s="61">
        <v>0.63927156269467766</v>
      </c>
      <c r="X947" s="61">
        <v>0.64008308718487295</v>
      </c>
      <c r="Y947" s="61">
        <v>0.64064126206024774</v>
      </c>
      <c r="Z947" s="61">
        <v>0.64119943693562254</v>
      </c>
      <c r="AA947" s="61">
        <v>0.64175761181099744</v>
      </c>
      <c r="AB947" s="61">
        <v>0.64231578668637224</v>
      </c>
      <c r="AC947" s="61">
        <v>0.64287396156174703</v>
      </c>
      <c r="AD947" s="61">
        <v>0.64322163139816102</v>
      </c>
      <c r="AE947" s="61">
        <v>0.64356930123457479</v>
      </c>
      <c r="AF947" s="61">
        <v>0.64391697107098866</v>
      </c>
      <c r="AG947" s="61">
        <v>0.64426464090740276</v>
      </c>
      <c r="AH947" s="61">
        <v>0.64461231074381653</v>
      </c>
      <c r="AI947" s="61">
        <v>0.64495998058023052</v>
      </c>
      <c r="AJ947" s="61">
        <v>0.64530765041664451</v>
      </c>
      <c r="AK947" s="61">
        <v>0.6456553202530585</v>
      </c>
      <c r="AL947" s="61">
        <v>0.64600299008947237</v>
      </c>
      <c r="AM947" s="62">
        <v>0.64635065992588625</v>
      </c>
      <c r="AN947" s="62">
        <v>0.64635065992588625</v>
      </c>
      <c r="AO947" s="62">
        <v>0.64635065992588625</v>
      </c>
      <c r="AP947" s="62">
        <v>0.64635065992588625</v>
      </c>
      <c r="AQ947" s="62">
        <v>0.64635065992588625</v>
      </c>
      <c r="AR947" s="62">
        <v>0.64635065992588625</v>
      </c>
      <c r="AS947" s="62">
        <v>0.64635065992588625</v>
      </c>
      <c r="AT947" s="62">
        <v>0.64635065992588625</v>
      </c>
      <c r="AU947" s="62">
        <v>0.64635065992588625</v>
      </c>
      <c r="AV947" s="62">
        <v>0.64635065992588625</v>
      </c>
      <c r="AW947" s="62">
        <v>0.64635065992588625</v>
      </c>
      <c r="AX947" s="62">
        <v>0.64635065992588625</v>
      </c>
      <c r="AY947" s="62">
        <v>0.64635065992588625</v>
      </c>
      <c r="AZ947" s="62">
        <v>0.64635065992588625</v>
      </c>
      <c r="BA947" s="62">
        <v>0.64635065992588625</v>
      </c>
      <c r="BB947" s="62">
        <v>0.64635065992588625</v>
      </c>
      <c r="BC947" s="62">
        <v>0.64635065992588625</v>
      </c>
      <c r="BD947" s="62">
        <v>0.64635065992588625</v>
      </c>
      <c r="BE947" s="62">
        <v>0.64635065992588625</v>
      </c>
      <c r="BF947" s="62">
        <v>0.64635065992588625</v>
      </c>
      <c r="BG947" s="62">
        <v>0.64635065992588625</v>
      </c>
    </row>
    <row r="948" spans="1:59" x14ac:dyDescent="0.35">
      <c r="A948" s="2" t="s">
        <v>507</v>
      </c>
      <c r="B948" s="4" t="s">
        <v>113</v>
      </c>
      <c r="C948" t="s">
        <v>44</v>
      </c>
      <c r="D948" s="24" t="s">
        <v>28</v>
      </c>
      <c r="E948" s="89">
        <v>0.71146107951861182</v>
      </c>
      <c r="F948" s="61">
        <v>11.986550493119999</v>
      </c>
      <c r="G948" s="61">
        <v>13.390725612765722</v>
      </c>
      <c r="H948" s="61">
        <v>13.149552784935185</v>
      </c>
      <c r="I948" s="61">
        <v>12.527446880903824</v>
      </c>
      <c r="J948" s="61">
        <v>12.867176958304926</v>
      </c>
      <c r="K948" s="61">
        <v>13.074708929606265</v>
      </c>
      <c r="L948" s="61">
        <v>13.26045519225681</v>
      </c>
      <c r="M948" s="61">
        <v>13.448993963557502</v>
      </c>
      <c r="N948" s="61">
        <v>13.640882192217266</v>
      </c>
      <c r="O948" s="61">
        <v>13.813003107182244</v>
      </c>
      <c r="P948" s="61">
        <v>13.985637392918052</v>
      </c>
      <c r="Q948" s="61">
        <v>14.13658959652888</v>
      </c>
      <c r="R948" s="61">
        <v>14.274923165541573</v>
      </c>
      <c r="S948" s="61">
        <v>14.393002198083368</v>
      </c>
      <c r="T948" s="61">
        <v>14.501261126673167</v>
      </c>
      <c r="U948" s="61">
        <v>14.620377584195557</v>
      </c>
      <c r="V948" s="61">
        <v>14.710659373003731</v>
      </c>
      <c r="W948" s="61">
        <v>14.784043174170133</v>
      </c>
      <c r="X948" s="61">
        <v>14.834636009357691</v>
      </c>
      <c r="Y948" s="61">
        <v>14.882532026328342</v>
      </c>
      <c r="Z948" s="61">
        <v>14.940038845980792</v>
      </c>
      <c r="AA948" s="61">
        <v>14.97186818293517</v>
      </c>
      <c r="AB948" s="61">
        <v>14.991571106318549</v>
      </c>
      <c r="AC948" s="61">
        <v>14.998739056112541</v>
      </c>
      <c r="AD948" s="61">
        <v>14.991642207177794</v>
      </c>
      <c r="AE948" s="61">
        <v>14.982366748379269</v>
      </c>
      <c r="AF948" s="61">
        <v>14.958013375736892</v>
      </c>
      <c r="AG948" s="61">
        <v>14.927698274922253</v>
      </c>
      <c r="AH948" s="61">
        <v>14.889279850910517</v>
      </c>
      <c r="AI948" s="61">
        <v>14.853269333350028</v>
      </c>
      <c r="AJ948" s="61">
        <v>14.809875359600118</v>
      </c>
      <c r="AK948" s="61">
        <v>14.765124229608329</v>
      </c>
      <c r="AL948" s="61">
        <v>14.719893675213967</v>
      </c>
      <c r="AM948" s="61">
        <v>14.6663785098344</v>
      </c>
      <c r="AN948" s="61">
        <v>14.6663785098344</v>
      </c>
      <c r="AO948" s="61">
        <v>14.6663785098344</v>
      </c>
      <c r="AP948" s="61">
        <v>14.6663785098344</v>
      </c>
      <c r="AQ948" s="61">
        <v>14.6663785098344</v>
      </c>
      <c r="AR948" s="61">
        <v>14.6663785098344</v>
      </c>
      <c r="AS948" s="61">
        <v>14.6663785098344</v>
      </c>
      <c r="AT948" s="61">
        <v>14.6663785098344</v>
      </c>
      <c r="AU948" s="61">
        <v>14.6663785098344</v>
      </c>
      <c r="AV948" s="61">
        <v>14.6663785098344</v>
      </c>
      <c r="AW948" s="61">
        <v>14.6663785098344</v>
      </c>
      <c r="AX948" s="61">
        <v>14.6663785098344</v>
      </c>
      <c r="AY948" s="61">
        <v>14.6663785098344</v>
      </c>
      <c r="AZ948" s="61">
        <v>14.6663785098344</v>
      </c>
      <c r="BA948" s="61">
        <v>14.6663785098344</v>
      </c>
      <c r="BB948" s="61">
        <v>14.6663785098344</v>
      </c>
      <c r="BC948" s="61">
        <v>14.6663785098344</v>
      </c>
      <c r="BD948" s="61">
        <v>14.6663785098344</v>
      </c>
      <c r="BE948" s="61">
        <v>14.6663785098344</v>
      </c>
      <c r="BF948" s="61">
        <v>14.6663785098344</v>
      </c>
      <c r="BG948" s="61">
        <v>14.6663785098344</v>
      </c>
    </row>
    <row r="949" spans="1:59" x14ac:dyDescent="0.35">
      <c r="A949" s="2" t="s">
        <v>507</v>
      </c>
      <c r="B949" s="4" t="s">
        <v>113</v>
      </c>
      <c r="C949" t="s">
        <v>45</v>
      </c>
      <c r="D949" s="24" t="s">
        <v>28</v>
      </c>
      <c r="E949" s="89">
        <v>7.5010237355211895E-2</v>
      </c>
      <c r="F949" s="61">
        <v>1.26375710975999</v>
      </c>
      <c r="G949" s="61">
        <v>1.2154625891118471</v>
      </c>
      <c r="H949" s="61">
        <v>1.1935715760170174</v>
      </c>
      <c r="I949" s="61">
        <v>1.1371036537638071</v>
      </c>
      <c r="J949" s="61">
        <v>1.167940608490402</v>
      </c>
      <c r="K949" s="61">
        <v>1.1867780751412709</v>
      </c>
      <c r="L949" s="61">
        <v>1.2036380751030242</v>
      </c>
      <c r="M949" s="61">
        <v>1.2207515482440645</v>
      </c>
      <c r="N949" s="61">
        <v>1.2381690482340975</v>
      </c>
      <c r="O949" s="61">
        <v>1.2537922891990376</v>
      </c>
      <c r="P949" s="61">
        <v>1.2694621283084198</v>
      </c>
      <c r="Q949" s="61">
        <v>1.2831639068033835</v>
      </c>
      <c r="R949" s="61">
        <v>1.2957203046279315</v>
      </c>
      <c r="S949" s="61">
        <v>1.3064382187099175</v>
      </c>
      <c r="T949" s="61">
        <v>1.3162647719112459</v>
      </c>
      <c r="U949" s="61">
        <v>1.3270768520070377</v>
      </c>
      <c r="V949" s="61">
        <v>1.3352716384545937</v>
      </c>
      <c r="W949" s="61">
        <v>1.3419326116941281</v>
      </c>
      <c r="X949" s="61">
        <v>1.3465248720559535</v>
      </c>
      <c r="Y949" s="61">
        <v>1.3508723449621109</v>
      </c>
      <c r="Z949" s="61">
        <v>1.3560921806848087</v>
      </c>
      <c r="AA949" s="61">
        <v>1.3589812973333792</v>
      </c>
      <c r="AB949" s="61">
        <v>1.3607697117151811</v>
      </c>
      <c r="AC949" s="61">
        <v>1.3614203392515203</v>
      </c>
      <c r="AD949" s="61">
        <v>1.3607761654680968</v>
      </c>
      <c r="AE949" s="61">
        <v>1.3599342414758893</v>
      </c>
      <c r="AF949" s="61">
        <v>1.3577237105292101</v>
      </c>
      <c r="AG949" s="61">
        <v>1.3549720395599969</v>
      </c>
      <c r="AH949" s="61">
        <v>1.3514848381588729</v>
      </c>
      <c r="AI949" s="61">
        <v>1.3482161999853295</v>
      </c>
      <c r="AJ949" s="61">
        <v>1.3442773729784021</v>
      </c>
      <c r="AK949" s="61">
        <v>1.3402153582752074</v>
      </c>
      <c r="AL949" s="61">
        <v>1.3361098267050044</v>
      </c>
      <c r="AM949" s="61">
        <v>1.3312523093941437</v>
      </c>
      <c r="AN949" s="61">
        <v>1.3312523093941437</v>
      </c>
      <c r="AO949" s="61">
        <v>1.3312523093941437</v>
      </c>
      <c r="AP949" s="61">
        <v>1.3312523093941437</v>
      </c>
      <c r="AQ949" s="61">
        <v>1.3312523093941437</v>
      </c>
      <c r="AR949" s="61">
        <v>1.3312523093941437</v>
      </c>
      <c r="AS949" s="61">
        <v>1.3312523093941437</v>
      </c>
      <c r="AT949" s="61">
        <v>1.3312523093941437</v>
      </c>
      <c r="AU949" s="61">
        <v>1.3312523093941437</v>
      </c>
      <c r="AV949" s="61">
        <v>1.3312523093941437</v>
      </c>
      <c r="AW949" s="61">
        <v>1.3312523093941437</v>
      </c>
      <c r="AX949" s="61">
        <v>1.3312523093941437</v>
      </c>
      <c r="AY949" s="61">
        <v>1.3312523093941437</v>
      </c>
      <c r="AZ949" s="61">
        <v>1.3312523093941437</v>
      </c>
      <c r="BA949" s="61">
        <v>1.3312523093941437</v>
      </c>
      <c r="BB949" s="61">
        <v>1.3312523093941437</v>
      </c>
      <c r="BC949" s="61">
        <v>1.3312523093941437</v>
      </c>
      <c r="BD949" s="61">
        <v>1.3312523093941437</v>
      </c>
      <c r="BE949" s="61">
        <v>1.3312523093941437</v>
      </c>
      <c r="BF949" s="61">
        <v>1.3312523093941437</v>
      </c>
      <c r="BG949" s="61">
        <v>1.3312523093941437</v>
      </c>
    </row>
    <row r="950" spans="1:59" x14ac:dyDescent="0.35">
      <c r="A950" s="2" t="s">
        <v>507</v>
      </c>
      <c r="B950" s="4" t="s">
        <v>113</v>
      </c>
      <c r="C950" t="s">
        <v>48</v>
      </c>
      <c r="D950" s="24" t="s">
        <v>28</v>
      </c>
      <c r="E950" s="89">
        <v>0.21352868312617629</v>
      </c>
      <c r="F950" s="61">
        <v>3.5974875024128101</v>
      </c>
      <c r="G950" s="61">
        <v>3.5852496033766461</v>
      </c>
      <c r="H950" s="61">
        <v>3.5206776891780343</v>
      </c>
      <c r="I950" s="61">
        <v>3.3541142772923926</v>
      </c>
      <c r="J950" s="61">
        <v>3.4450740326096287</v>
      </c>
      <c r="K950" s="61">
        <v>3.5006389018566524</v>
      </c>
      <c r="L950" s="61">
        <v>3.5503708382546098</v>
      </c>
      <c r="M950" s="61">
        <v>3.600850444406984</v>
      </c>
      <c r="N950" s="61">
        <v>3.6522268384568486</v>
      </c>
      <c r="O950" s="61">
        <v>3.6983107072445649</v>
      </c>
      <c r="P950" s="61">
        <v>3.7445320265637716</v>
      </c>
      <c r="Q950" s="61">
        <v>3.7849481581293833</v>
      </c>
      <c r="R950" s="61">
        <v>3.8219857607043797</v>
      </c>
      <c r="S950" s="61">
        <v>3.8536003883825081</v>
      </c>
      <c r="T950" s="61">
        <v>3.8825857691611674</v>
      </c>
      <c r="U950" s="61">
        <v>3.9144781582995605</v>
      </c>
      <c r="V950" s="61">
        <v>3.9386503172158833</v>
      </c>
      <c r="W950" s="61">
        <v>3.9582981878118795</v>
      </c>
      <c r="X950" s="61">
        <v>3.9718439767060207</v>
      </c>
      <c r="Y950" s="61">
        <v>3.9846677161218769</v>
      </c>
      <c r="Z950" s="61">
        <v>4.0000646638536601</v>
      </c>
      <c r="AA950" s="61">
        <v>4.0085866902913194</v>
      </c>
      <c r="AB950" s="61">
        <v>4.0138619756110527</v>
      </c>
      <c r="AC950" s="61">
        <v>4.0157811314431644</v>
      </c>
      <c r="AD950" s="61">
        <v>4.0138810122439272</v>
      </c>
      <c r="AE950" s="61">
        <v>4.0113975893182241</v>
      </c>
      <c r="AF950" s="61">
        <v>4.004877186904503</v>
      </c>
      <c r="AG950" s="61">
        <v>3.9967605839424953</v>
      </c>
      <c r="AH950" s="61">
        <v>3.9864743871049515</v>
      </c>
      <c r="AI950" s="61">
        <v>3.9768328861486442</v>
      </c>
      <c r="AJ950" s="61">
        <v>3.9652145294087022</v>
      </c>
      <c r="AK950" s="61">
        <v>3.9532328059611861</v>
      </c>
      <c r="AL950" s="61">
        <v>3.9411227208252249</v>
      </c>
      <c r="AM950" s="61">
        <v>3.9267945035948744</v>
      </c>
      <c r="AN950" s="61">
        <v>3.9267945035948744</v>
      </c>
      <c r="AO950" s="61">
        <v>3.9267945035948744</v>
      </c>
      <c r="AP950" s="61">
        <v>3.9267945035948744</v>
      </c>
      <c r="AQ950" s="61">
        <v>3.9267945035948744</v>
      </c>
      <c r="AR950" s="61">
        <v>3.9267945035948744</v>
      </c>
      <c r="AS950" s="61">
        <v>3.9267945035948744</v>
      </c>
      <c r="AT950" s="61">
        <v>3.9267945035948744</v>
      </c>
      <c r="AU950" s="61">
        <v>3.9267945035948744</v>
      </c>
      <c r="AV950" s="61">
        <v>3.9267945035948744</v>
      </c>
      <c r="AW950" s="61">
        <v>3.9267945035948744</v>
      </c>
      <c r="AX950" s="61">
        <v>3.9267945035948744</v>
      </c>
      <c r="AY950" s="61">
        <v>3.9267945035948744</v>
      </c>
      <c r="AZ950" s="61">
        <v>3.9267945035948744</v>
      </c>
      <c r="BA950" s="61">
        <v>3.9267945035948744</v>
      </c>
      <c r="BB950" s="61">
        <v>3.9267945035948744</v>
      </c>
      <c r="BC950" s="61">
        <v>3.9267945035948744</v>
      </c>
      <c r="BD950" s="61">
        <v>3.9267945035948744</v>
      </c>
      <c r="BE950" s="61">
        <v>3.9267945035948744</v>
      </c>
      <c r="BF950" s="61">
        <v>3.9267945035948744</v>
      </c>
      <c r="BG950" s="61">
        <v>3.9267945035948744</v>
      </c>
    </row>
    <row r="951" spans="1:59" x14ac:dyDescent="0.35">
      <c r="A951" s="2" t="s">
        <v>507</v>
      </c>
      <c r="B951" s="4" t="s">
        <v>114</v>
      </c>
      <c r="C951" s="29" t="s">
        <v>6</v>
      </c>
      <c r="D951" s="24" t="s">
        <v>7</v>
      </c>
      <c r="E951" s="102">
        <v>1.5757363656014222E-2</v>
      </c>
      <c r="F951" s="61">
        <v>0.21893222839244497</v>
      </c>
      <c r="G951" s="61">
        <v>0.22286139315810444</v>
      </c>
      <c r="H951" s="61">
        <v>0.2267905579237639</v>
      </c>
      <c r="I951" s="61">
        <v>0.23071972268942337</v>
      </c>
      <c r="J951" s="61">
        <v>0.23464888745508283</v>
      </c>
      <c r="K951" s="61">
        <v>0.23857805222074227</v>
      </c>
      <c r="L951" s="61">
        <v>0.24250721698640174</v>
      </c>
      <c r="M951" s="61">
        <v>0.2464363817520612</v>
      </c>
      <c r="N951" s="61">
        <v>0.25036554651772069</v>
      </c>
      <c r="O951" s="61">
        <v>0.25429471128338016</v>
      </c>
      <c r="P951" s="61">
        <v>0.25822387604903957</v>
      </c>
      <c r="Q951" s="61">
        <v>0.26215304081469909</v>
      </c>
      <c r="R951" s="61">
        <v>0.2660822055803585</v>
      </c>
      <c r="S951" s="61">
        <v>0.27001137034601802</v>
      </c>
      <c r="T951" s="61">
        <v>0.27244085747500341</v>
      </c>
      <c r="U951" s="61">
        <v>0.27487034460398879</v>
      </c>
      <c r="V951" s="61">
        <v>0.27729983173297423</v>
      </c>
      <c r="W951" s="61">
        <v>0.27972931886195962</v>
      </c>
      <c r="X951" s="61">
        <v>0.28215880599094501</v>
      </c>
      <c r="Y951" s="61">
        <v>0.28435092795667466</v>
      </c>
      <c r="Z951" s="61">
        <v>0.28654304992240426</v>
      </c>
      <c r="AA951" s="61">
        <v>0.28873517188813391</v>
      </c>
      <c r="AB951" s="61">
        <v>0.29092729385386357</v>
      </c>
      <c r="AC951" s="61">
        <v>0.29311941581959322</v>
      </c>
      <c r="AD951" s="61">
        <v>0.29511548863126741</v>
      </c>
      <c r="AE951" s="61">
        <v>0.2971115614429416</v>
      </c>
      <c r="AF951" s="61">
        <v>0.29910763425461584</v>
      </c>
      <c r="AG951" s="61">
        <v>0.30110370706629003</v>
      </c>
      <c r="AH951" s="61">
        <v>0.30309977987796421</v>
      </c>
      <c r="AI951" s="61">
        <v>0.30509585268963846</v>
      </c>
      <c r="AJ951" s="61">
        <v>0.30709192550131265</v>
      </c>
      <c r="AK951" s="61">
        <v>0.30908799831298689</v>
      </c>
      <c r="AL951" s="61">
        <v>0.31108407112466108</v>
      </c>
      <c r="AM951" s="62">
        <v>0.31308014393633532</v>
      </c>
      <c r="AN951" s="62">
        <v>0.31308014393633532</v>
      </c>
      <c r="AO951" s="62">
        <v>0.31308014393633532</v>
      </c>
      <c r="AP951" s="62">
        <v>0.31308014393633532</v>
      </c>
      <c r="AQ951" s="62">
        <v>0.31308014393633532</v>
      </c>
      <c r="AR951" s="62">
        <v>0.31308014393633532</v>
      </c>
      <c r="AS951" s="62">
        <v>0.31308014393633532</v>
      </c>
      <c r="AT951" s="62">
        <v>0.31308014393633532</v>
      </c>
      <c r="AU951" s="62">
        <v>0.31308014393633532</v>
      </c>
      <c r="AV951" s="62">
        <v>0.31308014393633532</v>
      </c>
      <c r="AW951" s="62">
        <v>0.31308014393633532</v>
      </c>
      <c r="AX951" s="62">
        <v>0.31308014393633532</v>
      </c>
      <c r="AY951" s="62">
        <v>0.31308014393633532</v>
      </c>
      <c r="AZ951" s="62">
        <v>0.31308014393633532</v>
      </c>
      <c r="BA951" s="62">
        <v>0.31308014393633532</v>
      </c>
      <c r="BB951" s="62">
        <v>0.31308014393633532</v>
      </c>
      <c r="BC951" s="62">
        <v>0.31308014393633532</v>
      </c>
      <c r="BD951" s="62">
        <v>0.31308014393633532</v>
      </c>
      <c r="BE951" s="62">
        <v>0.31308014393633532</v>
      </c>
      <c r="BF951" s="62">
        <v>0.31308014393633532</v>
      </c>
      <c r="BG951" s="62">
        <v>0.31308014393633532</v>
      </c>
    </row>
    <row r="952" spans="1:59" x14ac:dyDescent="0.35">
      <c r="A952" s="2" t="s">
        <v>507</v>
      </c>
      <c r="B952" s="4" t="s">
        <v>114</v>
      </c>
      <c r="C952" s="29" t="s">
        <v>8</v>
      </c>
      <c r="D952" s="24" t="s">
        <v>7</v>
      </c>
      <c r="E952" s="102">
        <v>0.97482145036562795</v>
      </c>
      <c r="F952" s="61">
        <v>13.544133211131717</v>
      </c>
      <c r="G952" s="61">
        <v>13.787209031376799</v>
      </c>
      <c r="H952" s="61">
        <v>14.030284851621881</v>
      </c>
      <c r="I952" s="61">
        <v>14.273360671866961</v>
      </c>
      <c r="J952" s="61">
        <v>14.516436492112041</v>
      </c>
      <c r="K952" s="61">
        <v>14.759512312357121</v>
      </c>
      <c r="L952" s="61">
        <v>15.002588132602201</v>
      </c>
      <c r="M952" s="61">
        <v>15.245663952847282</v>
      </c>
      <c r="N952" s="61">
        <v>15.488739773092364</v>
      </c>
      <c r="O952" s="61">
        <v>15.731815593337442</v>
      </c>
      <c r="P952" s="61">
        <v>15.974891413582524</v>
      </c>
      <c r="Q952" s="61">
        <v>16.217967233827604</v>
      </c>
      <c r="R952" s="61">
        <v>16.461043054072686</v>
      </c>
      <c r="S952" s="61">
        <v>16.704118874317768</v>
      </c>
      <c r="T952" s="61">
        <v>16.854417884889767</v>
      </c>
      <c r="U952" s="61">
        <v>17.004716895461769</v>
      </c>
      <c r="V952" s="61">
        <v>17.155015906033775</v>
      </c>
      <c r="W952" s="61">
        <v>17.305314916605777</v>
      </c>
      <c r="X952" s="61">
        <v>17.455613927177779</v>
      </c>
      <c r="Y952" s="61">
        <v>17.591228460208836</v>
      </c>
      <c r="Z952" s="61">
        <v>17.726842993239895</v>
      </c>
      <c r="AA952" s="61">
        <v>17.862457526270951</v>
      </c>
      <c r="AB952" s="61">
        <v>17.998072059302007</v>
      </c>
      <c r="AC952" s="61">
        <v>18.133686592333067</v>
      </c>
      <c r="AD952" s="61">
        <v>18.25717264214375</v>
      </c>
      <c r="AE952" s="61">
        <v>18.380658691954434</v>
      </c>
      <c r="AF952" s="61">
        <v>18.504144741765121</v>
      </c>
      <c r="AG952" s="61">
        <v>18.627630791575804</v>
      </c>
      <c r="AH952" s="61">
        <v>18.751116841386491</v>
      </c>
      <c r="AI952" s="61">
        <v>18.874602891197174</v>
      </c>
      <c r="AJ952" s="61">
        <v>18.998088941007861</v>
      </c>
      <c r="AK952" s="61">
        <v>19.121574990818548</v>
      </c>
      <c r="AL952" s="61">
        <v>19.245061040629231</v>
      </c>
      <c r="AM952" s="62">
        <v>19.368547090439915</v>
      </c>
      <c r="AN952" s="62">
        <v>19.368547090439915</v>
      </c>
      <c r="AO952" s="62">
        <v>19.368547090439915</v>
      </c>
      <c r="AP952" s="62">
        <v>19.368547090439915</v>
      </c>
      <c r="AQ952" s="62">
        <v>19.368547090439915</v>
      </c>
      <c r="AR952" s="62">
        <v>19.368547090439915</v>
      </c>
      <c r="AS952" s="62">
        <v>19.368547090439915</v>
      </c>
      <c r="AT952" s="62">
        <v>19.368547090439915</v>
      </c>
      <c r="AU952" s="62">
        <v>19.368547090439915</v>
      </c>
      <c r="AV952" s="62">
        <v>19.368547090439915</v>
      </c>
      <c r="AW952" s="62">
        <v>19.368547090439915</v>
      </c>
      <c r="AX952" s="62">
        <v>19.368547090439915</v>
      </c>
      <c r="AY952" s="62">
        <v>19.368547090439915</v>
      </c>
      <c r="AZ952" s="62">
        <v>19.368547090439915</v>
      </c>
      <c r="BA952" s="62">
        <v>19.368547090439915</v>
      </c>
      <c r="BB952" s="62">
        <v>19.368547090439915</v>
      </c>
      <c r="BC952" s="62">
        <v>19.368547090439915</v>
      </c>
      <c r="BD952" s="62">
        <v>19.368547090439915</v>
      </c>
      <c r="BE952" s="62">
        <v>19.368547090439915</v>
      </c>
      <c r="BF952" s="62">
        <v>19.368547090439915</v>
      </c>
      <c r="BG952" s="62">
        <v>19.368547090439915</v>
      </c>
    </row>
    <row r="953" spans="1:59" x14ac:dyDescent="0.35">
      <c r="A953" s="2" t="s">
        <v>507</v>
      </c>
      <c r="B953" s="4" t="s">
        <v>114</v>
      </c>
      <c r="C953" s="29" t="s">
        <v>11</v>
      </c>
      <c r="D953" s="24" t="s">
        <v>7</v>
      </c>
      <c r="E953" s="102">
        <v>9.4211859783577996E-3</v>
      </c>
      <c r="F953" s="61">
        <v>0.13089760986472396</v>
      </c>
      <c r="G953" s="61">
        <v>0.13324682213176203</v>
      </c>
      <c r="H953" s="61">
        <v>0.13559603439880011</v>
      </c>
      <c r="I953" s="61">
        <v>0.13794524666583816</v>
      </c>
      <c r="J953" s="61">
        <v>0.14029445893287623</v>
      </c>
      <c r="K953" s="61">
        <v>0.14264367119991431</v>
      </c>
      <c r="L953" s="61">
        <v>0.14499288346695238</v>
      </c>
      <c r="M953" s="61">
        <v>0.14734209573399046</v>
      </c>
      <c r="N953" s="61">
        <v>0.14969130800102851</v>
      </c>
      <c r="O953" s="61">
        <v>0.15204052026806655</v>
      </c>
      <c r="P953" s="61">
        <v>0.15438973253510463</v>
      </c>
      <c r="Q953" s="61">
        <v>0.1567389448021427</v>
      </c>
      <c r="R953" s="61">
        <v>0.15908815706918078</v>
      </c>
      <c r="S953" s="61">
        <v>0.16143736933621883</v>
      </c>
      <c r="T953" s="61">
        <v>0.16288993783523054</v>
      </c>
      <c r="U953" s="61">
        <v>0.16434250633424222</v>
      </c>
      <c r="V953" s="61">
        <v>0.16579507483325395</v>
      </c>
      <c r="W953" s="61">
        <v>0.16724764333226563</v>
      </c>
      <c r="X953" s="61">
        <v>0.16870021183127731</v>
      </c>
      <c r="Y953" s="61">
        <v>0.17001086183449024</v>
      </c>
      <c r="Z953" s="61">
        <v>0.17132151183770317</v>
      </c>
      <c r="AA953" s="61">
        <v>0.17263216184091607</v>
      </c>
      <c r="AB953" s="61">
        <v>0.17394281184412902</v>
      </c>
      <c r="AC953" s="61">
        <v>0.17525346184734192</v>
      </c>
      <c r="AD953" s="61">
        <v>0.17644689582498249</v>
      </c>
      <c r="AE953" s="61">
        <v>0.17764032980262309</v>
      </c>
      <c r="AF953" s="61">
        <v>0.17883376378026369</v>
      </c>
      <c r="AG953" s="61">
        <v>0.18002719775790427</v>
      </c>
      <c r="AH953" s="61">
        <v>0.1812206317355449</v>
      </c>
      <c r="AI953" s="61">
        <v>0.18241406571318547</v>
      </c>
      <c r="AJ953" s="61">
        <v>0.18360749969082604</v>
      </c>
      <c r="AK953" s="61">
        <v>0.18480093366846664</v>
      </c>
      <c r="AL953" s="61">
        <v>0.18599436764610724</v>
      </c>
      <c r="AM953" s="62">
        <v>0.18718780162374782</v>
      </c>
      <c r="AN953" s="62">
        <v>0.18718780162374782</v>
      </c>
      <c r="AO953" s="62">
        <v>0.18718780162374782</v>
      </c>
      <c r="AP953" s="62">
        <v>0.18718780162374782</v>
      </c>
      <c r="AQ953" s="62">
        <v>0.18718780162374782</v>
      </c>
      <c r="AR953" s="62">
        <v>0.18718780162374782</v>
      </c>
      <c r="AS953" s="62">
        <v>0.18718780162374782</v>
      </c>
      <c r="AT953" s="62">
        <v>0.18718780162374782</v>
      </c>
      <c r="AU953" s="62">
        <v>0.18718780162374782</v>
      </c>
      <c r="AV953" s="62">
        <v>0.18718780162374782</v>
      </c>
      <c r="AW953" s="62">
        <v>0.18718780162374782</v>
      </c>
      <c r="AX953" s="62">
        <v>0.18718780162374782</v>
      </c>
      <c r="AY953" s="62">
        <v>0.18718780162374782</v>
      </c>
      <c r="AZ953" s="62">
        <v>0.18718780162374782</v>
      </c>
      <c r="BA953" s="62">
        <v>0.18718780162374782</v>
      </c>
      <c r="BB953" s="62">
        <v>0.18718780162374782</v>
      </c>
      <c r="BC953" s="62">
        <v>0.18718780162374782</v>
      </c>
      <c r="BD953" s="62">
        <v>0.18718780162374782</v>
      </c>
      <c r="BE953" s="62">
        <v>0.18718780162374782</v>
      </c>
      <c r="BF953" s="62">
        <v>0.18718780162374782</v>
      </c>
      <c r="BG953" s="62">
        <v>0.18718780162374782</v>
      </c>
    </row>
    <row r="954" spans="1:59" x14ac:dyDescent="0.35">
      <c r="A954" s="2" t="s">
        <v>507</v>
      </c>
      <c r="B954" s="4" t="s">
        <v>114</v>
      </c>
      <c r="C954" s="29" t="s">
        <v>12</v>
      </c>
      <c r="D954" s="24" t="s">
        <v>7</v>
      </c>
      <c r="E954" s="102">
        <v>1.5757363656014222E-2</v>
      </c>
      <c r="F954" s="61">
        <v>1.1766855718388778</v>
      </c>
      <c r="G954" s="61">
        <v>1.1946817223083157</v>
      </c>
      <c r="H954" s="61">
        <v>1.2126778727777536</v>
      </c>
      <c r="I954" s="61">
        <v>1.2306740232471913</v>
      </c>
      <c r="J954" s="61">
        <v>1.2486701737166293</v>
      </c>
      <c r="K954" s="61">
        <v>1.2666663241860669</v>
      </c>
      <c r="L954" s="61">
        <v>1.2846624746555049</v>
      </c>
      <c r="M954" s="61">
        <v>1.3026586251249428</v>
      </c>
      <c r="N954" s="61">
        <v>1.3206547755943807</v>
      </c>
      <c r="O954" s="61">
        <v>1.3386509260638184</v>
      </c>
      <c r="P954" s="61">
        <v>1.3566470765332563</v>
      </c>
      <c r="Q954" s="61">
        <v>1.3746432270026943</v>
      </c>
      <c r="R954" s="61">
        <v>1.3926393774721322</v>
      </c>
      <c r="S954" s="61">
        <v>1.4106355279415701</v>
      </c>
      <c r="T954" s="61">
        <v>1.4220704260491042</v>
      </c>
      <c r="U954" s="61">
        <v>1.4335053241566382</v>
      </c>
      <c r="V954" s="61">
        <v>1.4449402222641725</v>
      </c>
      <c r="W954" s="61">
        <v>1.4563751203717066</v>
      </c>
      <c r="X954" s="61">
        <v>1.4678100184792406</v>
      </c>
      <c r="Y954" s="61">
        <v>1.4773889724501146</v>
      </c>
      <c r="Z954" s="61">
        <v>1.4869679264209883</v>
      </c>
      <c r="AA954" s="61">
        <v>1.4965468803918625</v>
      </c>
      <c r="AB954" s="61">
        <v>1.5061258343627362</v>
      </c>
      <c r="AC954" s="61">
        <v>1.5157047883336101</v>
      </c>
      <c r="AD954" s="61">
        <v>1.5226790114093929</v>
      </c>
      <c r="AE954" s="61">
        <v>1.5296532344851754</v>
      </c>
      <c r="AF954" s="61">
        <v>1.5366274575609582</v>
      </c>
      <c r="AG954" s="61">
        <v>1.543601680636741</v>
      </c>
      <c r="AH954" s="61">
        <v>1.5505759037125237</v>
      </c>
      <c r="AI954" s="61">
        <v>1.5575501267883063</v>
      </c>
      <c r="AJ954" s="61">
        <v>1.5645243498640888</v>
      </c>
      <c r="AK954" s="61">
        <v>1.5714985729398716</v>
      </c>
      <c r="AL954" s="61">
        <v>1.5784727960156544</v>
      </c>
      <c r="AM954" s="62">
        <v>1.5854470190914369</v>
      </c>
      <c r="AN954" s="62">
        <v>1.5854470190914369</v>
      </c>
      <c r="AO954" s="62">
        <v>1.5854470190914369</v>
      </c>
      <c r="AP954" s="62">
        <v>1.5854470190914369</v>
      </c>
      <c r="AQ954" s="62">
        <v>1.5854470190914369</v>
      </c>
      <c r="AR954" s="62">
        <v>1.5854470190914369</v>
      </c>
      <c r="AS954" s="62">
        <v>1.5854470190914369</v>
      </c>
      <c r="AT954" s="62">
        <v>1.5854470190914369</v>
      </c>
      <c r="AU954" s="62">
        <v>1.5854470190914369</v>
      </c>
      <c r="AV954" s="62">
        <v>1.5854470190914369</v>
      </c>
      <c r="AW954" s="62">
        <v>1.5854470190914369</v>
      </c>
      <c r="AX954" s="62">
        <v>1.5854470190914369</v>
      </c>
      <c r="AY954" s="62">
        <v>1.5854470190914369</v>
      </c>
      <c r="AZ954" s="62">
        <v>1.5854470190914369</v>
      </c>
      <c r="BA954" s="62">
        <v>1.5854470190914369</v>
      </c>
      <c r="BB954" s="62">
        <v>1.5854470190914369</v>
      </c>
      <c r="BC954" s="62">
        <v>1.5854470190914369</v>
      </c>
      <c r="BD954" s="62">
        <v>1.5854470190914369</v>
      </c>
      <c r="BE954" s="62">
        <v>1.5854470190914369</v>
      </c>
      <c r="BF954" s="62">
        <v>1.5854470190914369</v>
      </c>
      <c r="BG954" s="62">
        <v>1.5854470190914369</v>
      </c>
    </row>
    <row r="955" spans="1:59" x14ac:dyDescent="0.35">
      <c r="A955" s="2" t="s">
        <v>507</v>
      </c>
      <c r="B955" s="4" t="s">
        <v>114</v>
      </c>
      <c r="C955" s="29" t="s">
        <v>13</v>
      </c>
      <c r="D955" s="24" t="s">
        <v>7</v>
      </c>
      <c r="E955" s="102">
        <v>0.97482145036562795</v>
      </c>
      <c r="F955" s="61">
        <v>72.795066535541793</v>
      </c>
      <c r="G955" s="61">
        <v>73.908389416487012</v>
      </c>
      <c r="H955" s="61">
        <v>75.021712297432259</v>
      </c>
      <c r="I955" s="61">
        <v>76.135035178377478</v>
      </c>
      <c r="J955" s="61">
        <v>77.248358059322726</v>
      </c>
      <c r="K955" s="61">
        <v>78.361680940267945</v>
      </c>
      <c r="L955" s="61">
        <v>79.475003821213178</v>
      </c>
      <c r="M955" s="61">
        <v>80.588326702158412</v>
      </c>
      <c r="N955" s="61">
        <v>81.701649583103659</v>
      </c>
      <c r="O955" s="61">
        <v>82.814972464048893</v>
      </c>
      <c r="P955" s="61">
        <v>83.928295344994126</v>
      </c>
      <c r="Q955" s="61">
        <v>85.041618225939359</v>
      </c>
      <c r="R955" s="61">
        <v>86.154941106884593</v>
      </c>
      <c r="S955" s="61">
        <v>87.26826398782984</v>
      </c>
      <c r="T955" s="61">
        <v>87.975678261010941</v>
      </c>
      <c r="U955" s="61">
        <v>88.683092534192042</v>
      </c>
      <c r="V955" s="61">
        <v>89.390506807373143</v>
      </c>
      <c r="W955" s="61">
        <v>90.097921080554244</v>
      </c>
      <c r="X955" s="61">
        <v>90.805335353735344</v>
      </c>
      <c r="Y955" s="61">
        <v>91.397932567756541</v>
      </c>
      <c r="Z955" s="61">
        <v>91.990529781777738</v>
      </c>
      <c r="AA955" s="61">
        <v>92.583126995798935</v>
      </c>
      <c r="AB955" s="61">
        <v>93.175724209820117</v>
      </c>
      <c r="AC955" s="61">
        <v>93.768321423841314</v>
      </c>
      <c r="AD955" s="61">
        <v>94.199778259027894</v>
      </c>
      <c r="AE955" s="61">
        <v>94.631235094214489</v>
      </c>
      <c r="AF955" s="61">
        <v>95.062691929401055</v>
      </c>
      <c r="AG955" s="61">
        <v>95.494148764587635</v>
      </c>
      <c r="AH955" s="61">
        <v>95.925605599774229</v>
      </c>
      <c r="AI955" s="61">
        <v>96.357062434960795</v>
      </c>
      <c r="AJ955" s="61">
        <v>96.788519270147376</v>
      </c>
      <c r="AK955" s="61">
        <v>97.219976105333942</v>
      </c>
      <c r="AL955" s="61">
        <v>97.651432940520536</v>
      </c>
      <c r="AM955" s="62">
        <v>98.082889775707102</v>
      </c>
      <c r="AN955" s="62">
        <v>98.082889775707102</v>
      </c>
      <c r="AO955" s="62">
        <v>98.082889775707102</v>
      </c>
      <c r="AP955" s="62">
        <v>98.082889775707102</v>
      </c>
      <c r="AQ955" s="62">
        <v>98.082889775707102</v>
      </c>
      <c r="AR955" s="62">
        <v>98.082889775707102</v>
      </c>
      <c r="AS955" s="62">
        <v>98.082889775707102</v>
      </c>
      <c r="AT955" s="62">
        <v>98.082889775707102</v>
      </c>
      <c r="AU955" s="62">
        <v>98.082889775707102</v>
      </c>
      <c r="AV955" s="62">
        <v>98.082889775707102</v>
      </c>
      <c r="AW955" s="62">
        <v>98.082889775707102</v>
      </c>
      <c r="AX955" s="62">
        <v>98.082889775707102</v>
      </c>
      <c r="AY955" s="62">
        <v>98.082889775707102</v>
      </c>
      <c r="AZ955" s="62">
        <v>98.082889775707102</v>
      </c>
      <c r="BA955" s="62">
        <v>98.082889775707102</v>
      </c>
      <c r="BB955" s="62">
        <v>98.082889775707102</v>
      </c>
      <c r="BC955" s="62">
        <v>98.082889775707102</v>
      </c>
      <c r="BD955" s="62">
        <v>98.082889775707102</v>
      </c>
      <c r="BE955" s="62">
        <v>98.082889775707102</v>
      </c>
      <c r="BF955" s="62">
        <v>98.082889775707102</v>
      </c>
      <c r="BG955" s="62">
        <v>98.082889775707102</v>
      </c>
    </row>
    <row r="956" spans="1:59" x14ac:dyDescent="0.35">
      <c r="A956" s="2" t="s">
        <v>507</v>
      </c>
      <c r="B956" s="4" t="s">
        <v>114</v>
      </c>
      <c r="C956" s="29" t="s">
        <v>16</v>
      </c>
      <c r="D956" s="24" t="s">
        <v>7</v>
      </c>
      <c r="E956" s="102">
        <v>9.4211859783577996E-3</v>
      </c>
      <c r="F956" s="61">
        <v>0.70352971806379438</v>
      </c>
      <c r="G956" s="61">
        <v>0.71428945453800929</v>
      </c>
      <c r="H956" s="61">
        <v>0.7250491910122242</v>
      </c>
      <c r="I956" s="61">
        <v>0.73580892748643922</v>
      </c>
      <c r="J956" s="61">
        <v>0.74656866396065413</v>
      </c>
      <c r="K956" s="61">
        <v>0.75732840043486893</v>
      </c>
      <c r="L956" s="61">
        <v>0.76808813690908395</v>
      </c>
      <c r="M956" s="61">
        <v>0.77884787338329886</v>
      </c>
      <c r="N956" s="61">
        <v>0.78960760985751377</v>
      </c>
      <c r="O956" s="61">
        <v>0.80036734633172879</v>
      </c>
      <c r="P956" s="61">
        <v>0.8111270828059437</v>
      </c>
      <c r="Q956" s="61">
        <v>0.82188681928015861</v>
      </c>
      <c r="R956" s="61">
        <v>0.83264655575437363</v>
      </c>
      <c r="S956" s="61">
        <v>0.84340629222858854</v>
      </c>
      <c r="T956" s="61">
        <v>0.85024311493995197</v>
      </c>
      <c r="U956" s="61">
        <v>0.8570799376513154</v>
      </c>
      <c r="V956" s="61">
        <v>0.86391676036267884</v>
      </c>
      <c r="W956" s="61">
        <v>0.87075358307404227</v>
      </c>
      <c r="X956" s="61">
        <v>0.8775904057854057</v>
      </c>
      <c r="Y956" s="61">
        <v>0.88331757619333673</v>
      </c>
      <c r="Z956" s="61">
        <v>0.88904474660126764</v>
      </c>
      <c r="AA956" s="61">
        <v>0.89477191700919867</v>
      </c>
      <c r="AB956" s="61">
        <v>0.90049908741712958</v>
      </c>
      <c r="AC956" s="61">
        <v>0.90622625782506061</v>
      </c>
      <c r="AD956" s="61">
        <v>0.91039608306269948</v>
      </c>
      <c r="AE956" s="61">
        <v>0.91456590830033857</v>
      </c>
      <c r="AF956" s="61">
        <v>0.91873573353797755</v>
      </c>
      <c r="AG956" s="61">
        <v>0.92290555877561642</v>
      </c>
      <c r="AH956" s="61">
        <v>0.92707538401325551</v>
      </c>
      <c r="AI956" s="61">
        <v>0.93124520925089449</v>
      </c>
      <c r="AJ956" s="61">
        <v>0.93541503448853347</v>
      </c>
      <c r="AK956" s="61">
        <v>0.93958485972617234</v>
      </c>
      <c r="AL956" s="61">
        <v>0.94375468496381143</v>
      </c>
      <c r="AM956" s="62">
        <v>0.94792451020145041</v>
      </c>
      <c r="AN956" s="62">
        <v>0.94792451020145041</v>
      </c>
      <c r="AO956" s="62">
        <v>0.94792451020145041</v>
      </c>
      <c r="AP956" s="62">
        <v>0.94792451020145041</v>
      </c>
      <c r="AQ956" s="62">
        <v>0.94792451020145041</v>
      </c>
      <c r="AR956" s="62">
        <v>0.94792451020145041</v>
      </c>
      <c r="AS956" s="62">
        <v>0.94792451020145041</v>
      </c>
      <c r="AT956" s="62">
        <v>0.94792451020145041</v>
      </c>
      <c r="AU956" s="62">
        <v>0.94792451020145041</v>
      </c>
      <c r="AV956" s="62">
        <v>0.94792451020145041</v>
      </c>
      <c r="AW956" s="62">
        <v>0.94792451020145041</v>
      </c>
      <c r="AX956" s="62">
        <v>0.94792451020145041</v>
      </c>
      <c r="AY956" s="62">
        <v>0.94792451020145041</v>
      </c>
      <c r="AZ956" s="62">
        <v>0.94792451020145041</v>
      </c>
      <c r="BA956" s="62">
        <v>0.94792451020145041</v>
      </c>
      <c r="BB956" s="62">
        <v>0.94792451020145041</v>
      </c>
      <c r="BC956" s="62">
        <v>0.94792451020145041</v>
      </c>
      <c r="BD956" s="62">
        <v>0.94792451020145041</v>
      </c>
      <c r="BE956" s="62">
        <v>0.94792451020145041</v>
      </c>
      <c r="BF956" s="62">
        <v>0.94792451020145041</v>
      </c>
      <c r="BG956" s="62">
        <v>0.94792451020145041</v>
      </c>
    </row>
    <row r="957" spans="1:59" x14ac:dyDescent="0.35">
      <c r="A957" s="2" t="s">
        <v>507</v>
      </c>
      <c r="B957" s="4" t="s">
        <v>114</v>
      </c>
      <c r="C957" s="29" t="s">
        <v>17</v>
      </c>
      <c r="D957" s="24" t="s">
        <v>7</v>
      </c>
      <c r="E957" s="102">
        <v>1.5757363656014222E-2</v>
      </c>
      <c r="F957" s="61">
        <v>1.6499480866931506</v>
      </c>
      <c r="G957" s="61">
        <v>1.6704513668139571</v>
      </c>
      <c r="H957" s="61">
        <v>1.6909546469347636</v>
      </c>
      <c r="I957" s="61">
        <v>1.7114579270555699</v>
      </c>
      <c r="J957" s="61">
        <v>1.7319612071763764</v>
      </c>
      <c r="K957" s="61">
        <v>1.7524644872971828</v>
      </c>
      <c r="L957" s="61">
        <v>1.7729677674179891</v>
      </c>
      <c r="M957" s="61">
        <v>1.7934710475387956</v>
      </c>
      <c r="N957" s="61">
        <v>1.8139743276596023</v>
      </c>
      <c r="O957" s="61">
        <v>1.8344776077804088</v>
      </c>
      <c r="P957" s="61">
        <v>1.8549808879012151</v>
      </c>
      <c r="Q957" s="61">
        <v>1.8754841680220216</v>
      </c>
      <c r="R957" s="61">
        <v>1.895987448142828</v>
      </c>
      <c r="S957" s="61">
        <v>1.9164907282636343</v>
      </c>
      <c r="T957" s="61">
        <v>1.924847715839602</v>
      </c>
      <c r="U957" s="61">
        <v>1.9332047034155695</v>
      </c>
      <c r="V957" s="61">
        <v>1.941561690991537</v>
      </c>
      <c r="W957" s="61">
        <v>1.9499186785675044</v>
      </c>
      <c r="X957" s="61">
        <v>1.9582756661434719</v>
      </c>
      <c r="Y957" s="61">
        <v>1.964127558076544</v>
      </c>
      <c r="Z957" s="61">
        <v>1.9699794500096164</v>
      </c>
      <c r="AA957" s="61">
        <v>1.9758313419426881</v>
      </c>
      <c r="AB957" s="61">
        <v>1.9816832338757604</v>
      </c>
      <c r="AC957" s="61">
        <v>1.9875351258088325</v>
      </c>
      <c r="AD957" s="61">
        <v>1.9907579951200947</v>
      </c>
      <c r="AE957" s="61">
        <v>1.9939808644313566</v>
      </c>
      <c r="AF957" s="61">
        <v>1.9972037337426189</v>
      </c>
      <c r="AG957" s="61">
        <v>2.0004266030538806</v>
      </c>
      <c r="AH957" s="61">
        <v>2.0036494723651428</v>
      </c>
      <c r="AI957" s="61">
        <v>2.0068723416764045</v>
      </c>
      <c r="AJ957" s="61">
        <v>2.0100952109876666</v>
      </c>
      <c r="AK957" s="61">
        <v>2.0133180802989288</v>
      </c>
      <c r="AL957" s="61">
        <v>2.0165409496101909</v>
      </c>
      <c r="AM957" s="62">
        <v>2.0197638189214531</v>
      </c>
      <c r="AN957" s="62">
        <v>2.0197638189214531</v>
      </c>
      <c r="AO957" s="62">
        <v>2.0197638189214531</v>
      </c>
      <c r="AP957" s="62">
        <v>2.0197638189214531</v>
      </c>
      <c r="AQ957" s="62">
        <v>2.0197638189214531</v>
      </c>
      <c r="AR957" s="62">
        <v>2.0197638189214531</v>
      </c>
      <c r="AS957" s="62">
        <v>2.0197638189214531</v>
      </c>
      <c r="AT957" s="62">
        <v>2.0197638189214531</v>
      </c>
      <c r="AU957" s="62">
        <v>2.0197638189214531</v>
      </c>
      <c r="AV957" s="62">
        <v>2.0197638189214531</v>
      </c>
      <c r="AW957" s="62">
        <v>2.0197638189214531</v>
      </c>
      <c r="AX957" s="62">
        <v>2.0197638189214531</v>
      </c>
      <c r="AY957" s="62">
        <v>2.0197638189214531</v>
      </c>
      <c r="AZ957" s="62">
        <v>2.0197638189214531</v>
      </c>
      <c r="BA957" s="62">
        <v>2.0197638189214531</v>
      </c>
      <c r="BB957" s="62">
        <v>2.0197638189214531</v>
      </c>
      <c r="BC957" s="62">
        <v>2.0197638189214531</v>
      </c>
      <c r="BD957" s="62">
        <v>2.0197638189214531</v>
      </c>
      <c r="BE957" s="62">
        <v>2.0197638189214531</v>
      </c>
      <c r="BF957" s="62">
        <v>2.0197638189214531</v>
      </c>
      <c r="BG957" s="62">
        <v>2.0197638189214531</v>
      </c>
    </row>
    <row r="958" spans="1:59" x14ac:dyDescent="0.35">
      <c r="A958" s="2" t="s">
        <v>507</v>
      </c>
      <c r="B958" s="4" t="s">
        <v>114</v>
      </c>
      <c r="C958" s="29" t="s">
        <v>18</v>
      </c>
      <c r="D958" s="24" t="s">
        <v>7</v>
      </c>
      <c r="E958" s="102">
        <v>0.97482145036562795</v>
      </c>
      <c r="F958" s="61">
        <v>102.07321618069778</v>
      </c>
      <c r="G958" s="61">
        <v>103.34164138817141</v>
      </c>
      <c r="H958" s="61">
        <v>104.61006659564504</v>
      </c>
      <c r="I958" s="61">
        <v>105.87849180311866</v>
      </c>
      <c r="J958" s="61">
        <v>107.14691701059229</v>
      </c>
      <c r="K958" s="61">
        <v>108.41534221806593</v>
      </c>
      <c r="L958" s="61">
        <v>109.68376742553956</v>
      </c>
      <c r="M958" s="61">
        <v>110.95219263301318</v>
      </c>
      <c r="N958" s="61">
        <v>112.22061784048682</v>
      </c>
      <c r="O958" s="61">
        <v>113.48904304796045</v>
      </c>
      <c r="P958" s="61">
        <v>114.75746825543408</v>
      </c>
      <c r="Q958" s="61">
        <v>116.02589346290772</v>
      </c>
      <c r="R958" s="61">
        <v>117.29431867038134</v>
      </c>
      <c r="S958" s="61">
        <v>118.56274387785497</v>
      </c>
      <c r="T958" s="61">
        <v>119.07974474978592</v>
      </c>
      <c r="U958" s="61">
        <v>119.59674562171683</v>
      </c>
      <c r="V958" s="61">
        <v>120.11374649364778</v>
      </c>
      <c r="W958" s="61">
        <v>120.63074736557871</v>
      </c>
      <c r="X958" s="61">
        <v>121.14774823750965</v>
      </c>
      <c r="Y958" s="61">
        <v>121.5097726158328</v>
      </c>
      <c r="Z958" s="61">
        <v>121.87179699415594</v>
      </c>
      <c r="AA958" s="61">
        <v>122.23382137247908</v>
      </c>
      <c r="AB958" s="61">
        <v>122.59584575080223</v>
      </c>
      <c r="AC958" s="61">
        <v>122.95787012912538</v>
      </c>
      <c r="AD958" s="61">
        <v>123.15725133304551</v>
      </c>
      <c r="AE958" s="61">
        <v>123.35663253696562</v>
      </c>
      <c r="AF958" s="61">
        <v>123.55601374088576</v>
      </c>
      <c r="AG958" s="61">
        <v>123.75539494480589</v>
      </c>
      <c r="AH958" s="61">
        <v>123.954776148726</v>
      </c>
      <c r="AI958" s="61">
        <v>124.15415735264611</v>
      </c>
      <c r="AJ958" s="61">
        <v>124.35353855656625</v>
      </c>
      <c r="AK958" s="61">
        <v>124.55291976048638</v>
      </c>
      <c r="AL958" s="61">
        <v>124.7523009644065</v>
      </c>
      <c r="AM958" s="62">
        <v>124.95168216832661</v>
      </c>
      <c r="AN958" s="62">
        <v>124.95168216832661</v>
      </c>
      <c r="AO958" s="62">
        <v>124.95168216832661</v>
      </c>
      <c r="AP958" s="62">
        <v>124.95168216832661</v>
      </c>
      <c r="AQ958" s="62">
        <v>124.95168216832661</v>
      </c>
      <c r="AR958" s="62">
        <v>124.95168216832661</v>
      </c>
      <c r="AS958" s="62">
        <v>124.95168216832661</v>
      </c>
      <c r="AT958" s="62">
        <v>124.95168216832661</v>
      </c>
      <c r="AU958" s="62">
        <v>124.95168216832661</v>
      </c>
      <c r="AV958" s="62">
        <v>124.95168216832661</v>
      </c>
      <c r="AW958" s="62">
        <v>124.95168216832661</v>
      </c>
      <c r="AX958" s="62">
        <v>124.95168216832661</v>
      </c>
      <c r="AY958" s="62">
        <v>124.95168216832661</v>
      </c>
      <c r="AZ958" s="62">
        <v>124.95168216832661</v>
      </c>
      <c r="BA958" s="62">
        <v>124.95168216832661</v>
      </c>
      <c r="BB958" s="62">
        <v>124.95168216832661</v>
      </c>
      <c r="BC958" s="62">
        <v>124.95168216832661</v>
      </c>
      <c r="BD958" s="62">
        <v>124.95168216832661</v>
      </c>
      <c r="BE958" s="62">
        <v>124.95168216832661</v>
      </c>
      <c r="BF958" s="62">
        <v>124.95168216832661</v>
      </c>
      <c r="BG958" s="62">
        <v>124.95168216832661</v>
      </c>
    </row>
    <row r="959" spans="1:59" x14ac:dyDescent="0.35">
      <c r="A959" s="2" t="s">
        <v>507</v>
      </c>
      <c r="B959" s="4" t="s">
        <v>114</v>
      </c>
      <c r="C959" s="29" t="s">
        <v>21</v>
      </c>
      <c r="D959" s="24" t="s">
        <v>7</v>
      </c>
      <c r="E959" s="102">
        <v>9.4211859783577996E-3</v>
      </c>
      <c r="F959" s="61">
        <v>0.98648911827574814</v>
      </c>
      <c r="G959" s="61">
        <v>0.99874784501464386</v>
      </c>
      <c r="H959" s="61">
        <v>1.0110065717535395</v>
      </c>
      <c r="I959" s="61">
        <v>1.0232652984924351</v>
      </c>
      <c r="J959" s="61">
        <v>1.0355240252313309</v>
      </c>
      <c r="K959" s="61">
        <v>1.0477827519702263</v>
      </c>
      <c r="L959" s="61">
        <v>1.0600414787091219</v>
      </c>
      <c r="M959" s="61">
        <v>1.0723002054480175</v>
      </c>
      <c r="N959" s="61">
        <v>1.0845589321869133</v>
      </c>
      <c r="O959" s="61">
        <v>1.096817658925809</v>
      </c>
      <c r="P959" s="61">
        <v>1.1090763856647046</v>
      </c>
      <c r="Q959" s="61">
        <v>1.1213351124036004</v>
      </c>
      <c r="R959" s="61">
        <v>1.1335938391424958</v>
      </c>
      <c r="S959" s="61">
        <v>1.1458525658813914</v>
      </c>
      <c r="T959" s="61">
        <v>1.1508491335744881</v>
      </c>
      <c r="U959" s="61">
        <v>1.1558457012675847</v>
      </c>
      <c r="V959" s="61">
        <v>1.1608422689606814</v>
      </c>
      <c r="W959" s="61">
        <v>1.165838836653778</v>
      </c>
      <c r="X959" s="61">
        <v>1.1708354043468747</v>
      </c>
      <c r="Y959" s="61">
        <v>1.174334197890659</v>
      </c>
      <c r="Z959" s="61">
        <v>1.1778329914344434</v>
      </c>
      <c r="AA959" s="61">
        <v>1.1813317849782274</v>
      </c>
      <c r="AB959" s="61">
        <v>1.1848305785220119</v>
      </c>
      <c r="AC959" s="61">
        <v>1.1883293720657961</v>
      </c>
      <c r="AD959" s="61">
        <v>1.1902562966344092</v>
      </c>
      <c r="AE959" s="61">
        <v>1.1921832212030219</v>
      </c>
      <c r="AF959" s="61">
        <v>1.194110145771635</v>
      </c>
      <c r="AG959" s="61">
        <v>1.1960370703402476</v>
      </c>
      <c r="AH959" s="61">
        <v>1.1979639949088605</v>
      </c>
      <c r="AI959" s="61">
        <v>1.1998909194774736</v>
      </c>
      <c r="AJ959" s="61">
        <v>1.2018178440460863</v>
      </c>
      <c r="AK959" s="61">
        <v>1.2037447686146994</v>
      </c>
      <c r="AL959" s="61">
        <v>1.205671693183312</v>
      </c>
      <c r="AM959" s="62">
        <v>1.2075986177519251</v>
      </c>
      <c r="AN959" s="62">
        <v>1.2075986177519251</v>
      </c>
      <c r="AO959" s="62">
        <v>1.2075986177519251</v>
      </c>
      <c r="AP959" s="62">
        <v>1.2075986177519251</v>
      </c>
      <c r="AQ959" s="62">
        <v>1.2075986177519251</v>
      </c>
      <c r="AR959" s="62">
        <v>1.2075986177519251</v>
      </c>
      <c r="AS959" s="62">
        <v>1.2075986177519251</v>
      </c>
      <c r="AT959" s="62">
        <v>1.2075986177519251</v>
      </c>
      <c r="AU959" s="62">
        <v>1.2075986177519251</v>
      </c>
      <c r="AV959" s="62">
        <v>1.2075986177519251</v>
      </c>
      <c r="AW959" s="62">
        <v>1.2075986177519251</v>
      </c>
      <c r="AX959" s="62">
        <v>1.2075986177519251</v>
      </c>
      <c r="AY959" s="62">
        <v>1.2075986177519251</v>
      </c>
      <c r="AZ959" s="62">
        <v>1.2075986177519251</v>
      </c>
      <c r="BA959" s="62">
        <v>1.2075986177519251</v>
      </c>
      <c r="BB959" s="62">
        <v>1.2075986177519251</v>
      </c>
      <c r="BC959" s="62">
        <v>1.2075986177519251</v>
      </c>
      <c r="BD959" s="62">
        <v>1.2075986177519251</v>
      </c>
      <c r="BE959" s="62">
        <v>1.2075986177519251</v>
      </c>
      <c r="BF959" s="62">
        <v>1.2075986177519251</v>
      </c>
      <c r="BG959" s="62">
        <v>1.2075986177519251</v>
      </c>
    </row>
    <row r="960" spans="1:59" x14ac:dyDescent="0.35">
      <c r="A960" s="2" t="s">
        <v>507</v>
      </c>
      <c r="B960" s="4" t="s">
        <v>114</v>
      </c>
      <c r="C960" s="29" t="s">
        <v>22</v>
      </c>
      <c r="D960" s="24" t="s">
        <v>7</v>
      </c>
      <c r="E960" s="102">
        <v>1.5757363656014222E-2</v>
      </c>
      <c r="F960" s="61">
        <v>0.33105517089906189</v>
      </c>
      <c r="G960" s="61">
        <v>0.33401536873871984</v>
      </c>
      <c r="H960" s="61">
        <v>0.33697556657837785</v>
      </c>
      <c r="I960" s="61">
        <v>0.33993576441803586</v>
      </c>
      <c r="J960" s="61">
        <v>0.34289596225769381</v>
      </c>
      <c r="K960" s="61">
        <v>0.34585616009735182</v>
      </c>
      <c r="L960" s="61">
        <v>0.34881635793700982</v>
      </c>
      <c r="M960" s="61">
        <v>0.35177655577666783</v>
      </c>
      <c r="N960" s="61">
        <v>0.35473675361632578</v>
      </c>
      <c r="O960" s="61">
        <v>0.35769695145598379</v>
      </c>
      <c r="P960" s="61">
        <v>0.3606571492956418</v>
      </c>
      <c r="Q960" s="61">
        <v>0.36361734713529975</v>
      </c>
      <c r="R960" s="61">
        <v>0.36657754497495776</v>
      </c>
      <c r="S960" s="61">
        <v>0.36953774281461577</v>
      </c>
      <c r="T960" s="61">
        <v>0.37092002329428547</v>
      </c>
      <c r="U960" s="61">
        <v>0.37230230377395512</v>
      </c>
      <c r="V960" s="61">
        <v>0.37368458425362483</v>
      </c>
      <c r="W960" s="61">
        <v>0.37506686473329448</v>
      </c>
      <c r="X960" s="61">
        <v>0.37644914521296419</v>
      </c>
      <c r="Y960" s="61">
        <v>0.37757491995889797</v>
      </c>
      <c r="Z960" s="61">
        <v>0.37870069470483186</v>
      </c>
      <c r="AA960" s="61">
        <v>0.37982646945076559</v>
      </c>
      <c r="AB960" s="61">
        <v>0.38095224419669949</v>
      </c>
      <c r="AC960" s="61">
        <v>0.38207801894263327</v>
      </c>
      <c r="AD960" s="61">
        <v>0.38283529010225409</v>
      </c>
      <c r="AE960" s="61">
        <v>0.38359256126187485</v>
      </c>
      <c r="AF960" s="61">
        <v>0.38434983242149567</v>
      </c>
      <c r="AG960" s="61">
        <v>0.38510710358111644</v>
      </c>
      <c r="AH960" s="61">
        <v>0.38586437474073726</v>
      </c>
      <c r="AI960" s="61">
        <v>0.38662164590035808</v>
      </c>
      <c r="AJ960" s="61">
        <v>0.3873789170599789</v>
      </c>
      <c r="AK960" s="61">
        <v>0.38813618821959972</v>
      </c>
      <c r="AL960" s="61">
        <v>0.38889345937922049</v>
      </c>
      <c r="AM960" s="62">
        <v>0.38965073053884131</v>
      </c>
      <c r="AN960" s="62">
        <v>0.38965073053884131</v>
      </c>
      <c r="AO960" s="62">
        <v>0.38965073053884131</v>
      </c>
      <c r="AP960" s="62">
        <v>0.38965073053884131</v>
      </c>
      <c r="AQ960" s="62">
        <v>0.38965073053884131</v>
      </c>
      <c r="AR960" s="62">
        <v>0.38965073053884131</v>
      </c>
      <c r="AS960" s="62">
        <v>0.38965073053884131</v>
      </c>
      <c r="AT960" s="62">
        <v>0.38965073053884131</v>
      </c>
      <c r="AU960" s="62">
        <v>0.38965073053884131</v>
      </c>
      <c r="AV960" s="62">
        <v>0.38965073053884131</v>
      </c>
      <c r="AW960" s="62">
        <v>0.38965073053884131</v>
      </c>
      <c r="AX960" s="62">
        <v>0.38965073053884131</v>
      </c>
      <c r="AY960" s="62">
        <v>0.38965073053884131</v>
      </c>
      <c r="AZ960" s="62">
        <v>0.38965073053884131</v>
      </c>
      <c r="BA960" s="62">
        <v>0.38965073053884131</v>
      </c>
      <c r="BB960" s="62">
        <v>0.38965073053884131</v>
      </c>
      <c r="BC960" s="62">
        <v>0.38965073053884131</v>
      </c>
      <c r="BD960" s="62">
        <v>0.38965073053884131</v>
      </c>
      <c r="BE960" s="62">
        <v>0.38965073053884131</v>
      </c>
      <c r="BF960" s="62">
        <v>0.38965073053884131</v>
      </c>
      <c r="BG960" s="62">
        <v>0.38965073053884131</v>
      </c>
    </row>
    <row r="961" spans="1:59" x14ac:dyDescent="0.35">
      <c r="A961" s="2" t="s">
        <v>507</v>
      </c>
      <c r="B961" s="4" t="s">
        <v>114</v>
      </c>
      <c r="C961" s="29" t="s">
        <v>23</v>
      </c>
      <c r="D961" s="24" t="s">
        <v>7</v>
      </c>
      <c r="E961" s="102">
        <v>0.97482145036562795</v>
      </c>
      <c r="F961" s="61">
        <v>20.480563176168726</v>
      </c>
      <c r="G961" s="61">
        <v>20.663694340392585</v>
      </c>
      <c r="H961" s="61">
        <v>20.84682550461644</v>
      </c>
      <c r="I961" s="61">
        <v>21.029956668840303</v>
      </c>
      <c r="J961" s="61">
        <v>21.213087833064158</v>
      </c>
      <c r="K961" s="61">
        <v>21.39621899728802</v>
      </c>
      <c r="L961" s="61">
        <v>21.579350161511879</v>
      </c>
      <c r="M961" s="61">
        <v>21.762481325735738</v>
      </c>
      <c r="N961" s="61">
        <v>21.945612489959597</v>
      </c>
      <c r="O961" s="61">
        <v>22.128743654183452</v>
      </c>
      <c r="P961" s="61">
        <v>22.311874818407315</v>
      </c>
      <c r="Q961" s="61">
        <v>22.49500598263117</v>
      </c>
      <c r="R961" s="61">
        <v>22.678137146855033</v>
      </c>
      <c r="S961" s="61">
        <v>22.861268311078888</v>
      </c>
      <c r="T961" s="61">
        <v>22.946782404135277</v>
      </c>
      <c r="U961" s="61">
        <v>23.032296497191659</v>
      </c>
      <c r="V961" s="61">
        <v>23.117810590248045</v>
      </c>
      <c r="W961" s="61">
        <v>23.20332468330443</v>
      </c>
      <c r="X961" s="61">
        <v>23.288838776360816</v>
      </c>
      <c r="Y961" s="61">
        <v>23.358484270021634</v>
      </c>
      <c r="Z961" s="61">
        <v>23.42812976368246</v>
      </c>
      <c r="AA961" s="61">
        <v>23.497775257343282</v>
      </c>
      <c r="AB961" s="61">
        <v>23.5674207510041</v>
      </c>
      <c r="AC961" s="61">
        <v>23.637066244664922</v>
      </c>
      <c r="AD961" s="61">
        <v>23.683914447591295</v>
      </c>
      <c r="AE961" s="61">
        <v>23.730762650517672</v>
      </c>
      <c r="AF961" s="61">
        <v>23.777610853444042</v>
      </c>
      <c r="AG961" s="61">
        <v>23.824459056370415</v>
      </c>
      <c r="AH961" s="61">
        <v>23.871307259296788</v>
      </c>
      <c r="AI961" s="61">
        <v>23.918155462223162</v>
      </c>
      <c r="AJ961" s="61">
        <v>23.965003665149535</v>
      </c>
      <c r="AK961" s="61">
        <v>24.011851868075908</v>
      </c>
      <c r="AL961" s="61">
        <v>24.058700071002285</v>
      </c>
      <c r="AM961" s="62">
        <v>24.105548273928655</v>
      </c>
      <c r="AN961" s="62">
        <v>24.105548273928655</v>
      </c>
      <c r="AO961" s="62">
        <v>24.105548273928655</v>
      </c>
      <c r="AP961" s="62">
        <v>24.105548273928655</v>
      </c>
      <c r="AQ961" s="62">
        <v>24.105548273928655</v>
      </c>
      <c r="AR961" s="62">
        <v>24.105548273928655</v>
      </c>
      <c r="AS961" s="62">
        <v>24.105548273928655</v>
      </c>
      <c r="AT961" s="62">
        <v>24.105548273928655</v>
      </c>
      <c r="AU961" s="62">
        <v>24.105548273928655</v>
      </c>
      <c r="AV961" s="62">
        <v>24.105548273928655</v>
      </c>
      <c r="AW961" s="62">
        <v>24.105548273928655</v>
      </c>
      <c r="AX961" s="62">
        <v>24.105548273928655</v>
      </c>
      <c r="AY961" s="62">
        <v>24.105548273928655</v>
      </c>
      <c r="AZ961" s="62">
        <v>24.105548273928655</v>
      </c>
      <c r="BA961" s="62">
        <v>24.105548273928655</v>
      </c>
      <c r="BB961" s="62">
        <v>24.105548273928655</v>
      </c>
      <c r="BC961" s="62">
        <v>24.105548273928655</v>
      </c>
      <c r="BD961" s="62">
        <v>24.105548273928655</v>
      </c>
      <c r="BE961" s="62">
        <v>24.105548273928655</v>
      </c>
      <c r="BF961" s="62">
        <v>24.105548273928655</v>
      </c>
      <c r="BG961" s="62">
        <v>24.105548273928655</v>
      </c>
    </row>
    <row r="962" spans="1:59" x14ac:dyDescent="0.35">
      <c r="A962" s="2" t="s">
        <v>507</v>
      </c>
      <c r="B962" s="4" t="s">
        <v>114</v>
      </c>
      <c r="C962" s="29" t="s">
        <v>26</v>
      </c>
      <c r="D962" s="24" t="s">
        <v>7</v>
      </c>
      <c r="E962" s="102">
        <v>9.4211859783577996E-3</v>
      </c>
      <c r="F962" s="61">
        <v>0.19793490854332491</v>
      </c>
      <c r="G962" s="61">
        <v>0.19970478420203039</v>
      </c>
      <c r="H962" s="61">
        <v>0.20147465986073596</v>
      </c>
      <c r="I962" s="61">
        <v>0.20324453551944152</v>
      </c>
      <c r="J962" s="61">
        <v>0.20501441117814703</v>
      </c>
      <c r="K962" s="61">
        <v>0.20678428683685257</v>
      </c>
      <c r="L962" s="61">
        <v>0.20855416249555814</v>
      </c>
      <c r="M962" s="61">
        <v>0.21032403815426368</v>
      </c>
      <c r="N962" s="61">
        <v>0.21209391381296921</v>
      </c>
      <c r="O962" s="61">
        <v>0.21386378947167475</v>
      </c>
      <c r="P962" s="61">
        <v>0.21563366513038032</v>
      </c>
      <c r="Q962" s="61">
        <v>0.21740354078908583</v>
      </c>
      <c r="R962" s="61">
        <v>0.2191734164477914</v>
      </c>
      <c r="S962" s="61">
        <v>0.22094329210649694</v>
      </c>
      <c r="T962" s="61">
        <v>0.22176974517044276</v>
      </c>
      <c r="U962" s="61">
        <v>0.22259619823438859</v>
      </c>
      <c r="V962" s="61">
        <v>0.22342265129833444</v>
      </c>
      <c r="W962" s="61">
        <v>0.22424910436228027</v>
      </c>
      <c r="X962" s="61">
        <v>0.22507555742622612</v>
      </c>
      <c r="Y962" s="61">
        <v>0.22574864801946967</v>
      </c>
      <c r="Z962" s="61">
        <v>0.22642173861271322</v>
      </c>
      <c r="AA962" s="61">
        <v>0.22709482920595675</v>
      </c>
      <c r="AB962" s="61">
        <v>0.22776791979920033</v>
      </c>
      <c r="AC962" s="61">
        <v>0.22844101039244388</v>
      </c>
      <c r="AD962" s="61">
        <v>0.22889377600645008</v>
      </c>
      <c r="AE962" s="61">
        <v>0.22934654162045626</v>
      </c>
      <c r="AF962" s="61">
        <v>0.22979930723446249</v>
      </c>
      <c r="AG962" s="61">
        <v>0.23025207284846866</v>
      </c>
      <c r="AH962" s="61">
        <v>0.23070483846247486</v>
      </c>
      <c r="AI962" s="61">
        <v>0.23115760407648109</v>
      </c>
      <c r="AJ962" s="61">
        <v>0.23161036969048729</v>
      </c>
      <c r="AK962" s="61">
        <v>0.23206313530449346</v>
      </c>
      <c r="AL962" s="61">
        <v>0.23251590091849969</v>
      </c>
      <c r="AM962" s="62">
        <v>0.23296866653250586</v>
      </c>
      <c r="AN962" s="62">
        <v>0.23296866653250586</v>
      </c>
      <c r="AO962" s="62">
        <v>0.23296866653250586</v>
      </c>
      <c r="AP962" s="62">
        <v>0.23296866653250586</v>
      </c>
      <c r="AQ962" s="62">
        <v>0.23296866653250586</v>
      </c>
      <c r="AR962" s="62">
        <v>0.23296866653250586</v>
      </c>
      <c r="AS962" s="62">
        <v>0.23296866653250586</v>
      </c>
      <c r="AT962" s="62">
        <v>0.23296866653250586</v>
      </c>
      <c r="AU962" s="62">
        <v>0.23296866653250586</v>
      </c>
      <c r="AV962" s="62">
        <v>0.23296866653250586</v>
      </c>
      <c r="AW962" s="62">
        <v>0.23296866653250586</v>
      </c>
      <c r="AX962" s="62">
        <v>0.23296866653250586</v>
      </c>
      <c r="AY962" s="62">
        <v>0.23296866653250586</v>
      </c>
      <c r="AZ962" s="62">
        <v>0.23296866653250586</v>
      </c>
      <c r="BA962" s="62">
        <v>0.23296866653250586</v>
      </c>
      <c r="BB962" s="62">
        <v>0.23296866653250586</v>
      </c>
      <c r="BC962" s="62">
        <v>0.23296866653250586</v>
      </c>
      <c r="BD962" s="62">
        <v>0.23296866653250586</v>
      </c>
      <c r="BE962" s="62">
        <v>0.23296866653250586</v>
      </c>
      <c r="BF962" s="62">
        <v>0.23296866653250586</v>
      </c>
      <c r="BG962" s="62">
        <v>0.23296866653250586</v>
      </c>
    </row>
    <row r="963" spans="1:59" x14ac:dyDescent="0.35">
      <c r="A963" s="2" t="s">
        <v>507</v>
      </c>
      <c r="B963" s="4" t="s">
        <v>115</v>
      </c>
      <c r="C963" s="29" t="s">
        <v>6</v>
      </c>
      <c r="D963" s="24" t="s">
        <v>7</v>
      </c>
      <c r="E963" s="102">
        <v>0.21507760532150777</v>
      </c>
      <c r="F963" s="61">
        <v>20.742509609351568</v>
      </c>
      <c r="G963" s="61">
        <v>21.092379069464897</v>
      </c>
      <c r="H963" s="61">
        <v>21.442248529578222</v>
      </c>
      <c r="I963" s="61">
        <v>21.792117989691551</v>
      </c>
      <c r="J963" s="61">
        <v>22.141987449804876</v>
      </c>
      <c r="K963" s="61">
        <v>22.491856909918205</v>
      </c>
      <c r="L963" s="61">
        <v>22.841726370031534</v>
      </c>
      <c r="M963" s="61">
        <v>23.191595830144863</v>
      </c>
      <c r="N963" s="61">
        <v>23.541465290258191</v>
      </c>
      <c r="O963" s="61">
        <v>23.89133475037152</v>
      </c>
      <c r="P963" s="61">
        <v>24.241204210484849</v>
      </c>
      <c r="Q963" s="61">
        <v>24.591073670598178</v>
      </c>
      <c r="R963" s="61">
        <v>24.940943130711506</v>
      </c>
      <c r="S963" s="61">
        <v>25.290812590824832</v>
      </c>
      <c r="T963" s="61">
        <v>25.452504468357869</v>
      </c>
      <c r="U963" s="61">
        <v>25.614196345890903</v>
      </c>
      <c r="V963" s="61">
        <v>25.775888223423948</v>
      </c>
      <c r="W963" s="61">
        <v>25.937580100956982</v>
      </c>
      <c r="X963" s="61">
        <v>26.09927197849002</v>
      </c>
      <c r="Y963" s="61">
        <v>26.250917659409755</v>
      </c>
      <c r="Z963" s="61">
        <v>26.40256334032949</v>
      </c>
      <c r="AA963" s="61">
        <v>26.554209021249221</v>
      </c>
      <c r="AB963" s="61">
        <v>26.705854702168956</v>
      </c>
      <c r="AC963" s="61">
        <v>26.857500383088691</v>
      </c>
      <c r="AD963" s="61">
        <v>26.995906187238802</v>
      </c>
      <c r="AE963" s="61">
        <v>27.134311991388913</v>
      </c>
      <c r="AF963" s="61">
        <v>27.272717795539023</v>
      </c>
      <c r="AG963" s="61">
        <v>27.411123599689134</v>
      </c>
      <c r="AH963" s="61">
        <v>27.549529403839241</v>
      </c>
      <c r="AI963" s="61">
        <v>27.687935207989355</v>
      </c>
      <c r="AJ963" s="61">
        <v>27.826341012139466</v>
      </c>
      <c r="AK963" s="61">
        <v>27.964746816289573</v>
      </c>
      <c r="AL963" s="61">
        <v>28.103152620439683</v>
      </c>
      <c r="AM963" s="62">
        <v>28.241558424589794</v>
      </c>
      <c r="AN963" s="62">
        <v>28.241558424589794</v>
      </c>
      <c r="AO963" s="62">
        <v>28.241558424589794</v>
      </c>
      <c r="AP963" s="62">
        <v>28.241558424589794</v>
      </c>
      <c r="AQ963" s="62">
        <v>28.241558424589794</v>
      </c>
      <c r="AR963" s="62">
        <v>28.241558424589794</v>
      </c>
      <c r="AS963" s="62">
        <v>28.241558424589794</v>
      </c>
      <c r="AT963" s="62">
        <v>28.241558424589794</v>
      </c>
      <c r="AU963" s="62">
        <v>28.241558424589794</v>
      </c>
      <c r="AV963" s="62">
        <v>28.241558424589794</v>
      </c>
      <c r="AW963" s="62">
        <v>28.241558424589794</v>
      </c>
      <c r="AX963" s="62">
        <v>28.241558424589794</v>
      </c>
      <c r="AY963" s="62">
        <v>28.241558424589794</v>
      </c>
      <c r="AZ963" s="62">
        <v>28.241558424589794</v>
      </c>
      <c r="BA963" s="62">
        <v>28.241558424589794</v>
      </c>
      <c r="BB963" s="62">
        <v>28.241558424589794</v>
      </c>
      <c r="BC963" s="62">
        <v>28.241558424589794</v>
      </c>
      <c r="BD963" s="62">
        <v>28.241558424589794</v>
      </c>
      <c r="BE963" s="62">
        <v>28.241558424589794</v>
      </c>
      <c r="BF963" s="62">
        <v>28.241558424589794</v>
      </c>
      <c r="BG963" s="62">
        <v>28.241558424589794</v>
      </c>
    </row>
    <row r="964" spans="1:59" x14ac:dyDescent="0.35">
      <c r="A964" s="2" t="s">
        <v>507</v>
      </c>
      <c r="B964" s="4" t="s">
        <v>115</v>
      </c>
      <c r="C964" s="29" t="s">
        <v>8</v>
      </c>
      <c r="D964" s="24" t="s">
        <v>7</v>
      </c>
      <c r="E964" s="102">
        <v>0.40128217487708479</v>
      </c>
      <c r="F964" s="61">
        <v>38.700446548151454</v>
      </c>
      <c r="G964" s="61">
        <v>39.353217336014175</v>
      </c>
      <c r="H964" s="61">
        <v>40.005988123876897</v>
      </c>
      <c r="I964" s="61">
        <v>40.658758911739618</v>
      </c>
      <c r="J964" s="61">
        <v>41.311529699602332</v>
      </c>
      <c r="K964" s="61">
        <v>41.964300487465053</v>
      </c>
      <c r="L964" s="61">
        <v>42.617071275327774</v>
      </c>
      <c r="M964" s="61">
        <v>43.269842063190495</v>
      </c>
      <c r="N964" s="61">
        <v>43.922612851053216</v>
      </c>
      <c r="O964" s="61">
        <v>44.57538363891593</v>
      </c>
      <c r="P964" s="61">
        <v>45.228154426778659</v>
      </c>
      <c r="Q964" s="61">
        <v>45.88092521464138</v>
      </c>
      <c r="R964" s="61">
        <v>46.533696002504094</v>
      </c>
      <c r="S964" s="61">
        <v>47.186466790366815</v>
      </c>
      <c r="T964" s="61">
        <v>47.488144262456139</v>
      </c>
      <c r="U964" s="61">
        <v>47.789821734545455</v>
      </c>
      <c r="V964" s="61">
        <v>48.091499206634779</v>
      </c>
      <c r="W964" s="61">
        <v>48.393176678724082</v>
      </c>
      <c r="X964" s="61">
        <v>48.694854150813406</v>
      </c>
      <c r="Y964" s="61">
        <v>48.977787878661189</v>
      </c>
      <c r="Z964" s="61">
        <v>49.260721606508966</v>
      </c>
      <c r="AA964" s="61">
        <v>49.543655334356743</v>
      </c>
      <c r="AB964" s="61">
        <v>49.826589062204519</v>
      </c>
      <c r="AC964" s="61">
        <v>50.109522790052303</v>
      </c>
      <c r="AD964" s="61">
        <v>50.367754148086746</v>
      </c>
      <c r="AE964" s="61">
        <v>50.625985506121182</v>
      </c>
      <c r="AF964" s="61">
        <v>50.884216864155619</v>
      </c>
      <c r="AG964" s="61">
        <v>51.142448222190062</v>
      </c>
      <c r="AH964" s="61">
        <v>51.400679580224498</v>
      </c>
      <c r="AI964" s="61">
        <v>51.658910938258934</v>
      </c>
      <c r="AJ964" s="61">
        <v>51.917142296293378</v>
      </c>
      <c r="AK964" s="61">
        <v>52.175373654327814</v>
      </c>
      <c r="AL964" s="61">
        <v>52.433605012362257</v>
      </c>
      <c r="AM964" s="62">
        <v>52.6918363703967</v>
      </c>
      <c r="AN964" s="62">
        <v>52.6918363703967</v>
      </c>
      <c r="AO964" s="62">
        <v>52.6918363703967</v>
      </c>
      <c r="AP964" s="62">
        <v>52.6918363703967</v>
      </c>
      <c r="AQ964" s="62">
        <v>52.6918363703967</v>
      </c>
      <c r="AR964" s="62">
        <v>52.6918363703967</v>
      </c>
      <c r="AS964" s="62">
        <v>52.6918363703967</v>
      </c>
      <c r="AT964" s="62">
        <v>52.6918363703967</v>
      </c>
      <c r="AU964" s="62">
        <v>52.6918363703967</v>
      </c>
      <c r="AV964" s="62">
        <v>52.6918363703967</v>
      </c>
      <c r="AW964" s="62">
        <v>52.6918363703967</v>
      </c>
      <c r="AX964" s="62">
        <v>52.6918363703967</v>
      </c>
      <c r="AY964" s="62">
        <v>52.6918363703967</v>
      </c>
      <c r="AZ964" s="62">
        <v>52.6918363703967</v>
      </c>
      <c r="BA964" s="62">
        <v>52.6918363703967</v>
      </c>
      <c r="BB964" s="62">
        <v>52.6918363703967</v>
      </c>
      <c r="BC964" s="62">
        <v>52.6918363703967</v>
      </c>
      <c r="BD964" s="62">
        <v>52.6918363703967</v>
      </c>
      <c r="BE964" s="62">
        <v>52.6918363703967</v>
      </c>
      <c r="BF964" s="62">
        <v>52.6918363703967</v>
      </c>
      <c r="BG964" s="62">
        <v>52.6918363703967</v>
      </c>
    </row>
    <row r="965" spans="1:59" x14ac:dyDescent="0.35">
      <c r="A965" s="2" t="s">
        <v>507</v>
      </c>
      <c r="B965" s="4" t="s">
        <v>115</v>
      </c>
      <c r="C965" s="29" t="s">
        <v>31</v>
      </c>
      <c r="D965" s="24" t="s">
        <v>7</v>
      </c>
      <c r="E965" s="102">
        <v>9.6404126096596944E-5</v>
      </c>
      <c r="F965" s="61">
        <v>9.2974045761324824E-3</v>
      </c>
      <c r="G965" s="61">
        <v>9.4542263870304333E-3</v>
      </c>
      <c r="H965" s="61">
        <v>9.6110481979283825E-3</v>
      </c>
      <c r="I965" s="61">
        <v>9.7678700088263352E-3</v>
      </c>
      <c r="J965" s="61">
        <v>9.9246918197242844E-3</v>
      </c>
      <c r="K965" s="61">
        <v>1.0081513630622235E-2</v>
      </c>
      <c r="L965" s="61">
        <v>1.0238335441520184E-2</v>
      </c>
      <c r="M965" s="61">
        <v>1.0395157252418137E-2</v>
      </c>
      <c r="N965" s="61">
        <v>1.0551979063316088E-2</v>
      </c>
      <c r="O965" s="61">
        <v>1.0708800874214039E-2</v>
      </c>
      <c r="P965" s="61">
        <v>1.0865622685111988E-2</v>
      </c>
      <c r="Q965" s="61">
        <v>1.1022444496009941E-2</v>
      </c>
      <c r="R965" s="61">
        <v>1.1179266306907892E-2</v>
      </c>
      <c r="S965" s="61">
        <v>1.1336088117805841E-2</v>
      </c>
      <c r="T965" s="61">
        <v>1.1408563186175648E-2</v>
      </c>
      <c r="U965" s="61">
        <v>1.1481038254545453E-2</v>
      </c>
      <c r="V965" s="61">
        <v>1.1553513322915262E-2</v>
      </c>
      <c r="W965" s="61">
        <v>1.1625988391285065E-2</v>
      </c>
      <c r="X965" s="61">
        <v>1.1698463459654872E-2</v>
      </c>
      <c r="Y965" s="61">
        <v>1.176643552640509E-2</v>
      </c>
      <c r="Z965" s="61">
        <v>1.1834407593155306E-2</v>
      </c>
      <c r="AA965" s="61">
        <v>1.1902379659905524E-2</v>
      </c>
      <c r="AB965" s="61">
        <v>1.1970351726655741E-2</v>
      </c>
      <c r="AC965" s="61">
        <v>1.2038323793405957E-2</v>
      </c>
      <c r="AD965" s="61">
        <v>1.2100361356897717E-2</v>
      </c>
      <c r="AE965" s="61">
        <v>1.2162398920389473E-2</v>
      </c>
      <c r="AF965" s="61">
        <v>1.2224436483881228E-2</v>
      </c>
      <c r="AG965" s="61">
        <v>1.2286474047372988E-2</v>
      </c>
      <c r="AH965" s="61">
        <v>1.2348511610864744E-2</v>
      </c>
      <c r="AI965" s="61">
        <v>1.2410549174356501E-2</v>
      </c>
      <c r="AJ965" s="61">
        <v>1.2472586737848259E-2</v>
      </c>
      <c r="AK965" s="61">
        <v>1.2534624301340015E-2</v>
      </c>
      <c r="AL965" s="61">
        <v>1.2596661864831774E-2</v>
      </c>
      <c r="AM965" s="62">
        <v>1.265869942832353E-2</v>
      </c>
      <c r="AN965" s="62">
        <v>1.265869942832353E-2</v>
      </c>
      <c r="AO965" s="62">
        <v>1.265869942832353E-2</v>
      </c>
      <c r="AP965" s="62">
        <v>1.265869942832353E-2</v>
      </c>
      <c r="AQ965" s="62">
        <v>1.265869942832353E-2</v>
      </c>
      <c r="AR965" s="62">
        <v>1.265869942832353E-2</v>
      </c>
      <c r="AS965" s="62">
        <v>1.265869942832353E-2</v>
      </c>
      <c r="AT965" s="62">
        <v>1.265869942832353E-2</v>
      </c>
      <c r="AU965" s="62">
        <v>1.265869942832353E-2</v>
      </c>
      <c r="AV965" s="62">
        <v>1.265869942832353E-2</v>
      </c>
      <c r="AW965" s="62">
        <v>1.265869942832353E-2</v>
      </c>
      <c r="AX965" s="62">
        <v>1.265869942832353E-2</v>
      </c>
      <c r="AY965" s="62">
        <v>1.265869942832353E-2</v>
      </c>
      <c r="AZ965" s="62">
        <v>1.265869942832353E-2</v>
      </c>
      <c r="BA965" s="62">
        <v>1.265869942832353E-2</v>
      </c>
      <c r="BB965" s="62">
        <v>1.265869942832353E-2</v>
      </c>
      <c r="BC965" s="62">
        <v>1.265869942832353E-2</v>
      </c>
      <c r="BD965" s="62">
        <v>1.265869942832353E-2</v>
      </c>
      <c r="BE965" s="62">
        <v>1.265869942832353E-2</v>
      </c>
      <c r="BF965" s="62">
        <v>1.265869942832353E-2</v>
      </c>
      <c r="BG965" s="62">
        <v>1.265869942832353E-2</v>
      </c>
    </row>
    <row r="966" spans="1:59" x14ac:dyDescent="0.35">
      <c r="A966" s="2" t="s">
        <v>507</v>
      </c>
      <c r="B966" s="4" t="s">
        <v>115</v>
      </c>
      <c r="C966" s="29" t="s">
        <v>9</v>
      </c>
      <c r="D966" s="24" t="s">
        <v>7</v>
      </c>
      <c r="E966" s="102">
        <v>5.731225296442688E-2</v>
      </c>
      <c r="F966" s="61">
        <v>5.5273070205107606</v>
      </c>
      <c r="G966" s="61">
        <v>5.6205375870895926</v>
      </c>
      <c r="H966" s="61">
        <v>5.7137681536684228</v>
      </c>
      <c r="I966" s="61">
        <v>5.8069987202472557</v>
      </c>
      <c r="J966" s="61">
        <v>5.9002292868260868</v>
      </c>
      <c r="K966" s="61">
        <v>5.9934598534049179</v>
      </c>
      <c r="L966" s="61">
        <v>6.0866904199837499</v>
      </c>
      <c r="M966" s="61">
        <v>6.1799209865625819</v>
      </c>
      <c r="N966" s="61">
        <v>6.273151553141413</v>
      </c>
      <c r="O966" s="61">
        <v>6.366382119720245</v>
      </c>
      <c r="P966" s="61">
        <v>6.459612686299077</v>
      </c>
      <c r="Q966" s="61">
        <v>6.5528432528779081</v>
      </c>
      <c r="R966" s="61">
        <v>6.646073819456741</v>
      </c>
      <c r="S966" s="61">
        <v>6.739304386035573</v>
      </c>
      <c r="T966" s="61">
        <v>6.7823908141814231</v>
      </c>
      <c r="U966" s="61">
        <v>6.8254772423272714</v>
      </c>
      <c r="V966" s="61">
        <v>6.8685636704731223</v>
      </c>
      <c r="W966" s="61">
        <v>6.9116500986189715</v>
      </c>
      <c r="X966" s="61">
        <v>6.9547365267648207</v>
      </c>
      <c r="Y966" s="61">
        <v>6.9951459204478263</v>
      </c>
      <c r="Z966" s="61">
        <v>7.0355553141308294</v>
      </c>
      <c r="AA966" s="61">
        <v>7.0759647078138341</v>
      </c>
      <c r="AB966" s="61">
        <v>7.1163741014968371</v>
      </c>
      <c r="AC966" s="61">
        <v>7.156783495179841</v>
      </c>
      <c r="AD966" s="61">
        <v>7.1936648266756924</v>
      </c>
      <c r="AE966" s="61">
        <v>7.230546158171542</v>
      </c>
      <c r="AF966" s="61">
        <v>7.2674274896673907</v>
      </c>
      <c r="AG966" s="61">
        <v>7.3043088211632403</v>
      </c>
      <c r="AH966" s="61">
        <v>7.3411901526590899</v>
      </c>
      <c r="AI966" s="61">
        <v>7.3780714841549395</v>
      </c>
      <c r="AJ966" s="61">
        <v>7.4149528156507891</v>
      </c>
      <c r="AK966" s="61">
        <v>7.4518341471466387</v>
      </c>
      <c r="AL966" s="61">
        <v>7.4887154786424892</v>
      </c>
      <c r="AM966" s="62">
        <v>7.5255968101383388</v>
      </c>
      <c r="AN966" s="62">
        <v>7.5255968101383388</v>
      </c>
      <c r="AO966" s="62">
        <v>7.5255968101383388</v>
      </c>
      <c r="AP966" s="62">
        <v>7.5255968101383388</v>
      </c>
      <c r="AQ966" s="62">
        <v>7.5255968101383388</v>
      </c>
      <c r="AR966" s="62">
        <v>7.5255968101383388</v>
      </c>
      <c r="AS966" s="62">
        <v>7.5255968101383388</v>
      </c>
      <c r="AT966" s="62">
        <v>7.5255968101383388</v>
      </c>
      <c r="AU966" s="62">
        <v>7.5255968101383388</v>
      </c>
      <c r="AV966" s="62">
        <v>7.5255968101383388</v>
      </c>
      <c r="AW966" s="62">
        <v>7.5255968101383388</v>
      </c>
      <c r="AX966" s="62">
        <v>7.5255968101383388</v>
      </c>
      <c r="AY966" s="62">
        <v>7.5255968101383388</v>
      </c>
      <c r="AZ966" s="62">
        <v>7.5255968101383388</v>
      </c>
      <c r="BA966" s="62">
        <v>7.5255968101383388</v>
      </c>
      <c r="BB966" s="62">
        <v>7.5255968101383388</v>
      </c>
      <c r="BC966" s="62">
        <v>7.5255968101383388</v>
      </c>
      <c r="BD966" s="62">
        <v>7.5255968101383388</v>
      </c>
      <c r="BE966" s="62">
        <v>7.5255968101383388</v>
      </c>
      <c r="BF966" s="62">
        <v>7.5255968101383388</v>
      </c>
      <c r="BG966" s="62">
        <v>7.5255968101383388</v>
      </c>
    </row>
    <row r="967" spans="1:59" x14ac:dyDescent="0.35">
      <c r="A967" s="2" t="s">
        <v>507</v>
      </c>
      <c r="B967" s="4" t="s">
        <v>115</v>
      </c>
      <c r="C967" s="29" t="s">
        <v>10</v>
      </c>
      <c r="D967" s="24" t="s">
        <v>7</v>
      </c>
      <c r="E967" s="102">
        <v>7.2640509013785784E-2</v>
      </c>
      <c r="F967" s="61">
        <v>7.0055943481158236</v>
      </c>
      <c r="G967" s="61">
        <v>7.1237595826274305</v>
      </c>
      <c r="H967" s="61">
        <v>7.2419248171390347</v>
      </c>
      <c r="I967" s="61">
        <v>7.3600900516506416</v>
      </c>
      <c r="J967" s="61">
        <v>7.4782552861622467</v>
      </c>
      <c r="K967" s="61">
        <v>7.5964205206738526</v>
      </c>
      <c r="L967" s="61">
        <v>7.7145857551854586</v>
      </c>
      <c r="M967" s="61">
        <v>7.8327509896970637</v>
      </c>
      <c r="N967" s="61">
        <v>7.9509162242086706</v>
      </c>
      <c r="O967" s="61">
        <v>8.0690814587202766</v>
      </c>
      <c r="P967" s="61">
        <v>8.1872466932318826</v>
      </c>
      <c r="Q967" s="61">
        <v>8.3054119277434868</v>
      </c>
      <c r="R967" s="61">
        <v>8.4235771622550946</v>
      </c>
      <c r="S967" s="61">
        <v>8.5417423967667006</v>
      </c>
      <c r="T967" s="61">
        <v>8.5963523607833512</v>
      </c>
      <c r="U967" s="61">
        <v>8.6509623247999965</v>
      </c>
      <c r="V967" s="61">
        <v>8.7055722888166471</v>
      </c>
      <c r="W967" s="61">
        <v>8.760182252833296</v>
      </c>
      <c r="X967" s="61">
        <v>8.8147922168499449</v>
      </c>
      <c r="Y967" s="61">
        <v>8.8660091691462348</v>
      </c>
      <c r="Z967" s="61">
        <v>8.9172261214425212</v>
      </c>
      <c r="AA967" s="61">
        <v>8.9684430737388094</v>
      </c>
      <c r="AB967" s="61">
        <v>9.0196600260350994</v>
      </c>
      <c r="AC967" s="61">
        <v>9.0708769783313876</v>
      </c>
      <c r="AD967" s="61">
        <v>9.1176222824224276</v>
      </c>
      <c r="AE967" s="61">
        <v>9.1643675865134657</v>
      </c>
      <c r="AF967" s="61">
        <v>9.2111128906045057</v>
      </c>
      <c r="AG967" s="61">
        <v>9.2578581946955438</v>
      </c>
      <c r="AH967" s="61">
        <v>9.304603498786582</v>
      </c>
      <c r="AI967" s="61">
        <v>9.3513488028776219</v>
      </c>
      <c r="AJ967" s="61">
        <v>9.3980941069686619</v>
      </c>
      <c r="AK967" s="61">
        <v>9.4448394110597</v>
      </c>
      <c r="AL967" s="61">
        <v>9.4915847151507382</v>
      </c>
      <c r="AM967" s="62">
        <v>9.5383300192417799</v>
      </c>
      <c r="AN967" s="62">
        <v>9.5383300192417799</v>
      </c>
      <c r="AO967" s="62">
        <v>9.5383300192417799</v>
      </c>
      <c r="AP967" s="62">
        <v>9.5383300192417799</v>
      </c>
      <c r="AQ967" s="62">
        <v>9.5383300192417799</v>
      </c>
      <c r="AR967" s="62">
        <v>9.5383300192417799</v>
      </c>
      <c r="AS967" s="62">
        <v>9.5383300192417799</v>
      </c>
      <c r="AT967" s="62">
        <v>9.5383300192417799</v>
      </c>
      <c r="AU967" s="62">
        <v>9.5383300192417799</v>
      </c>
      <c r="AV967" s="62">
        <v>9.5383300192417799</v>
      </c>
      <c r="AW967" s="62">
        <v>9.5383300192417799</v>
      </c>
      <c r="AX967" s="62">
        <v>9.5383300192417799</v>
      </c>
      <c r="AY967" s="62">
        <v>9.5383300192417799</v>
      </c>
      <c r="AZ967" s="62">
        <v>9.5383300192417799</v>
      </c>
      <c r="BA967" s="62">
        <v>9.5383300192417799</v>
      </c>
      <c r="BB967" s="62">
        <v>9.5383300192417799</v>
      </c>
      <c r="BC967" s="62">
        <v>9.5383300192417799</v>
      </c>
      <c r="BD967" s="62">
        <v>9.5383300192417799</v>
      </c>
      <c r="BE967" s="62">
        <v>9.5383300192417799</v>
      </c>
      <c r="BF967" s="62">
        <v>9.5383300192417799</v>
      </c>
      <c r="BG967" s="62">
        <v>9.5383300192417799</v>
      </c>
    </row>
    <row r="968" spans="1:59" x14ac:dyDescent="0.35">
      <c r="A968" s="2" t="s">
        <v>507</v>
      </c>
      <c r="B968" s="4" t="s">
        <v>115</v>
      </c>
      <c r="C968" s="29" t="s">
        <v>39</v>
      </c>
      <c r="D968" s="24" t="s">
        <v>7</v>
      </c>
      <c r="E968" s="102">
        <v>4.1550178347633276E-2</v>
      </c>
      <c r="F968" s="61">
        <v>4.0071813723130996</v>
      </c>
      <c r="G968" s="61">
        <v>4.0747715728101159</v>
      </c>
      <c r="H968" s="61">
        <v>4.1423617733071323</v>
      </c>
      <c r="I968" s="61">
        <v>4.2099519738041495</v>
      </c>
      <c r="J968" s="61">
        <v>4.2775421743011659</v>
      </c>
      <c r="K968" s="61">
        <v>4.3451323747981823</v>
      </c>
      <c r="L968" s="61">
        <v>4.4127225752951986</v>
      </c>
      <c r="M968" s="61">
        <v>4.4803127757922168</v>
      </c>
      <c r="N968" s="61">
        <v>4.5479029762892331</v>
      </c>
      <c r="O968" s="61">
        <v>4.6154931767862504</v>
      </c>
      <c r="P968" s="61">
        <v>4.6830833772832667</v>
      </c>
      <c r="Q968" s="61">
        <v>4.7506735777802831</v>
      </c>
      <c r="R968" s="61">
        <v>4.8182637782773003</v>
      </c>
      <c r="S968" s="61">
        <v>4.8858539787743167</v>
      </c>
      <c r="T968" s="61">
        <v>4.9170907332417038</v>
      </c>
      <c r="U968" s="61">
        <v>4.9483274877090899</v>
      </c>
      <c r="V968" s="61">
        <v>4.979564242176477</v>
      </c>
      <c r="W968" s="61">
        <v>5.0108009966438631</v>
      </c>
      <c r="X968" s="61">
        <v>5.0420377511112493</v>
      </c>
      <c r="Y968" s="61">
        <v>5.0713337118805928</v>
      </c>
      <c r="Z968" s="61">
        <v>5.1006296726499372</v>
      </c>
      <c r="AA968" s="61">
        <v>5.1299256334192807</v>
      </c>
      <c r="AB968" s="61">
        <v>5.1592215941886232</v>
      </c>
      <c r="AC968" s="61">
        <v>5.1885175549579667</v>
      </c>
      <c r="AD968" s="61">
        <v>5.2152557448229144</v>
      </c>
      <c r="AE968" s="61">
        <v>5.2419939346878621</v>
      </c>
      <c r="AF968" s="61">
        <v>5.2687321245528089</v>
      </c>
      <c r="AG968" s="61">
        <v>5.2954703144177566</v>
      </c>
      <c r="AH968" s="61">
        <v>5.3222085042827043</v>
      </c>
      <c r="AI968" s="61">
        <v>5.3489466941476511</v>
      </c>
      <c r="AJ968" s="61">
        <v>5.3756848840125988</v>
      </c>
      <c r="AK968" s="61">
        <v>5.4024230738775456</v>
      </c>
      <c r="AL968" s="61">
        <v>5.4291612637424933</v>
      </c>
      <c r="AM968" s="62">
        <v>5.455899453607441</v>
      </c>
      <c r="AN968" s="62">
        <v>5.455899453607441</v>
      </c>
      <c r="AO968" s="62">
        <v>5.455899453607441</v>
      </c>
      <c r="AP968" s="62">
        <v>5.455899453607441</v>
      </c>
      <c r="AQ968" s="62">
        <v>5.455899453607441</v>
      </c>
      <c r="AR968" s="62">
        <v>5.455899453607441</v>
      </c>
      <c r="AS968" s="62">
        <v>5.455899453607441</v>
      </c>
      <c r="AT968" s="62">
        <v>5.455899453607441</v>
      </c>
      <c r="AU968" s="62">
        <v>5.455899453607441</v>
      </c>
      <c r="AV968" s="62">
        <v>5.455899453607441</v>
      </c>
      <c r="AW968" s="62">
        <v>5.455899453607441</v>
      </c>
      <c r="AX968" s="62">
        <v>5.455899453607441</v>
      </c>
      <c r="AY968" s="62">
        <v>5.455899453607441</v>
      </c>
      <c r="AZ968" s="62">
        <v>5.455899453607441</v>
      </c>
      <c r="BA968" s="62">
        <v>5.455899453607441</v>
      </c>
      <c r="BB968" s="62">
        <v>5.455899453607441</v>
      </c>
      <c r="BC968" s="62">
        <v>5.455899453607441</v>
      </c>
      <c r="BD968" s="62">
        <v>5.455899453607441</v>
      </c>
      <c r="BE968" s="62">
        <v>5.455899453607441</v>
      </c>
      <c r="BF968" s="62">
        <v>5.455899453607441</v>
      </c>
      <c r="BG968" s="62">
        <v>5.455899453607441</v>
      </c>
    </row>
    <row r="969" spans="1:59" x14ac:dyDescent="0.35">
      <c r="A969" s="2" t="s">
        <v>507</v>
      </c>
      <c r="B969" s="4" t="s">
        <v>115</v>
      </c>
      <c r="C969" s="28" t="s">
        <v>116</v>
      </c>
      <c r="D969" s="24" t="s">
        <v>7</v>
      </c>
      <c r="E969" s="102">
        <v>4.8202063048298472E-5</v>
      </c>
      <c r="F969" s="61">
        <v>4.6487022880662412E-3</v>
      </c>
      <c r="G969" s="61">
        <v>4.7271131935152167E-3</v>
      </c>
      <c r="H969" s="61">
        <v>4.8055240989641913E-3</v>
      </c>
      <c r="I969" s="61">
        <v>4.8839350044131676E-3</v>
      </c>
      <c r="J969" s="61">
        <v>4.9623459098621422E-3</v>
      </c>
      <c r="K969" s="61">
        <v>5.0407568153111176E-3</v>
      </c>
      <c r="L969" s="61">
        <v>5.1191677207600922E-3</v>
      </c>
      <c r="M969" s="61">
        <v>5.1975786262090685E-3</v>
      </c>
      <c r="N969" s="61">
        <v>5.275989531658044E-3</v>
      </c>
      <c r="O969" s="61">
        <v>5.3544004371070195E-3</v>
      </c>
      <c r="P969" s="61">
        <v>5.4328113425559941E-3</v>
      </c>
      <c r="Q969" s="61">
        <v>5.5112222480049704E-3</v>
      </c>
      <c r="R969" s="61">
        <v>5.5896331534539458E-3</v>
      </c>
      <c r="S969" s="61">
        <v>5.6680440589029204E-3</v>
      </c>
      <c r="T969" s="61">
        <v>5.7042815930878239E-3</v>
      </c>
      <c r="U969" s="61">
        <v>5.7405191272727266E-3</v>
      </c>
      <c r="V969" s="61">
        <v>5.7767566614576309E-3</v>
      </c>
      <c r="W969" s="61">
        <v>5.8129941956425327E-3</v>
      </c>
      <c r="X969" s="61">
        <v>5.8492317298274362E-3</v>
      </c>
      <c r="Y969" s="61">
        <v>5.883217763202545E-3</v>
      </c>
      <c r="Z969" s="61">
        <v>5.917203796577653E-3</v>
      </c>
      <c r="AA969" s="61">
        <v>5.9511898299527619E-3</v>
      </c>
      <c r="AB969" s="61">
        <v>5.9851758633278707E-3</v>
      </c>
      <c r="AC969" s="61">
        <v>6.0191618967029787E-3</v>
      </c>
      <c r="AD969" s="61">
        <v>6.0501806784488583E-3</v>
      </c>
      <c r="AE969" s="61">
        <v>6.0811994601947363E-3</v>
      </c>
      <c r="AF969" s="61">
        <v>6.1122182419406142E-3</v>
      </c>
      <c r="AG969" s="61">
        <v>6.1432370236864939E-3</v>
      </c>
      <c r="AH969" s="61">
        <v>6.1742558054323719E-3</v>
      </c>
      <c r="AI969" s="61">
        <v>6.2052745871782507E-3</v>
      </c>
      <c r="AJ969" s="61">
        <v>6.2362933689241295E-3</v>
      </c>
      <c r="AK969" s="61">
        <v>6.2673121506700074E-3</v>
      </c>
      <c r="AL969" s="61">
        <v>6.2983309324158871E-3</v>
      </c>
      <c r="AM969" s="62">
        <v>6.3293497141617651E-3</v>
      </c>
      <c r="AN969" s="62">
        <v>6.3293497141617651E-3</v>
      </c>
      <c r="AO969" s="62">
        <v>6.3293497141617651E-3</v>
      </c>
      <c r="AP969" s="62">
        <v>6.3293497141617651E-3</v>
      </c>
      <c r="AQ969" s="62">
        <v>6.3293497141617651E-3</v>
      </c>
      <c r="AR969" s="62">
        <v>6.3293497141617651E-3</v>
      </c>
      <c r="AS969" s="62">
        <v>6.3293497141617651E-3</v>
      </c>
      <c r="AT969" s="62">
        <v>6.3293497141617651E-3</v>
      </c>
      <c r="AU969" s="62">
        <v>6.3293497141617651E-3</v>
      </c>
      <c r="AV969" s="62">
        <v>6.3293497141617651E-3</v>
      </c>
      <c r="AW969" s="62">
        <v>6.3293497141617651E-3</v>
      </c>
      <c r="AX969" s="62">
        <v>6.3293497141617651E-3</v>
      </c>
      <c r="AY969" s="62">
        <v>6.3293497141617651E-3</v>
      </c>
      <c r="AZ969" s="62">
        <v>6.3293497141617651E-3</v>
      </c>
      <c r="BA969" s="62">
        <v>6.3293497141617651E-3</v>
      </c>
      <c r="BB969" s="62">
        <v>6.3293497141617651E-3</v>
      </c>
      <c r="BC969" s="62">
        <v>6.3293497141617651E-3</v>
      </c>
      <c r="BD969" s="62">
        <v>6.3293497141617651E-3</v>
      </c>
      <c r="BE969" s="62">
        <v>6.3293497141617651E-3</v>
      </c>
      <c r="BF969" s="62">
        <v>6.3293497141617651E-3</v>
      </c>
      <c r="BG969" s="62">
        <v>6.3293497141617651E-3</v>
      </c>
    </row>
    <row r="970" spans="1:59" x14ac:dyDescent="0.35">
      <c r="A970" s="2" t="s">
        <v>507</v>
      </c>
      <c r="B970" s="4" t="s">
        <v>115</v>
      </c>
      <c r="C970" s="29" t="s">
        <v>89</v>
      </c>
      <c r="D970" s="24" t="s">
        <v>7</v>
      </c>
      <c r="E970" s="102">
        <v>1.662971175166297E-2</v>
      </c>
      <c r="F970" s="61">
        <v>1.603802289382853</v>
      </c>
      <c r="G970" s="61">
        <v>1.6308540517627494</v>
      </c>
      <c r="H970" s="61">
        <v>1.6579058141426457</v>
      </c>
      <c r="I970" s="61">
        <v>1.6849575765225424</v>
      </c>
      <c r="J970" s="61">
        <v>1.7120093389024387</v>
      </c>
      <c r="K970" s="61">
        <v>1.7390611012823352</v>
      </c>
      <c r="L970" s="61">
        <v>1.7661128636622319</v>
      </c>
      <c r="M970" s="61">
        <v>1.7931646260421283</v>
      </c>
      <c r="N970" s="61">
        <v>1.8202163884220246</v>
      </c>
      <c r="O970" s="61">
        <v>1.8472681508019213</v>
      </c>
      <c r="P970" s="61">
        <v>1.8743199131818178</v>
      </c>
      <c r="Q970" s="61">
        <v>1.9013716755617143</v>
      </c>
      <c r="R970" s="61">
        <v>1.928423437941611</v>
      </c>
      <c r="S970" s="61">
        <v>1.9554752003215075</v>
      </c>
      <c r="T970" s="61">
        <v>1.9679771496152989</v>
      </c>
      <c r="U970" s="61">
        <v>1.9804790989090904</v>
      </c>
      <c r="V970" s="61">
        <v>1.9929810482028822</v>
      </c>
      <c r="W970" s="61">
        <v>2.0054829974966735</v>
      </c>
      <c r="X970" s="61">
        <v>2.0179849467904654</v>
      </c>
      <c r="Y970" s="61">
        <v>2.029710128304878</v>
      </c>
      <c r="Z970" s="61">
        <v>2.0414353098192901</v>
      </c>
      <c r="AA970" s="61">
        <v>2.0531604913337027</v>
      </c>
      <c r="AB970" s="61">
        <v>2.0648856728481149</v>
      </c>
      <c r="AC970" s="61">
        <v>2.0766108543625275</v>
      </c>
      <c r="AD970" s="61">
        <v>2.0873123340648556</v>
      </c>
      <c r="AE970" s="61">
        <v>2.0980138137671838</v>
      </c>
      <c r="AF970" s="61">
        <v>2.1087152934695119</v>
      </c>
      <c r="AG970" s="61">
        <v>2.1194167731718396</v>
      </c>
      <c r="AH970" s="61">
        <v>2.1301182528741678</v>
      </c>
      <c r="AI970" s="61">
        <v>2.1408197325764964</v>
      </c>
      <c r="AJ970" s="61">
        <v>2.1515212122788245</v>
      </c>
      <c r="AK970" s="61">
        <v>2.1622226919811522</v>
      </c>
      <c r="AL970" s="61">
        <v>2.1729241716834804</v>
      </c>
      <c r="AM970" s="62">
        <v>2.1836256513858086</v>
      </c>
      <c r="AN970" s="62">
        <v>2.1836256513858086</v>
      </c>
      <c r="AO970" s="62">
        <v>2.1836256513858086</v>
      </c>
      <c r="AP970" s="62">
        <v>2.1836256513858086</v>
      </c>
      <c r="AQ970" s="62">
        <v>2.1836256513858086</v>
      </c>
      <c r="AR970" s="62">
        <v>2.1836256513858086</v>
      </c>
      <c r="AS970" s="62">
        <v>2.1836256513858086</v>
      </c>
      <c r="AT970" s="62">
        <v>2.1836256513858086</v>
      </c>
      <c r="AU970" s="62">
        <v>2.1836256513858086</v>
      </c>
      <c r="AV970" s="62">
        <v>2.1836256513858086</v>
      </c>
      <c r="AW970" s="62">
        <v>2.1836256513858086</v>
      </c>
      <c r="AX970" s="62">
        <v>2.1836256513858086</v>
      </c>
      <c r="AY970" s="62">
        <v>2.1836256513858086</v>
      </c>
      <c r="AZ970" s="62">
        <v>2.1836256513858086</v>
      </c>
      <c r="BA970" s="62">
        <v>2.1836256513858086</v>
      </c>
      <c r="BB970" s="62">
        <v>2.1836256513858086</v>
      </c>
      <c r="BC970" s="62">
        <v>2.1836256513858086</v>
      </c>
      <c r="BD970" s="62">
        <v>2.1836256513858086</v>
      </c>
      <c r="BE970" s="62">
        <v>2.1836256513858086</v>
      </c>
      <c r="BF970" s="62">
        <v>2.1836256513858086</v>
      </c>
      <c r="BG970" s="62">
        <v>2.1836256513858086</v>
      </c>
    </row>
    <row r="971" spans="1:59" x14ac:dyDescent="0.35">
      <c r="A971" s="2" t="s">
        <v>507</v>
      </c>
      <c r="B971" s="4" t="s">
        <v>115</v>
      </c>
      <c r="C971" s="29" t="s">
        <v>11</v>
      </c>
      <c r="D971" s="24" t="s">
        <v>7</v>
      </c>
      <c r="E971" s="102">
        <v>0.19536296153475369</v>
      </c>
      <c r="F971" s="61">
        <v>18.841190373532474</v>
      </c>
      <c r="G971" s="61">
        <v>19.15898977331717</v>
      </c>
      <c r="H971" s="61">
        <v>19.476789173101864</v>
      </c>
      <c r="I971" s="61">
        <v>19.794588572886564</v>
      </c>
      <c r="J971" s="61">
        <v>20.112387972671257</v>
      </c>
      <c r="K971" s="61">
        <v>20.430187372455958</v>
      </c>
      <c r="L971" s="61">
        <v>20.747986772240655</v>
      </c>
      <c r="M971" s="61">
        <v>21.065786172025351</v>
      </c>
      <c r="N971" s="61">
        <v>21.383585571810052</v>
      </c>
      <c r="O971" s="61">
        <v>21.701384971594749</v>
      </c>
      <c r="P971" s="61">
        <v>22.019184371379446</v>
      </c>
      <c r="Q971" s="61">
        <v>22.336983771164142</v>
      </c>
      <c r="R971" s="61">
        <v>22.654783170948839</v>
      </c>
      <c r="S971" s="61">
        <v>22.972582570733536</v>
      </c>
      <c r="T971" s="61">
        <v>23.119453296784947</v>
      </c>
      <c r="U971" s="61">
        <v>23.266324022836361</v>
      </c>
      <c r="V971" s="61">
        <v>23.413194748887776</v>
      </c>
      <c r="W971" s="61">
        <v>23.560065474939183</v>
      </c>
      <c r="X971" s="61">
        <v>23.706936200990597</v>
      </c>
      <c r="Y971" s="61">
        <v>23.844681594259914</v>
      </c>
      <c r="Z971" s="61">
        <v>23.982426987529227</v>
      </c>
      <c r="AA971" s="61">
        <v>24.120172380798543</v>
      </c>
      <c r="AB971" s="61">
        <v>24.257917774067856</v>
      </c>
      <c r="AC971" s="61">
        <v>24.395663167337169</v>
      </c>
      <c r="AD971" s="61">
        <v>24.52138228975322</v>
      </c>
      <c r="AE971" s="61">
        <v>24.647101412169263</v>
      </c>
      <c r="AF971" s="61">
        <v>24.772820534585311</v>
      </c>
      <c r="AG971" s="61">
        <v>24.898539657001354</v>
      </c>
      <c r="AH971" s="61">
        <v>25.024258779417405</v>
      </c>
      <c r="AI971" s="61">
        <v>25.149977901833449</v>
      </c>
      <c r="AJ971" s="61">
        <v>25.275697024249492</v>
      </c>
      <c r="AK971" s="61">
        <v>25.401416146665539</v>
      </c>
      <c r="AL971" s="61">
        <v>25.527135269081583</v>
      </c>
      <c r="AM971" s="62">
        <v>25.652854391497634</v>
      </c>
      <c r="AN971" s="62">
        <v>25.652854391497634</v>
      </c>
      <c r="AO971" s="62">
        <v>25.652854391497634</v>
      </c>
      <c r="AP971" s="62">
        <v>25.652854391497634</v>
      </c>
      <c r="AQ971" s="62">
        <v>25.652854391497634</v>
      </c>
      <c r="AR971" s="62">
        <v>25.652854391497634</v>
      </c>
      <c r="AS971" s="62">
        <v>25.652854391497634</v>
      </c>
      <c r="AT971" s="62">
        <v>25.652854391497634</v>
      </c>
      <c r="AU971" s="62">
        <v>25.652854391497634</v>
      </c>
      <c r="AV971" s="62">
        <v>25.652854391497634</v>
      </c>
      <c r="AW971" s="62">
        <v>25.652854391497634</v>
      </c>
      <c r="AX971" s="62">
        <v>25.652854391497634</v>
      </c>
      <c r="AY971" s="62">
        <v>25.652854391497634</v>
      </c>
      <c r="AZ971" s="62">
        <v>25.652854391497634</v>
      </c>
      <c r="BA971" s="62">
        <v>25.652854391497634</v>
      </c>
      <c r="BB971" s="62">
        <v>25.652854391497634</v>
      </c>
      <c r="BC971" s="62">
        <v>25.652854391497634</v>
      </c>
      <c r="BD971" s="62">
        <v>25.652854391497634</v>
      </c>
      <c r="BE971" s="62">
        <v>25.652854391497634</v>
      </c>
      <c r="BF971" s="62">
        <v>25.652854391497634</v>
      </c>
      <c r="BG971" s="62">
        <v>25.652854391497634</v>
      </c>
    </row>
    <row r="972" spans="1:59" x14ac:dyDescent="0.35">
      <c r="A972" s="2" t="s">
        <v>507</v>
      </c>
      <c r="B972" s="4" t="s">
        <v>115</v>
      </c>
      <c r="C972" s="29" t="s">
        <v>12</v>
      </c>
      <c r="D972" s="24" t="s">
        <v>7</v>
      </c>
      <c r="E972" s="102">
        <v>0.21507760532150777</v>
      </c>
      <c r="F972" s="61">
        <v>88.791954087347392</v>
      </c>
      <c r="G972" s="61">
        <v>89.997826060212859</v>
      </c>
      <c r="H972" s="61">
        <v>91.203698033078354</v>
      </c>
      <c r="I972" s="61">
        <v>92.409570005943834</v>
      </c>
      <c r="J972" s="61">
        <v>93.615441978809315</v>
      </c>
      <c r="K972" s="61">
        <v>94.82131395167481</v>
      </c>
      <c r="L972" s="61">
        <v>96.027185924540291</v>
      </c>
      <c r="M972" s="61">
        <v>97.233057897405772</v>
      </c>
      <c r="N972" s="61">
        <v>98.438929870271252</v>
      </c>
      <c r="O972" s="61">
        <v>99.644801843136733</v>
      </c>
      <c r="P972" s="61">
        <v>100.85067381600223</v>
      </c>
      <c r="Q972" s="61">
        <v>102.05654578886771</v>
      </c>
      <c r="R972" s="61">
        <v>103.2624177617332</v>
      </c>
      <c r="S972" s="61">
        <v>104.46828973459868</v>
      </c>
      <c r="T972" s="61">
        <v>104.88985425582439</v>
      </c>
      <c r="U972" s="61">
        <v>105.31141877705012</v>
      </c>
      <c r="V972" s="61">
        <v>105.73298329827584</v>
      </c>
      <c r="W972" s="61">
        <v>106.15454781950156</v>
      </c>
      <c r="X972" s="61">
        <v>106.57611234072728</v>
      </c>
      <c r="Y972" s="61">
        <v>107.00897733906875</v>
      </c>
      <c r="Z972" s="61">
        <v>107.44184233741021</v>
      </c>
      <c r="AA972" s="61">
        <v>107.87470733575168</v>
      </c>
      <c r="AB972" s="61">
        <v>108.30757233409312</v>
      </c>
      <c r="AC972" s="61">
        <v>108.7404373324346</v>
      </c>
      <c r="AD972" s="61">
        <v>109.2113615127836</v>
      </c>
      <c r="AE972" s="61">
        <v>109.6822856931326</v>
      </c>
      <c r="AF972" s="61">
        <v>110.1532098734816</v>
      </c>
      <c r="AG972" s="61">
        <v>110.6241340538306</v>
      </c>
      <c r="AH972" s="61">
        <v>111.09505823417959</v>
      </c>
      <c r="AI972" s="61">
        <v>111.56598241452859</v>
      </c>
      <c r="AJ972" s="61">
        <v>112.03690659487759</v>
      </c>
      <c r="AK972" s="61">
        <v>112.50783077522659</v>
      </c>
      <c r="AL972" s="61">
        <v>112.97875495557561</v>
      </c>
      <c r="AM972" s="62">
        <v>113.4496791359246</v>
      </c>
      <c r="AN972" s="62">
        <v>113.4496791359246</v>
      </c>
      <c r="AO972" s="62">
        <v>113.4496791359246</v>
      </c>
      <c r="AP972" s="62">
        <v>113.4496791359246</v>
      </c>
      <c r="AQ972" s="62">
        <v>113.4496791359246</v>
      </c>
      <c r="AR972" s="62">
        <v>113.4496791359246</v>
      </c>
      <c r="AS972" s="62">
        <v>113.4496791359246</v>
      </c>
      <c r="AT972" s="62">
        <v>113.4496791359246</v>
      </c>
      <c r="AU972" s="62">
        <v>113.4496791359246</v>
      </c>
      <c r="AV972" s="62">
        <v>113.4496791359246</v>
      </c>
      <c r="AW972" s="62">
        <v>113.4496791359246</v>
      </c>
      <c r="AX972" s="62">
        <v>113.4496791359246</v>
      </c>
      <c r="AY972" s="62">
        <v>113.4496791359246</v>
      </c>
      <c r="AZ972" s="62">
        <v>113.4496791359246</v>
      </c>
      <c r="BA972" s="62">
        <v>113.4496791359246</v>
      </c>
      <c r="BB972" s="62">
        <v>113.4496791359246</v>
      </c>
      <c r="BC972" s="62">
        <v>113.4496791359246</v>
      </c>
      <c r="BD972" s="62">
        <v>113.4496791359246</v>
      </c>
      <c r="BE972" s="62">
        <v>113.4496791359246</v>
      </c>
      <c r="BF972" s="62">
        <v>113.4496791359246</v>
      </c>
      <c r="BG972" s="62">
        <v>113.4496791359246</v>
      </c>
    </row>
    <row r="973" spans="1:59" x14ac:dyDescent="0.35">
      <c r="A973" s="2" t="s">
        <v>507</v>
      </c>
      <c r="B973" s="4" t="s">
        <v>115</v>
      </c>
      <c r="C973" s="29" t="s">
        <v>13</v>
      </c>
      <c r="D973" s="24" t="s">
        <v>7</v>
      </c>
      <c r="E973" s="102">
        <v>0.40128217487708479</v>
      </c>
      <c r="F973" s="61">
        <v>165.66405597874652</v>
      </c>
      <c r="G973" s="61">
        <v>167.91391796308207</v>
      </c>
      <c r="H973" s="61">
        <v>170.16377994741759</v>
      </c>
      <c r="I973" s="61">
        <v>172.41364193175315</v>
      </c>
      <c r="J973" s="61">
        <v>174.66350391608867</v>
      </c>
      <c r="K973" s="61">
        <v>176.91336590042422</v>
      </c>
      <c r="L973" s="61">
        <v>179.16322788475975</v>
      </c>
      <c r="M973" s="61">
        <v>181.41308986909527</v>
      </c>
      <c r="N973" s="61">
        <v>183.6629518534308</v>
      </c>
      <c r="O973" s="61">
        <v>185.91281383776635</v>
      </c>
      <c r="P973" s="61">
        <v>188.16267582210187</v>
      </c>
      <c r="Q973" s="61">
        <v>190.4125378064374</v>
      </c>
      <c r="R973" s="61">
        <v>192.66239979077295</v>
      </c>
      <c r="S973" s="61">
        <v>194.9122617751085</v>
      </c>
      <c r="T973" s="61">
        <v>195.6987980008378</v>
      </c>
      <c r="U973" s="61">
        <v>196.48533422656709</v>
      </c>
      <c r="V973" s="61">
        <v>197.27187045229635</v>
      </c>
      <c r="W973" s="61">
        <v>198.05840667802568</v>
      </c>
      <c r="X973" s="61">
        <v>198.84494290375497</v>
      </c>
      <c r="Y973" s="61">
        <v>199.65256305417915</v>
      </c>
      <c r="Z973" s="61">
        <v>200.46018320460331</v>
      </c>
      <c r="AA973" s="61">
        <v>201.26780335502752</v>
      </c>
      <c r="AB973" s="61">
        <v>202.07542350545168</v>
      </c>
      <c r="AC973" s="61">
        <v>202.88304365587587</v>
      </c>
      <c r="AD973" s="61">
        <v>203.76167292557676</v>
      </c>
      <c r="AE973" s="61">
        <v>204.64030219527768</v>
      </c>
      <c r="AF973" s="61">
        <v>205.51893146497858</v>
      </c>
      <c r="AG973" s="61">
        <v>206.39756073467947</v>
      </c>
      <c r="AH973" s="61">
        <v>207.2761900043804</v>
      </c>
      <c r="AI973" s="61">
        <v>208.15481927408129</v>
      </c>
      <c r="AJ973" s="61">
        <v>209.03344854378219</v>
      </c>
      <c r="AK973" s="61">
        <v>209.91207781348308</v>
      </c>
      <c r="AL973" s="61">
        <v>210.790707083184</v>
      </c>
      <c r="AM973" s="62">
        <v>211.6693363528849</v>
      </c>
      <c r="AN973" s="62">
        <v>211.6693363528849</v>
      </c>
      <c r="AO973" s="62">
        <v>211.6693363528849</v>
      </c>
      <c r="AP973" s="62">
        <v>211.6693363528849</v>
      </c>
      <c r="AQ973" s="62">
        <v>211.6693363528849</v>
      </c>
      <c r="AR973" s="62">
        <v>211.6693363528849</v>
      </c>
      <c r="AS973" s="62">
        <v>211.6693363528849</v>
      </c>
      <c r="AT973" s="62">
        <v>211.6693363528849</v>
      </c>
      <c r="AU973" s="62">
        <v>211.6693363528849</v>
      </c>
      <c r="AV973" s="62">
        <v>211.6693363528849</v>
      </c>
      <c r="AW973" s="62">
        <v>211.6693363528849</v>
      </c>
      <c r="AX973" s="62">
        <v>211.6693363528849</v>
      </c>
      <c r="AY973" s="62">
        <v>211.6693363528849</v>
      </c>
      <c r="AZ973" s="62">
        <v>211.6693363528849</v>
      </c>
      <c r="BA973" s="62">
        <v>211.6693363528849</v>
      </c>
      <c r="BB973" s="62">
        <v>211.6693363528849</v>
      </c>
      <c r="BC973" s="62">
        <v>211.6693363528849</v>
      </c>
      <c r="BD973" s="62">
        <v>211.6693363528849</v>
      </c>
      <c r="BE973" s="62">
        <v>211.6693363528849</v>
      </c>
      <c r="BF973" s="62">
        <v>211.6693363528849</v>
      </c>
      <c r="BG973" s="62">
        <v>211.6693363528849</v>
      </c>
    </row>
    <row r="974" spans="1:59" x14ac:dyDescent="0.35">
      <c r="A974" s="2" t="s">
        <v>507</v>
      </c>
      <c r="B974" s="4" t="s">
        <v>115</v>
      </c>
      <c r="C974" s="29" t="s">
        <v>33</v>
      </c>
      <c r="D974" s="24" t="s">
        <v>7</v>
      </c>
      <c r="E974" s="102">
        <v>9.6404126096596944E-5</v>
      </c>
      <c r="F974" s="61">
        <v>3.9799172607506678E-2</v>
      </c>
      <c r="G974" s="61">
        <v>4.033967999113082E-2</v>
      </c>
      <c r="H974" s="61">
        <v>4.0880187374754975E-2</v>
      </c>
      <c r="I974" s="61">
        <v>4.1420694758379131E-2</v>
      </c>
      <c r="J974" s="61">
        <v>4.196120214200328E-2</v>
      </c>
      <c r="K974" s="61">
        <v>4.2501709525627443E-2</v>
      </c>
      <c r="L974" s="61">
        <v>4.3042216909251585E-2</v>
      </c>
      <c r="M974" s="61">
        <v>4.3582724292875748E-2</v>
      </c>
      <c r="N974" s="61">
        <v>4.412323167649989E-2</v>
      </c>
      <c r="O974" s="61">
        <v>4.4663739060124046E-2</v>
      </c>
      <c r="P974" s="61">
        <v>4.5204246443748194E-2</v>
      </c>
      <c r="Q974" s="61">
        <v>4.574475382737235E-2</v>
      </c>
      <c r="R974" s="61">
        <v>4.6285261210996506E-2</v>
      </c>
      <c r="S974" s="61">
        <v>4.6825768594620655E-2</v>
      </c>
      <c r="T974" s="61">
        <v>4.7014726246447515E-2</v>
      </c>
      <c r="U974" s="61">
        <v>4.7203683898274368E-2</v>
      </c>
      <c r="V974" s="61">
        <v>4.7392641550101235E-2</v>
      </c>
      <c r="W974" s="61">
        <v>4.7581599201928095E-2</v>
      </c>
      <c r="X974" s="61">
        <v>4.7770556853754947E-2</v>
      </c>
      <c r="Y974" s="61">
        <v>4.7964579712715713E-2</v>
      </c>
      <c r="Z974" s="61">
        <v>4.8158602571676472E-2</v>
      </c>
      <c r="AA974" s="61">
        <v>4.8352625430637237E-2</v>
      </c>
      <c r="AB974" s="61">
        <v>4.8546648289598003E-2</v>
      </c>
      <c r="AC974" s="61">
        <v>4.8740671148558769E-2</v>
      </c>
      <c r="AD974" s="61">
        <v>4.8951753255393818E-2</v>
      </c>
      <c r="AE974" s="61">
        <v>4.9162835362228867E-2</v>
      </c>
      <c r="AF974" s="61">
        <v>4.9373917469063916E-2</v>
      </c>
      <c r="AG974" s="61">
        <v>4.9584999575898972E-2</v>
      </c>
      <c r="AH974" s="61">
        <v>4.9796081682734028E-2</v>
      </c>
      <c r="AI974" s="61">
        <v>5.0007163789569077E-2</v>
      </c>
      <c r="AJ974" s="61">
        <v>5.0218245896404126E-2</v>
      </c>
      <c r="AK974" s="61">
        <v>5.0429328003239175E-2</v>
      </c>
      <c r="AL974" s="61">
        <v>5.0640410110074238E-2</v>
      </c>
      <c r="AM974" s="62">
        <v>5.0851492216909287E-2</v>
      </c>
      <c r="AN974" s="62">
        <v>5.0851492216909287E-2</v>
      </c>
      <c r="AO974" s="62">
        <v>5.0851492216909287E-2</v>
      </c>
      <c r="AP974" s="62">
        <v>5.0851492216909287E-2</v>
      </c>
      <c r="AQ974" s="62">
        <v>5.0851492216909287E-2</v>
      </c>
      <c r="AR974" s="62">
        <v>5.0851492216909287E-2</v>
      </c>
      <c r="AS974" s="62">
        <v>5.0851492216909287E-2</v>
      </c>
      <c r="AT974" s="62">
        <v>5.0851492216909287E-2</v>
      </c>
      <c r="AU974" s="62">
        <v>5.0851492216909287E-2</v>
      </c>
      <c r="AV974" s="62">
        <v>5.0851492216909287E-2</v>
      </c>
      <c r="AW974" s="62">
        <v>5.0851492216909287E-2</v>
      </c>
      <c r="AX974" s="62">
        <v>5.0851492216909287E-2</v>
      </c>
      <c r="AY974" s="62">
        <v>5.0851492216909287E-2</v>
      </c>
      <c r="AZ974" s="62">
        <v>5.0851492216909287E-2</v>
      </c>
      <c r="BA974" s="62">
        <v>5.0851492216909287E-2</v>
      </c>
      <c r="BB974" s="62">
        <v>5.0851492216909287E-2</v>
      </c>
      <c r="BC974" s="62">
        <v>5.0851492216909287E-2</v>
      </c>
      <c r="BD974" s="62">
        <v>5.0851492216909287E-2</v>
      </c>
      <c r="BE974" s="62">
        <v>5.0851492216909287E-2</v>
      </c>
      <c r="BF974" s="62">
        <v>5.0851492216909287E-2</v>
      </c>
      <c r="BG974" s="62">
        <v>5.0851492216909287E-2</v>
      </c>
    </row>
    <row r="975" spans="1:59" x14ac:dyDescent="0.35">
      <c r="A975" s="2" t="s">
        <v>507</v>
      </c>
      <c r="B975" s="4" t="s">
        <v>115</v>
      </c>
      <c r="C975" s="29" t="s">
        <v>14</v>
      </c>
      <c r="D975" s="24" t="s">
        <v>7</v>
      </c>
      <c r="E975" s="102">
        <v>5.731225296442688E-2</v>
      </c>
      <c r="F975" s="61">
        <v>23.660608115162717</v>
      </c>
      <c r="G975" s="61">
        <v>23.981939754727271</v>
      </c>
      <c r="H975" s="61">
        <v>24.303271394291833</v>
      </c>
      <c r="I975" s="61">
        <v>24.624603033856395</v>
      </c>
      <c r="J975" s="61">
        <v>24.94593467342095</v>
      </c>
      <c r="K975" s="61">
        <v>25.267266312985509</v>
      </c>
      <c r="L975" s="61">
        <v>25.588597952550067</v>
      </c>
      <c r="M975" s="61">
        <v>25.909929592114626</v>
      </c>
      <c r="N975" s="61">
        <v>26.231261231679184</v>
      </c>
      <c r="O975" s="61">
        <v>26.552592871243746</v>
      </c>
      <c r="P975" s="61">
        <v>26.873924510808301</v>
      </c>
      <c r="Q975" s="61">
        <v>27.19525615037286</v>
      </c>
      <c r="R975" s="61">
        <v>27.516587789937422</v>
      </c>
      <c r="S975" s="61">
        <v>27.837919429501977</v>
      </c>
      <c r="T975" s="61">
        <v>27.950254753513047</v>
      </c>
      <c r="U975" s="61">
        <v>28.062590077524113</v>
      </c>
      <c r="V975" s="61">
        <v>28.17492540153518</v>
      </c>
      <c r="W975" s="61">
        <v>28.287260725546247</v>
      </c>
      <c r="X975" s="61">
        <v>28.399596049557317</v>
      </c>
      <c r="Y975" s="61">
        <v>28.51494263920949</v>
      </c>
      <c r="Z975" s="61">
        <v>28.630289228861663</v>
      </c>
      <c r="AA975" s="61">
        <v>28.745635818513836</v>
      </c>
      <c r="AB975" s="61">
        <v>28.860982408166013</v>
      </c>
      <c r="AC975" s="61">
        <v>28.976328997818186</v>
      </c>
      <c r="AD975" s="61">
        <v>29.101817310331622</v>
      </c>
      <c r="AE975" s="61">
        <v>29.227305622845062</v>
      </c>
      <c r="AF975" s="61">
        <v>29.352793935358498</v>
      </c>
      <c r="AG975" s="61">
        <v>29.478282247871935</v>
      </c>
      <c r="AH975" s="61">
        <v>29.603770560385374</v>
      </c>
      <c r="AI975" s="61">
        <v>29.729258872898811</v>
      </c>
      <c r="AJ975" s="61">
        <v>29.854747185412251</v>
      </c>
      <c r="AK975" s="61">
        <v>29.98023549792569</v>
      </c>
      <c r="AL975" s="61">
        <v>30.105723810439134</v>
      </c>
      <c r="AM975" s="62">
        <v>30.231212122952567</v>
      </c>
      <c r="AN975" s="62">
        <v>30.231212122952567</v>
      </c>
      <c r="AO975" s="62">
        <v>30.231212122952567</v>
      </c>
      <c r="AP975" s="62">
        <v>30.231212122952567</v>
      </c>
      <c r="AQ975" s="62">
        <v>30.231212122952567</v>
      </c>
      <c r="AR975" s="62">
        <v>30.231212122952567</v>
      </c>
      <c r="AS975" s="62">
        <v>30.231212122952567</v>
      </c>
      <c r="AT975" s="62">
        <v>30.231212122952567</v>
      </c>
      <c r="AU975" s="62">
        <v>30.231212122952567</v>
      </c>
      <c r="AV975" s="62">
        <v>30.231212122952567</v>
      </c>
      <c r="AW975" s="62">
        <v>30.231212122952567</v>
      </c>
      <c r="AX975" s="62">
        <v>30.231212122952567</v>
      </c>
      <c r="AY975" s="62">
        <v>30.231212122952567</v>
      </c>
      <c r="AZ975" s="62">
        <v>30.231212122952567</v>
      </c>
      <c r="BA975" s="62">
        <v>30.231212122952567</v>
      </c>
      <c r="BB975" s="62">
        <v>30.231212122952567</v>
      </c>
      <c r="BC975" s="62">
        <v>30.231212122952567</v>
      </c>
      <c r="BD975" s="62">
        <v>30.231212122952567</v>
      </c>
      <c r="BE975" s="62">
        <v>30.231212122952567</v>
      </c>
      <c r="BF975" s="62">
        <v>30.231212122952567</v>
      </c>
      <c r="BG975" s="62">
        <v>30.231212122952567</v>
      </c>
    </row>
    <row r="976" spans="1:59" x14ac:dyDescent="0.35">
      <c r="A976" s="2" t="s">
        <v>507</v>
      </c>
      <c r="B976" s="4" t="s">
        <v>115</v>
      </c>
      <c r="C976" s="29" t="s">
        <v>15</v>
      </c>
      <c r="D976" s="24" t="s">
        <v>7</v>
      </c>
      <c r="E976" s="102">
        <v>7.2640509013785784E-2</v>
      </c>
      <c r="F976" s="61">
        <v>29.988676559756275</v>
      </c>
      <c r="G976" s="61">
        <v>30.395948873317071</v>
      </c>
      <c r="H976" s="61">
        <v>30.80322118687787</v>
      </c>
      <c r="I976" s="61">
        <v>31.210493500438673</v>
      </c>
      <c r="J976" s="61">
        <v>31.617765813999469</v>
      </c>
      <c r="K976" s="61">
        <v>32.025038127560265</v>
      </c>
      <c r="L976" s="61">
        <v>32.432310441121068</v>
      </c>
      <c r="M976" s="61">
        <v>32.839582754681871</v>
      </c>
      <c r="N976" s="61">
        <v>33.246855068242667</v>
      </c>
      <c r="O976" s="61">
        <v>33.654127381803463</v>
      </c>
      <c r="P976" s="61">
        <v>34.061399695364265</v>
      </c>
      <c r="Q976" s="61">
        <v>34.468672008925061</v>
      </c>
      <c r="R976" s="61">
        <v>34.875944322485864</v>
      </c>
      <c r="S976" s="61">
        <v>35.28321663604666</v>
      </c>
      <c r="T976" s="61">
        <v>35.425596226698197</v>
      </c>
      <c r="U976" s="61">
        <v>35.567975817349733</v>
      </c>
      <c r="V976" s="61">
        <v>35.71035540800127</v>
      </c>
      <c r="W976" s="61">
        <v>35.852734998652807</v>
      </c>
      <c r="X976" s="61">
        <v>35.99511458930435</v>
      </c>
      <c r="Y976" s="61">
        <v>36.141310813531277</v>
      </c>
      <c r="Z976" s="61">
        <v>36.287507037758218</v>
      </c>
      <c r="AA976" s="61">
        <v>36.433703261985151</v>
      </c>
      <c r="AB976" s="61">
        <v>36.579899486212092</v>
      </c>
      <c r="AC976" s="61">
        <v>36.726095710439026</v>
      </c>
      <c r="AD976" s="61">
        <v>36.88514607793924</v>
      </c>
      <c r="AE976" s="61">
        <v>37.044196445439447</v>
      </c>
      <c r="AF976" s="61">
        <v>37.203246812939661</v>
      </c>
      <c r="AG976" s="61">
        <v>37.362297180439867</v>
      </c>
      <c r="AH976" s="61">
        <v>37.521347547940081</v>
      </c>
      <c r="AI976" s="61">
        <v>37.680397915440288</v>
      </c>
      <c r="AJ976" s="61">
        <v>37.839448282940502</v>
      </c>
      <c r="AK976" s="61">
        <v>37.998498650440716</v>
      </c>
      <c r="AL976" s="61">
        <v>38.15754901794093</v>
      </c>
      <c r="AM976" s="62">
        <v>38.316599385441137</v>
      </c>
      <c r="AN976" s="62">
        <v>38.316599385441137</v>
      </c>
      <c r="AO976" s="62">
        <v>38.316599385441137</v>
      </c>
      <c r="AP976" s="62">
        <v>38.316599385441137</v>
      </c>
      <c r="AQ976" s="62">
        <v>38.316599385441137</v>
      </c>
      <c r="AR976" s="62">
        <v>38.316599385441137</v>
      </c>
      <c r="AS976" s="62">
        <v>38.316599385441137</v>
      </c>
      <c r="AT976" s="62">
        <v>38.316599385441137</v>
      </c>
      <c r="AU976" s="62">
        <v>38.316599385441137</v>
      </c>
      <c r="AV976" s="62">
        <v>38.316599385441137</v>
      </c>
      <c r="AW976" s="62">
        <v>38.316599385441137</v>
      </c>
      <c r="AX976" s="62">
        <v>38.316599385441137</v>
      </c>
      <c r="AY976" s="62">
        <v>38.316599385441137</v>
      </c>
      <c r="AZ976" s="62">
        <v>38.316599385441137</v>
      </c>
      <c r="BA976" s="62">
        <v>38.316599385441137</v>
      </c>
      <c r="BB976" s="62">
        <v>38.316599385441137</v>
      </c>
      <c r="BC976" s="62">
        <v>38.316599385441137</v>
      </c>
      <c r="BD976" s="62">
        <v>38.316599385441137</v>
      </c>
      <c r="BE976" s="62">
        <v>38.316599385441137</v>
      </c>
      <c r="BF976" s="62">
        <v>38.316599385441137</v>
      </c>
      <c r="BG976" s="62">
        <v>38.316599385441137</v>
      </c>
    </row>
    <row r="977" spans="1:59" x14ac:dyDescent="0.35">
      <c r="A977" s="2" t="s">
        <v>507</v>
      </c>
      <c r="B977" s="4" t="s">
        <v>115</v>
      </c>
      <c r="C977" s="29" t="s">
        <v>40</v>
      </c>
      <c r="D977" s="24" t="s">
        <v>7</v>
      </c>
      <c r="E977" s="102">
        <v>4.1550178347633276E-2</v>
      </c>
      <c r="F977" s="61">
        <v>17.153443393835371</v>
      </c>
      <c r="G977" s="61">
        <v>17.386402076177383</v>
      </c>
      <c r="H977" s="61">
        <v>17.619360758519392</v>
      </c>
      <c r="I977" s="61">
        <v>17.852319440861404</v>
      </c>
      <c r="J977" s="61">
        <v>18.085278123203409</v>
      </c>
      <c r="K977" s="61">
        <v>18.318236805545425</v>
      </c>
      <c r="L977" s="61">
        <v>18.55119548788743</v>
      </c>
      <c r="M977" s="61">
        <v>18.784154170229442</v>
      </c>
      <c r="N977" s="61">
        <v>19.017112852571451</v>
      </c>
      <c r="O977" s="61">
        <v>19.250071534913463</v>
      </c>
      <c r="P977" s="61">
        <v>19.483030217255468</v>
      </c>
      <c r="Q977" s="61">
        <v>19.71598889959748</v>
      </c>
      <c r="R977" s="61">
        <v>19.948947581939489</v>
      </c>
      <c r="S977" s="61">
        <v>20.181906264281501</v>
      </c>
      <c r="T977" s="61">
        <v>20.263347012218876</v>
      </c>
      <c r="U977" s="61">
        <v>20.344787760156251</v>
      </c>
      <c r="V977" s="61">
        <v>20.426228508093626</v>
      </c>
      <c r="W977" s="61">
        <v>20.507669256031004</v>
      </c>
      <c r="X977" s="61">
        <v>20.589110003968379</v>
      </c>
      <c r="Y977" s="61">
        <v>20.672733856180468</v>
      </c>
      <c r="Z977" s="61">
        <v>20.756357708392557</v>
      </c>
      <c r="AA977" s="61">
        <v>20.839981560604645</v>
      </c>
      <c r="AB977" s="61">
        <v>20.923605412816734</v>
      </c>
      <c r="AC977" s="61">
        <v>21.007229265028826</v>
      </c>
      <c r="AD977" s="61">
        <v>21.098205653074732</v>
      </c>
      <c r="AE977" s="61">
        <v>21.189182041120638</v>
      </c>
      <c r="AF977" s="61">
        <v>21.280158429166544</v>
      </c>
      <c r="AG977" s="61">
        <v>21.371134817212454</v>
      </c>
      <c r="AH977" s="61">
        <v>21.46211120525836</v>
      </c>
      <c r="AI977" s="61">
        <v>21.553087593304269</v>
      </c>
      <c r="AJ977" s="61">
        <v>21.644063981350175</v>
      </c>
      <c r="AK977" s="61">
        <v>21.735040369396085</v>
      </c>
      <c r="AL977" s="61">
        <v>21.826016757441995</v>
      </c>
      <c r="AM977" s="62">
        <v>21.916993145487897</v>
      </c>
      <c r="AN977" s="62">
        <v>21.916993145487897</v>
      </c>
      <c r="AO977" s="62">
        <v>21.916993145487897</v>
      </c>
      <c r="AP977" s="62">
        <v>21.916993145487897</v>
      </c>
      <c r="AQ977" s="62">
        <v>21.916993145487897</v>
      </c>
      <c r="AR977" s="62">
        <v>21.916993145487897</v>
      </c>
      <c r="AS977" s="62">
        <v>21.916993145487897</v>
      </c>
      <c r="AT977" s="62">
        <v>21.916993145487897</v>
      </c>
      <c r="AU977" s="62">
        <v>21.916993145487897</v>
      </c>
      <c r="AV977" s="62">
        <v>21.916993145487897</v>
      </c>
      <c r="AW977" s="62">
        <v>21.916993145487897</v>
      </c>
      <c r="AX977" s="62">
        <v>21.916993145487897</v>
      </c>
      <c r="AY977" s="62">
        <v>21.916993145487897</v>
      </c>
      <c r="AZ977" s="62">
        <v>21.916993145487897</v>
      </c>
      <c r="BA977" s="62">
        <v>21.916993145487897</v>
      </c>
      <c r="BB977" s="62">
        <v>21.916993145487897</v>
      </c>
      <c r="BC977" s="62">
        <v>21.916993145487897</v>
      </c>
      <c r="BD977" s="62">
        <v>21.916993145487897</v>
      </c>
      <c r="BE977" s="62">
        <v>21.916993145487897</v>
      </c>
      <c r="BF977" s="62">
        <v>21.916993145487897</v>
      </c>
      <c r="BG977" s="62">
        <v>21.916993145487897</v>
      </c>
    </row>
    <row r="978" spans="1:59" x14ac:dyDescent="0.35">
      <c r="A978" s="2" t="s">
        <v>507</v>
      </c>
      <c r="B978" s="4" t="s">
        <v>115</v>
      </c>
      <c r="C978" s="29" t="s">
        <v>117</v>
      </c>
      <c r="D978" s="24" t="s">
        <v>7</v>
      </c>
      <c r="E978" s="102">
        <v>4.8202063048298472E-5</v>
      </c>
      <c r="F978" s="61">
        <v>1.9899586303753339E-2</v>
      </c>
      <c r="G978" s="61">
        <v>2.016983999556541E-2</v>
      </c>
      <c r="H978" s="61">
        <v>2.0440093687377488E-2</v>
      </c>
      <c r="I978" s="61">
        <v>2.0710347379189566E-2</v>
      </c>
      <c r="J978" s="61">
        <v>2.098060107100164E-2</v>
      </c>
      <c r="K978" s="61">
        <v>2.1250854762813721E-2</v>
      </c>
      <c r="L978" s="61">
        <v>2.1521108454625792E-2</v>
      </c>
      <c r="M978" s="61">
        <v>2.1791362146437874E-2</v>
      </c>
      <c r="N978" s="61">
        <v>2.2061615838249945E-2</v>
      </c>
      <c r="O978" s="61">
        <v>2.2331869530062023E-2</v>
      </c>
      <c r="P978" s="61">
        <v>2.2602123221874097E-2</v>
      </c>
      <c r="Q978" s="61">
        <v>2.2872376913686175E-2</v>
      </c>
      <c r="R978" s="61">
        <v>2.3142630605498253E-2</v>
      </c>
      <c r="S978" s="61">
        <v>2.3412884297310328E-2</v>
      </c>
      <c r="T978" s="61">
        <v>2.3507363123223757E-2</v>
      </c>
      <c r="U978" s="61">
        <v>2.3601841949137184E-2</v>
      </c>
      <c r="V978" s="61">
        <v>2.3696320775050617E-2</v>
      </c>
      <c r="W978" s="61">
        <v>2.3790799600964047E-2</v>
      </c>
      <c r="X978" s="61">
        <v>2.3885278426877474E-2</v>
      </c>
      <c r="Y978" s="61">
        <v>2.3982289856357857E-2</v>
      </c>
      <c r="Z978" s="61">
        <v>2.4079301285838236E-2</v>
      </c>
      <c r="AA978" s="61">
        <v>2.4176312715318619E-2</v>
      </c>
      <c r="AB978" s="61">
        <v>2.4273324144799002E-2</v>
      </c>
      <c r="AC978" s="61">
        <v>2.4370335574279384E-2</v>
      </c>
      <c r="AD978" s="61">
        <v>2.4475876627696909E-2</v>
      </c>
      <c r="AE978" s="61">
        <v>2.4581417681114433E-2</v>
      </c>
      <c r="AF978" s="61">
        <v>2.4686958734531958E-2</v>
      </c>
      <c r="AG978" s="61">
        <v>2.4792499787949486E-2</v>
      </c>
      <c r="AH978" s="61">
        <v>2.4898040841367014E-2</v>
      </c>
      <c r="AI978" s="61">
        <v>2.5003581894784539E-2</v>
      </c>
      <c r="AJ978" s="61">
        <v>2.5109122948202063E-2</v>
      </c>
      <c r="AK978" s="61">
        <v>2.5214664001619588E-2</v>
      </c>
      <c r="AL978" s="61">
        <v>2.5320205055037119E-2</v>
      </c>
      <c r="AM978" s="62">
        <v>2.5425746108454644E-2</v>
      </c>
      <c r="AN978" s="62">
        <v>2.5425746108454644E-2</v>
      </c>
      <c r="AO978" s="62">
        <v>2.5425746108454644E-2</v>
      </c>
      <c r="AP978" s="62">
        <v>2.5425746108454644E-2</v>
      </c>
      <c r="AQ978" s="62">
        <v>2.5425746108454644E-2</v>
      </c>
      <c r="AR978" s="62">
        <v>2.5425746108454644E-2</v>
      </c>
      <c r="AS978" s="62">
        <v>2.5425746108454644E-2</v>
      </c>
      <c r="AT978" s="62">
        <v>2.5425746108454644E-2</v>
      </c>
      <c r="AU978" s="62">
        <v>2.5425746108454644E-2</v>
      </c>
      <c r="AV978" s="62">
        <v>2.5425746108454644E-2</v>
      </c>
      <c r="AW978" s="62">
        <v>2.5425746108454644E-2</v>
      </c>
      <c r="AX978" s="62">
        <v>2.5425746108454644E-2</v>
      </c>
      <c r="AY978" s="62">
        <v>2.5425746108454644E-2</v>
      </c>
      <c r="AZ978" s="62">
        <v>2.5425746108454644E-2</v>
      </c>
      <c r="BA978" s="62">
        <v>2.5425746108454644E-2</v>
      </c>
      <c r="BB978" s="62">
        <v>2.5425746108454644E-2</v>
      </c>
      <c r="BC978" s="62">
        <v>2.5425746108454644E-2</v>
      </c>
      <c r="BD978" s="62">
        <v>2.5425746108454644E-2</v>
      </c>
      <c r="BE978" s="62">
        <v>2.5425746108454644E-2</v>
      </c>
      <c r="BF978" s="62">
        <v>2.5425746108454644E-2</v>
      </c>
      <c r="BG978" s="62">
        <v>2.5425746108454644E-2</v>
      </c>
    </row>
    <row r="979" spans="1:59" x14ac:dyDescent="0.35">
      <c r="A979" s="2" t="s">
        <v>507</v>
      </c>
      <c r="B979" s="4" t="s">
        <v>115</v>
      </c>
      <c r="C979" s="29" t="s">
        <v>91</v>
      </c>
      <c r="D979" s="24" t="s">
        <v>7</v>
      </c>
      <c r="E979" s="102">
        <v>1.662971175166297E-2</v>
      </c>
      <c r="F979" s="61">
        <v>6.8653572747949001</v>
      </c>
      <c r="G979" s="61">
        <v>6.9585947984700658</v>
      </c>
      <c r="H979" s="61">
        <v>7.0518323221452333</v>
      </c>
      <c r="I979" s="61">
        <v>7.1450698458203989</v>
      </c>
      <c r="J979" s="61">
        <v>7.2383073694955646</v>
      </c>
      <c r="K979" s="61">
        <v>7.3315448931707312</v>
      </c>
      <c r="L979" s="61">
        <v>7.4247824168458978</v>
      </c>
      <c r="M979" s="61">
        <v>7.5180199405210644</v>
      </c>
      <c r="N979" s="61">
        <v>7.6112574641962301</v>
      </c>
      <c r="O979" s="61">
        <v>7.7044949878713966</v>
      </c>
      <c r="P979" s="61">
        <v>7.7977325115465632</v>
      </c>
      <c r="Q979" s="61">
        <v>7.8909700352217298</v>
      </c>
      <c r="R979" s="61">
        <v>7.9842075588968964</v>
      </c>
      <c r="S979" s="61">
        <v>8.0774450825720621</v>
      </c>
      <c r="T979" s="61">
        <v>8.1100402775121943</v>
      </c>
      <c r="U979" s="61">
        <v>8.1426354724523282</v>
      </c>
      <c r="V979" s="61">
        <v>8.1752306673924622</v>
      </c>
      <c r="W979" s="61">
        <v>8.2078258623325944</v>
      </c>
      <c r="X979" s="61">
        <v>8.2404210572727283</v>
      </c>
      <c r="Y979" s="61">
        <v>8.2738900004434583</v>
      </c>
      <c r="Z979" s="61">
        <v>8.3073589436141901</v>
      </c>
      <c r="AA979" s="61">
        <v>8.3408278867849219</v>
      </c>
      <c r="AB979" s="61">
        <v>8.3742968299556537</v>
      </c>
      <c r="AC979" s="61">
        <v>8.4077657731263855</v>
      </c>
      <c r="AD979" s="61">
        <v>8.4441774365554316</v>
      </c>
      <c r="AE979" s="61">
        <v>8.4805890999844777</v>
      </c>
      <c r="AF979" s="61">
        <v>8.5170007634135256</v>
      </c>
      <c r="AG979" s="61">
        <v>8.5534124268425717</v>
      </c>
      <c r="AH979" s="61">
        <v>8.5898240902716179</v>
      </c>
      <c r="AI979" s="61">
        <v>8.626235753700664</v>
      </c>
      <c r="AJ979" s="61">
        <v>8.6626474171297101</v>
      </c>
      <c r="AK979" s="61">
        <v>8.6990590805587562</v>
      </c>
      <c r="AL979" s="61">
        <v>8.7354707439878041</v>
      </c>
      <c r="AM979" s="62">
        <v>8.7718824074168502</v>
      </c>
      <c r="AN979" s="62">
        <v>8.7718824074168502</v>
      </c>
      <c r="AO979" s="62">
        <v>8.7718824074168502</v>
      </c>
      <c r="AP979" s="62">
        <v>8.7718824074168502</v>
      </c>
      <c r="AQ979" s="62">
        <v>8.7718824074168502</v>
      </c>
      <c r="AR979" s="62">
        <v>8.7718824074168502</v>
      </c>
      <c r="AS979" s="62">
        <v>8.7718824074168502</v>
      </c>
      <c r="AT979" s="62">
        <v>8.7718824074168502</v>
      </c>
      <c r="AU979" s="62">
        <v>8.7718824074168502</v>
      </c>
      <c r="AV979" s="62">
        <v>8.7718824074168502</v>
      </c>
      <c r="AW979" s="62">
        <v>8.7718824074168502</v>
      </c>
      <c r="AX979" s="62">
        <v>8.7718824074168502</v>
      </c>
      <c r="AY979" s="62">
        <v>8.7718824074168502</v>
      </c>
      <c r="AZ979" s="62">
        <v>8.7718824074168502</v>
      </c>
      <c r="BA979" s="62">
        <v>8.7718824074168502</v>
      </c>
      <c r="BB979" s="62">
        <v>8.7718824074168502</v>
      </c>
      <c r="BC979" s="62">
        <v>8.7718824074168502</v>
      </c>
      <c r="BD979" s="62">
        <v>8.7718824074168502</v>
      </c>
      <c r="BE979" s="62">
        <v>8.7718824074168502</v>
      </c>
      <c r="BF979" s="62">
        <v>8.7718824074168502</v>
      </c>
      <c r="BG979" s="62">
        <v>8.7718824074168502</v>
      </c>
    </row>
    <row r="980" spans="1:59" x14ac:dyDescent="0.35">
      <c r="A980" s="2" t="s">
        <v>507</v>
      </c>
      <c r="B980" s="4" t="s">
        <v>115</v>
      </c>
      <c r="C980" s="29" t="s">
        <v>16</v>
      </c>
      <c r="D980" s="24" t="s">
        <v>7</v>
      </c>
      <c r="E980" s="102">
        <v>0.19536296153475369</v>
      </c>
      <c r="F980" s="61">
        <v>80.653023289112255</v>
      </c>
      <c r="G980" s="61">
        <v>81.748361502026597</v>
      </c>
      <c r="H980" s="61">
        <v>82.843699714940954</v>
      </c>
      <c r="I980" s="61">
        <v>83.939037927855296</v>
      </c>
      <c r="J980" s="61">
        <v>85.034376140769638</v>
      </c>
      <c r="K980" s="61">
        <v>86.129714353684008</v>
      </c>
      <c r="L980" s="61">
        <v>87.225052566598336</v>
      </c>
      <c r="M980" s="61">
        <v>88.320390779512692</v>
      </c>
      <c r="N980" s="61">
        <v>89.41572899242702</v>
      </c>
      <c r="O980" s="61">
        <v>90.511067205341377</v>
      </c>
      <c r="P980" s="61">
        <v>91.606405418255719</v>
      </c>
      <c r="Q980" s="61">
        <v>92.701743631170061</v>
      </c>
      <c r="R980" s="61">
        <v>93.797081844084417</v>
      </c>
      <c r="S980" s="61">
        <v>94.892420056998759</v>
      </c>
      <c r="T980" s="61">
        <v>95.275342738425877</v>
      </c>
      <c r="U980" s="61">
        <v>95.658265419853009</v>
      </c>
      <c r="V980" s="61">
        <v>96.041188101280127</v>
      </c>
      <c r="W980" s="61">
        <v>96.424110782707274</v>
      </c>
      <c r="X980" s="61">
        <v>96.807033464134392</v>
      </c>
      <c r="Y980" s="61">
        <v>97.200220787818381</v>
      </c>
      <c r="Z980" s="61">
        <v>97.59340811150237</v>
      </c>
      <c r="AA980" s="61">
        <v>97.986595435186345</v>
      </c>
      <c r="AB980" s="61">
        <v>98.379782758870334</v>
      </c>
      <c r="AC980" s="61">
        <v>98.772970082554323</v>
      </c>
      <c r="AD980" s="61">
        <v>99.200727972055546</v>
      </c>
      <c r="AE980" s="61">
        <v>99.628485861556797</v>
      </c>
      <c r="AF980" s="61">
        <v>100.05624375105802</v>
      </c>
      <c r="AG980" s="61">
        <v>100.48400164055926</v>
      </c>
      <c r="AH980" s="61">
        <v>100.91175953006049</v>
      </c>
      <c r="AI980" s="61">
        <v>101.33951741956173</v>
      </c>
      <c r="AJ980" s="61">
        <v>101.76727530906295</v>
      </c>
      <c r="AK980" s="61">
        <v>102.19503319856418</v>
      </c>
      <c r="AL980" s="61">
        <v>102.62279108806544</v>
      </c>
      <c r="AM980" s="62">
        <v>103.05054897756665</v>
      </c>
      <c r="AN980" s="62">
        <v>103.05054897756665</v>
      </c>
      <c r="AO980" s="62">
        <v>103.05054897756665</v>
      </c>
      <c r="AP980" s="62">
        <v>103.05054897756665</v>
      </c>
      <c r="AQ980" s="62">
        <v>103.05054897756665</v>
      </c>
      <c r="AR980" s="62">
        <v>103.05054897756665</v>
      </c>
      <c r="AS980" s="62">
        <v>103.05054897756665</v>
      </c>
      <c r="AT980" s="62">
        <v>103.05054897756665</v>
      </c>
      <c r="AU980" s="62">
        <v>103.05054897756665</v>
      </c>
      <c r="AV980" s="62">
        <v>103.05054897756665</v>
      </c>
      <c r="AW980" s="62">
        <v>103.05054897756665</v>
      </c>
      <c r="AX980" s="62">
        <v>103.05054897756665</v>
      </c>
      <c r="AY980" s="62">
        <v>103.05054897756665</v>
      </c>
      <c r="AZ980" s="62">
        <v>103.05054897756665</v>
      </c>
      <c r="BA980" s="62">
        <v>103.05054897756665</v>
      </c>
      <c r="BB980" s="62">
        <v>103.05054897756665</v>
      </c>
      <c r="BC980" s="62">
        <v>103.05054897756665</v>
      </c>
      <c r="BD980" s="62">
        <v>103.05054897756665</v>
      </c>
      <c r="BE980" s="62">
        <v>103.05054897756665</v>
      </c>
      <c r="BF980" s="62">
        <v>103.05054897756665</v>
      </c>
      <c r="BG980" s="62">
        <v>103.05054897756665</v>
      </c>
    </row>
    <row r="981" spans="1:59" x14ac:dyDescent="0.35">
      <c r="A981" s="2" t="s">
        <v>507</v>
      </c>
      <c r="B981" s="4" t="s">
        <v>115</v>
      </c>
      <c r="C981" s="29" t="s">
        <v>17</v>
      </c>
      <c r="D981" s="24" t="s">
        <v>7</v>
      </c>
      <c r="E981" s="102">
        <v>0.21507760532150777</v>
      </c>
      <c r="F981" s="61">
        <v>14.926178089906506</v>
      </c>
      <c r="G981" s="61">
        <v>15.141640380917959</v>
      </c>
      <c r="H981" s="61">
        <v>15.357102671929416</v>
      </c>
      <c r="I981" s="61">
        <v>15.572564962940872</v>
      </c>
      <c r="J981" s="61">
        <v>15.788027253952327</v>
      </c>
      <c r="K981" s="61">
        <v>16.003489544963784</v>
      </c>
      <c r="L981" s="61">
        <v>16.21895183597524</v>
      </c>
      <c r="M981" s="61">
        <v>16.434414126986695</v>
      </c>
      <c r="N981" s="61">
        <v>16.649876417998151</v>
      </c>
      <c r="O981" s="61">
        <v>16.865338709009603</v>
      </c>
      <c r="P981" s="61">
        <v>17.080801000021065</v>
      </c>
      <c r="Q981" s="61">
        <v>17.296263291032517</v>
      </c>
      <c r="R981" s="61">
        <v>17.511725582043976</v>
      </c>
      <c r="S981" s="61">
        <v>17.727187873055431</v>
      </c>
      <c r="T981" s="61">
        <v>17.854057177130372</v>
      </c>
      <c r="U981" s="61">
        <v>17.980926481205319</v>
      </c>
      <c r="V981" s="61">
        <v>18.107795785280263</v>
      </c>
      <c r="W981" s="61">
        <v>18.234665089355211</v>
      </c>
      <c r="X981" s="61">
        <v>18.361534393430151</v>
      </c>
      <c r="Y981" s="61">
        <v>18.519586345231929</v>
      </c>
      <c r="Z981" s="61">
        <v>18.677638297033702</v>
      </c>
      <c r="AA981" s="61">
        <v>18.835690248835476</v>
      </c>
      <c r="AB981" s="61">
        <v>18.99374220063725</v>
      </c>
      <c r="AC981" s="61">
        <v>19.151794152439027</v>
      </c>
      <c r="AD981" s="61">
        <v>19.302327250628384</v>
      </c>
      <c r="AE981" s="61">
        <v>19.45286034881774</v>
      </c>
      <c r="AF981" s="61">
        <v>19.603393447007097</v>
      </c>
      <c r="AG981" s="61">
        <v>19.753926545196453</v>
      </c>
      <c r="AH981" s="61">
        <v>19.90445964338581</v>
      </c>
      <c r="AI981" s="61">
        <v>20.054992741575166</v>
      </c>
      <c r="AJ981" s="61">
        <v>20.205525839764523</v>
      </c>
      <c r="AK981" s="61">
        <v>20.356058937953883</v>
      </c>
      <c r="AL981" s="61">
        <v>20.506592036143235</v>
      </c>
      <c r="AM981" s="62">
        <v>20.657125134332592</v>
      </c>
      <c r="AN981" s="62">
        <v>20.657125134332592</v>
      </c>
      <c r="AO981" s="62">
        <v>20.657125134332592</v>
      </c>
      <c r="AP981" s="62">
        <v>20.657125134332592</v>
      </c>
      <c r="AQ981" s="62">
        <v>20.657125134332592</v>
      </c>
      <c r="AR981" s="62">
        <v>20.657125134332592</v>
      </c>
      <c r="AS981" s="62">
        <v>20.657125134332592</v>
      </c>
      <c r="AT981" s="62">
        <v>20.657125134332592</v>
      </c>
      <c r="AU981" s="62">
        <v>20.657125134332592</v>
      </c>
      <c r="AV981" s="62">
        <v>20.657125134332592</v>
      </c>
      <c r="AW981" s="62">
        <v>20.657125134332592</v>
      </c>
      <c r="AX981" s="62">
        <v>20.657125134332592</v>
      </c>
      <c r="AY981" s="62">
        <v>20.657125134332592</v>
      </c>
      <c r="AZ981" s="62">
        <v>20.657125134332592</v>
      </c>
      <c r="BA981" s="62">
        <v>20.657125134332592</v>
      </c>
      <c r="BB981" s="62">
        <v>20.657125134332592</v>
      </c>
      <c r="BC981" s="62">
        <v>20.657125134332592</v>
      </c>
      <c r="BD981" s="62">
        <v>20.657125134332592</v>
      </c>
      <c r="BE981" s="62">
        <v>20.657125134332592</v>
      </c>
      <c r="BF981" s="62">
        <v>20.657125134332592</v>
      </c>
      <c r="BG981" s="62">
        <v>20.657125134332592</v>
      </c>
    </row>
    <row r="982" spans="1:59" x14ac:dyDescent="0.35">
      <c r="A982" s="2" t="s">
        <v>507</v>
      </c>
      <c r="B982" s="4" t="s">
        <v>115</v>
      </c>
      <c r="C982" s="29" t="s">
        <v>18</v>
      </c>
      <c r="D982" s="24" t="s">
        <v>7</v>
      </c>
      <c r="E982" s="102">
        <v>0.40128217487708479</v>
      </c>
      <c r="F982" s="61">
        <v>27.848595382893695</v>
      </c>
      <c r="G982" s="61">
        <v>28.25059528712282</v>
      </c>
      <c r="H982" s="61">
        <v>28.652595191351953</v>
      </c>
      <c r="I982" s="61">
        <v>29.054595095581078</v>
      </c>
      <c r="J982" s="61">
        <v>29.456594999810203</v>
      </c>
      <c r="K982" s="61">
        <v>29.858594904039336</v>
      </c>
      <c r="L982" s="61">
        <v>30.260594808268458</v>
      </c>
      <c r="M982" s="61">
        <v>30.66259471249759</v>
      </c>
      <c r="N982" s="61">
        <v>31.064594616726719</v>
      </c>
      <c r="O982" s="61">
        <v>31.466594520955844</v>
      </c>
      <c r="P982" s="61">
        <v>31.868594425184977</v>
      </c>
      <c r="Q982" s="61">
        <v>32.270594329414102</v>
      </c>
      <c r="R982" s="61">
        <v>32.672594233643231</v>
      </c>
      <c r="S982" s="61">
        <v>33.07459413787236</v>
      </c>
      <c r="T982" s="61">
        <v>33.311301210132314</v>
      </c>
      <c r="U982" s="61">
        <v>33.548008282392267</v>
      </c>
      <c r="V982" s="61">
        <v>33.784715354652221</v>
      </c>
      <c r="W982" s="61">
        <v>34.021422426912174</v>
      </c>
      <c r="X982" s="61">
        <v>34.258129499172128</v>
      </c>
      <c r="Y982" s="61">
        <v>34.553015760657956</v>
      </c>
      <c r="Z982" s="61">
        <v>34.847902022143792</v>
      </c>
      <c r="AA982" s="61">
        <v>35.142788283629621</v>
      </c>
      <c r="AB982" s="61">
        <v>35.437674545115449</v>
      </c>
      <c r="AC982" s="61">
        <v>35.732560806601278</v>
      </c>
      <c r="AD982" s="61">
        <v>36.013418727360225</v>
      </c>
      <c r="AE982" s="61">
        <v>36.294276648119158</v>
      </c>
      <c r="AF982" s="61">
        <v>36.575134568878099</v>
      </c>
      <c r="AG982" s="61">
        <v>36.855992489637046</v>
      </c>
      <c r="AH982" s="61">
        <v>37.136850410395986</v>
      </c>
      <c r="AI982" s="61">
        <v>37.417708331154927</v>
      </c>
      <c r="AJ982" s="61">
        <v>37.698566251913874</v>
      </c>
      <c r="AK982" s="61">
        <v>37.979424172672815</v>
      </c>
      <c r="AL982" s="61">
        <v>38.260282093431748</v>
      </c>
      <c r="AM982" s="62">
        <v>38.541140014190695</v>
      </c>
      <c r="AN982" s="62">
        <v>38.541140014190695</v>
      </c>
      <c r="AO982" s="62">
        <v>38.541140014190695</v>
      </c>
      <c r="AP982" s="62">
        <v>38.541140014190695</v>
      </c>
      <c r="AQ982" s="62">
        <v>38.541140014190695</v>
      </c>
      <c r="AR982" s="62">
        <v>38.541140014190695</v>
      </c>
      <c r="AS982" s="62">
        <v>38.541140014190695</v>
      </c>
      <c r="AT982" s="62">
        <v>38.541140014190695</v>
      </c>
      <c r="AU982" s="62">
        <v>38.541140014190695</v>
      </c>
      <c r="AV982" s="62">
        <v>38.541140014190695</v>
      </c>
      <c r="AW982" s="62">
        <v>38.541140014190695</v>
      </c>
      <c r="AX982" s="62">
        <v>38.541140014190695</v>
      </c>
      <c r="AY982" s="62">
        <v>38.541140014190695</v>
      </c>
      <c r="AZ982" s="62">
        <v>38.541140014190695</v>
      </c>
      <c r="BA982" s="62">
        <v>38.541140014190695</v>
      </c>
      <c r="BB982" s="62">
        <v>38.541140014190695</v>
      </c>
      <c r="BC982" s="62">
        <v>38.541140014190695</v>
      </c>
      <c r="BD982" s="62">
        <v>38.541140014190695</v>
      </c>
      <c r="BE982" s="62">
        <v>38.541140014190695</v>
      </c>
      <c r="BF982" s="62">
        <v>38.541140014190695</v>
      </c>
      <c r="BG982" s="62">
        <v>38.541140014190695</v>
      </c>
    </row>
    <row r="983" spans="1:59" x14ac:dyDescent="0.35">
      <c r="A983" s="2" t="s">
        <v>507</v>
      </c>
      <c r="B983" s="4" t="s">
        <v>115</v>
      </c>
      <c r="C983" s="29" t="s">
        <v>35</v>
      </c>
      <c r="D983" s="24" t="s">
        <v>7</v>
      </c>
      <c r="E983" s="102">
        <v>9.6404126096596944E-5</v>
      </c>
      <c r="F983" s="61">
        <v>6.6903532451396261E-3</v>
      </c>
      <c r="G983" s="61">
        <v>6.7869297987081844E-3</v>
      </c>
      <c r="H983" s="61">
        <v>6.8835063522767453E-3</v>
      </c>
      <c r="I983" s="61">
        <v>6.9800829058453036E-3</v>
      </c>
      <c r="J983" s="61">
        <v>7.0766594594138628E-3</v>
      </c>
      <c r="K983" s="61">
        <v>7.1732360129824228E-3</v>
      </c>
      <c r="L983" s="61">
        <v>7.2698125665509811E-3</v>
      </c>
      <c r="M983" s="61">
        <v>7.366389120119542E-3</v>
      </c>
      <c r="N983" s="61">
        <v>7.4629656736881003E-3</v>
      </c>
      <c r="O983" s="61">
        <v>7.5595422272566595E-3</v>
      </c>
      <c r="P983" s="61">
        <v>7.6561187808252187E-3</v>
      </c>
      <c r="Q983" s="61">
        <v>7.7526953343937778E-3</v>
      </c>
      <c r="R983" s="61">
        <v>7.8492718879623388E-3</v>
      </c>
      <c r="S983" s="61">
        <v>7.9458484415308971E-3</v>
      </c>
      <c r="T983" s="61">
        <v>8.0027150054371929E-3</v>
      </c>
      <c r="U983" s="61">
        <v>8.059581569343487E-3</v>
      </c>
      <c r="V983" s="61">
        <v>8.1164481332497828E-3</v>
      </c>
      <c r="W983" s="61">
        <v>8.1733146971560786E-3</v>
      </c>
      <c r="X983" s="61">
        <v>8.2301812610623727E-3</v>
      </c>
      <c r="Y983" s="61">
        <v>8.3010248073652777E-3</v>
      </c>
      <c r="Z983" s="61">
        <v>8.3718683536681791E-3</v>
      </c>
      <c r="AA983" s="61">
        <v>8.4427118999710806E-3</v>
      </c>
      <c r="AB983" s="61">
        <v>8.5135554462739821E-3</v>
      </c>
      <c r="AC983" s="61">
        <v>8.5843989925768836E-3</v>
      </c>
      <c r="AD983" s="61">
        <v>8.6518723669333861E-3</v>
      </c>
      <c r="AE983" s="61">
        <v>8.7193457412898887E-3</v>
      </c>
      <c r="AF983" s="61">
        <v>8.7868191156463913E-3</v>
      </c>
      <c r="AG983" s="61">
        <v>8.8542924900028939E-3</v>
      </c>
      <c r="AH983" s="61">
        <v>8.9217658643593947E-3</v>
      </c>
      <c r="AI983" s="61">
        <v>8.9892392387158973E-3</v>
      </c>
      <c r="AJ983" s="61">
        <v>9.0567126130724016E-3</v>
      </c>
      <c r="AK983" s="61">
        <v>9.1241859874289042E-3</v>
      </c>
      <c r="AL983" s="61">
        <v>9.191659361785405E-3</v>
      </c>
      <c r="AM983" s="62">
        <v>9.2591327361419076E-3</v>
      </c>
      <c r="AN983" s="62">
        <v>9.2591327361419076E-3</v>
      </c>
      <c r="AO983" s="62">
        <v>9.2591327361419076E-3</v>
      </c>
      <c r="AP983" s="62">
        <v>9.2591327361419076E-3</v>
      </c>
      <c r="AQ983" s="62">
        <v>9.2591327361419076E-3</v>
      </c>
      <c r="AR983" s="62">
        <v>9.2591327361419076E-3</v>
      </c>
      <c r="AS983" s="62">
        <v>9.2591327361419076E-3</v>
      </c>
      <c r="AT983" s="62">
        <v>9.2591327361419076E-3</v>
      </c>
      <c r="AU983" s="62">
        <v>9.2591327361419076E-3</v>
      </c>
      <c r="AV983" s="62">
        <v>9.2591327361419076E-3</v>
      </c>
      <c r="AW983" s="62">
        <v>9.2591327361419076E-3</v>
      </c>
      <c r="AX983" s="62">
        <v>9.2591327361419076E-3</v>
      </c>
      <c r="AY983" s="62">
        <v>9.2591327361419076E-3</v>
      </c>
      <c r="AZ983" s="62">
        <v>9.2591327361419076E-3</v>
      </c>
      <c r="BA983" s="62">
        <v>9.2591327361419076E-3</v>
      </c>
      <c r="BB983" s="62">
        <v>9.2591327361419076E-3</v>
      </c>
      <c r="BC983" s="62">
        <v>9.2591327361419076E-3</v>
      </c>
      <c r="BD983" s="62">
        <v>9.2591327361419076E-3</v>
      </c>
      <c r="BE983" s="62">
        <v>9.2591327361419076E-3</v>
      </c>
      <c r="BF983" s="62">
        <v>9.2591327361419076E-3</v>
      </c>
      <c r="BG983" s="62">
        <v>9.2591327361419076E-3</v>
      </c>
    </row>
    <row r="984" spans="1:59" x14ac:dyDescent="0.35">
      <c r="A984" s="2" t="s">
        <v>507</v>
      </c>
      <c r="B984" s="4" t="s">
        <v>115</v>
      </c>
      <c r="C984" s="29" t="s">
        <v>19</v>
      </c>
      <c r="D984" s="24" t="s">
        <v>7</v>
      </c>
      <c r="E984" s="102">
        <v>5.731225296442688E-2</v>
      </c>
      <c r="F984" s="61">
        <v>3.9774150042355076</v>
      </c>
      <c r="G984" s="61">
        <v>4.0348297653320158</v>
      </c>
      <c r="H984" s="61">
        <v>4.0922445264285248</v>
      </c>
      <c r="I984" s="61">
        <v>4.1496592875250329</v>
      </c>
      <c r="J984" s="61">
        <v>4.207074048621541</v>
      </c>
      <c r="K984" s="61">
        <v>4.26448880971805</v>
      </c>
      <c r="L984" s="61">
        <v>4.3219035708145581</v>
      </c>
      <c r="M984" s="61">
        <v>4.3793183319110671</v>
      </c>
      <c r="N984" s="61">
        <v>4.4367330930075752</v>
      </c>
      <c r="O984" s="61">
        <v>4.4941478541040834</v>
      </c>
      <c r="P984" s="61">
        <v>4.5515626152005924</v>
      </c>
      <c r="Q984" s="61">
        <v>4.6089773762971005</v>
      </c>
      <c r="R984" s="61">
        <v>4.6663921373936104</v>
      </c>
      <c r="S984" s="61">
        <v>4.7238068984901176</v>
      </c>
      <c r="T984" s="61">
        <v>4.7576140707324104</v>
      </c>
      <c r="U984" s="61">
        <v>4.7914212429747032</v>
      </c>
      <c r="V984" s="61">
        <v>4.825228415216996</v>
      </c>
      <c r="W984" s="61">
        <v>4.8590355874592879</v>
      </c>
      <c r="X984" s="61">
        <v>4.8928427597015807</v>
      </c>
      <c r="Y984" s="61">
        <v>4.9349592479786564</v>
      </c>
      <c r="Z984" s="61">
        <v>4.9770757362557312</v>
      </c>
      <c r="AA984" s="61">
        <v>5.019192224532806</v>
      </c>
      <c r="AB984" s="61">
        <v>5.0613087128098817</v>
      </c>
      <c r="AC984" s="61">
        <v>5.1034252010869565</v>
      </c>
      <c r="AD984" s="61">
        <v>5.1435381221418988</v>
      </c>
      <c r="AE984" s="61">
        <v>5.1836510431968383</v>
      </c>
      <c r="AF984" s="61">
        <v>5.2237639642517788</v>
      </c>
      <c r="AG984" s="61">
        <v>5.2638768853067193</v>
      </c>
      <c r="AH984" s="61">
        <v>5.3039898063616597</v>
      </c>
      <c r="AI984" s="61">
        <v>5.3441027274166011</v>
      </c>
      <c r="AJ984" s="61">
        <v>5.3842156484715415</v>
      </c>
      <c r="AK984" s="61">
        <v>5.4243285695264829</v>
      </c>
      <c r="AL984" s="61">
        <v>5.4644414905814225</v>
      </c>
      <c r="AM984" s="62">
        <v>5.5045544116363638</v>
      </c>
      <c r="AN984" s="62">
        <v>5.5045544116363638</v>
      </c>
      <c r="AO984" s="62">
        <v>5.5045544116363638</v>
      </c>
      <c r="AP984" s="62">
        <v>5.5045544116363638</v>
      </c>
      <c r="AQ984" s="62">
        <v>5.5045544116363638</v>
      </c>
      <c r="AR984" s="62">
        <v>5.5045544116363638</v>
      </c>
      <c r="AS984" s="62">
        <v>5.5045544116363638</v>
      </c>
      <c r="AT984" s="62">
        <v>5.5045544116363638</v>
      </c>
      <c r="AU984" s="62">
        <v>5.5045544116363638</v>
      </c>
      <c r="AV984" s="62">
        <v>5.5045544116363638</v>
      </c>
      <c r="AW984" s="62">
        <v>5.5045544116363638</v>
      </c>
      <c r="AX984" s="62">
        <v>5.5045544116363638</v>
      </c>
      <c r="AY984" s="62">
        <v>5.5045544116363638</v>
      </c>
      <c r="AZ984" s="62">
        <v>5.5045544116363638</v>
      </c>
      <c r="BA984" s="62">
        <v>5.5045544116363638</v>
      </c>
      <c r="BB984" s="62">
        <v>5.5045544116363638</v>
      </c>
      <c r="BC984" s="62">
        <v>5.5045544116363638</v>
      </c>
      <c r="BD984" s="62">
        <v>5.5045544116363638</v>
      </c>
      <c r="BE984" s="62">
        <v>5.5045544116363638</v>
      </c>
      <c r="BF984" s="62">
        <v>5.5045544116363638</v>
      </c>
      <c r="BG984" s="62">
        <v>5.5045544116363638</v>
      </c>
    </row>
    <row r="985" spans="1:59" x14ac:dyDescent="0.35">
      <c r="A985" s="2" t="s">
        <v>507</v>
      </c>
      <c r="B985" s="4" t="s">
        <v>115</v>
      </c>
      <c r="C985" s="29" t="s">
        <v>20</v>
      </c>
      <c r="D985" s="24" t="s">
        <v>7</v>
      </c>
      <c r="E985" s="102">
        <v>7.2640509013785784E-2</v>
      </c>
      <c r="F985" s="61">
        <v>5.041181170212707</v>
      </c>
      <c r="G985" s="61">
        <v>5.1139516033266164</v>
      </c>
      <c r="H985" s="61">
        <v>5.1867220364405267</v>
      </c>
      <c r="I985" s="61">
        <v>5.2594924695544352</v>
      </c>
      <c r="J985" s="61">
        <v>5.3322629026683446</v>
      </c>
      <c r="K985" s="61">
        <v>5.4050333357822549</v>
      </c>
      <c r="L985" s="61">
        <v>5.4778037688961634</v>
      </c>
      <c r="M985" s="61">
        <v>5.5505742020100737</v>
      </c>
      <c r="N985" s="61">
        <v>5.6233446351239831</v>
      </c>
      <c r="O985" s="61">
        <v>5.6961150682378907</v>
      </c>
      <c r="P985" s="61">
        <v>5.768885501351801</v>
      </c>
      <c r="Q985" s="61">
        <v>5.8416559344657104</v>
      </c>
      <c r="R985" s="61">
        <v>5.9144263675796198</v>
      </c>
      <c r="S985" s="61">
        <v>5.9871968006935292</v>
      </c>
      <c r="T985" s="61">
        <v>6.0300457565969223</v>
      </c>
      <c r="U985" s="61">
        <v>6.0728947125003172</v>
      </c>
      <c r="V985" s="61">
        <v>6.1157436684037103</v>
      </c>
      <c r="W985" s="61">
        <v>6.1585926243071034</v>
      </c>
      <c r="X985" s="61">
        <v>6.2014415802104974</v>
      </c>
      <c r="Y985" s="61">
        <v>6.2548221923497342</v>
      </c>
      <c r="Z985" s="61">
        <v>6.3082028044889711</v>
      </c>
      <c r="AA985" s="61">
        <v>6.3615834166282061</v>
      </c>
      <c r="AB985" s="61">
        <v>6.4149640287674439</v>
      </c>
      <c r="AC985" s="61">
        <v>6.4683446409066807</v>
      </c>
      <c r="AD985" s="61">
        <v>6.5191858284843054</v>
      </c>
      <c r="AE985" s="61">
        <v>6.5700270160619292</v>
      </c>
      <c r="AF985" s="61">
        <v>6.6208682036395539</v>
      </c>
      <c r="AG985" s="61">
        <v>6.6717093912171794</v>
      </c>
      <c r="AH985" s="61">
        <v>6.7225505787948032</v>
      </c>
      <c r="AI985" s="61">
        <v>6.7733917663724279</v>
      </c>
      <c r="AJ985" s="61">
        <v>6.8242329539500526</v>
      </c>
      <c r="AK985" s="61">
        <v>6.8750741415276773</v>
      </c>
      <c r="AL985" s="61">
        <v>6.9259153291053011</v>
      </c>
      <c r="AM985" s="62">
        <v>6.9767565166829266</v>
      </c>
      <c r="AN985" s="62">
        <v>6.9767565166829266</v>
      </c>
      <c r="AO985" s="62">
        <v>6.9767565166829266</v>
      </c>
      <c r="AP985" s="62">
        <v>6.9767565166829266</v>
      </c>
      <c r="AQ985" s="62">
        <v>6.9767565166829266</v>
      </c>
      <c r="AR985" s="62">
        <v>6.9767565166829266</v>
      </c>
      <c r="AS985" s="62">
        <v>6.9767565166829266</v>
      </c>
      <c r="AT985" s="62">
        <v>6.9767565166829266</v>
      </c>
      <c r="AU985" s="62">
        <v>6.9767565166829266</v>
      </c>
      <c r="AV985" s="62">
        <v>6.9767565166829266</v>
      </c>
      <c r="AW985" s="62">
        <v>6.9767565166829266</v>
      </c>
      <c r="AX985" s="62">
        <v>6.9767565166829266</v>
      </c>
      <c r="AY985" s="62">
        <v>6.9767565166829266</v>
      </c>
      <c r="AZ985" s="62">
        <v>6.9767565166829266</v>
      </c>
      <c r="BA985" s="62">
        <v>6.9767565166829266</v>
      </c>
      <c r="BB985" s="62">
        <v>6.9767565166829266</v>
      </c>
      <c r="BC985" s="62">
        <v>6.9767565166829266</v>
      </c>
      <c r="BD985" s="62">
        <v>6.9767565166829266</v>
      </c>
      <c r="BE985" s="62">
        <v>6.9767565166829266</v>
      </c>
      <c r="BF985" s="62">
        <v>6.9767565166829266</v>
      </c>
      <c r="BG985" s="62">
        <v>6.9767565166829266</v>
      </c>
    </row>
    <row r="986" spans="1:59" x14ac:dyDescent="0.35">
      <c r="A986" s="2" t="s">
        <v>507</v>
      </c>
      <c r="B986" s="4" t="s">
        <v>115</v>
      </c>
      <c r="C986" s="29" t="s">
        <v>41</v>
      </c>
      <c r="D986" s="24" t="s">
        <v>7</v>
      </c>
      <c r="E986" s="102">
        <v>4.1550178347633276E-2</v>
      </c>
      <c r="F986" s="61">
        <v>2.8835422486551785</v>
      </c>
      <c r="G986" s="61">
        <v>2.9251667432432273</v>
      </c>
      <c r="H986" s="61">
        <v>2.9667912378312766</v>
      </c>
      <c r="I986" s="61">
        <v>3.0084157324193255</v>
      </c>
      <c r="J986" s="61">
        <v>3.0500402270073743</v>
      </c>
      <c r="K986" s="61">
        <v>3.0916647215954236</v>
      </c>
      <c r="L986" s="61">
        <v>3.1332892161834724</v>
      </c>
      <c r="M986" s="61">
        <v>3.1749137107715217</v>
      </c>
      <c r="N986" s="61">
        <v>3.216538205359571</v>
      </c>
      <c r="O986" s="61">
        <v>3.2581626999476194</v>
      </c>
      <c r="P986" s="61">
        <v>3.2997871945356687</v>
      </c>
      <c r="Q986" s="61">
        <v>3.3414116891237176</v>
      </c>
      <c r="R986" s="61">
        <v>3.3830361837117673</v>
      </c>
      <c r="S986" s="61">
        <v>3.4246606782998161</v>
      </c>
      <c r="T986" s="61">
        <v>3.449170167343429</v>
      </c>
      <c r="U986" s="61">
        <v>3.4736796563870427</v>
      </c>
      <c r="V986" s="61">
        <v>3.498189145430656</v>
      </c>
      <c r="W986" s="61">
        <v>3.5226986344742692</v>
      </c>
      <c r="X986" s="61">
        <v>3.5472081235178825</v>
      </c>
      <c r="Y986" s="61">
        <v>3.5777416919744334</v>
      </c>
      <c r="Z986" s="61">
        <v>3.6082752604309842</v>
      </c>
      <c r="AA986" s="61">
        <v>3.6388088288875347</v>
      </c>
      <c r="AB986" s="61">
        <v>3.6693423973440855</v>
      </c>
      <c r="AC986" s="61">
        <v>3.6998759658006364</v>
      </c>
      <c r="AD986" s="61">
        <v>3.7289569901482893</v>
      </c>
      <c r="AE986" s="61">
        <v>3.7580380144959413</v>
      </c>
      <c r="AF986" s="61">
        <v>3.7871190388435938</v>
      </c>
      <c r="AG986" s="61">
        <v>3.8162000631912467</v>
      </c>
      <c r="AH986" s="61">
        <v>3.8452810875388987</v>
      </c>
      <c r="AI986" s="61">
        <v>3.8743621118865512</v>
      </c>
      <c r="AJ986" s="61">
        <v>3.9034431362342037</v>
      </c>
      <c r="AK986" s="61">
        <v>3.9325241605818571</v>
      </c>
      <c r="AL986" s="61">
        <v>3.9616051849295091</v>
      </c>
      <c r="AM986" s="62">
        <v>3.9906862092771616</v>
      </c>
      <c r="AN986" s="62">
        <v>3.9906862092771616</v>
      </c>
      <c r="AO986" s="62">
        <v>3.9906862092771616</v>
      </c>
      <c r="AP986" s="62">
        <v>3.9906862092771616</v>
      </c>
      <c r="AQ986" s="62">
        <v>3.9906862092771616</v>
      </c>
      <c r="AR986" s="62">
        <v>3.9906862092771616</v>
      </c>
      <c r="AS986" s="62">
        <v>3.9906862092771616</v>
      </c>
      <c r="AT986" s="62">
        <v>3.9906862092771616</v>
      </c>
      <c r="AU986" s="62">
        <v>3.9906862092771616</v>
      </c>
      <c r="AV986" s="62">
        <v>3.9906862092771616</v>
      </c>
      <c r="AW986" s="62">
        <v>3.9906862092771616</v>
      </c>
      <c r="AX986" s="62">
        <v>3.9906862092771616</v>
      </c>
      <c r="AY986" s="62">
        <v>3.9906862092771616</v>
      </c>
      <c r="AZ986" s="62">
        <v>3.9906862092771616</v>
      </c>
      <c r="BA986" s="62">
        <v>3.9906862092771616</v>
      </c>
      <c r="BB986" s="62">
        <v>3.9906862092771616</v>
      </c>
      <c r="BC986" s="62">
        <v>3.9906862092771616</v>
      </c>
      <c r="BD986" s="62">
        <v>3.9906862092771616</v>
      </c>
      <c r="BE986" s="62">
        <v>3.9906862092771616</v>
      </c>
      <c r="BF986" s="62">
        <v>3.9906862092771616</v>
      </c>
      <c r="BG986" s="62">
        <v>3.9906862092771616</v>
      </c>
    </row>
    <row r="987" spans="1:59" x14ac:dyDescent="0.35">
      <c r="A987" s="2" t="s">
        <v>507</v>
      </c>
      <c r="B987" s="4" t="s">
        <v>115</v>
      </c>
      <c r="C987" s="29" t="s">
        <v>118</v>
      </c>
      <c r="D987" s="24" t="s">
        <v>7</v>
      </c>
      <c r="E987" s="102">
        <v>4.8202063048298472E-5</v>
      </c>
      <c r="F987" s="61">
        <v>3.345176622569813E-3</v>
      </c>
      <c r="G987" s="61">
        <v>3.3934648993540922E-3</v>
      </c>
      <c r="H987" s="61">
        <v>3.4417531761383726E-3</v>
      </c>
      <c r="I987" s="61">
        <v>3.4900414529226518E-3</v>
      </c>
      <c r="J987" s="61">
        <v>3.5383297297069314E-3</v>
      </c>
      <c r="K987" s="61">
        <v>3.5866180064912114E-3</v>
      </c>
      <c r="L987" s="61">
        <v>3.6349062832754906E-3</v>
      </c>
      <c r="M987" s="61">
        <v>3.683194560059771E-3</v>
      </c>
      <c r="N987" s="61">
        <v>3.7314828368440502E-3</v>
      </c>
      <c r="O987" s="61">
        <v>3.7797711136283297E-3</v>
      </c>
      <c r="P987" s="61">
        <v>3.8280593904126093E-3</v>
      </c>
      <c r="Q987" s="61">
        <v>3.8763476671968889E-3</v>
      </c>
      <c r="R987" s="61">
        <v>3.9246359439811694E-3</v>
      </c>
      <c r="S987" s="61">
        <v>3.9729242207654485E-3</v>
      </c>
      <c r="T987" s="61">
        <v>4.0013575027185964E-3</v>
      </c>
      <c r="U987" s="61">
        <v>4.0297907846717435E-3</v>
      </c>
      <c r="V987" s="61">
        <v>4.0582240666248914E-3</v>
      </c>
      <c r="W987" s="61">
        <v>4.0866573485780393E-3</v>
      </c>
      <c r="X987" s="61">
        <v>4.1150906305311864E-3</v>
      </c>
      <c r="Y987" s="61">
        <v>4.1505124036826388E-3</v>
      </c>
      <c r="Z987" s="61">
        <v>4.1859341768340896E-3</v>
      </c>
      <c r="AA987" s="61">
        <v>4.2213559499855403E-3</v>
      </c>
      <c r="AB987" s="61">
        <v>4.256777723136991E-3</v>
      </c>
      <c r="AC987" s="61">
        <v>4.2921994962884418E-3</v>
      </c>
      <c r="AD987" s="61">
        <v>4.3259361834666931E-3</v>
      </c>
      <c r="AE987" s="61">
        <v>4.3596728706449444E-3</v>
      </c>
      <c r="AF987" s="61">
        <v>4.3934095578231957E-3</v>
      </c>
      <c r="AG987" s="61">
        <v>4.4271462450014469E-3</v>
      </c>
      <c r="AH987" s="61">
        <v>4.4608829321796974E-3</v>
      </c>
      <c r="AI987" s="61">
        <v>4.4946196193579487E-3</v>
      </c>
      <c r="AJ987" s="61">
        <v>4.5283563065362008E-3</v>
      </c>
      <c r="AK987" s="61">
        <v>4.5620929937144521E-3</v>
      </c>
      <c r="AL987" s="61">
        <v>4.5958296808927025E-3</v>
      </c>
      <c r="AM987" s="62">
        <v>4.6295663680709538E-3</v>
      </c>
      <c r="AN987" s="62">
        <v>4.6295663680709538E-3</v>
      </c>
      <c r="AO987" s="62">
        <v>4.6295663680709538E-3</v>
      </c>
      <c r="AP987" s="62">
        <v>4.6295663680709538E-3</v>
      </c>
      <c r="AQ987" s="62">
        <v>4.6295663680709538E-3</v>
      </c>
      <c r="AR987" s="62">
        <v>4.6295663680709538E-3</v>
      </c>
      <c r="AS987" s="62">
        <v>4.6295663680709538E-3</v>
      </c>
      <c r="AT987" s="62">
        <v>4.6295663680709538E-3</v>
      </c>
      <c r="AU987" s="62">
        <v>4.6295663680709538E-3</v>
      </c>
      <c r="AV987" s="62">
        <v>4.6295663680709538E-3</v>
      </c>
      <c r="AW987" s="62">
        <v>4.6295663680709538E-3</v>
      </c>
      <c r="AX987" s="62">
        <v>4.6295663680709538E-3</v>
      </c>
      <c r="AY987" s="62">
        <v>4.6295663680709538E-3</v>
      </c>
      <c r="AZ987" s="62">
        <v>4.6295663680709538E-3</v>
      </c>
      <c r="BA987" s="62">
        <v>4.6295663680709538E-3</v>
      </c>
      <c r="BB987" s="62">
        <v>4.6295663680709538E-3</v>
      </c>
      <c r="BC987" s="62">
        <v>4.6295663680709538E-3</v>
      </c>
      <c r="BD987" s="62">
        <v>4.6295663680709538E-3</v>
      </c>
      <c r="BE987" s="62">
        <v>4.6295663680709538E-3</v>
      </c>
      <c r="BF987" s="62">
        <v>4.6295663680709538E-3</v>
      </c>
      <c r="BG987" s="62">
        <v>4.6295663680709538E-3</v>
      </c>
    </row>
    <row r="988" spans="1:59" x14ac:dyDescent="0.35">
      <c r="A988" s="2" t="s">
        <v>507</v>
      </c>
      <c r="B988" s="4" t="s">
        <v>115</v>
      </c>
      <c r="C988" s="29" t="s">
        <v>93</v>
      </c>
      <c r="D988" s="24" t="s">
        <v>7</v>
      </c>
      <c r="E988" s="102">
        <v>1.662971175166297E-2</v>
      </c>
      <c r="F988" s="61">
        <v>1.1540859347865853</v>
      </c>
      <c r="G988" s="61">
        <v>1.1707453902771616</v>
      </c>
      <c r="H988" s="61">
        <v>1.1874048457677384</v>
      </c>
      <c r="I988" s="61">
        <v>1.2040643012583145</v>
      </c>
      <c r="J988" s="61">
        <v>1.2207237567488909</v>
      </c>
      <c r="K988" s="61">
        <v>1.2373832122394677</v>
      </c>
      <c r="L988" s="61">
        <v>1.254042667730044</v>
      </c>
      <c r="M988" s="61">
        <v>1.2707021232206208</v>
      </c>
      <c r="N988" s="61">
        <v>1.2873615787111972</v>
      </c>
      <c r="O988" s="61">
        <v>1.3040210342017735</v>
      </c>
      <c r="P988" s="61">
        <v>1.3206804896923499</v>
      </c>
      <c r="Q988" s="61">
        <v>1.3373399451829264</v>
      </c>
      <c r="R988" s="61">
        <v>1.353999400673503</v>
      </c>
      <c r="S988" s="61">
        <v>1.3706588561640793</v>
      </c>
      <c r="T988" s="61">
        <v>1.3804683384379155</v>
      </c>
      <c r="U988" s="61">
        <v>1.3902778207117512</v>
      </c>
      <c r="V988" s="61">
        <v>1.4000873029855874</v>
      </c>
      <c r="W988" s="61">
        <v>1.4098967852594233</v>
      </c>
      <c r="X988" s="61">
        <v>1.4197062675332592</v>
      </c>
      <c r="Y988" s="61">
        <v>1.4319267792705097</v>
      </c>
      <c r="Z988" s="61">
        <v>1.4441472910077604</v>
      </c>
      <c r="AA988" s="61">
        <v>1.4563678027450109</v>
      </c>
      <c r="AB988" s="61">
        <v>1.4685883144822616</v>
      </c>
      <c r="AC988" s="61">
        <v>1.4808088262195123</v>
      </c>
      <c r="AD988" s="61">
        <v>1.4924479832960089</v>
      </c>
      <c r="AE988" s="61">
        <v>1.5040871403725056</v>
      </c>
      <c r="AF988" s="61">
        <v>1.5157262974490022</v>
      </c>
      <c r="AG988" s="61">
        <v>1.5273654545254987</v>
      </c>
      <c r="AH988" s="61">
        <v>1.5390046116019953</v>
      </c>
      <c r="AI988" s="61">
        <v>1.550643768678492</v>
      </c>
      <c r="AJ988" s="61">
        <v>1.5622829257549888</v>
      </c>
      <c r="AK988" s="61">
        <v>1.5739220828314855</v>
      </c>
      <c r="AL988" s="61">
        <v>1.5855612399079821</v>
      </c>
      <c r="AM988" s="62">
        <v>1.5972003969844788</v>
      </c>
      <c r="AN988" s="62">
        <v>1.5972003969844788</v>
      </c>
      <c r="AO988" s="62">
        <v>1.5972003969844788</v>
      </c>
      <c r="AP988" s="62">
        <v>1.5972003969844788</v>
      </c>
      <c r="AQ988" s="62">
        <v>1.5972003969844788</v>
      </c>
      <c r="AR988" s="62">
        <v>1.5972003969844788</v>
      </c>
      <c r="AS988" s="62">
        <v>1.5972003969844788</v>
      </c>
      <c r="AT988" s="62">
        <v>1.5972003969844788</v>
      </c>
      <c r="AU988" s="62">
        <v>1.5972003969844788</v>
      </c>
      <c r="AV988" s="62">
        <v>1.5972003969844788</v>
      </c>
      <c r="AW988" s="62">
        <v>1.5972003969844788</v>
      </c>
      <c r="AX988" s="62">
        <v>1.5972003969844788</v>
      </c>
      <c r="AY988" s="62">
        <v>1.5972003969844788</v>
      </c>
      <c r="AZ988" s="62">
        <v>1.5972003969844788</v>
      </c>
      <c r="BA988" s="62">
        <v>1.5972003969844788</v>
      </c>
      <c r="BB988" s="62">
        <v>1.5972003969844788</v>
      </c>
      <c r="BC988" s="62">
        <v>1.5972003969844788</v>
      </c>
      <c r="BD988" s="62">
        <v>1.5972003969844788</v>
      </c>
      <c r="BE988" s="62">
        <v>1.5972003969844788</v>
      </c>
      <c r="BF988" s="62">
        <v>1.5972003969844788</v>
      </c>
      <c r="BG988" s="62">
        <v>1.5972003969844788</v>
      </c>
    </row>
    <row r="989" spans="1:59" x14ac:dyDescent="0.35">
      <c r="A989" s="2" t="s">
        <v>507</v>
      </c>
      <c r="B989" s="4" t="s">
        <v>115</v>
      </c>
      <c r="C989" s="29" t="s">
        <v>21</v>
      </c>
      <c r="D989" s="24" t="s">
        <v>7</v>
      </c>
      <c r="E989" s="102">
        <v>0.19536296153475369</v>
      </c>
      <c r="F989" s="61">
        <v>13.55800085127545</v>
      </c>
      <c r="G989" s="61">
        <v>13.753713237082135</v>
      </c>
      <c r="H989" s="61">
        <v>13.949425622888823</v>
      </c>
      <c r="I989" s="61">
        <v>14.145138008695508</v>
      </c>
      <c r="J989" s="61">
        <v>14.340850394502191</v>
      </c>
      <c r="K989" s="61">
        <v>14.536562780308877</v>
      </c>
      <c r="L989" s="61">
        <v>14.732275166115562</v>
      </c>
      <c r="M989" s="61">
        <v>14.92798755192225</v>
      </c>
      <c r="N989" s="61">
        <v>15.123699937728935</v>
      </c>
      <c r="O989" s="61">
        <v>15.319412323535618</v>
      </c>
      <c r="P989" s="61">
        <v>15.515124709342304</v>
      </c>
      <c r="Q989" s="61">
        <v>15.710837095148989</v>
      </c>
      <c r="R989" s="61">
        <v>15.906549480955677</v>
      </c>
      <c r="S989" s="61">
        <v>16.102261866762362</v>
      </c>
      <c r="T989" s="61">
        <v>16.217501958518469</v>
      </c>
      <c r="U989" s="61">
        <v>16.332742050274575</v>
      </c>
      <c r="V989" s="61">
        <v>16.447982142030682</v>
      </c>
      <c r="W989" s="61">
        <v>16.563222233786789</v>
      </c>
      <c r="X989" s="61">
        <v>16.678462325542899</v>
      </c>
      <c r="Y989" s="61">
        <v>16.822026772125728</v>
      </c>
      <c r="Z989" s="61">
        <v>16.965591218708564</v>
      </c>
      <c r="AA989" s="61">
        <v>17.109155665291389</v>
      </c>
      <c r="AB989" s="61">
        <v>17.252720111874222</v>
      </c>
      <c r="AC989" s="61">
        <v>17.396284558457054</v>
      </c>
      <c r="AD989" s="61">
        <v>17.533019351590504</v>
      </c>
      <c r="AE989" s="61">
        <v>17.669754144723957</v>
      </c>
      <c r="AF989" s="61">
        <v>17.806488937857409</v>
      </c>
      <c r="AG989" s="61">
        <v>17.943223730990862</v>
      </c>
      <c r="AH989" s="61">
        <v>18.079958524124311</v>
      </c>
      <c r="AI989" s="61">
        <v>18.216693317257768</v>
      </c>
      <c r="AJ989" s="61">
        <v>18.353428110391217</v>
      </c>
      <c r="AK989" s="61">
        <v>18.49016290352467</v>
      </c>
      <c r="AL989" s="61">
        <v>18.626897696658123</v>
      </c>
      <c r="AM989" s="62">
        <v>18.763632489791572</v>
      </c>
      <c r="AN989" s="62">
        <v>18.763632489791572</v>
      </c>
      <c r="AO989" s="62">
        <v>18.763632489791572</v>
      </c>
      <c r="AP989" s="62">
        <v>18.763632489791572</v>
      </c>
      <c r="AQ989" s="62">
        <v>18.763632489791572</v>
      </c>
      <c r="AR989" s="62">
        <v>18.763632489791572</v>
      </c>
      <c r="AS989" s="62">
        <v>18.763632489791572</v>
      </c>
      <c r="AT989" s="62">
        <v>18.763632489791572</v>
      </c>
      <c r="AU989" s="62">
        <v>18.763632489791572</v>
      </c>
      <c r="AV989" s="62">
        <v>18.763632489791572</v>
      </c>
      <c r="AW989" s="62">
        <v>18.763632489791572</v>
      </c>
      <c r="AX989" s="62">
        <v>18.763632489791572</v>
      </c>
      <c r="AY989" s="62">
        <v>18.763632489791572</v>
      </c>
      <c r="AZ989" s="62">
        <v>18.763632489791572</v>
      </c>
      <c r="BA989" s="62">
        <v>18.763632489791572</v>
      </c>
      <c r="BB989" s="62">
        <v>18.763632489791572</v>
      </c>
      <c r="BC989" s="62">
        <v>18.763632489791572</v>
      </c>
      <c r="BD989" s="62">
        <v>18.763632489791572</v>
      </c>
      <c r="BE989" s="62">
        <v>18.763632489791572</v>
      </c>
      <c r="BF989" s="62">
        <v>18.763632489791572</v>
      </c>
      <c r="BG989" s="62">
        <v>18.763632489791572</v>
      </c>
    </row>
    <row r="990" spans="1:59" x14ac:dyDescent="0.35">
      <c r="A990" s="2" t="s">
        <v>507</v>
      </c>
      <c r="B990" s="4" t="s">
        <v>115</v>
      </c>
      <c r="C990" s="29" t="s">
        <v>22</v>
      </c>
      <c r="D990" s="24" t="s">
        <v>7</v>
      </c>
      <c r="E990" s="102">
        <v>0.21507760532150777</v>
      </c>
      <c r="F990" s="61">
        <v>24.064603609908104</v>
      </c>
      <c r="G990" s="61">
        <v>24.476690868092387</v>
      </c>
      <c r="H990" s="61">
        <v>24.888778126276669</v>
      </c>
      <c r="I990" s="61">
        <v>25.300865384460952</v>
      </c>
      <c r="J990" s="61">
        <v>25.712952642645231</v>
      </c>
      <c r="K990" s="61">
        <v>26.125039900829517</v>
      </c>
      <c r="L990" s="61">
        <v>26.537127159013799</v>
      </c>
      <c r="M990" s="61">
        <v>26.949214417198078</v>
      </c>
      <c r="N990" s="61">
        <v>27.361301675382364</v>
      </c>
      <c r="O990" s="61">
        <v>27.773388933566647</v>
      </c>
      <c r="P990" s="61">
        <v>28.185476191750929</v>
      </c>
      <c r="Q990" s="61">
        <v>28.597563449935208</v>
      </c>
      <c r="R990" s="61">
        <v>29.009650708119491</v>
      </c>
      <c r="S990" s="61">
        <v>29.421737966303773</v>
      </c>
      <c r="T990" s="61">
        <v>29.648544972933486</v>
      </c>
      <c r="U990" s="61">
        <v>29.875351979563195</v>
      </c>
      <c r="V990" s="61">
        <v>30.102158986192908</v>
      </c>
      <c r="W990" s="61">
        <v>30.328965992822617</v>
      </c>
      <c r="X990" s="61">
        <v>30.555772999452333</v>
      </c>
      <c r="Y990" s="61">
        <v>30.76104243867583</v>
      </c>
      <c r="Z990" s="61">
        <v>30.966311877899333</v>
      </c>
      <c r="AA990" s="61">
        <v>31.171581317122843</v>
      </c>
      <c r="AB990" s="61">
        <v>31.376850756346343</v>
      </c>
      <c r="AC990" s="61">
        <v>31.582120195569846</v>
      </c>
      <c r="AD990" s="61">
        <v>31.767984426388026</v>
      </c>
      <c r="AE990" s="61">
        <v>31.953848657206212</v>
      </c>
      <c r="AF990" s="61">
        <v>32.139712888024384</v>
      </c>
      <c r="AG990" s="61">
        <v>32.325577118842574</v>
      </c>
      <c r="AH990" s="61">
        <v>32.51144134966075</v>
      </c>
      <c r="AI990" s="61">
        <v>32.697305580478933</v>
      </c>
      <c r="AJ990" s="61">
        <v>32.883169811297115</v>
      </c>
      <c r="AK990" s="61">
        <v>33.069034042115291</v>
      </c>
      <c r="AL990" s="61">
        <v>33.254898272933481</v>
      </c>
      <c r="AM990" s="62">
        <v>33.440762503751664</v>
      </c>
      <c r="AN990" s="62">
        <v>33.440762503751664</v>
      </c>
      <c r="AO990" s="62">
        <v>33.440762503751664</v>
      </c>
      <c r="AP990" s="62">
        <v>33.440762503751664</v>
      </c>
      <c r="AQ990" s="62">
        <v>33.440762503751664</v>
      </c>
      <c r="AR990" s="62">
        <v>33.440762503751664</v>
      </c>
      <c r="AS990" s="62">
        <v>33.440762503751664</v>
      </c>
      <c r="AT990" s="62">
        <v>33.440762503751664</v>
      </c>
      <c r="AU990" s="62">
        <v>33.440762503751664</v>
      </c>
      <c r="AV990" s="62">
        <v>33.440762503751664</v>
      </c>
      <c r="AW990" s="62">
        <v>33.440762503751664</v>
      </c>
      <c r="AX990" s="62">
        <v>33.440762503751664</v>
      </c>
      <c r="AY990" s="62">
        <v>33.440762503751664</v>
      </c>
      <c r="AZ990" s="62">
        <v>33.440762503751664</v>
      </c>
      <c r="BA990" s="62">
        <v>33.440762503751664</v>
      </c>
      <c r="BB990" s="62">
        <v>33.440762503751664</v>
      </c>
      <c r="BC990" s="62">
        <v>33.440762503751664</v>
      </c>
      <c r="BD990" s="62">
        <v>33.440762503751664</v>
      </c>
      <c r="BE990" s="62">
        <v>33.440762503751664</v>
      </c>
      <c r="BF990" s="62">
        <v>33.440762503751664</v>
      </c>
      <c r="BG990" s="62">
        <v>33.440762503751664</v>
      </c>
    </row>
    <row r="991" spans="1:59" x14ac:dyDescent="0.35">
      <c r="A991" s="2" t="s">
        <v>507</v>
      </c>
      <c r="B991" s="4" t="s">
        <v>115</v>
      </c>
      <c r="C991" s="29" t="s">
        <v>23</v>
      </c>
      <c r="D991" s="24" t="s">
        <v>7</v>
      </c>
      <c r="E991" s="102">
        <v>0.40128217487708479</v>
      </c>
      <c r="F991" s="61">
        <v>44.898660926150825</v>
      </c>
      <c r="G991" s="61">
        <v>45.667514898446697</v>
      </c>
      <c r="H991" s="61">
        <v>46.436368870742562</v>
      </c>
      <c r="I991" s="61">
        <v>47.20522284303842</v>
      </c>
      <c r="J991" s="61">
        <v>47.974076815334286</v>
      </c>
      <c r="K991" s="61">
        <v>48.742930787630151</v>
      </c>
      <c r="L991" s="61">
        <v>49.511784759926016</v>
      </c>
      <c r="M991" s="61">
        <v>50.280638732221881</v>
      </c>
      <c r="N991" s="61">
        <v>51.049492704517746</v>
      </c>
      <c r="O991" s="61">
        <v>51.818346676813611</v>
      </c>
      <c r="P991" s="61">
        <v>52.587200649109469</v>
      </c>
      <c r="Q991" s="61">
        <v>53.356054621405342</v>
      </c>
      <c r="R991" s="61">
        <v>54.124908593701207</v>
      </c>
      <c r="S991" s="61">
        <v>54.893762565997065</v>
      </c>
      <c r="T991" s="61">
        <v>55.31692893314014</v>
      </c>
      <c r="U991" s="61">
        <v>55.740095300283194</v>
      </c>
      <c r="V991" s="61">
        <v>56.163261667426262</v>
      </c>
      <c r="W991" s="61">
        <v>56.586428034569316</v>
      </c>
      <c r="X991" s="61">
        <v>57.009594401712384</v>
      </c>
      <c r="Y991" s="61">
        <v>57.392576939035486</v>
      </c>
      <c r="Z991" s="61">
        <v>57.775559476358573</v>
      </c>
      <c r="AA991" s="61">
        <v>58.158542013681682</v>
      </c>
      <c r="AB991" s="61">
        <v>58.541524551004784</v>
      </c>
      <c r="AC991" s="61">
        <v>58.924507088327871</v>
      </c>
      <c r="AD991" s="61">
        <v>59.271284255867393</v>
      </c>
      <c r="AE991" s="61">
        <v>59.618061423406928</v>
      </c>
      <c r="AF991" s="61">
        <v>59.964838590946449</v>
      </c>
      <c r="AG991" s="61">
        <v>60.311615758485985</v>
      </c>
      <c r="AH991" s="61">
        <v>60.658392926025506</v>
      </c>
      <c r="AI991" s="61">
        <v>61.00517009356502</v>
      </c>
      <c r="AJ991" s="61">
        <v>61.351947261104549</v>
      </c>
      <c r="AK991" s="61">
        <v>61.698724428644077</v>
      </c>
      <c r="AL991" s="61">
        <v>62.045501596183605</v>
      </c>
      <c r="AM991" s="62">
        <v>62.392278763723127</v>
      </c>
      <c r="AN991" s="62">
        <v>62.392278763723127</v>
      </c>
      <c r="AO991" s="62">
        <v>62.392278763723127</v>
      </c>
      <c r="AP991" s="62">
        <v>62.392278763723127</v>
      </c>
      <c r="AQ991" s="62">
        <v>62.392278763723127</v>
      </c>
      <c r="AR991" s="62">
        <v>62.392278763723127</v>
      </c>
      <c r="AS991" s="62">
        <v>62.392278763723127</v>
      </c>
      <c r="AT991" s="62">
        <v>62.392278763723127</v>
      </c>
      <c r="AU991" s="62">
        <v>62.392278763723127</v>
      </c>
      <c r="AV991" s="62">
        <v>62.392278763723127</v>
      </c>
      <c r="AW991" s="62">
        <v>62.392278763723127</v>
      </c>
      <c r="AX991" s="62">
        <v>62.392278763723127</v>
      </c>
      <c r="AY991" s="62">
        <v>62.392278763723127</v>
      </c>
      <c r="AZ991" s="62">
        <v>62.392278763723127</v>
      </c>
      <c r="BA991" s="62">
        <v>62.392278763723127</v>
      </c>
      <c r="BB991" s="62">
        <v>62.392278763723127</v>
      </c>
      <c r="BC991" s="62">
        <v>62.392278763723127</v>
      </c>
      <c r="BD991" s="62">
        <v>62.392278763723127</v>
      </c>
      <c r="BE991" s="62">
        <v>62.392278763723127</v>
      </c>
      <c r="BF991" s="62">
        <v>62.392278763723127</v>
      </c>
      <c r="BG991" s="62">
        <v>62.392278763723127</v>
      </c>
    </row>
    <row r="992" spans="1:59" x14ac:dyDescent="0.35">
      <c r="A992" s="2" t="s">
        <v>507</v>
      </c>
      <c r="B992" s="4" t="s">
        <v>115</v>
      </c>
      <c r="C992" s="29" t="s">
        <v>37</v>
      </c>
      <c r="D992" s="24" t="s">
        <v>7</v>
      </c>
      <c r="E992" s="102">
        <v>9.6404126096596944E-5</v>
      </c>
      <c r="F992" s="61">
        <v>1.0786465087363561E-2</v>
      </c>
      <c r="G992" s="61">
        <v>1.0971174750377583E-2</v>
      </c>
      <c r="H992" s="61">
        <v>1.1155884413391605E-2</v>
      </c>
      <c r="I992" s="61">
        <v>1.1340594076405626E-2</v>
      </c>
      <c r="J992" s="61">
        <v>1.1525303739419648E-2</v>
      </c>
      <c r="K992" s="61">
        <v>1.171001340243367E-2</v>
      </c>
      <c r="L992" s="61">
        <v>1.189472306544769E-2</v>
      </c>
      <c r="M992" s="61">
        <v>1.2079432728461712E-2</v>
      </c>
      <c r="N992" s="61">
        <v>1.2264142391475734E-2</v>
      </c>
      <c r="O992" s="61">
        <v>1.2448852054489758E-2</v>
      </c>
      <c r="P992" s="61">
        <v>1.2633561717503778E-2</v>
      </c>
      <c r="Q992" s="61">
        <v>1.28182713805178E-2</v>
      </c>
      <c r="R992" s="61">
        <v>1.3002981043531821E-2</v>
      </c>
      <c r="S992" s="61">
        <v>1.3187690706545843E-2</v>
      </c>
      <c r="T992" s="61">
        <v>1.3289352296249883E-2</v>
      </c>
      <c r="U992" s="61">
        <v>1.3391013885953922E-2</v>
      </c>
      <c r="V992" s="61">
        <v>1.3492675475657962E-2</v>
      </c>
      <c r="W992" s="61">
        <v>1.3594337065361999E-2</v>
      </c>
      <c r="X992" s="61">
        <v>1.3695998655066039E-2</v>
      </c>
      <c r="Y992" s="61">
        <v>1.3788006471840357E-2</v>
      </c>
      <c r="Z992" s="61">
        <v>1.3880014288614673E-2</v>
      </c>
      <c r="AA992" s="61">
        <v>1.3972022105388993E-2</v>
      </c>
      <c r="AB992" s="61">
        <v>1.4064029922163311E-2</v>
      </c>
      <c r="AC992" s="61">
        <v>1.4156037738937628E-2</v>
      </c>
      <c r="AD992" s="61">
        <v>1.4239347568977151E-2</v>
      </c>
      <c r="AE992" s="61">
        <v>1.4322657399016678E-2</v>
      </c>
      <c r="AF992" s="61">
        <v>1.4405967229056203E-2</v>
      </c>
      <c r="AG992" s="61">
        <v>1.448927705909573E-2</v>
      </c>
      <c r="AH992" s="61">
        <v>1.4572586889135255E-2</v>
      </c>
      <c r="AI992" s="61">
        <v>1.4655896719174779E-2</v>
      </c>
      <c r="AJ992" s="61">
        <v>1.4739206549214307E-2</v>
      </c>
      <c r="AK992" s="61">
        <v>1.4822516379253831E-2</v>
      </c>
      <c r="AL992" s="61">
        <v>1.4905826209293359E-2</v>
      </c>
      <c r="AM992" s="62">
        <v>1.4989136039332883E-2</v>
      </c>
      <c r="AN992" s="62">
        <v>1.4989136039332883E-2</v>
      </c>
      <c r="AO992" s="62">
        <v>1.4989136039332883E-2</v>
      </c>
      <c r="AP992" s="62">
        <v>1.4989136039332883E-2</v>
      </c>
      <c r="AQ992" s="62">
        <v>1.4989136039332883E-2</v>
      </c>
      <c r="AR992" s="62">
        <v>1.4989136039332883E-2</v>
      </c>
      <c r="AS992" s="62">
        <v>1.4989136039332883E-2</v>
      </c>
      <c r="AT992" s="62">
        <v>1.4989136039332883E-2</v>
      </c>
      <c r="AU992" s="62">
        <v>1.4989136039332883E-2</v>
      </c>
      <c r="AV992" s="62">
        <v>1.4989136039332883E-2</v>
      </c>
      <c r="AW992" s="62">
        <v>1.4989136039332883E-2</v>
      </c>
      <c r="AX992" s="62">
        <v>1.4989136039332883E-2</v>
      </c>
      <c r="AY992" s="62">
        <v>1.4989136039332883E-2</v>
      </c>
      <c r="AZ992" s="62">
        <v>1.4989136039332883E-2</v>
      </c>
      <c r="BA992" s="62">
        <v>1.4989136039332883E-2</v>
      </c>
      <c r="BB992" s="62">
        <v>1.4989136039332883E-2</v>
      </c>
      <c r="BC992" s="62">
        <v>1.4989136039332883E-2</v>
      </c>
      <c r="BD992" s="62">
        <v>1.4989136039332883E-2</v>
      </c>
      <c r="BE992" s="62">
        <v>1.4989136039332883E-2</v>
      </c>
      <c r="BF992" s="62">
        <v>1.4989136039332883E-2</v>
      </c>
      <c r="BG992" s="62">
        <v>1.4989136039332883E-2</v>
      </c>
    </row>
    <row r="993" spans="1:59" x14ac:dyDescent="0.35">
      <c r="A993" s="2" t="s">
        <v>507</v>
      </c>
      <c r="B993" s="4" t="s">
        <v>115</v>
      </c>
      <c r="C993" s="29" t="s">
        <v>24</v>
      </c>
      <c r="D993" s="24" t="s">
        <v>7</v>
      </c>
      <c r="E993" s="102">
        <v>5.731225296442688E-2</v>
      </c>
      <c r="F993" s="61">
        <v>6.4125534944376366</v>
      </c>
      <c r="G993" s="61">
        <v>6.522363389099473</v>
      </c>
      <c r="H993" s="61">
        <v>6.6321732837613094</v>
      </c>
      <c r="I993" s="61">
        <v>6.741983178423145</v>
      </c>
      <c r="J993" s="61">
        <v>6.8517930730849805</v>
      </c>
      <c r="K993" s="61">
        <v>6.9616029677468161</v>
      </c>
      <c r="L993" s="61">
        <v>7.0714128624086516</v>
      </c>
      <c r="M993" s="61">
        <v>7.1812227570704872</v>
      </c>
      <c r="N993" s="61">
        <v>7.2910326517323236</v>
      </c>
      <c r="O993" s="61">
        <v>7.4008425463941592</v>
      </c>
      <c r="P993" s="61">
        <v>7.5106524410559947</v>
      </c>
      <c r="Q993" s="61">
        <v>7.6204623357178312</v>
      </c>
      <c r="R993" s="61">
        <v>7.7302722303796676</v>
      </c>
      <c r="S993" s="61">
        <v>7.8400821250415031</v>
      </c>
      <c r="T993" s="61">
        <v>7.9005199401205548</v>
      </c>
      <c r="U993" s="61">
        <v>7.9609577551996056</v>
      </c>
      <c r="V993" s="61">
        <v>8.0213955702786564</v>
      </c>
      <c r="W993" s="61">
        <v>8.081833385357708</v>
      </c>
      <c r="X993" s="61">
        <v>8.1422712004367597</v>
      </c>
      <c r="Y993" s="61">
        <v>8.1969698475090915</v>
      </c>
      <c r="Z993" s="61">
        <v>8.2516684945814234</v>
      </c>
      <c r="AA993" s="61">
        <v>8.306367141653757</v>
      </c>
      <c r="AB993" s="61">
        <v>8.3610657887260871</v>
      </c>
      <c r="AC993" s="61">
        <v>8.4157644357984189</v>
      </c>
      <c r="AD993" s="61">
        <v>8.4652921297569161</v>
      </c>
      <c r="AE993" s="61">
        <v>8.5148198237154151</v>
      </c>
      <c r="AF993" s="61">
        <v>8.5643475176739123</v>
      </c>
      <c r="AG993" s="61">
        <v>8.6138752116324113</v>
      </c>
      <c r="AH993" s="61">
        <v>8.6634029055909085</v>
      </c>
      <c r="AI993" s="61">
        <v>8.7129305995494057</v>
      </c>
      <c r="AJ993" s="61">
        <v>8.7624582935079047</v>
      </c>
      <c r="AK993" s="61">
        <v>8.8119859874664019</v>
      </c>
      <c r="AL993" s="61">
        <v>8.8615136814249009</v>
      </c>
      <c r="AM993" s="62">
        <v>8.9110413753833981</v>
      </c>
      <c r="AN993" s="62">
        <v>8.9110413753833981</v>
      </c>
      <c r="AO993" s="62">
        <v>8.9110413753833981</v>
      </c>
      <c r="AP993" s="62">
        <v>8.9110413753833981</v>
      </c>
      <c r="AQ993" s="62">
        <v>8.9110413753833981</v>
      </c>
      <c r="AR993" s="62">
        <v>8.9110413753833981</v>
      </c>
      <c r="AS993" s="62">
        <v>8.9110413753833981</v>
      </c>
      <c r="AT993" s="62">
        <v>8.9110413753833981</v>
      </c>
      <c r="AU993" s="62">
        <v>8.9110413753833981</v>
      </c>
      <c r="AV993" s="62">
        <v>8.9110413753833981</v>
      </c>
      <c r="AW993" s="62">
        <v>8.9110413753833981</v>
      </c>
      <c r="AX993" s="62">
        <v>8.9110413753833981</v>
      </c>
      <c r="AY993" s="62">
        <v>8.9110413753833981</v>
      </c>
      <c r="AZ993" s="62">
        <v>8.9110413753833981</v>
      </c>
      <c r="BA993" s="62">
        <v>8.9110413753833981</v>
      </c>
      <c r="BB993" s="62">
        <v>8.9110413753833981</v>
      </c>
      <c r="BC993" s="62">
        <v>8.9110413753833981</v>
      </c>
      <c r="BD993" s="62">
        <v>8.9110413753833981</v>
      </c>
      <c r="BE993" s="62">
        <v>8.9110413753833981</v>
      </c>
      <c r="BF993" s="62">
        <v>8.9110413753833981</v>
      </c>
      <c r="BG993" s="62">
        <v>8.9110413753833981</v>
      </c>
    </row>
    <row r="994" spans="1:59" x14ac:dyDescent="0.35">
      <c r="A994" s="2" t="s">
        <v>507</v>
      </c>
      <c r="B994" s="4" t="s">
        <v>115</v>
      </c>
      <c r="C994" s="29" t="s">
        <v>25</v>
      </c>
      <c r="D994" s="24" t="s">
        <v>7</v>
      </c>
      <c r="E994" s="102">
        <v>7.2640509013785784E-2</v>
      </c>
      <c r="F994" s="61">
        <v>8.1276014433284409</v>
      </c>
      <c r="G994" s="61">
        <v>8.266780174409508</v>
      </c>
      <c r="H994" s="61">
        <v>8.4059589054905732</v>
      </c>
      <c r="I994" s="61">
        <v>8.5451376365716385</v>
      </c>
      <c r="J994" s="61">
        <v>8.6843163676527038</v>
      </c>
      <c r="K994" s="61">
        <v>8.823495098733769</v>
      </c>
      <c r="L994" s="61">
        <v>8.9626738298148343</v>
      </c>
      <c r="M994" s="61">
        <v>9.1018525608958996</v>
      </c>
      <c r="N994" s="61">
        <v>9.2410312919769648</v>
      </c>
      <c r="O994" s="61">
        <v>9.3802100230580283</v>
      </c>
      <c r="P994" s="61">
        <v>9.5193887541390936</v>
      </c>
      <c r="Q994" s="61">
        <v>9.6585674852201588</v>
      </c>
      <c r="R994" s="61">
        <v>9.7977462163012241</v>
      </c>
      <c r="S994" s="61">
        <v>9.9369249473822894</v>
      </c>
      <c r="T994" s="61">
        <v>10.013526955224284</v>
      </c>
      <c r="U994" s="61">
        <v>10.090128963066277</v>
      </c>
      <c r="V994" s="61">
        <v>10.16673097090827</v>
      </c>
      <c r="W994" s="61">
        <v>10.243332978750264</v>
      </c>
      <c r="X994" s="61">
        <v>10.319934986592258</v>
      </c>
      <c r="Y994" s="61">
        <v>10.389262876531706</v>
      </c>
      <c r="Z994" s="61">
        <v>10.458590766471154</v>
      </c>
      <c r="AA994" s="61">
        <v>10.527918656410604</v>
      </c>
      <c r="AB994" s="61">
        <v>10.597246546350052</v>
      </c>
      <c r="AC994" s="61">
        <v>10.666574436289499</v>
      </c>
      <c r="AD994" s="61">
        <v>10.729348393224281</v>
      </c>
      <c r="AE994" s="61">
        <v>10.792122350159067</v>
      </c>
      <c r="AF994" s="61">
        <v>10.854896307093847</v>
      </c>
      <c r="AG994" s="61">
        <v>10.917670264028631</v>
      </c>
      <c r="AH994" s="61">
        <v>10.980444220963413</v>
      </c>
      <c r="AI994" s="61">
        <v>11.043218177898193</v>
      </c>
      <c r="AJ994" s="61">
        <v>11.105992134832979</v>
      </c>
      <c r="AK994" s="61">
        <v>11.168766091767761</v>
      </c>
      <c r="AL994" s="61">
        <v>11.231540048702543</v>
      </c>
      <c r="AM994" s="62">
        <v>11.294314005637325</v>
      </c>
      <c r="AN994" s="62">
        <v>11.294314005637325</v>
      </c>
      <c r="AO994" s="62">
        <v>11.294314005637325</v>
      </c>
      <c r="AP994" s="62">
        <v>11.294314005637325</v>
      </c>
      <c r="AQ994" s="62">
        <v>11.294314005637325</v>
      </c>
      <c r="AR994" s="62">
        <v>11.294314005637325</v>
      </c>
      <c r="AS994" s="62">
        <v>11.294314005637325</v>
      </c>
      <c r="AT994" s="62">
        <v>11.294314005637325</v>
      </c>
      <c r="AU994" s="62">
        <v>11.294314005637325</v>
      </c>
      <c r="AV994" s="62">
        <v>11.294314005637325</v>
      </c>
      <c r="AW994" s="62">
        <v>11.294314005637325</v>
      </c>
      <c r="AX994" s="62">
        <v>11.294314005637325</v>
      </c>
      <c r="AY994" s="62">
        <v>11.294314005637325</v>
      </c>
      <c r="AZ994" s="62">
        <v>11.294314005637325</v>
      </c>
      <c r="BA994" s="62">
        <v>11.294314005637325</v>
      </c>
      <c r="BB994" s="62">
        <v>11.294314005637325</v>
      </c>
      <c r="BC994" s="62">
        <v>11.294314005637325</v>
      </c>
      <c r="BD994" s="62">
        <v>11.294314005637325</v>
      </c>
      <c r="BE994" s="62">
        <v>11.294314005637325</v>
      </c>
      <c r="BF994" s="62">
        <v>11.294314005637325</v>
      </c>
      <c r="BG994" s="62">
        <v>11.294314005637325</v>
      </c>
    </row>
    <row r="995" spans="1:59" x14ac:dyDescent="0.35">
      <c r="A995" s="2" t="s">
        <v>507</v>
      </c>
      <c r="B995" s="4" t="s">
        <v>115</v>
      </c>
      <c r="C995" s="29" t="s">
        <v>42</v>
      </c>
      <c r="D995" s="24" t="s">
        <v>7</v>
      </c>
      <c r="E995" s="102">
        <v>4.1550178347633276E-2</v>
      </c>
      <c r="F995" s="61">
        <v>4.6489664526536947</v>
      </c>
      <c r="G995" s="61">
        <v>4.7285763174127382</v>
      </c>
      <c r="H995" s="61">
        <v>4.8081861821717808</v>
      </c>
      <c r="I995" s="61">
        <v>4.8877960469308244</v>
      </c>
      <c r="J995" s="61">
        <v>4.9674059116898679</v>
      </c>
      <c r="K995" s="61">
        <v>5.0470157764489105</v>
      </c>
      <c r="L995" s="61">
        <v>5.1266256412079541</v>
      </c>
      <c r="M995" s="61">
        <v>5.2062355059669976</v>
      </c>
      <c r="N995" s="61">
        <v>5.2858453707260411</v>
      </c>
      <c r="O995" s="61">
        <v>5.3654552354850837</v>
      </c>
      <c r="P995" s="61">
        <v>5.4450651002441273</v>
      </c>
      <c r="Q995" s="61">
        <v>5.5246749650031708</v>
      </c>
      <c r="R995" s="61">
        <v>5.6042848297622143</v>
      </c>
      <c r="S995" s="61">
        <v>5.6838946945212578</v>
      </c>
      <c r="T995" s="61">
        <v>5.7277108396836987</v>
      </c>
      <c r="U995" s="61">
        <v>5.7715269848461386</v>
      </c>
      <c r="V995" s="61">
        <v>5.8153431300085803</v>
      </c>
      <c r="W995" s="61">
        <v>5.8591592751710202</v>
      </c>
      <c r="X995" s="61">
        <v>5.902975420333461</v>
      </c>
      <c r="Y995" s="61">
        <v>5.9426307893631929</v>
      </c>
      <c r="Z995" s="61">
        <v>5.982286158392923</v>
      </c>
      <c r="AA995" s="61">
        <v>6.0219415274226549</v>
      </c>
      <c r="AB995" s="61">
        <v>6.061596896452385</v>
      </c>
      <c r="AC995" s="61">
        <v>6.1012522654821169</v>
      </c>
      <c r="AD995" s="61">
        <v>6.1371588022291519</v>
      </c>
      <c r="AE995" s="61">
        <v>6.1730653389761878</v>
      </c>
      <c r="AF995" s="61">
        <v>6.2089718757232228</v>
      </c>
      <c r="AG995" s="61">
        <v>6.2448784124702588</v>
      </c>
      <c r="AH995" s="61">
        <v>6.2807849492172938</v>
      </c>
      <c r="AI995" s="61">
        <v>6.3166914859643297</v>
      </c>
      <c r="AJ995" s="61">
        <v>6.3525980227113648</v>
      </c>
      <c r="AK995" s="61">
        <v>6.3885045594583998</v>
      </c>
      <c r="AL995" s="61">
        <v>6.4244110962054366</v>
      </c>
      <c r="AM995" s="62">
        <v>6.4603176329524716</v>
      </c>
      <c r="AN995" s="62">
        <v>6.4603176329524716</v>
      </c>
      <c r="AO995" s="62">
        <v>6.4603176329524716</v>
      </c>
      <c r="AP995" s="62">
        <v>6.4603176329524716</v>
      </c>
      <c r="AQ995" s="62">
        <v>6.4603176329524716</v>
      </c>
      <c r="AR995" s="62">
        <v>6.4603176329524716</v>
      </c>
      <c r="AS995" s="62">
        <v>6.4603176329524716</v>
      </c>
      <c r="AT995" s="62">
        <v>6.4603176329524716</v>
      </c>
      <c r="AU995" s="62">
        <v>6.4603176329524716</v>
      </c>
      <c r="AV995" s="62">
        <v>6.4603176329524716</v>
      </c>
      <c r="AW995" s="62">
        <v>6.4603176329524716</v>
      </c>
      <c r="AX995" s="62">
        <v>6.4603176329524716</v>
      </c>
      <c r="AY995" s="62">
        <v>6.4603176329524716</v>
      </c>
      <c r="AZ995" s="62">
        <v>6.4603176329524716</v>
      </c>
      <c r="BA995" s="62">
        <v>6.4603176329524716</v>
      </c>
      <c r="BB995" s="62">
        <v>6.4603176329524716</v>
      </c>
      <c r="BC995" s="62">
        <v>6.4603176329524716</v>
      </c>
      <c r="BD995" s="62">
        <v>6.4603176329524716</v>
      </c>
      <c r="BE995" s="62">
        <v>6.4603176329524716</v>
      </c>
      <c r="BF995" s="62">
        <v>6.4603176329524716</v>
      </c>
      <c r="BG995" s="62">
        <v>6.4603176329524716</v>
      </c>
    </row>
    <row r="996" spans="1:59" x14ac:dyDescent="0.35">
      <c r="A996" s="2" t="s">
        <v>507</v>
      </c>
      <c r="B996" s="4" t="s">
        <v>115</v>
      </c>
      <c r="C996" s="29" t="s">
        <v>119</v>
      </c>
      <c r="D996" s="24" t="s">
        <v>7</v>
      </c>
      <c r="E996" s="102">
        <v>4.8202063048298472E-5</v>
      </c>
      <c r="F996" s="61">
        <v>5.3932325436817806E-3</v>
      </c>
      <c r="G996" s="61">
        <v>5.4855873751887916E-3</v>
      </c>
      <c r="H996" s="61">
        <v>5.5779422066958026E-3</v>
      </c>
      <c r="I996" s="61">
        <v>5.6702970382028128E-3</v>
      </c>
      <c r="J996" s="61">
        <v>5.7626518697098238E-3</v>
      </c>
      <c r="K996" s="61">
        <v>5.8550067012168349E-3</v>
      </c>
      <c r="L996" s="61">
        <v>5.947361532723845E-3</v>
      </c>
      <c r="M996" s="61">
        <v>6.0397163642308561E-3</v>
      </c>
      <c r="N996" s="61">
        <v>6.1320711957378671E-3</v>
      </c>
      <c r="O996" s="61">
        <v>6.224426027244879E-3</v>
      </c>
      <c r="P996" s="61">
        <v>6.3167808587518892E-3</v>
      </c>
      <c r="Q996" s="61">
        <v>6.4091356902589002E-3</v>
      </c>
      <c r="R996" s="61">
        <v>6.5014905217659104E-3</v>
      </c>
      <c r="S996" s="61">
        <v>6.5938453532729214E-3</v>
      </c>
      <c r="T996" s="61">
        <v>6.6446761481249415E-3</v>
      </c>
      <c r="U996" s="61">
        <v>6.6955069429769608E-3</v>
      </c>
      <c r="V996" s="61">
        <v>6.7463377378289809E-3</v>
      </c>
      <c r="W996" s="61">
        <v>6.7971685326809993E-3</v>
      </c>
      <c r="X996" s="61">
        <v>6.8479993275330194E-3</v>
      </c>
      <c r="Y996" s="61">
        <v>6.8940032359201785E-3</v>
      </c>
      <c r="Z996" s="61">
        <v>6.9400071443073367E-3</v>
      </c>
      <c r="AA996" s="61">
        <v>6.9860110526944966E-3</v>
      </c>
      <c r="AB996" s="61">
        <v>7.0320149610816557E-3</v>
      </c>
      <c r="AC996" s="61">
        <v>7.0780188694688139E-3</v>
      </c>
      <c r="AD996" s="61">
        <v>7.1196737844885756E-3</v>
      </c>
      <c r="AE996" s="61">
        <v>7.1613286995083391E-3</v>
      </c>
      <c r="AF996" s="61">
        <v>7.2029836145281016E-3</v>
      </c>
      <c r="AG996" s="61">
        <v>7.2446385295478651E-3</v>
      </c>
      <c r="AH996" s="61">
        <v>7.2862934445676276E-3</v>
      </c>
      <c r="AI996" s="61">
        <v>7.3279483595873893E-3</v>
      </c>
      <c r="AJ996" s="61">
        <v>7.3696032746071536E-3</v>
      </c>
      <c r="AK996" s="61">
        <v>7.4112581896269153E-3</v>
      </c>
      <c r="AL996" s="61">
        <v>7.4529131046466796E-3</v>
      </c>
      <c r="AM996" s="62">
        <v>7.4945680196664413E-3</v>
      </c>
      <c r="AN996" s="62">
        <v>7.4945680196664413E-3</v>
      </c>
      <c r="AO996" s="62">
        <v>7.4945680196664413E-3</v>
      </c>
      <c r="AP996" s="62">
        <v>7.4945680196664413E-3</v>
      </c>
      <c r="AQ996" s="62">
        <v>7.4945680196664413E-3</v>
      </c>
      <c r="AR996" s="62">
        <v>7.4945680196664413E-3</v>
      </c>
      <c r="AS996" s="62">
        <v>7.4945680196664413E-3</v>
      </c>
      <c r="AT996" s="62">
        <v>7.4945680196664413E-3</v>
      </c>
      <c r="AU996" s="62">
        <v>7.4945680196664413E-3</v>
      </c>
      <c r="AV996" s="62">
        <v>7.4945680196664413E-3</v>
      </c>
      <c r="AW996" s="62">
        <v>7.4945680196664413E-3</v>
      </c>
      <c r="AX996" s="62">
        <v>7.4945680196664413E-3</v>
      </c>
      <c r="AY996" s="62">
        <v>7.4945680196664413E-3</v>
      </c>
      <c r="AZ996" s="62">
        <v>7.4945680196664413E-3</v>
      </c>
      <c r="BA996" s="62">
        <v>7.4945680196664413E-3</v>
      </c>
      <c r="BB996" s="62">
        <v>7.4945680196664413E-3</v>
      </c>
      <c r="BC996" s="62">
        <v>7.4945680196664413E-3</v>
      </c>
      <c r="BD996" s="62">
        <v>7.4945680196664413E-3</v>
      </c>
      <c r="BE996" s="62">
        <v>7.4945680196664413E-3</v>
      </c>
      <c r="BF996" s="62">
        <v>7.4945680196664413E-3</v>
      </c>
      <c r="BG996" s="62">
        <v>7.4945680196664413E-3</v>
      </c>
    </row>
    <row r="997" spans="1:59" x14ac:dyDescent="0.35">
      <c r="A997" s="2" t="s">
        <v>507</v>
      </c>
      <c r="B997" s="4" t="s">
        <v>115</v>
      </c>
      <c r="C997" s="29" t="s">
        <v>95</v>
      </c>
      <c r="D997" s="24" t="s">
        <v>7</v>
      </c>
      <c r="E997" s="102">
        <v>1.662971175166297E-2</v>
      </c>
      <c r="F997" s="61">
        <v>1.860665227570214</v>
      </c>
      <c r="G997" s="61">
        <v>1.8925276444401329</v>
      </c>
      <c r="H997" s="61">
        <v>1.9243900613100515</v>
      </c>
      <c r="I997" s="61">
        <v>1.9562524781799702</v>
      </c>
      <c r="J997" s="61">
        <v>1.9881148950498888</v>
      </c>
      <c r="K997" s="61">
        <v>2.0199773119198077</v>
      </c>
      <c r="L997" s="61">
        <v>2.0518397287897265</v>
      </c>
      <c r="M997" s="61">
        <v>2.083702145659645</v>
      </c>
      <c r="N997" s="61">
        <v>2.1155645625295638</v>
      </c>
      <c r="O997" s="61">
        <v>2.1474269793994827</v>
      </c>
      <c r="P997" s="61">
        <v>2.1792893962694011</v>
      </c>
      <c r="Q997" s="61">
        <v>2.21115181313932</v>
      </c>
      <c r="R997" s="61">
        <v>2.2430142300092388</v>
      </c>
      <c r="S997" s="61">
        <v>2.2748766468791572</v>
      </c>
      <c r="T997" s="61">
        <v>2.2924132711031042</v>
      </c>
      <c r="U997" s="61">
        <v>2.3099498953270508</v>
      </c>
      <c r="V997" s="61">
        <v>2.3274865195509977</v>
      </c>
      <c r="W997" s="61">
        <v>2.3450231437749443</v>
      </c>
      <c r="X997" s="61">
        <v>2.3625597679988912</v>
      </c>
      <c r="Y997" s="61">
        <v>2.378431116392461</v>
      </c>
      <c r="Z997" s="61">
        <v>2.3943024647860307</v>
      </c>
      <c r="AA997" s="61">
        <v>2.4101738131796009</v>
      </c>
      <c r="AB997" s="61">
        <v>2.4260451615731702</v>
      </c>
      <c r="AC997" s="61">
        <v>2.4419165099667404</v>
      </c>
      <c r="AD997" s="61">
        <v>2.4562874556485581</v>
      </c>
      <c r="AE997" s="61">
        <v>2.4706584013303767</v>
      </c>
      <c r="AF997" s="61">
        <v>2.4850293470121945</v>
      </c>
      <c r="AG997" s="61">
        <v>2.4994002926940131</v>
      </c>
      <c r="AH997" s="61">
        <v>2.5137712383758313</v>
      </c>
      <c r="AI997" s="61">
        <v>2.528142184057649</v>
      </c>
      <c r="AJ997" s="61">
        <v>2.5425131297394672</v>
      </c>
      <c r="AK997" s="61">
        <v>2.5568840754212858</v>
      </c>
      <c r="AL997" s="61">
        <v>2.571255021103104</v>
      </c>
      <c r="AM997" s="62">
        <v>2.5856259667849217</v>
      </c>
      <c r="AN997" s="62">
        <v>2.5856259667849217</v>
      </c>
      <c r="AO997" s="62">
        <v>2.5856259667849217</v>
      </c>
      <c r="AP997" s="62">
        <v>2.5856259667849217</v>
      </c>
      <c r="AQ997" s="62">
        <v>2.5856259667849217</v>
      </c>
      <c r="AR997" s="62">
        <v>2.5856259667849217</v>
      </c>
      <c r="AS997" s="62">
        <v>2.5856259667849217</v>
      </c>
      <c r="AT997" s="62">
        <v>2.5856259667849217</v>
      </c>
      <c r="AU997" s="62">
        <v>2.5856259667849217</v>
      </c>
      <c r="AV997" s="62">
        <v>2.5856259667849217</v>
      </c>
      <c r="AW997" s="62">
        <v>2.5856259667849217</v>
      </c>
      <c r="AX997" s="62">
        <v>2.5856259667849217</v>
      </c>
      <c r="AY997" s="62">
        <v>2.5856259667849217</v>
      </c>
      <c r="AZ997" s="62">
        <v>2.5856259667849217</v>
      </c>
      <c r="BA997" s="62">
        <v>2.5856259667849217</v>
      </c>
      <c r="BB997" s="62">
        <v>2.5856259667849217</v>
      </c>
      <c r="BC997" s="62">
        <v>2.5856259667849217</v>
      </c>
      <c r="BD997" s="62">
        <v>2.5856259667849217</v>
      </c>
      <c r="BE997" s="62">
        <v>2.5856259667849217</v>
      </c>
      <c r="BF997" s="62">
        <v>2.5856259667849217</v>
      </c>
      <c r="BG997" s="62">
        <v>2.5856259667849217</v>
      </c>
    </row>
    <row r="998" spans="1:59" x14ac:dyDescent="0.35">
      <c r="A998" s="2" t="s">
        <v>507</v>
      </c>
      <c r="B998" s="4" t="s">
        <v>115</v>
      </c>
      <c r="C998" s="29" t="s">
        <v>26</v>
      </c>
      <c r="D998" s="24" t="s">
        <v>7</v>
      </c>
      <c r="E998" s="102">
        <v>0.19536296153475369</v>
      </c>
      <c r="F998" s="61">
        <v>21.858771499542254</v>
      </c>
      <c r="G998" s="61">
        <v>22.233085631640172</v>
      </c>
      <c r="H998" s="61">
        <v>22.607399763738087</v>
      </c>
      <c r="I998" s="61">
        <v>22.981713895836002</v>
      </c>
      <c r="J998" s="61">
        <v>23.356028027933913</v>
      </c>
      <c r="K998" s="61">
        <v>23.730342160031828</v>
      </c>
      <c r="L998" s="61">
        <v>24.104656292129743</v>
      </c>
      <c r="M998" s="61">
        <v>24.478970424227658</v>
      </c>
      <c r="N998" s="61">
        <v>24.853284556325576</v>
      </c>
      <c r="O998" s="61">
        <v>25.227598688423488</v>
      </c>
      <c r="P998" s="61">
        <v>25.601912820521402</v>
      </c>
      <c r="Q998" s="61">
        <v>25.976226952619317</v>
      </c>
      <c r="R998" s="61">
        <v>26.350541084717232</v>
      </c>
      <c r="S998" s="61">
        <v>26.724855216815147</v>
      </c>
      <c r="T998" s="61">
        <v>26.930872428350384</v>
      </c>
      <c r="U998" s="61">
        <v>27.136889639885617</v>
      </c>
      <c r="V998" s="61">
        <v>27.342906851420857</v>
      </c>
      <c r="W998" s="61">
        <v>27.54892406295609</v>
      </c>
      <c r="X998" s="61">
        <v>27.754941274491323</v>
      </c>
      <c r="Y998" s="61">
        <v>27.941395115184477</v>
      </c>
      <c r="Z998" s="61">
        <v>28.127848955877631</v>
      </c>
      <c r="AA998" s="61">
        <v>28.314302796570793</v>
      </c>
      <c r="AB998" s="61">
        <v>28.500756637263944</v>
      </c>
      <c r="AC998" s="61">
        <v>28.687210477957098</v>
      </c>
      <c r="AD998" s="61">
        <v>28.856037848532196</v>
      </c>
      <c r="AE998" s="61">
        <v>29.024865219107298</v>
      </c>
      <c r="AF998" s="61">
        <v>29.193692589682392</v>
      </c>
      <c r="AG998" s="61">
        <v>29.362519960257494</v>
      </c>
      <c r="AH998" s="61">
        <v>29.531347330832592</v>
      </c>
      <c r="AI998" s="61">
        <v>29.700174701407686</v>
      </c>
      <c r="AJ998" s="61">
        <v>29.869002071982788</v>
      </c>
      <c r="AK998" s="61">
        <v>30.037829442557886</v>
      </c>
      <c r="AL998" s="61">
        <v>30.206656813132987</v>
      </c>
      <c r="AM998" s="62">
        <v>30.375484183708085</v>
      </c>
      <c r="AN998" s="62">
        <v>30.375484183708085</v>
      </c>
      <c r="AO998" s="62">
        <v>30.375484183708085</v>
      </c>
      <c r="AP998" s="62">
        <v>30.375484183708085</v>
      </c>
      <c r="AQ998" s="62">
        <v>30.375484183708085</v>
      </c>
      <c r="AR998" s="62">
        <v>30.375484183708085</v>
      </c>
      <c r="AS998" s="62">
        <v>30.375484183708085</v>
      </c>
      <c r="AT998" s="62">
        <v>30.375484183708085</v>
      </c>
      <c r="AU998" s="62">
        <v>30.375484183708085</v>
      </c>
      <c r="AV998" s="62">
        <v>30.375484183708085</v>
      </c>
      <c r="AW998" s="62">
        <v>30.375484183708085</v>
      </c>
      <c r="AX998" s="62">
        <v>30.375484183708085</v>
      </c>
      <c r="AY998" s="62">
        <v>30.375484183708085</v>
      </c>
      <c r="AZ998" s="62">
        <v>30.375484183708085</v>
      </c>
      <c r="BA998" s="62">
        <v>30.375484183708085</v>
      </c>
      <c r="BB998" s="62">
        <v>30.375484183708085</v>
      </c>
      <c r="BC998" s="62">
        <v>30.375484183708085</v>
      </c>
      <c r="BD998" s="62">
        <v>30.375484183708085</v>
      </c>
      <c r="BE998" s="62">
        <v>30.375484183708085</v>
      </c>
      <c r="BF998" s="62">
        <v>30.375484183708085</v>
      </c>
      <c r="BG998" s="62">
        <v>30.375484183708085</v>
      </c>
    </row>
    <row r="999" spans="1:59" x14ac:dyDescent="0.35">
      <c r="A999" s="2" t="s">
        <v>507</v>
      </c>
      <c r="B999" s="4" t="s">
        <v>120</v>
      </c>
      <c r="C999" s="29" t="s">
        <v>50</v>
      </c>
      <c r="D999" s="24" t="s">
        <v>7</v>
      </c>
      <c r="E999" s="102">
        <v>1.1083472003047871E-2</v>
      </c>
      <c r="F999" s="61">
        <v>1.7595905059407876E-2</v>
      </c>
      <c r="G999" s="61">
        <v>1.7788978657106946E-2</v>
      </c>
      <c r="H999" s="61">
        <v>1.7982052254806011E-2</v>
      </c>
      <c r="I999" s="61">
        <v>1.8175125852505081E-2</v>
      </c>
      <c r="J999" s="61">
        <v>1.836819945020415E-2</v>
      </c>
      <c r="K999" s="61">
        <v>1.8561273047903216E-2</v>
      </c>
      <c r="L999" s="61">
        <v>1.8754346645602285E-2</v>
      </c>
      <c r="M999" s="61">
        <v>1.8947420243301351E-2</v>
      </c>
      <c r="N999" s="61">
        <v>1.914049384100042E-2</v>
      </c>
      <c r="O999" s="61">
        <v>1.9333567438699489E-2</v>
      </c>
      <c r="P999" s="61">
        <v>1.9526641036398559E-2</v>
      </c>
      <c r="Q999" s="61">
        <v>1.9719714634097628E-2</v>
      </c>
      <c r="R999" s="61">
        <v>1.9912788231796694E-2</v>
      </c>
      <c r="S999" s="61">
        <v>2.0105861829495763E-2</v>
      </c>
      <c r="T999" s="61">
        <v>2.024004497169761E-2</v>
      </c>
      <c r="U999" s="61">
        <v>2.037422811389946E-2</v>
      </c>
      <c r="V999" s="61">
        <v>2.0508411256101308E-2</v>
      </c>
      <c r="W999" s="61">
        <v>2.0642594398303158E-2</v>
      </c>
      <c r="X999" s="61">
        <v>2.0776777540505009E-2</v>
      </c>
      <c r="Y999" s="61">
        <v>2.0891259620585721E-2</v>
      </c>
      <c r="Z999" s="61">
        <v>2.1005741700666436E-2</v>
      </c>
      <c r="AA999" s="61">
        <v>2.1120223780747155E-2</v>
      </c>
      <c r="AB999" s="61">
        <v>2.1234705860827867E-2</v>
      </c>
      <c r="AC999" s="61">
        <v>2.1349187940908582E-2</v>
      </c>
      <c r="AD999" s="61">
        <v>2.1444964968429629E-2</v>
      </c>
      <c r="AE999" s="61">
        <v>2.1540741995950675E-2</v>
      </c>
      <c r="AF999" s="61">
        <v>2.1636519023471724E-2</v>
      </c>
      <c r="AG999" s="61">
        <v>2.1732296050992774E-2</v>
      </c>
      <c r="AH999" s="61">
        <v>2.1828073078513817E-2</v>
      </c>
      <c r="AI999" s="61">
        <v>2.192385010603487E-2</v>
      </c>
      <c r="AJ999" s="61">
        <v>2.201962713355592E-2</v>
      </c>
      <c r="AK999" s="61">
        <v>2.2115404161076962E-2</v>
      </c>
      <c r="AL999" s="61">
        <v>2.2211181188598012E-2</v>
      </c>
      <c r="AM999" s="62">
        <v>2.2306958216119062E-2</v>
      </c>
      <c r="AN999" s="62">
        <v>2.2306958216119062E-2</v>
      </c>
      <c r="AO999" s="62">
        <v>2.2306958216119062E-2</v>
      </c>
      <c r="AP999" s="62">
        <v>2.2306958216119062E-2</v>
      </c>
      <c r="AQ999" s="62">
        <v>2.2306958216119062E-2</v>
      </c>
      <c r="AR999" s="62">
        <v>2.2306958216119062E-2</v>
      </c>
      <c r="AS999" s="62">
        <v>2.2306958216119062E-2</v>
      </c>
      <c r="AT999" s="62">
        <v>2.2306958216119062E-2</v>
      </c>
      <c r="AU999" s="62">
        <v>2.2306958216119062E-2</v>
      </c>
      <c r="AV999" s="62">
        <v>2.2306958216119062E-2</v>
      </c>
      <c r="AW999" s="62">
        <v>2.2306958216119062E-2</v>
      </c>
      <c r="AX999" s="62">
        <v>2.2306958216119062E-2</v>
      </c>
      <c r="AY999" s="62">
        <v>2.2306958216119062E-2</v>
      </c>
      <c r="AZ999" s="62">
        <v>2.2306958216119062E-2</v>
      </c>
      <c r="BA999" s="62">
        <v>2.2306958216119062E-2</v>
      </c>
      <c r="BB999" s="62">
        <v>2.2306958216119062E-2</v>
      </c>
      <c r="BC999" s="62">
        <v>2.2306958216119062E-2</v>
      </c>
      <c r="BD999" s="62">
        <v>2.2306958216119062E-2</v>
      </c>
      <c r="BE999" s="62">
        <v>2.2306958216119062E-2</v>
      </c>
      <c r="BF999" s="62">
        <v>2.2306958216119062E-2</v>
      </c>
      <c r="BG999" s="62">
        <v>2.2306958216119062E-2</v>
      </c>
    </row>
    <row r="1000" spans="1:59" x14ac:dyDescent="0.35">
      <c r="A1000" s="2" t="s">
        <v>507</v>
      </c>
      <c r="B1000" s="4" t="s">
        <v>120</v>
      </c>
      <c r="C1000" s="29" t="s">
        <v>6</v>
      </c>
      <c r="D1000" s="24" t="s">
        <v>7</v>
      </c>
      <c r="E1000" s="102">
        <v>0.11255802483111163</v>
      </c>
      <c r="F1000" s="61">
        <v>0.17869493585205748</v>
      </c>
      <c r="G1000" s="61">
        <v>0.18065569172332849</v>
      </c>
      <c r="H1000" s="61">
        <v>0.18261644759459947</v>
      </c>
      <c r="I1000" s="61">
        <v>0.18457720346587048</v>
      </c>
      <c r="J1000" s="61">
        <v>0.18653795933714146</v>
      </c>
      <c r="K1000" s="61">
        <v>0.18849871520841244</v>
      </c>
      <c r="L1000" s="61">
        <v>0.19045947107968345</v>
      </c>
      <c r="M1000" s="61">
        <v>0.19242022695095443</v>
      </c>
      <c r="N1000" s="61">
        <v>0.19438098282222541</v>
      </c>
      <c r="O1000" s="61">
        <v>0.19634173869349641</v>
      </c>
      <c r="P1000" s="61">
        <v>0.19830249456476742</v>
      </c>
      <c r="Q1000" s="61">
        <v>0.2002632504360384</v>
      </c>
      <c r="R1000" s="61">
        <v>0.20222400630730936</v>
      </c>
      <c r="S1000" s="61">
        <v>0.20418476217858036</v>
      </c>
      <c r="T1000" s="61">
        <v>0.20554745695939625</v>
      </c>
      <c r="U1000" s="61">
        <v>0.20691015174021216</v>
      </c>
      <c r="V1000" s="61">
        <v>0.20827284652102801</v>
      </c>
      <c r="W1000" s="61">
        <v>0.20963554130184392</v>
      </c>
      <c r="X1000" s="61">
        <v>0.21099823608265977</v>
      </c>
      <c r="Y1000" s="61">
        <v>0.21216085703834037</v>
      </c>
      <c r="Z1000" s="61">
        <v>0.21332347799402096</v>
      </c>
      <c r="AA1000" s="61">
        <v>0.21448609894970153</v>
      </c>
      <c r="AB1000" s="61">
        <v>0.21564871990538209</v>
      </c>
      <c r="AC1000" s="61">
        <v>0.21681134086106266</v>
      </c>
      <c r="AD1000" s="61">
        <v>0.21778400295097453</v>
      </c>
      <c r="AE1000" s="61">
        <v>0.21875666504088639</v>
      </c>
      <c r="AF1000" s="61">
        <v>0.21972932713079826</v>
      </c>
      <c r="AG1000" s="61">
        <v>0.2207019892207101</v>
      </c>
      <c r="AH1000" s="61">
        <v>0.22167465131062195</v>
      </c>
      <c r="AI1000" s="61">
        <v>0.22264731340053384</v>
      </c>
      <c r="AJ1000" s="61">
        <v>0.22361997549044571</v>
      </c>
      <c r="AK1000" s="61">
        <v>0.22459263758035758</v>
      </c>
      <c r="AL1000" s="61">
        <v>0.22556529967026942</v>
      </c>
      <c r="AM1000" s="62">
        <v>0.22653796176018132</v>
      </c>
      <c r="AN1000" s="62">
        <v>0.22653796176018132</v>
      </c>
      <c r="AO1000" s="62">
        <v>0.22653796176018132</v>
      </c>
      <c r="AP1000" s="62">
        <v>0.22653796176018132</v>
      </c>
      <c r="AQ1000" s="62">
        <v>0.22653796176018132</v>
      </c>
      <c r="AR1000" s="62">
        <v>0.22653796176018132</v>
      </c>
      <c r="AS1000" s="62">
        <v>0.22653796176018132</v>
      </c>
      <c r="AT1000" s="62">
        <v>0.22653796176018132</v>
      </c>
      <c r="AU1000" s="62">
        <v>0.22653796176018132</v>
      </c>
      <c r="AV1000" s="62">
        <v>0.22653796176018132</v>
      </c>
      <c r="AW1000" s="62">
        <v>0.22653796176018132</v>
      </c>
      <c r="AX1000" s="62">
        <v>0.22653796176018132</v>
      </c>
      <c r="AY1000" s="62">
        <v>0.22653796176018132</v>
      </c>
      <c r="AZ1000" s="62">
        <v>0.22653796176018132</v>
      </c>
      <c r="BA1000" s="62">
        <v>0.22653796176018132</v>
      </c>
      <c r="BB1000" s="62">
        <v>0.22653796176018132</v>
      </c>
      <c r="BC1000" s="62">
        <v>0.22653796176018132</v>
      </c>
      <c r="BD1000" s="62">
        <v>0.22653796176018132</v>
      </c>
      <c r="BE1000" s="62">
        <v>0.22653796176018132</v>
      </c>
      <c r="BF1000" s="62">
        <v>0.22653796176018132</v>
      </c>
      <c r="BG1000" s="62">
        <v>0.22653796176018132</v>
      </c>
    </row>
    <row r="1001" spans="1:59" x14ac:dyDescent="0.35">
      <c r="A1001" s="2" t="s">
        <v>507</v>
      </c>
      <c r="B1001" s="4" t="s">
        <v>120</v>
      </c>
      <c r="C1001" s="29" t="s">
        <v>8</v>
      </c>
      <c r="D1001" s="24" t="s">
        <v>7</v>
      </c>
      <c r="E1001" s="102">
        <v>0.27526291786140861</v>
      </c>
      <c r="F1001" s="61">
        <v>0.43700206647637208</v>
      </c>
      <c r="G1001" s="61">
        <v>0.44179713447041136</v>
      </c>
      <c r="H1001" s="61">
        <v>0.44659220246445058</v>
      </c>
      <c r="I1001" s="61">
        <v>0.45138727045848986</v>
      </c>
      <c r="J1001" s="61">
        <v>0.45618233845252915</v>
      </c>
      <c r="K1001" s="61">
        <v>0.46097740644656848</v>
      </c>
      <c r="L1001" s="61">
        <v>0.46577247444060771</v>
      </c>
      <c r="M1001" s="61">
        <v>0.47056754243464693</v>
      </c>
      <c r="N1001" s="61">
        <v>0.47536261042868627</v>
      </c>
      <c r="O1001" s="61">
        <v>0.48015767842272555</v>
      </c>
      <c r="P1001" s="61">
        <v>0.48495274641676478</v>
      </c>
      <c r="Q1001" s="61">
        <v>0.48974781441080412</v>
      </c>
      <c r="R1001" s="61">
        <v>0.49454288240484334</v>
      </c>
      <c r="S1001" s="61">
        <v>0.49933795039888262</v>
      </c>
      <c r="T1001" s="61">
        <v>0.50267044794479032</v>
      </c>
      <c r="U1001" s="61">
        <v>0.50600294549069802</v>
      </c>
      <c r="V1001" s="61">
        <v>0.50933544303660561</v>
      </c>
      <c r="W1001" s="61">
        <v>0.5126679405825133</v>
      </c>
      <c r="X1001" s="61">
        <v>0.51600043812842089</v>
      </c>
      <c r="Y1001" s="61">
        <v>0.51884365110330777</v>
      </c>
      <c r="Z1001" s="61">
        <v>0.52168686407819476</v>
      </c>
      <c r="AA1001" s="61">
        <v>0.52453007705308152</v>
      </c>
      <c r="AB1001" s="61">
        <v>0.5273732900279684</v>
      </c>
      <c r="AC1001" s="61">
        <v>0.53021650300285528</v>
      </c>
      <c r="AD1001" s="61">
        <v>0.5325951677436771</v>
      </c>
      <c r="AE1001" s="61">
        <v>0.53497383248449903</v>
      </c>
      <c r="AF1001" s="61">
        <v>0.53735249722532086</v>
      </c>
      <c r="AG1001" s="61">
        <v>0.53973116196614257</v>
      </c>
      <c r="AH1001" s="61">
        <v>0.54210982670696439</v>
      </c>
      <c r="AI1001" s="61">
        <v>0.54448849144778633</v>
      </c>
      <c r="AJ1001" s="61">
        <v>0.54686715618860815</v>
      </c>
      <c r="AK1001" s="61">
        <v>0.54924582092942997</v>
      </c>
      <c r="AL1001" s="61">
        <v>0.5516244856702518</v>
      </c>
      <c r="AM1001" s="62">
        <v>0.55400315041107373</v>
      </c>
      <c r="AN1001" s="62">
        <v>0.55400315041107373</v>
      </c>
      <c r="AO1001" s="62">
        <v>0.55400315041107373</v>
      </c>
      <c r="AP1001" s="62">
        <v>0.55400315041107373</v>
      </c>
      <c r="AQ1001" s="62">
        <v>0.55400315041107373</v>
      </c>
      <c r="AR1001" s="62">
        <v>0.55400315041107373</v>
      </c>
      <c r="AS1001" s="62">
        <v>0.55400315041107373</v>
      </c>
      <c r="AT1001" s="62">
        <v>0.55400315041107373</v>
      </c>
      <c r="AU1001" s="62">
        <v>0.55400315041107373</v>
      </c>
      <c r="AV1001" s="62">
        <v>0.55400315041107373</v>
      </c>
      <c r="AW1001" s="62">
        <v>0.55400315041107373</v>
      </c>
      <c r="AX1001" s="62">
        <v>0.55400315041107373</v>
      </c>
      <c r="AY1001" s="62">
        <v>0.55400315041107373</v>
      </c>
      <c r="AZ1001" s="62">
        <v>0.55400315041107373</v>
      </c>
      <c r="BA1001" s="62">
        <v>0.55400315041107373</v>
      </c>
      <c r="BB1001" s="62">
        <v>0.55400315041107373</v>
      </c>
      <c r="BC1001" s="62">
        <v>0.55400315041107373</v>
      </c>
      <c r="BD1001" s="62">
        <v>0.55400315041107373</v>
      </c>
      <c r="BE1001" s="62">
        <v>0.55400315041107373</v>
      </c>
      <c r="BF1001" s="62">
        <v>0.55400315041107373</v>
      </c>
      <c r="BG1001" s="62">
        <v>0.55400315041107373</v>
      </c>
    </row>
    <row r="1002" spans="1:59" x14ac:dyDescent="0.35">
      <c r="A1002" s="2" t="s">
        <v>507</v>
      </c>
      <c r="B1002" s="4" t="s">
        <v>120</v>
      </c>
      <c r="C1002" s="29" t="s">
        <v>39</v>
      </c>
      <c r="D1002" s="24" t="s">
        <v>7</v>
      </c>
      <c r="E1002" s="102">
        <v>0.27453176788076006</v>
      </c>
      <c r="F1002" s="61">
        <v>0.43584130695623774</v>
      </c>
      <c r="G1002" s="61">
        <v>0.44062363834958168</v>
      </c>
      <c r="H1002" s="61">
        <v>0.44540596974292551</v>
      </c>
      <c r="I1002" s="61">
        <v>0.4501883011362694</v>
      </c>
      <c r="J1002" s="61">
        <v>0.45497063252961328</v>
      </c>
      <c r="K1002" s="61">
        <v>0.45975296392295717</v>
      </c>
      <c r="L1002" s="61">
        <v>0.46453529531630106</v>
      </c>
      <c r="M1002" s="61">
        <v>0.46931762670964489</v>
      </c>
      <c r="N1002" s="61">
        <v>0.47409995810298883</v>
      </c>
      <c r="O1002" s="61">
        <v>0.47888228949633266</v>
      </c>
      <c r="P1002" s="61">
        <v>0.48366462088967654</v>
      </c>
      <c r="Q1002" s="61">
        <v>0.48844695228302043</v>
      </c>
      <c r="R1002" s="61">
        <v>0.49322928367636426</v>
      </c>
      <c r="S1002" s="61">
        <v>0.49801161506970815</v>
      </c>
      <c r="T1002" s="61">
        <v>0.50133526087657621</v>
      </c>
      <c r="U1002" s="61">
        <v>0.50465890668344426</v>
      </c>
      <c r="V1002" s="61">
        <v>0.50798255249031221</v>
      </c>
      <c r="W1002" s="61">
        <v>0.51130619829718027</v>
      </c>
      <c r="X1002" s="61">
        <v>0.51462984410404833</v>
      </c>
      <c r="Y1002" s="61">
        <v>0.51746550497156185</v>
      </c>
      <c r="Z1002" s="61">
        <v>0.52030116583907549</v>
      </c>
      <c r="AA1002" s="61">
        <v>0.52313682670658912</v>
      </c>
      <c r="AB1002" s="61">
        <v>0.52597248757410264</v>
      </c>
      <c r="AC1002" s="61">
        <v>0.52880814844161628</v>
      </c>
      <c r="AD1002" s="61">
        <v>0.53118049500237685</v>
      </c>
      <c r="AE1002" s="61">
        <v>0.53355284156313743</v>
      </c>
      <c r="AF1002" s="61">
        <v>0.53592518812389811</v>
      </c>
      <c r="AG1002" s="61">
        <v>0.5382975346846588</v>
      </c>
      <c r="AH1002" s="61">
        <v>0.54066988124541948</v>
      </c>
      <c r="AI1002" s="61">
        <v>0.54304222780618006</v>
      </c>
      <c r="AJ1002" s="61">
        <v>0.54541457436694074</v>
      </c>
      <c r="AK1002" s="61">
        <v>0.54778692092770132</v>
      </c>
      <c r="AL1002" s="61">
        <v>0.550159267488462</v>
      </c>
      <c r="AM1002" s="62">
        <v>0.55253161404922269</v>
      </c>
      <c r="AN1002" s="62">
        <v>0.55253161404922269</v>
      </c>
      <c r="AO1002" s="62">
        <v>0.55253161404922269</v>
      </c>
      <c r="AP1002" s="62">
        <v>0.55253161404922269</v>
      </c>
      <c r="AQ1002" s="62">
        <v>0.55253161404922269</v>
      </c>
      <c r="AR1002" s="62">
        <v>0.55253161404922269</v>
      </c>
      <c r="AS1002" s="62">
        <v>0.55253161404922269</v>
      </c>
      <c r="AT1002" s="62">
        <v>0.55253161404922269</v>
      </c>
      <c r="AU1002" s="62">
        <v>0.55253161404922269</v>
      </c>
      <c r="AV1002" s="62">
        <v>0.55253161404922269</v>
      </c>
      <c r="AW1002" s="62">
        <v>0.55253161404922269</v>
      </c>
      <c r="AX1002" s="62">
        <v>0.55253161404922269</v>
      </c>
      <c r="AY1002" s="62">
        <v>0.55253161404922269</v>
      </c>
      <c r="AZ1002" s="62">
        <v>0.55253161404922269</v>
      </c>
      <c r="BA1002" s="62">
        <v>0.55253161404922269</v>
      </c>
      <c r="BB1002" s="62">
        <v>0.55253161404922269</v>
      </c>
      <c r="BC1002" s="62">
        <v>0.55253161404922269</v>
      </c>
      <c r="BD1002" s="62">
        <v>0.55253161404922269</v>
      </c>
      <c r="BE1002" s="62">
        <v>0.55253161404922269</v>
      </c>
      <c r="BF1002" s="62">
        <v>0.55253161404922269</v>
      </c>
      <c r="BG1002" s="62">
        <v>0.55253161404922269</v>
      </c>
    </row>
    <row r="1003" spans="1:59" x14ac:dyDescent="0.35">
      <c r="A1003" s="2" t="s">
        <v>507</v>
      </c>
      <c r="B1003" s="4" t="s">
        <v>120</v>
      </c>
      <c r="C1003" s="29" t="s">
        <v>11</v>
      </c>
      <c r="D1003" s="24" t="s">
        <v>7</v>
      </c>
      <c r="E1003" s="102">
        <v>0.32656381742367163</v>
      </c>
      <c r="F1003" s="61">
        <v>0.51844637904481339</v>
      </c>
      <c r="G1003" s="61">
        <v>0.52413510646623795</v>
      </c>
      <c r="H1003" s="61">
        <v>0.52982383388766241</v>
      </c>
      <c r="I1003" s="61">
        <v>0.53551256130908709</v>
      </c>
      <c r="J1003" s="61">
        <v>0.54120128873051165</v>
      </c>
      <c r="K1003" s="61">
        <v>0.54689001615193622</v>
      </c>
      <c r="L1003" s="61">
        <v>0.55257874357336079</v>
      </c>
      <c r="M1003" s="61">
        <v>0.55826747099478535</v>
      </c>
      <c r="N1003" s="61">
        <v>0.56395619841620992</v>
      </c>
      <c r="O1003" s="61">
        <v>0.56964492583763449</v>
      </c>
      <c r="P1003" s="61">
        <v>0.57533365325905905</v>
      </c>
      <c r="Q1003" s="61">
        <v>0.58102238068048362</v>
      </c>
      <c r="R1003" s="61">
        <v>0.58671110810190819</v>
      </c>
      <c r="S1003" s="61">
        <v>0.59239983552333275</v>
      </c>
      <c r="T1003" s="61">
        <v>0.59635341244753937</v>
      </c>
      <c r="U1003" s="61">
        <v>0.60030698937174587</v>
      </c>
      <c r="V1003" s="61">
        <v>0.60426056629595237</v>
      </c>
      <c r="W1003" s="61">
        <v>0.60821414322015888</v>
      </c>
      <c r="X1003" s="61">
        <v>0.61216772014436538</v>
      </c>
      <c r="Y1003" s="61">
        <v>0.61554082426620382</v>
      </c>
      <c r="Z1003" s="61">
        <v>0.61891392838804216</v>
      </c>
      <c r="AA1003" s="61">
        <v>0.62228703250988038</v>
      </c>
      <c r="AB1003" s="61">
        <v>0.62566013663171882</v>
      </c>
      <c r="AC1003" s="61">
        <v>0.62903324075355715</v>
      </c>
      <c r="AD1003" s="61">
        <v>0.63185521853454163</v>
      </c>
      <c r="AE1003" s="61">
        <v>0.63467719631552622</v>
      </c>
      <c r="AF1003" s="61">
        <v>0.6374991740965108</v>
      </c>
      <c r="AG1003" s="61">
        <v>0.64032115187749539</v>
      </c>
      <c r="AH1003" s="61">
        <v>0.64314312965847986</v>
      </c>
      <c r="AI1003" s="61">
        <v>0.64596510743946445</v>
      </c>
      <c r="AJ1003" s="61">
        <v>0.64878708522044903</v>
      </c>
      <c r="AK1003" s="61">
        <v>0.65160906300143362</v>
      </c>
      <c r="AL1003" s="61">
        <v>0.65443104078241809</v>
      </c>
      <c r="AM1003" s="62">
        <v>0.65725301856340268</v>
      </c>
      <c r="AN1003" s="62">
        <v>0.65725301856340268</v>
      </c>
      <c r="AO1003" s="62">
        <v>0.65725301856340268</v>
      </c>
      <c r="AP1003" s="62">
        <v>0.65725301856340268</v>
      </c>
      <c r="AQ1003" s="62">
        <v>0.65725301856340268</v>
      </c>
      <c r="AR1003" s="62">
        <v>0.65725301856340268</v>
      </c>
      <c r="AS1003" s="62">
        <v>0.65725301856340268</v>
      </c>
      <c r="AT1003" s="62">
        <v>0.65725301856340268</v>
      </c>
      <c r="AU1003" s="62">
        <v>0.65725301856340268</v>
      </c>
      <c r="AV1003" s="62">
        <v>0.65725301856340268</v>
      </c>
      <c r="AW1003" s="62">
        <v>0.65725301856340268</v>
      </c>
      <c r="AX1003" s="62">
        <v>0.65725301856340268</v>
      </c>
      <c r="AY1003" s="62">
        <v>0.65725301856340268</v>
      </c>
      <c r="AZ1003" s="62">
        <v>0.65725301856340268</v>
      </c>
      <c r="BA1003" s="62">
        <v>0.65725301856340268</v>
      </c>
      <c r="BB1003" s="62">
        <v>0.65725301856340268</v>
      </c>
      <c r="BC1003" s="62">
        <v>0.65725301856340268</v>
      </c>
      <c r="BD1003" s="62">
        <v>0.65725301856340268</v>
      </c>
      <c r="BE1003" s="62">
        <v>0.65725301856340268</v>
      </c>
      <c r="BF1003" s="62">
        <v>0.65725301856340268</v>
      </c>
      <c r="BG1003" s="62">
        <v>0.65725301856340268</v>
      </c>
    </row>
    <row r="1004" spans="1:59" x14ac:dyDescent="0.35">
      <c r="A1004" s="2" t="s">
        <v>507</v>
      </c>
      <c r="B1004" s="4" t="s">
        <v>120</v>
      </c>
      <c r="C1004" s="29" t="s">
        <v>54</v>
      </c>
      <c r="D1004" s="24" t="s">
        <v>7</v>
      </c>
      <c r="E1004" s="102">
        <v>1.1083472003047871E-2</v>
      </c>
      <c r="F1004" s="61">
        <v>0.70139504579810641</v>
      </c>
      <c r="G1004" s="61">
        <v>0.7128612397462023</v>
      </c>
      <c r="H1004" s="61">
        <v>0.72432743369429831</v>
      </c>
      <c r="I1004" s="61">
        <v>0.73579362764239431</v>
      </c>
      <c r="J1004" s="61">
        <v>0.74725982159049009</v>
      </c>
      <c r="K1004" s="61">
        <v>0.75872601553858621</v>
      </c>
      <c r="L1004" s="61">
        <v>0.7701922094866821</v>
      </c>
      <c r="M1004" s="61">
        <v>0.78165840343477822</v>
      </c>
      <c r="N1004" s="61">
        <v>0.79312459738287411</v>
      </c>
      <c r="O1004" s="61">
        <v>0.80459079133097011</v>
      </c>
      <c r="P1004" s="61">
        <v>0.81605698527906601</v>
      </c>
      <c r="Q1004" s="61">
        <v>0.82752317922716201</v>
      </c>
      <c r="R1004" s="61">
        <v>0.8389893731752579</v>
      </c>
      <c r="S1004" s="61">
        <v>0.85045556712335391</v>
      </c>
      <c r="T1004" s="61">
        <v>0.85885543249773477</v>
      </c>
      <c r="U1004" s="61">
        <v>0.86725529787211564</v>
      </c>
      <c r="V1004" s="61">
        <v>0.8756551632464965</v>
      </c>
      <c r="W1004" s="61">
        <v>0.88405502862087737</v>
      </c>
      <c r="X1004" s="61">
        <v>0.89245489399525835</v>
      </c>
      <c r="Y1004" s="61">
        <v>0.89981834389376725</v>
      </c>
      <c r="Z1004" s="61">
        <v>0.90718179379227637</v>
      </c>
      <c r="AA1004" s="61">
        <v>0.91454524369078549</v>
      </c>
      <c r="AB1004" s="61">
        <v>0.9219086935892945</v>
      </c>
      <c r="AC1004" s="61">
        <v>0.92927214348780363</v>
      </c>
      <c r="AD1004" s="61">
        <v>0.93535135127695035</v>
      </c>
      <c r="AE1004" s="61">
        <v>0.94143055906609696</v>
      </c>
      <c r="AF1004" s="61">
        <v>0.94750976685524368</v>
      </c>
      <c r="AG1004" s="61">
        <v>0.9535889746443903</v>
      </c>
      <c r="AH1004" s="61">
        <v>0.95966818243353702</v>
      </c>
      <c r="AI1004" s="61">
        <v>0.96574739022268374</v>
      </c>
      <c r="AJ1004" s="61">
        <v>0.97182659801183024</v>
      </c>
      <c r="AK1004" s="61">
        <v>0.97790580580097697</v>
      </c>
      <c r="AL1004" s="61">
        <v>0.98398501359012358</v>
      </c>
      <c r="AM1004" s="62">
        <v>0.9900642213792703</v>
      </c>
      <c r="AN1004" s="62">
        <v>0.9900642213792703</v>
      </c>
      <c r="AO1004" s="62">
        <v>0.9900642213792703</v>
      </c>
      <c r="AP1004" s="62">
        <v>0.9900642213792703</v>
      </c>
      <c r="AQ1004" s="62">
        <v>0.9900642213792703</v>
      </c>
      <c r="AR1004" s="62">
        <v>0.9900642213792703</v>
      </c>
      <c r="AS1004" s="62">
        <v>0.9900642213792703</v>
      </c>
      <c r="AT1004" s="62">
        <v>0.9900642213792703</v>
      </c>
      <c r="AU1004" s="62">
        <v>0.9900642213792703</v>
      </c>
      <c r="AV1004" s="62">
        <v>0.9900642213792703</v>
      </c>
      <c r="AW1004" s="62">
        <v>0.9900642213792703</v>
      </c>
      <c r="AX1004" s="62">
        <v>0.9900642213792703</v>
      </c>
      <c r="AY1004" s="62">
        <v>0.9900642213792703</v>
      </c>
      <c r="AZ1004" s="62">
        <v>0.9900642213792703</v>
      </c>
      <c r="BA1004" s="62">
        <v>0.9900642213792703</v>
      </c>
      <c r="BB1004" s="62">
        <v>0.9900642213792703</v>
      </c>
      <c r="BC1004" s="62">
        <v>0.9900642213792703</v>
      </c>
      <c r="BD1004" s="62">
        <v>0.9900642213792703</v>
      </c>
      <c r="BE1004" s="62">
        <v>0.9900642213792703</v>
      </c>
      <c r="BF1004" s="62">
        <v>0.9900642213792703</v>
      </c>
      <c r="BG1004" s="62">
        <v>0.9900642213792703</v>
      </c>
    </row>
    <row r="1005" spans="1:59" x14ac:dyDescent="0.35">
      <c r="A1005" s="2" t="s">
        <v>507</v>
      </c>
      <c r="B1005" s="4" t="s">
        <v>120</v>
      </c>
      <c r="C1005" s="29" t="s">
        <v>12</v>
      </c>
      <c r="D1005" s="24" t="s">
        <v>7</v>
      </c>
      <c r="E1005" s="102">
        <v>0.11255802483111163</v>
      </c>
      <c r="F1005" s="61">
        <v>7.1230063070175058</v>
      </c>
      <c r="G1005" s="61">
        <v>7.2394510585153409</v>
      </c>
      <c r="H1005" s="61">
        <v>7.3558958100131768</v>
      </c>
      <c r="I1005" s="61">
        <v>7.4723405615110119</v>
      </c>
      <c r="J1005" s="61">
        <v>7.588785313008847</v>
      </c>
      <c r="K1005" s="61">
        <v>7.7052300645066838</v>
      </c>
      <c r="L1005" s="61">
        <v>7.8216748160045189</v>
      </c>
      <c r="M1005" s="61">
        <v>7.9381195675023548</v>
      </c>
      <c r="N1005" s="61">
        <v>8.0545643190001908</v>
      </c>
      <c r="O1005" s="61">
        <v>8.1710090704980249</v>
      </c>
      <c r="P1005" s="61">
        <v>8.2874538219958609</v>
      </c>
      <c r="Q1005" s="61">
        <v>8.4038985734936986</v>
      </c>
      <c r="R1005" s="61">
        <v>8.5203433249915328</v>
      </c>
      <c r="S1005" s="61">
        <v>8.6367880764893687</v>
      </c>
      <c r="T1005" s="61">
        <v>8.7220927765984637</v>
      </c>
      <c r="U1005" s="61">
        <v>8.8073974767075605</v>
      </c>
      <c r="V1005" s="61">
        <v>8.8927021768166554</v>
      </c>
      <c r="W1005" s="61">
        <v>8.9780068769257504</v>
      </c>
      <c r="X1005" s="61">
        <v>9.0633115770348471</v>
      </c>
      <c r="Y1005" s="61">
        <v>9.1380909761519398</v>
      </c>
      <c r="Z1005" s="61">
        <v>9.2128703752690306</v>
      </c>
      <c r="AA1005" s="61">
        <v>9.2876497743861233</v>
      </c>
      <c r="AB1005" s="61">
        <v>9.3624291735032141</v>
      </c>
      <c r="AC1005" s="61">
        <v>9.437208572620305</v>
      </c>
      <c r="AD1005" s="61">
        <v>9.4989458712841284</v>
      </c>
      <c r="AE1005" s="61">
        <v>9.5606831699479464</v>
      </c>
      <c r="AF1005" s="61">
        <v>9.622420468611768</v>
      </c>
      <c r="AG1005" s="61">
        <v>9.6841577672755861</v>
      </c>
      <c r="AH1005" s="61">
        <v>9.7458950659394095</v>
      </c>
      <c r="AI1005" s="61">
        <v>9.8076323646032293</v>
      </c>
      <c r="AJ1005" s="61">
        <v>9.8693696632670491</v>
      </c>
      <c r="AK1005" s="61">
        <v>9.9311069619308689</v>
      </c>
      <c r="AL1005" s="61">
        <v>9.9928442605946888</v>
      </c>
      <c r="AM1005" s="62">
        <v>10.05458155925851</v>
      </c>
      <c r="AN1005" s="62">
        <v>10.05458155925851</v>
      </c>
      <c r="AO1005" s="62">
        <v>10.05458155925851</v>
      </c>
      <c r="AP1005" s="62">
        <v>10.05458155925851</v>
      </c>
      <c r="AQ1005" s="62">
        <v>10.05458155925851</v>
      </c>
      <c r="AR1005" s="62">
        <v>10.05458155925851</v>
      </c>
      <c r="AS1005" s="62">
        <v>10.05458155925851</v>
      </c>
      <c r="AT1005" s="62">
        <v>10.05458155925851</v>
      </c>
      <c r="AU1005" s="62">
        <v>10.05458155925851</v>
      </c>
      <c r="AV1005" s="62">
        <v>10.05458155925851</v>
      </c>
      <c r="AW1005" s="62">
        <v>10.05458155925851</v>
      </c>
      <c r="AX1005" s="62">
        <v>10.05458155925851</v>
      </c>
      <c r="AY1005" s="62">
        <v>10.05458155925851</v>
      </c>
      <c r="AZ1005" s="62">
        <v>10.05458155925851</v>
      </c>
      <c r="BA1005" s="62">
        <v>10.05458155925851</v>
      </c>
      <c r="BB1005" s="62">
        <v>10.05458155925851</v>
      </c>
      <c r="BC1005" s="62">
        <v>10.05458155925851</v>
      </c>
      <c r="BD1005" s="62">
        <v>10.05458155925851</v>
      </c>
      <c r="BE1005" s="62">
        <v>10.05458155925851</v>
      </c>
      <c r="BF1005" s="62">
        <v>10.05458155925851</v>
      </c>
      <c r="BG1005" s="62">
        <v>10.05458155925851</v>
      </c>
    </row>
    <row r="1006" spans="1:59" x14ac:dyDescent="0.35">
      <c r="A1006" s="2" t="s">
        <v>507</v>
      </c>
      <c r="B1006" s="4" t="s">
        <v>120</v>
      </c>
      <c r="C1006" s="29" t="s">
        <v>13</v>
      </c>
      <c r="D1006" s="24" t="s">
        <v>7</v>
      </c>
      <c r="E1006" s="102">
        <v>0.27526291786140861</v>
      </c>
      <c r="F1006" s="61">
        <v>17.419455458256294</v>
      </c>
      <c r="G1006" s="61">
        <v>17.70422344450192</v>
      </c>
      <c r="H1006" s="61">
        <v>17.98899143074755</v>
      </c>
      <c r="I1006" s="61">
        <v>18.273759416993176</v>
      </c>
      <c r="J1006" s="61">
        <v>18.558527403238799</v>
      </c>
      <c r="K1006" s="61">
        <v>18.843295389484428</v>
      </c>
      <c r="L1006" s="61">
        <v>19.128063375730054</v>
      </c>
      <c r="M1006" s="61">
        <v>19.41283136197568</v>
      </c>
      <c r="N1006" s="61">
        <v>19.697599348221306</v>
      </c>
      <c r="O1006" s="61">
        <v>19.982367334466932</v>
      </c>
      <c r="P1006" s="61">
        <v>20.267135320712558</v>
      </c>
      <c r="Q1006" s="61">
        <v>20.551903306958184</v>
      </c>
      <c r="R1006" s="61">
        <v>20.836671293203811</v>
      </c>
      <c r="S1006" s="61">
        <v>21.121439279449437</v>
      </c>
      <c r="T1006" s="61">
        <v>21.33005364252621</v>
      </c>
      <c r="U1006" s="61">
        <v>21.538668005602986</v>
      </c>
      <c r="V1006" s="61">
        <v>21.747282368679759</v>
      </c>
      <c r="W1006" s="61">
        <v>21.955896731756532</v>
      </c>
      <c r="X1006" s="61">
        <v>22.164511094833308</v>
      </c>
      <c r="Y1006" s="61">
        <v>22.347385622240655</v>
      </c>
      <c r="Z1006" s="61">
        <v>22.530260149647994</v>
      </c>
      <c r="AA1006" s="61">
        <v>22.71313467705534</v>
      </c>
      <c r="AB1006" s="61">
        <v>22.896009204462683</v>
      </c>
      <c r="AC1006" s="61">
        <v>23.078883731870029</v>
      </c>
      <c r="AD1006" s="61">
        <v>23.229863539809827</v>
      </c>
      <c r="AE1006" s="61">
        <v>23.380843347749625</v>
      </c>
      <c r="AF1006" s="61">
        <v>23.531823155689423</v>
      </c>
      <c r="AG1006" s="61">
        <v>23.682802963629221</v>
      </c>
      <c r="AH1006" s="61">
        <v>23.833782771569027</v>
      </c>
      <c r="AI1006" s="61">
        <v>23.984762579508825</v>
      </c>
      <c r="AJ1006" s="61">
        <v>24.135742387448623</v>
      </c>
      <c r="AK1006" s="61">
        <v>24.286722195388421</v>
      </c>
      <c r="AL1006" s="61">
        <v>24.437702003328219</v>
      </c>
      <c r="AM1006" s="62">
        <v>24.588681811268025</v>
      </c>
      <c r="AN1006" s="62">
        <v>24.588681811268025</v>
      </c>
      <c r="AO1006" s="62">
        <v>24.588681811268025</v>
      </c>
      <c r="AP1006" s="62">
        <v>24.588681811268025</v>
      </c>
      <c r="AQ1006" s="62">
        <v>24.588681811268025</v>
      </c>
      <c r="AR1006" s="62">
        <v>24.588681811268025</v>
      </c>
      <c r="AS1006" s="62">
        <v>24.588681811268025</v>
      </c>
      <c r="AT1006" s="62">
        <v>24.588681811268025</v>
      </c>
      <c r="AU1006" s="62">
        <v>24.588681811268025</v>
      </c>
      <c r="AV1006" s="62">
        <v>24.588681811268025</v>
      </c>
      <c r="AW1006" s="62">
        <v>24.588681811268025</v>
      </c>
      <c r="AX1006" s="62">
        <v>24.588681811268025</v>
      </c>
      <c r="AY1006" s="62">
        <v>24.588681811268025</v>
      </c>
      <c r="AZ1006" s="62">
        <v>24.588681811268025</v>
      </c>
      <c r="BA1006" s="62">
        <v>24.588681811268025</v>
      </c>
      <c r="BB1006" s="62">
        <v>24.588681811268025</v>
      </c>
      <c r="BC1006" s="62">
        <v>24.588681811268025</v>
      </c>
      <c r="BD1006" s="62">
        <v>24.588681811268025</v>
      </c>
      <c r="BE1006" s="62">
        <v>24.588681811268025</v>
      </c>
      <c r="BF1006" s="62">
        <v>24.588681811268025</v>
      </c>
      <c r="BG1006" s="62">
        <v>24.588681811268025</v>
      </c>
    </row>
    <row r="1007" spans="1:59" x14ac:dyDescent="0.35">
      <c r="A1007" s="2" t="s">
        <v>507</v>
      </c>
      <c r="B1007" s="4" t="s">
        <v>120</v>
      </c>
      <c r="C1007" s="29" t="s">
        <v>40</v>
      </c>
      <c r="D1007" s="24" t="s">
        <v>7</v>
      </c>
      <c r="E1007" s="102">
        <v>0.27453176788076006</v>
      </c>
      <c r="F1007" s="61">
        <v>17.373186114676841</v>
      </c>
      <c r="G1007" s="61">
        <v>17.65719770369595</v>
      </c>
      <c r="H1007" s="61">
        <v>17.941209292715062</v>
      </c>
      <c r="I1007" s="61">
        <v>18.225220881734177</v>
      </c>
      <c r="J1007" s="61">
        <v>18.509232470753282</v>
      </c>
      <c r="K1007" s="61">
        <v>18.793244059772398</v>
      </c>
      <c r="L1007" s="61">
        <v>19.07725564879151</v>
      </c>
      <c r="M1007" s="61">
        <v>19.361267237810623</v>
      </c>
      <c r="N1007" s="61">
        <v>19.645278826829735</v>
      </c>
      <c r="O1007" s="61">
        <v>19.929290415848843</v>
      </c>
      <c r="P1007" s="61">
        <v>20.213302004867952</v>
      </c>
      <c r="Q1007" s="61">
        <v>20.497313593887064</v>
      </c>
      <c r="R1007" s="61">
        <v>20.781325182906176</v>
      </c>
      <c r="S1007" s="61">
        <v>21.065336771925288</v>
      </c>
      <c r="T1007" s="61">
        <v>21.273397016093814</v>
      </c>
      <c r="U1007" s="61">
        <v>21.481457260262342</v>
      </c>
      <c r="V1007" s="61">
        <v>21.689517504430867</v>
      </c>
      <c r="W1007" s="61">
        <v>21.897577748599392</v>
      </c>
      <c r="X1007" s="61">
        <v>22.105637992767917</v>
      </c>
      <c r="Y1007" s="61">
        <v>22.288026771102288</v>
      </c>
      <c r="Z1007" s="61">
        <v>22.470415549436659</v>
      </c>
      <c r="AA1007" s="61">
        <v>22.65280432777103</v>
      </c>
      <c r="AB1007" s="61">
        <v>22.8351931061054</v>
      </c>
      <c r="AC1007" s="61">
        <v>23.017581884439771</v>
      </c>
      <c r="AD1007" s="61">
        <v>23.168160661668605</v>
      </c>
      <c r="AE1007" s="61">
        <v>23.318739438897431</v>
      </c>
      <c r="AF1007" s="61">
        <v>23.469318216126261</v>
      </c>
      <c r="AG1007" s="61">
        <v>23.619896993355091</v>
      </c>
      <c r="AH1007" s="61">
        <v>23.770475770583921</v>
      </c>
      <c r="AI1007" s="61">
        <v>23.921054547812755</v>
      </c>
      <c r="AJ1007" s="61">
        <v>24.071633325041581</v>
      </c>
      <c r="AK1007" s="61">
        <v>24.222212102270412</v>
      </c>
      <c r="AL1007" s="61">
        <v>24.372790879499242</v>
      </c>
      <c r="AM1007" s="62">
        <v>24.523369656728072</v>
      </c>
      <c r="AN1007" s="62">
        <v>24.523369656728072</v>
      </c>
      <c r="AO1007" s="62">
        <v>24.523369656728072</v>
      </c>
      <c r="AP1007" s="62">
        <v>24.523369656728072</v>
      </c>
      <c r="AQ1007" s="62">
        <v>24.523369656728072</v>
      </c>
      <c r="AR1007" s="62">
        <v>24.523369656728072</v>
      </c>
      <c r="AS1007" s="62">
        <v>24.523369656728072</v>
      </c>
      <c r="AT1007" s="62">
        <v>24.523369656728072</v>
      </c>
      <c r="AU1007" s="62">
        <v>24.523369656728072</v>
      </c>
      <c r="AV1007" s="62">
        <v>24.523369656728072</v>
      </c>
      <c r="AW1007" s="62">
        <v>24.523369656728072</v>
      </c>
      <c r="AX1007" s="62">
        <v>24.523369656728072</v>
      </c>
      <c r="AY1007" s="62">
        <v>24.523369656728072</v>
      </c>
      <c r="AZ1007" s="62">
        <v>24.523369656728072</v>
      </c>
      <c r="BA1007" s="62">
        <v>24.523369656728072</v>
      </c>
      <c r="BB1007" s="62">
        <v>24.523369656728072</v>
      </c>
      <c r="BC1007" s="62">
        <v>24.523369656728072</v>
      </c>
      <c r="BD1007" s="62">
        <v>24.523369656728072</v>
      </c>
      <c r="BE1007" s="62">
        <v>24.523369656728072</v>
      </c>
      <c r="BF1007" s="62">
        <v>24.523369656728072</v>
      </c>
      <c r="BG1007" s="62">
        <v>24.523369656728072</v>
      </c>
    </row>
    <row r="1008" spans="1:59" x14ac:dyDescent="0.35">
      <c r="A1008" s="2" t="s">
        <v>507</v>
      </c>
      <c r="B1008" s="4" t="s">
        <v>120</v>
      </c>
      <c r="C1008" s="29" t="s">
        <v>16</v>
      </c>
      <c r="D1008" s="24" t="s">
        <v>7</v>
      </c>
      <c r="E1008" s="102">
        <v>0.32656381742367163</v>
      </c>
      <c r="F1008" s="61">
        <v>20.665928836640134</v>
      </c>
      <c r="G1008" s="61">
        <v>21.003769187207244</v>
      </c>
      <c r="H1008" s="61">
        <v>21.341609537774353</v>
      </c>
      <c r="I1008" s="61">
        <v>21.679449888341459</v>
      </c>
      <c r="J1008" s="61">
        <v>22.017290238908565</v>
      </c>
      <c r="K1008" s="61">
        <v>22.355130589475678</v>
      </c>
      <c r="L1008" s="61">
        <v>22.69297094004278</v>
      </c>
      <c r="M1008" s="61">
        <v>23.03081129060989</v>
      </c>
      <c r="N1008" s="61">
        <v>23.368651641176999</v>
      </c>
      <c r="O1008" s="61">
        <v>23.706491991744109</v>
      </c>
      <c r="P1008" s="61">
        <v>24.044332342311215</v>
      </c>
      <c r="Q1008" s="61">
        <v>24.382172692878324</v>
      </c>
      <c r="R1008" s="61">
        <v>24.72001304344543</v>
      </c>
      <c r="S1008" s="61">
        <v>25.05785339401254</v>
      </c>
      <c r="T1008" s="61">
        <v>25.305347329283762</v>
      </c>
      <c r="U1008" s="61">
        <v>25.552841264554985</v>
      </c>
      <c r="V1008" s="61">
        <v>25.800335199826208</v>
      </c>
      <c r="W1008" s="61">
        <v>26.04782913509743</v>
      </c>
      <c r="X1008" s="61">
        <v>26.295323070368649</v>
      </c>
      <c r="Y1008" s="61">
        <v>26.512280022811332</v>
      </c>
      <c r="Z1008" s="61">
        <v>26.729236975254018</v>
      </c>
      <c r="AA1008" s="61">
        <v>26.946193927696701</v>
      </c>
      <c r="AB1008" s="61">
        <v>27.163150880139387</v>
      </c>
      <c r="AC1008" s="61">
        <v>27.38010783258207</v>
      </c>
      <c r="AD1008" s="61">
        <v>27.559225829360475</v>
      </c>
      <c r="AE1008" s="61">
        <v>27.738343826138877</v>
      </c>
      <c r="AF1008" s="61">
        <v>27.917461822917282</v>
      </c>
      <c r="AG1008" s="61">
        <v>28.09657981969568</v>
      </c>
      <c r="AH1008" s="61">
        <v>28.275697816474086</v>
      </c>
      <c r="AI1008" s="61">
        <v>28.454815813252491</v>
      </c>
      <c r="AJ1008" s="61">
        <v>28.633933810030893</v>
      </c>
      <c r="AK1008" s="61">
        <v>28.813051806809298</v>
      </c>
      <c r="AL1008" s="61">
        <v>28.992169803587696</v>
      </c>
      <c r="AM1008" s="62">
        <v>29.171287800366102</v>
      </c>
      <c r="AN1008" s="62">
        <v>29.171287800366102</v>
      </c>
      <c r="AO1008" s="62">
        <v>29.171287800366102</v>
      </c>
      <c r="AP1008" s="62">
        <v>29.171287800366102</v>
      </c>
      <c r="AQ1008" s="62">
        <v>29.171287800366102</v>
      </c>
      <c r="AR1008" s="62">
        <v>29.171287800366102</v>
      </c>
      <c r="AS1008" s="62">
        <v>29.171287800366102</v>
      </c>
      <c r="AT1008" s="62">
        <v>29.171287800366102</v>
      </c>
      <c r="AU1008" s="62">
        <v>29.171287800366102</v>
      </c>
      <c r="AV1008" s="62">
        <v>29.171287800366102</v>
      </c>
      <c r="AW1008" s="62">
        <v>29.171287800366102</v>
      </c>
      <c r="AX1008" s="62">
        <v>29.171287800366102</v>
      </c>
      <c r="AY1008" s="62">
        <v>29.171287800366102</v>
      </c>
      <c r="AZ1008" s="62">
        <v>29.171287800366102</v>
      </c>
      <c r="BA1008" s="62">
        <v>29.171287800366102</v>
      </c>
      <c r="BB1008" s="62">
        <v>29.171287800366102</v>
      </c>
      <c r="BC1008" s="62">
        <v>29.171287800366102</v>
      </c>
      <c r="BD1008" s="62">
        <v>29.171287800366102</v>
      </c>
      <c r="BE1008" s="62">
        <v>29.171287800366102</v>
      </c>
      <c r="BF1008" s="62">
        <v>29.171287800366102</v>
      </c>
      <c r="BG1008" s="62">
        <v>29.171287800366102</v>
      </c>
    </row>
    <row r="1009" spans="1:59" x14ac:dyDescent="0.35">
      <c r="A1009" s="2" t="s">
        <v>507</v>
      </c>
      <c r="B1009" s="4" t="s">
        <v>120</v>
      </c>
      <c r="C1009" s="29" t="s">
        <v>58</v>
      </c>
      <c r="D1009" s="24" t="s">
        <v>7</v>
      </c>
      <c r="E1009" s="102">
        <v>1.1083472003047871E-2</v>
      </c>
      <c r="F1009" s="61">
        <v>0.2257863034216355</v>
      </c>
      <c r="G1009" s="61">
        <v>0.22903976693390152</v>
      </c>
      <c r="H1009" s="61">
        <v>0.23229323044616751</v>
      </c>
      <c r="I1009" s="61">
        <v>0.23554669395843356</v>
      </c>
      <c r="J1009" s="61">
        <v>0.23880015747069958</v>
      </c>
      <c r="K1009" s="61">
        <v>0.24205362098296559</v>
      </c>
      <c r="L1009" s="61">
        <v>0.24530708449523164</v>
      </c>
      <c r="M1009" s="61">
        <v>0.24856054800749766</v>
      </c>
      <c r="N1009" s="61">
        <v>0.25181401151976368</v>
      </c>
      <c r="O1009" s="61">
        <v>0.2550674750320297</v>
      </c>
      <c r="P1009" s="61">
        <v>0.25832093854429578</v>
      </c>
      <c r="Q1009" s="61">
        <v>0.26157440205656174</v>
      </c>
      <c r="R1009" s="61">
        <v>0.26482786556882776</v>
      </c>
      <c r="S1009" s="61">
        <v>0.26808132908109383</v>
      </c>
      <c r="T1009" s="61">
        <v>0.26992215119193269</v>
      </c>
      <c r="U1009" s="61">
        <v>0.27176297330277166</v>
      </c>
      <c r="V1009" s="61">
        <v>0.27360379541361057</v>
      </c>
      <c r="W1009" s="61">
        <v>0.27544461752444954</v>
      </c>
      <c r="X1009" s="61">
        <v>0.2772854396352884</v>
      </c>
      <c r="Y1009" s="61">
        <v>0.27878495968334521</v>
      </c>
      <c r="Z1009" s="61">
        <v>0.28028447973140203</v>
      </c>
      <c r="AA1009" s="61">
        <v>0.28178399977945878</v>
      </c>
      <c r="AB1009" s="61">
        <v>0.28328351982751554</v>
      </c>
      <c r="AC1009" s="61">
        <v>0.28478303987557235</v>
      </c>
      <c r="AD1009" s="61">
        <v>0.285945668485305</v>
      </c>
      <c r="AE1009" s="61">
        <v>0.28710829709503777</v>
      </c>
      <c r="AF1009" s="61">
        <v>0.28827092570477042</v>
      </c>
      <c r="AG1009" s="61">
        <v>0.28943355431450313</v>
      </c>
      <c r="AH1009" s="61">
        <v>0.29059618292423584</v>
      </c>
      <c r="AI1009" s="61">
        <v>0.29175881153396854</v>
      </c>
      <c r="AJ1009" s="61">
        <v>0.29292144014370119</v>
      </c>
      <c r="AK1009" s="61">
        <v>0.2940840687534339</v>
      </c>
      <c r="AL1009" s="61">
        <v>0.29524669736316661</v>
      </c>
      <c r="AM1009" s="62">
        <v>0.29640932597289932</v>
      </c>
      <c r="AN1009" s="62">
        <v>0.29640932597289932</v>
      </c>
      <c r="AO1009" s="62">
        <v>0.29640932597289932</v>
      </c>
      <c r="AP1009" s="62">
        <v>0.29640932597289932</v>
      </c>
      <c r="AQ1009" s="62">
        <v>0.29640932597289932</v>
      </c>
      <c r="AR1009" s="62">
        <v>0.29640932597289932</v>
      </c>
      <c r="AS1009" s="62">
        <v>0.29640932597289932</v>
      </c>
      <c r="AT1009" s="62">
        <v>0.29640932597289932</v>
      </c>
      <c r="AU1009" s="62">
        <v>0.29640932597289932</v>
      </c>
      <c r="AV1009" s="62">
        <v>0.29640932597289932</v>
      </c>
      <c r="AW1009" s="62">
        <v>0.29640932597289932</v>
      </c>
      <c r="AX1009" s="62">
        <v>0.29640932597289932</v>
      </c>
      <c r="AY1009" s="62">
        <v>0.29640932597289932</v>
      </c>
      <c r="AZ1009" s="62">
        <v>0.29640932597289932</v>
      </c>
      <c r="BA1009" s="62">
        <v>0.29640932597289932</v>
      </c>
      <c r="BB1009" s="62">
        <v>0.29640932597289932</v>
      </c>
      <c r="BC1009" s="62">
        <v>0.29640932597289932</v>
      </c>
      <c r="BD1009" s="62">
        <v>0.29640932597289932</v>
      </c>
      <c r="BE1009" s="62">
        <v>0.29640932597289932</v>
      </c>
      <c r="BF1009" s="62">
        <v>0.29640932597289932</v>
      </c>
      <c r="BG1009" s="62">
        <v>0.29640932597289932</v>
      </c>
    </row>
    <row r="1010" spans="1:59" x14ac:dyDescent="0.35">
      <c r="A1010" s="2" t="s">
        <v>507</v>
      </c>
      <c r="B1010" s="4" t="s">
        <v>120</v>
      </c>
      <c r="C1010" s="29" t="s">
        <v>17</v>
      </c>
      <c r="D1010" s="24" t="s">
        <v>7</v>
      </c>
      <c r="E1010" s="102">
        <v>0.11255802483111163</v>
      </c>
      <c r="F1010" s="61">
        <v>2.2929692374437072</v>
      </c>
      <c r="G1010" s="61">
        <v>2.3260097347445572</v>
      </c>
      <c r="H1010" s="61">
        <v>2.3590502320454076</v>
      </c>
      <c r="I1010" s="61">
        <v>2.3920907293462581</v>
      </c>
      <c r="J1010" s="61">
        <v>2.4251312266471086</v>
      </c>
      <c r="K1010" s="61">
        <v>2.458171723947959</v>
      </c>
      <c r="L1010" s="61">
        <v>2.4912122212488099</v>
      </c>
      <c r="M1010" s="61">
        <v>2.5242527185496599</v>
      </c>
      <c r="N1010" s="61">
        <v>2.5572932158505104</v>
      </c>
      <c r="O1010" s="61">
        <v>2.5903337131513609</v>
      </c>
      <c r="P1010" s="61">
        <v>2.6233742104522118</v>
      </c>
      <c r="Q1010" s="61">
        <v>2.6564147077530618</v>
      </c>
      <c r="R1010" s="61">
        <v>2.6894552050539118</v>
      </c>
      <c r="S1010" s="61">
        <v>2.7224957023547627</v>
      </c>
      <c r="T1010" s="61">
        <v>2.7411901422202209</v>
      </c>
      <c r="U1010" s="61">
        <v>2.7598845820856792</v>
      </c>
      <c r="V1010" s="61">
        <v>2.7785790219511375</v>
      </c>
      <c r="W1010" s="61">
        <v>2.7972734618165953</v>
      </c>
      <c r="X1010" s="61">
        <v>2.8159679016820531</v>
      </c>
      <c r="Y1010" s="61">
        <v>2.8311962538407913</v>
      </c>
      <c r="Z1010" s="61">
        <v>2.8464246059995295</v>
      </c>
      <c r="AA1010" s="61">
        <v>2.8616529581582668</v>
      </c>
      <c r="AB1010" s="61">
        <v>2.876881310317005</v>
      </c>
      <c r="AC1010" s="61">
        <v>2.8921096624757427</v>
      </c>
      <c r="AD1010" s="61">
        <v>2.9039167189547657</v>
      </c>
      <c r="AE1010" s="61">
        <v>2.9157237754337886</v>
      </c>
      <c r="AF1010" s="61">
        <v>2.927530831912811</v>
      </c>
      <c r="AG1010" s="61">
        <v>2.939337888391834</v>
      </c>
      <c r="AH1010" s="61">
        <v>2.9511449448708569</v>
      </c>
      <c r="AI1010" s="61">
        <v>2.9629520013498793</v>
      </c>
      <c r="AJ1010" s="61">
        <v>2.9747590578289018</v>
      </c>
      <c r="AK1010" s="61">
        <v>2.9865661143079247</v>
      </c>
      <c r="AL1010" s="61">
        <v>2.9983731707869477</v>
      </c>
      <c r="AM1010" s="62">
        <v>3.0101802272659701</v>
      </c>
      <c r="AN1010" s="62">
        <v>3.0101802272659701</v>
      </c>
      <c r="AO1010" s="62">
        <v>3.0101802272659701</v>
      </c>
      <c r="AP1010" s="62">
        <v>3.0101802272659701</v>
      </c>
      <c r="AQ1010" s="62">
        <v>3.0101802272659701</v>
      </c>
      <c r="AR1010" s="62">
        <v>3.0101802272659701</v>
      </c>
      <c r="AS1010" s="62">
        <v>3.0101802272659701</v>
      </c>
      <c r="AT1010" s="62">
        <v>3.0101802272659701</v>
      </c>
      <c r="AU1010" s="62">
        <v>3.0101802272659701</v>
      </c>
      <c r="AV1010" s="62">
        <v>3.0101802272659701</v>
      </c>
      <c r="AW1010" s="62">
        <v>3.0101802272659701</v>
      </c>
      <c r="AX1010" s="62">
        <v>3.0101802272659701</v>
      </c>
      <c r="AY1010" s="62">
        <v>3.0101802272659701</v>
      </c>
      <c r="AZ1010" s="62">
        <v>3.0101802272659701</v>
      </c>
      <c r="BA1010" s="62">
        <v>3.0101802272659701</v>
      </c>
      <c r="BB1010" s="62">
        <v>3.0101802272659701</v>
      </c>
      <c r="BC1010" s="62">
        <v>3.0101802272659701</v>
      </c>
      <c r="BD1010" s="62">
        <v>3.0101802272659701</v>
      </c>
      <c r="BE1010" s="62">
        <v>3.0101802272659701</v>
      </c>
      <c r="BF1010" s="62">
        <v>3.0101802272659701</v>
      </c>
      <c r="BG1010" s="62">
        <v>3.0101802272659701</v>
      </c>
    </row>
    <row r="1011" spans="1:59" x14ac:dyDescent="0.35">
      <c r="A1011" s="2" t="s">
        <v>507</v>
      </c>
      <c r="B1011" s="4" t="s">
        <v>120</v>
      </c>
      <c r="C1011" s="29" t="s">
        <v>18</v>
      </c>
      <c r="D1011" s="24" t="s">
        <v>7</v>
      </c>
      <c r="E1011" s="102">
        <v>0.27526291786140861</v>
      </c>
      <c r="F1011" s="61">
        <v>5.6075024753876566</v>
      </c>
      <c r="G1011" s="61">
        <v>5.6883036773301257</v>
      </c>
      <c r="H1011" s="61">
        <v>5.7691048792725939</v>
      </c>
      <c r="I1011" s="61">
        <v>5.8499060812150647</v>
      </c>
      <c r="J1011" s="61">
        <v>5.9307072831575329</v>
      </c>
      <c r="K1011" s="61">
        <v>6.011508485100002</v>
      </c>
      <c r="L1011" s="61">
        <v>6.0923096870424711</v>
      </c>
      <c r="M1011" s="61">
        <v>6.1731108889849402</v>
      </c>
      <c r="N1011" s="61">
        <v>6.2539120909274084</v>
      </c>
      <c r="O1011" s="61">
        <v>6.3347132928698775</v>
      </c>
      <c r="P1011" s="61">
        <v>6.4155144948123475</v>
      </c>
      <c r="Q1011" s="61">
        <v>6.4963156967548157</v>
      </c>
      <c r="R1011" s="61">
        <v>6.5771168986972848</v>
      </c>
      <c r="S1011" s="61">
        <v>6.6579181006397539</v>
      </c>
      <c r="T1011" s="61">
        <v>6.7036357300390952</v>
      </c>
      <c r="U1011" s="61">
        <v>6.7493533594384374</v>
      </c>
      <c r="V1011" s="61">
        <v>6.7950709888377787</v>
      </c>
      <c r="W1011" s="61">
        <v>6.84078861823712</v>
      </c>
      <c r="X1011" s="61">
        <v>6.8865062476364622</v>
      </c>
      <c r="Y1011" s="61">
        <v>6.923747489704497</v>
      </c>
      <c r="Z1011" s="61">
        <v>6.960988731772531</v>
      </c>
      <c r="AA1011" s="61">
        <v>6.9982299738405649</v>
      </c>
      <c r="AB1011" s="61">
        <v>7.0354712159085997</v>
      </c>
      <c r="AC1011" s="61">
        <v>7.0727124579766345</v>
      </c>
      <c r="AD1011" s="61">
        <v>7.1015868525179986</v>
      </c>
      <c r="AE1011" s="61">
        <v>7.1304612470593645</v>
      </c>
      <c r="AF1011" s="61">
        <v>7.1593356416007294</v>
      </c>
      <c r="AG1011" s="61">
        <v>7.1882100361420935</v>
      </c>
      <c r="AH1011" s="61">
        <v>7.2170844306834585</v>
      </c>
      <c r="AI1011" s="61">
        <v>7.2459588252248235</v>
      </c>
      <c r="AJ1011" s="61">
        <v>7.2748332197661876</v>
      </c>
      <c r="AK1011" s="61">
        <v>7.3037076143075517</v>
      </c>
      <c r="AL1011" s="61">
        <v>7.3325820088489175</v>
      </c>
      <c r="AM1011" s="62">
        <v>7.3614564033902825</v>
      </c>
      <c r="AN1011" s="62">
        <v>7.3614564033902825</v>
      </c>
      <c r="AO1011" s="62">
        <v>7.3614564033902825</v>
      </c>
      <c r="AP1011" s="62">
        <v>7.3614564033902825</v>
      </c>
      <c r="AQ1011" s="62">
        <v>7.3614564033902825</v>
      </c>
      <c r="AR1011" s="62">
        <v>7.3614564033902825</v>
      </c>
      <c r="AS1011" s="62">
        <v>7.3614564033902825</v>
      </c>
      <c r="AT1011" s="62">
        <v>7.3614564033902825</v>
      </c>
      <c r="AU1011" s="62">
        <v>7.3614564033902825</v>
      </c>
      <c r="AV1011" s="62">
        <v>7.3614564033902825</v>
      </c>
      <c r="AW1011" s="62">
        <v>7.3614564033902825</v>
      </c>
      <c r="AX1011" s="62">
        <v>7.3614564033902825</v>
      </c>
      <c r="AY1011" s="62">
        <v>7.3614564033902825</v>
      </c>
      <c r="AZ1011" s="62">
        <v>7.3614564033902825</v>
      </c>
      <c r="BA1011" s="62">
        <v>7.3614564033902825</v>
      </c>
      <c r="BB1011" s="62">
        <v>7.3614564033902825</v>
      </c>
      <c r="BC1011" s="62">
        <v>7.3614564033902825</v>
      </c>
      <c r="BD1011" s="62">
        <v>7.3614564033902825</v>
      </c>
      <c r="BE1011" s="62">
        <v>7.3614564033902825</v>
      </c>
      <c r="BF1011" s="62">
        <v>7.3614564033902825</v>
      </c>
      <c r="BG1011" s="62">
        <v>7.3614564033902825</v>
      </c>
    </row>
    <row r="1012" spans="1:59" x14ac:dyDescent="0.35">
      <c r="A1012" s="2" t="s">
        <v>507</v>
      </c>
      <c r="B1012" s="4" t="s">
        <v>120</v>
      </c>
      <c r="C1012" s="29" t="s">
        <v>41</v>
      </c>
      <c r="D1012" s="24" t="s">
        <v>7</v>
      </c>
      <c r="E1012" s="102">
        <v>0.27453176788076006</v>
      </c>
      <c r="F1012" s="61">
        <v>5.5926078962041625</v>
      </c>
      <c r="G1012" s="61">
        <v>5.6731944749867251</v>
      </c>
      <c r="H1012" s="61">
        <v>5.7537810537692868</v>
      </c>
      <c r="I1012" s="61">
        <v>5.8343676325518494</v>
      </c>
      <c r="J1012" s="61">
        <v>5.9149542113344111</v>
      </c>
      <c r="K1012" s="61">
        <v>5.9955407901169728</v>
      </c>
      <c r="L1012" s="61">
        <v>6.0761273688995354</v>
      </c>
      <c r="M1012" s="61">
        <v>6.156713947682098</v>
      </c>
      <c r="N1012" s="61">
        <v>6.2373005264646588</v>
      </c>
      <c r="O1012" s="61">
        <v>6.3178871052472205</v>
      </c>
      <c r="P1012" s="61">
        <v>6.398473684029784</v>
      </c>
      <c r="Q1012" s="61">
        <v>6.4790602628123448</v>
      </c>
      <c r="R1012" s="61">
        <v>6.5596468415949074</v>
      </c>
      <c r="S1012" s="61">
        <v>6.64023342037747</v>
      </c>
      <c r="T1012" s="61">
        <v>6.6858296151712695</v>
      </c>
      <c r="U1012" s="61">
        <v>6.7314258099650708</v>
      </c>
      <c r="V1012" s="61">
        <v>6.7770220047588712</v>
      </c>
      <c r="W1012" s="61">
        <v>6.8226181995526716</v>
      </c>
      <c r="X1012" s="61">
        <v>6.868214394346472</v>
      </c>
      <c r="Y1012" s="61">
        <v>6.9053567166848566</v>
      </c>
      <c r="Z1012" s="61">
        <v>6.9424990390232422</v>
      </c>
      <c r="AA1012" s="61">
        <v>6.9796413613616259</v>
      </c>
      <c r="AB1012" s="61">
        <v>7.0167836837000115</v>
      </c>
      <c r="AC1012" s="61">
        <v>7.053926006038397</v>
      </c>
      <c r="AD1012" s="61">
        <v>7.0827237047677203</v>
      </c>
      <c r="AE1012" s="61">
        <v>7.1115214034970453</v>
      </c>
      <c r="AF1012" s="61">
        <v>7.1403191022263686</v>
      </c>
      <c r="AG1012" s="61">
        <v>7.1691168009556909</v>
      </c>
      <c r="AH1012" s="61">
        <v>7.197914499685016</v>
      </c>
      <c r="AI1012" s="61">
        <v>7.2267121984143392</v>
      </c>
      <c r="AJ1012" s="61">
        <v>7.2555098971436625</v>
      </c>
      <c r="AK1012" s="61">
        <v>7.2843075958729866</v>
      </c>
      <c r="AL1012" s="61">
        <v>7.3131052946023107</v>
      </c>
      <c r="AM1012" s="62">
        <v>7.341902993331634</v>
      </c>
      <c r="AN1012" s="62">
        <v>7.341902993331634</v>
      </c>
      <c r="AO1012" s="62">
        <v>7.341902993331634</v>
      </c>
      <c r="AP1012" s="62">
        <v>7.341902993331634</v>
      </c>
      <c r="AQ1012" s="62">
        <v>7.341902993331634</v>
      </c>
      <c r="AR1012" s="62">
        <v>7.341902993331634</v>
      </c>
      <c r="AS1012" s="62">
        <v>7.341902993331634</v>
      </c>
      <c r="AT1012" s="62">
        <v>7.341902993331634</v>
      </c>
      <c r="AU1012" s="62">
        <v>7.341902993331634</v>
      </c>
      <c r="AV1012" s="62">
        <v>7.341902993331634</v>
      </c>
      <c r="AW1012" s="62">
        <v>7.341902993331634</v>
      </c>
      <c r="AX1012" s="62">
        <v>7.341902993331634</v>
      </c>
      <c r="AY1012" s="62">
        <v>7.341902993331634</v>
      </c>
      <c r="AZ1012" s="62">
        <v>7.341902993331634</v>
      </c>
      <c r="BA1012" s="62">
        <v>7.341902993331634</v>
      </c>
      <c r="BB1012" s="62">
        <v>7.341902993331634</v>
      </c>
      <c r="BC1012" s="62">
        <v>7.341902993331634</v>
      </c>
      <c r="BD1012" s="62">
        <v>7.341902993331634</v>
      </c>
      <c r="BE1012" s="62">
        <v>7.341902993331634</v>
      </c>
      <c r="BF1012" s="62">
        <v>7.341902993331634</v>
      </c>
      <c r="BG1012" s="62">
        <v>7.341902993331634</v>
      </c>
    </row>
    <row r="1013" spans="1:59" x14ac:dyDescent="0.35">
      <c r="A1013" s="2" t="s">
        <v>507</v>
      </c>
      <c r="B1013" s="4" t="s">
        <v>120</v>
      </c>
      <c r="C1013" s="29" t="s">
        <v>21</v>
      </c>
      <c r="D1013" s="24" t="s">
        <v>7</v>
      </c>
      <c r="E1013" s="102">
        <v>0.32656381742367163</v>
      </c>
      <c r="F1013" s="61">
        <v>6.652575758487278</v>
      </c>
      <c r="G1013" s="61">
        <v>6.7484359243380183</v>
      </c>
      <c r="H1013" s="61">
        <v>6.8442960901887604</v>
      </c>
      <c r="I1013" s="61">
        <v>6.9401562560395025</v>
      </c>
      <c r="J1013" s="61">
        <v>7.0360164218902437</v>
      </c>
      <c r="K1013" s="61">
        <v>7.1318765877409849</v>
      </c>
      <c r="L1013" s="61">
        <v>7.227736753591727</v>
      </c>
      <c r="M1013" s="61">
        <v>7.3235969194424682</v>
      </c>
      <c r="N1013" s="61">
        <v>7.4194570852932094</v>
      </c>
      <c r="O1013" s="61">
        <v>7.5153172511439505</v>
      </c>
      <c r="P1013" s="61">
        <v>7.6111774169946926</v>
      </c>
      <c r="Q1013" s="61">
        <v>7.7070375828454338</v>
      </c>
      <c r="R1013" s="61">
        <v>7.802897748696175</v>
      </c>
      <c r="S1013" s="61">
        <v>7.8987579145469171</v>
      </c>
      <c r="T1013" s="61">
        <v>7.9529959633774769</v>
      </c>
      <c r="U1013" s="61">
        <v>8.0072340122080394</v>
      </c>
      <c r="V1013" s="61">
        <v>8.0614720610385984</v>
      </c>
      <c r="W1013" s="61">
        <v>8.1157101098691609</v>
      </c>
      <c r="X1013" s="61">
        <v>8.1699481586997198</v>
      </c>
      <c r="Y1013" s="61">
        <v>8.2141300712865064</v>
      </c>
      <c r="Z1013" s="61">
        <v>8.258311983873293</v>
      </c>
      <c r="AA1013" s="61">
        <v>8.3024938964600761</v>
      </c>
      <c r="AB1013" s="61">
        <v>8.3466758090468627</v>
      </c>
      <c r="AC1013" s="61">
        <v>8.3908577216336493</v>
      </c>
      <c r="AD1013" s="61">
        <v>8.4251134527742053</v>
      </c>
      <c r="AE1013" s="61">
        <v>8.4593691839147613</v>
      </c>
      <c r="AF1013" s="61">
        <v>8.4936249150553174</v>
      </c>
      <c r="AG1013" s="61">
        <v>8.5278806461958716</v>
      </c>
      <c r="AH1013" s="61">
        <v>8.5621363773364276</v>
      </c>
      <c r="AI1013" s="61">
        <v>8.5963921084769837</v>
      </c>
      <c r="AJ1013" s="61">
        <v>8.6306478396175415</v>
      </c>
      <c r="AK1013" s="61">
        <v>8.6649035707580957</v>
      </c>
      <c r="AL1013" s="61">
        <v>8.6991593018986517</v>
      </c>
      <c r="AM1013" s="62">
        <v>8.7334150330392077</v>
      </c>
      <c r="AN1013" s="62">
        <v>8.7334150330392077</v>
      </c>
      <c r="AO1013" s="62">
        <v>8.7334150330392077</v>
      </c>
      <c r="AP1013" s="62">
        <v>8.7334150330392077</v>
      </c>
      <c r="AQ1013" s="62">
        <v>8.7334150330392077</v>
      </c>
      <c r="AR1013" s="62">
        <v>8.7334150330392077</v>
      </c>
      <c r="AS1013" s="62">
        <v>8.7334150330392077</v>
      </c>
      <c r="AT1013" s="62">
        <v>8.7334150330392077</v>
      </c>
      <c r="AU1013" s="62">
        <v>8.7334150330392077</v>
      </c>
      <c r="AV1013" s="62">
        <v>8.7334150330392077</v>
      </c>
      <c r="AW1013" s="62">
        <v>8.7334150330392077</v>
      </c>
      <c r="AX1013" s="62">
        <v>8.7334150330392077</v>
      </c>
      <c r="AY1013" s="62">
        <v>8.7334150330392077</v>
      </c>
      <c r="AZ1013" s="62">
        <v>8.7334150330392077</v>
      </c>
      <c r="BA1013" s="62">
        <v>8.7334150330392077</v>
      </c>
      <c r="BB1013" s="62">
        <v>8.7334150330392077</v>
      </c>
      <c r="BC1013" s="62">
        <v>8.7334150330392077</v>
      </c>
      <c r="BD1013" s="62">
        <v>8.7334150330392077</v>
      </c>
      <c r="BE1013" s="62">
        <v>8.7334150330392077</v>
      </c>
      <c r="BF1013" s="62">
        <v>8.7334150330392077</v>
      </c>
      <c r="BG1013" s="62">
        <v>8.7334150330392077</v>
      </c>
    </row>
    <row r="1014" spans="1:59" x14ac:dyDescent="0.35">
      <c r="A1014" s="2" t="s">
        <v>507</v>
      </c>
      <c r="B1014" s="4" t="s">
        <v>120</v>
      </c>
      <c r="C1014" s="29" t="s">
        <v>62</v>
      </c>
      <c r="D1014" s="24" t="s">
        <v>7</v>
      </c>
      <c r="E1014" s="102">
        <v>1.1083472003047871E-2</v>
      </c>
      <c r="F1014" s="61">
        <v>0.30447889600862976</v>
      </c>
      <c r="G1014" s="61">
        <v>0.30779791227210324</v>
      </c>
      <c r="H1014" s="61">
        <v>0.3111169285355766</v>
      </c>
      <c r="I1014" s="61">
        <v>0.31443594479905007</v>
      </c>
      <c r="J1014" s="61">
        <v>0.31775496106252349</v>
      </c>
      <c r="K1014" s="61">
        <v>0.32107397732599691</v>
      </c>
      <c r="L1014" s="61">
        <v>0.32439299358947032</v>
      </c>
      <c r="M1014" s="61">
        <v>0.32771200985294369</v>
      </c>
      <c r="N1014" s="61">
        <v>0.33103102611641716</v>
      </c>
      <c r="O1014" s="61">
        <v>0.33435004237989058</v>
      </c>
      <c r="P1014" s="61">
        <v>0.337669058643364</v>
      </c>
      <c r="Q1014" s="61">
        <v>0.34098807490683736</v>
      </c>
      <c r="R1014" s="61">
        <v>0.34430709117031083</v>
      </c>
      <c r="S1014" s="61">
        <v>0.34762610743378425</v>
      </c>
      <c r="T1014" s="61">
        <v>0.34971754827318013</v>
      </c>
      <c r="U1014" s="61">
        <v>0.35180898911257608</v>
      </c>
      <c r="V1014" s="61">
        <v>0.35390042995197191</v>
      </c>
      <c r="W1014" s="61">
        <v>0.35599187079136785</v>
      </c>
      <c r="X1014" s="61">
        <v>0.35808331163076373</v>
      </c>
      <c r="Y1014" s="61">
        <v>0.35978235594059771</v>
      </c>
      <c r="Z1014" s="61">
        <v>0.36148140025043168</v>
      </c>
      <c r="AA1014" s="61">
        <v>0.36318044456026566</v>
      </c>
      <c r="AB1014" s="61">
        <v>0.36487948887009963</v>
      </c>
      <c r="AC1014" s="61">
        <v>0.36657853317993355</v>
      </c>
      <c r="AD1014" s="61">
        <v>0.36785269404468218</v>
      </c>
      <c r="AE1014" s="61">
        <v>0.36912685490943098</v>
      </c>
      <c r="AF1014" s="61">
        <v>0.37040101577417955</v>
      </c>
      <c r="AG1014" s="61">
        <v>0.37167517663892818</v>
      </c>
      <c r="AH1014" s="61">
        <v>0.37294933750367681</v>
      </c>
      <c r="AI1014" s="61">
        <v>0.3742234983684255</v>
      </c>
      <c r="AJ1014" s="61">
        <v>0.37549765923317413</v>
      </c>
      <c r="AK1014" s="61">
        <v>0.37677182009792276</v>
      </c>
      <c r="AL1014" s="61">
        <v>0.3780459809626715</v>
      </c>
      <c r="AM1014" s="62">
        <v>0.37932014182742013</v>
      </c>
      <c r="AN1014" s="62">
        <v>0.37932014182742013</v>
      </c>
      <c r="AO1014" s="62">
        <v>0.37932014182742013</v>
      </c>
      <c r="AP1014" s="62">
        <v>0.37932014182742013</v>
      </c>
      <c r="AQ1014" s="62">
        <v>0.37932014182742013</v>
      </c>
      <c r="AR1014" s="62">
        <v>0.37932014182742013</v>
      </c>
      <c r="AS1014" s="62">
        <v>0.37932014182742013</v>
      </c>
      <c r="AT1014" s="62">
        <v>0.37932014182742013</v>
      </c>
      <c r="AU1014" s="62">
        <v>0.37932014182742013</v>
      </c>
      <c r="AV1014" s="62">
        <v>0.37932014182742013</v>
      </c>
      <c r="AW1014" s="62">
        <v>0.37932014182742013</v>
      </c>
      <c r="AX1014" s="62">
        <v>0.37932014182742013</v>
      </c>
      <c r="AY1014" s="62">
        <v>0.37932014182742013</v>
      </c>
      <c r="AZ1014" s="62">
        <v>0.37932014182742013</v>
      </c>
      <c r="BA1014" s="62">
        <v>0.37932014182742013</v>
      </c>
      <c r="BB1014" s="62">
        <v>0.37932014182742013</v>
      </c>
      <c r="BC1014" s="62">
        <v>0.37932014182742013</v>
      </c>
      <c r="BD1014" s="62">
        <v>0.37932014182742013</v>
      </c>
      <c r="BE1014" s="62">
        <v>0.37932014182742013</v>
      </c>
      <c r="BF1014" s="62">
        <v>0.37932014182742013</v>
      </c>
      <c r="BG1014" s="62">
        <v>0.37932014182742013</v>
      </c>
    </row>
    <row r="1015" spans="1:59" x14ac:dyDescent="0.35">
      <c r="A1015" s="2" t="s">
        <v>507</v>
      </c>
      <c r="B1015" s="4" t="s">
        <v>120</v>
      </c>
      <c r="C1015" s="29" t="s">
        <v>22</v>
      </c>
      <c r="D1015" s="24" t="s">
        <v>7</v>
      </c>
      <c r="E1015" s="102">
        <v>0.11255802483111163</v>
      </c>
      <c r="F1015" s="61">
        <v>3.0921306182813821</v>
      </c>
      <c r="G1015" s="61">
        <v>3.1258368355115227</v>
      </c>
      <c r="H1015" s="61">
        <v>3.1595430527416624</v>
      </c>
      <c r="I1015" s="61">
        <v>3.193249269971802</v>
      </c>
      <c r="J1015" s="61">
        <v>3.2269554872019417</v>
      </c>
      <c r="K1015" s="61">
        <v>3.2606617044320818</v>
      </c>
      <c r="L1015" s="61">
        <v>3.2943679216622215</v>
      </c>
      <c r="M1015" s="61">
        <v>3.3280741388923611</v>
      </c>
      <c r="N1015" s="61">
        <v>3.3617803561225013</v>
      </c>
      <c r="O1015" s="61">
        <v>3.3954865733526409</v>
      </c>
      <c r="P1015" s="61">
        <v>3.4291927905827806</v>
      </c>
      <c r="Q1015" s="61">
        <v>3.4628990078129203</v>
      </c>
      <c r="R1015" s="61">
        <v>3.4966052250430608</v>
      </c>
      <c r="S1015" s="61">
        <v>3.5303114422732</v>
      </c>
      <c r="T1015" s="61">
        <v>3.5515510366772629</v>
      </c>
      <c r="U1015" s="61">
        <v>3.5727906310813258</v>
      </c>
      <c r="V1015" s="61">
        <v>3.5940302254853891</v>
      </c>
      <c r="W1015" s="61">
        <v>3.6152698198894524</v>
      </c>
      <c r="X1015" s="61">
        <v>3.6365094142935148</v>
      </c>
      <c r="Y1015" s="61">
        <v>3.6537640319406623</v>
      </c>
      <c r="Z1015" s="61">
        <v>3.6710186495878099</v>
      </c>
      <c r="AA1015" s="61">
        <v>3.6882732672349561</v>
      </c>
      <c r="AB1015" s="61">
        <v>3.7055278848821036</v>
      </c>
      <c r="AC1015" s="61">
        <v>3.7227825025292507</v>
      </c>
      <c r="AD1015" s="61">
        <v>3.7357222230621101</v>
      </c>
      <c r="AE1015" s="61">
        <v>3.7486619435949695</v>
      </c>
      <c r="AF1015" s="61">
        <v>3.7616016641278289</v>
      </c>
      <c r="AG1015" s="61">
        <v>3.7745413846606879</v>
      </c>
      <c r="AH1015" s="61">
        <v>3.7874811051935469</v>
      </c>
      <c r="AI1015" s="61">
        <v>3.8004208257264067</v>
      </c>
      <c r="AJ1015" s="61">
        <v>3.8133605462592657</v>
      </c>
      <c r="AK1015" s="61">
        <v>3.8263002667921246</v>
      </c>
      <c r="AL1015" s="61">
        <v>3.8392399873249845</v>
      </c>
      <c r="AM1015" s="62">
        <v>3.8521797078578435</v>
      </c>
      <c r="AN1015" s="62">
        <v>3.8521797078578435</v>
      </c>
      <c r="AO1015" s="62">
        <v>3.8521797078578435</v>
      </c>
      <c r="AP1015" s="62">
        <v>3.8521797078578435</v>
      </c>
      <c r="AQ1015" s="62">
        <v>3.8521797078578435</v>
      </c>
      <c r="AR1015" s="62">
        <v>3.8521797078578435</v>
      </c>
      <c r="AS1015" s="62">
        <v>3.8521797078578435</v>
      </c>
      <c r="AT1015" s="62">
        <v>3.8521797078578435</v>
      </c>
      <c r="AU1015" s="62">
        <v>3.8521797078578435</v>
      </c>
      <c r="AV1015" s="62">
        <v>3.8521797078578435</v>
      </c>
      <c r="AW1015" s="62">
        <v>3.8521797078578435</v>
      </c>
      <c r="AX1015" s="62">
        <v>3.8521797078578435</v>
      </c>
      <c r="AY1015" s="62">
        <v>3.8521797078578435</v>
      </c>
      <c r="AZ1015" s="62">
        <v>3.8521797078578435</v>
      </c>
      <c r="BA1015" s="62">
        <v>3.8521797078578435</v>
      </c>
      <c r="BB1015" s="62">
        <v>3.8521797078578435</v>
      </c>
      <c r="BC1015" s="62">
        <v>3.8521797078578435</v>
      </c>
      <c r="BD1015" s="62">
        <v>3.8521797078578435</v>
      </c>
      <c r="BE1015" s="62">
        <v>3.8521797078578435</v>
      </c>
      <c r="BF1015" s="62">
        <v>3.8521797078578435</v>
      </c>
      <c r="BG1015" s="62">
        <v>3.8521797078578435</v>
      </c>
    </row>
    <row r="1016" spans="1:59" x14ac:dyDescent="0.35">
      <c r="A1016" s="2" t="s">
        <v>507</v>
      </c>
      <c r="B1016" s="4" t="s">
        <v>120</v>
      </c>
      <c r="C1016" s="29" t="s">
        <v>23</v>
      </c>
      <c r="D1016" s="24" t="s">
        <v>7</v>
      </c>
      <c r="E1016" s="102">
        <v>0.27526291786140861</v>
      </c>
      <c r="F1016" s="61">
        <v>7.5618677359863611</v>
      </c>
      <c r="G1016" s="61">
        <v>7.6442969694307141</v>
      </c>
      <c r="H1016" s="61">
        <v>7.7267262028750645</v>
      </c>
      <c r="I1016" s="61">
        <v>7.8091554363194158</v>
      </c>
      <c r="J1016" s="61">
        <v>7.8915846697637662</v>
      </c>
      <c r="K1016" s="61">
        <v>7.9740139032081183</v>
      </c>
      <c r="L1016" s="61">
        <v>8.0564431366524687</v>
      </c>
      <c r="M1016" s="61">
        <v>8.13887237009682</v>
      </c>
      <c r="N1016" s="61">
        <v>8.2213016035411712</v>
      </c>
      <c r="O1016" s="61">
        <v>8.3037308369855225</v>
      </c>
      <c r="P1016" s="61">
        <v>8.386160070429872</v>
      </c>
      <c r="Q1016" s="61">
        <v>8.4685893038742233</v>
      </c>
      <c r="R1016" s="61">
        <v>8.5510185373185763</v>
      </c>
      <c r="S1016" s="61">
        <v>8.6334477707629258</v>
      </c>
      <c r="T1016" s="61">
        <v>8.6853896268733859</v>
      </c>
      <c r="U1016" s="61">
        <v>8.7373314829838478</v>
      </c>
      <c r="V1016" s="61">
        <v>8.7892733390943061</v>
      </c>
      <c r="W1016" s="61">
        <v>8.841215195204768</v>
      </c>
      <c r="X1016" s="61">
        <v>8.893157051315228</v>
      </c>
      <c r="Y1016" s="61">
        <v>8.9353535664660875</v>
      </c>
      <c r="Z1016" s="61">
        <v>8.9775500816169433</v>
      </c>
      <c r="AA1016" s="61">
        <v>9.019746596767801</v>
      </c>
      <c r="AB1016" s="61">
        <v>9.0619431119186604</v>
      </c>
      <c r="AC1016" s="61">
        <v>9.1041396270695198</v>
      </c>
      <c r="AD1016" s="61">
        <v>9.135783974378656</v>
      </c>
      <c r="AE1016" s="61">
        <v>9.1674283216877921</v>
      </c>
      <c r="AF1016" s="61">
        <v>9.1990726689969264</v>
      </c>
      <c r="AG1016" s="61">
        <v>9.2307170163060626</v>
      </c>
      <c r="AH1016" s="61">
        <v>9.2623613636151969</v>
      </c>
      <c r="AI1016" s="61">
        <v>9.2940057109243348</v>
      </c>
      <c r="AJ1016" s="61">
        <v>9.3256500582334709</v>
      </c>
      <c r="AK1016" s="61">
        <v>9.3572944055426053</v>
      </c>
      <c r="AL1016" s="61">
        <v>9.3889387528517414</v>
      </c>
      <c r="AM1016" s="62">
        <v>9.4205831001608775</v>
      </c>
      <c r="AN1016" s="62">
        <v>9.4205831001608775</v>
      </c>
      <c r="AO1016" s="62">
        <v>9.4205831001608775</v>
      </c>
      <c r="AP1016" s="62">
        <v>9.4205831001608775</v>
      </c>
      <c r="AQ1016" s="62">
        <v>9.4205831001608775</v>
      </c>
      <c r="AR1016" s="62">
        <v>9.4205831001608775</v>
      </c>
      <c r="AS1016" s="62">
        <v>9.4205831001608775</v>
      </c>
      <c r="AT1016" s="62">
        <v>9.4205831001608775</v>
      </c>
      <c r="AU1016" s="62">
        <v>9.4205831001608775</v>
      </c>
      <c r="AV1016" s="62">
        <v>9.4205831001608775</v>
      </c>
      <c r="AW1016" s="62">
        <v>9.4205831001608775</v>
      </c>
      <c r="AX1016" s="62">
        <v>9.4205831001608775</v>
      </c>
      <c r="AY1016" s="62">
        <v>9.4205831001608775</v>
      </c>
      <c r="AZ1016" s="62">
        <v>9.4205831001608775</v>
      </c>
      <c r="BA1016" s="62">
        <v>9.4205831001608775</v>
      </c>
      <c r="BB1016" s="62">
        <v>9.4205831001608775</v>
      </c>
      <c r="BC1016" s="62">
        <v>9.4205831001608775</v>
      </c>
      <c r="BD1016" s="62">
        <v>9.4205831001608775</v>
      </c>
      <c r="BE1016" s="62">
        <v>9.4205831001608775</v>
      </c>
      <c r="BF1016" s="62">
        <v>9.4205831001608775</v>
      </c>
      <c r="BG1016" s="62">
        <v>9.4205831001608775</v>
      </c>
    </row>
    <row r="1017" spans="1:59" x14ac:dyDescent="0.35">
      <c r="A1017" s="2" t="s">
        <v>507</v>
      </c>
      <c r="B1017" s="4" t="s">
        <v>120</v>
      </c>
      <c r="C1017" s="29" t="s">
        <v>42</v>
      </c>
      <c r="D1017" s="24" t="s">
        <v>7</v>
      </c>
      <c r="E1017" s="102">
        <v>0.27453176788076006</v>
      </c>
      <c r="F1017" s="61">
        <v>7.5417819958082495</v>
      </c>
      <c r="G1017" s="61">
        <v>7.6239922817354202</v>
      </c>
      <c r="H1017" s="61">
        <v>7.7062025676625909</v>
      </c>
      <c r="I1017" s="61">
        <v>7.7884128535897608</v>
      </c>
      <c r="J1017" s="61">
        <v>7.8706231395169306</v>
      </c>
      <c r="K1017" s="61">
        <v>7.9528334254441013</v>
      </c>
      <c r="L1017" s="61">
        <v>8.0350437113712712</v>
      </c>
      <c r="M1017" s="61">
        <v>8.117253997298441</v>
      </c>
      <c r="N1017" s="61">
        <v>8.1994642832256126</v>
      </c>
      <c r="O1017" s="61">
        <v>8.2816745691527824</v>
      </c>
      <c r="P1017" s="61">
        <v>8.3638848550799523</v>
      </c>
      <c r="Q1017" s="61">
        <v>8.4460951410071221</v>
      </c>
      <c r="R1017" s="61">
        <v>8.5283054269342937</v>
      </c>
      <c r="S1017" s="61">
        <v>8.6105157128614636</v>
      </c>
      <c r="T1017" s="61">
        <v>8.6623196016518591</v>
      </c>
      <c r="U1017" s="61">
        <v>8.7141234904422582</v>
      </c>
      <c r="V1017" s="61">
        <v>8.7659273792326555</v>
      </c>
      <c r="W1017" s="61">
        <v>8.8177312680230528</v>
      </c>
      <c r="X1017" s="61">
        <v>8.8695351568134502</v>
      </c>
      <c r="Y1017" s="61">
        <v>8.9116195900991748</v>
      </c>
      <c r="Z1017" s="61">
        <v>8.9537040233848995</v>
      </c>
      <c r="AA1017" s="61">
        <v>8.9957884566706259</v>
      </c>
      <c r="AB1017" s="61">
        <v>9.0378728899563505</v>
      </c>
      <c r="AC1017" s="61">
        <v>9.0799573232420752</v>
      </c>
      <c r="AD1017" s="61">
        <v>9.1115176172246581</v>
      </c>
      <c r="AE1017" s="61">
        <v>9.1430779112072429</v>
      </c>
      <c r="AF1017" s="61">
        <v>9.1746382051898259</v>
      </c>
      <c r="AG1017" s="61">
        <v>9.2061984991724088</v>
      </c>
      <c r="AH1017" s="61">
        <v>9.2377587931549918</v>
      </c>
      <c r="AI1017" s="61">
        <v>9.2693190871375766</v>
      </c>
      <c r="AJ1017" s="61">
        <v>9.3008793811201596</v>
      </c>
      <c r="AK1017" s="61">
        <v>9.3324396751027443</v>
      </c>
      <c r="AL1017" s="61">
        <v>9.3639999690853273</v>
      </c>
      <c r="AM1017" s="62">
        <v>9.395560263067912</v>
      </c>
      <c r="AN1017" s="62">
        <v>9.395560263067912</v>
      </c>
      <c r="AO1017" s="62">
        <v>9.395560263067912</v>
      </c>
      <c r="AP1017" s="62">
        <v>9.395560263067912</v>
      </c>
      <c r="AQ1017" s="62">
        <v>9.395560263067912</v>
      </c>
      <c r="AR1017" s="62">
        <v>9.395560263067912</v>
      </c>
      <c r="AS1017" s="62">
        <v>9.395560263067912</v>
      </c>
      <c r="AT1017" s="62">
        <v>9.395560263067912</v>
      </c>
      <c r="AU1017" s="62">
        <v>9.395560263067912</v>
      </c>
      <c r="AV1017" s="62">
        <v>9.395560263067912</v>
      </c>
      <c r="AW1017" s="62">
        <v>9.395560263067912</v>
      </c>
      <c r="AX1017" s="62">
        <v>9.395560263067912</v>
      </c>
      <c r="AY1017" s="62">
        <v>9.395560263067912</v>
      </c>
      <c r="AZ1017" s="62">
        <v>9.395560263067912</v>
      </c>
      <c r="BA1017" s="62">
        <v>9.395560263067912</v>
      </c>
      <c r="BB1017" s="62">
        <v>9.395560263067912</v>
      </c>
      <c r="BC1017" s="62">
        <v>9.395560263067912</v>
      </c>
      <c r="BD1017" s="62">
        <v>9.395560263067912</v>
      </c>
      <c r="BE1017" s="62">
        <v>9.395560263067912</v>
      </c>
      <c r="BF1017" s="62">
        <v>9.395560263067912</v>
      </c>
      <c r="BG1017" s="62">
        <v>9.395560263067912</v>
      </c>
    </row>
    <row r="1018" spans="1:59" x14ac:dyDescent="0.35">
      <c r="A1018" s="2" t="s">
        <v>507</v>
      </c>
      <c r="B1018" s="4" t="s">
        <v>120</v>
      </c>
      <c r="C1018" s="29" t="s">
        <v>26</v>
      </c>
      <c r="D1018" s="24" t="s">
        <v>7</v>
      </c>
      <c r="E1018" s="102">
        <v>0.32656381742367163</v>
      </c>
      <c r="F1018" s="61">
        <v>8.9711771345820424</v>
      </c>
      <c r="G1018" s="61">
        <v>9.0689687490502404</v>
      </c>
      <c r="H1018" s="61">
        <v>9.1667603635184385</v>
      </c>
      <c r="I1018" s="61">
        <v>9.2645519779866365</v>
      </c>
      <c r="J1018" s="61">
        <v>9.3623435924548364</v>
      </c>
      <c r="K1018" s="61">
        <v>9.4601352069230344</v>
      </c>
      <c r="L1018" s="61">
        <v>9.5579268213912325</v>
      </c>
      <c r="M1018" s="61">
        <v>9.6557184358594306</v>
      </c>
      <c r="N1018" s="61">
        <v>9.7535100503276304</v>
      </c>
      <c r="O1018" s="61">
        <v>9.8513016647958285</v>
      </c>
      <c r="P1018" s="61">
        <v>9.9490932792640265</v>
      </c>
      <c r="Q1018" s="61">
        <v>10.046884893732225</v>
      </c>
      <c r="R1018" s="61">
        <v>10.144676508200426</v>
      </c>
      <c r="S1018" s="61">
        <v>10.242468122668622</v>
      </c>
      <c r="T1018" s="61">
        <v>10.304090410724305</v>
      </c>
      <c r="U1018" s="61">
        <v>10.365712698779985</v>
      </c>
      <c r="V1018" s="61">
        <v>10.427334986835666</v>
      </c>
      <c r="W1018" s="61">
        <v>10.488957274891346</v>
      </c>
      <c r="X1018" s="61">
        <v>10.550579562947028</v>
      </c>
      <c r="Y1018" s="61">
        <v>10.600640265553466</v>
      </c>
      <c r="Z1018" s="61">
        <v>10.650700968159903</v>
      </c>
      <c r="AA1018" s="61">
        <v>10.700761670766338</v>
      </c>
      <c r="AB1018" s="61">
        <v>10.750822373372776</v>
      </c>
      <c r="AC1018" s="61">
        <v>10.800883075979213</v>
      </c>
      <c r="AD1018" s="61">
        <v>10.838424997489886</v>
      </c>
      <c r="AE1018" s="61">
        <v>10.875966919000561</v>
      </c>
      <c r="AF1018" s="61">
        <v>10.913508840511232</v>
      </c>
      <c r="AG1018" s="61">
        <v>10.951050762021906</v>
      </c>
      <c r="AH1018" s="61">
        <v>10.988592683532577</v>
      </c>
      <c r="AI1018" s="61">
        <v>11.026134605043254</v>
      </c>
      <c r="AJ1018" s="61">
        <v>11.063676526553925</v>
      </c>
      <c r="AK1018" s="61">
        <v>11.101218448064598</v>
      </c>
      <c r="AL1018" s="61">
        <v>11.138760369575271</v>
      </c>
      <c r="AM1018" s="62">
        <v>11.176302291085946</v>
      </c>
      <c r="AN1018" s="62">
        <v>11.176302291085946</v>
      </c>
      <c r="AO1018" s="62">
        <v>11.176302291085946</v>
      </c>
      <c r="AP1018" s="62">
        <v>11.176302291085946</v>
      </c>
      <c r="AQ1018" s="62">
        <v>11.176302291085946</v>
      </c>
      <c r="AR1018" s="62">
        <v>11.176302291085946</v>
      </c>
      <c r="AS1018" s="62">
        <v>11.176302291085946</v>
      </c>
      <c r="AT1018" s="62">
        <v>11.176302291085946</v>
      </c>
      <c r="AU1018" s="62">
        <v>11.176302291085946</v>
      </c>
      <c r="AV1018" s="62">
        <v>11.176302291085946</v>
      </c>
      <c r="AW1018" s="62">
        <v>11.176302291085946</v>
      </c>
      <c r="AX1018" s="62">
        <v>11.176302291085946</v>
      </c>
      <c r="AY1018" s="62">
        <v>11.176302291085946</v>
      </c>
      <c r="AZ1018" s="62">
        <v>11.176302291085946</v>
      </c>
      <c r="BA1018" s="62">
        <v>11.176302291085946</v>
      </c>
      <c r="BB1018" s="62">
        <v>11.176302291085946</v>
      </c>
      <c r="BC1018" s="62">
        <v>11.176302291085946</v>
      </c>
      <c r="BD1018" s="62">
        <v>11.176302291085946</v>
      </c>
      <c r="BE1018" s="62">
        <v>11.176302291085946</v>
      </c>
      <c r="BF1018" s="62">
        <v>11.176302291085946</v>
      </c>
      <c r="BG1018" s="62">
        <v>11.176302291085946</v>
      </c>
    </row>
    <row r="1019" spans="1:59" x14ac:dyDescent="0.35">
      <c r="G1019" s="62"/>
      <c r="H1019" s="62"/>
      <c r="I1019" s="62"/>
      <c r="J1019" s="62"/>
      <c r="K1019" s="62"/>
      <c r="L1019" s="62"/>
      <c r="M1019" s="62"/>
      <c r="N1019" s="62"/>
      <c r="O1019" s="62"/>
      <c r="P1019" s="62"/>
      <c r="Q1019" s="62"/>
      <c r="R1019" s="62"/>
      <c r="S1019" s="62"/>
      <c r="T1019" s="62"/>
      <c r="U1019" s="62"/>
      <c r="V1019" s="62"/>
      <c r="W1019" s="62"/>
      <c r="X1019" s="62"/>
      <c r="Y1019" s="62"/>
      <c r="Z1019" s="62"/>
      <c r="AA1019" s="62"/>
      <c r="AB1019" s="62"/>
      <c r="AC1019" s="62"/>
      <c r="AD1019" s="62"/>
      <c r="AE1019" s="62"/>
      <c r="AF1019" s="62"/>
      <c r="AG1019" s="62"/>
      <c r="AH1019" s="62"/>
      <c r="AI1019" s="62"/>
      <c r="AJ1019" s="62"/>
      <c r="AK1019" s="62"/>
      <c r="AL1019" s="62"/>
      <c r="AM1019" s="62"/>
    </row>
    <row r="1020" spans="1:59" x14ac:dyDescent="0.35">
      <c r="G1020" s="62"/>
      <c r="H1020" s="62"/>
      <c r="I1020" s="62"/>
      <c r="J1020" s="62"/>
      <c r="K1020" s="62"/>
      <c r="L1020" s="62"/>
      <c r="M1020" s="62"/>
      <c r="N1020" s="62"/>
      <c r="O1020" s="62"/>
      <c r="P1020" s="62"/>
      <c r="Q1020" s="62"/>
      <c r="R1020" s="62"/>
      <c r="S1020" s="62"/>
      <c r="T1020" s="62"/>
      <c r="U1020" s="62"/>
      <c r="V1020" s="62"/>
      <c r="W1020" s="62"/>
      <c r="X1020" s="62"/>
      <c r="Y1020" s="62"/>
      <c r="Z1020" s="62"/>
      <c r="AA1020" s="62"/>
      <c r="AB1020" s="62"/>
      <c r="AC1020" s="62"/>
      <c r="AD1020" s="62"/>
      <c r="AE1020" s="62"/>
      <c r="AF1020" s="62"/>
      <c r="AG1020" s="62"/>
      <c r="AH1020" s="62"/>
      <c r="AI1020" s="62"/>
      <c r="AJ1020" s="62"/>
      <c r="AK1020" s="62"/>
      <c r="AL1020" s="62"/>
      <c r="AM1020" s="62"/>
    </row>
    <row r="1021" spans="1:59" x14ac:dyDescent="0.35">
      <c r="G1021" s="62"/>
      <c r="H1021" s="62"/>
      <c r="I1021" s="62"/>
      <c r="J1021" s="62"/>
      <c r="K1021" s="62"/>
      <c r="L1021" s="62"/>
      <c r="M1021" s="62"/>
      <c r="N1021" s="62"/>
      <c r="O1021" s="62"/>
      <c r="P1021" s="62"/>
      <c r="Q1021" s="62"/>
      <c r="R1021" s="62"/>
      <c r="S1021" s="62"/>
      <c r="T1021" s="62"/>
      <c r="U1021" s="62"/>
      <c r="V1021" s="62"/>
      <c r="W1021" s="62"/>
      <c r="X1021" s="62"/>
      <c r="Y1021" s="62"/>
      <c r="Z1021" s="62"/>
      <c r="AA1021" s="62"/>
      <c r="AB1021" s="62"/>
      <c r="AC1021" s="62"/>
      <c r="AD1021" s="62"/>
      <c r="AE1021" s="62"/>
      <c r="AF1021" s="62"/>
      <c r="AG1021" s="62"/>
      <c r="AH1021" s="62"/>
      <c r="AI1021" s="62"/>
      <c r="AJ1021" s="62"/>
      <c r="AK1021" s="62"/>
      <c r="AL1021" s="62"/>
      <c r="AM1021" s="62"/>
    </row>
    <row r="1022" spans="1:59" x14ac:dyDescent="0.35">
      <c r="G1022" s="62"/>
      <c r="H1022" s="62"/>
      <c r="I1022" s="62"/>
      <c r="J1022" s="62"/>
      <c r="K1022" s="62"/>
      <c r="L1022" s="62"/>
      <c r="M1022" s="62"/>
      <c r="N1022" s="62"/>
      <c r="O1022" s="62"/>
      <c r="P1022" s="62"/>
      <c r="Q1022" s="62"/>
      <c r="R1022" s="62"/>
      <c r="S1022" s="62"/>
      <c r="T1022" s="62"/>
      <c r="U1022" s="62"/>
      <c r="V1022" s="62"/>
      <c r="W1022" s="62"/>
      <c r="X1022" s="62"/>
      <c r="Y1022" s="62"/>
      <c r="Z1022" s="62"/>
      <c r="AA1022" s="62"/>
      <c r="AB1022" s="62"/>
      <c r="AC1022" s="62"/>
      <c r="AD1022" s="62"/>
      <c r="AE1022" s="62"/>
      <c r="AF1022" s="62"/>
      <c r="AG1022" s="62"/>
      <c r="AH1022" s="62"/>
      <c r="AI1022" s="62"/>
      <c r="AJ1022" s="62"/>
      <c r="AK1022" s="62"/>
      <c r="AL1022" s="62"/>
      <c r="AM1022" s="62"/>
    </row>
    <row r="1023" spans="1:59" x14ac:dyDescent="0.35">
      <c r="G1023" s="62"/>
      <c r="H1023" s="62"/>
      <c r="I1023" s="62"/>
      <c r="J1023" s="62"/>
      <c r="K1023" s="62"/>
      <c r="L1023" s="62"/>
      <c r="M1023" s="62"/>
      <c r="N1023" s="62"/>
      <c r="O1023" s="62"/>
      <c r="P1023" s="62"/>
      <c r="Q1023" s="62"/>
      <c r="R1023" s="62"/>
      <c r="S1023" s="62"/>
      <c r="T1023" s="62"/>
      <c r="U1023" s="62"/>
      <c r="V1023" s="62"/>
      <c r="W1023" s="62"/>
      <c r="X1023" s="62"/>
      <c r="Y1023" s="62"/>
      <c r="Z1023" s="62"/>
      <c r="AA1023" s="62"/>
      <c r="AB1023" s="62"/>
      <c r="AC1023" s="62"/>
      <c r="AD1023" s="62"/>
      <c r="AE1023" s="62"/>
      <c r="AF1023" s="62"/>
      <c r="AG1023" s="62"/>
      <c r="AH1023" s="62"/>
      <c r="AI1023" s="62"/>
      <c r="AJ1023" s="62"/>
      <c r="AK1023" s="62"/>
      <c r="AL1023" s="62"/>
      <c r="AM1023" s="62"/>
    </row>
    <row r="1024" spans="1:59" x14ac:dyDescent="0.35">
      <c r="G1024" s="62"/>
      <c r="H1024" s="62"/>
      <c r="I1024" s="62"/>
      <c r="J1024" s="62"/>
      <c r="K1024" s="62"/>
      <c r="L1024" s="62"/>
      <c r="M1024" s="62"/>
      <c r="N1024" s="62"/>
      <c r="O1024" s="62"/>
      <c r="P1024" s="62"/>
      <c r="Q1024" s="62"/>
      <c r="R1024" s="62"/>
      <c r="S1024" s="62"/>
      <c r="T1024" s="62"/>
      <c r="U1024" s="62"/>
      <c r="V1024" s="62"/>
      <c r="W1024" s="62"/>
      <c r="X1024" s="62"/>
      <c r="Y1024" s="62"/>
      <c r="Z1024" s="62"/>
      <c r="AA1024" s="62"/>
      <c r="AB1024" s="62"/>
      <c r="AC1024" s="62"/>
      <c r="AD1024" s="62"/>
      <c r="AE1024" s="62"/>
      <c r="AF1024" s="62"/>
      <c r="AG1024" s="62"/>
      <c r="AH1024" s="62"/>
      <c r="AI1024" s="62"/>
      <c r="AJ1024" s="62"/>
      <c r="AK1024" s="62"/>
      <c r="AL1024" s="62"/>
      <c r="AM1024" s="62"/>
    </row>
    <row r="1025" spans="7:39" x14ac:dyDescent="0.35">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c r="AJ1025" s="62"/>
      <c r="AK1025" s="62"/>
      <c r="AL1025" s="62"/>
      <c r="AM1025" s="62"/>
    </row>
    <row r="1026" spans="7:39" x14ac:dyDescent="0.35">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c r="AJ1026" s="62"/>
      <c r="AK1026" s="62"/>
      <c r="AL1026" s="62"/>
      <c r="AM1026" s="62"/>
    </row>
    <row r="1027" spans="7:39" x14ac:dyDescent="0.35">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c r="AJ1027" s="62"/>
      <c r="AK1027" s="62"/>
      <c r="AL1027" s="62"/>
      <c r="AM1027" s="62"/>
    </row>
    <row r="1028" spans="7:39" x14ac:dyDescent="0.35">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c r="AJ1028" s="62"/>
      <c r="AK1028" s="62"/>
      <c r="AL1028" s="62"/>
      <c r="AM1028" s="62"/>
    </row>
    <row r="1029" spans="7:39" x14ac:dyDescent="0.35">
      <c r="G1029" s="62"/>
      <c r="H1029" s="62"/>
      <c r="I1029" s="62"/>
      <c r="J1029" s="62"/>
      <c r="K1029" s="62"/>
      <c r="L1029" s="62"/>
      <c r="M1029" s="62"/>
      <c r="N1029" s="62"/>
      <c r="O1029" s="62"/>
      <c r="P1029" s="62"/>
      <c r="Q1029" s="62"/>
      <c r="R1029" s="62"/>
      <c r="S1029" s="62"/>
      <c r="T1029" s="62"/>
      <c r="U1029" s="62"/>
      <c r="V1029" s="62"/>
      <c r="W1029" s="62"/>
      <c r="X1029" s="62"/>
      <c r="Y1029" s="62"/>
      <c r="Z1029" s="62"/>
      <c r="AA1029" s="62"/>
      <c r="AB1029" s="62"/>
      <c r="AC1029" s="62"/>
      <c r="AD1029" s="62"/>
      <c r="AE1029" s="62"/>
      <c r="AF1029" s="62"/>
      <c r="AG1029" s="62"/>
      <c r="AH1029" s="62"/>
      <c r="AI1029" s="62"/>
      <c r="AJ1029" s="62"/>
      <c r="AK1029" s="62"/>
      <c r="AL1029" s="62"/>
      <c r="AM1029" s="62"/>
    </row>
    <row r="1030" spans="7:39" x14ac:dyDescent="0.35">
      <c r="G1030" s="62"/>
      <c r="H1030" s="62"/>
      <c r="I1030" s="62"/>
      <c r="J1030" s="62"/>
      <c r="K1030" s="62"/>
      <c r="L1030" s="62"/>
      <c r="M1030" s="62"/>
      <c r="N1030" s="62"/>
      <c r="O1030" s="62"/>
      <c r="P1030" s="62"/>
      <c r="Q1030" s="62"/>
      <c r="R1030" s="62"/>
      <c r="S1030" s="62"/>
      <c r="T1030" s="62"/>
      <c r="U1030" s="62"/>
      <c r="V1030" s="62"/>
      <c r="W1030" s="62"/>
      <c r="X1030" s="62"/>
      <c r="Y1030" s="62"/>
      <c r="Z1030" s="62"/>
      <c r="AA1030" s="62"/>
      <c r="AB1030" s="62"/>
      <c r="AC1030" s="62"/>
      <c r="AD1030" s="62"/>
      <c r="AE1030" s="62"/>
      <c r="AF1030" s="62"/>
      <c r="AG1030" s="62"/>
      <c r="AH1030" s="62"/>
      <c r="AI1030" s="62"/>
      <c r="AJ1030" s="62"/>
      <c r="AK1030" s="62"/>
      <c r="AL1030" s="62"/>
      <c r="AM1030" s="62"/>
    </row>
    <row r="1031" spans="7:39" x14ac:dyDescent="0.35">
      <c r="G1031" s="62"/>
      <c r="H1031" s="62"/>
      <c r="I1031" s="62"/>
      <c r="J1031" s="62"/>
      <c r="K1031" s="62"/>
      <c r="L1031" s="62"/>
      <c r="M1031" s="62"/>
      <c r="N1031" s="62"/>
      <c r="O1031" s="62"/>
      <c r="P1031" s="62"/>
      <c r="Q1031" s="62"/>
      <c r="R1031" s="62"/>
      <c r="S1031" s="62"/>
      <c r="T1031" s="62"/>
      <c r="U1031" s="62"/>
      <c r="V1031" s="62"/>
      <c r="W1031" s="62"/>
      <c r="X1031" s="62"/>
      <c r="Y1031" s="62"/>
      <c r="Z1031" s="62"/>
      <c r="AA1031" s="62"/>
      <c r="AB1031" s="62"/>
      <c r="AC1031" s="62"/>
      <c r="AD1031" s="62"/>
      <c r="AE1031" s="62"/>
      <c r="AF1031" s="62"/>
      <c r="AG1031" s="62"/>
      <c r="AH1031" s="62"/>
      <c r="AI1031" s="62"/>
      <c r="AJ1031" s="62"/>
      <c r="AK1031" s="62"/>
      <c r="AL1031" s="62"/>
      <c r="AM1031" s="62"/>
    </row>
    <row r="1032" spans="7:39" x14ac:dyDescent="0.35">
      <c r="G1032" s="62"/>
      <c r="H1032" s="62"/>
      <c r="I1032" s="62"/>
      <c r="J1032" s="62"/>
      <c r="K1032" s="62"/>
      <c r="L1032" s="62"/>
      <c r="M1032" s="62"/>
      <c r="N1032" s="62"/>
      <c r="O1032" s="62"/>
      <c r="P1032" s="62"/>
      <c r="Q1032" s="62"/>
      <c r="R1032" s="62"/>
      <c r="S1032" s="62"/>
      <c r="T1032" s="62"/>
      <c r="U1032" s="62"/>
      <c r="V1032" s="62"/>
      <c r="W1032" s="62"/>
      <c r="X1032" s="62"/>
      <c r="Y1032" s="62"/>
      <c r="Z1032" s="62"/>
      <c r="AA1032" s="62"/>
      <c r="AB1032" s="62"/>
      <c r="AC1032" s="62"/>
      <c r="AD1032" s="62"/>
      <c r="AE1032" s="62"/>
      <c r="AF1032" s="62"/>
      <c r="AG1032" s="62"/>
      <c r="AH1032" s="62"/>
      <c r="AI1032" s="62"/>
      <c r="AJ1032" s="62"/>
      <c r="AK1032" s="62"/>
      <c r="AL1032" s="62"/>
      <c r="AM1032" s="62"/>
    </row>
    <row r="1033" spans="7:39" x14ac:dyDescent="0.35">
      <c r="G1033" s="62"/>
      <c r="H1033" s="62"/>
      <c r="I1033" s="62"/>
      <c r="J1033" s="62"/>
      <c r="K1033" s="62"/>
      <c r="L1033" s="62"/>
      <c r="M1033" s="62"/>
      <c r="N1033" s="62"/>
      <c r="O1033" s="62"/>
      <c r="P1033" s="62"/>
      <c r="Q1033" s="62"/>
      <c r="R1033" s="62"/>
      <c r="S1033" s="62"/>
      <c r="T1033" s="62"/>
      <c r="U1033" s="62"/>
      <c r="V1033" s="62"/>
      <c r="W1033" s="62"/>
      <c r="X1033" s="62"/>
      <c r="Y1033" s="62"/>
      <c r="Z1033" s="62"/>
      <c r="AA1033" s="62"/>
      <c r="AB1033" s="62"/>
      <c r="AC1033" s="62"/>
      <c r="AD1033" s="62"/>
      <c r="AE1033" s="62"/>
      <c r="AF1033" s="62"/>
      <c r="AG1033" s="62"/>
      <c r="AH1033" s="62"/>
      <c r="AI1033" s="62"/>
      <c r="AJ1033" s="62"/>
      <c r="AK1033" s="62"/>
      <c r="AL1033" s="62"/>
      <c r="AM1033" s="62"/>
    </row>
    <row r="1034" spans="7:39" x14ac:dyDescent="0.35">
      <c r="G1034" s="62"/>
      <c r="H1034" s="62"/>
      <c r="I1034" s="62"/>
      <c r="J1034" s="62"/>
      <c r="K1034" s="62"/>
      <c r="L1034" s="62"/>
      <c r="M1034" s="62"/>
      <c r="N1034" s="62"/>
      <c r="O1034" s="62"/>
      <c r="P1034" s="62"/>
      <c r="Q1034" s="62"/>
      <c r="R1034" s="62"/>
      <c r="S1034" s="62"/>
      <c r="T1034" s="62"/>
      <c r="U1034" s="62"/>
      <c r="V1034" s="62"/>
      <c r="W1034" s="62"/>
      <c r="X1034" s="62"/>
      <c r="Y1034" s="62"/>
      <c r="Z1034" s="62"/>
      <c r="AA1034" s="62"/>
      <c r="AB1034" s="62"/>
      <c r="AC1034" s="62"/>
      <c r="AD1034" s="62"/>
      <c r="AE1034" s="62"/>
      <c r="AF1034" s="62"/>
      <c r="AG1034" s="62"/>
      <c r="AH1034" s="62"/>
      <c r="AI1034" s="62"/>
      <c r="AJ1034" s="62"/>
      <c r="AK1034" s="62"/>
      <c r="AL1034" s="62"/>
      <c r="AM1034" s="62"/>
    </row>
    <row r="1035" spans="7:39" x14ac:dyDescent="0.35">
      <c r="G1035" s="62"/>
      <c r="H1035" s="62"/>
      <c r="I1035" s="62"/>
      <c r="J1035" s="62"/>
      <c r="K1035" s="62"/>
      <c r="L1035" s="62"/>
      <c r="M1035" s="62"/>
      <c r="N1035" s="62"/>
      <c r="O1035" s="62"/>
      <c r="P1035" s="62"/>
      <c r="Q1035" s="62"/>
      <c r="R1035" s="62"/>
      <c r="S1035" s="62"/>
      <c r="T1035" s="62"/>
      <c r="U1035" s="62"/>
      <c r="V1035" s="62"/>
      <c r="W1035" s="62"/>
      <c r="X1035" s="62"/>
      <c r="Y1035" s="62"/>
      <c r="Z1035" s="62"/>
      <c r="AA1035" s="62"/>
      <c r="AB1035" s="62"/>
      <c r="AC1035" s="62"/>
      <c r="AD1035" s="62"/>
      <c r="AE1035" s="62"/>
      <c r="AF1035" s="62"/>
      <c r="AG1035" s="62"/>
      <c r="AH1035" s="62"/>
      <c r="AI1035" s="62"/>
      <c r="AJ1035" s="62"/>
      <c r="AK1035" s="62"/>
      <c r="AL1035" s="62"/>
      <c r="AM1035" s="62"/>
    </row>
    <row r="1036" spans="7:39" x14ac:dyDescent="0.35">
      <c r="G1036" s="62"/>
      <c r="H1036" s="62"/>
      <c r="I1036" s="62"/>
      <c r="J1036" s="62"/>
      <c r="K1036" s="62"/>
      <c r="L1036" s="62"/>
      <c r="M1036" s="62"/>
      <c r="N1036" s="62"/>
      <c r="O1036" s="62"/>
      <c r="P1036" s="62"/>
      <c r="Q1036" s="62"/>
      <c r="R1036" s="62"/>
      <c r="S1036" s="62"/>
      <c r="T1036" s="62"/>
      <c r="U1036" s="62"/>
      <c r="V1036" s="62"/>
      <c r="W1036" s="62"/>
      <c r="X1036" s="62"/>
      <c r="Y1036" s="62"/>
      <c r="Z1036" s="62"/>
      <c r="AA1036" s="62"/>
      <c r="AB1036" s="62"/>
      <c r="AC1036" s="62"/>
      <c r="AD1036" s="62"/>
      <c r="AE1036" s="62"/>
      <c r="AF1036" s="62"/>
      <c r="AG1036" s="62"/>
      <c r="AH1036" s="62"/>
      <c r="AI1036" s="62"/>
      <c r="AJ1036" s="62"/>
      <c r="AK1036" s="62"/>
      <c r="AL1036" s="62"/>
      <c r="AM1036" s="62"/>
    </row>
    <row r="1037" spans="7:39" x14ac:dyDescent="0.35">
      <c r="G1037" s="62"/>
      <c r="H1037" s="62"/>
      <c r="I1037" s="62"/>
      <c r="J1037" s="62"/>
      <c r="K1037" s="62"/>
      <c r="L1037" s="62"/>
      <c r="M1037" s="62"/>
      <c r="N1037" s="62"/>
      <c r="O1037" s="62"/>
      <c r="P1037" s="62"/>
      <c r="Q1037" s="62"/>
      <c r="R1037" s="62"/>
      <c r="S1037" s="62"/>
      <c r="T1037" s="62"/>
      <c r="U1037" s="62"/>
      <c r="V1037" s="62"/>
      <c r="W1037" s="62"/>
      <c r="X1037" s="62"/>
      <c r="Y1037" s="62"/>
      <c r="Z1037" s="62"/>
      <c r="AA1037" s="62"/>
      <c r="AB1037" s="62"/>
      <c r="AC1037" s="62"/>
      <c r="AD1037" s="62"/>
      <c r="AE1037" s="62"/>
      <c r="AF1037" s="62"/>
      <c r="AG1037" s="62"/>
      <c r="AH1037" s="62"/>
      <c r="AI1037" s="62"/>
      <c r="AJ1037" s="62"/>
      <c r="AK1037" s="62"/>
      <c r="AL1037" s="62"/>
      <c r="AM1037" s="62"/>
    </row>
    <row r="1038" spans="7:39" x14ac:dyDescent="0.35">
      <c r="G1038" s="62"/>
      <c r="H1038" s="62"/>
      <c r="I1038" s="62"/>
      <c r="J1038" s="62"/>
      <c r="K1038" s="62"/>
      <c r="L1038" s="62"/>
      <c r="M1038" s="62"/>
      <c r="N1038" s="62"/>
      <c r="O1038" s="62"/>
      <c r="P1038" s="62"/>
      <c r="Q1038" s="62"/>
      <c r="R1038" s="62"/>
      <c r="S1038" s="62"/>
      <c r="T1038" s="62"/>
      <c r="U1038" s="62"/>
      <c r="V1038" s="62"/>
      <c r="W1038" s="62"/>
      <c r="X1038" s="62"/>
      <c r="Y1038" s="62"/>
      <c r="Z1038" s="62"/>
      <c r="AA1038" s="62"/>
      <c r="AB1038" s="62"/>
      <c r="AC1038" s="62"/>
      <c r="AD1038" s="62"/>
      <c r="AE1038" s="62"/>
      <c r="AF1038" s="62"/>
      <c r="AG1038" s="62"/>
      <c r="AH1038" s="62"/>
      <c r="AI1038" s="62"/>
      <c r="AJ1038" s="62"/>
      <c r="AK1038" s="62"/>
      <c r="AL1038" s="62"/>
      <c r="AM1038" s="62"/>
    </row>
    <row r="1039" spans="7:39" x14ac:dyDescent="0.35">
      <c r="G1039" s="62"/>
      <c r="H1039" s="62"/>
      <c r="I1039" s="62"/>
      <c r="J1039" s="62"/>
      <c r="K1039" s="62"/>
      <c r="L1039" s="62"/>
      <c r="M1039" s="62"/>
      <c r="N1039" s="62"/>
      <c r="O1039" s="62"/>
      <c r="P1039" s="62"/>
      <c r="Q1039" s="62"/>
      <c r="R1039" s="62"/>
      <c r="S1039" s="62"/>
      <c r="T1039" s="62"/>
      <c r="U1039" s="62"/>
      <c r="V1039" s="62"/>
      <c r="W1039" s="62"/>
      <c r="X1039" s="62"/>
      <c r="Y1039" s="62"/>
      <c r="Z1039" s="62"/>
      <c r="AA1039" s="62"/>
      <c r="AB1039" s="62"/>
      <c r="AC1039" s="62"/>
      <c r="AD1039" s="62"/>
      <c r="AE1039" s="62"/>
      <c r="AF1039" s="62"/>
      <c r="AG1039" s="62"/>
      <c r="AH1039" s="62"/>
      <c r="AI1039" s="62"/>
      <c r="AJ1039" s="62"/>
      <c r="AK1039" s="62"/>
      <c r="AL1039" s="62"/>
      <c r="AM1039" s="62"/>
    </row>
    <row r="1040" spans="7:39" x14ac:dyDescent="0.35">
      <c r="G1040" s="62"/>
      <c r="H1040" s="62"/>
      <c r="I1040" s="62"/>
      <c r="J1040" s="62"/>
      <c r="K1040" s="62"/>
      <c r="L1040" s="62"/>
      <c r="M1040" s="62"/>
      <c r="N1040" s="62"/>
      <c r="O1040" s="62"/>
      <c r="P1040" s="62"/>
      <c r="Q1040" s="62"/>
      <c r="R1040" s="62"/>
      <c r="S1040" s="62"/>
      <c r="T1040" s="62"/>
      <c r="U1040" s="62"/>
      <c r="V1040" s="62"/>
      <c r="W1040" s="62"/>
      <c r="X1040" s="62"/>
      <c r="Y1040" s="62"/>
      <c r="Z1040" s="62"/>
      <c r="AA1040" s="62"/>
      <c r="AB1040" s="62"/>
      <c r="AC1040" s="62"/>
      <c r="AD1040" s="62"/>
      <c r="AE1040" s="62"/>
      <c r="AF1040" s="62"/>
      <c r="AG1040" s="62"/>
      <c r="AH1040" s="62"/>
      <c r="AI1040" s="62"/>
      <c r="AJ1040" s="62"/>
      <c r="AK1040" s="62"/>
      <c r="AL1040" s="62"/>
      <c r="AM1040" s="62"/>
    </row>
    <row r="1041" spans="7:39" x14ac:dyDescent="0.35">
      <c r="G1041" s="62"/>
      <c r="H1041" s="62"/>
      <c r="I1041" s="62"/>
      <c r="J1041" s="62"/>
      <c r="K1041" s="62"/>
      <c r="L1041" s="62"/>
      <c r="M1041" s="62"/>
      <c r="N1041" s="62"/>
      <c r="O1041" s="62"/>
      <c r="P1041" s="62"/>
      <c r="Q1041" s="62"/>
      <c r="R1041" s="62"/>
      <c r="S1041" s="62"/>
      <c r="T1041" s="62"/>
      <c r="U1041" s="62"/>
      <c r="V1041" s="62"/>
      <c r="W1041" s="62"/>
      <c r="X1041" s="62"/>
      <c r="Y1041" s="62"/>
      <c r="Z1041" s="62"/>
      <c r="AA1041" s="62"/>
      <c r="AB1041" s="62"/>
      <c r="AC1041" s="62"/>
      <c r="AD1041" s="62"/>
      <c r="AE1041" s="62"/>
      <c r="AF1041" s="62"/>
      <c r="AG1041" s="62"/>
      <c r="AH1041" s="62"/>
      <c r="AI1041" s="62"/>
      <c r="AJ1041" s="62"/>
      <c r="AK1041" s="62"/>
      <c r="AL1041" s="62"/>
      <c r="AM1041" s="62"/>
    </row>
    <row r="1042" spans="7:39" x14ac:dyDescent="0.35">
      <c r="G1042" s="62"/>
      <c r="H1042" s="62"/>
      <c r="I1042" s="62"/>
      <c r="J1042" s="62"/>
      <c r="K1042" s="62"/>
      <c r="L1042" s="62"/>
      <c r="M1042" s="62"/>
      <c r="N1042" s="62"/>
      <c r="O1042" s="62"/>
      <c r="P1042" s="62"/>
      <c r="Q1042" s="62"/>
      <c r="R1042" s="62"/>
      <c r="S1042" s="62"/>
      <c r="T1042" s="62"/>
      <c r="U1042" s="62"/>
      <c r="V1042" s="62"/>
      <c r="W1042" s="62"/>
      <c r="X1042" s="62"/>
      <c r="Y1042" s="62"/>
      <c r="Z1042" s="62"/>
      <c r="AA1042" s="62"/>
      <c r="AB1042" s="62"/>
      <c r="AC1042" s="62"/>
      <c r="AD1042" s="62"/>
      <c r="AE1042" s="62"/>
      <c r="AF1042" s="62"/>
      <c r="AG1042" s="62"/>
      <c r="AH1042" s="62"/>
      <c r="AI1042" s="62"/>
      <c r="AJ1042" s="62"/>
      <c r="AK1042" s="62"/>
      <c r="AL1042" s="62"/>
      <c r="AM1042" s="62"/>
    </row>
    <row r="1043" spans="7:39" x14ac:dyDescent="0.35">
      <c r="G1043" s="62"/>
      <c r="H1043" s="62"/>
      <c r="I1043" s="62"/>
      <c r="J1043" s="62"/>
      <c r="K1043" s="62"/>
      <c r="L1043" s="62"/>
      <c r="M1043" s="62"/>
      <c r="N1043" s="62"/>
      <c r="O1043" s="62"/>
      <c r="P1043" s="62"/>
      <c r="Q1043" s="62"/>
      <c r="R1043" s="62"/>
      <c r="S1043" s="62"/>
      <c r="T1043" s="62"/>
      <c r="U1043" s="62"/>
      <c r="V1043" s="62"/>
      <c r="W1043" s="62"/>
      <c r="X1043" s="62"/>
      <c r="Y1043" s="62"/>
      <c r="Z1043" s="62"/>
      <c r="AA1043" s="62"/>
      <c r="AB1043" s="62"/>
      <c r="AC1043" s="62"/>
      <c r="AD1043" s="62"/>
      <c r="AE1043" s="62"/>
      <c r="AF1043" s="62"/>
      <c r="AG1043" s="62"/>
      <c r="AH1043" s="62"/>
      <c r="AI1043" s="62"/>
      <c r="AJ1043" s="62"/>
      <c r="AK1043" s="62"/>
      <c r="AL1043" s="62"/>
      <c r="AM1043" s="62"/>
    </row>
    <row r="1044" spans="7:39" x14ac:dyDescent="0.35">
      <c r="G1044" s="62"/>
      <c r="H1044" s="62"/>
      <c r="I1044" s="62"/>
      <c r="J1044" s="62"/>
      <c r="K1044" s="62"/>
      <c r="L1044" s="62"/>
      <c r="M1044" s="62"/>
      <c r="N1044" s="62"/>
      <c r="O1044" s="62"/>
      <c r="P1044" s="62"/>
      <c r="Q1044" s="62"/>
      <c r="R1044" s="62"/>
      <c r="S1044" s="62"/>
      <c r="T1044" s="62"/>
      <c r="U1044" s="62"/>
      <c r="V1044" s="62"/>
      <c r="W1044" s="62"/>
      <c r="X1044" s="62"/>
      <c r="Y1044" s="62"/>
      <c r="Z1044" s="62"/>
      <c r="AA1044" s="62"/>
      <c r="AB1044" s="62"/>
      <c r="AC1044" s="62"/>
      <c r="AD1044" s="62"/>
      <c r="AE1044" s="62"/>
      <c r="AF1044" s="62"/>
      <c r="AG1044" s="62"/>
      <c r="AH1044" s="62"/>
      <c r="AI1044" s="62"/>
      <c r="AJ1044" s="62"/>
      <c r="AK1044" s="62"/>
      <c r="AL1044" s="62"/>
      <c r="AM1044" s="62"/>
    </row>
    <row r="1045" spans="7:39" x14ac:dyDescent="0.35">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c r="AJ1045" s="62"/>
      <c r="AK1045" s="62"/>
      <c r="AL1045" s="62"/>
      <c r="AM1045" s="62"/>
    </row>
    <row r="1046" spans="7:39" x14ac:dyDescent="0.35">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c r="AJ1046" s="62"/>
      <c r="AK1046" s="62"/>
      <c r="AL1046" s="62"/>
      <c r="AM1046" s="62"/>
    </row>
    <row r="1047" spans="7:39" x14ac:dyDescent="0.35">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c r="AJ1047" s="62"/>
      <c r="AK1047" s="62"/>
      <c r="AL1047" s="62"/>
      <c r="AM1047" s="62"/>
    </row>
    <row r="1048" spans="7:39" x14ac:dyDescent="0.35">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c r="AJ1048" s="62"/>
      <c r="AK1048" s="62"/>
      <c r="AL1048" s="62"/>
      <c r="AM1048" s="62"/>
    </row>
    <row r="1049" spans="7:39" x14ac:dyDescent="0.35">
      <c r="G1049" s="62"/>
      <c r="H1049" s="62"/>
      <c r="I1049" s="62"/>
      <c r="J1049" s="62"/>
      <c r="K1049" s="62"/>
      <c r="L1049" s="62"/>
      <c r="M1049" s="62"/>
      <c r="N1049" s="62"/>
      <c r="O1049" s="62"/>
      <c r="P1049" s="62"/>
      <c r="Q1049" s="62"/>
      <c r="R1049" s="62"/>
      <c r="S1049" s="62"/>
      <c r="T1049" s="62"/>
      <c r="U1049" s="62"/>
      <c r="V1049" s="62"/>
      <c r="W1049" s="62"/>
      <c r="X1049" s="62"/>
      <c r="Y1049" s="62"/>
      <c r="Z1049" s="62"/>
      <c r="AA1049" s="62"/>
      <c r="AB1049" s="62"/>
      <c r="AC1049" s="62"/>
      <c r="AD1049" s="62"/>
      <c r="AE1049" s="62"/>
      <c r="AF1049" s="62"/>
      <c r="AG1049" s="62"/>
      <c r="AH1049" s="62"/>
      <c r="AI1049" s="62"/>
      <c r="AJ1049" s="62"/>
      <c r="AK1049" s="62"/>
      <c r="AL1049" s="62"/>
      <c r="AM1049" s="62"/>
    </row>
    <row r="1050" spans="7:39" x14ac:dyDescent="0.35">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c r="AJ1050" s="62"/>
      <c r="AK1050" s="62"/>
      <c r="AL1050" s="62"/>
      <c r="AM1050" s="62"/>
    </row>
    <row r="1051" spans="7:39" x14ac:dyDescent="0.35">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c r="AJ1051" s="62"/>
      <c r="AK1051" s="62"/>
      <c r="AL1051" s="62"/>
      <c r="AM1051" s="62"/>
    </row>
    <row r="1052" spans="7:39" x14ac:dyDescent="0.35">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c r="AJ1052" s="62"/>
      <c r="AK1052" s="62"/>
      <c r="AL1052" s="62"/>
      <c r="AM1052" s="62"/>
    </row>
    <row r="1053" spans="7:39" x14ac:dyDescent="0.35">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c r="AJ1053" s="62"/>
      <c r="AK1053" s="62"/>
      <c r="AL1053" s="62"/>
      <c r="AM1053" s="62"/>
    </row>
    <row r="1054" spans="7:39" x14ac:dyDescent="0.35">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c r="AJ1054" s="62"/>
      <c r="AK1054" s="62"/>
      <c r="AL1054" s="62"/>
      <c r="AM1054" s="62"/>
    </row>
    <row r="1055" spans="7:39" x14ac:dyDescent="0.35">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c r="AJ1055" s="62"/>
      <c r="AK1055" s="62"/>
      <c r="AL1055" s="62"/>
      <c r="AM1055" s="62"/>
    </row>
    <row r="1056" spans="7:39" x14ac:dyDescent="0.35">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c r="AJ1056" s="62"/>
      <c r="AK1056" s="62"/>
      <c r="AL1056" s="62"/>
      <c r="AM1056" s="62"/>
    </row>
    <row r="1057" spans="7:39" x14ac:dyDescent="0.35">
      <c r="G1057" s="62"/>
      <c r="H1057" s="62"/>
      <c r="I1057" s="62"/>
      <c r="J1057" s="62"/>
      <c r="K1057" s="62"/>
      <c r="L1057" s="62"/>
      <c r="M1057" s="62"/>
      <c r="N1057" s="62"/>
      <c r="O1057" s="62"/>
      <c r="P1057" s="62"/>
      <c r="Q1057" s="62"/>
      <c r="R1057" s="62"/>
      <c r="S1057" s="62"/>
      <c r="T1057" s="62"/>
      <c r="U1057" s="62"/>
      <c r="V1057" s="62"/>
      <c r="W1057" s="62"/>
      <c r="X1057" s="62"/>
      <c r="Y1057" s="62"/>
      <c r="Z1057" s="62"/>
      <c r="AA1057" s="62"/>
      <c r="AB1057" s="62"/>
      <c r="AC1057" s="62"/>
      <c r="AD1057" s="62"/>
      <c r="AE1057" s="62"/>
      <c r="AF1057" s="62"/>
      <c r="AG1057" s="62"/>
      <c r="AH1057" s="62"/>
      <c r="AI1057" s="62"/>
      <c r="AJ1057" s="62"/>
      <c r="AK1057" s="62"/>
      <c r="AL1057" s="62"/>
      <c r="AM1057" s="62"/>
    </row>
    <row r="1058" spans="7:39" x14ac:dyDescent="0.35">
      <c r="G1058" s="62"/>
      <c r="H1058" s="62"/>
      <c r="I1058" s="62"/>
      <c r="J1058" s="62"/>
      <c r="K1058" s="62"/>
      <c r="L1058" s="62"/>
      <c r="M1058" s="62"/>
      <c r="N1058" s="62"/>
      <c r="O1058" s="62"/>
      <c r="P1058" s="62"/>
      <c r="Q1058" s="62"/>
      <c r="R1058" s="62"/>
      <c r="S1058" s="62"/>
      <c r="T1058" s="62"/>
      <c r="U1058" s="62"/>
      <c r="V1058" s="62"/>
      <c r="W1058" s="62"/>
      <c r="X1058" s="62"/>
      <c r="Y1058" s="62"/>
      <c r="Z1058" s="62"/>
      <c r="AA1058" s="62"/>
      <c r="AB1058" s="62"/>
      <c r="AC1058" s="62"/>
      <c r="AD1058" s="62"/>
      <c r="AE1058" s="62"/>
      <c r="AF1058" s="62"/>
      <c r="AG1058" s="62"/>
      <c r="AH1058" s="62"/>
      <c r="AI1058" s="62"/>
      <c r="AJ1058" s="62"/>
      <c r="AK1058" s="62"/>
      <c r="AL1058" s="62"/>
      <c r="AM1058" s="62"/>
    </row>
    <row r="1059" spans="7:39" x14ac:dyDescent="0.35">
      <c r="G1059" s="62"/>
      <c r="H1059" s="62"/>
      <c r="I1059" s="62"/>
      <c r="J1059" s="62"/>
      <c r="K1059" s="62"/>
      <c r="L1059" s="62"/>
      <c r="M1059" s="62"/>
      <c r="N1059" s="62"/>
      <c r="O1059" s="62"/>
      <c r="P1059" s="62"/>
      <c r="Q1059" s="62"/>
      <c r="R1059" s="62"/>
      <c r="S1059" s="62"/>
      <c r="T1059" s="62"/>
      <c r="U1059" s="62"/>
      <c r="V1059" s="62"/>
      <c r="W1059" s="62"/>
      <c r="X1059" s="62"/>
      <c r="Y1059" s="62"/>
      <c r="Z1059" s="62"/>
      <c r="AA1059" s="62"/>
      <c r="AB1059" s="62"/>
      <c r="AC1059" s="62"/>
      <c r="AD1059" s="62"/>
      <c r="AE1059" s="62"/>
      <c r="AF1059" s="62"/>
      <c r="AG1059" s="62"/>
      <c r="AH1059" s="62"/>
      <c r="AI1059" s="62"/>
      <c r="AJ1059" s="62"/>
      <c r="AK1059" s="62"/>
      <c r="AL1059" s="62"/>
      <c r="AM1059" s="62"/>
    </row>
    <row r="1060" spans="7:39" x14ac:dyDescent="0.35">
      <c r="G1060" s="62"/>
      <c r="H1060" s="62"/>
      <c r="I1060" s="62"/>
      <c r="J1060" s="62"/>
      <c r="K1060" s="62"/>
      <c r="L1060" s="62"/>
      <c r="M1060" s="62"/>
      <c r="N1060" s="62"/>
      <c r="O1060" s="62"/>
      <c r="P1060" s="62"/>
      <c r="Q1060" s="62"/>
      <c r="R1060" s="62"/>
      <c r="S1060" s="62"/>
      <c r="T1060" s="62"/>
      <c r="U1060" s="62"/>
      <c r="V1060" s="62"/>
      <c r="W1060" s="62"/>
      <c r="X1060" s="62"/>
      <c r="Y1060" s="62"/>
      <c r="Z1060" s="62"/>
      <c r="AA1060" s="62"/>
      <c r="AB1060" s="62"/>
      <c r="AC1060" s="62"/>
      <c r="AD1060" s="62"/>
      <c r="AE1060" s="62"/>
      <c r="AF1060" s="62"/>
      <c r="AG1060" s="62"/>
      <c r="AH1060" s="62"/>
      <c r="AI1060" s="62"/>
      <c r="AJ1060" s="62"/>
      <c r="AK1060" s="62"/>
      <c r="AL1060" s="62"/>
      <c r="AM1060" s="62"/>
    </row>
    <row r="1061" spans="7:39" x14ac:dyDescent="0.35">
      <c r="G1061" s="62"/>
      <c r="H1061" s="62"/>
      <c r="I1061" s="62"/>
      <c r="J1061" s="62"/>
      <c r="K1061" s="62"/>
      <c r="L1061" s="62"/>
      <c r="M1061" s="62"/>
      <c r="N1061" s="62"/>
      <c r="O1061" s="62"/>
      <c r="P1061" s="62"/>
      <c r="Q1061" s="62"/>
      <c r="R1061" s="62"/>
      <c r="S1061" s="62"/>
      <c r="T1061" s="62"/>
      <c r="U1061" s="62"/>
      <c r="V1061" s="62"/>
      <c r="W1061" s="62"/>
      <c r="X1061" s="62"/>
      <c r="Y1061" s="62"/>
      <c r="Z1061" s="62"/>
      <c r="AA1061" s="62"/>
      <c r="AB1061" s="62"/>
      <c r="AC1061" s="62"/>
      <c r="AD1061" s="62"/>
      <c r="AE1061" s="62"/>
      <c r="AF1061" s="62"/>
      <c r="AG1061" s="62"/>
      <c r="AH1061" s="62"/>
      <c r="AI1061" s="62"/>
      <c r="AJ1061" s="62"/>
      <c r="AK1061" s="62"/>
      <c r="AL1061" s="62"/>
      <c r="AM1061" s="62"/>
    </row>
    <row r="1062" spans="7:39" x14ac:dyDescent="0.35">
      <c r="G1062" s="62"/>
      <c r="H1062" s="62"/>
      <c r="I1062" s="62"/>
      <c r="J1062" s="62"/>
      <c r="K1062" s="62"/>
      <c r="L1062" s="62"/>
      <c r="M1062" s="62"/>
      <c r="N1062" s="62"/>
      <c r="O1062" s="62"/>
      <c r="P1062" s="62"/>
      <c r="Q1062" s="62"/>
      <c r="R1062" s="62"/>
      <c r="S1062" s="62"/>
      <c r="T1062" s="62"/>
      <c r="U1062" s="62"/>
      <c r="V1062" s="62"/>
      <c r="W1062" s="62"/>
      <c r="X1062" s="62"/>
      <c r="Y1062" s="62"/>
      <c r="Z1062" s="62"/>
      <c r="AA1062" s="62"/>
      <c r="AB1062" s="62"/>
      <c r="AC1062" s="62"/>
      <c r="AD1062" s="62"/>
      <c r="AE1062" s="62"/>
      <c r="AF1062" s="62"/>
      <c r="AG1062" s="62"/>
      <c r="AH1062" s="62"/>
      <c r="AI1062" s="62"/>
      <c r="AJ1062" s="62"/>
      <c r="AK1062" s="62"/>
      <c r="AL1062" s="62"/>
      <c r="AM1062" s="62"/>
    </row>
    <row r="1063" spans="7:39" x14ac:dyDescent="0.35">
      <c r="G1063" s="62"/>
      <c r="H1063" s="62"/>
      <c r="I1063" s="62"/>
      <c r="J1063" s="62"/>
      <c r="K1063" s="62"/>
      <c r="L1063" s="62"/>
      <c r="M1063" s="62"/>
      <c r="N1063" s="62"/>
      <c r="O1063" s="62"/>
      <c r="P1063" s="62"/>
      <c r="Q1063" s="62"/>
      <c r="R1063" s="62"/>
      <c r="S1063" s="62"/>
      <c r="T1063" s="62"/>
      <c r="U1063" s="62"/>
      <c r="V1063" s="62"/>
      <c r="W1063" s="62"/>
      <c r="X1063" s="62"/>
      <c r="Y1063" s="62"/>
      <c r="Z1063" s="62"/>
      <c r="AA1063" s="62"/>
      <c r="AB1063" s="62"/>
      <c r="AC1063" s="62"/>
      <c r="AD1063" s="62"/>
      <c r="AE1063" s="62"/>
      <c r="AF1063" s="62"/>
      <c r="AG1063" s="62"/>
      <c r="AH1063" s="62"/>
      <c r="AI1063" s="62"/>
      <c r="AJ1063" s="62"/>
      <c r="AK1063" s="62"/>
      <c r="AL1063" s="62"/>
      <c r="AM1063" s="62"/>
    </row>
    <row r="1064" spans="7:39" x14ac:dyDescent="0.35">
      <c r="G1064" s="62"/>
      <c r="H1064" s="62"/>
      <c r="I1064" s="62"/>
      <c r="J1064" s="62"/>
      <c r="K1064" s="62"/>
      <c r="L1064" s="62"/>
      <c r="M1064" s="62"/>
      <c r="N1064" s="62"/>
      <c r="O1064" s="62"/>
      <c r="P1064" s="62"/>
      <c r="Q1064" s="62"/>
      <c r="R1064" s="62"/>
      <c r="S1064" s="62"/>
      <c r="T1064" s="62"/>
      <c r="U1064" s="62"/>
      <c r="V1064" s="62"/>
      <c r="W1064" s="62"/>
      <c r="X1064" s="62"/>
      <c r="Y1064" s="62"/>
      <c r="Z1064" s="62"/>
      <c r="AA1064" s="62"/>
      <c r="AB1064" s="62"/>
      <c r="AC1064" s="62"/>
      <c r="AD1064" s="62"/>
      <c r="AE1064" s="62"/>
      <c r="AF1064" s="62"/>
      <c r="AG1064" s="62"/>
      <c r="AH1064" s="62"/>
      <c r="AI1064" s="62"/>
      <c r="AJ1064" s="62"/>
      <c r="AK1064" s="62"/>
      <c r="AL1064" s="62"/>
      <c r="AM1064" s="62"/>
    </row>
    <row r="1065" spans="7:39" x14ac:dyDescent="0.35">
      <c r="G1065" s="62"/>
      <c r="H1065" s="62"/>
      <c r="I1065" s="62"/>
      <c r="J1065" s="62"/>
      <c r="K1065" s="62"/>
      <c r="L1065" s="62"/>
      <c r="M1065" s="62"/>
      <c r="N1065" s="62"/>
      <c r="O1065" s="62"/>
      <c r="P1065" s="62"/>
      <c r="Q1065" s="62"/>
      <c r="R1065" s="62"/>
      <c r="S1065" s="62"/>
      <c r="T1065" s="62"/>
      <c r="U1065" s="62"/>
      <c r="V1065" s="62"/>
      <c r="W1065" s="62"/>
      <c r="X1065" s="62"/>
      <c r="Y1065" s="62"/>
      <c r="Z1065" s="62"/>
      <c r="AA1065" s="62"/>
      <c r="AB1065" s="62"/>
      <c r="AC1065" s="62"/>
      <c r="AD1065" s="62"/>
      <c r="AE1065" s="62"/>
      <c r="AF1065" s="62"/>
      <c r="AG1065" s="62"/>
      <c r="AH1065" s="62"/>
      <c r="AI1065" s="62"/>
      <c r="AJ1065" s="62"/>
      <c r="AK1065" s="62"/>
      <c r="AL1065" s="62"/>
      <c r="AM1065" s="62"/>
    </row>
    <row r="1066" spans="7:39" x14ac:dyDescent="0.35">
      <c r="G1066" s="62"/>
      <c r="H1066" s="62"/>
      <c r="I1066" s="62"/>
      <c r="J1066" s="62"/>
      <c r="K1066" s="62"/>
      <c r="L1066" s="62"/>
      <c r="M1066" s="62"/>
      <c r="N1066" s="62"/>
      <c r="O1066" s="62"/>
      <c r="P1066" s="62"/>
      <c r="Q1066" s="62"/>
      <c r="R1066" s="62"/>
      <c r="S1066" s="62"/>
      <c r="T1066" s="62"/>
      <c r="U1066" s="62"/>
      <c r="V1066" s="62"/>
      <c r="W1066" s="62"/>
      <c r="X1066" s="62"/>
      <c r="Y1066" s="62"/>
      <c r="Z1066" s="62"/>
      <c r="AA1066" s="62"/>
      <c r="AB1066" s="62"/>
      <c r="AC1066" s="62"/>
      <c r="AD1066" s="62"/>
      <c r="AE1066" s="62"/>
      <c r="AF1066" s="62"/>
      <c r="AG1066" s="62"/>
      <c r="AH1066" s="62"/>
      <c r="AI1066" s="62"/>
      <c r="AJ1066" s="62"/>
      <c r="AK1066" s="62"/>
      <c r="AL1066" s="62"/>
      <c r="AM1066" s="62"/>
    </row>
    <row r="1067" spans="7:39" x14ac:dyDescent="0.35">
      <c r="G1067" s="62"/>
      <c r="H1067" s="62"/>
      <c r="I1067" s="62"/>
      <c r="J1067" s="62"/>
      <c r="K1067" s="62"/>
      <c r="L1067" s="62"/>
      <c r="M1067" s="62"/>
      <c r="N1067" s="62"/>
      <c r="O1067" s="62"/>
      <c r="P1067" s="62"/>
      <c r="Q1067" s="62"/>
      <c r="R1067" s="62"/>
      <c r="S1067" s="62"/>
      <c r="T1067" s="62"/>
      <c r="U1067" s="62"/>
      <c r="V1067" s="62"/>
      <c r="W1067" s="62"/>
      <c r="X1067" s="62"/>
      <c r="Y1067" s="62"/>
      <c r="Z1067" s="62"/>
      <c r="AA1067" s="62"/>
      <c r="AB1067" s="62"/>
      <c r="AC1067" s="62"/>
      <c r="AD1067" s="62"/>
      <c r="AE1067" s="62"/>
      <c r="AF1067" s="62"/>
      <c r="AG1067" s="62"/>
      <c r="AH1067" s="62"/>
      <c r="AI1067" s="62"/>
      <c r="AJ1067" s="62"/>
      <c r="AK1067" s="62"/>
      <c r="AL1067" s="62"/>
      <c r="AM1067" s="62"/>
    </row>
    <row r="1068" spans="7:39" x14ac:dyDescent="0.35">
      <c r="G1068" s="62"/>
      <c r="H1068" s="62"/>
      <c r="I1068" s="62"/>
      <c r="J1068" s="62"/>
      <c r="K1068" s="62"/>
      <c r="L1068" s="62"/>
      <c r="M1068" s="62"/>
      <c r="N1068" s="62"/>
      <c r="O1068" s="62"/>
      <c r="P1068" s="62"/>
      <c r="Q1068" s="62"/>
      <c r="R1068" s="62"/>
      <c r="S1068" s="62"/>
      <c r="T1068" s="62"/>
      <c r="U1068" s="62"/>
      <c r="V1068" s="62"/>
      <c r="W1068" s="62"/>
      <c r="X1068" s="62"/>
      <c r="Y1068" s="62"/>
      <c r="Z1068" s="62"/>
      <c r="AA1068" s="62"/>
      <c r="AB1068" s="62"/>
      <c r="AC1068" s="62"/>
      <c r="AD1068" s="62"/>
      <c r="AE1068" s="62"/>
      <c r="AF1068" s="62"/>
      <c r="AG1068" s="62"/>
      <c r="AH1068" s="62"/>
      <c r="AI1068" s="62"/>
      <c r="AJ1068" s="62"/>
      <c r="AK1068" s="62"/>
      <c r="AL1068" s="62"/>
      <c r="AM1068" s="62"/>
    </row>
    <row r="1069" spans="7:39" x14ac:dyDescent="0.35">
      <c r="G1069" s="62"/>
      <c r="H1069" s="62"/>
      <c r="I1069" s="62"/>
      <c r="J1069" s="62"/>
      <c r="K1069" s="62"/>
      <c r="L1069" s="62"/>
      <c r="M1069" s="62"/>
      <c r="N1069" s="62"/>
      <c r="O1069" s="62"/>
      <c r="P1069" s="62"/>
      <c r="Q1069" s="62"/>
      <c r="R1069" s="62"/>
      <c r="S1069" s="62"/>
      <c r="T1069" s="62"/>
      <c r="U1069" s="62"/>
      <c r="V1069" s="62"/>
      <c r="W1069" s="62"/>
      <c r="X1069" s="62"/>
      <c r="Y1069" s="62"/>
      <c r="Z1069" s="62"/>
      <c r="AA1069" s="62"/>
      <c r="AB1069" s="62"/>
      <c r="AC1069" s="62"/>
      <c r="AD1069" s="62"/>
      <c r="AE1069" s="62"/>
      <c r="AF1069" s="62"/>
      <c r="AG1069" s="62"/>
      <c r="AH1069" s="62"/>
      <c r="AI1069" s="62"/>
      <c r="AJ1069" s="62"/>
      <c r="AK1069" s="62"/>
      <c r="AL1069" s="62"/>
      <c r="AM1069" s="62"/>
    </row>
    <row r="1070" spans="7:39" x14ac:dyDescent="0.35">
      <c r="G1070" s="62"/>
      <c r="H1070" s="62"/>
      <c r="I1070" s="62"/>
      <c r="J1070" s="62"/>
      <c r="K1070" s="62"/>
      <c r="L1070" s="62"/>
      <c r="M1070" s="62"/>
      <c r="N1070" s="62"/>
      <c r="O1070" s="62"/>
      <c r="P1070" s="62"/>
      <c r="Q1070" s="62"/>
      <c r="R1070" s="62"/>
      <c r="S1070" s="62"/>
      <c r="T1070" s="62"/>
      <c r="U1070" s="62"/>
      <c r="V1070" s="62"/>
      <c r="W1070" s="62"/>
      <c r="X1070" s="62"/>
      <c r="Y1070" s="62"/>
      <c r="Z1070" s="62"/>
      <c r="AA1070" s="62"/>
      <c r="AB1070" s="62"/>
      <c r="AC1070" s="62"/>
      <c r="AD1070" s="62"/>
      <c r="AE1070" s="62"/>
      <c r="AF1070" s="62"/>
      <c r="AG1070" s="62"/>
      <c r="AH1070" s="62"/>
      <c r="AI1070" s="62"/>
      <c r="AJ1070" s="62"/>
      <c r="AK1070" s="62"/>
      <c r="AL1070" s="62"/>
      <c r="AM1070" s="62"/>
    </row>
    <row r="1071" spans="7:39" x14ac:dyDescent="0.35">
      <c r="G1071" s="62"/>
      <c r="H1071" s="62"/>
      <c r="I1071" s="62"/>
      <c r="J1071" s="62"/>
      <c r="K1071" s="62"/>
      <c r="L1071" s="62"/>
      <c r="M1071" s="62"/>
      <c r="N1071" s="62"/>
      <c r="O1071" s="62"/>
      <c r="P1071" s="62"/>
      <c r="Q1071" s="62"/>
      <c r="R1071" s="62"/>
      <c r="S1071" s="62"/>
      <c r="T1071" s="62"/>
      <c r="U1071" s="62"/>
      <c r="V1071" s="62"/>
      <c r="W1071" s="62"/>
      <c r="X1071" s="62"/>
      <c r="Y1071" s="62"/>
      <c r="Z1071" s="62"/>
      <c r="AA1071" s="62"/>
      <c r="AB1071" s="62"/>
      <c r="AC1071" s="62"/>
      <c r="AD1071" s="62"/>
      <c r="AE1071" s="62"/>
      <c r="AF1071" s="62"/>
      <c r="AG1071" s="62"/>
      <c r="AH1071" s="62"/>
      <c r="AI1071" s="62"/>
      <c r="AJ1071" s="62"/>
      <c r="AK1071" s="62"/>
      <c r="AL1071" s="62"/>
      <c r="AM1071" s="62"/>
    </row>
    <row r="1072" spans="7:39" x14ac:dyDescent="0.35">
      <c r="G1072" s="62"/>
      <c r="H1072" s="62"/>
      <c r="I1072" s="62"/>
      <c r="J1072" s="62"/>
      <c r="K1072" s="62"/>
      <c r="L1072" s="62"/>
      <c r="M1072" s="62"/>
      <c r="N1072" s="62"/>
      <c r="O1072" s="62"/>
      <c r="P1072" s="62"/>
      <c r="Q1072" s="62"/>
      <c r="R1072" s="62"/>
      <c r="S1072" s="62"/>
      <c r="T1072" s="62"/>
      <c r="U1072" s="62"/>
      <c r="V1072" s="62"/>
      <c r="W1072" s="62"/>
      <c r="X1072" s="62"/>
      <c r="Y1072" s="62"/>
      <c r="Z1072" s="62"/>
      <c r="AA1072" s="62"/>
      <c r="AB1072" s="62"/>
      <c r="AC1072" s="62"/>
      <c r="AD1072" s="62"/>
      <c r="AE1072" s="62"/>
      <c r="AF1072" s="62"/>
      <c r="AG1072" s="62"/>
      <c r="AH1072" s="62"/>
      <c r="AI1072" s="62"/>
      <c r="AJ1072" s="62"/>
      <c r="AK1072" s="62"/>
      <c r="AL1072" s="62"/>
      <c r="AM1072" s="62"/>
    </row>
    <row r="1073" spans="7:39" x14ac:dyDescent="0.35">
      <c r="G1073" s="62"/>
      <c r="H1073" s="62"/>
      <c r="I1073" s="62"/>
      <c r="J1073" s="62"/>
      <c r="K1073" s="62"/>
      <c r="L1073" s="62"/>
      <c r="M1073" s="62"/>
      <c r="N1073" s="62"/>
      <c r="O1073" s="62"/>
      <c r="P1073" s="62"/>
      <c r="Q1073" s="62"/>
      <c r="R1073" s="62"/>
      <c r="S1073" s="62"/>
      <c r="T1073" s="62"/>
      <c r="U1073" s="62"/>
      <c r="V1073" s="62"/>
      <c r="W1073" s="62"/>
      <c r="X1073" s="62"/>
      <c r="Y1073" s="62"/>
      <c r="Z1073" s="62"/>
      <c r="AA1073" s="62"/>
      <c r="AB1073" s="62"/>
      <c r="AC1073" s="62"/>
      <c r="AD1073" s="62"/>
      <c r="AE1073" s="62"/>
      <c r="AF1073" s="62"/>
      <c r="AG1073" s="62"/>
      <c r="AH1073" s="62"/>
      <c r="AI1073" s="62"/>
      <c r="AJ1073" s="62"/>
      <c r="AK1073" s="62"/>
      <c r="AL1073" s="62"/>
      <c r="AM1073" s="62"/>
    </row>
    <row r="1074" spans="7:39" x14ac:dyDescent="0.35">
      <c r="G1074" s="62"/>
      <c r="H1074" s="62"/>
      <c r="I1074" s="62"/>
      <c r="J1074" s="62"/>
      <c r="K1074" s="62"/>
      <c r="L1074" s="62"/>
      <c r="M1074" s="62"/>
      <c r="N1074" s="62"/>
      <c r="O1074" s="62"/>
      <c r="P1074" s="62"/>
      <c r="Q1074" s="62"/>
      <c r="R1074" s="62"/>
      <c r="S1074" s="62"/>
      <c r="T1074" s="62"/>
      <c r="U1074" s="62"/>
      <c r="V1074" s="62"/>
      <c r="W1074" s="62"/>
      <c r="X1074" s="62"/>
      <c r="Y1074" s="62"/>
      <c r="Z1074" s="62"/>
      <c r="AA1074" s="62"/>
      <c r="AB1074" s="62"/>
      <c r="AC1074" s="62"/>
      <c r="AD1074" s="62"/>
      <c r="AE1074" s="62"/>
      <c r="AF1074" s="62"/>
      <c r="AG1074" s="62"/>
      <c r="AH1074" s="62"/>
      <c r="AI1074" s="62"/>
      <c r="AJ1074" s="62"/>
      <c r="AK1074" s="62"/>
      <c r="AL1074" s="62"/>
      <c r="AM1074" s="62"/>
    </row>
    <row r="1075" spans="7:39" x14ac:dyDescent="0.35">
      <c r="G1075" s="62"/>
      <c r="H1075" s="62"/>
      <c r="I1075" s="62"/>
      <c r="J1075" s="62"/>
      <c r="K1075" s="62"/>
      <c r="L1075" s="62"/>
      <c r="M1075" s="62"/>
      <c r="N1075" s="62"/>
      <c r="O1075" s="62"/>
      <c r="P1075" s="62"/>
      <c r="Q1075" s="62"/>
      <c r="R1075" s="62"/>
      <c r="S1075" s="62"/>
      <c r="T1075" s="62"/>
      <c r="U1075" s="62"/>
      <c r="V1075" s="62"/>
      <c r="W1075" s="62"/>
      <c r="X1075" s="62"/>
      <c r="Y1075" s="62"/>
      <c r="Z1075" s="62"/>
      <c r="AA1075" s="62"/>
      <c r="AB1075" s="62"/>
      <c r="AC1075" s="62"/>
      <c r="AD1075" s="62"/>
      <c r="AE1075" s="62"/>
      <c r="AF1075" s="62"/>
      <c r="AG1075" s="62"/>
      <c r="AH1075" s="62"/>
      <c r="AI1075" s="62"/>
      <c r="AJ1075" s="62"/>
      <c r="AK1075" s="62"/>
      <c r="AL1075" s="62"/>
      <c r="AM1075" s="62"/>
    </row>
    <row r="1076" spans="7:39" x14ac:dyDescent="0.35">
      <c r="G1076" s="62"/>
      <c r="H1076" s="62"/>
      <c r="I1076" s="62"/>
      <c r="J1076" s="62"/>
      <c r="K1076" s="62"/>
      <c r="L1076" s="62"/>
      <c r="M1076" s="62"/>
      <c r="N1076" s="62"/>
      <c r="O1076" s="62"/>
      <c r="P1076" s="62"/>
      <c r="Q1076" s="62"/>
      <c r="R1076" s="62"/>
      <c r="S1076" s="62"/>
      <c r="T1076" s="62"/>
      <c r="U1076" s="62"/>
      <c r="V1076" s="62"/>
      <c r="W1076" s="62"/>
      <c r="X1076" s="62"/>
      <c r="Y1076" s="62"/>
      <c r="Z1076" s="62"/>
      <c r="AA1076" s="62"/>
      <c r="AB1076" s="62"/>
      <c r="AC1076" s="62"/>
      <c r="AD1076" s="62"/>
      <c r="AE1076" s="62"/>
      <c r="AF1076" s="62"/>
      <c r="AG1076" s="62"/>
      <c r="AH1076" s="62"/>
      <c r="AI1076" s="62"/>
      <c r="AJ1076" s="62"/>
      <c r="AK1076" s="62"/>
      <c r="AL1076" s="62"/>
      <c r="AM1076" s="62"/>
    </row>
    <row r="1077" spans="7:39" x14ac:dyDescent="0.35">
      <c r="G1077" s="62"/>
      <c r="H1077" s="62"/>
      <c r="I1077" s="62"/>
      <c r="J1077" s="62"/>
      <c r="K1077" s="62"/>
      <c r="L1077" s="62"/>
      <c r="M1077" s="62"/>
      <c r="N1077" s="62"/>
      <c r="O1077" s="62"/>
      <c r="P1077" s="62"/>
      <c r="Q1077" s="62"/>
      <c r="R1077" s="62"/>
      <c r="S1077" s="62"/>
      <c r="T1077" s="62"/>
      <c r="U1077" s="62"/>
      <c r="V1077" s="62"/>
      <c r="W1077" s="62"/>
      <c r="X1077" s="62"/>
      <c r="Y1077" s="62"/>
      <c r="Z1077" s="62"/>
      <c r="AA1077" s="62"/>
      <c r="AB1077" s="62"/>
      <c r="AC1077" s="62"/>
      <c r="AD1077" s="62"/>
      <c r="AE1077" s="62"/>
      <c r="AF1077" s="62"/>
      <c r="AG1077" s="62"/>
      <c r="AH1077" s="62"/>
      <c r="AI1077" s="62"/>
      <c r="AJ1077" s="62"/>
      <c r="AK1077" s="62"/>
      <c r="AL1077" s="62"/>
      <c r="AM1077" s="62"/>
    </row>
    <row r="1078" spans="7:39" x14ac:dyDescent="0.35">
      <c r="G1078" s="62"/>
      <c r="H1078" s="62"/>
      <c r="I1078" s="62"/>
      <c r="J1078" s="62"/>
      <c r="K1078" s="62"/>
      <c r="L1078" s="62"/>
      <c r="M1078" s="62"/>
      <c r="N1078" s="62"/>
      <c r="O1078" s="62"/>
      <c r="P1078" s="62"/>
      <c r="Q1078" s="62"/>
      <c r="R1078" s="62"/>
      <c r="S1078" s="62"/>
      <c r="T1078" s="62"/>
      <c r="U1078" s="62"/>
      <c r="V1078" s="62"/>
      <c r="W1078" s="62"/>
      <c r="X1078" s="62"/>
      <c r="Y1078" s="62"/>
      <c r="Z1078" s="62"/>
      <c r="AA1078" s="62"/>
      <c r="AB1078" s="62"/>
      <c r="AC1078" s="62"/>
      <c r="AD1078" s="62"/>
      <c r="AE1078" s="62"/>
      <c r="AF1078" s="62"/>
      <c r="AG1078" s="62"/>
      <c r="AH1078" s="62"/>
      <c r="AI1078" s="62"/>
      <c r="AJ1078" s="62"/>
      <c r="AK1078" s="62"/>
      <c r="AL1078" s="62"/>
      <c r="AM1078" s="62"/>
    </row>
    <row r="1079" spans="7:39" x14ac:dyDescent="0.35">
      <c r="G1079" s="62"/>
      <c r="H1079" s="62"/>
      <c r="I1079" s="62"/>
      <c r="J1079" s="62"/>
      <c r="K1079" s="62"/>
      <c r="L1079" s="62"/>
      <c r="M1079" s="62"/>
      <c r="N1079" s="62"/>
      <c r="O1079" s="62"/>
      <c r="P1079" s="62"/>
      <c r="Q1079" s="62"/>
      <c r="R1079" s="62"/>
      <c r="S1079" s="62"/>
      <c r="T1079" s="62"/>
      <c r="U1079" s="62"/>
      <c r="V1079" s="62"/>
      <c r="W1079" s="62"/>
      <c r="X1079" s="62"/>
      <c r="Y1079" s="62"/>
      <c r="Z1079" s="62"/>
      <c r="AA1079" s="62"/>
      <c r="AB1079" s="62"/>
      <c r="AC1079" s="62"/>
      <c r="AD1079" s="62"/>
      <c r="AE1079" s="62"/>
      <c r="AF1079" s="62"/>
      <c r="AG1079" s="62"/>
      <c r="AH1079" s="62"/>
      <c r="AI1079" s="62"/>
      <c r="AJ1079" s="62"/>
      <c r="AK1079" s="62"/>
      <c r="AL1079" s="62"/>
      <c r="AM1079" s="62"/>
    </row>
    <row r="1080" spans="7:39" x14ac:dyDescent="0.35">
      <c r="G1080" s="62"/>
      <c r="H1080" s="62"/>
      <c r="I1080" s="62"/>
      <c r="J1080" s="62"/>
      <c r="K1080" s="62"/>
      <c r="L1080" s="62"/>
      <c r="M1080" s="62"/>
      <c r="N1080" s="62"/>
      <c r="O1080" s="62"/>
      <c r="P1080" s="62"/>
      <c r="Q1080" s="62"/>
      <c r="R1080" s="62"/>
      <c r="S1080" s="62"/>
      <c r="T1080" s="62"/>
      <c r="U1080" s="62"/>
      <c r="V1080" s="62"/>
      <c r="W1080" s="62"/>
      <c r="X1080" s="62"/>
      <c r="Y1080" s="62"/>
      <c r="Z1080" s="62"/>
      <c r="AA1080" s="62"/>
      <c r="AB1080" s="62"/>
      <c r="AC1080" s="62"/>
      <c r="AD1080" s="62"/>
      <c r="AE1080" s="62"/>
      <c r="AF1080" s="62"/>
      <c r="AG1080" s="62"/>
      <c r="AH1080" s="62"/>
      <c r="AI1080" s="62"/>
      <c r="AJ1080" s="62"/>
      <c r="AK1080" s="62"/>
      <c r="AL1080" s="62"/>
      <c r="AM1080" s="62"/>
    </row>
    <row r="1081" spans="7:39" x14ac:dyDescent="0.35">
      <c r="G1081" s="62"/>
      <c r="H1081" s="62"/>
      <c r="I1081" s="62"/>
      <c r="J1081" s="62"/>
      <c r="K1081" s="62"/>
      <c r="L1081" s="62"/>
      <c r="M1081" s="62"/>
      <c r="N1081" s="62"/>
      <c r="O1081" s="62"/>
      <c r="P1081" s="62"/>
      <c r="Q1081" s="62"/>
      <c r="R1081" s="62"/>
      <c r="S1081" s="62"/>
      <c r="T1081" s="62"/>
      <c r="U1081" s="62"/>
      <c r="V1081" s="62"/>
      <c r="W1081" s="62"/>
      <c r="X1081" s="62"/>
      <c r="Y1081" s="62"/>
      <c r="Z1081" s="62"/>
      <c r="AA1081" s="62"/>
      <c r="AB1081" s="62"/>
      <c r="AC1081" s="62"/>
      <c r="AD1081" s="62"/>
      <c r="AE1081" s="62"/>
      <c r="AF1081" s="62"/>
      <c r="AG1081" s="62"/>
      <c r="AH1081" s="62"/>
      <c r="AI1081" s="62"/>
      <c r="AJ1081" s="62"/>
      <c r="AK1081" s="62"/>
      <c r="AL1081" s="62"/>
      <c r="AM1081" s="62"/>
    </row>
    <row r="1082" spans="7:39" x14ac:dyDescent="0.35">
      <c r="G1082" s="62"/>
      <c r="H1082" s="62"/>
      <c r="I1082" s="62"/>
      <c r="J1082" s="62"/>
      <c r="K1082" s="62"/>
      <c r="L1082" s="62"/>
      <c r="M1082" s="62"/>
      <c r="N1082" s="62"/>
      <c r="O1082" s="62"/>
      <c r="P1082" s="62"/>
      <c r="Q1082" s="62"/>
      <c r="R1082" s="62"/>
      <c r="S1082" s="62"/>
      <c r="T1082" s="62"/>
      <c r="U1082" s="62"/>
      <c r="V1082" s="62"/>
      <c r="W1082" s="62"/>
      <c r="X1082" s="62"/>
      <c r="Y1082" s="62"/>
      <c r="Z1082" s="62"/>
      <c r="AA1082" s="62"/>
      <c r="AB1082" s="62"/>
      <c r="AC1082" s="62"/>
      <c r="AD1082" s="62"/>
      <c r="AE1082" s="62"/>
      <c r="AF1082" s="62"/>
      <c r="AG1082" s="62"/>
      <c r="AH1082" s="62"/>
      <c r="AI1082" s="62"/>
      <c r="AJ1082" s="62"/>
      <c r="AK1082" s="62"/>
      <c r="AL1082" s="62"/>
      <c r="AM1082" s="62"/>
    </row>
    <row r="1083" spans="7:39" x14ac:dyDescent="0.35">
      <c r="G1083" s="62"/>
      <c r="H1083" s="62"/>
      <c r="I1083" s="62"/>
      <c r="J1083" s="62"/>
      <c r="K1083" s="62"/>
      <c r="L1083" s="62"/>
      <c r="M1083" s="62"/>
      <c r="N1083" s="62"/>
      <c r="O1083" s="62"/>
      <c r="P1083" s="62"/>
      <c r="Q1083" s="62"/>
      <c r="R1083" s="62"/>
      <c r="S1083" s="62"/>
      <c r="T1083" s="62"/>
      <c r="U1083" s="62"/>
      <c r="V1083" s="62"/>
      <c r="W1083" s="62"/>
      <c r="X1083" s="62"/>
      <c r="Y1083" s="62"/>
      <c r="Z1083" s="62"/>
      <c r="AA1083" s="62"/>
      <c r="AB1083" s="62"/>
      <c r="AC1083" s="62"/>
      <c r="AD1083" s="62"/>
      <c r="AE1083" s="62"/>
      <c r="AF1083" s="62"/>
      <c r="AG1083" s="62"/>
      <c r="AH1083" s="62"/>
      <c r="AI1083" s="62"/>
      <c r="AJ1083" s="62"/>
      <c r="AK1083" s="62"/>
      <c r="AL1083" s="62"/>
      <c r="AM1083" s="62"/>
    </row>
    <row r="1084" spans="7:39" x14ac:dyDescent="0.35">
      <c r="G1084" s="62"/>
      <c r="H1084" s="62"/>
      <c r="I1084" s="62"/>
      <c r="J1084" s="62"/>
      <c r="K1084" s="62"/>
      <c r="L1084" s="62"/>
      <c r="M1084" s="62"/>
      <c r="N1084" s="62"/>
      <c r="O1084" s="62"/>
      <c r="P1084" s="62"/>
      <c r="Q1084" s="62"/>
      <c r="R1084" s="62"/>
      <c r="S1084" s="62"/>
      <c r="T1084" s="62"/>
      <c r="U1084" s="62"/>
      <c r="V1084" s="62"/>
      <c r="W1084" s="62"/>
      <c r="X1084" s="62"/>
      <c r="Y1084" s="62"/>
      <c r="Z1084" s="62"/>
      <c r="AA1084" s="62"/>
      <c r="AB1084" s="62"/>
      <c r="AC1084" s="62"/>
      <c r="AD1084" s="62"/>
      <c r="AE1084" s="62"/>
      <c r="AF1084" s="62"/>
      <c r="AG1084" s="62"/>
      <c r="AH1084" s="62"/>
      <c r="AI1084" s="62"/>
      <c r="AJ1084" s="62"/>
      <c r="AK1084" s="62"/>
      <c r="AL1084" s="62"/>
      <c r="AM1084" s="62"/>
    </row>
    <row r="1085" spans="7:39" x14ac:dyDescent="0.35">
      <c r="G1085" s="62"/>
      <c r="H1085" s="62"/>
      <c r="I1085" s="62"/>
      <c r="J1085" s="62"/>
      <c r="K1085" s="62"/>
      <c r="L1085" s="62"/>
      <c r="M1085" s="62"/>
      <c r="N1085" s="62"/>
      <c r="O1085" s="62"/>
      <c r="P1085" s="62"/>
      <c r="Q1085" s="62"/>
      <c r="R1085" s="62"/>
      <c r="S1085" s="62"/>
      <c r="T1085" s="62"/>
      <c r="U1085" s="62"/>
      <c r="V1085" s="62"/>
      <c r="W1085" s="62"/>
      <c r="X1085" s="62"/>
      <c r="Y1085" s="62"/>
      <c r="Z1085" s="62"/>
      <c r="AA1085" s="62"/>
      <c r="AB1085" s="62"/>
      <c r="AC1085" s="62"/>
      <c r="AD1085" s="62"/>
      <c r="AE1085" s="62"/>
      <c r="AF1085" s="62"/>
      <c r="AG1085" s="62"/>
      <c r="AH1085" s="62"/>
      <c r="AI1085" s="62"/>
      <c r="AJ1085" s="62"/>
      <c r="AK1085" s="62"/>
      <c r="AL1085" s="62"/>
      <c r="AM1085" s="62"/>
    </row>
    <row r="1086" spans="7:39" x14ac:dyDescent="0.35">
      <c r="G1086" s="62"/>
      <c r="H1086" s="62"/>
      <c r="I1086" s="62"/>
      <c r="J1086" s="62"/>
      <c r="K1086" s="62"/>
      <c r="L1086" s="62"/>
      <c r="M1086" s="62"/>
      <c r="N1086" s="62"/>
      <c r="O1086" s="62"/>
      <c r="P1086" s="62"/>
      <c r="Q1086" s="62"/>
      <c r="R1086" s="62"/>
      <c r="S1086" s="62"/>
      <c r="T1086" s="62"/>
      <c r="U1086" s="62"/>
      <c r="V1086" s="62"/>
      <c r="W1086" s="62"/>
      <c r="X1086" s="62"/>
      <c r="Y1086" s="62"/>
      <c r="Z1086" s="62"/>
      <c r="AA1086" s="62"/>
      <c r="AB1086" s="62"/>
      <c r="AC1086" s="62"/>
      <c r="AD1086" s="62"/>
      <c r="AE1086" s="62"/>
      <c r="AF1086" s="62"/>
      <c r="AG1086" s="62"/>
      <c r="AH1086" s="62"/>
      <c r="AI1086" s="62"/>
      <c r="AJ1086" s="62"/>
      <c r="AK1086" s="62"/>
      <c r="AL1086" s="62"/>
      <c r="AM1086" s="6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22487-7638-456A-853A-F9BF448BA375}">
  <sheetPr>
    <tabColor rgb="FFFFFF00"/>
  </sheetPr>
  <dimension ref="A1:BG1121"/>
  <sheetViews>
    <sheetView topLeftCell="A332" zoomScaleNormal="100" workbookViewId="0">
      <selection activeCell="C341" sqref="C341"/>
    </sheetView>
  </sheetViews>
  <sheetFormatPr defaultColWidth="8.81640625" defaultRowHeight="14.5" x14ac:dyDescent="0.35"/>
  <cols>
    <col min="1" max="1" width="10.81640625" style="2" customWidth="1"/>
    <col min="2" max="2" width="15.453125" style="4" customWidth="1"/>
    <col min="3" max="3" width="35.81640625" bestFit="1" customWidth="1"/>
    <col min="4" max="4" width="17.453125" style="24" customWidth="1"/>
    <col min="5" max="5" width="8.453125" style="24" customWidth="1"/>
    <col min="6" max="39" width="8.1796875" customWidth="1"/>
  </cols>
  <sheetData>
    <row r="1" spans="1:59" s="18" customFormat="1" x14ac:dyDescent="0.35">
      <c r="A1" s="19" t="s">
        <v>0</v>
      </c>
      <c r="B1" s="21" t="s">
        <v>1</v>
      </c>
      <c r="C1" s="18" t="s">
        <v>2</v>
      </c>
      <c r="D1" s="30" t="s">
        <v>3</v>
      </c>
      <c r="E1" s="30"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2" t="s">
        <v>506</v>
      </c>
      <c r="B2" s="4" t="s">
        <v>5</v>
      </c>
      <c r="C2" s="29" t="s">
        <v>6</v>
      </c>
      <c r="D2" s="24" t="s">
        <v>7</v>
      </c>
      <c r="E2" s="102">
        <v>6.2057697828321427E-2</v>
      </c>
      <c r="F2" s="61">
        <v>0.23544212540788437</v>
      </c>
      <c r="G2" s="61">
        <v>0.23988656435746084</v>
      </c>
      <c r="H2" s="61">
        <v>0.2443310033070373</v>
      </c>
      <c r="I2" s="61">
        <v>0.24877544225661372</v>
      </c>
      <c r="J2" s="61">
        <v>0.25321988120619016</v>
      </c>
      <c r="K2" s="61">
        <v>0.25766432015576662</v>
      </c>
      <c r="L2" s="61">
        <v>0.26210875910534304</v>
      </c>
      <c r="M2" s="61">
        <v>0.2665531980549195</v>
      </c>
      <c r="N2" s="61">
        <v>0.27099763700449597</v>
      </c>
      <c r="O2" s="61">
        <v>0.27544207595407239</v>
      </c>
      <c r="P2" s="61">
        <v>0.27988651490364885</v>
      </c>
      <c r="Q2" s="61">
        <v>0.28433095385322532</v>
      </c>
      <c r="R2" s="61">
        <v>0.28877539280280173</v>
      </c>
      <c r="S2" s="61">
        <v>0.2932198317523782</v>
      </c>
      <c r="T2" s="61">
        <v>0.29506300073334574</v>
      </c>
      <c r="U2" s="61">
        <v>0.29690616971431344</v>
      </c>
      <c r="V2" s="61">
        <v>0.29874933869528103</v>
      </c>
      <c r="W2" s="61">
        <v>0.30059250767624868</v>
      </c>
      <c r="X2" s="61">
        <v>0.30243567665721627</v>
      </c>
      <c r="Y2" s="61">
        <v>0.3038354094168168</v>
      </c>
      <c r="Z2" s="61">
        <v>0.30523514217641717</v>
      </c>
      <c r="AA2" s="61">
        <v>0.30663487493601771</v>
      </c>
      <c r="AB2" s="61">
        <v>0.30803460769561808</v>
      </c>
      <c r="AC2" s="61">
        <v>0.30943434045521861</v>
      </c>
      <c r="AD2" s="61">
        <v>0.31042155297803103</v>
      </c>
      <c r="AE2" s="61">
        <v>0.31140876550084345</v>
      </c>
      <c r="AF2" s="61">
        <v>0.31239597802365587</v>
      </c>
      <c r="AG2" s="61">
        <v>0.31338319054646829</v>
      </c>
      <c r="AH2" s="61">
        <v>0.31437040306928077</v>
      </c>
      <c r="AI2" s="61">
        <v>0.31535761559209319</v>
      </c>
      <c r="AJ2" s="61">
        <v>0.31634482811490555</v>
      </c>
      <c r="AK2" s="61">
        <v>0.31733204063771803</v>
      </c>
      <c r="AL2" s="61">
        <v>0.3183192531605305</v>
      </c>
      <c r="AM2" s="62">
        <v>0.31930646568334287</v>
      </c>
      <c r="AN2" s="62">
        <v>0.31930646568334287</v>
      </c>
      <c r="AO2" s="62">
        <v>0.31930646568334287</v>
      </c>
      <c r="AP2" s="62">
        <v>0.31930646568334287</v>
      </c>
      <c r="AQ2" s="62">
        <v>0.31930646568334287</v>
      </c>
      <c r="AR2" s="62">
        <v>0.31930646568334287</v>
      </c>
      <c r="AS2" s="62">
        <v>0.31930646568334287</v>
      </c>
      <c r="AT2" s="62">
        <v>0.31930646568334287</v>
      </c>
      <c r="AU2" s="62">
        <v>0.31930646568334287</v>
      </c>
      <c r="AV2" s="62">
        <v>0.31930646568334287</v>
      </c>
      <c r="AW2" s="62">
        <v>0.31930646568334287</v>
      </c>
      <c r="AX2" s="62">
        <v>0.31930646568334287</v>
      </c>
      <c r="AY2" s="62">
        <v>0.31930646568334287</v>
      </c>
      <c r="AZ2" s="62">
        <v>0.31930646568334287</v>
      </c>
      <c r="BA2" s="62">
        <v>0.31930646568334287</v>
      </c>
      <c r="BB2" s="62">
        <v>0.31930646568334287</v>
      </c>
      <c r="BC2" s="62">
        <v>0.31930646568334287</v>
      </c>
      <c r="BD2" s="62">
        <v>0.31930646568334287</v>
      </c>
      <c r="BE2" s="62">
        <v>0.31930646568334287</v>
      </c>
      <c r="BF2" s="62">
        <v>0.31930646568334287</v>
      </c>
      <c r="BG2" s="62">
        <v>0.31930646568334287</v>
      </c>
    </row>
    <row r="3" spans="1:59" x14ac:dyDescent="0.35">
      <c r="A3" s="2" t="s">
        <v>506</v>
      </c>
      <c r="B3" s="4" t="s">
        <v>5</v>
      </c>
      <c r="C3" s="29" t="s">
        <v>508</v>
      </c>
      <c r="D3" s="24" t="s">
        <v>7</v>
      </c>
      <c r="E3" s="102">
        <v>6.1353271379153369E-5</v>
      </c>
      <c r="F3" s="61">
        <v>2.3276958571998821E-4</v>
      </c>
      <c r="G3" s="61">
        <v>2.3716357516116596E-4</v>
      </c>
      <c r="H3" s="61">
        <v>2.4155756460234371E-4</v>
      </c>
      <c r="I3" s="61">
        <v>2.4595155404352146E-4</v>
      </c>
      <c r="J3" s="61">
        <v>2.5034554348469916E-4</v>
      </c>
      <c r="K3" s="61">
        <v>2.5473953292587691E-4</v>
      </c>
      <c r="L3" s="61">
        <v>2.5913352236705466E-4</v>
      </c>
      <c r="M3" s="61">
        <v>2.6352751180823235E-4</v>
      </c>
      <c r="N3" s="61">
        <v>2.679215012494101E-4</v>
      </c>
      <c r="O3" s="61">
        <v>2.7231549069058785E-4</v>
      </c>
      <c r="P3" s="61">
        <v>2.767094801317656E-4</v>
      </c>
      <c r="Q3" s="61">
        <v>2.8110346957294335E-4</v>
      </c>
      <c r="R3" s="61">
        <v>2.8549745901412105E-4</v>
      </c>
      <c r="S3" s="61">
        <v>2.898914484552988E-4</v>
      </c>
      <c r="T3" s="61">
        <v>2.9171369534237773E-4</v>
      </c>
      <c r="U3" s="61">
        <v>2.9353594222945666E-4</v>
      </c>
      <c r="V3" s="61">
        <v>2.953581891165356E-4</v>
      </c>
      <c r="W3" s="61">
        <v>2.9718043600361458E-4</v>
      </c>
      <c r="X3" s="61">
        <v>2.9900268289069346E-4</v>
      </c>
      <c r="Y3" s="61">
        <v>3.0038652706898766E-4</v>
      </c>
      <c r="Z3" s="61">
        <v>3.0177037124728176E-4</v>
      </c>
      <c r="AA3" s="61">
        <v>3.0315421542557585E-4</v>
      </c>
      <c r="AB3" s="61">
        <v>3.0453805960386999E-4</v>
      </c>
      <c r="AC3" s="61">
        <v>3.0592190378216409E-4</v>
      </c>
      <c r="AD3" s="61">
        <v>3.0689791030416835E-4</v>
      </c>
      <c r="AE3" s="61">
        <v>3.0787391682617256E-4</v>
      </c>
      <c r="AF3" s="61">
        <v>3.0884992334817682E-4</v>
      </c>
      <c r="AG3" s="61">
        <v>3.0982592987018103E-4</v>
      </c>
      <c r="AH3" s="61">
        <v>3.1080193639218529E-4</v>
      </c>
      <c r="AI3" s="61">
        <v>3.117779429141895E-4</v>
      </c>
      <c r="AJ3" s="61">
        <v>3.1275394943619365E-4</v>
      </c>
      <c r="AK3" s="61">
        <v>3.1372995595819797E-4</v>
      </c>
      <c r="AL3" s="61">
        <v>3.1470596248020223E-4</v>
      </c>
      <c r="AM3" s="62">
        <v>3.1568196900220638E-4</v>
      </c>
      <c r="AN3" s="62">
        <v>3.1568196900220638E-4</v>
      </c>
      <c r="AO3" s="62">
        <v>3.1568196900220638E-4</v>
      </c>
      <c r="AP3" s="62">
        <v>3.1568196900220638E-4</v>
      </c>
      <c r="AQ3" s="62">
        <v>3.1568196900220638E-4</v>
      </c>
      <c r="AR3" s="62">
        <v>3.1568196900220638E-4</v>
      </c>
      <c r="AS3" s="62">
        <v>3.1568196900220638E-4</v>
      </c>
      <c r="AT3" s="62">
        <v>3.1568196900220638E-4</v>
      </c>
      <c r="AU3" s="62">
        <v>3.1568196900220638E-4</v>
      </c>
      <c r="AV3" s="62">
        <v>3.1568196900220638E-4</v>
      </c>
      <c r="AW3" s="62">
        <v>3.1568196900220638E-4</v>
      </c>
      <c r="AX3" s="62">
        <v>3.1568196900220638E-4</v>
      </c>
      <c r="AY3" s="62">
        <v>3.1568196900220638E-4</v>
      </c>
      <c r="AZ3" s="62">
        <v>3.1568196900220638E-4</v>
      </c>
      <c r="BA3" s="62">
        <v>3.1568196900220638E-4</v>
      </c>
      <c r="BB3" s="62">
        <v>3.1568196900220638E-4</v>
      </c>
      <c r="BC3" s="62">
        <v>3.1568196900220638E-4</v>
      </c>
      <c r="BD3" s="62">
        <v>3.1568196900220638E-4</v>
      </c>
      <c r="BE3" s="62">
        <v>3.1568196900220638E-4</v>
      </c>
      <c r="BF3" s="62">
        <v>3.1568196900220638E-4</v>
      </c>
      <c r="BG3" s="62">
        <v>3.1568196900220638E-4</v>
      </c>
    </row>
    <row r="4" spans="1:59" x14ac:dyDescent="0.35">
      <c r="A4" s="2" t="s">
        <v>506</v>
      </c>
      <c r="B4" s="4" t="s">
        <v>5</v>
      </c>
      <c r="C4" s="29" t="s">
        <v>8</v>
      </c>
      <c r="D4" s="24" t="s">
        <v>7</v>
      </c>
      <c r="E4" s="102">
        <v>0.84048452420538045</v>
      </c>
      <c r="F4" s="61">
        <v>3.1887335443668317</v>
      </c>
      <c r="G4" s="61">
        <v>3.2489272396957913</v>
      </c>
      <c r="H4" s="61">
        <v>3.3091209350247515</v>
      </c>
      <c r="I4" s="61">
        <v>3.3693146303537111</v>
      </c>
      <c r="J4" s="61">
        <v>3.4295083256826704</v>
      </c>
      <c r="K4" s="61">
        <v>3.4897020210116301</v>
      </c>
      <c r="L4" s="61">
        <v>3.5498957163405893</v>
      </c>
      <c r="M4" s="61">
        <v>3.610089411669549</v>
      </c>
      <c r="N4" s="61">
        <v>3.6702831069985087</v>
      </c>
      <c r="O4" s="61">
        <v>3.7304768023274684</v>
      </c>
      <c r="P4" s="61">
        <v>3.7906704976564281</v>
      </c>
      <c r="Q4" s="61">
        <v>3.8508641929853873</v>
      </c>
      <c r="R4" s="61">
        <v>3.911057888314347</v>
      </c>
      <c r="S4" s="61">
        <v>3.9712515836433067</v>
      </c>
      <c r="T4" s="61">
        <v>3.9962147237244023</v>
      </c>
      <c r="U4" s="61">
        <v>4.021177863805498</v>
      </c>
      <c r="V4" s="61">
        <v>4.0461410038865937</v>
      </c>
      <c r="W4" s="61">
        <v>4.0711041439676894</v>
      </c>
      <c r="X4" s="61">
        <v>4.0960672840487851</v>
      </c>
      <c r="Y4" s="61">
        <v>4.115024702123204</v>
      </c>
      <c r="Z4" s="61">
        <v>4.133982120197623</v>
      </c>
      <c r="AA4" s="61">
        <v>4.1529395382720429</v>
      </c>
      <c r="AB4" s="61">
        <v>4.1718969563464618</v>
      </c>
      <c r="AC4" s="61">
        <v>4.1908543744208817</v>
      </c>
      <c r="AD4" s="61">
        <v>4.2042247841615232</v>
      </c>
      <c r="AE4" s="61">
        <v>4.2175951939021648</v>
      </c>
      <c r="AF4" s="61">
        <v>4.2309656036428072</v>
      </c>
      <c r="AG4" s="61">
        <v>4.2443360133834487</v>
      </c>
      <c r="AH4" s="61">
        <v>4.2577064231240911</v>
      </c>
      <c r="AI4" s="61">
        <v>4.2710768328647326</v>
      </c>
      <c r="AJ4" s="61">
        <v>4.2844472426053741</v>
      </c>
      <c r="AK4" s="61">
        <v>4.2978176523460156</v>
      </c>
      <c r="AL4" s="61">
        <v>4.3111880620866589</v>
      </c>
      <c r="AM4" s="62">
        <v>4.3245584718273005</v>
      </c>
      <c r="AN4" s="62">
        <v>4.3245584718273005</v>
      </c>
      <c r="AO4" s="62">
        <v>4.3245584718273005</v>
      </c>
      <c r="AP4" s="62">
        <v>4.3245584718273005</v>
      </c>
      <c r="AQ4" s="62">
        <v>4.3245584718273005</v>
      </c>
      <c r="AR4" s="62">
        <v>4.3245584718273005</v>
      </c>
      <c r="AS4" s="62">
        <v>4.3245584718273005</v>
      </c>
      <c r="AT4" s="62">
        <v>4.3245584718273005</v>
      </c>
      <c r="AU4" s="62">
        <v>4.3245584718273005</v>
      </c>
      <c r="AV4" s="62">
        <v>4.3245584718273005</v>
      </c>
      <c r="AW4" s="62">
        <v>4.3245584718273005</v>
      </c>
      <c r="AX4" s="62">
        <v>4.3245584718273005</v>
      </c>
      <c r="AY4" s="62">
        <v>4.3245584718273005</v>
      </c>
      <c r="AZ4" s="62">
        <v>4.3245584718273005</v>
      </c>
      <c r="BA4" s="62">
        <v>4.3245584718273005</v>
      </c>
      <c r="BB4" s="62">
        <v>4.3245584718273005</v>
      </c>
      <c r="BC4" s="62">
        <v>4.3245584718273005</v>
      </c>
      <c r="BD4" s="62">
        <v>4.3245584718273005</v>
      </c>
      <c r="BE4" s="62">
        <v>4.3245584718273005</v>
      </c>
      <c r="BF4" s="62">
        <v>4.3245584718273005</v>
      </c>
      <c r="BG4" s="62">
        <v>4.3245584718273005</v>
      </c>
    </row>
    <row r="5" spans="1:59" x14ac:dyDescent="0.35">
      <c r="A5" s="2" t="s">
        <v>506</v>
      </c>
      <c r="B5" s="4" t="s">
        <v>5</v>
      </c>
      <c r="C5" s="29" t="s">
        <v>9</v>
      </c>
      <c r="D5" s="24" t="s">
        <v>7</v>
      </c>
      <c r="E5" s="102">
        <v>1.8867267120781867E-2</v>
      </c>
      <c r="F5" s="61">
        <v>7.1580958156780075E-2</v>
      </c>
      <c r="G5" s="61">
        <v>7.2932191280117062E-2</v>
      </c>
      <c r="H5" s="61">
        <v>7.4283424403454063E-2</v>
      </c>
      <c r="I5" s="61">
        <v>7.5634657526791063E-2</v>
      </c>
      <c r="J5" s="61">
        <v>7.6985890650128036E-2</v>
      </c>
      <c r="K5" s="61">
        <v>7.8337123773465037E-2</v>
      </c>
      <c r="L5" s="61">
        <v>7.9688356896802037E-2</v>
      </c>
      <c r="M5" s="61">
        <v>8.103959002013901E-2</v>
      </c>
      <c r="N5" s="61">
        <v>8.2390823143476011E-2</v>
      </c>
      <c r="O5" s="61">
        <v>8.3742056266812998E-2</v>
      </c>
      <c r="P5" s="61">
        <v>8.5093289390149984E-2</v>
      </c>
      <c r="Q5" s="61">
        <v>8.6444522513486985E-2</v>
      </c>
      <c r="R5" s="61">
        <v>8.7795755636823972E-2</v>
      </c>
      <c r="S5" s="61">
        <v>8.9146988760160972E-2</v>
      </c>
      <c r="T5" s="61">
        <v>8.9707363423250461E-2</v>
      </c>
      <c r="U5" s="61">
        <v>9.0267738086339963E-2</v>
      </c>
      <c r="V5" s="61">
        <v>9.0828112749429452E-2</v>
      </c>
      <c r="W5" s="61">
        <v>9.1388487412518954E-2</v>
      </c>
      <c r="X5" s="61">
        <v>9.1948862075608442E-2</v>
      </c>
      <c r="Y5" s="61">
        <v>9.2374419787177947E-2</v>
      </c>
      <c r="Z5" s="61">
        <v>9.279997749874741E-2</v>
      </c>
      <c r="AA5" s="61">
        <v>9.3225535210316901E-2</v>
      </c>
      <c r="AB5" s="61">
        <v>9.3651092921886378E-2</v>
      </c>
      <c r="AC5" s="61">
        <v>9.4076650633455869E-2</v>
      </c>
      <c r="AD5" s="61">
        <v>9.4376790713167028E-2</v>
      </c>
      <c r="AE5" s="61">
        <v>9.4676930792878186E-2</v>
      </c>
      <c r="AF5" s="61">
        <v>9.4977070872589317E-2</v>
      </c>
      <c r="AG5" s="61">
        <v>9.5277210952300476E-2</v>
      </c>
      <c r="AH5" s="61">
        <v>9.5577351032011648E-2</v>
      </c>
      <c r="AI5" s="61">
        <v>9.5877491111722793E-2</v>
      </c>
      <c r="AJ5" s="61">
        <v>9.6177631191433938E-2</v>
      </c>
      <c r="AK5" s="61">
        <v>9.6477771271145082E-2</v>
      </c>
      <c r="AL5" s="61">
        <v>9.6777911350856255E-2</v>
      </c>
      <c r="AM5" s="62">
        <v>9.70780514305674E-2</v>
      </c>
      <c r="AN5" s="62">
        <v>9.70780514305674E-2</v>
      </c>
      <c r="AO5" s="62">
        <v>9.70780514305674E-2</v>
      </c>
      <c r="AP5" s="62">
        <v>9.70780514305674E-2</v>
      </c>
      <c r="AQ5" s="62">
        <v>9.70780514305674E-2</v>
      </c>
      <c r="AR5" s="62">
        <v>9.70780514305674E-2</v>
      </c>
      <c r="AS5" s="62">
        <v>9.70780514305674E-2</v>
      </c>
      <c r="AT5" s="62">
        <v>9.70780514305674E-2</v>
      </c>
      <c r="AU5" s="62">
        <v>9.70780514305674E-2</v>
      </c>
      <c r="AV5" s="62">
        <v>9.70780514305674E-2</v>
      </c>
      <c r="AW5" s="62">
        <v>9.70780514305674E-2</v>
      </c>
      <c r="AX5" s="62">
        <v>9.70780514305674E-2</v>
      </c>
      <c r="AY5" s="62">
        <v>9.70780514305674E-2</v>
      </c>
      <c r="AZ5" s="62">
        <v>9.70780514305674E-2</v>
      </c>
      <c r="BA5" s="62">
        <v>9.70780514305674E-2</v>
      </c>
      <c r="BB5" s="62">
        <v>9.70780514305674E-2</v>
      </c>
      <c r="BC5" s="62">
        <v>9.70780514305674E-2</v>
      </c>
      <c r="BD5" s="62">
        <v>9.70780514305674E-2</v>
      </c>
      <c r="BE5" s="62">
        <v>9.70780514305674E-2</v>
      </c>
      <c r="BF5" s="62">
        <v>9.70780514305674E-2</v>
      </c>
      <c r="BG5" s="62">
        <v>9.70780514305674E-2</v>
      </c>
    </row>
    <row r="6" spans="1:59" x14ac:dyDescent="0.35">
      <c r="A6" s="2" t="s">
        <v>506</v>
      </c>
      <c r="B6" s="4" t="s">
        <v>5</v>
      </c>
      <c r="C6" s="29" t="s">
        <v>10</v>
      </c>
      <c r="D6" s="24" t="s">
        <v>7</v>
      </c>
      <c r="E6" s="102">
        <v>9.4601442332090859E-3</v>
      </c>
      <c r="F6" s="61">
        <v>3.5891058529009784E-2</v>
      </c>
      <c r="G6" s="61">
        <v>3.6568573728091129E-2</v>
      </c>
      <c r="H6" s="61">
        <v>3.7246088927172488E-2</v>
      </c>
      <c r="I6" s="61">
        <v>3.792360412625384E-2</v>
      </c>
      <c r="J6" s="61">
        <v>3.8601119325335193E-2</v>
      </c>
      <c r="K6" s="61">
        <v>3.9278634524416538E-2</v>
      </c>
      <c r="L6" s="61">
        <v>3.995614972349789E-2</v>
      </c>
      <c r="M6" s="61">
        <v>4.0633664922579235E-2</v>
      </c>
      <c r="N6" s="61">
        <v>4.1311180121660594E-2</v>
      </c>
      <c r="O6" s="61">
        <v>4.1988695320741939E-2</v>
      </c>
      <c r="P6" s="61">
        <v>4.2666210519823285E-2</v>
      </c>
      <c r="Q6" s="61">
        <v>4.3343725718904637E-2</v>
      </c>
      <c r="R6" s="61">
        <v>4.4021240917985982E-2</v>
      </c>
      <c r="S6" s="61">
        <v>4.4698756117067341E-2</v>
      </c>
      <c r="T6" s="61">
        <v>4.4979730839242303E-2</v>
      </c>
      <c r="U6" s="61">
        <v>4.5260705561417272E-2</v>
      </c>
      <c r="V6" s="61">
        <v>4.5541680283592234E-2</v>
      </c>
      <c r="W6" s="61">
        <v>4.582265500576721E-2</v>
      </c>
      <c r="X6" s="61">
        <v>4.6103629727942179E-2</v>
      </c>
      <c r="Y6" s="61">
        <v>4.6317006541087911E-2</v>
      </c>
      <c r="Z6" s="61">
        <v>4.6530383354233644E-2</v>
      </c>
      <c r="AA6" s="61">
        <v>4.6743760167379377E-2</v>
      </c>
      <c r="AB6" s="61">
        <v>4.6957136980525109E-2</v>
      </c>
      <c r="AC6" s="61">
        <v>4.7170513793670842E-2</v>
      </c>
      <c r="AD6" s="61">
        <v>4.7321005564739636E-2</v>
      </c>
      <c r="AE6" s="61">
        <v>4.7471497335808424E-2</v>
      </c>
      <c r="AF6" s="61">
        <v>4.7621989106877198E-2</v>
      </c>
      <c r="AG6" s="61">
        <v>4.7772480877945993E-2</v>
      </c>
      <c r="AH6" s="61">
        <v>4.7922972649014788E-2</v>
      </c>
      <c r="AI6" s="61">
        <v>4.8073464420083575E-2</v>
      </c>
      <c r="AJ6" s="61">
        <v>4.8223956191152356E-2</v>
      </c>
      <c r="AK6" s="61">
        <v>4.8374447962221144E-2</v>
      </c>
      <c r="AL6" s="61">
        <v>4.8524939733289939E-2</v>
      </c>
      <c r="AM6" s="62">
        <v>4.8675431504358727E-2</v>
      </c>
      <c r="AN6" s="62">
        <v>4.8675431504358727E-2</v>
      </c>
      <c r="AO6" s="62">
        <v>4.8675431504358727E-2</v>
      </c>
      <c r="AP6" s="62">
        <v>4.8675431504358727E-2</v>
      </c>
      <c r="AQ6" s="62">
        <v>4.8675431504358727E-2</v>
      </c>
      <c r="AR6" s="62">
        <v>4.8675431504358727E-2</v>
      </c>
      <c r="AS6" s="62">
        <v>4.8675431504358727E-2</v>
      </c>
      <c r="AT6" s="62">
        <v>4.8675431504358727E-2</v>
      </c>
      <c r="AU6" s="62">
        <v>4.8675431504358727E-2</v>
      </c>
      <c r="AV6" s="62">
        <v>4.8675431504358727E-2</v>
      </c>
      <c r="AW6" s="62">
        <v>4.8675431504358727E-2</v>
      </c>
      <c r="AX6" s="62">
        <v>4.8675431504358727E-2</v>
      </c>
      <c r="AY6" s="62">
        <v>4.8675431504358727E-2</v>
      </c>
      <c r="AZ6" s="62">
        <v>4.8675431504358727E-2</v>
      </c>
      <c r="BA6" s="62">
        <v>4.8675431504358727E-2</v>
      </c>
      <c r="BB6" s="62">
        <v>4.8675431504358727E-2</v>
      </c>
      <c r="BC6" s="62">
        <v>4.8675431504358727E-2</v>
      </c>
      <c r="BD6" s="62">
        <v>4.8675431504358727E-2</v>
      </c>
      <c r="BE6" s="62">
        <v>4.8675431504358727E-2</v>
      </c>
      <c r="BF6" s="62">
        <v>4.8675431504358727E-2</v>
      </c>
      <c r="BG6" s="62">
        <v>4.8675431504358727E-2</v>
      </c>
    </row>
    <row r="7" spans="1:59" x14ac:dyDescent="0.35">
      <c r="A7" s="2" t="s">
        <v>506</v>
      </c>
      <c r="B7" s="4" t="s">
        <v>5</v>
      </c>
      <c r="C7" s="28" t="s">
        <v>11</v>
      </c>
      <c r="D7" s="24" t="s">
        <v>7</v>
      </c>
      <c r="E7" s="102">
        <v>6.9069013340928007E-2</v>
      </c>
      <c r="F7" s="61">
        <v>0.26204251639821857</v>
      </c>
      <c r="G7" s="61">
        <v>0.26698909069671178</v>
      </c>
      <c r="H7" s="61">
        <v>0.27193566499520511</v>
      </c>
      <c r="I7" s="61">
        <v>0.27688223929369837</v>
      </c>
      <c r="J7" s="61">
        <v>0.28182881359219164</v>
      </c>
      <c r="K7" s="61">
        <v>0.28677538789068491</v>
      </c>
      <c r="L7" s="61">
        <v>0.29172196218917817</v>
      </c>
      <c r="M7" s="61">
        <v>0.29666853648767139</v>
      </c>
      <c r="N7" s="61">
        <v>0.3016151107861646</v>
      </c>
      <c r="O7" s="61">
        <v>0.30656168508465786</v>
      </c>
      <c r="P7" s="61">
        <v>0.31150825938315113</v>
      </c>
      <c r="Q7" s="61">
        <v>0.3164548336816444</v>
      </c>
      <c r="R7" s="61">
        <v>0.32140140798013767</v>
      </c>
      <c r="S7" s="61">
        <v>0.32634798227863093</v>
      </c>
      <c r="T7" s="61">
        <v>0.32839939358441639</v>
      </c>
      <c r="U7" s="61">
        <v>0.3304508048902019</v>
      </c>
      <c r="V7" s="61">
        <v>0.33250221619598735</v>
      </c>
      <c r="W7" s="61">
        <v>0.33455362750177281</v>
      </c>
      <c r="X7" s="61">
        <v>0.33660503880755827</v>
      </c>
      <c r="Y7" s="61">
        <v>0.33816291420464495</v>
      </c>
      <c r="Z7" s="61">
        <v>0.33972078960173158</v>
      </c>
      <c r="AA7" s="61">
        <v>0.3412786649988182</v>
      </c>
      <c r="AB7" s="61">
        <v>0.34283654039590478</v>
      </c>
      <c r="AC7" s="61">
        <v>0.3443944157929914</v>
      </c>
      <c r="AD7" s="61">
        <v>0.34549316417223513</v>
      </c>
      <c r="AE7" s="61">
        <v>0.34659191255147881</v>
      </c>
      <c r="AF7" s="61">
        <v>0.34769066093072248</v>
      </c>
      <c r="AG7" s="61">
        <v>0.34878940930996616</v>
      </c>
      <c r="AH7" s="61">
        <v>0.34988815768920989</v>
      </c>
      <c r="AI7" s="61">
        <v>0.35098690606845356</v>
      </c>
      <c r="AJ7" s="61">
        <v>0.35208565444769718</v>
      </c>
      <c r="AK7" s="61">
        <v>0.35318440282694091</v>
      </c>
      <c r="AL7" s="61">
        <v>0.35428315120618464</v>
      </c>
      <c r="AM7" s="62">
        <v>0.35538189958542832</v>
      </c>
      <c r="AN7" s="62">
        <v>0.35538189958542832</v>
      </c>
      <c r="AO7" s="62">
        <v>0.35538189958542832</v>
      </c>
      <c r="AP7" s="62">
        <v>0.35538189958542832</v>
      </c>
      <c r="AQ7" s="62">
        <v>0.35538189958542832</v>
      </c>
      <c r="AR7" s="62">
        <v>0.35538189958542832</v>
      </c>
      <c r="AS7" s="62">
        <v>0.35538189958542832</v>
      </c>
      <c r="AT7" s="62">
        <v>0.35538189958542832</v>
      </c>
      <c r="AU7" s="62">
        <v>0.35538189958542832</v>
      </c>
      <c r="AV7" s="62">
        <v>0.35538189958542832</v>
      </c>
      <c r="AW7" s="62">
        <v>0.35538189958542832</v>
      </c>
      <c r="AX7" s="62">
        <v>0.35538189958542832</v>
      </c>
      <c r="AY7" s="62">
        <v>0.35538189958542832</v>
      </c>
      <c r="AZ7" s="62">
        <v>0.35538189958542832</v>
      </c>
      <c r="BA7" s="62">
        <v>0.35538189958542832</v>
      </c>
      <c r="BB7" s="62">
        <v>0.35538189958542832</v>
      </c>
      <c r="BC7" s="62">
        <v>0.35538189958542832</v>
      </c>
      <c r="BD7" s="62">
        <v>0.35538189958542832</v>
      </c>
      <c r="BE7" s="62">
        <v>0.35538189958542832</v>
      </c>
      <c r="BF7" s="62">
        <v>0.35538189958542832</v>
      </c>
      <c r="BG7" s="62">
        <v>0.35538189958542832</v>
      </c>
    </row>
    <row r="8" spans="1:59" x14ac:dyDescent="0.35">
      <c r="A8" s="2" t="s">
        <v>506</v>
      </c>
      <c r="B8" s="4" t="s">
        <v>5</v>
      </c>
      <c r="C8" s="28" t="s">
        <v>12</v>
      </c>
      <c r="D8" s="24" t="s">
        <v>7</v>
      </c>
      <c r="E8" s="102">
        <v>6.2057697828321427E-2</v>
      </c>
      <c r="F8" s="61">
        <v>2.3062077557600245</v>
      </c>
      <c r="G8" s="61">
        <v>2.3207969230762155</v>
      </c>
      <c r="H8" s="61">
        <v>2.3353860903924066</v>
      </c>
      <c r="I8" s="61">
        <v>2.3499752577085968</v>
      </c>
      <c r="J8" s="61">
        <v>2.3645644250247879</v>
      </c>
      <c r="K8" s="61">
        <v>2.3791535923409781</v>
      </c>
      <c r="L8" s="61">
        <v>2.3937427596571692</v>
      </c>
      <c r="M8" s="61">
        <v>2.4083319269733598</v>
      </c>
      <c r="N8" s="61">
        <v>2.4229210942895505</v>
      </c>
      <c r="O8" s="61">
        <v>2.4375102616057411</v>
      </c>
      <c r="P8" s="61">
        <v>2.4520994289219327</v>
      </c>
      <c r="Q8" s="61">
        <v>2.4666885962381229</v>
      </c>
      <c r="R8" s="61">
        <v>2.481277763554314</v>
      </c>
      <c r="S8" s="61">
        <v>2.4958669308705042</v>
      </c>
      <c r="T8" s="61">
        <v>2.5004118658394319</v>
      </c>
      <c r="U8" s="61">
        <v>2.5049568008083587</v>
      </c>
      <c r="V8" s="61">
        <v>2.509501735777286</v>
      </c>
      <c r="W8" s="61">
        <v>2.5140466707462128</v>
      </c>
      <c r="X8" s="61">
        <v>2.5185916057151405</v>
      </c>
      <c r="Y8" s="61">
        <v>2.5229280610255675</v>
      </c>
      <c r="Z8" s="61">
        <v>2.5272645163359941</v>
      </c>
      <c r="AA8" s="61">
        <v>2.5316009716464221</v>
      </c>
      <c r="AB8" s="61">
        <v>2.5359374269568487</v>
      </c>
      <c r="AC8" s="61">
        <v>2.5402738822672757</v>
      </c>
      <c r="AD8" s="61">
        <v>2.5452434453642412</v>
      </c>
      <c r="AE8" s="61">
        <v>2.5502130084612067</v>
      </c>
      <c r="AF8" s="61">
        <v>2.5551825715581722</v>
      </c>
      <c r="AG8" s="61">
        <v>2.5601521346551381</v>
      </c>
      <c r="AH8" s="61">
        <v>2.5651216977521036</v>
      </c>
      <c r="AI8" s="61">
        <v>2.5700912608490687</v>
      </c>
      <c r="AJ8" s="61">
        <v>2.5750608239460342</v>
      </c>
      <c r="AK8" s="61">
        <v>2.5800303870429997</v>
      </c>
      <c r="AL8" s="61">
        <v>2.5849999501399656</v>
      </c>
      <c r="AM8" s="62">
        <v>2.5899695132369307</v>
      </c>
      <c r="AN8" s="62">
        <v>2.5899695132369307</v>
      </c>
      <c r="AO8" s="62">
        <v>2.5899695132369307</v>
      </c>
      <c r="AP8" s="62">
        <v>2.5899695132369307</v>
      </c>
      <c r="AQ8" s="62">
        <v>2.5899695132369307</v>
      </c>
      <c r="AR8" s="62">
        <v>2.5899695132369307</v>
      </c>
      <c r="AS8" s="62">
        <v>2.5899695132369307</v>
      </c>
      <c r="AT8" s="62">
        <v>2.5899695132369307</v>
      </c>
      <c r="AU8" s="62">
        <v>2.5899695132369307</v>
      </c>
      <c r="AV8" s="62">
        <v>2.5899695132369307</v>
      </c>
      <c r="AW8" s="62">
        <v>2.5899695132369307</v>
      </c>
      <c r="AX8" s="62">
        <v>2.5899695132369307</v>
      </c>
      <c r="AY8" s="62">
        <v>2.5899695132369307</v>
      </c>
      <c r="AZ8" s="62">
        <v>2.5899695132369307</v>
      </c>
      <c r="BA8" s="62">
        <v>2.5899695132369307</v>
      </c>
      <c r="BB8" s="62">
        <v>2.5899695132369307</v>
      </c>
      <c r="BC8" s="62">
        <v>2.5899695132369307</v>
      </c>
      <c r="BD8" s="62">
        <v>2.5899695132369307</v>
      </c>
      <c r="BE8" s="62">
        <v>2.5899695132369307</v>
      </c>
      <c r="BF8" s="62">
        <v>2.5899695132369307</v>
      </c>
      <c r="BG8" s="62">
        <v>2.5899695132369307</v>
      </c>
    </row>
    <row r="9" spans="1:59" x14ac:dyDescent="0.35">
      <c r="A9" s="2" t="s">
        <v>506</v>
      </c>
      <c r="B9" s="4" t="s">
        <v>5</v>
      </c>
      <c r="C9" s="28" t="s">
        <v>523</v>
      </c>
      <c r="D9" s="24" t="s">
        <v>7</v>
      </c>
      <c r="E9" s="102">
        <v>6.1353271379153369E-5</v>
      </c>
      <c r="F9" s="61">
        <v>2.2800296376975712E-3</v>
      </c>
      <c r="G9" s="61">
        <v>2.2944532011372324E-3</v>
      </c>
      <c r="H9" s="61">
        <v>2.3088767645768936E-3</v>
      </c>
      <c r="I9" s="61">
        <v>2.3233003280165548E-3</v>
      </c>
      <c r="J9" s="61">
        <v>2.3377238914562165E-3</v>
      </c>
      <c r="K9" s="61">
        <v>2.3521474548958772E-3</v>
      </c>
      <c r="L9" s="61">
        <v>2.3665710183355389E-3</v>
      </c>
      <c r="M9" s="61">
        <v>2.3809945817752001E-3</v>
      </c>
      <c r="N9" s="61">
        <v>2.3954181452148613E-3</v>
      </c>
      <c r="O9" s="61">
        <v>2.4098417086545229E-3</v>
      </c>
      <c r="P9" s="61">
        <v>2.4242652720941841E-3</v>
      </c>
      <c r="Q9" s="61">
        <v>2.4386888355338457E-3</v>
      </c>
      <c r="R9" s="61">
        <v>2.4531123989735065E-3</v>
      </c>
      <c r="S9" s="61">
        <v>2.4675359624131681E-3</v>
      </c>
      <c r="T9" s="61">
        <v>2.4720293071279625E-3</v>
      </c>
      <c r="U9" s="61">
        <v>2.476522651842757E-3</v>
      </c>
      <c r="V9" s="61">
        <v>2.4810159965575509E-3</v>
      </c>
      <c r="W9" s="61">
        <v>2.4855093412723453E-3</v>
      </c>
      <c r="X9" s="61">
        <v>2.4900026859871398E-3</v>
      </c>
      <c r="Y9" s="61">
        <v>2.494289917528023E-3</v>
      </c>
      <c r="Z9" s="61">
        <v>2.4985771490689066E-3</v>
      </c>
      <c r="AA9" s="61">
        <v>2.5028643806097911E-3</v>
      </c>
      <c r="AB9" s="61">
        <v>2.5071516121506743E-3</v>
      </c>
      <c r="AC9" s="61">
        <v>2.511438843691558E-3</v>
      </c>
      <c r="AD9" s="61">
        <v>2.5163519965153611E-3</v>
      </c>
      <c r="AE9" s="61">
        <v>2.5212651493391647E-3</v>
      </c>
      <c r="AF9" s="61">
        <v>2.5261783021629678E-3</v>
      </c>
      <c r="AG9" s="61">
        <v>2.5310914549867714E-3</v>
      </c>
      <c r="AH9" s="61">
        <v>2.5360046078105746E-3</v>
      </c>
      <c r="AI9" s="61">
        <v>2.5409177606343777E-3</v>
      </c>
      <c r="AJ9" s="61">
        <v>2.5458309134581813E-3</v>
      </c>
      <c r="AK9" s="61">
        <v>2.5507440662819844E-3</v>
      </c>
      <c r="AL9" s="61">
        <v>2.555657219105788E-3</v>
      </c>
      <c r="AM9" s="62">
        <v>2.5605703719295907E-3</v>
      </c>
      <c r="AN9" s="62">
        <v>2.5605703719295907E-3</v>
      </c>
      <c r="AO9" s="62">
        <v>2.5605703719295907E-3</v>
      </c>
      <c r="AP9" s="62">
        <v>2.5605703719295907E-3</v>
      </c>
      <c r="AQ9" s="62">
        <v>2.5605703719295907E-3</v>
      </c>
      <c r="AR9" s="62">
        <v>2.5605703719295907E-3</v>
      </c>
      <c r="AS9" s="62">
        <v>2.5605703719295907E-3</v>
      </c>
      <c r="AT9" s="62">
        <v>2.5605703719295907E-3</v>
      </c>
      <c r="AU9" s="62">
        <v>2.5605703719295907E-3</v>
      </c>
      <c r="AV9" s="62">
        <v>2.5605703719295907E-3</v>
      </c>
      <c r="AW9" s="62">
        <v>2.5605703719295907E-3</v>
      </c>
      <c r="AX9" s="62">
        <v>2.5605703719295907E-3</v>
      </c>
      <c r="AY9" s="62">
        <v>2.5605703719295907E-3</v>
      </c>
      <c r="AZ9" s="62">
        <v>2.5605703719295907E-3</v>
      </c>
      <c r="BA9" s="62">
        <v>2.5605703719295907E-3</v>
      </c>
      <c r="BB9" s="62">
        <v>2.5605703719295907E-3</v>
      </c>
      <c r="BC9" s="62">
        <v>2.5605703719295907E-3</v>
      </c>
      <c r="BD9" s="62">
        <v>2.5605703719295907E-3</v>
      </c>
      <c r="BE9" s="62">
        <v>2.5605703719295907E-3</v>
      </c>
      <c r="BF9" s="62">
        <v>2.5605703719295907E-3</v>
      </c>
      <c r="BG9" s="62">
        <v>2.5605703719295907E-3</v>
      </c>
    </row>
    <row r="10" spans="1:59" x14ac:dyDescent="0.35">
      <c r="A10" s="2" t="s">
        <v>506</v>
      </c>
      <c r="B10" s="4" t="s">
        <v>5</v>
      </c>
      <c r="C10" s="29" t="s">
        <v>13</v>
      </c>
      <c r="D10" s="24" t="s">
        <v>7</v>
      </c>
      <c r="E10" s="102">
        <v>0.84048452420538045</v>
      </c>
      <c r="F10" s="61">
        <v>31.234351194931396</v>
      </c>
      <c r="G10" s="61">
        <v>31.431941015040788</v>
      </c>
      <c r="H10" s="61">
        <v>31.629530835150184</v>
      </c>
      <c r="I10" s="61">
        <v>31.827120655259581</v>
      </c>
      <c r="J10" s="61">
        <v>32.024710475368977</v>
      </c>
      <c r="K10" s="61">
        <v>32.222300295478369</v>
      </c>
      <c r="L10" s="61">
        <v>32.419890115587762</v>
      </c>
      <c r="M10" s="61">
        <v>32.617479935697162</v>
      </c>
      <c r="N10" s="61">
        <v>32.815069755806562</v>
      </c>
      <c r="O10" s="61">
        <v>33.012659575915954</v>
      </c>
      <c r="P10" s="61">
        <v>33.210249396025347</v>
      </c>
      <c r="Q10" s="61">
        <v>33.407839216134747</v>
      </c>
      <c r="R10" s="61">
        <v>33.605429036244139</v>
      </c>
      <c r="S10" s="61">
        <v>33.803018856353532</v>
      </c>
      <c r="T10" s="61">
        <v>33.864573629388637</v>
      </c>
      <c r="U10" s="61">
        <v>33.926128402423743</v>
      </c>
      <c r="V10" s="61">
        <v>33.987683175458834</v>
      </c>
      <c r="W10" s="61">
        <v>34.049237948493939</v>
      </c>
      <c r="X10" s="61">
        <v>34.11079272152903</v>
      </c>
      <c r="Y10" s="61">
        <v>34.169523929837872</v>
      </c>
      <c r="Z10" s="61">
        <v>34.228255138146714</v>
      </c>
      <c r="AA10" s="61">
        <v>34.286986346455564</v>
      </c>
      <c r="AB10" s="61">
        <v>34.345717554764398</v>
      </c>
      <c r="AC10" s="61">
        <v>34.404448763073241</v>
      </c>
      <c r="AD10" s="61">
        <v>34.471754528856181</v>
      </c>
      <c r="AE10" s="61">
        <v>34.539060294639128</v>
      </c>
      <c r="AF10" s="61">
        <v>34.606366060422062</v>
      </c>
      <c r="AG10" s="61">
        <v>34.673671826205016</v>
      </c>
      <c r="AH10" s="61">
        <v>34.740977591987956</v>
      </c>
      <c r="AI10" s="61">
        <v>34.808283357770897</v>
      </c>
      <c r="AJ10" s="61">
        <v>34.875589123553844</v>
      </c>
      <c r="AK10" s="61">
        <v>34.942894889336785</v>
      </c>
      <c r="AL10" s="61">
        <v>35.010200655119725</v>
      </c>
      <c r="AM10" s="62">
        <v>35.077506420902665</v>
      </c>
      <c r="AN10" s="62">
        <v>35.077506420902665</v>
      </c>
      <c r="AO10" s="62">
        <v>35.077506420902665</v>
      </c>
      <c r="AP10" s="62">
        <v>35.077506420902665</v>
      </c>
      <c r="AQ10" s="62">
        <v>35.077506420902665</v>
      </c>
      <c r="AR10" s="62">
        <v>35.077506420902665</v>
      </c>
      <c r="AS10" s="62">
        <v>35.077506420902665</v>
      </c>
      <c r="AT10" s="62">
        <v>35.077506420902665</v>
      </c>
      <c r="AU10" s="62">
        <v>35.077506420902665</v>
      </c>
      <c r="AV10" s="62">
        <v>35.077506420902665</v>
      </c>
      <c r="AW10" s="62">
        <v>35.077506420902665</v>
      </c>
      <c r="AX10" s="62">
        <v>35.077506420902665</v>
      </c>
      <c r="AY10" s="62">
        <v>35.077506420902665</v>
      </c>
      <c r="AZ10" s="62">
        <v>35.077506420902665</v>
      </c>
      <c r="BA10" s="62">
        <v>35.077506420902665</v>
      </c>
      <c r="BB10" s="62">
        <v>35.077506420902665</v>
      </c>
      <c r="BC10" s="62">
        <v>35.077506420902665</v>
      </c>
      <c r="BD10" s="62">
        <v>35.077506420902665</v>
      </c>
      <c r="BE10" s="62">
        <v>35.077506420902665</v>
      </c>
      <c r="BF10" s="62">
        <v>35.077506420902665</v>
      </c>
      <c r="BG10" s="62">
        <v>35.077506420902665</v>
      </c>
    </row>
    <row r="11" spans="1:59" x14ac:dyDescent="0.35">
      <c r="A11" s="2" t="s">
        <v>506</v>
      </c>
      <c r="B11" s="4" t="s">
        <v>5</v>
      </c>
      <c r="C11" s="29" t="s">
        <v>14</v>
      </c>
      <c r="D11" s="24" t="s">
        <v>7</v>
      </c>
      <c r="E11" s="102">
        <v>1.8867267120781867E-2</v>
      </c>
      <c r="F11" s="61">
        <v>0.70115133636307159</v>
      </c>
      <c r="G11" s="61">
        <v>0.705586849223794</v>
      </c>
      <c r="H11" s="61">
        <v>0.71002236208451652</v>
      </c>
      <c r="I11" s="61">
        <v>0.71445787494523916</v>
      </c>
      <c r="J11" s="61">
        <v>0.71889338780596168</v>
      </c>
      <c r="K11" s="61">
        <v>0.72332890066668409</v>
      </c>
      <c r="L11" s="61">
        <v>0.72776441352740662</v>
      </c>
      <c r="M11" s="61">
        <v>0.73219992638812914</v>
      </c>
      <c r="N11" s="61">
        <v>0.73663543924885166</v>
      </c>
      <c r="O11" s="61">
        <v>0.74107095210957419</v>
      </c>
      <c r="P11" s="61">
        <v>0.74550646497029671</v>
      </c>
      <c r="Q11" s="61">
        <v>0.74994197783101924</v>
      </c>
      <c r="R11" s="61">
        <v>0.75437749069174176</v>
      </c>
      <c r="S11" s="61">
        <v>0.75881300355246428</v>
      </c>
      <c r="T11" s="61">
        <v>0.76019479026235082</v>
      </c>
      <c r="U11" s="61">
        <v>0.76157657697223735</v>
      </c>
      <c r="V11" s="61">
        <v>0.762958363682124</v>
      </c>
      <c r="W11" s="61">
        <v>0.76434015039201053</v>
      </c>
      <c r="X11" s="61">
        <v>0.76572193710189707</v>
      </c>
      <c r="Y11" s="61">
        <v>0.76704034019389544</v>
      </c>
      <c r="Z11" s="61">
        <v>0.76835874328589382</v>
      </c>
      <c r="AA11" s="61">
        <v>0.76967714637789231</v>
      </c>
      <c r="AB11" s="61">
        <v>0.77099554946989068</v>
      </c>
      <c r="AC11" s="61">
        <v>0.77231395256188906</v>
      </c>
      <c r="AD11" s="61">
        <v>0.77382483803952007</v>
      </c>
      <c r="AE11" s="61">
        <v>0.77533572351715119</v>
      </c>
      <c r="AF11" s="61">
        <v>0.77684660899478231</v>
      </c>
      <c r="AG11" s="61">
        <v>0.77835749447241331</v>
      </c>
      <c r="AH11" s="61">
        <v>0.77986837995004443</v>
      </c>
      <c r="AI11" s="61">
        <v>0.78137926542767544</v>
      </c>
      <c r="AJ11" s="61">
        <v>0.78289015090530656</v>
      </c>
      <c r="AK11" s="61">
        <v>0.78440103638293757</v>
      </c>
      <c r="AL11" s="61">
        <v>0.7859119218605688</v>
      </c>
      <c r="AM11" s="62">
        <v>0.78742280733819969</v>
      </c>
      <c r="AN11" s="62">
        <v>0.78742280733819969</v>
      </c>
      <c r="AO11" s="62">
        <v>0.78742280733819969</v>
      </c>
      <c r="AP11" s="62">
        <v>0.78742280733819969</v>
      </c>
      <c r="AQ11" s="62">
        <v>0.78742280733819969</v>
      </c>
      <c r="AR11" s="62">
        <v>0.78742280733819969</v>
      </c>
      <c r="AS11" s="62">
        <v>0.78742280733819969</v>
      </c>
      <c r="AT11" s="62">
        <v>0.78742280733819969</v>
      </c>
      <c r="AU11" s="62">
        <v>0.78742280733819969</v>
      </c>
      <c r="AV11" s="62">
        <v>0.78742280733819969</v>
      </c>
      <c r="AW11" s="62">
        <v>0.78742280733819969</v>
      </c>
      <c r="AX11" s="62">
        <v>0.78742280733819969</v>
      </c>
      <c r="AY11" s="62">
        <v>0.78742280733819969</v>
      </c>
      <c r="AZ11" s="62">
        <v>0.78742280733819969</v>
      </c>
      <c r="BA11" s="62">
        <v>0.78742280733819969</v>
      </c>
      <c r="BB11" s="62">
        <v>0.78742280733819969</v>
      </c>
      <c r="BC11" s="62">
        <v>0.78742280733819969</v>
      </c>
      <c r="BD11" s="62">
        <v>0.78742280733819969</v>
      </c>
      <c r="BE11" s="62">
        <v>0.78742280733819969</v>
      </c>
      <c r="BF11" s="62">
        <v>0.78742280733819969</v>
      </c>
      <c r="BG11" s="62">
        <v>0.78742280733819969</v>
      </c>
    </row>
    <row r="12" spans="1:59" x14ac:dyDescent="0.35">
      <c r="A12" s="2" t="s">
        <v>506</v>
      </c>
      <c r="B12" s="4" t="s">
        <v>5</v>
      </c>
      <c r="C12" s="28" t="s">
        <v>15</v>
      </c>
      <c r="D12" s="24" t="s">
        <v>7</v>
      </c>
      <c r="E12" s="102">
        <v>9.4601442332090859E-3</v>
      </c>
      <c r="F12" s="61">
        <v>0.35156086617313348</v>
      </c>
      <c r="G12" s="61">
        <v>0.35378485500745016</v>
      </c>
      <c r="H12" s="61">
        <v>0.35600884384176679</v>
      </c>
      <c r="I12" s="61">
        <v>0.35823283267608347</v>
      </c>
      <c r="J12" s="61">
        <v>0.36045682151040009</v>
      </c>
      <c r="K12" s="61">
        <v>0.36268081034471683</v>
      </c>
      <c r="L12" s="61">
        <v>0.36490479917903346</v>
      </c>
      <c r="M12" s="61">
        <v>0.36712878801335014</v>
      </c>
      <c r="N12" s="61">
        <v>0.36935277684766682</v>
      </c>
      <c r="O12" s="61">
        <v>0.37157676568198345</v>
      </c>
      <c r="P12" s="61">
        <v>0.37380075451630018</v>
      </c>
      <c r="Q12" s="61">
        <v>0.37602474335061681</v>
      </c>
      <c r="R12" s="61">
        <v>0.37824873218493349</v>
      </c>
      <c r="S12" s="61">
        <v>0.38047272101925012</v>
      </c>
      <c r="T12" s="61">
        <v>0.38116555594289736</v>
      </c>
      <c r="U12" s="61">
        <v>0.38185839086654461</v>
      </c>
      <c r="V12" s="61">
        <v>0.38255122579019174</v>
      </c>
      <c r="W12" s="61">
        <v>0.38324406071383899</v>
      </c>
      <c r="X12" s="61">
        <v>0.38393689563748618</v>
      </c>
      <c r="Y12" s="61">
        <v>0.3845979496909413</v>
      </c>
      <c r="Z12" s="61">
        <v>0.38525900374439642</v>
      </c>
      <c r="AA12" s="61">
        <v>0.3859200577978516</v>
      </c>
      <c r="AB12" s="61">
        <v>0.38658111185130672</v>
      </c>
      <c r="AC12" s="61">
        <v>0.38724216590476185</v>
      </c>
      <c r="AD12" s="61">
        <v>0.38799973161084694</v>
      </c>
      <c r="AE12" s="61">
        <v>0.38875729731693204</v>
      </c>
      <c r="AF12" s="61">
        <v>0.38951486302301708</v>
      </c>
      <c r="AG12" s="61">
        <v>0.39027242872910223</v>
      </c>
      <c r="AH12" s="61">
        <v>0.39102999443518721</v>
      </c>
      <c r="AI12" s="61">
        <v>0.39178756014127231</v>
      </c>
      <c r="AJ12" s="61">
        <v>0.39254512584735746</v>
      </c>
      <c r="AK12" s="61">
        <v>0.39330269155344244</v>
      </c>
      <c r="AL12" s="61">
        <v>0.39406025725952759</v>
      </c>
      <c r="AM12" s="62">
        <v>0.39481782296561269</v>
      </c>
      <c r="AN12" s="62">
        <v>0.39481782296561269</v>
      </c>
      <c r="AO12" s="62">
        <v>0.39481782296561269</v>
      </c>
      <c r="AP12" s="62">
        <v>0.39481782296561269</v>
      </c>
      <c r="AQ12" s="62">
        <v>0.39481782296561269</v>
      </c>
      <c r="AR12" s="62">
        <v>0.39481782296561269</v>
      </c>
      <c r="AS12" s="62">
        <v>0.39481782296561269</v>
      </c>
      <c r="AT12" s="62">
        <v>0.39481782296561269</v>
      </c>
      <c r="AU12" s="62">
        <v>0.39481782296561269</v>
      </c>
      <c r="AV12" s="62">
        <v>0.39481782296561269</v>
      </c>
      <c r="AW12" s="62">
        <v>0.39481782296561269</v>
      </c>
      <c r="AX12" s="62">
        <v>0.39481782296561269</v>
      </c>
      <c r="AY12" s="62">
        <v>0.39481782296561269</v>
      </c>
      <c r="AZ12" s="62">
        <v>0.39481782296561269</v>
      </c>
      <c r="BA12" s="62">
        <v>0.39481782296561269</v>
      </c>
      <c r="BB12" s="62">
        <v>0.39481782296561269</v>
      </c>
      <c r="BC12" s="62">
        <v>0.39481782296561269</v>
      </c>
      <c r="BD12" s="62">
        <v>0.39481782296561269</v>
      </c>
      <c r="BE12" s="62">
        <v>0.39481782296561269</v>
      </c>
      <c r="BF12" s="62">
        <v>0.39481782296561269</v>
      </c>
      <c r="BG12" s="62">
        <v>0.39481782296561269</v>
      </c>
    </row>
    <row r="13" spans="1:59" x14ac:dyDescent="0.35">
      <c r="A13" s="2" t="s">
        <v>506</v>
      </c>
      <c r="B13" s="4" t="s">
        <v>5</v>
      </c>
      <c r="C13" s="29" t="s">
        <v>16</v>
      </c>
      <c r="D13" s="24" t="s">
        <v>7</v>
      </c>
      <c r="E13" s="102">
        <v>6.9069013340928007E-2</v>
      </c>
      <c r="F13" s="61">
        <v>2.5667644760235748</v>
      </c>
      <c r="G13" s="61">
        <v>2.5830019361172867</v>
      </c>
      <c r="H13" s="61">
        <v>2.599239396210999</v>
      </c>
      <c r="I13" s="61">
        <v>2.6154768563047108</v>
      </c>
      <c r="J13" s="61">
        <v>2.6317143163984227</v>
      </c>
      <c r="K13" s="61">
        <v>2.6479517764921345</v>
      </c>
      <c r="L13" s="61">
        <v>2.6641892365858473</v>
      </c>
      <c r="M13" s="61">
        <v>2.6804266966795591</v>
      </c>
      <c r="N13" s="61">
        <v>2.696664156773271</v>
      </c>
      <c r="O13" s="61">
        <v>2.7129016168669828</v>
      </c>
      <c r="P13" s="61">
        <v>2.7291390769606956</v>
      </c>
      <c r="Q13" s="61">
        <v>2.7453765370544074</v>
      </c>
      <c r="R13" s="61">
        <v>2.7616139971481193</v>
      </c>
      <c r="S13" s="61">
        <v>2.7778514572418316</v>
      </c>
      <c r="T13" s="61">
        <v>2.7829098816595552</v>
      </c>
      <c r="U13" s="61">
        <v>2.7879683060772784</v>
      </c>
      <c r="V13" s="61">
        <v>2.7930267304950012</v>
      </c>
      <c r="W13" s="61">
        <v>2.7980851549127248</v>
      </c>
      <c r="X13" s="61">
        <v>2.803143579330448</v>
      </c>
      <c r="Y13" s="61">
        <v>2.8079699699341862</v>
      </c>
      <c r="Z13" s="61">
        <v>2.812796360537924</v>
      </c>
      <c r="AA13" s="61">
        <v>2.8176227511416627</v>
      </c>
      <c r="AB13" s="61">
        <v>2.8224491417454005</v>
      </c>
      <c r="AC13" s="61">
        <v>2.8272755323491388</v>
      </c>
      <c r="AD13" s="61">
        <v>2.832806559632691</v>
      </c>
      <c r="AE13" s="61">
        <v>2.8383375869162437</v>
      </c>
      <c r="AF13" s="61">
        <v>2.8438686141997955</v>
      </c>
      <c r="AG13" s="61">
        <v>2.8493996414833482</v>
      </c>
      <c r="AH13" s="61">
        <v>2.8549306687669005</v>
      </c>
      <c r="AI13" s="61">
        <v>2.8604616960504528</v>
      </c>
      <c r="AJ13" s="61">
        <v>2.8659927233340055</v>
      </c>
      <c r="AK13" s="61">
        <v>2.8715237506175577</v>
      </c>
      <c r="AL13" s="61">
        <v>2.8770547779011104</v>
      </c>
      <c r="AM13" s="62">
        <v>2.8825858051846622</v>
      </c>
      <c r="AN13" s="62">
        <v>2.8825858051846622</v>
      </c>
      <c r="AO13" s="62">
        <v>2.8825858051846622</v>
      </c>
      <c r="AP13" s="62">
        <v>2.8825858051846622</v>
      </c>
      <c r="AQ13" s="62">
        <v>2.8825858051846622</v>
      </c>
      <c r="AR13" s="62">
        <v>2.8825858051846622</v>
      </c>
      <c r="AS13" s="62">
        <v>2.8825858051846622</v>
      </c>
      <c r="AT13" s="62">
        <v>2.8825858051846622</v>
      </c>
      <c r="AU13" s="62">
        <v>2.8825858051846622</v>
      </c>
      <c r="AV13" s="62">
        <v>2.8825858051846622</v>
      </c>
      <c r="AW13" s="62">
        <v>2.8825858051846622</v>
      </c>
      <c r="AX13" s="62">
        <v>2.8825858051846622</v>
      </c>
      <c r="AY13" s="62">
        <v>2.8825858051846622</v>
      </c>
      <c r="AZ13" s="62">
        <v>2.8825858051846622</v>
      </c>
      <c r="BA13" s="62">
        <v>2.8825858051846622</v>
      </c>
      <c r="BB13" s="62">
        <v>2.8825858051846622</v>
      </c>
      <c r="BC13" s="62">
        <v>2.8825858051846622</v>
      </c>
      <c r="BD13" s="62">
        <v>2.8825858051846622</v>
      </c>
      <c r="BE13" s="62">
        <v>2.8825858051846622</v>
      </c>
      <c r="BF13" s="62">
        <v>2.8825858051846622</v>
      </c>
      <c r="BG13" s="62">
        <v>2.8825858051846622</v>
      </c>
    </row>
    <row r="14" spans="1:59" x14ac:dyDescent="0.35">
      <c r="A14" s="2" t="s">
        <v>506</v>
      </c>
      <c r="B14" s="4" t="s">
        <v>5</v>
      </c>
      <c r="C14" s="28" t="s">
        <v>17</v>
      </c>
      <c r="D14" s="24" t="s">
        <v>7</v>
      </c>
      <c r="E14" s="102">
        <v>6.2057697828321427E-2</v>
      </c>
      <c r="F14" s="61">
        <v>1.8182554956545938</v>
      </c>
      <c r="G14" s="61">
        <v>1.8315758051995155</v>
      </c>
      <c r="H14" s="61">
        <v>1.8448961147444369</v>
      </c>
      <c r="I14" s="61">
        <v>1.8582164242893586</v>
      </c>
      <c r="J14" s="61">
        <v>1.8715367338342803</v>
      </c>
      <c r="K14" s="61">
        <v>1.8848570433792018</v>
      </c>
      <c r="L14" s="61">
        <v>1.8981773529241235</v>
      </c>
      <c r="M14" s="61">
        <v>1.9114976624690447</v>
      </c>
      <c r="N14" s="61">
        <v>1.9248179720139666</v>
      </c>
      <c r="O14" s="61">
        <v>1.9381382815588881</v>
      </c>
      <c r="P14" s="61">
        <v>1.9514585911038098</v>
      </c>
      <c r="Q14" s="61">
        <v>1.9647789006487315</v>
      </c>
      <c r="R14" s="61">
        <v>1.9780992101936532</v>
      </c>
      <c r="S14" s="61">
        <v>1.9914195197385745</v>
      </c>
      <c r="T14" s="61">
        <v>1.9961723736871135</v>
      </c>
      <c r="U14" s="61">
        <v>2.0009252276356522</v>
      </c>
      <c r="V14" s="61">
        <v>2.0056780815841915</v>
      </c>
      <c r="W14" s="61">
        <v>2.0104309355327303</v>
      </c>
      <c r="X14" s="61">
        <v>2.0151837894812692</v>
      </c>
      <c r="Y14" s="61">
        <v>2.0188271333240415</v>
      </c>
      <c r="Z14" s="61">
        <v>2.0224704771668134</v>
      </c>
      <c r="AA14" s="61">
        <v>2.0261138210095857</v>
      </c>
      <c r="AB14" s="61">
        <v>2.0297571648523576</v>
      </c>
      <c r="AC14" s="61">
        <v>2.0334005086951294</v>
      </c>
      <c r="AD14" s="61">
        <v>2.0364698547768079</v>
      </c>
      <c r="AE14" s="61">
        <v>2.0395392008584867</v>
      </c>
      <c r="AF14" s="61">
        <v>2.0426085469401656</v>
      </c>
      <c r="AG14" s="61">
        <v>2.045677893021844</v>
      </c>
      <c r="AH14" s="61">
        <v>2.0487472391035224</v>
      </c>
      <c r="AI14" s="61">
        <v>2.0518165851852013</v>
      </c>
      <c r="AJ14" s="61">
        <v>2.0548859312668801</v>
      </c>
      <c r="AK14" s="61">
        <v>2.0579552773485585</v>
      </c>
      <c r="AL14" s="61">
        <v>2.061024623430237</v>
      </c>
      <c r="AM14" s="62">
        <v>2.0640939695119158</v>
      </c>
      <c r="AN14" s="62">
        <v>2.0640939695119158</v>
      </c>
      <c r="AO14" s="62">
        <v>2.0640939695119158</v>
      </c>
      <c r="AP14" s="62">
        <v>2.0640939695119158</v>
      </c>
      <c r="AQ14" s="62">
        <v>2.0640939695119158</v>
      </c>
      <c r="AR14" s="62">
        <v>2.0640939695119158</v>
      </c>
      <c r="AS14" s="62">
        <v>2.0640939695119158</v>
      </c>
      <c r="AT14" s="62">
        <v>2.0640939695119158</v>
      </c>
      <c r="AU14" s="62">
        <v>2.0640939695119158</v>
      </c>
      <c r="AV14" s="62">
        <v>2.0640939695119158</v>
      </c>
      <c r="AW14" s="62">
        <v>2.0640939695119158</v>
      </c>
      <c r="AX14" s="62">
        <v>2.0640939695119158</v>
      </c>
      <c r="AY14" s="62">
        <v>2.0640939695119158</v>
      </c>
      <c r="AZ14" s="62">
        <v>2.0640939695119158</v>
      </c>
      <c r="BA14" s="62">
        <v>2.0640939695119158</v>
      </c>
      <c r="BB14" s="62">
        <v>2.0640939695119158</v>
      </c>
      <c r="BC14" s="62">
        <v>2.0640939695119158</v>
      </c>
      <c r="BD14" s="62">
        <v>2.0640939695119158</v>
      </c>
      <c r="BE14" s="62">
        <v>2.0640939695119158</v>
      </c>
      <c r="BF14" s="62">
        <v>2.0640939695119158</v>
      </c>
      <c r="BG14" s="62">
        <v>2.0640939695119158</v>
      </c>
    </row>
    <row r="15" spans="1:59" x14ac:dyDescent="0.35">
      <c r="A15" s="2" t="s">
        <v>506</v>
      </c>
      <c r="B15" s="4" t="s">
        <v>5</v>
      </c>
      <c r="C15" s="29" t="s">
        <v>527</v>
      </c>
      <c r="D15" s="24" t="s">
        <v>7</v>
      </c>
      <c r="E15" s="102">
        <v>6.1353271379153369E-5</v>
      </c>
      <c r="F15" s="61">
        <v>1.7976161985600158E-3</v>
      </c>
      <c r="G15" s="61">
        <v>1.8107853072276425E-3</v>
      </c>
      <c r="H15" s="61">
        <v>1.823954415895269E-3</v>
      </c>
      <c r="I15" s="61">
        <v>1.8371235245628959E-3</v>
      </c>
      <c r="J15" s="61">
        <v>1.8502926332305222E-3</v>
      </c>
      <c r="K15" s="61">
        <v>1.8634617418981487E-3</v>
      </c>
      <c r="L15" s="61">
        <v>1.8766308505657756E-3</v>
      </c>
      <c r="M15" s="61">
        <v>1.8897999592334021E-3</v>
      </c>
      <c r="N15" s="61">
        <v>1.902969067901029E-3</v>
      </c>
      <c r="O15" s="61">
        <v>1.9161381765686553E-3</v>
      </c>
      <c r="P15" s="61">
        <v>1.929307285236282E-3</v>
      </c>
      <c r="Q15" s="61">
        <v>1.9424763939039087E-3</v>
      </c>
      <c r="R15" s="61">
        <v>1.9556455025715354E-3</v>
      </c>
      <c r="S15" s="61">
        <v>1.9688146112391619E-3</v>
      </c>
      <c r="T15" s="61">
        <v>1.9735135148133309E-3</v>
      </c>
      <c r="U15" s="61">
        <v>1.9782124183874996E-3</v>
      </c>
      <c r="V15" s="61">
        <v>1.9829113219616687E-3</v>
      </c>
      <c r="W15" s="61">
        <v>1.9876102255358373E-3</v>
      </c>
      <c r="X15" s="61">
        <v>1.9923091291100064E-3</v>
      </c>
      <c r="Y15" s="61">
        <v>1.9959111167978439E-3</v>
      </c>
      <c r="Z15" s="61">
        <v>1.9995131044856815E-3</v>
      </c>
      <c r="AA15" s="61">
        <v>2.0031150921735194E-3</v>
      </c>
      <c r="AB15" s="61">
        <v>2.0067170798613566E-3</v>
      </c>
      <c r="AC15" s="61">
        <v>2.0103190675491941E-3</v>
      </c>
      <c r="AD15" s="61">
        <v>2.0133535730125895E-3</v>
      </c>
      <c r="AE15" s="61">
        <v>2.0163880784759844E-3</v>
      </c>
      <c r="AF15" s="61">
        <v>2.0194225839393798E-3</v>
      </c>
      <c r="AG15" s="61">
        <v>2.0224570894027752E-3</v>
      </c>
      <c r="AH15" s="61">
        <v>2.0254915948661701E-3</v>
      </c>
      <c r="AI15" s="61">
        <v>2.0285261003295655E-3</v>
      </c>
      <c r="AJ15" s="61">
        <v>2.0315606057929609E-3</v>
      </c>
      <c r="AK15" s="61">
        <v>2.0345951112563558E-3</v>
      </c>
      <c r="AL15" s="61">
        <v>2.0376296167197508E-3</v>
      </c>
      <c r="AM15" s="62">
        <v>2.0406641221831462E-3</v>
      </c>
      <c r="AN15" s="62">
        <v>2.0406641221831462E-3</v>
      </c>
      <c r="AO15" s="62">
        <v>2.0406641221831462E-3</v>
      </c>
      <c r="AP15" s="62">
        <v>2.0406641221831462E-3</v>
      </c>
      <c r="AQ15" s="62">
        <v>2.0406641221831462E-3</v>
      </c>
      <c r="AR15" s="62">
        <v>2.0406641221831462E-3</v>
      </c>
      <c r="AS15" s="62">
        <v>2.0406641221831462E-3</v>
      </c>
      <c r="AT15" s="62">
        <v>2.0406641221831462E-3</v>
      </c>
      <c r="AU15" s="62">
        <v>2.0406641221831462E-3</v>
      </c>
      <c r="AV15" s="62">
        <v>2.0406641221831462E-3</v>
      </c>
      <c r="AW15" s="62">
        <v>2.0406641221831462E-3</v>
      </c>
      <c r="AX15" s="62">
        <v>2.0406641221831462E-3</v>
      </c>
      <c r="AY15" s="62">
        <v>2.0406641221831462E-3</v>
      </c>
      <c r="AZ15" s="62">
        <v>2.0406641221831462E-3</v>
      </c>
      <c r="BA15" s="62">
        <v>2.0406641221831462E-3</v>
      </c>
      <c r="BB15" s="62">
        <v>2.0406641221831462E-3</v>
      </c>
      <c r="BC15" s="62">
        <v>2.0406641221831462E-3</v>
      </c>
      <c r="BD15" s="62">
        <v>2.0406641221831462E-3</v>
      </c>
      <c r="BE15" s="62">
        <v>2.0406641221831462E-3</v>
      </c>
      <c r="BF15" s="62">
        <v>2.0406641221831462E-3</v>
      </c>
      <c r="BG15" s="62">
        <v>2.0406641221831462E-3</v>
      </c>
    </row>
    <row r="16" spans="1:59" x14ac:dyDescent="0.35">
      <c r="A16" s="2" t="s">
        <v>506</v>
      </c>
      <c r="B16" s="4" t="s">
        <v>5</v>
      </c>
      <c r="C16" s="28" t="s">
        <v>18</v>
      </c>
      <c r="D16" s="24" t="s">
        <v>7</v>
      </c>
      <c r="E16" s="102">
        <v>0.84048452420538045</v>
      </c>
      <c r="F16" s="61">
        <v>24.625721846414255</v>
      </c>
      <c r="G16" s="61">
        <v>24.806126766704782</v>
      </c>
      <c r="H16" s="61">
        <v>24.986531686995306</v>
      </c>
      <c r="I16" s="61">
        <v>25.16693660728583</v>
      </c>
      <c r="J16" s="61">
        <v>25.347341527576354</v>
      </c>
      <c r="K16" s="61">
        <v>25.527746447866882</v>
      </c>
      <c r="L16" s="61">
        <v>25.708151368157406</v>
      </c>
      <c r="M16" s="61">
        <v>25.88855628844793</v>
      </c>
      <c r="N16" s="61">
        <v>26.068961208738457</v>
      </c>
      <c r="O16" s="61">
        <v>26.249366129028981</v>
      </c>
      <c r="P16" s="61">
        <v>26.429771049319509</v>
      </c>
      <c r="Q16" s="61">
        <v>26.61017596961003</v>
      </c>
      <c r="R16" s="61">
        <v>26.790580889900557</v>
      </c>
      <c r="S16" s="61">
        <v>26.970985810191081</v>
      </c>
      <c r="T16" s="61">
        <v>27.035356554342862</v>
      </c>
      <c r="U16" s="61">
        <v>27.099727298494642</v>
      </c>
      <c r="V16" s="61">
        <v>27.164098042646426</v>
      </c>
      <c r="W16" s="61">
        <v>27.228468786798206</v>
      </c>
      <c r="X16" s="61">
        <v>27.292839530949987</v>
      </c>
      <c r="Y16" s="61">
        <v>27.342183516037544</v>
      </c>
      <c r="Z16" s="61">
        <v>27.3915275011251</v>
      </c>
      <c r="AA16" s="61">
        <v>27.440871486212661</v>
      </c>
      <c r="AB16" s="61">
        <v>27.490215471300218</v>
      </c>
      <c r="AC16" s="61">
        <v>27.539559456387774</v>
      </c>
      <c r="AD16" s="61">
        <v>27.581129446435064</v>
      </c>
      <c r="AE16" s="61">
        <v>27.622699436482364</v>
      </c>
      <c r="AF16" s="61">
        <v>27.66426942652966</v>
      </c>
      <c r="AG16" s="61">
        <v>27.705839416576953</v>
      </c>
      <c r="AH16" s="61">
        <v>27.747409406624243</v>
      </c>
      <c r="AI16" s="61">
        <v>27.788979396671539</v>
      </c>
      <c r="AJ16" s="61">
        <v>27.83054938671884</v>
      </c>
      <c r="AK16" s="61">
        <v>27.872119376766133</v>
      </c>
      <c r="AL16" s="61">
        <v>27.913689366813422</v>
      </c>
      <c r="AM16" s="62">
        <v>27.955259356860719</v>
      </c>
      <c r="AN16" s="62">
        <v>27.955259356860719</v>
      </c>
      <c r="AO16" s="62">
        <v>27.955259356860719</v>
      </c>
      <c r="AP16" s="62">
        <v>27.955259356860719</v>
      </c>
      <c r="AQ16" s="62">
        <v>27.955259356860719</v>
      </c>
      <c r="AR16" s="62">
        <v>27.955259356860719</v>
      </c>
      <c r="AS16" s="62">
        <v>27.955259356860719</v>
      </c>
      <c r="AT16" s="62">
        <v>27.955259356860719</v>
      </c>
      <c r="AU16" s="62">
        <v>27.955259356860719</v>
      </c>
      <c r="AV16" s="62">
        <v>27.955259356860719</v>
      </c>
      <c r="AW16" s="62">
        <v>27.955259356860719</v>
      </c>
      <c r="AX16" s="62">
        <v>27.955259356860719</v>
      </c>
      <c r="AY16" s="62">
        <v>27.955259356860719</v>
      </c>
      <c r="AZ16" s="62">
        <v>27.955259356860719</v>
      </c>
      <c r="BA16" s="62">
        <v>27.955259356860719</v>
      </c>
      <c r="BB16" s="62">
        <v>27.955259356860719</v>
      </c>
      <c r="BC16" s="62">
        <v>27.955259356860719</v>
      </c>
      <c r="BD16" s="62">
        <v>27.955259356860719</v>
      </c>
      <c r="BE16" s="62">
        <v>27.955259356860719</v>
      </c>
      <c r="BF16" s="62">
        <v>27.955259356860719</v>
      </c>
      <c r="BG16" s="62">
        <v>27.955259356860719</v>
      </c>
    </row>
    <row r="17" spans="1:59" x14ac:dyDescent="0.35">
      <c r="A17" s="2" t="s">
        <v>506</v>
      </c>
      <c r="B17" s="4" t="s">
        <v>5</v>
      </c>
      <c r="C17" s="29" t="s">
        <v>19</v>
      </c>
      <c r="D17" s="24" t="s">
        <v>7</v>
      </c>
      <c r="E17" s="102">
        <v>1.8867267120781867E-2</v>
      </c>
      <c r="F17" s="61">
        <v>0.55280027024606704</v>
      </c>
      <c r="G17" s="61">
        <v>0.55685001503374509</v>
      </c>
      <c r="H17" s="61">
        <v>0.56089975982142293</v>
      </c>
      <c r="I17" s="61">
        <v>0.56494950460910087</v>
      </c>
      <c r="J17" s="61">
        <v>0.56899924939677871</v>
      </c>
      <c r="K17" s="61">
        <v>0.57304899418445665</v>
      </c>
      <c r="L17" s="61">
        <v>0.5770987389721346</v>
      </c>
      <c r="M17" s="61">
        <v>0.58114848375981254</v>
      </c>
      <c r="N17" s="61">
        <v>0.58519822854749048</v>
      </c>
      <c r="O17" s="61">
        <v>0.58924797333516832</v>
      </c>
      <c r="P17" s="61">
        <v>0.59329771812284626</v>
      </c>
      <c r="Q17" s="61">
        <v>0.59734746291052421</v>
      </c>
      <c r="R17" s="61">
        <v>0.60139720769820215</v>
      </c>
      <c r="S17" s="61">
        <v>0.6054469524858801</v>
      </c>
      <c r="T17" s="61">
        <v>0.60689195235166982</v>
      </c>
      <c r="U17" s="61">
        <v>0.60833695221745965</v>
      </c>
      <c r="V17" s="61">
        <v>0.60978195208324937</v>
      </c>
      <c r="W17" s="61">
        <v>0.6112269519490392</v>
      </c>
      <c r="X17" s="61">
        <v>0.61267195181482892</v>
      </c>
      <c r="Y17" s="61">
        <v>0.6137796297323147</v>
      </c>
      <c r="Z17" s="61">
        <v>0.61488730764980049</v>
      </c>
      <c r="AA17" s="61">
        <v>0.61599498556728627</v>
      </c>
      <c r="AB17" s="61">
        <v>0.61710266348477205</v>
      </c>
      <c r="AC17" s="61">
        <v>0.61821034140225772</v>
      </c>
      <c r="AD17" s="61">
        <v>0.6191435080267973</v>
      </c>
      <c r="AE17" s="61">
        <v>0.62007667465133709</v>
      </c>
      <c r="AF17" s="61">
        <v>0.62100984127587677</v>
      </c>
      <c r="AG17" s="61">
        <v>0.62194300790041634</v>
      </c>
      <c r="AH17" s="61">
        <v>0.62287617452495592</v>
      </c>
      <c r="AI17" s="61">
        <v>0.6238093411494956</v>
      </c>
      <c r="AJ17" s="61">
        <v>0.62474250777403539</v>
      </c>
      <c r="AK17" s="61">
        <v>0.62567567439857497</v>
      </c>
      <c r="AL17" s="61">
        <v>0.62660884102311454</v>
      </c>
      <c r="AM17" s="62">
        <v>0.62754200764765422</v>
      </c>
      <c r="AN17" s="62">
        <v>0.62754200764765422</v>
      </c>
      <c r="AO17" s="62">
        <v>0.62754200764765422</v>
      </c>
      <c r="AP17" s="62">
        <v>0.62754200764765422</v>
      </c>
      <c r="AQ17" s="62">
        <v>0.62754200764765422</v>
      </c>
      <c r="AR17" s="62">
        <v>0.62754200764765422</v>
      </c>
      <c r="AS17" s="62">
        <v>0.62754200764765422</v>
      </c>
      <c r="AT17" s="62">
        <v>0.62754200764765422</v>
      </c>
      <c r="AU17" s="62">
        <v>0.62754200764765422</v>
      </c>
      <c r="AV17" s="62">
        <v>0.62754200764765422</v>
      </c>
      <c r="AW17" s="62">
        <v>0.62754200764765422</v>
      </c>
      <c r="AX17" s="62">
        <v>0.62754200764765422</v>
      </c>
      <c r="AY17" s="62">
        <v>0.62754200764765422</v>
      </c>
      <c r="AZ17" s="62">
        <v>0.62754200764765422</v>
      </c>
      <c r="BA17" s="62">
        <v>0.62754200764765422</v>
      </c>
      <c r="BB17" s="62">
        <v>0.62754200764765422</v>
      </c>
      <c r="BC17" s="62">
        <v>0.62754200764765422</v>
      </c>
      <c r="BD17" s="62">
        <v>0.62754200764765422</v>
      </c>
      <c r="BE17" s="62">
        <v>0.62754200764765422</v>
      </c>
      <c r="BF17" s="62">
        <v>0.62754200764765422</v>
      </c>
      <c r="BG17" s="62">
        <v>0.62754200764765422</v>
      </c>
    </row>
    <row r="18" spans="1:59" x14ac:dyDescent="0.35">
      <c r="A18" s="2" t="s">
        <v>506</v>
      </c>
      <c r="B18" s="4" t="s">
        <v>5</v>
      </c>
      <c r="C18" s="29" t="s">
        <v>20</v>
      </c>
      <c r="D18" s="24" t="s">
        <v>7</v>
      </c>
      <c r="E18" s="102">
        <v>9.4601442332090859E-3</v>
      </c>
      <c r="F18" s="61">
        <v>0.27717688286315206</v>
      </c>
      <c r="G18" s="61">
        <v>0.2792074456125882</v>
      </c>
      <c r="H18" s="61">
        <v>0.28123800836202423</v>
      </c>
      <c r="I18" s="61">
        <v>0.28326857111146037</v>
      </c>
      <c r="J18" s="61">
        <v>0.28529913386089639</v>
      </c>
      <c r="K18" s="61">
        <v>0.28732969661033247</v>
      </c>
      <c r="L18" s="61">
        <v>0.28936025935976856</v>
      </c>
      <c r="M18" s="61">
        <v>0.29139082210920464</v>
      </c>
      <c r="N18" s="61">
        <v>0.29342138485864078</v>
      </c>
      <c r="O18" s="61">
        <v>0.2954519476080768</v>
      </c>
      <c r="P18" s="61">
        <v>0.29748251035751294</v>
      </c>
      <c r="Q18" s="61">
        <v>0.29951307310694897</v>
      </c>
      <c r="R18" s="61">
        <v>0.30154363585638505</v>
      </c>
      <c r="S18" s="61">
        <v>0.30357419860582113</v>
      </c>
      <c r="T18" s="61">
        <v>0.30429872892914933</v>
      </c>
      <c r="U18" s="61">
        <v>0.30502325925247747</v>
      </c>
      <c r="V18" s="61">
        <v>0.30574778957580567</v>
      </c>
      <c r="W18" s="61">
        <v>0.30647231989913382</v>
      </c>
      <c r="X18" s="61">
        <v>0.30719685022246201</v>
      </c>
      <c r="Y18" s="61">
        <v>0.30775224559563785</v>
      </c>
      <c r="Z18" s="61">
        <v>0.30830764096881375</v>
      </c>
      <c r="AA18" s="61">
        <v>0.30886303634198969</v>
      </c>
      <c r="AB18" s="61">
        <v>0.30941843171516559</v>
      </c>
      <c r="AC18" s="61">
        <v>0.30997382708834148</v>
      </c>
      <c r="AD18" s="61">
        <v>0.31044172160667566</v>
      </c>
      <c r="AE18" s="61">
        <v>0.31090961612500995</v>
      </c>
      <c r="AF18" s="61">
        <v>0.31137751064334429</v>
      </c>
      <c r="AG18" s="61">
        <v>0.31184540516167852</v>
      </c>
      <c r="AH18" s="61">
        <v>0.31231329968001276</v>
      </c>
      <c r="AI18" s="61">
        <v>0.31278119419834699</v>
      </c>
      <c r="AJ18" s="61">
        <v>0.31324908871668128</v>
      </c>
      <c r="AK18" s="61">
        <v>0.31371698323501551</v>
      </c>
      <c r="AL18" s="61">
        <v>0.31418487775334974</v>
      </c>
      <c r="AM18" s="62">
        <v>0.31465277227168398</v>
      </c>
      <c r="AN18" s="62">
        <v>0.31465277227168398</v>
      </c>
      <c r="AO18" s="62">
        <v>0.31465277227168398</v>
      </c>
      <c r="AP18" s="62">
        <v>0.31465277227168398</v>
      </c>
      <c r="AQ18" s="62">
        <v>0.31465277227168398</v>
      </c>
      <c r="AR18" s="62">
        <v>0.31465277227168398</v>
      </c>
      <c r="AS18" s="62">
        <v>0.31465277227168398</v>
      </c>
      <c r="AT18" s="62">
        <v>0.31465277227168398</v>
      </c>
      <c r="AU18" s="62">
        <v>0.31465277227168398</v>
      </c>
      <c r="AV18" s="62">
        <v>0.31465277227168398</v>
      </c>
      <c r="AW18" s="62">
        <v>0.31465277227168398</v>
      </c>
      <c r="AX18" s="62">
        <v>0.31465277227168398</v>
      </c>
      <c r="AY18" s="62">
        <v>0.31465277227168398</v>
      </c>
      <c r="AZ18" s="62">
        <v>0.31465277227168398</v>
      </c>
      <c r="BA18" s="62">
        <v>0.31465277227168398</v>
      </c>
      <c r="BB18" s="62">
        <v>0.31465277227168398</v>
      </c>
      <c r="BC18" s="62">
        <v>0.31465277227168398</v>
      </c>
      <c r="BD18" s="62">
        <v>0.31465277227168398</v>
      </c>
      <c r="BE18" s="62">
        <v>0.31465277227168398</v>
      </c>
      <c r="BF18" s="62">
        <v>0.31465277227168398</v>
      </c>
      <c r="BG18" s="62">
        <v>0.31465277227168398</v>
      </c>
    </row>
    <row r="19" spans="1:59" x14ac:dyDescent="0.35">
      <c r="A19" s="2" t="s">
        <v>506</v>
      </c>
      <c r="B19" s="4" t="s">
        <v>5</v>
      </c>
      <c r="C19" s="29" t="s">
        <v>21</v>
      </c>
      <c r="D19" s="24" t="s">
        <v>7</v>
      </c>
      <c r="E19" s="102">
        <v>6.9069013340928007E-2</v>
      </c>
      <c r="F19" s="61">
        <v>2.0236830801233689</v>
      </c>
      <c r="G19" s="61">
        <v>2.0385083261421411</v>
      </c>
      <c r="H19" s="61">
        <v>2.0533335721609127</v>
      </c>
      <c r="I19" s="61">
        <v>2.0681588181796853</v>
      </c>
      <c r="J19" s="61">
        <v>2.0829840641984569</v>
      </c>
      <c r="K19" s="61">
        <v>2.0978093102172286</v>
      </c>
      <c r="L19" s="61">
        <v>2.1126345562360012</v>
      </c>
      <c r="M19" s="61">
        <v>2.1274598022547728</v>
      </c>
      <c r="N19" s="61">
        <v>2.1422850482735454</v>
      </c>
      <c r="O19" s="61">
        <v>2.157110294292317</v>
      </c>
      <c r="P19" s="61">
        <v>2.1719355403110896</v>
      </c>
      <c r="Q19" s="61">
        <v>2.1867607863298613</v>
      </c>
      <c r="R19" s="61">
        <v>2.2015860323486334</v>
      </c>
      <c r="S19" s="61">
        <v>2.2164112783674055</v>
      </c>
      <c r="T19" s="61">
        <v>2.2217011125743924</v>
      </c>
      <c r="U19" s="61">
        <v>2.2269909467813793</v>
      </c>
      <c r="V19" s="61">
        <v>2.2322807809883667</v>
      </c>
      <c r="W19" s="61">
        <v>2.2375706151953536</v>
      </c>
      <c r="X19" s="61">
        <v>2.2428604494023405</v>
      </c>
      <c r="Y19" s="61">
        <v>2.2469154203936612</v>
      </c>
      <c r="Z19" s="61">
        <v>2.2509703913849828</v>
      </c>
      <c r="AA19" s="61">
        <v>2.2550253623763039</v>
      </c>
      <c r="AB19" s="61">
        <v>2.2590803333676246</v>
      </c>
      <c r="AC19" s="61">
        <v>2.2631353043589457</v>
      </c>
      <c r="AD19" s="61">
        <v>2.2665514269816351</v>
      </c>
      <c r="AE19" s="61">
        <v>2.2699675496043255</v>
      </c>
      <c r="AF19" s="61">
        <v>2.2733836722270158</v>
      </c>
      <c r="AG19" s="61">
        <v>2.2767997948497056</v>
      </c>
      <c r="AH19" s="61">
        <v>2.280215917472395</v>
      </c>
      <c r="AI19" s="61">
        <v>2.2836320400950854</v>
      </c>
      <c r="AJ19" s="61">
        <v>2.2870481627177757</v>
      </c>
      <c r="AK19" s="61">
        <v>2.2904642853404651</v>
      </c>
      <c r="AL19" s="61">
        <v>2.293880407963155</v>
      </c>
      <c r="AM19" s="62">
        <v>2.2972965305858453</v>
      </c>
      <c r="AN19" s="62">
        <v>2.2972965305858453</v>
      </c>
      <c r="AO19" s="62">
        <v>2.2972965305858453</v>
      </c>
      <c r="AP19" s="62">
        <v>2.2972965305858453</v>
      </c>
      <c r="AQ19" s="62">
        <v>2.2972965305858453</v>
      </c>
      <c r="AR19" s="62">
        <v>2.2972965305858453</v>
      </c>
      <c r="AS19" s="62">
        <v>2.2972965305858453</v>
      </c>
      <c r="AT19" s="62">
        <v>2.2972965305858453</v>
      </c>
      <c r="AU19" s="62">
        <v>2.2972965305858453</v>
      </c>
      <c r="AV19" s="62">
        <v>2.2972965305858453</v>
      </c>
      <c r="AW19" s="62">
        <v>2.2972965305858453</v>
      </c>
      <c r="AX19" s="62">
        <v>2.2972965305858453</v>
      </c>
      <c r="AY19" s="62">
        <v>2.2972965305858453</v>
      </c>
      <c r="AZ19" s="62">
        <v>2.2972965305858453</v>
      </c>
      <c r="BA19" s="62">
        <v>2.2972965305858453</v>
      </c>
      <c r="BB19" s="62">
        <v>2.2972965305858453</v>
      </c>
      <c r="BC19" s="62">
        <v>2.2972965305858453</v>
      </c>
      <c r="BD19" s="62">
        <v>2.2972965305858453</v>
      </c>
      <c r="BE19" s="62">
        <v>2.2972965305858453</v>
      </c>
      <c r="BF19" s="62">
        <v>2.2972965305858453</v>
      </c>
      <c r="BG19" s="62">
        <v>2.2972965305858453</v>
      </c>
    </row>
    <row r="20" spans="1:59" x14ac:dyDescent="0.35">
      <c r="A20" s="2" t="s">
        <v>506</v>
      </c>
      <c r="B20" s="4" t="s">
        <v>5</v>
      </c>
      <c r="C20" s="28" t="s">
        <v>22</v>
      </c>
      <c r="D20" s="24" t="s">
        <v>7</v>
      </c>
      <c r="E20" s="102">
        <v>6.2057697828321427E-2</v>
      </c>
      <c r="F20" s="61">
        <v>0.87953766277456036</v>
      </c>
      <c r="G20" s="61">
        <v>0.8904232990815566</v>
      </c>
      <c r="H20" s="61">
        <v>0.90130893538855306</v>
      </c>
      <c r="I20" s="61">
        <v>0.91219457169554941</v>
      </c>
      <c r="J20" s="61">
        <v>0.92308020800254575</v>
      </c>
      <c r="K20" s="61">
        <v>0.9339658443095421</v>
      </c>
      <c r="L20" s="61">
        <v>0.94485148061653856</v>
      </c>
      <c r="M20" s="61">
        <v>0.95573711692353491</v>
      </c>
      <c r="N20" s="61">
        <v>0.96662275323053115</v>
      </c>
      <c r="O20" s="61">
        <v>0.97750838953752761</v>
      </c>
      <c r="P20" s="61">
        <v>0.98839402584452407</v>
      </c>
      <c r="Q20" s="61">
        <v>0.99927966215152042</v>
      </c>
      <c r="R20" s="61">
        <v>1.0101652984585165</v>
      </c>
      <c r="S20" s="61">
        <v>1.021050934765513</v>
      </c>
      <c r="T20" s="61">
        <v>1.0274442863143363</v>
      </c>
      <c r="U20" s="61">
        <v>1.0338376378631595</v>
      </c>
      <c r="V20" s="61">
        <v>1.0402309894119826</v>
      </c>
      <c r="W20" s="61">
        <v>1.0466243409608058</v>
      </c>
      <c r="X20" s="61">
        <v>1.0530176925096288</v>
      </c>
      <c r="Y20" s="61">
        <v>1.0590120003519996</v>
      </c>
      <c r="Z20" s="61">
        <v>1.0650063081943699</v>
      </c>
      <c r="AA20" s="61">
        <v>1.0710006160367407</v>
      </c>
      <c r="AB20" s="61">
        <v>1.0769949238791112</v>
      </c>
      <c r="AC20" s="61">
        <v>1.0829892317214818</v>
      </c>
      <c r="AD20" s="61">
        <v>1.0885904730376526</v>
      </c>
      <c r="AE20" s="61">
        <v>1.0941917143538236</v>
      </c>
      <c r="AF20" s="61">
        <v>1.0997929556699944</v>
      </c>
      <c r="AG20" s="61">
        <v>1.1053941969861651</v>
      </c>
      <c r="AH20" s="61">
        <v>1.1109954383023359</v>
      </c>
      <c r="AI20" s="61">
        <v>1.1165966796185069</v>
      </c>
      <c r="AJ20" s="61">
        <v>1.1221979209346775</v>
      </c>
      <c r="AK20" s="61">
        <v>1.1277991622508485</v>
      </c>
      <c r="AL20" s="61">
        <v>1.1334004035670193</v>
      </c>
      <c r="AM20" s="62">
        <v>1.1390016448831903</v>
      </c>
      <c r="AN20" s="62">
        <v>1.1390016448831903</v>
      </c>
      <c r="AO20" s="62">
        <v>1.1390016448831903</v>
      </c>
      <c r="AP20" s="62">
        <v>1.1390016448831903</v>
      </c>
      <c r="AQ20" s="62">
        <v>1.1390016448831903</v>
      </c>
      <c r="AR20" s="62">
        <v>1.1390016448831903</v>
      </c>
      <c r="AS20" s="62">
        <v>1.1390016448831903</v>
      </c>
      <c r="AT20" s="62">
        <v>1.1390016448831903</v>
      </c>
      <c r="AU20" s="62">
        <v>1.1390016448831903</v>
      </c>
      <c r="AV20" s="62">
        <v>1.1390016448831903</v>
      </c>
      <c r="AW20" s="62">
        <v>1.1390016448831903</v>
      </c>
      <c r="AX20" s="62">
        <v>1.1390016448831903</v>
      </c>
      <c r="AY20" s="62">
        <v>1.1390016448831903</v>
      </c>
      <c r="AZ20" s="62">
        <v>1.1390016448831903</v>
      </c>
      <c r="BA20" s="62">
        <v>1.1390016448831903</v>
      </c>
      <c r="BB20" s="62">
        <v>1.1390016448831903</v>
      </c>
      <c r="BC20" s="62">
        <v>1.1390016448831903</v>
      </c>
      <c r="BD20" s="62">
        <v>1.1390016448831903</v>
      </c>
      <c r="BE20" s="62">
        <v>1.1390016448831903</v>
      </c>
      <c r="BF20" s="62">
        <v>1.1390016448831903</v>
      </c>
      <c r="BG20" s="62">
        <v>1.1390016448831903</v>
      </c>
    </row>
    <row r="21" spans="1:59" x14ac:dyDescent="0.35">
      <c r="A21" s="2" t="s">
        <v>506</v>
      </c>
      <c r="B21" s="4" t="s">
        <v>5</v>
      </c>
      <c r="C21" s="29" t="s">
        <v>519</v>
      </c>
      <c r="D21" s="24" t="s">
        <v>7</v>
      </c>
      <c r="E21" s="102">
        <v>6.1353271379153369E-5</v>
      </c>
      <c r="F21" s="61">
        <v>8.6955389582252392E-4</v>
      </c>
      <c r="G21" s="61">
        <v>8.8031596760168541E-4</v>
      </c>
      <c r="H21" s="61">
        <v>8.9107803938084712E-4</v>
      </c>
      <c r="I21" s="61">
        <v>9.018401111600085E-4</v>
      </c>
      <c r="J21" s="61">
        <v>9.1260218293917009E-4</v>
      </c>
      <c r="K21" s="61">
        <v>9.2336425471833169E-4</v>
      </c>
      <c r="L21" s="61">
        <v>9.3412632649749318E-4</v>
      </c>
      <c r="M21" s="61">
        <v>9.4488839827665478E-4</v>
      </c>
      <c r="N21" s="61">
        <v>9.5565047005581626E-4</v>
      </c>
      <c r="O21" s="61">
        <v>9.6641254183497786E-4</v>
      </c>
      <c r="P21" s="61">
        <v>9.7717461361413946E-4</v>
      </c>
      <c r="Q21" s="61">
        <v>9.8793668539330095E-4</v>
      </c>
      <c r="R21" s="61">
        <v>9.9869875717246244E-4</v>
      </c>
      <c r="S21" s="61">
        <v>1.0094608289516241E-3</v>
      </c>
      <c r="T21" s="61">
        <v>1.0157816085861252E-3</v>
      </c>
      <c r="U21" s="61">
        <v>1.0221023882206264E-3</v>
      </c>
      <c r="V21" s="61">
        <v>1.0284231678551272E-3</v>
      </c>
      <c r="W21" s="61">
        <v>1.0347439474896285E-3</v>
      </c>
      <c r="X21" s="61">
        <v>1.0410647271241295E-3</v>
      </c>
      <c r="Y21" s="61">
        <v>1.0469909926585129E-3</v>
      </c>
      <c r="Z21" s="61">
        <v>1.0529172581928961E-3</v>
      </c>
      <c r="AA21" s="61">
        <v>1.0588435237272793E-3</v>
      </c>
      <c r="AB21" s="61">
        <v>1.0647697892616622E-3</v>
      </c>
      <c r="AC21" s="61">
        <v>1.0706960547960456E-3</v>
      </c>
      <c r="AD21" s="61">
        <v>1.0762337155626738E-3</v>
      </c>
      <c r="AE21" s="61">
        <v>1.0817713763293017E-3</v>
      </c>
      <c r="AF21" s="61">
        <v>1.0873090370959299E-3</v>
      </c>
      <c r="AG21" s="61">
        <v>1.0928466978625579E-3</v>
      </c>
      <c r="AH21" s="61">
        <v>1.098384358629186E-3</v>
      </c>
      <c r="AI21" s="61">
        <v>1.1039220193958142E-3</v>
      </c>
      <c r="AJ21" s="61">
        <v>1.1094596801624421E-3</v>
      </c>
      <c r="AK21" s="61">
        <v>1.1149973409290703E-3</v>
      </c>
      <c r="AL21" s="61">
        <v>1.1205350016956982E-3</v>
      </c>
      <c r="AM21" s="62">
        <v>1.1260726624623264E-3</v>
      </c>
      <c r="AN21" s="62">
        <v>1.1260726624623264E-3</v>
      </c>
      <c r="AO21" s="62">
        <v>1.1260726624623264E-3</v>
      </c>
      <c r="AP21" s="62">
        <v>1.1260726624623264E-3</v>
      </c>
      <c r="AQ21" s="62">
        <v>1.1260726624623264E-3</v>
      </c>
      <c r="AR21" s="62">
        <v>1.1260726624623264E-3</v>
      </c>
      <c r="AS21" s="62">
        <v>1.1260726624623264E-3</v>
      </c>
      <c r="AT21" s="62">
        <v>1.1260726624623264E-3</v>
      </c>
      <c r="AU21" s="62">
        <v>1.1260726624623264E-3</v>
      </c>
      <c r="AV21" s="62">
        <v>1.1260726624623264E-3</v>
      </c>
      <c r="AW21" s="62">
        <v>1.1260726624623264E-3</v>
      </c>
      <c r="AX21" s="62">
        <v>1.1260726624623264E-3</v>
      </c>
      <c r="AY21" s="62">
        <v>1.1260726624623264E-3</v>
      </c>
      <c r="AZ21" s="62">
        <v>1.1260726624623264E-3</v>
      </c>
      <c r="BA21" s="62">
        <v>1.1260726624623264E-3</v>
      </c>
      <c r="BB21" s="62">
        <v>1.1260726624623264E-3</v>
      </c>
      <c r="BC21" s="62">
        <v>1.1260726624623264E-3</v>
      </c>
      <c r="BD21" s="62">
        <v>1.1260726624623264E-3</v>
      </c>
      <c r="BE21" s="62">
        <v>1.1260726624623264E-3</v>
      </c>
      <c r="BF21" s="62">
        <v>1.1260726624623264E-3</v>
      </c>
      <c r="BG21" s="62">
        <v>1.1260726624623264E-3</v>
      </c>
    </row>
    <row r="22" spans="1:59" x14ac:dyDescent="0.35">
      <c r="A22" s="2" t="s">
        <v>506</v>
      </c>
      <c r="B22" s="4" t="s">
        <v>5</v>
      </c>
      <c r="C22" s="29" t="s">
        <v>23</v>
      </c>
      <c r="D22" s="24" t="s">
        <v>7</v>
      </c>
      <c r="E22" s="102">
        <v>0.84048452420538045</v>
      </c>
      <c r="F22" s="61">
        <v>11.912104700739009</v>
      </c>
      <c r="G22" s="61">
        <v>12.059535384962413</v>
      </c>
      <c r="H22" s="61">
        <v>12.206966069185818</v>
      </c>
      <c r="I22" s="61">
        <v>12.354396753409219</v>
      </c>
      <c r="J22" s="61">
        <v>12.501827437632624</v>
      </c>
      <c r="K22" s="61">
        <v>12.649258121856029</v>
      </c>
      <c r="L22" s="61">
        <v>12.79668880607943</v>
      </c>
      <c r="M22" s="61">
        <v>12.944119490302835</v>
      </c>
      <c r="N22" s="61">
        <v>13.091550174526237</v>
      </c>
      <c r="O22" s="61">
        <v>13.238980858749644</v>
      </c>
      <c r="P22" s="61">
        <v>13.386411542973047</v>
      </c>
      <c r="Q22" s="61">
        <v>13.533842227196448</v>
      </c>
      <c r="R22" s="61">
        <v>13.681272911419851</v>
      </c>
      <c r="S22" s="61">
        <v>13.828703595643255</v>
      </c>
      <c r="T22" s="61">
        <v>13.915292580130819</v>
      </c>
      <c r="U22" s="61">
        <v>14.001881564618383</v>
      </c>
      <c r="V22" s="61">
        <v>14.088470549105944</v>
      </c>
      <c r="W22" s="61">
        <v>14.175059533593506</v>
      </c>
      <c r="X22" s="61">
        <v>14.261648518081069</v>
      </c>
      <c r="Y22" s="61">
        <v>14.342833014946763</v>
      </c>
      <c r="Z22" s="61">
        <v>14.424017511812451</v>
      </c>
      <c r="AA22" s="61">
        <v>14.505202008678145</v>
      </c>
      <c r="AB22" s="61">
        <v>14.586386505543835</v>
      </c>
      <c r="AC22" s="61">
        <v>14.667571002409527</v>
      </c>
      <c r="AD22" s="61">
        <v>14.743431964181026</v>
      </c>
      <c r="AE22" s="61">
        <v>14.819292925952521</v>
      </c>
      <c r="AF22" s="61">
        <v>14.895153887724017</v>
      </c>
      <c r="AG22" s="61">
        <v>14.971014849495512</v>
      </c>
      <c r="AH22" s="61">
        <v>15.046875811267011</v>
      </c>
      <c r="AI22" s="61">
        <v>15.122736773038509</v>
      </c>
      <c r="AJ22" s="61">
        <v>15.198597734810003</v>
      </c>
      <c r="AK22" s="61">
        <v>15.274458696581499</v>
      </c>
      <c r="AL22" s="61">
        <v>15.350319658352996</v>
      </c>
      <c r="AM22" s="62">
        <v>15.426180620124493</v>
      </c>
      <c r="AN22" s="62">
        <v>15.426180620124493</v>
      </c>
      <c r="AO22" s="62">
        <v>15.426180620124493</v>
      </c>
      <c r="AP22" s="62">
        <v>15.426180620124493</v>
      </c>
      <c r="AQ22" s="62">
        <v>15.426180620124493</v>
      </c>
      <c r="AR22" s="62">
        <v>15.426180620124493</v>
      </c>
      <c r="AS22" s="62">
        <v>15.426180620124493</v>
      </c>
      <c r="AT22" s="62">
        <v>15.426180620124493</v>
      </c>
      <c r="AU22" s="62">
        <v>15.426180620124493</v>
      </c>
      <c r="AV22" s="62">
        <v>15.426180620124493</v>
      </c>
      <c r="AW22" s="62">
        <v>15.426180620124493</v>
      </c>
      <c r="AX22" s="62">
        <v>15.426180620124493</v>
      </c>
      <c r="AY22" s="62">
        <v>15.426180620124493</v>
      </c>
      <c r="AZ22" s="62">
        <v>15.426180620124493</v>
      </c>
      <c r="BA22" s="62">
        <v>15.426180620124493</v>
      </c>
      <c r="BB22" s="62">
        <v>15.426180620124493</v>
      </c>
      <c r="BC22" s="62">
        <v>15.426180620124493</v>
      </c>
      <c r="BD22" s="62">
        <v>15.426180620124493</v>
      </c>
      <c r="BE22" s="62">
        <v>15.426180620124493</v>
      </c>
      <c r="BF22" s="62">
        <v>15.426180620124493</v>
      </c>
      <c r="BG22" s="62">
        <v>15.426180620124493</v>
      </c>
    </row>
    <row r="23" spans="1:59" x14ac:dyDescent="0.35">
      <c r="A23" s="2" t="s">
        <v>506</v>
      </c>
      <c r="B23" s="4" t="s">
        <v>5</v>
      </c>
      <c r="C23" s="29" t="s">
        <v>24</v>
      </c>
      <c r="D23" s="24" t="s">
        <v>7</v>
      </c>
      <c r="E23" s="102">
        <v>1.8867267120781867E-2</v>
      </c>
      <c r="F23" s="61">
        <v>0.26740392581534878</v>
      </c>
      <c r="G23" s="61">
        <v>0.27071346218506642</v>
      </c>
      <c r="H23" s="61">
        <v>0.27402299855478418</v>
      </c>
      <c r="I23" s="61">
        <v>0.27733253492450188</v>
      </c>
      <c r="J23" s="61">
        <v>0.28064207129421959</v>
      </c>
      <c r="K23" s="61">
        <v>0.28395160766393734</v>
      </c>
      <c r="L23" s="61">
        <v>0.28726114403365505</v>
      </c>
      <c r="M23" s="61">
        <v>0.29057068040337275</v>
      </c>
      <c r="N23" s="61">
        <v>0.29388021677309045</v>
      </c>
      <c r="O23" s="61">
        <v>0.29718975314280816</v>
      </c>
      <c r="P23" s="61">
        <v>0.30049928951252591</v>
      </c>
      <c r="Q23" s="61">
        <v>0.30380882588224362</v>
      </c>
      <c r="R23" s="61">
        <v>0.30711836225196132</v>
      </c>
      <c r="S23" s="61">
        <v>0.31042789862167902</v>
      </c>
      <c r="T23" s="61">
        <v>0.31237165541076284</v>
      </c>
      <c r="U23" s="61">
        <v>0.31431541219984666</v>
      </c>
      <c r="V23" s="61">
        <v>0.31625916898893047</v>
      </c>
      <c r="W23" s="61">
        <v>0.31820292577801429</v>
      </c>
      <c r="X23" s="61">
        <v>0.32014668256709811</v>
      </c>
      <c r="Y23" s="61">
        <v>0.32196911896457897</v>
      </c>
      <c r="Z23" s="61">
        <v>0.32379155536205984</v>
      </c>
      <c r="AA23" s="61">
        <v>0.32561399175954076</v>
      </c>
      <c r="AB23" s="61">
        <v>0.32743642815702156</v>
      </c>
      <c r="AC23" s="61">
        <v>0.32925886455450243</v>
      </c>
      <c r="AD23" s="61">
        <v>0.33096179778951407</v>
      </c>
      <c r="AE23" s="61">
        <v>0.3326647310245256</v>
      </c>
      <c r="AF23" s="61">
        <v>0.33436766425953729</v>
      </c>
      <c r="AG23" s="61">
        <v>0.33607059749454882</v>
      </c>
      <c r="AH23" s="61">
        <v>0.33777353072956046</v>
      </c>
      <c r="AI23" s="61">
        <v>0.33947646396457204</v>
      </c>
      <c r="AJ23" s="61">
        <v>0.34117939719958362</v>
      </c>
      <c r="AK23" s="61">
        <v>0.34288233043459521</v>
      </c>
      <c r="AL23" s="61">
        <v>0.34458526366960679</v>
      </c>
      <c r="AM23" s="62">
        <v>0.34628819690461837</v>
      </c>
      <c r="AN23" s="62">
        <v>0.34628819690461837</v>
      </c>
      <c r="AO23" s="62">
        <v>0.34628819690461837</v>
      </c>
      <c r="AP23" s="62">
        <v>0.34628819690461837</v>
      </c>
      <c r="AQ23" s="62">
        <v>0.34628819690461837</v>
      </c>
      <c r="AR23" s="62">
        <v>0.34628819690461837</v>
      </c>
      <c r="AS23" s="62">
        <v>0.34628819690461837</v>
      </c>
      <c r="AT23" s="62">
        <v>0.34628819690461837</v>
      </c>
      <c r="AU23" s="62">
        <v>0.34628819690461837</v>
      </c>
      <c r="AV23" s="62">
        <v>0.34628819690461837</v>
      </c>
      <c r="AW23" s="62">
        <v>0.34628819690461837</v>
      </c>
      <c r="AX23" s="62">
        <v>0.34628819690461837</v>
      </c>
      <c r="AY23" s="62">
        <v>0.34628819690461837</v>
      </c>
      <c r="AZ23" s="62">
        <v>0.34628819690461837</v>
      </c>
      <c r="BA23" s="62">
        <v>0.34628819690461837</v>
      </c>
      <c r="BB23" s="62">
        <v>0.34628819690461837</v>
      </c>
      <c r="BC23" s="62">
        <v>0.34628819690461837</v>
      </c>
      <c r="BD23" s="62">
        <v>0.34628819690461837</v>
      </c>
      <c r="BE23" s="62">
        <v>0.34628819690461837</v>
      </c>
      <c r="BF23" s="62">
        <v>0.34628819690461837</v>
      </c>
      <c r="BG23" s="62">
        <v>0.34628819690461837</v>
      </c>
    </row>
    <row r="24" spans="1:59" x14ac:dyDescent="0.35">
      <c r="A24" s="2" t="s">
        <v>506</v>
      </c>
      <c r="B24" s="4" t="s">
        <v>5</v>
      </c>
      <c r="C24" s="29" t="s">
        <v>25</v>
      </c>
      <c r="D24" s="24" t="s">
        <v>7</v>
      </c>
      <c r="E24" s="102">
        <v>9.4601442332090859E-3</v>
      </c>
      <c r="F24" s="61">
        <v>0.13407769607253595</v>
      </c>
      <c r="G24" s="61">
        <v>0.13573711453532408</v>
      </c>
      <c r="H24" s="61">
        <v>0.13739653299811222</v>
      </c>
      <c r="I24" s="61">
        <v>0.1390559514609003</v>
      </c>
      <c r="J24" s="61">
        <v>0.14071536992368847</v>
      </c>
      <c r="K24" s="61">
        <v>0.14237478838647658</v>
      </c>
      <c r="L24" s="61">
        <v>0.14403420684926471</v>
      </c>
      <c r="M24" s="61">
        <v>0.14569362531205282</v>
      </c>
      <c r="N24" s="61">
        <v>0.14735304377484096</v>
      </c>
      <c r="O24" s="61">
        <v>0.14901246223762907</v>
      </c>
      <c r="P24" s="61">
        <v>0.1506718807004172</v>
      </c>
      <c r="Q24" s="61">
        <v>0.15233129916320534</v>
      </c>
      <c r="R24" s="61">
        <v>0.15399071762599345</v>
      </c>
      <c r="S24" s="61">
        <v>0.15565013608878159</v>
      </c>
      <c r="T24" s="61">
        <v>0.15662474568440013</v>
      </c>
      <c r="U24" s="61">
        <v>0.15759935528001867</v>
      </c>
      <c r="V24" s="61">
        <v>0.15857396487563719</v>
      </c>
      <c r="W24" s="61">
        <v>0.15954857447125573</v>
      </c>
      <c r="X24" s="61">
        <v>0.16052318406687427</v>
      </c>
      <c r="Y24" s="61">
        <v>0.16143696299763577</v>
      </c>
      <c r="Z24" s="61">
        <v>0.16235074192839721</v>
      </c>
      <c r="AA24" s="61">
        <v>0.16326452085915868</v>
      </c>
      <c r="AB24" s="61">
        <v>0.16417829978992016</v>
      </c>
      <c r="AC24" s="61">
        <v>0.16509207872068163</v>
      </c>
      <c r="AD24" s="61">
        <v>0.16594593815456807</v>
      </c>
      <c r="AE24" s="61">
        <v>0.16679979758845448</v>
      </c>
      <c r="AF24" s="61">
        <v>0.16765365702234095</v>
      </c>
      <c r="AG24" s="61">
        <v>0.16850751645622736</v>
      </c>
      <c r="AH24" s="61">
        <v>0.1693613758901138</v>
      </c>
      <c r="AI24" s="61">
        <v>0.17021523532400024</v>
      </c>
      <c r="AJ24" s="61">
        <v>0.17106909475788665</v>
      </c>
      <c r="AK24" s="61">
        <v>0.17192295419177314</v>
      </c>
      <c r="AL24" s="61">
        <v>0.17277681362565955</v>
      </c>
      <c r="AM24" s="62">
        <v>0.17363067305954599</v>
      </c>
      <c r="AN24" s="62">
        <v>0.17363067305954599</v>
      </c>
      <c r="AO24" s="62">
        <v>0.17363067305954599</v>
      </c>
      <c r="AP24" s="62">
        <v>0.17363067305954599</v>
      </c>
      <c r="AQ24" s="62">
        <v>0.17363067305954599</v>
      </c>
      <c r="AR24" s="62">
        <v>0.17363067305954599</v>
      </c>
      <c r="AS24" s="62">
        <v>0.17363067305954599</v>
      </c>
      <c r="AT24" s="62">
        <v>0.17363067305954599</v>
      </c>
      <c r="AU24" s="62">
        <v>0.17363067305954599</v>
      </c>
      <c r="AV24" s="62">
        <v>0.17363067305954599</v>
      </c>
      <c r="AW24" s="62">
        <v>0.17363067305954599</v>
      </c>
      <c r="AX24" s="62">
        <v>0.17363067305954599</v>
      </c>
      <c r="AY24" s="62">
        <v>0.17363067305954599</v>
      </c>
      <c r="AZ24" s="62">
        <v>0.17363067305954599</v>
      </c>
      <c r="BA24" s="62">
        <v>0.17363067305954599</v>
      </c>
      <c r="BB24" s="62">
        <v>0.17363067305954599</v>
      </c>
      <c r="BC24" s="62">
        <v>0.17363067305954599</v>
      </c>
      <c r="BD24" s="62">
        <v>0.17363067305954599</v>
      </c>
      <c r="BE24" s="62">
        <v>0.17363067305954599</v>
      </c>
      <c r="BF24" s="62">
        <v>0.17363067305954599</v>
      </c>
      <c r="BG24" s="62">
        <v>0.17363067305954599</v>
      </c>
    </row>
    <row r="25" spans="1:59" x14ac:dyDescent="0.35">
      <c r="A25" s="2" t="s">
        <v>506</v>
      </c>
      <c r="B25" s="4" t="s">
        <v>5</v>
      </c>
      <c r="C25" s="29" t="s">
        <v>26</v>
      </c>
      <c r="D25" s="24" t="s">
        <v>7</v>
      </c>
      <c r="E25" s="102">
        <v>6.9069013340928007E-2</v>
      </c>
      <c r="F25" s="61">
        <v>0.97890834964716755</v>
      </c>
      <c r="G25" s="61">
        <v>0.99102385160137141</v>
      </c>
      <c r="H25" s="61">
        <v>1.0031393535555753</v>
      </c>
      <c r="I25" s="61">
        <v>1.0152548555097791</v>
      </c>
      <c r="J25" s="61">
        <v>1.027370357463983</v>
      </c>
      <c r="K25" s="61">
        <v>1.0394858594181871</v>
      </c>
      <c r="L25" s="61">
        <v>1.0516013613723907</v>
      </c>
      <c r="M25" s="61">
        <v>1.063716863326595</v>
      </c>
      <c r="N25" s="61">
        <v>1.0758323652807986</v>
      </c>
      <c r="O25" s="61">
        <v>1.0879478672350027</v>
      </c>
      <c r="P25" s="61">
        <v>1.1000633691892066</v>
      </c>
      <c r="Q25" s="61">
        <v>1.1121788711434104</v>
      </c>
      <c r="R25" s="61">
        <v>1.1242943730976143</v>
      </c>
      <c r="S25" s="61">
        <v>1.1364098750518181</v>
      </c>
      <c r="T25" s="61">
        <v>1.1435255512510951</v>
      </c>
      <c r="U25" s="61">
        <v>1.1506412274503721</v>
      </c>
      <c r="V25" s="61">
        <v>1.1577569036496489</v>
      </c>
      <c r="W25" s="61">
        <v>1.1648725798489261</v>
      </c>
      <c r="X25" s="61">
        <v>1.1719882560482031</v>
      </c>
      <c r="Y25" s="61">
        <v>1.1786598043463641</v>
      </c>
      <c r="Z25" s="61">
        <v>1.1853313526445246</v>
      </c>
      <c r="AA25" s="61">
        <v>1.1920029009426858</v>
      </c>
      <c r="AB25" s="61">
        <v>1.1986744492408465</v>
      </c>
      <c r="AC25" s="61">
        <v>1.2053459975390075</v>
      </c>
      <c r="AD25" s="61">
        <v>1.2115800704216761</v>
      </c>
      <c r="AE25" s="61">
        <v>1.2178141433043441</v>
      </c>
      <c r="AF25" s="61">
        <v>1.2240482161870125</v>
      </c>
      <c r="AG25" s="61">
        <v>1.2302822890696807</v>
      </c>
      <c r="AH25" s="61">
        <v>1.2365163619523489</v>
      </c>
      <c r="AI25" s="61">
        <v>1.2427504348350173</v>
      </c>
      <c r="AJ25" s="61">
        <v>1.2489845077176855</v>
      </c>
      <c r="AK25" s="61">
        <v>1.255218580600354</v>
      </c>
      <c r="AL25" s="61">
        <v>1.2614526534830219</v>
      </c>
      <c r="AM25" s="62">
        <v>1.2676867263656904</v>
      </c>
      <c r="AN25" s="62">
        <v>1.2676867263656904</v>
      </c>
      <c r="AO25" s="62">
        <v>1.2676867263656904</v>
      </c>
      <c r="AP25" s="62">
        <v>1.2676867263656904</v>
      </c>
      <c r="AQ25" s="62">
        <v>1.2676867263656904</v>
      </c>
      <c r="AR25" s="62">
        <v>1.2676867263656904</v>
      </c>
      <c r="AS25" s="62">
        <v>1.2676867263656904</v>
      </c>
      <c r="AT25" s="62">
        <v>1.2676867263656904</v>
      </c>
      <c r="AU25" s="62">
        <v>1.2676867263656904</v>
      </c>
      <c r="AV25" s="62">
        <v>1.2676867263656904</v>
      </c>
      <c r="AW25" s="62">
        <v>1.2676867263656904</v>
      </c>
      <c r="AX25" s="62">
        <v>1.2676867263656904</v>
      </c>
      <c r="AY25" s="62">
        <v>1.2676867263656904</v>
      </c>
      <c r="AZ25" s="62">
        <v>1.2676867263656904</v>
      </c>
      <c r="BA25" s="62">
        <v>1.2676867263656904</v>
      </c>
      <c r="BB25" s="62">
        <v>1.2676867263656904</v>
      </c>
      <c r="BC25" s="62">
        <v>1.2676867263656904</v>
      </c>
      <c r="BD25" s="62">
        <v>1.2676867263656904</v>
      </c>
      <c r="BE25" s="62">
        <v>1.2676867263656904</v>
      </c>
      <c r="BF25" s="62">
        <v>1.2676867263656904</v>
      </c>
      <c r="BG25" s="62">
        <v>1.2676867263656904</v>
      </c>
    </row>
    <row r="26" spans="1:59" x14ac:dyDescent="0.35">
      <c r="A26" s="98" t="s">
        <v>506</v>
      </c>
      <c r="B26" s="98" t="s">
        <v>27</v>
      </c>
      <c r="C26" s="99" t="s">
        <v>8</v>
      </c>
      <c r="D26" s="100" t="s">
        <v>28</v>
      </c>
      <c r="E26" s="89">
        <v>0.25</v>
      </c>
      <c r="F26">
        <v>8.8710250095043006E-5</v>
      </c>
      <c r="G26">
        <v>2.6379848251763369E-4</v>
      </c>
      <c r="H26">
        <v>2.7271619021914279E-4</v>
      </c>
      <c r="I26">
        <v>2.7472533212838238E-4</v>
      </c>
      <c r="J26">
        <v>2.8275962521874743E-4</v>
      </c>
      <c r="K26">
        <v>2.8918317156535555E-4</v>
      </c>
      <c r="L26">
        <v>2.9420130671911588E-4</v>
      </c>
      <c r="M26">
        <v>2.9783683117446449E-4</v>
      </c>
      <c r="N26">
        <v>3.014228278001917E-4</v>
      </c>
      <c r="O26">
        <v>3.0365648831139102E-4</v>
      </c>
      <c r="P26">
        <v>3.0585598810636372E-4</v>
      </c>
      <c r="Q26">
        <v>3.0673284461758772E-4</v>
      </c>
      <c r="R26">
        <v>3.0887211937972683E-4</v>
      </c>
      <c r="S26">
        <v>3.0970361859464034E-4</v>
      </c>
      <c r="T26">
        <v>3.0924890673271656E-4</v>
      </c>
      <c r="U26">
        <v>3.1005004182121877E-4</v>
      </c>
      <c r="V26">
        <v>3.0957934753812337E-4</v>
      </c>
      <c r="W26">
        <v>3.0910430162770284E-4</v>
      </c>
      <c r="X26">
        <v>3.0986442418209404E-4</v>
      </c>
      <c r="Y26">
        <v>3.0814140455458086E-4</v>
      </c>
      <c r="Z26">
        <v>3.0765367771736543E-4</v>
      </c>
      <c r="AA26">
        <v>3.0716184729859622E-4</v>
      </c>
      <c r="AB26">
        <v>3.0666597376550445E-4</v>
      </c>
      <c r="AC26">
        <v>3.061661179513327E-4</v>
      </c>
      <c r="AD26">
        <v>3.0566233862171948E-4</v>
      </c>
      <c r="AE26">
        <v>3.0396268499556669E-4</v>
      </c>
      <c r="AF26">
        <v>3.0345786467640169E-4</v>
      </c>
      <c r="AG26">
        <v>3.0294926010412401E-4</v>
      </c>
      <c r="AH26">
        <v>3.0243692872580752E-4</v>
      </c>
      <c r="AI26">
        <v>3.0075521019849581E-4</v>
      </c>
      <c r="AJ26">
        <v>3.0024207870604829E-4</v>
      </c>
      <c r="AK26">
        <v>2.9857256465415258E-4</v>
      </c>
      <c r="AL26">
        <v>2.9805871372390601E-4</v>
      </c>
      <c r="AM26">
        <v>2.9754134565381705E-4</v>
      </c>
      <c r="AN26">
        <v>2.9754134565381705E-4</v>
      </c>
      <c r="AO26">
        <v>2.9754134565381705E-4</v>
      </c>
      <c r="AP26">
        <v>2.9754134565381705E-4</v>
      </c>
      <c r="AQ26">
        <v>2.9754134565381705E-4</v>
      </c>
      <c r="AR26">
        <v>2.9754134565381705E-4</v>
      </c>
      <c r="AS26">
        <v>2.9754134565381705E-4</v>
      </c>
      <c r="AT26">
        <v>2.9754134565381705E-4</v>
      </c>
      <c r="AU26">
        <v>2.9754134565381705E-4</v>
      </c>
      <c r="AV26">
        <v>2.9754134565381705E-4</v>
      </c>
      <c r="AW26">
        <v>2.9754134565381705E-4</v>
      </c>
      <c r="AX26">
        <v>2.9754134565381705E-4</v>
      </c>
      <c r="AY26">
        <v>2.9754134565381705E-4</v>
      </c>
      <c r="AZ26">
        <v>2.9754134565381705E-4</v>
      </c>
      <c r="BA26">
        <v>2.9754134565381705E-4</v>
      </c>
      <c r="BB26">
        <v>2.9754134565381705E-4</v>
      </c>
      <c r="BC26">
        <v>2.9754134565381705E-4</v>
      </c>
      <c r="BD26">
        <v>2.9754134565381705E-4</v>
      </c>
      <c r="BE26">
        <v>2.9754134565381705E-4</v>
      </c>
      <c r="BF26">
        <v>2.9754134565381705E-4</v>
      </c>
      <c r="BG26">
        <v>2.9754134565381705E-4</v>
      </c>
    </row>
    <row r="27" spans="1:59" x14ac:dyDescent="0.35">
      <c r="A27" s="98" t="s">
        <v>506</v>
      </c>
      <c r="B27" s="98" t="s">
        <v>27</v>
      </c>
      <c r="C27" s="99" t="s">
        <v>13</v>
      </c>
      <c r="D27" s="100" t="s">
        <v>28</v>
      </c>
      <c r="E27" s="89">
        <v>0.25</v>
      </c>
      <c r="F27">
        <v>8.8710250095043006E-5</v>
      </c>
      <c r="G27">
        <v>2.6379848251763369E-4</v>
      </c>
      <c r="H27">
        <v>2.7271619021914279E-4</v>
      </c>
      <c r="I27">
        <v>2.7472533212838238E-4</v>
      </c>
      <c r="J27">
        <v>2.8275962521874743E-4</v>
      </c>
      <c r="K27">
        <v>2.8918317156535555E-4</v>
      </c>
      <c r="L27">
        <v>2.9420130671911588E-4</v>
      </c>
      <c r="M27">
        <v>2.9783683117446449E-4</v>
      </c>
      <c r="N27">
        <v>3.014228278001917E-4</v>
      </c>
      <c r="O27">
        <v>3.0365648831139102E-4</v>
      </c>
      <c r="P27">
        <v>3.0585598810636372E-4</v>
      </c>
      <c r="Q27">
        <v>3.0673284461758772E-4</v>
      </c>
      <c r="R27">
        <v>3.0887211937972683E-4</v>
      </c>
      <c r="S27">
        <v>3.0970361859464034E-4</v>
      </c>
      <c r="T27">
        <v>3.0924890673271656E-4</v>
      </c>
      <c r="U27">
        <v>3.1005004182121877E-4</v>
      </c>
      <c r="V27">
        <v>3.0957934753812337E-4</v>
      </c>
      <c r="W27">
        <v>3.0910430162770284E-4</v>
      </c>
      <c r="X27">
        <v>3.0986442418209404E-4</v>
      </c>
      <c r="Y27">
        <v>3.0814140455458086E-4</v>
      </c>
      <c r="Z27">
        <v>3.0765367771736543E-4</v>
      </c>
      <c r="AA27">
        <v>3.0716184729859622E-4</v>
      </c>
      <c r="AB27">
        <v>3.0666597376550445E-4</v>
      </c>
      <c r="AC27">
        <v>3.061661179513327E-4</v>
      </c>
      <c r="AD27">
        <v>3.0566233862171948E-4</v>
      </c>
      <c r="AE27">
        <v>3.0396268499556669E-4</v>
      </c>
      <c r="AF27">
        <v>3.0345786467640169E-4</v>
      </c>
      <c r="AG27">
        <v>3.0294926010412401E-4</v>
      </c>
      <c r="AH27">
        <v>3.0243692872580752E-4</v>
      </c>
      <c r="AI27">
        <v>3.0075521019849581E-4</v>
      </c>
      <c r="AJ27">
        <v>3.0024207870604829E-4</v>
      </c>
      <c r="AK27">
        <v>2.9857256465415258E-4</v>
      </c>
      <c r="AL27">
        <v>2.9805871372390601E-4</v>
      </c>
      <c r="AM27">
        <v>2.9754134565381705E-4</v>
      </c>
      <c r="AN27">
        <v>2.9754134565381705E-4</v>
      </c>
      <c r="AO27">
        <v>2.9754134565381705E-4</v>
      </c>
      <c r="AP27">
        <v>2.9754134565381705E-4</v>
      </c>
      <c r="AQ27">
        <v>2.9754134565381705E-4</v>
      </c>
      <c r="AR27">
        <v>2.9754134565381705E-4</v>
      </c>
      <c r="AS27">
        <v>2.9754134565381705E-4</v>
      </c>
      <c r="AT27">
        <v>2.9754134565381705E-4</v>
      </c>
      <c r="AU27">
        <v>2.9754134565381705E-4</v>
      </c>
      <c r="AV27">
        <v>2.9754134565381705E-4</v>
      </c>
      <c r="AW27">
        <v>2.9754134565381705E-4</v>
      </c>
      <c r="AX27">
        <v>2.9754134565381705E-4</v>
      </c>
      <c r="AY27">
        <v>2.9754134565381705E-4</v>
      </c>
      <c r="AZ27">
        <v>2.9754134565381705E-4</v>
      </c>
      <c r="BA27">
        <v>2.9754134565381705E-4</v>
      </c>
      <c r="BB27">
        <v>2.9754134565381705E-4</v>
      </c>
      <c r="BC27">
        <v>2.9754134565381705E-4</v>
      </c>
      <c r="BD27">
        <v>2.9754134565381705E-4</v>
      </c>
      <c r="BE27">
        <v>2.9754134565381705E-4</v>
      </c>
      <c r="BF27">
        <v>2.9754134565381705E-4</v>
      </c>
      <c r="BG27">
        <v>2.9754134565381705E-4</v>
      </c>
    </row>
    <row r="28" spans="1:59" x14ac:dyDescent="0.35">
      <c r="A28" s="98" t="s">
        <v>506</v>
      </c>
      <c r="B28" s="98" t="s">
        <v>27</v>
      </c>
      <c r="C28" s="99" t="s">
        <v>18</v>
      </c>
      <c r="D28" s="100" t="s">
        <v>28</v>
      </c>
      <c r="E28" s="89">
        <v>0.25</v>
      </c>
      <c r="F28">
        <v>8.8710250095043006E-5</v>
      </c>
      <c r="G28">
        <v>2.6379848251763369E-4</v>
      </c>
      <c r="H28">
        <v>2.7271619021914279E-4</v>
      </c>
      <c r="I28">
        <v>2.7472533212838238E-4</v>
      </c>
      <c r="J28">
        <v>2.8275962521874743E-4</v>
      </c>
      <c r="K28">
        <v>2.8918317156535555E-4</v>
      </c>
      <c r="L28">
        <v>2.9420130671911588E-4</v>
      </c>
      <c r="M28">
        <v>2.9783683117446449E-4</v>
      </c>
      <c r="N28">
        <v>3.014228278001917E-4</v>
      </c>
      <c r="O28">
        <v>3.0365648831139102E-4</v>
      </c>
      <c r="P28">
        <v>3.0585598810636372E-4</v>
      </c>
      <c r="Q28">
        <v>3.0673284461758772E-4</v>
      </c>
      <c r="R28">
        <v>3.0887211937972683E-4</v>
      </c>
      <c r="S28">
        <v>3.0970361859464034E-4</v>
      </c>
      <c r="T28">
        <v>3.0924890673271656E-4</v>
      </c>
      <c r="U28">
        <v>3.1005004182121877E-4</v>
      </c>
      <c r="V28">
        <v>3.0957934753812337E-4</v>
      </c>
      <c r="W28">
        <v>3.0910430162770284E-4</v>
      </c>
      <c r="X28">
        <v>3.0986442418209404E-4</v>
      </c>
      <c r="Y28">
        <v>3.0814140455458086E-4</v>
      </c>
      <c r="Z28">
        <v>3.0765367771736543E-4</v>
      </c>
      <c r="AA28">
        <v>3.0716184729859622E-4</v>
      </c>
      <c r="AB28">
        <v>3.0666597376550445E-4</v>
      </c>
      <c r="AC28">
        <v>3.061661179513327E-4</v>
      </c>
      <c r="AD28">
        <v>3.0566233862171948E-4</v>
      </c>
      <c r="AE28">
        <v>3.0396268499556669E-4</v>
      </c>
      <c r="AF28">
        <v>3.0345786467640169E-4</v>
      </c>
      <c r="AG28">
        <v>3.0294926010412401E-4</v>
      </c>
      <c r="AH28">
        <v>3.0243692872580752E-4</v>
      </c>
      <c r="AI28">
        <v>3.0075521019849581E-4</v>
      </c>
      <c r="AJ28">
        <v>3.0024207870604829E-4</v>
      </c>
      <c r="AK28">
        <v>2.9857256465415258E-4</v>
      </c>
      <c r="AL28">
        <v>2.9805871372390601E-4</v>
      </c>
      <c r="AM28">
        <v>2.9754134565381705E-4</v>
      </c>
      <c r="AN28">
        <v>2.9754134565381705E-4</v>
      </c>
      <c r="AO28">
        <v>2.9754134565381705E-4</v>
      </c>
      <c r="AP28">
        <v>2.9754134565381705E-4</v>
      </c>
      <c r="AQ28">
        <v>2.9754134565381705E-4</v>
      </c>
      <c r="AR28">
        <v>2.9754134565381705E-4</v>
      </c>
      <c r="AS28">
        <v>2.9754134565381705E-4</v>
      </c>
      <c r="AT28">
        <v>2.9754134565381705E-4</v>
      </c>
      <c r="AU28">
        <v>2.9754134565381705E-4</v>
      </c>
      <c r="AV28">
        <v>2.9754134565381705E-4</v>
      </c>
      <c r="AW28">
        <v>2.9754134565381705E-4</v>
      </c>
      <c r="AX28">
        <v>2.9754134565381705E-4</v>
      </c>
      <c r="AY28">
        <v>2.9754134565381705E-4</v>
      </c>
      <c r="AZ28">
        <v>2.9754134565381705E-4</v>
      </c>
      <c r="BA28">
        <v>2.9754134565381705E-4</v>
      </c>
      <c r="BB28">
        <v>2.9754134565381705E-4</v>
      </c>
      <c r="BC28">
        <v>2.9754134565381705E-4</v>
      </c>
      <c r="BD28">
        <v>2.9754134565381705E-4</v>
      </c>
      <c r="BE28">
        <v>2.9754134565381705E-4</v>
      </c>
      <c r="BF28">
        <v>2.9754134565381705E-4</v>
      </c>
      <c r="BG28">
        <v>2.9754134565381705E-4</v>
      </c>
    </row>
    <row r="29" spans="1:59" x14ac:dyDescent="0.35">
      <c r="A29" s="98" t="s">
        <v>506</v>
      </c>
      <c r="B29" s="98" t="s">
        <v>27</v>
      </c>
      <c r="C29" s="99" t="s">
        <v>23</v>
      </c>
      <c r="D29" s="100" t="s">
        <v>28</v>
      </c>
      <c r="E29" s="89">
        <v>0.25</v>
      </c>
      <c r="F29">
        <v>8.8710250095043006E-5</v>
      </c>
      <c r="G29">
        <v>2.6379848251763369E-4</v>
      </c>
      <c r="H29">
        <v>2.7271619021914279E-4</v>
      </c>
      <c r="I29">
        <v>2.7472533212838238E-4</v>
      </c>
      <c r="J29">
        <v>2.8275962521874743E-4</v>
      </c>
      <c r="K29">
        <v>2.8918317156535555E-4</v>
      </c>
      <c r="L29">
        <v>2.9420130671911588E-4</v>
      </c>
      <c r="M29">
        <v>2.9783683117446449E-4</v>
      </c>
      <c r="N29">
        <v>3.014228278001917E-4</v>
      </c>
      <c r="O29">
        <v>3.0365648831139102E-4</v>
      </c>
      <c r="P29">
        <v>3.0585598810636372E-4</v>
      </c>
      <c r="Q29">
        <v>3.0673284461758772E-4</v>
      </c>
      <c r="R29">
        <v>3.0887211937972683E-4</v>
      </c>
      <c r="S29">
        <v>3.0970361859464034E-4</v>
      </c>
      <c r="T29">
        <v>3.0924890673271656E-4</v>
      </c>
      <c r="U29">
        <v>3.1005004182121877E-4</v>
      </c>
      <c r="V29">
        <v>3.0957934753812337E-4</v>
      </c>
      <c r="W29">
        <v>3.0910430162770284E-4</v>
      </c>
      <c r="X29">
        <v>3.0986442418209404E-4</v>
      </c>
      <c r="Y29">
        <v>3.0814140455458086E-4</v>
      </c>
      <c r="Z29">
        <v>3.0765367771736543E-4</v>
      </c>
      <c r="AA29">
        <v>3.0716184729859622E-4</v>
      </c>
      <c r="AB29">
        <v>3.0666597376550445E-4</v>
      </c>
      <c r="AC29">
        <v>3.061661179513327E-4</v>
      </c>
      <c r="AD29">
        <v>3.0566233862171948E-4</v>
      </c>
      <c r="AE29">
        <v>3.0396268499556669E-4</v>
      </c>
      <c r="AF29">
        <v>3.0345786467640169E-4</v>
      </c>
      <c r="AG29">
        <v>3.0294926010412401E-4</v>
      </c>
      <c r="AH29">
        <v>3.0243692872580752E-4</v>
      </c>
      <c r="AI29">
        <v>3.0075521019849581E-4</v>
      </c>
      <c r="AJ29">
        <v>3.0024207870604829E-4</v>
      </c>
      <c r="AK29">
        <v>2.9857256465415258E-4</v>
      </c>
      <c r="AL29">
        <v>2.9805871372390601E-4</v>
      </c>
      <c r="AM29">
        <v>2.9754134565381705E-4</v>
      </c>
      <c r="AN29">
        <v>2.9754134565381705E-4</v>
      </c>
      <c r="AO29">
        <v>2.9754134565381705E-4</v>
      </c>
      <c r="AP29">
        <v>2.9754134565381705E-4</v>
      </c>
      <c r="AQ29">
        <v>2.9754134565381705E-4</v>
      </c>
      <c r="AR29">
        <v>2.9754134565381705E-4</v>
      </c>
      <c r="AS29">
        <v>2.9754134565381705E-4</v>
      </c>
      <c r="AT29">
        <v>2.9754134565381705E-4</v>
      </c>
      <c r="AU29">
        <v>2.9754134565381705E-4</v>
      </c>
      <c r="AV29">
        <v>2.9754134565381705E-4</v>
      </c>
      <c r="AW29">
        <v>2.9754134565381705E-4</v>
      </c>
      <c r="AX29">
        <v>2.9754134565381705E-4</v>
      </c>
      <c r="AY29">
        <v>2.9754134565381705E-4</v>
      </c>
      <c r="AZ29">
        <v>2.9754134565381705E-4</v>
      </c>
      <c r="BA29">
        <v>2.9754134565381705E-4</v>
      </c>
      <c r="BB29">
        <v>2.9754134565381705E-4</v>
      </c>
      <c r="BC29">
        <v>2.9754134565381705E-4</v>
      </c>
      <c r="BD29">
        <v>2.9754134565381705E-4</v>
      </c>
      <c r="BE29">
        <v>2.9754134565381705E-4</v>
      </c>
      <c r="BF29">
        <v>2.9754134565381705E-4</v>
      </c>
      <c r="BG29">
        <v>2.9754134565381705E-4</v>
      </c>
    </row>
    <row r="30" spans="1:59" x14ac:dyDescent="0.35">
      <c r="A30" s="2" t="s">
        <v>506</v>
      </c>
      <c r="B30" s="4" t="s">
        <v>29</v>
      </c>
      <c r="C30" t="s">
        <v>6</v>
      </c>
      <c r="D30" s="24" t="s">
        <v>7</v>
      </c>
      <c r="E30" s="102">
        <v>0.17171895288408537</v>
      </c>
      <c r="F30" s="61">
        <v>4.2051666717281888</v>
      </c>
      <c r="G30" s="61">
        <v>4.308537808715764</v>
      </c>
      <c r="H30" s="61">
        <v>4.4119089457033391</v>
      </c>
      <c r="I30" s="61">
        <v>4.5152800826909134</v>
      </c>
      <c r="J30" s="61">
        <v>4.6186512196784877</v>
      </c>
      <c r="K30" s="61">
        <v>4.7220223566660628</v>
      </c>
      <c r="L30" s="61">
        <v>4.8253934936536371</v>
      </c>
      <c r="M30" s="61">
        <v>4.9287646306412123</v>
      </c>
      <c r="N30" s="61">
        <v>5.0321357676287874</v>
      </c>
      <c r="O30" s="61">
        <v>5.1355069046163617</v>
      </c>
      <c r="P30" s="61">
        <v>5.2388780416039351</v>
      </c>
      <c r="Q30" s="61">
        <v>5.3422491785915103</v>
      </c>
      <c r="R30" s="61">
        <v>5.4456203155790854</v>
      </c>
      <c r="S30" s="61">
        <v>5.5489914525666597</v>
      </c>
      <c r="T30" s="61">
        <v>5.6148720617966994</v>
      </c>
      <c r="U30" s="61">
        <v>5.6807526710267391</v>
      </c>
      <c r="V30" s="61">
        <v>5.7466332802567788</v>
      </c>
      <c r="W30" s="61">
        <v>5.8125138894868176</v>
      </c>
      <c r="X30" s="61">
        <v>5.8783944987168573</v>
      </c>
      <c r="Y30" s="61">
        <v>5.9389076019185287</v>
      </c>
      <c r="Z30" s="61">
        <v>5.9994207051201984</v>
      </c>
      <c r="AA30" s="61">
        <v>6.0599338083218699</v>
      </c>
      <c r="AB30" s="61">
        <v>6.1204469115235396</v>
      </c>
      <c r="AC30" s="61">
        <v>6.1809600147252111</v>
      </c>
      <c r="AD30" s="61">
        <v>6.235602866645368</v>
      </c>
      <c r="AE30" s="61">
        <v>6.2902457185655249</v>
      </c>
      <c r="AF30" s="61">
        <v>6.3448885704856819</v>
      </c>
      <c r="AG30" s="61">
        <v>6.3995314224058397</v>
      </c>
      <c r="AH30" s="61">
        <v>6.4541742743259967</v>
      </c>
      <c r="AI30" s="61">
        <v>6.5088171262461545</v>
      </c>
      <c r="AJ30" s="61">
        <v>6.5634599781663123</v>
      </c>
      <c r="AK30" s="61">
        <v>6.6181028300864693</v>
      </c>
      <c r="AL30" s="61">
        <v>6.6727456820066262</v>
      </c>
      <c r="AM30" s="62">
        <v>6.7273885339267823</v>
      </c>
      <c r="AN30" s="62">
        <v>6.7273885339267823</v>
      </c>
      <c r="AO30" s="62">
        <v>6.7273885339267823</v>
      </c>
      <c r="AP30" s="62">
        <v>6.7273885339267823</v>
      </c>
      <c r="AQ30" s="62">
        <v>6.7273885339267823</v>
      </c>
      <c r="AR30" s="62">
        <v>6.7273885339267823</v>
      </c>
      <c r="AS30" s="62">
        <v>6.7273885339267823</v>
      </c>
      <c r="AT30" s="62">
        <v>6.7273885339267823</v>
      </c>
      <c r="AU30" s="62">
        <v>6.7273885339267823</v>
      </c>
      <c r="AV30" s="62">
        <v>6.7273885339267823</v>
      </c>
      <c r="AW30" s="62">
        <v>6.7273885339267823</v>
      </c>
      <c r="AX30" s="62">
        <v>6.7273885339267823</v>
      </c>
      <c r="AY30" s="62">
        <v>6.7273885339267823</v>
      </c>
      <c r="AZ30" s="62">
        <v>6.7273885339267823</v>
      </c>
      <c r="BA30" s="62">
        <v>6.7273885339267823</v>
      </c>
      <c r="BB30" s="62">
        <v>6.7273885339267823</v>
      </c>
      <c r="BC30" s="62">
        <v>6.7273885339267823</v>
      </c>
      <c r="BD30" s="62">
        <v>6.7273885339267823</v>
      </c>
      <c r="BE30" s="62">
        <v>6.7273885339267823</v>
      </c>
      <c r="BF30" s="62">
        <v>6.7273885339267823</v>
      </c>
      <c r="BG30" s="62">
        <v>6.7273885339267823</v>
      </c>
    </row>
    <row r="31" spans="1:59" x14ac:dyDescent="0.35">
      <c r="A31" s="2" t="s">
        <v>506</v>
      </c>
      <c r="B31" s="4" t="s">
        <v>29</v>
      </c>
      <c r="C31" t="s">
        <v>30</v>
      </c>
      <c r="D31" s="24" t="s">
        <v>7</v>
      </c>
      <c r="E31" s="102">
        <v>1.7308179624547339E-3</v>
      </c>
      <c r="F31" s="61">
        <v>4.2385408764146308E-2</v>
      </c>
      <c r="G31" s="61">
        <v>4.3427324159578728E-2</v>
      </c>
      <c r="H31" s="61">
        <v>4.4469239555011156E-2</v>
      </c>
      <c r="I31" s="61">
        <v>4.5511154950443576E-2</v>
      </c>
      <c r="J31" s="61">
        <v>4.6553070345875996E-2</v>
      </c>
      <c r="K31" s="61">
        <v>4.7594985741308424E-2</v>
      </c>
      <c r="L31" s="61">
        <v>4.8636901136740837E-2</v>
      </c>
      <c r="M31" s="61">
        <v>4.9678816532173264E-2</v>
      </c>
      <c r="N31" s="61">
        <v>5.0720731927605685E-2</v>
      </c>
      <c r="O31" s="61">
        <v>5.1762647323038105E-2</v>
      </c>
      <c r="P31" s="61">
        <v>5.2804562718470525E-2</v>
      </c>
      <c r="Q31" s="61">
        <v>5.3846478113902946E-2</v>
      </c>
      <c r="R31" s="61">
        <v>5.4888393509335373E-2</v>
      </c>
      <c r="S31" s="61">
        <v>5.5930308904767793E-2</v>
      </c>
      <c r="T31" s="61">
        <v>5.6594343595858555E-2</v>
      </c>
      <c r="U31" s="61">
        <v>5.7258378286949324E-2</v>
      </c>
      <c r="V31" s="61">
        <v>5.7922412978040093E-2</v>
      </c>
      <c r="W31" s="61">
        <v>5.8586447669130855E-2</v>
      </c>
      <c r="X31" s="61">
        <v>5.9250482360221617E-2</v>
      </c>
      <c r="Y31" s="61">
        <v>5.9860416000196877E-2</v>
      </c>
      <c r="Z31" s="61">
        <v>6.0470349640172116E-2</v>
      </c>
      <c r="AA31" s="61">
        <v>6.1080283280147377E-2</v>
      </c>
      <c r="AB31" s="61">
        <v>6.1690216920122616E-2</v>
      </c>
      <c r="AC31" s="61">
        <v>6.2300150560097876E-2</v>
      </c>
      <c r="AD31" s="61">
        <v>6.2850915796169429E-2</v>
      </c>
      <c r="AE31" s="61">
        <v>6.3401681032240961E-2</v>
      </c>
      <c r="AF31" s="61">
        <v>6.3952446268312507E-2</v>
      </c>
      <c r="AG31" s="61">
        <v>6.4503211504384053E-2</v>
      </c>
      <c r="AH31" s="61">
        <v>6.5053976740455613E-2</v>
      </c>
      <c r="AI31" s="61">
        <v>6.5604741976527159E-2</v>
      </c>
      <c r="AJ31" s="61">
        <v>6.6155507212598705E-2</v>
      </c>
      <c r="AK31" s="61">
        <v>6.6706272448670265E-2</v>
      </c>
      <c r="AL31" s="61">
        <v>6.7257037684741797E-2</v>
      </c>
      <c r="AM31" s="62">
        <v>6.7807802920813356E-2</v>
      </c>
      <c r="AN31" s="62">
        <v>6.7807802920813356E-2</v>
      </c>
      <c r="AO31" s="62">
        <v>6.7807802920813356E-2</v>
      </c>
      <c r="AP31" s="62">
        <v>6.7807802920813356E-2</v>
      </c>
      <c r="AQ31" s="62">
        <v>6.7807802920813356E-2</v>
      </c>
      <c r="AR31" s="62">
        <v>6.7807802920813356E-2</v>
      </c>
      <c r="AS31" s="62">
        <v>6.7807802920813356E-2</v>
      </c>
      <c r="AT31" s="62">
        <v>6.7807802920813356E-2</v>
      </c>
      <c r="AU31" s="62">
        <v>6.7807802920813356E-2</v>
      </c>
      <c r="AV31" s="62">
        <v>6.7807802920813356E-2</v>
      </c>
      <c r="AW31" s="62">
        <v>6.7807802920813356E-2</v>
      </c>
      <c r="AX31" s="62">
        <v>6.7807802920813356E-2</v>
      </c>
      <c r="AY31" s="62">
        <v>6.7807802920813356E-2</v>
      </c>
      <c r="AZ31" s="62">
        <v>6.7807802920813356E-2</v>
      </c>
      <c r="BA31" s="62">
        <v>6.7807802920813356E-2</v>
      </c>
      <c r="BB31" s="62">
        <v>6.7807802920813356E-2</v>
      </c>
      <c r="BC31" s="62">
        <v>6.7807802920813356E-2</v>
      </c>
      <c r="BD31" s="62">
        <v>6.7807802920813356E-2</v>
      </c>
      <c r="BE31" s="62">
        <v>6.7807802920813356E-2</v>
      </c>
      <c r="BF31" s="62">
        <v>6.7807802920813356E-2</v>
      </c>
      <c r="BG31" s="62">
        <v>6.7807802920813356E-2</v>
      </c>
    </row>
    <row r="32" spans="1:59" x14ac:dyDescent="0.35">
      <c r="A32" s="2" t="s">
        <v>506</v>
      </c>
      <c r="B32" s="4" t="s">
        <v>29</v>
      </c>
      <c r="C32" t="s">
        <v>8</v>
      </c>
      <c r="D32" s="24" t="s">
        <v>7</v>
      </c>
      <c r="E32" s="102">
        <v>0.52184271863881659</v>
      </c>
      <c r="F32" s="61">
        <v>12.779227752368614</v>
      </c>
      <c r="G32" s="61">
        <v>13.093365908049048</v>
      </c>
      <c r="H32" s="61">
        <v>13.407504063729476</v>
      </c>
      <c r="I32" s="61">
        <v>13.721642219409908</v>
      </c>
      <c r="J32" s="61">
        <v>14.03578037509034</v>
      </c>
      <c r="K32" s="61">
        <v>14.349918530770772</v>
      </c>
      <c r="L32" s="61">
        <v>14.664056686451204</v>
      </c>
      <c r="M32" s="61">
        <v>14.978194842131636</v>
      </c>
      <c r="N32" s="61">
        <v>15.292332997812068</v>
      </c>
      <c r="O32" s="61">
        <v>15.6064711534925</v>
      </c>
      <c r="P32" s="61">
        <v>15.92060930917293</v>
      </c>
      <c r="Q32" s="61">
        <v>16.23474746485336</v>
      </c>
      <c r="R32" s="61">
        <v>16.548885620533795</v>
      </c>
      <c r="S32" s="61">
        <v>16.863023776214224</v>
      </c>
      <c r="T32" s="61">
        <v>17.063230658732266</v>
      </c>
      <c r="U32" s="61">
        <v>17.263437541250312</v>
      </c>
      <c r="V32" s="61">
        <v>17.463644423768351</v>
      </c>
      <c r="W32" s="61">
        <v>17.663851306286393</v>
      </c>
      <c r="X32" s="61">
        <v>17.864058188804435</v>
      </c>
      <c r="Y32" s="61">
        <v>18.047953569935412</v>
      </c>
      <c r="Z32" s="61">
        <v>18.231848951066389</v>
      </c>
      <c r="AA32" s="61">
        <v>18.415744332197367</v>
      </c>
      <c r="AB32" s="61">
        <v>18.599639713328344</v>
      </c>
      <c r="AC32" s="61">
        <v>18.783535094459321</v>
      </c>
      <c r="AD32" s="61">
        <v>18.949591164108433</v>
      </c>
      <c r="AE32" s="61">
        <v>19.115647233757553</v>
      </c>
      <c r="AF32" s="61">
        <v>19.281703303406669</v>
      </c>
      <c r="AG32" s="61">
        <v>19.447759373055785</v>
      </c>
      <c r="AH32" s="61">
        <v>19.613815442704901</v>
      </c>
      <c r="AI32" s="61">
        <v>19.779871512354024</v>
      </c>
      <c r="AJ32" s="61">
        <v>19.94592758200314</v>
      </c>
      <c r="AK32" s="61">
        <v>20.111983651652256</v>
      </c>
      <c r="AL32" s="61">
        <v>20.278039721301372</v>
      </c>
      <c r="AM32" s="62">
        <v>20.444095790950492</v>
      </c>
      <c r="AN32" s="62">
        <v>20.444095790950492</v>
      </c>
      <c r="AO32" s="62">
        <v>20.444095790950492</v>
      </c>
      <c r="AP32" s="62">
        <v>20.444095790950492</v>
      </c>
      <c r="AQ32" s="62">
        <v>20.444095790950492</v>
      </c>
      <c r="AR32" s="62">
        <v>20.444095790950492</v>
      </c>
      <c r="AS32" s="62">
        <v>20.444095790950492</v>
      </c>
      <c r="AT32" s="62">
        <v>20.444095790950492</v>
      </c>
      <c r="AU32" s="62">
        <v>20.444095790950492</v>
      </c>
      <c r="AV32" s="62">
        <v>20.444095790950492</v>
      </c>
      <c r="AW32" s="62">
        <v>20.444095790950492</v>
      </c>
      <c r="AX32" s="62">
        <v>20.444095790950492</v>
      </c>
      <c r="AY32" s="62">
        <v>20.444095790950492</v>
      </c>
      <c r="AZ32" s="62">
        <v>20.444095790950492</v>
      </c>
      <c r="BA32" s="62">
        <v>20.444095790950492</v>
      </c>
      <c r="BB32" s="62">
        <v>20.444095790950492</v>
      </c>
      <c r="BC32" s="62">
        <v>20.444095790950492</v>
      </c>
      <c r="BD32" s="62">
        <v>20.444095790950492</v>
      </c>
      <c r="BE32" s="62">
        <v>20.444095790950492</v>
      </c>
      <c r="BF32" s="62">
        <v>20.444095790950492</v>
      </c>
      <c r="BG32" s="62">
        <v>20.444095790950492</v>
      </c>
    </row>
    <row r="33" spans="1:59" x14ac:dyDescent="0.35">
      <c r="A33" s="2" t="s">
        <v>506</v>
      </c>
      <c r="B33" s="4" t="s">
        <v>29</v>
      </c>
      <c r="C33" t="s">
        <v>31</v>
      </c>
      <c r="D33" s="24" t="s">
        <v>7</v>
      </c>
      <c r="E33" s="102">
        <v>2.4754529644634975E-2</v>
      </c>
      <c r="F33" s="61">
        <v>0.60620520500258634</v>
      </c>
      <c r="G33" s="61">
        <v>0.62110690240977873</v>
      </c>
      <c r="H33" s="61">
        <v>0.63600859981697089</v>
      </c>
      <c r="I33" s="61">
        <v>0.65091029722416305</v>
      </c>
      <c r="J33" s="61">
        <v>0.66581199463135532</v>
      </c>
      <c r="K33" s="61">
        <v>0.68071369203854759</v>
      </c>
      <c r="L33" s="61">
        <v>0.69561538944573975</v>
      </c>
      <c r="M33" s="61">
        <v>0.71051708685293213</v>
      </c>
      <c r="N33" s="61">
        <v>0.72541878426012429</v>
      </c>
      <c r="O33" s="61">
        <v>0.74032048166731657</v>
      </c>
      <c r="P33" s="61">
        <v>0.75522217907450873</v>
      </c>
      <c r="Q33" s="61">
        <v>0.77012387648170089</v>
      </c>
      <c r="R33" s="61">
        <v>0.78502557388889327</v>
      </c>
      <c r="S33" s="61">
        <v>0.79992727129608543</v>
      </c>
      <c r="T33" s="61">
        <v>0.80942443783944584</v>
      </c>
      <c r="U33" s="61">
        <v>0.81892160438280648</v>
      </c>
      <c r="V33" s="61">
        <v>0.82841877092616678</v>
      </c>
      <c r="W33" s="61">
        <v>0.83791593746952719</v>
      </c>
      <c r="X33" s="61">
        <v>0.84741310401288761</v>
      </c>
      <c r="Y33" s="61">
        <v>0.85613650572210842</v>
      </c>
      <c r="Z33" s="61">
        <v>0.86485990743132901</v>
      </c>
      <c r="AA33" s="61">
        <v>0.87358330914054971</v>
      </c>
      <c r="AB33" s="61">
        <v>0.8823067108497703</v>
      </c>
      <c r="AC33" s="61">
        <v>0.89103011255899101</v>
      </c>
      <c r="AD33" s="61">
        <v>0.89890727506788426</v>
      </c>
      <c r="AE33" s="61">
        <v>0.90678443757677762</v>
      </c>
      <c r="AF33" s="61">
        <v>0.91466160008567088</v>
      </c>
      <c r="AG33" s="61">
        <v>0.92253876259456413</v>
      </c>
      <c r="AH33" s="61">
        <v>0.93041592510345739</v>
      </c>
      <c r="AI33" s="61">
        <v>0.93829308761235086</v>
      </c>
      <c r="AJ33" s="61">
        <v>0.94617025012124423</v>
      </c>
      <c r="AK33" s="61">
        <v>0.95404741263013737</v>
      </c>
      <c r="AL33" s="61">
        <v>0.96192457513903074</v>
      </c>
      <c r="AM33" s="62">
        <v>0.96980173764792388</v>
      </c>
      <c r="AN33" s="62">
        <v>0.96980173764792388</v>
      </c>
      <c r="AO33" s="62">
        <v>0.96980173764792388</v>
      </c>
      <c r="AP33" s="62">
        <v>0.96980173764792388</v>
      </c>
      <c r="AQ33" s="62">
        <v>0.96980173764792388</v>
      </c>
      <c r="AR33" s="62">
        <v>0.96980173764792388</v>
      </c>
      <c r="AS33" s="62">
        <v>0.96980173764792388</v>
      </c>
      <c r="AT33" s="62">
        <v>0.96980173764792388</v>
      </c>
      <c r="AU33" s="62">
        <v>0.96980173764792388</v>
      </c>
      <c r="AV33" s="62">
        <v>0.96980173764792388</v>
      </c>
      <c r="AW33" s="62">
        <v>0.96980173764792388</v>
      </c>
      <c r="AX33" s="62">
        <v>0.96980173764792388</v>
      </c>
      <c r="AY33" s="62">
        <v>0.96980173764792388</v>
      </c>
      <c r="AZ33" s="62">
        <v>0.96980173764792388</v>
      </c>
      <c r="BA33" s="62">
        <v>0.96980173764792388</v>
      </c>
      <c r="BB33" s="62">
        <v>0.96980173764792388</v>
      </c>
      <c r="BC33" s="62">
        <v>0.96980173764792388</v>
      </c>
      <c r="BD33" s="62">
        <v>0.96980173764792388</v>
      </c>
      <c r="BE33" s="62">
        <v>0.96980173764792388</v>
      </c>
      <c r="BF33" s="62">
        <v>0.96980173764792388</v>
      </c>
      <c r="BG33" s="62">
        <v>0.96980173764792388</v>
      </c>
    </row>
    <row r="34" spans="1:59" x14ac:dyDescent="0.35">
      <c r="A34" s="2" t="s">
        <v>506</v>
      </c>
      <c r="B34" s="4" t="s">
        <v>29</v>
      </c>
      <c r="C34" t="s">
        <v>9</v>
      </c>
      <c r="D34" s="24" t="s">
        <v>7</v>
      </c>
      <c r="E34" s="102">
        <v>3.0528380644287815E-2</v>
      </c>
      <c r="F34" s="61">
        <v>0.74759906621285255</v>
      </c>
      <c r="G34" s="61">
        <v>0.76597649843327686</v>
      </c>
      <c r="H34" s="61">
        <v>0.78435393065370118</v>
      </c>
      <c r="I34" s="61">
        <v>0.80273136287412528</v>
      </c>
      <c r="J34" s="61">
        <v>0.82110879509454948</v>
      </c>
      <c r="K34" s="61">
        <v>0.8394862273149738</v>
      </c>
      <c r="L34" s="61">
        <v>0.85786365953539789</v>
      </c>
      <c r="M34" s="61">
        <v>0.87624109175582221</v>
      </c>
      <c r="N34" s="61">
        <v>0.89461852397624653</v>
      </c>
      <c r="O34" s="61">
        <v>0.91299595619667062</v>
      </c>
      <c r="P34" s="61">
        <v>0.93137338841709483</v>
      </c>
      <c r="Q34" s="61">
        <v>0.94975082063751903</v>
      </c>
      <c r="R34" s="61">
        <v>0.96812825285794324</v>
      </c>
      <c r="S34" s="61">
        <v>0.98650568507836744</v>
      </c>
      <c r="T34" s="61">
        <v>0.99821801084015949</v>
      </c>
      <c r="U34" s="61">
        <v>1.0099303366019516</v>
      </c>
      <c r="V34" s="61">
        <v>1.0216426623637436</v>
      </c>
      <c r="W34" s="61">
        <v>1.0333549881255355</v>
      </c>
      <c r="X34" s="61">
        <v>1.0450673138873277</v>
      </c>
      <c r="Y34" s="61">
        <v>1.0558253986384891</v>
      </c>
      <c r="Z34" s="61">
        <v>1.0665834833896504</v>
      </c>
      <c r="AA34" s="61">
        <v>1.0773415681408118</v>
      </c>
      <c r="AB34" s="61">
        <v>1.0880996528919729</v>
      </c>
      <c r="AC34" s="61">
        <v>1.0988577376431345</v>
      </c>
      <c r="AD34" s="61">
        <v>1.1085722027903455</v>
      </c>
      <c r="AE34" s="61">
        <v>1.1182866679375563</v>
      </c>
      <c r="AF34" s="61">
        <v>1.1280011330847675</v>
      </c>
      <c r="AG34" s="61">
        <v>1.1377155982319784</v>
      </c>
      <c r="AH34" s="61">
        <v>1.1474300633791892</v>
      </c>
      <c r="AI34" s="61">
        <v>1.1571445285264006</v>
      </c>
      <c r="AJ34" s="61">
        <v>1.1668589936736113</v>
      </c>
      <c r="AK34" s="61">
        <v>1.1765734588208225</v>
      </c>
      <c r="AL34" s="61">
        <v>1.1862879239680335</v>
      </c>
      <c r="AM34" s="62">
        <v>1.1960023891152443</v>
      </c>
      <c r="AN34" s="62">
        <v>1.1960023891152443</v>
      </c>
      <c r="AO34" s="62">
        <v>1.1960023891152443</v>
      </c>
      <c r="AP34" s="62">
        <v>1.1960023891152443</v>
      </c>
      <c r="AQ34" s="62">
        <v>1.1960023891152443</v>
      </c>
      <c r="AR34" s="62">
        <v>1.1960023891152443</v>
      </c>
      <c r="AS34" s="62">
        <v>1.1960023891152443</v>
      </c>
      <c r="AT34" s="62">
        <v>1.1960023891152443</v>
      </c>
      <c r="AU34" s="62">
        <v>1.1960023891152443</v>
      </c>
      <c r="AV34" s="62">
        <v>1.1960023891152443</v>
      </c>
      <c r="AW34" s="62">
        <v>1.1960023891152443</v>
      </c>
      <c r="AX34" s="62">
        <v>1.1960023891152443</v>
      </c>
      <c r="AY34" s="62">
        <v>1.1960023891152443</v>
      </c>
      <c r="AZ34" s="62">
        <v>1.1960023891152443</v>
      </c>
      <c r="BA34" s="62">
        <v>1.1960023891152443</v>
      </c>
      <c r="BB34" s="62">
        <v>1.1960023891152443</v>
      </c>
      <c r="BC34" s="62">
        <v>1.1960023891152443</v>
      </c>
      <c r="BD34" s="62">
        <v>1.1960023891152443</v>
      </c>
      <c r="BE34" s="62">
        <v>1.1960023891152443</v>
      </c>
      <c r="BF34" s="62">
        <v>1.1960023891152443</v>
      </c>
      <c r="BG34" s="62">
        <v>1.1960023891152443</v>
      </c>
    </row>
    <row r="35" spans="1:59" x14ac:dyDescent="0.35">
      <c r="A35" s="2" t="s">
        <v>506</v>
      </c>
      <c r="B35" s="4" t="s">
        <v>29</v>
      </c>
      <c r="C35" t="s">
        <v>10</v>
      </c>
      <c r="D35" s="24" t="s">
        <v>7</v>
      </c>
      <c r="E35" s="102">
        <v>0.12761852739018736</v>
      </c>
      <c r="F35" s="61">
        <v>3.125206443801833</v>
      </c>
      <c r="G35" s="61">
        <v>3.2020300678423812</v>
      </c>
      <c r="H35" s="61">
        <v>3.2788536918829294</v>
      </c>
      <c r="I35" s="61">
        <v>3.3556773159234781</v>
      </c>
      <c r="J35" s="61">
        <v>3.4325009399640263</v>
      </c>
      <c r="K35" s="61">
        <v>3.5093245640045749</v>
      </c>
      <c r="L35" s="61">
        <v>3.5861481880451227</v>
      </c>
      <c r="M35" s="61">
        <v>3.6629718120856718</v>
      </c>
      <c r="N35" s="61">
        <v>3.73979543612622</v>
      </c>
      <c r="O35" s="61">
        <v>3.8166190601667682</v>
      </c>
      <c r="P35" s="61">
        <v>3.8934426842073164</v>
      </c>
      <c r="Q35" s="61">
        <v>3.9702663082478642</v>
      </c>
      <c r="R35" s="61">
        <v>4.0470899322884133</v>
      </c>
      <c r="S35" s="61">
        <v>4.1239135563289606</v>
      </c>
      <c r="T35" s="61">
        <v>4.1728748747640987</v>
      </c>
      <c r="U35" s="61">
        <v>4.2218361931992359</v>
      </c>
      <c r="V35" s="61">
        <v>4.270797511634373</v>
      </c>
      <c r="W35" s="61">
        <v>4.3197588300695093</v>
      </c>
      <c r="X35" s="61">
        <v>4.3687201485046474</v>
      </c>
      <c r="Y35" s="61">
        <v>4.4136924301817935</v>
      </c>
      <c r="Z35" s="61">
        <v>4.4586647118589386</v>
      </c>
      <c r="AA35" s="61">
        <v>4.5036369935360856</v>
      </c>
      <c r="AB35" s="61">
        <v>4.5486092752132308</v>
      </c>
      <c r="AC35" s="61">
        <v>4.5935815568903768</v>
      </c>
      <c r="AD35" s="61">
        <v>4.6341911703158551</v>
      </c>
      <c r="AE35" s="61">
        <v>4.6748007837413326</v>
      </c>
      <c r="AF35" s="61">
        <v>4.71541039716681</v>
      </c>
      <c r="AG35" s="61">
        <v>4.7560200105922874</v>
      </c>
      <c r="AH35" s="61">
        <v>4.7966296240177657</v>
      </c>
      <c r="AI35" s="61">
        <v>4.837239237443244</v>
      </c>
      <c r="AJ35" s="61">
        <v>4.8778488508687223</v>
      </c>
      <c r="AK35" s="61">
        <v>4.9184584642941998</v>
      </c>
      <c r="AL35" s="61">
        <v>4.9590680777196772</v>
      </c>
      <c r="AM35" s="62">
        <v>4.9996776911451555</v>
      </c>
      <c r="AN35" s="62">
        <v>4.9996776911451555</v>
      </c>
      <c r="AO35" s="62">
        <v>4.9996776911451555</v>
      </c>
      <c r="AP35" s="62">
        <v>4.9996776911451555</v>
      </c>
      <c r="AQ35" s="62">
        <v>4.9996776911451555</v>
      </c>
      <c r="AR35" s="62">
        <v>4.9996776911451555</v>
      </c>
      <c r="AS35" s="62">
        <v>4.9996776911451555</v>
      </c>
      <c r="AT35" s="62">
        <v>4.9996776911451555</v>
      </c>
      <c r="AU35" s="62">
        <v>4.9996776911451555</v>
      </c>
      <c r="AV35" s="62">
        <v>4.9996776911451555</v>
      </c>
      <c r="AW35" s="62">
        <v>4.9996776911451555</v>
      </c>
      <c r="AX35" s="62">
        <v>4.9996776911451555</v>
      </c>
      <c r="AY35" s="62">
        <v>4.9996776911451555</v>
      </c>
      <c r="AZ35" s="62">
        <v>4.9996776911451555</v>
      </c>
      <c r="BA35" s="62">
        <v>4.9996776911451555</v>
      </c>
      <c r="BB35" s="62">
        <v>4.9996776911451555</v>
      </c>
      <c r="BC35" s="62">
        <v>4.9996776911451555</v>
      </c>
      <c r="BD35" s="62">
        <v>4.9996776911451555</v>
      </c>
      <c r="BE35" s="62">
        <v>4.9996776911451555</v>
      </c>
      <c r="BF35" s="62">
        <v>4.9996776911451555</v>
      </c>
      <c r="BG35" s="62">
        <v>4.9996776911451555</v>
      </c>
    </row>
    <row r="36" spans="1:59" x14ac:dyDescent="0.35">
      <c r="A36" s="2" t="s">
        <v>506</v>
      </c>
      <c r="B36" s="4" t="s">
        <v>29</v>
      </c>
      <c r="C36" t="s">
        <v>116</v>
      </c>
      <c r="D36" s="24" t="s">
        <v>7</v>
      </c>
      <c r="E36" s="102">
        <v>2.3024263161537401E-5</v>
      </c>
      <c r="F36" s="61">
        <v>5.6383330122769092E-4</v>
      </c>
      <c r="G36" s="61">
        <v>5.7769341521822905E-4</v>
      </c>
      <c r="H36" s="61">
        <v>5.9155352920876707E-4</v>
      </c>
      <c r="I36" s="61">
        <v>6.0541364319930497E-4</v>
      </c>
      <c r="J36" s="61">
        <v>6.192737571898431E-4</v>
      </c>
      <c r="K36" s="61">
        <v>6.3313387118038111E-4</v>
      </c>
      <c r="L36" s="61">
        <v>6.4699398517091924E-4</v>
      </c>
      <c r="M36" s="61">
        <v>6.6085409916145726E-4</v>
      </c>
      <c r="N36" s="61">
        <v>6.7471421315199516E-4</v>
      </c>
      <c r="O36" s="61">
        <v>6.8857432714253329E-4</v>
      </c>
      <c r="P36" s="61">
        <v>7.0243444113307131E-4</v>
      </c>
      <c r="Q36" s="61">
        <v>7.1629455512360932E-4</v>
      </c>
      <c r="R36" s="61">
        <v>7.3015466911414734E-4</v>
      </c>
      <c r="S36" s="61">
        <v>7.4401478310468535E-4</v>
      </c>
      <c r="T36" s="61">
        <v>7.5284812653404309E-4</v>
      </c>
      <c r="U36" s="61">
        <v>7.6168146996340104E-4</v>
      </c>
      <c r="V36" s="61">
        <v>7.7051481339275878E-4</v>
      </c>
      <c r="W36" s="61">
        <v>7.7934815682211651E-4</v>
      </c>
      <c r="X36" s="61">
        <v>7.8818150025147435E-4</v>
      </c>
      <c r="Y36" s="61">
        <v>7.9629516265993915E-4</v>
      </c>
      <c r="Z36" s="61">
        <v>8.0440882506840395E-4</v>
      </c>
      <c r="AA36" s="61">
        <v>8.1252248747686875E-4</v>
      </c>
      <c r="AB36" s="61">
        <v>8.2063614988533344E-4</v>
      </c>
      <c r="AC36" s="61">
        <v>8.2874981229379824E-4</v>
      </c>
      <c r="AD36" s="61">
        <v>8.3607638505339265E-4</v>
      </c>
      <c r="AE36" s="61">
        <v>8.4340295781298717E-4</v>
      </c>
      <c r="AF36" s="61">
        <v>8.5072953057258147E-4</v>
      </c>
      <c r="AG36" s="61">
        <v>8.5805610333217599E-4</v>
      </c>
      <c r="AH36" s="61">
        <v>8.6538267609177029E-4</v>
      </c>
      <c r="AI36" s="61">
        <v>8.7270924885136491E-4</v>
      </c>
      <c r="AJ36" s="61">
        <v>8.8003582161095943E-4</v>
      </c>
      <c r="AK36" s="61">
        <v>8.8736239437055373E-4</v>
      </c>
      <c r="AL36" s="61">
        <v>8.9468896713014814E-4</v>
      </c>
      <c r="AM36" s="62">
        <v>9.0201553988974255E-4</v>
      </c>
      <c r="AN36" s="62">
        <v>9.0201553988974255E-4</v>
      </c>
      <c r="AO36" s="62">
        <v>9.0201553988974255E-4</v>
      </c>
      <c r="AP36" s="62">
        <v>9.0201553988974255E-4</v>
      </c>
      <c r="AQ36" s="62">
        <v>9.0201553988974255E-4</v>
      </c>
      <c r="AR36" s="62">
        <v>9.0201553988974255E-4</v>
      </c>
      <c r="AS36" s="62">
        <v>9.0201553988974255E-4</v>
      </c>
      <c r="AT36" s="62">
        <v>9.0201553988974255E-4</v>
      </c>
      <c r="AU36" s="62">
        <v>9.0201553988974255E-4</v>
      </c>
      <c r="AV36" s="62">
        <v>9.0201553988974255E-4</v>
      </c>
      <c r="AW36" s="62">
        <v>9.0201553988974255E-4</v>
      </c>
      <c r="AX36" s="62">
        <v>9.0201553988974255E-4</v>
      </c>
      <c r="AY36" s="62">
        <v>9.0201553988974255E-4</v>
      </c>
      <c r="AZ36" s="62">
        <v>9.0201553988974255E-4</v>
      </c>
      <c r="BA36" s="62">
        <v>9.0201553988974255E-4</v>
      </c>
      <c r="BB36" s="62">
        <v>9.0201553988974255E-4</v>
      </c>
      <c r="BC36" s="62">
        <v>9.0201553988974255E-4</v>
      </c>
      <c r="BD36" s="62">
        <v>9.0201553988974255E-4</v>
      </c>
      <c r="BE36" s="62">
        <v>9.0201553988974255E-4</v>
      </c>
      <c r="BF36" s="62">
        <v>9.0201553988974255E-4</v>
      </c>
      <c r="BG36" s="62">
        <v>9.0201553988974255E-4</v>
      </c>
    </row>
    <row r="37" spans="1:59" x14ac:dyDescent="0.35">
      <c r="A37" s="2" t="s">
        <v>506</v>
      </c>
      <c r="B37" s="4" t="s">
        <v>29</v>
      </c>
      <c r="C37" t="s">
        <v>11</v>
      </c>
      <c r="D37" s="24" t="s">
        <v>7</v>
      </c>
      <c r="E37" s="102">
        <v>0.1217830485723716</v>
      </c>
      <c r="F37" s="61">
        <v>2.9823034000427713</v>
      </c>
      <c r="G37" s="61">
        <v>3.0556141906416223</v>
      </c>
      <c r="H37" s="61">
        <v>3.1289249812404729</v>
      </c>
      <c r="I37" s="61">
        <v>3.2022357718393231</v>
      </c>
      <c r="J37" s="61">
        <v>3.2755465624381741</v>
      </c>
      <c r="K37" s="61">
        <v>3.3488573530370251</v>
      </c>
      <c r="L37" s="61">
        <v>3.4221681436358753</v>
      </c>
      <c r="M37" s="61">
        <v>3.4954789342347263</v>
      </c>
      <c r="N37" s="61">
        <v>3.5687897248335769</v>
      </c>
      <c r="O37" s="61">
        <v>3.6421005154324275</v>
      </c>
      <c r="P37" s="61">
        <v>3.7154113060312781</v>
      </c>
      <c r="Q37" s="61">
        <v>3.7887220966301283</v>
      </c>
      <c r="R37" s="61">
        <v>3.8620328872289797</v>
      </c>
      <c r="S37" s="61">
        <v>3.9353436778278299</v>
      </c>
      <c r="T37" s="61">
        <v>3.9820661933049375</v>
      </c>
      <c r="U37" s="61">
        <v>4.0287887087820451</v>
      </c>
      <c r="V37" s="61">
        <v>4.0755112242591514</v>
      </c>
      <c r="W37" s="61">
        <v>4.1222337397362585</v>
      </c>
      <c r="X37" s="61">
        <v>4.1689562552133665</v>
      </c>
      <c r="Y37" s="61">
        <v>4.2118721364408076</v>
      </c>
      <c r="Z37" s="61">
        <v>4.2547880176682487</v>
      </c>
      <c r="AA37" s="61">
        <v>4.2977038988956897</v>
      </c>
      <c r="AB37" s="61">
        <v>4.3406197801231308</v>
      </c>
      <c r="AC37" s="61">
        <v>4.3835356613505727</v>
      </c>
      <c r="AD37" s="61">
        <v>4.4222883614908852</v>
      </c>
      <c r="AE37" s="61">
        <v>4.4610410616311977</v>
      </c>
      <c r="AF37" s="61">
        <v>4.4997937617715102</v>
      </c>
      <c r="AG37" s="61">
        <v>4.5385464619118228</v>
      </c>
      <c r="AH37" s="61">
        <v>4.5772991620521353</v>
      </c>
      <c r="AI37" s="61">
        <v>4.6160518621924487</v>
      </c>
      <c r="AJ37" s="61">
        <v>4.6548045623327603</v>
      </c>
      <c r="AK37" s="61">
        <v>4.6935572624730728</v>
      </c>
      <c r="AL37" s="61">
        <v>4.7323099626133862</v>
      </c>
      <c r="AM37" s="62">
        <v>4.7710626627536987</v>
      </c>
      <c r="AN37" s="62">
        <v>4.7710626627536987</v>
      </c>
      <c r="AO37" s="62">
        <v>4.7710626627536987</v>
      </c>
      <c r="AP37" s="62">
        <v>4.7710626627536987</v>
      </c>
      <c r="AQ37" s="62">
        <v>4.7710626627536987</v>
      </c>
      <c r="AR37" s="62">
        <v>4.7710626627536987</v>
      </c>
      <c r="AS37" s="62">
        <v>4.7710626627536987</v>
      </c>
      <c r="AT37" s="62">
        <v>4.7710626627536987</v>
      </c>
      <c r="AU37" s="62">
        <v>4.7710626627536987</v>
      </c>
      <c r="AV37" s="62">
        <v>4.7710626627536987</v>
      </c>
      <c r="AW37" s="62">
        <v>4.7710626627536987</v>
      </c>
      <c r="AX37" s="62">
        <v>4.7710626627536987</v>
      </c>
      <c r="AY37" s="62">
        <v>4.7710626627536987</v>
      </c>
      <c r="AZ37" s="62">
        <v>4.7710626627536987</v>
      </c>
      <c r="BA37" s="62">
        <v>4.7710626627536987</v>
      </c>
      <c r="BB37" s="62">
        <v>4.7710626627536987</v>
      </c>
      <c r="BC37" s="62">
        <v>4.7710626627536987</v>
      </c>
      <c r="BD37" s="62">
        <v>4.7710626627536987</v>
      </c>
      <c r="BE37" s="62">
        <v>4.7710626627536987</v>
      </c>
      <c r="BF37" s="62">
        <v>4.7710626627536987</v>
      </c>
      <c r="BG37" s="62">
        <v>4.7710626627536987</v>
      </c>
    </row>
    <row r="38" spans="1:59" x14ac:dyDescent="0.35">
      <c r="A38" s="2" t="s">
        <v>506</v>
      </c>
      <c r="B38" s="4" t="s">
        <v>29</v>
      </c>
      <c r="C38" t="s">
        <v>12</v>
      </c>
      <c r="D38" s="24" t="s">
        <v>7</v>
      </c>
      <c r="E38" s="102">
        <v>0.17171895288408537</v>
      </c>
      <c r="F38" s="61">
        <v>9.5162521795173376</v>
      </c>
      <c r="G38" s="61">
        <v>9.6568365666069056</v>
      </c>
      <c r="H38" s="61">
        <v>9.7974209536964718</v>
      </c>
      <c r="I38" s="61">
        <v>9.9380053407860398</v>
      </c>
      <c r="J38" s="61">
        <v>10.078589727875604</v>
      </c>
      <c r="K38" s="61">
        <v>10.219174114965172</v>
      </c>
      <c r="L38" s="61">
        <v>10.359758502054738</v>
      </c>
      <c r="M38" s="61">
        <v>10.500342889144303</v>
      </c>
      <c r="N38" s="61">
        <v>10.640927276233869</v>
      </c>
      <c r="O38" s="61">
        <v>10.781511663323435</v>
      </c>
      <c r="P38" s="61">
        <v>10.922096050413003</v>
      </c>
      <c r="Q38" s="61">
        <v>11.06268043750257</v>
      </c>
      <c r="R38" s="61">
        <v>11.203264824592136</v>
      </c>
      <c r="S38" s="61">
        <v>11.343849211681702</v>
      </c>
      <c r="T38" s="61">
        <v>11.441243670609543</v>
      </c>
      <c r="U38" s="61">
        <v>11.538638129537388</v>
      </c>
      <c r="V38" s="61">
        <v>11.63603258846523</v>
      </c>
      <c r="W38" s="61">
        <v>11.733427047393075</v>
      </c>
      <c r="X38" s="61">
        <v>11.830821506320918</v>
      </c>
      <c r="Y38" s="61">
        <v>11.929470913251656</v>
      </c>
      <c r="Z38" s="61">
        <v>12.028120320182396</v>
      </c>
      <c r="AA38" s="61">
        <v>12.126769727113135</v>
      </c>
      <c r="AB38" s="61">
        <v>12.225419134043872</v>
      </c>
      <c r="AC38" s="61">
        <v>12.324068540974613</v>
      </c>
      <c r="AD38" s="61">
        <v>12.428056651032941</v>
      </c>
      <c r="AE38" s="61">
        <v>12.532044761091266</v>
      </c>
      <c r="AF38" s="61">
        <v>12.636032871149594</v>
      </c>
      <c r="AG38" s="61">
        <v>12.740020981207921</v>
      </c>
      <c r="AH38" s="61">
        <v>12.844009091266249</v>
      </c>
      <c r="AI38" s="61">
        <v>12.947997201324574</v>
      </c>
      <c r="AJ38" s="61">
        <v>13.051985311382902</v>
      </c>
      <c r="AK38" s="61">
        <v>13.15597342144123</v>
      </c>
      <c r="AL38" s="61">
        <v>13.259961531499556</v>
      </c>
      <c r="AM38" s="62">
        <v>13.363949641557882</v>
      </c>
      <c r="AN38" s="62">
        <v>13.363949641557882</v>
      </c>
      <c r="AO38" s="62">
        <v>13.363949641557882</v>
      </c>
      <c r="AP38" s="62">
        <v>13.363949641557882</v>
      </c>
      <c r="AQ38" s="62">
        <v>13.363949641557882</v>
      </c>
      <c r="AR38" s="62">
        <v>13.363949641557882</v>
      </c>
      <c r="AS38" s="62">
        <v>13.363949641557882</v>
      </c>
      <c r="AT38" s="62">
        <v>13.363949641557882</v>
      </c>
      <c r="AU38" s="62">
        <v>13.363949641557882</v>
      </c>
      <c r="AV38" s="62">
        <v>13.363949641557882</v>
      </c>
      <c r="AW38" s="62">
        <v>13.363949641557882</v>
      </c>
      <c r="AX38" s="62">
        <v>13.363949641557882</v>
      </c>
      <c r="AY38" s="62">
        <v>13.363949641557882</v>
      </c>
      <c r="AZ38" s="62">
        <v>13.363949641557882</v>
      </c>
      <c r="BA38" s="62">
        <v>13.363949641557882</v>
      </c>
      <c r="BB38" s="62">
        <v>13.363949641557882</v>
      </c>
      <c r="BC38" s="62">
        <v>13.363949641557882</v>
      </c>
      <c r="BD38" s="62">
        <v>13.363949641557882</v>
      </c>
      <c r="BE38" s="62">
        <v>13.363949641557882</v>
      </c>
      <c r="BF38" s="62">
        <v>13.363949641557882</v>
      </c>
      <c r="BG38" s="62">
        <v>13.363949641557882</v>
      </c>
    </row>
    <row r="39" spans="1:59" x14ac:dyDescent="0.35">
      <c r="A39" s="2" t="s">
        <v>506</v>
      </c>
      <c r="B39" s="4" t="s">
        <v>29</v>
      </c>
      <c r="C39" t="s">
        <v>32</v>
      </c>
      <c r="D39" s="24" t="s">
        <v>7</v>
      </c>
      <c r="E39" s="102">
        <v>1.7308179624547339E-3</v>
      </c>
      <c r="F39" s="61">
        <v>9.5917776872747967E-2</v>
      </c>
      <c r="G39" s="61">
        <v>9.7334778189891807E-2</v>
      </c>
      <c r="H39" s="61">
        <v>9.8751779507035647E-2</v>
      </c>
      <c r="I39" s="61">
        <v>0.1001687808241795</v>
      </c>
      <c r="J39" s="61">
        <v>0.10158578214132334</v>
      </c>
      <c r="K39" s="61">
        <v>0.1030027834584672</v>
      </c>
      <c r="L39" s="61">
        <v>0.10441978477561105</v>
      </c>
      <c r="M39" s="61">
        <v>0.10583678609275489</v>
      </c>
      <c r="N39" s="61">
        <v>0.10725378740989873</v>
      </c>
      <c r="O39" s="61">
        <v>0.10867078872704258</v>
      </c>
      <c r="P39" s="61">
        <v>0.11008779004418642</v>
      </c>
      <c r="Q39" s="61">
        <v>0.11150479136133026</v>
      </c>
      <c r="R39" s="61">
        <v>0.1129217926784741</v>
      </c>
      <c r="S39" s="61">
        <v>0.11433879399561794</v>
      </c>
      <c r="T39" s="61">
        <v>0.11532046827282869</v>
      </c>
      <c r="U39" s="61">
        <v>0.11630214255003944</v>
      </c>
      <c r="V39" s="61">
        <v>0.1172838168272502</v>
      </c>
      <c r="W39" s="61">
        <v>0.11826549110446095</v>
      </c>
      <c r="X39" s="61">
        <v>0.11924716538167168</v>
      </c>
      <c r="Y39" s="61">
        <v>0.12024148873755942</v>
      </c>
      <c r="Z39" s="61">
        <v>0.12123581209344712</v>
      </c>
      <c r="AA39" s="61">
        <v>0.12223013544933485</v>
      </c>
      <c r="AB39" s="61">
        <v>0.12322445880522256</v>
      </c>
      <c r="AC39" s="61">
        <v>0.12421878216111029</v>
      </c>
      <c r="AD39" s="61">
        <v>0.12526691625317041</v>
      </c>
      <c r="AE39" s="61">
        <v>0.1263150503452305</v>
      </c>
      <c r="AF39" s="61">
        <v>0.12736318443729061</v>
      </c>
      <c r="AG39" s="61">
        <v>0.12841131852935073</v>
      </c>
      <c r="AH39" s="61">
        <v>0.12945945262141084</v>
      </c>
      <c r="AI39" s="61">
        <v>0.1305075867134709</v>
      </c>
      <c r="AJ39" s="61">
        <v>0.13155572080553102</v>
      </c>
      <c r="AK39" s="61">
        <v>0.13260385489759113</v>
      </c>
      <c r="AL39" s="61">
        <v>0.13365198898965122</v>
      </c>
      <c r="AM39" s="62">
        <v>0.13470012308171134</v>
      </c>
      <c r="AN39" s="62">
        <v>0.13470012308171134</v>
      </c>
      <c r="AO39" s="62">
        <v>0.13470012308171134</v>
      </c>
      <c r="AP39" s="62">
        <v>0.13470012308171134</v>
      </c>
      <c r="AQ39" s="62">
        <v>0.13470012308171134</v>
      </c>
      <c r="AR39" s="62">
        <v>0.13470012308171134</v>
      </c>
      <c r="AS39" s="62">
        <v>0.13470012308171134</v>
      </c>
      <c r="AT39" s="62">
        <v>0.13470012308171134</v>
      </c>
      <c r="AU39" s="62">
        <v>0.13470012308171134</v>
      </c>
      <c r="AV39" s="62">
        <v>0.13470012308171134</v>
      </c>
      <c r="AW39" s="62">
        <v>0.13470012308171134</v>
      </c>
      <c r="AX39" s="62">
        <v>0.13470012308171134</v>
      </c>
      <c r="AY39" s="62">
        <v>0.13470012308171134</v>
      </c>
      <c r="AZ39" s="62">
        <v>0.13470012308171134</v>
      </c>
      <c r="BA39" s="62">
        <v>0.13470012308171134</v>
      </c>
      <c r="BB39" s="62">
        <v>0.13470012308171134</v>
      </c>
      <c r="BC39" s="62">
        <v>0.13470012308171134</v>
      </c>
      <c r="BD39" s="62">
        <v>0.13470012308171134</v>
      </c>
      <c r="BE39" s="62">
        <v>0.13470012308171134</v>
      </c>
      <c r="BF39" s="62">
        <v>0.13470012308171134</v>
      </c>
      <c r="BG39" s="62">
        <v>0.13470012308171134</v>
      </c>
    </row>
    <row r="40" spans="1:59" x14ac:dyDescent="0.35">
      <c r="A40" s="2" t="s">
        <v>506</v>
      </c>
      <c r="B40" s="4" t="s">
        <v>29</v>
      </c>
      <c r="C40" t="s">
        <v>13</v>
      </c>
      <c r="D40" s="24" t="s">
        <v>7</v>
      </c>
      <c r="E40" s="102">
        <v>0.52184271863881659</v>
      </c>
      <c r="F40" s="61">
        <v>28.919270850457945</v>
      </c>
      <c r="G40" s="61">
        <v>29.346497650556788</v>
      </c>
      <c r="H40" s="61">
        <v>29.773724450655624</v>
      </c>
      <c r="I40" s="61">
        <v>30.200951250754468</v>
      </c>
      <c r="J40" s="61">
        <v>30.6281780508533</v>
      </c>
      <c r="K40" s="61">
        <v>31.055404850952144</v>
      </c>
      <c r="L40" s="61">
        <v>31.482631651050983</v>
      </c>
      <c r="M40" s="61">
        <v>31.909858451149823</v>
      </c>
      <c r="N40" s="61">
        <v>32.337085251248659</v>
      </c>
      <c r="O40" s="61">
        <v>32.764312051347503</v>
      </c>
      <c r="P40" s="61">
        <v>33.191538851446332</v>
      </c>
      <c r="Q40" s="61">
        <v>33.618765651545175</v>
      </c>
      <c r="R40" s="61">
        <v>34.045992451644018</v>
      </c>
      <c r="S40" s="61">
        <v>34.473219251742854</v>
      </c>
      <c r="T40" s="61">
        <v>34.769194671890965</v>
      </c>
      <c r="U40" s="61">
        <v>35.065170092039097</v>
      </c>
      <c r="V40" s="61">
        <v>35.361145512187207</v>
      </c>
      <c r="W40" s="61">
        <v>35.657120932335332</v>
      </c>
      <c r="X40" s="61">
        <v>35.953096352483442</v>
      </c>
      <c r="Y40" s="61">
        <v>36.252885477913267</v>
      </c>
      <c r="Z40" s="61">
        <v>36.552674603343078</v>
      </c>
      <c r="AA40" s="61">
        <v>36.852463728772896</v>
      </c>
      <c r="AB40" s="61">
        <v>37.152252854202708</v>
      </c>
      <c r="AC40" s="61">
        <v>37.452041979632533</v>
      </c>
      <c r="AD40" s="61">
        <v>37.768055076309061</v>
      </c>
      <c r="AE40" s="61">
        <v>38.084068172985575</v>
      </c>
      <c r="AF40" s="61">
        <v>38.400081269662103</v>
      </c>
      <c r="AG40" s="61">
        <v>38.716094366338623</v>
      </c>
      <c r="AH40" s="61">
        <v>39.032107463015151</v>
      </c>
      <c r="AI40" s="61">
        <v>39.348120559691672</v>
      </c>
      <c r="AJ40" s="61">
        <v>39.664133656368193</v>
      </c>
      <c r="AK40" s="61">
        <v>39.980146753044721</v>
      </c>
      <c r="AL40" s="61">
        <v>40.296159849721242</v>
      </c>
      <c r="AM40" s="62">
        <v>40.612172946397763</v>
      </c>
      <c r="AN40" s="62">
        <v>40.612172946397763</v>
      </c>
      <c r="AO40" s="62">
        <v>40.612172946397763</v>
      </c>
      <c r="AP40" s="62">
        <v>40.612172946397763</v>
      </c>
      <c r="AQ40" s="62">
        <v>40.612172946397763</v>
      </c>
      <c r="AR40" s="62">
        <v>40.612172946397763</v>
      </c>
      <c r="AS40" s="62">
        <v>40.612172946397763</v>
      </c>
      <c r="AT40" s="62">
        <v>40.612172946397763</v>
      </c>
      <c r="AU40" s="62">
        <v>40.612172946397763</v>
      </c>
      <c r="AV40" s="62">
        <v>40.612172946397763</v>
      </c>
      <c r="AW40" s="62">
        <v>40.612172946397763</v>
      </c>
      <c r="AX40" s="62">
        <v>40.612172946397763</v>
      </c>
      <c r="AY40" s="62">
        <v>40.612172946397763</v>
      </c>
      <c r="AZ40" s="62">
        <v>40.612172946397763</v>
      </c>
      <c r="BA40" s="62">
        <v>40.612172946397763</v>
      </c>
      <c r="BB40" s="62">
        <v>40.612172946397763</v>
      </c>
      <c r="BC40" s="62">
        <v>40.612172946397763</v>
      </c>
      <c r="BD40" s="62">
        <v>40.612172946397763</v>
      </c>
      <c r="BE40" s="62">
        <v>40.612172946397763</v>
      </c>
      <c r="BF40" s="62">
        <v>40.612172946397763</v>
      </c>
      <c r="BG40" s="62">
        <v>40.612172946397763</v>
      </c>
    </row>
    <row r="41" spans="1:59" x14ac:dyDescent="0.35">
      <c r="A41" s="2" t="s">
        <v>506</v>
      </c>
      <c r="B41" s="4" t="s">
        <v>29</v>
      </c>
      <c r="C41" t="s">
        <v>33</v>
      </c>
      <c r="D41" s="24" t="s">
        <v>7</v>
      </c>
      <c r="E41" s="102">
        <v>2.4754529644634975E-2</v>
      </c>
      <c r="F41" s="61">
        <v>1.3718366128327144</v>
      </c>
      <c r="G41" s="61">
        <v>1.3921028695232653</v>
      </c>
      <c r="H41" s="61">
        <v>1.4123691262138163</v>
      </c>
      <c r="I41" s="61">
        <v>1.4326353829043676</v>
      </c>
      <c r="J41" s="61">
        <v>1.4529016395949184</v>
      </c>
      <c r="K41" s="61">
        <v>1.4731678962854695</v>
      </c>
      <c r="L41" s="61">
        <v>1.4934341529760207</v>
      </c>
      <c r="M41" s="61">
        <v>1.5137004096665716</v>
      </c>
      <c r="N41" s="61">
        <v>1.5339666663571228</v>
      </c>
      <c r="O41" s="61">
        <v>1.5542329230476737</v>
      </c>
      <c r="P41" s="61">
        <v>1.5744991797382246</v>
      </c>
      <c r="Q41" s="61">
        <v>1.5947654364287756</v>
      </c>
      <c r="R41" s="61">
        <v>1.6150316931193265</v>
      </c>
      <c r="S41" s="61">
        <v>1.6352979498098776</v>
      </c>
      <c r="T41" s="61">
        <v>1.6493380658265406</v>
      </c>
      <c r="U41" s="61">
        <v>1.6633781818432039</v>
      </c>
      <c r="V41" s="61">
        <v>1.6774182978598668</v>
      </c>
      <c r="W41" s="61">
        <v>1.6914584138765303</v>
      </c>
      <c r="X41" s="61">
        <v>1.7054985298931933</v>
      </c>
      <c r="Y41" s="61">
        <v>1.719719555745483</v>
      </c>
      <c r="Z41" s="61">
        <v>1.733940581597772</v>
      </c>
      <c r="AA41" s="61">
        <v>1.7481616074500617</v>
      </c>
      <c r="AB41" s="61">
        <v>1.7623826333023507</v>
      </c>
      <c r="AC41" s="61">
        <v>1.7766036591546404</v>
      </c>
      <c r="AD41" s="61">
        <v>1.7915942976944996</v>
      </c>
      <c r="AE41" s="61">
        <v>1.8065849362343582</v>
      </c>
      <c r="AF41" s="61">
        <v>1.8215755747742175</v>
      </c>
      <c r="AG41" s="61">
        <v>1.8365662133140768</v>
      </c>
      <c r="AH41" s="61">
        <v>1.851556851853936</v>
      </c>
      <c r="AI41" s="61">
        <v>1.8665474903937951</v>
      </c>
      <c r="AJ41" s="61">
        <v>1.8815381289336541</v>
      </c>
      <c r="AK41" s="61">
        <v>1.8965287674735132</v>
      </c>
      <c r="AL41" s="61">
        <v>1.9115194060133722</v>
      </c>
      <c r="AM41" s="62">
        <v>1.9265100445532315</v>
      </c>
      <c r="AN41" s="62">
        <v>1.9265100445532315</v>
      </c>
      <c r="AO41" s="62">
        <v>1.9265100445532315</v>
      </c>
      <c r="AP41" s="62">
        <v>1.9265100445532315</v>
      </c>
      <c r="AQ41" s="62">
        <v>1.9265100445532315</v>
      </c>
      <c r="AR41" s="62">
        <v>1.9265100445532315</v>
      </c>
      <c r="AS41" s="62">
        <v>1.9265100445532315</v>
      </c>
      <c r="AT41" s="62">
        <v>1.9265100445532315</v>
      </c>
      <c r="AU41" s="62">
        <v>1.9265100445532315</v>
      </c>
      <c r="AV41" s="62">
        <v>1.9265100445532315</v>
      </c>
      <c r="AW41" s="62">
        <v>1.9265100445532315</v>
      </c>
      <c r="AX41" s="62">
        <v>1.9265100445532315</v>
      </c>
      <c r="AY41" s="62">
        <v>1.9265100445532315</v>
      </c>
      <c r="AZ41" s="62">
        <v>1.9265100445532315</v>
      </c>
      <c r="BA41" s="62">
        <v>1.9265100445532315</v>
      </c>
      <c r="BB41" s="62">
        <v>1.9265100445532315</v>
      </c>
      <c r="BC41" s="62">
        <v>1.9265100445532315</v>
      </c>
      <c r="BD41" s="62">
        <v>1.9265100445532315</v>
      </c>
      <c r="BE41" s="62">
        <v>1.9265100445532315</v>
      </c>
      <c r="BF41" s="62">
        <v>1.9265100445532315</v>
      </c>
      <c r="BG41" s="62">
        <v>1.9265100445532315</v>
      </c>
    </row>
    <row r="42" spans="1:59" x14ac:dyDescent="0.35">
      <c r="A42" s="2" t="s">
        <v>506</v>
      </c>
      <c r="B42" s="4" t="s">
        <v>29</v>
      </c>
      <c r="C42" t="s">
        <v>14</v>
      </c>
      <c r="D42" s="24" t="s">
        <v>7</v>
      </c>
      <c r="E42" s="102">
        <v>3.0528380644287815E-2</v>
      </c>
      <c r="F42" s="61">
        <v>1.6918095758448068</v>
      </c>
      <c r="G42" s="61">
        <v>1.7168028198032141</v>
      </c>
      <c r="H42" s="61">
        <v>1.7417960637616212</v>
      </c>
      <c r="I42" s="61">
        <v>1.7667893077200287</v>
      </c>
      <c r="J42" s="61">
        <v>1.7917825516784358</v>
      </c>
      <c r="K42" s="61">
        <v>1.8167757956368431</v>
      </c>
      <c r="L42" s="61">
        <v>1.8417690395952504</v>
      </c>
      <c r="M42" s="61">
        <v>1.8667622835536577</v>
      </c>
      <c r="N42" s="61">
        <v>1.8917555275120648</v>
      </c>
      <c r="O42" s="61">
        <v>1.9167487714704721</v>
      </c>
      <c r="P42" s="61">
        <v>1.9417420154288794</v>
      </c>
      <c r="Q42" s="61">
        <v>1.9667352593872864</v>
      </c>
      <c r="R42" s="61">
        <v>1.9917285033456937</v>
      </c>
      <c r="S42" s="61">
        <v>2.0167217473041008</v>
      </c>
      <c r="T42" s="61">
        <v>2.0340366392531606</v>
      </c>
      <c r="U42" s="61">
        <v>2.0513515312022208</v>
      </c>
      <c r="V42" s="61">
        <v>2.068666423151281</v>
      </c>
      <c r="W42" s="61">
        <v>2.0859813151003408</v>
      </c>
      <c r="X42" s="61">
        <v>2.1032962070494006</v>
      </c>
      <c r="Y42" s="61">
        <v>2.1208342050078892</v>
      </c>
      <c r="Z42" s="61">
        <v>2.1383722029663774</v>
      </c>
      <c r="AA42" s="61">
        <v>2.1559102009248661</v>
      </c>
      <c r="AB42" s="61">
        <v>2.1734481988833538</v>
      </c>
      <c r="AC42" s="61">
        <v>2.190986196841842</v>
      </c>
      <c r="AD42" s="61">
        <v>2.2094733152001962</v>
      </c>
      <c r="AE42" s="61">
        <v>2.2279604335585503</v>
      </c>
      <c r="AF42" s="61">
        <v>2.2464475519169045</v>
      </c>
      <c r="AG42" s="61">
        <v>2.2649346702752586</v>
      </c>
      <c r="AH42" s="61">
        <v>2.2834217886336128</v>
      </c>
      <c r="AI42" s="61">
        <v>2.3019089069919665</v>
      </c>
      <c r="AJ42" s="61">
        <v>2.3203960253503206</v>
      </c>
      <c r="AK42" s="61">
        <v>2.3388831437086748</v>
      </c>
      <c r="AL42" s="61">
        <v>2.3573702620670285</v>
      </c>
      <c r="AM42" s="62">
        <v>2.3758573804253826</v>
      </c>
      <c r="AN42" s="62">
        <v>2.3758573804253826</v>
      </c>
      <c r="AO42" s="62">
        <v>2.3758573804253826</v>
      </c>
      <c r="AP42" s="62">
        <v>2.3758573804253826</v>
      </c>
      <c r="AQ42" s="62">
        <v>2.3758573804253826</v>
      </c>
      <c r="AR42" s="62">
        <v>2.3758573804253826</v>
      </c>
      <c r="AS42" s="62">
        <v>2.3758573804253826</v>
      </c>
      <c r="AT42" s="62">
        <v>2.3758573804253826</v>
      </c>
      <c r="AU42" s="62">
        <v>2.3758573804253826</v>
      </c>
      <c r="AV42" s="62">
        <v>2.3758573804253826</v>
      </c>
      <c r="AW42" s="62">
        <v>2.3758573804253826</v>
      </c>
      <c r="AX42" s="62">
        <v>2.3758573804253826</v>
      </c>
      <c r="AY42" s="62">
        <v>2.3758573804253826</v>
      </c>
      <c r="AZ42" s="62">
        <v>2.3758573804253826</v>
      </c>
      <c r="BA42" s="62">
        <v>2.3758573804253826</v>
      </c>
      <c r="BB42" s="62">
        <v>2.3758573804253826</v>
      </c>
      <c r="BC42" s="62">
        <v>2.3758573804253826</v>
      </c>
      <c r="BD42" s="62">
        <v>2.3758573804253826</v>
      </c>
      <c r="BE42" s="62">
        <v>2.3758573804253826</v>
      </c>
      <c r="BF42" s="62">
        <v>2.3758573804253826</v>
      </c>
      <c r="BG42" s="62">
        <v>2.3758573804253826</v>
      </c>
    </row>
    <row r="43" spans="1:59" x14ac:dyDescent="0.35">
      <c r="A43" s="2" t="s">
        <v>506</v>
      </c>
      <c r="B43" s="4" t="s">
        <v>29</v>
      </c>
      <c r="C43" t="s">
        <v>15</v>
      </c>
      <c r="D43" s="24" t="s">
        <v>7</v>
      </c>
      <c r="E43" s="102">
        <v>0.12761852739018736</v>
      </c>
      <c r="F43" s="61">
        <v>7.0723124560598043</v>
      </c>
      <c r="G43" s="61">
        <v>7.1767923177937236</v>
      </c>
      <c r="H43" s="61">
        <v>7.2812721795276421</v>
      </c>
      <c r="I43" s="61">
        <v>7.3857520412615614</v>
      </c>
      <c r="J43" s="61">
        <v>7.4902319029954789</v>
      </c>
      <c r="K43" s="61">
        <v>7.5947117647293991</v>
      </c>
      <c r="L43" s="61">
        <v>7.6991916264633176</v>
      </c>
      <c r="M43" s="61">
        <v>7.803671488197236</v>
      </c>
      <c r="N43" s="61">
        <v>7.9081513499311544</v>
      </c>
      <c r="O43" s="61">
        <v>8.012631211665072</v>
      </c>
      <c r="P43" s="61">
        <v>8.1171110733989913</v>
      </c>
      <c r="Q43" s="61">
        <v>8.2215909351329106</v>
      </c>
      <c r="R43" s="61">
        <v>8.3260707968668282</v>
      </c>
      <c r="S43" s="61">
        <v>8.4305506586007475</v>
      </c>
      <c r="T43" s="61">
        <v>8.502932519866377</v>
      </c>
      <c r="U43" s="61">
        <v>8.5753143811320118</v>
      </c>
      <c r="V43" s="61">
        <v>8.6476962423976413</v>
      </c>
      <c r="W43" s="61">
        <v>8.7200781036632744</v>
      </c>
      <c r="X43" s="61">
        <v>8.7924599649289075</v>
      </c>
      <c r="Y43" s="61">
        <v>8.8657744816375796</v>
      </c>
      <c r="Z43" s="61">
        <v>8.9390889983462536</v>
      </c>
      <c r="AA43" s="61">
        <v>9.0124035150549275</v>
      </c>
      <c r="AB43" s="61">
        <v>9.0857180317636015</v>
      </c>
      <c r="AC43" s="61">
        <v>9.1590325484722754</v>
      </c>
      <c r="AD43" s="61">
        <v>9.2363146961260103</v>
      </c>
      <c r="AE43" s="61">
        <v>9.3135968437797416</v>
      </c>
      <c r="AF43" s="61">
        <v>9.3908789914334765</v>
      </c>
      <c r="AG43" s="61">
        <v>9.4681611390872114</v>
      </c>
      <c r="AH43" s="61">
        <v>9.5454432867409444</v>
      </c>
      <c r="AI43" s="61">
        <v>9.6227254343946775</v>
      </c>
      <c r="AJ43" s="61">
        <v>9.7000075820484106</v>
      </c>
      <c r="AK43" s="61">
        <v>9.7772897297021455</v>
      </c>
      <c r="AL43" s="61">
        <v>9.8545718773558786</v>
      </c>
      <c r="AM43" s="62">
        <v>9.9318540250096117</v>
      </c>
      <c r="AN43" s="62">
        <v>9.9318540250096117</v>
      </c>
      <c r="AO43" s="62">
        <v>9.9318540250096117</v>
      </c>
      <c r="AP43" s="62">
        <v>9.9318540250096117</v>
      </c>
      <c r="AQ43" s="62">
        <v>9.9318540250096117</v>
      </c>
      <c r="AR43" s="62">
        <v>9.9318540250096117</v>
      </c>
      <c r="AS43" s="62">
        <v>9.9318540250096117</v>
      </c>
      <c r="AT43" s="62">
        <v>9.9318540250096117</v>
      </c>
      <c r="AU43" s="62">
        <v>9.9318540250096117</v>
      </c>
      <c r="AV43" s="62">
        <v>9.9318540250096117</v>
      </c>
      <c r="AW43" s="62">
        <v>9.9318540250096117</v>
      </c>
      <c r="AX43" s="62">
        <v>9.9318540250096117</v>
      </c>
      <c r="AY43" s="62">
        <v>9.9318540250096117</v>
      </c>
      <c r="AZ43" s="62">
        <v>9.9318540250096117</v>
      </c>
      <c r="BA43" s="62">
        <v>9.9318540250096117</v>
      </c>
      <c r="BB43" s="62">
        <v>9.9318540250096117</v>
      </c>
      <c r="BC43" s="62">
        <v>9.9318540250096117</v>
      </c>
      <c r="BD43" s="62">
        <v>9.9318540250096117</v>
      </c>
      <c r="BE43" s="62">
        <v>9.9318540250096117</v>
      </c>
      <c r="BF43" s="62">
        <v>9.9318540250096117</v>
      </c>
      <c r="BG43" s="62">
        <v>9.9318540250096117</v>
      </c>
    </row>
    <row r="44" spans="1:59" x14ac:dyDescent="0.35">
      <c r="A44" s="2" t="s">
        <v>506</v>
      </c>
      <c r="B44" s="4" t="s">
        <v>29</v>
      </c>
      <c r="C44" t="s">
        <v>117</v>
      </c>
      <c r="D44" s="24" t="s">
        <v>7</v>
      </c>
      <c r="E44" s="102">
        <v>2.3024263161537401E-5</v>
      </c>
      <c r="F44" s="61">
        <v>1.2759493976221847E-3</v>
      </c>
      <c r="G44" s="61">
        <v>1.2947991044855766E-3</v>
      </c>
      <c r="H44" s="61">
        <v>1.3136488113489686E-3</v>
      </c>
      <c r="I44" s="61">
        <v>1.3324985182123607E-3</v>
      </c>
      <c r="J44" s="61">
        <v>1.3513482250757526E-3</v>
      </c>
      <c r="K44" s="61">
        <v>1.3701979319391444E-3</v>
      </c>
      <c r="L44" s="61">
        <v>1.3890476388025363E-3</v>
      </c>
      <c r="M44" s="61">
        <v>1.4078973456659284E-3</v>
      </c>
      <c r="N44" s="61">
        <v>1.4267470525293202E-3</v>
      </c>
      <c r="O44" s="61">
        <v>1.4455967593927121E-3</v>
      </c>
      <c r="P44" s="61">
        <v>1.4644464662561041E-3</v>
      </c>
      <c r="Q44" s="61">
        <v>1.483296173119496E-3</v>
      </c>
      <c r="R44" s="61">
        <v>1.5021458799828876E-3</v>
      </c>
      <c r="S44" s="61">
        <v>1.5209955868462797E-3</v>
      </c>
      <c r="T44" s="61">
        <v>1.5340543413702714E-3</v>
      </c>
      <c r="U44" s="61">
        <v>1.5471130958942636E-3</v>
      </c>
      <c r="V44" s="61">
        <v>1.5601718504182553E-3</v>
      </c>
      <c r="W44" s="61">
        <v>1.5732306049422475E-3</v>
      </c>
      <c r="X44" s="61">
        <v>1.5862893594662394E-3</v>
      </c>
      <c r="Y44" s="61">
        <v>1.5995163787774749E-3</v>
      </c>
      <c r="Z44" s="61">
        <v>1.6127433980887102E-3</v>
      </c>
      <c r="AA44" s="61">
        <v>1.6259704173999456E-3</v>
      </c>
      <c r="AB44" s="61">
        <v>1.6391974367111811E-3</v>
      </c>
      <c r="AC44" s="61">
        <v>1.6524244560224167E-3</v>
      </c>
      <c r="AD44" s="61">
        <v>1.6663672944304171E-3</v>
      </c>
      <c r="AE44" s="61">
        <v>1.6803101328384171E-3</v>
      </c>
      <c r="AF44" s="61">
        <v>1.6942529712464178E-3</v>
      </c>
      <c r="AG44" s="61">
        <v>1.7081958096544184E-3</v>
      </c>
      <c r="AH44" s="61">
        <v>1.7221386480624188E-3</v>
      </c>
      <c r="AI44" s="61">
        <v>1.7360814864704188E-3</v>
      </c>
      <c r="AJ44" s="61">
        <v>1.7500243248784193E-3</v>
      </c>
      <c r="AK44" s="61">
        <v>1.7639671632864197E-3</v>
      </c>
      <c r="AL44" s="61">
        <v>1.7779100016944199E-3</v>
      </c>
      <c r="AM44" s="62">
        <v>1.7918528401024206E-3</v>
      </c>
      <c r="AN44" s="62">
        <v>1.7918528401024206E-3</v>
      </c>
      <c r="AO44" s="62">
        <v>1.7918528401024206E-3</v>
      </c>
      <c r="AP44" s="62">
        <v>1.7918528401024206E-3</v>
      </c>
      <c r="AQ44" s="62">
        <v>1.7918528401024206E-3</v>
      </c>
      <c r="AR44" s="62">
        <v>1.7918528401024206E-3</v>
      </c>
      <c r="AS44" s="62">
        <v>1.7918528401024206E-3</v>
      </c>
      <c r="AT44" s="62">
        <v>1.7918528401024206E-3</v>
      </c>
      <c r="AU44" s="62">
        <v>1.7918528401024206E-3</v>
      </c>
      <c r="AV44" s="62">
        <v>1.7918528401024206E-3</v>
      </c>
      <c r="AW44" s="62">
        <v>1.7918528401024206E-3</v>
      </c>
      <c r="AX44" s="62">
        <v>1.7918528401024206E-3</v>
      </c>
      <c r="AY44" s="62">
        <v>1.7918528401024206E-3</v>
      </c>
      <c r="AZ44" s="62">
        <v>1.7918528401024206E-3</v>
      </c>
      <c r="BA44" s="62">
        <v>1.7918528401024206E-3</v>
      </c>
      <c r="BB44" s="62">
        <v>1.7918528401024206E-3</v>
      </c>
      <c r="BC44" s="62">
        <v>1.7918528401024206E-3</v>
      </c>
      <c r="BD44" s="62">
        <v>1.7918528401024206E-3</v>
      </c>
      <c r="BE44" s="62">
        <v>1.7918528401024206E-3</v>
      </c>
      <c r="BF44" s="62">
        <v>1.7918528401024206E-3</v>
      </c>
      <c r="BG44" s="62">
        <v>1.7918528401024206E-3</v>
      </c>
    </row>
    <row r="45" spans="1:59" x14ac:dyDescent="0.35">
      <c r="A45" s="2" t="s">
        <v>506</v>
      </c>
      <c r="B45" s="4" t="s">
        <v>29</v>
      </c>
      <c r="C45" t="s">
        <v>16</v>
      </c>
      <c r="D45" s="24" t="s">
        <v>7</v>
      </c>
      <c r="E45" s="102">
        <v>0.1217830485723716</v>
      </c>
      <c r="F45" s="61">
        <v>6.7489242272947951</v>
      </c>
      <c r="G45" s="61">
        <v>6.8486266477550615</v>
      </c>
      <c r="H45" s="61">
        <v>6.9483290682153278</v>
      </c>
      <c r="I45" s="61">
        <v>7.048031488675595</v>
      </c>
      <c r="J45" s="61">
        <v>7.1477339091358596</v>
      </c>
      <c r="K45" s="61">
        <v>7.2474363295961277</v>
      </c>
      <c r="L45" s="61">
        <v>7.3471387500563941</v>
      </c>
      <c r="M45" s="61">
        <v>7.4468411705166604</v>
      </c>
      <c r="N45" s="61">
        <v>7.5465435909769267</v>
      </c>
      <c r="O45" s="61">
        <v>7.6462460114371922</v>
      </c>
      <c r="P45" s="61">
        <v>7.7459484318974594</v>
      </c>
      <c r="Q45" s="61">
        <v>7.8456508523577257</v>
      </c>
      <c r="R45" s="61">
        <v>7.9453532728179912</v>
      </c>
      <c r="S45" s="61">
        <v>8.0450556932782575</v>
      </c>
      <c r="T45" s="61">
        <v>8.114127824939203</v>
      </c>
      <c r="U45" s="61">
        <v>8.1831999566001503</v>
      </c>
      <c r="V45" s="61">
        <v>8.2522720882610958</v>
      </c>
      <c r="W45" s="61">
        <v>8.3213442199220449</v>
      </c>
      <c r="X45" s="61">
        <v>8.3904163515829904</v>
      </c>
      <c r="Y45" s="61">
        <v>8.4603784921277878</v>
      </c>
      <c r="Z45" s="61">
        <v>8.5303406326725835</v>
      </c>
      <c r="AA45" s="61">
        <v>8.6003027732173809</v>
      </c>
      <c r="AB45" s="61">
        <v>8.6702649137621801</v>
      </c>
      <c r="AC45" s="61">
        <v>8.7402270543069775</v>
      </c>
      <c r="AD45" s="61">
        <v>8.8139754020897101</v>
      </c>
      <c r="AE45" s="61">
        <v>8.8877237498724426</v>
      </c>
      <c r="AF45" s="61">
        <v>8.9614720976551787</v>
      </c>
      <c r="AG45" s="61">
        <v>9.0352204454379113</v>
      </c>
      <c r="AH45" s="61">
        <v>9.1089687932206456</v>
      </c>
      <c r="AI45" s="61">
        <v>9.1827171410033763</v>
      </c>
      <c r="AJ45" s="61">
        <v>9.2564654887861124</v>
      </c>
      <c r="AK45" s="61">
        <v>9.3302138365688467</v>
      </c>
      <c r="AL45" s="61">
        <v>9.4039621843515775</v>
      </c>
      <c r="AM45" s="62">
        <v>9.4777105321343118</v>
      </c>
      <c r="AN45" s="62">
        <v>9.4777105321343118</v>
      </c>
      <c r="AO45" s="62">
        <v>9.4777105321343118</v>
      </c>
      <c r="AP45" s="62">
        <v>9.4777105321343118</v>
      </c>
      <c r="AQ45" s="62">
        <v>9.4777105321343118</v>
      </c>
      <c r="AR45" s="62">
        <v>9.4777105321343118</v>
      </c>
      <c r="AS45" s="62">
        <v>9.4777105321343118</v>
      </c>
      <c r="AT45" s="62">
        <v>9.4777105321343118</v>
      </c>
      <c r="AU45" s="62">
        <v>9.4777105321343118</v>
      </c>
      <c r="AV45" s="62">
        <v>9.4777105321343118</v>
      </c>
      <c r="AW45" s="62">
        <v>9.4777105321343118</v>
      </c>
      <c r="AX45" s="62">
        <v>9.4777105321343118</v>
      </c>
      <c r="AY45" s="62">
        <v>9.4777105321343118</v>
      </c>
      <c r="AZ45" s="62">
        <v>9.4777105321343118</v>
      </c>
      <c r="BA45" s="62">
        <v>9.4777105321343118</v>
      </c>
      <c r="BB45" s="62">
        <v>9.4777105321343118</v>
      </c>
      <c r="BC45" s="62">
        <v>9.4777105321343118</v>
      </c>
      <c r="BD45" s="62">
        <v>9.4777105321343118</v>
      </c>
      <c r="BE45" s="62">
        <v>9.4777105321343118</v>
      </c>
      <c r="BF45" s="62">
        <v>9.4777105321343118</v>
      </c>
      <c r="BG45" s="62">
        <v>9.4777105321343118</v>
      </c>
    </row>
    <row r="46" spans="1:59" x14ac:dyDescent="0.35">
      <c r="A46" s="2" t="s">
        <v>506</v>
      </c>
      <c r="B46" s="4" t="s">
        <v>29</v>
      </c>
      <c r="C46" t="s">
        <v>17</v>
      </c>
      <c r="D46" s="24" t="s">
        <v>7</v>
      </c>
      <c r="E46" s="102">
        <v>0.17171895288408537</v>
      </c>
      <c r="F46" s="61">
        <v>0.1250363875581498</v>
      </c>
      <c r="G46" s="61">
        <v>0.12746445960881775</v>
      </c>
      <c r="H46" s="61">
        <v>0.12989253165948572</v>
      </c>
      <c r="I46" s="61">
        <v>0.13232060371015364</v>
      </c>
      <c r="J46" s="61">
        <v>0.13474867576082161</v>
      </c>
      <c r="K46" s="61">
        <v>0.13717674781148956</v>
      </c>
      <c r="L46" s="61">
        <v>0.13960481986215748</v>
      </c>
      <c r="M46" s="61">
        <v>0.14203289191282542</v>
      </c>
      <c r="N46" s="61">
        <v>0.14446096396349339</v>
      </c>
      <c r="O46" s="61">
        <v>0.14688903601416131</v>
      </c>
      <c r="P46" s="61">
        <v>0.14931710806482928</v>
      </c>
      <c r="Q46" s="61">
        <v>0.15174518011549723</v>
      </c>
      <c r="R46" s="61">
        <v>0.15417325216616515</v>
      </c>
      <c r="S46" s="61">
        <v>0.15660132421683312</v>
      </c>
      <c r="T46" s="61">
        <v>0.15759963000213309</v>
      </c>
      <c r="U46" s="61">
        <v>0.15859793578743311</v>
      </c>
      <c r="V46" s="61">
        <v>0.15959624157273308</v>
      </c>
      <c r="W46" s="61">
        <v>0.16059454735803308</v>
      </c>
      <c r="X46" s="61">
        <v>0.16159285314333305</v>
      </c>
      <c r="Y46" s="61">
        <v>0.16230778395092232</v>
      </c>
      <c r="Z46" s="61">
        <v>0.1630227147585116</v>
      </c>
      <c r="AA46" s="61">
        <v>0.16373764556610088</v>
      </c>
      <c r="AB46" s="61">
        <v>0.16445257637369012</v>
      </c>
      <c r="AC46" s="61">
        <v>0.1651675071812794</v>
      </c>
      <c r="AD46" s="61">
        <v>0.16558874630818765</v>
      </c>
      <c r="AE46" s="61">
        <v>0.16600998543509585</v>
      </c>
      <c r="AF46" s="61">
        <v>0.16643122456200404</v>
      </c>
      <c r="AG46" s="61">
        <v>0.16685246368891227</v>
      </c>
      <c r="AH46" s="61">
        <v>0.16727370281582052</v>
      </c>
      <c r="AI46" s="61">
        <v>0.16769494194272871</v>
      </c>
      <c r="AJ46" s="61">
        <v>0.16811618106963694</v>
      </c>
      <c r="AK46" s="61">
        <v>0.16853742019654516</v>
      </c>
      <c r="AL46" s="61">
        <v>0.16895865932345339</v>
      </c>
      <c r="AM46" s="62">
        <v>0.16937989845036161</v>
      </c>
      <c r="AN46" s="62">
        <v>0.16937989845036161</v>
      </c>
      <c r="AO46" s="62">
        <v>0.16937989845036161</v>
      </c>
      <c r="AP46" s="62">
        <v>0.16937989845036161</v>
      </c>
      <c r="AQ46" s="62">
        <v>0.16937989845036161</v>
      </c>
      <c r="AR46" s="62">
        <v>0.16937989845036161</v>
      </c>
      <c r="AS46" s="62">
        <v>0.16937989845036161</v>
      </c>
      <c r="AT46" s="62">
        <v>0.16937989845036161</v>
      </c>
      <c r="AU46" s="62">
        <v>0.16937989845036161</v>
      </c>
      <c r="AV46" s="62">
        <v>0.16937989845036161</v>
      </c>
      <c r="AW46" s="62">
        <v>0.16937989845036161</v>
      </c>
      <c r="AX46" s="62">
        <v>0.16937989845036161</v>
      </c>
      <c r="AY46" s="62">
        <v>0.16937989845036161</v>
      </c>
      <c r="AZ46" s="62">
        <v>0.16937989845036161</v>
      </c>
      <c r="BA46" s="62">
        <v>0.16937989845036161</v>
      </c>
      <c r="BB46" s="62">
        <v>0.16937989845036161</v>
      </c>
      <c r="BC46" s="62">
        <v>0.16937989845036161</v>
      </c>
      <c r="BD46" s="62">
        <v>0.16937989845036161</v>
      </c>
      <c r="BE46" s="62">
        <v>0.16937989845036161</v>
      </c>
      <c r="BF46" s="62">
        <v>0.16937989845036161</v>
      </c>
      <c r="BG46" s="62">
        <v>0.16937989845036161</v>
      </c>
    </row>
    <row r="47" spans="1:59" x14ac:dyDescent="0.35">
      <c r="A47" s="2" t="s">
        <v>506</v>
      </c>
      <c r="B47" s="4" t="s">
        <v>29</v>
      </c>
      <c r="C47" t="s">
        <v>34</v>
      </c>
      <c r="D47" s="24" t="s">
        <v>7</v>
      </c>
      <c r="E47" s="102">
        <v>1.7308179624547339E-3</v>
      </c>
      <c r="F47" s="61">
        <v>1.260287358566547E-3</v>
      </c>
      <c r="G47" s="61">
        <v>1.2847607824306398E-3</v>
      </c>
      <c r="H47" s="61">
        <v>1.3092342062947324E-3</v>
      </c>
      <c r="I47" s="61">
        <v>1.333707630158825E-3</v>
      </c>
      <c r="J47" s="61">
        <v>1.3581810540229178E-3</v>
      </c>
      <c r="K47" s="61">
        <v>1.3826544778870104E-3</v>
      </c>
      <c r="L47" s="61">
        <v>1.4071279017511032E-3</v>
      </c>
      <c r="M47" s="61">
        <v>1.4316013256151958E-3</v>
      </c>
      <c r="N47" s="61">
        <v>1.4560747494792884E-3</v>
      </c>
      <c r="O47" s="61">
        <v>1.4805481733433812E-3</v>
      </c>
      <c r="P47" s="61">
        <v>1.5050215972074738E-3</v>
      </c>
      <c r="Q47" s="61">
        <v>1.5294950210715667E-3</v>
      </c>
      <c r="R47" s="61">
        <v>1.5539684449356593E-3</v>
      </c>
      <c r="S47" s="61">
        <v>1.5784418687997518E-3</v>
      </c>
      <c r="T47" s="61">
        <v>1.5885041569525691E-3</v>
      </c>
      <c r="U47" s="61">
        <v>1.5985664451053862E-3</v>
      </c>
      <c r="V47" s="61">
        <v>1.6086287332582035E-3</v>
      </c>
      <c r="W47" s="61">
        <v>1.6186910214110205E-3</v>
      </c>
      <c r="X47" s="61">
        <v>1.6287533095638378E-3</v>
      </c>
      <c r="Y47" s="61">
        <v>1.635959357952236E-3</v>
      </c>
      <c r="Z47" s="61">
        <v>1.6431654063406339E-3</v>
      </c>
      <c r="AA47" s="61">
        <v>1.6503714547290323E-3</v>
      </c>
      <c r="AB47" s="61">
        <v>1.6575775031174302E-3</v>
      </c>
      <c r="AC47" s="61">
        <v>1.6647835515058282E-3</v>
      </c>
      <c r="AD47" s="61">
        <v>1.6690293743174412E-3</v>
      </c>
      <c r="AE47" s="61">
        <v>1.6732751971290539E-3</v>
      </c>
      <c r="AF47" s="61">
        <v>1.6775210199406665E-3</v>
      </c>
      <c r="AG47" s="61">
        <v>1.6817668427522791E-3</v>
      </c>
      <c r="AH47" s="61">
        <v>1.6860126655638919E-3</v>
      </c>
      <c r="AI47" s="61">
        <v>1.6902584883755048E-3</v>
      </c>
      <c r="AJ47" s="61">
        <v>1.6945043111871174E-3</v>
      </c>
      <c r="AK47" s="61">
        <v>1.6987501339987298E-3</v>
      </c>
      <c r="AL47" s="61">
        <v>1.7029959568103429E-3</v>
      </c>
      <c r="AM47" s="62">
        <v>1.7072417796219555E-3</v>
      </c>
      <c r="AN47" s="62">
        <v>1.7072417796219555E-3</v>
      </c>
      <c r="AO47" s="62">
        <v>1.7072417796219555E-3</v>
      </c>
      <c r="AP47" s="62">
        <v>1.7072417796219555E-3</v>
      </c>
      <c r="AQ47" s="62">
        <v>1.7072417796219555E-3</v>
      </c>
      <c r="AR47" s="62">
        <v>1.7072417796219555E-3</v>
      </c>
      <c r="AS47" s="62">
        <v>1.7072417796219555E-3</v>
      </c>
      <c r="AT47" s="62">
        <v>1.7072417796219555E-3</v>
      </c>
      <c r="AU47" s="62">
        <v>1.7072417796219555E-3</v>
      </c>
      <c r="AV47" s="62">
        <v>1.7072417796219555E-3</v>
      </c>
      <c r="AW47" s="62">
        <v>1.7072417796219555E-3</v>
      </c>
      <c r="AX47" s="62">
        <v>1.7072417796219555E-3</v>
      </c>
      <c r="AY47" s="62">
        <v>1.7072417796219555E-3</v>
      </c>
      <c r="AZ47" s="62">
        <v>1.7072417796219555E-3</v>
      </c>
      <c r="BA47" s="62">
        <v>1.7072417796219555E-3</v>
      </c>
      <c r="BB47" s="62">
        <v>1.7072417796219555E-3</v>
      </c>
      <c r="BC47" s="62">
        <v>1.7072417796219555E-3</v>
      </c>
      <c r="BD47" s="62">
        <v>1.7072417796219555E-3</v>
      </c>
      <c r="BE47" s="62">
        <v>1.7072417796219555E-3</v>
      </c>
      <c r="BF47" s="62">
        <v>1.7072417796219555E-3</v>
      </c>
      <c r="BG47" s="62">
        <v>1.7072417796219555E-3</v>
      </c>
    </row>
    <row r="48" spans="1:59" x14ac:dyDescent="0.35">
      <c r="A48" s="2" t="s">
        <v>506</v>
      </c>
      <c r="B48" s="4" t="s">
        <v>29</v>
      </c>
      <c r="C48" t="s">
        <v>18</v>
      </c>
      <c r="D48" s="24" t="s">
        <v>7</v>
      </c>
      <c r="E48" s="102">
        <v>0.52184271863881659</v>
      </c>
      <c r="F48" s="61">
        <v>0.37997744172226894</v>
      </c>
      <c r="G48" s="61">
        <v>0.3873561946129111</v>
      </c>
      <c r="H48" s="61">
        <v>0.39473494750355326</v>
      </c>
      <c r="I48" s="61">
        <v>0.40211370039419542</v>
      </c>
      <c r="J48" s="61">
        <v>0.40949245328483763</v>
      </c>
      <c r="K48" s="61">
        <v>0.41687120617547968</v>
      </c>
      <c r="L48" s="61">
        <v>0.42424995906612184</v>
      </c>
      <c r="M48" s="61">
        <v>0.43162871195676394</v>
      </c>
      <c r="N48" s="61">
        <v>0.43900746484740616</v>
      </c>
      <c r="O48" s="61">
        <v>0.44638621773804826</v>
      </c>
      <c r="P48" s="61">
        <v>0.45376497062869042</v>
      </c>
      <c r="Q48" s="61">
        <v>0.46114372351933264</v>
      </c>
      <c r="R48" s="61">
        <v>0.46852247640997474</v>
      </c>
      <c r="S48" s="61">
        <v>0.4759012293006169</v>
      </c>
      <c r="T48" s="61">
        <v>0.47893501559085511</v>
      </c>
      <c r="U48" s="61">
        <v>0.48196880188109337</v>
      </c>
      <c r="V48" s="61">
        <v>0.48500258817133163</v>
      </c>
      <c r="W48" s="61">
        <v>0.48803637446156989</v>
      </c>
      <c r="X48" s="61">
        <v>0.49107016075180809</v>
      </c>
      <c r="Y48" s="61">
        <v>0.49324278893294354</v>
      </c>
      <c r="Z48" s="61">
        <v>0.49541541711407894</v>
      </c>
      <c r="AA48" s="61">
        <v>0.49758804529521439</v>
      </c>
      <c r="AB48" s="61">
        <v>0.49976067347634973</v>
      </c>
      <c r="AC48" s="61">
        <v>0.50193330165748518</v>
      </c>
      <c r="AD48" s="61">
        <v>0.50321341994082469</v>
      </c>
      <c r="AE48" s="61">
        <v>0.5044935382241641</v>
      </c>
      <c r="AF48" s="61">
        <v>0.50577365650750361</v>
      </c>
      <c r="AG48" s="61">
        <v>0.50705377479084313</v>
      </c>
      <c r="AH48" s="61">
        <v>0.50833389307418253</v>
      </c>
      <c r="AI48" s="61">
        <v>0.50961401135752205</v>
      </c>
      <c r="AJ48" s="61">
        <v>0.51089412964086156</v>
      </c>
      <c r="AK48" s="61">
        <v>0.51217424792420096</v>
      </c>
      <c r="AL48" s="61">
        <v>0.51345436620754048</v>
      </c>
      <c r="AM48" s="62">
        <v>0.51473448449087988</v>
      </c>
      <c r="AN48" s="62">
        <v>0.51473448449087988</v>
      </c>
      <c r="AO48" s="62">
        <v>0.51473448449087988</v>
      </c>
      <c r="AP48" s="62">
        <v>0.51473448449087988</v>
      </c>
      <c r="AQ48" s="62">
        <v>0.51473448449087988</v>
      </c>
      <c r="AR48" s="62">
        <v>0.51473448449087988</v>
      </c>
      <c r="AS48" s="62">
        <v>0.51473448449087988</v>
      </c>
      <c r="AT48" s="62">
        <v>0.51473448449087988</v>
      </c>
      <c r="AU48" s="62">
        <v>0.51473448449087988</v>
      </c>
      <c r="AV48" s="62">
        <v>0.51473448449087988</v>
      </c>
      <c r="AW48" s="62">
        <v>0.51473448449087988</v>
      </c>
      <c r="AX48" s="62">
        <v>0.51473448449087988</v>
      </c>
      <c r="AY48" s="62">
        <v>0.51473448449087988</v>
      </c>
      <c r="AZ48" s="62">
        <v>0.51473448449087988</v>
      </c>
      <c r="BA48" s="62">
        <v>0.51473448449087988</v>
      </c>
      <c r="BB48" s="62">
        <v>0.51473448449087988</v>
      </c>
      <c r="BC48" s="62">
        <v>0.51473448449087988</v>
      </c>
      <c r="BD48" s="62">
        <v>0.51473448449087988</v>
      </c>
      <c r="BE48" s="62">
        <v>0.51473448449087988</v>
      </c>
      <c r="BF48" s="62">
        <v>0.51473448449087988</v>
      </c>
      <c r="BG48" s="62">
        <v>0.51473448449087988</v>
      </c>
    </row>
    <row r="49" spans="1:59" x14ac:dyDescent="0.35">
      <c r="A49" s="2" t="s">
        <v>506</v>
      </c>
      <c r="B49" s="4" t="s">
        <v>29</v>
      </c>
      <c r="C49" t="s">
        <v>35</v>
      </c>
      <c r="D49" s="24" t="s">
        <v>7</v>
      </c>
      <c r="E49" s="102">
        <v>2.4754529644634975E-2</v>
      </c>
      <c r="F49" s="61">
        <v>1.8024900050232877E-2</v>
      </c>
      <c r="G49" s="61">
        <v>1.837492420626265E-2</v>
      </c>
      <c r="H49" s="61">
        <v>1.8724948362292434E-2</v>
      </c>
      <c r="I49" s="61">
        <v>1.9074972518322214E-2</v>
      </c>
      <c r="J49" s="61">
        <v>1.9424996674351991E-2</v>
      </c>
      <c r="K49" s="61">
        <v>1.9775020830381771E-2</v>
      </c>
      <c r="L49" s="61">
        <v>2.0125044986411548E-2</v>
      </c>
      <c r="M49" s="61">
        <v>2.0475069142441325E-2</v>
      </c>
      <c r="N49" s="61">
        <v>2.0825093298471101E-2</v>
      </c>
      <c r="O49" s="61">
        <v>2.1175117454500885E-2</v>
      </c>
      <c r="P49" s="61">
        <v>2.1525141610530665E-2</v>
      </c>
      <c r="Q49" s="61">
        <v>2.1875165766560442E-2</v>
      </c>
      <c r="R49" s="61">
        <v>2.2225189922590222E-2</v>
      </c>
      <c r="S49" s="61">
        <v>2.2575214078619999E-2</v>
      </c>
      <c r="T49" s="61">
        <v>2.2719127081474732E-2</v>
      </c>
      <c r="U49" s="61">
        <v>2.2863040084329465E-2</v>
      </c>
      <c r="V49" s="61">
        <v>2.3006953087184201E-2</v>
      </c>
      <c r="W49" s="61">
        <v>2.315086609003893E-2</v>
      </c>
      <c r="X49" s="61">
        <v>2.3294779092893667E-2</v>
      </c>
      <c r="Y49" s="61">
        <v>2.3397841542163771E-2</v>
      </c>
      <c r="Z49" s="61">
        <v>2.3500903991433873E-2</v>
      </c>
      <c r="AA49" s="61">
        <v>2.3603966440703977E-2</v>
      </c>
      <c r="AB49" s="61">
        <v>2.3707028889974079E-2</v>
      </c>
      <c r="AC49" s="61">
        <v>2.3810091339244183E-2</v>
      </c>
      <c r="AD49" s="61">
        <v>2.3870816007543136E-2</v>
      </c>
      <c r="AE49" s="61">
        <v>2.3931540675842088E-2</v>
      </c>
      <c r="AF49" s="61">
        <v>2.3992265344141041E-2</v>
      </c>
      <c r="AG49" s="61">
        <v>2.4052990012439997E-2</v>
      </c>
      <c r="AH49" s="61">
        <v>2.4113714680738953E-2</v>
      </c>
      <c r="AI49" s="61">
        <v>2.4174439349037905E-2</v>
      </c>
      <c r="AJ49" s="61">
        <v>2.4235164017336861E-2</v>
      </c>
      <c r="AK49" s="61">
        <v>2.429588868563581E-2</v>
      </c>
      <c r="AL49" s="61">
        <v>2.4356613353934766E-2</v>
      </c>
      <c r="AM49" s="62">
        <v>2.4417338022233719E-2</v>
      </c>
      <c r="AN49" s="62">
        <v>2.4417338022233719E-2</v>
      </c>
      <c r="AO49" s="62">
        <v>2.4417338022233719E-2</v>
      </c>
      <c r="AP49" s="62">
        <v>2.4417338022233719E-2</v>
      </c>
      <c r="AQ49" s="62">
        <v>2.4417338022233719E-2</v>
      </c>
      <c r="AR49" s="62">
        <v>2.4417338022233719E-2</v>
      </c>
      <c r="AS49" s="62">
        <v>2.4417338022233719E-2</v>
      </c>
      <c r="AT49" s="62">
        <v>2.4417338022233719E-2</v>
      </c>
      <c r="AU49" s="62">
        <v>2.4417338022233719E-2</v>
      </c>
      <c r="AV49" s="62">
        <v>2.4417338022233719E-2</v>
      </c>
      <c r="AW49" s="62">
        <v>2.4417338022233719E-2</v>
      </c>
      <c r="AX49" s="62">
        <v>2.4417338022233719E-2</v>
      </c>
      <c r="AY49" s="62">
        <v>2.4417338022233719E-2</v>
      </c>
      <c r="AZ49" s="62">
        <v>2.4417338022233719E-2</v>
      </c>
      <c r="BA49" s="62">
        <v>2.4417338022233719E-2</v>
      </c>
      <c r="BB49" s="62">
        <v>2.4417338022233719E-2</v>
      </c>
      <c r="BC49" s="62">
        <v>2.4417338022233719E-2</v>
      </c>
      <c r="BD49" s="62">
        <v>2.4417338022233719E-2</v>
      </c>
      <c r="BE49" s="62">
        <v>2.4417338022233719E-2</v>
      </c>
      <c r="BF49" s="62">
        <v>2.4417338022233719E-2</v>
      </c>
      <c r="BG49" s="62">
        <v>2.4417338022233719E-2</v>
      </c>
    </row>
    <row r="50" spans="1:59" x14ac:dyDescent="0.35">
      <c r="A50" s="2" t="s">
        <v>506</v>
      </c>
      <c r="B50" s="4" t="s">
        <v>29</v>
      </c>
      <c r="C50" t="s">
        <v>19</v>
      </c>
      <c r="D50" s="24" t="s">
        <v>7</v>
      </c>
      <c r="E50" s="102">
        <v>3.0528380644287815E-2</v>
      </c>
      <c r="F50" s="61">
        <v>2.2229103833043804E-2</v>
      </c>
      <c r="G50" s="61">
        <v>2.2660769100910791E-2</v>
      </c>
      <c r="H50" s="61">
        <v>2.3092434368777781E-2</v>
      </c>
      <c r="I50" s="61">
        <v>2.3524099636644771E-2</v>
      </c>
      <c r="J50" s="61">
        <v>2.3955764904511762E-2</v>
      </c>
      <c r="K50" s="61">
        <v>2.4387430172378745E-2</v>
      </c>
      <c r="L50" s="61">
        <v>2.4819095440245735E-2</v>
      </c>
      <c r="M50" s="61">
        <v>2.5250760708112725E-2</v>
      </c>
      <c r="N50" s="61">
        <v>2.5682425975979715E-2</v>
      </c>
      <c r="O50" s="61">
        <v>2.6114091243846706E-2</v>
      </c>
      <c r="P50" s="61">
        <v>2.6545756511713696E-2</v>
      </c>
      <c r="Q50" s="61">
        <v>2.6977421779580683E-2</v>
      </c>
      <c r="R50" s="61">
        <v>2.7409087047447669E-2</v>
      </c>
      <c r="S50" s="61">
        <v>2.784075231531466E-2</v>
      </c>
      <c r="T50" s="61">
        <v>2.8018232194507758E-2</v>
      </c>
      <c r="U50" s="61">
        <v>2.8195712073700856E-2</v>
      </c>
      <c r="V50" s="61">
        <v>2.8373191952893954E-2</v>
      </c>
      <c r="W50" s="61">
        <v>2.8550671832087052E-2</v>
      </c>
      <c r="X50" s="61">
        <v>2.872815171128015E-2</v>
      </c>
      <c r="Y50" s="61">
        <v>2.8855252881313177E-2</v>
      </c>
      <c r="Z50" s="61">
        <v>2.89823540513462E-2</v>
      </c>
      <c r="AA50" s="61">
        <v>2.9109455221379227E-2</v>
      </c>
      <c r="AB50" s="61">
        <v>2.923655639141225E-2</v>
      </c>
      <c r="AC50" s="61">
        <v>2.936365756144528E-2</v>
      </c>
      <c r="AD50" s="61">
        <v>2.9438545907737503E-2</v>
      </c>
      <c r="AE50" s="61">
        <v>2.9513434254029729E-2</v>
      </c>
      <c r="AF50" s="61">
        <v>2.9588322600321952E-2</v>
      </c>
      <c r="AG50" s="61">
        <v>2.9663210946614178E-2</v>
      </c>
      <c r="AH50" s="61">
        <v>2.9738099292906401E-2</v>
      </c>
      <c r="AI50" s="61">
        <v>2.9812987639198627E-2</v>
      </c>
      <c r="AJ50" s="61">
        <v>2.9887875985490853E-2</v>
      </c>
      <c r="AK50" s="61">
        <v>2.9962764331783073E-2</v>
      </c>
      <c r="AL50" s="61">
        <v>3.0037652678075299E-2</v>
      </c>
      <c r="AM50" s="62">
        <v>3.0112541024367528E-2</v>
      </c>
      <c r="AN50" s="62">
        <v>3.0112541024367528E-2</v>
      </c>
      <c r="AO50" s="62">
        <v>3.0112541024367528E-2</v>
      </c>
      <c r="AP50" s="62">
        <v>3.0112541024367528E-2</v>
      </c>
      <c r="AQ50" s="62">
        <v>3.0112541024367528E-2</v>
      </c>
      <c r="AR50" s="62">
        <v>3.0112541024367528E-2</v>
      </c>
      <c r="AS50" s="62">
        <v>3.0112541024367528E-2</v>
      </c>
      <c r="AT50" s="62">
        <v>3.0112541024367528E-2</v>
      </c>
      <c r="AU50" s="62">
        <v>3.0112541024367528E-2</v>
      </c>
      <c r="AV50" s="62">
        <v>3.0112541024367528E-2</v>
      </c>
      <c r="AW50" s="62">
        <v>3.0112541024367528E-2</v>
      </c>
      <c r="AX50" s="62">
        <v>3.0112541024367528E-2</v>
      </c>
      <c r="AY50" s="62">
        <v>3.0112541024367528E-2</v>
      </c>
      <c r="AZ50" s="62">
        <v>3.0112541024367528E-2</v>
      </c>
      <c r="BA50" s="62">
        <v>3.0112541024367528E-2</v>
      </c>
      <c r="BB50" s="62">
        <v>3.0112541024367528E-2</v>
      </c>
      <c r="BC50" s="62">
        <v>3.0112541024367528E-2</v>
      </c>
      <c r="BD50" s="62">
        <v>3.0112541024367528E-2</v>
      </c>
      <c r="BE50" s="62">
        <v>3.0112541024367528E-2</v>
      </c>
      <c r="BF50" s="62">
        <v>3.0112541024367528E-2</v>
      </c>
      <c r="BG50" s="62">
        <v>3.0112541024367528E-2</v>
      </c>
    </row>
    <row r="51" spans="1:59" x14ac:dyDescent="0.35">
      <c r="A51" s="2" t="s">
        <v>506</v>
      </c>
      <c r="B51" s="4" t="s">
        <v>29</v>
      </c>
      <c r="C51" t="s">
        <v>20</v>
      </c>
      <c r="D51" s="24" t="s">
        <v>7</v>
      </c>
      <c r="E51" s="102">
        <v>0.12761852739018736</v>
      </c>
      <c r="F51" s="61">
        <v>9.2924859966570933E-2</v>
      </c>
      <c r="G51" s="61">
        <v>9.4729360717939262E-2</v>
      </c>
      <c r="H51" s="61">
        <v>9.6533861469307591E-2</v>
      </c>
      <c r="I51" s="61">
        <v>9.8338362220675934E-2</v>
      </c>
      <c r="J51" s="61">
        <v>0.10014286297204426</v>
      </c>
      <c r="K51" s="61">
        <v>0.10194736372341259</v>
      </c>
      <c r="L51" s="61">
        <v>0.10375186447478095</v>
      </c>
      <c r="M51" s="61">
        <v>0.10555636522614927</v>
      </c>
      <c r="N51" s="61">
        <v>0.10736086597751761</v>
      </c>
      <c r="O51" s="61">
        <v>0.10916536672888594</v>
      </c>
      <c r="P51" s="61">
        <v>0.11096986748025428</v>
      </c>
      <c r="Q51" s="61">
        <v>0.11277436823162262</v>
      </c>
      <c r="R51" s="61">
        <v>0.11457886898299094</v>
      </c>
      <c r="S51" s="61">
        <v>0.11638336973435928</v>
      </c>
      <c r="T51" s="61">
        <v>0.11712529316252676</v>
      </c>
      <c r="U51" s="61">
        <v>0.11786721659069423</v>
      </c>
      <c r="V51" s="61">
        <v>0.11860914001886169</v>
      </c>
      <c r="W51" s="61">
        <v>0.11935106344702917</v>
      </c>
      <c r="X51" s="61">
        <v>0.12009298687519665</v>
      </c>
      <c r="Y51" s="61">
        <v>0.12062431096795423</v>
      </c>
      <c r="Z51" s="61">
        <v>0.12115563506071182</v>
      </c>
      <c r="AA51" s="61">
        <v>0.12168695915346942</v>
      </c>
      <c r="AB51" s="61">
        <v>0.12221828324622699</v>
      </c>
      <c r="AC51" s="61">
        <v>0.12274960733898459</v>
      </c>
      <c r="AD51" s="61">
        <v>0.12306266490282522</v>
      </c>
      <c r="AE51" s="61">
        <v>0.12337572246666585</v>
      </c>
      <c r="AF51" s="61">
        <v>0.12368878003050647</v>
      </c>
      <c r="AG51" s="61">
        <v>0.12400183759434709</v>
      </c>
      <c r="AH51" s="61">
        <v>0.12431489515818772</v>
      </c>
      <c r="AI51" s="61">
        <v>0.12462795272202835</v>
      </c>
      <c r="AJ51" s="61">
        <v>0.12494101028586899</v>
      </c>
      <c r="AK51" s="61">
        <v>0.1252540678497096</v>
      </c>
      <c r="AL51" s="61">
        <v>0.12556712541355025</v>
      </c>
      <c r="AM51" s="62">
        <v>0.12588018297739087</v>
      </c>
      <c r="AN51" s="62">
        <v>0.12588018297739087</v>
      </c>
      <c r="AO51" s="62">
        <v>0.12588018297739087</v>
      </c>
      <c r="AP51" s="62">
        <v>0.12588018297739087</v>
      </c>
      <c r="AQ51" s="62">
        <v>0.12588018297739087</v>
      </c>
      <c r="AR51" s="62">
        <v>0.12588018297739087</v>
      </c>
      <c r="AS51" s="62">
        <v>0.12588018297739087</v>
      </c>
      <c r="AT51" s="62">
        <v>0.12588018297739087</v>
      </c>
      <c r="AU51" s="62">
        <v>0.12588018297739087</v>
      </c>
      <c r="AV51" s="62">
        <v>0.12588018297739087</v>
      </c>
      <c r="AW51" s="62">
        <v>0.12588018297739087</v>
      </c>
      <c r="AX51" s="62">
        <v>0.12588018297739087</v>
      </c>
      <c r="AY51" s="62">
        <v>0.12588018297739087</v>
      </c>
      <c r="AZ51" s="62">
        <v>0.12588018297739087</v>
      </c>
      <c r="BA51" s="62">
        <v>0.12588018297739087</v>
      </c>
      <c r="BB51" s="62">
        <v>0.12588018297739087</v>
      </c>
      <c r="BC51" s="62">
        <v>0.12588018297739087</v>
      </c>
      <c r="BD51" s="62">
        <v>0.12588018297739087</v>
      </c>
      <c r="BE51" s="62">
        <v>0.12588018297739087</v>
      </c>
      <c r="BF51" s="62">
        <v>0.12588018297739087</v>
      </c>
      <c r="BG51" s="62">
        <v>0.12588018297739087</v>
      </c>
    </row>
    <row r="52" spans="1:59" x14ac:dyDescent="0.35">
      <c r="A52" s="2" t="s">
        <v>506</v>
      </c>
      <c r="B52" s="4" t="s">
        <v>29</v>
      </c>
      <c r="C52" t="s">
        <v>118</v>
      </c>
      <c r="D52" s="24" t="s">
        <v>7</v>
      </c>
      <c r="E52" s="102">
        <v>2.3024263161537401E-5</v>
      </c>
      <c r="F52" s="61">
        <v>1.6765014248893846E-5</v>
      </c>
      <c r="G52" s="61">
        <v>1.709057277886863E-5</v>
      </c>
      <c r="H52" s="61">
        <v>1.7416131308843417E-5</v>
      </c>
      <c r="I52" s="61">
        <v>1.7741689838818208E-5</v>
      </c>
      <c r="J52" s="61">
        <v>1.8067248368792995E-5</v>
      </c>
      <c r="K52" s="61">
        <v>1.8392806898767779E-5</v>
      </c>
      <c r="L52" s="61">
        <v>1.871836542874257E-5</v>
      </c>
      <c r="M52" s="61">
        <v>1.9043923958717354E-5</v>
      </c>
      <c r="N52" s="61">
        <v>1.9369482488692144E-5</v>
      </c>
      <c r="O52" s="61">
        <v>1.9695041018666928E-5</v>
      </c>
      <c r="P52" s="61">
        <v>2.0020599548641719E-5</v>
      </c>
      <c r="Q52" s="61">
        <v>2.0346158078616506E-5</v>
      </c>
      <c r="R52" s="61">
        <v>2.0671716608591293E-5</v>
      </c>
      <c r="S52" s="61">
        <v>2.0997275138566077E-5</v>
      </c>
      <c r="T52" s="61">
        <v>2.1131129059349929E-5</v>
      </c>
      <c r="U52" s="61">
        <v>2.1264982980133781E-5</v>
      </c>
      <c r="V52" s="61">
        <v>2.1398836900917634E-5</v>
      </c>
      <c r="W52" s="61">
        <v>2.1532690821701482E-5</v>
      </c>
      <c r="X52" s="61">
        <v>2.1666544742485335E-5</v>
      </c>
      <c r="Y52" s="61">
        <v>2.1762403439383734E-5</v>
      </c>
      <c r="Z52" s="61">
        <v>2.1858262136282129E-5</v>
      </c>
      <c r="AA52" s="61">
        <v>2.1954120833180528E-5</v>
      </c>
      <c r="AB52" s="61">
        <v>2.2049979530078924E-5</v>
      </c>
      <c r="AC52" s="61">
        <v>2.2145838226977323E-5</v>
      </c>
      <c r="AD52" s="61">
        <v>2.2202318425283783E-5</v>
      </c>
      <c r="AE52" s="61">
        <v>2.2258798623590246E-5</v>
      </c>
      <c r="AF52" s="61">
        <v>2.2315278821896709E-5</v>
      </c>
      <c r="AG52" s="61">
        <v>2.2371759020203172E-5</v>
      </c>
      <c r="AH52" s="61">
        <v>2.2428239218509628E-5</v>
      </c>
      <c r="AI52" s="61">
        <v>2.2484719416816091E-5</v>
      </c>
      <c r="AJ52" s="61">
        <v>2.2541199615122554E-5</v>
      </c>
      <c r="AK52" s="61">
        <v>2.2597679813429017E-5</v>
      </c>
      <c r="AL52" s="61">
        <v>2.265416001173548E-5</v>
      </c>
      <c r="AM52" s="62">
        <v>2.271064021004194E-5</v>
      </c>
      <c r="AN52" s="62">
        <v>2.271064021004194E-5</v>
      </c>
      <c r="AO52" s="62">
        <v>2.271064021004194E-5</v>
      </c>
      <c r="AP52" s="62">
        <v>2.271064021004194E-5</v>
      </c>
      <c r="AQ52" s="62">
        <v>2.271064021004194E-5</v>
      </c>
      <c r="AR52" s="62">
        <v>2.271064021004194E-5</v>
      </c>
      <c r="AS52" s="62">
        <v>2.271064021004194E-5</v>
      </c>
      <c r="AT52" s="62">
        <v>2.271064021004194E-5</v>
      </c>
      <c r="AU52" s="62">
        <v>2.271064021004194E-5</v>
      </c>
      <c r="AV52" s="62">
        <v>2.271064021004194E-5</v>
      </c>
      <c r="AW52" s="62">
        <v>2.271064021004194E-5</v>
      </c>
      <c r="AX52" s="62">
        <v>2.271064021004194E-5</v>
      </c>
      <c r="AY52" s="62">
        <v>2.271064021004194E-5</v>
      </c>
      <c r="AZ52" s="62">
        <v>2.271064021004194E-5</v>
      </c>
      <c r="BA52" s="62">
        <v>2.271064021004194E-5</v>
      </c>
      <c r="BB52" s="62">
        <v>2.271064021004194E-5</v>
      </c>
      <c r="BC52" s="62">
        <v>2.271064021004194E-5</v>
      </c>
      <c r="BD52" s="62">
        <v>2.271064021004194E-5</v>
      </c>
      <c r="BE52" s="62">
        <v>2.271064021004194E-5</v>
      </c>
      <c r="BF52" s="62">
        <v>2.271064021004194E-5</v>
      </c>
      <c r="BG52" s="62">
        <v>2.271064021004194E-5</v>
      </c>
    </row>
    <row r="53" spans="1:59" x14ac:dyDescent="0.35">
      <c r="A53" s="2" t="s">
        <v>506</v>
      </c>
      <c r="B53" s="4" t="s">
        <v>29</v>
      </c>
      <c r="C53" t="s">
        <v>21</v>
      </c>
      <c r="D53" s="24" t="s">
        <v>7</v>
      </c>
      <c r="E53" s="102">
        <v>0.1217830485723716</v>
      </c>
      <c r="F53" s="61">
        <v>8.8675782163584807E-2</v>
      </c>
      <c r="G53" s="61">
        <v>9.0397770397948871E-2</v>
      </c>
      <c r="H53" s="61">
        <v>9.2119758632312934E-2</v>
      </c>
      <c r="I53" s="61">
        <v>9.3841746866677012E-2</v>
      </c>
      <c r="J53" s="61">
        <v>9.5563735101041089E-2</v>
      </c>
      <c r="K53" s="61">
        <v>9.7285723335405139E-2</v>
      </c>
      <c r="L53" s="61">
        <v>9.9007711569769216E-2</v>
      </c>
      <c r="M53" s="61">
        <v>0.10072969980413327</v>
      </c>
      <c r="N53" s="61">
        <v>0.10245168803849734</v>
      </c>
      <c r="O53" s="61">
        <v>0.10417367627286142</v>
      </c>
      <c r="P53" s="61">
        <v>0.10589566450722547</v>
      </c>
      <c r="Q53" s="61">
        <v>0.10761765274158955</v>
      </c>
      <c r="R53" s="61">
        <v>0.1093396409759536</v>
      </c>
      <c r="S53" s="61">
        <v>0.11106162921031767</v>
      </c>
      <c r="T53" s="61">
        <v>0.11176962748249054</v>
      </c>
      <c r="U53" s="61">
        <v>0.11247762575466344</v>
      </c>
      <c r="V53" s="61">
        <v>0.11318562402683631</v>
      </c>
      <c r="W53" s="61">
        <v>0.11389362229900918</v>
      </c>
      <c r="X53" s="61">
        <v>0.11460162057118206</v>
      </c>
      <c r="Y53" s="61">
        <v>0.11510864936331139</v>
      </c>
      <c r="Z53" s="61">
        <v>0.11561567815544069</v>
      </c>
      <c r="AA53" s="61">
        <v>0.11612270694757001</v>
      </c>
      <c r="AB53" s="61">
        <v>0.11662973573969931</v>
      </c>
      <c r="AC53" s="61">
        <v>0.11713676453182864</v>
      </c>
      <c r="AD53" s="61">
        <v>0.11743550724013922</v>
      </c>
      <c r="AE53" s="61">
        <v>0.11773424994844979</v>
      </c>
      <c r="AF53" s="61">
        <v>0.11803299265676036</v>
      </c>
      <c r="AG53" s="61">
        <v>0.11833173536507093</v>
      </c>
      <c r="AH53" s="61">
        <v>0.11863047807338149</v>
      </c>
      <c r="AI53" s="61">
        <v>0.11892922078169207</v>
      </c>
      <c r="AJ53" s="61">
        <v>0.11922796349000266</v>
      </c>
      <c r="AK53" s="61">
        <v>0.11952670619831322</v>
      </c>
      <c r="AL53" s="61">
        <v>0.11982544890662379</v>
      </c>
      <c r="AM53" s="62">
        <v>0.12012419161493436</v>
      </c>
      <c r="AN53" s="62">
        <v>0.12012419161493436</v>
      </c>
      <c r="AO53" s="62">
        <v>0.12012419161493436</v>
      </c>
      <c r="AP53" s="62">
        <v>0.12012419161493436</v>
      </c>
      <c r="AQ53" s="62">
        <v>0.12012419161493436</v>
      </c>
      <c r="AR53" s="62">
        <v>0.12012419161493436</v>
      </c>
      <c r="AS53" s="62">
        <v>0.12012419161493436</v>
      </c>
      <c r="AT53" s="62">
        <v>0.12012419161493436</v>
      </c>
      <c r="AU53" s="62">
        <v>0.12012419161493436</v>
      </c>
      <c r="AV53" s="62">
        <v>0.12012419161493436</v>
      </c>
      <c r="AW53" s="62">
        <v>0.12012419161493436</v>
      </c>
      <c r="AX53" s="62">
        <v>0.12012419161493436</v>
      </c>
      <c r="AY53" s="62">
        <v>0.12012419161493436</v>
      </c>
      <c r="AZ53" s="62">
        <v>0.12012419161493436</v>
      </c>
      <c r="BA53" s="62">
        <v>0.12012419161493436</v>
      </c>
      <c r="BB53" s="62">
        <v>0.12012419161493436</v>
      </c>
      <c r="BC53" s="62">
        <v>0.12012419161493436</v>
      </c>
      <c r="BD53" s="62">
        <v>0.12012419161493436</v>
      </c>
      <c r="BE53" s="62">
        <v>0.12012419161493436</v>
      </c>
      <c r="BF53" s="62">
        <v>0.12012419161493436</v>
      </c>
      <c r="BG53" s="62">
        <v>0.12012419161493436</v>
      </c>
    </row>
    <row r="54" spans="1:59" x14ac:dyDescent="0.35">
      <c r="A54" s="2" t="s">
        <v>506</v>
      </c>
      <c r="B54" s="4" t="s">
        <v>29</v>
      </c>
      <c r="C54" t="s">
        <v>22</v>
      </c>
      <c r="D54" s="24" t="s">
        <v>7</v>
      </c>
      <c r="E54" s="102">
        <v>0.17171895288408537</v>
      </c>
      <c r="F54" s="61">
        <v>3.1930430296346195</v>
      </c>
      <c r="G54" s="61">
        <v>3.2515924424486937</v>
      </c>
      <c r="H54" s="61">
        <v>3.3101418552627684</v>
      </c>
      <c r="I54" s="61">
        <v>3.3686912680768426</v>
      </c>
      <c r="J54" s="61">
        <v>3.4272406808909168</v>
      </c>
      <c r="K54" s="61">
        <v>3.4857900937049906</v>
      </c>
      <c r="L54" s="61">
        <v>3.5443395065190648</v>
      </c>
      <c r="M54" s="61">
        <v>3.602888919333139</v>
      </c>
      <c r="N54" s="61">
        <v>3.6614383321472137</v>
      </c>
      <c r="O54" s="61">
        <v>3.7199877449612884</v>
      </c>
      <c r="P54" s="61">
        <v>3.7785371577753621</v>
      </c>
      <c r="Q54" s="61">
        <v>3.8370865705894368</v>
      </c>
      <c r="R54" s="61">
        <v>3.895635983403511</v>
      </c>
      <c r="S54" s="61">
        <v>3.9541853962175857</v>
      </c>
      <c r="T54" s="61">
        <v>4.0013254859956229</v>
      </c>
      <c r="U54" s="61">
        <v>4.0484655757736601</v>
      </c>
      <c r="V54" s="61">
        <v>4.0956056655516981</v>
      </c>
      <c r="W54" s="61">
        <v>4.1427457553297362</v>
      </c>
      <c r="X54" s="61">
        <v>4.1898858451077734</v>
      </c>
      <c r="Y54" s="61">
        <v>4.2392257416650772</v>
      </c>
      <c r="Z54" s="61">
        <v>4.2885656382223818</v>
      </c>
      <c r="AA54" s="61">
        <v>4.3379055347796855</v>
      </c>
      <c r="AB54" s="61">
        <v>4.3872454313369902</v>
      </c>
      <c r="AC54" s="61">
        <v>4.4365853278942931</v>
      </c>
      <c r="AD54" s="61">
        <v>4.4874716688113923</v>
      </c>
      <c r="AE54" s="61">
        <v>4.5383580097284915</v>
      </c>
      <c r="AF54" s="61">
        <v>4.5892443506455898</v>
      </c>
      <c r="AG54" s="61">
        <v>4.640130691562689</v>
      </c>
      <c r="AH54" s="61">
        <v>4.6910170324797882</v>
      </c>
      <c r="AI54" s="61">
        <v>4.7419033733968874</v>
      </c>
      <c r="AJ54" s="61">
        <v>4.7927897143139857</v>
      </c>
      <c r="AK54" s="61">
        <v>4.8436760552310849</v>
      </c>
      <c r="AL54" s="61">
        <v>4.8945623961481841</v>
      </c>
      <c r="AM54" s="62">
        <v>4.9454487370652824</v>
      </c>
      <c r="AN54" s="62">
        <v>4.9454487370652824</v>
      </c>
      <c r="AO54" s="62">
        <v>4.9454487370652824</v>
      </c>
      <c r="AP54" s="62">
        <v>4.9454487370652824</v>
      </c>
      <c r="AQ54" s="62">
        <v>4.9454487370652824</v>
      </c>
      <c r="AR54" s="62">
        <v>4.9454487370652824</v>
      </c>
      <c r="AS54" s="62">
        <v>4.9454487370652824</v>
      </c>
      <c r="AT54" s="62">
        <v>4.9454487370652824</v>
      </c>
      <c r="AU54" s="62">
        <v>4.9454487370652824</v>
      </c>
      <c r="AV54" s="62">
        <v>4.9454487370652824</v>
      </c>
      <c r="AW54" s="62">
        <v>4.9454487370652824</v>
      </c>
      <c r="AX54" s="62">
        <v>4.9454487370652824</v>
      </c>
      <c r="AY54" s="62">
        <v>4.9454487370652824</v>
      </c>
      <c r="AZ54" s="62">
        <v>4.9454487370652824</v>
      </c>
      <c r="BA54" s="62">
        <v>4.9454487370652824</v>
      </c>
      <c r="BB54" s="62">
        <v>4.9454487370652824</v>
      </c>
      <c r="BC54" s="62">
        <v>4.9454487370652824</v>
      </c>
      <c r="BD54" s="62">
        <v>4.9454487370652824</v>
      </c>
      <c r="BE54" s="62">
        <v>4.9454487370652824</v>
      </c>
      <c r="BF54" s="62">
        <v>4.9454487370652824</v>
      </c>
      <c r="BG54" s="62">
        <v>4.9454487370652824</v>
      </c>
    </row>
    <row r="55" spans="1:59" x14ac:dyDescent="0.35">
      <c r="A55" s="2" t="s">
        <v>506</v>
      </c>
      <c r="B55" s="4" t="s">
        <v>29</v>
      </c>
      <c r="C55" t="s">
        <v>36</v>
      </c>
      <c r="D55" s="24" t="s">
        <v>7</v>
      </c>
      <c r="E55" s="102">
        <v>1.7308179624547339E-3</v>
      </c>
      <c r="F55" s="61">
        <v>3.2183845392494685E-2</v>
      </c>
      <c r="G55" s="61">
        <v>3.277398628077615E-2</v>
      </c>
      <c r="H55" s="61">
        <v>3.3364127169057615E-2</v>
      </c>
      <c r="I55" s="61">
        <v>3.3954268057339081E-2</v>
      </c>
      <c r="J55" s="61">
        <v>3.4544408945620546E-2</v>
      </c>
      <c r="K55" s="61">
        <v>3.5134549833902004E-2</v>
      </c>
      <c r="L55" s="61">
        <v>3.5724690722183476E-2</v>
      </c>
      <c r="M55" s="61">
        <v>3.6314831610464934E-2</v>
      </c>
      <c r="N55" s="61">
        <v>3.6904972498746406E-2</v>
      </c>
      <c r="O55" s="61">
        <v>3.7495113387027865E-2</v>
      </c>
      <c r="P55" s="61">
        <v>3.808525427530933E-2</v>
      </c>
      <c r="Q55" s="61">
        <v>3.8675395163590802E-2</v>
      </c>
      <c r="R55" s="61">
        <v>3.926553605187226E-2</v>
      </c>
      <c r="S55" s="61">
        <v>3.9855676940153725E-2</v>
      </c>
      <c r="T55" s="61">
        <v>4.0330819099881614E-2</v>
      </c>
      <c r="U55" s="61">
        <v>4.0805961259609509E-2</v>
      </c>
      <c r="V55" s="61">
        <v>4.1281103419337398E-2</v>
      </c>
      <c r="W55" s="61">
        <v>4.1756245579065293E-2</v>
      </c>
      <c r="X55" s="61">
        <v>4.2231387738793182E-2</v>
      </c>
      <c r="Y55" s="61">
        <v>4.2728702553452493E-2</v>
      </c>
      <c r="Z55" s="61">
        <v>4.322601736811181E-2</v>
      </c>
      <c r="AA55" s="61">
        <v>4.3723332182771121E-2</v>
      </c>
      <c r="AB55" s="61">
        <v>4.4220646997430439E-2</v>
      </c>
      <c r="AC55" s="61">
        <v>4.4717961812089757E-2</v>
      </c>
      <c r="AD55" s="61">
        <v>4.5230863803533659E-2</v>
      </c>
      <c r="AE55" s="61">
        <v>4.5743765794977569E-2</v>
      </c>
      <c r="AF55" s="61">
        <v>4.6256667786421478E-2</v>
      </c>
      <c r="AG55" s="61">
        <v>4.6769569777865387E-2</v>
      </c>
      <c r="AH55" s="61">
        <v>4.7282471769309296E-2</v>
      </c>
      <c r="AI55" s="61">
        <v>4.7795373760753199E-2</v>
      </c>
      <c r="AJ55" s="61">
        <v>4.8308275752197115E-2</v>
      </c>
      <c r="AK55" s="61">
        <v>4.8821177743641024E-2</v>
      </c>
      <c r="AL55" s="61">
        <v>4.9334079735084926E-2</v>
      </c>
      <c r="AM55" s="62">
        <v>4.9846981726528836E-2</v>
      </c>
      <c r="AN55" s="62">
        <v>4.9846981726528836E-2</v>
      </c>
      <c r="AO55" s="62">
        <v>4.9846981726528836E-2</v>
      </c>
      <c r="AP55" s="62">
        <v>4.9846981726528836E-2</v>
      </c>
      <c r="AQ55" s="62">
        <v>4.9846981726528836E-2</v>
      </c>
      <c r="AR55" s="62">
        <v>4.9846981726528836E-2</v>
      </c>
      <c r="AS55" s="62">
        <v>4.9846981726528836E-2</v>
      </c>
      <c r="AT55" s="62">
        <v>4.9846981726528836E-2</v>
      </c>
      <c r="AU55" s="62">
        <v>4.9846981726528836E-2</v>
      </c>
      <c r="AV55" s="62">
        <v>4.9846981726528836E-2</v>
      </c>
      <c r="AW55" s="62">
        <v>4.9846981726528836E-2</v>
      </c>
      <c r="AX55" s="62">
        <v>4.9846981726528836E-2</v>
      </c>
      <c r="AY55" s="62">
        <v>4.9846981726528836E-2</v>
      </c>
      <c r="AZ55" s="62">
        <v>4.9846981726528836E-2</v>
      </c>
      <c r="BA55" s="62">
        <v>4.9846981726528836E-2</v>
      </c>
      <c r="BB55" s="62">
        <v>4.9846981726528836E-2</v>
      </c>
      <c r="BC55" s="62">
        <v>4.9846981726528836E-2</v>
      </c>
      <c r="BD55" s="62">
        <v>4.9846981726528836E-2</v>
      </c>
      <c r="BE55" s="62">
        <v>4.9846981726528836E-2</v>
      </c>
      <c r="BF55" s="62">
        <v>4.9846981726528836E-2</v>
      </c>
      <c r="BG55" s="62">
        <v>4.9846981726528836E-2</v>
      </c>
    </row>
    <row r="56" spans="1:59" x14ac:dyDescent="0.35">
      <c r="A56" s="2" t="s">
        <v>506</v>
      </c>
      <c r="B56" s="4" t="s">
        <v>29</v>
      </c>
      <c r="C56" t="s">
        <v>23</v>
      </c>
      <c r="D56" s="24" t="s">
        <v>7</v>
      </c>
      <c r="E56" s="102">
        <v>0.52184271863881659</v>
      </c>
      <c r="F56" s="61">
        <v>9.7034498948990517</v>
      </c>
      <c r="G56" s="61">
        <v>9.8813777487814782</v>
      </c>
      <c r="H56" s="61">
        <v>10.059305602663906</v>
      </c>
      <c r="I56" s="61">
        <v>10.237233456546333</v>
      </c>
      <c r="J56" s="61">
        <v>10.415161310428759</v>
      </c>
      <c r="K56" s="61">
        <v>10.593089164311184</v>
      </c>
      <c r="L56" s="61">
        <v>10.771017018193612</v>
      </c>
      <c r="M56" s="61">
        <v>10.948944872076039</v>
      </c>
      <c r="N56" s="61">
        <v>11.126872725958467</v>
      </c>
      <c r="O56" s="61">
        <v>11.304800579840892</v>
      </c>
      <c r="P56" s="61">
        <v>11.48272843372332</v>
      </c>
      <c r="Q56" s="61">
        <v>11.660656287605747</v>
      </c>
      <c r="R56" s="61">
        <v>11.838584141488175</v>
      </c>
      <c r="S56" s="61">
        <v>12.016511995370601</v>
      </c>
      <c r="T56" s="61">
        <v>12.15976765931152</v>
      </c>
      <c r="U56" s="61">
        <v>12.30302332325244</v>
      </c>
      <c r="V56" s="61">
        <v>12.446278987193358</v>
      </c>
      <c r="W56" s="61">
        <v>12.589534651134278</v>
      </c>
      <c r="X56" s="61">
        <v>12.732790315075196</v>
      </c>
      <c r="Y56" s="61">
        <v>12.882731048607399</v>
      </c>
      <c r="Z56" s="61">
        <v>13.032671782139602</v>
      </c>
      <c r="AA56" s="61">
        <v>13.182612515671805</v>
      </c>
      <c r="AB56" s="61">
        <v>13.332553249204008</v>
      </c>
      <c r="AC56" s="61">
        <v>13.48249398273621</v>
      </c>
      <c r="AD56" s="61">
        <v>13.637134260001851</v>
      </c>
      <c r="AE56" s="61">
        <v>13.791774537267491</v>
      </c>
      <c r="AF56" s="61">
        <v>13.946414814533135</v>
      </c>
      <c r="AG56" s="61">
        <v>14.101055091798775</v>
      </c>
      <c r="AH56" s="61">
        <v>14.255695369064417</v>
      </c>
      <c r="AI56" s="61">
        <v>14.410335646330058</v>
      </c>
      <c r="AJ56" s="61">
        <v>14.564975923595696</v>
      </c>
      <c r="AK56" s="61">
        <v>14.71961620086134</v>
      </c>
      <c r="AL56" s="61">
        <v>14.874256478126981</v>
      </c>
      <c r="AM56" s="62">
        <v>15.028896755392623</v>
      </c>
      <c r="AN56" s="62">
        <v>15.028896755392623</v>
      </c>
      <c r="AO56" s="62">
        <v>15.028896755392623</v>
      </c>
      <c r="AP56" s="62">
        <v>15.028896755392623</v>
      </c>
      <c r="AQ56" s="62">
        <v>15.028896755392623</v>
      </c>
      <c r="AR56" s="62">
        <v>15.028896755392623</v>
      </c>
      <c r="AS56" s="62">
        <v>15.028896755392623</v>
      </c>
      <c r="AT56" s="62">
        <v>15.028896755392623</v>
      </c>
      <c r="AU56" s="62">
        <v>15.028896755392623</v>
      </c>
      <c r="AV56" s="62">
        <v>15.028896755392623</v>
      </c>
      <c r="AW56" s="62">
        <v>15.028896755392623</v>
      </c>
      <c r="AX56" s="62">
        <v>15.028896755392623</v>
      </c>
      <c r="AY56" s="62">
        <v>15.028896755392623</v>
      </c>
      <c r="AZ56" s="62">
        <v>15.028896755392623</v>
      </c>
      <c r="BA56" s="62">
        <v>15.028896755392623</v>
      </c>
      <c r="BB56" s="62">
        <v>15.028896755392623</v>
      </c>
      <c r="BC56" s="62">
        <v>15.028896755392623</v>
      </c>
      <c r="BD56" s="62">
        <v>15.028896755392623</v>
      </c>
      <c r="BE56" s="62">
        <v>15.028896755392623</v>
      </c>
      <c r="BF56" s="62">
        <v>15.028896755392623</v>
      </c>
      <c r="BG56" s="62">
        <v>15.028896755392623</v>
      </c>
    </row>
    <row r="57" spans="1:59" x14ac:dyDescent="0.35">
      <c r="A57" s="2" t="s">
        <v>506</v>
      </c>
      <c r="B57" s="4" t="s">
        <v>29</v>
      </c>
      <c r="C57" t="s">
        <v>37</v>
      </c>
      <c r="D57" s="24" t="s">
        <v>7</v>
      </c>
      <c r="E57" s="102">
        <v>2.4754529644634975E-2</v>
      </c>
      <c r="F57" s="61">
        <v>0.46030025810278957</v>
      </c>
      <c r="G57" s="61">
        <v>0.46874057963305382</v>
      </c>
      <c r="H57" s="61">
        <v>0.47718090116331807</v>
      </c>
      <c r="I57" s="61">
        <v>0.48562122269358232</v>
      </c>
      <c r="J57" s="61">
        <v>0.49406154422384652</v>
      </c>
      <c r="K57" s="61">
        <v>0.50250186575411071</v>
      </c>
      <c r="L57" s="61">
        <v>0.5109421872843749</v>
      </c>
      <c r="M57" s="61">
        <v>0.5193825088146391</v>
      </c>
      <c r="N57" s="61">
        <v>0.52782283034490329</v>
      </c>
      <c r="O57" s="61">
        <v>0.53626315187516749</v>
      </c>
      <c r="P57" s="61">
        <v>0.54470347340543168</v>
      </c>
      <c r="Q57" s="61">
        <v>0.5531437949356961</v>
      </c>
      <c r="R57" s="61">
        <v>0.56158411646596029</v>
      </c>
      <c r="S57" s="61">
        <v>0.57002443799622449</v>
      </c>
      <c r="T57" s="61">
        <v>0.57682002305111868</v>
      </c>
      <c r="U57" s="61">
        <v>0.5836156081060131</v>
      </c>
      <c r="V57" s="61">
        <v>0.59041119316090729</v>
      </c>
      <c r="W57" s="61">
        <v>0.59720677821580159</v>
      </c>
      <c r="X57" s="61">
        <v>0.60400236327069579</v>
      </c>
      <c r="Y57" s="61">
        <v>0.61111506639098256</v>
      </c>
      <c r="Z57" s="61">
        <v>0.61822776951126934</v>
      </c>
      <c r="AA57" s="61">
        <v>0.62534047263155601</v>
      </c>
      <c r="AB57" s="61">
        <v>0.6324531757518429</v>
      </c>
      <c r="AC57" s="61">
        <v>0.63956587887212957</v>
      </c>
      <c r="AD57" s="61">
        <v>0.64690151313720479</v>
      </c>
      <c r="AE57" s="61">
        <v>0.65423714740227989</v>
      </c>
      <c r="AF57" s="61">
        <v>0.66157278166735511</v>
      </c>
      <c r="AG57" s="61">
        <v>0.66890841593243033</v>
      </c>
      <c r="AH57" s="61">
        <v>0.67624405019750544</v>
      </c>
      <c r="AI57" s="61">
        <v>0.68357968446258066</v>
      </c>
      <c r="AJ57" s="61">
        <v>0.69091531872765577</v>
      </c>
      <c r="AK57" s="61">
        <v>0.6982509529927311</v>
      </c>
      <c r="AL57" s="61">
        <v>0.70558658725780621</v>
      </c>
      <c r="AM57" s="62">
        <v>0.71292222152288143</v>
      </c>
      <c r="AN57" s="62">
        <v>0.71292222152288143</v>
      </c>
      <c r="AO57" s="62">
        <v>0.71292222152288143</v>
      </c>
      <c r="AP57" s="62">
        <v>0.71292222152288143</v>
      </c>
      <c r="AQ57" s="62">
        <v>0.71292222152288143</v>
      </c>
      <c r="AR57" s="62">
        <v>0.71292222152288143</v>
      </c>
      <c r="AS57" s="62">
        <v>0.71292222152288143</v>
      </c>
      <c r="AT57" s="62">
        <v>0.71292222152288143</v>
      </c>
      <c r="AU57" s="62">
        <v>0.71292222152288143</v>
      </c>
      <c r="AV57" s="62">
        <v>0.71292222152288143</v>
      </c>
      <c r="AW57" s="62">
        <v>0.71292222152288143</v>
      </c>
      <c r="AX57" s="62">
        <v>0.71292222152288143</v>
      </c>
      <c r="AY57" s="62">
        <v>0.71292222152288143</v>
      </c>
      <c r="AZ57" s="62">
        <v>0.71292222152288143</v>
      </c>
      <c r="BA57" s="62">
        <v>0.71292222152288143</v>
      </c>
      <c r="BB57" s="62">
        <v>0.71292222152288143</v>
      </c>
      <c r="BC57" s="62">
        <v>0.71292222152288143</v>
      </c>
      <c r="BD57" s="62">
        <v>0.71292222152288143</v>
      </c>
      <c r="BE57" s="62">
        <v>0.71292222152288143</v>
      </c>
      <c r="BF57" s="62">
        <v>0.71292222152288143</v>
      </c>
      <c r="BG57" s="62">
        <v>0.71292222152288143</v>
      </c>
    </row>
    <row r="58" spans="1:59" x14ac:dyDescent="0.35">
      <c r="A58" s="2" t="s">
        <v>506</v>
      </c>
      <c r="B58" s="4" t="s">
        <v>29</v>
      </c>
      <c r="C58" t="s">
        <v>24</v>
      </c>
      <c r="D58" s="24" t="s">
        <v>7</v>
      </c>
      <c r="E58" s="102">
        <v>3.0528380644287815E-2</v>
      </c>
      <c r="F58" s="61">
        <v>0.56766263353629964</v>
      </c>
      <c r="G58" s="61">
        <v>0.57807161129249496</v>
      </c>
      <c r="H58" s="61">
        <v>0.58848058904869027</v>
      </c>
      <c r="I58" s="61">
        <v>0.5988895668048857</v>
      </c>
      <c r="J58" s="61">
        <v>0.60929854456108101</v>
      </c>
      <c r="K58" s="61">
        <v>0.61970752231727622</v>
      </c>
      <c r="L58" s="61">
        <v>0.63011650007347164</v>
      </c>
      <c r="M58" s="61">
        <v>0.64052547782966696</v>
      </c>
      <c r="N58" s="61">
        <v>0.65093445558586238</v>
      </c>
      <c r="O58" s="61">
        <v>0.6613434333420577</v>
      </c>
      <c r="P58" s="61">
        <v>0.67175241109825312</v>
      </c>
      <c r="Q58" s="61">
        <v>0.68216138885444844</v>
      </c>
      <c r="R58" s="61">
        <v>0.69257036661064375</v>
      </c>
      <c r="S58" s="61">
        <v>0.70297934436683918</v>
      </c>
      <c r="T58" s="61">
        <v>0.71135996036862237</v>
      </c>
      <c r="U58" s="61">
        <v>0.71974057637040578</v>
      </c>
      <c r="V58" s="61">
        <v>0.72812119237218897</v>
      </c>
      <c r="W58" s="61">
        <v>0.73650180837397228</v>
      </c>
      <c r="X58" s="61">
        <v>0.74488242437575547</v>
      </c>
      <c r="Y58" s="61">
        <v>0.75365412439926971</v>
      </c>
      <c r="Z58" s="61">
        <v>0.76242582442278384</v>
      </c>
      <c r="AA58" s="61">
        <v>0.77119752444629808</v>
      </c>
      <c r="AB58" s="61">
        <v>0.77996922446981232</v>
      </c>
      <c r="AC58" s="61">
        <v>0.78874092449332645</v>
      </c>
      <c r="AD58" s="61">
        <v>0.79778755306298021</v>
      </c>
      <c r="AE58" s="61">
        <v>0.80683418163263387</v>
      </c>
      <c r="AF58" s="61">
        <v>0.81588081020228775</v>
      </c>
      <c r="AG58" s="61">
        <v>0.82492743877194152</v>
      </c>
      <c r="AH58" s="61">
        <v>0.83397406734159518</v>
      </c>
      <c r="AI58" s="61">
        <v>0.84302069591124895</v>
      </c>
      <c r="AJ58" s="61">
        <v>0.85206732448090272</v>
      </c>
      <c r="AK58" s="61">
        <v>0.8611139530505566</v>
      </c>
      <c r="AL58" s="61">
        <v>0.87016058162021026</v>
      </c>
      <c r="AM58" s="62">
        <v>0.87920721018986403</v>
      </c>
      <c r="AN58" s="62">
        <v>0.87920721018986403</v>
      </c>
      <c r="AO58" s="62">
        <v>0.87920721018986403</v>
      </c>
      <c r="AP58" s="62">
        <v>0.87920721018986403</v>
      </c>
      <c r="AQ58" s="62">
        <v>0.87920721018986403</v>
      </c>
      <c r="AR58" s="62">
        <v>0.87920721018986403</v>
      </c>
      <c r="AS58" s="62">
        <v>0.87920721018986403</v>
      </c>
      <c r="AT58" s="62">
        <v>0.87920721018986403</v>
      </c>
      <c r="AU58" s="62">
        <v>0.87920721018986403</v>
      </c>
      <c r="AV58" s="62">
        <v>0.87920721018986403</v>
      </c>
      <c r="AW58" s="62">
        <v>0.87920721018986403</v>
      </c>
      <c r="AX58" s="62">
        <v>0.87920721018986403</v>
      </c>
      <c r="AY58" s="62">
        <v>0.87920721018986403</v>
      </c>
      <c r="AZ58" s="62">
        <v>0.87920721018986403</v>
      </c>
      <c r="BA58" s="62">
        <v>0.87920721018986403</v>
      </c>
      <c r="BB58" s="62">
        <v>0.87920721018986403</v>
      </c>
      <c r="BC58" s="62">
        <v>0.87920721018986403</v>
      </c>
      <c r="BD58" s="62">
        <v>0.87920721018986403</v>
      </c>
      <c r="BE58" s="62">
        <v>0.87920721018986403</v>
      </c>
      <c r="BF58" s="62">
        <v>0.87920721018986403</v>
      </c>
      <c r="BG58" s="62">
        <v>0.87920721018986403</v>
      </c>
    </row>
    <row r="59" spans="1:59" x14ac:dyDescent="0.35">
      <c r="A59" s="2" t="s">
        <v>506</v>
      </c>
      <c r="B59" s="4" t="s">
        <v>29</v>
      </c>
      <c r="C59" t="s">
        <v>25</v>
      </c>
      <c r="D59" s="24" t="s">
        <v>7</v>
      </c>
      <c r="E59" s="102">
        <v>0.12761852739018736</v>
      </c>
      <c r="F59" s="61">
        <v>2.3730138257396645</v>
      </c>
      <c r="G59" s="61">
        <v>2.4165267270088449</v>
      </c>
      <c r="H59" s="61">
        <v>2.4600396282780257</v>
      </c>
      <c r="I59" s="61">
        <v>2.5035525295472065</v>
      </c>
      <c r="J59" s="61">
        <v>2.5470654308163874</v>
      </c>
      <c r="K59" s="61">
        <v>2.5905783320855682</v>
      </c>
      <c r="L59" s="61">
        <v>2.634091233354749</v>
      </c>
      <c r="M59" s="61">
        <v>2.6776041346239299</v>
      </c>
      <c r="N59" s="61">
        <v>2.7211170358931107</v>
      </c>
      <c r="O59" s="61">
        <v>2.7646299371622916</v>
      </c>
      <c r="P59" s="61">
        <v>2.8081428384314728</v>
      </c>
      <c r="Q59" s="61">
        <v>2.8516557397006537</v>
      </c>
      <c r="R59" s="61">
        <v>2.8951686409698345</v>
      </c>
      <c r="S59" s="61">
        <v>2.9386815422390153</v>
      </c>
      <c r="T59" s="61">
        <v>2.9737152338465762</v>
      </c>
      <c r="U59" s="61">
        <v>3.008748925454138</v>
      </c>
      <c r="V59" s="61">
        <v>3.0437826170616988</v>
      </c>
      <c r="W59" s="61">
        <v>3.0788163086692601</v>
      </c>
      <c r="X59" s="61">
        <v>3.1138500002768215</v>
      </c>
      <c r="Y59" s="61">
        <v>3.1505185498717965</v>
      </c>
      <c r="Z59" s="61">
        <v>3.1871870994667719</v>
      </c>
      <c r="AA59" s="61">
        <v>3.2238556490617474</v>
      </c>
      <c r="AB59" s="61">
        <v>3.2605241986567228</v>
      </c>
      <c r="AC59" s="61">
        <v>3.2971927482516978</v>
      </c>
      <c r="AD59" s="61">
        <v>3.3350105882923304</v>
      </c>
      <c r="AE59" s="61">
        <v>3.3728284283329621</v>
      </c>
      <c r="AF59" s="61">
        <v>3.4106462683735947</v>
      </c>
      <c r="AG59" s="61">
        <v>3.4484641084142273</v>
      </c>
      <c r="AH59" s="61">
        <v>3.4862819484548591</v>
      </c>
      <c r="AI59" s="61">
        <v>3.5240997884954912</v>
      </c>
      <c r="AJ59" s="61">
        <v>3.5619176285361234</v>
      </c>
      <c r="AK59" s="61">
        <v>3.599735468576756</v>
      </c>
      <c r="AL59" s="61">
        <v>3.6375533086173881</v>
      </c>
      <c r="AM59" s="62">
        <v>3.6753711486580198</v>
      </c>
      <c r="AN59" s="62">
        <v>3.6753711486580198</v>
      </c>
      <c r="AO59" s="62">
        <v>3.6753711486580198</v>
      </c>
      <c r="AP59" s="62">
        <v>3.6753711486580198</v>
      </c>
      <c r="AQ59" s="62">
        <v>3.6753711486580198</v>
      </c>
      <c r="AR59" s="62">
        <v>3.6753711486580198</v>
      </c>
      <c r="AS59" s="62">
        <v>3.6753711486580198</v>
      </c>
      <c r="AT59" s="62">
        <v>3.6753711486580198</v>
      </c>
      <c r="AU59" s="62">
        <v>3.6753711486580198</v>
      </c>
      <c r="AV59" s="62">
        <v>3.6753711486580198</v>
      </c>
      <c r="AW59" s="62">
        <v>3.6753711486580198</v>
      </c>
      <c r="AX59" s="62">
        <v>3.6753711486580198</v>
      </c>
      <c r="AY59" s="62">
        <v>3.6753711486580198</v>
      </c>
      <c r="AZ59" s="62">
        <v>3.6753711486580198</v>
      </c>
      <c r="BA59" s="62">
        <v>3.6753711486580198</v>
      </c>
      <c r="BB59" s="62">
        <v>3.6753711486580198</v>
      </c>
      <c r="BC59" s="62">
        <v>3.6753711486580198</v>
      </c>
      <c r="BD59" s="62">
        <v>3.6753711486580198</v>
      </c>
      <c r="BE59" s="62">
        <v>3.6753711486580198</v>
      </c>
      <c r="BF59" s="62">
        <v>3.6753711486580198</v>
      </c>
      <c r="BG59" s="62">
        <v>3.6753711486580198</v>
      </c>
    </row>
    <row r="60" spans="1:59" x14ac:dyDescent="0.35">
      <c r="A60" s="2" t="s">
        <v>506</v>
      </c>
      <c r="B60" s="4" t="s">
        <v>29</v>
      </c>
      <c r="C60" t="s">
        <v>119</v>
      </c>
      <c r="D60" s="24" t="s">
        <v>7</v>
      </c>
      <c r="E60" s="102">
        <v>2.3024263161537401E-5</v>
      </c>
      <c r="F60" s="61">
        <v>4.2812666724124677E-4</v>
      </c>
      <c r="G60" s="61">
        <v>4.3597703591601218E-4</v>
      </c>
      <c r="H60" s="61">
        <v>4.4382740459077754E-4</v>
      </c>
      <c r="I60" s="61">
        <v>4.5167777326554295E-4</v>
      </c>
      <c r="J60" s="61">
        <v>4.5952814194030831E-4</v>
      </c>
      <c r="K60" s="61">
        <v>4.6737851061507362E-4</v>
      </c>
      <c r="L60" s="61">
        <v>4.7522887928983903E-4</v>
      </c>
      <c r="M60" s="61">
        <v>4.8307924796460439E-4</v>
      </c>
      <c r="N60" s="61">
        <v>4.9092961663936975E-4</v>
      </c>
      <c r="O60" s="61">
        <v>4.9877998531413516E-4</v>
      </c>
      <c r="P60" s="61">
        <v>5.0663035398890058E-4</v>
      </c>
      <c r="Q60" s="61">
        <v>5.1448072266366599E-4</v>
      </c>
      <c r="R60" s="61">
        <v>5.223310913384314E-4</v>
      </c>
      <c r="S60" s="61">
        <v>5.3018146001319682E-4</v>
      </c>
      <c r="T60" s="61">
        <v>5.3650205429984295E-4</v>
      </c>
      <c r="U60" s="61">
        <v>5.428226485864893E-4</v>
      </c>
      <c r="V60" s="61">
        <v>5.4914324287313565E-4</v>
      </c>
      <c r="W60" s="61">
        <v>5.55463837159782E-4</v>
      </c>
      <c r="X60" s="61">
        <v>5.6178443144642835E-4</v>
      </c>
      <c r="Y60" s="61">
        <v>5.6839997820826551E-4</v>
      </c>
      <c r="Z60" s="61">
        <v>5.7501552497010288E-4</v>
      </c>
      <c r="AA60" s="61">
        <v>5.8163107173194015E-4</v>
      </c>
      <c r="AB60" s="61">
        <v>5.8824661849377741E-4</v>
      </c>
      <c r="AC60" s="61">
        <v>5.9486216525561479E-4</v>
      </c>
      <c r="AD60" s="61">
        <v>6.0168506095189742E-4</v>
      </c>
      <c r="AE60" s="61">
        <v>6.0850795664818005E-4</v>
      </c>
      <c r="AF60" s="61">
        <v>6.1533085234446278E-4</v>
      </c>
      <c r="AG60" s="61">
        <v>6.2215374804074552E-4</v>
      </c>
      <c r="AH60" s="61">
        <v>6.2897664373702815E-4</v>
      </c>
      <c r="AI60" s="61">
        <v>6.3579953943331078E-4</v>
      </c>
      <c r="AJ60" s="61">
        <v>6.4262243512959352E-4</v>
      </c>
      <c r="AK60" s="61">
        <v>6.4944533082587615E-4</v>
      </c>
      <c r="AL60" s="61">
        <v>6.5626822652215889E-4</v>
      </c>
      <c r="AM60" s="62">
        <v>6.6309112221844151E-4</v>
      </c>
      <c r="AN60" s="62">
        <v>6.6309112221844151E-4</v>
      </c>
      <c r="AO60" s="62">
        <v>6.6309112221844151E-4</v>
      </c>
      <c r="AP60" s="62">
        <v>6.6309112221844151E-4</v>
      </c>
      <c r="AQ60" s="62">
        <v>6.6309112221844151E-4</v>
      </c>
      <c r="AR60" s="62">
        <v>6.6309112221844151E-4</v>
      </c>
      <c r="AS60" s="62">
        <v>6.6309112221844151E-4</v>
      </c>
      <c r="AT60" s="62">
        <v>6.6309112221844151E-4</v>
      </c>
      <c r="AU60" s="62">
        <v>6.6309112221844151E-4</v>
      </c>
      <c r="AV60" s="62">
        <v>6.6309112221844151E-4</v>
      </c>
      <c r="AW60" s="62">
        <v>6.6309112221844151E-4</v>
      </c>
      <c r="AX60" s="62">
        <v>6.6309112221844151E-4</v>
      </c>
      <c r="AY60" s="62">
        <v>6.6309112221844151E-4</v>
      </c>
      <c r="AZ60" s="62">
        <v>6.6309112221844151E-4</v>
      </c>
      <c r="BA60" s="62">
        <v>6.6309112221844151E-4</v>
      </c>
      <c r="BB60" s="62">
        <v>6.6309112221844151E-4</v>
      </c>
      <c r="BC60" s="62">
        <v>6.6309112221844151E-4</v>
      </c>
      <c r="BD60" s="62">
        <v>6.6309112221844151E-4</v>
      </c>
      <c r="BE60" s="62">
        <v>6.6309112221844151E-4</v>
      </c>
      <c r="BF60" s="62">
        <v>6.6309112221844151E-4</v>
      </c>
      <c r="BG60" s="62">
        <v>6.6309112221844151E-4</v>
      </c>
    </row>
    <row r="61" spans="1:59" x14ac:dyDescent="0.35">
      <c r="A61" s="2" t="s">
        <v>506</v>
      </c>
      <c r="B61" s="4" t="s">
        <v>29</v>
      </c>
      <c r="C61" t="s">
        <v>26</v>
      </c>
      <c r="D61" s="24" t="s">
        <v>7</v>
      </c>
      <c r="E61" s="102">
        <v>0.1217830485723716</v>
      </c>
      <c r="F61" s="61">
        <v>2.2645055064722808</v>
      </c>
      <c r="G61" s="61">
        <v>2.3060287388520715</v>
      </c>
      <c r="H61" s="61">
        <v>2.3475519712318627</v>
      </c>
      <c r="I61" s="61">
        <v>2.3890752036116538</v>
      </c>
      <c r="J61" s="61">
        <v>2.4305984359914445</v>
      </c>
      <c r="K61" s="61">
        <v>2.4721216683712353</v>
      </c>
      <c r="L61" s="61">
        <v>2.513644900751026</v>
      </c>
      <c r="M61" s="61">
        <v>2.5551681331308167</v>
      </c>
      <c r="N61" s="61">
        <v>2.5966913655106079</v>
      </c>
      <c r="O61" s="61">
        <v>2.638214597890399</v>
      </c>
      <c r="P61" s="61">
        <v>2.6797378302701902</v>
      </c>
      <c r="Q61" s="61">
        <v>2.7212610626499809</v>
      </c>
      <c r="R61" s="61">
        <v>2.7627842950297716</v>
      </c>
      <c r="S61" s="61">
        <v>2.8043075274095628</v>
      </c>
      <c r="T61" s="61">
        <v>2.8377392700723534</v>
      </c>
      <c r="U61" s="61">
        <v>2.8711710127351453</v>
      </c>
      <c r="V61" s="61">
        <v>2.9046027553979359</v>
      </c>
      <c r="W61" s="61">
        <v>2.9380344980607278</v>
      </c>
      <c r="X61" s="61">
        <v>2.9714662407235188</v>
      </c>
      <c r="Y61" s="61">
        <v>3.0064580859338137</v>
      </c>
      <c r="Z61" s="61">
        <v>3.0414499311441099</v>
      </c>
      <c r="AA61" s="61">
        <v>3.0764417763544052</v>
      </c>
      <c r="AB61" s="61">
        <v>3.1114336215647014</v>
      </c>
      <c r="AC61" s="61">
        <v>3.1464254667749967</v>
      </c>
      <c r="AD61" s="61">
        <v>3.1825140500297553</v>
      </c>
      <c r="AE61" s="61">
        <v>3.2186026332845139</v>
      </c>
      <c r="AF61" s="61">
        <v>3.2546912165392734</v>
      </c>
      <c r="AG61" s="61">
        <v>3.290779799794032</v>
      </c>
      <c r="AH61" s="61">
        <v>3.3268683830487902</v>
      </c>
      <c r="AI61" s="61">
        <v>3.3629569663035492</v>
      </c>
      <c r="AJ61" s="61">
        <v>3.3990455495583078</v>
      </c>
      <c r="AK61" s="61">
        <v>3.4351341328130669</v>
      </c>
      <c r="AL61" s="61">
        <v>3.471222716067826</v>
      </c>
      <c r="AM61" s="62">
        <v>3.5073112993225846</v>
      </c>
      <c r="AN61" s="62">
        <v>3.5073112993225846</v>
      </c>
      <c r="AO61" s="62">
        <v>3.5073112993225846</v>
      </c>
      <c r="AP61" s="62">
        <v>3.5073112993225846</v>
      </c>
      <c r="AQ61" s="62">
        <v>3.5073112993225846</v>
      </c>
      <c r="AR61" s="62">
        <v>3.5073112993225846</v>
      </c>
      <c r="AS61" s="62">
        <v>3.5073112993225846</v>
      </c>
      <c r="AT61" s="62">
        <v>3.5073112993225846</v>
      </c>
      <c r="AU61" s="62">
        <v>3.5073112993225846</v>
      </c>
      <c r="AV61" s="62">
        <v>3.5073112993225846</v>
      </c>
      <c r="AW61" s="62">
        <v>3.5073112993225846</v>
      </c>
      <c r="AX61" s="62">
        <v>3.5073112993225846</v>
      </c>
      <c r="AY61" s="62">
        <v>3.5073112993225846</v>
      </c>
      <c r="AZ61" s="62">
        <v>3.5073112993225846</v>
      </c>
      <c r="BA61" s="62">
        <v>3.5073112993225846</v>
      </c>
      <c r="BB61" s="62">
        <v>3.5073112993225846</v>
      </c>
      <c r="BC61" s="62">
        <v>3.5073112993225846</v>
      </c>
      <c r="BD61" s="62">
        <v>3.5073112993225846</v>
      </c>
      <c r="BE61" s="62">
        <v>3.5073112993225846</v>
      </c>
      <c r="BF61" s="62">
        <v>3.5073112993225846</v>
      </c>
      <c r="BG61" s="62">
        <v>3.5073112993225846</v>
      </c>
    </row>
    <row r="62" spans="1:59" x14ac:dyDescent="0.35">
      <c r="A62" s="2" t="s">
        <v>506</v>
      </c>
      <c r="B62" s="4" t="s">
        <v>38</v>
      </c>
      <c r="C62" t="s">
        <v>8</v>
      </c>
      <c r="D62" s="24" t="s">
        <v>7</v>
      </c>
      <c r="E62" s="102">
        <v>0.23170401870792171</v>
      </c>
      <c r="F62" s="61">
        <v>3.2693644607871185E-2</v>
      </c>
      <c r="G62" s="61">
        <v>3.3540108548080524E-2</v>
      </c>
      <c r="H62" s="61">
        <v>3.4386572488289864E-2</v>
      </c>
      <c r="I62" s="61">
        <v>3.5233036428499204E-2</v>
      </c>
      <c r="J62" s="61">
        <v>3.6079500368708543E-2</v>
      </c>
      <c r="K62" s="61">
        <v>3.6925964308917883E-2</v>
      </c>
      <c r="L62" s="61">
        <v>3.7772428249127223E-2</v>
      </c>
      <c r="M62" s="61">
        <v>3.8618892189336569E-2</v>
      </c>
      <c r="N62" s="61">
        <v>3.9465356129545909E-2</v>
      </c>
      <c r="O62" s="61">
        <v>4.0311820069755248E-2</v>
      </c>
      <c r="P62" s="61">
        <v>4.1158284009964588E-2</v>
      </c>
      <c r="Q62" s="61">
        <v>4.2004747950173935E-2</v>
      </c>
      <c r="R62" s="61">
        <v>4.2851211890383274E-2</v>
      </c>
      <c r="S62" s="61">
        <v>4.3697675830592614E-2</v>
      </c>
      <c r="T62" s="61">
        <v>4.4074605950262975E-2</v>
      </c>
      <c r="U62" s="61">
        <v>4.445153606993333E-2</v>
      </c>
      <c r="V62" s="61">
        <v>4.4828466189603705E-2</v>
      </c>
      <c r="W62" s="61">
        <v>4.520539630927406E-2</v>
      </c>
      <c r="X62" s="61">
        <v>4.5582326428944421E-2</v>
      </c>
      <c r="Y62" s="61">
        <v>4.5850674299188598E-2</v>
      </c>
      <c r="Z62" s="61">
        <v>4.6119022169432769E-2</v>
      </c>
      <c r="AA62" s="61">
        <v>4.638737003967694E-2</v>
      </c>
      <c r="AB62" s="61">
        <v>4.665571790992111E-2</v>
      </c>
      <c r="AC62" s="61">
        <v>4.6924065780165281E-2</v>
      </c>
      <c r="AD62" s="61">
        <v>4.7096278425016229E-2</v>
      </c>
      <c r="AE62" s="61">
        <v>4.7268491069867184E-2</v>
      </c>
      <c r="AF62" s="61">
        <v>4.7440703714718133E-2</v>
      </c>
      <c r="AG62" s="61">
        <v>4.7612916359569088E-2</v>
      </c>
      <c r="AH62" s="61">
        <v>4.7785129004420036E-2</v>
      </c>
      <c r="AI62" s="61">
        <v>4.7957341649270985E-2</v>
      </c>
      <c r="AJ62" s="61">
        <v>4.812955429412194E-2</v>
      </c>
      <c r="AK62" s="61">
        <v>4.8301766938972888E-2</v>
      </c>
      <c r="AL62" s="61">
        <v>4.8473979583823844E-2</v>
      </c>
      <c r="AM62" s="62">
        <v>4.8646192228674792E-2</v>
      </c>
      <c r="AN62" s="62">
        <v>5.3987069057142852E-2</v>
      </c>
      <c r="AO62" s="62">
        <v>5.3987069057142852E-2</v>
      </c>
      <c r="AP62" s="62">
        <v>5.3987069057142852E-2</v>
      </c>
      <c r="AQ62" s="62">
        <v>5.3987069057142852E-2</v>
      </c>
      <c r="AR62" s="62">
        <v>5.3987069057142852E-2</v>
      </c>
      <c r="AS62" s="62">
        <v>5.3987069057142852E-2</v>
      </c>
      <c r="AT62" s="62">
        <v>5.3987069057142852E-2</v>
      </c>
      <c r="AU62" s="62">
        <v>5.3987069057142852E-2</v>
      </c>
      <c r="AV62" s="62">
        <v>5.3987069057142852E-2</v>
      </c>
      <c r="AW62" s="62">
        <v>5.3987069057142852E-2</v>
      </c>
      <c r="AX62" s="62">
        <v>5.3987069057142852E-2</v>
      </c>
      <c r="AY62" s="62">
        <v>5.3987069057142852E-2</v>
      </c>
      <c r="AZ62" s="62">
        <v>5.3987069057142852E-2</v>
      </c>
      <c r="BA62" s="62">
        <v>5.3987069057142852E-2</v>
      </c>
      <c r="BB62" s="62">
        <v>5.3987069057142852E-2</v>
      </c>
      <c r="BC62" s="62">
        <v>5.3987069057142852E-2</v>
      </c>
      <c r="BD62" s="62">
        <v>5.3987069057142852E-2</v>
      </c>
      <c r="BE62" s="62">
        <v>5.3987069057142852E-2</v>
      </c>
      <c r="BF62" s="62">
        <v>5.3987069057142852E-2</v>
      </c>
      <c r="BG62" s="62">
        <v>5.3987069057142852E-2</v>
      </c>
    </row>
    <row r="63" spans="1:59" x14ac:dyDescent="0.35">
      <c r="A63" s="2" t="s">
        <v>506</v>
      </c>
      <c r="B63" s="4" t="s">
        <v>38</v>
      </c>
      <c r="C63" t="s">
        <v>31</v>
      </c>
      <c r="D63" s="24" t="s">
        <v>7</v>
      </c>
      <c r="E63" s="102">
        <v>7.0976506911445289E-2</v>
      </c>
      <c r="F63" s="61">
        <v>1.0014848708325709E-2</v>
      </c>
      <c r="G63" s="61">
        <v>1.0274140946922101E-2</v>
      </c>
      <c r="H63" s="61">
        <v>1.0533433185518491E-2</v>
      </c>
      <c r="I63" s="61">
        <v>1.0792725424114885E-2</v>
      </c>
      <c r="J63" s="61">
        <v>1.1052017662711277E-2</v>
      </c>
      <c r="K63" s="61">
        <v>1.1311309901307669E-2</v>
      </c>
      <c r="L63" s="61">
        <v>1.1570602139904063E-2</v>
      </c>
      <c r="M63" s="61">
        <v>1.1829894378500457E-2</v>
      </c>
      <c r="N63" s="61">
        <v>1.2089186617096848E-2</v>
      </c>
      <c r="O63" s="61">
        <v>1.2348478855693241E-2</v>
      </c>
      <c r="P63" s="61">
        <v>1.2607771094289634E-2</v>
      </c>
      <c r="Q63" s="61">
        <v>1.2867063332886028E-2</v>
      </c>
      <c r="R63" s="61">
        <v>1.3126355571482421E-2</v>
      </c>
      <c r="S63" s="61">
        <v>1.3385647810078814E-2</v>
      </c>
      <c r="T63" s="61">
        <v>1.3501110560328475E-2</v>
      </c>
      <c r="U63" s="61">
        <v>1.3616573310578133E-2</v>
      </c>
      <c r="V63" s="61">
        <v>1.3732036060827794E-2</v>
      </c>
      <c r="W63" s="61">
        <v>1.3847498811077451E-2</v>
      </c>
      <c r="X63" s="61">
        <v>1.3962961561327113E-2</v>
      </c>
      <c r="Y63" s="61">
        <v>1.4045162960220701E-2</v>
      </c>
      <c r="Z63" s="61">
        <v>1.4127364359114287E-2</v>
      </c>
      <c r="AA63" s="61">
        <v>1.4209565758007874E-2</v>
      </c>
      <c r="AB63" s="61">
        <v>1.4291767156901463E-2</v>
      </c>
      <c r="AC63" s="61">
        <v>1.4373968555795048E-2</v>
      </c>
      <c r="AD63" s="61">
        <v>1.442672142579559E-2</v>
      </c>
      <c r="AE63" s="61">
        <v>1.447947429579613E-2</v>
      </c>
      <c r="AF63" s="61">
        <v>1.4532227165796672E-2</v>
      </c>
      <c r="AG63" s="61">
        <v>1.4584980035797212E-2</v>
      </c>
      <c r="AH63" s="61">
        <v>1.4637732905797752E-2</v>
      </c>
      <c r="AI63" s="61">
        <v>1.4690485775798292E-2</v>
      </c>
      <c r="AJ63" s="61">
        <v>1.4743238645798833E-2</v>
      </c>
      <c r="AK63" s="61">
        <v>1.4795991515799373E-2</v>
      </c>
      <c r="AL63" s="61">
        <v>1.4848744385799915E-2</v>
      </c>
      <c r="AM63" s="62">
        <v>1.4901497255800455E-2</v>
      </c>
      <c r="AN63" s="62">
        <v>2.0176985405194803E-2</v>
      </c>
      <c r="AO63" s="62">
        <v>2.0176985405194803E-2</v>
      </c>
      <c r="AP63" s="62">
        <v>2.0176985405194803E-2</v>
      </c>
      <c r="AQ63" s="62">
        <v>2.0176985405194803E-2</v>
      </c>
      <c r="AR63" s="62">
        <v>2.0176985405194803E-2</v>
      </c>
      <c r="AS63" s="62">
        <v>2.0176985405194803E-2</v>
      </c>
      <c r="AT63" s="62">
        <v>2.0176985405194803E-2</v>
      </c>
      <c r="AU63" s="62">
        <v>2.0176985405194803E-2</v>
      </c>
      <c r="AV63" s="62">
        <v>2.0176985405194803E-2</v>
      </c>
      <c r="AW63" s="62">
        <v>2.0176985405194803E-2</v>
      </c>
      <c r="AX63" s="62">
        <v>2.0176985405194803E-2</v>
      </c>
      <c r="AY63" s="62">
        <v>2.0176985405194803E-2</v>
      </c>
      <c r="AZ63" s="62">
        <v>2.0176985405194803E-2</v>
      </c>
      <c r="BA63" s="62">
        <v>2.0176985405194803E-2</v>
      </c>
      <c r="BB63" s="62">
        <v>2.0176985405194803E-2</v>
      </c>
      <c r="BC63" s="62">
        <v>2.0176985405194803E-2</v>
      </c>
      <c r="BD63" s="62">
        <v>2.0176985405194803E-2</v>
      </c>
      <c r="BE63" s="62">
        <v>2.0176985405194803E-2</v>
      </c>
      <c r="BF63" s="62">
        <v>2.0176985405194803E-2</v>
      </c>
      <c r="BG63" s="62">
        <v>2.0176985405194803E-2</v>
      </c>
    </row>
    <row r="64" spans="1:59" x14ac:dyDescent="0.35">
      <c r="A64" s="2" t="s">
        <v>506</v>
      </c>
      <c r="B64" s="4" t="s">
        <v>38</v>
      </c>
      <c r="C64" t="s">
        <v>9</v>
      </c>
      <c r="D64" s="24" t="s">
        <v>7</v>
      </c>
      <c r="E64" s="102">
        <v>0.16049033396303355</v>
      </c>
      <c r="F64" s="61">
        <v>2.2645329894774881E-2</v>
      </c>
      <c r="G64" s="61">
        <v>2.323163513544103E-2</v>
      </c>
      <c r="H64" s="61">
        <v>2.3817940376107179E-2</v>
      </c>
      <c r="I64" s="61">
        <v>2.4404245616773332E-2</v>
      </c>
      <c r="J64" s="61">
        <v>2.4990550857439484E-2</v>
      </c>
      <c r="K64" s="61">
        <v>2.5576856098105633E-2</v>
      </c>
      <c r="L64" s="61">
        <v>2.6163161338771782E-2</v>
      </c>
      <c r="M64" s="61">
        <v>2.6749466579437935E-2</v>
      </c>
      <c r="N64" s="61">
        <v>2.7335771820104091E-2</v>
      </c>
      <c r="O64" s="61">
        <v>2.792207706077024E-2</v>
      </c>
      <c r="P64" s="61">
        <v>2.8508382301436389E-2</v>
      </c>
      <c r="Q64" s="61">
        <v>2.9094687542102541E-2</v>
      </c>
      <c r="R64" s="61">
        <v>2.968099278276869E-2</v>
      </c>
      <c r="S64" s="61">
        <v>3.0267298023434842E-2</v>
      </c>
      <c r="T64" s="61">
        <v>3.0528379558075289E-2</v>
      </c>
      <c r="U64" s="61">
        <v>3.0789461092715728E-2</v>
      </c>
      <c r="V64" s="61">
        <v>3.1050542627356174E-2</v>
      </c>
      <c r="W64" s="61">
        <v>3.1311624161996621E-2</v>
      </c>
      <c r="X64" s="61">
        <v>3.1572705696637067E-2</v>
      </c>
      <c r="Y64" s="61">
        <v>3.1758577480622156E-2</v>
      </c>
      <c r="Z64" s="61">
        <v>3.1944449264607246E-2</v>
      </c>
      <c r="AA64" s="61">
        <v>3.2130321048592335E-2</v>
      </c>
      <c r="AB64" s="61">
        <v>3.2316192832577424E-2</v>
      </c>
      <c r="AC64" s="61">
        <v>3.2502064616562513E-2</v>
      </c>
      <c r="AD64" s="61">
        <v>3.2621348110387569E-2</v>
      </c>
      <c r="AE64" s="61">
        <v>3.2740631604212624E-2</v>
      </c>
      <c r="AF64" s="61">
        <v>3.2859915098037672E-2</v>
      </c>
      <c r="AG64" s="61">
        <v>3.2979198591862727E-2</v>
      </c>
      <c r="AH64" s="61">
        <v>3.3098482085687775E-2</v>
      </c>
      <c r="AI64" s="61">
        <v>3.321776557951283E-2</v>
      </c>
      <c r="AJ64" s="61">
        <v>3.3337049073337885E-2</v>
      </c>
      <c r="AK64" s="61">
        <v>3.345633256716294E-2</v>
      </c>
      <c r="AL64" s="61">
        <v>3.3575616060987995E-2</v>
      </c>
      <c r="AM64" s="62">
        <v>3.369489955481305E-2</v>
      </c>
      <c r="AN64" s="62">
        <v>4.2535266529870129E-2</v>
      </c>
      <c r="AO64" s="62">
        <v>4.2535266529870129E-2</v>
      </c>
      <c r="AP64" s="62">
        <v>4.2535266529870129E-2</v>
      </c>
      <c r="AQ64" s="62">
        <v>4.2535266529870129E-2</v>
      </c>
      <c r="AR64" s="62">
        <v>4.2535266529870129E-2</v>
      </c>
      <c r="AS64" s="62">
        <v>4.2535266529870129E-2</v>
      </c>
      <c r="AT64" s="62">
        <v>4.2535266529870129E-2</v>
      </c>
      <c r="AU64" s="62">
        <v>4.2535266529870129E-2</v>
      </c>
      <c r="AV64" s="62">
        <v>4.2535266529870129E-2</v>
      </c>
      <c r="AW64" s="62">
        <v>4.2535266529870129E-2</v>
      </c>
      <c r="AX64" s="62">
        <v>4.2535266529870129E-2</v>
      </c>
      <c r="AY64" s="62">
        <v>4.2535266529870129E-2</v>
      </c>
      <c r="AZ64" s="62">
        <v>4.2535266529870129E-2</v>
      </c>
      <c r="BA64" s="62">
        <v>4.2535266529870129E-2</v>
      </c>
      <c r="BB64" s="62">
        <v>4.2535266529870129E-2</v>
      </c>
      <c r="BC64" s="62">
        <v>4.2535266529870129E-2</v>
      </c>
      <c r="BD64" s="62">
        <v>4.2535266529870129E-2</v>
      </c>
      <c r="BE64" s="62">
        <v>4.2535266529870129E-2</v>
      </c>
      <c r="BF64" s="62">
        <v>4.2535266529870129E-2</v>
      </c>
      <c r="BG64" s="62">
        <v>4.2535266529870129E-2</v>
      </c>
    </row>
    <row r="65" spans="1:59" x14ac:dyDescent="0.35">
      <c r="A65" s="2" t="s">
        <v>506</v>
      </c>
      <c r="B65" s="4" t="s">
        <v>38</v>
      </c>
      <c r="C65" t="s">
        <v>10</v>
      </c>
      <c r="D65" s="24" t="s">
        <v>7</v>
      </c>
      <c r="E65" s="102">
        <v>5.8508026597205456E-2</v>
      </c>
      <c r="F65" s="61">
        <v>8.2555349663061862E-3</v>
      </c>
      <c r="G65" s="61">
        <v>8.4692772009187529E-3</v>
      </c>
      <c r="H65" s="61">
        <v>8.6830194355313212E-3</v>
      </c>
      <c r="I65" s="61">
        <v>8.8967616701438879E-3</v>
      </c>
      <c r="J65" s="61">
        <v>9.1105039047564562E-3</v>
      </c>
      <c r="K65" s="61">
        <v>9.3242461393690228E-3</v>
      </c>
      <c r="L65" s="61">
        <v>9.5379883739815912E-3</v>
      </c>
      <c r="M65" s="61">
        <v>9.7517306085941596E-3</v>
      </c>
      <c r="N65" s="61">
        <v>9.9654728432067279E-3</v>
      </c>
      <c r="O65" s="61">
        <v>1.0179215077819295E-2</v>
      </c>
      <c r="P65" s="61">
        <v>1.0392957312431865E-2</v>
      </c>
      <c r="Q65" s="61">
        <v>1.0606699547044433E-2</v>
      </c>
      <c r="R65" s="61">
        <v>1.0820441781657001E-2</v>
      </c>
      <c r="S65" s="61">
        <v>1.1034184016269568E-2</v>
      </c>
      <c r="T65" s="61">
        <v>1.1129363364430815E-2</v>
      </c>
      <c r="U65" s="61">
        <v>1.1224542712592061E-2</v>
      </c>
      <c r="V65" s="61">
        <v>1.1319722060753309E-2</v>
      </c>
      <c r="W65" s="61">
        <v>1.1414901408914557E-2</v>
      </c>
      <c r="X65" s="61">
        <v>1.1510080757075804E-2</v>
      </c>
      <c r="Y65" s="61">
        <v>1.157784179297454E-2</v>
      </c>
      <c r="Z65" s="61">
        <v>1.1645602828873279E-2</v>
      </c>
      <c r="AA65" s="61">
        <v>1.1713363864772019E-2</v>
      </c>
      <c r="AB65" s="61">
        <v>1.1781124900670755E-2</v>
      </c>
      <c r="AC65" s="61">
        <v>1.1848885936569496E-2</v>
      </c>
      <c r="AD65" s="61">
        <v>1.189237168214051E-2</v>
      </c>
      <c r="AE65" s="61">
        <v>1.1935857427711527E-2</v>
      </c>
      <c r="AF65" s="61">
        <v>1.1979343173282543E-2</v>
      </c>
      <c r="AG65" s="61">
        <v>1.2022828918853559E-2</v>
      </c>
      <c r="AH65" s="61">
        <v>1.2066314664424573E-2</v>
      </c>
      <c r="AI65" s="61">
        <v>1.210980040999559E-2</v>
      </c>
      <c r="AJ65" s="61">
        <v>1.2153286155566604E-2</v>
      </c>
      <c r="AK65" s="61">
        <v>1.219677190113762E-2</v>
      </c>
      <c r="AL65" s="61">
        <v>1.2240257646708637E-2</v>
      </c>
      <c r="AM65" s="62">
        <v>1.2283743392279651E-2</v>
      </c>
      <c r="AN65" s="62">
        <v>1.1451802527272728E-2</v>
      </c>
      <c r="AO65" s="62">
        <v>1.1451802527272728E-2</v>
      </c>
      <c r="AP65" s="62">
        <v>1.1451802527272728E-2</v>
      </c>
      <c r="AQ65" s="62">
        <v>1.1451802527272728E-2</v>
      </c>
      <c r="AR65" s="62">
        <v>1.1451802527272728E-2</v>
      </c>
      <c r="AS65" s="62">
        <v>1.1451802527272728E-2</v>
      </c>
      <c r="AT65" s="62">
        <v>1.1451802527272728E-2</v>
      </c>
      <c r="AU65" s="62">
        <v>1.1451802527272728E-2</v>
      </c>
      <c r="AV65" s="62">
        <v>1.1451802527272728E-2</v>
      </c>
      <c r="AW65" s="62">
        <v>1.1451802527272728E-2</v>
      </c>
      <c r="AX65" s="62">
        <v>1.1451802527272728E-2</v>
      </c>
      <c r="AY65" s="62">
        <v>1.1451802527272728E-2</v>
      </c>
      <c r="AZ65" s="62">
        <v>1.1451802527272728E-2</v>
      </c>
      <c r="BA65" s="62">
        <v>1.1451802527272728E-2</v>
      </c>
      <c r="BB65" s="62">
        <v>1.1451802527272728E-2</v>
      </c>
      <c r="BC65" s="62">
        <v>1.1451802527272728E-2</v>
      </c>
      <c r="BD65" s="62">
        <v>1.1451802527272728E-2</v>
      </c>
      <c r="BE65" s="62">
        <v>1.1451802527272728E-2</v>
      </c>
      <c r="BF65" s="62">
        <v>1.1451802527272728E-2</v>
      </c>
      <c r="BG65" s="62">
        <v>1.1451802527272728E-2</v>
      </c>
    </row>
    <row r="66" spans="1:59" x14ac:dyDescent="0.35">
      <c r="A66" s="2" t="s">
        <v>506</v>
      </c>
      <c r="B66" s="4" t="s">
        <v>38</v>
      </c>
      <c r="C66" t="s">
        <v>100</v>
      </c>
      <c r="D66" s="24" t="s">
        <v>7</v>
      </c>
      <c r="E66" s="102">
        <v>2.1364729575659727E-2</v>
      </c>
      <c r="F66" s="61">
        <v>3.0145824823624998E-3</v>
      </c>
      <c r="G66" s="61">
        <v>3.0926323723858432E-3</v>
      </c>
      <c r="H66" s="61">
        <v>3.1706822624091861E-3</v>
      </c>
      <c r="I66" s="61">
        <v>3.2487321524325291E-3</v>
      </c>
      <c r="J66" s="61">
        <v>3.3267820424558729E-3</v>
      </c>
      <c r="K66" s="61">
        <v>3.4048319324792159E-3</v>
      </c>
      <c r="L66" s="61">
        <v>3.4828818225025589E-3</v>
      </c>
      <c r="M66" s="61">
        <v>3.5609317125259027E-3</v>
      </c>
      <c r="N66" s="61">
        <v>3.6389816025492456E-3</v>
      </c>
      <c r="O66" s="61">
        <v>3.7170314925725895E-3</v>
      </c>
      <c r="P66" s="61">
        <v>3.7950813825959324E-3</v>
      </c>
      <c r="Q66" s="61">
        <v>3.8731312726192763E-3</v>
      </c>
      <c r="R66" s="61">
        <v>3.9511811626426196E-3</v>
      </c>
      <c r="S66" s="61">
        <v>4.0292310526659622E-3</v>
      </c>
      <c r="T66" s="61">
        <v>4.0639866435296223E-3</v>
      </c>
      <c r="U66" s="61">
        <v>4.0987422343932824E-3</v>
      </c>
      <c r="V66" s="61">
        <v>4.1334978252569425E-3</v>
      </c>
      <c r="W66" s="61">
        <v>4.1682534161206018E-3</v>
      </c>
      <c r="X66" s="61">
        <v>4.2030090069842627E-3</v>
      </c>
      <c r="Y66" s="61">
        <v>4.2277525557234746E-3</v>
      </c>
      <c r="Z66" s="61">
        <v>4.2524961044626882E-3</v>
      </c>
      <c r="AA66" s="61">
        <v>4.2772396532019009E-3</v>
      </c>
      <c r="AB66" s="61">
        <v>4.3019832019411137E-3</v>
      </c>
      <c r="AC66" s="61">
        <v>4.3267267506803264E-3</v>
      </c>
      <c r="AD66" s="61">
        <v>4.3426059598855307E-3</v>
      </c>
      <c r="AE66" s="61">
        <v>4.3584851690907358E-3</v>
      </c>
      <c r="AF66" s="61">
        <v>4.3743643782959401E-3</v>
      </c>
      <c r="AG66" s="61">
        <v>4.3902435875011444E-3</v>
      </c>
      <c r="AH66" s="61">
        <v>4.4061227967063486E-3</v>
      </c>
      <c r="AI66" s="61">
        <v>4.4220020059115529E-3</v>
      </c>
      <c r="AJ66" s="61">
        <v>4.437881215116758E-3</v>
      </c>
      <c r="AK66" s="61">
        <v>4.4537604243219623E-3</v>
      </c>
      <c r="AL66" s="61">
        <v>4.4696396335271666E-3</v>
      </c>
      <c r="AM66" s="62">
        <v>4.4855188427323717E-3</v>
      </c>
      <c r="AN66" s="62">
        <v>3.2719435792207792E-3</v>
      </c>
      <c r="AO66" s="62">
        <v>3.2719435792207792E-3</v>
      </c>
      <c r="AP66" s="62">
        <v>3.2719435792207792E-3</v>
      </c>
      <c r="AQ66" s="62">
        <v>3.2719435792207792E-3</v>
      </c>
      <c r="AR66" s="62">
        <v>3.2719435792207792E-3</v>
      </c>
      <c r="AS66" s="62">
        <v>3.2719435792207792E-3</v>
      </c>
      <c r="AT66" s="62">
        <v>3.2719435792207792E-3</v>
      </c>
      <c r="AU66" s="62">
        <v>3.2719435792207792E-3</v>
      </c>
      <c r="AV66" s="62">
        <v>3.2719435792207792E-3</v>
      </c>
      <c r="AW66" s="62">
        <v>3.2719435792207792E-3</v>
      </c>
      <c r="AX66" s="62">
        <v>3.2719435792207792E-3</v>
      </c>
      <c r="AY66" s="62">
        <v>3.2719435792207792E-3</v>
      </c>
      <c r="AZ66" s="62">
        <v>3.2719435792207792E-3</v>
      </c>
      <c r="BA66" s="62">
        <v>3.2719435792207792E-3</v>
      </c>
      <c r="BB66" s="62">
        <v>3.2719435792207792E-3</v>
      </c>
      <c r="BC66" s="62">
        <v>3.2719435792207792E-3</v>
      </c>
      <c r="BD66" s="62">
        <v>3.2719435792207792E-3</v>
      </c>
      <c r="BE66" s="62">
        <v>3.2719435792207792E-3</v>
      </c>
      <c r="BF66" s="62">
        <v>3.2719435792207792E-3</v>
      </c>
      <c r="BG66" s="62">
        <v>3.2719435792207792E-3</v>
      </c>
    </row>
    <row r="67" spans="1:59" x14ac:dyDescent="0.35">
      <c r="A67" s="2" t="s">
        <v>506</v>
      </c>
      <c r="B67" s="4" t="s">
        <v>38</v>
      </c>
      <c r="C67" t="s">
        <v>39</v>
      </c>
      <c r="D67" s="24" t="s">
        <v>7</v>
      </c>
      <c r="E67" s="102">
        <v>2.2459076421194542E-2</v>
      </c>
      <c r="F67" s="61">
        <v>3.1689958026198447E-3</v>
      </c>
      <c r="G67" s="61">
        <v>3.2510435738538489E-3</v>
      </c>
      <c r="H67" s="61">
        <v>3.3330913450878535E-3</v>
      </c>
      <c r="I67" s="61">
        <v>3.4151391163218573E-3</v>
      </c>
      <c r="J67" s="61">
        <v>3.4971868875558619E-3</v>
      </c>
      <c r="K67" s="61">
        <v>3.5792346587898661E-3</v>
      </c>
      <c r="L67" s="61">
        <v>3.6612824300238703E-3</v>
      </c>
      <c r="M67" s="61">
        <v>3.743330201257875E-3</v>
      </c>
      <c r="N67" s="61">
        <v>3.8253779724918796E-3</v>
      </c>
      <c r="O67" s="61">
        <v>3.9074257437258838E-3</v>
      </c>
      <c r="P67" s="61">
        <v>3.9894735149598876E-3</v>
      </c>
      <c r="Q67" s="61">
        <v>4.0715212861938931E-3</v>
      </c>
      <c r="R67" s="61">
        <v>4.1535690574278968E-3</v>
      </c>
      <c r="S67" s="61">
        <v>4.2356168286619015E-3</v>
      </c>
      <c r="T67" s="61">
        <v>4.2721526747397289E-3</v>
      </c>
      <c r="U67" s="61">
        <v>4.3086885208175564E-3</v>
      </c>
      <c r="V67" s="61">
        <v>4.345224366895383E-3</v>
      </c>
      <c r="W67" s="61">
        <v>4.3817602129732104E-3</v>
      </c>
      <c r="X67" s="61">
        <v>4.4182960590510387E-3</v>
      </c>
      <c r="Y67" s="61">
        <v>4.4443070249327995E-3</v>
      </c>
      <c r="Z67" s="61">
        <v>4.4703179908145594E-3</v>
      </c>
      <c r="AA67" s="61">
        <v>4.4963289566963211E-3</v>
      </c>
      <c r="AB67" s="61">
        <v>4.5223399225780819E-3</v>
      </c>
      <c r="AC67" s="61">
        <v>4.5483508884598426E-3</v>
      </c>
      <c r="AD67" s="61">
        <v>4.5650434645013449E-3</v>
      </c>
      <c r="AE67" s="61">
        <v>4.5817360405428463E-3</v>
      </c>
      <c r="AF67" s="61">
        <v>4.5984286165843486E-3</v>
      </c>
      <c r="AG67" s="61">
        <v>4.6151211926258508E-3</v>
      </c>
      <c r="AH67" s="61">
        <v>4.6318137686673522E-3</v>
      </c>
      <c r="AI67" s="61">
        <v>4.6485063447088536E-3</v>
      </c>
      <c r="AJ67" s="61">
        <v>4.665198920750355E-3</v>
      </c>
      <c r="AK67" s="61">
        <v>4.6818914967918573E-3</v>
      </c>
      <c r="AL67" s="61">
        <v>4.6985840728333596E-3</v>
      </c>
      <c r="AM67" s="62">
        <v>4.7152766488748618E-3</v>
      </c>
      <c r="AN67" s="62">
        <v>7.8526645901298694E-2</v>
      </c>
      <c r="AO67" s="62">
        <v>7.8526645901298694E-2</v>
      </c>
      <c r="AP67" s="62">
        <v>7.8526645901298694E-2</v>
      </c>
      <c r="AQ67" s="62">
        <v>7.8526645901298694E-2</v>
      </c>
      <c r="AR67" s="62">
        <v>7.8526645901298694E-2</v>
      </c>
      <c r="AS67" s="62">
        <v>7.8526645901298694E-2</v>
      </c>
      <c r="AT67" s="62">
        <v>7.8526645901298694E-2</v>
      </c>
      <c r="AU67" s="62">
        <v>7.8526645901298694E-2</v>
      </c>
      <c r="AV67" s="62">
        <v>7.8526645901298694E-2</v>
      </c>
      <c r="AW67" s="62">
        <v>7.8526645901298694E-2</v>
      </c>
      <c r="AX67" s="62">
        <v>7.8526645901298694E-2</v>
      </c>
      <c r="AY67" s="62">
        <v>7.8526645901298694E-2</v>
      </c>
      <c r="AZ67" s="62">
        <v>7.8526645901298694E-2</v>
      </c>
      <c r="BA67" s="62">
        <v>7.8526645901298694E-2</v>
      </c>
      <c r="BB67" s="62">
        <v>7.8526645901298694E-2</v>
      </c>
      <c r="BC67" s="62">
        <v>7.8526645901298694E-2</v>
      </c>
      <c r="BD67" s="62">
        <v>7.8526645901298694E-2</v>
      </c>
      <c r="BE67" s="62">
        <v>7.8526645901298694E-2</v>
      </c>
      <c r="BF67" s="62">
        <v>7.8526645901298694E-2</v>
      </c>
      <c r="BG67" s="62">
        <v>7.8526645901298694E-2</v>
      </c>
    </row>
    <row r="68" spans="1:59" x14ac:dyDescent="0.35">
      <c r="A68" s="2" t="s">
        <v>506</v>
      </c>
      <c r="B68" s="4" t="s">
        <v>38</v>
      </c>
      <c r="C68" t="s">
        <v>116</v>
      </c>
      <c r="D68" s="24" t="s">
        <v>7</v>
      </c>
      <c r="E68" s="102">
        <v>1.1172324259547449E-3</v>
      </c>
      <c r="F68" s="61">
        <v>1.576424961562628E-4</v>
      </c>
      <c r="G68" s="61">
        <v>1.617239832477552E-4</v>
      </c>
      <c r="H68" s="61">
        <v>1.6580547033924755E-4</v>
      </c>
      <c r="I68" s="61">
        <v>1.6988695743073995E-4</v>
      </c>
      <c r="J68" s="61">
        <v>1.7396844452223235E-4</v>
      </c>
      <c r="K68" s="61">
        <v>1.7804993161372472E-4</v>
      </c>
      <c r="L68" s="61">
        <v>1.821314187052171E-4</v>
      </c>
      <c r="M68" s="61">
        <v>1.8621290579670953E-4</v>
      </c>
      <c r="N68" s="61">
        <v>1.902943928882019E-4</v>
      </c>
      <c r="O68" s="61">
        <v>1.943758799796943E-4</v>
      </c>
      <c r="P68" s="61">
        <v>1.9845736707118668E-4</v>
      </c>
      <c r="Q68" s="61">
        <v>2.0253885416267911E-4</v>
      </c>
      <c r="R68" s="61">
        <v>2.0662034125417148E-4</v>
      </c>
      <c r="S68" s="61">
        <v>2.1070182834566386E-4</v>
      </c>
      <c r="T68" s="61">
        <v>2.1251931323161048E-4</v>
      </c>
      <c r="U68" s="61">
        <v>2.1433679811755702E-4</v>
      </c>
      <c r="V68" s="61">
        <v>2.1615428300350361E-4</v>
      </c>
      <c r="W68" s="61">
        <v>2.1797176788945015E-4</v>
      </c>
      <c r="X68" s="61">
        <v>2.1978925277539674E-4</v>
      </c>
      <c r="Y68" s="61">
        <v>2.2108317483917681E-4</v>
      </c>
      <c r="Z68" s="61">
        <v>2.2237709690295685E-4</v>
      </c>
      <c r="AA68" s="61">
        <v>2.2367101896673689E-4</v>
      </c>
      <c r="AB68" s="61">
        <v>2.2496494103051696E-4</v>
      </c>
      <c r="AC68" s="61">
        <v>2.26258863094297E-4</v>
      </c>
      <c r="AD68" s="61">
        <v>2.2708923950321656E-4</v>
      </c>
      <c r="AE68" s="61">
        <v>2.2791961591213608E-4</v>
      </c>
      <c r="AF68" s="61">
        <v>2.2874999232105564E-4</v>
      </c>
      <c r="AG68" s="61">
        <v>2.2958036872997516E-4</v>
      </c>
      <c r="AH68" s="61">
        <v>2.3041074513889469E-4</v>
      </c>
      <c r="AI68" s="61">
        <v>2.3124112154781427E-4</v>
      </c>
      <c r="AJ68" s="61">
        <v>2.320714979567338E-4</v>
      </c>
      <c r="AK68" s="61">
        <v>2.3290187436565335E-4</v>
      </c>
      <c r="AL68" s="61">
        <v>2.3373225077457291E-4</v>
      </c>
      <c r="AM68" s="62">
        <v>2.3456262718349243E-4</v>
      </c>
      <c r="AN68" s="62">
        <v>1.5009125327999999</v>
      </c>
      <c r="AO68" s="62">
        <v>1.5009125327999999</v>
      </c>
      <c r="AP68" s="62">
        <v>1.5009125327999999</v>
      </c>
      <c r="AQ68" s="62">
        <v>1.5009125327999999</v>
      </c>
      <c r="AR68" s="62">
        <v>1.5009125327999999</v>
      </c>
      <c r="AS68" s="62">
        <v>1.5009125327999999</v>
      </c>
      <c r="AT68" s="62">
        <v>1.5009125327999999</v>
      </c>
      <c r="AU68" s="62">
        <v>1.5009125327999999</v>
      </c>
      <c r="AV68" s="62">
        <v>1.5009125327999999</v>
      </c>
      <c r="AW68" s="62">
        <v>1.5009125327999999</v>
      </c>
      <c r="AX68" s="62">
        <v>1.5009125327999999</v>
      </c>
      <c r="AY68" s="62">
        <v>1.5009125327999999</v>
      </c>
      <c r="AZ68" s="62">
        <v>1.5009125327999999</v>
      </c>
      <c r="BA68" s="62">
        <v>1.5009125327999999</v>
      </c>
      <c r="BB68" s="62">
        <v>1.5009125327999999</v>
      </c>
      <c r="BC68" s="62">
        <v>1.5009125327999999</v>
      </c>
      <c r="BD68" s="62">
        <v>1.5009125327999999</v>
      </c>
      <c r="BE68" s="62">
        <v>1.5009125327999999</v>
      </c>
      <c r="BF68" s="62">
        <v>1.5009125327999999</v>
      </c>
      <c r="BG68" s="62">
        <v>1.5009125327999999</v>
      </c>
    </row>
    <row r="69" spans="1:59" x14ac:dyDescent="0.35">
      <c r="A69" s="2" t="s">
        <v>506</v>
      </c>
      <c r="B69" s="4" t="s">
        <v>38</v>
      </c>
      <c r="C69" t="s">
        <v>11</v>
      </c>
      <c r="D69" s="24" t="s">
        <v>7</v>
      </c>
      <c r="E69" s="102">
        <v>0.43338007539758489</v>
      </c>
      <c r="F69" s="61">
        <v>6.1150316874916781E-2</v>
      </c>
      <c r="G69" s="61">
        <v>6.2733546239150159E-2</v>
      </c>
      <c r="H69" s="61">
        <v>6.431677560338353E-2</v>
      </c>
      <c r="I69" s="61">
        <v>6.5900004967616915E-2</v>
      </c>
      <c r="J69" s="61">
        <v>6.7483234331850286E-2</v>
      </c>
      <c r="K69" s="61">
        <v>6.9066463696083644E-2</v>
      </c>
      <c r="L69" s="61">
        <v>7.0649693060317015E-2</v>
      </c>
      <c r="M69" s="61">
        <v>7.2232922424550414E-2</v>
      </c>
      <c r="N69" s="61">
        <v>7.3816151788783785E-2</v>
      </c>
      <c r="O69" s="61">
        <v>7.5399381153017142E-2</v>
      </c>
      <c r="P69" s="61">
        <v>7.6982610517250527E-2</v>
      </c>
      <c r="Q69" s="61">
        <v>7.8565839881483912E-2</v>
      </c>
      <c r="R69" s="61">
        <v>8.0149069245717283E-2</v>
      </c>
      <c r="S69" s="61">
        <v>8.1732298609950654E-2</v>
      </c>
      <c r="T69" s="61">
        <v>8.2437310135401509E-2</v>
      </c>
      <c r="U69" s="61">
        <v>8.3142321660852336E-2</v>
      </c>
      <c r="V69" s="61">
        <v>8.3847333186303177E-2</v>
      </c>
      <c r="W69" s="61">
        <v>8.4552344711754018E-2</v>
      </c>
      <c r="X69" s="61">
        <v>8.5257356237204859E-2</v>
      </c>
      <c r="Y69" s="61">
        <v>8.5759275111498542E-2</v>
      </c>
      <c r="Z69" s="61">
        <v>8.6261193985792198E-2</v>
      </c>
      <c r="AA69" s="61">
        <v>8.6763112860085881E-2</v>
      </c>
      <c r="AB69" s="61">
        <v>8.726503173437955E-2</v>
      </c>
      <c r="AC69" s="61">
        <v>8.7766950608673233E-2</v>
      </c>
      <c r="AD69" s="61">
        <v>8.8089057792770029E-2</v>
      </c>
      <c r="AE69" s="61">
        <v>8.8411164976866838E-2</v>
      </c>
      <c r="AF69" s="61">
        <v>8.8733272160963647E-2</v>
      </c>
      <c r="AG69" s="61">
        <v>8.9055379345060456E-2</v>
      </c>
      <c r="AH69" s="61">
        <v>8.9377486529157266E-2</v>
      </c>
      <c r="AI69" s="61">
        <v>8.9699593713254075E-2</v>
      </c>
      <c r="AJ69" s="61">
        <v>9.0021700897350884E-2</v>
      </c>
      <c r="AK69" s="61">
        <v>9.0343808081447693E-2</v>
      </c>
      <c r="AL69" s="61">
        <v>9.0665915265544503E-2</v>
      </c>
      <c r="AM69" s="62">
        <v>9.0988022449641312E-2</v>
      </c>
      <c r="AN69" s="62">
        <v>0.56094710821818183</v>
      </c>
      <c r="AO69" s="62">
        <v>0.56094710821818183</v>
      </c>
      <c r="AP69" s="62">
        <v>0.56094710821818183</v>
      </c>
      <c r="AQ69" s="62">
        <v>0.56094710821818183</v>
      </c>
      <c r="AR69" s="62">
        <v>0.56094710821818183</v>
      </c>
      <c r="AS69" s="62">
        <v>0.56094710821818183</v>
      </c>
      <c r="AT69" s="62">
        <v>0.56094710821818183</v>
      </c>
      <c r="AU69" s="62">
        <v>0.56094710821818183</v>
      </c>
      <c r="AV69" s="62">
        <v>0.56094710821818183</v>
      </c>
      <c r="AW69" s="62">
        <v>0.56094710821818183</v>
      </c>
      <c r="AX69" s="62">
        <v>0.56094710821818183</v>
      </c>
      <c r="AY69" s="62">
        <v>0.56094710821818183</v>
      </c>
      <c r="AZ69" s="62">
        <v>0.56094710821818183</v>
      </c>
      <c r="BA69" s="62">
        <v>0.56094710821818183</v>
      </c>
      <c r="BB69" s="62">
        <v>0.56094710821818183</v>
      </c>
      <c r="BC69" s="62">
        <v>0.56094710821818183</v>
      </c>
      <c r="BD69" s="62">
        <v>0.56094710821818183</v>
      </c>
      <c r="BE69" s="62">
        <v>0.56094710821818183</v>
      </c>
      <c r="BF69" s="62">
        <v>0.56094710821818183</v>
      </c>
      <c r="BG69" s="62">
        <v>0.56094710821818183</v>
      </c>
    </row>
    <row r="70" spans="1:59" x14ac:dyDescent="0.35">
      <c r="A70" s="2" t="s">
        <v>506</v>
      </c>
      <c r="B70" s="4" t="s">
        <v>38</v>
      </c>
      <c r="C70" t="s">
        <v>13</v>
      </c>
      <c r="D70" s="24" t="s">
        <v>7</v>
      </c>
      <c r="E70" s="102">
        <v>0.23170401870792171</v>
      </c>
      <c r="F70" s="61">
        <v>0.83320216354421761</v>
      </c>
      <c r="G70" s="61">
        <v>0.85462283665888406</v>
      </c>
      <c r="H70" s="61">
        <v>0.8760435097735505</v>
      </c>
      <c r="I70" s="61">
        <v>0.89746418288821694</v>
      </c>
      <c r="J70" s="61">
        <v>0.91888485600288339</v>
      </c>
      <c r="K70" s="61">
        <v>0.94030552911754983</v>
      </c>
      <c r="L70" s="61">
        <v>0.96172620223221628</v>
      </c>
      <c r="M70" s="61">
        <v>0.98314687534688272</v>
      </c>
      <c r="N70" s="61">
        <v>1.0045675484615491</v>
      </c>
      <c r="O70" s="61">
        <v>1.0259882215762157</v>
      </c>
      <c r="P70" s="61">
        <v>1.0474088946908822</v>
      </c>
      <c r="Q70" s="61">
        <v>1.0688295678055486</v>
      </c>
      <c r="R70" s="61">
        <v>1.0902502409202151</v>
      </c>
      <c r="S70" s="61">
        <v>1.1116709140348815</v>
      </c>
      <c r="T70" s="61">
        <v>1.1244260570987825</v>
      </c>
      <c r="U70" s="61">
        <v>1.1371812001626838</v>
      </c>
      <c r="V70" s="61">
        <v>1.1499363432265848</v>
      </c>
      <c r="W70" s="61">
        <v>1.162691486290486</v>
      </c>
      <c r="X70" s="61">
        <v>1.1754466293543873</v>
      </c>
      <c r="Y70" s="61">
        <v>1.1872558790857579</v>
      </c>
      <c r="Z70" s="61">
        <v>1.1990651288171286</v>
      </c>
      <c r="AA70" s="61">
        <v>1.2108743785484992</v>
      </c>
      <c r="AB70" s="61">
        <v>1.2226836282798699</v>
      </c>
      <c r="AC70" s="61">
        <v>1.2344928780112407</v>
      </c>
      <c r="AD70" s="61">
        <v>1.2462864934907787</v>
      </c>
      <c r="AE70" s="61">
        <v>1.2580801089703166</v>
      </c>
      <c r="AF70" s="61">
        <v>1.2698737244498548</v>
      </c>
      <c r="AG70" s="61">
        <v>1.2816673399293927</v>
      </c>
      <c r="AH70" s="61">
        <v>1.2934609554089307</v>
      </c>
      <c r="AI70" s="61">
        <v>1.3052545708884689</v>
      </c>
      <c r="AJ70" s="61">
        <v>1.3170481863680068</v>
      </c>
      <c r="AK70" s="61">
        <v>1.3288418018475447</v>
      </c>
      <c r="AL70" s="61">
        <v>1.3406354173270829</v>
      </c>
      <c r="AM70" s="62">
        <v>1.3524290328066209</v>
      </c>
      <c r="AN70" s="62">
        <v>1.1825371470545454</v>
      </c>
      <c r="AO70" s="62">
        <v>1.1825371470545454</v>
      </c>
      <c r="AP70" s="62">
        <v>1.1825371470545454</v>
      </c>
      <c r="AQ70" s="62">
        <v>1.1825371470545454</v>
      </c>
      <c r="AR70" s="62">
        <v>1.1825371470545454</v>
      </c>
      <c r="AS70" s="62">
        <v>1.1825371470545454</v>
      </c>
      <c r="AT70" s="62">
        <v>1.1825371470545454</v>
      </c>
      <c r="AU70" s="62">
        <v>1.1825371470545454</v>
      </c>
      <c r="AV70" s="62">
        <v>1.1825371470545454</v>
      </c>
      <c r="AW70" s="62">
        <v>1.1825371470545454</v>
      </c>
      <c r="AX70" s="62">
        <v>1.1825371470545454</v>
      </c>
      <c r="AY70" s="62">
        <v>1.1825371470545454</v>
      </c>
      <c r="AZ70" s="62">
        <v>1.1825371470545454</v>
      </c>
      <c r="BA70" s="62">
        <v>1.1825371470545454</v>
      </c>
      <c r="BB70" s="62">
        <v>1.1825371470545454</v>
      </c>
      <c r="BC70" s="62">
        <v>1.1825371470545454</v>
      </c>
      <c r="BD70" s="62">
        <v>1.1825371470545454</v>
      </c>
      <c r="BE70" s="62">
        <v>1.1825371470545454</v>
      </c>
      <c r="BF70" s="62">
        <v>1.1825371470545454</v>
      </c>
      <c r="BG70" s="62">
        <v>1.1825371470545454</v>
      </c>
    </row>
    <row r="71" spans="1:59" x14ac:dyDescent="0.35">
      <c r="A71" s="2" t="s">
        <v>506</v>
      </c>
      <c r="B71" s="4" t="s">
        <v>38</v>
      </c>
      <c r="C71" t="s">
        <v>33</v>
      </c>
      <c r="D71" s="24" t="s">
        <v>7</v>
      </c>
      <c r="E71" s="102">
        <v>7.0976506911445289E-2</v>
      </c>
      <c r="F71" s="61">
        <v>0.25522983783019498</v>
      </c>
      <c r="G71" s="61">
        <v>0.26179150457145017</v>
      </c>
      <c r="H71" s="61">
        <v>0.26835317131270536</v>
      </c>
      <c r="I71" s="61">
        <v>0.27491483805396044</v>
      </c>
      <c r="J71" s="61">
        <v>0.28147650479521563</v>
      </c>
      <c r="K71" s="61">
        <v>0.28803817153647082</v>
      </c>
      <c r="L71" s="61">
        <v>0.29459983827772596</v>
      </c>
      <c r="M71" s="61">
        <v>0.30116150501898115</v>
      </c>
      <c r="N71" s="61">
        <v>0.30772317176023628</v>
      </c>
      <c r="O71" s="61">
        <v>0.31428483850149141</v>
      </c>
      <c r="P71" s="61">
        <v>0.3208465052427466</v>
      </c>
      <c r="Q71" s="61">
        <v>0.32740817198400179</v>
      </c>
      <c r="R71" s="61">
        <v>0.33396983872525693</v>
      </c>
      <c r="S71" s="61">
        <v>0.34053150546651212</v>
      </c>
      <c r="T71" s="61">
        <v>0.34443871219033106</v>
      </c>
      <c r="U71" s="61">
        <v>0.34834591891414995</v>
      </c>
      <c r="V71" s="61">
        <v>0.35225312563796884</v>
      </c>
      <c r="W71" s="61">
        <v>0.35616033236178779</v>
      </c>
      <c r="X71" s="61">
        <v>0.36006753908560668</v>
      </c>
      <c r="Y71" s="61">
        <v>0.36368499595947384</v>
      </c>
      <c r="Z71" s="61">
        <v>0.36730245283334095</v>
      </c>
      <c r="AA71" s="61">
        <v>0.37091990970720812</v>
      </c>
      <c r="AB71" s="61">
        <v>0.37453736658107528</v>
      </c>
      <c r="AC71" s="61">
        <v>0.37815482345494239</v>
      </c>
      <c r="AD71" s="61">
        <v>0.38176749118190811</v>
      </c>
      <c r="AE71" s="61">
        <v>0.38538015890887373</v>
      </c>
      <c r="AF71" s="61">
        <v>0.38899282663583945</v>
      </c>
      <c r="AG71" s="61">
        <v>0.39260549436280506</v>
      </c>
      <c r="AH71" s="61">
        <v>0.39621816208977079</v>
      </c>
      <c r="AI71" s="61">
        <v>0.3998308298167364</v>
      </c>
      <c r="AJ71" s="61">
        <v>0.40344349754370212</v>
      </c>
      <c r="AK71" s="61">
        <v>0.40705616527066779</v>
      </c>
      <c r="AL71" s="61">
        <v>0.41066883299763346</v>
      </c>
      <c r="AM71" s="62">
        <v>0.41428150072459913</v>
      </c>
      <c r="AN71" s="62">
        <v>0.31837538574545454</v>
      </c>
      <c r="AO71" s="62">
        <v>0.31837538574545454</v>
      </c>
      <c r="AP71" s="62">
        <v>0.31837538574545454</v>
      </c>
      <c r="AQ71" s="62">
        <v>0.31837538574545454</v>
      </c>
      <c r="AR71" s="62">
        <v>0.31837538574545454</v>
      </c>
      <c r="AS71" s="62">
        <v>0.31837538574545454</v>
      </c>
      <c r="AT71" s="62">
        <v>0.31837538574545454</v>
      </c>
      <c r="AU71" s="62">
        <v>0.31837538574545454</v>
      </c>
      <c r="AV71" s="62">
        <v>0.31837538574545454</v>
      </c>
      <c r="AW71" s="62">
        <v>0.31837538574545454</v>
      </c>
      <c r="AX71" s="62">
        <v>0.31837538574545454</v>
      </c>
      <c r="AY71" s="62">
        <v>0.31837538574545454</v>
      </c>
      <c r="AZ71" s="62">
        <v>0.31837538574545454</v>
      </c>
      <c r="BA71" s="62">
        <v>0.31837538574545454</v>
      </c>
      <c r="BB71" s="62">
        <v>0.31837538574545454</v>
      </c>
      <c r="BC71" s="62">
        <v>0.31837538574545454</v>
      </c>
      <c r="BD71" s="62">
        <v>0.31837538574545454</v>
      </c>
      <c r="BE71" s="62">
        <v>0.31837538574545454</v>
      </c>
      <c r="BF71" s="62">
        <v>0.31837538574545454</v>
      </c>
      <c r="BG71" s="62">
        <v>0.31837538574545454</v>
      </c>
    </row>
    <row r="72" spans="1:59" x14ac:dyDescent="0.35">
      <c r="A72" s="2" t="s">
        <v>506</v>
      </c>
      <c r="B72" s="4" t="s">
        <v>38</v>
      </c>
      <c r="C72" t="s">
        <v>14</v>
      </c>
      <c r="D72" s="24" t="s">
        <v>7</v>
      </c>
      <c r="E72" s="102">
        <v>0.16049033396303355</v>
      </c>
      <c r="F72" s="61">
        <v>0.57711943984233449</v>
      </c>
      <c r="G72" s="61">
        <v>0.59195651949704431</v>
      </c>
      <c r="H72" s="61">
        <v>0.60679359915175402</v>
      </c>
      <c r="I72" s="61">
        <v>0.62163067880646383</v>
      </c>
      <c r="J72" s="61">
        <v>0.63646775846117354</v>
      </c>
      <c r="K72" s="61">
        <v>0.65130483811588324</v>
      </c>
      <c r="L72" s="61">
        <v>0.66614191777059295</v>
      </c>
      <c r="M72" s="61">
        <v>0.68097899742530277</v>
      </c>
      <c r="N72" s="61">
        <v>0.69581607708001247</v>
      </c>
      <c r="O72" s="61">
        <v>0.71065315673472229</v>
      </c>
      <c r="P72" s="61">
        <v>0.72549023638943211</v>
      </c>
      <c r="Q72" s="61">
        <v>0.7403273160441417</v>
      </c>
      <c r="R72" s="61">
        <v>0.75516439569885152</v>
      </c>
      <c r="S72" s="61">
        <v>0.77000147535356134</v>
      </c>
      <c r="T72" s="61">
        <v>0.7788363552209332</v>
      </c>
      <c r="U72" s="61">
        <v>0.78767123508830517</v>
      </c>
      <c r="V72" s="61">
        <v>0.7965061149556768</v>
      </c>
      <c r="W72" s="61">
        <v>0.80534099482304877</v>
      </c>
      <c r="X72" s="61">
        <v>0.81417587469042063</v>
      </c>
      <c r="Y72" s="61">
        <v>0.82235557931448955</v>
      </c>
      <c r="Z72" s="61">
        <v>0.83053528393855847</v>
      </c>
      <c r="AA72" s="61">
        <v>0.83871498856262749</v>
      </c>
      <c r="AB72" s="61">
        <v>0.84689469318669641</v>
      </c>
      <c r="AC72" s="61">
        <v>0.85507439781076533</v>
      </c>
      <c r="AD72" s="61">
        <v>0.86324327333350104</v>
      </c>
      <c r="AE72" s="61">
        <v>0.87141214885623697</v>
      </c>
      <c r="AF72" s="61">
        <v>0.87958102437897279</v>
      </c>
      <c r="AG72" s="61">
        <v>0.88774989990170849</v>
      </c>
      <c r="AH72" s="61">
        <v>0.89591877542444431</v>
      </c>
      <c r="AI72" s="61">
        <v>0.90408765094718013</v>
      </c>
      <c r="AJ72" s="61">
        <v>0.91225652646991595</v>
      </c>
      <c r="AK72" s="61">
        <v>0.92042540199265166</v>
      </c>
      <c r="AL72" s="61">
        <v>0.92859427751538748</v>
      </c>
      <c r="AM72" s="62">
        <v>0.9367631530381233</v>
      </c>
      <c r="AN72" s="62">
        <v>9.0964395927272734E-2</v>
      </c>
      <c r="AO72" s="62">
        <v>9.0964395927272734E-2</v>
      </c>
      <c r="AP72" s="62">
        <v>9.0964395927272734E-2</v>
      </c>
      <c r="AQ72" s="62">
        <v>9.0964395927272734E-2</v>
      </c>
      <c r="AR72" s="62">
        <v>9.0964395927272734E-2</v>
      </c>
      <c r="AS72" s="62">
        <v>9.0964395927272734E-2</v>
      </c>
      <c r="AT72" s="62">
        <v>9.0964395927272734E-2</v>
      </c>
      <c r="AU72" s="62">
        <v>9.0964395927272734E-2</v>
      </c>
      <c r="AV72" s="62">
        <v>9.0964395927272734E-2</v>
      </c>
      <c r="AW72" s="62">
        <v>9.0964395927272734E-2</v>
      </c>
      <c r="AX72" s="62">
        <v>9.0964395927272734E-2</v>
      </c>
      <c r="AY72" s="62">
        <v>9.0964395927272734E-2</v>
      </c>
      <c r="AZ72" s="62">
        <v>9.0964395927272734E-2</v>
      </c>
      <c r="BA72" s="62">
        <v>9.0964395927272734E-2</v>
      </c>
      <c r="BB72" s="62">
        <v>9.0964395927272734E-2</v>
      </c>
      <c r="BC72" s="62">
        <v>9.0964395927272734E-2</v>
      </c>
      <c r="BD72" s="62">
        <v>9.0964395927272734E-2</v>
      </c>
      <c r="BE72" s="62">
        <v>9.0964395927272734E-2</v>
      </c>
      <c r="BF72" s="62">
        <v>9.0964395927272734E-2</v>
      </c>
      <c r="BG72" s="62">
        <v>9.0964395927272734E-2</v>
      </c>
    </row>
    <row r="73" spans="1:59" x14ac:dyDescent="0.35">
      <c r="A73" s="2" t="s">
        <v>506</v>
      </c>
      <c r="B73" s="4" t="s">
        <v>38</v>
      </c>
      <c r="C73" t="s">
        <v>15</v>
      </c>
      <c r="D73" s="24" t="s">
        <v>7</v>
      </c>
      <c r="E73" s="102">
        <v>5.8508026597205456E-2</v>
      </c>
      <c r="F73" s="61">
        <v>0.21039347792644711</v>
      </c>
      <c r="G73" s="61">
        <v>0.21580245321876948</v>
      </c>
      <c r="H73" s="61">
        <v>0.22121142851109185</v>
      </c>
      <c r="I73" s="61">
        <v>0.22662040380341419</v>
      </c>
      <c r="J73" s="61">
        <v>0.23202937909573657</v>
      </c>
      <c r="K73" s="61">
        <v>0.23743835438805894</v>
      </c>
      <c r="L73" s="61">
        <v>0.24284732968038131</v>
      </c>
      <c r="M73" s="61">
        <v>0.24825630497270368</v>
      </c>
      <c r="N73" s="61">
        <v>0.25366528026502605</v>
      </c>
      <c r="O73" s="61">
        <v>0.25907425555734842</v>
      </c>
      <c r="P73" s="61">
        <v>0.26448323084967079</v>
      </c>
      <c r="Q73" s="61">
        <v>0.26989220614199316</v>
      </c>
      <c r="R73" s="61">
        <v>0.27530118143431553</v>
      </c>
      <c r="S73" s="61">
        <v>0.28071015672663785</v>
      </c>
      <c r="T73" s="61">
        <v>0.28393098238946174</v>
      </c>
      <c r="U73" s="61">
        <v>0.28715180805228563</v>
      </c>
      <c r="V73" s="61">
        <v>0.29037263371510941</v>
      </c>
      <c r="W73" s="61">
        <v>0.2935934593779333</v>
      </c>
      <c r="X73" s="61">
        <v>0.29681428504075713</v>
      </c>
      <c r="Y73" s="61">
        <v>0.29979626136222542</v>
      </c>
      <c r="Z73" s="61">
        <v>0.30277823768369377</v>
      </c>
      <c r="AA73" s="61">
        <v>0.30576021400516207</v>
      </c>
      <c r="AB73" s="61">
        <v>0.30874219032663042</v>
      </c>
      <c r="AC73" s="61">
        <v>0.31172416664809871</v>
      </c>
      <c r="AD73" s="61">
        <v>0.31470219513462167</v>
      </c>
      <c r="AE73" s="61">
        <v>0.31768022362114451</v>
      </c>
      <c r="AF73" s="61">
        <v>0.32065825210766746</v>
      </c>
      <c r="AG73" s="61">
        <v>0.32363628059419036</v>
      </c>
      <c r="AH73" s="61">
        <v>0.32661430908071321</v>
      </c>
      <c r="AI73" s="61">
        <v>0.32959233756723616</v>
      </c>
      <c r="AJ73" s="61">
        <v>0.332570366053759</v>
      </c>
      <c r="AK73" s="61">
        <v>0.33554839454028196</v>
      </c>
      <c r="AL73" s="61">
        <v>0.3385264230268048</v>
      </c>
      <c r="AM73" s="62">
        <v>0.3415044515133277</v>
      </c>
      <c r="AN73" s="62">
        <v>2.1831455022545452</v>
      </c>
      <c r="AO73" s="62">
        <v>2.1831455022545452</v>
      </c>
      <c r="AP73" s="62">
        <v>2.1831455022545452</v>
      </c>
      <c r="AQ73" s="62">
        <v>2.1831455022545452</v>
      </c>
      <c r="AR73" s="62">
        <v>2.1831455022545452</v>
      </c>
      <c r="AS73" s="62">
        <v>2.1831455022545452</v>
      </c>
      <c r="AT73" s="62">
        <v>2.1831455022545452</v>
      </c>
      <c r="AU73" s="62">
        <v>2.1831455022545452</v>
      </c>
      <c r="AV73" s="62">
        <v>2.1831455022545452</v>
      </c>
      <c r="AW73" s="62">
        <v>2.1831455022545452</v>
      </c>
      <c r="AX73" s="62">
        <v>2.1831455022545452</v>
      </c>
      <c r="AY73" s="62">
        <v>2.1831455022545452</v>
      </c>
      <c r="AZ73" s="62">
        <v>2.1831455022545452</v>
      </c>
      <c r="BA73" s="62">
        <v>2.1831455022545452</v>
      </c>
      <c r="BB73" s="62">
        <v>2.1831455022545452</v>
      </c>
      <c r="BC73" s="62">
        <v>2.1831455022545452</v>
      </c>
      <c r="BD73" s="62">
        <v>2.1831455022545452</v>
      </c>
      <c r="BE73" s="62">
        <v>2.1831455022545452</v>
      </c>
      <c r="BF73" s="62">
        <v>2.1831455022545452</v>
      </c>
      <c r="BG73" s="62">
        <v>2.1831455022545452</v>
      </c>
    </row>
    <row r="74" spans="1:59" x14ac:dyDescent="0.35">
      <c r="A74" s="2" t="s">
        <v>506</v>
      </c>
      <c r="B74" s="4" t="s">
        <v>38</v>
      </c>
      <c r="C74" t="s">
        <v>103</v>
      </c>
      <c r="D74" s="24" t="s">
        <v>7</v>
      </c>
      <c r="E74" s="102">
        <v>2.1364729575659727E-2</v>
      </c>
      <c r="F74" s="61">
        <v>7.6827061547069392E-2</v>
      </c>
      <c r="G74" s="61">
        <v>7.880219728694772E-2</v>
      </c>
      <c r="H74" s="61">
        <v>8.0777333026826048E-2</v>
      </c>
      <c r="I74" s="61">
        <v>8.2752468766704376E-2</v>
      </c>
      <c r="J74" s="61">
        <v>8.4727604506582704E-2</v>
      </c>
      <c r="K74" s="61">
        <v>8.6702740246461046E-2</v>
      </c>
      <c r="L74" s="61">
        <v>8.8677875986339361E-2</v>
      </c>
      <c r="M74" s="61">
        <v>9.0653011726217703E-2</v>
      </c>
      <c r="N74" s="61">
        <v>9.2628147466096031E-2</v>
      </c>
      <c r="O74" s="61">
        <v>9.4603283205974359E-2</v>
      </c>
      <c r="P74" s="61">
        <v>9.6578418945852687E-2</v>
      </c>
      <c r="Q74" s="61">
        <v>9.8553554685731015E-2</v>
      </c>
      <c r="R74" s="61">
        <v>0.10052869042560936</v>
      </c>
      <c r="S74" s="61">
        <v>0.10250382616548769</v>
      </c>
      <c r="T74" s="61">
        <v>0.1036799394835852</v>
      </c>
      <c r="U74" s="61">
        <v>0.10485605280168271</v>
      </c>
      <c r="V74" s="61">
        <v>0.1060321661197802</v>
      </c>
      <c r="W74" s="61">
        <v>0.10720827943787771</v>
      </c>
      <c r="X74" s="61">
        <v>0.10838439275597521</v>
      </c>
      <c r="Y74" s="61">
        <v>0.10947328809930636</v>
      </c>
      <c r="Z74" s="61">
        <v>0.11056218344263749</v>
      </c>
      <c r="AA74" s="61">
        <v>0.11165107878596862</v>
      </c>
      <c r="AB74" s="61">
        <v>0.11273997412929977</v>
      </c>
      <c r="AC74" s="61">
        <v>0.11382886947263091</v>
      </c>
      <c r="AD74" s="61">
        <v>0.11491632322869745</v>
      </c>
      <c r="AE74" s="61">
        <v>0.116003776984764</v>
      </c>
      <c r="AF74" s="61">
        <v>0.11709123074083057</v>
      </c>
      <c r="AG74" s="61">
        <v>0.11817868449689711</v>
      </c>
      <c r="AH74" s="61">
        <v>0.11926613825296367</v>
      </c>
      <c r="AI74" s="61">
        <v>0.12035359200903022</v>
      </c>
      <c r="AJ74" s="61">
        <v>0.12144104576509678</v>
      </c>
      <c r="AK74" s="61">
        <v>0.12252849952116332</v>
      </c>
      <c r="AL74" s="61">
        <v>0.12361595327722988</v>
      </c>
      <c r="AM74" s="62">
        <v>0.12470340703329644</v>
      </c>
      <c r="AN74" s="62">
        <v>1.0341294577714284</v>
      </c>
      <c r="AO74" s="62">
        <v>1.0341294577714284</v>
      </c>
      <c r="AP74" s="62">
        <v>1.0341294577714284</v>
      </c>
      <c r="AQ74" s="62">
        <v>1.0341294577714284</v>
      </c>
      <c r="AR74" s="62">
        <v>1.0341294577714284</v>
      </c>
      <c r="AS74" s="62">
        <v>1.0341294577714284</v>
      </c>
      <c r="AT74" s="62">
        <v>1.0341294577714284</v>
      </c>
      <c r="AU74" s="62">
        <v>1.0341294577714284</v>
      </c>
      <c r="AV74" s="62">
        <v>1.0341294577714284</v>
      </c>
      <c r="AW74" s="62">
        <v>1.0341294577714284</v>
      </c>
      <c r="AX74" s="62">
        <v>1.0341294577714284</v>
      </c>
      <c r="AY74" s="62">
        <v>1.0341294577714284</v>
      </c>
      <c r="AZ74" s="62">
        <v>1.0341294577714284</v>
      </c>
      <c r="BA74" s="62">
        <v>1.0341294577714284</v>
      </c>
      <c r="BB74" s="62">
        <v>1.0341294577714284</v>
      </c>
      <c r="BC74" s="62">
        <v>1.0341294577714284</v>
      </c>
      <c r="BD74" s="62">
        <v>1.0341294577714284</v>
      </c>
      <c r="BE74" s="62">
        <v>1.0341294577714284</v>
      </c>
      <c r="BF74" s="62">
        <v>1.0341294577714284</v>
      </c>
      <c r="BG74" s="62">
        <v>1.0341294577714284</v>
      </c>
    </row>
    <row r="75" spans="1:59" x14ac:dyDescent="0.35">
      <c r="A75" s="2" t="s">
        <v>506</v>
      </c>
      <c r="B75" s="4" t="s">
        <v>38</v>
      </c>
      <c r="C75" t="s">
        <v>40</v>
      </c>
      <c r="D75" s="24" t="s">
        <v>7</v>
      </c>
      <c r="E75" s="102">
        <v>2.2459076421194542E-2</v>
      </c>
      <c r="F75" s="61">
        <v>8.0762306884858706E-2</v>
      </c>
      <c r="G75" s="61">
        <v>8.28386132741845E-2</v>
      </c>
      <c r="H75" s="61">
        <v>8.4914919663510294E-2</v>
      </c>
      <c r="I75" s="61">
        <v>8.6991226052836088E-2</v>
      </c>
      <c r="J75" s="61">
        <v>8.9067532442161881E-2</v>
      </c>
      <c r="K75" s="61">
        <v>9.1143838831487689E-2</v>
      </c>
      <c r="L75" s="61">
        <v>9.3220145220813469E-2</v>
      </c>
      <c r="M75" s="61">
        <v>9.5296451610139263E-2</v>
      </c>
      <c r="N75" s="61">
        <v>9.7372757999465057E-2</v>
      </c>
      <c r="O75" s="61">
        <v>9.944906438879085E-2</v>
      </c>
      <c r="P75" s="61">
        <v>0.10152537077811664</v>
      </c>
      <c r="Q75" s="61">
        <v>0.10360167716744244</v>
      </c>
      <c r="R75" s="61">
        <v>0.10567798355676823</v>
      </c>
      <c r="S75" s="61">
        <v>0.10775428994609404</v>
      </c>
      <c r="T75" s="61">
        <v>0.10899064628739918</v>
      </c>
      <c r="U75" s="61">
        <v>0.11022700262870434</v>
      </c>
      <c r="V75" s="61">
        <v>0.11146335897000946</v>
      </c>
      <c r="W75" s="61">
        <v>0.11269971531131462</v>
      </c>
      <c r="X75" s="61">
        <v>0.11393607165261978</v>
      </c>
      <c r="Y75" s="61">
        <v>0.11508074252916663</v>
      </c>
      <c r="Z75" s="61">
        <v>0.11622541340571348</v>
      </c>
      <c r="AA75" s="61">
        <v>0.11737008428226034</v>
      </c>
      <c r="AB75" s="61">
        <v>0.11851475515880719</v>
      </c>
      <c r="AC75" s="61">
        <v>0.11965942603535402</v>
      </c>
      <c r="AD75" s="61">
        <v>0.12080258148347348</v>
      </c>
      <c r="AE75" s="61">
        <v>0.1219457369315929</v>
      </c>
      <c r="AF75" s="61">
        <v>0.12308889237971234</v>
      </c>
      <c r="AG75" s="61">
        <v>0.12423204782783176</v>
      </c>
      <c r="AH75" s="61">
        <v>0.1253752032759512</v>
      </c>
      <c r="AI75" s="61">
        <v>0.12651835872407063</v>
      </c>
      <c r="AJ75" s="61">
        <v>0.12766151417219004</v>
      </c>
      <c r="AK75" s="61">
        <v>0.12880466962030948</v>
      </c>
      <c r="AL75" s="61">
        <v>0.12994782506842892</v>
      </c>
      <c r="AM75" s="62">
        <v>0.13109098051654836</v>
      </c>
      <c r="AN75" s="62">
        <v>0.38649282765194798</v>
      </c>
      <c r="AO75" s="62">
        <v>0.38649282765194798</v>
      </c>
      <c r="AP75" s="62">
        <v>0.38649282765194798</v>
      </c>
      <c r="AQ75" s="62">
        <v>0.38649282765194798</v>
      </c>
      <c r="AR75" s="62">
        <v>0.38649282765194798</v>
      </c>
      <c r="AS75" s="62">
        <v>0.38649282765194798</v>
      </c>
      <c r="AT75" s="62">
        <v>0.38649282765194798</v>
      </c>
      <c r="AU75" s="62">
        <v>0.38649282765194798</v>
      </c>
      <c r="AV75" s="62">
        <v>0.38649282765194798</v>
      </c>
      <c r="AW75" s="62">
        <v>0.38649282765194798</v>
      </c>
      <c r="AX75" s="62">
        <v>0.38649282765194798</v>
      </c>
      <c r="AY75" s="62">
        <v>0.38649282765194798</v>
      </c>
      <c r="AZ75" s="62">
        <v>0.38649282765194798</v>
      </c>
      <c r="BA75" s="62">
        <v>0.38649282765194798</v>
      </c>
      <c r="BB75" s="62">
        <v>0.38649282765194798</v>
      </c>
      <c r="BC75" s="62">
        <v>0.38649282765194798</v>
      </c>
      <c r="BD75" s="62">
        <v>0.38649282765194798</v>
      </c>
      <c r="BE75" s="62">
        <v>0.38649282765194798</v>
      </c>
      <c r="BF75" s="62">
        <v>0.38649282765194798</v>
      </c>
      <c r="BG75" s="62">
        <v>0.38649282765194798</v>
      </c>
    </row>
    <row r="76" spans="1:59" x14ac:dyDescent="0.35">
      <c r="A76" s="2" t="s">
        <v>506</v>
      </c>
      <c r="B76" s="4" t="s">
        <v>38</v>
      </c>
      <c r="C76" t="s">
        <v>117</v>
      </c>
      <c r="D76" s="24" t="s">
        <v>7</v>
      </c>
      <c r="E76" s="102">
        <v>1.1172324259547449E-3</v>
      </c>
      <c r="F76" s="61">
        <v>4.0175413429522121E-3</v>
      </c>
      <c r="G76" s="61">
        <v>4.120827728414737E-3</v>
      </c>
      <c r="H76" s="61">
        <v>4.224114113877262E-3</v>
      </c>
      <c r="I76" s="61">
        <v>4.3274004993397851E-3</v>
      </c>
      <c r="J76" s="61">
        <v>4.4306868848023101E-3</v>
      </c>
      <c r="K76" s="61">
        <v>4.533973270264835E-3</v>
      </c>
      <c r="L76" s="61">
        <v>4.637259655727359E-3</v>
      </c>
      <c r="M76" s="61">
        <v>4.740546041189884E-3</v>
      </c>
      <c r="N76" s="61">
        <v>4.8438324266524072E-3</v>
      </c>
      <c r="O76" s="61">
        <v>4.9471188121149321E-3</v>
      </c>
      <c r="P76" s="61">
        <v>5.050405197577457E-3</v>
      </c>
      <c r="Q76" s="61">
        <v>5.1536915830399811E-3</v>
      </c>
      <c r="R76" s="61">
        <v>5.256977968502506E-3</v>
      </c>
      <c r="S76" s="61">
        <v>5.3602643539650309E-3</v>
      </c>
      <c r="T76" s="61">
        <v>5.4217672122587653E-3</v>
      </c>
      <c r="U76" s="61">
        <v>5.4832700705524998E-3</v>
      </c>
      <c r="V76" s="61">
        <v>5.5447729288462333E-3</v>
      </c>
      <c r="W76" s="61">
        <v>5.6062757871399686E-3</v>
      </c>
      <c r="X76" s="61">
        <v>5.6677786454337031E-3</v>
      </c>
      <c r="Y76" s="61">
        <v>5.7247205871387204E-3</v>
      </c>
      <c r="Z76" s="61">
        <v>5.7816625288437378E-3</v>
      </c>
      <c r="AA76" s="61">
        <v>5.8386044705487552E-3</v>
      </c>
      <c r="AB76" s="61">
        <v>5.8955464122537717E-3</v>
      </c>
      <c r="AC76" s="61">
        <v>5.9524883539587891E-3</v>
      </c>
      <c r="AD76" s="61">
        <v>6.0093549102941428E-3</v>
      </c>
      <c r="AE76" s="61">
        <v>6.0662214666294947E-3</v>
      </c>
      <c r="AF76" s="61">
        <v>6.1230880229648475E-3</v>
      </c>
      <c r="AG76" s="61">
        <v>6.1799545793002012E-3</v>
      </c>
      <c r="AH76" s="61">
        <v>6.2368211356355532E-3</v>
      </c>
      <c r="AI76" s="61">
        <v>6.2936876919709069E-3</v>
      </c>
      <c r="AJ76" s="61">
        <v>6.3505542483062597E-3</v>
      </c>
      <c r="AK76" s="61">
        <v>6.4074208046416125E-3</v>
      </c>
      <c r="AL76" s="61">
        <v>6.4642873609769653E-3</v>
      </c>
      <c r="AM76" s="62">
        <v>6.5211539173123181E-3</v>
      </c>
      <c r="AN76" s="62">
        <v>0.81476866369870116</v>
      </c>
      <c r="AO76" s="62">
        <v>0.81476866369870116</v>
      </c>
      <c r="AP76" s="62">
        <v>0.81476866369870116</v>
      </c>
      <c r="AQ76" s="62">
        <v>0.81476866369870116</v>
      </c>
      <c r="AR76" s="62">
        <v>0.81476866369870116</v>
      </c>
      <c r="AS76" s="62">
        <v>0.81476866369870116</v>
      </c>
      <c r="AT76" s="62">
        <v>0.81476866369870116</v>
      </c>
      <c r="AU76" s="62">
        <v>0.81476866369870116</v>
      </c>
      <c r="AV76" s="62">
        <v>0.81476866369870116</v>
      </c>
      <c r="AW76" s="62">
        <v>0.81476866369870116</v>
      </c>
      <c r="AX76" s="62">
        <v>0.81476866369870116</v>
      </c>
      <c r="AY76" s="62">
        <v>0.81476866369870116</v>
      </c>
      <c r="AZ76" s="62">
        <v>0.81476866369870116</v>
      </c>
      <c r="BA76" s="62">
        <v>0.81476866369870116</v>
      </c>
      <c r="BB76" s="62">
        <v>0.81476866369870116</v>
      </c>
      <c r="BC76" s="62">
        <v>0.81476866369870116</v>
      </c>
      <c r="BD76" s="62">
        <v>0.81476866369870116</v>
      </c>
      <c r="BE76" s="62">
        <v>0.81476866369870116</v>
      </c>
      <c r="BF76" s="62">
        <v>0.81476866369870116</v>
      </c>
      <c r="BG76" s="62">
        <v>0.81476866369870116</v>
      </c>
    </row>
    <row r="77" spans="1:59" x14ac:dyDescent="0.35">
      <c r="A77" s="2" t="s">
        <v>506</v>
      </c>
      <c r="B77" s="4" t="s">
        <v>38</v>
      </c>
      <c r="C77" t="s">
        <v>16</v>
      </c>
      <c r="D77" s="24" t="s">
        <v>7</v>
      </c>
      <c r="E77" s="102">
        <v>0.43338007539758489</v>
      </c>
      <c r="F77" s="61">
        <v>1.5584244868597028</v>
      </c>
      <c r="G77" s="61">
        <v>1.5984897950976378</v>
      </c>
      <c r="H77" s="61">
        <v>1.638555103335573</v>
      </c>
      <c r="I77" s="61">
        <v>1.6786204115735082</v>
      </c>
      <c r="J77" s="61">
        <v>1.7186857198114434</v>
      </c>
      <c r="K77" s="61">
        <v>1.7587510280493783</v>
      </c>
      <c r="L77" s="61">
        <v>1.7988163362873133</v>
      </c>
      <c r="M77" s="61">
        <v>1.8388816445252485</v>
      </c>
      <c r="N77" s="61">
        <v>1.8789469527631837</v>
      </c>
      <c r="O77" s="61">
        <v>1.9190122610011187</v>
      </c>
      <c r="P77" s="61">
        <v>1.9590775692390539</v>
      </c>
      <c r="Q77" s="61">
        <v>1.9991428774769888</v>
      </c>
      <c r="R77" s="61">
        <v>2.0392081857149238</v>
      </c>
      <c r="S77" s="61">
        <v>2.0792734939528592</v>
      </c>
      <c r="T77" s="61">
        <v>2.1031307619172472</v>
      </c>
      <c r="U77" s="61">
        <v>2.1269880298816357</v>
      </c>
      <c r="V77" s="61">
        <v>2.1508452978460233</v>
      </c>
      <c r="W77" s="61">
        <v>2.1747025658104113</v>
      </c>
      <c r="X77" s="61">
        <v>2.1985598337747998</v>
      </c>
      <c r="Y77" s="61">
        <v>2.220647899262441</v>
      </c>
      <c r="Z77" s="61">
        <v>2.2427359647500831</v>
      </c>
      <c r="AA77" s="61">
        <v>2.2648240302377243</v>
      </c>
      <c r="AB77" s="61">
        <v>2.2869120957253664</v>
      </c>
      <c r="AC77" s="61">
        <v>2.309000161213008</v>
      </c>
      <c r="AD77" s="61">
        <v>2.3310589843367242</v>
      </c>
      <c r="AE77" s="61">
        <v>2.3531178074604409</v>
      </c>
      <c r="AF77" s="61">
        <v>2.3751766305841571</v>
      </c>
      <c r="AG77" s="61">
        <v>2.3972354537078737</v>
      </c>
      <c r="AH77" s="61">
        <v>2.4192942768315899</v>
      </c>
      <c r="AI77" s="61">
        <v>2.4413530999553061</v>
      </c>
      <c r="AJ77" s="61">
        <v>2.4634119230790223</v>
      </c>
      <c r="AK77" s="61">
        <v>2.485470746202739</v>
      </c>
      <c r="AL77" s="61">
        <v>2.5075295693264552</v>
      </c>
      <c r="AM77" s="62">
        <v>2.5295883924501719</v>
      </c>
      <c r="AN77" s="62">
        <v>0.21936079407272727</v>
      </c>
      <c r="AO77" s="62">
        <v>0.21936079407272727</v>
      </c>
      <c r="AP77" s="62">
        <v>0.21936079407272727</v>
      </c>
      <c r="AQ77" s="62">
        <v>0.21936079407272727</v>
      </c>
      <c r="AR77" s="62">
        <v>0.21936079407272727</v>
      </c>
      <c r="AS77" s="62">
        <v>0.21936079407272727</v>
      </c>
      <c r="AT77" s="62">
        <v>0.21936079407272727</v>
      </c>
      <c r="AU77" s="62">
        <v>0.21936079407272727</v>
      </c>
      <c r="AV77" s="62">
        <v>0.21936079407272727</v>
      </c>
      <c r="AW77" s="62">
        <v>0.21936079407272727</v>
      </c>
      <c r="AX77" s="62">
        <v>0.21936079407272727</v>
      </c>
      <c r="AY77" s="62">
        <v>0.21936079407272727</v>
      </c>
      <c r="AZ77" s="62">
        <v>0.21936079407272727</v>
      </c>
      <c r="BA77" s="62">
        <v>0.21936079407272727</v>
      </c>
      <c r="BB77" s="62">
        <v>0.21936079407272727</v>
      </c>
      <c r="BC77" s="62">
        <v>0.21936079407272727</v>
      </c>
      <c r="BD77" s="62">
        <v>0.21936079407272727</v>
      </c>
      <c r="BE77" s="62">
        <v>0.21936079407272727</v>
      </c>
      <c r="BF77" s="62">
        <v>0.21936079407272727</v>
      </c>
      <c r="BG77" s="62">
        <v>0.21936079407272727</v>
      </c>
    </row>
    <row r="78" spans="1:59" x14ac:dyDescent="0.35">
      <c r="A78" s="2" t="s">
        <v>506</v>
      </c>
      <c r="B78" s="4" t="s">
        <v>38</v>
      </c>
      <c r="C78" t="s">
        <v>18</v>
      </c>
      <c r="D78" s="24" t="s">
        <v>7</v>
      </c>
      <c r="E78" s="102">
        <v>0.23170401870792171</v>
      </c>
      <c r="F78" s="61">
        <v>0.52735019698250429</v>
      </c>
      <c r="G78" s="61">
        <v>0.54537968681732096</v>
      </c>
      <c r="H78" s="61">
        <v>0.56340917665213774</v>
      </c>
      <c r="I78" s="61">
        <v>0.58143866648695441</v>
      </c>
      <c r="J78" s="61">
        <v>0.5994681563217712</v>
      </c>
      <c r="K78" s="61">
        <v>0.61749764615658786</v>
      </c>
      <c r="L78" s="61">
        <v>0.63552713599140453</v>
      </c>
      <c r="M78" s="61">
        <v>0.65355662582622132</v>
      </c>
      <c r="N78" s="61">
        <v>0.6715861156610381</v>
      </c>
      <c r="O78" s="61">
        <v>0.68961560549585477</v>
      </c>
      <c r="P78" s="61">
        <v>0.70764509533067144</v>
      </c>
      <c r="Q78" s="61">
        <v>0.72567458516548833</v>
      </c>
      <c r="R78" s="61">
        <v>0.74370407500030489</v>
      </c>
      <c r="S78" s="61">
        <v>0.76173356483512167</v>
      </c>
      <c r="T78" s="61">
        <v>0.77173277822306086</v>
      </c>
      <c r="U78" s="61">
        <v>0.78173199161100015</v>
      </c>
      <c r="V78" s="61">
        <v>0.79173120499893956</v>
      </c>
      <c r="W78" s="61">
        <v>0.80173041838687875</v>
      </c>
      <c r="X78" s="61">
        <v>0.81172963177481805</v>
      </c>
      <c r="Y78" s="61">
        <v>0.82071957350560421</v>
      </c>
      <c r="Z78" s="61">
        <v>0.82970951523639025</v>
      </c>
      <c r="AA78" s="61">
        <v>0.83869945696717652</v>
      </c>
      <c r="AB78" s="61">
        <v>0.84768939869796256</v>
      </c>
      <c r="AC78" s="61">
        <v>0.85667934042874871</v>
      </c>
      <c r="AD78" s="61">
        <v>0.8641938318641621</v>
      </c>
      <c r="AE78" s="61">
        <v>0.87170832329957548</v>
      </c>
      <c r="AF78" s="61">
        <v>0.87922281473498864</v>
      </c>
      <c r="AG78" s="61">
        <v>0.88673730617040214</v>
      </c>
      <c r="AH78" s="61">
        <v>0.89425179760581552</v>
      </c>
      <c r="AI78" s="61">
        <v>0.9017662890412288</v>
      </c>
      <c r="AJ78" s="61">
        <v>0.90928078047664207</v>
      </c>
      <c r="AK78" s="61">
        <v>0.91679527191205556</v>
      </c>
      <c r="AL78" s="61">
        <v>0.92430976334746895</v>
      </c>
      <c r="AM78" s="62">
        <v>0.93182425478288222</v>
      </c>
      <c r="AN78" s="62">
        <v>6.2674512592207784E-2</v>
      </c>
      <c r="AO78" s="62">
        <v>6.2674512592207784E-2</v>
      </c>
      <c r="AP78" s="62">
        <v>6.2674512592207784E-2</v>
      </c>
      <c r="AQ78" s="62">
        <v>6.2674512592207784E-2</v>
      </c>
      <c r="AR78" s="62">
        <v>6.2674512592207784E-2</v>
      </c>
      <c r="AS78" s="62">
        <v>6.2674512592207784E-2</v>
      </c>
      <c r="AT78" s="62">
        <v>6.2674512592207784E-2</v>
      </c>
      <c r="AU78" s="62">
        <v>6.2674512592207784E-2</v>
      </c>
      <c r="AV78" s="62">
        <v>6.2674512592207784E-2</v>
      </c>
      <c r="AW78" s="62">
        <v>6.2674512592207784E-2</v>
      </c>
      <c r="AX78" s="62">
        <v>6.2674512592207784E-2</v>
      </c>
      <c r="AY78" s="62">
        <v>6.2674512592207784E-2</v>
      </c>
      <c r="AZ78" s="62">
        <v>6.2674512592207784E-2</v>
      </c>
      <c r="BA78" s="62">
        <v>6.2674512592207784E-2</v>
      </c>
      <c r="BB78" s="62">
        <v>6.2674512592207784E-2</v>
      </c>
      <c r="BC78" s="62">
        <v>6.2674512592207784E-2</v>
      </c>
      <c r="BD78" s="62">
        <v>6.2674512592207784E-2</v>
      </c>
      <c r="BE78" s="62">
        <v>6.2674512592207784E-2</v>
      </c>
      <c r="BF78" s="62">
        <v>6.2674512592207784E-2</v>
      </c>
      <c r="BG78" s="62">
        <v>6.2674512592207784E-2</v>
      </c>
    </row>
    <row r="79" spans="1:59" x14ac:dyDescent="0.35">
      <c r="A79" s="2" t="s">
        <v>506</v>
      </c>
      <c r="B79" s="4" t="s">
        <v>38</v>
      </c>
      <c r="C79" t="s">
        <v>35</v>
      </c>
      <c r="D79" s="24" t="s">
        <v>7</v>
      </c>
      <c r="E79" s="102">
        <v>7.0976506911445289E-2</v>
      </c>
      <c r="F79" s="61">
        <v>0.16154003331320327</v>
      </c>
      <c r="G79" s="61">
        <v>0.16706289915302203</v>
      </c>
      <c r="H79" s="61">
        <v>0.17258576499284076</v>
      </c>
      <c r="I79" s="61">
        <v>0.17810863083265946</v>
      </c>
      <c r="J79" s="61">
        <v>0.18363149667247822</v>
      </c>
      <c r="K79" s="61">
        <v>0.18915436251229692</v>
      </c>
      <c r="L79" s="61">
        <v>0.19467722835211568</v>
      </c>
      <c r="M79" s="61">
        <v>0.20020009419193444</v>
      </c>
      <c r="N79" s="61">
        <v>0.20572296003175317</v>
      </c>
      <c r="O79" s="61">
        <v>0.2112458258715719</v>
      </c>
      <c r="P79" s="61">
        <v>0.2167686917113906</v>
      </c>
      <c r="Q79" s="61">
        <v>0.22229155755120936</v>
      </c>
      <c r="R79" s="61">
        <v>0.22781442339102806</v>
      </c>
      <c r="S79" s="61">
        <v>0.23333728923084684</v>
      </c>
      <c r="T79" s="61">
        <v>0.23640028849212733</v>
      </c>
      <c r="U79" s="61">
        <v>0.23946328775340783</v>
      </c>
      <c r="V79" s="61">
        <v>0.24252628701468837</v>
      </c>
      <c r="W79" s="61">
        <v>0.24558928627596885</v>
      </c>
      <c r="X79" s="61">
        <v>0.24865228553724936</v>
      </c>
      <c r="Y79" s="61">
        <v>0.25140612064527551</v>
      </c>
      <c r="Z79" s="61">
        <v>0.25415995575330175</v>
      </c>
      <c r="AA79" s="61">
        <v>0.25691379086132793</v>
      </c>
      <c r="AB79" s="61">
        <v>0.25966762596935417</v>
      </c>
      <c r="AC79" s="61">
        <v>0.26242146107738029</v>
      </c>
      <c r="AD79" s="61">
        <v>0.26472333031674788</v>
      </c>
      <c r="AE79" s="61">
        <v>0.26702519955611548</v>
      </c>
      <c r="AF79" s="61">
        <v>0.26932706879548302</v>
      </c>
      <c r="AG79" s="61">
        <v>0.27162893803485061</v>
      </c>
      <c r="AH79" s="61">
        <v>0.2739308072742182</v>
      </c>
      <c r="AI79" s="61">
        <v>0.27623267651358574</v>
      </c>
      <c r="AJ79" s="61">
        <v>0.27853454575295322</v>
      </c>
      <c r="AK79" s="61">
        <v>0.28083641499232082</v>
      </c>
      <c r="AL79" s="61">
        <v>0.28313828423168841</v>
      </c>
      <c r="AM79" s="62">
        <v>0.28544015347105595</v>
      </c>
      <c r="AN79" s="62">
        <v>1.5041883022129869</v>
      </c>
      <c r="AO79" s="62">
        <v>1.5041883022129869</v>
      </c>
      <c r="AP79" s="62">
        <v>1.5041883022129869</v>
      </c>
      <c r="AQ79" s="62">
        <v>1.5041883022129869</v>
      </c>
      <c r="AR79" s="62">
        <v>1.5041883022129869</v>
      </c>
      <c r="AS79" s="62">
        <v>1.5041883022129869</v>
      </c>
      <c r="AT79" s="62">
        <v>1.5041883022129869</v>
      </c>
      <c r="AU79" s="62">
        <v>1.5041883022129869</v>
      </c>
      <c r="AV79" s="62">
        <v>1.5041883022129869</v>
      </c>
      <c r="AW79" s="62">
        <v>1.5041883022129869</v>
      </c>
      <c r="AX79" s="62">
        <v>1.5041883022129869</v>
      </c>
      <c r="AY79" s="62">
        <v>1.5041883022129869</v>
      </c>
      <c r="AZ79" s="62">
        <v>1.5041883022129869</v>
      </c>
      <c r="BA79" s="62">
        <v>1.5041883022129869</v>
      </c>
      <c r="BB79" s="62">
        <v>1.5041883022129869</v>
      </c>
      <c r="BC79" s="62">
        <v>1.5041883022129869</v>
      </c>
      <c r="BD79" s="62">
        <v>1.5041883022129869</v>
      </c>
      <c r="BE79" s="62">
        <v>1.5041883022129869</v>
      </c>
      <c r="BF79" s="62">
        <v>1.5041883022129869</v>
      </c>
      <c r="BG79" s="62">
        <v>1.5041883022129869</v>
      </c>
    </row>
    <row r="80" spans="1:59" x14ac:dyDescent="0.35">
      <c r="A80" s="2" t="s">
        <v>506</v>
      </c>
      <c r="B80" s="4" t="s">
        <v>38</v>
      </c>
      <c r="C80" t="s">
        <v>19</v>
      </c>
      <c r="D80" s="24" t="s">
        <v>7</v>
      </c>
      <c r="E80" s="102">
        <v>0.16049033396303355</v>
      </c>
      <c r="F80" s="61">
        <v>0.36527035526250917</v>
      </c>
      <c r="G80" s="61">
        <v>0.37775852383597003</v>
      </c>
      <c r="H80" s="61">
        <v>0.39024669240943094</v>
      </c>
      <c r="I80" s="61">
        <v>0.40273486098289174</v>
      </c>
      <c r="J80" s="61">
        <v>0.41522302955635271</v>
      </c>
      <c r="K80" s="61">
        <v>0.42771119812981345</v>
      </c>
      <c r="L80" s="61">
        <v>0.44019936670327431</v>
      </c>
      <c r="M80" s="61">
        <v>0.45268753527673522</v>
      </c>
      <c r="N80" s="61">
        <v>0.46517570385019608</v>
      </c>
      <c r="O80" s="61">
        <v>0.47766387242365693</v>
      </c>
      <c r="P80" s="61">
        <v>0.49015204099711773</v>
      </c>
      <c r="Q80" s="61">
        <v>0.50264020957057864</v>
      </c>
      <c r="R80" s="61">
        <v>0.51512837814403956</v>
      </c>
      <c r="S80" s="61">
        <v>0.52761654671750036</v>
      </c>
      <c r="T80" s="61">
        <v>0.53454252540767122</v>
      </c>
      <c r="U80" s="61">
        <v>0.54146850409784197</v>
      </c>
      <c r="V80" s="61">
        <v>0.54839448278801284</v>
      </c>
      <c r="W80" s="61">
        <v>0.5553204614781837</v>
      </c>
      <c r="X80" s="61">
        <v>0.56224644016835457</v>
      </c>
      <c r="Y80" s="61">
        <v>0.56847334446948716</v>
      </c>
      <c r="Z80" s="61">
        <v>0.57470024877061987</v>
      </c>
      <c r="AA80" s="61">
        <v>0.58092715307175247</v>
      </c>
      <c r="AB80" s="61">
        <v>0.58715405737288517</v>
      </c>
      <c r="AC80" s="61">
        <v>0.59338096167401788</v>
      </c>
      <c r="AD80" s="61">
        <v>0.59858589185501787</v>
      </c>
      <c r="AE80" s="61">
        <v>0.60379082203601775</v>
      </c>
      <c r="AF80" s="61">
        <v>0.60899575221701774</v>
      </c>
      <c r="AG80" s="61">
        <v>0.61420068239801773</v>
      </c>
      <c r="AH80" s="61">
        <v>0.61940561257901772</v>
      </c>
      <c r="AI80" s="61">
        <v>0.62461054276001771</v>
      </c>
      <c r="AJ80" s="61">
        <v>0.62981547294101758</v>
      </c>
      <c r="AK80" s="61">
        <v>0.63502040312201757</v>
      </c>
      <c r="AL80" s="61">
        <v>0.64022533330301756</v>
      </c>
      <c r="AM80" s="62">
        <v>0.64543026348401755</v>
      </c>
      <c r="AN80" s="62">
        <v>5.3903026226571411</v>
      </c>
      <c r="AO80" s="62">
        <v>5.3903026226571411</v>
      </c>
      <c r="AP80" s="62">
        <v>5.3903026226571411</v>
      </c>
      <c r="AQ80" s="62">
        <v>5.3903026226571411</v>
      </c>
      <c r="AR80" s="62">
        <v>5.3903026226571411</v>
      </c>
      <c r="AS80" s="62">
        <v>5.3903026226571411</v>
      </c>
      <c r="AT80" s="62">
        <v>5.3903026226571411</v>
      </c>
      <c r="AU80" s="62">
        <v>5.3903026226571411</v>
      </c>
      <c r="AV80" s="62">
        <v>5.3903026226571411</v>
      </c>
      <c r="AW80" s="62">
        <v>5.3903026226571411</v>
      </c>
      <c r="AX80" s="62">
        <v>5.3903026226571411</v>
      </c>
      <c r="AY80" s="62">
        <v>5.3903026226571411</v>
      </c>
      <c r="AZ80" s="62">
        <v>5.3903026226571411</v>
      </c>
      <c r="BA80" s="62">
        <v>5.3903026226571411</v>
      </c>
      <c r="BB80" s="62">
        <v>5.3903026226571411</v>
      </c>
      <c r="BC80" s="62">
        <v>5.3903026226571411</v>
      </c>
      <c r="BD80" s="62">
        <v>5.3903026226571411</v>
      </c>
      <c r="BE80" s="62">
        <v>5.3903026226571411</v>
      </c>
      <c r="BF80" s="62">
        <v>5.3903026226571411</v>
      </c>
      <c r="BG80" s="62">
        <v>5.3903026226571411</v>
      </c>
    </row>
    <row r="81" spans="1:59" x14ac:dyDescent="0.35">
      <c r="A81" s="2" t="s">
        <v>506</v>
      </c>
      <c r="B81" s="4" t="s">
        <v>38</v>
      </c>
      <c r="C81" t="s">
        <v>20</v>
      </c>
      <c r="D81" s="24" t="s">
        <v>7</v>
      </c>
      <c r="E81" s="102">
        <v>5.8508026597205456E-2</v>
      </c>
      <c r="F81" s="61">
        <v>0.13316221066492456</v>
      </c>
      <c r="G81" s="61">
        <v>0.13771487175674293</v>
      </c>
      <c r="H81" s="61">
        <v>0.14226753284856125</v>
      </c>
      <c r="I81" s="61">
        <v>0.14682019394037957</v>
      </c>
      <c r="J81" s="61">
        <v>0.15137285503219791</v>
      </c>
      <c r="K81" s="61">
        <v>0.15592551612401623</v>
      </c>
      <c r="L81" s="61">
        <v>0.16047817721583457</v>
      </c>
      <c r="M81" s="61">
        <v>0.16503083830765292</v>
      </c>
      <c r="N81" s="61">
        <v>0.16958349939947123</v>
      </c>
      <c r="O81" s="61">
        <v>0.17413616049128958</v>
      </c>
      <c r="P81" s="61">
        <v>0.17868882158310789</v>
      </c>
      <c r="Q81" s="61">
        <v>0.18324148267492626</v>
      </c>
      <c r="R81" s="61">
        <v>0.18779414376674455</v>
      </c>
      <c r="S81" s="61">
        <v>0.1923468048585629</v>
      </c>
      <c r="T81" s="61">
        <v>0.19487172542798195</v>
      </c>
      <c r="U81" s="61">
        <v>0.19739664599740095</v>
      </c>
      <c r="V81" s="61">
        <v>0.19992156656682003</v>
      </c>
      <c r="W81" s="61">
        <v>0.20244648713623906</v>
      </c>
      <c r="X81" s="61">
        <v>0.20497140770565808</v>
      </c>
      <c r="Y81" s="61">
        <v>0.20724147515129523</v>
      </c>
      <c r="Z81" s="61">
        <v>0.20951154259693247</v>
      </c>
      <c r="AA81" s="61">
        <v>0.21178161004256965</v>
      </c>
      <c r="AB81" s="61">
        <v>0.21405167748820683</v>
      </c>
      <c r="AC81" s="61">
        <v>0.21632174493384401</v>
      </c>
      <c r="AD81" s="61">
        <v>0.21821924359277689</v>
      </c>
      <c r="AE81" s="61">
        <v>0.22011674225170971</v>
      </c>
      <c r="AF81" s="61">
        <v>0.22201424091064259</v>
      </c>
      <c r="AG81" s="61">
        <v>0.22391173956957547</v>
      </c>
      <c r="AH81" s="61">
        <v>0.22580923822850835</v>
      </c>
      <c r="AI81" s="61">
        <v>0.2277067368874412</v>
      </c>
      <c r="AJ81" s="61">
        <v>0.22960423554637405</v>
      </c>
      <c r="AK81" s="61">
        <v>0.23150173420530692</v>
      </c>
      <c r="AL81" s="61">
        <v>0.2333992328642398</v>
      </c>
      <c r="AM81" s="62">
        <v>0.23529673152317263</v>
      </c>
      <c r="AN81" s="62">
        <v>2.0145575458415577</v>
      </c>
      <c r="AO81" s="62">
        <v>2.0145575458415577</v>
      </c>
      <c r="AP81" s="62">
        <v>2.0145575458415577</v>
      </c>
      <c r="AQ81" s="62">
        <v>2.0145575458415577</v>
      </c>
      <c r="AR81" s="62">
        <v>2.0145575458415577</v>
      </c>
      <c r="AS81" s="62">
        <v>2.0145575458415577</v>
      </c>
      <c r="AT81" s="62">
        <v>2.0145575458415577</v>
      </c>
      <c r="AU81" s="62">
        <v>2.0145575458415577</v>
      </c>
      <c r="AV81" s="62">
        <v>2.0145575458415577</v>
      </c>
      <c r="AW81" s="62">
        <v>2.0145575458415577</v>
      </c>
      <c r="AX81" s="62">
        <v>2.0145575458415577</v>
      </c>
      <c r="AY81" s="62">
        <v>2.0145575458415577</v>
      </c>
      <c r="AZ81" s="62">
        <v>2.0145575458415577</v>
      </c>
      <c r="BA81" s="62">
        <v>2.0145575458415577</v>
      </c>
      <c r="BB81" s="62">
        <v>2.0145575458415577</v>
      </c>
      <c r="BC81" s="62">
        <v>2.0145575458415577</v>
      </c>
      <c r="BD81" s="62">
        <v>2.0145575458415577</v>
      </c>
      <c r="BE81" s="62">
        <v>2.0145575458415577</v>
      </c>
      <c r="BF81" s="62">
        <v>2.0145575458415577</v>
      </c>
      <c r="BG81" s="62">
        <v>2.0145575458415577</v>
      </c>
    </row>
    <row r="82" spans="1:59" x14ac:dyDescent="0.35">
      <c r="A82" s="2" t="s">
        <v>506</v>
      </c>
      <c r="B82" s="4" t="s">
        <v>38</v>
      </c>
      <c r="C82" t="s">
        <v>106</v>
      </c>
      <c r="D82" s="24" t="s">
        <v>7</v>
      </c>
      <c r="E82" s="102">
        <v>2.1364729575659727E-2</v>
      </c>
      <c r="F82" s="61">
        <v>4.8625373064437469E-2</v>
      </c>
      <c r="G82" s="61">
        <v>5.028781800974301E-2</v>
      </c>
      <c r="H82" s="61">
        <v>5.1950262955048558E-2</v>
      </c>
      <c r="I82" s="61">
        <v>5.3612707900354085E-2</v>
      </c>
      <c r="J82" s="61">
        <v>5.5275152845659647E-2</v>
      </c>
      <c r="K82" s="61">
        <v>5.6937597790965175E-2</v>
      </c>
      <c r="L82" s="61">
        <v>5.8600042736270723E-2</v>
      </c>
      <c r="M82" s="61">
        <v>6.0262487681576264E-2</v>
      </c>
      <c r="N82" s="61">
        <v>6.1924932626881812E-2</v>
      </c>
      <c r="O82" s="61">
        <v>6.3587377572187354E-2</v>
      </c>
      <c r="P82" s="61">
        <v>6.5249822517492881E-2</v>
      </c>
      <c r="Q82" s="61">
        <v>6.6912267462798436E-2</v>
      </c>
      <c r="R82" s="61">
        <v>6.8574712408103977E-2</v>
      </c>
      <c r="S82" s="61">
        <v>7.0237157353409518E-2</v>
      </c>
      <c r="T82" s="61">
        <v>7.1159154698099233E-2</v>
      </c>
      <c r="U82" s="61">
        <v>7.2081152042788948E-2</v>
      </c>
      <c r="V82" s="61">
        <v>7.3003149387478664E-2</v>
      </c>
      <c r="W82" s="61">
        <v>7.3925146732168379E-2</v>
      </c>
      <c r="X82" s="61">
        <v>7.4847144076858066E-2</v>
      </c>
      <c r="Y82" s="61">
        <v>7.5676079522389986E-2</v>
      </c>
      <c r="Z82" s="61">
        <v>7.6505014967921892E-2</v>
      </c>
      <c r="AA82" s="61">
        <v>7.7333950413453798E-2</v>
      </c>
      <c r="AB82" s="61">
        <v>7.8162885858985703E-2</v>
      </c>
      <c r="AC82" s="61">
        <v>7.8991821304517595E-2</v>
      </c>
      <c r="AD82" s="61">
        <v>7.9684709922986485E-2</v>
      </c>
      <c r="AE82" s="61">
        <v>8.0377598541455347E-2</v>
      </c>
      <c r="AF82" s="61">
        <v>8.1070487159924209E-2</v>
      </c>
      <c r="AG82" s="61">
        <v>8.1763375778393099E-2</v>
      </c>
      <c r="AH82" s="61">
        <v>8.2456264396861961E-2</v>
      </c>
      <c r="AI82" s="61">
        <v>8.3149153015330837E-2</v>
      </c>
      <c r="AJ82" s="61">
        <v>8.3842041633799699E-2</v>
      </c>
      <c r="AK82" s="61">
        <v>8.4534930252268575E-2</v>
      </c>
      <c r="AL82" s="61">
        <v>8.5227818870737451E-2</v>
      </c>
      <c r="AM82" s="62">
        <v>8.5920707489206327E-2</v>
      </c>
      <c r="AN82" s="62">
        <v>4.2469050966389599</v>
      </c>
      <c r="AO82" s="62">
        <v>4.2469050966389599</v>
      </c>
      <c r="AP82" s="62">
        <v>4.2469050966389599</v>
      </c>
      <c r="AQ82" s="62">
        <v>4.2469050966389599</v>
      </c>
      <c r="AR82" s="62">
        <v>4.2469050966389599</v>
      </c>
      <c r="AS82" s="62">
        <v>4.2469050966389599</v>
      </c>
      <c r="AT82" s="62">
        <v>4.2469050966389599</v>
      </c>
      <c r="AU82" s="62">
        <v>4.2469050966389599</v>
      </c>
      <c r="AV82" s="62">
        <v>4.2469050966389599</v>
      </c>
      <c r="AW82" s="62">
        <v>4.2469050966389599</v>
      </c>
      <c r="AX82" s="62">
        <v>4.2469050966389599</v>
      </c>
      <c r="AY82" s="62">
        <v>4.2469050966389599</v>
      </c>
      <c r="AZ82" s="62">
        <v>4.2469050966389599</v>
      </c>
      <c r="BA82" s="62">
        <v>4.2469050966389599</v>
      </c>
      <c r="BB82" s="62">
        <v>4.2469050966389599</v>
      </c>
      <c r="BC82" s="62">
        <v>4.2469050966389599</v>
      </c>
      <c r="BD82" s="62">
        <v>4.2469050966389599</v>
      </c>
      <c r="BE82" s="62">
        <v>4.2469050966389599</v>
      </c>
      <c r="BF82" s="62">
        <v>4.2469050966389599</v>
      </c>
      <c r="BG82" s="62">
        <v>4.2469050966389599</v>
      </c>
    </row>
    <row r="83" spans="1:59" x14ac:dyDescent="0.35">
      <c r="A83" s="2" t="s">
        <v>506</v>
      </c>
      <c r="B83" s="4" t="s">
        <v>38</v>
      </c>
      <c r="C83" t="s">
        <v>41</v>
      </c>
      <c r="D83" s="24" t="s">
        <v>7</v>
      </c>
      <c r="E83" s="102">
        <v>2.2459076421194542E-2</v>
      </c>
      <c r="F83" s="61">
        <v>5.1116067994021082E-2</v>
      </c>
      <c r="G83" s="61">
        <v>5.2863666901857613E-2</v>
      </c>
      <c r="H83" s="61">
        <v>5.4611265809694144E-2</v>
      </c>
      <c r="I83" s="61">
        <v>5.6358864717530661E-2</v>
      </c>
      <c r="J83" s="61">
        <v>5.8106463625367206E-2</v>
      </c>
      <c r="K83" s="61">
        <v>5.9854062533203731E-2</v>
      </c>
      <c r="L83" s="61">
        <v>6.1601661441040262E-2</v>
      </c>
      <c r="M83" s="61">
        <v>6.3349260348876793E-2</v>
      </c>
      <c r="N83" s="61">
        <v>6.5096859256713324E-2</v>
      </c>
      <c r="O83" s="61">
        <v>6.6844458164549869E-2</v>
      </c>
      <c r="P83" s="61">
        <v>6.8592057072386386E-2</v>
      </c>
      <c r="Q83" s="61">
        <v>7.0339655980222932E-2</v>
      </c>
      <c r="R83" s="61">
        <v>7.2087254888059449E-2</v>
      </c>
      <c r="S83" s="61">
        <v>7.383485379589598E-2</v>
      </c>
      <c r="T83" s="61">
        <v>7.4804077803679148E-2</v>
      </c>
      <c r="U83" s="61">
        <v>7.5773301811462315E-2</v>
      </c>
      <c r="V83" s="61">
        <v>7.6742525819245511E-2</v>
      </c>
      <c r="W83" s="61">
        <v>7.7711749827028678E-2</v>
      </c>
      <c r="X83" s="61">
        <v>7.8680973834811846E-2</v>
      </c>
      <c r="Y83" s="61">
        <v>7.9552369115220553E-2</v>
      </c>
      <c r="Z83" s="61">
        <v>8.042376439562926E-2</v>
      </c>
      <c r="AA83" s="61">
        <v>8.1295159676037954E-2</v>
      </c>
      <c r="AB83" s="61">
        <v>8.2166554956446661E-2</v>
      </c>
      <c r="AC83" s="61">
        <v>8.3037950236855354E-2</v>
      </c>
      <c r="AD83" s="61">
        <v>8.3766330082640866E-2</v>
      </c>
      <c r="AE83" s="61">
        <v>8.4494709928426379E-2</v>
      </c>
      <c r="AF83" s="61">
        <v>8.5223089774211891E-2</v>
      </c>
      <c r="AG83" s="61">
        <v>8.5951469619997417E-2</v>
      </c>
      <c r="AH83" s="61">
        <v>8.6679849465782943E-2</v>
      </c>
      <c r="AI83" s="61">
        <v>8.7408229311568442E-2</v>
      </c>
      <c r="AJ83" s="61">
        <v>8.8136609157353954E-2</v>
      </c>
      <c r="AK83" s="61">
        <v>8.8864989003139466E-2</v>
      </c>
      <c r="AL83" s="61">
        <v>8.9593368848924992E-2</v>
      </c>
      <c r="AM83" s="62">
        <v>9.0321748694710505E-2</v>
      </c>
      <c r="AN83" s="62">
        <v>1.1433975260181815</v>
      </c>
      <c r="AO83" s="62">
        <v>1.1433975260181815</v>
      </c>
      <c r="AP83" s="62">
        <v>1.1433975260181815</v>
      </c>
      <c r="AQ83" s="62">
        <v>1.1433975260181815</v>
      </c>
      <c r="AR83" s="62">
        <v>1.1433975260181815</v>
      </c>
      <c r="AS83" s="62">
        <v>1.1433975260181815</v>
      </c>
      <c r="AT83" s="62">
        <v>1.1433975260181815</v>
      </c>
      <c r="AU83" s="62">
        <v>1.1433975260181815</v>
      </c>
      <c r="AV83" s="62">
        <v>1.1433975260181815</v>
      </c>
      <c r="AW83" s="62">
        <v>1.1433975260181815</v>
      </c>
      <c r="AX83" s="62">
        <v>1.1433975260181815</v>
      </c>
      <c r="AY83" s="62">
        <v>1.1433975260181815</v>
      </c>
      <c r="AZ83" s="62">
        <v>1.1433975260181815</v>
      </c>
      <c r="BA83" s="62">
        <v>1.1433975260181815</v>
      </c>
      <c r="BB83" s="62">
        <v>1.1433975260181815</v>
      </c>
      <c r="BC83" s="62">
        <v>1.1433975260181815</v>
      </c>
      <c r="BD83" s="62">
        <v>1.1433975260181815</v>
      </c>
      <c r="BE83" s="62">
        <v>1.1433975260181815</v>
      </c>
      <c r="BF83" s="62">
        <v>1.1433975260181815</v>
      </c>
      <c r="BG83" s="62">
        <v>1.1433975260181815</v>
      </c>
    </row>
    <row r="84" spans="1:59" x14ac:dyDescent="0.35">
      <c r="A84" s="2" t="s">
        <v>506</v>
      </c>
      <c r="B84" s="4" t="s">
        <v>38</v>
      </c>
      <c r="C84" t="s">
        <v>118</v>
      </c>
      <c r="D84" s="24" t="s">
        <v>7</v>
      </c>
      <c r="E84" s="102">
        <v>1.1172324259547449E-3</v>
      </c>
      <c r="F84" s="61">
        <v>2.5427817056775659E-3</v>
      </c>
      <c r="G84" s="61">
        <v>2.6297164544972248E-3</v>
      </c>
      <c r="H84" s="61">
        <v>2.7166512033168838E-3</v>
      </c>
      <c r="I84" s="61">
        <v>2.8035859521365418E-3</v>
      </c>
      <c r="J84" s="61">
        <v>2.8905207009562017E-3</v>
      </c>
      <c r="K84" s="61">
        <v>2.9774554497758602E-3</v>
      </c>
      <c r="L84" s="61">
        <v>3.0643901985955187E-3</v>
      </c>
      <c r="M84" s="61">
        <v>3.1513249474151776E-3</v>
      </c>
      <c r="N84" s="61">
        <v>3.2382596962348366E-3</v>
      </c>
      <c r="O84" s="61">
        <v>3.3251944450544955E-3</v>
      </c>
      <c r="P84" s="61">
        <v>3.412129193874154E-3</v>
      </c>
      <c r="Q84" s="61">
        <v>3.4990639426938134E-3</v>
      </c>
      <c r="R84" s="61">
        <v>3.5859986915134719E-3</v>
      </c>
      <c r="S84" s="61">
        <v>3.6729334403331308E-3</v>
      </c>
      <c r="T84" s="61">
        <v>3.7211477332631505E-3</v>
      </c>
      <c r="U84" s="61">
        <v>3.7693620261931705E-3</v>
      </c>
      <c r="V84" s="61">
        <v>3.817576319123191E-3</v>
      </c>
      <c r="W84" s="61">
        <v>3.8657906120532107E-3</v>
      </c>
      <c r="X84" s="61">
        <v>3.9140049049832303E-3</v>
      </c>
      <c r="Y84" s="61">
        <v>3.9573526831749367E-3</v>
      </c>
      <c r="Z84" s="61">
        <v>4.0007004613666439E-3</v>
      </c>
      <c r="AA84" s="61">
        <v>4.0440482395583503E-3</v>
      </c>
      <c r="AB84" s="61">
        <v>4.0873960177500567E-3</v>
      </c>
      <c r="AC84" s="61">
        <v>4.1307437959417631E-3</v>
      </c>
      <c r="AD84" s="61">
        <v>4.1669772352365122E-3</v>
      </c>
      <c r="AE84" s="61">
        <v>4.2032106745312622E-3</v>
      </c>
      <c r="AF84" s="61">
        <v>4.2394441138260113E-3</v>
      </c>
      <c r="AG84" s="61">
        <v>4.2756775531207613E-3</v>
      </c>
      <c r="AH84" s="61">
        <v>4.3119109924155104E-3</v>
      </c>
      <c r="AI84" s="61">
        <v>4.3481444317102613E-3</v>
      </c>
      <c r="AJ84" s="61">
        <v>4.3843778710050104E-3</v>
      </c>
      <c r="AK84" s="61">
        <v>4.4206113102997595E-3</v>
      </c>
      <c r="AL84" s="61">
        <v>4.4568447495945095E-3</v>
      </c>
      <c r="AM84" s="62">
        <v>4.4930781888892586E-3</v>
      </c>
      <c r="AN84" s="62">
        <v>0.32668500743376622</v>
      </c>
      <c r="AO84" s="62">
        <v>0.32668500743376622</v>
      </c>
      <c r="AP84" s="62">
        <v>0.32668500743376622</v>
      </c>
      <c r="AQ84" s="62">
        <v>0.32668500743376622</v>
      </c>
      <c r="AR84" s="62">
        <v>0.32668500743376622</v>
      </c>
      <c r="AS84" s="62">
        <v>0.32668500743376622</v>
      </c>
      <c r="AT84" s="62">
        <v>0.32668500743376622</v>
      </c>
      <c r="AU84" s="62">
        <v>0.32668500743376622</v>
      </c>
      <c r="AV84" s="62">
        <v>0.32668500743376622</v>
      </c>
      <c r="AW84" s="62">
        <v>0.32668500743376622</v>
      </c>
      <c r="AX84" s="62">
        <v>0.32668500743376622</v>
      </c>
      <c r="AY84" s="62">
        <v>0.32668500743376622</v>
      </c>
      <c r="AZ84" s="62">
        <v>0.32668500743376622</v>
      </c>
      <c r="BA84" s="62">
        <v>0.32668500743376622</v>
      </c>
      <c r="BB84" s="62">
        <v>0.32668500743376622</v>
      </c>
      <c r="BC84" s="62">
        <v>0.32668500743376622</v>
      </c>
      <c r="BD84" s="62">
        <v>0.32668500743376622</v>
      </c>
      <c r="BE84" s="62">
        <v>0.32668500743376622</v>
      </c>
      <c r="BF84" s="62">
        <v>0.32668500743376622</v>
      </c>
      <c r="BG84" s="62">
        <v>0.32668500743376622</v>
      </c>
    </row>
    <row r="85" spans="1:59" x14ac:dyDescent="0.35">
      <c r="A85" s="2" t="s">
        <v>506</v>
      </c>
      <c r="B85" s="4" t="s">
        <v>38</v>
      </c>
      <c r="C85" t="s">
        <v>21</v>
      </c>
      <c r="D85" s="24" t="s">
        <v>7</v>
      </c>
      <c r="E85" s="102">
        <v>0.43338007539758489</v>
      </c>
      <c r="F85" s="61">
        <v>0.98635780856827793</v>
      </c>
      <c r="G85" s="61">
        <v>1.0200802347375126</v>
      </c>
      <c r="H85" s="61">
        <v>1.0538026609067475</v>
      </c>
      <c r="I85" s="61">
        <v>1.0875250870759818</v>
      </c>
      <c r="J85" s="61">
        <v>1.1212475132452169</v>
      </c>
      <c r="K85" s="61">
        <v>1.1549699394144513</v>
      </c>
      <c r="L85" s="61">
        <v>1.1886923655836861</v>
      </c>
      <c r="M85" s="61">
        <v>1.2224147917529209</v>
      </c>
      <c r="N85" s="61">
        <v>1.2561372179221555</v>
      </c>
      <c r="O85" s="61">
        <v>1.2898596440913903</v>
      </c>
      <c r="P85" s="61">
        <v>1.3235820702606247</v>
      </c>
      <c r="Q85" s="61">
        <v>1.3573044964298597</v>
      </c>
      <c r="R85" s="61">
        <v>1.3910269225990941</v>
      </c>
      <c r="S85" s="61">
        <v>1.4247493487683289</v>
      </c>
      <c r="T85" s="61">
        <v>1.4434519154141163</v>
      </c>
      <c r="U85" s="61">
        <v>1.4621544820599035</v>
      </c>
      <c r="V85" s="61">
        <v>1.4808570487056911</v>
      </c>
      <c r="W85" s="61">
        <v>1.4995596153514785</v>
      </c>
      <c r="X85" s="61">
        <v>1.5182621819972657</v>
      </c>
      <c r="Y85" s="61">
        <v>1.5350770031075514</v>
      </c>
      <c r="Z85" s="61">
        <v>1.551891824217837</v>
      </c>
      <c r="AA85" s="61">
        <v>1.5687066453281227</v>
      </c>
      <c r="AB85" s="61">
        <v>1.5855214664384085</v>
      </c>
      <c r="AC85" s="61">
        <v>1.6023362875486939</v>
      </c>
      <c r="AD85" s="61">
        <v>1.6163914208304311</v>
      </c>
      <c r="AE85" s="61">
        <v>1.6304465541121682</v>
      </c>
      <c r="AF85" s="61">
        <v>1.6445016873939053</v>
      </c>
      <c r="AG85" s="61">
        <v>1.6585568206756425</v>
      </c>
      <c r="AH85" s="61">
        <v>1.6726119539573794</v>
      </c>
      <c r="AI85" s="61">
        <v>1.6866670872391167</v>
      </c>
      <c r="AJ85" s="61">
        <v>1.7007222205208536</v>
      </c>
      <c r="AK85" s="61">
        <v>1.7147773538025908</v>
      </c>
      <c r="AL85" s="61">
        <v>1.7288324870843281</v>
      </c>
      <c r="AM85" s="62">
        <v>1.742887620366065</v>
      </c>
      <c r="AN85" s="62">
        <v>7.8404401784103879</v>
      </c>
      <c r="AO85" s="62">
        <v>7.8404401784103879</v>
      </c>
      <c r="AP85" s="62">
        <v>7.8404401784103879</v>
      </c>
      <c r="AQ85" s="62">
        <v>7.8404401784103879</v>
      </c>
      <c r="AR85" s="62">
        <v>7.8404401784103879</v>
      </c>
      <c r="AS85" s="62">
        <v>7.8404401784103879</v>
      </c>
      <c r="AT85" s="62">
        <v>7.8404401784103879</v>
      </c>
      <c r="AU85" s="62">
        <v>7.8404401784103879</v>
      </c>
      <c r="AV85" s="62">
        <v>7.8404401784103879</v>
      </c>
      <c r="AW85" s="62">
        <v>7.8404401784103879</v>
      </c>
      <c r="AX85" s="62">
        <v>7.8404401784103879</v>
      </c>
      <c r="AY85" s="62">
        <v>7.8404401784103879</v>
      </c>
      <c r="AZ85" s="62">
        <v>7.8404401784103879</v>
      </c>
      <c r="BA85" s="62">
        <v>7.8404401784103879</v>
      </c>
      <c r="BB85" s="62">
        <v>7.8404401784103879</v>
      </c>
      <c r="BC85" s="62">
        <v>7.8404401784103879</v>
      </c>
      <c r="BD85" s="62">
        <v>7.8404401784103879</v>
      </c>
      <c r="BE85" s="62">
        <v>7.8404401784103879</v>
      </c>
      <c r="BF85" s="62">
        <v>7.8404401784103879</v>
      </c>
      <c r="BG85" s="62">
        <v>7.8404401784103879</v>
      </c>
    </row>
    <row r="86" spans="1:59" x14ac:dyDescent="0.35">
      <c r="A86" s="2" t="s">
        <v>506</v>
      </c>
      <c r="B86" s="4" t="s">
        <v>38</v>
      </c>
      <c r="C86" t="s">
        <v>23</v>
      </c>
      <c r="D86" s="24" t="s">
        <v>7</v>
      </c>
      <c r="E86" s="102">
        <v>0.23170401870792171</v>
      </c>
      <c r="F86" s="61">
        <v>2.9280182608044054</v>
      </c>
      <c r="G86" s="61">
        <v>3.0025127962278231</v>
      </c>
      <c r="H86" s="61">
        <v>3.0770073316512407</v>
      </c>
      <c r="I86" s="61">
        <v>3.1515018670746584</v>
      </c>
      <c r="J86" s="61">
        <v>3.2259964024980761</v>
      </c>
      <c r="K86" s="61">
        <v>3.3004909379214937</v>
      </c>
      <c r="L86" s="61">
        <v>3.3749854733449109</v>
      </c>
      <c r="M86" s="61">
        <v>3.4494800087683286</v>
      </c>
      <c r="N86" s="61">
        <v>3.5239745441917463</v>
      </c>
      <c r="O86" s="61">
        <v>3.5984690796151635</v>
      </c>
      <c r="P86" s="61">
        <v>3.6729636150385807</v>
      </c>
      <c r="Q86" s="61">
        <v>3.7474581504619988</v>
      </c>
      <c r="R86" s="61">
        <v>3.821952685885416</v>
      </c>
      <c r="S86" s="61">
        <v>3.8964472213088337</v>
      </c>
      <c r="T86" s="61">
        <v>3.9462995991330057</v>
      </c>
      <c r="U86" s="61">
        <v>3.9961519769571776</v>
      </c>
      <c r="V86" s="61">
        <v>4.0460043547813482</v>
      </c>
      <c r="W86" s="61">
        <v>4.0958567326055206</v>
      </c>
      <c r="X86" s="61">
        <v>4.1457091104296921</v>
      </c>
      <c r="Y86" s="61">
        <v>4.1939932653145</v>
      </c>
      <c r="Z86" s="61">
        <v>4.2422774201993061</v>
      </c>
      <c r="AA86" s="61">
        <v>4.2905615750841122</v>
      </c>
      <c r="AB86" s="61">
        <v>4.33884572996892</v>
      </c>
      <c r="AC86" s="61">
        <v>4.3871298848537261</v>
      </c>
      <c r="AD86" s="61">
        <v>4.434121532926719</v>
      </c>
      <c r="AE86" s="61">
        <v>4.4811131809997118</v>
      </c>
      <c r="AF86" s="61">
        <v>4.5281048290727028</v>
      </c>
      <c r="AG86" s="61">
        <v>4.5750964771456957</v>
      </c>
      <c r="AH86" s="61">
        <v>4.6220881252186885</v>
      </c>
      <c r="AI86" s="61">
        <v>4.6690797732916796</v>
      </c>
      <c r="AJ86" s="61">
        <v>4.7160714213646724</v>
      </c>
      <c r="AK86" s="61">
        <v>4.7630630694376652</v>
      </c>
      <c r="AL86" s="61">
        <v>4.8100547175106581</v>
      </c>
      <c r="AM86" s="62">
        <v>4.8570463655836491</v>
      </c>
      <c r="AN86" s="62">
        <v>4.8570463655836491</v>
      </c>
      <c r="AO86" s="62">
        <v>4.8570463655836491</v>
      </c>
      <c r="AP86" s="62">
        <v>4.8570463655836491</v>
      </c>
      <c r="AQ86" s="62">
        <v>4.8570463655836491</v>
      </c>
      <c r="AR86" s="62">
        <v>4.8570463655836491</v>
      </c>
      <c r="AS86" s="62">
        <v>4.8570463655836491</v>
      </c>
      <c r="AT86" s="62">
        <v>4.8570463655836491</v>
      </c>
      <c r="AU86" s="62">
        <v>4.8570463655836491</v>
      </c>
      <c r="AV86" s="62">
        <v>4.8570463655836491</v>
      </c>
      <c r="AW86" s="62">
        <v>4.8570463655836491</v>
      </c>
      <c r="AX86" s="62">
        <v>4.8570463655836491</v>
      </c>
      <c r="AY86" s="62">
        <v>4.8570463655836491</v>
      </c>
      <c r="AZ86" s="62">
        <v>4.8570463655836491</v>
      </c>
      <c r="BA86" s="62">
        <v>4.8570463655836491</v>
      </c>
      <c r="BB86" s="62">
        <v>4.8570463655836491</v>
      </c>
      <c r="BC86" s="62">
        <v>4.8570463655836491</v>
      </c>
      <c r="BD86" s="62">
        <v>4.8570463655836491</v>
      </c>
      <c r="BE86" s="62">
        <v>4.8570463655836491</v>
      </c>
      <c r="BF86" s="62">
        <v>4.8570463655836491</v>
      </c>
      <c r="BG86" s="62">
        <v>4.8570463655836491</v>
      </c>
    </row>
    <row r="87" spans="1:59" x14ac:dyDescent="0.35">
      <c r="A87" s="2" t="s">
        <v>506</v>
      </c>
      <c r="B87" s="4" t="s">
        <v>38</v>
      </c>
      <c r="C87" t="s">
        <v>37</v>
      </c>
      <c r="D87" s="24" t="s">
        <v>7</v>
      </c>
      <c r="E87" s="102">
        <v>7.0976506911445289E-2</v>
      </c>
      <c r="F87" s="61">
        <v>0.89692232997820132</v>
      </c>
      <c r="G87" s="61">
        <v>0.91974179568203185</v>
      </c>
      <c r="H87" s="61">
        <v>0.94256126138586227</v>
      </c>
      <c r="I87" s="61">
        <v>0.9653807270896928</v>
      </c>
      <c r="J87" s="61">
        <v>0.98820019279352311</v>
      </c>
      <c r="K87" s="61">
        <v>1.0110196584973536</v>
      </c>
      <c r="L87" s="61">
        <v>1.033839124201184</v>
      </c>
      <c r="M87" s="61">
        <v>1.0566585899050145</v>
      </c>
      <c r="N87" s="61">
        <v>1.0794780556088448</v>
      </c>
      <c r="O87" s="61">
        <v>1.1022975213126753</v>
      </c>
      <c r="P87" s="61">
        <v>1.1251169870165056</v>
      </c>
      <c r="Q87" s="61">
        <v>1.1479364527203362</v>
      </c>
      <c r="R87" s="61">
        <v>1.1707559184241665</v>
      </c>
      <c r="S87" s="61">
        <v>1.193575384127997</v>
      </c>
      <c r="T87" s="61">
        <v>1.2088463650066223</v>
      </c>
      <c r="U87" s="61">
        <v>1.2241173458852477</v>
      </c>
      <c r="V87" s="61">
        <v>1.2393883267638726</v>
      </c>
      <c r="W87" s="61">
        <v>1.2546593076424979</v>
      </c>
      <c r="X87" s="61">
        <v>1.2699302885211232</v>
      </c>
      <c r="Y87" s="61">
        <v>1.2847208850416558</v>
      </c>
      <c r="Z87" s="61">
        <v>1.2995114815621884</v>
      </c>
      <c r="AA87" s="61">
        <v>1.3143020780827208</v>
      </c>
      <c r="AB87" s="61">
        <v>1.3290926746032532</v>
      </c>
      <c r="AC87" s="61">
        <v>1.3438832711237858</v>
      </c>
      <c r="AD87" s="61">
        <v>1.3582779417593318</v>
      </c>
      <c r="AE87" s="61">
        <v>1.372672612394878</v>
      </c>
      <c r="AF87" s="61">
        <v>1.387067283030424</v>
      </c>
      <c r="AG87" s="61">
        <v>1.4014619536659703</v>
      </c>
      <c r="AH87" s="61">
        <v>1.4158566243015165</v>
      </c>
      <c r="AI87" s="61">
        <v>1.4302512949370623</v>
      </c>
      <c r="AJ87" s="61">
        <v>1.4446459655726085</v>
      </c>
      <c r="AK87" s="61">
        <v>1.4590406362081545</v>
      </c>
      <c r="AL87" s="61">
        <v>1.4734353068437007</v>
      </c>
      <c r="AM87" s="62">
        <v>1.4878299774792467</v>
      </c>
      <c r="AN87" s="62">
        <v>1.4878299774792467</v>
      </c>
      <c r="AO87" s="62">
        <v>1.4878299774792467</v>
      </c>
      <c r="AP87" s="62">
        <v>1.4878299774792467</v>
      </c>
      <c r="AQ87" s="62">
        <v>1.4878299774792467</v>
      </c>
      <c r="AR87" s="62">
        <v>1.4878299774792467</v>
      </c>
      <c r="AS87" s="62">
        <v>1.4878299774792467</v>
      </c>
      <c r="AT87" s="62">
        <v>1.4878299774792467</v>
      </c>
      <c r="AU87" s="62">
        <v>1.4878299774792467</v>
      </c>
      <c r="AV87" s="62">
        <v>1.4878299774792467</v>
      </c>
      <c r="AW87" s="62">
        <v>1.4878299774792467</v>
      </c>
      <c r="AX87" s="62">
        <v>1.4878299774792467</v>
      </c>
      <c r="AY87" s="62">
        <v>1.4878299774792467</v>
      </c>
      <c r="AZ87" s="62">
        <v>1.4878299774792467</v>
      </c>
      <c r="BA87" s="62">
        <v>1.4878299774792467</v>
      </c>
      <c r="BB87" s="62">
        <v>1.4878299774792467</v>
      </c>
      <c r="BC87" s="62">
        <v>1.4878299774792467</v>
      </c>
      <c r="BD87" s="62">
        <v>1.4878299774792467</v>
      </c>
      <c r="BE87" s="62">
        <v>1.4878299774792467</v>
      </c>
      <c r="BF87" s="62">
        <v>1.4878299774792467</v>
      </c>
      <c r="BG87" s="62">
        <v>1.4878299774792467</v>
      </c>
    </row>
    <row r="88" spans="1:59" x14ac:dyDescent="0.35">
      <c r="A88" s="2" t="s">
        <v>506</v>
      </c>
      <c r="B88" s="4" t="s">
        <v>38</v>
      </c>
      <c r="C88" t="s">
        <v>24</v>
      </c>
      <c r="D88" s="24" t="s">
        <v>7</v>
      </c>
      <c r="E88" s="102">
        <v>0.16049033396303355</v>
      </c>
      <c r="F88" s="61">
        <v>2.0280987405692059</v>
      </c>
      <c r="G88" s="61">
        <v>2.0796975558819266</v>
      </c>
      <c r="H88" s="61">
        <v>2.1312963711946482</v>
      </c>
      <c r="I88" s="61">
        <v>2.1828951865073689</v>
      </c>
      <c r="J88" s="61">
        <v>2.2344940018200901</v>
      </c>
      <c r="K88" s="61">
        <v>2.2860928171328116</v>
      </c>
      <c r="L88" s="61">
        <v>2.3376916324455324</v>
      </c>
      <c r="M88" s="61">
        <v>2.3892904477582535</v>
      </c>
      <c r="N88" s="61">
        <v>2.4408892630709742</v>
      </c>
      <c r="O88" s="61">
        <v>2.4924880783836958</v>
      </c>
      <c r="P88" s="61">
        <v>2.5440868936964161</v>
      </c>
      <c r="Q88" s="61">
        <v>2.5956857090091376</v>
      </c>
      <c r="R88" s="61">
        <v>2.6472845243218583</v>
      </c>
      <c r="S88" s="61">
        <v>2.6988833396345799</v>
      </c>
      <c r="T88" s="61">
        <v>2.733413706481338</v>
      </c>
      <c r="U88" s="61">
        <v>2.7679440733280964</v>
      </c>
      <c r="V88" s="61">
        <v>2.802474440174854</v>
      </c>
      <c r="W88" s="61">
        <v>2.8370048070216121</v>
      </c>
      <c r="X88" s="61">
        <v>2.8715351738683701</v>
      </c>
      <c r="Y88" s="61">
        <v>2.9049793074047585</v>
      </c>
      <c r="Z88" s="61">
        <v>2.9384234409411465</v>
      </c>
      <c r="AA88" s="61">
        <v>2.971867574477534</v>
      </c>
      <c r="AB88" s="61">
        <v>3.0053117080139224</v>
      </c>
      <c r="AC88" s="61">
        <v>3.0387558415503104</v>
      </c>
      <c r="AD88" s="61">
        <v>3.0713047172010808</v>
      </c>
      <c r="AE88" s="61">
        <v>3.1038535928518507</v>
      </c>
      <c r="AF88" s="61">
        <v>3.1364024685026211</v>
      </c>
      <c r="AG88" s="61">
        <v>3.1689513441533914</v>
      </c>
      <c r="AH88" s="61">
        <v>3.2015002198041618</v>
      </c>
      <c r="AI88" s="61">
        <v>3.2340490954549312</v>
      </c>
      <c r="AJ88" s="61">
        <v>3.266597971105702</v>
      </c>
      <c r="AK88" s="61">
        <v>3.299146846756472</v>
      </c>
      <c r="AL88" s="61">
        <v>3.3316957224072428</v>
      </c>
      <c r="AM88" s="62">
        <v>3.3642445980580122</v>
      </c>
      <c r="AN88" s="62">
        <v>3.3642445980580122</v>
      </c>
      <c r="AO88" s="62">
        <v>3.3642445980580122</v>
      </c>
      <c r="AP88" s="62">
        <v>3.3642445980580122</v>
      </c>
      <c r="AQ88" s="62">
        <v>3.3642445980580122</v>
      </c>
      <c r="AR88" s="62">
        <v>3.3642445980580122</v>
      </c>
      <c r="AS88" s="62">
        <v>3.3642445980580122</v>
      </c>
      <c r="AT88" s="62">
        <v>3.3642445980580122</v>
      </c>
      <c r="AU88" s="62">
        <v>3.3642445980580122</v>
      </c>
      <c r="AV88" s="62">
        <v>3.3642445980580122</v>
      </c>
      <c r="AW88" s="62">
        <v>3.3642445980580122</v>
      </c>
      <c r="AX88" s="62">
        <v>3.3642445980580122</v>
      </c>
      <c r="AY88" s="62">
        <v>3.3642445980580122</v>
      </c>
      <c r="AZ88" s="62">
        <v>3.3642445980580122</v>
      </c>
      <c r="BA88" s="62">
        <v>3.3642445980580122</v>
      </c>
      <c r="BB88" s="62">
        <v>3.3642445980580122</v>
      </c>
      <c r="BC88" s="62">
        <v>3.3642445980580122</v>
      </c>
      <c r="BD88" s="62">
        <v>3.3642445980580122</v>
      </c>
      <c r="BE88" s="62">
        <v>3.3642445980580122</v>
      </c>
      <c r="BF88" s="62">
        <v>3.3642445980580122</v>
      </c>
      <c r="BG88" s="62">
        <v>3.3642445980580122</v>
      </c>
    </row>
    <row r="89" spans="1:59" x14ac:dyDescent="0.35">
      <c r="A89" s="2" t="s">
        <v>506</v>
      </c>
      <c r="B89" s="4" t="s">
        <v>38</v>
      </c>
      <c r="C89" t="s">
        <v>25</v>
      </c>
      <c r="D89" s="24" t="s">
        <v>7</v>
      </c>
      <c r="E89" s="102">
        <v>5.8508026597205456E-2</v>
      </c>
      <c r="F89" s="61">
        <v>0.73935951234492081</v>
      </c>
      <c r="G89" s="61">
        <v>0.75817027050183483</v>
      </c>
      <c r="H89" s="61">
        <v>0.77698102865874874</v>
      </c>
      <c r="I89" s="61">
        <v>0.79579178681566265</v>
      </c>
      <c r="J89" s="61">
        <v>0.81460254497257678</v>
      </c>
      <c r="K89" s="61">
        <v>0.83341330312949069</v>
      </c>
      <c r="L89" s="61">
        <v>0.8522240612864046</v>
      </c>
      <c r="M89" s="61">
        <v>0.87103481944331851</v>
      </c>
      <c r="N89" s="61">
        <v>0.88984557760023242</v>
      </c>
      <c r="O89" s="61">
        <v>0.90865633575714644</v>
      </c>
      <c r="P89" s="61">
        <v>0.92746709391406024</v>
      </c>
      <c r="Q89" s="61">
        <v>0.94627785207097426</v>
      </c>
      <c r="R89" s="61">
        <v>0.96508861022788828</v>
      </c>
      <c r="S89" s="61">
        <v>0.98389936838480219</v>
      </c>
      <c r="T89" s="61">
        <v>0.996487688017477</v>
      </c>
      <c r="U89" s="61">
        <v>1.0090760076501517</v>
      </c>
      <c r="V89" s="61">
        <v>1.0216643272828263</v>
      </c>
      <c r="W89" s="61">
        <v>1.0342526469155011</v>
      </c>
      <c r="X89" s="61">
        <v>1.0468409665481762</v>
      </c>
      <c r="Y89" s="61">
        <v>1.0590332911957039</v>
      </c>
      <c r="Z89" s="61">
        <v>1.0712256158432318</v>
      </c>
      <c r="AA89" s="61">
        <v>1.0834179404907598</v>
      </c>
      <c r="AB89" s="61">
        <v>1.0956102651382875</v>
      </c>
      <c r="AC89" s="61">
        <v>1.1078025897858157</v>
      </c>
      <c r="AD89" s="61">
        <v>1.1196685410568936</v>
      </c>
      <c r="AE89" s="61">
        <v>1.1315344923279718</v>
      </c>
      <c r="AF89" s="61">
        <v>1.1434004435990497</v>
      </c>
      <c r="AG89" s="61">
        <v>1.1552663948701278</v>
      </c>
      <c r="AH89" s="61">
        <v>1.1671323461412058</v>
      </c>
      <c r="AI89" s="61">
        <v>1.1789982974122839</v>
      </c>
      <c r="AJ89" s="61">
        <v>1.1908642486833618</v>
      </c>
      <c r="AK89" s="61">
        <v>1.2027301999544397</v>
      </c>
      <c r="AL89" s="61">
        <v>1.2145961512255181</v>
      </c>
      <c r="AM89" s="62">
        <v>1.2264621024965958</v>
      </c>
      <c r="AN89" s="62">
        <v>1.2264621024965958</v>
      </c>
      <c r="AO89" s="62">
        <v>1.2264621024965958</v>
      </c>
      <c r="AP89" s="62">
        <v>1.2264621024965958</v>
      </c>
      <c r="AQ89" s="62">
        <v>1.2264621024965958</v>
      </c>
      <c r="AR89" s="62">
        <v>1.2264621024965958</v>
      </c>
      <c r="AS89" s="62">
        <v>1.2264621024965958</v>
      </c>
      <c r="AT89" s="62">
        <v>1.2264621024965958</v>
      </c>
      <c r="AU89" s="62">
        <v>1.2264621024965958</v>
      </c>
      <c r="AV89" s="62">
        <v>1.2264621024965958</v>
      </c>
      <c r="AW89" s="62">
        <v>1.2264621024965958</v>
      </c>
      <c r="AX89" s="62">
        <v>1.2264621024965958</v>
      </c>
      <c r="AY89" s="62">
        <v>1.2264621024965958</v>
      </c>
      <c r="AZ89" s="62">
        <v>1.2264621024965958</v>
      </c>
      <c r="BA89" s="62">
        <v>1.2264621024965958</v>
      </c>
      <c r="BB89" s="62">
        <v>1.2264621024965958</v>
      </c>
      <c r="BC89" s="62">
        <v>1.2264621024965958</v>
      </c>
      <c r="BD89" s="62">
        <v>1.2264621024965958</v>
      </c>
      <c r="BE89" s="62">
        <v>1.2264621024965958</v>
      </c>
      <c r="BF89" s="62">
        <v>1.2264621024965958</v>
      </c>
      <c r="BG89" s="62">
        <v>1.2264621024965958</v>
      </c>
    </row>
    <row r="90" spans="1:59" x14ac:dyDescent="0.35">
      <c r="A90" s="2" t="s">
        <v>506</v>
      </c>
      <c r="B90" s="4" t="s">
        <v>38</v>
      </c>
      <c r="C90" t="s">
        <v>109</v>
      </c>
      <c r="D90" s="24" t="s">
        <v>7</v>
      </c>
      <c r="E90" s="102">
        <v>2.1364729575659727E-2</v>
      </c>
      <c r="F90" s="61">
        <v>0.26998374341334158</v>
      </c>
      <c r="G90" s="61">
        <v>0.27685266011604232</v>
      </c>
      <c r="H90" s="61">
        <v>0.28372157681874299</v>
      </c>
      <c r="I90" s="61">
        <v>0.29059049352144378</v>
      </c>
      <c r="J90" s="61">
        <v>0.29745941022414446</v>
      </c>
      <c r="K90" s="61">
        <v>0.30432832692684519</v>
      </c>
      <c r="L90" s="61">
        <v>0.31119724362954582</v>
      </c>
      <c r="M90" s="61">
        <v>0.31806616033224655</v>
      </c>
      <c r="N90" s="61">
        <v>0.32493507703494723</v>
      </c>
      <c r="O90" s="61">
        <v>0.33180399373764802</v>
      </c>
      <c r="P90" s="61">
        <v>0.3386729104403487</v>
      </c>
      <c r="Q90" s="61">
        <v>0.34554182714304937</v>
      </c>
      <c r="R90" s="61">
        <v>0.35241074384575011</v>
      </c>
      <c r="S90" s="61">
        <v>0.35927966054845079</v>
      </c>
      <c r="T90" s="61">
        <v>0.36387639813140854</v>
      </c>
      <c r="U90" s="61">
        <v>0.36847313571436624</v>
      </c>
      <c r="V90" s="61">
        <v>0.37306987329732394</v>
      </c>
      <c r="W90" s="61">
        <v>0.37766661088028164</v>
      </c>
      <c r="X90" s="61">
        <v>0.38226334846323945</v>
      </c>
      <c r="Y90" s="61">
        <v>0.38671548493310159</v>
      </c>
      <c r="Z90" s="61">
        <v>0.39116762140296385</v>
      </c>
      <c r="AA90" s="61">
        <v>0.39561975787282599</v>
      </c>
      <c r="AB90" s="61">
        <v>0.40007189434268814</v>
      </c>
      <c r="AC90" s="61">
        <v>0.40452403081255034</v>
      </c>
      <c r="AD90" s="61">
        <v>0.40885698912286605</v>
      </c>
      <c r="AE90" s="61">
        <v>0.41318994743318194</v>
      </c>
      <c r="AF90" s="61">
        <v>0.41752290574349771</v>
      </c>
      <c r="AG90" s="61">
        <v>0.42185586405381348</v>
      </c>
      <c r="AH90" s="61">
        <v>0.42618882236412925</v>
      </c>
      <c r="AI90" s="61">
        <v>0.43052178067444496</v>
      </c>
      <c r="AJ90" s="61">
        <v>0.43485473898476085</v>
      </c>
      <c r="AK90" s="61">
        <v>0.43918769729507656</v>
      </c>
      <c r="AL90" s="61">
        <v>0.44352065560539239</v>
      </c>
      <c r="AM90" s="62">
        <v>0.44785361391570816</v>
      </c>
      <c r="AN90" s="62">
        <v>0.44785361391570816</v>
      </c>
      <c r="AO90" s="62">
        <v>0.44785361391570816</v>
      </c>
      <c r="AP90" s="62">
        <v>0.44785361391570816</v>
      </c>
      <c r="AQ90" s="62">
        <v>0.44785361391570816</v>
      </c>
      <c r="AR90" s="62">
        <v>0.44785361391570816</v>
      </c>
      <c r="AS90" s="62">
        <v>0.44785361391570816</v>
      </c>
      <c r="AT90" s="62">
        <v>0.44785361391570816</v>
      </c>
      <c r="AU90" s="62">
        <v>0.44785361391570816</v>
      </c>
      <c r="AV90" s="62">
        <v>0.44785361391570816</v>
      </c>
      <c r="AW90" s="62">
        <v>0.44785361391570816</v>
      </c>
      <c r="AX90" s="62">
        <v>0.44785361391570816</v>
      </c>
      <c r="AY90" s="62">
        <v>0.44785361391570816</v>
      </c>
      <c r="AZ90" s="62">
        <v>0.44785361391570816</v>
      </c>
      <c r="BA90" s="62">
        <v>0.44785361391570816</v>
      </c>
      <c r="BB90" s="62">
        <v>0.44785361391570816</v>
      </c>
      <c r="BC90" s="62">
        <v>0.44785361391570816</v>
      </c>
      <c r="BD90" s="62">
        <v>0.44785361391570816</v>
      </c>
      <c r="BE90" s="62">
        <v>0.44785361391570816</v>
      </c>
      <c r="BF90" s="62">
        <v>0.44785361391570816</v>
      </c>
      <c r="BG90" s="62">
        <v>0.44785361391570816</v>
      </c>
    </row>
    <row r="91" spans="1:59" x14ac:dyDescent="0.35">
      <c r="A91" s="2" t="s">
        <v>506</v>
      </c>
      <c r="B91" s="4" t="s">
        <v>38</v>
      </c>
      <c r="C91" t="s">
        <v>42</v>
      </c>
      <c r="D91" s="24" t="s">
        <v>7</v>
      </c>
      <c r="E91" s="102">
        <v>2.2459076421194542E-2</v>
      </c>
      <c r="F91" s="61">
        <v>0.28381288442370461</v>
      </c>
      <c r="G91" s="61">
        <v>0.29103364163527867</v>
      </c>
      <c r="H91" s="61">
        <v>0.29825439884685279</v>
      </c>
      <c r="I91" s="61">
        <v>0.30547515605842684</v>
      </c>
      <c r="J91" s="61">
        <v>0.3126959132700009</v>
      </c>
      <c r="K91" s="61">
        <v>0.31991667048157502</v>
      </c>
      <c r="L91" s="61">
        <v>0.32713742769314907</v>
      </c>
      <c r="M91" s="61">
        <v>0.33435818490472308</v>
      </c>
      <c r="N91" s="61">
        <v>0.34157894211629719</v>
      </c>
      <c r="O91" s="61">
        <v>0.3487996993278713</v>
      </c>
      <c r="P91" s="61">
        <v>0.35602045653944531</v>
      </c>
      <c r="Q91" s="61">
        <v>0.36324121375101942</v>
      </c>
      <c r="R91" s="61">
        <v>0.37046197096259348</v>
      </c>
      <c r="S91" s="61">
        <v>0.37768272817416754</v>
      </c>
      <c r="T91" s="61">
        <v>0.38251492042346436</v>
      </c>
      <c r="U91" s="61">
        <v>0.38734711267276112</v>
      </c>
      <c r="V91" s="61">
        <v>0.39217930492205783</v>
      </c>
      <c r="W91" s="61">
        <v>0.3970114971713547</v>
      </c>
      <c r="X91" s="61">
        <v>0.40184368942065146</v>
      </c>
      <c r="Y91" s="61">
        <v>0.40652387378058547</v>
      </c>
      <c r="Z91" s="61">
        <v>0.41120405814051947</v>
      </c>
      <c r="AA91" s="61">
        <v>0.41588424250045342</v>
      </c>
      <c r="AB91" s="61">
        <v>0.42056442686038747</v>
      </c>
      <c r="AC91" s="61">
        <v>0.42524461122032148</v>
      </c>
      <c r="AD91" s="61">
        <v>0.4297995128621423</v>
      </c>
      <c r="AE91" s="61">
        <v>0.43435441450396328</v>
      </c>
      <c r="AF91" s="61">
        <v>0.43890931614578416</v>
      </c>
      <c r="AG91" s="61">
        <v>0.44346421778760509</v>
      </c>
      <c r="AH91" s="61">
        <v>0.44801911942942596</v>
      </c>
      <c r="AI91" s="61">
        <v>0.45257402107124683</v>
      </c>
      <c r="AJ91" s="61">
        <v>0.45712892271306776</v>
      </c>
      <c r="AK91" s="61">
        <v>0.46168382435488864</v>
      </c>
      <c r="AL91" s="61">
        <v>0.46623872599670962</v>
      </c>
      <c r="AM91" s="62">
        <v>0.47079362763853044</v>
      </c>
      <c r="AN91" s="62">
        <v>0.47079362763853044</v>
      </c>
      <c r="AO91" s="62">
        <v>0.47079362763853044</v>
      </c>
      <c r="AP91" s="62">
        <v>0.47079362763853044</v>
      </c>
      <c r="AQ91" s="62">
        <v>0.47079362763853044</v>
      </c>
      <c r="AR91" s="62">
        <v>0.47079362763853044</v>
      </c>
      <c r="AS91" s="62">
        <v>0.47079362763853044</v>
      </c>
      <c r="AT91" s="62">
        <v>0.47079362763853044</v>
      </c>
      <c r="AU91" s="62">
        <v>0.47079362763853044</v>
      </c>
      <c r="AV91" s="62">
        <v>0.47079362763853044</v>
      </c>
      <c r="AW91" s="62">
        <v>0.47079362763853044</v>
      </c>
      <c r="AX91" s="62">
        <v>0.47079362763853044</v>
      </c>
      <c r="AY91" s="62">
        <v>0.47079362763853044</v>
      </c>
      <c r="AZ91" s="62">
        <v>0.47079362763853044</v>
      </c>
      <c r="BA91" s="62">
        <v>0.47079362763853044</v>
      </c>
      <c r="BB91" s="62">
        <v>0.47079362763853044</v>
      </c>
      <c r="BC91" s="62">
        <v>0.47079362763853044</v>
      </c>
      <c r="BD91" s="62">
        <v>0.47079362763853044</v>
      </c>
      <c r="BE91" s="62">
        <v>0.47079362763853044</v>
      </c>
      <c r="BF91" s="62">
        <v>0.47079362763853044</v>
      </c>
      <c r="BG91" s="62">
        <v>0.47079362763853044</v>
      </c>
    </row>
    <row r="92" spans="1:59" x14ac:dyDescent="0.35">
      <c r="A92" s="2" t="s">
        <v>506</v>
      </c>
      <c r="B92" s="4" t="s">
        <v>38</v>
      </c>
      <c r="C92" t="s">
        <v>119</v>
      </c>
      <c r="D92" s="24" t="s">
        <v>7</v>
      </c>
      <c r="E92" s="102">
        <v>1.1172324259547449E-3</v>
      </c>
      <c r="F92" s="61">
        <v>1.4118343579020788E-2</v>
      </c>
      <c r="G92" s="61">
        <v>1.4477541969258424E-2</v>
      </c>
      <c r="H92" s="61">
        <v>1.4836740359496061E-2</v>
      </c>
      <c r="I92" s="61">
        <v>1.5195938749733696E-2</v>
      </c>
      <c r="J92" s="61">
        <v>1.5555137139971332E-2</v>
      </c>
      <c r="K92" s="61">
        <v>1.5914335530208969E-2</v>
      </c>
      <c r="L92" s="61">
        <v>1.6273533920446604E-2</v>
      </c>
      <c r="M92" s="61">
        <v>1.6632732310684236E-2</v>
      </c>
      <c r="N92" s="61">
        <v>1.6991930700921875E-2</v>
      </c>
      <c r="O92" s="61">
        <v>1.735112909115951E-2</v>
      </c>
      <c r="P92" s="61">
        <v>1.7710327481397142E-2</v>
      </c>
      <c r="Q92" s="61">
        <v>1.8069525871634781E-2</v>
      </c>
      <c r="R92" s="61">
        <v>1.8428724261872413E-2</v>
      </c>
      <c r="S92" s="61">
        <v>1.8787922652110052E-2</v>
      </c>
      <c r="T92" s="61">
        <v>1.9028301275349734E-2</v>
      </c>
      <c r="U92" s="61">
        <v>1.9268679898589419E-2</v>
      </c>
      <c r="V92" s="61">
        <v>1.9509058521829097E-2</v>
      </c>
      <c r="W92" s="61">
        <v>1.9749437145068778E-2</v>
      </c>
      <c r="X92" s="61">
        <v>1.9989815768308463E-2</v>
      </c>
      <c r="Y92" s="61">
        <v>2.0222632720720189E-2</v>
      </c>
      <c r="Z92" s="61">
        <v>2.0455449673131912E-2</v>
      </c>
      <c r="AA92" s="61">
        <v>2.0688266625543635E-2</v>
      </c>
      <c r="AB92" s="61">
        <v>2.0921083577955357E-2</v>
      </c>
      <c r="AC92" s="61">
        <v>2.1153900530367083E-2</v>
      </c>
      <c r="AD92" s="61">
        <v>2.1380485262340945E-2</v>
      </c>
      <c r="AE92" s="61">
        <v>2.1607069994314807E-2</v>
      </c>
      <c r="AF92" s="61">
        <v>2.1833654726288666E-2</v>
      </c>
      <c r="AG92" s="61">
        <v>2.2060239458262527E-2</v>
      </c>
      <c r="AH92" s="61">
        <v>2.2286824190236386E-2</v>
      </c>
      <c r="AI92" s="61">
        <v>2.2513408922210244E-2</v>
      </c>
      <c r="AJ92" s="61">
        <v>2.2739993654184106E-2</v>
      </c>
      <c r="AK92" s="61">
        <v>2.2966578386157965E-2</v>
      </c>
      <c r="AL92" s="61">
        <v>2.3193163118131827E-2</v>
      </c>
      <c r="AM92" s="62">
        <v>2.3419747850105685E-2</v>
      </c>
      <c r="AN92" s="62">
        <v>2.3419747850105685E-2</v>
      </c>
      <c r="AO92" s="62">
        <v>2.3419747850105685E-2</v>
      </c>
      <c r="AP92" s="62">
        <v>2.3419747850105685E-2</v>
      </c>
      <c r="AQ92" s="62">
        <v>2.3419747850105685E-2</v>
      </c>
      <c r="AR92" s="62">
        <v>2.3419747850105685E-2</v>
      </c>
      <c r="AS92" s="62">
        <v>2.3419747850105685E-2</v>
      </c>
      <c r="AT92" s="62">
        <v>2.3419747850105685E-2</v>
      </c>
      <c r="AU92" s="62">
        <v>2.3419747850105685E-2</v>
      </c>
      <c r="AV92" s="62">
        <v>2.3419747850105685E-2</v>
      </c>
      <c r="AW92" s="62">
        <v>2.3419747850105685E-2</v>
      </c>
      <c r="AX92" s="62">
        <v>2.3419747850105685E-2</v>
      </c>
      <c r="AY92" s="62">
        <v>2.3419747850105685E-2</v>
      </c>
      <c r="AZ92" s="62">
        <v>2.3419747850105685E-2</v>
      </c>
      <c r="BA92" s="62">
        <v>2.3419747850105685E-2</v>
      </c>
      <c r="BB92" s="62">
        <v>2.3419747850105685E-2</v>
      </c>
      <c r="BC92" s="62">
        <v>2.3419747850105685E-2</v>
      </c>
      <c r="BD92" s="62">
        <v>2.3419747850105685E-2</v>
      </c>
      <c r="BE92" s="62">
        <v>2.3419747850105685E-2</v>
      </c>
      <c r="BF92" s="62">
        <v>2.3419747850105685E-2</v>
      </c>
      <c r="BG92" s="62">
        <v>2.3419747850105685E-2</v>
      </c>
    </row>
    <row r="93" spans="1:59" x14ac:dyDescent="0.35">
      <c r="A93" s="2" t="s">
        <v>506</v>
      </c>
      <c r="B93" s="4" t="s">
        <v>38</v>
      </c>
      <c r="C93" t="s">
        <v>26</v>
      </c>
      <c r="D93" s="24" t="s">
        <v>7</v>
      </c>
      <c r="E93" s="102">
        <v>0.43338007539758489</v>
      </c>
      <c r="F93" s="61">
        <v>5.4765764603871965</v>
      </c>
      <c r="G93" s="61">
        <v>5.6159113219858012</v>
      </c>
      <c r="H93" s="61">
        <v>5.755246183584406</v>
      </c>
      <c r="I93" s="61">
        <v>5.8945810451830098</v>
      </c>
      <c r="J93" s="61">
        <v>6.0339159067816155</v>
      </c>
      <c r="K93" s="61">
        <v>6.1732507683802202</v>
      </c>
      <c r="L93" s="61">
        <v>6.3125856299788241</v>
      </c>
      <c r="M93" s="61">
        <v>6.4519204915774289</v>
      </c>
      <c r="N93" s="61">
        <v>6.5912553531760327</v>
      </c>
      <c r="O93" s="61">
        <v>6.7305902147746384</v>
      </c>
      <c r="P93" s="61">
        <v>6.8699250763732422</v>
      </c>
      <c r="Q93" s="61">
        <v>7.009259937971847</v>
      </c>
      <c r="R93" s="61">
        <v>7.1485947995704517</v>
      </c>
      <c r="S93" s="61">
        <v>7.2879296611690565</v>
      </c>
      <c r="T93" s="61">
        <v>7.3811737377313325</v>
      </c>
      <c r="U93" s="61">
        <v>7.4744178142936093</v>
      </c>
      <c r="V93" s="61">
        <v>7.5676618908558826</v>
      </c>
      <c r="W93" s="61">
        <v>7.6609059674181585</v>
      </c>
      <c r="X93" s="61">
        <v>7.7541500439804345</v>
      </c>
      <c r="Y93" s="61">
        <v>7.8444609104089711</v>
      </c>
      <c r="Z93" s="61">
        <v>7.9347717768375086</v>
      </c>
      <c r="AA93" s="61">
        <v>8.0250826432660443</v>
      </c>
      <c r="AB93" s="61">
        <v>8.1153935096945808</v>
      </c>
      <c r="AC93" s="61">
        <v>8.2057043761231174</v>
      </c>
      <c r="AD93" s="61">
        <v>8.2935977329086192</v>
      </c>
      <c r="AE93" s="61">
        <v>8.3814910896941246</v>
      </c>
      <c r="AF93" s="61">
        <v>8.4693844464796264</v>
      </c>
      <c r="AG93" s="61">
        <v>8.55727780326513</v>
      </c>
      <c r="AH93" s="61">
        <v>8.6451711600506318</v>
      </c>
      <c r="AI93" s="61">
        <v>8.7330645168361336</v>
      </c>
      <c r="AJ93" s="61">
        <v>8.8209578736216372</v>
      </c>
      <c r="AK93" s="61">
        <v>8.908851230407139</v>
      </c>
      <c r="AL93" s="61">
        <v>8.9967445871926426</v>
      </c>
      <c r="AM93" s="62">
        <v>9.0846379439781444</v>
      </c>
      <c r="AN93" s="62">
        <v>9.0846379439781444</v>
      </c>
      <c r="AO93" s="62">
        <v>9.0846379439781444</v>
      </c>
      <c r="AP93" s="62">
        <v>9.0846379439781444</v>
      </c>
      <c r="AQ93" s="62">
        <v>9.0846379439781444</v>
      </c>
      <c r="AR93" s="62">
        <v>9.0846379439781444</v>
      </c>
      <c r="AS93" s="62">
        <v>9.0846379439781444</v>
      </c>
      <c r="AT93" s="62">
        <v>9.0846379439781444</v>
      </c>
      <c r="AU93" s="62">
        <v>9.0846379439781444</v>
      </c>
      <c r="AV93" s="62">
        <v>9.0846379439781444</v>
      </c>
      <c r="AW93" s="62">
        <v>9.0846379439781444</v>
      </c>
      <c r="AX93" s="62">
        <v>9.0846379439781444</v>
      </c>
      <c r="AY93" s="62">
        <v>9.0846379439781444</v>
      </c>
      <c r="AZ93" s="62">
        <v>9.0846379439781444</v>
      </c>
      <c r="BA93" s="62">
        <v>9.0846379439781444</v>
      </c>
      <c r="BB93" s="62">
        <v>9.0846379439781444</v>
      </c>
      <c r="BC93" s="62">
        <v>9.0846379439781444</v>
      </c>
      <c r="BD93" s="62">
        <v>9.0846379439781444</v>
      </c>
      <c r="BE93" s="62">
        <v>9.0846379439781444</v>
      </c>
      <c r="BF93" s="62">
        <v>9.0846379439781444</v>
      </c>
      <c r="BG93" s="62">
        <v>9.0846379439781444</v>
      </c>
    </row>
    <row r="94" spans="1:59" x14ac:dyDescent="0.35">
      <c r="A94" s="2" t="s">
        <v>506</v>
      </c>
      <c r="B94" t="s">
        <v>38</v>
      </c>
      <c r="C94" s="68" t="s">
        <v>43</v>
      </c>
      <c r="D94" t="s">
        <v>28</v>
      </c>
      <c r="E94" s="102">
        <v>8.2644628099173591E-3</v>
      </c>
      <c r="F94" s="61">
        <v>5.8950144000000003E-2</v>
      </c>
      <c r="G94" s="61">
        <v>3.4709573518243379E-2</v>
      </c>
      <c r="H94" s="61">
        <v>3.3140398304360587E-2</v>
      </c>
      <c r="I94" s="61">
        <v>3.4889212729099374E-2</v>
      </c>
      <c r="J94" s="61">
        <v>3.576387493295749E-2</v>
      </c>
      <c r="K94" s="61">
        <v>3.6626408561823795E-2</v>
      </c>
      <c r="L94" s="61">
        <v>3.7487059912074086E-2</v>
      </c>
      <c r="M94" s="61">
        <v>3.8354944884877291E-2</v>
      </c>
      <c r="N94" s="61">
        <v>3.9228698864182135E-2</v>
      </c>
      <c r="O94" s="61">
        <v>4.0110567727269245E-2</v>
      </c>
      <c r="P94" s="61">
        <v>4.1000108909887818E-2</v>
      </c>
      <c r="Q94" s="61">
        <v>4.1897142388240501E-2</v>
      </c>
      <c r="R94" s="61">
        <v>4.2801623411715603E-2</v>
      </c>
      <c r="S94" s="61">
        <v>4.3713729676022162E-2</v>
      </c>
      <c r="T94" s="61">
        <v>4.4630478008841269E-2</v>
      </c>
      <c r="U94" s="61">
        <v>4.5552540108146924E-2</v>
      </c>
      <c r="V94" s="61">
        <v>4.6480483890176068E-2</v>
      </c>
      <c r="W94" s="61">
        <v>4.7414765666310449E-2</v>
      </c>
      <c r="X94" s="61">
        <v>4.8355801674991095E-2</v>
      </c>
      <c r="Y94" s="61">
        <v>4.9304174359467698E-2</v>
      </c>
      <c r="Z94" s="61">
        <v>5.0260307082355453E-2</v>
      </c>
      <c r="AA94" s="61">
        <v>5.1224313542412955E-2</v>
      </c>
      <c r="AB94" s="61">
        <v>5.2195903049062735E-2</v>
      </c>
      <c r="AC94" s="61">
        <v>5.3174737590474593E-2</v>
      </c>
      <c r="AD94" s="61">
        <v>5.4165162628724527E-2</v>
      </c>
      <c r="AE94" s="61">
        <v>5.5167320911996033E-2</v>
      </c>
      <c r="AF94" s="61">
        <v>5.6181434321656183E-2</v>
      </c>
      <c r="AG94" s="61">
        <v>5.7207843286912675E-2</v>
      </c>
      <c r="AH94" s="61">
        <v>5.82469750632304E-2</v>
      </c>
      <c r="AI94" s="61">
        <v>5.9294238136387172E-2</v>
      </c>
      <c r="AJ94" s="61">
        <v>6.034939752971949E-2</v>
      </c>
      <c r="AK94" s="61">
        <v>6.1411909882183049E-2</v>
      </c>
      <c r="AL94" s="61">
        <v>6.2481224436834244E-2</v>
      </c>
      <c r="AM94" s="61">
        <v>6.2481224436834244E-2</v>
      </c>
      <c r="AN94" s="61">
        <v>6.2481224436834244E-2</v>
      </c>
      <c r="AO94" s="61">
        <v>6.2481224436834244E-2</v>
      </c>
      <c r="AP94" s="61">
        <v>6.2481224436834244E-2</v>
      </c>
      <c r="AQ94" s="61">
        <v>6.2481224436834244E-2</v>
      </c>
      <c r="AR94" s="61">
        <v>6.2481224436834244E-2</v>
      </c>
      <c r="AS94" s="61">
        <v>6.2481224436834244E-2</v>
      </c>
      <c r="AT94" s="61">
        <v>6.2481224436834244E-2</v>
      </c>
      <c r="AU94" s="61">
        <v>6.2481224436834244E-2</v>
      </c>
      <c r="AV94" s="61">
        <v>6.2481224436834244E-2</v>
      </c>
      <c r="AW94" s="61">
        <v>6.2481224436834244E-2</v>
      </c>
      <c r="AX94" s="61">
        <v>6.2481224436834244E-2</v>
      </c>
      <c r="AY94" s="61">
        <v>6.2481224436834244E-2</v>
      </c>
      <c r="AZ94" s="61">
        <v>6.2481224436834244E-2</v>
      </c>
      <c r="BA94" s="61">
        <v>6.2481224436834244E-2</v>
      </c>
      <c r="BB94" s="61">
        <v>6.2481224436834244E-2</v>
      </c>
      <c r="BC94" s="61">
        <v>6.2481224436834244E-2</v>
      </c>
      <c r="BD94" s="61">
        <v>6.2481224436834244E-2</v>
      </c>
      <c r="BE94" s="61">
        <v>6.2481224436834244E-2</v>
      </c>
      <c r="BF94" s="61">
        <v>6.2481224436834244E-2</v>
      </c>
      <c r="BG94" s="61">
        <v>6.2481224436834244E-2</v>
      </c>
    </row>
    <row r="95" spans="1:59" x14ac:dyDescent="0.35">
      <c r="A95" s="2" t="s">
        <v>506</v>
      </c>
      <c r="B95" t="s">
        <v>38</v>
      </c>
      <c r="C95" s="68" t="s">
        <v>44</v>
      </c>
      <c r="D95" t="s">
        <v>28</v>
      </c>
      <c r="E95" s="102">
        <v>0.60743801652892582</v>
      </c>
      <c r="F95" s="61">
        <v>6.5113532279999999</v>
      </c>
      <c r="G95" s="61">
        <v>6.5121086961044234</v>
      </c>
      <c r="H95" s="61">
        <v>6.2177046305901431</v>
      </c>
      <c r="I95" s="61">
        <v>6.545812079597793</v>
      </c>
      <c r="J95" s="61">
        <v>6.7099136448591619</v>
      </c>
      <c r="K95" s="61">
        <v>6.8717396823433301</v>
      </c>
      <c r="L95" s="61">
        <v>7.0332125722171615</v>
      </c>
      <c r="M95" s="61">
        <v>7.196042613203967</v>
      </c>
      <c r="N95" s="61">
        <v>7.3599737800302112</v>
      </c>
      <c r="O95" s="61">
        <v>7.5254274376245593</v>
      </c>
      <c r="P95" s="61">
        <v>7.6923205533762893</v>
      </c>
      <c r="Q95" s="61">
        <v>7.8606193517469167</v>
      </c>
      <c r="R95" s="61">
        <v>8.0303154367575207</v>
      </c>
      <c r="S95" s="61">
        <v>8.2014421471574686</v>
      </c>
      <c r="T95" s="61">
        <v>8.3734397888787839</v>
      </c>
      <c r="U95" s="61">
        <v>8.5464343839313752</v>
      </c>
      <c r="V95" s="61">
        <v>8.7205324830990847</v>
      </c>
      <c r="W95" s="61">
        <v>8.8958196981891433</v>
      </c>
      <c r="X95" s="61">
        <v>9.0723741226408219</v>
      </c>
      <c r="Y95" s="61">
        <v>9.2503050327536158</v>
      </c>
      <c r="Z95" s="61">
        <v>9.429691858583519</v>
      </c>
      <c r="AA95" s="61">
        <v>9.6105559319591762</v>
      </c>
      <c r="AB95" s="61">
        <v>9.7928427143643901</v>
      </c>
      <c r="AC95" s="61">
        <v>9.9764887890078935</v>
      </c>
      <c r="AD95" s="61">
        <v>10.162309438778685</v>
      </c>
      <c r="AE95" s="61">
        <v>10.350331445673561</v>
      </c>
      <c r="AF95" s="61">
        <v>10.540596438425862</v>
      </c>
      <c r="AG95" s="61">
        <v>10.733168287368148</v>
      </c>
      <c r="AH95" s="61">
        <v>10.928127152921491</v>
      </c>
      <c r="AI95" s="61">
        <v>11.124611588612662</v>
      </c>
      <c r="AJ95" s="61">
        <v>11.322577508807104</v>
      </c>
      <c r="AK95" s="61">
        <v>11.521922969694417</v>
      </c>
      <c r="AL95" s="61">
        <v>11.722544639867204</v>
      </c>
      <c r="AM95" s="61">
        <v>11.722544639867204</v>
      </c>
      <c r="AN95" s="61">
        <v>11.722544639867204</v>
      </c>
      <c r="AO95" s="61">
        <v>11.722544639867204</v>
      </c>
      <c r="AP95" s="61">
        <v>11.722544639867204</v>
      </c>
      <c r="AQ95" s="61">
        <v>11.722544639867204</v>
      </c>
      <c r="AR95" s="61">
        <v>11.722544639867204</v>
      </c>
      <c r="AS95" s="61">
        <v>11.722544639867204</v>
      </c>
      <c r="AT95" s="61">
        <v>11.722544639867204</v>
      </c>
      <c r="AU95" s="61">
        <v>11.722544639867204</v>
      </c>
      <c r="AV95" s="61">
        <v>11.722544639867204</v>
      </c>
      <c r="AW95" s="61">
        <v>11.722544639867204</v>
      </c>
      <c r="AX95" s="61">
        <v>11.722544639867204</v>
      </c>
      <c r="AY95" s="61">
        <v>11.722544639867204</v>
      </c>
      <c r="AZ95" s="61">
        <v>11.722544639867204</v>
      </c>
      <c r="BA95" s="61">
        <v>11.722544639867204</v>
      </c>
      <c r="BB95" s="61">
        <v>11.722544639867204</v>
      </c>
      <c r="BC95" s="61">
        <v>11.722544639867204</v>
      </c>
      <c r="BD95" s="61">
        <v>11.722544639867204</v>
      </c>
      <c r="BE95" s="61">
        <v>11.722544639867204</v>
      </c>
      <c r="BF95" s="61">
        <v>11.722544639867204</v>
      </c>
      <c r="BG95" s="61">
        <v>11.722544639867204</v>
      </c>
    </row>
    <row r="96" spans="1:59" x14ac:dyDescent="0.35">
      <c r="A96" s="2" t="s">
        <v>506</v>
      </c>
      <c r="B96" t="s">
        <v>38</v>
      </c>
      <c r="C96" s="68" t="s">
        <v>45</v>
      </c>
      <c r="D96" t="s">
        <v>28</v>
      </c>
      <c r="E96" s="102">
        <v>0.30578512396694224</v>
      </c>
      <c r="F96" s="61">
        <v>3.1820098680000002</v>
      </c>
      <c r="G96" s="61">
        <v>2.4048895509284138</v>
      </c>
      <c r="H96" s="61">
        <v>2.0874250771155176</v>
      </c>
      <c r="I96" s="61">
        <v>2.1975782216823032</v>
      </c>
      <c r="J96" s="61">
        <v>2.2526708551977648</v>
      </c>
      <c r="K96" s="61">
        <v>2.3069995422043439</v>
      </c>
      <c r="L96" s="61">
        <v>2.3612096695138094</v>
      </c>
      <c r="M96" s="61">
        <v>2.4158754233663444</v>
      </c>
      <c r="N96" s="61">
        <v>2.4709108502456409</v>
      </c>
      <c r="O96" s="61">
        <v>2.5264574119564931</v>
      </c>
      <c r="P96" s="61">
        <v>2.5824872325600881</v>
      </c>
      <c r="Q96" s="61">
        <v>2.638988972838785</v>
      </c>
      <c r="R96" s="61">
        <v>2.2466331783926741</v>
      </c>
      <c r="S96" s="61">
        <v>2.29450912402912</v>
      </c>
      <c r="T96" s="61">
        <v>2.3426287292351184</v>
      </c>
      <c r="U96" s="61">
        <v>1.5940181673734302</v>
      </c>
      <c r="V96" s="61">
        <v>1.6264896660723824</v>
      </c>
      <c r="W96" s="61">
        <v>1.6591829499390656</v>
      </c>
      <c r="X96" s="61">
        <v>1.6921125843881719</v>
      </c>
      <c r="Y96" s="61">
        <v>1.725298950832445</v>
      </c>
      <c r="Z96" s="61">
        <v>1.7587568639825117</v>
      </c>
      <c r="AA96" s="61">
        <v>1.7924903024943672</v>
      </c>
      <c r="AB96" s="61">
        <v>1.8264890942445589</v>
      </c>
      <c r="AC96" s="61">
        <v>1.8607414111989777</v>
      </c>
      <c r="AD96" s="61">
        <v>1.895399313933793</v>
      </c>
      <c r="AE96" s="61">
        <v>1.9304677976303333</v>
      </c>
      <c r="AF96" s="61">
        <v>1.9659546265741747</v>
      </c>
      <c r="AG96" s="61">
        <v>2.0018717133906181</v>
      </c>
      <c r="AH96" s="61">
        <v>2.0382340090126183</v>
      </c>
      <c r="AI96" s="61">
        <v>2.0748808427713503</v>
      </c>
      <c r="AJ96" s="61">
        <v>2.1118039921380665</v>
      </c>
      <c r="AK96" s="61">
        <v>2.1489844433020333</v>
      </c>
      <c r="AL96" s="61">
        <v>2.1864029236481159</v>
      </c>
      <c r="AM96" s="61">
        <v>2.1864029236481159</v>
      </c>
      <c r="AN96" s="61">
        <v>2.1864029236481159</v>
      </c>
      <c r="AO96" s="61">
        <v>2.1864029236481159</v>
      </c>
      <c r="AP96" s="61">
        <v>2.1864029236481159</v>
      </c>
      <c r="AQ96" s="61">
        <v>2.1864029236481159</v>
      </c>
      <c r="AR96" s="61">
        <v>2.1864029236481159</v>
      </c>
      <c r="AS96" s="61">
        <v>2.1864029236481159</v>
      </c>
      <c r="AT96" s="61">
        <v>2.1864029236481159</v>
      </c>
      <c r="AU96" s="61">
        <v>2.1864029236481159</v>
      </c>
      <c r="AV96" s="61">
        <v>2.1864029236481159</v>
      </c>
      <c r="AW96" s="61">
        <v>2.1864029236481159</v>
      </c>
      <c r="AX96" s="61">
        <v>2.1864029236481159</v>
      </c>
      <c r="AY96" s="61">
        <v>2.1864029236481159</v>
      </c>
      <c r="AZ96" s="61">
        <v>2.1864029236481159</v>
      </c>
      <c r="BA96" s="61">
        <v>2.1864029236481159</v>
      </c>
      <c r="BB96" s="61">
        <v>2.1864029236481159</v>
      </c>
      <c r="BC96" s="61">
        <v>2.1864029236481159</v>
      </c>
      <c r="BD96" s="61">
        <v>2.1864029236481159</v>
      </c>
      <c r="BE96" s="61">
        <v>2.1864029236481159</v>
      </c>
      <c r="BF96" s="61">
        <v>2.1864029236481159</v>
      </c>
      <c r="BG96" s="61">
        <v>2.1864029236481159</v>
      </c>
    </row>
    <row r="97" spans="1:59" x14ac:dyDescent="0.35">
      <c r="A97" s="2" t="s">
        <v>506</v>
      </c>
      <c r="B97" t="s">
        <v>38</v>
      </c>
      <c r="C97" s="68" t="s">
        <v>46</v>
      </c>
      <c r="D97" t="s">
        <v>28</v>
      </c>
      <c r="E97" s="102">
        <v>2.0661157024793396E-2</v>
      </c>
      <c r="F97" s="61">
        <v>0.21000988800000001</v>
      </c>
      <c r="G97" s="61">
        <v>0.25938065243025693</v>
      </c>
      <c r="H97" s="61">
        <v>0.24765438646100271</v>
      </c>
      <c r="I97" s="61">
        <v>0.2607230756003196</v>
      </c>
      <c r="J97" s="61">
        <v>0.26725932569205763</v>
      </c>
      <c r="K97" s="61">
        <v>0.27370494033727327</v>
      </c>
      <c r="L97" s="61">
        <v>0.28013648893079229</v>
      </c>
      <c r="M97" s="61">
        <v>0.28662209355401796</v>
      </c>
      <c r="N97" s="61">
        <v>0.29315155658808562</v>
      </c>
      <c r="O97" s="61">
        <v>0.29974166121571055</v>
      </c>
      <c r="P97" s="61">
        <v>0.306389100205127</v>
      </c>
      <c r="Q97" s="61">
        <v>0.31309252825919426</v>
      </c>
      <c r="R97" s="61">
        <v>0.31985161096173592</v>
      </c>
      <c r="S97" s="61">
        <v>0.32666767621235654</v>
      </c>
      <c r="T97" s="61">
        <v>0.33351843110728457</v>
      </c>
      <c r="U97" s="61">
        <v>0.34040889516825634</v>
      </c>
      <c r="V97" s="61">
        <v>0.34734331236801858</v>
      </c>
      <c r="W97" s="61">
        <v>0.3543250926690662</v>
      </c>
      <c r="X97" s="61">
        <v>0.36135734657341506</v>
      </c>
      <c r="Y97" s="61">
        <v>0.36844442661250809</v>
      </c>
      <c r="Z97" s="61">
        <v>0.37558949652649576</v>
      </c>
      <c r="AA97" s="61">
        <v>0.38279340597312944</v>
      </c>
      <c r="AB97" s="61">
        <v>0.39005398265514346</v>
      </c>
      <c r="AC97" s="61">
        <v>0.39736870064899127</v>
      </c>
      <c r="AD97" s="61">
        <v>0.4047700330931801</v>
      </c>
      <c r="AE97" s="61">
        <v>0.41225904672847363</v>
      </c>
      <c r="AF97" s="61">
        <v>0.41983739964881905</v>
      </c>
      <c r="AG97" s="61">
        <v>0.42750763584254703</v>
      </c>
      <c r="AH97" s="61">
        <v>0.43527294814062634</v>
      </c>
      <c r="AI97" s="61">
        <v>0.44309902468514928</v>
      </c>
      <c r="AJ97" s="61">
        <v>0.45098410952252421</v>
      </c>
      <c r="AK97" s="61">
        <v>0.45892414217813587</v>
      </c>
      <c r="AL97" s="61">
        <v>0.46691500690866383</v>
      </c>
      <c r="AM97" s="61">
        <v>0.46691500690866383</v>
      </c>
      <c r="AN97" s="61">
        <v>0.46691500690866383</v>
      </c>
      <c r="AO97" s="61">
        <v>0.46691500690866383</v>
      </c>
      <c r="AP97" s="61">
        <v>0.46691500690866383</v>
      </c>
      <c r="AQ97" s="61">
        <v>0.46691500690866383</v>
      </c>
      <c r="AR97" s="61">
        <v>0.46691500690866383</v>
      </c>
      <c r="AS97" s="61">
        <v>0.46691500690866383</v>
      </c>
      <c r="AT97" s="61">
        <v>0.46691500690866383</v>
      </c>
      <c r="AU97" s="61">
        <v>0.46691500690866383</v>
      </c>
      <c r="AV97" s="61">
        <v>0.46691500690866383</v>
      </c>
      <c r="AW97" s="61">
        <v>0.46691500690866383</v>
      </c>
      <c r="AX97" s="61">
        <v>0.46691500690866383</v>
      </c>
      <c r="AY97" s="61">
        <v>0.46691500690866383</v>
      </c>
      <c r="AZ97" s="61">
        <v>0.46691500690866383</v>
      </c>
      <c r="BA97" s="61">
        <v>0.46691500690866383</v>
      </c>
      <c r="BB97" s="61">
        <v>0.46691500690866383</v>
      </c>
      <c r="BC97" s="61">
        <v>0.46691500690866383</v>
      </c>
      <c r="BD97" s="61">
        <v>0.46691500690866383</v>
      </c>
      <c r="BE97" s="61">
        <v>0.46691500690866383</v>
      </c>
      <c r="BF97" s="61">
        <v>0.46691500690866383</v>
      </c>
      <c r="BG97" s="61">
        <v>0.46691500690866383</v>
      </c>
    </row>
    <row r="98" spans="1:59" x14ac:dyDescent="0.35">
      <c r="A98" s="2" t="s">
        <v>506</v>
      </c>
      <c r="B98" t="s">
        <v>38</v>
      </c>
      <c r="C98" s="68" t="s">
        <v>47</v>
      </c>
      <c r="D98" t="s">
        <v>28</v>
      </c>
      <c r="E98" s="102">
        <v>4.1322314049586795E-3</v>
      </c>
      <c r="F98" s="61">
        <v>8.0721503999999999E-2</v>
      </c>
      <c r="G98" s="61">
        <v>5.8133725326168541E-2</v>
      </c>
      <c r="H98" s="61">
        <v>5.5505574311159732E-2</v>
      </c>
      <c r="I98" s="61">
        <v>5.8434596108583162E-2</v>
      </c>
      <c r="J98" s="61">
        <v>5.989953408269983E-2</v>
      </c>
      <c r="K98" s="61">
        <v>6.134415837457545E-2</v>
      </c>
      <c r="L98" s="61">
        <v>6.278563011062975E-2</v>
      </c>
      <c r="M98" s="61">
        <v>6.4239217161969703E-2</v>
      </c>
      <c r="N98" s="61">
        <v>6.5702633985828318E-2</v>
      </c>
      <c r="O98" s="61">
        <v>6.7179642115399854E-2</v>
      </c>
      <c r="P98" s="61">
        <v>6.8669500316898155E-2</v>
      </c>
      <c r="Q98" s="61">
        <v>7.0171907075411724E-2</v>
      </c>
      <c r="R98" s="61">
        <v>7.1686787439867852E-2</v>
      </c>
      <c r="S98" s="61">
        <v>7.321443902595276E-2</v>
      </c>
      <c r="T98" s="61">
        <v>7.4749865433463E-2</v>
      </c>
      <c r="U98" s="61">
        <v>7.6294191663416014E-2</v>
      </c>
      <c r="V98" s="61">
        <v>7.7848368896802494E-2</v>
      </c>
      <c r="W98" s="61">
        <v>7.9413161391947776E-2</v>
      </c>
      <c r="X98" s="61">
        <v>8.0989266290555112E-2</v>
      </c>
      <c r="Y98" s="61">
        <v>8.2577659104348305E-2</v>
      </c>
      <c r="Z98" s="61">
        <v>8.4179048907034967E-2</v>
      </c>
      <c r="AA98" s="61">
        <v>8.5793626128278538E-2</v>
      </c>
      <c r="AB98" s="61">
        <v>8.7420903901647862E-2</v>
      </c>
      <c r="AC98" s="61">
        <v>8.9060316104171589E-2</v>
      </c>
      <c r="AD98" s="61">
        <v>9.071914078259985E-2</v>
      </c>
      <c r="AE98" s="61">
        <v>9.2397617020356829E-2</v>
      </c>
      <c r="AF98" s="61">
        <v>9.4096116437982366E-2</v>
      </c>
      <c r="AG98" s="61">
        <v>9.5815209207220114E-2</v>
      </c>
      <c r="AH98" s="61">
        <v>9.755561092176139E-2</v>
      </c>
      <c r="AI98" s="61">
        <v>9.9309631431611103E-2</v>
      </c>
      <c r="AJ98" s="61">
        <v>0.10107687718342269</v>
      </c>
      <c r="AK98" s="61">
        <v>0.10285643812275008</v>
      </c>
      <c r="AL98" s="61">
        <v>0.10464739180804078</v>
      </c>
      <c r="AM98" s="61">
        <v>0.10464739180804078</v>
      </c>
      <c r="AN98" s="61">
        <v>0.10464739180804078</v>
      </c>
      <c r="AO98" s="61">
        <v>0.10464739180804078</v>
      </c>
      <c r="AP98" s="61">
        <v>0.10464739180804078</v>
      </c>
      <c r="AQ98" s="61">
        <v>0.10464739180804078</v>
      </c>
      <c r="AR98" s="61">
        <v>0.10464739180804078</v>
      </c>
      <c r="AS98" s="61">
        <v>0.10464739180804078</v>
      </c>
      <c r="AT98" s="61">
        <v>0.10464739180804078</v>
      </c>
      <c r="AU98" s="61">
        <v>0.10464739180804078</v>
      </c>
      <c r="AV98" s="61">
        <v>0.10464739180804078</v>
      </c>
      <c r="AW98" s="61">
        <v>0.10464739180804078</v>
      </c>
      <c r="AX98" s="61">
        <v>0.10464739180804078</v>
      </c>
      <c r="AY98" s="61">
        <v>0.10464739180804078</v>
      </c>
      <c r="AZ98" s="61">
        <v>0.10464739180804078</v>
      </c>
      <c r="BA98" s="61">
        <v>0.10464739180804078</v>
      </c>
      <c r="BB98" s="61">
        <v>0.10464739180804078</v>
      </c>
      <c r="BC98" s="61">
        <v>0.10464739180804078</v>
      </c>
      <c r="BD98" s="61">
        <v>0.10464739180804078</v>
      </c>
      <c r="BE98" s="61">
        <v>0.10464739180804078</v>
      </c>
      <c r="BF98" s="61">
        <v>0.10464739180804078</v>
      </c>
      <c r="BG98" s="61">
        <v>0.10464739180804078</v>
      </c>
    </row>
    <row r="99" spans="1:59" x14ac:dyDescent="0.35">
      <c r="A99" s="2" t="s">
        <v>506</v>
      </c>
      <c r="B99" t="s">
        <v>38</v>
      </c>
      <c r="C99" s="68" t="s">
        <v>228</v>
      </c>
      <c r="D99" t="s">
        <v>28</v>
      </c>
      <c r="E99" s="102">
        <v>4.1322314049586795E-3</v>
      </c>
      <c r="F99" s="61">
        <v>2.4283439999999998E-3</v>
      </c>
      <c r="G99" s="61">
        <v>1.3167719623455068E-2</v>
      </c>
      <c r="H99" s="61">
        <v>1.2572423940964948E-2</v>
      </c>
      <c r="I99" s="61">
        <v>1.3235869085466961E-2</v>
      </c>
      <c r="J99" s="61">
        <v>1.3567688393462304E-2</v>
      </c>
      <c r="K99" s="61">
        <v>1.3894906501882539E-2</v>
      </c>
      <c r="L99" s="61">
        <v>1.4221410533045221E-2</v>
      </c>
      <c r="M99" s="61">
        <v>1.4550658772908379E-2</v>
      </c>
      <c r="N99" s="61">
        <v>1.4882133529096815E-2</v>
      </c>
      <c r="O99" s="61">
        <v>1.5216686816756279E-2</v>
      </c>
      <c r="P99" s="61">
        <v>1.5554150740940815E-2</v>
      </c>
      <c r="Q99" s="61">
        <v>1.5894457006288394E-2</v>
      </c>
      <c r="R99" s="61">
        <v>1.6237588635825591E-2</v>
      </c>
      <c r="S99" s="61">
        <v>1.6583613041710989E-2</v>
      </c>
      <c r="T99" s="61">
        <v>1.6931398502269501E-2</v>
      </c>
      <c r="U99" s="61">
        <v>1.7281199838569117E-2</v>
      </c>
      <c r="V99" s="61">
        <v>1.7633232500153563E-2</v>
      </c>
      <c r="W99" s="61">
        <v>1.7987669597197557E-2</v>
      </c>
      <c r="X99" s="61">
        <v>1.8344669037463481E-2</v>
      </c>
      <c r="Y99" s="61">
        <v>1.8704451781586449E-2</v>
      </c>
      <c r="Z99" s="61">
        <v>1.9067178440016267E-2</v>
      </c>
      <c r="AA99" s="61">
        <v>1.943289214648301E-2</v>
      </c>
      <c r="AB99" s="61">
        <v>1.9801482622131779E-2</v>
      </c>
      <c r="AC99" s="61">
        <v>2.0172821635913961E-2</v>
      </c>
      <c r="AD99" s="61">
        <v>2.0548557719357052E-2</v>
      </c>
      <c r="AE99" s="61">
        <v>2.0928745026628528E-2</v>
      </c>
      <c r="AF99" s="61">
        <v>2.1313467732534789E-2</v>
      </c>
      <c r="AG99" s="61">
        <v>2.170285498520139E-2</v>
      </c>
      <c r="AH99" s="61">
        <v>2.2097068871902784E-2</v>
      </c>
      <c r="AI99" s="61">
        <v>2.249436751667231E-2</v>
      </c>
      <c r="AJ99" s="61">
        <v>2.2894661776760299E-2</v>
      </c>
      <c r="AK99" s="61">
        <v>2.3297745518090173E-2</v>
      </c>
      <c r="AL99" s="61">
        <v>2.3703409800813958E-2</v>
      </c>
      <c r="AM99" s="61">
        <v>2.3703409800813958E-2</v>
      </c>
      <c r="AN99" s="61">
        <v>2.3703409800813958E-2</v>
      </c>
      <c r="AO99" s="61">
        <v>2.3703409800813958E-2</v>
      </c>
      <c r="AP99" s="61">
        <v>2.3703409800813958E-2</v>
      </c>
      <c r="AQ99" s="61">
        <v>2.3703409800813958E-2</v>
      </c>
      <c r="AR99" s="61">
        <v>2.3703409800813958E-2</v>
      </c>
      <c r="AS99" s="61">
        <v>2.3703409800813958E-2</v>
      </c>
      <c r="AT99" s="61">
        <v>2.3703409800813958E-2</v>
      </c>
      <c r="AU99" s="61">
        <v>2.3703409800813958E-2</v>
      </c>
      <c r="AV99" s="61">
        <v>2.3703409800813958E-2</v>
      </c>
      <c r="AW99" s="61">
        <v>2.3703409800813958E-2</v>
      </c>
      <c r="AX99" s="61">
        <v>2.3703409800813958E-2</v>
      </c>
      <c r="AY99" s="61">
        <v>2.3703409800813958E-2</v>
      </c>
      <c r="AZ99" s="61">
        <v>2.3703409800813958E-2</v>
      </c>
      <c r="BA99" s="61">
        <v>2.3703409800813958E-2</v>
      </c>
      <c r="BB99" s="61">
        <v>2.3703409800813958E-2</v>
      </c>
      <c r="BC99" s="61">
        <v>2.3703409800813958E-2</v>
      </c>
      <c r="BD99" s="61">
        <v>2.3703409800813958E-2</v>
      </c>
      <c r="BE99" s="61">
        <v>2.3703409800813958E-2</v>
      </c>
      <c r="BF99" s="61">
        <v>2.3703409800813958E-2</v>
      </c>
      <c r="BG99" s="61">
        <v>2.3703409800813958E-2</v>
      </c>
    </row>
    <row r="100" spans="1:59" x14ac:dyDescent="0.35">
      <c r="A100" s="2" t="s">
        <v>506</v>
      </c>
      <c r="B100" t="s">
        <v>38</v>
      </c>
      <c r="C100" s="68" t="s">
        <v>48</v>
      </c>
      <c r="D100" t="s">
        <v>28</v>
      </c>
      <c r="E100" s="102">
        <v>5.3719008264462825E-2</v>
      </c>
      <c r="F100" s="61">
        <v>0.47696025600000003</v>
      </c>
      <c r="G100" s="61">
        <v>0.41915472807277809</v>
      </c>
      <c r="H100" s="61">
        <v>0.40020528146756751</v>
      </c>
      <c r="I100" s="61">
        <v>0.42132406111105286</v>
      </c>
      <c r="J100" s="61">
        <v>0.43188653022410589</v>
      </c>
      <c r="K100" s="61">
        <v>0.44230253399525726</v>
      </c>
      <c r="L100" s="61">
        <v>0.45269580726581543</v>
      </c>
      <c r="M100" s="61">
        <v>0.46317643416209742</v>
      </c>
      <c r="N100" s="61">
        <v>0.47372793550525094</v>
      </c>
      <c r="O100" s="61">
        <v>0.48437743263343785</v>
      </c>
      <c r="P100" s="61">
        <v>0.49511958111630677</v>
      </c>
      <c r="Q100" s="61">
        <v>0.50595220697653143</v>
      </c>
      <c r="R100" s="61">
        <v>0.5168747698032522</v>
      </c>
      <c r="S100" s="61">
        <v>0.52788941545967183</v>
      </c>
      <c r="T100" s="61">
        <v>0.53896011899199836</v>
      </c>
      <c r="U100" s="61">
        <v>0.55009499186208821</v>
      </c>
      <c r="V100" s="61">
        <v>0.56130089225780511</v>
      </c>
      <c r="W100" s="61">
        <v>0.57258333062061384</v>
      </c>
      <c r="X100" s="61">
        <v>0.58394733346893213</v>
      </c>
      <c r="Y100" s="61">
        <v>0.59539993441963257</v>
      </c>
      <c r="Z100" s="61">
        <v>0.60694624602305403</v>
      </c>
      <c r="AA100" s="61">
        <v>0.61858764131168897</v>
      </c>
      <c r="AB100" s="61">
        <v>0.63032060989005823</v>
      </c>
      <c r="AC100" s="61">
        <v>0.64214106990862008</v>
      </c>
      <c r="AD100" s="61">
        <v>0.65410149740756141</v>
      </c>
      <c r="AE100" s="61">
        <v>0.6662036162218351</v>
      </c>
      <c r="AF100" s="61">
        <v>0.67845010580309262</v>
      </c>
      <c r="AG100" s="61">
        <v>0.69084507719326027</v>
      </c>
      <c r="AH100" s="61">
        <v>0.70339368995294482</v>
      </c>
      <c r="AI100" s="61">
        <v>0.71604049670264369</v>
      </c>
      <c r="AJ100" s="61">
        <v>0.72878265985118196</v>
      </c>
      <c r="AK100" s="61">
        <v>0.74161361774055956</v>
      </c>
      <c r="AL100" s="61">
        <v>0.75452671939948679</v>
      </c>
      <c r="AM100" s="61">
        <v>0.75452671939948679</v>
      </c>
      <c r="AN100" s="61">
        <v>0.75452671939948679</v>
      </c>
      <c r="AO100" s="61">
        <v>0.75452671939948679</v>
      </c>
      <c r="AP100" s="61">
        <v>0.75452671939948679</v>
      </c>
      <c r="AQ100" s="61">
        <v>0.75452671939948679</v>
      </c>
      <c r="AR100" s="61">
        <v>0.75452671939948679</v>
      </c>
      <c r="AS100" s="61">
        <v>0.75452671939948679</v>
      </c>
      <c r="AT100" s="61">
        <v>0.75452671939948679</v>
      </c>
      <c r="AU100" s="61">
        <v>0.75452671939948679</v>
      </c>
      <c r="AV100" s="61">
        <v>0.75452671939948679</v>
      </c>
      <c r="AW100" s="61">
        <v>0.75452671939948679</v>
      </c>
      <c r="AX100" s="61">
        <v>0.75452671939948679</v>
      </c>
      <c r="AY100" s="61">
        <v>0.75452671939948679</v>
      </c>
      <c r="AZ100" s="61">
        <v>0.75452671939948679</v>
      </c>
      <c r="BA100" s="61">
        <v>0.75452671939948679</v>
      </c>
      <c r="BB100" s="61">
        <v>0.75452671939948679</v>
      </c>
      <c r="BC100" s="61">
        <v>0.75452671939948679</v>
      </c>
      <c r="BD100" s="61">
        <v>0.75452671939948679</v>
      </c>
      <c r="BE100" s="61">
        <v>0.75452671939948679</v>
      </c>
      <c r="BF100" s="61">
        <v>0.75452671939948679</v>
      </c>
      <c r="BG100" s="61">
        <v>0.75452671939948679</v>
      </c>
    </row>
    <row r="101" spans="1:59" x14ac:dyDescent="0.35">
      <c r="A101" s="2" t="s">
        <v>506</v>
      </c>
      <c r="B101" s="4" t="s">
        <v>49</v>
      </c>
      <c r="C101" t="s">
        <v>50</v>
      </c>
      <c r="D101" s="24" t="s">
        <v>7</v>
      </c>
      <c r="E101" s="102">
        <v>0.2755697808208421</v>
      </c>
      <c r="F101" s="61">
        <v>10.363962602498322</v>
      </c>
      <c r="G101" s="61">
        <v>10.529529643238211</v>
      </c>
      <c r="H101" s="61">
        <v>10.695096683978102</v>
      </c>
      <c r="I101" s="61">
        <v>10.860663724717988</v>
      </c>
      <c r="J101" s="61">
        <v>11.026230765457878</v>
      </c>
      <c r="K101" s="61">
        <v>11.191797806197767</v>
      </c>
      <c r="L101" s="61">
        <v>11.357364846937656</v>
      </c>
      <c r="M101" s="61">
        <v>11.522931887677546</v>
      </c>
      <c r="N101" s="61">
        <v>11.688498928417433</v>
      </c>
      <c r="O101" s="61">
        <v>11.854065969157324</v>
      </c>
      <c r="P101" s="61">
        <v>12.019633009897213</v>
      </c>
      <c r="Q101" s="61">
        <v>12.1852000506371</v>
      </c>
      <c r="R101" s="61">
        <v>12.350767091376989</v>
      </c>
      <c r="S101" s="61">
        <v>12.51633413211688</v>
      </c>
      <c r="T101" s="61">
        <v>12.592183906923472</v>
      </c>
      <c r="U101" s="61">
        <v>12.668033681730066</v>
      </c>
      <c r="V101" s="61">
        <v>12.743883456536658</v>
      </c>
      <c r="W101" s="61">
        <v>12.819733231343251</v>
      </c>
      <c r="X101" s="61">
        <v>12.895583006149842</v>
      </c>
      <c r="Y101" s="61">
        <v>12.948350912157228</v>
      </c>
      <c r="Z101" s="61">
        <v>13.001118818164613</v>
      </c>
      <c r="AA101" s="61">
        <v>13.053886724172001</v>
      </c>
      <c r="AB101" s="61">
        <v>13.106654630179387</v>
      </c>
      <c r="AC101" s="61">
        <v>13.159422536186772</v>
      </c>
      <c r="AD101" s="61">
        <v>13.189533903943058</v>
      </c>
      <c r="AE101" s="61">
        <v>13.219645271699346</v>
      </c>
      <c r="AF101" s="61">
        <v>13.249756639455633</v>
      </c>
      <c r="AG101" s="61">
        <v>13.279868007211919</v>
      </c>
      <c r="AH101" s="61">
        <v>13.309979374968204</v>
      </c>
      <c r="AI101" s="61">
        <v>13.340090742724492</v>
      </c>
      <c r="AJ101" s="61">
        <v>13.370202110480779</v>
      </c>
      <c r="AK101" s="61">
        <v>13.400313478237065</v>
      </c>
      <c r="AL101" s="61">
        <v>13.430424845993352</v>
      </c>
      <c r="AM101" s="62">
        <v>13.460536213749638</v>
      </c>
      <c r="AN101" s="62">
        <v>13.682574003271393</v>
      </c>
      <c r="AO101" s="62">
        <v>13.682574003271393</v>
      </c>
      <c r="AP101" s="62">
        <v>13.682574003271393</v>
      </c>
      <c r="AQ101" s="62">
        <v>13.682574003271393</v>
      </c>
      <c r="AR101" s="62">
        <v>13.682574003271393</v>
      </c>
      <c r="AS101" s="62">
        <v>13.682574003271393</v>
      </c>
      <c r="AT101" s="62">
        <v>13.682574003271393</v>
      </c>
      <c r="AU101" s="62">
        <v>13.682574003271393</v>
      </c>
      <c r="AV101" s="62">
        <v>13.682574003271393</v>
      </c>
      <c r="AW101" s="62">
        <v>13.682574003271393</v>
      </c>
      <c r="AX101" s="62">
        <v>13.682574003271393</v>
      </c>
      <c r="AY101" s="62">
        <v>13.682574003271393</v>
      </c>
      <c r="AZ101" s="62">
        <v>13.682574003271393</v>
      </c>
      <c r="BA101" s="62">
        <v>13.682574003271393</v>
      </c>
      <c r="BB101" s="62">
        <v>13.682574003271393</v>
      </c>
      <c r="BC101" s="62">
        <v>13.682574003271393</v>
      </c>
      <c r="BD101" s="62">
        <v>13.682574003271393</v>
      </c>
      <c r="BE101" s="62">
        <v>13.682574003271393</v>
      </c>
      <c r="BF101" s="62">
        <v>13.682574003271393</v>
      </c>
      <c r="BG101" s="62">
        <v>13.682574003271393</v>
      </c>
    </row>
    <row r="102" spans="1:59" x14ac:dyDescent="0.35">
      <c r="A102" s="2" t="s">
        <v>506</v>
      </c>
      <c r="B102" s="4" t="s">
        <v>49</v>
      </c>
      <c r="C102" t="s">
        <v>52</v>
      </c>
      <c r="D102" s="24" t="s">
        <v>7</v>
      </c>
      <c r="E102" s="102">
        <v>1.5187225242840456E-2</v>
      </c>
      <c r="F102" s="61">
        <v>0.57117959009753805</v>
      </c>
      <c r="G102" s="61">
        <v>0.58030433495532785</v>
      </c>
      <c r="H102" s="61">
        <v>0.58942907981311776</v>
      </c>
      <c r="I102" s="61">
        <v>0.59855382467090734</v>
      </c>
      <c r="J102" s="61">
        <v>0.60767856952869714</v>
      </c>
      <c r="K102" s="61">
        <v>0.61680331438648694</v>
      </c>
      <c r="L102" s="61">
        <v>0.62592805924427686</v>
      </c>
      <c r="M102" s="61">
        <v>0.63505280410206644</v>
      </c>
      <c r="N102" s="61">
        <v>0.64417754895985624</v>
      </c>
      <c r="O102" s="61">
        <v>0.65330229381764604</v>
      </c>
      <c r="P102" s="61">
        <v>0.66242703867543595</v>
      </c>
      <c r="Q102" s="61">
        <v>0.67155178353322564</v>
      </c>
      <c r="R102" s="61">
        <v>0.68067652839101533</v>
      </c>
      <c r="S102" s="61">
        <v>0.68980127324880514</v>
      </c>
      <c r="T102" s="61">
        <v>0.69398151250136453</v>
      </c>
      <c r="U102" s="61">
        <v>0.69816175175392381</v>
      </c>
      <c r="V102" s="61">
        <v>0.70234199100648309</v>
      </c>
      <c r="W102" s="61">
        <v>0.70652223025904248</v>
      </c>
      <c r="X102" s="61">
        <v>0.71070246951160176</v>
      </c>
      <c r="Y102" s="61">
        <v>0.71361061884401433</v>
      </c>
      <c r="Z102" s="61">
        <v>0.71651876817642679</v>
      </c>
      <c r="AA102" s="61">
        <v>0.71942691750883947</v>
      </c>
      <c r="AB102" s="61">
        <v>0.72233506684125193</v>
      </c>
      <c r="AC102" s="61">
        <v>0.7252432161736645</v>
      </c>
      <c r="AD102" s="61">
        <v>0.72690271643934135</v>
      </c>
      <c r="AE102" s="61">
        <v>0.72856221670501842</v>
      </c>
      <c r="AF102" s="61">
        <v>0.73022171697069538</v>
      </c>
      <c r="AG102" s="61">
        <v>0.73188121723637234</v>
      </c>
      <c r="AH102" s="61">
        <v>0.73354071750204919</v>
      </c>
      <c r="AI102" s="61">
        <v>0.73520021776772626</v>
      </c>
      <c r="AJ102" s="61">
        <v>0.73685971803340322</v>
      </c>
      <c r="AK102" s="61">
        <v>0.73851921829908007</v>
      </c>
      <c r="AL102" s="61">
        <v>0.74017871856475703</v>
      </c>
      <c r="AM102" s="62">
        <v>0.74183821883043399</v>
      </c>
      <c r="AN102" s="62">
        <v>1.3578943665154417</v>
      </c>
      <c r="AO102" s="62">
        <v>1.3578943665154417</v>
      </c>
      <c r="AP102" s="62">
        <v>1.3578943665154417</v>
      </c>
      <c r="AQ102" s="62">
        <v>1.3578943665154417</v>
      </c>
      <c r="AR102" s="62">
        <v>1.3578943665154417</v>
      </c>
      <c r="AS102" s="62">
        <v>1.3578943665154417</v>
      </c>
      <c r="AT102" s="62">
        <v>1.3578943665154417</v>
      </c>
      <c r="AU102" s="62">
        <v>1.3578943665154417</v>
      </c>
      <c r="AV102" s="62">
        <v>1.3578943665154417</v>
      </c>
      <c r="AW102" s="62">
        <v>1.3578943665154417</v>
      </c>
      <c r="AX102" s="62">
        <v>1.3578943665154417</v>
      </c>
      <c r="AY102" s="62">
        <v>1.3578943665154417</v>
      </c>
      <c r="AZ102" s="62">
        <v>1.3578943665154417</v>
      </c>
      <c r="BA102" s="62">
        <v>1.3578943665154417</v>
      </c>
      <c r="BB102" s="62">
        <v>1.3578943665154417</v>
      </c>
      <c r="BC102" s="62">
        <v>1.3578943665154417</v>
      </c>
      <c r="BD102" s="62">
        <v>1.3578943665154417</v>
      </c>
      <c r="BE102" s="62">
        <v>1.3578943665154417</v>
      </c>
      <c r="BF102" s="62">
        <v>1.3578943665154417</v>
      </c>
      <c r="BG102" s="62">
        <v>1.3578943665154417</v>
      </c>
    </row>
    <row r="103" spans="1:59" x14ac:dyDescent="0.35">
      <c r="A103" s="2" t="s">
        <v>506</v>
      </c>
      <c r="B103" s="4" t="s">
        <v>49</v>
      </c>
      <c r="C103" t="s">
        <v>6</v>
      </c>
      <c r="D103" s="24" t="s">
        <v>7</v>
      </c>
      <c r="E103" s="102">
        <v>5.4271531763434883E-2</v>
      </c>
      <c r="F103" s="61">
        <v>2.0411096017172503</v>
      </c>
      <c r="G103" s="61">
        <v>2.0737168668670334</v>
      </c>
      <c r="H103" s="61">
        <v>2.1063241320168165</v>
      </c>
      <c r="I103" s="61">
        <v>2.1389313971665991</v>
      </c>
      <c r="J103" s="61">
        <v>2.1715386623163822</v>
      </c>
      <c r="K103" s="61">
        <v>2.2041459274661657</v>
      </c>
      <c r="L103" s="61">
        <v>2.2367531926159487</v>
      </c>
      <c r="M103" s="61">
        <v>2.2693604577657314</v>
      </c>
      <c r="N103" s="61">
        <v>2.3019677229155144</v>
      </c>
      <c r="O103" s="61">
        <v>2.334574988065298</v>
      </c>
      <c r="P103" s="61">
        <v>2.367182253215081</v>
      </c>
      <c r="Q103" s="61">
        <v>2.3997895183648636</v>
      </c>
      <c r="R103" s="61">
        <v>2.4323967835146467</v>
      </c>
      <c r="S103" s="61">
        <v>2.4650040486644302</v>
      </c>
      <c r="T103" s="61">
        <v>2.4799421287775818</v>
      </c>
      <c r="U103" s="61">
        <v>2.4948802088907334</v>
      </c>
      <c r="V103" s="61">
        <v>2.5098182890038849</v>
      </c>
      <c r="W103" s="61">
        <v>2.5247563691170365</v>
      </c>
      <c r="X103" s="61">
        <v>2.5396944492301881</v>
      </c>
      <c r="Y103" s="61">
        <v>2.5500867174913866</v>
      </c>
      <c r="Z103" s="61">
        <v>2.5604789857525843</v>
      </c>
      <c r="AA103" s="61">
        <v>2.5708712540137832</v>
      </c>
      <c r="AB103" s="61">
        <v>2.5812635222749813</v>
      </c>
      <c r="AC103" s="61">
        <v>2.591655790536179</v>
      </c>
      <c r="AD103" s="61">
        <v>2.5975860128078594</v>
      </c>
      <c r="AE103" s="61">
        <v>2.6035162350795398</v>
      </c>
      <c r="AF103" s="61">
        <v>2.6094464573512202</v>
      </c>
      <c r="AG103" s="61">
        <v>2.6153766796229001</v>
      </c>
      <c r="AH103" s="61">
        <v>2.62130690189458</v>
      </c>
      <c r="AI103" s="61">
        <v>2.6272371241662604</v>
      </c>
      <c r="AJ103" s="61">
        <v>2.6331673464379404</v>
      </c>
      <c r="AK103" s="61">
        <v>2.6390975687096208</v>
      </c>
      <c r="AL103" s="61">
        <v>2.6450277909813007</v>
      </c>
      <c r="AM103" s="62">
        <v>2.6509580132529811</v>
      </c>
      <c r="AN103" s="62">
        <v>0.26924264359320593</v>
      </c>
      <c r="AO103" s="62">
        <v>0.26924264359320593</v>
      </c>
      <c r="AP103" s="62">
        <v>0.26924264359320593</v>
      </c>
      <c r="AQ103" s="62">
        <v>0.26924264359320593</v>
      </c>
      <c r="AR103" s="62">
        <v>0.26924264359320593</v>
      </c>
      <c r="AS103" s="62">
        <v>0.26924264359320593</v>
      </c>
      <c r="AT103" s="62">
        <v>0.26924264359320593</v>
      </c>
      <c r="AU103" s="62">
        <v>0.26924264359320593</v>
      </c>
      <c r="AV103" s="62">
        <v>0.26924264359320593</v>
      </c>
      <c r="AW103" s="62">
        <v>0.26924264359320593</v>
      </c>
      <c r="AX103" s="62">
        <v>0.26924264359320593</v>
      </c>
      <c r="AY103" s="62">
        <v>0.26924264359320593</v>
      </c>
      <c r="AZ103" s="62">
        <v>0.26924264359320593</v>
      </c>
      <c r="BA103" s="62">
        <v>0.26924264359320593</v>
      </c>
      <c r="BB103" s="62">
        <v>0.26924264359320593</v>
      </c>
      <c r="BC103" s="62">
        <v>0.26924264359320593</v>
      </c>
      <c r="BD103" s="62">
        <v>0.26924264359320593</v>
      </c>
      <c r="BE103" s="62">
        <v>0.26924264359320593</v>
      </c>
      <c r="BF103" s="62">
        <v>0.26924264359320593</v>
      </c>
      <c r="BG103" s="62">
        <v>0.26924264359320593</v>
      </c>
    </row>
    <row r="104" spans="1:59" x14ac:dyDescent="0.35">
      <c r="A104" s="2" t="s">
        <v>506</v>
      </c>
      <c r="B104" s="4" t="s">
        <v>49</v>
      </c>
      <c r="C104" t="s">
        <v>30</v>
      </c>
      <c r="D104" s="24" t="s">
        <v>7</v>
      </c>
      <c r="E104" s="102">
        <v>1.0969587557980727E-3</v>
      </c>
      <c r="F104" s="61">
        <v>4.1255755575628987E-2</v>
      </c>
      <c r="G104" s="61">
        <v>4.19148271707444E-2</v>
      </c>
      <c r="H104" s="61">
        <v>4.2573898765859819E-2</v>
      </c>
      <c r="I104" s="61">
        <v>4.3232970360975231E-2</v>
      </c>
      <c r="J104" s="61">
        <v>4.3892041956090644E-2</v>
      </c>
      <c r="K104" s="61">
        <v>4.4551113551206056E-2</v>
      </c>
      <c r="L104" s="61">
        <v>4.5210185146321469E-2</v>
      </c>
      <c r="M104" s="61">
        <v>4.5869256741436888E-2</v>
      </c>
      <c r="N104" s="61">
        <v>4.6528328336552301E-2</v>
      </c>
      <c r="O104" s="61">
        <v>4.7187399931667713E-2</v>
      </c>
      <c r="P104" s="61">
        <v>4.7846471526783133E-2</v>
      </c>
      <c r="Q104" s="61">
        <v>4.8505543121898538E-2</v>
      </c>
      <c r="R104" s="61">
        <v>4.9164614717013957E-2</v>
      </c>
      <c r="S104" s="61">
        <v>4.982368631212937E-2</v>
      </c>
      <c r="T104" s="61">
        <v>5.0125620995793027E-2</v>
      </c>
      <c r="U104" s="61">
        <v>5.0427555679456684E-2</v>
      </c>
      <c r="V104" s="61">
        <v>5.0729490363120334E-2</v>
      </c>
      <c r="W104" s="61">
        <v>5.1031425046783992E-2</v>
      </c>
      <c r="X104" s="61">
        <v>5.1333359730447649E-2</v>
      </c>
      <c r="Y104" s="61">
        <v>5.1543412575674401E-2</v>
      </c>
      <c r="Z104" s="61">
        <v>5.175346542090116E-2</v>
      </c>
      <c r="AA104" s="61">
        <v>5.1963518266127919E-2</v>
      </c>
      <c r="AB104" s="61">
        <v>5.2173571111354677E-2</v>
      </c>
      <c r="AC104" s="61">
        <v>5.2383623956581429E-2</v>
      </c>
      <c r="AD104" s="61">
        <v>5.2503488073796768E-2</v>
      </c>
      <c r="AE104" s="61">
        <v>5.2623352191012107E-2</v>
      </c>
      <c r="AF104" s="61">
        <v>5.2743216308227453E-2</v>
      </c>
      <c r="AG104" s="61">
        <v>5.2863080425442785E-2</v>
      </c>
      <c r="AH104" s="61">
        <v>5.2982944542658117E-2</v>
      </c>
      <c r="AI104" s="61">
        <v>5.3102808659873463E-2</v>
      </c>
      <c r="AJ104" s="61">
        <v>5.3222672777088802E-2</v>
      </c>
      <c r="AK104" s="61">
        <v>5.3342536894304141E-2</v>
      </c>
      <c r="AL104" s="61">
        <v>5.3462401011519466E-2</v>
      </c>
      <c r="AM104" s="62">
        <v>5.3582265128734811E-2</v>
      </c>
      <c r="AN104" s="62">
        <v>2.4359388114374863</v>
      </c>
      <c r="AO104" s="62">
        <v>2.4359388114374863</v>
      </c>
      <c r="AP104" s="62">
        <v>2.4359388114374863</v>
      </c>
      <c r="AQ104" s="62">
        <v>2.4359388114374863</v>
      </c>
      <c r="AR104" s="62">
        <v>2.4359388114374863</v>
      </c>
      <c r="AS104" s="62">
        <v>2.4359388114374863</v>
      </c>
      <c r="AT104" s="62">
        <v>2.4359388114374863</v>
      </c>
      <c r="AU104" s="62">
        <v>2.4359388114374863</v>
      </c>
      <c r="AV104" s="62">
        <v>2.4359388114374863</v>
      </c>
      <c r="AW104" s="62">
        <v>2.4359388114374863</v>
      </c>
      <c r="AX104" s="62">
        <v>2.4359388114374863</v>
      </c>
      <c r="AY104" s="62">
        <v>2.4359388114374863</v>
      </c>
      <c r="AZ104" s="62">
        <v>2.4359388114374863</v>
      </c>
      <c r="BA104" s="62">
        <v>2.4359388114374863</v>
      </c>
      <c r="BB104" s="62">
        <v>2.4359388114374863</v>
      </c>
      <c r="BC104" s="62">
        <v>2.4359388114374863</v>
      </c>
      <c r="BD104" s="62">
        <v>2.4359388114374863</v>
      </c>
      <c r="BE104" s="62">
        <v>2.4359388114374863</v>
      </c>
      <c r="BF104" s="62">
        <v>2.4359388114374863</v>
      </c>
      <c r="BG104" s="62">
        <v>2.4359388114374863</v>
      </c>
    </row>
    <row r="105" spans="1:59" x14ac:dyDescent="0.35">
      <c r="A105" s="2" t="s">
        <v>506</v>
      </c>
      <c r="B105" s="4" t="s">
        <v>49</v>
      </c>
      <c r="C105" t="s">
        <v>8</v>
      </c>
      <c r="D105" s="24" t="s">
        <v>7</v>
      </c>
      <c r="E105" s="102">
        <v>0.32483947918557754</v>
      </c>
      <c r="F105" s="61">
        <v>12.216957186184075</v>
      </c>
      <c r="G105" s="61">
        <v>12.412126304960598</v>
      </c>
      <c r="H105" s="61">
        <v>12.607295423737119</v>
      </c>
      <c r="I105" s="61">
        <v>12.802464542513638</v>
      </c>
      <c r="J105" s="61">
        <v>12.997633661290161</v>
      </c>
      <c r="K105" s="61">
        <v>13.192802780066682</v>
      </c>
      <c r="L105" s="61">
        <v>13.387971898843205</v>
      </c>
      <c r="M105" s="61">
        <v>13.583141017619724</v>
      </c>
      <c r="N105" s="61">
        <v>13.778310136396245</v>
      </c>
      <c r="O105" s="61">
        <v>13.973479255172768</v>
      </c>
      <c r="P105" s="61">
        <v>14.168648373949289</v>
      </c>
      <c r="Q105" s="61">
        <v>14.363817492725808</v>
      </c>
      <c r="R105" s="61">
        <v>14.558986611502331</v>
      </c>
      <c r="S105" s="61">
        <v>14.754155730278852</v>
      </c>
      <c r="T105" s="61">
        <v>14.843566845209976</v>
      </c>
      <c r="U105" s="61">
        <v>14.932977960141098</v>
      </c>
      <c r="V105" s="61">
        <v>15.022389075072223</v>
      </c>
      <c r="W105" s="61">
        <v>15.111800190003347</v>
      </c>
      <c r="X105" s="61">
        <v>15.201211304934469</v>
      </c>
      <c r="Y105" s="61">
        <v>15.263413695392867</v>
      </c>
      <c r="Z105" s="61">
        <v>15.325616085851262</v>
      </c>
      <c r="AA105" s="61">
        <v>15.387818476309661</v>
      </c>
      <c r="AB105" s="61">
        <v>15.450020866768057</v>
      </c>
      <c r="AC105" s="61">
        <v>15.512223257226452</v>
      </c>
      <c r="AD105" s="61">
        <v>15.547718299499889</v>
      </c>
      <c r="AE105" s="61">
        <v>15.583213341773325</v>
      </c>
      <c r="AF105" s="61">
        <v>15.618708384046764</v>
      </c>
      <c r="AG105" s="61">
        <v>15.654203426320201</v>
      </c>
      <c r="AH105" s="61">
        <v>15.689698468593637</v>
      </c>
      <c r="AI105" s="61">
        <v>15.725193510867076</v>
      </c>
      <c r="AJ105" s="61">
        <v>15.760688553140513</v>
      </c>
      <c r="AK105" s="61">
        <v>15.796183595413948</v>
      </c>
      <c r="AL105" s="61">
        <v>15.831678637687384</v>
      </c>
      <c r="AM105" s="62">
        <v>15.867173679960823</v>
      </c>
      <c r="AN105" s="62">
        <v>1.6123371816370878E-2</v>
      </c>
      <c r="AO105" s="62">
        <v>1.6123371816370878E-2</v>
      </c>
      <c r="AP105" s="62">
        <v>1.6123371816370878E-2</v>
      </c>
      <c r="AQ105" s="62">
        <v>1.6123371816370878E-2</v>
      </c>
      <c r="AR105" s="62">
        <v>1.6123371816370878E-2</v>
      </c>
      <c r="AS105" s="62">
        <v>1.6123371816370878E-2</v>
      </c>
      <c r="AT105" s="62">
        <v>1.6123371816370878E-2</v>
      </c>
      <c r="AU105" s="62">
        <v>1.6123371816370878E-2</v>
      </c>
      <c r="AV105" s="62">
        <v>1.6123371816370878E-2</v>
      </c>
      <c r="AW105" s="62">
        <v>1.6123371816370878E-2</v>
      </c>
      <c r="AX105" s="62">
        <v>1.6123371816370878E-2</v>
      </c>
      <c r="AY105" s="62">
        <v>1.6123371816370878E-2</v>
      </c>
      <c r="AZ105" s="62">
        <v>1.6123371816370878E-2</v>
      </c>
      <c r="BA105" s="62">
        <v>1.6123371816370878E-2</v>
      </c>
      <c r="BB105" s="62">
        <v>1.6123371816370878E-2</v>
      </c>
      <c r="BC105" s="62">
        <v>1.6123371816370878E-2</v>
      </c>
      <c r="BD105" s="62">
        <v>1.6123371816370878E-2</v>
      </c>
      <c r="BE105" s="62">
        <v>1.6123371816370878E-2</v>
      </c>
      <c r="BF105" s="62">
        <v>1.6123371816370878E-2</v>
      </c>
      <c r="BG105" s="62">
        <v>1.6123371816370878E-2</v>
      </c>
    </row>
    <row r="106" spans="1:59" x14ac:dyDescent="0.35">
      <c r="A106" s="2" t="s">
        <v>506</v>
      </c>
      <c r="B106" s="4" t="s">
        <v>49</v>
      </c>
      <c r="C106" t="s">
        <v>31</v>
      </c>
      <c r="D106" s="24" t="s">
        <v>7</v>
      </c>
      <c r="E106" s="102">
        <v>2.7763969062969036E-4</v>
      </c>
      <c r="F106" s="61">
        <v>1.0441810281534633E-2</v>
      </c>
      <c r="G106" s="61">
        <v>1.0608620959514531E-2</v>
      </c>
      <c r="H106" s="61">
        <v>1.0775431637494427E-2</v>
      </c>
      <c r="I106" s="61">
        <v>1.0942242315474322E-2</v>
      </c>
      <c r="J106" s="61">
        <v>1.1109052993454221E-2</v>
      </c>
      <c r="K106" s="61">
        <v>1.1275863671434117E-2</v>
      </c>
      <c r="L106" s="61">
        <v>1.1442674349414013E-2</v>
      </c>
      <c r="M106" s="61">
        <v>1.1609485027393909E-2</v>
      </c>
      <c r="N106" s="61">
        <v>1.1776295705373805E-2</v>
      </c>
      <c r="O106" s="61">
        <v>1.1943106383353703E-2</v>
      </c>
      <c r="P106" s="61">
        <v>1.2109917061333599E-2</v>
      </c>
      <c r="Q106" s="61">
        <v>1.2276727739313494E-2</v>
      </c>
      <c r="R106" s="61">
        <v>1.2443538417293391E-2</v>
      </c>
      <c r="S106" s="61">
        <v>1.2610349095273287E-2</v>
      </c>
      <c r="T106" s="61">
        <v>1.2686768606690343E-2</v>
      </c>
      <c r="U106" s="61">
        <v>1.2763188118107401E-2</v>
      </c>
      <c r="V106" s="61">
        <v>1.2839607629524456E-2</v>
      </c>
      <c r="W106" s="61">
        <v>1.2916027140941512E-2</v>
      </c>
      <c r="X106" s="61">
        <v>1.2992446652358569E-2</v>
      </c>
      <c r="Y106" s="61">
        <v>1.3045610918249509E-2</v>
      </c>
      <c r="Z106" s="61">
        <v>1.3098775184140448E-2</v>
      </c>
      <c r="AA106" s="61">
        <v>1.3151939450031389E-2</v>
      </c>
      <c r="AB106" s="61">
        <v>1.3205103715922329E-2</v>
      </c>
      <c r="AC106" s="61">
        <v>1.3258267981813267E-2</v>
      </c>
      <c r="AD106" s="61">
        <v>1.3288605527546293E-2</v>
      </c>
      <c r="AE106" s="61">
        <v>1.331894307327932E-2</v>
      </c>
      <c r="AF106" s="61">
        <v>1.3349280619012348E-2</v>
      </c>
      <c r="AG106" s="61">
        <v>1.3379618164745371E-2</v>
      </c>
      <c r="AH106" s="61">
        <v>1.3409955710478396E-2</v>
      </c>
      <c r="AI106" s="61">
        <v>1.3440293256211424E-2</v>
      </c>
      <c r="AJ106" s="61">
        <v>1.3470630801944451E-2</v>
      </c>
      <c r="AK106" s="61">
        <v>1.3500968347677476E-2</v>
      </c>
      <c r="AL106" s="61">
        <v>1.3531305893410501E-2</v>
      </c>
      <c r="AM106" s="62">
        <v>1.3561643439143527E-2</v>
      </c>
      <c r="AN106" s="62">
        <v>16.248541653462176</v>
      </c>
      <c r="AO106" s="62">
        <v>16.248541653462176</v>
      </c>
      <c r="AP106" s="62">
        <v>16.248541653462176</v>
      </c>
      <c r="AQ106" s="62">
        <v>16.248541653462176</v>
      </c>
      <c r="AR106" s="62">
        <v>16.248541653462176</v>
      </c>
      <c r="AS106" s="62">
        <v>16.248541653462176</v>
      </c>
      <c r="AT106" s="62">
        <v>16.248541653462176</v>
      </c>
      <c r="AU106" s="62">
        <v>16.248541653462176</v>
      </c>
      <c r="AV106" s="62">
        <v>16.248541653462176</v>
      </c>
      <c r="AW106" s="62">
        <v>16.248541653462176</v>
      </c>
      <c r="AX106" s="62">
        <v>16.248541653462176</v>
      </c>
      <c r="AY106" s="62">
        <v>16.248541653462176</v>
      </c>
      <c r="AZ106" s="62">
        <v>16.248541653462176</v>
      </c>
      <c r="BA106" s="62">
        <v>16.248541653462176</v>
      </c>
      <c r="BB106" s="62">
        <v>16.248541653462176</v>
      </c>
      <c r="BC106" s="62">
        <v>16.248541653462176</v>
      </c>
      <c r="BD106" s="62">
        <v>16.248541653462176</v>
      </c>
      <c r="BE106" s="62">
        <v>16.248541653462176</v>
      </c>
      <c r="BF106" s="62">
        <v>16.248541653462176</v>
      </c>
      <c r="BG106" s="62">
        <v>16.248541653462176</v>
      </c>
    </row>
    <row r="107" spans="1:59" x14ac:dyDescent="0.35">
      <c r="A107" s="2" t="s">
        <v>506</v>
      </c>
      <c r="B107" s="4" t="s">
        <v>49</v>
      </c>
      <c r="C107" t="s">
        <v>9</v>
      </c>
      <c r="D107" s="24" t="s">
        <v>7</v>
      </c>
      <c r="E107" s="102">
        <v>1.9755799236368904E-3</v>
      </c>
      <c r="F107" s="61">
        <v>7.4300006284544876E-2</v>
      </c>
      <c r="G107" s="61">
        <v>7.5486968515045591E-2</v>
      </c>
      <c r="H107" s="61">
        <v>7.6673930745546293E-2</v>
      </c>
      <c r="I107" s="61">
        <v>7.7860892976046966E-2</v>
      </c>
      <c r="J107" s="61">
        <v>7.9047855206547682E-2</v>
      </c>
      <c r="K107" s="61">
        <v>8.0234817437048384E-2</v>
      </c>
      <c r="L107" s="61">
        <v>8.1421779667549085E-2</v>
      </c>
      <c r="M107" s="61">
        <v>8.2608741898049773E-2</v>
      </c>
      <c r="N107" s="61">
        <v>8.3795704128550488E-2</v>
      </c>
      <c r="O107" s="61">
        <v>8.4982666359051176E-2</v>
      </c>
      <c r="P107" s="61">
        <v>8.6169628589551892E-2</v>
      </c>
      <c r="Q107" s="61">
        <v>8.7356590820052579E-2</v>
      </c>
      <c r="R107" s="61">
        <v>8.8543553050553267E-2</v>
      </c>
      <c r="S107" s="61">
        <v>8.9730515281053982E-2</v>
      </c>
      <c r="T107" s="61">
        <v>9.0274287866980968E-2</v>
      </c>
      <c r="U107" s="61">
        <v>9.0818060452907967E-2</v>
      </c>
      <c r="V107" s="61">
        <v>9.1361833038834953E-2</v>
      </c>
      <c r="W107" s="61">
        <v>9.1905605624761952E-2</v>
      </c>
      <c r="X107" s="61">
        <v>9.2449378210688951E-2</v>
      </c>
      <c r="Y107" s="61">
        <v>9.2827675190169157E-2</v>
      </c>
      <c r="Z107" s="61">
        <v>9.3205972169649376E-2</v>
      </c>
      <c r="AA107" s="61">
        <v>9.3584269149129595E-2</v>
      </c>
      <c r="AB107" s="61">
        <v>9.3962566128609815E-2</v>
      </c>
      <c r="AC107" s="61">
        <v>9.4340863108090034E-2</v>
      </c>
      <c r="AD107" s="61">
        <v>9.4556733706946589E-2</v>
      </c>
      <c r="AE107" s="61">
        <v>9.4772604305803157E-2</v>
      </c>
      <c r="AF107" s="61">
        <v>9.4988474904659725E-2</v>
      </c>
      <c r="AG107" s="61">
        <v>9.520434550351628E-2</v>
      </c>
      <c r="AH107" s="61">
        <v>9.5420216102372835E-2</v>
      </c>
      <c r="AI107" s="61">
        <v>9.5636086701229403E-2</v>
      </c>
      <c r="AJ107" s="61">
        <v>9.5851957300085971E-2</v>
      </c>
      <c r="AK107" s="61">
        <v>9.606782789894254E-2</v>
      </c>
      <c r="AL107" s="61">
        <v>9.6283698497799095E-2</v>
      </c>
      <c r="AM107" s="62">
        <v>9.6499569096655663E-2</v>
      </c>
      <c r="AN107" s="62">
        <v>1.3489369589201864E-2</v>
      </c>
      <c r="AO107" s="62">
        <v>1.3489369589201864E-2</v>
      </c>
      <c r="AP107" s="62">
        <v>1.3489369589201864E-2</v>
      </c>
      <c r="AQ107" s="62">
        <v>1.3489369589201864E-2</v>
      </c>
      <c r="AR107" s="62">
        <v>1.3489369589201864E-2</v>
      </c>
      <c r="AS107" s="62">
        <v>1.3489369589201864E-2</v>
      </c>
      <c r="AT107" s="62">
        <v>1.3489369589201864E-2</v>
      </c>
      <c r="AU107" s="62">
        <v>1.3489369589201864E-2</v>
      </c>
      <c r="AV107" s="62">
        <v>1.3489369589201864E-2</v>
      </c>
      <c r="AW107" s="62">
        <v>1.3489369589201864E-2</v>
      </c>
      <c r="AX107" s="62">
        <v>1.3489369589201864E-2</v>
      </c>
      <c r="AY107" s="62">
        <v>1.3489369589201864E-2</v>
      </c>
      <c r="AZ107" s="62">
        <v>1.3489369589201864E-2</v>
      </c>
      <c r="BA107" s="62">
        <v>1.3489369589201864E-2</v>
      </c>
      <c r="BB107" s="62">
        <v>1.3489369589201864E-2</v>
      </c>
      <c r="BC107" s="62">
        <v>1.3489369589201864E-2</v>
      </c>
      <c r="BD107" s="62">
        <v>1.3489369589201864E-2</v>
      </c>
      <c r="BE107" s="62">
        <v>1.3489369589201864E-2</v>
      </c>
      <c r="BF107" s="62">
        <v>1.3489369589201864E-2</v>
      </c>
      <c r="BG107" s="62">
        <v>1.3489369589201864E-2</v>
      </c>
    </row>
    <row r="108" spans="1:59" x14ac:dyDescent="0.35">
      <c r="A108" s="2" t="s">
        <v>506</v>
      </c>
      <c r="B108" s="4" t="s">
        <v>49</v>
      </c>
      <c r="C108" t="s">
        <v>10</v>
      </c>
      <c r="D108" s="24" t="s">
        <v>7</v>
      </c>
      <c r="E108" s="102">
        <v>2.5094333293959577E-3</v>
      </c>
      <c r="F108" s="61">
        <v>9.4377812769793831E-2</v>
      </c>
      <c r="G108" s="61">
        <v>9.5885523263464612E-2</v>
      </c>
      <c r="H108" s="61">
        <v>9.7393233757135364E-2</v>
      </c>
      <c r="I108" s="61">
        <v>9.8900944250806117E-2</v>
      </c>
      <c r="J108" s="61">
        <v>0.10040865474447688</v>
      </c>
      <c r="K108" s="61">
        <v>0.10191636523814765</v>
      </c>
      <c r="L108" s="61">
        <v>0.10342407573181842</v>
      </c>
      <c r="M108" s="61">
        <v>0.10493178622548917</v>
      </c>
      <c r="N108" s="61">
        <v>0.10643949671915993</v>
      </c>
      <c r="O108" s="61">
        <v>0.1079472072128307</v>
      </c>
      <c r="P108" s="61">
        <v>0.10945491770650147</v>
      </c>
      <c r="Q108" s="61">
        <v>0.11096262820017222</v>
      </c>
      <c r="R108" s="61">
        <v>0.11247033869384299</v>
      </c>
      <c r="S108" s="61">
        <v>0.11397804918751375</v>
      </c>
      <c r="T108" s="61">
        <v>0.11466876335929221</v>
      </c>
      <c r="U108" s="61">
        <v>0.11535947753107068</v>
      </c>
      <c r="V108" s="61">
        <v>0.11605019170284915</v>
      </c>
      <c r="W108" s="61">
        <v>0.11674090587462761</v>
      </c>
      <c r="X108" s="61">
        <v>0.11743162004640609</v>
      </c>
      <c r="Y108" s="61">
        <v>0.11791214277158638</v>
      </c>
      <c r="Z108" s="61">
        <v>0.11839266549676666</v>
      </c>
      <c r="AA108" s="61">
        <v>0.11887318822194698</v>
      </c>
      <c r="AB108" s="61">
        <v>0.11935371094712727</v>
      </c>
      <c r="AC108" s="61">
        <v>0.11983423367230756</v>
      </c>
      <c r="AD108" s="61">
        <v>0.12010843815734304</v>
      </c>
      <c r="AE108" s="61">
        <v>0.12038264264237855</v>
      </c>
      <c r="AF108" s="61">
        <v>0.12065684712741406</v>
      </c>
      <c r="AG108" s="61">
        <v>0.12093105161244955</v>
      </c>
      <c r="AH108" s="61">
        <v>0.12120525609748505</v>
      </c>
      <c r="AI108" s="61">
        <v>0.12147946058252054</v>
      </c>
      <c r="AJ108" s="61">
        <v>0.12175366506755606</v>
      </c>
      <c r="AK108" s="61">
        <v>0.12202786955259155</v>
      </c>
      <c r="AL108" s="61">
        <v>0.12230207403762704</v>
      </c>
      <c r="AM108" s="62">
        <v>0.12257627852266255</v>
      </c>
      <c r="AN108" s="62">
        <v>8.74680084534179E-2</v>
      </c>
      <c r="AO108" s="62">
        <v>8.74680084534179E-2</v>
      </c>
      <c r="AP108" s="62">
        <v>8.74680084534179E-2</v>
      </c>
      <c r="AQ108" s="62">
        <v>8.74680084534179E-2</v>
      </c>
      <c r="AR108" s="62">
        <v>8.74680084534179E-2</v>
      </c>
      <c r="AS108" s="62">
        <v>8.74680084534179E-2</v>
      </c>
      <c r="AT108" s="62">
        <v>8.74680084534179E-2</v>
      </c>
      <c r="AU108" s="62">
        <v>8.74680084534179E-2</v>
      </c>
      <c r="AV108" s="62">
        <v>8.74680084534179E-2</v>
      </c>
      <c r="AW108" s="62">
        <v>8.74680084534179E-2</v>
      </c>
      <c r="AX108" s="62">
        <v>8.74680084534179E-2</v>
      </c>
      <c r="AY108" s="62">
        <v>8.74680084534179E-2</v>
      </c>
      <c r="AZ108" s="62">
        <v>8.74680084534179E-2</v>
      </c>
      <c r="BA108" s="62">
        <v>8.74680084534179E-2</v>
      </c>
      <c r="BB108" s="62">
        <v>8.74680084534179E-2</v>
      </c>
      <c r="BC108" s="62">
        <v>8.74680084534179E-2</v>
      </c>
      <c r="BD108" s="62">
        <v>8.74680084534179E-2</v>
      </c>
      <c r="BE108" s="62">
        <v>8.74680084534179E-2</v>
      </c>
      <c r="BF108" s="62">
        <v>8.74680084534179E-2</v>
      </c>
      <c r="BG108" s="62">
        <v>8.74680084534179E-2</v>
      </c>
    </row>
    <row r="109" spans="1:59" x14ac:dyDescent="0.35">
      <c r="A109" s="2" t="s">
        <v>506</v>
      </c>
      <c r="B109" s="4" t="s">
        <v>49</v>
      </c>
      <c r="C109" t="s">
        <v>39</v>
      </c>
      <c r="D109" s="24" t="s">
        <v>7</v>
      </c>
      <c r="E109" s="102">
        <v>9.2137551113570706E-2</v>
      </c>
      <c r="F109" s="61">
        <v>3.4652207915629405</v>
      </c>
      <c r="G109" s="61">
        <v>3.5205786092215177</v>
      </c>
      <c r="H109" s="61">
        <v>3.5759364268800944</v>
      </c>
      <c r="I109" s="61">
        <v>3.6312942445386707</v>
      </c>
      <c r="J109" s="61">
        <v>3.6866520621972478</v>
      </c>
      <c r="K109" s="61">
        <v>3.7420098798558246</v>
      </c>
      <c r="L109" s="61">
        <v>3.7973676975144017</v>
      </c>
      <c r="M109" s="61">
        <v>3.8527255151729785</v>
      </c>
      <c r="N109" s="61">
        <v>3.9080833328315552</v>
      </c>
      <c r="O109" s="61">
        <v>3.9634411504901323</v>
      </c>
      <c r="P109" s="61">
        <v>4.0187989681487091</v>
      </c>
      <c r="Q109" s="61">
        <v>4.0741567858072854</v>
      </c>
      <c r="R109" s="61">
        <v>4.1295146034658625</v>
      </c>
      <c r="S109" s="61">
        <v>4.1848724211244397</v>
      </c>
      <c r="T109" s="61">
        <v>4.2102330121238527</v>
      </c>
      <c r="U109" s="61">
        <v>4.2355936031232648</v>
      </c>
      <c r="V109" s="61">
        <v>4.2609541941226778</v>
      </c>
      <c r="W109" s="61">
        <v>4.2863147851220909</v>
      </c>
      <c r="X109" s="61">
        <v>4.3116753761215039</v>
      </c>
      <c r="Y109" s="61">
        <v>4.3293184777069884</v>
      </c>
      <c r="Z109" s="61">
        <v>4.3469615792924712</v>
      </c>
      <c r="AA109" s="61">
        <v>4.3646046808779557</v>
      </c>
      <c r="AB109" s="61">
        <v>4.3822477824634394</v>
      </c>
      <c r="AC109" s="61">
        <v>4.399890884048923</v>
      </c>
      <c r="AD109" s="61">
        <v>4.4099587067161261</v>
      </c>
      <c r="AE109" s="61">
        <v>4.4200265293833301</v>
      </c>
      <c r="AF109" s="61">
        <v>4.430094352050534</v>
      </c>
      <c r="AG109" s="61">
        <v>4.440162174717738</v>
      </c>
      <c r="AH109" s="61">
        <v>4.4502299973849402</v>
      </c>
      <c r="AI109" s="61">
        <v>4.460297820052145</v>
      </c>
      <c r="AJ109" s="61">
        <v>4.4703656427193481</v>
      </c>
      <c r="AK109" s="61">
        <v>4.4804334653865521</v>
      </c>
      <c r="AL109" s="61">
        <v>4.4905012880537543</v>
      </c>
      <c r="AM109" s="62">
        <v>4.5005691107209582</v>
      </c>
      <c r="AN109" s="62">
        <v>0.10411047206018562</v>
      </c>
      <c r="AO109" s="62">
        <v>0.10411047206018562</v>
      </c>
      <c r="AP109" s="62">
        <v>0.10411047206018562</v>
      </c>
      <c r="AQ109" s="62">
        <v>0.10411047206018562</v>
      </c>
      <c r="AR109" s="62">
        <v>0.10411047206018562</v>
      </c>
      <c r="AS109" s="62">
        <v>0.10411047206018562</v>
      </c>
      <c r="AT109" s="62">
        <v>0.10411047206018562</v>
      </c>
      <c r="AU109" s="62">
        <v>0.10411047206018562</v>
      </c>
      <c r="AV109" s="62">
        <v>0.10411047206018562</v>
      </c>
      <c r="AW109" s="62">
        <v>0.10411047206018562</v>
      </c>
      <c r="AX109" s="62">
        <v>0.10411047206018562</v>
      </c>
      <c r="AY109" s="62">
        <v>0.10411047206018562</v>
      </c>
      <c r="AZ109" s="62">
        <v>0.10411047206018562</v>
      </c>
      <c r="BA109" s="62">
        <v>0.10411047206018562</v>
      </c>
      <c r="BB109" s="62">
        <v>0.10411047206018562</v>
      </c>
      <c r="BC109" s="62">
        <v>0.10411047206018562</v>
      </c>
      <c r="BD109" s="62">
        <v>0.10411047206018562</v>
      </c>
      <c r="BE109" s="62">
        <v>0.10411047206018562</v>
      </c>
      <c r="BF109" s="62">
        <v>0.10411047206018562</v>
      </c>
      <c r="BG109" s="62">
        <v>0.10411047206018562</v>
      </c>
    </row>
    <row r="110" spans="1:59" x14ac:dyDescent="0.35">
      <c r="A110" s="2" t="s">
        <v>506</v>
      </c>
      <c r="B110" s="4" t="s">
        <v>49</v>
      </c>
      <c r="C110" t="s">
        <v>11</v>
      </c>
      <c r="D110" s="24" t="s">
        <v>7</v>
      </c>
      <c r="E110" s="102">
        <v>0.23178051134872957</v>
      </c>
      <c r="F110" s="61">
        <v>8.7170826367492928</v>
      </c>
      <c r="G110" s="61">
        <v>8.8563403349296941</v>
      </c>
      <c r="H110" s="61">
        <v>8.9955980331100918</v>
      </c>
      <c r="I110" s="61">
        <v>9.1348557312904894</v>
      </c>
      <c r="J110" s="61">
        <v>9.2741134294708889</v>
      </c>
      <c r="K110" s="61">
        <v>9.4133711276512866</v>
      </c>
      <c r="L110" s="61">
        <v>9.552628825831686</v>
      </c>
      <c r="M110" s="61">
        <v>9.6918865240120837</v>
      </c>
      <c r="N110" s="61">
        <v>9.8311442221924832</v>
      </c>
      <c r="O110" s="61">
        <v>9.9704019203728809</v>
      </c>
      <c r="P110" s="61">
        <v>10.10965961855328</v>
      </c>
      <c r="Q110" s="61">
        <v>10.248917316733678</v>
      </c>
      <c r="R110" s="61">
        <v>10.388175014914076</v>
      </c>
      <c r="S110" s="61">
        <v>10.527432713094475</v>
      </c>
      <c r="T110" s="61">
        <v>10.591229619772671</v>
      </c>
      <c r="U110" s="61">
        <v>10.655026526450865</v>
      </c>
      <c r="V110" s="61">
        <v>10.71882343312906</v>
      </c>
      <c r="W110" s="61">
        <v>10.782620339807258</v>
      </c>
      <c r="X110" s="61">
        <v>10.846417246485453</v>
      </c>
      <c r="Y110" s="61">
        <v>10.890800096450938</v>
      </c>
      <c r="Z110" s="61">
        <v>10.935182946416425</v>
      </c>
      <c r="AA110" s="61">
        <v>10.979565796381914</v>
      </c>
      <c r="AB110" s="61">
        <v>11.023948646347401</v>
      </c>
      <c r="AC110" s="61">
        <v>11.068331496312886</v>
      </c>
      <c r="AD110" s="61">
        <v>11.093658033189218</v>
      </c>
      <c r="AE110" s="61">
        <v>11.118984570065551</v>
      </c>
      <c r="AF110" s="61">
        <v>11.144311106941885</v>
      </c>
      <c r="AG110" s="61">
        <v>11.169637643818216</v>
      </c>
      <c r="AH110" s="61">
        <v>11.194964180694546</v>
      </c>
      <c r="AI110" s="61">
        <v>11.220290717570879</v>
      </c>
      <c r="AJ110" s="61">
        <v>11.245617254447213</v>
      </c>
      <c r="AK110" s="61">
        <v>11.270943791323543</v>
      </c>
      <c r="AL110" s="61">
        <v>11.296270328199874</v>
      </c>
      <c r="AM110" s="62">
        <v>11.321596865076206</v>
      </c>
      <c r="AN110" s="62">
        <v>4.1903021857612419</v>
      </c>
      <c r="AO110" s="62">
        <v>4.1903021857612419</v>
      </c>
      <c r="AP110" s="62">
        <v>4.1903021857612419</v>
      </c>
      <c r="AQ110" s="62">
        <v>4.1903021857612419</v>
      </c>
      <c r="AR110" s="62">
        <v>4.1903021857612419</v>
      </c>
      <c r="AS110" s="62">
        <v>4.1903021857612419</v>
      </c>
      <c r="AT110" s="62">
        <v>4.1903021857612419</v>
      </c>
      <c r="AU110" s="62">
        <v>4.1903021857612419</v>
      </c>
      <c r="AV110" s="62">
        <v>4.1903021857612419</v>
      </c>
      <c r="AW110" s="62">
        <v>4.1903021857612419</v>
      </c>
      <c r="AX110" s="62">
        <v>4.1903021857612419</v>
      </c>
      <c r="AY110" s="62">
        <v>4.1903021857612419</v>
      </c>
      <c r="AZ110" s="62">
        <v>4.1903021857612419</v>
      </c>
      <c r="BA110" s="62">
        <v>4.1903021857612419</v>
      </c>
      <c r="BB110" s="62">
        <v>4.1903021857612419</v>
      </c>
      <c r="BC110" s="62">
        <v>4.1903021857612419</v>
      </c>
      <c r="BD110" s="62">
        <v>4.1903021857612419</v>
      </c>
      <c r="BE110" s="62">
        <v>4.1903021857612419</v>
      </c>
      <c r="BF110" s="62">
        <v>4.1903021857612419</v>
      </c>
      <c r="BG110" s="62">
        <v>4.1903021857612419</v>
      </c>
    </row>
    <row r="111" spans="1:59" x14ac:dyDescent="0.35">
      <c r="A111" s="2" t="s">
        <v>506</v>
      </c>
      <c r="B111" s="4" t="s">
        <v>49</v>
      </c>
      <c r="C111" t="s">
        <v>53</v>
      </c>
      <c r="D111" s="24" t="s">
        <v>7</v>
      </c>
      <c r="E111" s="102">
        <v>3.5430882554554871E-4</v>
      </c>
      <c r="F111" s="61">
        <v>1.3325276112464949E-2</v>
      </c>
      <c r="G111" s="61">
        <v>1.3538150918907317E-2</v>
      </c>
      <c r="H111" s="61">
        <v>1.3751025725349683E-2</v>
      </c>
      <c r="I111" s="61">
        <v>1.3963900531792047E-2</v>
      </c>
      <c r="J111" s="61">
        <v>1.4176775338234414E-2</v>
      </c>
      <c r="K111" s="61">
        <v>1.4389650144676781E-2</v>
      </c>
      <c r="L111" s="61">
        <v>1.4602524951119149E-2</v>
      </c>
      <c r="M111" s="61">
        <v>1.4815399757561513E-2</v>
      </c>
      <c r="N111" s="61">
        <v>1.502827456400388E-2</v>
      </c>
      <c r="O111" s="61">
        <v>1.5241149370446246E-2</v>
      </c>
      <c r="P111" s="61">
        <v>1.5454024176888615E-2</v>
      </c>
      <c r="Q111" s="61">
        <v>1.5666898983330978E-2</v>
      </c>
      <c r="R111" s="61">
        <v>1.5879773789773347E-2</v>
      </c>
      <c r="S111" s="61">
        <v>1.6092648596215713E-2</v>
      </c>
      <c r="T111" s="61">
        <v>1.6190171062393125E-2</v>
      </c>
      <c r="U111" s="61">
        <v>1.6287693528570544E-2</v>
      </c>
      <c r="V111" s="61">
        <v>1.6385215994747956E-2</v>
      </c>
      <c r="W111" s="61">
        <v>1.6482738460925371E-2</v>
      </c>
      <c r="X111" s="61">
        <v>1.6580260927102786E-2</v>
      </c>
      <c r="Y111" s="61">
        <v>1.6648106300961574E-2</v>
      </c>
      <c r="Z111" s="61">
        <v>1.6715951674820363E-2</v>
      </c>
      <c r="AA111" s="61">
        <v>1.6783797048679158E-2</v>
      </c>
      <c r="AB111" s="61">
        <v>1.6851642422537946E-2</v>
      </c>
      <c r="AC111" s="61">
        <v>1.6919487796396737E-2</v>
      </c>
      <c r="AD111" s="61">
        <v>1.6958202938940743E-2</v>
      </c>
      <c r="AE111" s="61">
        <v>1.6996918081484749E-2</v>
      </c>
      <c r="AF111" s="61">
        <v>1.7035633224028762E-2</v>
      </c>
      <c r="AG111" s="61">
        <v>1.7074348366572768E-2</v>
      </c>
      <c r="AH111" s="61">
        <v>1.7113063509116774E-2</v>
      </c>
      <c r="AI111" s="61">
        <v>1.7151778651660784E-2</v>
      </c>
      <c r="AJ111" s="61">
        <v>1.7190493794204793E-2</v>
      </c>
      <c r="AK111" s="61">
        <v>1.7229208936748799E-2</v>
      </c>
      <c r="AL111" s="61">
        <v>1.7267924079292809E-2</v>
      </c>
      <c r="AM111" s="62">
        <v>1.7306639221836818E-2</v>
      </c>
      <c r="AN111" s="62">
        <v>10.407726821529478</v>
      </c>
      <c r="AO111" s="62">
        <v>10.407726821529478</v>
      </c>
      <c r="AP111" s="62">
        <v>10.407726821529478</v>
      </c>
      <c r="AQ111" s="62">
        <v>10.407726821529478</v>
      </c>
      <c r="AR111" s="62">
        <v>10.407726821529478</v>
      </c>
      <c r="AS111" s="62">
        <v>10.407726821529478</v>
      </c>
      <c r="AT111" s="62">
        <v>10.407726821529478</v>
      </c>
      <c r="AU111" s="62">
        <v>10.407726821529478</v>
      </c>
      <c r="AV111" s="62">
        <v>10.407726821529478</v>
      </c>
      <c r="AW111" s="62">
        <v>10.407726821529478</v>
      </c>
      <c r="AX111" s="62">
        <v>10.407726821529478</v>
      </c>
      <c r="AY111" s="62">
        <v>10.407726821529478</v>
      </c>
      <c r="AZ111" s="62">
        <v>10.407726821529478</v>
      </c>
      <c r="BA111" s="62">
        <v>10.407726821529478</v>
      </c>
      <c r="BB111" s="62">
        <v>10.407726821529478</v>
      </c>
      <c r="BC111" s="62">
        <v>10.407726821529478</v>
      </c>
      <c r="BD111" s="62">
        <v>10.407726821529478</v>
      </c>
      <c r="BE111" s="62">
        <v>10.407726821529478</v>
      </c>
      <c r="BF111" s="62">
        <v>10.407726821529478</v>
      </c>
      <c r="BG111" s="62">
        <v>10.407726821529478</v>
      </c>
    </row>
    <row r="112" spans="1:59" x14ac:dyDescent="0.35">
      <c r="A112" s="2" t="s">
        <v>506</v>
      </c>
      <c r="B112" s="4" t="s">
        <v>49</v>
      </c>
      <c r="C112" t="s">
        <v>54</v>
      </c>
      <c r="D112" s="24" t="s">
        <v>7</v>
      </c>
      <c r="E112" s="102">
        <v>0.2755697808208421</v>
      </c>
      <c r="F112" s="61">
        <v>157.40740119030875</v>
      </c>
      <c r="G112" s="61">
        <v>159.3692229982467</v>
      </c>
      <c r="H112" s="61">
        <v>161.33104480618462</v>
      </c>
      <c r="I112" s="61">
        <v>163.29286661412257</v>
      </c>
      <c r="J112" s="61">
        <v>165.25468842206052</v>
      </c>
      <c r="K112" s="61">
        <v>167.21651022999842</v>
      </c>
      <c r="L112" s="61">
        <v>169.17833203793637</v>
      </c>
      <c r="M112" s="61">
        <v>171.14015384587429</v>
      </c>
      <c r="N112" s="61">
        <v>173.10197565381225</v>
      </c>
      <c r="O112" s="61">
        <v>175.0637974617502</v>
      </c>
      <c r="P112" s="61">
        <v>177.02561926968815</v>
      </c>
      <c r="Q112" s="61">
        <v>178.98744107762607</v>
      </c>
      <c r="R112" s="61">
        <v>180.94926288556402</v>
      </c>
      <c r="S112" s="61">
        <v>182.91108469350198</v>
      </c>
      <c r="T112" s="61">
        <v>183.34085173066993</v>
      </c>
      <c r="U112" s="61">
        <v>183.7706187678379</v>
      </c>
      <c r="V112" s="61">
        <v>184.20038580500588</v>
      </c>
      <c r="W112" s="61">
        <v>184.63015284217383</v>
      </c>
      <c r="X112" s="61">
        <v>185.05991987934178</v>
      </c>
      <c r="Y112" s="61">
        <v>185.24175087411922</v>
      </c>
      <c r="Z112" s="61">
        <v>185.42358186889669</v>
      </c>
      <c r="AA112" s="61">
        <v>185.60541286367413</v>
      </c>
      <c r="AB112" s="61">
        <v>185.7872438584516</v>
      </c>
      <c r="AC112" s="61">
        <v>185.96907485322905</v>
      </c>
      <c r="AD112" s="61">
        <v>186.18089897888325</v>
      </c>
      <c r="AE112" s="61">
        <v>186.39272310453742</v>
      </c>
      <c r="AF112" s="61">
        <v>186.60454723019163</v>
      </c>
      <c r="AG112" s="61">
        <v>186.81637135584583</v>
      </c>
      <c r="AH112" s="61">
        <v>187.02819548150001</v>
      </c>
      <c r="AI112" s="61">
        <v>187.24001960715421</v>
      </c>
      <c r="AJ112" s="61">
        <v>187.45184373280838</v>
      </c>
      <c r="AK112" s="61">
        <v>187.66366785846259</v>
      </c>
      <c r="AL112" s="61">
        <v>187.87549198411679</v>
      </c>
      <c r="AM112" s="62">
        <v>188.08731610977097</v>
      </c>
      <c r="AN112" s="62">
        <v>3.2786789510462204E-2</v>
      </c>
      <c r="AO112" s="62">
        <v>3.2786789510462204E-2</v>
      </c>
      <c r="AP112" s="62">
        <v>3.2786789510462204E-2</v>
      </c>
      <c r="AQ112" s="62">
        <v>3.2786789510462204E-2</v>
      </c>
      <c r="AR112" s="62">
        <v>3.2786789510462204E-2</v>
      </c>
      <c r="AS112" s="62">
        <v>3.2786789510462204E-2</v>
      </c>
      <c r="AT112" s="62">
        <v>3.2786789510462204E-2</v>
      </c>
      <c r="AU112" s="62">
        <v>3.2786789510462204E-2</v>
      </c>
      <c r="AV112" s="62">
        <v>3.2786789510462204E-2</v>
      </c>
      <c r="AW112" s="62">
        <v>3.2786789510462204E-2</v>
      </c>
      <c r="AX112" s="62">
        <v>3.2786789510462204E-2</v>
      </c>
      <c r="AY112" s="62">
        <v>3.2786789510462204E-2</v>
      </c>
      <c r="AZ112" s="62">
        <v>3.2786789510462204E-2</v>
      </c>
      <c r="BA112" s="62">
        <v>3.2786789510462204E-2</v>
      </c>
      <c r="BB112" s="62">
        <v>3.2786789510462204E-2</v>
      </c>
      <c r="BC112" s="62">
        <v>3.2786789510462204E-2</v>
      </c>
      <c r="BD112" s="62">
        <v>3.2786789510462204E-2</v>
      </c>
      <c r="BE112" s="62">
        <v>3.2786789510462204E-2</v>
      </c>
      <c r="BF112" s="62">
        <v>3.2786789510462204E-2</v>
      </c>
      <c r="BG112" s="62">
        <v>3.2786789510462204E-2</v>
      </c>
    </row>
    <row r="113" spans="1:59" x14ac:dyDescent="0.35">
      <c r="A113" s="2" t="s">
        <v>506</v>
      </c>
      <c r="B113" s="4" t="s">
        <v>49</v>
      </c>
      <c r="C113" t="s">
        <v>56</v>
      </c>
      <c r="D113" s="24" t="s">
        <v>7</v>
      </c>
      <c r="E113" s="102">
        <v>1.5187225242840456E-2</v>
      </c>
      <c r="F113" s="61">
        <v>8.6750501076225603</v>
      </c>
      <c r="G113" s="61">
        <v>8.7831701982751742</v>
      </c>
      <c r="H113" s="61">
        <v>8.8912902889277845</v>
      </c>
      <c r="I113" s="61">
        <v>8.9994103795803984</v>
      </c>
      <c r="J113" s="61">
        <v>9.1075304702330104</v>
      </c>
      <c r="K113" s="61">
        <v>9.2156505608856225</v>
      </c>
      <c r="L113" s="61">
        <v>9.3237706515382364</v>
      </c>
      <c r="M113" s="61">
        <v>9.4318907421908484</v>
      </c>
      <c r="N113" s="61">
        <v>9.5400108328434623</v>
      </c>
      <c r="O113" s="61">
        <v>9.6481309234960726</v>
      </c>
      <c r="P113" s="61">
        <v>9.7562510141486847</v>
      </c>
      <c r="Q113" s="61">
        <v>9.8643711048012968</v>
      </c>
      <c r="R113" s="61">
        <v>9.9724911954539106</v>
      </c>
      <c r="S113" s="61">
        <v>10.080611286106523</v>
      </c>
      <c r="T113" s="61">
        <v>10.10429664368084</v>
      </c>
      <c r="U113" s="61">
        <v>10.127982001255159</v>
      </c>
      <c r="V113" s="61">
        <v>10.151667358829476</v>
      </c>
      <c r="W113" s="61">
        <v>10.175352716403795</v>
      </c>
      <c r="X113" s="61">
        <v>10.199038073978112</v>
      </c>
      <c r="Y113" s="61">
        <v>10.209059159256727</v>
      </c>
      <c r="Z113" s="61">
        <v>10.219080244535343</v>
      </c>
      <c r="AA113" s="61">
        <v>10.229101329813957</v>
      </c>
      <c r="AB113" s="61">
        <v>10.239122415092574</v>
      </c>
      <c r="AC113" s="61">
        <v>10.249143500371186</v>
      </c>
      <c r="AD113" s="61">
        <v>10.260817569634499</v>
      </c>
      <c r="AE113" s="61">
        <v>10.27249163889781</v>
      </c>
      <c r="AF113" s="61">
        <v>10.284165708161121</v>
      </c>
      <c r="AG113" s="61">
        <v>10.295839777424431</v>
      </c>
      <c r="AH113" s="61">
        <v>10.307513846687744</v>
      </c>
      <c r="AI113" s="61">
        <v>10.319187915951053</v>
      </c>
      <c r="AJ113" s="61">
        <v>10.330861985214366</v>
      </c>
      <c r="AK113" s="61">
        <v>10.342536054477677</v>
      </c>
      <c r="AL113" s="61">
        <v>10.354210123740987</v>
      </c>
      <c r="AM113" s="62">
        <v>10.365884193004298</v>
      </c>
      <c r="AN113" s="62">
        <v>191.18990364736354</v>
      </c>
      <c r="AO113" s="62">
        <v>191.18990364736354</v>
      </c>
      <c r="AP113" s="62">
        <v>191.18990364736354</v>
      </c>
      <c r="AQ113" s="62">
        <v>191.18990364736354</v>
      </c>
      <c r="AR113" s="62">
        <v>191.18990364736354</v>
      </c>
      <c r="AS113" s="62">
        <v>191.18990364736354</v>
      </c>
      <c r="AT113" s="62">
        <v>191.18990364736354</v>
      </c>
      <c r="AU113" s="62">
        <v>191.18990364736354</v>
      </c>
      <c r="AV113" s="62">
        <v>191.18990364736354</v>
      </c>
      <c r="AW113" s="62">
        <v>191.18990364736354</v>
      </c>
      <c r="AX113" s="62">
        <v>191.18990364736354</v>
      </c>
      <c r="AY113" s="62">
        <v>191.18990364736354</v>
      </c>
      <c r="AZ113" s="62">
        <v>191.18990364736354</v>
      </c>
      <c r="BA113" s="62">
        <v>191.18990364736354</v>
      </c>
      <c r="BB113" s="62">
        <v>191.18990364736354</v>
      </c>
      <c r="BC113" s="62">
        <v>191.18990364736354</v>
      </c>
      <c r="BD113" s="62">
        <v>191.18990364736354</v>
      </c>
      <c r="BE113" s="62">
        <v>191.18990364736354</v>
      </c>
      <c r="BF113" s="62">
        <v>191.18990364736354</v>
      </c>
      <c r="BG113" s="62">
        <v>191.18990364736354</v>
      </c>
    </row>
    <row r="114" spans="1:59" x14ac:dyDescent="0.35">
      <c r="A114" s="2" t="s">
        <v>506</v>
      </c>
      <c r="B114" s="4" t="s">
        <v>49</v>
      </c>
      <c r="C114" t="s">
        <v>12</v>
      </c>
      <c r="D114" s="24" t="s">
        <v>7</v>
      </c>
      <c r="E114" s="102">
        <v>5.4271531763434883E-2</v>
      </c>
      <c r="F114" s="61">
        <v>31.000281482437014</v>
      </c>
      <c r="G114" s="61">
        <v>31.386648500789164</v>
      </c>
      <c r="H114" s="61">
        <v>31.773015519141307</v>
      </c>
      <c r="I114" s="61">
        <v>32.159382537493457</v>
      </c>
      <c r="J114" s="61">
        <v>32.545749555845596</v>
      </c>
      <c r="K114" s="61">
        <v>32.932116574197742</v>
      </c>
      <c r="L114" s="61">
        <v>33.318483592549889</v>
      </c>
      <c r="M114" s="61">
        <v>33.704850610902035</v>
      </c>
      <c r="N114" s="61">
        <v>34.091217629254182</v>
      </c>
      <c r="O114" s="61">
        <v>34.477584647606328</v>
      </c>
      <c r="P114" s="61">
        <v>34.863951665958474</v>
      </c>
      <c r="Q114" s="61">
        <v>35.250318684310621</v>
      </c>
      <c r="R114" s="61">
        <v>35.636685702662767</v>
      </c>
      <c r="S114" s="61">
        <v>36.023052721014913</v>
      </c>
      <c r="T114" s="61">
        <v>36.107692318793248</v>
      </c>
      <c r="U114" s="61">
        <v>36.192331916571575</v>
      </c>
      <c r="V114" s="61">
        <v>36.276971514349903</v>
      </c>
      <c r="W114" s="61">
        <v>36.361611112128237</v>
      </c>
      <c r="X114" s="61">
        <v>36.446250709906565</v>
      </c>
      <c r="Y114" s="61">
        <v>36.482061046508953</v>
      </c>
      <c r="Z114" s="61">
        <v>36.517871383111348</v>
      </c>
      <c r="AA114" s="61">
        <v>36.553681719713737</v>
      </c>
      <c r="AB114" s="61">
        <v>36.589492056316132</v>
      </c>
      <c r="AC114" s="61">
        <v>36.625302392918513</v>
      </c>
      <c r="AD114" s="61">
        <v>36.667019665870072</v>
      </c>
      <c r="AE114" s="61">
        <v>36.708736938821623</v>
      </c>
      <c r="AF114" s="61">
        <v>36.750454211773182</v>
      </c>
      <c r="AG114" s="61">
        <v>36.792171484724733</v>
      </c>
      <c r="AH114" s="61">
        <v>36.833888757676291</v>
      </c>
      <c r="AI114" s="61">
        <v>36.87560603062785</v>
      </c>
      <c r="AJ114" s="61">
        <v>36.917323303579401</v>
      </c>
      <c r="AK114" s="61">
        <v>36.95904057653096</v>
      </c>
      <c r="AL114" s="61">
        <v>37.000757849482511</v>
      </c>
      <c r="AM114" s="62">
        <v>37.04247512243407</v>
      </c>
      <c r="AN114" s="62">
        <v>18.974185196097828</v>
      </c>
      <c r="AO114" s="62">
        <v>18.974185196097828</v>
      </c>
      <c r="AP114" s="62">
        <v>18.974185196097828</v>
      </c>
      <c r="AQ114" s="62">
        <v>18.974185196097828</v>
      </c>
      <c r="AR114" s="62">
        <v>18.974185196097828</v>
      </c>
      <c r="AS114" s="62">
        <v>18.974185196097828</v>
      </c>
      <c r="AT114" s="62">
        <v>18.974185196097828</v>
      </c>
      <c r="AU114" s="62">
        <v>18.974185196097828</v>
      </c>
      <c r="AV114" s="62">
        <v>18.974185196097828</v>
      </c>
      <c r="AW114" s="62">
        <v>18.974185196097828</v>
      </c>
      <c r="AX114" s="62">
        <v>18.974185196097828</v>
      </c>
      <c r="AY114" s="62">
        <v>18.974185196097828</v>
      </c>
      <c r="AZ114" s="62">
        <v>18.974185196097828</v>
      </c>
      <c r="BA114" s="62">
        <v>18.974185196097828</v>
      </c>
      <c r="BB114" s="62">
        <v>18.974185196097828</v>
      </c>
      <c r="BC114" s="62">
        <v>18.974185196097828</v>
      </c>
      <c r="BD114" s="62">
        <v>18.974185196097828</v>
      </c>
      <c r="BE114" s="62">
        <v>18.974185196097828</v>
      </c>
      <c r="BF114" s="62">
        <v>18.974185196097828</v>
      </c>
      <c r="BG114" s="62">
        <v>18.974185196097828</v>
      </c>
    </row>
    <row r="115" spans="1:59" x14ac:dyDescent="0.35">
      <c r="A115" s="2" t="s">
        <v>506</v>
      </c>
      <c r="B115" s="4" t="s">
        <v>49</v>
      </c>
      <c r="C115" t="s">
        <v>32</v>
      </c>
      <c r="D115" s="24" t="s">
        <v>7</v>
      </c>
      <c r="E115" s="102">
        <v>1.0969587557980727E-3</v>
      </c>
      <c r="F115" s="61">
        <v>0.62659057335240897</v>
      </c>
      <c r="G115" s="61">
        <v>0.63439998410536902</v>
      </c>
      <c r="H115" s="61">
        <v>0.64220939485832917</v>
      </c>
      <c r="I115" s="61">
        <v>0.65001880561128922</v>
      </c>
      <c r="J115" s="61">
        <v>0.65782821636424926</v>
      </c>
      <c r="K115" s="61">
        <v>0.6656376271172092</v>
      </c>
      <c r="L115" s="61">
        <v>0.67344703787016935</v>
      </c>
      <c r="M115" s="61">
        <v>0.6812564486231294</v>
      </c>
      <c r="N115" s="61">
        <v>0.68906585937608944</v>
      </c>
      <c r="O115" s="61">
        <v>0.69687527012904948</v>
      </c>
      <c r="P115" s="61">
        <v>0.70468468088200953</v>
      </c>
      <c r="Q115" s="61">
        <v>0.71249409163496957</v>
      </c>
      <c r="R115" s="61">
        <v>0.72030350238792973</v>
      </c>
      <c r="S115" s="61">
        <v>0.72811291314088966</v>
      </c>
      <c r="T115" s="61">
        <v>0.72982368386825514</v>
      </c>
      <c r="U115" s="61">
        <v>0.7315344545956205</v>
      </c>
      <c r="V115" s="61">
        <v>0.73324522532298586</v>
      </c>
      <c r="W115" s="61">
        <v>0.73495599605035122</v>
      </c>
      <c r="X115" s="61">
        <v>0.7366667667777167</v>
      </c>
      <c r="Y115" s="61">
        <v>0.73739058018426085</v>
      </c>
      <c r="Z115" s="61">
        <v>0.73811439359080533</v>
      </c>
      <c r="AA115" s="61">
        <v>0.73883820699734948</v>
      </c>
      <c r="AB115" s="61">
        <v>0.73956202040389396</v>
      </c>
      <c r="AC115" s="61">
        <v>0.74028583381043811</v>
      </c>
      <c r="AD115" s="61">
        <v>0.74112904066945406</v>
      </c>
      <c r="AE115" s="61">
        <v>0.74197224752846991</v>
      </c>
      <c r="AF115" s="61">
        <v>0.74281545438748586</v>
      </c>
      <c r="AG115" s="61">
        <v>0.74365866124650171</v>
      </c>
      <c r="AH115" s="61">
        <v>0.74450186810551755</v>
      </c>
      <c r="AI115" s="61">
        <v>0.74534507496453339</v>
      </c>
      <c r="AJ115" s="61">
        <v>0.74618828182354935</v>
      </c>
      <c r="AK115" s="61">
        <v>0.74703148868256519</v>
      </c>
      <c r="AL115" s="61">
        <v>0.74787469554158115</v>
      </c>
      <c r="AM115" s="62">
        <v>0.74871790240059688</v>
      </c>
      <c r="AN115" s="62">
        <v>3.7621923385204332</v>
      </c>
      <c r="AO115" s="62">
        <v>3.7621923385204332</v>
      </c>
      <c r="AP115" s="62">
        <v>3.7621923385204332</v>
      </c>
      <c r="AQ115" s="62">
        <v>3.7621923385204332</v>
      </c>
      <c r="AR115" s="62">
        <v>3.7621923385204332</v>
      </c>
      <c r="AS115" s="62">
        <v>3.7621923385204332</v>
      </c>
      <c r="AT115" s="62">
        <v>3.7621923385204332</v>
      </c>
      <c r="AU115" s="62">
        <v>3.7621923385204332</v>
      </c>
      <c r="AV115" s="62">
        <v>3.7621923385204332</v>
      </c>
      <c r="AW115" s="62">
        <v>3.7621923385204332</v>
      </c>
      <c r="AX115" s="62">
        <v>3.7621923385204332</v>
      </c>
      <c r="AY115" s="62">
        <v>3.7621923385204332</v>
      </c>
      <c r="AZ115" s="62">
        <v>3.7621923385204332</v>
      </c>
      <c r="BA115" s="62">
        <v>3.7621923385204332</v>
      </c>
      <c r="BB115" s="62">
        <v>3.7621923385204332</v>
      </c>
      <c r="BC115" s="62">
        <v>3.7621923385204332</v>
      </c>
      <c r="BD115" s="62">
        <v>3.7621923385204332</v>
      </c>
      <c r="BE115" s="62">
        <v>3.7621923385204332</v>
      </c>
      <c r="BF115" s="62">
        <v>3.7621923385204332</v>
      </c>
      <c r="BG115" s="62">
        <v>3.7621923385204332</v>
      </c>
    </row>
    <row r="116" spans="1:59" x14ac:dyDescent="0.35">
      <c r="A116" s="2" t="s">
        <v>506</v>
      </c>
      <c r="B116" s="4" t="s">
        <v>49</v>
      </c>
      <c r="C116" t="s">
        <v>13</v>
      </c>
      <c r="D116" s="24" t="s">
        <v>7</v>
      </c>
      <c r="E116" s="102">
        <v>0.32483947918557754</v>
      </c>
      <c r="F116" s="61">
        <v>185.55060017940792</v>
      </c>
      <c r="G116" s="61">
        <v>187.86318021792744</v>
      </c>
      <c r="H116" s="61">
        <v>190.17576025644689</v>
      </c>
      <c r="I116" s="61">
        <v>192.48834029496638</v>
      </c>
      <c r="J116" s="61">
        <v>194.80092033348586</v>
      </c>
      <c r="K116" s="61">
        <v>197.11350037200535</v>
      </c>
      <c r="L116" s="61">
        <v>199.42608041052483</v>
      </c>
      <c r="M116" s="61">
        <v>201.73866044904432</v>
      </c>
      <c r="N116" s="61">
        <v>204.0512404875638</v>
      </c>
      <c r="O116" s="61">
        <v>206.36382052608326</v>
      </c>
      <c r="P116" s="61">
        <v>208.67640056460277</v>
      </c>
      <c r="Q116" s="61">
        <v>210.98898060312223</v>
      </c>
      <c r="R116" s="61">
        <v>213.30156064164177</v>
      </c>
      <c r="S116" s="61">
        <v>215.61414068016123</v>
      </c>
      <c r="T116" s="61">
        <v>216.12074666616203</v>
      </c>
      <c r="U116" s="61">
        <v>216.62735265216284</v>
      </c>
      <c r="V116" s="61">
        <v>217.13395863816365</v>
      </c>
      <c r="W116" s="61">
        <v>217.64056462416448</v>
      </c>
      <c r="X116" s="61">
        <v>218.14717061016529</v>
      </c>
      <c r="Y116" s="61">
        <v>218.36151154939077</v>
      </c>
      <c r="Z116" s="61">
        <v>218.57585248861628</v>
      </c>
      <c r="AA116" s="61">
        <v>218.79019342784176</v>
      </c>
      <c r="AB116" s="61">
        <v>219.00453436706727</v>
      </c>
      <c r="AC116" s="61">
        <v>219.21887530629274</v>
      </c>
      <c r="AD116" s="61">
        <v>219.46857191109277</v>
      </c>
      <c r="AE116" s="61">
        <v>219.71826851589279</v>
      </c>
      <c r="AF116" s="61">
        <v>219.96796512069278</v>
      </c>
      <c r="AG116" s="61">
        <v>220.2176617254928</v>
      </c>
      <c r="AH116" s="61">
        <v>220.46735833029283</v>
      </c>
      <c r="AI116" s="61">
        <v>220.71705493509285</v>
      </c>
      <c r="AJ116" s="61">
        <v>220.96675153989284</v>
      </c>
      <c r="AK116" s="61">
        <v>221.21644814469286</v>
      </c>
      <c r="AL116" s="61">
        <v>221.46614474949288</v>
      </c>
      <c r="AM116" s="62">
        <v>221.71584135429288</v>
      </c>
      <c r="AN116" s="62">
        <v>34.037960002135172</v>
      </c>
      <c r="AO116" s="62">
        <v>34.037960002135172</v>
      </c>
      <c r="AP116" s="62">
        <v>34.037960002135172</v>
      </c>
      <c r="AQ116" s="62">
        <v>34.037960002135172</v>
      </c>
      <c r="AR116" s="62">
        <v>34.037960002135172</v>
      </c>
      <c r="AS116" s="62">
        <v>34.037960002135172</v>
      </c>
      <c r="AT116" s="62">
        <v>34.037960002135172</v>
      </c>
      <c r="AU116" s="62">
        <v>34.037960002135172</v>
      </c>
      <c r="AV116" s="62">
        <v>34.037960002135172</v>
      </c>
      <c r="AW116" s="62">
        <v>34.037960002135172</v>
      </c>
      <c r="AX116" s="62">
        <v>34.037960002135172</v>
      </c>
      <c r="AY116" s="62">
        <v>34.037960002135172</v>
      </c>
      <c r="AZ116" s="62">
        <v>34.037960002135172</v>
      </c>
      <c r="BA116" s="62">
        <v>34.037960002135172</v>
      </c>
      <c r="BB116" s="62">
        <v>34.037960002135172</v>
      </c>
      <c r="BC116" s="62">
        <v>34.037960002135172</v>
      </c>
      <c r="BD116" s="62">
        <v>34.037960002135172</v>
      </c>
      <c r="BE116" s="62">
        <v>34.037960002135172</v>
      </c>
      <c r="BF116" s="62">
        <v>34.037960002135172</v>
      </c>
      <c r="BG116" s="62">
        <v>34.037960002135172</v>
      </c>
    </row>
    <row r="117" spans="1:59" x14ac:dyDescent="0.35">
      <c r="A117" s="2" t="s">
        <v>506</v>
      </c>
      <c r="B117" s="4" t="s">
        <v>49</v>
      </c>
      <c r="C117" t="s">
        <v>33</v>
      </c>
      <c r="D117" s="24" t="s">
        <v>7</v>
      </c>
      <c r="E117" s="102">
        <v>2.7763969062969036E-4</v>
      </c>
      <c r="F117" s="61">
        <v>0.15858974826312133</v>
      </c>
      <c r="G117" s="61">
        <v>0.16056630606348693</v>
      </c>
      <c r="H117" s="61">
        <v>0.16254286386385253</v>
      </c>
      <c r="I117" s="61">
        <v>0.1645194216642181</v>
      </c>
      <c r="J117" s="61">
        <v>0.16649597946458369</v>
      </c>
      <c r="K117" s="61">
        <v>0.16847253726494923</v>
      </c>
      <c r="L117" s="61">
        <v>0.17044909506531486</v>
      </c>
      <c r="M117" s="61">
        <v>0.1724256528656804</v>
      </c>
      <c r="N117" s="61">
        <v>0.17440221066604603</v>
      </c>
      <c r="O117" s="61">
        <v>0.17637876846641157</v>
      </c>
      <c r="P117" s="61">
        <v>0.17835532626677719</v>
      </c>
      <c r="Q117" s="61">
        <v>0.18033188406714276</v>
      </c>
      <c r="R117" s="61">
        <v>0.18230844186750836</v>
      </c>
      <c r="S117" s="61">
        <v>0.18428499966787393</v>
      </c>
      <c r="T117" s="61">
        <v>0.18471799484930032</v>
      </c>
      <c r="U117" s="61">
        <v>0.18515099003072671</v>
      </c>
      <c r="V117" s="61">
        <v>0.18558398521215314</v>
      </c>
      <c r="W117" s="61">
        <v>0.1860169803935795</v>
      </c>
      <c r="X117" s="61">
        <v>0.18644997557500592</v>
      </c>
      <c r="Y117" s="61">
        <v>0.18663317237179008</v>
      </c>
      <c r="Z117" s="61">
        <v>0.1868163691685743</v>
      </c>
      <c r="AA117" s="61">
        <v>0.18699956596535847</v>
      </c>
      <c r="AB117" s="61">
        <v>0.18718276276214268</v>
      </c>
      <c r="AC117" s="61">
        <v>0.18736595955892688</v>
      </c>
      <c r="AD117" s="61">
        <v>0.18757937477644221</v>
      </c>
      <c r="AE117" s="61">
        <v>0.18779278999395754</v>
      </c>
      <c r="AF117" s="61">
        <v>0.18800620521147288</v>
      </c>
      <c r="AG117" s="61">
        <v>0.18821962042898824</v>
      </c>
      <c r="AH117" s="61">
        <v>0.18843303564650357</v>
      </c>
      <c r="AI117" s="61">
        <v>0.18864645086401891</v>
      </c>
      <c r="AJ117" s="61">
        <v>0.18885986608153424</v>
      </c>
      <c r="AK117" s="61">
        <v>0.1890732812990496</v>
      </c>
      <c r="AL117" s="61">
        <v>0.18928669651656491</v>
      </c>
      <c r="AM117" s="62">
        <v>0.18950011173408027</v>
      </c>
      <c r="AN117" s="62">
        <v>0.22529575965059895</v>
      </c>
      <c r="AO117" s="62">
        <v>0.22529575965059895</v>
      </c>
      <c r="AP117" s="62">
        <v>0.22529575965059895</v>
      </c>
      <c r="AQ117" s="62">
        <v>0.22529575965059895</v>
      </c>
      <c r="AR117" s="62">
        <v>0.22529575965059895</v>
      </c>
      <c r="AS117" s="62">
        <v>0.22529575965059895</v>
      </c>
      <c r="AT117" s="62">
        <v>0.22529575965059895</v>
      </c>
      <c r="AU117" s="62">
        <v>0.22529575965059895</v>
      </c>
      <c r="AV117" s="62">
        <v>0.22529575965059895</v>
      </c>
      <c r="AW117" s="62">
        <v>0.22529575965059895</v>
      </c>
      <c r="AX117" s="62">
        <v>0.22529575965059895</v>
      </c>
      <c r="AY117" s="62">
        <v>0.22529575965059895</v>
      </c>
      <c r="AZ117" s="62">
        <v>0.22529575965059895</v>
      </c>
      <c r="BA117" s="62">
        <v>0.22529575965059895</v>
      </c>
      <c r="BB117" s="62">
        <v>0.22529575965059895</v>
      </c>
      <c r="BC117" s="62">
        <v>0.22529575965059895</v>
      </c>
      <c r="BD117" s="62">
        <v>0.22529575965059895</v>
      </c>
      <c r="BE117" s="62">
        <v>0.22529575965059895</v>
      </c>
      <c r="BF117" s="62">
        <v>0.22529575965059895</v>
      </c>
      <c r="BG117" s="62">
        <v>0.22529575965059895</v>
      </c>
    </row>
    <row r="118" spans="1:59" x14ac:dyDescent="0.35">
      <c r="A118" s="2" t="s">
        <v>506</v>
      </c>
      <c r="B118" s="4" t="s">
        <v>49</v>
      </c>
      <c r="C118" t="s">
        <v>14</v>
      </c>
      <c r="D118" s="24" t="s">
        <v>7</v>
      </c>
      <c r="E118" s="102">
        <v>1.9755799236368904E-3</v>
      </c>
      <c r="F118" s="61">
        <v>1.1284651774847727</v>
      </c>
      <c r="G118" s="61">
        <v>1.1425296215829992</v>
      </c>
      <c r="H118" s="61">
        <v>1.1565940656812255</v>
      </c>
      <c r="I118" s="61">
        <v>1.1706585097794517</v>
      </c>
      <c r="J118" s="61">
        <v>1.184722953877678</v>
      </c>
      <c r="K118" s="61">
        <v>1.1987873979759045</v>
      </c>
      <c r="L118" s="61">
        <v>1.212851842074131</v>
      </c>
      <c r="M118" s="61">
        <v>1.226916286172357</v>
      </c>
      <c r="N118" s="61">
        <v>1.2409807302705835</v>
      </c>
      <c r="O118" s="61">
        <v>1.25504517436881</v>
      </c>
      <c r="P118" s="61">
        <v>1.2691096184670363</v>
      </c>
      <c r="Q118" s="61">
        <v>1.2831740625652626</v>
      </c>
      <c r="R118" s="61">
        <v>1.2972385066634891</v>
      </c>
      <c r="S118" s="61">
        <v>1.3113029507617153</v>
      </c>
      <c r="T118" s="61">
        <v>1.3143839820995524</v>
      </c>
      <c r="U118" s="61">
        <v>1.3174650134373898</v>
      </c>
      <c r="V118" s="61">
        <v>1.3205460447752269</v>
      </c>
      <c r="W118" s="61">
        <v>1.323627076113064</v>
      </c>
      <c r="X118" s="61">
        <v>1.3267081074509013</v>
      </c>
      <c r="Y118" s="61">
        <v>1.3280116671580189</v>
      </c>
      <c r="Z118" s="61">
        <v>1.3293152268651365</v>
      </c>
      <c r="AA118" s="61">
        <v>1.3306187865722539</v>
      </c>
      <c r="AB118" s="61">
        <v>1.3319223462793717</v>
      </c>
      <c r="AC118" s="61">
        <v>1.3332259059864888</v>
      </c>
      <c r="AD118" s="61">
        <v>1.3347444886436215</v>
      </c>
      <c r="AE118" s="61">
        <v>1.3362630713007542</v>
      </c>
      <c r="AF118" s="61">
        <v>1.3377816539578866</v>
      </c>
      <c r="AG118" s="61">
        <v>1.3393002366150193</v>
      </c>
      <c r="AH118" s="61">
        <v>1.3408188192721517</v>
      </c>
      <c r="AI118" s="61">
        <v>1.3423374019292844</v>
      </c>
      <c r="AJ118" s="61">
        <v>1.3438559845864171</v>
      </c>
      <c r="AK118" s="61">
        <v>1.3453745672435495</v>
      </c>
      <c r="AL118" s="61">
        <v>1.3468931499006824</v>
      </c>
      <c r="AM118" s="62">
        <v>1.3484117325578149</v>
      </c>
      <c r="AN118" s="62">
        <v>227.04478794654088</v>
      </c>
      <c r="AO118" s="62">
        <v>227.04478794654088</v>
      </c>
      <c r="AP118" s="62">
        <v>227.04478794654088</v>
      </c>
      <c r="AQ118" s="62">
        <v>227.04478794654088</v>
      </c>
      <c r="AR118" s="62">
        <v>227.04478794654088</v>
      </c>
      <c r="AS118" s="62">
        <v>227.04478794654088</v>
      </c>
      <c r="AT118" s="62">
        <v>227.04478794654088</v>
      </c>
      <c r="AU118" s="62">
        <v>227.04478794654088</v>
      </c>
      <c r="AV118" s="62">
        <v>227.04478794654088</v>
      </c>
      <c r="AW118" s="62">
        <v>227.04478794654088</v>
      </c>
      <c r="AX118" s="62">
        <v>227.04478794654088</v>
      </c>
      <c r="AY118" s="62">
        <v>227.04478794654088</v>
      </c>
      <c r="AZ118" s="62">
        <v>227.04478794654088</v>
      </c>
      <c r="BA118" s="62">
        <v>227.04478794654088</v>
      </c>
      <c r="BB118" s="62">
        <v>227.04478794654088</v>
      </c>
      <c r="BC118" s="62">
        <v>227.04478794654088</v>
      </c>
      <c r="BD118" s="62">
        <v>227.04478794654088</v>
      </c>
      <c r="BE118" s="62">
        <v>227.04478794654088</v>
      </c>
      <c r="BF118" s="62">
        <v>227.04478794654088</v>
      </c>
      <c r="BG118" s="62">
        <v>227.04478794654088</v>
      </c>
    </row>
    <row r="119" spans="1:59" x14ac:dyDescent="0.35">
      <c r="A119" s="2" t="s">
        <v>506</v>
      </c>
      <c r="B119" s="4" t="s">
        <v>49</v>
      </c>
      <c r="C119" t="s">
        <v>15</v>
      </c>
      <c r="D119" s="24" t="s">
        <v>7</v>
      </c>
      <c r="E119" s="102">
        <v>2.5094333293959577E-3</v>
      </c>
      <c r="F119" s="61">
        <v>1.4334060057817721</v>
      </c>
      <c r="G119" s="61">
        <v>1.4512710308092298</v>
      </c>
      <c r="H119" s="61">
        <v>1.469136055836687</v>
      </c>
      <c r="I119" s="61">
        <v>1.4870010808641445</v>
      </c>
      <c r="J119" s="61">
        <v>1.5048661058916017</v>
      </c>
      <c r="K119" s="61">
        <v>1.5227311309190592</v>
      </c>
      <c r="L119" s="61">
        <v>1.5405961559465167</v>
      </c>
      <c r="M119" s="61">
        <v>1.5584611809739741</v>
      </c>
      <c r="N119" s="61">
        <v>1.5763262060014318</v>
      </c>
      <c r="O119" s="61">
        <v>1.594191231028889</v>
      </c>
      <c r="P119" s="61">
        <v>1.6120562560563467</v>
      </c>
      <c r="Q119" s="61">
        <v>1.629921281083804</v>
      </c>
      <c r="R119" s="61">
        <v>1.6477863061112614</v>
      </c>
      <c r="S119" s="61">
        <v>1.6656513311387189</v>
      </c>
      <c r="T119" s="61">
        <v>1.6695649377893922</v>
      </c>
      <c r="U119" s="61">
        <v>1.6734785444400655</v>
      </c>
      <c r="V119" s="61">
        <v>1.677392151090739</v>
      </c>
      <c r="W119" s="61">
        <v>1.6813057577414121</v>
      </c>
      <c r="X119" s="61">
        <v>1.6852193643920854</v>
      </c>
      <c r="Y119" s="61">
        <v>1.6868751800524695</v>
      </c>
      <c r="Z119" s="61">
        <v>1.6885309957128538</v>
      </c>
      <c r="AA119" s="61">
        <v>1.6901868113732379</v>
      </c>
      <c r="AB119" s="61">
        <v>1.691842627033622</v>
      </c>
      <c r="AC119" s="61">
        <v>1.6934984426940058</v>
      </c>
      <c r="AD119" s="61">
        <v>1.6954273861336802</v>
      </c>
      <c r="AE119" s="61">
        <v>1.697356329573354</v>
      </c>
      <c r="AF119" s="61">
        <v>1.6992852730130283</v>
      </c>
      <c r="AG119" s="61">
        <v>1.7012142164527022</v>
      </c>
      <c r="AH119" s="61">
        <v>1.7031431598923763</v>
      </c>
      <c r="AI119" s="61">
        <v>1.7050721033320504</v>
      </c>
      <c r="AJ119" s="61">
        <v>1.7070010467717245</v>
      </c>
      <c r="AK119" s="61">
        <v>1.7089299902113986</v>
      </c>
      <c r="AL119" s="61">
        <v>1.7108589336510727</v>
      </c>
      <c r="AM119" s="62">
        <v>1.7127878770907468</v>
      </c>
      <c r="AN119" s="62">
        <v>0.18849021181296405</v>
      </c>
      <c r="AO119" s="62">
        <v>0.18849021181296405</v>
      </c>
      <c r="AP119" s="62">
        <v>0.18849021181296405</v>
      </c>
      <c r="AQ119" s="62">
        <v>0.18849021181296405</v>
      </c>
      <c r="AR119" s="62">
        <v>0.18849021181296405</v>
      </c>
      <c r="AS119" s="62">
        <v>0.18849021181296405</v>
      </c>
      <c r="AT119" s="62">
        <v>0.18849021181296405</v>
      </c>
      <c r="AU119" s="62">
        <v>0.18849021181296405</v>
      </c>
      <c r="AV119" s="62">
        <v>0.18849021181296405</v>
      </c>
      <c r="AW119" s="62">
        <v>0.18849021181296405</v>
      </c>
      <c r="AX119" s="62">
        <v>0.18849021181296405</v>
      </c>
      <c r="AY119" s="62">
        <v>0.18849021181296405</v>
      </c>
      <c r="AZ119" s="62">
        <v>0.18849021181296405</v>
      </c>
      <c r="BA119" s="62">
        <v>0.18849021181296405</v>
      </c>
      <c r="BB119" s="62">
        <v>0.18849021181296405</v>
      </c>
      <c r="BC119" s="62">
        <v>0.18849021181296405</v>
      </c>
      <c r="BD119" s="62">
        <v>0.18849021181296405</v>
      </c>
      <c r="BE119" s="62">
        <v>0.18849021181296405</v>
      </c>
      <c r="BF119" s="62">
        <v>0.18849021181296405</v>
      </c>
      <c r="BG119" s="62">
        <v>0.18849021181296405</v>
      </c>
    </row>
    <row r="120" spans="1:59" x14ac:dyDescent="0.35">
      <c r="A120" s="2" t="s">
        <v>506</v>
      </c>
      <c r="B120" s="4" t="s">
        <v>49</v>
      </c>
      <c r="C120" t="s">
        <v>40</v>
      </c>
      <c r="D120" s="24" t="s">
        <v>7</v>
      </c>
      <c r="E120" s="102">
        <v>9.2137551113570706E-2</v>
      </c>
      <c r="F120" s="61">
        <v>52.629618638247614</v>
      </c>
      <c r="G120" s="61">
        <v>53.285559418714094</v>
      </c>
      <c r="H120" s="61">
        <v>53.941500199180567</v>
      </c>
      <c r="I120" s="61">
        <v>54.597440979647054</v>
      </c>
      <c r="J120" s="61">
        <v>55.253381760113534</v>
      </c>
      <c r="K120" s="61">
        <v>55.909322540580007</v>
      </c>
      <c r="L120" s="61">
        <v>56.565263321046494</v>
      </c>
      <c r="M120" s="61">
        <v>57.221204101512967</v>
      </c>
      <c r="N120" s="61">
        <v>57.877144881979447</v>
      </c>
      <c r="O120" s="61">
        <v>58.533085662445927</v>
      </c>
      <c r="P120" s="61">
        <v>59.189026442912407</v>
      </c>
      <c r="Q120" s="61">
        <v>59.84496722337888</v>
      </c>
      <c r="R120" s="61">
        <v>60.500908003845367</v>
      </c>
      <c r="S120" s="61">
        <v>61.15684878431184</v>
      </c>
      <c r="T120" s="61">
        <v>61.300542632875498</v>
      </c>
      <c r="U120" s="61">
        <v>61.444236481439162</v>
      </c>
      <c r="V120" s="61">
        <v>61.587930330002827</v>
      </c>
      <c r="W120" s="61">
        <v>61.731624178566484</v>
      </c>
      <c r="X120" s="61">
        <v>61.875318027130149</v>
      </c>
      <c r="Y120" s="61">
        <v>61.936113744735444</v>
      </c>
      <c r="Z120" s="61">
        <v>61.996909462340753</v>
      </c>
      <c r="AA120" s="61">
        <v>62.057705179946048</v>
      </c>
      <c r="AB120" s="61">
        <v>62.118500897551357</v>
      </c>
      <c r="AC120" s="61">
        <v>62.179296615156652</v>
      </c>
      <c r="AD120" s="61">
        <v>62.250120622587417</v>
      </c>
      <c r="AE120" s="61">
        <v>62.32094463001819</v>
      </c>
      <c r="AF120" s="61">
        <v>62.391768637448955</v>
      </c>
      <c r="AG120" s="61">
        <v>62.462592644879727</v>
      </c>
      <c r="AH120" s="61">
        <v>62.533416652310493</v>
      </c>
      <c r="AI120" s="61">
        <v>62.604240659741265</v>
      </c>
      <c r="AJ120" s="61">
        <v>62.67506466717203</v>
      </c>
      <c r="AK120" s="61">
        <v>62.745888674602803</v>
      </c>
      <c r="AL120" s="61">
        <v>62.816712682033568</v>
      </c>
      <c r="AM120" s="62">
        <v>62.887536689464341</v>
      </c>
      <c r="AN120" s="62">
        <v>1.2222115593482199</v>
      </c>
      <c r="AO120" s="62">
        <v>1.2222115593482199</v>
      </c>
      <c r="AP120" s="62">
        <v>1.2222115593482199</v>
      </c>
      <c r="AQ120" s="62">
        <v>1.2222115593482199</v>
      </c>
      <c r="AR120" s="62">
        <v>1.2222115593482199</v>
      </c>
      <c r="AS120" s="62">
        <v>1.2222115593482199</v>
      </c>
      <c r="AT120" s="62">
        <v>1.2222115593482199</v>
      </c>
      <c r="AU120" s="62">
        <v>1.2222115593482199</v>
      </c>
      <c r="AV120" s="62">
        <v>1.2222115593482199</v>
      </c>
      <c r="AW120" s="62">
        <v>1.2222115593482199</v>
      </c>
      <c r="AX120" s="62">
        <v>1.2222115593482199</v>
      </c>
      <c r="AY120" s="62">
        <v>1.2222115593482199</v>
      </c>
      <c r="AZ120" s="62">
        <v>1.2222115593482199</v>
      </c>
      <c r="BA120" s="62">
        <v>1.2222115593482199</v>
      </c>
      <c r="BB120" s="62">
        <v>1.2222115593482199</v>
      </c>
      <c r="BC120" s="62">
        <v>1.2222115593482199</v>
      </c>
      <c r="BD120" s="62">
        <v>1.2222115593482199</v>
      </c>
      <c r="BE120" s="62">
        <v>1.2222115593482199</v>
      </c>
      <c r="BF120" s="62">
        <v>1.2222115593482199</v>
      </c>
      <c r="BG120" s="62">
        <v>1.2222115593482199</v>
      </c>
    </row>
    <row r="121" spans="1:59" x14ac:dyDescent="0.35">
      <c r="A121" s="2" t="s">
        <v>506</v>
      </c>
      <c r="B121" s="4" t="s">
        <v>49</v>
      </c>
      <c r="C121" t="s">
        <v>16</v>
      </c>
      <c r="D121" s="24" t="s">
        <v>7</v>
      </c>
      <c r="E121" s="102">
        <v>0.23178051134872957</v>
      </c>
      <c r="F121" s="61">
        <v>132.39466181411211</v>
      </c>
      <c r="G121" s="61">
        <v>134.04474137096514</v>
      </c>
      <c r="H121" s="61">
        <v>135.69482092781817</v>
      </c>
      <c r="I121" s="61">
        <v>137.34490048467123</v>
      </c>
      <c r="J121" s="61">
        <v>138.99498004152426</v>
      </c>
      <c r="K121" s="61">
        <v>140.64505959837729</v>
      </c>
      <c r="L121" s="61">
        <v>142.29513915523034</v>
      </c>
      <c r="M121" s="61">
        <v>143.94521871208337</v>
      </c>
      <c r="N121" s="61">
        <v>145.59529826893643</v>
      </c>
      <c r="O121" s="61">
        <v>147.24537782578946</v>
      </c>
      <c r="P121" s="61">
        <v>148.89545738264252</v>
      </c>
      <c r="Q121" s="61">
        <v>150.54553693949555</v>
      </c>
      <c r="R121" s="61">
        <v>152.19561649634861</v>
      </c>
      <c r="S121" s="61">
        <v>153.84569605320164</v>
      </c>
      <c r="T121" s="61">
        <v>154.20717118788042</v>
      </c>
      <c r="U121" s="61">
        <v>154.5686463225592</v>
      </c>
      <c r="V121" s="61">
        <v>154.93012145723802</v>
      </c>
      <c r="W121" s="61">
        <v>155.2915965919168</v>
      </c>
      <c r="X121" s="61">
        <v>155.65307172659561</v>
      </c>
      <c r="Y121" s="61">
        <v>155.80600896384647</v>
      </c>
      <c r="Z121" s="61">
        <v>155.95894620109735</v>
      </c>
      <c r="AA121" s="61">
        <v>156.1118834383482</v>
      </c>
      <c r="AB121" s="61">
        <v>156.26482067559908</v>
      </c>
      <c r="AC121" s="61">
        <v>156.41775791284991</v>
      </c>
      <c r="AD121" s="61">
        <v>156.59592223846604</v>
      </c>
      <c r="AE121" s="61">
        <v>156.77408656408215</v>
      </c>
      <c r="AF121" s="61">
        <v>156.95225088969826</v>
      </c>
      <c r="AG121" s="61">
        <v>157.1304152153144</v>
      </c>
      <c r="AH121" s="61">
        <v>157.30857954093051</v>
      </c>
      <c r="AI121" s="61">
        <v>157.48674386654665</v>
      </c>
      <c r="AJ121" s="61">
        <v>157.66490819216273</v>
      </c>
      <c r="AK121" s="61">
        <v>157.84307251777884</v>
      </c>
      <c r="AL121" s="61">
        <v>158.02123684339497</v>
      </c>
      <c r="AM121" s="62">
        <v>158.19940116901108</v>
      </c>
      <c r="AN121" s="62">
        <v>1.4547607136719543</v>
      </c>
      <c r="AO121" s="62">
        <v>1.4547607136719543</v>
      </c>
      <c r="AP121" s="62">
        <v>1.4547607136719543</v>
      </c>
      <c r="AQ121" s="62">
        <v>1.4547607136719543</v>
      </c>
      <c r="AR121" s="62">
        <v>1.4547607136719543</v>
      </c>
      <c r="AS121" s="62">
        <v>1.4547607136719543</v>
      </c>
      <c r="AT121" s="62">
        <v>1.4547607136719543</v>
      </c>
      <c r="AU121" s="62">
        <v>1.4547607136719543</v>
      </c>
      <c r="AV121" s="62">
        <v>1.4547607136719543</v>
      </c>
      <c r="AW121" s="62">
        <v>1.4547607136719543</v>
      </c>
      <c r="AX121" s="62">
        <v>1.4547607136719543</v>
      </c>
      <c r="AY121" s="62">
        <v>1.4547607136719543</v>
      </c>
      <c r="AZ121" s="62">
        <v>1.4547607136719543</v>
      </c>
      <c r="BA121" s="62">
        <v>1.4547607136719543</v>
      </c>
      <c r="BB121" s="62">
        <v>1.4547607136719543</v>
      </c>
      <c r="BC121" s="62">
        <v>1.4547607136719543</v>
      </c>
      <c r="BD121" s="62">
        <v>1.4547607136719543</v>
      </c>
      <c r="BE121" s="62">
        <v>1.4547607136719543</v>
      </c>
      <c r="BF121" s="62">
        <v>1.4547607136719543</v>
      </c>
      <c r="BG121" s="62">
        <v>1.4547607136719543</v>
      </c>
    </row>
    <row r="122" spans="1:59" x14ac:dyDescent="0.35">
      <c r="A122" s="2" t="s">
        <v>506</v>
      </c>
      <c r="B122" s="4" t="s">
        <v>49</v>
      </c>
      <c r="C122" t="s">
        <v>57</v>
      </c>
      <c r="D122" s="24" t="s">
        <v>7</v>
      </c>
      <c r="E122" s="102">
        <v>3.5430882554554871E-4</v>
      </c>
      <c r="F122" s="61">
        <v>0.20238369853831661</v>
      </c>
      <c r="G122" s="61">
        <v>0.20490607518872317</v>
      </c>
      <c r="H122" s="61">
        <v>0.20742845183912967</v>
      </c>
      <c r="I122" s="61">
        <v>0.20995082848953622</v>
      </c>
      <c r="J122" s="61">
        <v>0.21247320513994272</v>
      </c>
      <c r="K122" s="61">
        <v>0.21499558179034922</v>
      </c>
      <c r="L122" s="61">
        <v>0.2175179584407558</v>
      </c>
      <c r="M122" s="61">
        <v>0.22004033509116233</v>
      </c>
      <c r="N122" s="61">
        <v>0.22256271174156886</v>
      </c>
      <c r="O122" s="61">
        <v>0.22508508839197539</v>
      </c>
      <c r="P122" s="61">
        <v>0.22760746504238191</v>
      </c>
      <c r="Q122" s="61">
        <v>0.23012984169278844</v>
      </c>
      <c r="R122" s="61">
        <v>0.23265221834319499</v>
      </c>
      <c r="S122" s="61">
        <v>0.23517459499360149</v>
      </c>
      <c r="T122" s="61">
        <v>0.23572716013243347</v>
      </c>
      <c r="U122" s="61">
        <v>0.23627972527126548</v>
      </c>
      <c r="V122" s="61">
        <v>0.23683229041009748</v>
      </c>
      <c r="W122" s="61">
        <v>0.23738485554892949</v>
      </c>
      <c r="X122" s="61">
        <v>0.2379374206877615</v>
      </c>
      <c r="Y122" s="61">
        <v>0.23817120657682184</v>
      </c>
      <c r="Z122" s="61">
        <v>0.23840499246588226</v>
      </c>
      <c r="AA122" s="61">
        <v>0.23863877835494265</v>
      </c>
      <c r="AB122" s="61">
        <v>0.23887256424400305</v>
      </c>
      <c r="AC122" s="61">
        <v>0.23910635013306344</v>
      </c>
      <c r="AD122" s="61">
        <v>0.23937869914375393</v>
      </c>
      <c r="AE122" s="61">
        <v>0.23965104815444441</v>
      </c>
      <c r="AF122" s="61">
        <v>0.23992339716513486</v>
      </c>
      <c r="AG122" s="61">
        <v>0.24019574617582537</v>
      </c>
      <c r="AH122" s="61">
        <v>0.24046809518651585</v>
      </c>
      <c r="AI122" s="61">
        <v>0.24074044419720633</v>
      </c>
      <c r="AJ122" s="61">
        <v>0.24101279320789681</v>
      </c>
      <c r="AK122" s="61">
        <v>0.24128514221858732</v>
      </c>
      <c r="AL122" s="61">
        <v>0.24155749122927778</v>
      </c>
      <c r="AM122" s="62">
        <v>0.24182984023996826</v>
      </c>
      <c r="AN122" s="62">
        <v>58.552102181759203</v>
      </c>
      <c r="AO122" s="62">
        <v>58.552102181759203</v>
      </c>
      <c r="AP122" s="62">
        <v>58.552102181759203</v>
      </c>
      <c r="AQ122" s="62">
        <v>58.552102181759203</v>
      </c>
      <c r="AR122" s="62">
        <v>58.552102181759203</v>
      </c>
      <c r="AS122" s="62">
        <v>58.552102181759203</v>
      </c>
      <c r="AT122" s="62">
        <v>58.552102181759203</v>
      </c>
      <c r="AU122" s="62">
        <v>58.552102181759203</v>
      </c>
      <c r="AV122" s="62">
        <v>58.552102181759203</v>
      </c>
      <c r="AW122" s="62">
        <v>58.552102181759203</v>
      </c>
      <c r="AX122" s="62">
        <v>58.552102181759203</v>
      </c>
      <c r="AY122" s="62">
        <v>58.552102181759203</v>
      </c>
      <c r="AZ122" s="62">
        <v>58.552102181759203</v>
      </c>
      <c r="BA122" s="62">
        <v>58.552102181759203</v>
      </c>
      <c r="BB122" s="62">
        <v>58.552102181759203</v>
      </c>
      <c r="BC122" s="62">
        <v>58.552102181759203</v>
      </c>
      <c r="BD122" s="62">
        <v>58.552102181759203</v>
      </c>
      <c r="BE122" s="62">
        <v>58.552102181759203</v>
      </c>
      <c r="BF122" s="62">
        <v>58.552102181759203</v>
      </c>
      <c r="BG122" s="62">
        <v>58.552102181759203</v>
      </c>
    </row>
    <row r="123" spans="1:59" x14ac:dyDescent="0.35">
      <c r="A123" s="2" t="s">
        <v>506</v>
      </c>
      <c r="B123" s="4" t="s">
        <v>49</v>
      </c>
      <c r="C123" t="s">
        <v>58</v>
      </c>
      <c r="D123" s="24" t="s">
        <v>7</v>
      </c>
      <c r="E123" s="102">
        <v>0.2755697808208421</v>
      </c>
      <c r="F123" s="61">
        <v>42.579784867183861</v>
      </c>
      <c r="G123" s="61">
        <v>43.654446807874351</v>
      </c>
      <c r="H123" s="61">
        <v>44.72910874856484</v>
      </c>
      <c r="I123" s="61">
        <v>45.803770689255323</v>
      </c>
      <c r="J123" s="61">
        <v>46.878432629945813</v>
      </c>
      <c r="K123" s="61">
        <v>47.953094570636289</v>
      </c>
      <c r="L123" s="61">
        <v>49.027756511326778</v>
      </c>
      <c r="M123" s="61">
        <v>50.102418452017261</v>
      </c>
      <c r="N123" s="61">
        <v>51.177080392707758</v>
      </c>
      <c r="O123" s="61">
        <v>52.251742333398241</v>
      </c>
      <c r="P123" s="61">
        <v>53.326404274088731</v>
      </c>
      <c r="Q123" s="61">
        <v>54.40106621477922</v>
      </c>
      <c r="R123" s="61">
        <v>55.475728155469703</v>
      </c>
      <c r="S123" s="61">
        <v>56.550390096160193</v>
      </c>
      <c r="T123" s="61">
        <v>57.335625278441412</v>
      </c>
      <c r="U123" s="61">
        <v>58.120860460722632</v>
      </c>
      <c r="V123" s="61">
        <v>58.906095643003852</v>
      </c>
      <c r="W123" s="61">
        <v>59.691330825285071</v>
      </c>
      <c r="X123" s="61">
        <v>60.476566007566291</v>
      </c>
      <c r="Y123" s="61">
        <v>61.234121872891919</v>
      </c>
      <c r="Z123" s="61">
        <v>61.991677738217533</v>
      </c>
      <c r="AA123" s="61">
        <v>62.749233603543168</v>
      </c>
      <c r="AB123" s="61">
        <v>63.506789468868789</v>
      </c>
      <c r="AC123" s="61">
        <v>64.264345334194417</v>
      </c>
      <c r="AD123" s="61">
        <v>64.986829224963756</v>
      </c>
      <c r="AE123" s="61">
        <v>65.70931311573311</v>
      </c>
      <c r="AF123" s="61">
        <v>66.431797006502435</v>
      </c>
      <c r="AG123" s="61">
        <v>67.154280897271789</v>
      </c>
      <c r="AH123" s="61">
        <v>67.876764788041129</v>
      </c>
      <c r="AI123" s="61">
        <v>68.599248678810469</v>
      </c>
      <c r="AJ123" s="61">
        <v>69.321732569579822</v>
      </c>
      <c r="AK123" s="61">
        <v>70.044216460349176</v>
      </c>
      <c r="AL123" s="61">
        <v>70.766700351118502</v>
      </c>
      <c r="AM123" s="62">
        <v>71.489184241887855</v>
      </c>
      <c r="AN123" s="62">
        <v>0.45813771048582747</v>
      </c>
      <c r="AO123" s="62">
        <v>0.45813771048582747</v>
      </c>
      <c r="AP123" s="62">
        <v>0.45813771048582747</v>
      </c>
      <c r="AQ123" s="62">
        <v>0.45813771048582747</v>
      </c>
      <c r="AR123" s="62">
        <v>0.45813771048582747</v>
      </c>
      <c r="AS123" s="62">
        <v>0.45813771048582747</v>
      </c>
      <c r="AT123" s="62">
        <v>0.45813771048582747</v>
      </c>
      <c r="AU123" s="62">
        <v>0.45813771048582747</v>
      </c>
      <c r="AV123" s="62">
        <v>0.45813771048582747</v>
      </c>
      <c r="AW123" s="62">
        <v>0.45813771048582747</v>
      </c>
      <c r="AX123" s="62">
        <v>0.45813771048582747</v>
      </c>
      <c r="AY123" s="62">
        <v>0.45813771048582747</v>
      </c>
      <c r="AZ123" s="62">
        <v>0.45813771048582747</v>
      </c>
      <c r="BA123" s="62">
        <v>0.45813771048582747</v>
      </c>
      <c r="BB123" s="62">
        <v>0.45813771048582747</v>
      </c>
      <c r="BC123" s="62">
        <v>0.45813771048582747</v>
      </c>
      <c r="BD123" s="62">
        <v>0.45813771048582747</v>
      </c>
      <c r="BE123" s="62">
        <v>0.45813771048582747</v>
      </c>
      <c r="BF123" s="62">
        <v>0.45813771048582747</v>
      </c>
      <c r="BG123" s="62">
        <v>0.45813771048582747</v>
      </c>
    </row>
    <row r="124" spans="1:59" x14ac:dyDescent="0.35">
      <c r="A124" s="2" t="s">
        <v>506</v>
      </c>
      <c r="B124" s="4" t="s">
        <v>49</v>
      </c>
      <c r="C124" s="29" t="s">
        <v>60</v>
      </c>
      <c r="D124" s="24" t="s">
        <v>7</v>
      </c>
      <c r="E124" s="102">
        <v>1.5187225242840456E-2</v>
      </c>
      <c r="F124" s="61">
        <v>2.3466607319691324</v>
      </c>
      <c r="G124" s="61">
        <v>2.4058875924200818</v>
      </c>
      <c r="H124" s="61">
        <v>2.4651144528710298</v>
      </c>
      <c r="I124" s="61">
        <v>2.5243413133219783</v>
      </c>
      <c r="J124" s="61">
        <v>2.5835681737729264</v>
      </c>
      <c r="K124" s="61">
        <v>2.6427950342238749</v>
      </c>
      <c r="L124" s="61">
        <v>2.7020218946748238</v>
      </c>
      <c r="M124" s="61">
        <v>2.7612487551257718</v>
      </c>
      <c r="N124" s="61">
        <v>2.8204756155767208</v>
      </c>
      <c r="O124" s="61">
        <v>2.8797024760276697</v>
      </c>
      <c r="P124" s="61">
        <v>2.9389293364786178</v>
      </c>
      <c r="Q124" s="61">
        <v>2.9981561969295663</v>
      </c>
      <c r="R124" s="61">
        <v>3.0573830573805147</v>
      </c>
      <c r="S124" s="61">
        <v>3.1166099178314628</v>
      </c>
      <c r="T124" s="61">
        <v>3.1598858661099176</v>
      </c>
      <c r="U124" s="61">
        <v>3.2031618143883716</v>
      </c>
      <c r="V124" s="61">
        <v>3.2464377626668264</v>
      </c>
      <c r="W124" s="61">
        <v>3.2897137109452808</v>
      </c>
      <c r="X124" s="61">
        <v>3.3329896592237347</v>
      </c>
      <c r="Y124" s="61">
        <v>3.3747401426274837</v>
      </c>
      <c r="Z124" s="61">
        <v>3.4164906260312318</v>
      </c>
      <c r="AA124" s="61">
        <v>3.4582411094349803</v>
      </c>
      <c r="AB124" s="61">
        <v>3.4999915928387284</v>
      </c>
      <c r="AC124" s="61">
        <v>3.5417420762424774</v>
      </c>
      <c r="AD124" s="61">
        <v>3.5815596699958774</v>
      </c>
      <c r="AE124" s="61">
        <v>3.6213772637492774</v>
      </c>
      <c r="AF124" s="61">
        <v>3.6611948575026774</v>
      </c>
      <c r="AG124" s="61">
        <v>3.7010124512560774</v>
      </c>
      <c r="AH124" s="61">
        <v>3.7408300450094769</v>
      </c>
      <c r="AI124" s="61">
        <v>3.7806476387628773</v>
      </c>
      <c r="AJ124" s="61">
        <v>3.8204652325162769</v>
      </c>
      <c r="AK124" s="61">
        <v>3.8602828262696773</v>
      </c>
      <c r="AL124" s="61">
        <v>3.9001004200230773</v>
      </c>
      <c r="AM124" s="62">
        <v>3.9399180137764769</v>
      </c>
      <c r="AN124" s="62">
        <v>72.668431501560022</v>
      </c>
      <c r="AO124" s="62">
        <v>72.668431501560022</v>
      </c>
      <c r="AP124" s="62">
        <v>72.668431501560022</v>
      </c>
      <c r="AQ124" s="62">
        <v>72.668431501560022</v>
      </c>
      <c r="AR124" s="62">
        <v>72.668431501560022</v>
      </c>
      <c r="AS124" s="62">
        <v>72.668431501560022</v>
      </c>
      <c r="AT124" s="62">
        <v>72.668431501560022</v>
      </c>
      <c r="AU124" s="62">
        <v>72.668431501560022</v>
      </c>
      <c r="AV124" s="62">
        <v>72.668431501560022</v>
      </c>
      <c r="AW124" s="62">
        <v>72.668431501560022</v>
      </c>
      <c r="AX124" s="62">
        <v>72.668431501560022</v>
      </c>
      <c r="AY124" s="62">
        <v>72.668431501560022</v>
      </c>
      <c r="AZ124" s="62">
        <v>72.668431501560022</v>
      </c>
      <c r="BA124" s="62">
        <v>72.668431501560022</v>
      </c>
      <c r="BB124" s="62">
        <v>72.668431501560022</v>
      </c>
      <c r="BC124" s="62">
        <v>72.668431501560022</v>
      </c>
      <c r="BD124" s="62">
        <v>72.668431501560022</v>
      </c>
      <c r="BE124" s="62">
        <v>72.668431501560022</v>
      </c>
      <c r="BF124" s="62">
        <v>72.668431501560022</v>
      </c>
      <c r="BG124" s="62">
        <v>72.668431501560022</v>
      </c>
    </row>
    <row r="125" spans="1:59" x14ac:dyDescent="0.35">
      <c r="A125" s="2" t="s">
        <v>506</v>
      </c>
      <c r="B125" s="4" t="s">
        <v>49</v>
      </c>
      <c r="C125" t="s">
        <v>17</v>
      </c>
      <c r="D125" s="24" t="s">
        <v>7</v>
      </c>
      <c r="E125" s="102">
        <v>5.4271531763434883E-2</v>
      </c>
      <c r="F125" s="61">
        <v>8.3857893997527011</v>
      </c>
      <c r="G125" s="61">
        <v>8.597436516774783</v>
      </c>
      <c r="H125" s="61">
        <v>8.8090836337968668</v>
      </c>
      <c r="I125" s="61">
        <v>9.0207307508189487</v>
      </c>
      <c r="J125" s="61">
        <v>9.2323778678410306</v>
      </c>
      <c r="K125" s="61">
        <v>9.4440249848631126</v>
      </c>
      <c r="L125" s="61">
        <v>9.6556721018851945</v>
      </c>
      <c r="M125" s="61">
        <v>9.8673192189072765</v>
      </c>
      <c r="N125" s="61">
        <v>10.07896633592936</v>
      </c>
      <c r="O125" s="61">
        <v>10.290613452951442</v>
      </c>
      <c r="P125" s="61">
        <v>10.502260569973526</v>
      </c>
      <c r="Q125" s="61">
        <v>10.713907686995606</v>
      </c>
      <c r="R125" s="61">
        <v>10.92555480401769</v>
      </c>
      <c r="S125" s="61">
        <v>11.13720192103977</v>
      </c>
      <c r="T125" s="61">
        <v>11.291848471942417</v>
      </c>
      <c r="U125" s="61">
        <v>11.446495022845065</v>
      </c>
      <c r="V125" s="61">
        <v>11.601141573747714</v>
      </c>
      <c r="W125" s="61">
        <v>11.75578812465036</v>
      </c>
      <c r="X125" s="61">
        <v>11.910434675553008</v>
      </c>
      <c r="Y125" s="61">
        <v>12.059629979497913</v>
      </c>
      <c r="Z125" s="61">
        <v>12.208825283442815</v>
      </c>
      <c r="AA125" s="61">
        <v>12.35802058738772</v>
      </c>
      <c r="AB125" s="61">
        <v>12.507215891332624</v>
      </c>
      <c r="AC125" s="61">
        <v>12.656411195277528</v>
      </c>
      <c r="AD125" s="61">
        <v>12.798699320302203</v>
      </c>
      <c r="AE125" s="61">
        <v>12.940987445326879</v>
      </c>
      <c r="AF125" s="61">
        <v>13.083275570351557</v>
      </c>
      <c r="AG125" s="61">
        <v>13.225563695376231</v>
      </c>
      <c r="AH125" s="61">
        <v>13.367851820400904</v>
      </c>
      <c r="AI125" s="61">
        <v>13.51013994542558</v>
      </c>
      <c r="AJ125" s="61">
        <v>13.652428070450256</v>
      </c>
      <c r="AK125" s="61">
        <v>13.794716195474933</v>
      </c>
      <c r="AL125" s="61">
        <v>13.937004320499609</v>
      </c>
      <c r="AM125" s="62">
        <v>14.079292445524285</v>
      </c>
      <c r="AN125" s="62">
        <v>7.2118048647782915</v>
      </c>
      <c r="AO125" s="62">
        <v>7.2118048647782915</v>
      </c>
      <c r="AP125" s="62">
        <v>7.2118048647782915</v>
      </c>
      <c r="AQ125" s="62">
        <v>7.2118048647782915</v>
      </c>
      <c r="AR125" s="62">
        <v>7.2118048647782915</v>
      </c>
      <c r="AS125" s="62">
        <v>7.2118048647782915</v>
      </c>
      <c r="AT125" s="62">
        <v>7.2118048647782915</v>
      </c>
      <c r="AU125" s="62">
        <v>7.2118048647782915</v>
      </c>
      <c r="AV125" s="62">
        <v>7.2118048647782915</v>
      </c>
      <c r="AW125" s="62">
        <v>7.2118048647782915</v>
      </c>
      <c r="AX125" s="62">
        <v>7.2118048647782915</v>
      </c>
      <c r="AY125" s="62">
        <v>7.2118048647782915</v>
      </c>
      <c r="AZ125" s="62">
        <v>7.2118048647782915</v>
      </c>
      <c r="BA125" s="62">
        <v>7.2118048647782915</v>
      </c>
      <c r="BB125" s="62">
        <v>7.2118048647782915</v>
      </c>
      <c r="BC125" s="62">
        <v>7.2118048647782915</v>
      </c>
      <c r="BD125" s="62">
        <v>7.2118048647782915</v>
      </c>
      <c r="BE125" s="62">
        <v>7.2118048647782915</v>
      </c>
      <c r="BF125" s="62">
        <v>7.2118048647782915</v>
      </c>
      <c r="BG125" s="62">
        <v>7.2118048647782915</v>
      </c>
    </row>
    <row r="126" spans="1:59" x14ac:dyDescent="0.35">
      <c r="A126" s="2" t="s">
        <v>506</v>
      </c>
      <c r="B126" s="4" t="s">
        <v>49</v>
      </c>
      <c r="C126" t="s">
        <v>34</v>
      </c>
      <c r="D126" s="24" t="s">
        <v>7</v>
      </c>
      <c r="E126" s="102">
        <v>1.0969587557980727E-3</v>
      </c>
      <c r="F126" s="61">
        <v>0.16949706056638461</v>
      </c>
      <c r="G126" s="61">
        <v>0.1737749600583097</v>
      </c>
      <c r="H126" s="61">
        <v>0.17805285955023473</v>
      </c>
      <c r="I126" s="61">
        <v>0.18233075904215978</v>
      </c>
      <c r="J126" s="61">
        <v>0.18660865853408484</v>
      </c>
      <c r="K126" s="61">
        <v>0.19088655802600987</v>
      </c>
      <c r="L126" s="61">
        <v>0.19516445751793496</v>
      </c>
      <c r="M126" s="61">
        <v>0.19944235700985999</v>
      </c>
      <c r="N126" s="61">
        <v>0.20372025650178505</v>
      </c>
      <c r="O126" s="61">
        <v>0.20799815599371013</v>
      </c>
      <c r="P126" s="61">
        <v>0.21227605548563516</v>
      </c>
      <c r="Q126" s="61">
        <v>0.21655395497756022</v>
      </c>
      <c r="R126" s="61">
        <v>0.22083185446948528</v>
      </c>
      <c r="S126" s="61">
        <v>0.22510975396141031</v>
      </c>
      <c r="T126" s="61">
        <v>0.22823553432091964</v>
      </c>
      <c r="U126" s="61">
        <v>0.23136131468042895</v>
      </c>
      <c r="V126" s="61">
        <v>0.23448709503993831</v>
      </c>
      <c r="W126" s="61">
        <v>0.23761287539944767</v>
      </c>
      <c r="X126" s="61">
        <v>0.24073865575895698</v>
      </c>
      <c r="Y126" s="61">
        <v>0.24375425324936323</v>
      </c>
      <c r="Z126" s="61">
        <v>0.24676985073976945</v>
      </c>
      <c r="AA126" s="61">
        <v>0.24978544823017571</v>
      </c>
      <c r="AB126" s="61">
        <v>0.25280104572058193</v>
      </c>
      <c r="AC126" s="61">
        <v>0.25581664321098818</v>
      </c>
      <c r="AD126" s="61">
        <v>0.25869262993036563</v>
      </c>
      <c r="AE126" s="61">
        <v>0.26156861664974301</v>
      </c>
      <c r="AF126" s="61">
        <v>0.26444460336912051</v>
      </c>
      <c r="AG126" s="61">
        <v>0.2673205900884979</v>
      </c>
      <c r="AH126" s="61">
        <v>0.27019657680787534</v>
      </c>
      <c r="AI126" s="61">
        <v>0.27307256352725273</v>
      </c>
      <c r="AJ126" s="61">
        <v>0.27594855024663018</v>
      </c>
      <c r="AK126" s="61">
        <v>0.27882453696600762</v>
      </c>
      <c r="AL126" s="61">
        <v>0.28170052368538501</v>
      </c>
      <c r="AM126" s="62">
        <v>0.28457651040476245</v>
      </c>
      <c r="AN126" s="62">
        <v>1.4299532089922471</v>
      </c>
      <c r="AO126" s="62">
        <v>1.4299532089922471</v>
      </c>
      <c r="AP126" s="62">
        <v>1.4299532089922471</v>
      </c>
      <c r="AQ126" s="62">
        <v>1.4299532089922471</v>
      </c>
      <c r="AR126" s="62">
        <v>1.4299532089922471</v>
      </c>
      <c r="AS126" s="62">
        <v>1.4299532089922471</v>
      </c>
      <c r="AT126" s="62">
        <v>1.4299532089922471</v>
      </c>
      <c r="AU126" s="62">
        <v>1.4299532089922471</v>
      </c>
      <c r="AV126" s="62">
        <v>1.4299532089922471</v>
      </c>
      <c r="AW126" s="62">
        <v>1.4299532089922471</v>
      </c>
      <c r="AX126" s="62">
        <v>1.4299532089922471</v>
      </c>
      <c r="AY126" s="62">
        <v>1.4299532089922471</v>
      </c>
      <c r="AZ126" s="62">
        <v>1.4299532089922471</v>
      </c>
      <c r="BA126" s="62">
        <v>1.4299532089922471</v>
      </c>
      <c r="BB126" s="62">
        <v>1.4299532089922471</v>
      </c>
      <c r="BC126" s="62">
        <v>1.4299532089922471</v>
      </c>
      <c r="BD126" s="62">
        <v>1.4299532089922471</v>
      </c>
      <c r="BE126" s="62">
        <v>1.4299532089922471</v>
      </c>
      <c r="BF126" s="62">
        <v>1.4299532089922471</v>
      </c>
      <c r="BG126" s="62">
        <v>1.4299532089922471</v>
      </c>
    </row>
    <row r="127" spans="1:59" x14ac:dyDescent="0.35">
      <c r="A127" s="2" t="s">
        <v>506</v>
      </c>
      <c r="B127" s="4" t="s">
        <v>49</v>
      </c>
      <c r="C127" t="s">
        <v>18</v>
      </c>
      <c r="D127" s="24" t="s">
        <v>7</v>
      </c>
      <c r="E127" s="102">
        <v>0.32483947918557754</v>
      </c>
      <c r="F127" s="61">
        <v>50.192713797897746</v>
      </c>
      <c r="G127" s="61">
        <v>51.459516798120113</v>
      </c>
      <c r="H127" s="61">
        <v>52.726319798342466</v>
      </c>
      <c r="I127" s="61">
        <v>53.993122798564819</v>
      </c>
      <c r="J127" s="61">
        <v>55.259925798787172</v>
      </c>
      <c r="K127" s="61">
        <v>56.526728799009533</v>
      </c>
      <c r="L127" s="61">
        <v>57.793531799231886</v>
      </c>
      <c r="M127" s="61">
        <v>59.060334799454239</v>
      </c>
      <c r="N127" s="61">
        <v>60.327137799676599</v>
      </c>
      <c r="O127" s="61">
        <v>61.593940799898959</v>
      </c>
      <c r="P127" s="61">
        <v>62.860743800121313</v>
      </c>
      <c r="Q127" s="61">
        <v>64.127546800343666</v>
      </c>
      <c r="R127" s="61">
        <v>65.394349800566019</v>
      </c>
      <c r="S127" s="61">
        <v>66.661152800788372</v>
      </c>
      <c r="T127" s="61">
        <v>67.586781826186694</v>
      </c>
      <c r="U127" s="61">
        <v>68.512410851585003</v>
      </c>
      <c r="V127" s="61">
        <v>69.438039876983325</v>
      </c>
      <c r="W127" s="61">
        <v>70.363668902381647</v>
      </c>
      <c r="X127" s="61">
        <v>71.289297927779955</v>
      </c>
      <c r="Y127" s="61">
        <v>72.182298793162744</v>
      </c>
      <c r="Z127" s="61">
        <v>73.075299658545532</v>
      </c>
      <c r="AA127" s="61">
        <v>73.968300523928306</v>
      </c>
      <c r="AB127" s="61">
        <v>74.86130138931108</v>
      </c>
      <c r="AC127" s="61">
        <v>75.754302254693869</v>
      </c>
      <c r="AD127" s="61">
        <v>76.605960553722184</v>
      </c>
      <c r="AE127" s="61">
        <v>77.4576188527505</v>
      </c>
      <c r="AF127" s="61">
        <v>78.309277151778801</v>
      </c>
      <c r="AG127" s="61">
        <v>79.160935450807131</v>
      </c>
      <c r="AH127" s="61">
        <v>80.012593749835432</v>
      </c>
      <c r="AI127" s="61">
        <v>80.864252048863733</v>
      </c>
      <c r="AJ127" s="61">
        <v>81.715910347892063</v>
      </c>
      <c r="AK127" s="61">
        <v>82.567568646920364</v>
      </c>
      <c r="AL127" s="61">
        <v>83.419226945948679</v>
      </c>
      <c r="AM127" s="62">
        <v>84.270885244976995</v>
      </c>
      <c r="AN127" s="62">
        <v>12.937321049286005</v>
      </c>
      <c r="AO127" s="62">
        <v>12.937321049286005</v>
      </c>
      <c r="AP127" s="62">
        <v>12.937321049286005</v>
      </c>
      <c r="AQ127" s="62">
        <v>12.937321049286005</v>
      </c>
      <c r="AR127" s="62">
        <v>12.937321049286005</v>
      </c>
      <c r="AS127" s="62">
        <v>12.937321049286005</v>
      </c>
      <c r="AT127" s="62">
        <v>12.937321049286005</v>
      </c>
      <c r="AU127" s="62">
        <v>12.937321049286005</v>
      </c>
      <c r="AV127" s="62">
        <v>12.937321049286005</v>
      </c>
      <c r="AW127" s="62">
        <v>12.937321049286005</v>
      </c>
      <c r="AX127" s="62">
        <v>12.937321049286005</v>
      </c>
      <c r="AY127" s="62">
        <v>12.937321049286005</v>
      </c>
      <c r="AZ127" s="62">
        <v>12.937321049286005</v>
      </c>
      <c r="BA127" s="62">
        <v>12.937321049286005</v>
      </c>
      <c r="BB127" s="62">
        <v>12.937321049286005</v>
      </c>
      <c r="BC127" s="62">
        <v>12.937321049286005</v>
      </c>
      <c r="BD127" s="62">
        <v>12.937321049286005</v>
      </c>
      <c r="BE127" s="62">
        <v>12.937321049286005</v>
      </c>
      <c r="BF127" s="62">
        <v>12.937321049286005</v>
      </c>
      <c r="BG127" s="62">
        <v>12.937321049286005</v>
      </c>
    </row>
    <row r="128" spans="1:59" x14ac:dyDescent="0.35">
      <c r="A128" s="2" t="s">
        <v>506</v>
      </c>
      <c r="B128" s="4" t="s">
        <v>49</v>
      </c>
      <c r="C128" t="s">
        <v>35</v>
      </c>
      <c r="D128" s="24" t="s">
        <v>7</v>
      </c>
      <c r="E128" s="102">
        <v>2.7763969062969036E-4</v>
      </c>
      <c r="F128" s="61">
        <v>4.2899617884043326E-2</v>
      </c>
      <c r="G128" s="61">
        <v>4.3982352020769271E-2</v>
      </c>
      <c r="H128" s="61">
        <v>4.5065086157495202E-2</v>
      </c>
      <c r="I128" s="61">
        <v>4.6147820294221133E-2</v>
      </c>
      <c r="J128" s="61">
        <v>4.7230554430947064E-2</v>
      </c>
      <c r="K128" s="61">
        <v>4.8313288567673002E-2</v>
      </c>
      <c r="L128" s="61">
        <v>4.939602270439894E-2</v>
      </c>
      <c r="M128" s="61">
        <v>5.0478756841124871E-2</v>
      </c>
      <c r="N128" s="61">
        <v>5.1561490977850809E-2</v>
      </c>
      <c r="O128" s="61">
        <v>5.264422511457674E-2</v>
      </c>
      <c r="P128" s="61">
        <v>5.3726959251302671E-2</v>
      </c>
      <c r="Q128" s="61">
        <v>5.4809693388028616E-2</v>
      </c>
      <c r="R128" s="61">
        <v>5.5892427524754547E-2</v>
      </c>
      <c r="S128" s="61">
        <v>5.6975161661480478E-2</v>
      </c>
      <c r="T128" s="61">
        <v>5.7766295044940415E-2</v>
      </c>
      <c r="U128" s="61">
        <v>5.8557428428400352E-2</v>
      </c>
      <c r="V128" s="61">
        <v>5.9348561811860295E-2</v>
      </c>
      <c r="W128" s="61">
        <v>6.0139695195320232E-2</v>
      </c>
      <c r="X128" s="61">
        <v>6.0930828578780162E-2</v>
      </c>
      <c r="Y128" s="61">
        <v>6.1694074735369656E-2</v>
      </c>
      <c r="Z128" s="61">
        <v>6.2457320891959128E-2</v>
      </c>
      <c r="AA128" s="61">
        <v>6.3220567048548615E-2</v>
      </c>
      <c r="AB128" s="61">
        <v>6.3983813205138101E-2</v>
      </c>
      <c r="AC128" s="61">
        <v>6.4747059361727574E-2</v>
      </c>
      <c r="AD128" s="61">
        <v>6.5474970104772906E-2</v>
      </c>
      <c r="AE128" s="61">
        <v>6.6202880847818224E-2</v>
      </c>
      <c r="AF128" s="61">
        <v>6.6930791590863556E-2</v>
      </c>
      <c r="AG128" s="61">
        <v>6.7658702333908874E-2</v>
      </c>
      <c r="AH128" s="61">
        <v>6.8386613076954192E-2</v>
      </c>
      <c r="AI128" s="61">
        <v>6.911452381999951E-2</v>
      </c>
      <c r="AJ128" s="61">
        <v>6.9842434563044828E-2</v>
      </c>
      <c r="AK128" s="61">
        <v>7.057034530609016E-2</v>
      </c>
      <c r="AL128" s="61">
        <v>7.1298256049135478E-2</v>
      </c>
      <c r="AM128" s="62">
        <v>7.2026166792180796E-2</v>
      </c>
      <c r="AN128" s="62">
        <v>8.5631558808451969E-2</v>
      </c>
      <c r="AO128" s="62">
        <v>8.5631558808451969E-2</v>
      </c>
      <c r="AP128" s="62">
        <v>8.5631558808451969E-2</v>
      </c>
      <c r="AQ128" s="62">
        <v>8.5631558808451969E-2</v>
      </c>
      <c r="AR128" s="62">
        <v>8.5631558808451969E-2</v>
      </c>
      <c r="AS128" s="62">
        <v>8.5631558808451969E-2</v>
      </c>
      <c r="AT128" s="62">
        <v>8.5631558808451969E-2</v>
      </c>
      <c r="AU128" s="62">
        <v>8.5631558808451969E-2</v>
      </c>
      <c r="AV128" s="62">
        <v>8.5631558808451969E-2</v>
      </c>
      <c r="AW128" s="62">
        <v>8.5631558808451969E-2</v>
      </c>
      <c r="AX128" s="62">
        <v>8.5631558808451969E-2</v>
      </c>
      <c r="AY128" s="62">
        <v>8.5631558808451969E-2</v>
      </c>
      <c r="AZ128" s="62">
        <v>8.5631558808451969E-2</v>
      </c>
      <c r="BA128" s="62">
        <v>8.5631558808451969E-2</v>
      </c>
      <c r="BB128" s="62">
        <v>8.5631558808451969E-2</v>
      </c>
      <c r="BC128" s="62">
        <v>8.5631558808451969E-2</v>
      </c>
      <c r="BD128" s="62">
        <v>8.5631558808451969E-2</v>
      </c>
      <c r="BE128" s="62">
        <v>8.5631558808451969E-2</v>
      </c>
      <c r="BF128" s="62">
        <v>8.5631558808451969E-2</v>
      </c>
      <c r="BG128" s="62">
        <v>8.5631558808451969E-2</v>
      </c>
    </row>
    <row r="129" spans="1:59" x14ac:dyDescent="0.35">
      <c r="A129" s="2" t="s">
        <v>506</v>
      </c>
      <c r="B129" s="4" t="s">
        <v>49</v>
      </c>
      <c r="C129" t="s">
        <v>19</v>
      </c>
      <c r="D129" s="24" t="s">
        <v>7</v>
      </c>
      <c r="E129" s="102">
        <v>1.9755799236368904E-3</v>
      </c>
      <c r="F129" s="61">
        <v>0.30525759350614579</v>
      </c>
      <c r="G129" s="61">
        <v>0.31296192359778635</v>
      </c>
      <c r="H129" s="61">
        <v>0.32066625368942675</v>
      </c>
      <c r="I129" s="61">
        <v>0.32837058378106726</v>
      </c>
      <c r="J129" s="61">
        <v>0.33607491387270771</v>
      </c>
      <c r="K129" s="61">
        <v>0.34377924396434817</v>
      </c>
      <c r="L129" s="61">
        <v>0.35148357405598862</v>
      </c>
      <c r="M129" s="61">
        <v>0.35918790414762913</v>
      </c>
      <c r="N129" s="61">
        <v>0.36689223423926964</v>
      </c>
      <c r="O129" s="61">
        <v>0.3745965643309101</v>
      </c>
      <c r="P129" s="61">
        <v>0.38230089442255061</v>
      </c>
      <c r="Q129" s="61">
        <v>0.39000522451419106</v>
      </c>
      <c r="R129" s="61">
        <v>0.39770955460583157</v>
      </c>
      <c r="S129" s="61">
        <v>0.40541388469747197</v>
      </c>
      <c r="T129" s="61">
        <v>0.41104329317915411</v>
      </c>
      <c r="U129" s="61">
        <v>0.4166727016608362</v>
      </c>
      <c r="V129" s="61">
        <v>0.42230211014251834</v>
      </c>
      <c r="W129" s="61">
        <v>0.42793151862420054</v>
      </c>
      <c r="X129" s="61">
        <v>0.43356092710588262</v>
      </c>
      <c r="Y129" s="61">
        <v>0.43899190053886467</v>
      </c>
      <c r="Z129" s="61">
        <v>0.44442287397184671</v>
      </c>
      <c r="AA129" s="61">
        <v>0.44985384740482875</v>
      </c>
      <c r="AB129" s="61">
        <v>0.45528482083781074</v>
      </c>
      <c r="AC129" s="61">
        <v>0.46071579427079279</v>
      </c>
      <c r="AD129" s="61">
        <v>0.46589533415177464</v>
      </c>
      <c r="AE129" s="61">
        <v>0.47107487403275655</v>
      </c>
      <c r="AF129" s="61">
        <v>0.47625441391373841</v>
      </c>
      <c r="AG129" s="61">
        <v>0.48143395379472032</v>
      </c>
      <c r="AH129" s="61">
        <v>0.48661349367570211</v>
      </c>
      <c r="AI129" s="61">
        <v>0.49179303355668402</v>
      </c>
      <c r="AJ129" s="61">
        <v>0.49697257343766588</v>
      </c>
      <c r="AK129" s="61">
        <v>0.50215211331864773</v>
      </c>
      <c r="AL129" s="61">
        <v>0.50733165319962958</v>
      </c>
      <c r="AM129" s="62">
        <v>0.51251119308061155</v>
      </c>
      <c r="AN129" s="62">
        <v>86.296338383592996</v>
      </c>
      <c r="AO129" s="62">
        <v>86.296338383592996</v>
      </c>
      <c r="AP129" s="62">
        <v>86.296338383592996</v>
      </c>
      <c r="AQ129" s="62">
        <v>86.296338383592996</v>
      </c>
      <c r="AR129" s="62">
        <v>86.296338383592996</v>
      </c>
      <c r="AS129" s="62">
        <v>86.296338383592996</v>
      </c>
      <c r="AT129" s="62">
        <v>86.296338383592996</v>
      </c>
      <c r="AU129" s="62">
        <v>86.296338383592996</v>
      </c>
      <c r="AV129" s="62">
        <v>86.296338383592996</v>
      </c>
      <c r="AW129" s="62">
        <v>86.296338383592996</v>
      </c>
      <c r="AX129" s="62">
        <v>86.296338383592996</v>
      </c>
      <c r="AY129" s="62">
        <v>86.296338383592996</v>
      </c>
      <c r="AZ129" s="62">
        <v>86.296338383592996</v>
      </c>
      <c r="BA129" s="62">
        <v>86.296338383592996</v>
      </c>
      <c r="BB129" s="62">
        <v>86.296338383592996</v>
      </c>
      <c r="BC129" s="62">
        <v>86.296338383592996</v>
      </c>
      <c r="BD129" s="62">
        <v>86.296338383592996</v>
      </c>
      <c r="BE129" s="62">
        <v>86.296338383592996</v>
      </c>
      <c r="BF129" s="62">
        <v>86.296338383592996</v>
      </c>
      <c r="BG129" s="62">
        <v>86.296338383592996</v>
      </c>
    </row>
    <row r="130" spans="1:59" x14ac:dyDescent="0.35">
      <c r="A130" s="2" t="s">
        <v>506</v>
      </c>
      <c r="B130" s="4" t="s">
        <v>49</v>
      </c>
      <c r="C130" t="s">
        <v>20</v>
      </c>
      <c r="D130" s="24" t="s">
        <v>7</v>
      </c>
      <c r="E130" s="102">
        <v>2.5094333293959577E-3</v>
      </c>
      <c r="F130" s="61">
        <v>0.38774618532533728</v>
      </c>
      <c r="G130" s="61">
        <v>0.39753242706697201</v>
      </c>
      <c r="H130" s="61">
        <v>0.40731866880860668</v>
      </c>
      <c r="I130" s="61">
        <v>0.41710491055024135</v>
      </c>
      <c r="J130" s="61">
        <v>0.42689115229187602</v>
      </c>
      <c r="K130" s="61">
        <v>0.43667739403351075</v>
      </c>
      <c r="L130" s="61">
        <v>0.44646363577514547</v>
      </c>
      <c r="M130" s="61">
        <v>0.45624987751678014</v>
      </c>
      <c r="N130" s="61">
        <v>0.46603611925841487</v>
      </c>
      <c r="O130" s="61">
        <v>0.47582236100004954</v>
      </c>
      <c r="P130" s="61">
        <v>0.48560860274168427</v>
      </c>
      <c r="Q130" s="61">
        <v>0.49539484448331894</v>
      </c>
      <c r="R130" s="61">
        <v>0.50518108622495372</v>
      </c>
      <c r="S130" s="61">
        <v>0.51496732796658828</v>
      </c>
      <c r="T130" s="61">
        <v>0.5221179499686136</v>
      </c>
      <c r="U130" s="61">
        <v>0.52926857197063892</v>
      </c>
      <c r="V130" s="61">
        <v>0.53641919397266424</v>
      </c>
      <c r="W130" s="61">
        <v>0.54356981597468945</v>
      </c>
      <c r="X130" s="61">
        <v>0.55072043797671488</v>
      </c>
      <c r="Y130" s="61">
        <v>0.55761900258588526</v>
      </c>
      <c r="Z130" s="61">
        <v>0.56451756719505564</v>
      </c>
      <c r="AA130" s="61">
        <v>0.57141613180422623</v>
      </c>
      <c r="AB130" s="61">
        <v>0.57831469641339661</v>
      </c>
      <c r="AC130" s="61">
        <v>0.5852132610225671</v>
      </c>
      <c r="AD130" s="61">
        <v>0.5917924481527661</v>
      </c>
      <c r="AE130" s="61">
        <v>0.59837163528296522</v>
      </c>
      <c r="AF130" s="61">
        <v>0.60495082241316422</v>
      </c>
      <c r="AG130" s="61">
        <v>0.61153000954336334</v>
      </c>
      <c r="AH130" s="61">
        <v>0.61810919667356234</v>
      </c>
      <c r="AI130" s="61">
        <v>0.62468838380376146</v>
      </c>
      <c r="AJ130" s="61">
        <v>0.63126757093396046</v>
      </c>
      <c r="AK130" s="61">
        <v>0.63784675806415958</v>
      </c>
      <c r="AL130" s="61">
        <v>0.64442594519435858</v>
      </c>
      <c r="AM130" s="62">
        <v>0.65100513232455759</v>
      </c>
      <c r="AN130" s="62">
        <v>7.1642318891004891E-2</v>
      </c>
      <c r="AO130" s="62">
        <v>7.1642318891004891E-2</v>
      </c>
      <c r="AP130" s="62">
        <v>7.1642318891004891E-2</v>
      </c>
      <c r="AQ130" s="62">
        <v>7.1642318891004891E-2</v>
      </c>
      <c r="AR130" s="62">
        <v>7.1642318891004891E-2</v>
      </c>
      <c r="AS130" s="62">
        <v>7.1642318891004891E-2</v>
      </c>
      <c r="AT130" s="62">
        <v>7.1642318891004891E-2</v>
      </c>
      <c r="AU130" s="62">
        <v>7.1642318891004891E-2</v>
      </c>
      <c r="AV130" s="62">
        <v>7.1642318891004891E-2</v>
      </c>
      <c r="AW130" s="62">
        <v>7.1642318891004891E-2</v>
      </c>
      <c r="AX130" s="62">
        <v>7.1642318891004891E-2</v>
      </c>
      <c r="AY130" s="62">
        <v>7.1642318891004891E-2</v>
      </c>
      <c r="AZ130" s="62">
        <v>7.1642318891004891E-2</v>
      </c>
      <c r="BA130" s="62">
        <v>7.1642318891004891E-2</v>
      </c>
      <c r="BB130" s="62">
        <v>7.1642318891004891E-2</v>
      </c>
      <c r="BC130" s="62">
        <v>7.1642318891004891E-2</v>
      </c>
      <c r="BD130" s="62">
        <v>7.1642318891004891E-2</v>
      </c>
      <c r="BE130" s="62">
        <v>7.1642318891004891E-2</v>
      </c>
      <c r="BF130" s="62">
        <v>7.1642318891004891E-2</v>
      </c>
      <c r="BG130" s="62">
        <v>7.1642318891004891E-2</v>
      </c>
    </row>
    <row r="131" spans="1:59" x14ac:dyDescent="0.35">
      <c r="A131" s="2" t="s">
        <v>506</v>
      </c>
      <c r="B131" s="4" t="s">
        <v>49</v>
      </c>
      <c r="C131" t="s">
        <v>41</v>
      </c>
      <c r="D131" s="24" t="s">
        <v>7</v>
      </c>
      <c r="E131" s="102">
        <v>9.2137551113570706E-2</v>
      </c>
      <c r="F131" s="61">
        <v>14.236673894063914</v>
      </c>
      <c r="G131" s="61">
        <v>14.595990213854993</v>
      </c>
      <c r="H131" s="61">
        <v>14.95530653364607</v>
      </c>
      <c r="I131" s="61">
        <v>15.314622853437147</v>
      </c>
      <c r="J131" s="61">
        <v>15.673939173228224</v>
      </c>
      <c r="K131" s="61">
        <v>16.033255493019301</v>
      </c>
      <c r="L131" s="61">
        <v>16.392571812810381</v>
      </c>
      <c r="M131" s="61">
        <v>16.751888132601458</v>
      </c>
      <c r="N131" s="61">
        <v>17.111204452392535</v>
      </c>
      <c r="O131" s="61">
        <v>17.470520772183612</v>
      </c>
      <c r="P131" s="61">
        <v>17.829837091974689</v>
      </c>
      <c r="Q131" s="61">
        <v>18.189153411765769</v>
      </c>
      <c r="R131" s="61">
        <v>18.548469731556846</v>
      </c>
      <c r="S131" s="61">
        <v>18.907786051347919</v>
      </c>
      <c r="T131" s="61">
        <v>19.170331699597526</v>
      </c>
      <c r="U131" s="61">
        <v>19.432877347847135</v>
      </c>
      <c r="V131" s="61">
        <v>19.695422996096742</v>
      </c>
      <c r="W131" s="61">
        <v>19.957968644346348</v>
      </c>
      <c r="X131" s="61">
        <v>20.220514292595951</v>
      </c>
      <c r="Y131" s="61">
        <v>20.473805281378951</v>
      </c>
      <c r="Z131" s="61">
        <v>20.727096270161947</v>
      </c>
      <c r="AA131" s="61">
        <v>20.980387258944944</v>
      </c>
      <c r="AB131" s="61">
        <v>21.233678247727941</v>
      </c>
      <c r="AC131" s="61">
        <v>21.486969236510941</v>
      </c>
      <c r="AD131" s="61">
        <v>21.728533809434015</v>
      </c>
      <c r="AE131" s="61">
        <v>21.97009838235709</v>
      </c>
      <c r="AF131" s="61">
        <v>22.211662955280165</v>
      </c>
      <c r="AG131" s="61">
        <v>22.453227528203239</v>
      </c>
      <c r="AH131" s="61">
        <v>22.694792101126311</v>
      </c>
      <c r="AI131" s="61">
        <v>22.936356674049385</v>
      </c>
      <c r="AJ131" s="61">
        <v>23.17792124697246</v>
      </c>
      <c r="AK131" s="61">
        <v>23.419485819895534</v>
      </c>
      <c r="AL131" s="61">
        <v>23.661050392818609</v>
      </c>
      <c r="AM131" s="62">
        <v>23.902614965741684</v>
      </c>
      <c r="AN131" s="62">
        <v>0.46454438904224921</v>
      </c>
      <c r="AO131" s="62">
        <v>0.46454438904224921</v>
      </c>
      <c r="AP131" s="62">
        <v>0.46454438904224921</v>
      </c>
      <c r="AQ131" s="62">
        <v>0.46454438904224921</v>
      </c>
      <c r="AR131" s="62">
        <v>0.46454438904224921</v>
      </c>
      <c r="AS131" s="62">
        <v>0.46454438904224921</v>
      </c>
      <c r="AT131" s="62">
        <v>0.46454438904224921</v>
      </c>
      <c r="AU131" s="62">
        <v>0.46454438904224921</v>
      </c>
      <c r="AV131" s="62">
        <v>0.46454438904224921</v>
      </c>
      <c r="AW131" s="62">
        <v>0.46454438904224921</v>
      </c>
      <c r="AX131" s="62">
        <v>0.46454438904224921</v>
      </c>
      <c r="AY131" s="62">
        <v>0.46454438904224921</v>
      </c>
      <c r="AZ131" s="62">
        <v>0.46454438904224921</v>
      </c>
      <c r="BA131" s="62">
        <v>0.46454438904224921</v>
      </c>
      <c r="BB131" s="62">
        <v>0.46454438904224921</v>
      </c>
      <c r="BC131" s="62">
        <v>0.46454438904224921</v>
      </c>
      <c r="BD131" s="62">
        <v>0.46454438904224921</v>
      </c>
      <c r="BE131" s="62">
        <v>0.46454438904224921</v>
      </c>
      <c r="BF131" s="62">
        <v>0.46454438904224921</v>
      </c>
      <c r="BG131" s="62">
        <v>0.46454438904224921</v>
      </c>
    </row>
    <row r="132" spans="1:59" x14ac:dyDescent="0.35">
      <c r="A132" s="2" t="s">
        <v>506</v>
      </c>
      <c r="B132" s="4" t="s">
        <v>49</v>
      </c>
      <c r="C132" t="s">
        <v>21</v>
      </c>
      <c r="D132" s="24" t="s">
        <v>7</v>
      </c>
      <c r="E132" s="102">
        <v>0.23178051134872957</v>
      </c>
      <c r="F132" s="61">
        <v>35.813666796981167</v>
      </c>
      <c r="G132" s="61">
        <v>36.717560153496194</v>
      </c>
      <c r="H132" s="61">
        <v>37.621453510011214</v>
      </c>
      <c r="I132" s="61">
        <v>38.525346866526235</v>
      </c>
      <c r="J132" s="61">
        <v>39.429240223041248</v>
      </c>
      <c r="K132" s="61">
        <v>40.333133579556268</v>
      </c>
      <c r="L132" s="61">
        <v>41.237026936071281</v>
      </c>
      <c r="M132" s="61">
        <v>42.140920292586308</v>
      </c>
      <c r="N132" s="61">
        <v>43.044813649101329</v>
      </c>
      <c r="O132" s="61">
        <v>43.948707005616349</v>
      </c>
      <c r="P132" s="61">
        <v>44.852600362131369</v>
      </c>
      <c r="Q132" s="61">
        <v>45.756493718646389</v>
      </c>
      <c r="R132" s="61">
        <v>46.66038707516141</v>
      </c>
      <c r="S132" s="61">
        <v>47.564280431676423</v>
      </c>
      <c r="T132" s="61">
        <v>48.22473823490877</v>
      </c>
      <c r="U132" s="61">
        <v>48.885196038141125</v>
      </c>
      <c r="V132" s="61">
        <v>49.545653841373479</v>
      </c>
      <c r="W132" s="61">
        <v>50.206111644605826</v>
      </c>
      <c r="X132" s="61">
        <v>50.866569447838188</v>
      </c>
      <c r="Y132" s="61">
        <v>51.503746301255788</v>
      </c>
      <c r="Z132" s="61">
        <v>52.140923154673388</v>
      </c>
      <c r="AA132" s="61">
        <v>52.778100008090995</v>
      </c>
      <c r="AB132" s="61">
        <v>53.415276861508588</v>
      </c>
      <c r="AC132" s="61">
        <v>54.052453714926195</v>
      </c>
      <c r="AD132" s="61">
        <v>54.660131687252957</v>
      </c>
      <c r="AE132" s="61">
        <v>55.267809659579711</v>
      </c>
      <c r="AF132" s="61">
        <v>55.875487631906473</v>
      </c>
      <c r="AG132" s="61">
        <v>56.483165604233228</v>
      </c>
      <c r="AH132" s="61">
        <v>57.090843576559976</v>
      </c>
      <c r="AI132" s="61">
        <v>57.698521548886738</v>
      </c>
      <c r="AJ132" s="61">
        <v>58.306199521213493</v>
      </c>
      <c r="AK132" s="61">
        <v>58.913877493540255</v>
      </c>
      <c r="AL132" s="61">
        <v>59.52155546586701</v>
      </c>
      <c r="AM132" s="62">
        <v>60.129233438193772</v>
      </c>
      <c r="AN132" s="62">
        <v>0.55293285500899292</v>
      </c>
      <c r="AO132" s="62">
        <v>0.55293285500899292</v>
      </c>
      <c r="AP132" s="62">
        <v>0.55293285500899292</v>
      </c>
      <c r="AQ132" s="62">
        <v>0.55293285500899292</v>
      </c>
      <c r="AR132" s="62">
        <v>0.55293285500899292</v>
      </c>
      <c r="AS132" s="62">
        <v>0.55293285500899292</v>
      </c>
      <c r="AT132" s="62">
        <v>0.55293285500899292</v>
      </c>
      <c r="AU132" s="62">
        <v>0.55293285500899292</v>
      </c>
      <c r="AV132" s="62">
        <v>0.55293285500899292</v>
      </c>
      <c r="AW132" s="62">
        <v>0.55293285500899292</v>
      </c>
      <c r="AX132" s="62">
        <v>0.55293285500899292</v>
      </c>
      <c r="AY132" s="62">
        <v>0.55293285500899292</v>
      </c>
      <c r="AZ132" s="62">
        <v>0.55293285500899292</v>
      </c>
      <c r="BA132" s="62">
        <v>0.55293285500899292</v>
      </c>
      <c r="BB132" s="62">
        <v>0.55293285500899292</v>
      </c>
      <c r="BC132" s="62">
        <v>0.55293285500899292</v>
      </c>
      <c r="BD132" s="62">
        <v>0.55293285500899292</v>
      </c>
      <c r="BE132" s="62">
        <v>0.55293285500899292</v>
      </c>
      <c r="BF132" s="62">
        <v>0.55293285500899292</v>
      </c>
      <c r="BG132" s="62">
        <v>0.55293285500899292</v>
      </c>
    </row>
    <row r="133" spans="1:59" x14ac:dyDescent="0.35">
      <c r="A133" s="2" t="s">
        <v>506</v>
      </c>
      <c r="B133" s="4" t="s">
        <v>49</v>
      </c>
      <c r="C133" t="s">
        <v>61</v>
      </c>
      <c r="D133" s="24" t="s">
        <v>7</v>
      </c>
      <c r="E133" s="102">
        <v>3.5430882554554871E-4</v>
      </c>
      <c r="F133" s="61">
        <v>5.4746182703110866E-2</v>
      </c>
      <c r="G133" s="61">
        <v>5.6127909715885528E-2</v>
      </c>
      <c r="H133" s="61">
        <v>5.7509636728660177E-2</v>
      </c>
      <c r="I133" s="61">
        <v>5.8891363741434825E-2</v>
      </c>
      <c r="J133" s="61">
        <v>6.0273090754209467E-2</v>
      </c>
      <c r="K133" s="61">
        <v>6.1654817766984116E-2</v>
      </c>
      <c r="L133" s="61">
        <v>6.3036544779758757E-2</v>
      </c>
      <c r="M133" s="61">
        <v>6.4418271792533399E-2</v>
      </c>
      <c r="N133" s="61">
        <v>6.5799998805308069E-2</v>
      </c>
      <c r="O133" s="61">
        <v>6.718172581808271E-2</v>
      </c>
      <c r="P133" s="61">
        <v>6.8563452830857352E-2</v>
      </c>
      <c r="Q133" s="61">
        <v>6.9945179843632008E-2</v>
      </c>
      <c r="R133" s="61">
        <v>7.1326906856406649E-2</v>
      </c>
      <c r="S133" s="61">
        <v>7.2708633869181305E-2</v>
      </c>
      <c r="T133" s="61">
        <v>7.3718235699913162E-2</v>
      </c>
      <c r="U133" s="61">
        <v>7.4727837530645047E-2</v>
      </c>
      <c r="V133" s="61">
        <v>7.5737439361376932E-2</v>
      </c>
      <c r="W133" s="61">
        <v>7.6747041192108789E-2</v>
      </c>
      <c r="X133" s="61">
        <v>7.7756643022840674E-2</v>
      </c>
      <c r="Y133" s="61">
        <v>7.8730656676040067E-2</v>
      </c>
      <c r="Z133" s="61">
        <v>7.9704670329239447E-2</v>
      </c>
      <c r="AA133" s="61">
        <v>8.0678683982438854E-2</v>
      </c>
      <c r="AB133" s="61">
        <v>8.1652697635638233E-2</v>
      </c>
      <c r="AC133" s="61">
        <v>8.2626711288837626E-2</v>
      </c>
      <c r="AD133" s="61">
        <v>8.3555631789668919E-2</v>
      </c>
      <c r="AE133" s="61">
        <v>8.4484552290500198E-2</v>
      </c>
      <c r="AF133" s="61">
        <v>8.5413472791331504E-2</v>
      </c>
      <c r="AG133" s="61">
        <v>8.6342393292162783E-2</v>
      </c>
      <c r="AH133" s="61">
        <v>8.7271313792994062E-2</v>
      </c>
      <c r="AI133" s="61">
        <v>8.8200234293825341E-2</v>
      </c>
      <c r="AJ133" s="61">
        <v>8.9129154794656648E-2</v>
      </c>
      <c r="AK133" s="61">
        <v>9.0058075295487927E-2</v>
      </c>
      <c r="AL133" s="61">
        <v>9.098699579631922E-2</v>
      </c>
      <c r="AM133" s="62">
        <v>9.1915916297150499E-2</v>
      </c>
      <c r="AN133" s="62">
        <v>22.254780955982692</v>
      </c>
      <c r="AO133" s="62">
        <v>22.254780955982692</v>
      </c>
      <c r="AP133" s="62">
        <v>22.254780955982692</v>
      </c>
      <c r="AQ133" s="62">
        <v>22.254780955982692</v>
      </c>
      <c r="AR133" s="62">
        <v>22.254780955982692</v>
      </c>
      <c r="AS133" s="62">
        <v>22.254780955982692</v>
      </c>
      <c r="AT133" s="62">
        <v>22.254780955982692</v>
      </c>
      <c r="AU133" s="62">
        <v>22.254780955982692</v>
      </c>
      <c r="AV133" s="62">
        <v>22.254780955982692</v>
      </c>
      <c r="AW133" s="62">
        <v>22.254780955982692</v>
      </c>
      <c r="AX133" s="62">
        <v>22.254780955982692</v>
      </c>
      <c r="AY133" s="62">
        <v>22.254780955982692</v>
      </c>
      <c r="AZ133" s="62">
        <v>22.254780955982692</v>
      </c>
      <c r="BA133" s="62">
        <v>22.254780955982692</v>
      </c>
      <c r="BB133" s="62">
        <v>22.254780955982692</v>
      </c>
      <c r="BC133" s="62">
        <v>22.254780955982692</v>
      </c>
      <c r="BD133" s="62">
        <v>22.254780955982692</v>
      </c>
      <c r="BE133" s="62">
        <v>22.254780955982692</v>
      </c>
      <c r="BF133" s="62">
        <v>22.254780955982692</v>
      </c>
      <c r="BG133" s="62">
        <v>22.254780955982692</v>
      </c>
    </row>
    <row r="134" spans="1:59" x14ac:dyDescent="0.35">
      <c r="A134" s="2" t="s">
        <v>506</v>
      </c>
      <c r="B134" s="4" t="s">
        <v>49</v>
      </c>
      <c r="C134" t="s">
        <v>62</v>
      </c>
      <c r="D134" s="24" t="s">
        <v>7</v>
      </c>
      <c r="E134" s="102">
        <v>0.2755697808208421</v>
      </c>
      <c r="F134" s="61">
        <v>276.47369085032034</v>
      </c>
      <c r="G134" s="61">
        <v>280.12087585764408</v>
      </c>
      <c r="H134" s="61">
        <v>283.76806086496777</v>
      </c>
      <c r="I134" s="61">
        <v>287.41524587229151</v>
      </c>
      <c r="J134" s="61">
        <v>291.06243087961525</v>
      </c>
      <c r="K134" s="61">
        <v>294.70961588693899</v>
      </c>
      <c r="L134" s="61">
        <v>298.35680089426268</v>
      </c>
      <c r="M134" s="61">
        <v>302.00398590158636</v>
      </c>
      <c r="N134" s="61">
        <v>305.6511709089101</v>
      </c>
      <c r="O134" s="61">
        <v>309.29835591623379</v>
      </c>
      <c r="P134" s="61">
        <v>312.94554092355753</v>
      </c>
      <c r="Q134" s="61">
        <v>316.59272593088122</v>
      </c>
      <c r="R134" s="61">
        <v>320.23991093820501</v>
      </c>
      <c r="S134" s="61">
        <v>323.8870959455287</v>
      </c>
      <c r="T134" s="61">
        <v>324.80645462301533</v>
      </c>
      <c r="U134" s="61">
        <v>325.72581330050195</v>
      </c>
      <c r="V134" s="61">
        <v>326.64517197798853</v>
      </c>
      <c r="W134" s="61">
        <v>327.5645306554751</v>
      </c>
      <c r="X134" s="61">
        <v>328.48388933296178</v>
      </c>
      <c r="Y134" s="61">
        <v>328.86517584419261</v>
      </c>
      <c r="Z134" s="61">
        <v>329.24646235542355</v>
      </c>
      <c r="AA134" s="61">
        <v>329.62774886665443</v>
      </c>
      <c r="AB134" s="61">
        <v>330.00903537788531</v>
      </c>
      <c r="AC134" s="61">
        <v>330.39032188911619</v>
      </c>
      <c r="AD134" s="61">
        <v>330.47422760638437</v>
      </c>
      <c r="AE134" s="61">
        <v>330.55813332365261</v>
      </c>
      <c r="AF134" s="61">
        <v>330.64203904092079</v>
      </c>
      <c r="AG134" s="61">
        <v>330.72594475818903</v>
      </c>
      <c r="AH134" s="61">
        <v>330.80985047545721</v>
      </c>
      <c r="AI134" s="61">
        <v>330.8937561927255</v>
      </c>
      <c r="AJ134" s="61">
        <v>330.97766190999369</v>
      </c>
      <c r="AK134" s="61">
        <v>331.06156762726192</v>
      </c>
      <c r="AL134" s="61">
        <v>331.1454733445301</v>
      </c>
      <c r="AM134" s="62">
        <v>331.22937906179834</v>
      </c>
      <c r="AN134" s="62">
        <v>22.254780955982692</v>
      </c>
      <c r="AO134" s="62">
        <v>22.254780955982692</v>
      </c>
      <c r="AP134" s="62">
        <v>22.254780955982692</v>
      </c>
      <c r="AQ134" s="62">
        <v>22.254780955982692</v>
      </c>
      <c r="AR134" s="62">
        <v>22.254780955982692</v>
      </c>
      <c r="AS134" s="62">
        <v>22.254780955982692</v>
      </c>
      <c r="AT134" s="62">
        <v>22.254780955982692</v>
      </c>
      <c r="AU134" s="62">
        <v>22.254780955982692</v>
      </c>
      <c r="AV134" s="62">
        <v>22.254780955982692</v>
      </c>
      <c r="AW134" s="62">
        <v>22.254780955982692</v>
      </c>
      <c r="AX134" s="62">
        <v>22.254780955982692</v>
      </c>
      <c r="AY134" s="62">
        <v>22.254780955982692</v>
      </c>
      <c r="AZ134" s="62">
        <v>22.254780955982692</v>
      </c>
      <c r="BA134" s="62">
        <v>22.254780955982692</v>
      </c>
      <c r="BB134" s="62">
        <v>22.254780955982692</v>
      </c>
      <c r="BC134" s="62">
        <v>22.254780955982692</v>
      </c>
      <c r="BD134" s="62">
        <v>22.254780955982692</v>
      </c>
      <c r="BE134" s="62">
        <v>22.254780955982692</v>
      </c>
      <c r="BF134" s="62">
        <v>22.254780955982692</v>
      </c>
      <c r="BG134" s="62">
        <v>22.254780955982692</v>
      </c>
    </row>
    <row r="135" spans="1:59" x14ac:dyDescent="0.35">
      <c r="A135" s="2" t="s">
        <v>506</v>
      </c>
      <c r="B135" s="4" t="s">
        <v>49</v>
      </c>
      <c r="C135" t="s">
        <v>64</v>
      </c>
      <c r="D135" s="24" t="s">
        <v>7</v>
      </c>
      <c r="E135" s="102">
        <v>1.5187225242840456E-2</v>
      </c>
      <c r="F135" s="61">
        <v>15.237041609410323</v>
      </c>
      <c r="G135" s="61">
        <v>15.438045580323038</v>
      </c>
      <c r="H135" s="61">
        <v>15.639049551235754</v>
      </c>
      <c r="I135" s="61">
        <v>15.84005352214847</v>
      </c>
      <c r="J135" s="61">
        <v>16.041057493061185</v>
      </c>
      <c r="K135" s="61">
        <v>16.242061463973904</v>
      </c>
      <c r="L135" s="61">
        <v>16.44306543488662</v>
      </c>
      <c r="M135" s="61">
        <v>16.644069405799332</v>
      </c>
      <c r="N135" s="61">
        <v>16.845073376712051</v>
      </c>
      <c r="O135" s="61">
        <v>17.046077347624763</v>
      </c>
      <c r="P135" s="61">
        <v>17.247081318537482</v>
      </c>
      <c r="Q135" s="61">
        <v>17.448085289450194</v>
      </c>
      <c r="R135" s="61">
        <v>17.649089260362913</v>
      </c>
      <c r="S135" s="61">
        <v>17.850093231275629</v>
      </c>
      <c r="T135" s="61">
        <v>17.900761005050963</v>
      </c>
      <c r="U135" s="61">
        <v>17.951428778826298</v>
      </c>
      <c r="V135" s="61">
        <v>18.002096552601632</v>
      </c>
      <c r="W135" s="61">
        <v>18.052764326376966</v>
      </c>
      <c r="X135" s="61">
        <v>18.1034321001523</v>
      </c>
      <c r="Y135" s="61">
        <v>18.124445594849984</v>
      </c>
      <c r="Z135" s="61">
        <v>18.145459089547668</v>
      </c>
      <c r="AA135" s="61">
        <v>18.166472584245351</v>
      </c>
      <c r="AB135" s="61">
        <v>18.187486078943035</v>
      </c>
      <c r="AC135" s="61">
        <v>18.208499573640715</v>
      </c>
      <c r="AD135" s="61">
        <v>18.213123792680694</v>
      </c>
      <c r="AE135" s="61">
        <v>18.217748011720673</v>
      </c>
      <c r="AF135" s="61">
        <v>18.222372230760651</v>
      </c>
      <c r="AG135" s="61">
        <v>18.22699644980063</v>
      </c>
      <c r="AH135" s="61">
        <v>18.231620668840606</v>
      </c>
      <c r="AI135" s="61">
        <v>18.236244887880588</v>
      </c>
      <c r="AJ135" s="61">
        <v>18.240869106920567</v>
      </c>
      <c r="AK135" s="61">
        <v>18.245493325960545</v>
      </c>
      <c r="AL135" s="61">
        <v>18.250117545000524</v>
      </c>
      <c r="AM135" s="62">
        <v>18.254741764040499</v>
      </c>
      <c r="AN135" s="62">
        <v>55.275650870694022</v>
      </c>
      <c r="AO135" s="62">
        <v>55.275650870694022</v>
      </c>
      <c r="AP135" s="62">
        <v>55.275650870694022</v>
      </c>
      <c r="AQ135" s="62">
        <v>55.275650870694022</v>
      </c>
      <c r="AR135" s="62">
        <v>55.275650870694022</v>
      </c>
      <c r="AS135" s="62">
        <v>55.275650870694022</v>
      </c>
      <c r="AT135" s="62">
        <v>55.275650870694022</v>
      </c>
      <c r="AU135" s="62">
        <v>55.275650870694022</v>
      </c>
      <c r="AV135" s="62">
        <v>55.275650870694022</v>
      </c>
      <c r="AW135" s="62">
        <v>55.275650870694022</v>
      </c>
      <c r="AX135" s="62">
        <v>55.275650870694022</v>
      </c>
      <c r="AY135" s="62">
        <v>55.275650870694022</v>
      </c>
      <c r="AZ135" s="62">
        <v>55.275650870694022</v>
      </c>
      <c r="BA135" s="62">
        <v>55.275650870694022</v>
      </c>
      <c r="BB135" s="62">
        <v>55.275650870694022</v>
      </c>
      <c r="BC135" s="62">
        <v>55.275650870694022</v>
      </c>
      <c r="BD135" s="62">
        <v>55.275650870694022</v>
      </c>
      <c r="BE135" s="62">
        <v>55.275650870694022</v>
      </c>
      <c r="BF135" s="62">
        <v>55.275650870694022</v>
      </c>
      <c r="BG135" s="62">
        <v>55.275650870694022</v>
      </c>
    </row>
    <row r="136" spans="1:59" x14ac:dyDescent="0.35">
      <c r="A136" s="2" t="s">
        <v>506</v>
      </c>
      <c r="B136" s="4" t="s">
        <v>49</v>
      </c>
      <c r="C136" t="s">
        <v>22</v>
      </c>
      <c r="D136" s="24" t="s">
        <v>7</v>
      </c>
      <c r="E136" s="102">
        <v>5.4271531763434883E-2</v>
      </c>
      <c r="F136" s="61">
        <v>54.449550491504375</v>
      </c>
      <c r="G136" s="61">
        <v>55.167837948069796</v>
      </c>
      <c r="H136" s="61">
        <v>55.886125404635216</v>
      </c>
      <c r="I136" s="61">
        <v>56.604412861200636</v>
      </c>
      <c r="J136" s="61">
        <v>57.322700317766049</v>
      </c>
      <c r="K136" s="61">
        <v>58.040987774331477</v>
      </c>
      <c r="L136" s="61">
        <v>58.75927523089689</v>
      </c>
      <c r="M136" s="61">
        <v>59.477562687462303</v>
      </c>
      <c r="N136" s="61">
        <v>60.19585014402773</v>
      </c>
      <c r="O136" s="61">
        <v>60.914137600593143</v>
      </c>
      <c r="P136" s="61">
        <v>61.632425057158571</v>
      </c>
      <c r="Q136" s="61">
        <v>62.350712513723984</v>
      </c>
      <c r="R136" s="61">
        <v>63.068999970289411</v>
      </c>
      <c r="S136" s="61">
        <v>63.787287426854824</v>
      </c>
      <c r="T136" s="61">
        <v>63.968348657584052</v>
      </c>
      <c r="U136" s="61">
        <v>64.149409888313272</v>
      </c>
      <c r="V136" s="61">
        <v>64.3304711190425</v>
      </c>
      <c r="W136" s="61">
        <v>64.511532349771713</v>
      </c>
      <c r="X136" s="61">
        <v>64.69259358050094</v>
      </c>
      <c r="Y136" s="61">
        <v>64.767685279393319</v>
      </c>
      <c r="Z136" s="61">
        <v>64.842776978285698</v>
      </c>
      <c r="AA136" s="61">
        <v>64.917868677178063</v>
      </c>
      <c r="AB136" s="61">
        <v>64.992960376070442</v>
      </c>
      <c r="AC136" s="61">
        <v>65.068052074962822</v>
      </c>
      <c r="AD136" s="61">
        <v>65.084576716330574</v>
      </c>
      <c r="AE136" s="61">
        <v>65.101101357698326</v>
      </c>
      <c r="AF136" s="61">
        <v>65.117625999066078</v>
      </c>
      <c r="AG136" s="61">
        <v>65.13415064043383</v>
      </c>
      <c r="AH136" s="61">
        <v>65.150675281801597</v>
      </c>
      <c r="AI136" s="61">
        <v>65.167199923169363</v>
      </c>
      <c r="AJ136" s="61">
        <v>65.183724564537115</v>
      </c>
      <c r="AK136" s="61">
        <v>65.200249205904868</v>
      </c>
      <c r="AL136" s="61">
        <v>65.21677384727262</v>
      </c>
      <c r="AM136" s="62">
        <v>65.233298488640372</v>
      </c>
      <c r="AN136" s="62">
        <v>0.17413131236326129</v>
      </c>
      <c r="AO136" s="62">
        <v>0.17413131236326129</v>
      </c>
      <c r="AP136" s="62">
        <v>0.17413131236326129</v>
      </c>
      <c r="AQ136" s="62">
        <v>0.17413131236326129</v>
      </c>
      <c r="AR136" s="62">
        <v>0.17413131236326129</v>
      </c>
      <c r="AS136" s="62">
        <v>0.17413131236326129</v>
      </c>
      <c r="AT136" s="62">
        <v>0.17413131236326129</v>
      </c>
      <c r="AU136" s="62">
        <v>0.17413131236326129</v>
      </c>
      <c r="AV136" s="62">
        <v>0.17413131236326129</v>
      </c>
      <c r="AW136" s="62">
        <v>0.17413131236326129</v>
      </c>
      <c r="AX136" s="62">
        <v>0.17413131236326129</v>
      </c>
      <c r="AY136" s="62">
        <v>0.17413131236326129</v>
      </c>
      <c r="AZ136" s="62">
        <v>0.17413131236326129</v>
      </c>
      <c r="BA136" s="62">
        <v>0.17413131236326129</v>
      </c>
      <c r="BB136" s="62">
        <v>0.17413131236326129</v>
      </c>
      <c r="BC136" s="62">
        <v>0.17413131236326129</v>
      </c>
      <c r="BD136" s="62">
        <v>0.17413131236326129</v>
      </c>
      <c r="BE136" s="62">
        <v>0.17413131236326129</v>
      </c>
      <c r="BF136" s="62">
        <v>0.17413131236326129</v>
      </c>
      <c r="BG136" s="62">
        <v>0.17413131236326129</v>
      </c>
    </row>
    <row r="137" spans="1:59" x14ac:dyDescent="0.35">
      <c r="A137" s="2" t="s">
        <v>506</v>
      </c>
      <c r="B137" s="4" t="s">
        <v>49</v>
      </c>
      <c r="C137" t="s">
        <v>36</v>
      </c>
      <c r="D137" s="24" t="s">
        <v>7</v>
      </c>
      <c r="E137" s="102">
        <v>1.0969587557980727E-3</v>
      </c>
      <c r="F137" s="61">
        <v>1.1005569443161904</v>
      </c>
      <c r="G137" s="61">
        <v>1.1150752689157963</v>
      </c>
      <c r="H137" s="61">
        <v>1.1295935935154022</v>
      </c>
      <c r="I137" s="61">
        <v>1.1441119181150081</v>
      </c>
      <c r="J137" s="61">
        <v>1.1586302427146138</v>
      </c>
      <c r="K137" s="61">
        <v>1.1731485673142199</v>
      </c>
      <c r="L137" s="61">
        <v>1.1876668919138256</v>
      </c>
      <c r="M137" s="61">
        <v>1.2021852165134312</v>
      </c>
      <c r="N137" s="61">
        <v>1.2167035411130371</v>
      </c>
      <c r="O137" s="61">
        <v>1.2312218657126428</v>
      </c>
      <c r="P137" s="61">
        <v>1.2457401903122489</v>
      </c>
      <c r="Q137" s="61">
        <v>1.2602585149118546</v>
      </c>
      <c r="R137" s="61">
        <v>1.2747768395114603</v>
      </c>
      <c r="S137" s="61">
        <v>1.2892951641110659</v>
      </c>
      <c r="T137" s="61">
        <v>1.2929548489574374</v>
      </c>
      <c r="U137" s="61">
        <v>1.2966145338038086</v>
      </c>
      <c r="V137" s="61">
        <v>1.3002742186501797</v>
      </c>
      <c r="W137" s="61">
        <v>1.3039339034965509</v>
      </c>
      <c r="X137" s="61">
        <v>1.3075935883429222</v>
      </c>
      <c r="Y137" s="61">
        <v>1.3091113729698016</v>
      </c>
      <c r="Z137" s="61">
        <v>1.3106291575966811</v>
      </c>
      <c r="AA137" s="61">
        <v>1.3121469422235605</v>
      </c>
      <c r="AB137" s="61">
        <v>1.3136647268504402</v>
      </c>
      <c r="AC137" s="61">
        <v>1.3151825114773197</v>
      </c>
      <c r="AD137" s="61">
        <v>1.315516514396452</v>
      </c>
      <c r="AE137" s="61">
        <v>1.3158505173155848</v>
      </c>
      <c r="AF137" s="61">
        <v>1.3161845202347171</v>
      </c>
      <c r="AG137" s="61">
        <v>1.3165185231538499</v>
      </c>
      <c r="AH137" s="61">
        <v>1.3168525260729822</v>
      </c>
      <c r="AI137" s="61">
        <v>1.3171865289921152</v>
      </c>
      <c r="AJ137" s="61">
        <v>1.3175205319112477</v>
      </c>
      <c r="AK137" s="61">
        <v>1.3178545348303803</v>
      </c>
      <c r="AL137" s="61">
        <v>1.3181885377495128</v>
      </c>
      <c r="AM137" s="62">
        <v>1.3185225406686454</v>
      </c>
      <c r="AN137" s="62">
        <v>336.69316133493089</v>
      </c>
      <c r="AO137" s="62">
        <v>336.69316133493089</v>
      </c>
      <c r="AP137" s="62">
        <v>336.69316133493089</v>
      </c>
      <c r="AQ137" s="62">
        <v>336.69316133493089</v>
      </c>
      <c r="AR137" s="62">
        <v>336.69316133493089</v>
      </c>
      <c r="AS137" s="62">
        <v>336.69316133493089</v>
      </c>
      <c r="AT137" s="62">
        <v>336.69316133493089</v>
      </c>
      <c r="AU137" s="62">
        <v>336.69316133493089</v>
      </c>
      <c r="AV137" s="62">
        <v>336.69316133493089</v>
      </c>
      <c r="AW137" s="62">
        <v>336.69316133493089</v>
      </c>
      <c r="AX137" s="62">
        <v>336.69316133493089</v>
      </c>
      <c r="AY137" s="62">
        <v>336.69316133493089</v>
      </c>
      <c r="AZ137" s="62">
        <v>336.69316133493089</v>
      </c>
      <c r="BA137" s="62">
        <v>336.69316133493089</v>
      </c>
      <c r="BB137" s="62">
        <v>336.69316133493089</v>
      </c>
      <c r="BC137" s="62">
        <v>336.69316133493089</v>
      </c>
      <c r="BD137" s="62">
        <v>336.69316133493089</v>
      </c>
      <c r="BE137" s="62">
        <v>336.69316133493089</v>
      </c>
      <c r="BF137" s="62">
        <v>336.69316133493089</v>
      </c>
      <c r="BG137" s="62">
        <v>336.69316133493089</v>
      </c>
    </row>
    <row r="138" spans="1:59" x14ac:dyDescent="0.35">
      <c r="A138" s="2" t="s">
        <v>506</v>
      </c>
      <c r="B138" s="4" t="s">
        <v>49</v>
      </c>
      <c r="C138" t="s">
        <v>23</v>
      </c>
      <c r="D138" s="24" t="s">
        <v>7</v>
      </c>
      <c r="E138" s="102">
        <v>0.32483947918557754</v>
      </c>
      <c r="F138" s="61">
        <v>325.90500118269824</v>
      </c>
      <c r="G138" s="61">
        <v>330.20427403744833</v>
      </c>
      <c r="H138" s="61">
        <v>334.50354689219841</v>
      </c>
      <c r="I138" s="61">
        <v>338.80281974694856</v>
      </c>
      <c r="J138" s="61">
        <v>343.10209260169864</v>
      </c>
      <c r="K138" s="61">
        <v>347.40136545644879</v>
      </c>
      <c r="L138" s="61">
        <v>351.70063831119893</v>
      </c>
      <c r="M138" s="61">
        <v>355.99991116594896</v>
      </c>
      <c r="N138" s="61">
        <v>360.2991840206991</v>
      </c>
      <c r="O138" s="61">
        <v>364.59845687544919</v>
      </c>
      <c r="P138" s="61">
        <v>368.89772973019933</v>
      </c>
      <c r="Q138" s="61">
        <v>373.19700258494942</v>
      </c>
      <c r="R138" s="61">
        <v>377.49627543969962</v>
      </c>
      <c r="S138" s="61">
        <v>381.79554829444965</v>
      </c>
      <c r="T138" s="61">
        <v>382.87928103571727</v>
      </c>
      <c r="U138" s="61">
        <v>383.96301377698495</v>
      </c>
      <c r="V138" s="61">
        <v>385.04674651825252</v>
      </c>
      <c r="W138" s="61">
        <v>386.13047925952014</v>
      </c>
      <c r="X138" s="61">
        <v>387.21421200078777</v>
      </c>
      <c r="Y138" s="61">
        <v>387.66366952606433</v>
      </c>
      <c r="Z138" s="61">
        <v>388.11312705134083</v>
      </c>
      <c r="AA138" s="61">
        <v>388.56258457661733</v>
      </c>
      <c r="AB138" s="61">
        <v>389.01204210189388</v>
      </c>
      <c r="AC138" s="61">
        <v>389.46149962717038</v>
      </c>
      <c r="AD138" s="61">
        <v>389.56040702339106</v>
      </c>
      <c r="AE138" s="61">
        <v>389.65931441961175</v>
      </c>
      <c r="AF138" s="61">
        <v>389.75822181583243</v>
      </c>
      <c r="AG138" s="61">
        <v>389.85712921205317</v>
      </c>
      <c r="AH138" s="61">
        <v>389.95603660827385</v>
      </c>
      <c r="AI138" s="61">
        <v>390.05494400449464</v>
      </c>
      <c r="AJ138" s="61">
        <v>390.15385140071533</v>
      </c>
      <c r="AK138" s="61">
        <v>390.25275879693601</v>
      </c>
      <c r="AL138" s="61">
        <v>390.35166619315669</v>
      </c>
      <c r="AM138" s="62">
        <v>390.45057358937737</v>
      </c>
      <c r="AN138" s="62">
        <v>33.414308368561805</v>
      </c>
      <c r="AO138" s="62">
        <v>33.414308368561805</v>
      </c>
      <c r="AP138" s="62">
        <v>33.414308368561805</v>
      </c>
      <c r="AQ138" s="62">
        <v>33.414308368561805</v>
      </c>
      <c r="AR138" s="62">
        <v>33.414308368561805</v>
      </c>
      <c r="AS138" s="62">
        <v>33.414308368561805</v>
      </c>
      <c r="AT138" s="62">
        <v>33.414308368561805</v>
      </c>
      <c r="AU138" s="62">
        <v>33.414308368561805</v>
      </c>
      <c r="AV138" s="62">
        <v>33.414308368561805</v>
      </c>
      <c r="AW138" s="62">
        <v>33.414308368561805</v>
      </c>
      <c r="AX138" s="62">
        <v>33.414308368561805</v>
      </c>
      <c r="AY138" s="62">
        <v>33.414308368561805</v>
      </c>
      <c r="AZ138" s="62">
        <v>33.414308368561805</v>
      </c>
      <c r="BA138" s="62">
        <v>33.414308368561805</v>
      </c>
      <c r="BB138" s="62">
        <v>33.414308368561805</v>
      </c>
      <c r="BC138" s="62">
        <v>33.414308368561805</v>
      </c>
      <c r="BD138" s="62">
        <v>33.414308368561805</v>
      </c>
      <c r="BE138" s="62">
        <v>33.414308368561805</v>
      </c>
      <c r="BF138" s="62">
        <v>33.414308368561805</v>
      </c>
      <c r="BG138" s="62">
        <v>33.414308368561805</v>
      </c>
    </row>
    <row r="139" spans="1:59" x14ac:dyDescent="0.35">
      <c r="A139" s="2" t="s">
        <v>506</v>
      </c>
      <c r="B139" s="4" t="s">
        <v>49</v>
      </c>
      <c r="C139" t="s">
        <v>37</v>
      </c>
      <c r="D139" s="24" t="s">
        <v>7</v>
      </c>
      <c r="E139" s="102">
        <v>2.7763969062969036E-4</v>
      </c>
      <c r="F139" s="61">
        <v>0.2785503902724229</v>
      </c>
      <c r="G139" s="61">
        <v>0.28222497067846863</v>
      </c>
      <c r="H139" s="61">
        <v>0.28589955108451448</v>
      </c>
      <c r="I139" s="61">
        <v>0.28957413149056027</v>
      </c>
      <c r="J139" s="61">
        <v>0.29324871189660606</v>
      </c>
      <c r="K139" s="61">
        <v>0.29692329230265191</v>
      </c>
      <c r="L139" s="61">
        <v>0.30059787270869764</v>
      </c>
      <c r="M139" s="61">
        <v>0.30427245311474344</v>
      </c>
      <c r="N139" s="61">
        <v>0.30794703352078928</v>
      </c>
      <c r="O139" s="61">
        <v>0.31162161392683502</v>
      </c>
      <c r="P139" s="61">
        <v>0.31529619433288086</v>
      </c>
      <c r="Q139" s="61">
        <v>0.31897077473892665</v>
      </c>
      <c r="R139" s="61">
        <v>0.3226453551449725</v>
      </c>
      <c r="S139" s="61">
        <v>0.32631993555101824</v>
      </c>
      <c r="T139" s="61">
        <v>0.32724619988245107</v>
      </c>
      <c r="U139" s="61">
        <v>0.32817246421388391</v>
      </c>
      <c r="V139" s="61">
        <v>0.32909872854531669</v>
      </c>
      <c r="W139" s="61">
        <v>0.33002499287674947</v>
      </c>
      <c r="X139" s="61">
        <v>0.3309512572081823</v>
      </c>
      <c r="Y139" s="61">
        <v>0.33133540770793629</v>
      </c>
      <c r="Z139" s="61">
        <v>0.33171955820769028</v>
      </c>
      <c r="AA139" s="61">
        <v>0.33210370870744421</v>
      </c>
      <c r="AB139" s="61">
        <v>0.3324878592071982</v>
      </c>
      <c r="AC139" s="61">
        <v>0.33287200970695213</v>
      </c>
      <c r="AD139" s="61">
        <v>0.3329565456720896</v>
      </c>
      <c r="AE139" s="61">
        <v>0.33304108163722707</v>
      </c>
      <c r="AF139" s="61">
        <v>0.33312561760236453</v>
      </c>
      <c r="AG139" s="61">
        <v>0.333210153567502</v>
      </c>
      <c r="AH139" s="61">
        <v>0.33329468953263947</v>
      </c>
      <c r="AI139" s="61">
        <v>0.33337922549777699</v>
      </c>
      <c r="AJ139" s="61">
        <v>0.3334637614629144</v>
      </c>
      <c r="AK139" s="61">
        <v>0.33354829742805187</v>
      </c>
      <c r="AL139" s="61">
        <v>0.33363283339318933</v>
      </c>
      <c r="AM139" s="62">
        <v>0.3337173693583268</v>
      </c>
      <c r="AN139" s="62">
        <v>6.6253730340428927</v>
      </c>
      <c r="AO139" s="62">
        <v>6.6253730340428927</v>
      </c>
      <c r="AP139" s="62">
        <v>6.6253730340428927</v>
      </c>
      <c r="AQ139" s="62">
        <v>6.6253730340428927</v>
      </c>
      <c r="AR139" s="62">
        <v>6.6253730340428927</v>
      </c>
      <c r="AS139" s="62">
        <v>6.6253730340428927</v>
      </c>
      <c r="AT139" s="62">
        <v>6.6253730340428927</v>
      </c>
      <c r="AU139" s="62">
        <v>6.6253730340428927</v>
      </c>
      <c r="AV139" s="62">
        <v>6.6253730340428927</v>
      </c>
      <c r="AW139" s="62">
        <v>6.6253730340428927</v>
      </c>
      <c r="AX139" s="62">
        <v>6.6253730340428927</v>
      </c>
      <c r="AY139" s="62">
        <v>6.6253730340428927</v>
      </c>
      <c r="AZ139" s="62">
        <v>6.6253730340428927</v>
      </c>
      <c r="BA139" s="62">
        <v>6.6253730340428927</v>
      </c>
      <c r="BB139" s="62">
        <v>6.6253730340428927</v>
      </c>
      <c r="BC139" s="62">
        <v>6.6253730340428927</v>
      </c>
      <c r="BD139" s="62">
        <v>6.6253730340428927</v>
      </c>
      <c r="BE139" s="62">
        <v>6.6253730340428927</v>
      </c>
      <c r="BF139" s="62">
        <v>6.6253730340428927</v>
      </c>
      <c r="BG139" s="62">
        <v>6.6253730340428927</v>
      </c>
    </row>
    <row r="140" spans="1:59" x14ac:dyDescent="0.35">
      <c r="A140" s="2" t="s">
        <v>506</v>
      </c>
      <c r="B140" s="4" t="s">
        <v>49</v>
      </c>
      <c r="C140" t="s">
        <v>24</v>
      </c>
      <c r="D140" s="24" t="s">
        <v>7</v>
      </c>
      <c r="E140" s="102">
        <v>1.9755799236368904E-3</v>
      </c>
      <c r="F140" s="61">
        <v>1.9820601207822088</v>
      </c>
      <c r="G140" s="61">
        <v>2.0082070569839785</v>
      </c>
      <c r="H140" s="61">
        <v>2.0343539931857482</v>
      </c>
      <c r="I140" s="61">
        <v>2.0605009293875178</v>
      </c>
      <c r="J140" s="61">
        <v>2.0866478655892875</v>
      </c>
      <c r="K140" s="61">
        <v>2.1127948017910572</v>
      </c>
      <c r="L140" s="61">
        <v>2.1389417379928268</v>
      </c>
      <c r="M140" s="61">
        <v>2.1650886741945961</v>
      </c>
      <c r="N140" s="61">
        <v>2.1912356103963662</v>
      </c>
      <c r="O140" s="61">
        <v>2.2173825465981354</v>
      </c>
      <c r="P140" s="61">
        <v>2.2435294827999055</v>
      </c>
      <c r="Q140" s="61">
        <v>2.2696764190016747</v>
      </c>
      <c r="R140" s="61">
        <v>2.2958233552034448</v>
      </c>
      <c r="S140" s="61">
        <v>2.321970291405214</v>
      </c>
      <c r="T140" s="61">
        <v>2.3285612410385661</v>
      </c>
      <c r="U140" s="61">
        <v>2.3351521906719177</v>
      </c>
      <c r="V140" s="61">
        <v>2.3417431403052689</v>
      </c>
      <c r="W140" s="61">
        <v>2.3483340899386209</v>
      </c>
      <c r="X140" s="61">
        <v>2.3549250395719725</v>
      </c>
      <c r="Y140" s="61">
        <v>2.3576585104717838</v>
      </c>
      <c r="Z140" s="61">
        <v>2.3603919813715959</v>
      </c>
      <c r="AA140" s="61">
        <v>2.3631254522714076</v>
      </c>
      <c r="AB140" s="61">
        <v>2.3658589231712193</v>
      </c>
      <c r="AC140" s="61">
        <v>2.3685923940710314</v>
      </c>
      <c r="AD140" s="61">
        <v>2.3691939202979624</v>
      </c>
      <c r="AE140" s="61">
        <v>2.3697954465248934</v>
      </c>
      <c r="AF140" s="61">
        <v>2.3703969727518253</v>
      </c>
      <c r="AG140" s="61">
        <v>2.3709984989787563</v>
      </c>
      <c r="AH140" s="61">
        <v>2.3716000252056872</v>
      </c>
      <c r="AI140" s="61">
        <v>2.3722015514326191</v>
      </c>
      <c r="AJ140" s="61">
        <v>2.3728030776595501</v>
      </c>
      <c r="AK140" s="61">
        <v>2.3734046038864816</v>
      </c>
      <c r="AL140" s="61">
        <v>2.374006130113413</v>
      </c>
      <c r="AM140" s="62">
        <v>2.374607656340344</v>
      </c>
      <c r="AN140" s="62">
        <v>59.942225713176981</v>
      </c>
      <c r="AO140" s="62">
        <v>59.942225713176981</v>
      </c>
      <c r="AP140" s="62">
        <v>59.942225713176981</v>
      </c>
      <c r="AQ140" s="62">
        <v>59.942225713176981</v>
      </c>
      <c r="AR140" s="62">
        <v>59.942225713176981</v>
      </c>
      <c r="AS140" s="62">
        <v>59.942225713176981</v>
      </c>
      <c r="AT140" s="62">
        <v>59.942225713176981</v>
      </c>
      <c r="AU140" s="62">
        <v>59.942225713176981</v>
      </c>
      <c r="AV140" s="62">
        <v>59.942225713176981</v>
      </c>
      <c r="AW140" s="62">
        <v>59.942225713176981</v>
      </c>
      <c r="AX140" s="62">
        <v>59.942225713176981</v>
      </c>
      <c r="AY140" s="62">
        <v>59.942225713176981</v>
      </c>
      <c r="AZ140" s="62">
        <v>59.942225713176981</v>
      </c>
      <c r="BA140" s="62">
        <v>59.942225713176981</v>
      </c>
      <c r="BB140" s="62">
        <v>59.942225713176981</v>
      </c>
      <c r="BC140" s="62">
        <v>59.942225713176981</v>
      </c>
      <c r="BD140" s="62">
        <v>59.942225713176981</v>
      </c>
      <c r="BE140" s="62">
        <v>59.942225713176981</v>
      </c>
      <c r="BF140" s="62">
        <v>59.942225713176981</v>
      </c>
      <c r="BG140" s="62">
        <v>59.942225713176981</v>
      </c>
    </row>
    <row r="141" spans="1:59" x14ac:dyDescent="0.35">
      <c r="A141" s="2" t="s">
        <v>506</v>
      </c>
      <c r="B141" s="4" t="s">
        <v>49</v>
      </c>
      <c r="C141" t="s">
        <v>25</v>
      </c>
      <c r="D141" s="24" t="s">
        <v>7</v>
      </c>
      <c r="E141" s="102">
        <v>2.5094333293959577E-3</v>
      </c>
      <c r="F141" s="61">
        <v>2.5176646454277498</v>
      </c>
      <c r="G141" s="61">
        <v>2.5508771681818381</v>
      </c>
      <c r="H141" s="61">
        <v>2.5840896909359268</v>
      </c>
      <c r="I141" s="61">
        <v>2.617302213690015</v>
      </c>
      <c r="J141" s="61">
        <v>2.6505147364441037</v>
      </c>
      <c r="K141" s="61">
        <v>2.6837272591981924</v>
      </c>
      <c r="L141" s="61">
        <v>2.7169397819522807</v>
      </c>
      <c r="M141" s="61">
        <v>2.7501523047063685</v>
      </c>
      <c r="N141" s="61">
        <v>2.7833648274604572</v>
      </c>
      <c r="O141" s="61">
        <v>2.8165773502145455</v>
      </c>
      <c r="P141" s="61">
        <v>2.8497898729686342</v>
      </c>
      <c r="Q141" s="61">
        <v>2.8830023957227224</v>
      </c>
      <c r="R141" s="61">
        <v>2.9162149184768107</v>
      </c>
      <c r="S141" s="61">
        <v>2.9494274412308989</v>
      </c>
      <c r="T141" s="61">
        <v>2.9577994379719144</v>
      </c>
      <c r="U141" s="61">
        <v>2.9661714347129298</v>
      </c>
      <c r="V141" s="61">
        <v>2.9745434314539438</v>
      </c>
      <c r="W141" s="61">
        <v>2.9829154281949593</v>
      </c>
      <c r="X141" s="61">
        <v>2.9912874249359738</v>
      </c>
      <c r="Y141" s="61">
        <v>2.9947595512209451</v>
      </c>
      <c r="Z141" s="61">
        <v>2.9982316775059172</v>
      </c>
      <c r="AA141" s="61">
        <v>3.0017038037908881</v>
      </c>
      <c r="AB141" s="61">
        <v>3.0051759300758603</v>
      </c>
      <c r="AC141" s="61">
        <v>3.0086480563608315</v>
      </c>
      <c r="AD141" s="61">
        <v>3.0094121307191029</v>
      </c>
      <c r="AE141" s="61">
        <v>3.0101762050773746</v>
      </c>
      <c r="AF141" s="61">
        <v>3.0109402794356459</v>
      </c>
      <c r="AG141" s="61">
        <v>3.0117043537939177</v>
      </c>
      <c r="AH141" s="61">
        <v>3.0124684281521894</v>
      </c>
      <c r="AI141" s="61">
        <v>3.0132325025104616</v>
      </c>
      <c r="AJ141" s="61">
        <v>3.0139965768687329</v>
      </c>
      <c r="AK141" s="61">
        <v>3.0147606512270047</v>
      </c>
      <c r="AL141" s="61">
        <v>3.015524725585276</v>
      </c>
      <c r="AM141" s="62">
        <v>3.0162887999435473</v>
      </c>
      <c r="AN141" s="62">
        <v>0.39675495465505956</v>
      </c>
      <c r="AO141" s="62">
        <v>0.39675495465505956</v>
      </c>
      <c r="AP141" s="62">
        <v>0.39675495465505956</v>
      </c>
      <c r="AQ141" s="62">
        <v>0.39675495465505956</v>
      </c>
      <c r="AR141" s="62">
        <v>0.39675495465505956</v>
      </c>
      <c r="AS141" s="62">
        <v>0.39675495465505956</v>
      </c>
      <c r="AT141" s="62">
        <v>0.39675495465505956</v>
      </c>
      <c r="AU141" s="62">
        <v>0.39675495465505956</v>
      </c>
      <c r="AV141" s="62">
        <v>0.39675495465505956</v>
      </c>
      <c r="AW141" s="62">
        <v>0.39675495465505956</v>
      </c>
      <c r="AX141" s="62">
        <v>0.39675495465505956</v>
      </c>
      <c r="AY141" s="62">
        <v>0.39675495465505956</v>
      </c>
      <c r="AZ141" s="62">
        <v>0.39675495465505956</v>
      </c>
      <c r="BA141" s="62">
        <v>0.39675495465505956</v>
      </c>
      <c r="BB141" s="62">
        <v>0.39675495465505956</v>
      </c>
      <c r="BC141" s="62">
        <v>0.39675495465505956</v>
      </c>
      <c r="BD141" s="62">
        <v>0.39675495465505956</v>
      </c>
      <c r="BE141" s="62">
        <v>0.39675495465505956</v>
      </c>
      <c r="BF141" s="62">
        <v>0.39675495465505956</v>
      </c>
      <c r="BG141" s="62">
        <v>0.39675495465505956</v>
      </c>
    </row>
    <row r="142" spans="1:59" x14ac:dyDescent="0.35">
      <c r="A142" s="2" t="s">
        <v>506</v>
      </c>
      <c r="B142" s="4" t="s">
        <v>49</v>
      </c>
      <c r="C142" t="s">
        <v>42</v>
      </c>
      <c r="D142" s="24" t="s">
        <v>7</v>
      </c>
      <c r="E142" s="102">
        <v>9.2137551113570706E-2</v>
      </c>
      <c r="F142" s="61">
        <v>92.439776039304732</v>
      </c>
      <c r="G142" s="61">
        <v>93.659222867008282</v>
      </c>
      <c r="H142" s="61">
        <v>94.878669694711832</v>
      </c>
      <c r="I142" s="61">
        <v>96.098116522415381</v>
      </c>
      <c r="J142" s="61">
        <v>97.317563350118931</v>
      </c>
      <c r="K142" s="61">
        <v>98.537010177822495</v>
      </c>
      <c r="L142" s="61">
        <v>99.75645700552603</v>
      </c>
      <c r="M142" s="61">
        <v>100.97590383322957</v>
      </c>
      <c r="N142" s="61">
        <v>102.19535066093313</v>
      </c>
      <c r="O142" s="61">
        <v>103.41479748863665</v>
      </c>
      <c r="P142" s="61">
        <v>104.63424431634022</v>
      </c>
      <c r="Q142" s="61">
        <v>105.85369114404375</v>
      </c>
      <c r="R142" s="61">
        <v>107.07313797174731</v>
      </c>
      <c r="S142" s="61">
        <v>108.29258479945085</v>
      </c>
      <c r="T142" s="61">
        <v>108.59997502520896</v>
      </c>
      <c r="U142" s="61">
        <v>108.90736525096705</v>
      </c>
      <c r="V142" s="61">
        <v>109.21475547672513</v>
      </c>
      <c r="W142" s="61">
        <v>109.52214570248323</v>
      </c>
      <c r="X142" s="61">
        <v>109.82953592824133</v>
      </c>
      <c r="Y142" s="61">
        <v>109.95702017311318</v>
      </c>
      <c r="Z142" s="61">
        <v>110.08450441798507</v>
      </c>
      <c r="AA142" s="61">
        <v>110.21198866285692</v>
      </c>
      <c r="AB142" s="61">
        <v>110.3394729077288</v>
      </c>
      <c r="AC142" s="61">
        <v>110.46695715260066</v>
      </c>
      <c r="AD142" s="61">
        <v>110.49501127119993</v>
      </c>
      <c r="AE142" s="61">
        <v>110.52306538979919</v>
      </c>
      <c r="AF142" s="61">
        <v>110.55111950839844</v>
      </c>
      <c r="AG142" s="61">
        <v>110.57917362699772</v>
      </c>
      <c r="AH142" s="61">
        <v>110.60722774559697</v>
      </c>
      <c r="AI142" s="61">
        <v>110.63528186419624</v>
      </c>
      <c r="AJ142" s="61">
        <v>110.66333598279552</v>
      </c>
      <c r="AK142" s="61">
        <v>110.69139010139477</v>
      </c>
      <c r="AL142" s="61">
        <v>110.71944421999405</v>
      </c>
      <c r="AM142" s="62">
        <v>110.7474983385933</v>
      </c>
      <c r="AN142" s="62">
        <v>399.835064299924</v>
      </c>
      <c r="AO142" s="62">
        <v>399.835064299924</v>
      </c>
      <c r="AP142" s="62">
        <v>399.835064299924</v>
      </c>
      <c r="AQ142" s="62">
        <v>399.835064299924</v>
      </c>
      <c r="AR142" s="62">
        <v>399.835064299924</v>
      </c>
      <c r="AS142" s="62">
        <v>399.835064299924</v>
      </c>
      <c r="AT142" s="62">
        <v>399.835064299924</v>
      </c>
      <c r="AU142" s="62">
        <v>399.835064299924</v>
      </c>
      <c r="AV142" s="62">
        <v>399.835064299924</v>
      </c>
      <c r="AW142" s="62">
        <v>399.835064299924</v>
      </c>
      <c r="AX142" s="62">
        <v>399.835064299924</v>
      </c>
      <c r="AY142" s="62">
        <v>399.835064299924</v>
      </c>
      <c r="AZ142" s="62">
        <v>399.835064299924</v>
      </c>
      <c r="BA142" s="62">
        <v>399.835064299924</v>
      </c>
      <c r="BB142" s="62">
        <v>399.835064299924</v>
      </c>
      <c r="BC142" s="62">
        <v>399.835064299924</v>
      </c>
      <c r="BD142" s="62">
        <v>399.835064299924</v>
      </c>
      <c r="BE142" s="62">
        <v>399.835064299924</v>
      </c>
      <c r="BF142" s="62">
        <v>399.835064299924</v>
      </c>
      <c r="BG142" s="62">
        <v>399.835064299924</v>
      </c>
    </row>
    <row r="143" spans="1:59" x14ac:dyDescent="0.35">
      <c r="A143" s="2" t="s">
        <v>506</v>
      </c>
      <c r="B143" s="4" t="s">
        <v>49</v>
      </c>
      <c r="C143" t="s">
        <v>26</v>
      </c>
      <c r="D143" s="24" t="s">
        <v>7</v>
      </c>
      <c r="E143" s="102">
        <v>0.23178051134872957</v>
      </c>
      <c r="F143" s="61">
        <v>232.54078603567689</v>
      </c>
      <c r="G143" s="61">
        <v>235.60841704900088</v>
      </c>
      <c r="H143" s="61">
        <v>238.6760480623249</v>
      </c>
      <c r="I143" s="61">
        <v>241.74367907564888</v>
      </c>
      <c r="J143" s="61">
        <v>244.8113100889729</v>
      </c>
      <c r="K143" s="61">
        <v>247.87894110229692</v>
      </c>
      <c r="L143" s="61">
        <v>250.94657211562088</v>
      </c>
      <c r="M143" s="61">
        <v>254.01420312894487</v>
      </c>
      <c r="N143" s="61">
        <v>257.08183414226892</v>
      </c>
      <c r="O143" s="61">
        <v>260.14946515559285</v>
      </c>
      <c r="P143" s="61">
        <v>263.2170961689169</v>
      </c>
      <c r="Q143" s="61">
        <v>266.28472718224089</v>
      </c>
      <c r="R143" s="61">
        <v>269.35235819556488</v>
      </c>
      <c r="S143" s="61">
        <v>272.41998920888886</v>
      </c>
      <c r="T143" s="61">
        <v>273.19325768464847</v>
      </c>
      <c r="U143" s="61">
        <v>273.96652616040808</v>
      </c>
      <c r="V143" s="61">
        <v>274.73979463616763</v>
      </c>
      <c r="W143" s="61">
        <v>275.51306311192724</v>
      </c>
      <c r="X143" s="61">
        <v>276.28633158768685</v>
      </c>
      <c r="Y143" s="61">
        <v>276.6070299686204</v>
      </c>
      <c r="Z143" s="61">
        <v>276.927728349554</v>
      </c>
      <c r="AA143" s="61">
        <v>277.24842673048761</v>
      </c>
      <c r="AB143" s="61">
        <v>277.56912511142122</v>
      </c>
      <c r="AC143" s="61">
        <v>277.88982349235476</v>
      </c>
      <c r="AD143" s="61">
        <v>277.96039621624192</v>
      </c>
      <c r="AE143" s="61">
        <v>278.03096894012901</v>
      </c>
      <c r="AF143" s="61">
        <v>278.10154166401622</v>
      </c>
      <c r="AG143" s="61">
        <v>278.17211438790332</v>
      </c>
      <c r="AH143" s="61">
        <v>278.24268711179047</v>
      </c>
      <c r="AI143" s="61">
        <v>278.31325983567763</v>
      </c>
      <c r="AJ143" s="61">
        <v>278.38383255956478</v>
      </c>
      <c r="AK143" s="61">
        <v>278.45440528345188</v>
      </c>
      <c r="AL143" s="61">
        <v>278.52497800733903</v>
      </c>
      <c r="AM143" s="62">
        <v>278.59555073122618</v>
      </c>
      <c r="AN143" s="62">
        <v>0.33193889470780513</v>
      </c>
      <c r="AO143" s="62">
        <v>0.33193889470780513</v>
      </c>
      <c r="AP143" s="62">
        <v>0.33193889470780513</v>
      </c>
      <c r="AQ143" s="62">
        <v>0.33193889470780513</v>
      </c>
      <c r="AR143" s="62">
        <v>0.33193889470780513</v>
      </c>
      <c r="AS143" s="62">
        <v>0.33193889470780513</v>
      </c>
      <c r="AT143" s="62">
        <v>0.33193889470780513</v>
      </c>
      <c r="AU143" s="62">
        <v>0.33193889470780513</v>
      </c>
      <c r="AV143" s="62">
        <v>0.33193889470780513</v>
      </c>
      <c r="AW143" s="62">
        <v>0.33193889470780513</v>
      </c>
      <c r="AX143" s="62">
        <v>0.33193889470780513</v>
      </c>
      <c r="AY143" s="62">
        <v>0.33193889470780513</v>
      </c>
      <c r="AZ143" s="62">
        <v>0.33193889470780513</v>
      </c>
      <c r="BA143" s="62">
        <v>0.33193889470780513</v>
      </c>
      <c r="BB143" s="62">
        <v>0.33193889470780513</v>
      </c>
      <c r="BC143" s="62">
        <v>0.33193889470780513</v>
      </c>
      <c r="BD143" s="62">
        <v>0.33193889470780513</v>
      </c>
      <c r="BE143" s="62">
        <v>0.33193889470780513</v>
      </c>
      <c r="BF143" s="62">
        <v>0.33193889470780513</v>
      </c>
      <c r="BG143" s="62">
        <v>0.33193889470780513</v>
      </c>
    </row>
    <row r="144" spans="1:59" x14ac:dyDescent="0.35">
      <c r="A144" s="2" t="s">
        <v>506</v>
      </c>
      <c r="B144" s="4" t="s">
        <v>49</v>
      </c>
      <c r="C144" t="s">
        <v>65</v>
      </c>
      <c r="D144" s="24" t="s">
        <v>7</v>
      </c>
      <c r="E144" s="102">
        <v>3.5430882554554871E-4</v>
      </c>
      <c r="F144" s="61">
        <v>0.35547101139912562</v>
      </c>
      <c r="G144" s="61">
        <v>0.3601603130803297</v>
      </c>
      <c r="H144" s="61">
        <v>0.36484961476153371</v>
      </c>
      <c r="I144" s="61">
        <v>0.36953891644273773</v>
      </c>
      <c r="J144" s="61">
        <v>0.37422821812394175</v>
      </c>
      <c r="K144" s="61">
        <v>0.37891751980514582</v>
      </c>
      <c r="L144" s="61">
        <v>0.38360682148634984</v>
      </c>
      <c r="M144" s="61">
        <v>0.3882961231675538</v>
      </c>
      <c r="N144" s="61">
        <v>0.39298542484875787</v>
      </c>
      <c r="O144" s="61">
        <v>0.39767472652996189</v>
      </c>
      <c r="P144" s="61">
        <v>0.4023640282111659</v>
      </c>
      <c r="Q144" s="61">
        <v>0.40705332989236997</v>
      </c>
      <c r="R144" s="61">
        <v>0.41174263157357399</v>
      </c>
      <c r="S144" s="61">
        <v>0.41643193325477801</v>
      </c>
      <c r="T144" s="61">
        <v>0.41761398192609861</v>
      </c>
      <c r="U144" s="61">
        <v>0.41879603059741927</v>
      </c>
      <c r="V144" s="61">
        <v>0.41997807926873981</v>
      </c>
      <c r="W144" s="61">
        <v>0.42116012794006041</v>
      </c>
      <c r="X144" s="61">
        <v>0.42234217661138107</v>
      </c>
      <c r="Y144" s="61">
        <v>0.42283240879717504</v>
      </c>
      <c r="Z144" s="61">
        <v>0.42332264098296912</v>
      </c>
      <c r="AA144" s="61">
        <v>0.42381287316876309</v>
      </c>
      <c r="AB144" s="61">
        <v>0.42430310535455706</v>
      </c>
      <c r="AC144" s="61">
        <v>0.42479333754035103</v>
      </c>
      <c r="AD144" s="61">
        <v>0.42490121778779077</v>
      </c>
      <c r="AE144" s="61">
        <v>0.42500909803523046</v>
      </c>
      <c r="AF144" s="61">
        <v>0.4251169782826702</v>
      </c>
      <c r="AG144" s="61">
        <v>0.42522485853010988</v>
      </c>
      <c r="AH144" s="61">
        <v>0.42533273877754957</v>
      </c>
      <c r="AI144" s="61">
        <v>0.42544061902498936</v>
      </c>
      <c r="AJ144" s="61">
        <v>0.42554849927242905</v>
      </c>
      <c r="AK144" s="61">
        <v>0.42565637951986873</v>
      </c>
      <c r="AL144" s="61">
        <v>0.42576425976730842</v>
      </c>
      <c r="AM144" s="62">
        <v>0.42587214001474816</v>
      </c>
      <c r="AN144" s="62">
        <v>2.1523640416496566</v>
      </c>
      <c r="AO144" s="62">
        <v>2.1523640416496566</v>
      </c>
      <c r="AP144" s="62">
        <v>2.1523640416496566</v>
      </c>
      <c r="AQ144" s="62">
        <v>2.1523640416496566</v>
      </c>
      <c r="AR144" s="62">
        <v>2.1523640416496566</v>
      </c>
      <c r="AS144" s="62">
        <v>2.1523640416496566</v>
      </c>
      <c r="AT144" s="62">
        <v>2.1523640416496566</v>
      </c>
      <c r="AU144" s="62">
        <v>2.1523640416496566</v>
      </c>
      <c r="AV144" s="62">
        <v>2.1523640416496566</v>
      </c>
      <c r="AW144" s="62">
        <v>2.1523640416496566</v>
      </c>
      <c r="AX144" s="62">
        <v>2.1523640416496566</v>
      </c>
      <c r="AY144" s="62">
        <v>2.1523640416496566</v>
      </c>
      <c r="AZ144" s="62">
        <v>2.1523640416496566</v>
      </c>
      <c r="BA144" s="62">
        <v>2.1523640416496566</v>
      </c>
      <c r="BB144" s="62">
        <v>2.1523640416496566</v>
      </c>
      <c r="BC144" s="62">
        <v>2.1523640416496566</v>
      </c>
      <c r="BD144" s="62">
        <v>2.1523640416496566</v>
      </c>
      <c r="BE144" s="62">
        <v>2.1523640416496566</v>
      </c>
      <c r="BF144" s="62">
        <v>2.1523640416496566</v>
      </c>
      <c r="BG144" s="62">
        <v>2.1523640416496566</v>
      </c>
    </row>
    <row r="145" spans="1:59" x14ac:dyDescent="0.35">
      <c r="A145" s="2" t="s">
        <v>506</v>
      </c>
      <c r="B145" s="90" t="s">
        <v>544</v>
      </c>
      <c r="C145" s="29" t="s">
        <v>22</v>
      </c>
      <c r="D145" s="24" t="s">
        <v>7</v>
      </c>
      <c r="E145" s="102">
        <v>0.16786475843514467</v>
      </c>
      <c r="F145" s="61">
        <v>7.8183722521453398E-3</v>
      </c>
      <c r="G145" s="61">
        <v>7.9287248563671992E-3</v>
      </c>
      <c r="H145" s="61">
        <v>8.0390774605890586E-3</v>
      </c>
      <c r="I145" s="61">
        <v>8.1494300648109197E-3</v>
      </c>
      <c r="J145" s="61">
        <v>8.2597826690327791E-3</v>
      </c>
      <c r="K145" s="61">
        <v>8.3701352732546402E-3</v>
      </c>
      <c r="L145" s="61">
        <v>8.4804878774764995E-3</v>
      </c>
      <c r="M145" s="61">
        <v>8.5908404816983589E-3</v>
      </c>
      <c r="N145" s="61">
        <v>8.7011930859202183E-3</v>
      </c>
      <c r="O145" s="61">
        <v>8.8115456901420794E-3</v>
      </c>
      <c r="P145" s="61">
        <v>8.9218982943639388E-3</v>
      </c>
      <c r="Q145" s="61">
        <v>9.0322508985857964E-3</v>
      </c>
      <c r="R145" s="61">
        <v>9.1426035028076575E-3</v>
      </c>
      <c r="S145" s="61">
        <v>9.2529561070295186E-3</v>
      </c>
      <c r="T145" s="61">
        <v>9.3338643354779777E-3</v>
      </c>
      <c r="U145" s="61">
        <v>9.4147725639264369E-3</v>
      </c>
      <c r="V145" s="61">
        <v>9.4956807923748977E-3</v>
      </c>
      <c r="W145" s="61">
        <v>9.5765890208233569E-3</v>
      </c>
      <c r="X145" s="61">
        <v>9.657497249271816E-3</v>
      </c>
      <c r="Y145" s="61">
        <v>9.7272453585581856E-3</v>
      </c>
      <c r="Z145" s="61">
        <v>9.7969934678445534E-3</v>
      </c>
      <c r="AA145" s="61">
        <v>9.8667415771309195E-3</v>
      </c>
      <c r="AB145" s="61">
        <v>9.9364896864172873E-3</v>
      </c>
      <c r="AC145" s="61">
        <v>1.0006237795703657E-2</v>
      </c>
      <c r="AD145" s="61">
        <v>1.0065402569137915E-2</v>
      </c>
      <c r="AE145" s="61">
        <v>1.0124567342572175E-2</v>
      </c>
      <c r="AF145" s="61">
        <v>1.0183732116006435E-2</v>
      </c>
      <c r="AG145" s="61">
        <v>1.0242896889440693E-2</v>
      </c>
      <c r="AH145" s="61">
        <v>1.0302061662874952E-2</v>
      </c>
      <c r="AI145" s="61">
        <v>1.0361226436309209E-2</v>
      </c>
      <c r="AJ145" s="61">
        <v>1.0420391209743468E-2</v>
      </c>
      <c r="AK145" s="61">
        <v>1.0479555983177728E-2</v>
      </c>
      <c r="AL145" s="61">
        <v>1.0538720756611986E-2</v>
      </c>
      <c r="AM145" s="61">
        <v>1.0597885530046246E-2</v>
      </c>
      <c r="AN145" s="61">
        <v>0</v>
      </c>
      <c r="AO145" s="61">
        <v>0</v>
      </c>
      <c r="AP145" s="61">
        <v>0</v>
      </c>
      <c r="AQ145" s="61">
        <v>0</v>
      </c>
      <c r="AR145" s="61">
        <v>0</v>
      </c>
      <c r="AS145" s="61">
        <v>0</v>
      </c>
      <c r="AT145" s="61">
        <v>0</v>
      </c>
      <c r="AU145" s="61">
        <v>0</v>
      </c>
      <c r="AV145" s="61">
        <v>0</v>
      </c>
      <c r="AW145" s="61">
        <v>0</v>
      </c>
      <c r="AX145" s="61">
        <v>0</v>
      </c>
      <c r="AY145" s="61">
        <v>0</v>
      </c>
      <c r="AZ145" s="61">
        <v>0</v>
      </c>
      <c r="BA145" s="61">
        <v>0</v>
      </c>
      <c r="BB145" s="61">
        <v>0</v>
      </c>
      <c r="BC145" s="61">
        <v>0</v>
      </c>
      <c r="BD145" s="61">
        <v>0</v>
      </c>
      <c r="BE145" s="61">
        <v>0</v>
      </c>
      <c r="BF145" s="61">
        <v>0</v>
      </c>
      <c r="BG145" s="61">
        <v>0</v>
      </c>
    </row>
    <row r="146" spans="1:59" x14ac:dyDescent="0.35">
      <c r="A146" s="2" t="s">
        <v>506</v>
      </c>
      <c r="B146" s="90" t="s">
        <v>544</v>
      </c>
      <c r="C146" s="29" t="s">
        <v>36</v>
      </c>
      <c r="D146" s="24" t="s">
        <v>7</v>
      </c>
      <c r="E146" s="102">
        <v>4.9331225545150584E-2</v>
      </c>
      <c r="F146" s="61">
        <v>2.2976227325019016E-3</v>
      </c>
      <c r="G146" s="61">
        <v>2.3300525841224041E-3</v>
      </c>
      <c r="H146" s="61">
        <v>2.362482435742907E-3</v>
      </c>
      <c r="I146" s="61">
        <v>2.3949122873634103E-3</v>
      </c>
      <c r="J146" s="61">
        <v>2.4273421389839128E-3</v>
      </c>
      <c r="K146" s="61">
        <v>2.4597719906044157E-3</v>
      </c>
      <c r="L146" s="61">
        <v>2.4922018422249186E-3</v>
      </c>
      <c r="M146" s="61">
        <v>2.5246316938454219E-3</v>
      </c>
      <c r="N146" s="61">
        <v>2.5570615454659244E-3</v>
      </c>
      <c r="O146" s="61">
        <v>2.5894913970864273E-3</v>
      </c>
      <c r="P146" s="61">
        <v>2.6219212487069306E-3</v>
      </c>
      <c r="Q146" s="61">
        <v>2.6543511003274331E-3</v>
      </c>
      <c r="R146" s="61">
        <v>2.686780951947936E-3</v>
      </c>
      <c r="S146" s="61">
        <v>2.7192108035684393E-3</v>
      </c>
      <c r="T146" s="61">
        <v>2.7429876945803283E-3</v>
      </c>
      <c r="U146" s="61">
        <v>2.7667645855922176E-3</v>
      </c>
      <c r="V146" s="61">
        <v>2.7905414766041066E-3</v>
      </c>
      <c r="W146" s="61">
        <v>2.8143183676159959E-3</v>
      </c>
      <c r="X146" s="61">
        <v>2.8380952586278848E-3</v>
      </c>
      <c r="Y146" s="61">
        <v>2.858592471638101E-3</v>
      </c>
      <c r="Z146" s="61">
        <v>2.8790896846483172E-3</v>
      </c>
      <c r="AA146" s="61">
        <v>2.899586897658533E-3</v>
      </c>
      <c r="AB146" s="61">
        <v>2.9200841106687488E-3</v>
      </c>
      <c r="AC146" s="61">
        <v>2.9405813236789654E-3</v>
      </c>
      <c r="AD146" s="61">
        <v>2.9579683607784809E-3</v>
      </c>
      <c r="AE146" s="61">
        <v>2.9753553978779973E-3</v>
      </c>
      <c r="AF146" s="61">
        <v>2.9927424349775137E-3</v>
      </c>
      <c r="AG146" s="61">
        <v>3.0101294720770297E-3</v>
      </c>
      <c r="AH146" s="61">
        <v>3.0275165091765456E-3</v>
      </c>
      <c r="AI146" s="61">
        <v>3.0449035462760616E-3</v>
      </c>
      <c r="AJ146" s="61">
        <v>3.0622905833755775E-3</v>
      </c>
      <c r="AK146" s="61">
        <v>3.0796776204750939E-3</v>
      </c>
      <c r="AL146" s="61">
        <v>3.0970646575746098E-3</v>
      </c>
      <c r="AM146" s="61">
        <v>3.1144516946741262E-3</v>
      </c>
      <c r="AN146" s="61">
        <v>0</v>
      </c>
      <c r="AO146" s="61">
        <v>0</v>
      </c>
      <c r="AP146" s="61">
        <v>0</v>
      </c>
      <c r="AQ146" s="61">
        <v>0</v>
      </c>
      <c r="AR146" s="61">
        <v>0</v>
      </c>
      <c r="AS146" s="61">
        <v>0</v>
      </c>
      <c r="AT146" s="61">
        <v>0</v>
      </c>
      <c r="AU146" s="61">
        <v>0</v>
      </c>
      <c r="AV146" s="61">
        <v>0</v>
      </c>
      <c r="AW146" s="61">
        <v>0</v>
      </c>
      <c r="AX146" s="61">
        <v>0</v>
      </c>
      <c r="AY146" s="61">
        <v>0</v>
      </c>
      <c r="AZ146" s="61">
        <v>0</v>
      </c>
      <c r="BA146" s="61">
        <v>0</v>
      </c>
      <c r="BB146" s="61">
        <v>0</v>
      </c>
      <c r="BC146" s="61">
        <v>0</v>
      </c>
      <c r="BD146" s="61">
        <v>0</v>
      </c>
      <c r="BE146" s="61">
        <v>0</v>
      </c>
      <c r="BF146" s="61">
        <v>0</v>
      </c>
      <c r="BG146" s="61">
        <v>0</v>
      </c>
    </row>
    <row r="147" spans="1:59" x14ac:dyDescent="0.35">
      <c r="A147" s="2" t="s">
        <v>506</v>
      </c>
      <c r="B147" s="90" t="s">
        <v>544</v>
      </c>
      <c r="C147" s="29" t="s">
        <v>23</v>
      </c>
      <c r="D147" s="24" t="s">
        <v>7</v>
      </c>
      <c r="E147" s="102">
        <v>1.1442096986649138E-2</v>
      </c>
      <c r="F147" s="61">
        <v>5.329205154239457E-4</v>
      </c>
      <c r="G147" s="61">
        <v>5.4044243492632686E-4</v>
      </c>
      <c r="H147" s="61">
        <v>5.4796435442870813E-4</v>
      </c>
      <c r="I147" s="61">
        <v>5.554862739310894E-4</v>
      </c>
      <c r="J147" s="61">
        <v>5.6300819343347056E-4</v>
      </c>
      <c r="K147" s="61">
        <v>5.7053011293585172E-4</v>
      </c>
      <c r="L147" s="61">
        <v>5.78052032438233E-4</v>
      </c>
      <c r="M147" s="61">
        <v>5.8557395194061427E-4</v>
      </c>
      <c r="N147" s="61">
        <v>5.9309587144299543E-4</v>
      </c>
      <c r="O147" s="61">
        <v>6.006177909453767E-4</v>
      </c>
      <c r="P147" s="61">
        <v>6.0813971044775797E-4</v>
      </c>
      <c r="Q147" s="61">
        <v>6.1566162995013902E-4</v>
      </c>
      <c r="R147" s="61">
        <v>6.2318354945252029E-4</v>
      </c>
      <c r="S147" s="61">
        <v>6.3070546895490156E-4</v>
      </c>
      <c r="T147" s="61">
        <v>6.3622038349417289E-4</v>
      </c>
      <c r="U147" s="61">
        <v>6.4173529803344422E-4</v>
      </c>
      <c r="V147" s="61">
        <v>6.4725021257271544E-4</v>
      </c>
      <c r="W147" s="61">
        <v>6.5276512711198676E-4</v>
      </c>
      <c r="X147" s="61">
        <v>6.5828004165125798E-4</v>
      </c>
      <c r="Y147" s="61">
        <v>6.6303425354498531E-4</v>
      </c>
      <c r="Z147" s="61">
        <v>6.6778846543871263E-4</v>
      </c>
      <c r="AA147" s="61">
        <v>6.7254267733243985E-4</v>
      </c>
      <c r="AB147" s="61">
        <v>6.7729688922616718E-4</v>
      </c>
      <c r="AC147" s="61">
        <v>6.8205110111989439E-4</v>
      </c>
      <c r="AD147" s="61">
        <v>6.8608392541332386E-4</v>
      </c>
      <c r="AE147" s="61">
        <v>6.9011674970675333E-4</v>
      </c>
      <c r="AF147" s="61">
        <v>6.941495740001827E-4</v>
      </c>
      <c r="AG147" s="61">
        <v>6.9818239829361217E-4</v>
      </c>
      <c r="AH147" s="61">
        <v>7.0221522258704164E-4</v>
      </c>
      <c r="AI147" s="61">
        <v>7.06248046880471E-4</v>
      </c>
      <c r="AJ147" s="61">
        <v>7.1028087117390036E-4</v>
      </c>
      <c r="AK147" s="61">
        <v>7.1431369546732994E-4</v>
      </c>
      <c r="AL147" s="61">
        <v>7.1834651976075941E-4</v>
      </c>
      <c r="AM147" s="61">
        <v>7.2237934405418867E-4</v>
      </c>
      <c r="AN147" s="61">
        <v>0</v>
      </c>
      <c r="AO147" s="61">
        <v>0</v>
      </c>
      <c r="AP147" s="61">
        <v>0</v>
      </c>
      <c r="AQ147" s="61">
        <v>0</v>
      </c>
      <c r="AR147" s="61">
        <v>0</v>
      </c>
      <c r="AS147" s="61">
        <v>0</v>
      </c>
      <c r="AT147" s="61">
        <v>0</v>
      </c>
      <c r="AU147" s="61">
        <v>0</v>
      </c>
      <c r="AV147" s="61">
        <v>0</v>
      </c>
      <c r="AW147" s="61">
        <v>0</v>
      </c>
      <c r="AX147" s="61">
        <v>0</v>
      </c>
      <c r="AY147" s="61">
        <v>0</v>
      </c>
      <c r="AZ147" s="61">
        <v>0</v>
      </c>
      <c r="BA147" s="61">
        <v>0</v>
      </c>
      <c r="BB147" s="61">
        <v>0</v>
      </c>
      <c r="BC147" s="61">
        <v>0</v>
      </c>
      <c r="BD147" s="61">
        <v>0</v>
      </c>
      <c r="BE147" s="61">
        <v>0</v>
      </c>
      <c r="BF147" s="61">
        <v>0</v>
      </c>
      <c r="BG147" s="61">
        <v>0</v>
      </c>
    </row>
    <row r="148" spans="1:59" x14ac:dyDescent="0.35">
      <c r="A148" s="2" t="s">
        <v>506</v>
      </c>
      <c r="B148" s="90" t="s">
        <v>544</v>
      </c>
      <c r="C148" s="29" t="s">
        <v>24</v>
      </c>
      <c r="D148" s="24" t="s">
        <v>7</v>
      </c>
      <c r="E148" s="102">
        <v>1.7011261430829729E-2</v>
      </c>
      <c r="F148" s="61">
        <v>7.9230670919039087E-4</v>
      </c>
      <c r="G148" s="61">
        <v>8.0348974139733394E-4</v>
      </c>
      <c r="H148" s="61">
        <v>8.14672773604277E-4</v>
      </c>
      <c r="I148" s="61">
        <v>8.2585580581122017E-4</v>
      </c>
      <c r="J148" s="61">
        <v>8.3703883801816313E-4</v>
      </c>
      <c r="K148" s="61">
        <v>8.482218702251063E-4</v>
      </c>
      <c r="L148" s="61">
        <v>8.5940490243204936E-4</v>
      </c>
      <c r="M148" s="61">
        <v>8.7058793463899253E-4</v>
      </c>
      <c r="N148" s="61">
        <v>8.8177096684593549E-4</v>
      </c>
      <c r="O148" s="61">
        <v>8.9295399905287866E-4</v>
      </c>
      <c r="P148" s="61">
        <v>9.0413703125982172E-4</v>
      </c>
      <c r="Q148" s="61">
        <v>9.1532006346676479E-4</v>
      </c>
      <c r="R148" s="61">
        <v>9.2650309567370785E-4</v>
      </c>
      <c r="S148" s="61">
        <v>9.3768612788065102E-4</v>
      </c>
      <c r="T148" s="61">
        <v>9.458852939168848E-4</v>
      </c>
      <c r="U148" s="61">
        <v>9.5408445995311879E-4</v>
      </c>
      <c r="V148" s="61">
        <v>9.6228362598935256E-4</v>
      </c>
      <c r="W148" s="61">
        <v>9.7048279202558655E-4</v>
      </c>
      <c r="X148" s="61">
        <v>9.7868195806182032E-4</v>
      </c>
      <c r="Y148" s="61">
        <v>9.8575016780660073E-4</v>
      </c>
      <c r="Z148" s="61">
        <v>9.9281837755138113E-4</v>
      </c>
      <c r="AA148" s="61">
        <v>9.9988658729616132E-4</v>
      </c>
      <c r="AB148" s="61">
        <v>1.0069547970409415E-3</v>
      </c>
      <c r="AC148" s="61">
        <v>1.0140230067857221E-3</v>
      </c>
      <c r="AD148" s="61">
        <v>1.0200187109333252E-3</v>
      </c>
      <c r="AE148" s="61">
        <v>1.026014415080928E-3</v>
      </c>
      <c r="AF148" s="61">
        <v>1.0320101192285314E-3</v>
      </c>
      <c r="AG148" s="61">
        <v>1.0380058233761345E-3</v>
      </c>
      <c r="AH148" s="61">
        <v>1.0440015275237375E-3</v>
      </c>
      <c r="AI148" s="61">
        <v>1.0499972316713405E-3</v>
      </c>
      <c r="AJ148" s="61">
        <v>1.0559929358189438E-3</v>
      </c>
      <c r="AK148" s="61">
        <v>1.0619886399665468E-3</v>
      </c>
      <c r="AL148" s="61">
        <v>1.0679843441141498E-3</v>
      </c>
      <c r="AM148" s="61">
        <v>1.0739800482617529E-3</v>
      </c>
      <c r="AN148" s="61">
        <v>0</v>
      </c>
      <c r="AO148" s="61">
        <v>0</v>
      </c>
      <c r="AP148" s="61">
        <v>0</v>
      </c>
      <c r="AQ148" s="61">
        <v>0</v>
      </c>
      <c r="AR148" s="61">
        <v>0</v>
      </c>
      <c r="AS148" s="61">
        <v>0</v>
      </c>
      <c r="AT148" s="61">
        <v>0</v>
      </c>
      <c r="AU148" s="61">
        <v>0</v>
      </c>
      <c r="AV148" s="61">
        <v>0</v>
      </c>
      <c r="AW148" s="61">
        <v>0</v>
      </c>
      <c r="AX148" s="61">
        <v>0</v>
      </c>
      <c r="AY148" s="61">
        <v>0</v>
      </c>
      <c r="AZ148" s="61">
        <v>0</v>
      </c>
      <c r="BA148" s="61">
        <v>0</v>
      </c>
      <c r="BB148" s="61">
        <v>0</v>
      </c>
      <c r="BC148" s="61">
        <v>0</v>
      </c>
      <c r="BD148" s="61">
        <v>0</v>
      </c>
      <c r="BE148" s="61">
        <v>0</v>
      </c>
      <c r="BF148" s="61">
        <v>0</v>
      </c>
      <c r="BG148" s="61">
        <v>0</v>
      </c>
    </row>
    <row r="149" spans="1:59" x14ac:dyDescent="0.35">
      <c r="A149" s="2" t="s">
        <v>506</v>
      </c>
      <c r="B149" s="90" t="s">
        <v>544</v>
      </c>
      <c r="C149" s="29" t="s">
        <v>26</v>
      </c>
      <c r="D149" s="24" t="s">
        <v>7</v>
      </c>
      <c r="E149" s="102">
        <v>0.75435065760222253</v>
      </c>
      <c r="F149" s="61">
        <v>3.5134201512960497E-2</v>
      </c>
      <c r="G149" s="61">
        <v>3.5630104049853242E-2</v>
      </c>
      <c r="H149" s="61">
        <v>3.6126006586746001E-2</v>
      </c>
      <c r="I149" s="61">
        <v>3.662190912363876E-2</v>
      </c>
      <c r="J149" s="61">
        <v>3.7117811660531505E-2</v>
      </c>
      <c r="K149" s="61">
        <v>3.7613714197424264E-2</v>
      </c>
      <c r="L149" s="61">
        <v>3.8109616734317023E-2</v>
      </c>
      <c r="M149" s="61">
        <v>3.8605519271209782E-2</v>
      </c>
      <c r="N149" s="61">
        <v>3.9101421808102527E-2</v>
      </c>
      <c r="O149" s="61">
        <v>3.9597324344995286E-2</v>
      </c>
      <c r="P149" s="61">
        <v>4.0093226881888044E-2</v>
      </c>
      <c r="Q149" s="61">
        <v>4.0589129418780796E-2</v>
      </c>
      <c r="R149" s="61">
        <v>4.1085031955673548E-2</v>
      </c>
      <c r="S149" s="61">
        <v>4.1580934492566307E-2</v>
      </c>
      <c r="T149" s="61">
        <v>4.1944519892530452E-2</v>
      </c>
      <c r="U149" s="61">
        <v>4.2308105292494597E-2</v>
      </c>
      <c r="V149" s="61">
        <v>4.2671690692458741E-2</v>
      </c>
      <c r="W149" s="61">
        <v>4.3035276092422886E-2</v>
      </c>
      <c r="X149" s="61">
        <v>4.3398861492387024E-2</v>
      </c>
      <c r="Y149" s="61">
        <v>4.3712295548451935E-2</v>
      </c>
      <c r="Z149" s="61">
        <v>4.4025729604516839E-2</v>
      </c>
      <c r="AA149" s="61">
        <v>4.433916366058175E-2</v>
      </c>
      <c r="AB149" s="61">
        <v>4.4652597716646654E-2</v>
      </c>
      <c r="AC149" s="61">
        <v>4.4966031772711558E-2</v>
      </c>
      <c r="AD149" s="61">
        <v>4.523190643373675E-2</v>
      </c>
      <c r="AE149" s="61">
        <v>4.5497781094761942E-2</v>
      </c>
      <c r="AF149" s="61">
        <v>4.5763655755787142E-2</v>
      </c>
      <c r="AG149" s="61">
        <v>4.6029530416812327E-2</v>
      </c>
      <c r="AH149" s="61">
        <v>4.6295405077837519E-2</v>
      </c>
      <c r="AI149" s="61">
        <v>4.6561279738862711E-2</v>
      </c>
      <c r="AJ149" s="61">
        <v>4.6827154399887903E-2</v>
      </c>
      <c r="AK149" s="61">
        <v>4.7093029060913096E-2</v>
      </c>
      <c r="AL149" s="61">
        <v>4.7358903721938288E-2</v>
      </c>
      <c r="AM149" s="61">
        <v>4.762477838296348E-2</v>
      </c>
      <c r="AN149" s="61">
        <v>0</v>
      </c>
      <c r="AO149" s="61">
        <v>0</v>
      </c>
      <c r="AP149" s="61">
        <v>0</v>
      </c>
      <c r="AQ149" s="61">
        <v>0</v>
      </c>
      <c r="AR149" s="61">
        <v>0</v>
      </c>
      <c r="AS149" s="61">
        <v>0</v>
      </c>
      <c r="AT149" s="61">
        <v>0</v>
      </c>
      <c r="AU149" s="61">
        <v>0</v>
      </c>
      <c r="AV149" s="61">
        <v>0</v>
      </c>
      <c r="AW149" s="61">
        <v>0</v>
      </c>
      <c r="AX149" s="61">
        <v>0</v>
      </c>
      <c r="AY149" s="61">
        <v>0</v>
      </c>
      <c r="AZ149" s="61">
        <v>0</v>
      </c>
      <c r="BA149" s="61">
        <v>0</v>
      </c>
      <c r="BB149" s="61">
        <v>0</v>
      </c>
      <c r="BC149" s="61">
        <v>0</v>
      </c>
      <c r="BD149" s="61">
        <v>0</v>
      </c>
      <c r="BE149" s="61">
        <v>0</v>
      </c>
      <c r="BF149" s="61">
        <v>0</v>
      </c>
      <c r="BG149" s="61">
        <v>0</v>
      </c>
    </row>
    <row r="150" spans="1:59" x14ac:dyDescent="0.35">
      <c r="A150" s="2" t="s">
        <v>506</v>
      </c>
      <c r="B150" s="63" t="s">
        <v>67</v>
      </c>
      <c r="C150" s="29" t="s">
        <v>8</v>
      </c>
      <c r="D150" s="24" t="s">
        <v>7</v>
      </c>
      <c r="E150" s="102">
        <v>0.91300779647107089</v>
      </c>
      <c r="F150" s="83">
        <v>132.98252077275509</v>
      </c>
      <c r="G150" s="83">
        <v>135.18889260727326</v>
      </c>
      <c r="H150" s="83">
        <v>137.39526444179148</v>
      </c>
      <c r="I150" s="83">
        <v>139.60163627630965</v>
      </c>
      <c r="J150" s="83">
        <v>141.80800811082784</v>
      </c>
      <c r="K150" s="83">
        <v>144.01437994534604</v>
      </c>
      <c r="L150" s="83">
        <v>146.22075177986426</v>
      </c>
      <c r="M150" s="83">
        <v>148.42712361438242</v>
      </c>
      <c r="N150" s="83">
        <v>150.63349544890062</v>
      </c>
      <c r="O150" s="83">
        <v>152.83986728341884</v>
      </c>
      <c r="P150" s="83">
        <v>155.04623911793701</v>
      </c>
      <c r="Q150" s="83">
        <v>157.25261095245523</v>
      </c>
      <c r="R150" s="83">
        <v>159.45898278697339</v>
      </c>
      <c r="S150" s="83">
        <v>161.66535462149159</v>
      </c>
      <c r="T150" s="83">
        <v>162.7982048215388</v>
      </c>
      <c r="U150" s="83">
        <v>163.93105502158596</v>
      </c>
      <c r="V150" s="83">
        <v>165.06390522163315</v>
      </c>
      <c r="W150" s="83">
        <v>166.19675542168031</v>
      </c>
      <c r="X150" s="83">
        <v>167.3296056217275</v>
      </c>
      <c r="Y150" s="83">
        <v>168.33430123426754</v>
      </c>
      <c r="Z150" s="83">
        <v>169.33899684680753</v>
      </c>
      <c r="AA150" s="83">
        <v>170.34369245934758</v>
      </c>
      <c r="AB150" s="83">
        <v>171.34838807188757</v>
      </c>
      <c r="AC150" s="83">
        <v>172.35308368442762</v>
      </c>
      <c r="AD150" s="83">
        <v>173.24512593085248</v>
      </c>
      <c r="AE150" s="83">
        <v>174.1371681772774</v>
      </c>
      <c r="AF150" s="83">
        <v>175.02921042370232</v>
      </c>
      <c r="AG150" s="83">
        <v>175.92125267012719</v>
      </c>
      <c r="AH150" s="83">
        <v>176.81329491655211</v>
      </c>
      <c r="AI150" s="83">
        <v>177.70533716297703</v>
      </c>
      <c r="AJ150" s="83">
        <v>178.59737940940192</v>
      </c>
      <c r="AK150" s="83">
        <v>179.48942165582682</v>
      </c>
      <c r="AL150" s="83">
        <v>180.38146390225174</v>
      </c>
      <c r="AM150" s="83">
        <v>181.27350614867663</v>
      </c>
      <c r="AN150" s="83">
        <v>181.27350614867663</v>
      </c>
      <c r="AO150" s="83">
        <v>181.27350614867663</v>
      </c>
      <c r="AP150" s="83">
        <v>181.27350614867663</v>
      </c>
      <c r="AQ150" s="83">
        <v>181.27350614867663</v>
      </c>
      <c r="AR150" s="83">
        <v>181.27350614867663</v>
      </c>
      <c r="AS150" s="83">
        <v>181.27350614867663</v>
      </c>
      <c r="AT150" s="83">
        <v>181.27350614867663</v>
      </c>
      <c r="AU150" s="83">
        <v>181.27350614867663</v>
      </c>
      <c r="AV150" s="83">
        <v>181.27350614867663</v>
      </c>
      <c r="AW150" s="83">
        <v>181.27350614867663</v>
      </c>
      <c r="AX150" s="83">
        <v>181.27350614867663</v>
      </c>
      <c r="AY150" s="83">
        <v>181.27350614867663</v>
      </c>
      <c r="AZ150" s="83">
        <v>181.27350614867663</v>
      </c>
      <c r="BA150" s="83">
        <v>181.27350614867663</v>
      </c>
      <c r="BB150" s="83">
        <v>181.27350614867663</v>
      </c>
      <c r="BC150" s="83">
        <v>181.27350614867663</v>
      </c>
      <c r="BD150" s="83">
        <v>181.27350614867663</v>
      </c>
      <c r="BE150" s="83">
        <v>181.27350614867663</v>
      </c>
      <c r="BF150" s="83">
        <v>181.27350614867663</v>
      </c>
      <c r="BG150" s="83">
        <v>181.27350614867663</v>
      </c>
    </row>
    <row r="151" spans="1:59" x14ac:dyDescent="0.35">
      <c r="A151" s="2" t="s">
        <v>506</v>
      </c>
      <c r="B151" s="63" t="s">
        <v>67</v>
      </c>
      <c r="C151" s="29" t="s">
        <v>11</v>
      </c>
      <c r="D151" s="24" t="s">
        <v>7</v>
      </c>
      <c r="E151" s="102">
        <v>8.6992203528929002E-2</v>
      </c>
      <c r="F151" s="83">
        <v>12.670694114078236</v>
      </c>
      <c r="G151" s="83">
        <v>12.880919205726713</v>
      </c>
      <c r="H151" s="83">
        <v>13.091144297375187</v>
      </c>
      <c r="I151" s="83">
        <v>13.301369389023661</v>
      </c>
      <c r="J151" s="83">
        <v>13.511594480672136</v>
      </c>
      <c r="K151" s="83">
        <v>13.721819572320614</v>
      </c>
      <c r="L151" s="83">
        <v>13.932044663969089</v>
      </c>
      <c r="M151" s="83">
        <v>14.14226975561756</v>
      </c>
      <c r="N151" s="83">
        <v>14.352494847266039</v>
      </c>
      <c r="O151" s="83">
        <v>14.562719938914514</v>
      </c>
      <c r="P151" s="83">
        <v>14.772945030562989</v>
      </c>
      <c r="Q151" s="83">
        <v>14.983170122211463</v>
      </c>
      <c r="R151" s="83">
        <v>15.193395213859938</v>
      </c>
      <c r="S151" s="83">
        <v>15.403620305508413</v>
      </c>
      <c r="T151" s="83">
        <v>15.511559290861225</v>
      </c>
      <c r="U151" s="83">
        <v>15.619498276214033</v>
      </c>
      <c r="V151" s="83">
        <v>15.727437261566843</v>
      </c>
      <c r="W151" s="83">
        <v>15.835376246919653</v>
      </c>
      <c r="X151" s="83">
        <v>15.943315232272464</v>
      </c>
      <c r="Y151" s="83">
        <v>16.039043533332457</v>
      </c>
      <c r="Z151" s="83">
        <v>16.134771834392449</v>
      </c>
      <c r="AA151" s="83">
        <v>16.230500135452441</v>
      </c>
      <c r="AB151" s="83">
        <v>16.326228436512434</v>
      </c>
      <c r="AC151" s="83">
        <v>16.42195673757243</v>
      </c>
      <c r="AD151" s="83">
        <v>16.506951324647517</v>
      </c>
      <c r="AE151" s="83">
        <v>16.591945911722611</v>
      </c>
      <c r="AF151" s="83">
        <v>16.676940498797702</v>
      </c>
      <c r="AG151" s="83">
        <v>16.761935085872796</v>
      </c>
      <c r="AH151" s="83">
        <v>16.846929672947887</v>
      </c>
      <c r="AI151" s="83">
        <v>16.931924260022978</v>
      </c>
      <c r="AJ151" s="83">
        <v>17.016918847098069</v>
      </c>
      <c r="AK151" s="83">
        <v>17.101913434173163</v>
      </c>
      <c r="AL151" s="83">
        <v>17.186908021248254</v>
      </c>
      <c r="AM151" s="83">
        <v>17.271902608323348</v>
      </c>
      <c r="AN151" s="83">
        <v>17.271902608323348</v>
      </c>
      <c r="AO151" s="83">
        <v>17.271902608323348</v>
      </c>
      <c r="AP151" s="83">
        <v>17.271902608323348</v>
      </c>
      <c r="AQ151" s="83">
        <v>17.271902608323348</v>
      </c>
      <c r="AR151" s="83">
        <v>17.271902608323348</v>
      </c>
      <c r="AS151" s="83">
        <v>17.271902608323348</v>
      </c>
      <c r="AT151" s="83">
        <v>17.271902608323348</v>
      </c>
      <c r="AU151" s="83">
        <v>17.271902608323348</v>
      </c>
      <c r="AV151" s="83">
        <v>17.271902608323348</v>
      </c>
      <c r="AW151" s="83">
        <v>17.271902608323348</v>
      </c>
      <c r="AX151" s="83">
        <v>17.271902608323348</v>
      </c>
      <c r="AY151" s="83">
        <v>17.271902608323348</v>
      </c>
      <c r="AZ151" s="83">
        <v>17.271902608323348</v>
      </c>
      <c r="BA151" s="83">
        <v>17.271902608323348</v>
      </c>
      <c r="BB151" s="83">
        <v>17.271902608323348</v>
      </c>
      <c r="BC151" s="83">
        <v>17.271902608323348</v>
      </c>
      <c r="BD151" s="83">
        <v>17.271902608323348</v>
      </c>
      <c r="BE151" s="83">
        <v>17.271902608323348</v>
      </c>
      <c r="BF151" s="83">
        <v>17.271902608323348</v>
      </c>
      <c r="BG151" s="83">
        <v>17.271902608323348</v>
      </c>
    </row>
    <row r="152" spans="1:59" x14ac:dyDescent="0.35">
      <c r="A152" s="2" t="s">
        <v>506</v>
      </c>
      <c r="B152" s="63" t="s">
        <v>67</v>
      </c>
      <c r="C152" s="29" t="s">
        <v>13</v>
      </c>
      <c r="D152" s="24" t="s">
        <v>7</v>
      </c>
      <c r="E152" s="102">
        <v>0.91300779647107089</v>
      </c>
      <c r="F152" s="83">
        <v>108.75870125192004</v>
      </c>
      <c r="G152" s="83">
        <v>110.19350123955684</v>
      </c>
      <c r="H152" s="83">
        <v>111.6283012271936</v>
      </c>
      <c r="I152" s="83">
        <v>113.0631012148304</v>
      </c>
      <c r="J152" s="83">
        <v>114.49790120246716</v>
      </c>
      <c r="K152" s="83">
        <v>115.93270119010396</v>
      </c>
      <c r="L152" s="83">
        <v>117.36750117774073</v>
      </c>
      <c r="M152" s="83">
        <v>118.8023011653775</v>
      </c>
      <c r="N152" s="83">
        <v>120.23710115301428</v>
      </c>
      <c r="O152" s="83">
        <v>121.67190114065107</v>
      </c>
      <c r="P152" s="83">
        <v>123.10670112828785</v>
      </c>
      <c r="Q152" s="83">
        <v>124.54150111592462</v>
      </c>
      <c r="R152" s="83">
        <v>125.9763011035614</v>
      </c>
      <c r="S152" s="83">
        <v>127.4111010911982</v>
      </c>
      <c r="T152" s="83">
        <v>128.25359444148543</v>
      </c>
      <c r="U152" s="83">
        <v>129.09608779177267</v>
      </c>
      <c r="V152" s="83">
        <v>129.93858114205992</v>
      </c>
      <c r="W152" s="83">
        <v>130.78107449234716</v>
      </c>
      <c r="X152" s="83">
        <v>131.6235678426344</v>
      </c>
      <c r="Y152" s="83">
        <v>132.32087104675625</v>
      </c>
      <c r="Z152" s="83">
        <v>133.01817425087813</v>
      </c>
      <c r="AA152" s="83">
        <v>133.71547745499998</v>
      </c>
      <c r="AB152" s="83">
        <v>134.41278065912186</v>
      </c>
      <c r="AC152" s="83">
        <v>135.11008386324374</v>
      </c>
      <c r="AD152" s="83">
        <v>135.62551925217377</v>
      </c>
      <c r="AE152" s="83">
        <v>136.1409546411038</v>
      </c>
      <c r="AF152" s="83">
        <v>136.65639003003386</v>
      </c>
      <c r="AG152" s="83">
        <v>137.17182541896389</v>
      </c>
      <c r="AH152" s="83">
        <v>137.68726080789392</v>
      </c>
      <c r="AI152" s="83">
        <v>138.20269619682395</v>
      </c>
      <c r="AJ152" s="83">
        <v>138.71813158575398</v>
      </c>
      <c r="AK152" s="83">
        <v>139.23356697468404</v>
      </c>
      <c r="AL152" s="83">
        <v>139.74900236361404</v>
      </c>
      <c r="AM152" s="83">
        <v>140.2644377525441</v>
      </c>
      <c r="AN152" s="83">
        <v>140.2644377525441</v>
      </c>
      <c r="AO152" s="83">
        <v>140.2644377525441</v>
      </c>
      <c r="AP152" s="83">
        <v>140.2644377525441</v>
      </c>
      <c r="AQ152" s="83">
        <v>140.2644377525441</v>
      </c>
      <c r="AR152" s="83">
        <v>140.2644377525441</v>
      </c>
      <c r="AS152" s="83">
        <v>140.2644377525441</v>
      </c>
      <c r="AT152" s="83">
        <v>140.2644377525441</v>
      </c>
      <c r="AU152" s="83">
        <v>140.2644377525441</v>
      </c>
      <c r="AV152" s="83">
        <v>140.2644377525441</v>
      </c>
      <c r="AW152" s="83">
        <v>140.2644377525441</v>
      </c>
      <c r="AX152" s="83">
        <v>140.2644377525441</v>
      </c>
      <c r="AY152" s="83">
        <v>140.2644377525441</v>
      </c>
      <c r="AZ152" s="83">
        <v>140.2644377525441</v>
      </c>
      <c r="BA152" s="83">
        <v>140.2644377525441</v>
      </c>
      <c r="BB152" s="83">
        <v>140.2644377525441</v>
      </c>
      <c r="BC152" s="83">
        <v>140.2644377525441</v>
      </c>
      <c r="BD152" s="83">
        <v>140.2644377525441</v>
      </c>
      <c r="BE152" s="83">
        <v>140.2644377525441</v>
      </c>
      <c r="BF152" s="83">
        <v>140.2644377525441</v>
      </c>
      <c r="BG152" s="83">
        <v>140.2644377525441</v>
      </c>
    </row>
    <row r="153" spans="1:59" x14ac:dyDescent="0.35">
      <c r="A153" s="2" t="s">
        <v>506</v>
      </c>
      <c r="B153" s="63" t="s">
        <v>67</v>
      </c>
      <c r="C153" s="29" t="s">
        <v>16</v>
      </c>
      <c r="D153" s="24" t="s">
        <v>7</v>
      </c>
      <c r="E153" s="102">
        <v>8.6992203528929002E-2</v>
      </c>
      <c r="F153" s="83">
        <v>10.362626815913281</v>
      </c>
      <c r="G153" s="83">
        <v>10.499335848443168</v>
      </c>
      <c r="H153" s="83">
        <v>10.636044880973053</v>
      </c>
      <c r="I153" s="83">
        <v>10.772753913502942</v>
      </c>
      <c r="J153" s="83">
        <v>10.909462946032827</v>
      </c>
      <c r="K153" s="83">
        <v>11.046171978562715</v>
      </c>
      <c r="L153" s="83">
        <v>11.182881011092601</v>
      </c>
      <c r="M153" s="83">
        <v>11.319590043622485</v>
      </c>
      <c r="N153" s="83">
        <v>11.456299076152373</v>
      </c>
      <c r="O153" s="83">
        <v>11.593008108682259</v>
      </c>
      <c r="P153" s="83">
        <v>11.729717141212147</v>
      </c>
      <c r="Q153" s="83">
        <v>11.866426173742031</v>
      </c>
      <c r="R153" s="83">
        <v>12.003135206271917</v>
      </c>
      <c r="S153" s="83">
        <v>12.139844238801807</v>
      </c>
      <c r="T153" s="83">
        <v>12.220117762514567</v>
      </c>
      <c r="U153" s="83">
        <v>12.300391286227327</v>
      </c>
      <c r="V153" s="83">
        <v>12.380664809940091</v>
      </c>
      <c r="W153" s="83">
        <v>12.460938333652852</v>
      </c>
      <c r="X153" s="83">
        <v>12.541211857365614</v>
      </c>
      <c r="Y153" s="83">
        <v>12.607651533443743</v>
      </c>
      <c r="Z153" s="83">
        <v>12.674091209521873</v>
      </c>
      <c r="AA153" s="83">
        <v>12.740530885599998</v>
      </c>
      <c r="AB153" s="83">
        <v>12.806970561678128</v>
      </c>
      <c r="AC153" s="83">
        <v>12.873410237756257</v>
      </c>
      <c r="AD153" s="83">
        <v>12.922521384926222</v>
      </c>
      <c r="AE153" s="83">
        <v>12.971632532096182</v>
      </c>
      <c r="AF153" s="83">
        <v>13.020743679266147</v>
      </c>
      <c r="AG153" s="83">
        <v>13.069854826436108</v>
      </c>
      <c r="AH153" s="83">
        <v>13.118965973606073</v>
      </c>
      <c r="AI153" s="83">
        <v>13.168077120776037</v>
      </c>
      <c r="AJ153" s="83">
        <v>13.217188267945998</v>
      </c>
      <c r="AK153" s="83">
        <v>13.266299415115961</v>
      </c>
      <c r="AL153" s="83">
        <v>13.315410562285923</v>
      </c>
      <c r="AM153" s="83">
        <v>13.364521709455886</v>
      </c>
      <c r="AN153" s="83">
        <v>13.364521709455886</v>
      </c>
      <c r="AO153" s="83">
        <v>13.364521709455886</v>
      </c>
      <c r="AP153" s="83">
        <v>13.364521709455886</v>
      </c>
      <c r="AQ153" s="83">
        <v>13.364521709455886</v>
      </c>
      <c r="AR153" s="83">
        <v>13.364521709455886</v>
      </c>
      <c r="AS153" s="83">
        <v>13.364521709455886</v>
      </c>
      <c r="AT153" s="83">
        <v>13.364521709455886</v>
      </c>
      <c r="AU153" s="83">
        <v>13.364521709455886</v>
      </c>
      <c r="AV153" s="83">
        <v>13.364521709455886</v>
      </c>
      <c r="AW153" s="83">
        <v>13.364521709455886</v>
      </c>
      <c r="AX153" s="83">
        <v>13.364521709455886</v>
      </c>
      <c r="AY153" s="83">
        <v>13.364521709455886</v>
      </c>
      <c r="AZ153" s="83">
        <v>13.364521709455886</v>
      </c>
      <c r="BA153" s="83">
        <v>13.364521709455886</v>
      </c>
      <c r="BB153" s="83">
        <v>13.364521709455886</v>
      </c>
      <c r="BC153" s="83">
        <v>13.364521709455886</v>
      </c>
      <c r="BD153" s="83">
        <v>13.364521709455886</v>
      </c>
      <c r="BE153" s="83">
        <v>13.364521709455886</v>
      </c>
      <c r="BF153" s="83">
        <v>13.364521709455886</v>
      </c>
      <c r="BG153" s="83">
        <v>13.364521709455886</v>
      </c>
    </row>
    <row r="154" spans="1:59" x14ac:dyDescent="0.35">
      <c r="A154" s="2" t="s">
        <v>506</v>
      </c>
      <c r="B154" s="63" t="s">
        <v>67</v>
      </c>
      <c r="C154" s="29" t="s">
        <v>18</v>
      </c>
      <c r="D154" s="24" t="s">
        <v>7</v>
      </c>
      <c r="E154" s="102">
        <v>0.91300779647107089</v>
      </c>
      <c r="F154" s="83">
        <v>28.332333404660215</v>
      </c>
      <c r="G154" s="83">
        <v>28.739888770048555</v>
      </c>
      <c r="H154" s="83">
        <v>29.147444135436896</v>
      </c>
      <c r="I154" s="83">
        <v>29.554999500825236</v>
      </c>
      <c r="J154" s="83">
        <v>29.96255486621358</v>
      </c>
      <c r="K154" s="83">
        <v>30.370110231601924</v>
      </c>
      <c r="L154" s="83">
        <v>30.777665596990264</v>
      </c>
      <c r="M154" s="83">
        <v>31.185220962378601</v>
      </c>
      <c r="N154" s="83">
        <v>31.592776327766945</v>
      </c>
      <c r="O154" s="83">
        <v>32.000331693155289</v>
      </c>
      <c r="P154" s="83">
        <v>32.407887058543629</v>
      </c>
      <c r="Q154" s="83">
        <v>32.81544242393197</v>
      </c>
      <c r="R154" s="83">
        <v>33.22299778932031</v>
      </c>
      <c r="S154" s="83">
        <v>33.630553154708657</v>
      </c>
      <c r="T154" s="83">
        <v>33.918300836352074</v>
      </c>
      <c r="U154" s="83">
        <v>34.206048517995484</v>
      </c>
      <c r="V154" s="83">
        <v>34.493796199638894</v>
      </c>
      <c r="W154" s="83">
        <v>34.781543881282303</v>
      </c>
      <c r="X154" s="83">
        <v>35.06929156292572</v>
      </c>
      <c r="Y154" s="83">
        <v>35.334528807451775</v>
      </c>
      <c r="Z154" s="83">
        <v>35.599766051977838</v>
      </c>
      <c r="AA154" s="83">
        <v>35.865003296503893</v>
      </c>
      <c r="AB154" s="83">
        <v>36.130240541029956</v>
      </c>
      <c r="AC154" s="83">
        <v>36.395477785556011</v>
      </c>
      <c r="AD154" s="83">
        <v>36.665634804548624</v>
      </c>
      <c r="AE154" s="83">
        <v>36.935791823541237</v>
      </c>
      <c r="AF154" s="83">
        <v>37.20594884253385</v>
      </c>
      <c r="AG154" s="83">
        <v>37.476105861526463</v>
      </c>
      <c r="AH154" s="83">
        <v>37.746262880519083</v>
      </c>
      <c r="AI154" s="83">
        <v>38.016419899511689</v>
      </c>
      <c r="AJ154" s="83">
        <v>38.286576918504302</v>
      </c>
      <c r="AK154" s="83">
        <v>38.556733937496915</v>
      </c>
      <c r="AL154" s="83">
        <v>38.826890956489535</v>
      </c>
      <c r="AM154" s="83">
        <v>39.097047975482141</v>
      </c>
      <c r="AN154" s="83">
        <v>39.097047975482141</v>
      </c>
      <c r="AO154" s="83">
        <v>39.097047975482141</v>
      </c>
      <c r="AP154" s="83">
        <v>39.097047975482141</v>
      </c>
      <c r="AQ154" s="83">
        <v>39.097047975482141</v>
      </c>
      <c r="AR154" s="83">
        <v>39.097047975482141</v>
      </c>
      <c r="AS154" s="83">
        <v>39.097047975482141</v>
      </c>
      <c r="AT154" s="83">
        <v>39.097047975482141</v>
      </c>
      <c r="AU154" s="83">
        <v>39.097047975482141</v>
      </c>
      <c r="AV154" s="83">
        <v>39.097047975482141</v>
      </c>
      <c r="AW154" s="83">
        <v>39.097047975482141</v>
      </c>
      <c r="AX154" s="83">
        <v>39.097047975482141</v>
      </c>
      <c r="AY154" s="83">
        <v>39.097047975482141</v>
      </c>
      <c r="AZ154" s="83">
        <v>39.097047975482141</v>
      </c>
      <c r="BA154" s="83">
        <v>39.097047975482141</v>
      </c>
      <c r="BB154" s="83">
        <v>39.097047975482141</v>
      </c>
      <c r="BC154" s="83">
        <v>39.097047975482141</v>
      </c>
      <c r="BD154" s="83">
        <v>39.097047975482141</v>
      </c>
      <c r="BE154" s="83">
        <v>39.097047975482141</v>
      </c>
      <c r="BF154" s="83">
        <v>39.097047975482141</v>
      </c>
      <c r="BG154" s="83">
        <v>39.097047975482141</v>
      </c>
    </row>
    <row r="155" spans="1:59" x14ac:dyDescent="0.35">
      <c r="A155" s="2" t="s">
        <v>506</v>
      </c>
      <c r="B155" s="63" t="s">
        <v>67</v>
      </c>
      <c r="C155" t="s">
        <v>21</v>
      </c>
      <c r="D155" s="24" t="s">
        <v>7</v>
      </c>
      <c r="E155" s="102">
        <v>8.6992203528929002E-2</v>
      </c>
      <c r="F155" s="61">
        <v>2.6995301940620067</v>
      </c>
      <c r="G155" s="61">
        <v>2.7383624356181095</v>
      </c>
      <c r="H155" s="61">
        <v>2.7771946771742124</v>
      </c>
      <c r="I155" s="61">
        <v>2.8160269187303149</v>
      </c>
      <c r="J155" s="61">
        <v>2.8548591602864177</v>
      </c>
      <c r="K155" s="61">
        <v>2.8936914018425206</v>
      </c>
      <c r="L155" s="61">
        <v>2.932523643398623</v>
      </c>
      <c r="M155" s="61">
        <v>2.9713558849547255</v>
      </c>
      <c r="N155" s="61">
        <v>3.0101881265108279</v>
      </c>
      <c r="O155" s="61">
        <v>3.0490203680669308</v>
      </c>
      <c r="P155" s="61">
        <v>3.0878526096230337</v>
      </c>
      <c r="Q155" s="61">
        <v>3.1266848511791361</v>
      </c>
      <c r="R155" s="61">
        <v>3.165517092735239</v>
      </c>
      <c r="S155" s="61">
        <v>3.2043493342913418</v>
      </c>
      <c r="T155" s="61">
        <v>3.2317661920479277</v>
      </c>
      <c r="U155" s="61">
        <v>3.2591830498045131</v>
      </c>
      <c r="V155" s="61">
        <v>3.286599907561099</v>
      </c>
      <c r="W155" s="61">
        <v>3.3140167653176849</v>
      </c>
      <c r="X155" s="61">
        <v>3.3414336230742712</v>
      </c>
      <c r="Y155" s="61">
        <v>3.3667056661482144</v>
      </c>
      <c r="Z155" s="61">
        <v>3.3919777092221581</v>
      </c>
      <c r="AA155" s="61">
        <v>3.4172497522961014</v>
      </c>
      <c r="AB155" s="61">
        <v>3.4425217953700447</v>
      </c>
      <c r="AC155" s="61">
        <v>3.4677938384439879</v>
      </c>
      <c r="AD155" s="61">
        <v>3.4935346420513747</v>
      </c>
      <c r="AE155" s="61">
        <v>3.5192754456587605</v>
      </c>
      <c r="AF155" s="61">
        <v>3.5450162492661463</v>
      </c>
      <c r="AG155" s="61">
        <v>3.5707570528735326</v>
      </c>
      <c r="AH155" s="61">
        <v>3.5964978564809189</v>
      </c>
      <c r="AI155" s="61">
        <v>3.6222386600883052</v>
      </c>
      <c r="AJ155" s="61">
        <v>3.6479794636956906</v>
      </c>
      <c r="AK155" s="61">
        <v>3.6737202673030769</v>
      </c>
      <c r="AL155" s="61">
        <v>3.6994610709104636</v>
      </c>
      <c r="AM155" s="62">
        <v>3.7252018745178495</v>
      </c>
      <c r="AN155" s="62">
        <v>3.7252018745178495</v>
      </c>
      <c r="AO155" s="62">
        <v>3.7252018745178495</v>
      </c>
      <c r="AP155" s="62">
        <v>3.7252018745178495</v>
      </c>
      <c r="AQ155" s="62">
        <v>3.7252018745178495</v>
      </c>
      <c r="AR155" s="62">
        <v>3.7252018745178495</v>
      </c>
      <c r="AS155" s="62">
        <v>3.7252018745178495</v>
      </c>
      <c r="AT155" s="62">
        <v>3.7252018745178495</v>
      </c>
      <c r="AU155" s="62">
        <v>3.7252018745178495</v>
      </c>
      <c r="AV155" s="62">
        <v>3.7252018745178495</v>
      </c>
      <c r="AW155" s="62">
        <v>3.7252018745178495</v>
      </c>
      <c r="AX155" s="62">
        <v>3.7252018745178495</v>
      </c>
      <c r="AY155" s="62">
        <v>3.7252018745178495</v>
      </c>
      <c r="AZ155" s="62">
        <v>3.7252018745178495</v>
      </c>
      <c r="BA155" s="62">
        <v>3.7252018745178495</v>
      </c>
      <c r="BB155" s="62">
        <v>3.7252018745178495</v>
      </c>
      <c r="BC155" s="62">
        <v>3.7252018745178495</v>
      </c>
      <c r="BD155" s="62">
        <v>3.7252018745178495</v>
      </c>
      <c r="BE155" s="62">
        <v>3.7252018745178495</v>
      </c>
      <c r="BF155" s="62">
        <v>3.7252018745178495</v>
      </c>
      <c r="BG155" s="62">
        <v>3.7252018745178495</v>
      </c>
    </row>
    <row r="156" spans="1:59" x14ac:dyDescent="0.35">
      <c r="A156" s="2" t="s">
        <v>506</v>
      </c>
      <c r="B156" s="63" t="s">
        <v>67</v>
      </c>
      <c r="C156" t="s">
        <v>23</v>
      </c>
      <c r="D156" s="24" t="s">
        <v>7</v>
      </c>
      <c r="E156" s="102">
        <v>0.91300779647107089</v>
      </c>
      <c r="F156" s="61">
        <v>28.332333404660215</v>
      </c>
      <c r="G156" s="61">
        <v>28.739888770048555</v>
      </c>
      <c r="H156" s="61">
        <v>29.147444135436896</v>
      </c>
      <c r="I156" s="61">
        <v>29.554999500825236</v>
      </c>
      <c r="J156" s="61">
        <v>29.96255486621358</v>
      </c>
      <c r="K156" s="61">
        <v>30.370110231601924</v>
      </c>
      <c r="L156" s="61">
        <v>30.777665596990264</v>
      </c>
      <c r="M156" s="61">
        <v>31.185220962378601</v>
      </c>
      <c r="N156" s="61">
        <v>31.592776327766945</v>
      </c>
      <c r="O156" s="61">
        <v>32.000331693155289</v>
      </c>
      <c r="P156" s="61">
        <v>32.407887058543629</v>
      </c>
      <c r="Q156" s="61">
        <v>32.81544242393197</v>
      </c>
      <c r="R156" s="61">
        <v>33.22299778932031</v>
      </c>
      <c r="S156" s="61">
        <v>33.630553154708657</v>
      </c>
      <c r="T156" s="61">
        <v>33.918300836352074</v>
      </c>
      <c r="U156" s="61">
        <v>34.206048517995484</v>
      </c>
      <c r="V156" s="61">
        <v>34.493796199638894</v>
      </c>
      <c r="W156" s="61">
        <v>34.781543881282303</v>
      </c>
      <c r="X156" s="61">
        <v>35.06929156292572</v>
      </c>
      <c r="Y156" s="61">
        <v>35.334528807451775</v>
      </c>
      <c r="Z156" s="61">
        <v>35.599766051977838</v>
      </c>
      <c r="AA156" s="61">
        <v>35.865003296503893</v>
      </c>
      <c r="AB156" s="61">
        <v>36.130240541029956</v>
      </c>
      <c r="AC156" s="61">
        <v>36.395477785556011</v>
      </c>
      <c r="AD156" s="61">
        <v>36.665634804548624</v>
      </c>
      <c r="AE156" s="61">
        <v>36.935791823541237</v>
      </c>
      <c r="AF156" s="61">
        <v>37.20594884253385</v>
      </c>
      <c r="AG156" s="61">
        <v>37.476105861526463</v>
      </c>
      <c r="AH156" s="61">
        <v>37.746262880519083</v>
      </c>
      <c r="AI156" s="61">
        <v>38.016419899511689</v>
      </c>
      <c r="AJ156" s="61">
        <v>38.286576918504302</v>
      </c>
      <c r="AK156" s="61">
        <v>38.556733937496915</v>
      </c>
      <c r="AL156" s="61">
        <v>38.826890956489535</v>
      </c>
      <c r="AM156" s="62">
        <v>39.097047975482141</v>
      </c>
      <c r="AN156" s="62">
        <v>39.097047975482141</v>
      </c>
      <c r="AO156" s="62">
        <v>39.097047975482141</v>
      </c>
      <c r="AP156" s="62">
        <v>39.097047975482141</v>
      </c>
      <c r="AQ156" s="62">
        <v>39.097047975482141</v>
      </c>
      <c r="AR156" s="62">
        <v>39.097047975482141</v>
      </c>
      <c r="AS156" s="62">
        <v>39.097047975482141</v>
      </c>
      <c r="AT156" s="62">
        <v>39.097047975482141</v>
      </c>
      <c r="AU156" s="62">
        <v>39.097047975482141</v>
      </c>
      <c r="AV156" s="62">
        <v>39.097047975482141</v>
      </c>
      <c r="AW156" s="62">
        <v>39.097047975482141</v>
      </c>
      <c r="AX156" s="62">
        <v>39.097047975482141</v>
      </c>
      <c r="AY156" s="62">
        <v>39.097047975482141</v>
      </c>
      <c r="AZ156" s="62">
        <v>39.097047975482141</v>
      </c>
      <c r="BA156" s="62">
        <v>39.097047975482141</v>
      </c>
      <c r="BB156" s="62">
        <v>39.097047975482141</v>
      </c>
      <c r="BC156" s="62">
        <v>39.097047975482141</v>
      </c>
      <c r="BD156" s="62">
        <v>39.097047975482141</v>
      </c>
      <c r="BE156" s="62">
        <v>39.097047975482141</v>
      </c>
      <c r="BF156" s="62">
        <v>39.097047975482141</v>
      </c>
      <c r="BG156" s="62">
        <v>39.097047975482141</v>
      </c>
    </row>
    <row r="157" spans="1:59" x14ac:dyDescent="0.35">
      <c r="A157" s="2" t="s">
        <v>506</v>
      </c>
      <c r="B157" s="63" t="s">
        <v>67</v>
      </c>
      <c r="C157" t="s">
        <v>26</v>
      </c>
      <c r="D157" s="24" t="s">
        <v>7</v>
      </c>
      <c r="E157" s="102">
        <v>8.6992203528929002E-2</v>
      </c>
      <c r="F157" s="61">
        <v>2.6995301940620067</v>
      </c>
      <c r="G157" s="61">
        <v>2.7383624356181095</v>
      </c>
      <c r="H157" s="61">
        <v>2.7771946771742124</v>
      </c>
      <c r="I157" s="61">
        <v>2.8160269187303149</v>
      </c>
      <c r="J157" s="61">
        <v>2.8548591602864177</v>
      </c>
      <c r="K157" s="61">
        <v>2.8936914018425206</v>
      </c>
      <c r="L157" s="61">
        <v>2.932523643398623</v>
      </c>
      <c r="M157" s="61">
        <v>2.9713558849547255</v>
      </c>
      <c r="N157" s="61">
        <v>3.0101881265108279</v>
      </c>
      <c r="O157" s="61">
        <v>3.0490203680669308</v>
      </c>
      <c r="P157" s="61">
        <v>3.0878526096230337</v>
      </c>
      <c r="Q157" s="61">
        <v>3.1266848511791361</v>
      </c>
      <c r="R157" s="61">
        <v>3.165517092735239</v>
      </c>
      <c r="S157" s="61">
        <v>3.2043493342913418</v>
      </c>
      <c r="T157" s="61">
        <v>3.2317661920479277</v>
      </c>
      <c r="U157" s="61">
        <v>3.2591830498045131</v>
      </c>
      <c r="V157" s="61">
        <v>3.286599907561099</v>
      </c>
      <c r="W157" s="61">
        <v>3.3140167653176849</v>
      </c>
      <c r="X157" s="61">
        <v>3.3414336230742712</v>
      </c>
      <c r="Y157" s="61">
        <v>3.3667056661482144</v>
      </c>
      <c r="Z157" s="61">
        <v>3.3919777092221581</v>
      </c>
      <c r="AA157" s="61">
        <v>3.4172497522961014</v>
      </c>
      <c r="AB157" s="61">
        <v>3.4425217953700447</v>
      </c>
      <c r="AC157" s="61">
        <v>3.4677938384439879</v>
      </c>
      <c r="AD157" s="61">
        <v>3.4935346420513747</v>
      </c>
      <c r="AE157" s="61">
        <v>3.5192754456587605</v>
      </c>
      <c r="AF157" s="61">
        <v>3.5450162492661463</v>
      </c>
      <c r="AG157" s="61">
        <v>3.5707570528735326</v>
      </c>
      <c r="AH157" s="61">
        <v>3.5964978564809189</v>
      </c>
      <c r="AI157" s="61">
        <v>3.6222386600883052</v>
      </c>
      <c r="AJ157" s="61">
        <v>3.6479794636956906</v>
      </c>
      <c r="AK157" s="61">
        <v>3.6737202673030769</v>
      </c>
      <c r="AL157" s="61">
        <v>3.6994610709104636</v>
      </c>
      <c r="AM157" s="62">
        <v>3.7252018745178495</v>
      </c>
      <c r="AN157" s="62">
        <v>3.7252018745178495</v>
      </c>
      <c r="AO157" s="62">
        <v>3.7252018745178495</v>
      </c>
      <c r="AP157" s="62">
        <v>3.7252018745178495</v>
      </c>
      <c r="AQ157" s="62">
        <v>3.7252018745178495</v>
      </c>
      <c r="AR157" s="62">
        <v>3.7252018745178495</v>
      </c>
      <c r="AS157" s="62">
        <v>3.7252018745178495</v>
      </c>
      <c r="AT157" s="62">
        <v>3.7252018745178495</v>
      </c>
      <c r="AU157" s="62">
        <v>3.7252018745178495</v>
      </c>
      <c r="AV157" s="62">
        <v>3.7252018745178495</v>
      </c>
      <c r="AW157" s="62">
        <v>3.7252018745178495</v>
      </c>
      <c r="AX157" s="62">
        <v>3.7252018745178495</v>
      </c>
      <c r="AY157" s="62">
        <v>3.7252018745178495</v>
      </c>
      <c r="AZ157" s="62">
        <v>3.7252018745178495</v>
      </c>
      <c r="BA157" s="62">
        <v>3.7252018745178495</v>
      </c>
      <c r="BB157" s="62">
        <v>3.7252018745178495</v>
      </c>
      <c r="BC157" s="62">
        <v>3.7252018745178495</v>
      </c>
      <c r="BD157" s="62">
        <v>3.7252018745178495</v>
      </c>
      <c r="BE157" s="62">
        <v>3.7252018745178495</v>
      </c>
      <c r="BF157" s="62">
        <v>3.7252018745178495</v>
      </c>
      <c r="BG157" s="62">
        <v>3.7252018745178495</v>
      </c>
    </row>
    <row r="158" spans="1:59" x14ac:dyDescent="0.35">
      <c r="A158" s="2" t="s">
        <v>506</v>
      </c>
      <c r="B158" s="4" t="s">
        <v>68</v>
      </c>
      <c r="C158" t="s">
        <v>52</v>
      </c>
      <c r="D158" s="24" t="s">
        <v>7</v>
      </c>
      <c r="E158" s="102">
        <v>5.9906964484156102E-6</v>
      </c>
      <c r="F158" s="61">
        <v>1.3367561427103707E-6</v>
      </c>
      <c r="G158" s="61">
        <v>1.340379630433936E-6</v>
      </c>
      <c r="H158" s="61">
        <v>1.3440031181575012E-6</v>
      </c>
      <c r="I158" s="61">
        <v>1.3476266058810666E-6</v>
      </c>
      <c r="J158" s="61">
        <v>1.3512500936046318E-6</v>
      </c>
      <c r="K158" s="61">
        <v>1.354873581328197E-6</v>
      </c>
      <c r="L158" s="61">
        <v>1.3584970690517625E-6</v>
      </c>
      <c r="M158" s="61">
        <v>1.3621205567753279E-6</v>
      </c>
      <c r="N158" s="61">
        <v>1.3657440444988931E-6</v>
      </c>
      <c r="O158" s="61">
        <v>1.3693675322224585E-6</v>
      </c>
      <c r="P158" s="61">
        <v>1.3729910199460237E-6</v>
      </c>
      <c r="Q158" s="61">
        <v>1.3766145076695892E-6</v>
      </c>
      <c r="R158" s="61">
        <v>1.3802379953931546E-6</v>
      </c>
      <c r="S158" s="61">
        <v>1.3838614831167198E-6</v>
      </c>
      <c r="T158" s="61">
        <v>1.3733487310207251E-6</v>
      </c>
      <c r="U158" s="61">
        <v>1.3628359789247298E-6</v>
      </c>
      <c r="V158" s="61">
        <v>1.3523232268287348E-6</v>
      </c>
      <c r="W158" s="61">
        <v>1.3418104747327399E-6</v>
      </c>
      <c r="X158" s="61">
        <v>1.331297722636745E-6</v>
      </c>
      <c r="Y158" s="61">
        <v>1.3185372780072549E-6</v>
      </c>
      <c r="Z158" s="61">
        <v>1.3057768333777642E-6</v>
      </c>
      <c r="AA158" s="61">
        <v>1.2930163887482739E-6</v>
      </c>
      <c r="AB158" s="61">
        <v>1.2802559441187834E-6</v>
      </c>
      <c r="AC158" s="61">
        <v>1.267495499489293E-6</v>
      </c>
      <c r="AD158" s="61">
        <v>1.253082470922657E-6</v>
      </c>
      <c r="AE158" s="61">
        <v>1.2386694423560209E-6</v>
      </c>
      <c r="AF158" s="61">
        <v>1.2242564137893848E-6</v>
      </c>
      <c r="AG158" s="61">
        <v>1.2098433852227491E-6</v>
      </c>
      <c r="AH158" s="61">
        <v>1.195430356656113E-6</v>
      </c>
      <c r="AI158" s="61">
        <v>1.1810173280894769E-6</v>
      </c>
      <c r="AJ158" s="61">
        <v>1.1666042995228408E-6</v>
      </c>
      <c r="AK158" s="61">
        <v>1.1521912709562052E-6</v>
      </c>
      <c r="AL158" s="61">
        <v>1.1377782423895691E-6</v>
      </c>
      <c r="AM158" s="62">
        <v>1.123365213822933E-6</v>
      </c>
      <c r="AN158" s="62">
        <v>3.1183982486187846E-2</v>
      </c>
      <c r="AO158" s="62">
        <v>3.1183982486187846E-2</v>
      </c>
      <c r="AP158" s="62">
        <v>3.1183982486187846E-2</v>
      </c>
      <c r="AQ158" s="62">
        <v>3.1183982486187846E-2</v>
      </c>
      <c r="AR158" s="62">
        <v>3.1183982486187846E-2</v>
      </c>
      <c r="AS158" s="62">
        <v>3.1183982486187846E-2</v>
      </c>
      <c r="AT158" s="62">
        <v>3.1183982486187846E-2</v>
      </c>
      <c r="AU158" s="62">
        <v>3.1183982486187846E-2</v>
      </c>
      <c r="AV158" s="62">
        <v>3.1183982486187846E-2</v>
      </c>
      <c r="AW158" s="62">
        <v>3.1183982486187846E-2</v>
      </c>
      <c r="AX158" s="62">
        <v>3.1183982486187846E-2</v>
      </c>
      <c r="AY158" s="62">
        <v>3.1183982486187846E-2</v>
      </c>
      <c r="AZ158" s="62">
        <v>3.1183982486187846E-2</v>
      </c>
      <c r="BA158" s="62">
        <v>3.1183982486187846E-2</v>
      </c>
      <c r="BB158" s="62">
        <v>3.1183982486187846E-2</v>
      </c>
      <c r="BC158" s="62">
        <v>3.1183982486187846E-2</v>
      </c>
      <c r="BD158" s="62">
        <v>3.1183982486187846E-2</v>
      </c>
      <c r="BE158" s="62">
        <v>3.1183982486187846E-2</v>
      </c>
      <c r="BF158" s="62">
        <v>3.1183982486187846E-2</v>
      </c>
      <c r="BG158" s="62">
        <v>3.1183982486187846E-2</v>
      </c>
    </row>
    <row r="159" spans="1:59" x14ac:dyDescent="0.35">
      <c r="A159" s="2" t="s">
        <v>506</v>
      </c>
      <c r="B159" s="4" t="s">
        <v>68</v>
      </c>
      <c r="C159" t="s">
        <v>30</v>
      </c>
      <c r="D159" s="24" t="s">
        <v>7</v>
      </c>
      <c r="E159" s="102">
        <v>0.14958739078211539</v>
      </c>
      <c r="F159" s="61">
        <v>3.3378734045670828E-2</v>
      </c>
      <c r="G159" s="61">
        <v>3.3469212352953866E-2</v>
      </c>
      <c r="H159" s="61">
        <v>3.3559690660236903E-2</v>
      </c>
      <c r="I159" s="61">
        <v>3.3650168967519947E-2</v>
      </c>
      <c r="J159" s="61">
        <v>3.3740647274802985E-2</v>
      </c>
      <c r="K159" s="61">
        <v>3.3831125582086022E-2</v>
      </c>
      <c r="L159" s="61">
        <v>3.3921603889369066E-2</v>
      </c>
      <c r="M159" s="61">
        <v>3.4012082196652103E-2</v>
      </c>
      <c r="N159" s="61">
        <v>3.4102560503935148E-2</v>
      </c>
      <c r="O159" s="61">
        <v>3.4193038811218185E-2</v>
      </c>
      <c r="P159" s="61">
        <v>3.4283517118501222E-2</v>
      </c>
      <c r="Q159" s="61">
        <v>3.4373995425784259E-2</v>
      </c>
      <c r="R159" s="61">
        <v>3.4464473733067304E-2</v>
      </c>
      <c r="S159" s="61">
        <v>3.4554952040350341E-2</v>
      </c>
      <c r="T159" s="61">
        <v>3.4292449146150955E-2</v>
      </c>
      <c r="U159" s="61">
        <v>3.4029946251951562E-2</v>
      </c>
      <c r="V159" s="61">
        <v>3.3767443357752176E-2</v>
      </c>
      <c r="W159" s="61">
        <v>3.3504940463552783E-2</v>
      </c>
      <c r="X159" s="61">
        <v>3.3242437569353397E-2</v>
      </c>
      <c r="Y159" s="61">
        <v>3.2923809904977251E-2</v>
      </c>
      <c r="Z159" s="61">
        <v>3.2605182240601112E-2</v>
      </c>
      <c r="AA159" s="61">
        <v>3.2286554576224966E-2</v>
      </c>
      <c r="AB159" s="61">
        <v>3.1967926911848819E-2</v>
      </c>
      <c r="AC159" s="61">
        <v>3.1649299247472673E-2</v>
      </c>
      <c r="AD159" s="61">
        <v>3.12894066448152E-2</v>
      </c>
      <c r="AE159" s="61">
        <v>3.092951404215773E-2</v>
      </c>
      <c r="AF159" s="61">
        <v>3.0569621439500257E-2</v>
      </c>
      <c r="AG159" s="61">
        <v>3.0209728836842784E-2</v>
      </c>
      <c r="AH159" s="61">
        <v>2.9849836234185311E-2</v>
      </c>
      <c r="AI159" s="61">
        <v>2.9489943631527842E-2</v>
      </c>
      <c r="AJ159" s="61">
        <v>2.9130051028870365E-2</v>
      </c>
      <c r="AK159" s="61">
        <v>2.8770158426212895E-2</v>
      </c>
      <c r="AL159" s="61">
        <v>2.8410265823555422E-2</v>
      </c>
      <c r="AM159" s="62">
        <v>2.8050373220897949E-2</v>
      </c>
      <c r="AN159" s="62">
        <v>0.14229634533149171</v>
      </c>
      <c r="AO159" s="62">
        <v>0.14229634533149171</v>
      </c>
      <c r="AP159" s="62">
        <v>0.14229634533149171</v>
      </c>
      <c r="AQ159" s="62">
        <v>0.14229634533149171</v>
      </c>
      <c r="AR159" s="62">
        <v>0.14229634533149171</v>
      </c>
      <c r="AS159" s="62">
        <v>0.14229634533149171</v>
      </c>
      <c r="AT159" s="62">
        <v>0.14229634533149171</v>
      </c>
      <c r="AU159" s="62">
        <v>0.14229634533149171</v>
      </c>
      <c r="AV159" s="62">
        <v>0.14229634533149171</v>
      </c>
      <c r="AW159" s="62">
        <v>0.14229634533149171</v>
      </c>
      <c r="AX159" s="62">
        <v>0.14229634533149171</v>
      </c>
      <c r="AY159" s="62">
        <v>0.14229634533149171</v>
      </c>
      <c r="AZ159" s="62">
        <v>0.14229634533149171</v>
      </c>
      <c r="BA159" s="62">
        <v>0.14229634533149171</v>
      </c>
      <c r="BB159" s="62">
        <v>0.14229634533149171</v>
      </c>
      <c r="BC159" s="62">
        <v>0.14229634533149171</v>
      </c>
      <c r="BD159" s="62">
        <v>0.14229634533149171</v>
      </c>
      <c r="BE159" s="62">
        <v>0.14229634533149171</v>
      </c>
      <c r="BF159" s="62">
        <v>0.14229634533149171</v>
      </c>
      <c r="BG159" s="62">
        <v>0.14229634533149171</v>
      </c>
    </row>
    <row r="160" spans="1:59" x14ac:dyDescent="0.35">
      <c r="A160" s="2" t="s">
        <v>506</v>
      </c>
      <c r="B160" s="4" t="s">
        <v>68</v>
      </c>
      <c r="C160" t="s">
        <v>8</v>
      </c>
      <c r="D160" s="24" t="s">
        <v>7</v>
      </c>
      <c r="E160" s="102">
        <v>0.77118774543134516</v>
      </c>
      <c r="F160" s="61">
        <v>0.17208182133163447</v>
      </c>
      <c r="G160" s="61">
        <v>0.17254827616742799</v>
      </c>
      <c r="H160" s="61">
        <v>0.17301473100322151</v>
      </c>
      <c r="I160" s="61">
        <v>0.17348118583901503</v>
      </c>
      <c r="J160" s="61">
        <v>0.17394764067480853</v>
      </c>
      <c r="K160" s="61">
        <v>0.17441409551060205</v>
      </c>
      <c r="L160" s="61">
        <v>0.17488055034639557</v>
      </c>
      <c r="M160" s="61">
        <v>0.17534700518218907</v>
      </c>
      <c r="N160" s="61">
        <v>0.17581346001798256</v>
      </c>
      <c r="O160" s="61">
        <v>0.17627991485377612</v>
      </c>
      <c r="P160" s="61">
        <v>0.17674636968956964</v>
      </c>
      <c r="Q160" s="61">
        <v>0.17721282452536311</v>
      </c>
      <c r="R160" s="61">
        <v>0.17767927936115666</v>
      </c>
      <c r="S160" s="61">
        <v>0.17814573419695018</v>
      </c>
      <c r="T160" s="61">
        <v>0.17679241815815586</v>
      </c>
      <c r="U160" s="61">
        <v>0.17543910211936153</v>
      </c>
      <c r="V160" s="61">
        <v>0.17408578608056724</v>
      </c>
      <c r="W160" s="61">
        <v>0.17273247004177289</v>
      </c>
      <c r="X160" s="61">
        <v>0.1713791540029786</v>
      </c>
      <c r="Y160" s="61">
        <v>0.16973649048142414</v>
      </c>
      <c r="Z160" s="61">
        <v>0.16809382695986966</v>
      </c>
      <c r="AA160" s="61">
        <v>0.16645116343831518</v>
      </c>
      <c r="AB160" s="61">
        <v>0.16480849991676069</v>
      </c>
      <c r="AC160" s="61">
        <v>0.16316583639520624</v>
      </c>
      <c r="AD160" s="61">
        <v>0.16131043425609751</v>
      </c>
      <c r="AE160" s="61">
        <v>0.15945503211698872</v>
      </c>
      <c r="AF160" s="61">
        <v>0.15759962997787993</v>
      </c>
      <c r="AG160" s="61">
        <v>0.1557442278387712</v>
      </c>
      <c r="AH160" s="61">
        <v>0.15388882569966242</v>
      </c>
      <c r="AI160" s="61">
        <v>0.15203342356055366</v>
      </c>
      <c r="AJ160" s="61">
        <v>0.1501780214214449</v>
      </c>
      <c r="AK160" s="61">
        <v>0.14832261928233614</v>
      </c>
      <c r="AL160" s="61">
        <v>0.14646721714322739</v>
      </c>
      <c r="AM160" s="62">
        <v>0.14461181500411863</v>
      </c>
      <c r="AN160" s="62">
        <v>4.6620571823204423E-4</v>
      </c>
      <c r="AO160" s="62">
        <v>4.6620571823204423E-4</v>
      </c>
      <c r="AP160" s="62">
        <v>4.6620571823204423E-4</v>
      </c>
      <c r="AQ160" s="62">
        <v>4.6620571823204423E-4</v>
      </c>
      <c r="AR160" s="62">
        <v>4.6620571823204423E-4</v>
      </c>
      <c r="AS160" s="62">
        <v>4.6620571823204423E-4</v>
      </c>
      <c r="AT160" s="62">
        <v>4.6620571823204423E-4</v>
      </c>
      <c r="AU160" s="62">
        <v>4.6620571823204423E-4</v>
      </c>
      <c r="AV160" s="62">
        <v>4.6620571823204423E-4</v>
      </c>
      <c r="AW160" s="62">
        <v>4.6620571823204423E-4</v>
      </c>
      <c r="AX160" s="62">
        <v>4.6620571823204423E-4</v>
      </c>
      <c r="AY160" s="62">
        <v>4.6620571823204423E-4</v>
      </c>
      <c r="AZ160" s="62">
        <v>4.6620571823204423E-4</v>
      </c>
      <c r="BA160" s="62">
        <v>4.6620571823204423E-4</v>
      </c>
      <c r="BB160" s="62">
        <v>4.6620571823204423E-4</v>
      </c>
      <c r="BC160" s="62">
        <v>4.6620571823204423E-4</v>
      </c>
      <c r="BD160" s="62">
        <v>4.6620571823204423E-4</v>
      </c>
      <c r="BE160" s="62">
        <v>4.6620571823204423E-4</v>
      </c>
      <c r="BF160" s="62">
        <v>4.6620571823204423E-4</v>
      </c>
      <c r="BG160" s="62">
        <v>4.6620571823204423E-4</v>
      </c>
    </row>
    <row r="161" spans="1:59" x14ac:dyDescent="0.35">
      <c r="A161" s="2" t="s">
        <v>506</v>
      </c>
      <c r="B161" s="4" t="s">
        <v>68</v>
      </c>
      <c r="C161" t="s">
        <v>9</v>
      </c>
      <c r="D161" s="24" t="s">
        <v>7</v>
      </c>
      <c r="E161" s="102">
        <v>2.6613668972086347E-3</v>
      </c>
      <c r="F161" s="61">
        <v>5.9385391639908214E-4</v>
      </c>
      <c r="G161" s="61">
        <v>5.954636508202761E-4</v>
      </c>
      <c r="H161" s="61">
        <v>5.9707338524146996E-4</v>
      </c>
      <c r="I161" s="61">
        <v>5.9868311966266381E-4</v>
      </c>
      <c r="J161" s="61">
        <v>6.0029285408385767E-4</v>
      </c>
      <c r="K161" s="61">
        <v>6.0190258850505163E-4</v>
      </c>
      <c r="L161" s="61">
        <v>6.0351232292624559E-4</v>
      </c>
      <c r="M161" s="61">
        <v>6.0512205734743944E-4</v>
      </c>
      <c r="N161" s="61">
        <v>6.0673179176863319E-4</v>
      </c>
      <c r="O161" s="61">
        <v>6.0834152618982715E-4</v>
      </c>
      <c r="P161" s="61">
        <v>6.0995126061102111E-4</v>
      </c>
      <c r="Q161" s="61">
        <v>6.1156099503221497E-4</v>
      </c>
      <c r="R161" s="61">
        <v>6.1317072945340893E-4</v>
      </c>
      <c r="S161" s="61">
        <v>6.1478046387460268E-4</v>
      </c>
      <c r="T161" s="61">
        <v>6.1011017375595697E-4</v>
      </c>
      <c r="U161" s="61">
        <v>6.0543988363731126E-4</v>
      </c>
      <c r="V161" s="61">
        <v>6.0076959351866555E-4</v>
      </c>
      <c r="W161" s="61">
        <v>5.9609930340001973E-4</v>
      </c>
      <c r="X161" s="61">
        <v>5.9142901328137403E-4</v>
      </c>
      <c r="Y161" s="61">
        <v>5.8576018575472286E-4</v>
      </c>
      <c r="Z161" s="61">
        <v>5.800913582280718E-4</v>
      </c>
      <c r="AA161" s="61">
        <v>5.7442253070142074E-4</v>
      </c>
      <c r="AB161" s="61">
        <v>5.6875370317476946E-4</v>
      </c>
      <c r="AC161" s="61">
        <v>5.630848756481184E-4</v>
      </c>
      <c r="AD161" s="61">
        <v>5.566818877073904E-4</v>
      </c>
      <c r="AE161" s="61">
        <v>5.5027889976666229E-4</v>
      </c>
      <c r="AF161" s="61">
        <v>5.4387591182593418E-4</v>
      </c>
      <c r="AG161" s="61">
        <v>5.3747292388520618E-4</v>
      </c>
      <c r="AH161" s="61">
        <v>5.3106993594447818E-4</v>
      </c>
      <c r="AI161" s="61">
        <v>5.2466694800375017E-4</v>
      </c>
      <c r="AJ161" s="61">
        <v>5.1826396006302206E-4</v>
      </c>
      <c r="AK161" s="61">
        <v>5.1186097212229406E-4</v>
      </c>
      <c r="AL161" s="61">
        <v>5.0545798418156595E-4</v>
      </c>
      <c r="AM161" s="62">
        <v>4.9905499624083795E-4</v>
      </c>
      <c r="AN161" s="62">
        <v>3.6260444751381218E-4</v>
      </c>
      <c r="AO161" s="62">
        <v>3.6260444751381218E-4</v>
      </c>
      <c r="AP161" s="62">
        <v>3.6260444751381218E-4</v>
      </c>
      <c r="AQ161" s="62">
        <v>3.6260444751381218E-4</v>
      </c>
      <c r="AR161" s="62">
        <v>3.6260444751381218E-4</v>
      </c>
      <c r="AS161" s="62">
        <v>3.6260444751381218E-4</v>
      </c>
      <c r="AT161" s="62">
        <v>3.6260444751381218E-4</v>
      </c>
      <c r="AU161" s="62">
        <v>3.6260444751381218E-4</v>
      </c>
      <c r="AV161" s="62">
        <v>3.6260444751381218E-4</v>
      </c>
      <c r="AW161" s="62">
        <v>3.6260444751381218E-4</v>
      </c>
      <c r="AX161" s="62">
        <v>3.6260444751381218E-4</v>
      </c>
      <c r="AY161" s="62">
        <v>3.6260444751381218E-4</v>
      </c>
      <c r="AZ161" s="62">
        <v>3.6260444751381218E-4</v>
      </c>
      <c r="BA161" s="62">
        <v>3.6260444751381218E-4</v>
      </c>
      <c r="BB161" s="62">
        <v>3.6260444751381218E-4</v>
      </c>
      <c r="BC161" s="62">
        <v>3.6260444751381218E-4</v>
      </c>
      <c r="BD161" s="62">
        <v>3.6260444751381218E-4</v>
      </c>
      <c r="BE161" s="62">
        <v>3.6260444751381218E-4</v>
      </c>
      <c r="BF161" s="62">
        <v>3.6260444751381218E-4</v>
      </c>
      <c r="BG161" s="62">
        <v>3.6260444751381218E-4</v>
      </c>
    </row>
    <row r="162" spans="1:59" x14ac:dyDescent="0.35">
      <c r="A162" s="2" t="s">
        <v>506</v>
      </c>
      <c r="B162" s="4" t="s">
        <v>68</v>
      </c>
      <c r="C162" t="s">
        <v>545</v>
      </c>
      <c r="D162" s="24" t="s">
        <v>7</v>
      </c>
      <c r="E162" s="102">
        <v>1.9925056387430323E-3</v>
      </c>
      <c r="F162" s="61">
        <v>4.4460509306546938E-4</v>
      </c>
      <c r="G162" s="61">
        <v>4.4581026508232717E-4</v>
      </c>
      <c r="H162" s="61">
        <v>4.4701543709918501E-4</v>
      </c>
      <c r="I162" s="61">
        <v>4.4822060911604286E-4</v>
      </c>
      <c r="J162" s="61">
        <v>4.4942578113290065E-4</v>
      </c>
      <c r="K162" s="61">
        <v>4.5063095314975849E-4</v>
      </c>
      <c r="L162" s="61">
        <v>4.5183612516661633E-4</v>
      </c>
      <c r="M162" s="61">
        <v>4.5304129718347412E-4</v>
      </c>
      <c r="N162" s="61">
        <v>4.5424646920033196E-4</v>
      </c>
      <c r="O162" s="61">
        <v>4.5545164121718981E-4</v>
      </c>
      <c r="P162" s="61">
        <v>4.5665681323404759E-4</v>
      </c>
      <c r="Q162" s="61">
        <v>4.5786198525090544E-4</v>
      </c>
      <c r="R162" s="61">
        <v>4.5906715726776328E-4</v>
      </c>
      <c r="S162" s="61">
        <v>4.6027232928462107E-4</v>
      </c>
      <c r="T162" s="61">
        <v>4.5677578793749317E-4</v>
      </c>
      <c r="U162" s="61">
        <v>4.5327924659036521E-4</v>
      </c>
      <c r="V162" s="61">
        <v>4.4978270524323731E-4</v>
      </c>
      <c r="W162" s="61">
        <v>4.4628616389610941E-4</v>
      </c>
      <c r="X162" s="61">
        <v>4.4278962254898151E-4</v>
      </c>
      <c r="Y162" s="61">
        <v>4.3854549866521305E-4</v>
      </c>
      <c r="Z162" s="61">
        <v>4.3430137478144449E-4</v>
      </c>
      <c r="AA162" s="61">
        <v>4.3005725089767592E-4</v>
      </c>
      <c r="AB162" s="61">
        <v>4.258131270139074E-4</v>
      </c>
      <c r="AC162" s="61">
        <v>4.2156900313013889E-4</v>
      </c>
      <c r="AD162" s="61">
        <v>4.1677522982887575E-4</v>
      </c>
      <c r="AE162" s="61">
        <v>4.1198145652761265E-4</v>
      </c>
      <c r="AF162" s="61">
        <v>4.0718768322634951E-4</v>
      </c>
      <c r="AG162" s="61">
        <v>4.0239390992508636E-4</v>
      </c>
      <c r="AH162" s="61">
        <v>3.9760013662382327E-4</v>
      </c>
      <c r="AI162" s="61">
        <v>3.9280636332256013E-4</v>
      </c>
      <c r="AJ162" s="61">
        <v>3.8801259002129698E-4</v>
      </c>
      <c r="AK162" s="61">
        <v>3.8321881672003384E-4</v>
      </c>
      <c r="AL162" s="61">
        <v>3.7842504341877069E-4</v>
      </c>
      <c r="AM162" s="62">
        <v>3.736312701175076E-4</v>
      </c>
      <c r="AN162" s="62">
        <v>5.1800635359116026E-5</v>
      </c>
      <c r="AO162" s="62">
        <v>5.1800635359116026E-5</v>
      </c>
      <c r="AP162" s="62">
        <v>5.1800635359116026E-5</v>
      </c>
      <c r="AQ162" s="62">
        <v>5.1800635359116026E-5</v>
      </c>
      <c r="AR162" s="62">
        <v>5.1800635359116026E-5</v>
      </c>
      <c r="AS162" s="62">
        <v>5.1800635359116026E-5</v>
      </c>
      <c r="AT162" s="62">
        <v>5.1800635359116026E-5</v>
      </c>
      <c r="AU162" s="62">
        <v>5.1800635359116026E-5</v>
      </c>
      <c r="AV162" s="62">
        <v>5.1800635359116026E-5</v>
      </c>
      <c r="AW162" s="62">
        <v>5.1800635359116026E-5</v>
      </c>
      <c r="AX162" s="62">
        <v>5.1800635359116026E-5</v>
      </c>
      <c r="AY162" s="62">
        <v>5.1800635359116026E-5</v>
      </c>
      <c r="AZ162" s="62">
        <v>5.1800635359116026E-5</v>
      </c>
      <c r="BA162" s="62">
        <v>5.1800635359116026E-5</v>
      </c>
      <c r="BB162" s="62">
        <v>5.1800635359116026E-5</v>
      </c>
      <c r="BC162" s="62">
        <v>5.1800635359116026E-5</v>
      </c>
      <c r="BD162" s="62">
        <v>5.1800635359116026E-5</v>
      </c>
      <c r="BE162" s="62">
        <v>5.1800635359116026E-5</v>
      </c>
      <c r="BF162" s="62">
        <v>5.1800635359116026E-5</v>
      </c>
      <c r="BG162" s="62">
        <v>5.1800635359116026E-5</v>
      </c>
    </row>
    <row r="163" spans="1:59" x14ac:dyDescent="0.35">
      <c r="A163" s="2" t="s">
        <v>506</v>
      </c>
      <c r="B163" s="4" t="s">
        <v>68</v>
      </c>
      <c r="C163" t="s">
        <v>10</v>
      </c>
      <c r="D163" s="24" t="s">
        <v>7</v>
      </c>
      <c r="E163" s="102">
        <v>2.2195530341379837E-4</v>
      </c>
      <c r="F163" s="61">
        <v>4.9526815087419237E-5</v>
      </c>
      <c r="G163" s="61">
        <v>4.966106530757733E-5</v>
      </c>
      <c r="H163" s="61">
        <v>4.9795315527735423E-5</v>
      </c>
      <c r="I163" s="61">
        <v>4.9929565747893522E-5</v>
      </c>
      <c r="J163" s="61">
        <v>5.0063815968051615E-5</v>
      </c>
      <c r="K163" s="61">
        <v>5.0198066188209708E-5</v>
      </c>
      <c r="L163" s="61">
        <v>5.0332316408367807E-5</v>
      </c>
      <c r="M163" s="61">
        <v>5.04665666285259E-5</v>
      </c>
      <c r="N163" s="61">
        <v>5.0600816848683993E-5</v>
      </c>
      <c r="O163" s="61">
        <v>5.0735067068842092E-5</v>
      </c>
      <c r="P163" s="61">
        <v>5.0869317289000192E-5</v>
      </c>
      <c r="Q163" s="61">
        <v>5.1003567509158278E-5</v>
      </c>
      <c r="R163" s="61">
        <v>5.1137817729316377E-5</v>
      </c>
      <c r="S163" s="61">
        <v>5.127206794947447E-5</v>
      </c>
      <c r="T163" s="61">
        <v>5.0882570484317858E-5</v>
      </c>
      <c r="U163" s="61">
        <v>5.0493073019161246E-5</v>
      </c>
      <c r="V163" s="61">
        <v>5.0103575554004641E-5</v>
      </c>
      <c r="W163" s="61">
        <v>4.9714078088848022E-5</v>
      </c>
      <c r="X163" s="61">
        <v>4.932458062369141E-5</v>
      </c>
      <c r="Y163" s="61">
        <v>4.8851806150168793E-5</v>
      </c>
      <c r="Z163" s="61">
        <v>4.8379031676646168E-5</v>
      </c>
      <c r="AA163" s="61">
        <v>4.7906257203123544E-5</v>
      </c>
      <c r="AB163" s="61">
        <v>4.7433482729600926E-5</v>
      </c>
      <c r="AC163" s="61">
        <v>4.6960708256078309E-5</v>
      </c>
      <c r="AD163" s="61">
        <v>4.6426705547684444E-5</v>
      </c>
      <c r="AE163" s="61">
        <v>4.5892702839290579E-5</v>
      </c>
      <c r="AF163" s="61">
        <v>4.5358700130896721E-5</v>
      </c>
      <c r="AG163" s="61">
        <v>4.4824697422502849E-5</v>
      </c>
      <c r="AH163" s="61">
        <v>4.4290694714108985E-5</v>
      </c>
      <c r="AI163" s="61">
        <v>4.375669200571512E-5</v>
      </c>
      <c r="AJ163" s="61">
        <v>4.3222689297321262E-5</v>
      </c>
      <c r="AK163" s="61">
        <v>4.2688686588927397E-5</v>
      </c>
      <c r="AL163" s="61">
        <v>4.2154683880533532E-5</v>
      </c>
      <c r="AM163" s="62">
        <v>4.1620681172139667E-5</v>
      </c>
      <c r="AN163" s="62">
        <v>4.1440508287292821E-4</v>
      </c>
      <c r="AO163" s="62">
        <v>4.1440508287292821E-4</v>
      </c>
      <c r="AP163" s="62">
        <v>4.1440508287292821E-4</v>
      </c>
      <c r="AQ163" s="62">
        <v>4.1440508287292821E-4</v>
      </c>
      <c r="AR163" s="62">
        <v>4.1440508287292821E-4</v>
      </c>
      <c r="AS163" s="62">
        <v>4.1440508287292821E-4</v>
      </c>
      <c r="AT163" s="62">
        <v>4.1440508287292821E-4</v>
      </c>
      <c r="AU163" s="62">
        <v>4.1440508287292821E-4</v>
      </c>
      <c r="AV163" s="62">
        <v>4.1440508287292821E-4</v>
      </c>
      <c r="AW163" s="62">
        <v>4.1440508287292821E-4</v>
      </c>
      <c r="AX163" s="62">
        <v>4.1440508287292821E-4</v>
      </c>
      <c r="AY163" s="62">
        <v>4.1440508287292821E-4</v>
      </c>
      <c r="AZ163" s="62">
        <v>4.1440508287292821E-4</v>
      </c>
      <c r="BA163" s="62">
        <v>4.1440508287292821E-4</v>
      </c>
      <c r="BB163" s="62">
        <v>4.1440508287292821E-4</v>
      </c>
      <c r="BC163" s="62">
        <v>4.1440508287292821E-4</v>
      </c>
      <c r="BD163" s="62">
        <v>4.1440508287292821E-4</v>
      </c>
      <c r="BE163" s="62">
        <v>4.1440508287292821E-4</v>
      </c>
      <c r="BF163" s="62">
        <v>4.1440508287292821E-4</v>
      </c>
      <c r="BG163" s="62">
        <v>4.1440508287292821E-4</v>
      </c>
    </row>
    <row r="164" spans="1:59" x14ac:dyDescent="0.35">
      <c r="A164" s="2" t="s">
        <v>506</v>
      </c>
      <c r="B164" s="4" t="s">
        <v>68</v>
      </c>
      <c r="C164" t="s">
        <v>70</v>
      </c>
      <c r="D164" s="24" t="s">
        <v>7</v>
      </c>
      <c r="E164" s="102">
        <v>2.4849408868027954E-3</v>
      </c>
      <c r="F164" s="61">
        <v>5.5448644799626192E-4</v>
      </c>
      <c r="G164" s="61">
        <v>5.5598947070399673E-4</v>
      </c>
      <c r="H164" s="61">
        <v>5.5749249341173154E-4</v>
      </c>
      <c r="I164" s="61">
        <v>5.5899551611946657E-4</v>
      </c>
      <c r="J164" s="61">
        <v>5.6049853882720138E-4</v>
      </c>
      <c r="K164" s="61">
        <v>5.620015615349363E-4</v>
      </c>
      <c r="L164" s="61">
        <v>5.6350458424267121E-4</v>
      </c>
      <c r="M164" s="61">
        <v>5.6500760695040613E-4</v>
      </c>
      <c r="N164" s="61">
        <v>5.6651062965814094E-4</v>
      </c>
      <c r="O164" s="61">
        <v>5.6801365236587586E-4</v>
      </c>
      <c r="P164" s="61">
        <v>5.6951667507361067E-4</v>
      </c>
      <c r="Q164" s="61">
        <v>5.710196977813457E-4</v>
      </c>
      <c r="R164" s="61">
        <v>5.7252272048908062E-4</v>
      </c>
      <c r="S164" s="61">
        <v>5.7402574319681543E-4</v>
      </c>
      <c r="T164" s="61">
        <v>5.696650536273967E-4</v>
      </c>
      <c r="U164" s="61">
        <v>5.6530436405797797E-4</v>
      </c>
      <c r="V164" s="61">
        <v>5.6094367448855935E-4</v>
      </c>
      <c r="W164" s="61">
        <v>5.5658298491914062E-4</v>
      </c>
      <c r="X164" s="61">
        <v>5.5222229534972189E-4</v>
      </c>
      <c r="Y164" s="61">
        <v>5.4692926291740923E-4</v>
      </c>
      <c r="Z164" s="61">
        <v>5.4163623048509668E-4</v>
      </c>
      <c r="AA164" s="61">
        <v>5.3634319805278402E-4</v>
      </c>
      <c r="AB164" s="61">
        <v>5.3105016562047136E-4</v>
      </c>
      <c r="AC164" s="61">
        <v>5.257571331881587E-4</v>
      </c>
      <c r="AD164" s="61">
        <v>5.1977860893871817E-4</v>
      </c>
      <c r="AE164" s="61">
        <v>5.1380008468927753E-4</v>
      </c>
      <c r="AF164" s="61">
        <v>5.07821560439837E-4</v>
      </c>
      <c r="AG164" s="61">
        <v>5.0184303619039636E-4</v>
      </c>
      <c r="AH164" s="61">
        <v>4.9586451194095571E-4</v>
      </c>
      <c r="AI164" s="61">
        <v>4.8988598769151507E-4</v>
      </c>
      <c r="AJ164" s="61">
        <v>4.8390746344207448E-4</v>
      </c>
      <c r="AK164" s="61">
        <v>4.779289391926339E-4</v>
      </c>
      <c r="AL164" s="61">
        <v>4.7195041494319331E-4</v>
      </c>
      <c r="AM164" s="62">
        <v>4.6597189069375267E-4</v>
      </c>
      <c r="AN164" s="62">
        <v>1.2742956298342541E-2</v>
      </c>
      <c r="AO164" s="62">
        <v>1.2742956298342541E-2</v>
      </c>
      <c r="AP164" s="62">
        <v>1.2742956298342541E-2</v>
      </c>
      <c r="AQ164" s="62">
        <v>1.2742956298342541E-2</v>
      </c>
      <c r="AR164" s="62">
        <v>1.2742956298342541E-2</v>
      </c>
      <c r="AS164" s="62">
        <v>1.2742956298342541E-2</v>
      </c>
      <c r="AT164" s="62">
        <v>1.2742956298342541E-2</v>
      </c>
      <c r="AU164" s="62">
        <v>1.2742956298342541E-2</v>
      </c>
      <c r="AV164" s="62">
        <v>1.2742956298342541E-2</v>
      </c>
      <c r="AW164" s="62">
        <v>1.2742956298342541E-2</v>
      </c>
      <c r="AX164" s="62">
        <v>1.2742956298342541E-2</v>
      </c>
      <c r="AY164" s="62">
        <v>1.2742956298342541E-2</v>
      </c>
      <c r="AZ164" s="62">
        <v>1.2742956298342541E-2</v>
      </c>
      <c r="BA164" s="62">
        <v>1.2742956298342541E-2</v>
      </c>
      <c r="BB164" s="62">
        <v>1.2742956298342541E-2</v>
      </c>
      <c r="BC164" s="62">
        <v>1.2742956298342541E-2</v>
      </c>
      <c r="BD164" s="62">
        <v>1.2742956298342541E-2</v>
      </c>
      <c r="BE164" s="62">
        <v>1.2742956298342541E-2</v>
      </c>
      <c r="BF164" s="62">
        <v>1.2742956298342541E-2</v>
      </c>
      <c r="BG164" s="62">
        <v>1.2742956298342541E-2</v>
      </c>
    </row>
    <row r="165" spans="1:59" x14ac:dyDescent="0.35">
      <c r="A165" s="2" t="s">
        <v>506</v>
      </c>
      <c r="B165" s="4" t="s">
        <v>68</v>
      </c>
      <c r="C165" t="s">
        <v>11</v>
      </c>
      <c r="D165" s="24" t="s">
        <v>7</v>
      </c>
      <c r="E165" s="102">
        <v>7.1858104363922828E-2</v>
      </c>
      <c r="F165" s="61">
        <v>1.6034323094003763E-2</v>
      </c>
      <c r="G165" s="61">
        <v>1.6077786648073543E-2</v>
      </c>
      <c r="H165" s="61">
        <v>1.6121250202143323E-2</v>
      </c>
      <c r="I165" s="61">
        <v>1.6164713756213103E-2</v>
      </c>
      <c r="J165" s="61">
        <v>1.620817731028288E-2</v>
      </c>
      <c r="K165" s="61">
        <v>1.625164086435266E-2</v>
      </c>
      <c r="L165" s="61">
        <v>1.629510441842244E-2</v>
      </c>
      <c r="M165" s="61">
        <v>1.633856797249222E-2</v>
      </c>
      <c r="N165" s="61">
        <v>1.6382031526562001E-2</v>
      </c>
      <c r="O165" s="61">
        <v>1.6425495080631781E-2</v>
      </c>
      <c r="P165" s="61">
        <v>1.6468958634701561E-2</v>
      </c>
      <c r="Q165" s="61">
        <v>1.6512422188771338E-2</v>
      </c>
      <c r="R165" s="61">
        <v>1.6555885742841121E-2</v>
      </c>
      <c r="S165" s="61">
        <v>1.6599349296910898E-2</v>
      </c>
      <c r="T165" s="61">
        <v>1.6473249361157044E-2</v>
      </c>
      <c r="U165" s="61">
        <v>1.6347149425403187E-2</v>
      </c>
      <c r="V165" s="61">
        <v>1.6221049489649336E-2</v>
      </c>
      <c r="W165" s="61">
        <v>1.6094949553895482E-2</v>
      </c>
      <c r="X165" s="61">
        <v>1.5968849618141628E-2</v>
      </c>
      <c r="Y165" s="61">
        <v>1.5815788722833121E-2</v>
      </c>
      <c r="Z165" s="61">
        <v>1.5662727827524616E-2</v>
      </c>
      <c r="AA165" s="61">
        <v>1.5509666932216108E-2</v>
      </c>
      <c r="AB165" s="61">
        <v>1.5356606036907602E-2</v>
      </c>
      <c r="AC165" s="61">
        <v>1.5203545141599096E-2</v>
      </c>
      <c r="AD165" s="61">
        <v>1.5030661584593725E-2</v>
      </c>
      <c r="AE165" s="61">
        <v>1.4857778027588354E-2</v>
      </c>
      <c r="AF165" s="61">
        <v>1.4684894470582984E-2</v>
      </c>
      <c r="AG165" s="61">
        <v>1.4512010913577613E-2</v>
      </c>
      <c r="AH165" s="61">
        <v>1.4339127356572244E-2</v>
      </c>
      <c r="AI165" s="61">
        <v>1.4166243799566873E-2</v>
      </c>
      <c r="AJ165" s="61">
        <v>1.3993360242561502E-2</v>
      </c>
      <c r="AK165" s="61">
        <v>1.3820476685556133E-2</v>
      </c>
      <c r="AL165" s="61">
        <v>1.3647593128550762E-2</v>
      </c>
      <c r="AM165" s="62">
        <v>1.3474709571545391E-2</v>
      </c>
      <c r="AN165" s="62">
        <v>2.4311547484502762</v>
      </c>
      <c r="AO165" s="62">
        <v>2.4311547484502762</v>
      </c>
      <c r="AP165" s="62">
        <v>2.4311547484502762</v>
      </c>
      <c r="AQ165" s="62">
        <v>2.4311547484502762</v>
      </c>
      <c r="AR165" s="62">
        <v>2.4311547484502762</v>
      </c>
      <c r="AS165" s="62">
        <v>2.4311547484502762</v>
      </c>
      <c r="AT165" s="62">
        <v>2.4311547484502762</v>
      </c>
      <c r="AU165" s="62">
        <v>2.4311547484502762</v>
      </c>
      <c r="AV165" s="62">
        <v>2.4311547484502762</v>
      </c>
      <c r="AW165" s="62">
        <v>2.4311547484502762</v>
      </c>
      <c r="AX165" s="62">
        <v>2.4311547484502762</v>
      </c>
      <c r="AY165" s="62">
        <v>2.4311547484502762</v>
      </c>
      <c r="AZ165" s="62">
        <v>2.4311547484502762</v>
      </c>
      <c r="BA165" s="62">
        <v>2.4311547484502762</v>
      </c>
      <c r="BB165" s="62">
        <v>2.4311547484502762</v>
      </c>
      <c r="BC165" s="62">
        <v>2.4311547484502762</v>
      </c>
      <c r="BD165" s="62">
        <v>2.4311547484502762</v>
      </c>
      <c r="BE165" s="62">
        <v>2.4311547484502762</v>
      </c>
      <c r="BF165" s="62">
        <v>2.4311547484502762</v>
      </c>
      <c r="BG165" s="62">
        <v>2.4311547484502762</v>
      </c>
    </row>
    <row r="166" spans="1:59" x14ac:dyDescent="0.35">
      <c r="A166" s="2" t="s">
        <v>506</v>
      </c>
      <c r="B166" s="4" t="s">
        <v>68</v>
      </c>
      <c r="C166" t="s">
        <v>56</v>
      </c>
      <c r="D166" s="24" t="s">
        <v>7</v>
      </c>
      <c r="E166" s="102">
        <v>5.9906964484156102E-6</v>
      </c>
      <c r="F166" s="61">
        <v>7.3429119939067946E-5</v>
      </c>
      <c r="G166" s="61">
        <v>7.4194182115175115E-5</v>
      </c>
      <c r="H166" s="61">
        <v>7.4959244291282297E-5</v>
      </c>
      <c r="I166" s="61">
        <v>7.5724306467389466E-5</v>
      </c>
      <c r="J166" s="61">
        <v>7.6489368643496635E-5</v>
      </c>
      <c r="K166" s="61">
        <v>7.7254430819603803E-5</v>
      </c>
      <c r="L166" s="61">
        <v>7.8019492995710986E-5</v>
      </c>
      <c r="M166" s="61">
        <v>7.8784555171818155E-5</v>
      </c>
      <c r="N166" s="61">
        <v>7.9549617347925337E-5</v>
      </c>
      <c r="O166" s="61">
        <v>8.0314679524032492E-5</v>
      </c>
      <c r="P166" s="61">
        <v>8.1079741700139675E-5</v>
      </c>
      <c r="Q166" s="61">
        <v>8.184480387624683E-5</v>
      </c>
      <c r="R166" s="61">
        <v>8.2609866052354012E-5</v>
      </c>
      <c r="S166" s="61">
        <v>8.3374928228461181E-5</v>
      </c>
      <c r="T166" s="61">
        <v>8.3607015080380156E-5</v>
      </c>
      <c r="U166" s="61">
        <v>8.383910193229913E-5</v>
      </c>
      <c r="V166" s="61">
        <v>8.4071188784218118E-5</v>
      </c>
      <c r="W166" s="61">
        <v>8.4303275636137066E-5</v>
      </c>
      <c r="X166" s="61">
        <v>8.453536248805604E-5</v>
      </c>
      <c r="Y166" s="61">
        <v>8.4728569763157816E-5</v>
      </c>
      <c r="Z166" s="61">
        <v>8.4921777038259578E-5</v>
      </c>
      <c r="AA166" s="61">
        <v>8.511498431336134E-5</v>
      </c>
      <c r="AB166" s="61">
        <v>8.5308191588463116E-5</v>
      </c>
      <c r="AC166" s="61">
        <v>8.5501398863564878E-5</v>
      </c>
      <c r="AD166" s="61">
        <v>8.5709199612401941E-5</v>
      </c>
      <c r="AE166" s="61">
        <v>8.591700036123899E-5</v>
      </c>
      <c r="AF166" s="61">
        <v>8.612480111007604E-5</v>
      </c>
      <c r="AG166" s="61">
        <v>8.6332601858913103E-5</v>
      </c>
      <c r="AH166" s="61">
        <v>8.6540402607750152E-5</v>
      </c>
      <c r="AI166" s="61">
        <v>8.6748203356587215E-5</v>
      </c>
      <c r="AJ166" s="61">
        <v>8.6956004105424265E-5</v>
      </c>
      <c r="AK166" s="61">
        <v>8.7163804854261328E-5</v>
      </c>
      <c r="AL166" s="61">
        <v>8.7371605603098378E-5</v>
      </c>
      <c r="AM166" s="62">
        <v>8.7579406351935441E-5</v>
      </c>
      <c r="AN166" s="62">
        <v>11.093657963443372</v>
      </c>
      <c r="AO166" s="62">
        <v>11.093657963443372</v>
      </c>
      <c r="AP166" s="62">
        <v>11.093657963443372</v>
      </c>
      <c r="AQ166" s="62">
        <v>11.093657963443372</v>
      </c>
      <c r="AR166" s="62">
        <v>11.093657963443372</v>
      </c>
      <c r="AS166" s="62">
        <v>11.093657963443372</v>
      </c>
      <c r="AT166" s="62">
        <v>11.093657963443372</v>
      </c>
      <c r="AU166" s="62">
        <v>11.093657963443372</v>
      </c>
      <c r="AV166" s="62">
        <v>11.093657963443372</v>
      </c>
      <c r="AW166" s="62">
        <v>11.093657963443372</v>
      </c>
      <c r="AX166" s="62">
        <v>11.093657963443372</v>
      </c>
      <c r="AY166" s="62">
        <v>11.093657963443372</v>
      </c>
      <c r="AZ166" s="62">
        <v>11.093657963443372</v>
      </c>
      <c r="BA166" s="62">
        <v>11.093657963443372</v>
      </c>
      <c r="BB166" s="62">
        <v>11.093657963443372</v>
      </c>
      <c r="BC166" s="62">
        <v>11.093657963443372</v>
      </c>
      <c r="BD166" s="62">
        <v>11.093657963443372</v>
      </c>
      <c r="BE166" s="62">
        <v>11.093657963443372</v>
      </c>
      <c r="BF166" s="62">
        <v>11.093657963443372</v>
      </c>
      <c r="BG166" s="62">
        <v>11.093657963443372</v>
      </c>
    </row>
    <row r="167" spans="1:59" x14ac:dyDescent="0.35">
      <c r="A167" s="2" t="s">
        <v>506</v>
      </c>
      <c r="B167" s="4" t="s">
        <v>68</v>
      </c>
      <c r="C167" t="s">
        <v>32</v>
      </c>
      <c r="D167" s="24" t="s">
        <v>7</v>
      </c>
      <c r="E167" s="102">
        <v>0.14958739078211539</v>
      </c>
      <c r="F167" s="61">
        <v>1.8335214534225299</v>
      </c>
      <c r="G167" s="61">
        <v>1.8526250177068173</v>
      </c>
      <c r="H167" s="61">
        <v>1.8717285819911045</v>
      </c>
      <c r="I167" s="61">
        <v>1.8908321462753919</v>
      </c>
      <c r="J167" s="61">
        <v>1.9099357105596788</v>
      </c>
      <c r="K167" s="61">
        <v>1.9290392748439662</v>
      </c>
      <c r="L167" s="61">
        <v>1.9481428391282536</v>
      </c>
      <c r="M167" s="61">
        <v>1.967246403412541</v>
      </c>
      <c r="N167" s="61">
        <v>1.9863499676968284</v>
      </c>
      <c r="O167" s="61">
        <v>2.0054535319811158</v>
      </c>
      <c r="P167" s="61">
        <v>2.0245570962654029</v>
      </c>
      <c r="Q167" s="61">
        <v>2.0436606605496901</v>
      </c>
      <c r="R167" s="61">
        <v>2.0627642248339777</v>
      </c>
      <c r="S167" s="61">
        <v>2.0818677891182649</v>
      </c>
      <c r="T167" s="61">
        <v>2.0876629862063387</v>
      </c>
      <c r="U167" s="61">
        <v>2.0934581832944126</v>
      </c>
      <c r="V167" s="61">
        <v>2.0992533803824873</v>
      </c>
      <c r="W167" s="61">
        <v>2.1050485774705612</v>
      </c>
      <c r="X167" s="61">
        <v>2.110843774558635</v>
      </c>
      <c r="Y167" s="61">
        <v>2.1156681505575632</v>
      </c>
      <c r="Z167" s="61">
        <v>2.1204925265564905</v>
      </c>
      <c r="AA167" s="61">
        <v>2.1253169025554177</v>
      </c>
      <c r="AB167" s="61">
        <v>2.130141278554345</v>
      </c>
      <c r="AC167" s="61">
        <v>2.1349656545532723</v>
      </c>
      <c r="AD167" s="61">
        <v>2.1401544288616958</v>
      </c>
      <c r="AE167" s="61">
        <v>2.1453432031701198</v>
      </c>
      <c r="AF167" s="61">
        <v>2.1505319774785439</v>
      </c>
      <c r="AG167" s="61">
        <v>2.1557207517869674</v>
      </c>
      <c r="AH167" s="61">
        <v>2.1609095260953914</v>
      </c>
      <c r="AI167" s="61">
        <v>2.1660983004038155</v>
      </c>
      <c r="AJ167" s="61">
        <v>2.171287074712239</v>
      </c>
      <c r="AK167" s="61">
        <v>2.1764758490206626</v>
      </c>
      <c r="AL167" s="61">
        <v>2.1816646233290866</v>
      </c>
      <c r="AM167" s="62">
        <v>2.1868533976375106</v>
      </c>
      <c r="AN167" s="62">
        <v>3.6346167335635358E-2</v>
      </c>
      <c r="AO167" s="62">
        <v>3.6346167335635358E-2</v>
      </c>
      <c r="AP167" s="62">
        <v>3.6346167335635358E-2</v>
      </c>
      <c r="AQ167" s="62">
        <v>3.6346167335635358E-2</v>
      </c>
      <c r="AR167" s="62">
        <v>3.6346167335635358E-2</v>
      </c>
      <c r="AS167" s="62">
        <v>3.6346167335635358E-2</v>
      </c>
      <c r="AT167" s="62">
        <v>3.6346167335635358E-2</v>
      </c>
      <c r="AU167" s="62">
        <v>3.6346167335635358E-2</v>
      </c>
      <c r="AV167" s="62">
        <v>3.6346167335635358E-2</v>
      </c>
      <c r="AW167" s="62">
        <v>3.6346167335635358E-2</v>
      </c>
      <c r="AX167" s="62">
        <v>3.6346167335635358E-2</v>
      </c>
      <c r="AY167" s="62">
        <v>3.6346167335635358E-2</v>
      </c>
      <c r="AZ167" s="62">
        <v>3.6346167335635358E-2</v>
      </c>
      <c r="BA167" s="62">
        <v>3.6346167335635358E-2</v>
      </c>
      <c r="BB167" s="62">
        <v>3.6346167335635358E-2</v>
      </c>
      <c r="BC167" s="62">
        <v>3.6346167335635358E-2</v>
      </c>
      <c r="BD167" s="62">
        <v>3.6346167335635358E-2</v>
      </c>
      <c r="BE167" s="62">
        <v>3.6346167335635358E-2</v>
      </c>
      <c r="BF167" s="62">
        <v>3.6346167335635358E-2</v>
      </c>
      <c r="BG167" s="62">
        <v>3.6346167335635358E-2</v>
      </c>
    </row>
    <row r="168" spans="1:59" x14ac:dyDescent="0.35">
      <c r="A168" s="2" t="s">
        <v>506</v>
      </c>
      <c r="B168" s="4" t="s">
        <v>68</v>
      </c>
      <c r="C168" t="s">
        <v>13</v>
      </c>
      <c r="D168" s="24" t="s">
        <v>7</v>
      </c>
      <c r="E168" s="102">
        <v>0.77118774543134516</v>
      </c>
      <c r="F168" s="61">
        <v>9.4525966959641625</v>
      </c>
      <c r="G168" s="61">
        <v>9.5510838384503973</v>
      </c>
      <c r="H168" s="61">
        <v>9.6495709809366321</v>
      </c>
      <c r="I168" s="61">
        <v>9.7480581234228687</v>
      </c>
      <c r="J168" s="61">
        <v>9.8465452659091</v>
      </c>
      <c r="K168" s="61">
        <v>9.9450324083953365</v>
      </c>
      <c r="L168" s="61">
        <v>10.043519550881573</v>
      </c>
      <c r="M168" s="61">
        <v>10.142006693367806</v>
      </c>
      <c r="N168" s="61">
        <v>10.240493835854043</v>
      </c>
      <c r="O168" s="61">
        <v>10.338980978340276</v>
      </c>
      <c r="P168" s="61">
        <v>10.437468120826512</v>
      </c>
      <c r="Q168" s="61">
        <v>10.535955263312745</v>
      </c>
      <c r="R168" s="61">
        <v>10.63444240579898</v>
      </c>
      <c r="S168" s="61">
        <v>10.732929548285215</v>
      </c>
      <c r="T168" s="61">
        <v>10.76280629761091</v>
      </c>
      <c r="U168" s="61">
        <v>10.792683046936606</v>
      </c>
      <c r="V168" s="61">
        <v>10.822559796262304</v>
      </c>
      <c r="W168" s="61">
        <v>10.852436545588001</v>
      </c>
      <c r="X168" s="61">
        <v>10.882313294913695</v>
      </c>
      <c r="Y168" s="61">
        <v>10.907185041324094</v>
      </c>
      <c r="Z168" s="61">
        <v>10.932056787734492</v>
      </c>
      <c r="AA168" s="61">
        <v>10.956928534144888</v>
      </c>
      <c r="AB168" s="61">
        <v>10.981800280555287</v>
      </c>
      <c r="AC168" s="61">
        <v>11.006672026965685</v>
      </c>
      <c r="AD168" s="61">
        <v>11.033422404384153</v>
      </c>
      <c r="AE168" s="61">
        <v>11.060172781802621</v>
      </c>
      <c r="AF168" s="61">
        <v>11.08692315922109</v>
      </c>
      <c r="AG168" s="61">
        <v>11.113673536639558</v>
      </c>
      <c r="AH168" s="61">
        <v>11.140423914058026</v>
      </c>
      <c r="AI168" s="61">
        <v>11.167174291476494</v>
      </c>
      <c r="AJ168" s="61">
        <v>11.193924668894962</v>
      </c>
      <c r="AK168" s="61">
        <v>11.220675046313429</v>
      </c>
      <c r="AL168" s="61">
        <v>11.247425423731899</v>
      </c>
      <c r="AM168" s="62">
        <v>11.274175801150367</v>
      </c>
      <c r="AN168" s="62">
        <v>2.8269241261049721E-2</v>
      </c>
      <c r="AO168" s="62">
        <v>2.8269241261049721E-2</v>
      </c>
      <c r="AP168" s="62">
        <v>2.8269241261049721E-2</v>
      </c>
      <c r="AQ168" s="62">
        <v>2.8269241261049721E-2</v>
      </c>
      <c r="AR168" s="62">
        <v>2.8269241261049721E-2</v>
      </c>
      <c r="AS168" s="62">
        <v>2.8269241261049721E-2</v>
      </c>
      <c r="AT168" s="62">
        <v>2.8269241261049721E-2</v>
      </c>
      <c r="AU168" s="62">
        <v>2.8269241261049721E-2</v>
      </c>
      <c r="AV168" s="62">
        <v>2.8269241261049721E-2</v>
      </c>
      <c r="AW168" s="62">
        <v>2.8269241261049721E-2</v>
      </c>
      <c r="AX168" s="62">
        <v>2.8269241261049721E-2</v>
      </c>
      <c r="AY168" s="62">
        <v>2.8269241261049721E-2</v>
      </c>
      <c r="AZ168" s="62">
        <v>2.8269241261049721E-2</v>
      </c>
      <c r="BA168" s="62">
        <v>2.8269241261049721E-2</v>
      </c>
      <c r="BB168" s="62">
        <v>2.8269241261049721E-2</v>
      </c>
      <c r="BC168" s="62">
        <v>2.8269241261049721E-2</v>
      </c>
      <c r="BD168" s="62">
        <v>2.8269241261049721E-2</v>
      </c>
      <c r="BE168" s="62">
        <v>2.8269241261049721E-2</v>
      </c>
      <c r="BF168" s="62">
        <v>2.8269241261049721E-2</v>
      </c>
      <c r="BG168" s="62">
        <v>2.8269241261049721E-2</v>
      </c>
    </row>
    <row r="169" spans="1:59" x14ac:dyDescent="0.35">
      <c r="A169" s="2" t="s">
        <v>506</v>
      </c>
      <c r="B169" s="4" t="s">
        <v>68</v>
      </c>
      <c r="C169" t="s">
        <v>14</v>
      </c>
      <c r="D169" s="24" t="s">
        <v>7</v>
      </c>
      <c r="E169" s="102">
        <v>2.6613668972086347E-3</v>
      </c>
      <c r="F169" s="61">
        <v>3.262088653293093E-2</v>
      </c>
      <c r="G169" s="61">
        <v>3.2960765404666546E-2</v>
      </c>
      <c r="H169" s="61">
        <v>3.3300644276402162E-2</v>
      </c>
      <c r="I169" s="61">
        <v>3.3640523148137765E-2</v>
      </c>
      <c r="J169" s="61">
        <v>3.3980402019873374E-2</v>
      </c>
      <c r="K169" s="61">
        <v>3.432028089160899E-2</v>
      </c>
      <c r="L169" s="61">
        <v>3.4660159763344599E-2</v>
      </c>
      <c r="M169" s="61">
        <v>3.5000038635080215E-2</v>
      </c>
      <c r="N169" s="61">
        <v>3.5339917506815824E-2</v>
      </c>
      <c r="O169" s="61">
        <v>3.567979637855144E-2</v>
      </c>
      <c r="P169" s="61">
        <v>3.6019675250287049E-2</v>
      </c>
      <c r="Q169" s="61">
        <v>3.6359554122022658E-2</v>
      </c>
      <c r="R169" s="61">
        <v>3.6699432993758274E-2</v>
      </c>
      <c r="S169" s="61">
        <v>3.7039311865493876E-2</v>
      </c>
      <c r="T169" s="61">
        <v>3.7142416449458884E-2</v>
      </c>
      <c r="U169" s="61">
        <v>3.7245521033423885E-2</v>
      </c>
      <c r="V169" s="61">
        <v>3.7348625617388893E-2</v>
      </c>
      <c r="W169" s="61">
        <v>3.7451730201353894E-2</v>
      </c>
      <c r="X169" s="61">
        <v>3.7554834785318895E-2</v>
      </c>
      <c r="Y169" s="61">
        <v>3.764066711728286E-2</v>
      </c>
      <c r="Z169" s="61">
        <v>3.7726499449246817E-2</v>
      </c>
      <c r="AA169" s="61">
        <v>3.7812331781210774E-2</v>
      </c>
      <c r="AB169" s="61">
        <v>3.7898164113174738E-2</v>
      </c>
      <c r="AC169" s="61">
        <v>3.7983996445138703E-2</v>
      </c>
      <c r="AD169" s="61">
        <v>3.8076311927809553E-2</v>
      </c>
      <c r="AE169" s="61">
        <v>3.8168627410480417E-2</v>
      </c>
      <c r="AF169" s="61">
        <v>3.8260942893151281E-2</v>
      </c>
      <c r="AG169" s="61">
        <v>3.8353258375822145E-2</v>
      </c>
      <c r="AH169" s="61">
        <v>3.8445573858493003E-2</v>
      </c>
      <c r="AI169" s="61">
        <v>3.8537889341163867E-2</v>
      </c>
      <c r="AJ169" s="61">
        <v>3.8630204823834731E-2</v>
      </c>
      <c r="AK169" s="61">
        <v>3.8722520306505595E-2</v>
      </c>
      <c r="AL169" s="61">
        <v>3.8814835789176459E-2</v>
      </c>
      <c r="AM169" s="62">
        <v>3.8907151271847316E-2</v>
      </c>
      <c r="AN169" s="62">
        <v>4.0384630372928181E-3</v>
      </c>
      <c r="AO169" s="62">
        <v>4.0384630372928181E-3</v>
      </c>
      <c r="AP169" s="62">
        <v>4.0384630372928181E-3</v>
      </c>
      <c r="AQ169" s="62">
        <v>4.0384630372928181E-3</v>
      </c>
      <c r="AR169" s="62">
        <v>4.0384630372928181E-3</v>
      </c>
      <c r="AS169" s="62">
        <v>4.0384630372928181E-3</v>
      </c>
      <c r="AT169" s="62">
        <v>4.0384630372928181E-3</v>
      </c>
      <c r="AU169" s="62">
        <v>4.0384630372928181E-3</v>
      </c>
      <c r="AV169" s="62">
        <v>4.0384630372928181E-3</v>
      </c>
      <c r="AW169" s="62">
        <v>4.0384630372928181E-3</v>
      </c>
      <c r="AX169" s="62">
        <v>4.0384630372928181E-3</v>
      </c>
      <c r="AY169" s="62">
        <v>4.0384630372928181E-3</v>
      </c>
      <c r="AZ169" s="62">
        <v>4.0384630372928181E-3</v>
      </c>
      <c r="BA169" s="62">
        <v>4.0384630372928181E-3</v>
      </c>
      <c r="BB169" s="62">
        <v>4.0384630372928181E-3</v>
      </c>
      <c r="BC169" s="62">
        <v>4.0384630372928181E-3</v>
      </c>
      <c r="BD169" s="62">
        <v>4.0384630372928181E-3</v>
      </c>
      <c r="BE169" s="62">
        <v>4.0384630372928181E-3</v>
      </c>
      <c r="BF169" s="62">
        <v>4.0384630372928181E-3</v>
      </c>
      <c r="BG169" s="62">
        <v>4.0384630372928181E-3</v>
      </c>
    </row>
    <row r="170" spans="1:59" x14ac:dyDescent="0.35">
      <c r="A170" s="2" t="s">
        <v>506</v>
      </c>
      <c r="B170" s="4" t="s">
        <v>68</v>
      </c>
      <c r="C170" t="s">
        <v>546</v>
      </c>
      <c r="D170" s="24" t="s">
        <v>7</v>
      </c>
      <c r="E170" s="102">
        <v>1.9925056387430323E-3</v>
      </c>
      <c r="F170" s="61">
        <v>2.4422525291734002E-2</v>
      </c>
      <c r="G170" s="61">
        <v>2.4676984971507249E-2</v>
      </c>
      <c r="H170" s="61">
        <v>2.4931444651280492E-2</v>
      </c>
      <c r="I170" s="61">
        <v>2.5185904331053742E-2</v>
      </c>
      <c r="J170" s="61">
        <v>2.5440364010826982E-2</v>
      </c>
      <c r="K170" s="61">
        <v>2.5694823690600232E-2</v>
      </c>
      <c r="L170" s="61">
        <v>2.5949283370373475E-2</v>
      </c>
      <c r="M170" s="61">
        <v>2.6203743050146725E-2</v>
      </c>
      <c r="N170" s="61">
        <v>2.6458202729919968E-2</v>
      </c>
      <c r="O170" s="61">
        <v>2.6712662409693215E-2</v>
      </c>
      <c r="P170" s="61">
        <v>2.6967122089466462E-2</v>
      </c>
      <c r="Q170" s="61">
        <v>2.7221581769239701E-2</v>
      </c>
      <c r="R170" s="61">
        <v>2.7476041449012951E-2</v>
      </c>
      <c r="S170" s="61">
        <v>2.7730501128786195E-2</v>
      </c>
      <c r="T170" s="61">
        <v>2.7807693215734446E-2</v>
      </c>
      <c r="U170" s="61">
        <v>2.7884885302682693E-2</v>
      </c>
      <c r="V170" s="61">
        <v>2.7962077389630947E-2</v>
      </c>
      <c r="W170" s="61">
        <v>2.8039269476579195E-2</v>
      </c>
      <c r="X170" s="61">
        <v>2.8116461563527446E-2</v>
      </c>
      <c r="Y170" s="61">
        <v>2.8180722303226293E-2</v>
      </c>
      <c r="Z170" s="61">
        <v>2.824498304292514E-2</v>
      </c>
      <c r="AA170" s="61">
        <v>2.8309243782623988E-2</v>
      </c>
      <c r="AB170" s="61">
        <v>2.8373504522322835E-2</v>
      </c>
      <c r="AC170" s="61">
        <v>2.8437765262021686E-2</v>
      </c>
      <c r="AD170" s="61">
        <v>2.8506879791084887E-2</v>
      </c>
      <c r="AE170" s="61">
        <v>2.8575994320148096E-2</v>
      </c>
      <c r="AF170" s="61">
        <v>2.8645108849211297E-2</v>
      </c>
      <c r="AG170" s="61">
        <v>2.8714223378274503E-2</v>
      </c>
      <c r="AH170" s="61">
        <v>2.8783337907337708E-2</v>
      </c>
      <c r="AI170" s="61">
        <v>2.8852452436400913E-2</v>
      </c>
      <c r="AJ170" s="61">
        <v>2.8921566965464118E-2</v>
      </c>
      <c r="AK170" s="61">
        <v>2.8990681494527323E-2</v>
      </c>
      <c r="AL170" s="61">
        <v>2.9059796023590524E-2</v>
      </c>
      <c r="AM170" s="62">
        <v>2.9128910552653733E-2</v>
      </c>
      <c r="AN170" s="62">
        <v>3.2307704298342545E-2</v>
      </c>
      <c r="AO170" s="62">
        <v>3.2307704298342545E-2</v>
      </c>
      <c r="AP170" s="62">
        <v>3.2307704298342545E-2</v>
      </c>
      <c r="AQ170" s="62">
        <v>3.2307704298342545E-2</v>
      </c>
      <c r="AR170" s="62">
        <v>3.2307704298342545E-2</v>
      </c>
      <c r="AS170" s="62">
        <v>3.2307704298342545E-2</v>
      </c>
      <c r="AT170" s="62">
        <v>3.2307704298342545E-2</v>
      </c>
      <c r="AU170" s="62">
        <v>3.2307704298342545E-2</v>
      </c>
      <c r="AV170" s="62">
        <v>3.2307704298342545E-2</v>
      </c>
      <c r="AW170" s="62">
        <v>3.2307704298342545E-2</v>
      </c>
      <c r="AX170" s="62">
        <v>3.2307704298342545E-2</v>
      </c>
      <c r="AY170" s="62">
        <v>3.2307704298342545E-2</v>
      </c>
      <c r="AZ170" s="62">
        <v>3.2307704298342545E-2</v>
      </c>
      <c r="BA170" s="62">
        <v>3.2307704298342545E-2</v>
      </c>
      <c r="BB170" s="62">
        <v>3.2307704298342545E-2</v>
      </c>
      <c r="BC170" s="62">
        <v>3.2307704298342545E-2</v>
      </c>
      <c r="BD170" s="62">
        <v>3.2307704298342545E-2</v>
      </c>
      <c r="BE170" s="62">
        <v>3.2307704298342545E-2</v>
      </c>
      <c r="BF170" s="62">
        <v>3.2307704298342545E-2</v>
      </c>
      <c r="BG170" s="62">
        <v>3.2307704298342545E-2</v>
      </c>
    </row>
    <row r="171" spans="1:59" x14ac:dyDescent="0.35">
      <c r="A171" s="2" t="s">
        <v>506</v>
      </c>
      <c r="B171" s="4" t="s">
        <v>68</v>
      </c>
      <c r="C171" t="s">
        <v>15</v>
      </c>
      <c r="D171" s="24" t="s">
        <v>7</v>
      </c>
      <c r="E171" s="102">
        <v>2.2195530341379837E-4</v>
      </c>
      <c r="F171" s="61">
        <v>2.7205488937424678E-3</v>
      </c>
      <c r="G171" s="61">
        <v>2.7488944473672383E-3</v>
      </c>
      <c r="H171" s="61">
        <v>2.7772400009920093E-3</v>
      </c>
      <c r="I171" s="61">
        <v>2.8055855546167798E-3</v>
      </c>
      <c r="J171" s="61">
        <v>2.8339311082415503E-3</v>
      </c>
      <c r="K171" s="61">
        <v>2.8622766618663208E-3</v>
      </c>
      <c r="L171" s="61">
        <v>2.8906222154910922E-3</v>
      </c>
      <c r="M171" s="61">
        <v>2.9189677691158628E-3</v>
      </c>
      <c r="N171" s="61">
        <v>2.9473133227406337E-3</v>
      </c>
      <c r="O171" s="61">
        <v>2.9756588763654042E-3</v>
      </c>
      <c r="P171" s="61">
        <v>3.0040044299901752E-3</v>
      </c>
      <c r="Q171" s="61">
        <v>3.0323499836149453E-3</v>
      </c>
      <c r="R171" s="61">
        <v>3.0606955372397163E-3</v>
      </c>
      <c r="S171" s="61">
        <v>3.0890410908644868E-3</v>
      </c>
      <c r="T171" s="61">
        <v>3.0976399087280847E-3</v>
      </c>
      <c r="U171" s="61">
        <v>3.1062387265916825E-3</v>
      </c>
      <c r="V171" s="61">
        <v>3.1148375444552808E-3</v>
      </c>
      <c r="W171" s="61">
        <v>3.1234363623188787E-3</v>
      </c>
      <c r="X171" s="61">
        <v>3.1320351801824766E-3</v>
      </c>
      <c r="Y171" s="61">
        <v>3.1391935097249976E-3</v>
      </c>
      <c r="Z171" s="61">
        <v>3.1463518392675178E-3</v>
      </c>
      <c r="AA171" s="61">
        <v>3.1535101688100376E-3</v>
      </c>
      <c r="AB171" s="61">
        <v>3.1606684983525586E-3</v>
      </c>
      <c r="AC171" s="61">
        <v>3.1678268278950788E-3</v>
      </c>
      <c r="AD171" s="61">
        <v>3.1755258456394922E-3</v>
      </c>
      <c r="AE171" s="61">
        <v>3.1832248633839049E-3</v>
      </c>
      <c r="AF171" s="61">
        <v>3.1909238811283175E-3</v>
      </c>
      <c r="AG171" s="61">
        <v>3.1986228988727309E-3</v>
      </c>
      <c r="AH171" s="61">
        <v>3.2063219166171436E-3</v>
      </c>
      <c r="AI171" s="61">
        <v>3.2140209343615566E-3</v>
      </c>
      <c r="AJ171" s="61">
        <v>3.2217199521059692E-3</v>
      </c>
      <c r="AK171" s="61">
        <v>3.2294189698503823E-3</v>
      </c>
      <c r="AL171" s="61">
        <v>3.2371179875947953E-3</v>
      </c>
      <c r="AM171" s="62">
        <v>3.2448170053392079E-3</v>
      </c>
      <c r="AN171" s="62">
        <v>0.99346190717403304</v>
      </c>
      <c r="AO171" s="62">
        <v>0.99346190717403304</v>
      </c>
      <c r="AP171" s="62">
        <v>0.99346190717403304</v>
      </c>
      <c r="AQ171" s="62">
        <v>0.99346190717403304</v>
      </c>
      <c r="AR171" s="62">
        <v>0.99346190717403304</v>
      </c>
      <c r="AS171" s="62">
        <v>0.99346190717403304</v>
      </c>
      <c r="AT171" s="62">
        <v>0.99346190717403304</v>
      </c>
      <c r="AU171" s="62">
        <v>0.99346190717403304</v>
      </c>
      <c r="AV171" s="62">
        <v>0.99346190717403304</v>
      </c>
      <c r="AW171" s="62">
        <v>0.99346190717403304</v>
      </c>
      <c r="AX171" s="62">
        <v>0.99346190717403304</v>
      </c>
      <c r="AY171" s="62">
        <v>0.99346190717403304</v>
      </c>
      <c r="AZ171" s="62">
        <v>0.99346190717403304</v>
      </c>
      <c r="BA171" s="62">
        <v>0.99346190717403304</v>
      </c>
      <c r="BB171" s="62">
        <v>0.99346190717403304</v>
      </c>
      <c r="BC171" s="62">
        <v>0.99346190717403304</v>
      </c>
      <c r="BD171" s="62">
        <v>0.99346190717403304</v>
      </c>
      <c r="BE171" s="62">
        <v>0.99346190717403304</v>
      </c>
      <c r="BF171" s="62">
        <v>0.99346190717403304</v>
      </c>
      <c r="BG171" s="62">
        <v>0.99346190717403304</v>
      </c>
    </row>
    <row r="172" spans="1:59" x14ac:dyDescent="0.35">
      <c r="A172" s="2" t="s">
        <v>506</v>
      </c>
      <c r="B172" s="4" t="s">
        <v>68</v>
      </c>
      <c r="C172" t="s">
        <v>72</v>
      </c>
      <c r="D172" s="24" t="s">
        <v>7</v>
      </c>
      <c r="E172" s="102">
        <v>2.4849408868027954E-3</v>
      </c>
      <c r="F172" s="61">
        <v>3.0458398950725385E-2</v>
      </c>
      <c r="G172" s="61">
        <v>3.0775746741374642E-2</v>
      </c>
      <c r="H172" s="61">
        <v>3.1093094532023899E-2</v>
      </c>
      <c r="I172" s="61">
        <v>3.1410442322673156E-2</v>
      </c>
      <c r="J172" s="61">
        <v>3.1727790113322406E-2</v>
      </c>
      <c r="K172" s="61">
        <v>3.2045137903971663E-2</v>
      </c>
      <c r="L172" s="61">
        <v>3.2362485694620913E-2</v>
      </c>
      <c r="M172" s="61">
        <v>3.267983348527017E-2</v>
      </c>
      <c r="N172" s="61">
        <v>3.2997181275919434E-2</v>
      </c>
      <c r="O172" s="61">
        <v>3.3314529066568691E-2</v>
      </c>
      <c r="P172" s="61">
        <v>3.3631876857217941E-2</v>
      </c>
      <c r="Q172" s="61">
        <v>3.3949224647867191E-2</v>
      </c>
      <c r="R172" s="61">
        <v>3.4266572438516447E-2</v>
      </c>
      <c r="S172" s="61">
        <v>3.4583920229165704E-2</v>
      </c>
      <c r="T172" s="61">
        <v>3.4680189855341693E-2</v>
      </c>
      <c r="U172" s="61">
        <v>3.4776459481517683E-2</v>
      </c>
      <c r="V172" s="61">
        <v>3.4872729107693672E-2</v>
      </c>
      <c r="W172" s="61">
        <v>3.4968998733869661E-2</v>
      </c>
      <c r="X172" s="61">
        <v>3.506526836004565E-2</v>
      </c>
      <c r="Y172" s="61">
        <v>3.5145410737757864E-2</v>
      </c>
      <c r="Z172" s="61">
        <v>3.5225553115470078E-2</v>
      </c>
      <c r="AA172" s="61">
        <v>3.5305695493182292E-2</v>
      </c>
      <c r="AB172" s="61">
        <v>3.5385837870894506E-2</v>
      </c>
      <c r="AC172" s="61">
        <v>3.546598024860672E-2</v>
      </c>
      <c r="AD172" s="61">
        <v>3.5552175999224327E-2</v>
      </c>
      <c r="AE172" s="61">
        <v>3.5638371749841941E-2</v>
      </c>
      <c r="AF172" s="61">
        <v>3.5724567500459548E-2</v>
      </c>
      <c r="AG172" s="61">
        <v>3.5810763251077161E-2</v>
      </c>
      <c r="AH172" s="61">
        <v>3.5896959001694768E-2</v>
      </c>
      <c r="AI172" s="61">
        <v>3.5983154752312382E-2</v>
      </c>
      <c r="AJ172" s="61">
        <v>3.6069350502929989E-2</v>
      </c>
      <c r="AK172" s="61">
        <v>3.6155546253547603E-2</v>
      </c>
      <c r="AL172" s="61">
        <v>3.624174200416521E-2</v>
      </c>
      <c r="AM172" s="62">
        <v>3.6327937754782824E-2</v>
      </c>
      <c r="AN172" s="62">
        <v>1.1617142875629836</v>
      </c>
      <c r="AO172" s="62">
        <v>1.1617142875629836</v>
      </c>
      <c r="AP172" s="62">
        <v>1.1617142875629836</v>
      </c>
      <c r="AQ172" s="62">
        <v>1.1617142875629836</v>
      </c>
      <c r="AR172" s="62">
        <v>1.1617142875629836</v>
      </c>
      <c r="AS172" s="62">
        <v>1.1617142875629836</v>
      </c>
      <c r="AT172" s="62">
        <v>1.1617142875629836</v>
      </c>
      <c r="AU172" s="62">
        <v>1.1617142875629836</v>
      </c>
      <c r="AV172" s="62">
        <v>1.1617142875629836</v>
      </c>
      <c r="AW172" s="62">
        <v>1.1617142875629836</v>
      </c>
      <c r="AX172" s="62">
        <v>1.1617142875629836</v>
      </c>
      <c r="AY172" s="62">
        <v>1.1617142875629836</v>
      </c>
      <c r="AZ172" s="62">
        <v>1.1617142875629836</v>
      </c>
      <c r="BA172" s="62">
        <v>1.1617142875629836</v>
      </c>
      <c r="BB172" s="62">
        <v>1.1617142875629836</v>
      </c>
      <c r="BC172" s="62">
        <v>1.1617142875629836</v>
      </c>
      <c r="BD172" s="62">
        <v>1.1617142875629836</v>
      </c>
      <c r="BE172" s="62">
        <v>1.1617142875629836</v>
      </c>
      <c r="BF172" s="62">
        <v>1.1617142875629836</v>
      </c>
      <c r="BG172" s="62">
        <v>1.1617142875629836</v>
      </c>
    </row>
    <row r="173" spans="1:59" x14ac:dyDescent="0.35">
      <c r="A173" s="2" t="s">
        <v>506</v>
      </c>
      <c r="B173" s="4" t="s">
        <v>68</v>
      </c>
      <c r="C173" t="s">
        <v>16</v>
      </c>
      <c r="D173" s="24" t="s">
        <v>7</v>
      </c>
      <c r="E173" s="102">
        <v>7.1858104363922828E-2</v>
      </c>
      <c r="F173" s="61">
        <v>0.88077862221312309</v>
      </c>
      <c r="G173" s="61">
        <v>0.88995550476241991</v>
      </c>
      <c r="H173" s="61">
        <v>0.89913238731171652</v>
      </c>
      <c r="I173" s="61">
        <v>0.90830926986101335</v>
      </c>
      <c r="J173" s="61">
        <v>0.91748615241030995</v>
      </c>
      <c r="K173" s="61">
        <v>0.92666303495960678</v>
      </c>
      <c r="L173" s="61">
        <v>0.9358399175089035</v>
      </c>
      <c r="M173" s="61">
        <v>0.94501680005820021</v>
      </c>
      <c r="N173" s="61">
        <v>0.95419368260749693</v>
      </c>
      <c r="O173" s="61">
        <v>0.96337056515679376</v>
      </c>
      <c r="P173" s="61">
        <v>0.97254744770609047</v>
      </c>
      <c r="Q173" s="61">
        <v>0.98172433025538708</v>
      </c>
      <c r="R173" s="61">
        <v>0.9909012128046838</v>
      </c>
      <c r="S173" s="61">
        <v>1.0000780953539805</v>
      </c>
      <c r="T173" s="61">
        <v>1.0028619655384061</v>
      </c>
      <c r="U173" s="61">
        <v>1.0056458357228315</v>
      </c>
      <c r="V173" s="61">
        <v>1.0084297059072571</v>
      </c>
      <c r="W173" s="61">
        <v>1.0112135760916825</v>
      </c>
      <c r="X173" s="61">
        <v>1.0139974462761079</v>
      </c>
      <c r="Y173" s="61">
        <v>1.0163149578805899</v>
      </c>
      <c r="Z173" s="61">
        <v>1.0186324694850719</v>
      </c>
      <c r="AA173" s="61">
        <v>1.0209499810895537</v>
      </c>
      <c r="AB173" s="61">
        <v>1.0232674926940357</v>
      </c>
      <c r="AC173" s="61">
        <v>1.0255850042985175</v>
      </c>
      <c r="AD173" s="61">
        <v>1.0280775638907809</v>
      </c>
      <c r="AE173" s="61">
        <v>1.0305701234830438</v>
      </c>
      <c r="AF173" s="61">
        <v>1.0330626830753067</v>
      </c>
      <c r="AG173" s="61">
        <v>1.0355552426675696</v>
      </c>
      <c r="AH173" s="61">
        <v>1.038047802259833</v>
      </c>
      <c r="AI173" s="61">
        <v>1.0405403618520959</v>
      </c>
      <c r="AJ173" s="61">
        <v>1.0430329214443588</v>
      </c>
      <c r="AK173" s="61">
        <v>1.0455254810366221</v>
      </c>
      <c r="AL173" s="61">
        <v>1.048018040628885</v>
      </c>
      <c r="AM173" s="62">
        <v>1.0505106002211479</v>
      </c>
      <c r="AN173" s="62">
        <v>5.3010450962383988</v>
      </c>
      <c r="AO173" s="62">
        <v>5.3010450962383988</v>
      </c>
      <c r="AP173" s="62">
        <v>5.3010450962383988</v>
      </c>
      <c r="AQ173" s="62">
        <v>5.3010450962383988</v>
      </c>
      <c r="AR173" s="62">
        <v>5.3010450962383988</v>
      </c>
      <c r="AS173" s="62">
        <v>5.3010450962383988</v>
      </c>
      <c r="AT173" s="62">
        <v>5.3010450962383988</v>
      </c>
      <c r="AU173" s="62">
        <v>5.3010450962383988</v>
      </c>
      <c r="AV173" s="62">
        <v>5.3010450962383988</v>
      </c>
      <c r="AW173" s="62">
        <v>5.3010450962383988</v>
      </c>
      <c r="AX173" s="62">
        <v>5.3010450962383988</v>
      </c>
      <c r="AY173" s="62">
        <v>5.3010450962383988</v>
      </c>
      <c r="AZ173" s="62">
        <v>5.3010450962383988</v>
      </c>
      <c r="BA173" s="62">
        <v>5.3010450962383988</v>
      </c>
      <c r="BB173" s="62">
        <v>5.3010450962383988</v>
      </c>
      <c r="BC173" s="62">
        <v>5.3010450962383988</v>
      </c>
      <c r="BD173" s="62">
        <v>5.3010450962383988</v>
      </c>
      <c r="BE173" s="62">
        <v>5.3010450962383988</v>
      </c>
      <c r="BF173" s="62">
        <v>5.3010450962383988</v>
      </c>
      <c r="BG173" s="62">
        <v>5.3010450962383988</v>
      </c>
    </row>
    <row r="174" spans="1:59" x14ac:dyDescent="0.35">
      <c r="A174" s="2" t="s">
        <v>506</v>
      </c>
      <c r="B174" s="4" t="s">
        <v>68</v>
      </c>
      <c r="C174" t="s">
        <v>64</v>
      </c>
      <c r="D174" s="24" t="s">
        <v>7</v>
      </c>
      <c r="E174" s="102">
        <v>5.9906964484156102E-6</v>
      </c>
      <c r="F174" s="61">
        <v>3.0751294940956692E-5</v>
      </c>
      <c r="G174" s="61">
        <v>3.1294636613339486E-5</v>
      </c>
      <c r="H174" s="61">
        <v>3.1837978285722274E-5</v>
      </c>
      <c r="I174" s="61">
        <v>3.2381319958105062E-5</v>
      </c>
      <c r="J174" s="61">
        <v>3.2924661630487843E-5</v>
      </c>
      <c r="K174" s="61">
        <v>3.3468003302870637E-5</v>
      </c>
      <c r="L174" s="61">
        <v>3.4011344975253425E-5</v>
      </c>
      <c r="M174" s="61">
        <v>3.4554686647636219E-5</v>
      </c>
      <c r="N174" s="61">
        <v>3.5098028320019007E-5</v>
      </c>
      <c r="O174" s="61">
        <v>3.5641369992401801E-5</v>
      </c>
      <c r="P174" s="61">
        <v>3.6184711664784589E-5</v>
      </c>
      <c r="Q174" s="61">
        <v>3.6728053337167377E-5</v>
      </c>
      <c r="R174" s="61">
        <v>3.7271395009550164E-5</v>
      </c>
      <c r="S174" s="61">
        <v>3.7814736681932959E-5</v>
      </c>
      <c r="T174" s="61">
        <v>3.8027610070360725E-5</v>
      </c>
      <c r="U174" s="61">
        <v>3.8240483458788492E-5</v>
      </c>
      <c r="V174" s="61">
        <v>3.8453356847216272E-5</v>
      </c>
      <c r="W174" s="61">
        <v>3.8666230235644039E-5</v>
      </c>
      <c r="X174" s="61">
        <v>3.8879103624071812E-5</v>
      </c>
      <c r="Y174" s="61">
        <v>3.9092728970708488E-5</v>
      </c>
      <c r="Z174" s="61">
        <v>3.9306354317345157E-5</v>
      </c>
      <c r="AA174" s="61">
        <v>3.9519979663981833E-5</v>
      </c>
      <c r="AB174" s="61">
        <v>3.9733605010618509E-5</v>
      </c>
      <c r="AC174" s="61">
        <v>3.9947230357255185E-5</v>
      </c>
      <c r="AD174" s="61">
        <v>4.0137442390767139E-5</v>
      </c>
      <c r="AE174" s="61">
        <v>4.0327654424279092E-5</v>
      </c>
      <c r="AF174" s="61">
        <v>4.0517866457791053E-5</v>
      </c>
      <c r="AG174" s="61">
        <v>4.0708078491303006E-5</v>
      </c>
      <c r="AH174" s="61">
        <v>4.089829052481496E-5</v>
      </c>
      <c r="AI174" s="61">
        <v>4.1088502558326921E-5</v>
      </c>
      <c r="AJ174" s="61">
        <v>4.1278714591838874E-5</v>
      </c>
      <c r="AK174" s="61">
        <v>4.1468926625350828E-5</v>
      </c>
      <c r="AL174" s="61">
        <v>4.1659138658862782E-5</v>
      </c>
      <c r="AM174" s="62">
        <v>4.1849350692374742E-5</v>
      </c>
      <c r="AN174" s="62">
        <v>1.7367821574861879E-2</v>
      </c>
      <c r="AO174" s="62">
        <v>1.7367821574861879E-2</v>
      </c>
      <c r="AP174" s="62">
        <v>1.7367821574861879E-2</v>
      </c>
      <c r="AQ174" s="62">
        <v>1.7367821574861879E-2</v>
      </c>
      <c r="AR174" s="62">
        <v>1.7367821574861879E-2</v>
      </c>
      <c r="AS174" s="62">
        <v>1.7367821574861879E-2</v>
      </c>
      <c r="AT174" s="62">
        <v>1.7367821574861879E-2</v>
      </c>
      <c r="AU174" s="62">
        <v>1.7367821574861879E-2</v>
      </c>
      <c r="AV174" s="62">
        <v>1.7367821574861879E-2</v>
      </c>
      <c r="AW174" s="62">
        <v>1.7367821574861879E-2</v>
      </c>
      <c r="AX174" s="62">
        <v>1.7367821574861879E-2</v>
      </c>
      <c r="AY174" s="62">
        <v>1.7367821574861879E-2</v>
      </c>
      <c r="AZ174" s="62">
        <v>1.7367821574861879E-2</v>
      </c>
      <c r="BA174" s="62">
        <v>1.7367821574861879E-2</v>
      </c>
      <c r="BB174" s="62">
        <v>1.7367821574861879E-2</v>
      </c>
      <c r="BC174" s="62">
        <v>1.7367821574861879E-2</v>
      </c>
      <c r="BD174" s="62">
        <v>1.7367821574861879E-2</v>
      </c>
      <c r="BE174" s="62">
        <v>1.7367821574861879E-2</v>
      </c>
      <c r="BF174" s="62">
        <v>1.7367821574861879E-2</v>
      </c>
      <c r="BG174" s="62">
        <v>1.7367821574861879E-2</v>
      </c>
    </row>
    <row r="175" spans="1:59" x14ac:dyDescent="0.35">
      <c r="A175" s="2" t="s">
        <v>506</v>
      </c>
      <c r="B175" s="4" t="s">
        <v>68</v>
      </c>
      <c r="C175" t="s">
        <v>34</v>
      </c>
      <c r="D175" s="24" t="s">
        <v>7</v>
      </c>
      <c r="E175" s="102">
        <v>0.14958739078211539</v>
      </c>
      <c r="F175" s="61">
        <v>0.76785829711094167</v>
      </c>
      <c r="G175" s="61">
        <v>0.78142551150325634</v>
      </c>
      <c r="H175" s="61">
        <v>0.79499272589557102</v>
      </c>
      <c r="I175" s="61">
        <v>0.80855994028788569</v>
      </c>
      <c r="J175" s="61">
        <v>0.82212715468020003</v>
      </c>
      <c r="K175" s="61">
        <v>0.83569436907251471</v>
      </c>
      <c r="L175" s="61">
        <v>0.84926158346482938</v>
      </c>
      <c r="M175" s="61">
        <v>0.86282879785714406</v>
      </c>
      <c r="N175" s="61">
        <v>0.87639601224945873</v>
      </c>
      <c r="O175" s="61">
        <v>0.88996322664177341</v>
      </c>
      <c r="P175" s="61">
        <v>0.90353044103408808</v>
      </c>
      <c r="Q175" s="61">
        <v>0.91709765542640265</v>
      </c>
      <c r="R175" s="61">
        <v>0.93066486981871721</v>
      </c>
      <c r="S175" s="61">
        <v>0.94423208421103189</v>
      </c>
      <c r="T175" s="61">
        <v>0.94954752207640392</v>
      </c>
      <c r="U175" s="61">
        <v>0.95486295994177595</v>
      </c>
      <c r="V175" s="61">
        <v>0.96017839780714798</v>
      </c>
      <c r="W175" s="61">
        <v>0.96549383567252001</v>
      </c>
      <c r="X175" s="61">
        <v>0.97080927353789204</v>
      </c>
      <c r="Y175" s="61">
        <v>0.97614348776214255</v>
      </c>
      <c r="Z175" s="61">
        <v>0.98147770198639295</v>
      </c>
      <c r="AA175" s="61">
        <v>0.98681191621064324</v>
      </c>
      <c r="AB175" s="61">
        <v>0.99214613043489386</v>
      </c>
      <c r="AC175" s="61">
        <v>0.99748034465914415</v>
      </c>
      <c r="AD175" s="61">
        <v>1.0022299296253361</v>
      </c>
      <c r="AE175" s="61">
        <v>1.0069795145915279</v>
      </c>
      <c r="AF175" s="61">
        <v>1.0117290995577199</v>
      </c>
      <c r="AG175" s="61">
        <v>1.0164786845239115</v>
      </c>
      <c r="AH175" s="61">
        <v>1.0212282694901034</v>
      </c>
      <c r="AI175" s="61">
        <v>1.0259778544562952</v>
      </c>
      <c r="AJ175" s="61">
        <v>1.0307274394224875</v>
      </c>
      <c r="AK175" s="61">
        <v>1.0354770243886793</v>
      </c>
      <c r="AL175" s="61">
        <v>1.0402266093548711</v>
      </c>
      <c r="AM175" s="62">
        <v>1.0449761943210629</v>
      </c>
      <c r="AN175" s="62">
        <v>1.3508305669337016E-2</v>
      </c>
      <c r="AO175" s="62">
        <v>1.3508305669337016E-2</v>
      </c>
      <c r="AP175" s="62">
        <v>1.3508305669337016E-2</v>
      </c>
      <c r="AQ175" s="62">
        <v>1.3508305669337016E-2</v>
      </c>
      <c r="AR175" s="62">
        <v>1.3508305669337016E-2</v>
      </c>
      <c r="AS175" s="62">
        <v>1.3508305669337016E-2</v>
      </c>
      <c r="AT175" s="62">
        <v>1.3508305669337016E-2</v>
      </c>
      <c r="AU175" s="62">
        <v>1.3508305669337016E-2</v>
      </c>
      <c r="AV175" s="62">
        <v>1.3508305669337016E-2</v>
      </c>
      <c r="AW175" s="62">
        <v>1.3508305669337016E-2</v>
      </c>
      <c r="AX175" s="62">
        <v>1.3508305669337016E-2</v>
      </c>
      <c r="AY175" s="62">
        <v>1.3508305669337016E-2</v>
      </c>
      <c r="AZ175" s="62">
        <v>1.3508305669337016E-2</v>
      </c>
      <c r="BA175" s="62">
        <v>1.3508305669337016E-2</v>
      </c>
      <c r="BB175" s="62">
        <v>1.3508305669337016E-2</v>
      </c>
      <c r="BC175" s="62">
        <v>1.3508305669337016E-2</v>
      </c>
      <c r="BD175" s="62">
        <v>1.3508305669337016E-2</v>
      </c>
      <c r="BE175" s="62">
        <v>1.3508305669337016E-2</v>
      </c>
      <c r="BF175" s="62">
        <v>1.3508305669337016E-2</v>
      </c>
      <c r="BG175" s="62">
        <v>1.3508305669337016E-2</v>
      </c>
    </row>
    <row r="176" spans="1:59" x14ac:dyDescent="0.35">
      <c r="A176" s="2" t="s">
        <v>506</v>
      </c>
      <c r="B176" s="4" t="s">
        <v>68</v>
      </c>
      <c r="C176" t="s">
        <v>18</v>
      </c>
      <c r="D176" s="24" t="s">
        <v>7</v>
      </c>
      <c r="E176" s="102">
        <v>0.77118774543134516</v>
      </c>
      <c r="F176" s="61">
        <v>3.9586418739148019</v>
      </c>
      <c r="G176" s="61">
        <v>4.028586736408144</v>
      </c>
      <c r="H176" s="61">
        <v>4.0985315989014852</v>
      </c>
      <c r="I176" s="61">
        <v>4.1684764613948273</v>
      </c>
      <c r="J176" s="61">
        <v>4.2384213238881685</v>
      </c>
      <c r="K176" s="61">
        <v>4.3083661863815106</v>
      </c>
      <c r="L176" s="61">
        <v>4.3783110488748518</v>
      </c>
      <c r="M176" s="61">
        <v>4.4482559113681939</v>
      </c>
      <c r="N176" s="61">
        <v>4.518200773861536</v>
      </c>
      <c r="O176" s="61">
        <v>4.5881456363548772</v>
      </c>
      <c r="P176" s="61">
        <v>4.6580904988482192</v>
      </c>
      <c r="Q176" s="61">
        <v>4.7280353613415604</v>
      </c>
      <c r="R176" s="61">
        <v>4.7979802238349016</v>
      </c>
      <c r="S176" s="61">
        <v>4.8679250863282428</v>
      </c>
      <c r="T176" s="61">
        <v>4.8953284692065999</v>
      </c>
      <c r="U176" s="61">
        <v>4.922731852084957</v>
      </c>
      <c r="V176" s="61">
        <v>4.9501352349633132</v>
      </c>
      <c r="W176" s="61">
        <v>4.9775386178416703</v>
      </c>
      <c r="X176" s="61">
        <v>5.0049420007200274</v>
      </c>
      <c r="Y176" s="61">
        <v>5.0324421838553768</v>
      </c>
      <c r="Z176" s="61">
        <v>5.0599423669907289</v>
      </c>
      <c r="AA176" s="61">
        <v>5.0874425501260792</v>
      </c>
      <c r="AB176" s="61">
        <v>5.1149427332614312</v>
      </c>
      <c r="AC176" s="61">
        <v>5.1424429163967815</v>
      </c>
      <c r="AD176" s="61">
        <v>5.1669290826616061</v>
      </c>
      <c r="AE176" s="61">
        <v>5.1914152489264307</v>
      </c>
      <c r="AF176" s="61">
        <v>5.2159014151912553</v>
      </c>
      <c r="AG176" s="61">
        <v>5.240387581456079</v>
      </c>
      <c r="AH176" s="61">
        <v>5.2648737477209027</v>
      </c>
      <c r="AI176" s="61">
        <v>5.2893599139857272</v>
      </c>
      <c r="AJ176" s="61">
        <v>5.3138460802505527</v>
      </c>
      <c r="AK176" s="61">
        <v>5.3383322465153764</v>
      </c>
      <c r="AL176" s="61">
        <v>5.3628184127801992</v>
      </c>
      <c r="AM176" s="62">
        <v>5.3873045790450238</v>
      </c>
      <c r="AN176" s="62">
        <v>1.9297579527624313E-3</v>
      </c>
      <c r="AO176" s="62">
        <v>1.9297579527624313E-3</v>
      </c>
      <c r="AP176" s="62">
        <v>1.9297579527624313E-3</v>
      </c>
      <c r="AQ176" s="62">
        <v>1.9297579527624313E-3</v>
      </c>
      <c r="AR176" s="62">
        <v>1.9297579527624313E-3</v>
      </c>
      <c r="AS176" s="62">
        <v>1.9297579527624313E-3</v>
      </c>
      <c r="AT176" s="62">
        <v>1.9297579527624313E-3</v>
      </c>
      <c r="AU176" s="62">
        <v>1.9297579527624313E-3</v>
      </c>
      <c r="AV176" s="62">
        <v>1.9297579527624313E-3</v>
      </c>
      <c r="AW176" s="62">
        <v>1.9297579527624313E-3</v>
      </c>
      <c r="AX176" s="62">
        <v>1.9297579527624313E-3</v>
      </c>
      <c r="AY176" s="62">
        <v>1.9297579527624313E-3</v>
      </c>
      <c r="AZ176" s="62">
        <v>1.9297579527624313E-3</v>
      </c>
      <c r="BA176" s="62">
        <v>1.9297579527624313E-3</v>
      </c>
      <c r="BB176" s="62">
        <v>1.9297579527624313E-3</v>
      </c>
      <c r="BC176" s="62">
        <v>1.9297579527624313E-3</v>
      </c>
      <c r="BD176" s="62">
        <v>1.9297579527624313E-3</v>
      </c>
      <c r="BE176" s="62">
        <v>1.9297579527624313E-3</v>
      </c>
      <c r="BF176" s="62">
        <v>1.9297579527624313E-3</v>
      </c>
      <c r="BG176" s="62">
        <v>1.9297579527624313E-3</v>
      </c>
    </row>
    <row r="177" spans="1:59" x14ac:dyDescent="0.35">
      <c r="A177" s="2" t="s">
        <v>506</v>
      </c>
      <c r="B177" s="4" t="s">
        <v>68</v>
      </c>
      <c r="C177" t="s">
        <v>19</v>
      </c>
      <c r="D177" s="24" t="s">
        <v>7</v>
      </c>
      <c r="E177" s="102">
        <v>2.6613668972086347E-3</v>
      </c>
      <c r="F177" s="61">
        <v>1.3661262777520011E-2</v>
      </c>
      <c r="G177" s="61">
        <v>1.3902642315476063E-2</v>
      </c>
      <c r="H177" s="61">
        <v>1.4144021853432118E-2</v>
      </c>
      <c r="I177" s="61">
        <v>1.4385401391388173E-2</v>
      </c>
      <c r="J177" s="61">
        <v>1.4626780929344226E-2</v>
      </c>
      <c r="K177" s="61">
        <v>1.486816046730028E-2</v>
      </c>
      <c r="L177" s="61">
        <v>1.5109540005256335E-2</v>
      </c>
      <c r="M177" s="61">
        <v>1.5350919543212389E-2</v>
      </c>
      <c r="N177" s="61">
        <v>1.5592299081168444E-2</v>
      </c>
      <c r="O177" s="61">
        <v>1.5833678619124499E-2</v>
      </c>
      <c r="P177" s="61">
        <v>1.6075058157080553E-2</v>
      </c>
      <c r="Q177" s="61">
        <v>1.6316437695036604E-2</v>
      </c>
      <c r="R177" s="61">
        <v>1.6557817232992659E-2</v>
      </c>
      <c r="S177" s="61">
        <v>1.6799196770948713E-2</v>
      </c>
      <c r="T177" s="61">
        <v>1.689376577375775E-2</v>
      </c>
      <c r="U177" s="61">
        <v>1.6988334776566787E-2</v>
      </c>
      <c r="V177" s="61">
        <v>1.7082903779375831E-2</v>
      </c>
      <c r="W177" s="61">
        <v>1.7177472782184865E-2</v>
      </c>
      <c r="X177" s="61">
        <v>1.7272041784993902E-2</v>
      </c>
      <c r="Y177" s="61">
        <v>1.7366944845237244E-2</v>
      </c>
      <c r="Z177" s="61">
        <v>1.7461847905480589E-2</v>
      </c>
      <c r="AA177" s="61">
        <v>1.7556750965723927E-2</v>
      </c>
      <c r="AB177" s="61">
        <v>1.7651654025967273E-2</v>
      </c>
      <c r="AC177" s="61">
        <v>1.7746557086210615E-2</v>
      </c>
      <c r="AD177" s="61">
        <v>1.78310587820983E-2</v>
      </c>
      <c r="AE177" s="61">
        <v>1.7915560477985988E-2</v>
      </c>
      <c r="AF177" s="61">
        <v>1.8000062173873677E-2</v>
      </c>
      <c r="AG177" s="61">
        <v>1.8084563869761362E-2</v>
      </c>
      <c r="AH177" s="61">
        <v>1.8169065565649047E-2</v>
      </c>
      <c r="AI177" s="61">
        <v>1.8253567261536735E-2</v>
      </c>
      <c r="AJ177" s="61">
        <v>1.8338068957424423E-2</v>
      </c>
      <c r="AK177" s="61">
        <v>1.8422570653312108E-2</v>
      </c>
      <c r="AL177" s="61">
        <v>1.850707234919979E-2</v>
      </c>
      <c r="AM177" s="62">
        <v>1.8591574045087478E-2</v>
      </c>
      <c r="AN177" s="62">
        <v>1.543806362209945E-2</v>
      </c>
      <c r="AO177" s="62">
        <v>1.543806362209945E-2</v>
      </c>
      <c r="AP177" s="62">
        <v>1.543806362209945E-2</v>
      </c>
      <c r="AQ177" s="62">
        <v>1.543806362209945E-2</v>
      </c>
      <c r="AR177" s="62">
        <v>1.543806362209945E-2</v>
      </c>
      <c r="AS177" s="62">
        <v>1.543806362209945E-2</v>
      </c>
      <c r="AT177" s="62">
        <v>1.543806362209945E-2</v>
      </c>
      <c r="AU177" s="62">
        <v>1.543806362209945E-2</v>
      </c>
      <c r="AV177" s="62">
        <v>1.543806362209945E-2</v>
      </c>
      <c r="AW177" s="62">
        <v>1.543806362209945E-2</v>
      </c>
      <c r="AX177" s="62">
        <v>1.543806362209945E-2</v>
      </c>
      <c r="AY177" s="62">
        <v>1.543806362209945E-2</v>
      </c>
      <c r="AZ177" s="62">
        <v>1.543806362209945E-2</v>
      </c>
      <c r="BA177" s="62">
        <v>1.543806362209945E-2</v>
      </c>
      <c r="BB177" s="62">
        <v>1.543806362209945E-2</v>
      </c>
      <c r="BC177" s="62">
        <v>1.543806362209945E-2</v>
      </c>
      <c r="BD177" s="62">
        <v>1.543806362209945E-2</v>
      </c>
      <c r="BE177" s="62">
        <v>1.543806362209945E-2</v>
      </c>
      <c r="BF177" s="62">
        <v>1.543806362209945E-2</v>
      </c>
      <c r="BG177" s="62">
        <v>1.543806362209945E-2</v>
      </c>
    </row>
    <row r="178" spans="1:59" x14ac:dyDescent="0.35">
      <c r="A178" s="2" t="s">
        <v>506</v>
      </c>
      <c r="B178" s="4" t="s">
        <v>68</v>
      </c>
      <c r="C178" t="s">
        <v>547</v>
      </c>
      <c r="D178" s="24" t="s">
        <v>7</v>
      </c>
      <c r="E178" s="102">
        <v>1.9925056387430323E-3</v>
      </c>
      <c r="F178" s="61">
        <v>1.0227880697362197E-2</v>
      </c>
      <c r="G178" s="61">
        <v>1.0408596137596714E-2</v>
      </c>
      <c r="H178" s="61">
        <v>1.058931157783123E-2</v>
      </c>
      <c r="I178" s="61">
        <v>1.0770027018065745E-2</v>
      </c>
      <c r="J178" s="61">
        <v>1.095074245830026E-2</v>
      </c>
      <c r="K178" s="61">
        <v>1.1131457898534777E-2</v>
      </c>
      <c r="L178" s="61">
        <v>1.1312173338769292E-2</v>
      </c>
      <c r="M178" s="61">
        <v>1.1492888779003807E-2</v>
      </c>
      <c r="N178" s="61">
        <v>1.1673604219238324E-2</v>
      </c>
      <c r="O178" s="61">
        <v>1.1854319659472841E-2</v>
      </c>
      <c r="P178" s="61">
        <v>1.2035035099707356E-2</v>
      </c>
      <c r="Q178" s="61">
        <v>1.221575053994187E-2</v>
      </c>
      <c r="R178" s="61">
        <v>1.2396465980176387E-2</v>
      </c>
      <c r="S178" s="61">
        <v>1.2577181420410902E-2</v>
      </c>
      <c r="T178" s="61">
        <v>1.2647983109401979E-2</v>
      </c>
      <c r="U178" s="61">
        <v>1.2718784798393055E-2</v>
      </c>
      <c r="V178" s="61">
        <v>1.2789586487384135E-2</v>
      </c>
      <c r="W178" s="61">
        <v>1.286038817637521E-2</v>
      </c>
      <c r="X178" s="61">
        <v>1.2931189865366286E-2</v>
      </c>
      <c r="Y178" s="61">
        <v>1.3002241655657646E-2</v>
      </c>
      <c r="Z178" s="61">
        <v>1.3073293445949003E-2</v>
      </c>
      <c r="AA178" s="61">
        <v>1.3144345236240361E-2</v>
      </c>
      <c r="AB178" s="61">
        <v>1.3215397026531718E-2</v>
      </c>
      <c r="AC178" s="61">
        <v>1.3286448816823077E-2</v>
      </c>
      <c r="AD178" s="61">
        <v>1.3349713339169152E-2</v>
      </c>
      <c r="AE178" s="61">
        <v>1.3412977861515228E-2</v>
      </c>
      <c r="AF178" s="61">
        <v>1.3476242383861307E-2</v>
      </c>
      <c r="AG178" s="61">
        <v>1.3539506906207381E-2</v>
      </c>
      <c r="AH178" s="61">
        <v>1.3602771428553458E-2</v>
      </c>
      <c r="AI178" s="61">
        <v>1.3666035950899536E-2</v>
      </c>
      <c r="AJ178" s="61">
        <v>1.3729300473245614E-2</v>
      </c>
      <c r="AK178" s="61">
        <v>1.3792564995591689E-2</v>
      </c>
      <c r="AL178" s="61">
        <v>1.3855829517937764E-2</v>
      </c>
      <c r="AM178" s="62">
        <v>1.3919094040283842E-2</v>
      </c>
      <c r="AN178" s="62">
        <v>0.47472045637955801</v>
      </c>
      <c r="AO178" s="62">
        <v>0.47472045637955801</v>
      </c>
      <c r="AP178" s="62">
        <v>0.47472045637955801</v>
      </c>
      <c r="AQ178" s="62">
        <v>0.47472045637955801</v>
      </c>
      <c r="AR178" s="62">
        <v>0.47472045637955801</v>
      </c>
      <c r="AS178" s="62">
        <v>0.47472045637955801</v>
      </c>
      <c r="AT178" s="62">
        <v>0.47472045637955801</v>
      </c>
      <c r="AU178" s="62">
        <v>0.47472045637955801</v>
      </c>
      <c r="AV178" s="62">
        <v>0.47472045637955801</v>
      </c>
      <c r="AW178" s="62">
        <v>0.47472045637955801</v>
      </c>
      <c r="AX178" s="62">
        <v>0.47472045637955801</v>
      </c>
      <c r="AY178" s="62">
        <v>0.47472045637955801</v>
      </c>
      <c r="AZ178" s="62">
        <v>0.47472045637955801</v>
      </c>
      <c r="BA178" s="62">
        <v>0.47472045637955801</v>
      </c>
      <c r="BB178" s="62">
        <v>0.47472045637955801</v>
      </c>
      <c r="BC178" s="62">
        <v>0.47472045637955801</v>
      </c>
      <c r="BD178" s="62">
        <v>0.47472045637955801</v>
      </c>
      <c r="BE178" s="62">
        <v>0.47472045637955801</v>
      </c>
      <c r="BF178" s="62">
        <v>0.47472045637955801</v>
      </c>
      <c r="BG178" s="62">
        <v>0.47472045637955801</v>
      </c>
    </row>
    <row r="179" spans="1:59" x14ac:dyDescent="0.35">
      <c r="A179" s="2" t="s">
        <v>506</v>
      </c>
      <c r="B179" s="4" t="s">
        <v>68</v>
      </c>
      <c r="C179" t="s">
        <v>20</v>
      </c>
      <c r="D179" s="24" t="s">
        <v>7</v>
      </c>
      <c r="E179" s="102">
        <v>2.2195530341379837E-4</v>
      </c>
      <c r="F179" s="61">
        <v>1.1393354775624455E-3</v>
      </c>
      <c r="G179" s="61">
        <v>1.1594662865242278E-3</v>
      </c>
      <c r="H179" s="61">
        <v>1.1795970954860103E-3</v>
      </c>
      <c r="I179" s="61">
        <v>1.1997279044477927E-3</v>
      </c>
      <c r="J179" s="61">
        <v>1.2198587134095748E-3</v>
      </c>
      <c r="K179" s="61">
        <v>1.239989522371357E-3</v>
      </c>
      <c r="L179" s="61">
        <v>1.2601203313331395E-3</v>
      </c>
      <c r="M179" s="61">
        <v>1.280251140294922E-3</v>
      </c>
      <c r="N179" s="61">
        <v>1.3003819492567045E-3</v>
      </c>
      <c r="O179" s="61">
        <v>1.3205127582184867E-3</v>
      </c>
      <c r="P179" s="61">
        <v>1.340643567180269E-3</v>
      </c>
      <c r="Q179" s="61">
        <v>1.3607743761420512E-3</v>
      </c>
      <c r="R179" s="61">
        <v>1.3809051851038337E-3</v>
      </c>
      <c r="S179" s="61">
        <v>1.401035994065616E-3</v>
      </c>
      <c r="T179" s="61">
        <v>1.4089229531068651E-3</v>
      </c>
      <c r="U179" s="61">
        <v>1.416809912148114E-3</v>
      </c>
      <c r="V179" s="61">
        <v>1.4246968711893629E-3</v>
      </c>
      <c r="W179" s="61">
        <v>1.4325838302306118E-3</v>
      </c>
      <c r="X179" s="61">
        <v>1.4404707892718607E-3</v>
      </c>
      <c r="Y179" s="61">
        <v>1.4483856083647496E-3</v>
      </c>
      <c r="Z179" s="61">
        <v>1.4563004274576383E-3</v>
      </c>
      <c r="AA179" s="61">
        <v>1.464215246550527E-3</v>
      </c>
      <c r="AB179" s="61">
        <v>1.4721300656434159E-3</v>
      </c>
      <c r="AC179" s="61">
        <v>1.4800448847363046E-3</v>
      </c>
      <c r="AD179" s="61">
        <v>1.4870922405779226E-3</v>
      </c>
      <c r="AE179" s="61">
        <v>1.4941395964195405E-3</v>
      </c>
      <c r="AF179" s="61">
        <v>1.5011869522611587E-3</v>
      </c>
      <c r="AG179" s="61">
        <v>1.5082343081027764E-3</v>
      </c>
      <c r="AH179" s="61">
        <v>1.5152816639443945E-3</v>
      </c>
      <c r="AI179" s="61">
        <v>1.5223290197860125E-3</v>
      </c>
      <c r="AJ179" s="61">
        <v>1.5293763756276304E-3</v>
      </c>
      <c r="AK179" s="61">
        <v>1.5364237314692483E-3</v>
      </c>
      <c r="AL179" s="61">
        <v>1.5434710873108663E-3</v>
      </c>
      <c r="AM179" s="62">
        <v>1.5505184431524844E-3</v>
      </c>
      <c r="AN179" s="62">
        <v>3.9097094079662984</v>
      </c>
      <c r="AO179" s="62">
        <v>3.9097094079662984</v>
      </c>
      <c r="AP179" s="62">
        <v>3.9097094079662984</v>
      </c>
      <c r="AQ179" s="62">
        <v>3.9097094079662984</v>
      </c>
      <c r="AR179" s="62">
        <v>3.9097094079662984</v>
      </c>
      <c r="AS179" s="62">
        <v>3.9097094079662984</v>
      </c>
      <c r="AT179" s="62">
        <v>3.9097094079662984</v>
      </c>
      <c r="AU179" s="62">
        <v>3.9097094079662984</v>
      </c>
      <c r="AV179" s="62">
        <v>3.9097094079662984</v>
      </c>
      <c r="AW179" s="62">
        <v>3.9097094079662984</v>
      </c>
      <c r="AX179" s="62">
        <v>3.9097094079662984</v>
      </c>
      <c r="AY179" s="62">
        <v>3.9097094079662984</v>
      </c>
      <c r="AZ179" s="62">
        <v>3.9097094079662984</v>
      </c>
      <c r="BA179" s="62">
        <v>3.9097094079662984</v>
      </c>
      <c r="BB179" s="62">
        <v>3.9097094079662984</v>
      </c>
      <c r="BC179" s="62">
        <v>3.9097094079662984</v>
      </c>
      <c r="BD179" s="62">
        <v>3.9097094079662984</v>
      </c>
      <c r="BE179" s="62">
        <v>3.9097094079662984</v>
      </c>
      <c r="BF179" s="62">
        <v>3.9097094079662984</v>
      </c>
      <c r="BG179" s="62">
        <v>3.9097094079662984</v>
      </c>
    </row>
    <row r="180" spans="1:59" x14ac:dyDescent="0.35">
      <c r="A180" s="2" t="s">
        <v>506</v>
      </c>
      <c r="B180" s="4" t="s">
        <v>68</v>
      </c>
      <c r="C180" t="s">
        <v>74</v>
      </c>
      <c r="D180" s="24" t="s">
        <v>7</v>
      </c>
      <c r="E180" s="102">
        <v>2.4849408868027954E-3</v>
      </c>
      <c r="F180" s="61">
        <v>1.2755637141508836E-2</v>
      </c>
      <c r="G180" s="61">
        <v>1.2981015267213219E-2</v>
      </c>
      <c r="H180" s="61">
        <v>1.32063933929176E-2</v>
      </c>
      <c r="I180" s="61">
        <v>1.3431771518621983E-2</v>
      </c>
      <c r="J180" s="61">
        <v>1.365714964432636E-2</v>
      </c>
      <c r="K180" s="61">
        <v>1.3882527770030743E-2</v>
      </c>
      <c r="L180" s="61">
        <v>1.4107905895735124E-2</v>
      </c>
      <c r="M180" s="61">
        <v>1.4333284021439505E-2</v>
      </c>
      <c r="N180" s="61">
        <v>1.4558662147143886E-2</v>
      </c>
      <c r="O180" s="61">
        <v>1.4784040272848268E-2</v>
      </c>
      <c r="P180" s="61">
        <v>1.5009418398552649E-2</v>
      </c>
      <c r="Q180" s="61">
        <v>1.5234796524257029E-2</v>
      </c>
      <c r="R180" s="61">
        <v>1.5460174649961409E-2</v>
      </c>
      <c r="S180" s="61">
        <v>1.568555277566579E-2</v>
      </c>
      <c r="T180" s="61">
        <v>1.577385265718563E-2</v>
      </c>
      <c r="U180" s="61">
        <v>1.586215253870547E-2</v>
      </c>
      <c r="V180" s="61">
        <v>1.595045242022531E-2</v>
      </c>
      <c r="W180" s="61">
        <v>1.6038752301745153E-2</v>
      </c>
      <c r="X180" s="61">
        <v>1.6127052183264989E-2</v>
      </c>
      <c r="Y180" s="61">
        <v>1.6215663977049884E-2</v>
      </c>
      <c r="Z180" s="61">
        <v>1.6304275770834775E-2</v>
      </c>
      <c r="AA180" s="61">
        <v>1.6392887564619665E-2</v>
      </c>
      <c r="AB180" s="61">
        <v>1.648149935840456E-2</v>
      </c>
      <c r="AC180" s="61">
        <v>1.657011115218945E-2</v>
      </c>
      <c r="AD180" s="61">
        <v>1.6649011103690211E-2</v>
      </c>
      <c r="AE180" s="61">
        <v>1.6727911055190971E-2</v>
      </c>
      <c r="AF180" s="61">
        <v>1.6806811006691732E-2</v>
      </c>
      <c r="AG180" s="61">
        <v>1.6885710958192489E-2</v>
      </c>
      <c r="AH180" s="61">
        <v>1.6964610909693249E-2</v>
      </c>
      <c r="AI180" s="61">
        <v>1.704351086119401E-2</v>
      </c>
      <c r="AJ180" s="61">
        <v>1.7122410812694767E-2</v>
      </c>
      <c r="AK180" s="61">
        <v>1.7201310764195527E-2</v>
      </c>
      <c r="AL180" s="61">
        <v>1.7280210715696284E-2</v>
      </c>
      <c r="AM180" s="62">
        <v>1.7359110667197048E-2</v>
      </c>
      <c r="AN180" s="62">
        <v>17.840484624058842</v>
      </c>
      <c r="AO180" s="62">
        <v>17.840484624058842</v>
      </c>
      <c r="AP180" s="62">
        <v>17.840484624058842</v>
      </c>
      <c r="AQ180" s="62">
        <v>17.840484624058842</v>
      </c>
      <c r="AR180" s="62">
        <v>17.840484624058842</v>
      </c>
      <c r="AS180" s="62">
        <v>17.840484624058842</v>
      </c>
      <c r="AT180" s="62">
        <v>17.840484624058842</v>
      </c>
      <c r="AU180" s="62">
        <v>17.840484624058842</v>
      </c>
      <c r="AV180" s="62">
        <v>17.840484624058842</v>
      </c>
      <c r="AW180" s="62">
        <v>17.840484624058842</v>
      </c>
      <c r="AX180" s="62">
        <v>17.840484624058842</v>
      </c>
      <c r="AY180" s="62">
        <v>17.840484624058842</v>
      </c>
      <c r="AZ180" s="62">
        <v>17.840484624058842</v>
      </c>
      <c r="BA180" s="62">
        <v>17.840484624058842</v>
      </c>
      <c r="BB180" s="62">
        <v>17.840484624058842</v>
      </c>
      <c r="BC180" s="62">
        <v>17.840484624058842</v>
      </c>
      <c r="BD180" s="62">
        <v>17.840484624058842</v>
      </c>
      <c r="BE180" s="62">
        <v>17.840484624058842</v>
      </c>
      <c r="BF180" s="62">
        <v>17.840484624058842</v>
      </c>
      <c r="BG180" s="62">
        <v>17.840484624058842</v>
      </c>
    </row>
    <row r="181" spans="1:59" x14ac:dyDescent="0.35">
      <c r="A181" s="2" t="s">
        <v>506</v>
      </c>
      <c r="B181" s="4" t="s">
        <v>68</v>
      </c>
      <c r="C181" t="s">
        <v>21</v>
      </c>
      <c r="D181" s="24" t="s">
        <v>7</v>
      </c>
      <c r="E181" s="102">
        <v>7.1858104363922828E-2</v>
      </c>
      <c r="F181" s="61">
        <v>0.36886024525202848</v>
      </c>
      <c r="G181" s="61">
        <v>0.3753776014451764</v>
      </c>
      <c r="H181" s="61">
        <v>0.38189495763832437</v>
      </c>
      <c r="I181" s="61">
        <v>0.38841231383147234</v>
      </c>
      <c r="J181" s="61">
        <v>0.39492967002462026</v>
      </c>
      <c r="K181" s="61">
        <v>0.40144702621776818</v>
      </c>
      <c r="L181" s="61">
        <v>0.40796438241091615</v>
      </c>
      <c r="M181" s="61">
        <v>0.41448173860406412</v>
      </c>
      <c r="N181" s="61">
        <v>0.42099909479721204</v>
      </c>
      <c r="O181" s="61">
        <v>0.42751645099036001</v>
      </c>
      <c r="P181" s="61">
        <v>0.43403380718350792</v>
      </c>
      <c r="Q181" s="61">
        <v>0.44055116337665584</v>
      </c>
      <c r="R181" s="61">
        <v>0.44706851956980376</v>
      </c>
      <c r="S181" s="61">
        <v>0.45358587576295173</v>
      </c>
      <c r="T181" s="61">
        <v>0.45613928141347337</v>
      </c>
      <c r="U181" s="61">
        <v>0.45869268706399507</v>
      </c>
      <c r="V181" s="61">
        <v>0.46124609271451689</v>
      </c>
      <c r="W181" s="61">
        <v>0.46379949836503853</v>
      </c>
      <c r="X181" s="61">
        <v>0.46635290401556023</v>
      </c>
      <c r="Y181" s="61">
        <v>0.46891532936719976</v>
      </c>
      <c r="Z181" s="61">
        <v>0.4714777547188394</v>
      </c>
      <c r="AA181" s="61">
        <v>0.47404018007047893</v>
      </c>
      <c r="AB181" s="61">
        <v>0.47660260542211852</v>
      </c>
      <c r="AC181" s="61">
        <v>0.47916503077375805</v>
      </c>
      <c r="AD181" s="61">
        <v>0.48144661460513233</v>
      </c>
      <c r="AE181" s="61">
        <v>0.48372819843650655</v>
      </c>
      <c r="AF181" s="61">
        <v>0.48600978226788083</v>
      </c>
      <c r="AG181" s="61">
        <v>0.488291366099255</v>
      </c>
      <c r="AH181" s="61">
        <v>0.49057294993062928</v>
      </c>
      <c r="AI181" s="61">
        <v>0.4928545337620035</v>
      </c>
      <c r="AJ181" s="61">
        <v>0.49513611759337778</v>
      </c>
      <c r="AK181" s="61">
        <v>0.497417701424752</v>
      </c>
      <c r="AL181" s="61">
        <v>0.49969928525612617</v>
      </c>
      <c r="AM181" s="62">
        <v>0.5019808690875005</v>
      </c>
      <c r="AN181" s="62">
        <v>5.8450805102486181E-2</v>
      </c>
      <c r="AO181" s="62">
        <v>5.8450805102486181E-2</v>
      </c>
      <c r="AP181" s="62">
        <v>5.8450805102486181E-2</v>
      </c>
      <c r="AQ181" s="62">
        <v>5.8450805102486181E-2</v>
      </c>
      <c r="AR181" s="62">
        <v>5.8450805102486181E-2</v>
      </c>
      <c r="AS181" s="62">
        <v>5.8450805102486181E-2</v>
      </c>
      <c r="AT181" s="62">
        <v>5.8450805102486181E-2</v>
      </c>
      <c r="AU181" s="62">
        <v>5.8450805102486181E-2</v>
      </c>
      <c r="AV181" s="62">
        <v>5.8450805102486181E-2</v>
      </c>
      <c r="AW181" s="62">
        <v>5.8450805102486181E-2</v>
      </c>
      <c r="AX181" s="62">
        <v>5.8450805102486181E-2</v>
      </c>
      <c r="AY181" s="62">
        <v>5.8450805102486181E-2</v>
      </c>
      <c r="AZ181" s="62">
        <v>5.8450805102486181E-2</v>
      </c>
      <c r="BA181" s="62">
        <v>5.8450805102486181E-2</v>
      </c>
      <c r="BB181" s="62">
        <v>5.8450805102486181E-2</v>
      </c>
      <c r="BC181" s="62">
        <v>5.8450805102486181E-2</v>
      </c>
      <c r="BD181" s="62">
        <v>5.8450805102486181E-2</v>
      </c>
      <c r="BE181" s="62">
        <v>5.8450805102486181E-2</v>
      </c>
      <c r="BF181" s="62">
        <v>5.8450805102486181E-2</v>
      </c>
      <c r="BG181" s="62">
        <v>5.8450805102486181E-2</v>
      </c>
    </row>
    <row r="182" spans="1:59" x14ac:dyDescent="0.35">
      <c r="A182" s="2" t="s">
        <v>506</v>
      </c>
      <c r="B182" s="4" t="s">
        <v>68</v>
      </c>
      <c r="C182" t="s">
        <v>64</v>
      </c>
      <c r="D182" s="24" t="s">
        <v>7</v>
      </c>
      <c r="E182" s="102">
        <v>5.9906964484156102E-6</v>
      </c>
      <c r="F182" s="61">
        <v>1.1697435999459504E-4</v>
      </c>
      <c r="G182" s="61">
        <v>1.1840700480354007E-4</v>
      </c>
      <c r="H182" s="61">
        <v>1.1983964961248513E-4</v>
      </c>
      <c r="I182" s="61">
        <v>1.2127229442143016E-4</v>
      </c>
      <c r="J182" s="61">
        <v>1.2270493923037521E-4</v>
      </c>
      <c r="K182" s="61">
        <v>1.2413758403932026E-4</v>
      </c>
      <c r="L182" s="61">
        <v>1.2557022884826527E-4</v>
      </c>
      <c r="M182" s="61">
        <v>1.2700287365721033E-4</v>
      </c>
      <c r="N182" s="61">
        <v>1.2843551846615536E-4</v>
      </c>
      <c r="O182" s="61">
        <v>1.2986816327510041E-4</v>
      </c>
      <c r="P182" s="61">
        <v>1.3130080808404545E-4</v>
      </c>
      <c r="Q182" s="61">
        <v>1.3273345289299048E-4</v>
      </c>
      <c r="R182" s="61">
        <v>1.3416609770193553E-4</v>
      </c>
      <c r="S182" s="61">
        <v>1.3559874251088056E-4</v>
      </c>
      <c r="T182" s="61">
        <v>1.3598825616936895E-4</v>
      </c>
      <c r="U182" s="61">
        <v>1.3637776982785733E-4</v>
      </c>
      <c r="V182" s="61">
        <v>1.3676728348634569E-4</v>
      </c>
      <c r="W182" s="61">
        <v>1.3715679714483407E-4</v>
      </c>
      <c r="X182" s="61">
        <v>1.3754631080332242E-4</v>
      </c>
      <c r="Y182" s="61">
        <v>1.3782779680516157E-4</v>
      </c>
      <c r="Z182" s="61">
        <v>1.3810928280700072E-4</v>
      </c>
      <c r="AA182" s="61">
        <v>1.3839076880883984E-4</v>
      </c>
      <c r="AB182" s="61">
        <v>1.3867225481067899E-4</v>
      </c>
      <c r="AC182" s="61">
        <v>1.3895374081251814E-4</v>
      </c>
      <c r="AD182" s="61">
        <v>1.3914262151498721E-4</v>
      </c>
      <c r="AE182" s="61">
        <v>1.3933150221745626E-4</v>
      </c>
      <c r="AF182" s="61">
        <v>1.3952038291992533E-4</v>
      </c>
      <c r="AG182" s="61">
        <v>1.3970926362239441E-4</v>
      </c>
      <c r="AH182" s="61">
        <v>1.3989814432486348E-4</v>
      </c>
      <c r="AI182" s="61">
        <v>1.4008702502733253E-4</v>
      </c>
      <c r="AJ182" s="61">
        <v>1.4027590572980158E-4</v>
      </c>
      <c r="AK182" s="61">
        <v>1.4046478643227068E-4</v>
      </c>
      <c r="AL182" s="61">
        <v>1.4065366713473975E-4</v>
      </c>
      <c r="AM182" s="62">
        <v>1.408425478372088E-4</v>
      </c>
      <c r="AN182" s="62">
        <v>4.5461737301933695E-2</v>
      </c>
      <c r="AO182" s="62">
        <v>4.5461737301933695E-2</v>
      </c>
      <c r="AP182" s="62">
        <v>4.5461737301933695E-2</v>
      </c>
      <c r="AQ182" s="62">
        <v>4.5461737301933695E-2</v>
      </c>
      <c r="AR182" s="62">
        <v>4.5461737301933695E-2</v>
      </c>
      <c r="AS182" s="62">
        <v>4.5461737301933695E-2</v>
      </c>
      <c r="AT182" s="62">
        <v>4.5461737301933695E-2</v>
      </c>
      <c r="AU182" s="62">
        <v>4.5461737301933695E-2</v>
      </c>
      <c r="AV182" s="62">
        <v>4.5461737301933695E-2</v>
      </c>
      <c r="AW182" s="62">
        <v>4.5461737301933695E-2</v>
      </c>
      <c r="AX182" s="62">
        <v>4.5461737301933695E-2</v>
      </c>
      <c r="AY182" s="62">
        <v>4.5461737301933695E-2</v>
      </c>
      <c r="AZ182" s="62">
        <v>4.5461737301933695E-2</v>
      </c>
      <c r="BA182" s="62">
        <v>4.5461737301933695E-2</v>
      </c>
      <c r="BB182" s="62">
        <v>4.5461737301933695E-2</v>
      </c>
      <c r="BC182" s="62">
        <v>4.5461737301933695E-2</v>
      </c>
      <c r="BD182" s="62">
        <v>4.5461737301933695E-2</v>
      </c>
      <c r="BE182" s="62">
        <v>4.5461737301933695E-2</v>
      </c>
      <c r="BF182" s="62">
        <v>4.5461737301933695E-2</v>
      </c>
      <c r="BG182" s="62">
        <v>4.5461737301933695E-2</v>
      </c>
    </row>
    <row r="183" spans="1:59" x14ac:dyDescent="0.35">
      <c r="A183" s="2" t="s">
        <v>506</v>
      </c>
      <c r="B183" s="4" t="s">
        <v>68</v>
      </c>
      <c r="C183" s="68" t="s">
        <v>36</v>
      </c>
      <c r="D183" s="24" t="s">
        <v>7</v>
      </c>
      <c r="E183" s="102">
        <v>0.14958739078211539</v>
      </c>
      <c r="F183" s="61">
        <v>2.9208439203470387</v>
      </c>
      <c r="G183" s="61">
        <v>2.9566169895941559</v>
      </c>
      <c r="H183" s="61">
        <v>2.9923900588412735</v>
      </c>
      <c r="I183" s="61">
        <v>3.0281631280883903</v>
      </c>
      <c r="J183" s="61">
        <v>3.0639361973355079</v>
      </c>
      <c r="K183" s="61">
        <v>3.0997092665826247</v>
      </c>
      <c r="L183" s="61">
        <v>3.1354823358297423</v>
      </c>
      <c r="M183" s="61">
        <v>3.1712554050768595</v>
      </c>
      <c r="N183" s="61">
        <v>3.2070284743239768</v>
      </c>
      <c r="O183" s="61">
        <v>3.242801543571094</v>
      </c>
      <c r="P183" s="61">
        <v>3.2785746128182112</v>
      </c>
      <c r="Q183" s="61">
        <v>3.3143476820653284</v>
      </c>
      <c r="R183" s="61">
        <v>3.350120751312446</v>
      </c>
      <c r="S183" s="61">
        <v>3.3858938205595628</v>
      </c>
      <c r="T183" s="61">
        <v>3.3956199571363346</v>
      </c>
      <c r="U183" s="61">
        <v>3.4053460937131064</v>
      </c>
      <c r="V183" s="61">
        <v>3.4150722302898777</v>
      </c>
      <c r="W183" s="61">
        <v>3.4247983668666495</v>
      </c>
      <c r="X183" s="61">
        <v>3.4345245034434213</v>
      </c>
      <c r="Y183" s="61">
        <v>3.4415531948350448</v>
      </c>
      <c r="Z183" s="61">
        <v>3.4485818862266679</v>
      </c>
      <c r="AA183" s="61">
        <v>3.455610577618291</v>
      </c>
      <c r="AB183" s="61">
        <v>3.4626392690099141</v>
      </c>
      <c r="AC183" s="61">
        <v>3.4696679604015377</v>
      </c>
      <c r="AD183" s="61">
        <v>3.4743843020981555</v>
      </c>
      <c r="AE183" s="61">
        <v>3.4791006437947725</v>
      </c>
      <c r="AF183" s="61">
        <v>3.4838169854913899</v>
      </c>
      <c r="AG183" s="61">
        <v>3.4885333271880077</v>
      </c>
      <c r="AH183" s="61">
        <v>3.4932496688846255</v>
      </c>
      <c r="AI183" s="61">
        <v>3.4979660105812429</v>
      </c>
      <c r="AJ183" s="61">
        <v>3.5026823522778594</v>
      </c>
      <c r="AK183" s="61">
        <v>3.5073986939744772</v>
      </c>
      <c r="AL183" s="61">
        <v>3.5121150356710951</v>
      </c>
      <c r="AM183" s="62">
        <v>3.5168313773677125</v>
      </c>
      <c r="AN183" s="62">
        <v>6.4945339002762436E-3</v>
      </c>
      <c r="AO183" s="62">
        <v>6.4945339002762436E-3</v>
      </c>
      <c r="AP183" s="62">
        <v>6.4945339002762436E-3</v>
      </c>
      <c r="AQ183" s="62">
        <v>6.4945339002762436E-3</v>
      </c>
      <c r="AR183" s="62">
        <v>6.4945339002762436E-3</v>
      </c>
      <c r="AS183" s="62">
        <v>6.4945339002762436E-3</v>
      </c>
      <c r="AT183" s="62">
        <v>6.4945339002762436E-3</v>
      </c>
      <c r="AU183" s="62">
        <v>6.4945339002762436E-3</v>
      </c>
      <c r="AV183" s="62">
        <v>6.4945339002762436E-3</v>
      </c>
      <c r="AW183" s="62">
        <v>6.4945339002762436E-3</v>
      </c>
      <c r="AX183" s="62">
        <v>6.4945339002762436E-3</v>
      </c>
      <c r="AY183" s="62">
        <v>6.4945339002762436E-3</v>
      </c>
      <c r="AZ183" s="62">
        <v>6.4945339002762436E-3</v>
      </c>
      <c r="BA183" s="62">
        <v>6.4945339002762436E-3</v>
      </c>
      <c r="BB183" s="62">
        <v>6.4945339002762436E-3</v>
      </c>
      <c r="BC183" s="62">
        <v>6.4945339002762436E-3</v>
      </c>
      <c r="BD183" s="62">
        <v>6.4945339002762436E-3</v>
      </c>
      <c r="BE183" s="62">
        <v>6.4945339002762436E-3</v>
      </c>
      <c r="BF183" s="62">
        <v>6.4945339002762436E-3</v>
      </c>
      <c r="BG183" s="62">
        <v>6.4945339002762436E-3</v>
      </c>
    </row>
    <row r="184" spans="1:59" x14ac:dyDescent="0.35">
      <c r="A184" s="2" t="s">
        <v>506</v>
      </c>
      <c r="B184" s="4" t="s">
        <v>68</v>
      </c>
      <c r="C184" s="68" t="s">
        <v>23</v>
      </c>
      <c r="D184" s="24" t="s">
        <v>7</v>
      </c>
      <c r="E184" s="102">
        <v>0.77118774543134516</v>
      </c>
      <c r="F184" s="61">
        <v>15.058214639028217</v>
      </c>
      <c r="G184" s="61">
        <v>15.242640294664039</v>
      </c>
      <c r="H184" s="61">
        <v>15.427065950299864</v>
      </c>
      <c r="I184" s="61">
        <v>15.611491605935685</v>
      </c>
      <c r="J184" s="61">
        <v>15.79591726157151</v>
      </c>
      <c r="K184" s="61">
        <v>15.980342917207333</v>
      </c>
      <c r="L184" s="61">
        <v>16.164768572843155</v>
      </c>
      <c r="M184" s="61">
        <v>16.349194228478979</v>
      </c>
      <c r="N184" s="61">
        <v>16.533619884114799</v>
      </c>
      <c r="O184" s="61">
        <v>16.718045539750626</v>
      </c>
      <c r="P184" s="61">
        <v>16.90247119538645</v>
      </c>
      <c r="Q184" s="61">
        <v>17.086896851022271</v>
      </c>
      <c r="R184" s="61">
        <v>17.271322506658095</v>
      </c>
      <c r="S184" s="61">
        <v>17.455748162293915</v>
      </c>
      <c r="T184" s="61">
        <v>17.505890606113418</v>
      </c>
      <c r="U184" s="61">
        <v>17.556033049932921</v>
      </c>
      <c r="V184" s="61">
        <v>17.606175493752417</v>
      </c>
      <c r="W184" s="61">
        <v>17.65631793757192</v>
      </c>
      <c r="X184" s="61">
        <v>17.706460381391423</v>
      </c>
      <c r="Y184" s="61">
        <v>17.742696327745577</v>
      </c>
      <c r="Z184" s="61">
        <v>17.778932274099731</v>
      </c>
      <c r="AA184" s="61">
        <v>17.815168220453884</v>
      </c>
      <c r="AB184" s="61">
        <v>17.851404166808038</v>
      </c>
      <c r="AC184" s="61">
        <v>17.887640113162192</v>
      </c>
      <c r="AD184" s="61">
        <v>17.911954895983669</v>
      </c>
      <c r="AE184" s="61">
        <v>17.936269678805143</v>
      </c>
      <c r="AF184" s="61">
        <v>17.960584461626617</v>
      </c>
      <c r="AG184" s="61">
        <v>17.984899244448094</v>
      </c>
      <c r="AH184" s="61">
        <v>18.009214027269568</v>
      </c>
      <c r="AI184" s="61">
        <v>18.033528810091045</v>
      </c>
      <c r="AJ184" s="61">
        <v>18.057843592912519</v>
      </c>
      <c r="AK184" s="61">
        <v>18.082158375733993</v>
      </c>
      <c r="AL184" s="61">
        <v>18.10647315855547</v>
      </c>
      <c r="AM184" s="62">
        <v>18.130787941376944</v>
      </c>
      <c r="AN184" s="62">
        <v>5.1956271202209948E-2</v>
      </c>
      <c r="AO184" s="62">
        <v>5.1956271202209948E-2</v>
      </c>
      <c r="AP184" s="62">
        <v>5.1956271202209948E-2</v>
      </c>
      <c r="AQ184" s="62">
        <v>5.1956271202209948E-2</v>
      </c>
      <c r="AR184" s="62">
        <v>5.1956271202209948E-2</v>
      </c>
      <c r="AS184" s="62">
        <v>5.1956271202209948E-2</v>
      </c>
      <c r="AT184" s="62">
        <v>5.1956271202209948E-2</v>
      </c>
      <c r="AU184" s="62">
        <v>5.1956271202209948E-2</v>
      </c>
      <c r="AV184" s="62">
        <v>5.1956271202209948E-2</v>
      </c>
      <c r="AW184" s="62">
        <v>5.1956271202209948E-2</v>
      </c>
      <c r="AX184" s="62">
        <v>5.1956271202209948E-2</v>
      </c>
      <c r="AY184" s="62">
        <v>5.1956271202209948E-2</v>
      </c>
      <c r="AZ184" s="62">
        <v>5.1956271202209948E-2</v>
      </c>
      <c r="BA184" s="62">
        <v>5.1956271202209948E-2</v>
      </c>
      <c r="BB184" s="62">
        <v>5.1956271202209948E-2</v>
      </c>
      <c r="BC184" s="62">
        <v>5.1956271202209948E-2</v>
      </c>
      <c r="BD184" s="62">
        <v>5.1956271202209948E-2</v>
      </c>
      <c r="BE184" s="62">
        <v>5.1956271202209948E-2</v>
      </c>
      <c r="BF184" s="62">
        <v>5.1956271202209948E-2</v>
      </c>
      <c r="BG184" s="62">
        <v>5.1956271202209948E-2</v>
      </c>
    </row>
    <row r="185" spans="1:59" x14ac:dyDescent="0.35">
      <c r="A185" s="2" t="s">
        <v>506</v>
      </c>
      <c r="B185" s="4" t="s">
        <v>68</v>
      </c>
      <c r="C185" s="68" t="s">
        <v>24</v>
      </c>
      <c r="D185" s="24" t="s">
        <v>7</v>
      </c>
      <c r="E185" s="102">
        <v>2.6613668972086347E-3</v>
      </c>
      <c r="F185" s="61">
        <v>5.1965859427598841E-2</v>
      </c>
      <c r="G185" s="61">
        <v>5.2602311883972672E-2</v>
      </c>
      <c r="H185" s="61">
        <v>5.3238764340346516E-2</v>
      </c>
      <c r="I185" s="61">
        <v>5.3875216796720346E-2</v>
      </c>
      <c r="J185" s="61">
        <v>5.4511669253094183E-2</v>
      </c>
      <c r="K185" s="61">
        <v>5.5148121709468013E-2</v>
      </c>
      <c r="L185" s="61">
        <v>5.5784574165841844E-2</v>
      </c>
      <c r="M185" s="61">
        <v>5.6421026622215688E-2</v>
      </c>
      <c r="N185" s="61">
        <v>5.7057479078589518E-2</v>
      </c>
      <c r="O185" s="61">
        <v>5.7693931534963355E-2</v>
      </c>
      <c r="P185" s="61">
        <v>5.8330383991337185E-2</v>
      </c>
      <c r="Q185" s="61">
        <v>5.8966836447711016E-2</v>
      </c>
      <c r="R185" s="61">
        <v>5.9603288904084853E-2</v>
      </c>
      <c r="S185" s="61">
        <v>6.023974136045869E-2</v>
      </c>
      <c r="T185" s="61">
        <v>6.0412782803242152E-2</v>
      </c>
      <c r="U185" s="61">
        <v>6.0585824246025606E-2</v>
      </c>
      <c r="V185" s="61">
        <v>6.0758865688809061E-2</v>
      </c>
      <c r="W185" s="61">
        <v>6.0931907131592522E-2</v>
      </c>
      <c r="X185" s="61">
        <v>6.110494857437599E-2</v>
      </c>
      <c r="Y185" s="61">
        <v>6.1229998730693028E-2</v>
      </c>
      <c r="Z185" s="61">
        <v>6.1355048887010065E-2</v>
      </c>
      <c r="AA185" s="61">
        <v>6.1480099043327102E-2</v>
      </c>
      <c r="AB185" s="61">
        <v>6.1605149199644139E-2</v>
      </c>
      <c r="AC185" s="61">
        <v>6.1730199355961177E-2</v>
      </c>
      <c r="AD185" s="61">
        <v>6.1814109608033067E-2</v>
      </c>
      <c r="AE185" s="61">
        <v>6.1898019860104944E-2</v>
      </c>
      <c r="AF185" s="61">
        <v>6.1981930112176821E-2</v>
      </c>
      <c r="AG185" s="61">
        <v>6.2065840364248705E-2</v>
      </c>
      <c r="AH185" s="61">
        <v>6.2149750616320595E-2</v>
      </c>
      <c r="AI185" s="61">
        <v>6.2233660868392479E-2</v>
      </c>
      <c r="AJ185" s="61">
        <v>6.2317571120464349E-2</v>
      </c>
      <c r="AK185" s="62">
        <v>6.240148137253624E-2</v>
      </c>
      <c r="AL185" s="61">
        <v>6.248539162460813E-2</v>
      </c>
      <c r="AM185" s="61">
        <v>6.2569301876680014E-2</v>
      </c>
      <c r="AN185" s="61">
        <v>1.5976553394679556</v>
      </c>
      <c r="AO185" s="61">
        <v>1.5976553394679556</v>
      </c>
      <c r="AP185" s="61">
        <v>1.5976553394679556</v>
      </c>
      <c r="AQ185" s="61">
        <v>1.5976553394679556</v>
      </c>
      <c r="AR185" s="61">
        <v>1.5976553394679556</v>
      </c>
      <c r="AS185" s="61">
        <v>1.5976553394679556</v>
      </c>
      <c r="AT185" s="61">
        <v>1.5976553394679556</v>
      </c>
      <c r="AU185" s="61">
        <v>1.5976553394679556</v>
      </c>
      <c r="AV185" s="61">
        <v>1.5976553394679556</v>
      </c>
      <c r="AW185" s="61">
        <v>1.5976553394679556</v>
      </c>
      <c r="AX185" s="61">
        <v>1.5976553394679556</v>
      </c>
      <c r="AY185" s="61">
        <v>1.5976553394679556</v>
      </c>
      <c r="AZ185" s="61">
        <v>1.5976553394679556</v>
      </c>
      <c r="BA185" s="61">
        <v>1.5976553394679556</v>
      </c>
      <c r="BB185" s="61">
        <v>1.5976553394679556</v>
      </c>
      <c r="BC185" s="61">
        <v>1.5976553394679556</v>
      </c>
      <c r="BD185" s="61">
        <v>1.5976553394679556</v>
      </c>
      <c r="BE185" s="61">
        <v>1.5976553394679556</v>
      </c>
      <c r="BF185" s="61">
        <v>1.5976553394679556</v>
      </c>
      <c r="BG185" s="61">
        <v>1.5976553394679556</v>
      </c>
    </row>
    <row r="186" spans="1:59" x14ac:dyDescent="0.35">
      <c r="A186" s="2" t="s">
        <v>506</v>
      </c>
      <c r="B186" s="4" t="s">
        <v>68</v>
      </c>
      <c r="C186" s="68" t="s">
        <v>548</v>
      </c>
      <c r="D186" s="24" t="s">
        <v>7</v>
      </c>
      <c r="E186" s="102">
        <v>1.9925056387430323E-3</v>
      </c>
      <c r="F186" s="61">
        <v>3.8905672134202318E-2</v>
      </c>
      <c r="G186" s="61">
        <v>3.9382169797657435E-2</v>
      </c>
      <c r="H186" s="61">
        <v>3.9858667461112558E-2</v>
      </c>
      <c r="I186" s="61">
        <v>4.0335165124567682E-2</v>
      </c>
      <c r="J186" s="61">
        <v>4.0811662788022798E-2</v>
      </c>
      <c r="K186" s="61">
        <v>4.1288160451477922E-2</v>
      </c>
      <c r="L186" s="61">
        <v>4.1764658114933038E-2</v>
      </c>
      <c r="M186" s="61">
        <v>4.2241155778388162E-2</v>
      </c>
      <c r="N186" s="61">
        <v>4.2717653441843285E-2</v>
      </c>
      <c r="O186" s="61">
        <v>4.3194151105298409E-2</v>
      </c>
      <c r="P186" s="61">
        <v>4.3670648768753526E-2</v>
      </c>
      <c r="Q186" s="61">
        <v>4.4147146432208642E-2</v>
      </c>
      <c r="R186" s="61">
        <v>4.4623644095663766E-2</v>
      </c>
      <c r="S186" s="61">
        <v>4.5100141759118882E-2</v>
      </c>
      <c r="T186" s="61">
        <v>4.5229694001932115E-2</v>
      </c>
      <c r="U186" s="61">
        <v>4.5359246244745348E-2</v>
      </c>
      <c r="V186" s="61">
        <v>4.5488798487558574E-2</v>
      </c>
      <c r="W186" s="61">
        <v>4.5618350730371814E-2</v>
      </c>
      <c r="X186" s="61">
        <v>4.5747902973185046E-2</v>
      </c>
      <c r="Y186" s="61">
        <v>4.5841525217396747E-2</v>
      </c>
      <c r="Z186" s="61">
        <v>4.5935147461608442E-2</v>
      </c>
      <c r="AA186" s="61">
        <v>4.6028769705820143E-2</v>
      </c>
      <c r="AB186" s="61">
        <v>4.6122391950031844E-2</v>
      </c>
      <c r="AC186" s="61">
        <v>4.6216014194243545E-2</v>
      </c>
      <c r="AD186" s="61">
        <v>4.6278835915884754E-2</v>
      </c>
      <c r="AE186" s="61">
        <v>4.6341657637525964E-2</v>
      </c>
      <c r="AF186" s="61">
        <v>4.6404479359167167E-2</v>
      </c>
      <c r="AG186" s="61">
        <v>4.6467301080808383E-2</v>
      </c>
      <c r="AH186" s="61">
        <v>4.6530122802449607E-2</v>
      </c>
      <c r="AI186" s="61">
        <v>4.659294452409081E-2</v>
      </c>
      <c r="AJ186" s="61">
        <v>4.6655766245732019E-2</v>
      </c>
      <c r="AK186" s="62">
        <v>4.6718587967373229E-2</v>
      </c>
      <c r="AL186" s="61">
        <v>4.6781409689014446E-2</v>
      </c>
      <c r="AM186" s="61">
        <v>4.6844231410655655E-2</v>
      </c>
      <c r="AN186" s="61"/>
      <c r="AO186" s="61"/>
      <c r="AP186" s="61"/>
      <c r="AQ186" s="61"/>
      <c r="AR186" s="61"/>
      <c r="AS186" s="61"/>
      <c r="AT186" s="61"/>
      <c r="AU186" s="61"/>
      <c r="AV186" s="61"/>
      <c r="AW186" s="61"/>
      <c r="AX186" s="61"/>
      <c r="AY186" s="61"/>
      <c r="AZ186" s="61"/>
      <c r="BA186" s="61"/>
      <c r="BB186" s="61"/>
      <c r="BC186" s="61"/>
      <c r="BD186" s="61"/>
      <c r="BE186" s="61"/>
      <c r="BF186" s="61"/>
      <c r="BG186" s="61"/>
    </row>
    <row r="187" spans="1:59" x14ac:dyDescent="0.35">
      <c r="A187" s="2" t="s">
        <v>506</v>
      </c>
      <c r="B187" s="4" t="s">
        <v>68</v>
      </c>
      <c r="C187" s="68" t="s">
        <v>25</v>
      </c>
      <c r="D187" s="24" t="s">
        <v>7</v>
      </c>
      <c r="E187" s="102">
        <v>2.2195530341379837E-4</v>
      </c>
      <c r="F187" s="61">
        <v>4.3339000377997459E-3</v>
      </c>
      <c r="G187" s="61">
        <v>4.3869795279711599E-3</v>
      </c>
      <c r="H187" s="61">
        <v>4.4400590181425739E-3</v>
      </c>
      <c r="I187" s="61">
        <v>4.4931385083139871E-3</v>
      </c>
      <c r="J187" s="61">
        <v>4.546217998485402E-3</v>
      </c>
      <c r="K187" s="61">
        <v>4.5992974886568151E-3</v>
      </c>
      <c r="L187" s="61">
        <v>4.6523769788282283E-3</v>
      </c>
      <c r="M187" s="61">
        <v>4.7054564689996432E-3</v>
      </c>
      <c r="N187" s="61">
        <v>4.7585359591710563E-3</v>
      </c>
      <c r="O187" s="61">
        <v>4.8116154493424703E-3</v>
      </c>
      <c r="P187" s="61">
        <v>4.8646949395138844E-3</v>
      </c>
      <c r="Q187" s="61">
        <v>4.9177744296852975E-3</v>
      </c>
      <c r="R187" s="61">
        <v>4.9708539198567115E-3</v>
      </c>
      <c r="S187" s="61">
        <v>5.0239334100281256E-3</v>
      </c>
      <c r="T187" s="61">
        <v>5.03836489107512E-3</v>
      </c>
      <c r="U187" s="61">
        <v>5.0527963721221144E-3</v>
      </c>
      <c r="V187" s="61">
        <v>5.0672278531691079E-3</v>
      </c>
      <c r="W187" s="61">
        <v>5.0816593342161024E-3</v>
      </c>
      <c r="X187" s="61">
        <v>5.0960908152630968E-3</v>
      </c>
      <c r="Y187" s="61">
        <v>5.1065198716312371E-3</v>
      </c>
      <c r="Z187" s="61">
        <v>5.1169489279993766E-3</v>
      </c>
      <c r="AA187" s="61">
        <v>5.127377984367517E-3</v>
      </c>
      <c r="AB187" s="61">
        <v>5.1378070407356573E-3</v>
      </c>
      <c r="AC187" s="61">
        <v>5.1482360971037968E-3</v>
      </c>
      <c r="AD187" s="61">
        <v>5.1552341271302758E-3</v>
      </c>
      <c r="AE187" s="61">
        <v>5.1622321571567547E-3</v>
      </c>
      <c r="AF187" s="61">
        <v>5.1692301871832328E-3</v>
      </c>
      <c r="AG187" s="61">
        <v>5.1762282172097126E-3</v>
      </c>
      <c r="AH187" s="61">
        <v>5.1832262472361916E-3</v>
      </c>
      <c r="AI187" s="61">
        <v>5.1902242772626705E-3</v>
      </c>
      <c r="AJ187" s="61">
        <v>5.1972223072891486E-3</v>
      </c>
      <c r="AK187" s="62">
        <v>5.2042203373156284E-3</v>
      </c>
      <c r="AL187" s="61">
        <v>5.2112183673421074E-3</v>
      </c>
      <c r="AM187" s="61">
        <v>5.2182163973685863E-3</v>
      </c>
      <c r="AN187" s="61"/>
      <c r="AO187" s="61"/>
      <c r="AP187" s="61"/>
      <c r="AQ187" s="61"/>
      <c r="AR187" s="61"/>
      <c r="AS187" s="61"/>
      <c r="AT187" s="61"/>
      <c r="AU187" s="61"/>
      <c r="AV187" s="61"/>
      <c r="AW187" s="61"/>
      <c r="AX187" s="61"/>
      <c r="AY187" s="61"/>
      <c r="AZ187" s="61"/>
      <c r="BA187" s="61"/>
      <c r="BB187" s="61"/>
      <c r="BC187" s="61"/>
      <c r="BD187" s="61"/>
      <c r="BE187" s="61"/>
      <c r="BF187" s="61"/>
      <c r="BG187" s="61"/>
    </row>
    <row r="188" spans="1:59" x14ac:dyDescent="0.35">
      <c r="A188" s="2" t="s">
        <v>506</v>
      </c>
      <c r="B188" s="4" t="s">
        <v>68</v>
      </c>
      <c r="C188" s="68" t="s">
        <v>76</v>
      </c>
      <c r="D188" s="24" t="s">
        <v>7</v>
      </c>
      <c r="E188" s="102">
        <v>2.4849408868027954E-3</v>
      </c>
      <c r="F188" s="61">
        <v>4.8520964525758034E-2</v>
      </c>
      <c r="G188" s="61">
        <v>4.911522559250843E-2</v>
      </c>
      <c r="H188" s="61">
        <v>4.9709486659258839E-2</v>
      </c>
      <c r="I188" s="61">
        <v>5.0303747726009235E-2</v>
      </c>
      <c r="J188" s="61">
        <v>5.0898008792759644E-2</v>
      </c>
      <c r="K188" s="61">
        <v>5.1492269859510047E-2</v>
      </c>
      <c r="L188" s="61">
        <v>5.2086530926260442E-2</v>
      </c>
      <c r="M188" s="61">
        <v>5.2680791993010852E-2</v>
      </c>
      <c r="N188" s="61">
        <v>5.3275053059761247E-2</v>
      </c>
      <c r="O188" s="61">
        <v>5.3869314126511664E-2</v>
      </c>
      <c r="P188" s="61">
        <v>5.4463575193262059E-2</v>
      </c>
      <c r="Q188" s="61">
        <v>5.5057836260012455E-2</v>
      </c>
      <c r="R188" s="61">
        <v>5.5652097326762864E-2</v>
      </c>
      <c r="S188" s="61">
        <v>5.6246358393513267E-2</v>
      </c>
      <c r="T188" s="61">
        <v>5.6407928659054245E-2</v>
      </c>
      <c r="U188" s="61">
        <v>5.6569498924595223E-2</v>
      </c>
      <c r="V188" s="61">
        <v>5.6731069190136187E-2</v>
      </c>
      <c r="W188" s="61">
        <v>5.6892639455677171E-2</v>
      </c>
      <c r="X188" s="61">
        <v>5.7054209721218149E-2</v>
      </c>
      <c r="Y188" s="61">
        <v>5.7170970114781026E-2</v>
      </c>
      <c r="Z188" s="61">
        <v>5.7287730508343897E-2</v>
      </c>
      <c r="AA188" s="61">
        <v>5.7404490901906774E-2</v>
      </c>
      <c r="AB188" s="61">
        <v>5.7521251295469644E-2</v>
      </c>
      <c r="AC188" s="61">
        <v>5.7638011689032528E-2</v>
      </c>
      <c r="AD188" s="61">
        <v>5.7716359404416703E-2</v>
      </c>
      <c r="AE188" s="61">
        <v>5.7794707119800871E-2</v>
      </c>
      <c r="AF188" s="61">
        <v>5.7873054835185032E-2</v>
      </c>
      <c r="AG188" s="61">
        <v>5.7951402550569207E-2</v>
      </c>
      <c r="AH188" s="61">
        <v>5.8029750265953375E-2</v>
      </c>
      <c r="AI188" s="61">
        <v>5.8108097981337543E-2</v>
      </c>
      <c r="AJ188" s="61">
        <v>5.8186445696721704E-2</v>
      </c>
      <c r="AK188" s="62">
        <v>5.8264793412105879E-2</v>
      </c>
      <c r="AL188" s="61">
        <v>5.8343141127490054E-2</v>
      </c>
      <c r="AM188" s="61">
        <v>5.8421488842874215E-2</v>
      </c>
      <c r="AN188" s="61"/>
      <c r="AO188" s="61"/>
      <c r="AP188" s="61"/>
      <c r="AQ188" s="61"/>
      <c r="AR188" s="61"/>
      <c r="AS188" s="61"/>
      <c r="AT188" s="61"/>
      <c r="AU188" s="61"/>
      <c r="AV188" s="61"/>
      <c r="AW188" s="61"/>
      <c r="AX188" s="61"/>
      <c r="AY188" s="61"/>
      <c r="AZ188" s="61"/>
      <c r="BA188" s="61"/>
      <c r="BB188" s="61"/>
      <c r="BC188" s="61"/>
      <c r="BD188" s="61"/>
      <c r="BE188" s="61"/>
      <c r="BF188" s="61"/>
      <c r="BG188" s="61"/>
    </row>
    <row r="189" spans="1:59" x14ac:dyDescent="0.35">
      <c r="A189" s="2" t="s">
        <v>506</v>
      </c>
      <c r="B189" s="4" t="s">
        <v>68</v>
      </c>
      <c r="C189" s="68" t="s">
        <v>26</v>
      </c>
      <c r="D189" s="24" t="s">
        <v>7</v>
      </c>
      <c r="E189" s="102">
        <v>7.1858104363922828E-2</v>
      </c>
      <c r="F189" s="61">
        <v>1.4031015994171678</v>
      </c>
      <c r="G189" s="61">
        <v>1.4202861022682232</v>
      </c>
      <c r="H189" s="61">
        <v>1.4374706051192787</v>
      </c>
      <c r="I189" s="61">
        <v>1.4546551079703338</v>
      </c>
      <c r="J189" s="61">
        <v>1.4718396108213891</v>
      </c>
      <c r="K189" s="61">
        <v>1.4890241136724445</v>
      </c>
      <c r="L189" s="61">
        <v>1.5062086165234996</v>
      </c>
      <c r="M189" s="61">
        <v>1.5233931193745551</v>
      </c>
      <c r="N189" s="61">
        <v>1.5405776222256105</v>
      </c>
      <c r="O189" s="61">
        <v>1.5577621250766658</v>
      </c>
      <c r="P189" s="61">
        <v>1.5749466279277211</v>
      </c>
      <c r="Q189" s="61">
        <v>1.5921311307787762</v>
      </c>
      <c r="R189" s="61">
        <v>1.6093156336298318</v>
      </c>
      <c r="S189" s="61">
        <v>1.6265001364808871</v>
      </c>
      <c r="T189" s="61">
        <v>1.6311723333387722</v>
      </c>
      <c r="U189" s="61">
        <v>1.6358445301966571</v>
      </c>
      <c r="V189" s="61">
        <v>1.6405167270545422</v>
      </c>
      <c r="W189" s="61">
        <v>1.6451889239124273</v>
      </c>
      <c r="X189" s="61">
        <v>1.6498611207703124</v>
      </c>
      <c r="Y189" s="61">
        <v>1.6532375312880729</v>
      </c>
      <c r="Z189" s="61">
        <v>1.6566139418058332</v>
      </c>
      <c r="AA189" s="61">
        <v>1.6599903523235937</v>
      </c>
      <c r="AB189" s="61">
        <v>1.6633667628413542</v>
      </c>
      <c r="AC189" s="61">
        <v>1.6667431733591145</v>
      </c>
      <c r="AD189" s="61">
        <v>1.6690087879411961</v>
      </c>
      <c r="AE189" s="61">
        <v>1.6712744025232771</v>
      </c>
      <c r="AF189" s="61">
        <v>1.6735400171053585</v>
      </c>
      <c r="AG189" s="61">
        <v>1.6758056316874399</v>
      </c>
      <c r="AH189" s="61">
        <v>1.6780712462695213</v>
      </c>
      <c r="AI189" s="61">
        <v>1.6803368608516025</v>
      </c>
      <c r="AJ189" s="61">
        <v>1.6826024754336837</v>
      </c>
      <c r="AK189" s="62">
        <v>1.6848680900157651</v>
      </c>
      <c r="AL189" s="61">
        <v>1.6871337045978467</v>
      </c>
      <c r="AM189" s="61">
        <v>1.6893993191799277</v>
      </c>
      <c r="AN189" s="61"/>
      <c r="AO189" s="61"/>
      <c r="AP189" s="61"/>
      <c r="AQ189" s="61"/>
      <c r="AR189" s="61"/>
      <c r="AS189" s="61"/>
      <c r="AT189" s="61"/>
      <c r="AU189" s="61"/>
      <c r="AV189" s="61"/>
      <c r="AW189" s="61"/>
      <c r="AX189" s="61"/>
      <c r="AY189" s="61"/>
      <c r="AZ189" s="61"/>
      <c r="BA189" s="61"/>
      <c r="BB189" s="61"/>
      <c r="BC189" s="61"/>
      <c r="BD189" s="61"/>
      <c r="BE189" s="61"/>
      <c r="BF189" s="61"/>
      <c r="BG189" s="61"/>
    </row>
    <row r="190" spans="1:59" x14ac:dyDescent="0.35">
      <c r="A190" s="2" t="s">
        <v>506</v>
      </c>
      <c r="B190" t="s">
        <v>68</v>
      </c>
      <c r="C190" s="68" t="s">
        <v>77</v>
      </c>
      <c r="D190" t="s">
        <v>28</v>
      </c>
      <c r="E190" s="102">
        <v>7.468259895444362E-4</v>
      </c>
      <c r="F190" s="31">
        <v>4.1868000000000002E-2</v>
      </c>
      <c r="G190" s="31">
        <v>4.5917034789160406E-2</v>
      </c>
      <c r="H190" s="31">
        <v>3.9621594425006512E-2</v>
      </c>
      <c r="I190" s="31">
        <v>3.7384807687225546E-2</v>
      </c>
      <c r="J190" s="31">
        <v>3.8633752647381732E-2</v>
      </c>
      <c r="K190" s="31">
        <v>3.9278874711561183E-2</v>
      </c>
      <c r="L190" s="31">
        <v>3.9746053032963247E-2</v>
      </c>
      <c r="M190" s="31">
        <v>4.0387297991725302E-2</v>
      </c>
      <c r="N190" s="31">
        <v>4.0851149172818048E-2</v>
      </c>
      <c r="O190" s="31">
        <v>4.1488534762784295E-2</v>
      </c>
      <c r="P190" s="31">
        <v>4.1949074839228669E-2</v>
      </c>
      <c r="Q190" s="31">
        <v>4.2408099806478743E-2</v>
      </c>
      <c r="R190" s="31">
        <v>4.3039863687393869E-2</v>
      </c>
      <c r="S190" s="31">
        <v>4.349560107394311E-2</v>
      </c>
      <c r="T190" s="31">
        <v>4.3949834455820264E-2</v>
      </c>
      <c r="U190" s="31">
        <v>4.457601490045171E-2</v>
      </c>
      <c r="V190" s="31">
        <v>4.5026984074527168E-2</v>
      </c>
      <c r="W190" s="31">
        <v>4.5476460290586357E-2</v>
      </c>
      <c r="X190" s="31">
        <v>4.6097095346027683E-2</v>
      </c>
      <c r="Y190" s="31">
        <v>4.6543330592049223E-2</v>
      </c>
      <c r="Z190" s="31">
        <v>4.6988083809796959E-2</v>
      </c>
      <c r="AA190" s="31">
        <v>4.7431358536045361E-2</v>
      </c>
      <c r="AB190" s="31">
        <v>4.7873158254426201E-2</v>
      </c>
      <c r="AC190" s="31">
        <v>4.8313486456332037E-2</v>
      </c>
      <c r="AD190" s="31">
        <v>4.8752346625731399E-2</v>
      </c>
      <c r="AE190" s="31">
        <v>4.9018944506922867E-2</v>
      </c>
      <c r="AF190" s="61">
        <v>4.9455141745143774E-2</v>
      </c>
      <c r="AG190" s="61">
        <v>4.988988095333087E-2</v>
      </c>
      <c r="AH190" s="61">
        <v>5.0153154891830129E-2</v>
      </c>
      <c r="AI190" s="61">
        <v>5.0585249897401013E-2</v>
      </c>
      <c r="AJ190" s="61">
        <v>5.1015896812313388E-2</v>
      </c>
      <c r="AK190" s="62">
        <v>5.144509905271543E-2</v>
      </c>
      <c r="AL190" s="61">
        <v>5.1872860061187319E-2</v>
      </c>
      <c r="AM190" s="61">
        <v>5.2467890281399789E-2</v>
      </c>
      <c r="AN190" s="61">
        <v>5.2467890281399789E-2</v>
      </c>
      <c r="AO190" s="61">
        <v>5.2467890281399789E-2</v>
      </c>
      <c r="AP190" s="61">
        <v>5.2467890281399789E-2</v>
      </c>
      <c r="AQ190" s="61">
        <v>5.2467890281399789E-2</v>
      </c>
      <c r="AR190" s="61">
        <v>5.2467890281399789E-2</v>
      </c>
      <c r="AS190" s="61">
        <v>5.2467890281399789E-2</v>
      </c>
      <c r="AT190" s="61">
        <v>5.2467890281399789E-2</v>
      </c>
      <c r="AU190" s="61">
        <v>5.2467890281399789E-2</v>
      </c>
      <c r="AV190" s="61">
        <v>5.2467890281399789E-2</v>
      </c>
      <c r="AW190" s="61">
        <v>5.2467890281399789E-2</v>
      </c>
      <c r="AX190" s="61">
        <v>5.2467890281399789E-2</v>
      </c>
      <c r="AY190" s="61">
        <v>5.2467890281399789E-2</v>
      </c>
      <c r="AZ190" s="61">
        <v>5.2467890281399789E-2</v>
      </c>
      <c r="BA190" s="61">
        <v>5.2467890281399789E-2</v>
      </c>
      <c r="BB190" s="61">
        <v>5.2467890281399789E-2</v>
      </c>
      <c r="BC190" s="61">
        <v>5.2467890281399789E-2</v>
      </c>
      <c r="BD190" s="61">
        <v>5.2467890281399789E-2</v>
      </c>
      <c r="BE190" s="61">
        <v>5.2467890281399789E-2</v>
      </c>
      <c r="BF190" s="61">
        <v>5.2467890281399789E-2</v>
      </c>
      <c r="BG190" s="61">
        <v>5.2467890281399789E-2</v>
      </c>
    </row>
    <row r="191" spans="1:59" x14ac:dyDescent="0.35">
      <c r="A191" s="2" t="s">
        <v>506</v>
      </c>
      <c r="B191" t="s">
        <v>68</v>
      </c>
      <c r="C191" s="68" t="s">
        <v>44</v>
      </c>
      <c r="D191" t="s">
        <v>28</v>
      </c>
      <c r="E191" s="102">
        <v>0.96191187453323368</v>
      </c>
      <c r="F191" s="31">
        <v>53.925984</v>
      </c>
      <c r="G191" s="31">
        <v>63.677559254513021</v>
      </c>
      <c r="H191" s="31">
        <v>64.123302169294575</v>
      </c>
      <c r="I191" s="31">
        <v>60.88665253008238</v>
      </c>
      <c r="J191" s="31">
        <v>62.814108988475049</v>
      </c>
      <c r="K191" s="31">
        <v>63.293026863623318</v>
      </c>
      <c r="L191" s="31">
        <v>63.846017674523388</v>
      </c>
      <c r="M191" s="31">
        <v>64.493362887029036</v>
      </c>
      <c r="N191" s="31">
        <v>65.228843731510679</v>
      </c>
      <c r="O191" s="31">
        <v>66.040415832451927</v>
      </c>
      <c r="P191" s="31">
        <v>66.91013728352678</v>
      </c>
      <c r="Q191" s="31">
        <v>67.827006543770793</v>
      </c>
      <c r="R191" s="31">
        <v>68.781105316838648</v>
      </c>
      <c r="S191" s="31">
        <v>69.763950506355272</v>
      </c>
      <c r="T191" s="31">
        <v>70.768086122448466</v>
      </c>
      <c r="U191" s="31">
        <v>71.792702195796409</v>
      </c>
      <c r="V191" s="31">
        <v>72.831619041141806</v>
      </c>
      <c r="W191" s="31">
        <v>73.880906761376352</v>
      </c>
      <c r="X191" s="31">
        <v>74.939275014404629</v>
      </c>
      <c r="Y191" s="31">
        <v>76.007491344208717</v>
      </c>
      <c r="Z191" s="31">
        <v>77.078782608195269</v>
      </c>
      <c r="AA191" s="31">
        <v>78.153567721354563</v>
      </c>
      <c r="AB191" s="31">
        <v>79.232616253188283</v>
      </c>
      <c r="AC191" s="31">
        <v>80.317297094332204</v>
      </c>
      <c r="AD191" s="31">
        <v>81.409026510334584</v>
      </c>
      <c r="AE191" s="31">
        <v>82.507467591487924</v>
      </c>
      <c r="AF191" s="61">
        <v>83.610373355750411</v>
      </c>
      <c r="AG191" s="61">
        <v>84.714845230611729</v>
      </c>
      <c r="AH191" s="61">
        <v>85.819645527191398</v>
      </c>
      <c r="AI191" s="61">
        <v>86.927076080988741</v>
      </c>
      <c r="AJ191" s="61">
        <v>88.033274721662778</v>
      </c>
      <c r="AK191" s="62">
        <v>89.145698063885263</v>
      </c>
      <c r="AL191" s="61">
        <v>90.275021807194193</v>
      </c>
      <c r="AM191" s="61">
        <v>91.433578587041268</v>
      </c>
      <c r="AN191" s="61">
        <v>91.433578587041268</v>
      </c>
      <c r="AO191" s="61">
        <v>91.433578587041268</v>
      </c>
      <c r="AP191" s="61">
        <v>91.433578587041268</v>
      </c>
      <c r="AQ191" s="61">
        <v>91.433578587041268</v>
      </c>
      <c r="AR191" s="61">
        <v>91.433578587041268</v>
      </c>
      <c r="AS191" s="61">
        <v>91.433578587041268</v>
      </c>
      <c r="AT191" s="61">
        <v>91.433578587041268</v>
      </c>
      <c r="AU191" s="61">
        <v>91.433578587041268</v>
      </c>
      <c r="AV191" s="61">
        <v>91.433578587041268</v>
      </c>
      <c r="AW191" s="61">
        <v>91.433578587041268</v>
      </c>
      <c r="AX191" s="61">
        <v>91.433578587041268</v>
      </c>
      <c r="AY191" s="61">
        <v>91.433578587041268</v>
      </c>
      <c r="AZ191" s="61">
        <v>91.433578587041268</v>
      </c>
      <c r="BA191" s="61">
        <v>91.433578587041268</v>
      </c>
      <c r="BB191" s="61">
        <v>91.433578587041268</v>
      </c>
      <c r="BC191" s="61">
        <v>91.433578587041268</v>
      </c>
      <c r="BD191" s="61">
        <v>91.433578587041268</v>
      </c>
      <c r="BE191" s="61">
        <v>91.433578587041268</v>
      </c>
      <c r="BF191" s="61">
        <v>91.433578587041268</v>
      </c>
      <c r="BG191" s="61">
        <v>91.433578587041268</v>
      </c>
    </row>
    <row r="192" spans="1:59" x14ac:dyDescent="0.35">
      <c r="A192" s="2" t="s">
        <v>506</v>
      </c>
      <c r="B192" t="s">
        <v>68</v>
      </c>
      <c r="C192" s="68" t="s">
        <v>78</v>
      </c>
      <c r="D192" t="s">
        <v>28</v>
      </c>
      <c r="E192" s="102">
        <v>7.4682598954443607E-3</v>
      </c>
      <c r="F192" s="31">
        <v>0.41868</v>
      </c>
      <c r="G192" s="31">
        <v>0.54823555105047794</v>
      </c>
      <c r="H192" s="31">
        <v>0.55207319990783088</v>
      </c>
      <c r="I192" s="31">
        <v>0.52420708161930585</v>
      </c>
      <c r="J192" s="31">
        <v>0.54080162710697399</v>
      </c>
      <c r="K192" s="31">
        <v>0.544924897663567</v>
      </c>
      <c r="L192" s="31">
        <v>0.54968590335362344</v>
      </c>
      <c r="M192" s="31">
        <v>0.55525925860550163</v>
      </c>
      <c r="N192" s="31">
        <v>0.56159142257004435</v>
      </c>
      <c r="O192" s="31">
        <v>0.56857869851443743</v>
      </c>
      <c r="P192" s="31">
        <v>0.57606661458051456</v>
      </c>
      <c r="Q192" s="31">
        <v>0.58396045237856886</v>
      </c>
      <c r="R192" s="31">
        <v>0.59217481977476227</v>
      </c>
      <c r="S192" s="31">
        <v>0.60063668107064361</v>
      </c>
      <c r="T192" s="31">
        <v>0.60928184349934089</v>
      </c>
      <c r="U192" s="31">
        <v>0.61810333358412739</v>
      </c>
      <c r="V192" s="31">
        <v>0.62704794697496169</v>
      </c>
      <c r="W192" s="31">
        <v>0.6360818490002268</v>
      </c>
      <c r="X192" s="31">
        <v>0.64519393038660877</v>
      </c>
      <c r="Y192" s="31">
        <v>0.65439079934747058</v>
      </c>
      <c r="Z192" s="31">
        <v>0.66361414212824155</v>
      </c>
      <c r="AA192" s="31">
        <v>0.67286756540124448</v>
      </c>
      <c r="AB192" s="31">
        <v>0.68215769481866773</v>
      </c>
      <c r="AC192" s="31">
        <v>0.69149631592193017</v>
      </c>
      <c r="AD192" s="31">
        <v>0.7008956221294409</v>
      </c>
      <c r="AE192" s="31">
        <v>0.71035271279800172</v>
      </c>
      <c r="AF192" s="61">
        <v>0.71984824240852685</v>
      </c>
      <c r="AG192" s="61">
        <v>0.72935725553690667</v>
      </c>
      <c r="AH192" s="61">
        <v>0.73886909623066188</v>
      </c>
      <c r="AI192" s="61">
        <v>0.74840358227282577</v>
      </c>
      <c r="AJ192" s="61">
        <v>0.7579274620892188</v>
      </c>
      <c r="AK192" s="62">
        <v>0.76750493382595975</v>
      </c>
      <c r="AL192" s="61">
        <v>0.77722791052254991</v>
      </c>
      <c r="AM192" s="61">
        <v>0.78720257070203392</v>
      </c>
      <c r="AN192" s="61">
        <v>0.78720257070203392</v>
      </c>
      <c r="AO192" s="61">
        <v>0.78720257070203392</v>
      </c>
      <c r="AP192" s="61">
        <v>0.78720257070203392</v>
      </c>
      <c r="AQ192" s="61">
        <v>0.78720257070203392</v>
      </c>
      <c r="AR192" s="61">
        <v>0.78720257070203392</v>
      </c>
      <c r="AS192" s="61">
        <v>0.78720257070203392</v>
      </c>
      <c r="AT192" s="61">
        <v>0.78720257070203392</v>
      </c>
      <c r="AU192" s="61">
        <v>0.78720257070203392</v>
      </c>
      <c r="AV192" s="61">
        <v>0.78720257070203392</v>
      </c>
      <c r="AW192" s="61">
        <v>0.78720257070203392</v>
      </c>
      <c r="AX192" s="61">
        <v>0.78720257070203392</v>
      </c>
      <c r="AY192" s="61">
        <v>0.78720257070203392</v>
      </c>
      <c r="AZ192" s="61">
        <v>0.78720257070203392</v>
      </c>
      <c r="BA192" s="61">
        <v>0.78720257070203392</v>
      </c>
      <c r="BB192" s="61">
        <v>0.78720257070203392</v>
      </c>
      <c r="BC192" s="61">
        <v>0.78720257070203392</v>
      </c>
      <c r="BD192" s="61">
        <v>0.78720257070203392</v>
      </c>
      <c r="BE192" s="61">
        <v>0.78720257070203392</v>
      </c>
      <c r="BF192" s="61">
        <v>0.78720257070203392</v>
      </c>
      <c r="BG192" s="61">
        <v>0.78720257070203392</v>
      </c>
    </row>
    <row r="193" spans="1:59" x14ac:dyDescent="0.35">
      <c r="A193" s="2" t="s">
        <v>506</v>
      </c>
      <c r="B193" t="s">
        <v>68</v>
      </c>
      <c r="C193" s="68" t="s">
        <v>47</v>
      </c>
      <c r="D193" t="s">
        <v>28</v>
      </c>
      <c r="E193" s="102">
        <v>7.468259895444362E-4</v>
      </c>
      <c r="F193" s="31">
        <v>4.1868000000000002E-2</v>
      </c>
      <c r="G193" s="31">
        <v>1.8274518368349264E-2</v>
      </c>
      <c r="H193" s="31">
        <v>1.8402439996927696E-2</v>
      </c>
      <c r="I193" s="31">
        <v>1.7473569387310196E-2</v>
      </c>
      <c r="J193" s="31">
        <v>1.8026720903565802E-2</v>
      </c>
      <c r="K193" s="31">
        <v>1.8164163255452233E-2</v>
      </c>
      <c r="L193" s="31">
        <v>1.8322863445120786E-2</v>
      </c>
      <c r="M193" s="31">
        <v>1.8508641953516723E-2</v>
      </c>
      <c r="N193" s="31">
        <v>1.8719714085668148E-2</v>
      </c>
      <c r="O193" s="31">
        <v>1.8952623283814585E-2</v>
      </c>
      <c r="P193" s="31">
        <v>1.9202220486017156E-2</v>
      </c>
      <c r="Q193" s="31">
        <v>1.9465348412618964E-2</v>
      </c>
      <c r="R193" s="31">
        <v>1.9739160659158744E-2</v>
      </c>
      <c r="S193" s="31">
        <v>2.0021222702354791E-2</v>
      </c>
      <c r="T193" s="31">
        <v>2.0309394783311365E-2</v>
      </c>
      <c r="U193" s="31">
        <v>2.0603444452804247E-2</v>
      </c>
      <c r="V193" s="31">
        <v>2.0901598232498726E-2</v>
      </c>
      <c r="W193" s="31">
        <v>2.1202728300007561E-2</v>
      </c>
      <c r="X193" s="31">
        <v>2.1506464346220295E-2</v>
      </c>
      <c r="Y193" s="31">
        <v>2.1813026644915686E-2</v>
      </c>
      <c r="Z193" s="31">
        <v>2.2120471404274721E-2</v>
      </c>
      <c r="AA193" s="31">
        <v>2.2428918846708151E-2</v>
      </c>
      <c r="AB193" s="31">
        <v>2.2738589827288928E-2</v>
      </c>
      <c r="AC193" s="31">
        <v>2.3049877197397674E-2</v>
      </c>
      <c r="AD193" s="31">
        <v>2.33631874043147E-2</v>
      </c>
      <c r="AE193" s="31">
        <v>2.3678423759933391E-2</v>
      </c>
      <c r="AF193" s="61">
        <v>2.3994941413617563E-2</v>
      </c>
      <c r="AG193" s="61">
        <v>2.4311908517896892E-2</v>
      </c>
      <c r="AH193" s="61">
        <v>2.4628969874355398E-2</v>
      </c>
      <c r="AI193" s="61">
        <v>2.4946786075760861E-2</v>
      </c>
      <c r="AJ193" s="61">
        <v>2.5264248736307296E-2</v>
      </c>
      <c r="AK193" s="62">
        <v>2.5583497794198662E-2</v>
      </c>
      <c r="AL193" s="61">
        <v>2.5907597017418328E-2</v>
      </c>
      <c r="AM193" s="61">
        <v>2.6240085690067801E-2</v>
      </c>
      <c r="AN193" s="61">
        <v>2.6240085690067801E-2</v>
      </c>
      <c r="AO193" s="61">
        <v>2.6240085690067801E-2</v>
      </c>
      <c r="AP193" s="61">
        <v>2.6240085690067801E-2</v>
      </c>
      <c r="AQ193" s="61">
        <v>2.6240085690067801E-2</v>
      </c>
      <c r="AR193" s="61">
        <v>2.6240085690067801E-2</v>
      </c>
      <c r="AS193" s="61">
        <v>2.6240085690067801E-2</v>
      </c>
      <c r="AT193" s="61">
        <v>2.6240085690067801E-2</v>
      </c>
      <c r="AU193" s="61">
        <v>2.6240085690067801E-2</v>
      </c>
      <c r="AV193" s="61">
        <v>2.6240085690067801E-2</v>
      </c>
      <c r="AW193" s="61">
        <v>2.6240085690067801E-2</v>
      </c>
      <c r="AX193" s="61">
        <v>2.6240085690067801E-2</v>
      </c>
      <c r="AY193" s="61">
        <v>2.6240085690067801E-2</v>
      </c>
      <c r="AZ193" s="61">
        <v>2.6240085690067801E-2</v>
      </c>
      <c r="BA193" s="61">
        <v>2.6240085690067801E-2</v>
      </c>
      <c r="BB193" s="61">
        <v>2.6240085690067801E-2</v>
      </c>
      <c r="BC193" s="61">
        <v>2.6240085690067801E-2</v>
      </c>
      <c r="BD193" s="61">
        <v>2.6240085690067801E-2</v>
      </c>
      <c r="BE193" s="61">
        <v>2.6240085690067801E-2</v>
      </c>
      <c r="BF193" s="61">
        <v>2.6240085690067801E-2</v>
      </c>
      <c r="BG193" s="61">
        <v>2.6240085690067801E-2</v>
      </c>
    </row>
    <row r="194" spans="1:59" x14ac:dyDescent="0.35">
      <c r="A194" s="2" t="s">
        <v>506</v>
      </c>
      <c r="B194" t="s">
        <v>68</v>
      </c>
      <c r="C194" s="68" t="s">
        <v>79</v>
      </c>
      <c r="D194" t="s">
        <v>28</v>
      </c>
      <c r="E194" s="102">
        <v>2.2404779686333084E-3</v>
      </c>
      <c r="F194" s="31">
        <v>0.12560399999999999</v>
      </c>
      <c r="G194" s="31">
        <v>0.13705888776261949</v>
      </c>
      <c r="H194" s="31">
        <v>0.13801829997695772</v>
      </c>
      <c r="I194" s="31">
        <v>0.13105177040482646</v>
      </c>
      <c r="J194" s="31">
        <v>0.1352004067767435</v>
      </c>
      <c r="K194" s="31">
        <v>0.13623122441589175</v>
      </c>
      <c r="L194" s="31">
        <v>0.13742147583840586</v>
      </c>
      <c r="M194" s="31">
        <v>0.13881481465137541</v>
      </c>
      <c r="N194" s="31">
        <v>0.14039785564251109</v>
      </c>
      <c r="O194" s="31">
        <v>0.14214467462860936</v>
      </c>
      <c r="P194" s="31">
        <v>0.14401665364512864</v>
      </c>
      <c r="Q194" s="31">
        <v>0.14599011309464222</v>
      </c>
      <c r="R194" s="31">
        <v>0.14804370494369057</v>
      </c>
      <c r="S194" s="31">
        <v>0.1501591702676609</v>
      </c>
      <c r="T194" s="31">
        <v>0.15232046087483522</v>
      </c>
      <c r="U194" s="31">
        <v>0.15452583339603185</v>
      </c>
      <c r="V194" s="31">
        <v>0.15676198674374042</v>
      </c>
      <c r="W194" s="31">
        <v>0.1590204622500567</v>
      </c>
      <c r="X194" s="31">
        <v>0.16129848259665219</v>
      </c>
      <c r="Y194" s="31">
        <v>0.16359769983686764</v>
      </c>
      <c r="Z194" s="31">
        <v>0.16590353553206039</v>
      </c>
      <c r="AA194" s="31">
        <v>0.16821689135031112</v>
      </c>
      <c r="AB194" s="31">
        <v>0.17053942370466693</v>
      </c>
      <c r="AC194" s="31">
        <v>0.17287407898048254</v>
      </c>
      <c r="AD194" s="31">
        <v>0.17522390553236022</v>
      </c>
      <c r="AE194" s="31">
        <v>0.17758817819950043</v>
      </c>
      <c r="AF194" s="61">
        <v>0.17996206060213171</v>
      </c>
      <c r="AG194" s="61">
        <v>0.18233931388422667</v>
      </c>
      <c r="AH194" s="61">
        <v>0.18471727405766547</v>
      </c>
      <c r="AI194" s="61">
        <v>0.18710089556820644</v>
      </c>
      <c r="AJ194" s="61">
        <v>0.1894818655223047</v>
      </c>
      <c r="AK194" s="62">
        <v>0.19187623345648994</v>
      </c>
      <c r="AL194" s="61">
        <v>0.19430697763063748</v>
      </c>
      <c r="AM194" s="61">
        <v>0.19680064267550848</v>
      </c>
      <c r="AN194" s="61">
        <v>0.19680064267550848</v>
      </c>
      <c r="AO194" s="61">
        <v>0.19680064267550848</v>
      </c>
      <c r="AP194" s="61">
        <v>0.19680064267550848</v>
      </c>
      <c r="AQ194" s="61">
        <v>0.19680064267550848</v>
      </c>
      <c r="AR194" s="61">
        <v>0.19680064267550848</v>
      </c>
      <c r="AS194" s="61">
        <v>0.19680064267550848</v>
      </c>
      <c r="AT194" s="61">
        <v>0.19680064267550848</v>
      </c>
      <c r="AU194" s="61">
        <v>0.19680064267550848</v>
      </c>
      <c r="AV194" s="61">
        <v>0.19680064267550848</v>
      </c>
      <c r="AW194" s="61">
        <v>0.19680064267550848</v>
      </c>
      <c r="AX194" s="61">
        <v>0.19680064267550848</v>
      </c>
      <c r="AY194" s="61">
        <v>0.19680064267550848</v>
      </c>
      <c r="AZ194" s="61">
        <v>0.19680064267550848</v>
      </c>
      <c r="BA194" s="61">
        <v>0.19680064267550848</v>
      </c>
      <c r="BB194" s="61">
        <v>0.19680064267550848</v>
      </c>
      <c r="BC194" s="61">
        <v>0.19680064267550848</v>
      </c>
      <c r="BD194" s="61">
        <v>0.19680064267550848</v>
      </c>
      <c r="BE194" s="61">
        <v>0.19680064267550848</v>
      </c>
      <c r="BF194" s="61">
        <v>0.19680064267550848</v>
      </c>
      <c r="BG194" s="61">
        <v>0.19680064267550848</v>
      </c>
    </row>
    <row r="195" spans="1:59" x14ac:dyDescent="0.35">
      <c r="A195" s="2" t="s">
        <v>506</v>
      </c>
      <c r="B195" t="s">
        <v>68</v>
      </c>
      <c r="C195" s="68" t="s">
        <v>48</v>
      </c>
      <c r="D195" t="s">
        <v>28</v>
      </c>
      <c r="E195" s="102">
        <v>2.6885735623599697E-2</v>
      </c>
      <c r="F195" s="31">
        <v>1.5072479999999999</v>
      </c>
      <c r="G195" s="31">
        <v>1.5076477653888145</v>
      </c>
      <c r="H195" s="31">
        <v>1.5182012997465351</v>
      </c>
      <c r="I195" s="31">
        <v>1.4415694744530914</v>
      </c>
      <c r="J195" s="31">
        <v>1.4872044745441788</v>
      </c>
      <c r="K195" s="31">
        <v>1.4985434685748094</v>
      </c>
      <c r="L195" s="31">
        <v>1.5116362342224647</v>
      </c>
      <c r="M195" s="31">
        <v>1.5269629611651299</v>
      </c>
      <c r="N195" s="31">
        <v>1.5443764120676224</v>
      </c>
      <c r="O195" s="31">
        <v>1.5635914209147033</v>
      </c>
      <c r="P195" s="31">
        <v>1.5841831900964152</v>
      </c>
      <c r="Q195" s="31">
        <v>1.6058912440410646</v>
      </c>
      <c r="R195" s="31">
        <v>1.6284807543805966</v>
      </c>
      <c r="S195" s="31">
        <v>1.6517508729442703</v>
      </c>
      <c r="T195" s="31">
        <v>1.6755250696231878</v>
      </c>
      <c r="U195" s="31">
        <v>1.6997841673563505</v>
      </c>
      <c r="V195" s="31">
        <v>1.7243818541811449</v>
      </c>
      <c r="W195" s="31">
        <v>1.7492250847506241</v>
      </c>
      <c r="X195" s="31">
        <v>1.7742833085631744</v>
      </c>
      <c r="Y195" s="31">
        <v>1.7995746982055441</v>
      </c>
      <c r="Z195" s="31">
        <v>1.8249388908526645</v>
      </c>
      <c r="AA195" s="31">
        <v>1.8503858048534225</v>
      </c>
      <c r="AB195" s="31">
        <v>1.8759336607513368</v>
      </c>
      <c r="AC195" s="31">
        <v>1.9016148687853083</v>
      </c>
      <c r="AD195" s="31">
        <v>1.9274629608559628</v>
      </c>
      <c r="AE195" s="31">
        <v>1.9534699601945054</v>
      </c>
      <c r="AF195" s="61">
        <v>1.9795826666234491</v>
      </c>
      <c r="AG195" s="61">
        <v>2.0057324527264937</v>
      </c>
      <c r="AH195" s="61">
        <v>2.0318900146343206</v>
      </c>
      <c r="AI195" s="61">
        <v>2.0581098512502716</v>
      </c>
      <c r="AJ195" s="61">
        <v>2.0843005207453524</v>
      </c>
      <c r="AK195" s="62">
        <v>2.1106385680213902</v>
      </c>
      <c r="AL195" s="61">
        <v>2.1373767539370121</v>
      </c>
      <c r="AM195" s="61">
        <v>2.1648070694305939</v>
      </c>
      <c r="AN195" s="61">
        <v>2.1648070694305939</v>
      </c>
      <c r="AO195" s="61">
        <v>2.1648070694305939</v>
      </c>
      <c r="AP195" s="61">
        <v>2.1648070694305939</v>
      </c>
      <c r="AQ195" s="61">
        <v>2.1648070694305939</v>
      </c>
      <c r="AR195" s="61">
        <v>2.1648070694305939</v>
      </c>
      <c r="AS195" s="61">
        <v>2.1648070694305939</v>
      </c>
      <c r="AT195" s="61">
        <v>2.1648070694305939</v>
      </c>
      <c r="AU195" s="61">
        <v>2.1648070694305939</v>
      </c>
      <c r="AV195" s="61">
        <v>2.1648070694305939</v>
      </c>
      <c r="AW195" s="61">
        <v>2.1648070694305939</v>
      </c>
      <c r="AX195" s="61">
        <v>2.1648070694305939</v>
      </c>
      <c r="AY195" s="61">
        <v>2.1648070694305939</v>
      </c>
      <c r="AZ195" s="61">
        <v>2.1648070694305939</v>
      </c>
      <c r="BA195" s="61">
        <v>2.1648070694305939</v>
      </c>
      <c r="BB195" s="61">
        <v>2.1648070694305939</v>
      </c>
      <c r="BC195" s="61">
        <v>2.1648070694305939</v>
      </c>
      <c r="BD195" s="61">
        <v>2.1648070694305939</v>
      </c>
      <c r="BE195" s="61">
        <v>2.1648070694305939</v>
      </c>
      <c r="BF195" s="61">
        <v>2.1648070694305939</v>
      </c>
      <c r="BG195" s="61">
        <v>2.1648070694305939</v>
      </c>
    </row>
    <row r="196" spans="1:59" x14ac:dyDescent="0.35">
      <c r="A196" s="2" t="s">
        <v>506</v>
      </c>
      <c r="B196" s="4" t="s">
        <v>80</v>
      </c>
      <c r="C196" t="s">
        <v>30</v>
      </c>
      <c r="D196" s="24" t="s">
        <v>7</v>
      </c>
      <c r="E196" s="102">
        <v>6.4192842277249931E-2</v>
      </c>
      <c r="F196" s="61">
        <v>1.2605614638635304E-2</v>
      </c>
      <c r="G196" s="61">
        <v>1.2833053027839141E-2</v>
      </c>
      <c r="H196" s="61">
        <v>1.3060491417042977E-2</v>
      </c>
      <c r="I196" s="61">
        <v>1.3287929806246813E-2</v>
      </c>
      <c r="J196" s="61">
        <v>1.351536819545065E-2</v>
      </c>
      <c r="K196" s="61">
        <v>1.3742806584654486E-2</v>
      </c>
      <c r="L196" s="61">
        <v>1.3970244973858324E-2</v>
      </c>
      <c r="M196" s="61">
        <v>1.4197683363062161E-2</v>
      </c>
      <c r="N196" s="61">
        <v>1.4425121752265999E-2</v>
      </c>
      <c r="O196" s="61">
        <v>1.4652560141469834E-2</v>
      </c>
      <c r="P196" s="61">
        <v>1.487999853067367E-2</v>
      </c>
      <c r="Q196" s="61">
        <v>1.5107436919877508E-2</v>
      </c>
      <c r="R196" s="61">
        <v>1.5334875309081343E-2</v>
      </c>
      <c r="S196" s="61">
        <v>1.5562313698285183E-2</v>
      </c>
      <c r="T196" s="61">
        <v>1.5656906011076891E-2</v>
      </c>
      <c r="U196" s="61">
        <v>1.5751498323868598E-2</v>
      </c>
      <c r="V196" s="61">
        <v>1.5846090636660308E-2</v>
      </c>
      <c r="W196" s="61">
        <v>1.5940682949452011E-2</v>
      </c>
      <c r="X196" s="61">
        <v>1.6035275262243721E-2</v>
      </c>
      <c r="Y196" s="61">
        <v>1.6099276155083993E-2</v>
      </c>
      <c r="Z196" s="61">
        <v>1.6163277047924269E-2</v>
      </c>
      <c r="AA196" s="61">
        <v>1.6227277940764541E-2</v>
      </c>
      <c r="AB196" s="61">
        <v>1.6291278833604809E-2</v>
      </c>
      <c r="AC196" s="61">
        <v>1.6355279726445082E-2</v>
      </c>
      <c r="AD196" s="61">
        <v>1.6396702462447517E-2</v>
      </c>
      <c r="AE196" s="61">
        <v>1.6438125198449952E-2</v>
      </c>
      <c r="AF196" s="61">
        <v>1.6479547934452384E-2</v>
      </c>
      <c r="AG196" s="61">
        <v>1.652097067045482E-2</v>
      </c>
      <c r="AH196" s="61">
        <v>1.6562393406457251E-2</v>
      </c>
      <c r="AI196" s="61">
        <v>1.660381614245968E-2</v>
      </c>
      <c r="AJ196" s="61">
        <v>1.6645238878462115E-2</v>
      </c>
      <c r="AK196" s="61">
        <v>1.6686661614464547E-2</v>
      </c>
      <c r="AL196" s="61">
        <v>1.6728084350466986E-2</v>
      </c>
      <c r="AM196" s="62">
        <v>1.6769507086469418E-2</v>
      </c>
      <c r="AN196" s="62">
        <v>1.6920797949768668E-2</v>
      </c>
      <c r="AO196" s="62">
        <v>1.6920797949768668E-2</v>
      </c>
      <c r="AP196" s="62">
        <v>1.6920797949768668E-2</v>
      </c>
      <c r="AQ196" s="62">
        <v>1.6920797949768668E-2</v>
      </c>
      <c r="AR196" s="62">
        <v>1.6920797949768668E-2</v>
      </c>
      <c r="AS196" s="62">
        <v>1.6920797949768668E-2</v>
      </c>
      <c r="AT196" s="62">
        <v>1.6920797949768668E-2</v>
      </c>
      <c r="AU196" s="62">
        <v>1.6920797949768668E-2</v>
      </c>
      <c r="AV196" s="62">
        <v>1.6920797949768668E-2</v>
      </c>
      <c r="AW196" s="62">
        <v>1.6920797949768668E-2</v>
      </c>
      <c r="AX196" s="62">
        <v>1.6920797949768668E-2</v>
      </c>
      <c r="AY196" s="62">
        <v>1.6920797949768668E-2</v>
      </c>
      <c r="AZ196" s="62">
        <v>1.6920797949768668E-2</v>
      </c>
      <c r="BA196" s="62">
        <v>1.6920797949768668E-2</v>
      </c>
      <c r="BB196" s="62">
        <v>1.6920797949768668E-2</v>
      </c>
      <c r="BC196" s="62">
        <v>1.6920797949768668E-2</v>
      </c>
      <c r="BD196" s="62">
        <v>1.6920797949768668E-2</v>
      </c>
      <c r="BE196" s="62">
        <v>1.6920797949768668E-2</v>
      </c>
      <c r="BF196" s="62">
        <v>1.6920797949768668E-2</v>
      </c>
      <c r="BG196" s="62">
        <v>1.6920797949768668E-2</v>
      </c>
    </row>
    <row r="197" spans="1:59" x14ac:dyDescent="0.35">
      <c r="A197" s="2" t="s">
        <v>506</v>
      </c>
      <c r="B197" s="4" t="s">
        <v>80</v>
      </c>
      <c r="C197" t="s">
        <v>8</v>
      </c>
      <c r="D197" s="24" t="s">
        <v>7</v>
      </c>
      <c r="E197" s="102">
        <v>0.10390262910927536</v>
      </c>
      <c r="F197" s="61">
        <v>2.040346643066086E-2</v>
      </c>
      <c r="G197" s="61">
        <v>2.0771598542596217E-2</v>
      </c>
      <c r="H197" s="61">
        <v>2.1139730654531574E-2</v>
      </c>
      <c r="I197" s="61">
        <v>2.1507862766466927E-2</v>
      </c>
      <c r="J197" s="61">
        <v>2.1875994878402284E-2</v>
      </c>
      <c r="K197" s="61">
        <v>2.2244126990337641E-2</v>
      </c>
      <c r="L197" s="61">
        <v>2.2612259102272998E-2</v>
      </c>
      <c r="M197" s="61">
        <v>2.2980391214208355E-2</v>
      </c>
      <c r="N197" s="61">
        <v>2.3348523326143712E-2</v>
      </c>
      <c r="O197" s="61">
        <v>2.3716655438079066E-2</v>
      </c>
      <c r="P197" s="61">
        <v>2.4084787550014426E-2</v>
      </c>
      <c r="Q197" s="61">
        <v>2.4452919661949783E-2</v>
      </c>
      <c r="R197" s="61">
        <v>2.4821051773885137E-2</v>
      </c>
      <c r="S197" s="61">
        <v>2.5189183885820497E-2</v>
      </c>
      <c r="T197" s="61">
        <v>2.534229114270338E-2</v>
      </c>
      <c r="U197" s="61">
        <v>2.5495398399586266E-2</v>
      </c>
      <c r="V197" s="61">
        <v>2.5648505656469152E-2</v>
      </c>
      <c r="W197" s="61">
        <v>2.5801612913352034E-2</v>
      </c>
      <c r="X197" s="61">
        <v>2.5954720170234917E-2</v>
      </c>
      <c r="Y197" s="61">
        <v>2.6058312109702629E-2</v>
      </c>
      <c r="Z197" s="61">
        <v>2.6161904049170345E-2</v>
      </c>
      <c r="AA197" s="61">
        <v>2.6265495988638057E-2</v>
      </c>
      <c r="AB197" s="61">
        <v>2.6369087928105769E-2</v>
      </c>
      <c r="AC197" s="61">
        <v>2.6472679867573484E-2</v>
      </c>
      <c r="AD197" s="61">
        <v>2.6539726769110629E-2</v>
      </c>
      <c r="AE197" s="61">
        <v>2.6606773670647774E-2</v>
      </c>
      <c r="AF197" s="61">
        <v>2.6673820572184915E-2</v>
      </c>
      <c r="AG197" s="61">
        <v>2.6740867473722067E-2</v>
      </c>
      <c r="AH197" s="61">
        <v>2.6807914375259208E-2</v>
      </c>
      <c r="AI197" s="61">
        <v>2.6874961276796349E-2</v>
      </c>
      <c r="AJ197" s="61">
        <v>2.6942008178333497E-2</v>
      </c>
      <c r="AK197" s="61">
        <v>2.7009055079870642E-2</v>
      </c>
      <c r="AL197" s="61">
        <v>2.7076101981407787E-2</v>
      </c>
      <c r="AM197" s="62">
        <v>2.7143148882944931E-2</v>
      </c>
      <c r="AN197" s="62">
        <v>2.7280470163912759E-2</v>
      </c>
      <c r="AO197" s="62">
        <v>2.7280470163912759E-2</v>
      </c>
      <c r="AP197" s="62">
        <v>2.7280470163912759E-2</v>
      </c>
      <c r="AQ197" s="62">
        <v>2.7280470163912759E-2</v>
      </c>
      <c r="AR197" s="62">
        <v>2.7280470163912759E-2</v>
      </c>
      <c r="AS197" s="62">
        <v>2.7280470163912759E-2</v>
      </c>
      <c r="AT197" s="62">
        <v>2.7280470163912759E-2</v>
      </c>
      <c r="AU197" s="62">
        <v>2.7280470163912759E-2</v>
      </c>
      <c r="AV197" s="62">
        <v>2.7280470163912759E-2</v>
      </c>
      <c r="AW197" s="62">
        <v>2.7280470163912759E-2</v>
      </c>
      <c r="AX197" s="62">
        <v>2.7280470163912759E-2</v>
      </c>
      <c r="AY197" s="62">
        <v>2.7280470163912759E-2</v>
      </c>
      <c r="AZ197" s="62">
        <v>2.7280470163912759E-2</v>
      </c>
      <c r="BA197" s="62">
        <v>2.7280470163912759E-2</v>
      </c>
      <c r="BB197" s="62">
        <v>2.7280470163912759E-2</v>
      </c>
      <c r="BC197" s="62">
        <v>2.7280470163912759E-2</v>
      </c>
      <c r="BD197" s="62">
        <v>2.7280470163912759E-2</v>
      </c>
      <c r="BE197" s="62">
        <v>2.7280470163912759E-2</v>
      </c>
      <c r="BF197" s="62">
        <v>2.7280470163912759E-2</v>
      </c>
      <c r="BG197" s="62">
        <v>2.7280470163912759E-2</v>
      </c>
    </row>
    <row r="198" spans="1:59" x14ac:dyDescent="0.35">
      <c r="A198" s="2" t="s">
        <v>506</v>
      </c>
      <c r="B198" s="4" t="s">
        <v>80</v>
      </c>
      <c r="C198" t="s">
        <v>31</v>
      </c>
      <c r="D198" s="24" t="s">
        <v>7</v>
      </c>
      <c r="E198" s="102">
        <v>1.5298777225495956E-2</v>
      </c>
      <c r="F198" s="61">
        <v>3.0042366610596215E-3</v>
      </c>
      <c r="G198" s="61">
        <v>3.0584409792595696E-3</v>
      </c>
      <c r="H198" s="61">
        <v>3.1126452974595178E-3</v>
      </c>
      <c r="I198" s="61">
        <v>3.1668496156594659E-3</v>
      </c>
      <c r="J198" s="61">
        <v>3.221053933859414E-3</v>
      </c>
      <c r="K198" s="61">
        <v>3.2752582520593622E-3</v>
      </c>
      <c r="L198" s="61">
        <v>3.3294625702593103E-3</v>
      </c>
      <c r="M198" s="61">
        <v>3.3836668884592589E-3</v>
      </c>
      <c r="N198" s="61">
        <v>3.437871206659207E-3</v>
      </c>
      <c r="O198" s="61">
        <v>3.4920755248591551E-3</v>
      </c>
      <c r="P198" s="61">
        <v>3.5462798430591033E-3</v>
      </c>
      <c r="Q198" s="61">
        <v>3.6004841612590514E-3</v>
      </c>
      <c r="R198" s="61">
        <v>3.6546884794589995E-3</v>
      </c>
      <c r="S198" s="61">
        <v>3.7088927976589477E-3</v>
      </c>
      <c r="T198" s="61">
        <v>3.7314365372614813E-3</v>
      </c>
      <c r="U198" s="61">
        <v>3.7539802768640136E-3</v>
      </c>
      <c r="V198" s="61">
        <v>3.7765240164665463E-3</v>
      </c>
      <c r="W198" s="61">
        <v>3.7990677560690786E-3</v>
      </c>
      <c r="X198" s="61">
        <v>3.8216114956716113E-3</v>
      </c>
      <c r="Y198" s="61">
        <v>3.8368645264934475E-3</v>
      </c>
      <c r="Z198" s="61">
        <v>3.8521175573152837E-3</v>
      </c>
      <c r="AA198" s="61">
        <v>3.8673705881371199E-3</v>
      </c>
      <c r="AB198" s="61">
        <v>3.8826236189589561E-3</v>
      </c>
      <c r="AC198" s="61">
        <v>3.8978766497807927E-3</v>
      </c>
      <c r="AD198" s="61">
        <v>3.9077487350116461E-3</v>
      </c>
      <c r="AE198" s="61">
        <v>3.9176208202424999E-3</v>
      </c>
      <c r="AF198" s="61">
        <v>3.9274929054733537E-3</v>
      </c>
      <c r="AG198" s="61">
        <v>3.9373649907042075E-3</v>
      </c>
      <c r="AH198" s="61">
        <v>3.9472370759350605E-3</v>
      </c>
      <c r="AI198" s="61">
        <v>3.9571091611659143E-3</v>
      </c>
      <c r="AJ198" s="61">
        <v>3.9669812463967681E-3</v>
      </c>
      <c r="AK198" s="61">
        <v>3.9768533316276219E-3</v>
      </c>
      <c r="AL198" s="61">
        <v>3.9867254168584757E-3</v>
      </c>
      <c r="AM198" s="62">
        <v>3.9965975020893295E-3</v>
      </c>
      <c r="AN198" s="62">
        <v>4.4891912927957703E-3</v>
      </c>
      <c r="AO198" s="62">
        <v>4.4891912927957703E-3</v>
      </c>
      <c r="AP198" s="62">
        <v>4.4891912927957703E-3</v>
      </c>
      <c r="AQ198" s="62">
        <v>4.4891912927957703E-3</v>
      </c>
      <c r="AR198" s="62">
        <v>4.4891912927957703E-3</v>
      </c>
      <c r="AS198" s="62">
        <v>4.4891912927957703E-3</v>
      </c>
      <c r="AT198" s="62">
        <v>4.4891912927957703E-3</v>
      </c>
      <c r="AU198" s="62">
        <v>4.4891912927957703E-3</v>
      </c>
      <c r="AV198" s="62">
        <v>4.4891912927957703E-3</v>
      </c>
      <c r="AW198" s="62">
        <v>4.4891912927957703E-3</v>
      </c>
      <c r="AX198" s="62">
        <v>4.4891912927957703E-3</v>
      </c>
      <c r="AY198" s="62">
        <v>4.4891912927957703E-3</v>
      </c>
      <c r="AZ198" s="62">
        <v>4.4891912927957703E-3</v>
      </c>
      <c r="BA198" s="62">
        <v>4.4891912927957703E-3</v>
      </c>
      <c r="BB198" s="62">
        <v>4.4891912927957703E-3</v>
      </c>
      <c r="BC198" s="62">
        <v>4.4891912927957703E-3</v>
      </c>
      <c r="BD198" s="62">
        <v>4.4891912927957703E-3</v>
      </c>
      <c r="BE198" s="62">
        <v>4.4891912927957703E-3</v>
      </c>
      <c r="BF198" s="62">
        <v>4.4891912927957703E-3</v>
      </c>
      <c r="BG198" s="62">
        <v>4.4891912927957703E-3</v>
      </c>
    </row>
    <row r="199" spans="1:59" x14ac:dyDescent="0.35">
      <c r="A199" s="2" t="s">
        <v>506</v>
      </c>
      <c r="B199" s="4" t="s">
        <v>80</v>
      </c>
      <c r="C199" t="s">
        <v>9</v>
      </c>
      <c r="D199" s="24" t="s">
        <v>7</v>
      </c>
      <c r="E199" s="102">
        <v>2.8548946689838277E-3</v>
      </c>
      <c r="F199" s="61">
        <v>5.6061861033778436E-4</v>
      </c>
      <c r="G199" s="61">
        <v>5.7073364219843801E-4</v>
      </c>
      <c r="H199" s="61">
        <v>5.8084867405909177E-4</v>
      </c>
      <c r="I199" s="61">
        <v>5.9096370591974552E-4</v>
      </c>
      <c r="J199" s="61">
        <v>6.0107873778039917E-4</v>
      </c>
      <c r="K199" s="61">
        <v>6.1119376964105304E-4</v>
      </c>
      <c r="L199" s="61">
        <v>6.2130880150170669E-4</v>
      </c>
      <c r="M199" s="61">
        <v>6.3142383336236044E-4</v>
      </c>
      <c r="N199" s="61">
        <v>6.415388652230142E-4</v>
      </c>
      <c r="O199" s="61">
        <v>6.5165389708366785E-4</v>
      </c>
      <c r="P199" s="61">
        <v>6.6176892894432161E-4</v>
      </c>
      <c r="Q199" s="61">
        <v>6.7188396080497537E-4</v>
      </c>
      <c r="R199" s="61">
        <v>6.8199899266562902E-4</v>
      </c>
      <c r="S199" s="61">
        <v>6.9211402452628277E-4</v>
      </c>
      <c r="T199" s="61">
        <v>6.9632089681820504E-4</v>
      </c>
      <c r="U199" s="61">
        <v>7.0052776911012731E-4</v>
      </c>
      <c r="V199" s="61">
        <v>7.0473464140204957E-4</v>
      </c>
      <c r="W199" s="61">
        <v>7.0894151369397173E-4</v>
      </c>
      <c r="X199" s="61">
        <v>7.13148385985894E-4</v>
      </c>
      <c r="Y199" s="61">
        <v>7.1599474394883869E-4</v>
      </c>
      <c r="Z199" s="61">
        <v>7.1884110191178328E-4</v>
      </c>
      <c r="AA199" s="61">
        <v>7.2168745987472797E-4</v>
      </c>
      <c r="AB199" s="61">
        <v>7.2453381783767255E-4</v>
      </c>
      <c r="AC199" s="61">
        <v>7.2738017580061725E-4</v>
      </c>
      <c r="AD199" s="61">
        <v>7.2922239907649762E-4</v>
      </c>
      <c r="AE199" s="61">
        <v>7.3106462235237809E-4</v>
      </c>
      <c r="AF199" s="61">
        <v>7.3290684562825846E-4</v>
      </c>
      <c r="AG199" s="61">
        <v>7.3474906890413894E-4</v>
      </c>
      <c r="AH199" s="61">
        <v>7.3659129218001931E-4</v>
      </c>
      <c r="AI199" s="61">
        <v>7.3843351545589979E-4</v>
      </c>
      <c r="AJ199" s="61">
        <v>7.4027573873178016E-4</v>
      </c>
      <c r="AK199" s="61">
        <v>7.4211796200766053E-4</v>
      </c>
      <c r="AL199" s="61">
        <v>7.4396018528354111E-4</v>
      </c>
      <c r="AM199" s="62">
        <v>7.4580240855942148E-4</v>
      </c>
      <c r="AN199" s="62">
        <v>8.6330601784534043E-4</v>
      </c>
      <c r="AO199" s="62">
        <v>8.6330601784534043E-4</v>
      </c>
      <c r="AP199" s="62">
        <v>8.6330601784534043E-4</v>
      </c>
      <c r="AQ199" s="62">
        <v>8.6330601784534043E-4</v>
      </c>
      <c r="AR199" s="62">
        <v>8.6330601784534043E-4</v>
      </c>
      <c r="AS199" s="62">
        <v>8.6330601784534043E-4</v>
      </c>
      <c r="AT199" s="62">
        <v>8.6330601784534043E-4</v>
      </c>
      <c r="AU199" s="62">
        <v>8.6330601784534043E-4</v>
      </c>
      <c r="AV199" s="62">
        <v>8.6330601784534043E-4</v>
      </c>
      <c r="AW199" s="62">
        <v>8.6330601784534043E-4</v>
      </c>
      <c r="AX199" s="62">
        <v>8.6330601784534043E-4</v>
      </c>
      <c r="AY199" s="62">
        <v>8.6330601784534043E-4</v>
      </c>
      <c r="AZ199" s="62">
        <v>8.6330601784534043E-4</v>
      </c>
      <c r="BA199" s="62">
        <v>8.6330601784534043E-4</v>
      </c>
      <c r="BB199" s="62">
        <v>8.6330601784534043E-4</v>
      </c>
      <c r="BC199" s="62">
        <v>8.6330601784534043E-4</v>
      </c>
      <c r="BD199" s="62">
        <v>8.6330601784534043E-4</v>
      </c>
      <c r="BE199" s="62">
        <v>8.6330601784534043E-4</v>
      </c>
      <c r="BF199" s="62">
        <v>8.6330601784534043E-4</v>
      </c>
      <c r="BG199" s="62">
        <v>8.6330601784534043E-4</v>
      </c>
    </row>
    <row r="200" spans="1:59" x14ac:dyDescent="0.35">
      <c r="A200" s="2" t="s">
        <v>506</v>
      </c>
      <c r="B200" s="4" t="s">
        <v>80</v>
      </c>
      <c r="C200" t="s">
        <v>10</v>
      </c>
      <c r="D200" s="24" t="s">
        <v>7</v>
      </c>
      <c r="E200" s="102">
        <v>2.052993160030723E-3</v>
      </c>
      <c r="F200" s="61">
        <v>4.0314838404145698E-4</v>
      </c>
      <c r="G200" s="61">
        <v>4.1042223951816579E-4</v>
      </c>
      <c r="H200" s="61">
        <v>4.1769609499487466E-4</v>
      </c>
      <c r="I200" s="61">
        <v>4.2496995047158358E-4</v>
      </c>
      <c r="J200" s="61">
        <v>4.3224380594829244E-4</v>
      </c>
      <c r="K200" s="61">
        <v>4.3951766142500125E-4</v>
      </c>
      <c r="L200" s="61">
        <v>4.4679151690171011E-4</v>
      </c>
      <c r="M200" s="61">
        <v>4.5406537237841898E-4</v>
      </c>
      <c r="N200" s="61">
        <v>4.6133922785512784E-4</v>
      </c>
      <c r="O200" s="61">
        <v>4.6861308333183665E-4</v>
      </c>
      <c r="P200" s="61">
        <v>4.7588693880854562E-4</v>
      </c>
      <c r="Q200" s="61">
        <v>4.8316079428525443E-4</v>
      </c>
      <c r="R200" s="61">
        <v>4.904346497619633E-4</v>
      </c>
      <c r="S200" s="61">
        <v>4.9770850523867221E-4</v>
      </c>
      <c r="T200" s="61">
        <v>5.0073372369393416E-4</v>
      </c>
      <c r="U200" s="61">
        <v>5.0375894214919621E-4</v>
      </c>
      <c r="V200" s="61">
        <v>5.0678416060445826E-4</v>
      </c>
      <c r="W200" s="61">
        <v>5.0980937905972031E-4</v>
      </c>
      <c r="X200" s="61">
        <v>5.1283459751498236E-4</v>
      </c>
      <c r="Y200" s="61">
        <v>5.1488145181486603E-4</v>
      </c>
      <c r="Z200" s="61">
        <v>5.1692830611474959E-4</v>
      </c>
      <c r="AA200" s="61">
        <v>5.1897516041463326E-4</v>
      </c>
      <c r="AB200" s="61">
        <v>5.2102201471451682E-4</v>
      </c>
      <c r="AC200" s="61">
        <v>5.2306886901440038E-4</v>
      </c>
      <c r="AD200" s="61">
        <v>5.2439363655336466E-4</v>
      </c>
      <c r="AE200" s="61">
        <v>5.2571840409232904E-4</v>
      </c>
      <c r="AF200" s="61">
        <v>5.270431716312932E-4</v>
      </c>
      <c r="AG200" s="61">
        <v>5.2836793917025759E-4</v>
      </c>
      <c r="AH200" s="61">
        <v>5.2969270670922175E-4</v>
      </c>
      <c r="AI200" s="61">
        <v>5.3101747424818603E-4</v>
      </c>
      <c r="AJ200" s="61">
        <v>5.3234224178715041E-4</v>
      </c>
      <c r="AK200" s="61">
        <v>5.3366700932611457E-4</v>
      </c>
      <c r="AL200" s="61">
        <v>5.3499177686507895E-4</v>
      </c>
      <c r="AM200" s="62">
        <v>5.3631654440404312E-4</v>
      </c>
      <c r="AN200" s="62">
        <v>5.1798361070720417E-4</v>
      </c>
      <c r="AO200" s="62">
        <v>5.1798361070720417E-4</v>
      </c>
      <c r="AP200" s="62">
        <v>5.1798361070720417E-4</v>
      </c>
      <c r="AQ200" s="62">
        <v>5.1798361070720417E-4</v>
      </c>
      <c r="AR200" s="62">
        <v>5.1798361070720417E-4</v>
      </c>
      <c r="AS200" s="62">
        <v>5.1798361070720417E-4</v>
      </c>
      <c r="AT200" s="62">
        <v>5.1798361070720417E-4</v>
      </c>
      <c r="AU200" s="62">
        <v>5.1798361070720417E-4</v>
      </c>
      <c r="AV200" s="62">
        <v>5.1798361070720417E-4</v>
      </c>
      <c r="AW200" s="62">
        <v>5.1798361070720417E-4</v>
      </c>
      <c r="AX200" s="62">
        <v>5.1798361070720417E-4</v>
      </c>
      <c r="AY200" s="62">
        <v>5.1798361070720417E-4</v>
      </c>
      <c r="AZ200" s="62">
        <v>5.1798361070720417E-4</v>
      </c>
      <c r="BA200" s="62">
        <v>5.1798361070720417E-4</v>
      </c>
      <c r="BB200" s="62">
        <v>5.1798361070720417E-4</v>
      </c>
      <c r="BC200" s="62">
        <v>5.1798361070720417E-4</v>
      </c>
      <c r="BD200" s="62">
        <v>5.1798361070720417E-4</v>
      </c>
      <c r="BE200" s="62">
        <v>5.1798361070720417E-4</v>
      </c>
      <c r="BF200" s="62">
        <v>5.1798361070720417E-4</v>
      </c>
      <c r="BG200" s="62">
        <v>5.1798361070720417E-4</v>
      </c>
    </row>
    <row r="201" spans="1:59" x14ac:dyDescent="0.35">
      <c r="A201" s="2" t="s">
        <v>506</v>
      </c>
      <c r="B201" s="4" t="s">
        <v>80</v>
      </c>
      <c r="C201" t="s">
        <v>70</v>
      </c>
      <c r="D201" s="24" t="s">
        <v>7</v>
      </c>
      <c r="E201" s="102">
        <v>1.8236367987590572E-2</v>
      </c>
      <c r="F201" s="61">
        <v>3.5810943884842139E-3</v>
      </c>
      <c r="G201" s="61">
        <v>3.6457067348594097E-3</v>
      </c>
      <c r="H201" s="61">
        <v>3.7103190812346064E-3</v>
      </c>
      <c r="I201" s="61">
        <v>3.7749314276098026E-3</v>
      </c>
      <c r="J201" s="61">
        <v>3.8395437739849993E-3</v>
      </c>
      <c r="K201" s="61">
        <v>3.9041561203601951E-3</v>
      </c>
      <c r="L201" s="61">
        <v>3.9687684667353909E-3</v>
      </c>
      <c r="M201" s="61">
        <v>4.033380813110588E-3</v>
      </c>
      <c r="N201" s="61">
        <v>4.0979931594857834E-3</v>
      </c>
      <c r="O201" s="61">
        <v>4.1626055058609796E-3</v>
      </c>
      <c r="P201" s="61">
        <v>4.2272178522361767E-3</v>
      </c>
      <c r="Q201" s="61">
        <v>4.291830198611373E-3</v>
      </c>
      <c r="R201" s="61">
        <v>4.3564425449865692E-3</v>
      </c>
      <c r="S201" s="61">
        <v>4.4210548913617654E-3</v>
      </c>
      <c r="T201" s="61">
        <v>4.4479273613081257E-3</v>
      </c>
      <c r="U201" s="61">
        <v>4.4747998312544869E-3</v>
      </c>
      <c r="V201" s="61">
        <v>4.5016723012008463E-3</v>
      </c>
      <c r="W201" s="61">
        <v>4.5285447711472067E-3</v>
      </c>
      <c r="X201" s="61">
        <v>4.5554172410935678E-3</v>
      </c>
      <c r="Y201" s="61">
        <v>4.5735990786936014E-3</v>
      </c>
      <c r="Z201" s="61">
        <v>4.5917809162936358E-3</v>
      </c>
      <c r="AA201" s="61">
        <v>4.6099627538936693E-3</v>
      </c>
      <c r="AB201" s="61">
        <v>4.6281445914937037E-3</v>
      </c>
      <c r="AC201" s="61">
        <v>4.6463264290937381E-3</v>
      </c>
      <c r="AD201" s="61">
        <v>4.6580941002233416E-3</v>
      </c>
      <c r="AE201" s="61">
        <v>4.669861771352945E-3</v>
      </c>
      <c r="AF201" s="61">
        <v>4.6816294424825485E-3</v>
      </c>
      <c r="AG201" s="61">
        <v>4.6933971136121529E-3</v>
      </c>
      <c r="AH201" s="61">
        <v>4.7051647847417563E-3</v>
      </c>
      <c r="AI201" s="61">
        <v>4.716932455871359E-3</v>
      </c>
      <c r="AJ201" s="61">
        <v>4.7287001270009633E-3</v>
      </c>
      <c r="AK201" s="61">
        <v>4.7404677981305668E-3</v>
      </c>
      <c r="AL201" s="61">
        <v>4.7522354692601703E-3</v>
      </c>
      <c r="AM201" s="62">
        <v>4.7640031403897738E-3</v>
      </c>
      <c r="AN201" s="62">
        <v>4.8345136999339063E-3</v>
      </c>
      <c r="AO201" s="62">
        <v>4.8345136999339063E-3</v>
      </c>
      <c r="AP201" s="62">
        <v>4.8345136999339063E-3</v>
      </c>
      <c r="AQ201" s="62">
        <v>4.8345136999339063E-3</v>
      </c>
      <c r="AR201" s="62">
        <v>4.8345136999339063E-3</v>
      </c>
      <c r="AS201" s="62">
        <v>4.8345136999339063E-3</v>
      </c>
      <c r="AT201" s="62">
        <v>4.8345136999339063E-3</v>
      </c>
      <c r="AU201" s="62">
        <v>4.8345136999339063E-3</v>
      </c>
      <c r="AV201" s="62">
        <v>4.8345136999339063E-3</v>
      </c>
      <c r="AW201" s="62">
        <v>4.8345136999339063E-3</v>
      </c>
      <c r="AX201" s="62">
        <v>4.8345136999339063E-3</v>
      </c>
      <c r="AY201" s="62">
        <v>4.8345136999339063E-3</v>
      </c>
      <c r="AZ201" s="62">
        <v>4.8345136999339063E-3</v>
      </c>
      <c r="BA201" s="62">
        <v>4.8345136999339063E-3</v>
      </c>
      <c r="BB201" s="62">
        <v>4.8345136999339063E-3</v>
      </c>
      <c r="BC201" s="62">
        <v>4.8345136999339063E-3</v>
      </c>
      <c r="BD201" s="62">
        <v>4.8345136999339063E-3</v>
      </c>
      <c r="BE201" s="62">
        <v>4.8345136999339063E-3</v>
      </c>
      <c r="BF201" s="62">
        <v>4.8345136999339063E-3</v>
      </c>
      <c r="BG201" s="62">
        <v>4.8345136999339063E-3</v>
      </c>
    </row>
    <row r="202" spans="1:59" x14ac:dyDescent="0.35">
      <c r="A202" s="2" t="s">
        <v>506</v>
      </c>
      <c r="B202" s="4" t="s">
        <v>80</v>
      </c>
      <c r="C202" t="s">
        <v>39</v>
      </c>
      <c r="D202" s="24" t="s">
        <v>7</v>
      </c>
      <c r="E202" s="102">
        <v>4.3708644122375184E-2</v>
      </c>
      <c r="F202" s="61">
        <v>8.5831115220641966E-3</v>
      </c>
      <c r="G202" s="61">
        <v>8.7379733923415911E-3</v>
      </c>
      <c r="H202" s="61">
        <v>8.8928352626189856E-3</v>
      </c>
      <c r="I202" s="61">
        <v>9.0476971328963818E-3</v>
      </c>
      <c r="J202" s="61">
        <v>9.2025590031737763E-3</v>
      </c>
      <c r="K202" s="61">
        <v>9.3574208734511707E-3</v>
      </c>
      <c r="L202" s="61">
        <v>9.5122827437285652E-3</v>
      </c>
      <c r="M202" s="61">
        <v>9.6671446140059614E-3</v>
      </c>
      <c r="N202" s="61">
        <v>9.8220064842833559E-3</v>
      </c>
      <c r="O202" s="61">
        <v>9.9768683545607504E-3</v>
      </c>
      <c r="P202" s="61">
        <v>1.0131730224838147E-2</v>
      </c>
      <c r="Q202" s="61">
        <v>1.0286592095115541E-2</v>
      </c>
      <c r="R202" s="61">
        <v>1.0441453965392936E-2</v>
      </c>
      <c r="S202" s="61">
        <v>1.0596315835670332E-2</v>
      </c>
      <c r="T202" s="61">
        <v>1.0660723355104793E-2</v>
      </c>
      <c r="U202" s="61">
        <v>1.0725130874539249E-2</v>
      </c>
      <c r="V202" s="61">
        <v>1.0789538393973711E-2</v>
      </c>
      <c r="W202" s="61">
        <v>1.0853945913408171E-2</v>
      </c>
      <c r="X202" s="61">
        <v>1.0918353432842628E-2</v>
      </c>
      <c r="Y202" s="61">
        <v>1.0961931379377348E-2</v>
      </c>
      <c r="Z202" s="61">
        <v>1.100550932591207E-2</v>
      </c>
      <c r="AA202" s="61">
        <v>1.104908727244679E-2</v>
      </c>
      <c r="AB202" s="61">
        <v>1.109266521898151E-2</v>
      </c>
      <c r="AC202" s="61">
        <v>1.1136243165516231E-2</v>
      </c>
      <c r="AD202" s="61">
        <v>1.1164447737276519E-2</v>
      </c>
      <c r="AE202" s="61">
        <v>1.1192652309036806E-2</v>
      </c>
      <c r="AF202" s="61">
        <v>1.1220856880797089E-2</v>
      </c>
      <c r="AG202" s="61">
        <v>1.124906145255738E-2</v>
      </c>
      <c r="AH202" s="61">
        <v>1.1277266024317664E-2</v>
      </c>
      <c r="AI202" s="61">
        <v>1.1305470596077949E-2</v>
      </c>
      <c r="AJ202" s="61">
        <v>1.1333675167838238E-2</v>
      </c>
      <c r="AK202" s="61">
        <v>1.1361879739598523E-2</v>
      </c>
      <c r="AL202" s="61">
        <v>1.139008431135881E-2</v>
      </c>
      <c r="AM202" s="62">
        <v>1.1418288883119097E-2</v>
      </c>
      <c r="AN202" s="62">
        <v>1.1913623046265696E-2</v>
      </c>
      <c r="AO202" s="62">
        <v>1.1913623046265696E-2</v>
      </c>
      <c r="AP202" s="62">
        <v>1.1913623046265696E-2</v>
      </c>
      <c r="AQ202" s="62">
        <v>1.1913623046265696E-2</v>
      </c>
      <c r="AR202" s="62">
        <v>1.1913623046265696E-2</v>
      </c>
      <c r="AS202" s="62">
        <v>1.1913623046265696E-2</v>
      </c>
      <c r="AT202" s="62">
        <v>1.1913623046265696E-2</v>
      </c>
      <c r="AU202" s="62">
        <v>1.1913623046265696E-2</v>
      </c>
      <c r="AV202" s="62">
        <v>1.1913623046265696E-2</v>
      </c>
      <c r="AW202" s="62">
        <v>1.1913623046265696E-2</v>
      </c>
      <c r="AX202" s="62">
        <v>1.1913623046265696E-2</v>
      </c>
      <c r="AY202" s="62">
        <v>1.1913623046265696E-2</v>
      </c>
      <c r="AZ202" s="62">
        <v>1.1913623046265696E-2</v>
      </c>
      <c r="BA202" s="62">
        <v>1.1913623046265696E-2</v>
      </c>
      <c r="BB202" s="62">
        <v>1.1913623046265696E-2</v>
      </c>
      <c r="BC202" s="62">
        <v>1.1913623046265696E-2</v>
      </c>
      <c r="BD202" s="62">
        <v>1.1913623046265696E-2</v>
      </c>
      <c r="BE202" s="62">
        <v>1.1913623046265696E-2</v>
      </c>
      <c r="BF202" s="62">
        <v>1.1913623046265696E-2</v>
      </c>
      <c r="BG202" s="62">
        <v>1.1913623046265696E-2</v>
      </c>
    </row>
    <row r="203" spans="1:59" x14ac:dyDescent="0.35">
      <c r="A203" s="2" t="s">
        <v>506</v>
      </c>
      <c r="B203" s="4" t="s">
        <v>80</v>
      </c>
      <c r="C203" t="s">
        <v>116</v>
      </c>
      <c r="D203" s="24" t="s">
        <v>7</v>
      </c>
      <c r="E203" s="102">
        <v>7.6431237572092818E-5</v>
      </c>
      <c r="F203" s="61">
        <v>1.5008880943868705E-5</v>
      </c>
      <c r="G203" s="61">
        <v>1.5279680567963449E-5</v>
      </c>
      <c r="H203" s="61">
        <v>1.5550480192058193E-5</v>
      </c>
      <c r="I203" s="61">
        <v>1.5821279816152941E-5</v>
      </c>
      <c r="J203" s="61">
        <v>1.6092079440247686E-5</v>
      </c>
      <c r="K203" s="61">
        <v>1.636287906434243E-5</v>
      </c>
      <c r="L203" s="61">
        <v>1.6633678688437174E-5</v>
      </c>
      <c r="M203" s="61">
        <v>1.6904478312531922E-5</v>
      </c>
      <c r="N203" s="61">
        <v>1.7175277936626666E-5</v>
      </c>
      <c r="O203" s="61">
        <v>1.7446077560721411E-5</v>
      </c>
      <c r="P203" s="61">
        <v>1.7716877184816159E-5</v>
      </c>
      <c r="Q203" s="61">
        <v>1.7987676808910903E-5</v>
      </c>
      <c r="R203" s="61">
        <v>1.8258476433005647E-5</v>
      </c>
      <c r="S203" s="61">
        <v>1.8529276057100395E-5</v>
      </c>
      <c r="T203" s="61">
        <v>1.864190243840707E-5</v>
      </c>
      <c r="U203" s="61">
        <v>1.8754528819713744E-5</v>
      </c>
      <c r="V203" s="61">
        <v>1.8867155201020419E-5</v>
      </c>
      <c r="W203" s="61">
        <v>1.897978158232709E-5</v>
      </c>
      <c r="X203" s="61">
        <v>1.9092407963633764E-5</v>
      </c>
      <c r="Y203" s="61">
        <v>1.9168610656519268E-5</v>
      </c>
      <c r="Z203" s="61">
        <v>1.9244813349404775E-5</v>
      </c>
      <c r="AA203" s="61">
        <v>1.9321016042290279E-5</v>
      </c>
      <c r="AB203" s="61">
        <v>1.9397218735175786E-5</v>
      </c>
      <c r="AC203" s="61">
        <v>1.947342142806129E-5</v>
      </c>
      <c r="AD203" s="61">
        <v>1.9522741427986111E-5</v>
      </c>
      <c r="AE203" s="61">
        <v>1.9572061427910933E-5</v>
      </c>
      <c r="AF203" s="61">
        <v>1.9621381427835752E-5</v>
      </c>
      <c r="AG203" s="61">
        <v>1.967070142776058E-5</v>
      </c>
      <c r="AH203" s="61">
        <v>1.9720021427685399E-5</v>
      </c>
      <c r="AI203" s="61">
        <v>1.9769341427610217E-5</v>
      </c>
      <c r="AJ203" s="61">
        <v>1.9818661427535042E-5</v>
      </c>
      <c r="AK203" s="61">
        <v>1.9867981427459861E-5</v>
      </c>
      <c r="AL203" s="61">
        <v>1.9917301427384686E-5</v>
      </c>
      <c r="AM203" s="62">
        <v>1.9966621427309504E-5</v>
      </c>
      <c r="AN203" s="62">
        <v>0.19441651521877065</v>
      </c>
      <c r="AO203" s="62">
        <v>0.19441651521877065</v>
      </c>
      <c r="AP203" s="62">
        <v>0.19441651521877065</v>
      </c>
      <c r="AQ203" s="62">
        <v>0.19441651521877065</v>
      </c>
      <c r="AR203" s="62">
        <v>0.19441651521877065</v>
      </c>
      <c r="AS203" s="62">
        <v>0.19441651521877065</v>
      </c>
      <c r="AT203" s="62">
        <v>0.19441651521877065</v>
      </c>
      <c r="AU203" s="62">
        <v>0.19441651521877065</v>
      </c>
      <c r="AV203" s="62">
        <v>0.19441651521877065</v>
      </c>
      <c r="AW203" s="62">
        <v>0.19441651521877065</v>
      </c>
      <c r="AX203" s="62">
        <v>0.19441651521877065</v>
      </c>
      <c r="AY203" s="62">
        <v>0.19441651521877065</v>
      </c>
      <c r="AZ203" s="62">
        <v>0.19441651521877065</v>
      </c>
      <c r="BA203" s="62">
        <v>0.19441651521877065</v>
      </c>
      <c r="BB203" s="62">
        <v>0.19441651521877065</v>
      </c>
      <c r="BC203" s="62">
        <v>0.19441651521877065</v>
      </c>
      <c r="BD203" s="62">
        <v>0.19441651521877065</v>
      </c>
      <c r="BE203" s="62">
        <v>0.19441651521877065</v>
      </c>
      <c r="BF203" s="62">
        <v>0.19441651521877065</v>
      </c>
      <c r="BG203" s="62">
        <v>0.19441651521877065</v>
      </c>
    </row>
    <row r="204" spans="1:59" x14ac:dyDescent="0.35">
      <c r="A204" s="2" t="s">
        <v>506</v>
      </c>
      <c r="B204" s="4" t="s">
        <v>80</v>
      </c>
      <c r="C204" t="s">
        <v>514</v>
      </c>
      <c r="D204" s="24" t="s">
        <v>7</v>
      </c>
      <c r="E204" s="102">
        <v>1.2780305298940113E-4</v>
      </c>
      <c r="F204" s="61">
        <v>2.5096817315977184E-5</v>
      </c>
      <c r="G204" s="61">
        <v>2.5549629802168397E-5</v>
      </c>
      <c r="H204" s="61">
        <v>2.6002442288359609E-5</v>
      </c>
      <c r="I204" s="61">
        <v>2.6455254774550825E-5</v>
      </c>
      <c r="J204" s="61">
        <v>2.6908067260742037E-5</v>
      </c>
      <c r="K204" s="61">
        <v>2.736087974693325E-5</v>
      </c>
      <c r="L204" s="61">
        <v>2.7813692233124462E-5</v>
      </c>
      <c r="M204" s="61">
        <v>2.8266504719315678E-5</v>
      </c>
      <c r="N204" s="61">
        <v>2.8719317205506891E-5</v>
      </c>
      <c r="O204" s="61">
        <v>2.9172129691698103E-5</v>
      </c>
      <c r="P204" s="61">
        <v>2.9624942177889319E-5</v>
      </c>
      <c r="Q204" s="61">
        <v>3.0077754664080532E-5</v>
      </c>
      <c r="R204" s="61">
        <v>3.0530567150271748E-5</v>
      </c>
      <c r="S204" s="61">
        <v>3.0983379636462964E-5</v>
      </c>
      <c r="T204" s="61">
        <v>3.1171705716680681E-5</v>
      </c>
      <c r="U204" s="61">
        <v>3.1360031796898391E-5</v>
      </c>
      <c r="V204" s="61">
        <v>3.1548357877116115E-5</v>
      </c>
      <c r="W204" s="61">
        <v>3.1736683957333826E-5</v>
      </c>
      <c r="X204" s="61">
        <v>3.192501003755155E-5</v>
      </c>
      <c r="Y204" s="61">
        <v>3.20524309338519E-5</v>
      </c>
      <c r="Z204" s="61">
        <v>3.2179851830152258E-5</v>
      </c>
      <c r="AA204" s="61">
        <v>3.2307272726452601E-5</v>
      </c>
      <c r="AB204" s="61">
        <v>3.2434693622752952E-5</v>
      </c>
      <c r="AC204" s="61">
        <v>3.2562114519053309E-5</v>
      </c>
      <c r="AD204" s="61">
        <v>3.2644584027124318E-5</v>
      </c>
      <c r="AE204" s="61">
        <v>3.272705353519534E-5</v>
      </c>
      <c r="AF204" s="61">
        <v>3.2809523043266349E-5</v>
      </c>
      <c r="AG204" s="61">
        <v>3.2891992551337365E-5</v>
      </c>
      <c r="AH204" s="61">
        <v>3.2974462059408374E-5</v>
      </c>
      <c r="AI204" s="61">
        <v>3.3056931567479389E-5</v>
      </c>
      <c r="AJ204" s="61">
        <v>3.3139401075550405E-5</v>
      </c>
      <c r="AK204" s="61">
        <v>3.3221870583621414E-5</v>
      </c>
      <c r="AL204" s="61">
        <v>3.3304340091692436E-5</v>
      </c>
      <c r="AM204" s="62">
        <v>3.3386809599763445E-5</v>
      </c>
      <c r="AN204" s="62">
        <v>0.51255915229610038</v>
      </c>
      <c r="AO204" s="62">
        <v>0.51255915229610038</v>
      </c>
      <c r="AP204" s="62">
        <v>0.51255915229610038</v>
      </c>
      <c r="AQ204" s="62">
        <v>0.51255915229610038</v>
      </c>
      <c r="AR204" s="62">
        <v>0.51255915229610038</v>
      </c>
      <c r="AS204" s="62">
        <v>0.51255915229610038</v>
      </c>
      <c r="AT204" s="62">
        <v>0.51255915229610038</v>
      </c>
      <c r="AU204" s="62">
        <v>0.51255915229610038</v>
      </c>
      <c r="AV204" s="62">
        <v>0.51255915229610038</v>
      </c>
      <c r="AW204" s="62">
        <v>0.51255915229610038</v>
      </c>
      <c r="AX204" s="62">
        <v>0.51255915229610038</v>
      </c>
      <c r="AY204" s="62">
        <v>0.51255915229610038</v>
      </c>
      <c r="AZ204" s="62">
        <v>0.51255915229610038</v>
      </c>
      <c r="BA204" s="62">
        <v>0.51255915229610038</v>
      </c>
      <c r="BB204" s="62">
        <v>0.51255915229610038</v>
      </c>
      <c r="BC204" s="62">
        <v>0.51255915229610038</v>
      </c>
      <c r="BD204" s="62">
        <v>0.51255915229610038</v>
      </c>
      <c r="BE204" s="62">
        <v>0.51255915229610038</v>
      </c>
      <c r="BF204" s="62">
        <v>0.51255915229610038</v>
      </c>
      <c r="BG204" s="62">
        <v>0.51255915229610038</v>
      </c>
    </row>
    <row r="205" spans="1:59" x14ac:dyDescent="0.35">
      <c r="A205" s="2" t="s">
        <v>506</v>
      </c>
      <c r="B205" s="4" t="s">
        <v>80</v>
      </c>
      <c r="C205" t="s">
        <v>515</v>
      </c>
      <c r="D205" s="24" t="s">
        <v>7</v>
      </c>
      <c r="E205" s="102">
        <v>2.0861968943858123E-4</v>
      </c>
      <c r="F205" s="61">
        <v>4.0966863559903931E-5</v>
      </c>
      <c r="G205" s="61">
        <v>4.1706013353539578E-5</v>
      </c>
      <c r="H205" s="61">
        <v>4.2445163147175238E-5</v>
      </c>
      <c r="I205" s="61">
        <v>4.3184312940810898E-5</v>
      </c>
      <c r="J205" s="61">
        <v>4.3923462734446558E-5</v>
      </c>
      <c r="K205" s="61">
        <v>4.4662612528082211E-5</v>
      </c>
      <c r="L205" s="61">
        <v>4.5401762321717864E-5</v>
      </c>
      <c r="M205" s="61">
        <v>4.6140912115353531E-5</v>
      </c>
      <c r="N205" s="61">
        <v>4.6880061908989184E-5</v>
      </c>
      <c r="O205" s="61">
        <v>4.7619211702624844E-5</v>
      </c>
      <c r="P205" s="61">
        <v>4.8358361496260498E-5</v>
      </c>
      <c r="Q205" s="61">
        <v>4.9097511289896158E-5</v>
      </c>
      <c r="R205" s="61">
        <v>4.9836661083531811E-5</v>
      </c>
      <c r="S205" s="61">
        <v>5.0575810877167478E-5</v>
      </c>
      <c r="T205" s="61">
        <v>5.0883225508111107E-5</v>
      </c>
      <c r="U205" s="61">
        <v>5.1190640139054729E-5</v>
      </c>
      <c r="V205" s="61">
        <v>5.1498054769998358E-5</v>
      </c>
      <c r="W205" s="61">
        <v>5.1805469400941981E-5</v>
      </c>
      <c r="X205" s="61">
        <v>5.211288403188561E-5</v>
      </c>
      <c r="Y205" s="61">
        <v>5.2320879906728833E-5</v>
      </c>
      <c r="Z205" s="61">
        <v>5.2528875781572055E-5</v>
      </c>
      <c r="AA205" s="61">
        <v>5.2736871656415271E-5</v>
      </c>
      <c r="AB205" s="61">
        <v>5.2944867531258494E-5</v>
      </c>
      <c r="AC205" s="61">
        <v>5.3152863406101723E-5</v>
      </c>
      <c r="AD205" s="61">
        <v>5.3287482750158817E-5</v>
      </c>
      <c r="AE205" s="61">
        <v>5.3422102094215912E-5</v>
      </c>
      <c r="AF205" s="61">
        <v>5.3556721438273E-5</v>
      </c>
      <c r="AG205" s="61">
        <v>5.3691340782330108E-5</v>
      </c>
      <c r="AH205" s="61">
        <v>5.3825960126387195E-5</v>
      </c>
      <c r="AI205" s="61">
        <v>5.396057947044429E-5</v>
      </c>
      <c r="AJ205" s="61">
        <v>5.4095198814501384E-5</v>
      </c>
      <c r="AK205" s="61">
        <v>5.4229818158558479E-5</v>
      </c>
      <c r="AL205" s="61">
        <v>5.436443750261558E-5</v>
      </c>
      <c r="AM205" s="62">
        <v>5.4499056846672675E-5</v>
      </c>
      <c r="AN205" s="62">
        <v>0.8263708781916721</v>
      </c>
      <c r="AO205" s="62">
        <v>0.8263708781916721</v>
      </c>
      <c r="AP205" s="62">
        <v>0.8263708781916721</v>
      </c>
      <c r="AQ205" s="62">
        <v>0.8263708781916721</v>
      </c>
      <c r="AR205" s="62">
        <v>0.8263708781916721</v>
      </c>
      <c r="AS205" s="62">
        <v>0.8263708781916721</v>
      </c>
      <c r="AT205" s="62">
        <v>0.8263708781916721</v>
      </c>
      <c r="AU205" s="62">
        <v>0.8263708781916721</v>
      </c>
      <c r="AV205" s="62">
        <v>0.8263708781916721</v>
      </c>
      <c r="AW205" s="62">
        <v>0.8263708781916721</v>
      </c>
      <c r="AX205" s="62">
        <v>0.8263708781916721</v>
      </c>
      <c r="AY205" s="62">
        <v>0.8263708781916721</v>
      </c>
      <c r="AZ205" s="62">
        <v>0.8263708781916721</v>
      </c>
      <c r="BA205" s="62">
        <v>0.8263708781916721</v>
      </c>
      <c r="BB205" s="62">
        <v>0.8263708781916721</v>
      </c>
      <c r="BC205" s="62">
        <v>0.8263708781916721</v>
      </c>
      <c r="BD205" s="62">
        <v>0.8263708781916721</v>
      </c>
      <c r="BE205" s="62">
        <v>0.8263708781916721</v>
      </c>
      <c r="BF205" s="62">
        <v>0.8263708781916721</v>
      </c>
      <c r="BG205" s="62">
        <v>0.8263708781916721</v>
      </c>
    </row>
    <row r="206" spans="1:59" x14ac:dyDescent="0.35">
      <c r="A206" s="2" t="s">
        <v>506</v>
      </c>
      <c r="B206" s="4" t="s">
        <v>80</v>
      </c>
      <c r="C206" t="s">
        <v>11</v>
      </c>
      <c r="D206" s="24" t="s">
        <v>7</v>
      </c>
      <c r="E206" s="102">
        <v>0.74933999746899826</v>
      </c>
      <c r="F206" s="61">
        <v>0.14714866808067462</v>
      </c>
      <c r="G206" s="61">
        <v>0.1498036164509971</v>
      </c>
      <c r="H206" s="61">
        <v>0.15245856482131964</v>
      </c>
      <c r="I206" s="61">
        <v>0.15511351319164221</v>
      </c>
      <c r="J206" s="61">
        <v>0.15776846156196472</v>
      </c>
      <c r="K206" s="61">
        <v>0.16042340993228726</v>
      </c>
      <c r="L206" s="61">
        <v>0.16307835830260978</v>
      </c>
      <c r="M206" s="61">
        <v>0.16573330667293232</v>
      </c>
      <c r="N206" s="61">
        <v>0.16838825504325483</v>
      </c>
      <c r="O206" s="61">
        <v>0.17104320341357737</v>
      </c>
      <c r="P206" s="61">
        <v>0.17369815178389994</v>
      </c>
      <c r="Q206" s="61">
        <v>0.17635310015422245</v>
      </c>
      <c r="R206" s="61">
        <v>0.17900804852454499</v>
      </c>
      <c r="S206" s="61">
        <v>0.18166299689486751</v>
      </c>
      <c r="T206" s="61">
        <v>0.18276719793836996</v>
      </c>
      <c r="U206" s="61">
        <v>0.18387139898187235</v>
      </c>
      <c r="V206" s="61">
        <v>0.18497560002537478</v>
      </c>
      <c r="W206" s="61">
        <v>0.18607980106887717</v>
      </c>
      <c r="X206" s="61">
        <v>0.18718400211237957</v>
      </c>
      <c r="Y206" s="61">
        <v>0.18793110143338818</v>
      </c>
      <c r="Z206" s="61">
        <v>0.18867820075439673</v>
      </c>
      <c r="AA206" s="61">
        <v>0.18942530007540528</v>
      </c>
      <c r="AB206" s="61">
        <v>0.19017239939641384</v>
      </c>
      <c r="AC206" s="61">
        <v>0.19091949871742242</v>
      </c>
      <c r="AD206" s="61">
        <v>0.1914030372520952</v>
      </c>
      <c r="AE206" s="61">
        <v>0.19188657578676799</v>
      </c>
      <c r="AF206" s="61">
        <v>0.19237011432144074</v>
      </c>
      <c r="AG206" s="61">
        <v>0.19285365285611358</v>
      </c>
      <c r="AH206" s="61">
        <v>0.19333719139078634</v>
      </c>
      <c r="AI206" s="61">
        <v>0.1938207299254591</v>
      </c>
      <c r="AJ206" s="61">
        <v>0.19430426846013188</v>
      </c>
      <c r="AK206" s="61">
        <v>0.19478780699480464</v>
      </c>
      <c r="AL206" s="61">
        <v>0.19527134552947745</v>
      </c>
      <c r="AM206" s="62">
        <v>0.19575488406415023</v>
      </c>
      <c r="AN206" s="62">
        <v>0.13598508122141439</v>
      </c>
      <c r="AO206" s="62">
        <v>0.13598508122141439</v>
      </c>
      <c r="AP206" s="62">
        <v>0.13598508122141439</v>
      </c>
      <c r="AQ206" s="62">
        <v>0.13598508122141439</v>
      </c>
      <c r="AR206" s="62">
        <v>0.13598508122141439</v>
      </c>
      <c r="AS206" s="62">
        <v>0.13598508122141439</v>
      </c>
      <c r="AT206" s="62">
        <v>0.13598508122141439</v>
      </c>
      <c r="AU206" s="62">
        <v>0.13598508122141439</v>
      </c>
      <c r="AV206" s="62">
        <v>0.13598508122141439</v>
      </c>
      <c r="AW206" s="62">
        <v>0.13598508122141439</v>
      </c>
      <c r="AX206" s="62">
        <v>0.13598508122141439</v>
      </c>
      <c r="AY206" s="62">
        <v>0.13598508122141439</v>
      </c>
      <c r="AZ206" s="62">
        <v>0.13598508122141439</v>
      </c>
      <c r="BA206" s="62">
        <v>0.13598508122141439</v>
      </c>
      <c r="BB206" s="62">
        <v>0.13598508122141439</v>
      </c>
      <c r="BC206" s="62">
        <v>0.13598508122141439</v>
      </c>
      <c r="BD206" s="62">
        <v>0.13598508122141439</v>
      </c>
      <c r="BE206" s="62">
        <v>0.13598508122141439</v>
      </c>
      <c r="BF206" s="62">
        <v>0.13598508122141439</v>
      </c>
      <c r="BG206" s="62">
        <v>0.13598508122141439</v>
      </c>
    </row>
    <row r="207" spans="1:59" x14ac:dyDescent="0.35">
      <c r="A207" s="2" t="s">
        <v>506</v>
      </c>
      <c r="B207" s="4" t="s">
        <v>80</v>
      </c>
      <c r="C207" t="s">
        <v>32</v>
      </c>
      <c r="D207" s="24" t="s">
        <v>7</v>
      </c>
      <c r="E207" s="102">
        <v>6.4192842277249931E-2</v>
      </c>
      <c r="F207" s="61">
        <v>0.39483062580236045</v>
      </c>
      <c r="G207" s="61">
        <v>0.40025082966894937</v>
      </c>
      <c r="H207" s="61">
        <v>0.40567103353553835</v>
      </c>
      <c r="I207" s="61">
        <v>0.41109123740212733</v>
      </c>
      <c r="J207" s="61">
        <v>0.41651144126871631</v>
      </c>
      <c r="K207" s="61">
        <v>0.42193164513530523</v>
      </c>
      <c r="L207" s="61">
        <v>0.42735184900189421</v>
      </c>
      <c r="M207" s="61">
        <v>0.43277205286848319</v>
      </c>
      <c r="N207" s="61">
        <v>0.43819225673507212</v>
      </c>
      <c r="O207" s="61">
        <v>0.4436124606016611</v>
      </c>
      <c r="P207" s="61">
        <v>0.44903266446825008</v>
      </c>
      <c r="Q207" s="61">
        <v>0.45445286833483906</v>
      </c>
      <c r="R207" s="61">
        <v>0.45987307220142798</v>
      </c>
      <c r="S207" s="61">
        <v>0.46529327606801696</v>
      </c>
      <c r="T207" s="61">
        <v>0.46774704704039211</v>
      </c>
      <c r="U207" s="61">
        <v>0.4702008180127672</v>
      </c>
      <c r="V207" s="61">
        <v>0.47265458898514229</v>
      </c>
      <c r="W207" s="61">
        <v>0.47510835995751738</v>
      </c>
      <c r="X207" s="61">
        <v>0.47756213092989247</v>
      </c>
      <c r="Y207" s="61">
        <v>0.47965220318056623</v>
      </c>
      <c r="Z207" s="61">
        <v>0.48174227543124004</v>
      </c>
      <c r="AA207" s="61">
        <v>0.4838323476819138</v>
      </c>
      <c r="AB207" s="61">
        <v>0.48592241993258761</v>
      </c>
      <c r="AC207" s="61">
        <v>0.48801249218326137</v>
      </c>
      <c r="AD207" s="61">
        <v>0.49000887297139561</v>
      </c>
      <c r="AE207" s="61">
        <v>0.49200525375952975</v>
      </c>
      <c r="AF207" s="61">
        <v>0.49400163454766394</v>
      </c>
      <c r="AG207" s="61">
        <v>0.49599801533579807</v>
      </c>
      <c r="AH207" s="61">
        <v>0.49799439612393231</v>
      </c>
      <c r="AI207" s="61">
        <v>0.49999077691206645</v>
      </c>
      <c r="AJ207" s="61">
        <v>0.50198715770020064</v>
      </c>
      <c r="AK207" s="61">
        <v>0.50398353848833477</v>
      </c>
      <c r="AL207" s="61">
        <v>0.50597991927646901</v>
      </c>
      <c r="AM207" s="62">
        <v>0.50797630006460315</v>
      </c>
      <c r="AN207" s="62">
        <v>2.6150977157964307E-2</v>
      </c>
      <c r="AO207" s="62">
        <v>2.6150977157964307E-2</v>
      </c>
      <c r="AP207" s="62">
        <v>2.6150977157964307E-2</v>
      </c>
      <c r="AQ207" s="62">
        <v>2.6150977157964307E-2</v>
      </c>
      <c r="AR207" s="62">
        <v>2.6150977157964307E-2</v>
      </c>
      <c r="AS207" s="62">
        <v>2.6150977157964307E-2</v>
      </c>
      <c r="AT207" s="62">
        <v>2.6150977157964307E-2</v>
      </c>
      <c r="AU207" s="62">
        <v>2.6150977157964307E-2</v>
      </c>
      <c r="AV207" s="62">
        <v>2.6150977157964307E-2</v>
      </c>
      <c r="AW207" s="62">
        <v>2.6150977157964307E-2</v>
      </c>
      <c r="AX207" s="62">
        <v>2.6150977157964307E-2</v>
      </c>
      <c r="AY207" s="62">
        <v>2.6150977157964307E-2</v>
      </c>
      <c r="AZ207" s="62">
        <v>2.6150977157964307E-2</v>
      </c>
      <c r="BA207" s="62">
        <v>2.6150977157964307E-2</v>
      </c>
      <c r="BB207" s="62">
        <v>2.6150977157964307E-2</v>
      </c>
      <c r="BC207" s="62">
        <v>2.6150977157964307E-2</v>
      </c>
      <c r="BD207" s="62">
        <v>2.6150977157964307E-2</v>
      </c>
      <c r="BE207" s="62">
        <v>2.6150977157964307E-2</v>
      </c>
      <c r="BF207" s="62">
        <v>2.6150977157964307E-2</v>
      </c>
      <c r="BG207" s="62">
        <v>2.6150977157964307E-2</v>
      </c>
    </row>
    <row r="208" spans="1:59" x14ac:dyDescent="0.35">
      <c r="A208" s="2" t="s">
        <v>506</v>
      </c>
      <c r="B208" s="4" t="s">
        <v>80</v>
      </c>
      <c r="C208" t="s">
        <v>13</v>
      </c>
      <c r="D208" s="24" t="s">
        <v>7</v>
      </c>
      <c r="E208" s="102">
        <v>0.10390262910927536</v>
      </c>
      <c r="F208" s="61">
        <v>0.63907343277530348</v>
      </c>
      <c r="G208" s="61">
        <v>0.64784658274137752</v>
      </c>
      <c r="H208" s="61">
        <v>0.65661973270745155</v>
      </c>
      <c r="I208" s="61">
        <v>0.6653928826735257</v>
      </c>
      <c r="J208" s="61">
        <v>0.67416603263959973</v>
      </c>
      <c r="K208" s="61">
        <v>0.68293918260567388</v>
      </c>
      <c r="L208" s="61">
        <v>0.69171233257174791</v>
      </c>
      <c r="M208" s="61">
        <v>0.70048548253782195</v>
      </c>
      <c r="N208" s="61">
        <v>0.70925863250389598</v>
      </c>
      <c r="O208" s="61">
        <v>0.71803178246997001</v>
      </c>
      <c r="P208" s="61">
        <v>0.72680493243604416</v>
      </c>
      <c r="Q208" s="61">
        <v>0.73557808240211831</v>
      </c>
      <c r="R208" s="61">
        <v>0.74435123236819234</v>
      </c>
      <c r="S208" s="61">
        <v>0.75312438233426648</v>
      </c>
      <c r="T208" s="61">
        <v>0.75709605964621107</v>
      </c>
      <c r="U208" s="61">
        <v>0.76106773695815566</v>
      </c>
      <c r="V208" s="61">
        <v>0.76503941427010047</v>
      </c>
      <c r="W208" s="61">
        <v>0.76901109158204506</v>
      </c>
      <c r="X208" s="61">
        <v>0.77298276889398987</v>
      </c>
      <c r="Y208" s="61">
        <v>0.77636576291901527</v>
      </c>
      <c r="Z208" s="61">
        <v>0.77974875694404089</v>
      </c>
      <c r="AA208" s="61">
        <v>0.78313175096906651</v>
      </c>
      <c r="AB208" s="61">
        <v>0.78651474499409213</v>
      </c>
      <c r="AC208" s="61">
        <v>0.78989773901911764</v>
      </c>
      <c r="AD208" s="61">
        <v>0.79312908390480608</v>
      </c>
      <c r="AE208" s="61">
        <v>0.79636042879049429</v>
      </c>
      <c r="AF208" s="61">
        <v>0.79959177367618262</v>
      </c>
      <c r="AG208" s="61">
        <v>0.80282311856187094</v>
      </c>
      <c r="AH208" s="61">
        <v>0.80605446344755938</v>
      </c>
      <c r="AI208" s="61">
        <v>0.80928580833324759</v>
      </c>
      <c r="AJ208" s="61">
        <v>0.81251715321893581</v>
      </c>
      <c r="AK208" s="61">
        <v>0.81574849810462424</v>
      </c>
      <c r="AL208" s="61">
        <v>0.81897984299031257</v>
      </c>
      <c r="AM208" s="62">
        <v>0.82221118787600089</v>
      </c>
      <c r="AN208" s="62">
        <v>1.5690586294778586E-2</v>
      </c>
      <c r="AO208" s="62">
        <v>1.5690586294778586E-2</v>
      </c>
      <c r="AP208" s="62">
        <v>1.5690586294778586E-2</v>
      </c>
      <c r="AQ208" s="62">
        <v>1.5690586294778586E-2</v>
      </c>
      <c r="AR208" s="62">
        <v>1.5690586294778586E-2</v>
      </c>
      <c r="AS208" s="62">
        <v>1.5690586294778586E-2</v>
      </c>
      <c r="AT208" s="62">
        <v>1.5690586294778586E-2</v>
      </c>
      <c r="AU208" s="62">
        <v>1.5690586294778586E-2</v>
      </c>
      <c r="AV208" s="62">
        <v>1.5690586294778586E-2</v>
      </c>
      <c r="AW208" s="62">
        <v>1.5690586294778586E-2</v>
      </c>
      <c r="AX208" s="62">
        <v>1.5690586294778586E-2</v>
      </c>
      <c r="AY208" s="62">
        <v>1.5690586294778586E-2</v>
      </c>
      <c r="AZ208" s="62">
        <v>1.5690586294778586E-2</v>
      </c>
      <c r="BA208" s="62">
        <v>1.5690586294778586E-2</v>
      </c>
      <c r="BB208" s="62">
        <v>1.5690586294778586E-2</v>
      </c>
      <c r="BC208" s="62">
        <v>1.5690586294778586E-2</v>
      </c>
      <c r="BD208" s="62">
        <v>1.5690586294778586E-2</v>
      </c>
      <c r="BE208" s="62">
        <v>1.5690586294778586E-2</v>
      </c>
      <c r="BF208" s="62">
        <v>1.5690586294778586E-2</v>
      </c>
      <c r="BG208" s="62">
        <v>1.5690586294778586E-2</v>
      </c>
    </row>
    <row r="209" spans="1:59" x14ac:dyDescent="0.35">
      <c r="A209" s="2" t="s">
        <v>506</v>
      </c>
      <c r="B209" s="4" t="s">
        <v>80</v>
      </c>
      <c r="C209" t="s">
        <v>33</v>
      </c>
      <c r="D209" s="24" t="s">
        <v>7</v>
      </c>
      <c r="E209" s="102">
        <v>1.5298777225495956E-2</v>
      </c>
      <c r="F209" s="61">
        <v>9.4098120159016641E-2</v>
      </c>
      <c r="G209" s="61">
        <v>9.5389891772954122E-2</v>
      </c>
      <c r="H209" s="61">
        <v>9.6681663386891575E-2</v>
      </c>
      <c r="I209" s="61">
        <v>9.7973435000829043E-2</v>
      </c>
      <c r="J209" s="61">
        <v>9.926520661476651E-2</v>
      </c>
      <c r="K209" s="61">
        <v>0.10055697822870398</v>
      </c>
      <c r="L209" s="61">
        <v>0.10184874984264146</v>
      </c>
      <c r="M209" s="61">
        <v>0.10314052145657891</v>
      </c>
      <c r="N209" s="61">
        <v>0.10443229307051638</v>
      </c>
      <c r="O209" s="61">
        <v>0.10572406468445383</v>
      </c>
      <c r="P209" s="61">
        <v>0.1070158362983913</v>
      </c>
      <c r="Q209" s="61">
        <v>0.10830760791232878</v>
      </c>
      <c r="R209" s="61">
        <v>0.10959937952626625</v>
      </c>
      <c r="S209" s="61">
        <v>0.11089115114020372</v>
      </c>
      <c r="T209" s="61">
        <v>0.11147594679867637</v>
      </c>
      <c r="U209" s="61">
        <v>0.112060742457149</v>
      </c>
      <c r="V209" s="61">
        <v>0.11264553811562167</v>
      </c>
      <c r="W209" s="61">
        <v>0.1132303337740943</v>
      </c>
      <c r="X209" s="61">
        <v>0.11381512943256697</v>
      </c>
      <c r="Y209" s="61">
        <v>0.11431324649069854</v>
      </c>
      <c r="Z209" s="61">
        <v>0.11481136354883015</v>
      </c>
      <c r="AA209" s="61">
        <v>0.11530948060696174</v>
      </c>
      <c r="AB209" s="61">
        <v>0.11580759766509334</v>
      </c>
      <c r="AC209" s="61">
        <v>0.11630571472322493</v>
      </c>
      <c r="AD209" s="61">
        <v>0.11678150273714419</v>
      </c>
      <c r="AE209" s="61">
        <v>0.11725729075106343</v>
      </c>
      <c r="AF209" s="61">
        <v>0.11773307876498269</v>
      </c>
      <c r="AG209" s="61">
        <v>0.11820886677890195</v>
      </c>
      <c r="AH209" s="61">
        <v>0.11868465479282121</v>
      </c>
      <c r="AI209" s="61">
        <v>0.11916044280674046</v>
      </c>
      <c r="AJ209" s="61">
        <v>0.1196362308206597</v>
      </c>
      <c r="AK209" s="61">
        <v>0.12011201883457898</v>
      </c>
      <c r="AL209" s="61">
        <v>0.12058780684849824</v>
      </c>
      <c r="AM209" s="62">
        <v>0.1210635948624175</v>
      </c>
      <c r="AN209" s="62">
        <v>0.14644547208460015</v>
      </c>
      <c r="AO209" s="62">
        <v>0.14644547208460015</v>
      </c>
      <c r="AP209" s="62">
        <v>0.14644547208460015</v>
      </c>
      <c r="AQ209" s="62">
        <v>0.14644547208460015</v>
      </c>
      <c r="AR209" s="62">
        <v>0.14644547208460015</v>
      </c>
      <c r="AS209" s="62">
        <v>0.14644547208460015</v>
      </c>
      <c r="AT209" s="62">
        <v>0.14644547208460015</v>
      </c>
      <c r="AU209" s="62">
        <v>0.14644547208460015</v>
      </c>
      <c r="AV209" s="62">
        <v>0.14644547208460015</v>
      </c>
      <c r="AW209" s="62">
        <v>0.14644547208460015</v>
      </c>
      <c r="AX209" s="62">
        <v>0.14644547208460015</v>
      </c>
      <c r="AY209" s="62">
        <v>0.14644547208460015</v>
      </c>
      <c r="AZ209" s="62">
        <v>0.14644547208460015</v>
      </c>
      <c r="BA209" s="62">
        <v>0.14644547208460015</v>
      </c>
      <c r="BB209" s="62">
        <v>0.14644547208460015</v>
      </c>
      <c r="BC209" s="62">
        <v>0.14644547208460015</v>
      </c>
      <c r="BD209" s="62">
        <v>0.14644547208460015</v>
      </c>
      <c r="BE209" s="62">
        <v>0.14644547208460015</v>
      </c>
      <c r="BF209" s="62">
        <v>0.14644547208460015</v>
      </c>
      <c r="BG209" s="62">
        <v>0.14644547208460015</v>
      </c>
    </row>
    <row r="210" spans="1:59" x14ac:dyDescent="0.35">
      <c r="A210" s="2" t="s">
        <v>506</v>
      </c>
      <c r="B210" s="4" t="s">
        <v>80</v>
      </c>
      <c r="C210" t="s">
        <v>14</v>
      </c>
      <c r="D210" s="24" t="s">
        <v>7</v>
      </c>
      <c r="E210" s="102">
        <v>2.8548946689838277E-3</v>
      </c>
      <c r="F210" s="61">
        <v>1.7559587779059738E-2</v>
      </c>
      <c r="G210" s="61">
        <v>1.7800644422987382E-2</v>
      </c>
      <c r="H210" s="61">
        <v>1.8041701066915026E-2</v>
      </c>
      <c r="I210" s="61">
        <v>1.828275771084267E-2</v>
      </c>
      <c r="J210" s="61">
        <v>1.852381435477031E-2</v>
      </c>
      <c r="K210" s="61">
        <v>1.8764870998697954E-2</v>
      </c>
      <c r="L210" s="61">
        <v>1.9005927642625597E-2</v>
      </c>
      <c r="M210" s="61">
        <v>1.9246984286553238E-2</v>
      </c>
      <c r="N210" s="61">
        <v>1.9488040930480881E-2</v>
      </c>
      <c r="O210" s="61">
        <v>1.9729097574408525E-2</v>
      </c>
      <c r="P210" s="61">
        <v>1.9970154218336165E-2</v>
      </c>
      <c r="Q210" s="61">
        <v>2.0211210862263813E-2</v>
      </c>
      <c r="R210" s="61">
        <v>2.045226750619145E-2</v>
      </c>
      <c r="S210" s="61">
        <v>2.0693324150119097E-2</v>
      </c>
      <c r="T210" s="61">
        <v>2.08024524799987E-2</v>
      </c>
      <c r="U210" s="61">
        <v>2.0911580809878299E-2</v>
      </c>
      <c r="V210" s="61">
        <v>2.1020709139757902E-2</v>
      </c>
      <c r="W210" s="61">
        <v>2.1129837469637501E-2</v>
      </c>
      <c r="X210" s="61">
        <v>2.1238965799517104E-2</v>
      </c>
      <c r="Y210" s="61">
        <v>2.1331919093288833E-2</v>
      </c>
      <c r="Z210" s="61">
        <v>2.1424872387060565E-2</v>
      </c>
      <c r="AA210" s="61">
        <v>2.1517825680832294E-2</v>
      </c>
      <c r="AB210" s="61">
        <v>2.1610778974604027E-2</v>
      </c>
      <c r="AC210" s="61">
        <v>2.1703732268375756E-2</v>
      </c>
      <c r="AD210" s="61">
        <v>2.1792518754019906E-2</v>
      </c>
      <c r="AE210" s="61">
        <v>2.1881305239664049E-2</v>
      </c>
      <c r="AF210" s="61">
        <v>2.1970091725308193E-2</v>
      </c>
      <c r="AG210" s="61">
        <v>2.2058878210952339E-2</v>
      </c>
      <c r="AH210" s="61">
        <v>2.214766469659649E-2</v>
      </c>
      <c r="AI210" s="61">
        <v>2.2236451182240633E-2</v>
      </c>
      <c r="AJ210" s="61">
        <v>2.2325237667884777E-2</v>
      </c>
      <c r="AK210" s="61">
        <v>2.2414024153528927E-2</v>
      </c>
      <c r="AL210" s="61">
        <v>2.2502810639173074E-2</v>
      </c>
      <c r="AM210" s="62">
        <v>2.2591597124817221E-2</v>
      </c>
      <c r="AN210" s="62">
        <v>0.36088348477990739</v>
      </c>
      <c r="AO210" s="62">
        <v>0.36088348477990739</v>
      </c>
      <c r="AP210" s="62">
        <v>0.36088348477990739</v>
      </c>
      <c r="AQ210" s="62">
        <v>0.36088348477990739</v>
      </c>
      <c r="AR210" s="62">
        <v>0.36088348477990739</v>
      </c>
      <c r="AS210" s="62">
        <v>0.36088348477990739</v>
      </c>
      <c r="AT210" s="62">
        <v>0.36088348477990739</v>
      </c>
      <c r="AU210" s="62">
        <v>0.36088348477990739</v>
      </c>
      <c r="AV210" s="62">
        <v>0.36088348477990739</v>
      </c>
      <c r="AW210" s="62">
        <v>0.36088348477990739</v>
      </c>
      <c r="AX210" s="62">
        <v>0.36088348477990739</v>
      </c>
      <c r="AY210" s="62">
        <v>0.36088348477990739</v>
      </c>
      <c r="AZ210" s="62">
        <v>0.36088348477990739</v>
      </c>
      <c r="BA210" s="62">
        <v>0.36088348477990739</v>
      </c>
      <c r="BB210" s="62">
        <v>0.36088348477990739</v>
      </c>
      <c r="BC210" s="62">
        <v>0.36088348477990739</v>
      </c>
      <c r="BD210" s="62">
        <v>0.36088348477990739</v>
      </c>
      <c r="BE210" s="62">
        <v>0.36088348477990739</v>
      </c>
      <c r="BF210" s="62">
        <v>0.36088348477990739</v>
      </c>
      <c r="BG210" s="62">
        <v>0.36088348477990739</v>
      </c>
    </row>
    <row r="211" spans="1:59" x14ac:dyDescent="0.35">
      <c r="A211" s="2" t="s">
        <v>506</v>
      </c>
      <c r="B211" s="4" t="s">
        <v>80</v>
      </c>
      <c r="C211" t="s">
        <v>15</v>
      </c>
      <c r="D211" s="24" t="s">
        <v>7</v>
      </c>
      <c r="E211" s="102">
        <v>2.052993160030723E-3</v>
      </c>
      <c r="F211" s="61">
        <v>1.2627335780552727E-2</v>
      </c>
      <c r="G211" s="61">
        <v>1.2800682855854655E-2</v>
      </c>
      <c r="H211" s="61">
        <v>1.297402993115658E-2</v>
      </c>
      <c r="I211" s="61">
        <v>1.3147377006458511E-2</v>
      </c>
      <c r="J211" s="61">
        <v>1.3320724081760436E-2</v>
      </c>
      <c r="K211" s="61">
        <v>1.3494071157062366E-2</v>
      </c>
      <c r="L211" s="61">
        <v>1.3667418232364295E-2</v>
      </c>
      <c r="M211" s="61">
        <v>1.384076530766622E-2</v>
      </c>
      <c r="N211" s="61">
        <v>1.4014112382968151E-2</v>
      </c>
      <c r="O211" s="61">
        <v>1.4187459458270076E-2</v>
      </c>
      <c r="P211" s="61">
        <v>1.4360806533572005E-2</v>
      </c>
      <c r="Q211" s="61">
        <v>1.4534153608873935E-2</v>
      </c>
      <c r="R211" s="61">
        <v>1.470750068417586E-2</v>
      </c>
      <c r="S211" s="61">
        <v>1.4880847759477789E-2</v>
      </c>
      <c r="T211" s="61">
        <v>1.4959323409470208E-2</v>
      </c>
      <c r="U211" s="61">
        <v>1.5037799059462627E-2</v>
      </c>
      <c r="V211" s="61">
        <v>1.5116274709455046E-2</v>
      </c>
      <c r="W211" s="61">
        <v>1.5194750359447465E-2</v>
      </c>
      <c r="X211" s="61">
        <v>1.5273226009439884E-2</v>
      </c>
      <c r="Y211" s="61">
        <v>1.5340069973383259E-2</v>
      </c>
      <c r="Z211" s="61">
        <v>1.5406913937326636E-2</v>
      </c>
      <c r="AA211" s="61">
        <v>1.5473757901270011E-2</v>
      </c>
      <c r="AB211" s="61">
        <v>1.5540601865213388E-2</v>
      </c>
      <c r="AC211" s="61">
        <v>1.5607445829156762E-2</v>
      </c>
      <c r="AD211" s="61">
        <v>1.5671293385324386E-2</v>
      </c>
      <c r="AE211" s="61">
        <v>1.5735140941492011E-2</v>
      </c>
      <c r="AF211" s="61">
        <v>1.5798988497659636E-2</v>
      </c>
      <c r="AG211" s="61">
        <v>1.5862836053827264E-2</v>
      </c>
      <c r="AH211" s="61">
        <v>1.5926683609994888E-2</v>
      </c>
      <c r="AI211" s="61">
        <v>1.5990531166162513E-2</v>
      </c>
      <c r="AJ211" s="61">
        <v>1.6054378722330134E-2</v>
      </c>
      <c r="AK211" s="61">
        <v>1.6118226278497762E-2</v>
      </c>
      <c r="AL211" s="61">
        <v>1.6182073834665387E-2</v>
      </c>
      <c r="AM211" s="62">
        <v>1.6245921390833012E-2</v>
      </c>
      <c r="AN211" s="62">
        <v>5.8892000559735616</v>
      </c>
      <c r="AO211" s="62">
        <v>5.8892000559735616</v>
      </c>
      <c r="AP211" s="62">
        <v>5.8892000559735616</v>
      </c>
      <c r="AQ211" s="62">
        <v>5.8892000559735616</v>
      </c>
      <c r="AR211" s="62">
        <v>5.8892000559735616</v>
      </c>
      <c r="AS211" s="62">
        <v>5.8892000559735616</v>
      </c>
      <c r="AT211" s="62">
        <v>5.8892000559735616</v>
      </c>
      <c r="AU211" s="62">
        <v>5.8892000559735616</v>
      </c>
      <c r="AV211" s="62">
        <v>5.8892000559735616</v>
      </c>
      <c r="AW211" s="62">
        <v>5.8892000559735616</v>
      </c>
      <c r="AX211" s="62">
        <v>5.8892000559735616</v>
      </c>
      <c r="AY211" s="62">
        <v>5.8892000559735616</v>
      </c>
      <c r="AZ211" s="62">
        <v>5.8892000559735616</v>
      </c>
      <c r="BA211" s="62">
        <v>5.8892000559735616</v>
      </c>
      <c r="BB211" s="62">
        <v>5.8892000559735616</v>
      </c>
      <c r="BC211" s="62">
        <v>5.8892000559735616</v>
      </c>
      <c r="BD211" s="62">
        <v>5.8892000559735616</v>
      </c>
      <c r="BE211" s="62">
        <v>5.8892000559735616</v>
      </c>
      <c r="BF211" s="62">
        <v>5.8892000559735616</v>
      </c>
      <c r="BG211" s="62">
        <v>5.8892000559735616</v>
      </c>
    </row>
    <row r="212" spans="1:59" x14ac:dyDescent="0.35">
      <c r="A212" s="2" t="s">
        <v>506</v>
      </c>
      <c r="B212" s="4" t="s">
        <v>80</v>
      </c>
      <c r="C212" t="s">
        <v>72</v>
      </c>
      <c r="D212" s="24" t="s">
        <v>7</v>
      </c>
      <c r="E212" s="102">
        <v>1.8236367987590572E-2</v>
      </c>
      <c r="F212" s="61">
        <v>0.11216634642542242</v>
      </c>
      <c r="G212" s="61">
        <v>0.11370615723255206</v>
      </c>
      <c r="H212" s="61">
        <v>0.11524596803968168</v>
      </c>
      <c r="I212" s="61">
        <v>0.11678577884681132</v>
      </c>
      <c r="J212" s="61">
        <v>0.11832558965394095</v>
      </c>
      <c r="K212" s="61">
        <v>0.1198654004610706</v>
      </c>
      <c r="L212" s="61">
        <v>0.12140521126820024</v>
      </c>
      <c r="M212" s="61">
        <v>0.12294502207532985</v>
      </c>
      <c r="N212" s="61">
        <v>0.1244848328824595</v>
      </c>
      <c r="O212" s="61">
        <v>0.12602464368958913</v>
      </c>
      <c r="P212" s="61">
        <v>0.12756445449671877</v>
      </c>
      <c r="Q212" s="61">
        <v>0.12910426530384841</v>
      </c>
      <c r="R212" s="61">
        <v>0.13064407611097803</v>
      </c>
      <c r="S212" s="61">
        <v>0.13218388691810767</v>
      </c>
      <c r="T212" s="61">
        <v>0.13288097196407331</v>
      </c>
      <c r="U212" s="61">
        <v>0.13357805701003891</v>
      </c>
      <c r="V212" s="61">
        <v>0.13427514205600455</v>
      </c>
      <c r="W212" s="61">
        <v>0.13497222710197013</v>
      </c>
      <c r="X212" s="61">
        <v>0.13566931214793576</v>
      </c>
      <c r="Y212" s="61">
        <v>0.13626307502447765</v>
      </c>
      <c r="Z212" s="61">
        <v>0.13685683790101949</v>
      </c>
      <c r="AA212" s="61">
        <v>0.13745060077756138</v>
      </c>
      <c r="AB212" s="61">
        <v>0.13804436365410325</v>
      </c>
      <c r="AC212" s="61">
        <v>0.13863812653064514</v>
      </c>
      <c r="AD212" s="61">
        <v>0.1392052728573108</v>
      </c>
      <c r="AE212" s="61">
        <v>0.13977241918397645</v>
      </c>
      <c r="AF212" s="61">
        <v>0.14033956551064214</v>
      </c>
      <c r="AG212" s="61">
        <v>0.1409067118373078</v>
      </c>
      <c r="AH212" s="61">
        <v>0.14147385816397348</v>
      </c>
      <c r="AI212" s="61">
        <v>0.14204100449063917</v>
      </c>
      <c r="AJ212" s="61">
        <v>0.1426081508173048</v>
      </c>
      <c r="AK212" s="61">
        <v>0.14317529714397048</v>
      </c>
      <c r="AL212" s="61">
        <v>0.14374244347063614</v>
      </c>
      <c r="AM212" s="62">
        <v>0.14430958979730182</v>
      </c>
      <c r="AN212" s="62">
        <v>2.3972056576338399E-4</v>
      </c>
      <c r="AO212" s="62">
        <v>2.3972056576338399E-4</v>
      </c>
      <c r="AP212" s="62">
        <v>2.3972056576338399E-4</v>
      </c>
      <c r="AQ212" s="62">
        <v>2.3972056576338399E-4</v>
      </c>
      <c r="AR212" s="62">
        <v>2.3972056576338399E-4</v>
      </c>
      <c r="AS212" s="62">
        <v>2.3972056576338399E-4</v>
      </c>
      <c r="AT212" s="62">
        <v>2.3972056576338399E-4</v>
      </c>
      <c r="AU212" s="62">
        <v>2.3972056576338399E-4</v>
      </c>
      <c r="AV212" s="62">
        <v>2.3972056576338399E-4</v>
      </c>
      <c r="AW212" s="62">
        <v>2.3972056576338399E-4</v>
      </c>
      <c r="AX212" s="62">
        <v>2.3972056576338399E-4</v>
      </c>
      <c r="AY212" s="62">
        <v>2.3972056576338399E-4</v>
      </c>
      <c r="AZ212" s="62">
        <v>2.3972056576338399E-4</v>
      </c>
      <c r="BA212" s="62">
        <v>2.3972056576338399E-4</v>
      </c>
      <c r="BB212" s="62">
        <v>2.3972056576338399E-4</v>
      </c>
      <c r="BC212" s="62">
        <v>2.3972056576338399E-4</v>
      </c>
      <c r="BD212" s="62">
        <v>2.3972056576338399E-4</v>
      </c>
      <c r="BE212" s="62">
        <v>2.3972056576338399E-4</v>
      </c>
      <c r="BF212" s="62">
        <v>2.3972056576338399E-4</v>
      </c>
      <c r="BG212" s="62">
        <v>2.3972056576338399E-4</v>
      </c>
    </row>
    <row r="213" spans="1:59" x14ac:dyDescent="0.35">
      <c r="A213" s="2" t="s">
        <v>506</v>
      </c>
      <c r="B213" s="4" t="s">
        <v>80</v>
      </c>
      <c r="C213" t="s">
        <v>40</v>
      </c>
      <c r="D213" s="24" t="s">
        <v>7</v>
      </c>
      <c r="E213" s="102">
        <v>4.3708644122375184E-2</v>
      </c>
      <c r="F213" s="61">
        <v>0.26883856049362298</v>
      </c>
      <c r="G213" s="61">
        <v>0.27252915516852838</v>
      </c>
      <c r="H213" s="61">
        <v>0.27621974984343378</v>
      </c>
      <c r="I213" s="61">
        <v>0.27991034451833913</v>
      </c>
      <c r="J213" s="61">
        <v>0.28360093919324447</v>
      </c>
      <c r="K213" s="61">
        <v>0.28729153386814987</v>
      </c>
      <c r="L213" s="61">
        <v>0.29098212854305522</v>
      </c>
      <c r="M213" s="61">
        <v>0.29467272321796062</v>
      </c>
      <c r="N213" s="61">
        <v>0.29836331789286602</v>
      </c>
      <c r="O213" s="61">
        <v>0.30205391256777137</v>
      </c>
      <c r="P213" s="61">
        <v>0.30574450724267671</v>
      </c>
      <c r="Q213" s="61">
        <v>0.30943510191758211</v>
      </c>
      <c r="R213" s="61">
        <v>0.31312569659248751</v>
      </c>
      <c r="S213" s="61">
        <v>0.31681629126739286</v>
      </c>
      <c r="T213" s="61">
        <v>0.31848705390049359</v>
      </c>
      <c r="U213" s="61">
        <v>0.32015781653359432</v>
      </c>
      <c r="V213" s="61">
        <v>0.32182857916669499</v>
      </c>
      <c r="W213" s="61">
        <v>0.32349934179979573</v>
      </c>
      <c r="X213" s="61">
        <v>0.32517010443289651</v>
      </c>
      <c r="Y213" s="61">
        <v>0.32659322609185332</v>
      </c>
      <c r="Z213" s="61">
        <v>0.32801634775081012</v>
      </c>
      <c r="AA213" s="61">
        <v>0.32943946940976693</v>
      </c>
      <c r="AB213" s="61">
        <v>0.33086259106872368</v>
      </c>
      <c r="AC213" s="61">
        <v>0.33228571272768048</v>
      </c>
      <c r="AD213" s="61">
        <v>0.33364504025246017</v>
      </c>
      <c r="AE213" s="61">
        <v>0.33500436777723974</v>
      </c>
      <c r="AF213" s="61">
        <v>0.33636369530201937</v>
      </c>
      <c r="AG213" s="61">
        <v>0.337723022826799</v>
      </c>
      <c r="AH213" s="61">
        <v>0.33908235035157869</v>
      </c>
      <c r="AI213" s="61">
        <v>0.34044167787635832</v>
      </c>
      <c r="AJ213" s="61">
        <v>0.34180100540113789</v>
      </c>
      <c r="AK213" s="61">
        <v>0.34316033292591752</v>
      </c>
      <c r="AL213" s="61">
        <v>0.34451966045069721</v>
      </c>
      <c r="AM213" s="62">
        <v>0.34587898797547684</v>
      </c>
      <c r="AN213" s="62">
        <v>3.8648825908790487E-4</v>
      </c>
      <c r="AO213" s="62">
        <v>3.8648825908790487E-4</v>
      </c>
      <c r="AP213" s="62">
        <v>3.8648825908790487E-4</v>
      </c>
      <c r="AQ213" s="62">
        <v>3.8648825908790487E-4</v>
      </c>
      <c r="AR213" s="62">
        <v>3.8648825908790487E-4</v>
      </c>
      <c r="AS213" s="62">
        <v>3.8648825908790487E-4</v>
      </c>
      <c r="AT213" s="62">
        <v>3.8648825908790487E-4</v>
      </c>
      <c r="AU213" s="62">
        <v>3.8648825908790487E-4</v>
      </c>
      <c r="AV213" s="62">
        <v>3.8648825908790487E-4</v>
      </c>
      <c r="AW213" s="62">
        <v>3.8648825908790487E-4</v>
      </c>
      <c r="AX213" s="62">
        <v>3.8648825908790487E-4</v>
      </c>
      <c r="AY213" s="62">
        <v>3.8648825908790487E-4</v>
      </c>
      <c r="AZ213" s="62">
        <v>3.8648825908790487E-4</v>
      </c>
      <c r="BA213" s="62">
        <v>3.8648825908790487E-4</v>
      </c>
      <c r="BB213" s="62">
        <v>3.8648825908790487E-4</v>
      </c>
      <c r="BC213" s="62">
        <v>3.8648825908790487E-4</v>
      </c>
      <c r="BD213" s="62">
        <v>3.8648825908790487E-4</v>
      </c>
      <c r="BE213" s="62">
        <v>3.8648825908790487E-4</v>
      </c>
      <c r="BF213" s="62">
        <v>3.8648825908790487E-4</v>
      </c>
      <c r="BG213" s="62">
        <v>3.8648825908790487E-4</v>
      </c>
    </row>
    <row r="214" spans="1:59" x14ac:dyDescent="0.35">
      <c r="A214" s="2" t="s">
        <v>506</v>
      </c>
      <c r="B214" s="4" t="s">
        <v>80</v>
      </c>
      <c r="C214" t="s">
        <v>117</v>
      </c>
      <c r="D214" s="24" t="s">
        <v>7</v>
      </c>
      <c r="E214" s="102">
        <v>7.6431237572092818E-5</v>
      </c>
      <c r="F214" s="61">
        <v>4.7010526860769984E-4</v>
      </c>
      <c r="G214" s="61">
        <v>4.7655883686733831E-4</v>
      </c>
      <c r="H214" s="61">
        <v>4.8301240512697673E-4</v>
      </c>
      <c r="I214" s="61">
        <v>4.8946597338661514E-4</v>
      </c>
      <c r="J214" s="61">
        <v>4.9591954164625361E-4</v>
      </c>
      <c r="K214" s="61">
        <v>5.0237310990589208E-4</v>
      </c>
      <c r="L214" s="61">
        <v>5.0882667816553055E-4</v>
      </c>
      <c r="M214" s="61">
        <v>5.1528024642516902E-4</v>
      </c>
      <c r="N214" s="61">
        <v>5.2173381468480738E-4</v>
      </c>
      <c r="O214" s="61">
        <v>5.2818738294444585E-4</v>
      </c>
      <c r="P214" s="61">
        <v>5.3464095120408432E-4</v>
      </c>
      <c r="Q214" s="61">
        <v>5.4109451946372279E-4</v>
      </c>
      <c r="R214" s="61">
        <v>5.4754808772336115E-4</v>
      </c>
      <c r="S214" s="61">
        <v>5.5400165598299962E-4</v>
      </c>
      <c r="T214" s="61">
        <v>5.5692323953474671E-4</v>
      </c>
      <c r="U214" s="61">
        <v>5.598448230864937E-4</v>
      </c>
      <c r="V214" s="61">
        <v>5.6276640663824079E-4</v>
      </c>
      <c r="W214" s="61">
        <v>5.6568799018998799E-4</v>
      </c>
      <c r="X214" s="61">
        <v>5.6860957374173509E-4</v>
      </c>
      <c r="Y214" s="61">
        <v>5.7109811924100002E-4</v>
      </c>
      <c r="Z214" s="61">
        <v>5.7358666474026517E-4</v>
      </c>
      <c r="AA214" s="61">
        <v>5.7607521023953032E-4</v>
      </c>
      <c r="AB214" s="61">
        <v>5.7856375573879547E-4</v>
      </c>
      <c r="AC214" s="61">
        <v>5.8105230123806063E-4</v>
      </c>
      <c r="AD214" s="61">
        <v>5.8342929295379154E-4</v>
      </c>
      <c r="AE214" s="61">
        <v>5.8580628466952246E-4</v>
      </c>
      <c r="AF214" s="61">
        <v>5.8818327638525338E-4</v>
      </c>
      <c r="AG214" s="61">
        <v>5.9056026810098429E-4</v>
      </c>
      <c r="AH214" s="61">
        <v>5.9293725981671532E-4</v>
      </c>
      <c r="AI214" s="61">
        <v>5.9531425153244624E-4</v>
      </c>
      <c r="AJ214" s="61">
        <v>5.9769124324817705E-4</v>
      </c>
      <c r="AK214" s="61">
        <v>6.0006823496390807E-4</v>
      </c>
      <c r="AL214" s="61">
        <v>6.0244522667963899E-4</v>
      </c>
      <c r="AM214" s="62">
        <v>6.0482221839536991E-4</v>
      </c>
      <c r="AN214" s="62">
        <v>6.3599333773959032E-5</v>
      </c>
      <c r="AO214" s="62">
        <v>6.3599333773959032E-5</v>
      </c>
      <c r="AP214" s="62">
        <v>6.3599333773959032E-5</v>
      </c>
      <c r="AQ214" s="62">
        <v>6.3599333773959032E-5</v>
      </c>
      <c r="AR214" s="62">
        <v>6.3599333773959032E-5</v>
      </c>
      <c r="AS214" s="62">
        <v>6.3599333773959032E-5</v>
      </c>
      <c r="AT214" s="62">
        <v>6.3599333773959032E-5</v>
      </c>
      <c r="AU214" s="62">
        <v>6.3599333773959032E-5</v>
      </c>
      <c r="AV214" s="62">
        <v>6.3599333773959032E-5</v>
      </c>
      <c r="AW214" s="62">
        <v>6.3599333773959032E-5</v>
      </c>
      <c r="AX214" s="62">
        <v>6.3599333773959032E-5</v>
      </c>
      <c r="AY214" s="62">
        <v>6.3599333773959032E-5</v>
      </c>
      <c r="AZ214" s="62">
        <v>6.3599333773959032E-5</v>
      </c>
      <c r="BA214" s="62">
        <v>6.3599333773959032E-5</v>
      </c>
      <c r="BB214" s="62">
        <v>6.3599333773959032E-5</v>
      </c>
      <c r="BC214" s="62">
        <v>6.3599333773959032E-5</v>
      </c>
      <c r="BD214" s="62">
        <v>6.3599333773959032E-5</v>
      </c>
      <c r="BE214" s="62">
        <v>6.3599333773959032E-5</v>
      </c>
      <c r="BF214" s="62">
        <v>6.3599333773959032E-5</v>
      </c>
      <c r="BG214" s="62">
        <v>6.3599333773959032E-5</v>
      </c>
    </row>
    <row r="215" spans="1:59" x14ac:dyDescent="0.35">
      <c r="A215" s="2" t="s">
        <v>506</v>
      </c>
      <c r="B215" s="4" t="s">
        <v>80</v>
      </c>
      <c r="C215" t="s">
        <v>521</v>
      </c>
      <c r="D215" s="24" t="s">
        <v>7</v>
      </c>
      <c r="E215" s="102">
        <v>1.2780305298940113E-4</v>
      </c>
      <c r="F215" s="61">
        <v>7.8607766226205557E-4</v>
      </c>
      <c r="G215" s="61">
        <v>7.9686887476177891E-4</v>
      </c>
      <c r="H215" s="61">
        <v>8.0766008726150214E-4</v>
      </c>
      <c r="I215" s="61">
        <v>8.1845129976122559E-4</v>
      </c>
      <c r="J215" s="61">
        <v>8.2924251226094883E-4</v>
      </c>
      <c r="K215" s="61">
        <v>8.4003372476067217E-4</v>
      </c>
      <c r="L215" s="61">
        <v>8.5082493726039551E-4</v>
      </c>
      <c r="M215" s="61">
        <v>8.6161614976011864E-4</v>
      </c>
      <c r="N215" s="61">
        <v>8.7240736225984209E-4</v>
      </c>
      <c r="O215" s="61">
        <v>8.8319857475956532E-4</v>
      </c>
      <c r="P215" s="61">
        <v>8.9398978725928867E-4</v>
      </c>
      <c r="Q215" s="61">
        <v>9.0478099975901201E-4</v>
      </c>
      <c r="R215" s="61">
        <v>9.1557221225873535E-4</v>
      </c>
      <c r="S215" s="61">
        <v>9.2636342475845869E-4</v>
      </c>
      <c r="T215" s="61">
        <v>9.3124869561547838E-4</v>
      </c>
      <c r="U215" s="61">
        <v>9.3613396647249808E-4</v>
      </c>
      <c r="V215" s="61">
        <v>9.4101923732951766E-4</v>
      </c>
      <c r="W215" s="61">
        <v>9.4590450818653725E-4</v>
      </c>
      <c r="X215" s="61">
        <v>9.5078977904355694E-4</v>
      </c>
      <c r="Y215" s="61">
        <v>9.5495095348495102E-4</v>
      </c>
      <c r="Z215" s="61">
        <v>9.5911212792634533E-4</v>
      </c>
      <c r="AA215" s="61">
        <v>9.6327330236773941E-4</v>
      </c>
      <c r="AB215" s="61">
        <v>9.6743447680913361E-4</v>
      </c>
      <c r="AC215" s="61">
        <v>9.7159565125052769E-4</v>
      </c>
      <c r="AD215" s="61">
        <v>9.7557029313584843E-4</v>
      </c>
      <c r="AE215" s="61">
        <v>9.7954493502116894E-4</v>
      </c>
      <c r="AF215" s="61">
        <v>9.8351957690648935E-4</v>
      </c>
      <c r="AG215" s="61">
        <v>9.8749421879180998E-4</v>
      </c>
      <c r="AH215" s="61">
        <v>9.914688606771306E-4</v>
      </c>
      <c r="AI215" s="61">
        <v>9.9544350256245123E-4</v>
      </c>
      <c r="AJ215" s="61">
        <v>9.9941814444777163E-4</v>
      </c>
      <c r="AK215" s="61">
        <v>1.0033927863330923E-3</v>
      </c>
      <c r="AL215" s="61">
        <v>1.0073674282184129E-3</v>
      </c>
      <c r="AM215" s="62">
        <v>1.0113420701037335E-3</v>
      </c>
      <c r="AN215" s="62">
        <v>1.2230641110376735E-5</v>
      </c>
      <c r="AO215" s="62">
        <v>1.2230641110376735E-5</v>
      </c>
      <c r="AP215" s="62">
        <v>1.2230641110376735E-5</v>
      </c>
      <c r="AQ215" s="62">
        <v>1.2230641110376735E-5</v>
      </c>
      <c r="AR215" s="62">
        <v>1.2230641110376735E-5</v>
      </c>
      <c r="AS215" s="62">
        <v>1.2230641110376735E-5</v>
      </c>
      <c r="AT215" s="62">
        <v>1.2230641110376735E-5</v>
      </c>
      <c r="AU215" s="62">
        <v>1.2230641110376735E-5</v>
      </c>
      <c r="AV215" s="62">
        <v>1.2230641110376735E-5</v>
      </c>
      <c r="AW215" s="62">
        <v>1.2230641110376735E-5</v>
      </c>
      <c r="AX215" s="62">
        <v>1.2230641110376735E-5</v>
      </c>
      <c r="AY215" s="62">
        <v>1.2230641110376735E-5</v>
      </c>
      <c r="AZ215" s="62">
        <v>1.2230641110376735E-5</v>
      </c>
      <c r="BA215" s="62">
        <v>1.2230641110376735E-5</v>
      </c>
      <c r="BB215" s="62">
        <v>1.2230641110376735E-5</v>
      </c>
      <c r="BC215" s="62">
        <v>1.2230641110376735E-5</v>
      </c>
      <c r="BD215" s="62">
        <v>1.2230641110376735E-5</v>
      </c>
      <c r="BE215" s="62">
        <v>1.2230641110376735E-5</v>
      </c>
      <c r="BF215" s="62">
        <v>1.2230641110376735E-5</v>
      </c>
      <c r="BG215" s="62">
        <v>1.2230641110376735E-5</v>
      </c>
    </row>
    <row r="216" spans="1:59" x14ac:dyDescent="0.35">
      <c r="A216" s="2" t="s">
        <v>506</v>
      </c>
      <c r="B216" s="4" t="s">
        <v>80</v>
      </c>
      <c r="C216" t="s">
        <v>522</v>
      </c>
      <c r="D216" s="24" t="s">
        <v>7</v>
      </c>
      <c r="E216" s="102">
        <v>2.0861968943858123E-4</v>
      </c>
      <c r="F216" s="61">
        <v>1.2831561839865906E-3</v>
      </c>
      <c r="G216" s="61">
        <v>1.3007712514493744E-3</v>
      </c>
      <c r="H216" s="61">
        <v>1.3183863189121579E-3</v>
      </c>
      <c r="I216" s="61">
        <v>1.3360013863749417E-3</v>
      </c>
      <c r="J216" s="61">
        <v>1.3536164538377252E-3</v>
      </c>
      <c r="K216" s="61">
        <v>1.3712315213005089E-3</v>
      </c>
      <c r="L216" s="61">
        <v>1.3888465887632927E-3</v>
      </c>
      <c r="M216" s="61">
        <v>1.4064616562260762E-3</v>
      </c>
      <c r="N216" s="61">
        <v>1.42407672368886E-3</v>
      </c>
      <c r="O216" s="61">
        <v>1.4416917911516433E-3</v>
      </c>
      <c r="P216" s="61">
        <v>1.459306858614427E-3</v>
      </c>
      <c r="Q216" s="61">
        <v>1.4769219260772105E-3</v>
      </c>
      <c r="R216" s="61">
        <v>1.4945369935399941E-3</v>
      </c>
      <c r="S216" s="61">
        <v>1.5121520610027778E-3</v>
      </c>
      <c r="T216" s="61">
        <v>1.5201265472546779E-3</v>
      </c>
      <c r="U216" s="61">
        <v>1.5281010335065775E-3</v>
      </c>
      <c r="V216" s="61">
        <v>1.5360755197584772E-3</v>
      </c>
      <c r="W216" s="61">
        <v>1.544050006010377E-3</v>
      </c>
      <c r="X216" s="61">
        <v>1.5520244922622769E-3</v>
      </c>
      <c r="Y216" s="61">
        <v>1.558816997600435E-3</v>
      </c>
      <c r="Z216" s="61">
        <v>1.565609502938593E-3</v>
      </c>
      <c r="AA216" s="61">
        <v>1.5724020082767509E-3</v>
      </c>
      <c r="AB216" s="61">
        <v>1.5791945136149092E-3</v>
      </c>
      <c r="AC216" s="61">
        <v>1.5859870189530671E-3</v>
      </c>
      <c r="AD216" s="61">
        <v>1.5924750373246936E-3</v>
      </c>
      <c r="AE216" s="61">
        <v>1.5989630556963196E-3</v>
      </c>
      <c r="AF216" s="61">
        <v>1.6054510740679457E-3</v>
      </c>
      <c r="AG216" s="61">
        <v>1.611939092439572E-3</v>
      </c>
      <c r="AH216" s="61">
        <v>1.6184271108111985E-3</v>
      </c>
      <c r="AI216" s="61">
        <v>1.6249151291828246E-3</v>
      </c>
      <c r="AJ216" s="61">
        <v>1.6314031475544507E-3</v>
      </c>
      <c r="AK216" s="61">
        <v>1.6378911659260772E-3</v>
      </c>
      <c r="AL216" s="61">
        <v>1.6443791842977032E-3</v>
      </c>
      <c r="AM216" s="62">
        <v>1.6508672026693293E-3</v>
      </c>
      <c r="AN216" s="62">
        <v>7.3383846662260409E-6</v>
      </c>
      <c r="AO216" s="62">
        <v>7.3383846662260409E-6</v>
      </c>
      <c r="AP216" s="62">
        <v>7.3383846662260409E-6</v>
      </c>
      <c r="AQ216" s="62">
        <v>7.3383846662260409E-6</v>
      </c>
      <c r="AR216" s="62">
        <v>7.3383846662260409E-6</v>
      </c>
      <c r="AS216" s="62">
        <v>7.3383846662260409E-6</v>
      </c>
      <c r="AT216" s="62">
        <v>7.3383846662260409E-6</v>
      </c>
      <c r="AU216" s="62">
        <v>7.3383846662260409E-6</v>
      </c>
      <c r="AV216" s="62">
        <v>7.3383846662260409E-6</v>
      </c>
      <c r="AW216" s="62">
        <v>7.3383846662260409E-6</v>
      </c>
      <c r="AX216" s="62">
        <v>7.3383846662260409E-6</v>
      </c>
      <c r="AY216" s="62">
        <v>7.3383846662260409E-6</v>
      </c>
      <c r="AZ216" s="62">
        <v>7.3383846662260409E-6</v>
      </c>
      <c r="BA216" s="62">
        <v>7.3383846662260409E-6</v>
      </c>
      <c r="BB216" s="62">
        <v>7.3383846662260409E-6</v>
      </c>
      <c r="BC216" s="62">
        <v>7.3383846662260409E-6</v>
      </c>
      <c r="BD216" s="62">
        <v>7.3383846662260409E-6</v>
      </c>
      <c r="BE216" s="62">
        <v>7.3383846662260409E-6</v>
      </c>
      <c r="BF216" s="62">
        <v>7.3383846662260409E-6</v>
      </c>
      <c r="BG216" s="62">
        <v>7.3383846662260409E-6</v>
      </c>
    </row>
    <row r="217" spans="1:59" x14ac:dyDescent="0.35">
      <c r="A217" s="2" t="s">
        <v>506</v>
      </c>
      <c r="B217" s="4" t="s">
        <v>80</v>
      </c>
      <c r="C217" t="s">
        <v>16</v>
      </c>
      <c r="D217" s="24" t="s">
        <v>7</v>
      </c>
      <c r="E217" s="102">
        <v>0.74933999746899826</v>
      </c>
      <c r="F217" s="61">
        <v>4.6089621466142487</v>
      </c>
      <c r="G217" s="61">
        <v>4.6722336175070511</v>
      </c>
      <c r="H217" s="61">
        <v>4.7355050883998517</v>
      </c>
      <c r="I217" s="61">
        <v>4.7987765592926541</v>
      </c>
      <c r="J217" s="61">
        <v>4.8620480301854556</v>
      </c>
      <c r="K217" s="61">
        <v>4.9253195010782571</v>
      </c>
      <c r="L217" s="61">
        <v>4.9885909719710595</v>
      </c>
      <c r="M217" s="61">
        <v>5.0518624428638601</v>
      </c>
      <c r="N217" s="61">
        <v>5.1151339137566625</v>
      </c>
      <c r="O217" s="61">
        <v>5.178405384649464</v>
      </c>
      <c r="P217" s="61">
        <v>5.2416768555422655</v>
      </c>
      <c r="Q217" s="61">
        <v>5.3049483264350688</v>
      </c>
      <c r="R217" s="61">
        <v>5.3682197973278694</v>
      </c>
      <c r="S217" s="61">
        <v>5.4314912682206717</v>
      </c>
      <c r="T217" s="61">
        <v>5.4601347846782797</v>
      </c>
      <c r="U217" s="61">
        <v>5.4887783011358877</v>
      </c>
      <c r="V217" s="61">
        <v>5.5174218175934966</v>
      </c>
      <c r="W217" s="61">
        <v>5.5460653340511046</v>
      </c>
      <c r="X217" s="61">
        <v>5.5747088505087135</v>
      </c>
      <c r="Y217" s="61">
        <v>5.5991068157563886</v>
      </c>
      <c r="Z217" s="61">
        <v>5.6235047810040655</v>
      </c>
      <c r="AA217" s="61">
        <v>5.6479027462517415</v>
      </c>
      <c r="AB217" s="61">
        <v>5.6723007114994184</v>
      </c>
      <c r="AC217" s="61">
        <v>5.6966986767470944</v>
      </c>
      <c r="AD217" s="61">
        <v>5.720002956814124</v>
      </c>
      <c r="AE217" s="61">
        <v>5.7433072368811517</v>
      </c>
      <c r="AF217" s="61">
        <v>5.7666115169481804</v>
      </c>
      <c r="AG217" s="61">
        <v>5.7899157970152082</v>
      </c>
      <c r="AH217" s="61">
        <v>5.8132200770822378</v>
      </c>
      <c r="AI217" s="61">
        <v>5.8365243571492655</v>
      </c>
      <c r="AJ217" s="61">
        <v>5.8598286372162942</v>
      </c>
      <c r="AK217" s="61">
        <v>5.883132917283322</v>
      </c>
      <c r="AL217" s="61">
        <v>5.9064371973503516</v>
      </c>
      <c r="AM217" s="62">
        <v>5.9297414774173793</v>
      </c>
      <c r="AN217" s="62">
        <v>6.8491590218109716E-5</v>
      </c>
      <c r="AO217" s="62">
        <v>6.8491590218109716E-5</v>
      </c>
      <c r="AP217" s="62">
        <v>6.8491590218109716E-5</v>
      </c>
      <c r="AQ217" s="62">
        <v>6.8491590218109716E-5</v>
      </c>
      <c r="AR217" s="62">
        <v>6.8491590218109716E-5</v>
      </c>
      <c r="AS217" s="62">
        <v>6.8491590218109716E-5</v>
      </c>
      <c r="AT217" s="62">
        <v>6.8491590218109716E-5</v>
      </c>
      <c r="AU217" s="62">
        <v>6.8491590218109716E-5</v>
      </c>
      <c r="AV217" s="62">
        <v>6.8491590218109716E-5</v>
      </c>
      <c r="AW217" s="62">
        <v>6.8491590218109716E-5</v>
      </c>
      <c r="AX217" s="62">
        <v>6.8491590218109716E-5</v>
      </c>
      <c r="AY217" s="62">
        <v>6.8491590218109716E-5</v>
      </c>
      <c r="AZ217" s="62">
        <v>6.8491590218109716E-5</v>
      </c>
      <c r="BA217" s="62">
        <v>6.8491590218109716E-5</v>
      </c>
      <c r="BB217" s="62">
        <v>6.8491590218109716E-5</v>
      </c>
      <c r="BC217" s="62">
        <v>6.8491590218109716E-5</v>
      </c>
      <c r="BD217" s="62">
        <v>6.8491590218109716E-5</v>
      </c>
      <c r="BE217" s="62">
        <v>6.8491590218109716E-5</v>
      </c>
      <c r="BF217" s="62">
        <v>6.8491590218109716E-5</v>
      </c>
      <c r="BG217" s="62">
        <v>6.8491590218109716E-5</v>
      </c>
    </row>
    <row r="218" spans="1:59" x14ac:dyDescent="0.35">
      <c r="A218" s="2" t="s">
        <v>506</v>
      </c>
      <c r="B218" s="4" t="s">
        <v>80</v>
      </c>
      <c r="C218" t="s">
        <v>34</v>
      </c>
      <c r="D218" s="24" t="s">
        <v>7</v>
      </c>
      <c r="E218" s="102">
        <v>6.4192842277249931E-2</v>
      </c>
      <c r="F218" s="61">
        <v>1.7123249882064096E-4</v>
      </c>
      <c r="G218" s="61">
        <v>1.7466482947063226E-4</v>
      </c>
      <c r="H218" s="61">
        <v>1.7809716012062355E-4</v>
      </c>
      <c r="I218" s="61">
        <v>1.8152949077061481E-4</v>
      </c>
      <c r="J218" s="61">
        <v>1.8496182142060613E-4</v>
      </c>
      <c r="K218" s="61">
        <v>1.8839415207059742E-4</v>
      </c>
      <c r="L218" s="61">
        <v>1.9182648272058871E-4</v>
      </c>
      <c r="M218" s="61">
        <v>1.9525881337057997E-4</v>
      </c>
      <c r="N218" s="61">
        <v>1.9869114402057129E-4</v>
      </c>
      <c r="O218" s="61">
        <v>2.0212347467056258E-4</v>
      </c>
      <c r="P218" s="61">
        <v>2.0555580532055387E-4</v>
      </c>
      <c r="Q218" s="61">
        <v>2.0898813597054517E-4</v>
      </c>
      <c r="R218" s="61">
        <v>2.1242046662053646E-4</v>
      </c>
      <c r="S218" s="61">
        <v>2.1585279727052775E-4</v>
      </c>
      <c r="T218" s="61">
        <v>2.1719350329719349E-4</v>
      </c>
      <c r="U218" s="61">
        <v>2.1853420932385921E-4</v>
      </c>
      <c r="V218" s="61">
        <v>2.1987491535052495E-4</v>
      </c>
      <c r="W218" s="61">
        <v>2.2121562137719067E-4</v>
      </c>
      <c r="X218" s="61">
        <v>2.2255632740385639E-4</v>
      </c>
      <c r="Y218" s="61">
        <v>2.2361792295230064E-4</v>
      </c>
      <c r="Z218" s="61">
        <v>2.246795185007449E-4</v>
      </c>
      <c r="AA218" s="61">
        <v>2.2574111404918918E-4</v>
      </c>
      <c r="AB218" s="61">
        <v>2.2680270959763341E-4</v>
      </c>
      <c r="AC218" s="61">
        <v>2.2786430514607764E-4</v>
      </c>
      <c r="AD218" s="61">
        <v>2.2883559420400627E-4</v>
      </c>
      <c r="AE218" s="61">
        <v>2.2980688326193485E-4</v>
      </c>
      <c r="AF218" s="61">
        <v>2.3077817231986346E-4</v>
      </c>
      <c r="AG218" s="61">
        <v>2.317494613777921E-4</v>
      </c>
      <c r="AH218" s="61">
        <v>2.3272075043572071E-4</v>
      </c>
      <c r="AI218" s="61">
        <v>2.3369203949364932E-4</v>
      </c>
      <c r="AJ218" s="61">
        <v>2.3466332855157792E-4</v>
      </c>
      <c r="AK218" s="61">
        <v>2.3563461760950653E-4</v>
      </c>
      <c r="AL218" s="61">
        <v>2.3660590666743514E-4</v>
      </c>
      <c r="AM218" s="62">
        <v>2.3757719572536375E-4</v>
      </c>
      <c r="AN218" s="62">
        <v>1.6878284732319893E-4</v>
      </c>
      <c r="AO218" s="62">
        <v>1.6878284732319893E-4</v>
      </c>
      <c r="AP218" s="62">
        <v>1.6878284732319893E-4</v>
      </c>
      <c r="AQ218" s="62">
        <v>1.6878284732319893E-4</v>
      </c>
      <c r="AR218" s="62">
        <v>1.6878284732319893E-4</v>
      </c>
      <c r="AS218" s="62">
        <v>1.6878284732319893E-4</v>
      </c>
      <c r="AT218" s="62">
        <v>1.6878284732319893E-4</v>
      </c>
      <c r="AU218" s="62">
        <v>1.6878284732319893E-4</v>
      </c>
      <c r="AV218" s="62">
        <v>1.6878284732319893E-4</v>
      </c>
      <c r="AW218" s="62">
        <v>1.6878284732319893E-4</v>
      </c>
      <c r="AX218" s="62">
        <v>1.6878284732319893E-4</v>
      </c>
      <c r="AY218" s="62">
        <v>1.6878284732319893E-4</v>
      </c>
      <c r="AZ218" s="62">
        <v>1.6878284732319893E-4</v>
      </c>
      <c r="BA218" s="62">
        <v>1.6878284732319893E-4</v>
      </c>
      <c r="BB218" s="62">
        <v>1.6878284732319893E-4</v>
      </c>
      <c r="BC218" s="62">
        <v>1.6878284732319893E-4</v>
      </c>
      <c r="BD218" s="62">
        <v>1.6878284732319893E-4</v>
      </c>
      <c r="BE218" s="62">
        <v>1.6878284732319893E-4</v>
      </c>
      <c r="BF218" s="62">
        <v>1.6878284732319893E-4</v>
      </c>
      <c r="BG218" s="62">
        <v>1.6878284732319893E-4</v>
      </c>
    </row>
    <row r="219" spans="1:59" x14ac:dyDescent="0.35">
      <c r="A219" s="2" t="s">
        <v>506</v>
      </c>
      <c r="B219" s="4" t="s">
        <v>80</v>
      </c>
      <c r="C219" t="s">
        <v>18</v>
      </c>
      <c r="D219" s="24" t="s">
        <v>7</v>
      </c>
      <c r="E219" s="102">
        <v>0.10390262910927536</v>
      </c>
      <c r="F219" s="61">
        <v>2.7715717493196018E-4</v>
      </c>
      <c r="G219" s="61">
        <v>2.8271275038017229E-4</v>
      </c>
      <c r="H219" s="61">
        <v>2.882683258283844E-4</v>
      </c>
      <c r="I219" s="61">
        <v>2.9382390127659651E-4</v>
      </c>
      <c r="J219" s="61">
        <v>2.9937947672480867E-4</v>
      </c>
      <c r="K219" s="61">
        <v>3.0493505217302078E-4</v>
      </c>
      <c r="L219" s="61">
        <v>3.10490627621233E-4</v>
      </c>
      <c r="M219" s="61">
        <v>3.1604620306944511E-4</v>
      </c>
      <c r="N219" s="61">
        <v>3.2160177851765721E-4</v>
      </c>
      <c r="O219" s="61">
        <v>3.2715735396586932E-4</v>
      </c>
      <c r="P219" s="61">
        <v>3.3271292941408143E-4</v>
      </c>
      <c r="Q219" s="61">
        <v>3.3826850486229359E-4</v>
      </c>
      <c r="R219" s="61">
        <v>3.438240803105057E-4</v>
      </c>
      <c r="S219" s="61">
        <v>3.4937965575871781E-4</v>
      </c>
      <c r="T219" s="61">
        <v>3.5154972450924252E-4</v>
      </c>
      <c r="U219" s="61">
        <v>3.5371979325976723E-4</v>
      </c>
      <c r="V219" s="61">
        <v>3.5588986201029189E-4</v>
      </c>
      <c r="W219" s="61">
        <v>3.5805993076081655E-4</v>
      </c>
      <c r="X219" s="61">
        <v>3.6022999951134126E-4</v>
      </c>
      <c r="Y219" s="61">
        <v>3.6194829963049881E-4</v>
      </c>
      <c r="Z219" s="61">
        <v>3.6366659974965631E-4</v>
      </c>
      <c r="AA219" s="61">
        <v>3.6538489986881397E-4</v>
      </c>
      <c r="AB219" s="61">
        <v>3.6710319998797147E-4</v>
      </c>
      <c r="AC219" s="61">
        <v>3.6882150010712902E-4</v>
      </c>
      <c r="AD219" s="61">
        <v>3.7039363000765564E-4</v>
      </c>
      <c r="AE219" s="61">
        <v>3.7196575990818226E-4</v>
      </c>
      <c r="AF219" s="61">
        <v>3.7353788980870888E-4</v>
      </c>
      <c r="AG219" s="61">
        <v>3.751100197092355E-4</v>
      </c>
      <c r="AH219" s="61">
        <v>3.7668214960976217E-4</v>
      </c>
      <c r="AI219" s="61">
        <v>3.7825427951028873E-4</v>
      </c>
      <c r="AJ219" s="61">
        <v>3.7982640941081535E-4</v>
      </c>
      <c r="AK219" s="61">
        <v>3.8139853931134197E-4</v>
      </c>
      <c r="AL219" s="61">
        <v>3.8297066921186854E-4</v>
      </c>
      <c r="AM219" s="62">
        <v>3.8454279911239527E-4</v>
      </c>
      <c r="AN219" s="62">
        <v>2.7543403780568407E-3</v>
      </c>
      <c r="AO219" s="62">
        <v>2.7543403780568407E-3</v>
      </c>
      <c r="AP219" s="62">
        <v>2.7543403780568407E-3</v>
      </c>
      <c r="AQ219" s="62">
        <v>2.7543403780568407E-3</v>
      </c>
      <c r="AR219" s="62">
        <v>2.7543403780568407E-3</v>
      </c>
      <c r="AS219" s="62">
        <v>2.7543403780568407E-3</v>
      </c>
      <c r="AT219" s="62">
        <v>2.7543403780568407E-3</v>
      </c>
      <c r="AU219" s="62">
        <v>2.7543403780568407E-3</v>
      </c>
      <c r="AV219" s="62">
        <v>2.7543403780568407E-3</v>
      </c>
      <c r="AW219" s="62">
        <v>2.7543403780568407E-3</v>
      </c>
      <c r="AX219" s="62">
        <v>2.7543403780568407E-3</v>
      </c>
      <c r="AY219" s="62">
        <v>2.7543403780568407E-3</v>
      </c>
      <c r="AZ219" s="62">
        <v>2.7543403780568407E-3</v>
      </c>
      <c r="BA219" s="62">
        <v>2.7543403780568407E-3</v>
      </c>
      <c r="BB219" s="62">
        <v>2.7543403780568407E-3</v>
      </c>
      <c r="BC219" s="62">
        <v>2.7543403780568407E-3</v>
      </c>
      <c r="BD219" s="62">
        <v>2.7543403780568407E-3</v>
      </c>
      <c r="BE219" s="62">
        <v>2.7543403780568407E-3</v>
      </c>
      <c r="BF219" s="62">
        <v>2.7543403780568407E-3</v>
      </c>
      <c r="BG219" s="62">
        <v>2.7543403780568407E-3</v>
      </c>
    </row>
    <row r="220" spans="1:59" x14ac:dyDescent="0.35">
      <c r="A220" s="2" t="s">
        <v>506</v>
      </c>
      <c r="B220" s="4" t="s">
        <v>80</v>
      </c>
      <c r="C220" t="s">
        <v>35</v>
      </c>
      <c r="D220" s="24" t="s">
        <v>7</v>
      </c>
      <c r="E220" s="102">
        <v>1.5298777225495956E-2</v>
      </c>
      <c r="F220" s="61">
        <v>4.0809033535354041E-5</v>
      </c>
      <c r="G220" s="61">
        <v>4.1627044704756152E-5</v>
      </c>
      <c r="H220" s="61">
        <v>4.2445055874158264E-5</v>
      </c>
      <c r="I220" s="61">
        <v>4.3263067043560376E-5</v>
      </c>
      <c r="J220" s="61">
        <v>4.4081078212962488E-5</v>
      </c>
      <c r="K220" s="61">
        <v>4.4899089382364599E-5</v>
      </c>
      <c r="L220" s="61">
        <v>4.5717100551766711E-5</v>
      </c>
      <c r="M220" s="61">
        <v>4.6535111721168816E-5</v>
      </c>
      <c r="N220" s="61">
        <v>4.7353122890570928E-5</v>
      </c>
      <c r="O220" s="61">
        <v>4.817113405997304E-5</v>
      </c>
      <c r="P220" s="61">
        <v>4.8989145229375151E-5</v>
      </c>
      <c r="Q220" s="61">
        <v>4.9807156398777263E-5</v>
      </c>
      <c r="R220" s="61">
        <v>5.0625167568179375E-5</v>
      </c>
      <c r="S220" s="61">
        <v>5.1443178737581487E-5</v>
      </c>
      <c r="T220" s="61">
        <v>5.1762702879202307E-5</v>
      </c>
      <c r="U220" s="61">
        <v>5.2082227020823121E-5</v>
      </c>
      <c r="V220" s="61">
        <v>5.2401751162443941E-5</v>
      </c>
      <c r="W220" s="61">
        <v>5.2721275304064755E-5</v>
      </c>
      <c r="X220" s="61">
        <v>5.3040799445685575E-5</v>
      </c>
      <c r="Y220" s="61">
        <v>5.3293804503929938E-5</v>
      </c>
      <c r="Z220" s="61">
        <v>5.3546809562174302E-5</v>
      </c>
      <c r="AA220" s="61">
        <v>5.3799814620418672E-5</v>
      </c>
      <c r="AB220" s="61">
        <v>5.4052819678663028E-5</v>
      </c>
      <c r="AC220" s="61">
        <v>5.4305824736907392E-5</v>
      </c>
      <c r="AD220" s="61">
        <v>5.4537307475350922E-5</v>
      </c>
      <c r="AE220" s="61">
        <v>5.4768790213794452E-5</v>
      </c>
      <c r="AF220" s="61">
        <v>5.5000272952237989E-5</v>
      </c>
      <c r="AG220" s="61">
        <v>5.5231755690681526E-5</v>
      </c>
      <c r="AH220" s="61">
        <v>5.5463238429125057E-5</v>
      </c>
      <c r="AI220" s="61">
        <v>5.5694721167568594E-5</v>
      </c>
      <c r="AJ220" s="61">
        <v>5.5926203906012124E-5</v>
      </c>
      <c r="AK220" s="61">
        <v>5.6157686644455661E-5</v>
      </c>
      <c r="AL220" s="61">
        <v>5.6389169382899191E-5</v>
      </c>
      <c r="AM220" s="62">
        <v>5.6620652121342728E-5</v>
      </c>
      <c r="AN220" s="62">
        <v>1.4301611873562459</v>
      </c>
      <c r="AO220" s="62">
        <v>1.4301611873562459</v>
      </c>
      <c r="AP220" s="62">
        <v>1.4301611873562459</v>
      </c>
      <c r="AQ220" s="62">
        <v>1.4301611873562459</v>
      </c>
      <c r="AR220" s="62">
        <v>1.4301611873562459</v>
      </c>
      <c r="AS220" s="62">
        <v>1.4301611873562459</v>
      </c>
      <c r="AT220" s="62">
        <v>1.4301611873562459</v>
      </c>
      <c r="AU220" s="62">
        <v>1.4301611873562459</v>
      </c>
      <c r="AV220" s="62">
        <v>1.4301611873562459</v>
      </c>
      <c r="AW220" s="62">
        <v>1.4301611873562459</v>
      </c>
      <c r="AX220" s="62">
        <v>1.4301611873562459</v>
      </c>
      <c r="AY220" s="62">
        <v>1.4301611873562459</v>
      </c>
      <c r="AZ220" s="62">
        <v>1.4301611873562459</v>
      </c>
      <c r="BA220" s="62">
        <v>1.4301611873562459</v>
      </c>
      <c r="BB220" s="62">
        <v>1.4301611873562459</v>
      </c>
      <c r="BC220" s="62">
        <v>1.4301611873562459</v>
      </c>
      <c r="BD220" s="62">
        <v>1.4301611873562459</v>
      </c>
      <c r="BE220" s="62">
        <v>1.4301611873562459</v>
      </c>
      <c r="BF220" s="62">
        <v>1.4301611873562459</v>
      </c>
      <c r="BG220" s="62">
        <v>1.4301611873562459</v>
      </c>
    </row>
    <row r="221" spans="1:59" x14ac:dyDescent="0.35">
      <c r="A221" s="2" t="s">
        <v>506</v>
      </c>
      <c r="B221" s="4" t="s">
        <v>80</v>
      </c>
      <c r="C221" t="s">
        <v>19</v>
      </c>
      <c r="D221" s="24" t="s">
        <v>7</v>
      </c>
      <c r="E221" s="102">
        <v>2.8548946689838277E-3</v>
      </c>
      <c r="F221" s="61">
        <v>7.6153466757005883E-6</v>
      </c>
      <c r="G221" s="61">
        <v>7.7679951973617435E-6</v>
      </c>
      <c r="H221" s="61">
        <v>7.9206437190228986E-6</v>
      </c>
      <c r="I221" s="61">
        <v>8.0732922406840554E-6</v>
      </c>
      <c r="J221" s="61">
        <v>8.2259407623452105E-6</v>
      </c>
      <c r="K221" s="61">
        <v>8.3785892840063674E-6</v>
      </c>
      <c r="L221" s="61">
        <v>8.5312378056675225E-6</v>
      </c>
      <c r="M221" s="61">
        <v>8.6838863273286776E-6</v>
      </c>
      <c r="N221" s="61">
        <v>8.8365348489898328E-6</v>
      </c>
      <c r="O221" s="61">
        <v>8.9891833706509879E-6</v>
      </c>
      <c r="P221" s="61">
        <v>9.1418318923121447E-6</v>
      </c>
      <c r="Q221" s="61">
        <v>9.2944804139733015E-6</v>
      </c>
      <c r="R221" s="61">
        <v>9.4471289356344567E-6</v>
      </c>
      <c r="S221" s="61">
        <v>9.5997774572956118E-6</v>
      </c>
      <c r="T221" s="61">
        <v>9.6594036453941412E-6</v>
      </c>
      <c r="U221" s="61">
        <v>9.7190298334926671E-6</v>
      </c>
      <c r="V221" s="61">
        <v>9.7786560215911982E-6</v>
      </c>
      <c r="W221" s="61">
        <v>9.8382822096897258E-6</v>
      </c>
      <c r="X221" s="61">
        <v>9.8979083977882535E-6</v>
      </c>
      <c r="Y221" s="61">
        <v>9.9451215038660425E-6</v>
      </c>
      <c r="Z221" s="61">
        <v>9.9923346099438282E-6</v>
      </c>
      <c r="AA221" s="61">
        <v>1.0039547716021617E-5</v>
      </c>
      <c r="AB221" s="61">
        <v>1.0086760822099403E-5</v>
      </c>
      <c r="AC221" s="61">
        <v>1.0133973928177188E-5</v>
      </c>
      <c r="AD221" s="61">
        <v>1.017717076843465E-5</v>
      </c>
      <c r="AE221" s="61">
        <v>1.022036760869211E-5</v>
      </c>
      <c r="AF221" s="61">
        <v>1.0263564448949571E-5</v>
      </c>
      <c r="AG221" s="61">
        <v>1.0306761289207031E-5</v>
      </c>
      <c r="AH221" s="61">
        <v>1.0349958129464493E-5</v>
      </c>
      <c r="AI221" s="61">
        <v>1.0393154969721953E-5</v>
      </c>
      <c r="AJ221" s="61">
        <v>1.0436351809979413E-5</v>
      </c>
      <c r="AK221" s="61">
        <v>1.0479548650236873E-5</v>
      </c>
      <c r="AL221" s="61">
        <v>1.0522745490494333E-5</v>
      </c>
      <c r="AM221" s="62">
        <v>1.0565942330751793E-5</v>
      </c>
      <c r="AN221" s="62">
        <v>2.3057700775743561</v>
      </c>
      <c r="AO221" s="62">
        <v>2.3057700775743561</v>
      </c>
      <c r="AP221" s="62">
        <v>2.3057700775743561</v>
      </c>
      <c r="AQ221" s="62">
        <v>2.3057700775743561</v>
      </c>
      <c r="AR221" s="62">
        <v>2.3057700775743561</v>
      </c>
      <c r="AS221" s="62">
        <v>2.3057700775743561</v>
      </c>
      <c r="AT221" s="62">
        <v>2.3057700775743561</v>
      </c>
      <c r="AU221" s="62">
        <v>2.3057700775743561</v>
      </c>
      <c r="AV221" s="62">
        <v>2.3057700775743561</v>
      </c>
      <c r="AW221" s="62">
        <v>2.3057700775743561</v>
      </c>
      <c r="AX221" s="62">
        <v>2.3057700775743561</v>
      </c>
      <c r="AY221" s="62">
        <v>2.3057700775743561</v>
      </c>
      <c r="AZ221" s="62">
        <v>2.3057700775743561</v>
      </c>
      <c r="BA221" s="62">
        <v>2.3057700775743561</v>
      </c>
      <c r="BB221" s="62">
        <v>2.3057700775743561</v>
      </c>
      <c r="BC221" s="62">
        <v>2.3057700775743561</v>
      </c>
      <c r="BD221" s="62">
        <v>2.3057700775743561</v>
      </c>
      <c r="BE221" s="62">
        <v>2.3057700775743561</v>
      </c>
      <c r="BF221" s="62">
        <v>2.3057700775743561</v>
      </c>
      <c r="BG221" s="62">
        <v>2.3057700775743561</v>
      </c>
    </row>
    <row r="222" spans="1:59" x14ac:dyDescent="0.35">
      <c r="A222" s="2" t="s">
        <v>506</v>
      </c>
      <c r="B222" s="4" t="s">
        <v>80</v>
      </c>
      <c r="C222" t="s">
        <v>20</v>
      </c>
      <c r="D222" s="24" t="s">
        <v>7</v>
      </c>
      <c r="E222" s="102">
        <v>2.052993160030723E-3</v>
      </c>
      <c r="F222" s="61">
        <v>5.4762982348630314E-6</v>
      </c>
      <c r="G222" s="61">
        <v>5.586069840191889E-6</v>
      </c>
      <c r="H222" s="61">
        <v>5.6958414455207474E-6</v>
      </c>
      <c r="I222" s="61">
        <v>5.805613050849605E-6</v>
      </c>
      <c r="J222" s="61">
        <v>5.9153846561784643E-6</v>
      </c>
      <c r="K222" s="61">
        <v>6.0251562615073219E-6</v>
      </c>
      <c r="L222" s="61">
        <v>6.1349278668361803E-6</v>
      </c>
      <c r="M222" s="61">
        <v>6.2446994721650379E-6</v>
      </c>
      <c r="N222" s="61">
        <v>6.3544710774938963E-6</v>
      </c>
      <c r="O222" s="61">
        <v>6.4642426828227539E-6</v>
      </c>
      <c r="P222" s="61">
        <v>6.5740142881516124E-6</v>
      </c>
      <c r="Q222" s="61">
        <v>6.6837858934804725E-6</v>
      </c>
      <c r="R222" s="61">
        <v>6.7935574988093301E-6</v>
      </c>
      <c r="S222" s="61">
        <v>6.9033291041381885E-6</v>
      </c>
      <c r="T222" s="61">
        <v>6.946207098081326E-6</v>
      </c>
      <c r="U222" s="61">
        <v>6.9890850920244634E-6</v>
      </c>
      <c r="V222" s="61">
        <v>7.0319630859676017E-6</v>
      </c>
      <c r="W222" s="61">
        <v>7.0748410799107383E-6</v>
      </c>
      <c r="X222" s="61">
        <v>7.1177190738538758E-6</v>
      </c>
      <c r="Y222" s="61">
        <v>7.1516706535372008E-6</v>
      </c>
      <c r="Z222" s="61">
        <v>7.1856222332205241E-6</v>
      </c>
      <c r="AA222" s="61">
        <v>7.2195738129038491E-6</v>
      </c>
      <c r="AB222" s="61">
        <v>7.2535253925871733E-6</v>
      </c>
      <c r="AC222" s="61">
        <v>7.2874769722704966E-6</v>
      </c>
      <c r="AD222" s="61">
        <v>7.3185404011762902E-6</v>
      </c>
      <c r="AE222" s="61">
        <v>7.349603830082083E-6</v>
      </c>
      <c r="AF222" s="61">
        <v>7.380667258987875E-6</v>
      </c>
      <c r="AG222" s="61">
        <v>7.4117306878936686E-6</v>
      </c>
      <c r="AH222" s="61">
        <v>7.4427941167994614E-6</v>
      </c>
      <c r="AI222" s="61">
        <v>7.4738575457052542E-6</v>
      </c>
      <c r="AJ222" s="61">
        <v>7.5049209746110462E-6</v>
      </c>
      <c r="AK222" s="61">
        <v>7.5359844035168398E-6</v>
      </c>
      <c r="AL222" s="61">
        <v>7.5670478324226318E-6</v>
      </c>
      <c r="AM222" s="62">
        <v>7.5981112613284254E-6</v>
      </c>
      <c r="AN222" s="62">
        <v>0.37943051909451425</v>
      </c>
      <c r="AO222" s="62">
        <v>0.37943051909451425</v>
      </c>
      <c r="AP222" s="62">
        <v>0.37943051909451425</v>
      </c>
      <c r="AQ222" s="62">
        <v>0.37943051909451425</v>
      </c>
      <c r="AR222" s="62">
        <v>0.37943051909451425</v>
      </c>
      <c r="AS222" s="62">
        <v>0.37943051909451425</v>
      </c>
      <c r="AT222" s="62">
        <v>0.37943051909451425</v>
      </c>
      <c r="AU222" s="62">
        <v>0.37943051909451425</v>
      </c>
      <c r="AV222" s="62">
        <v>0.37943051909451425</v>
      </c>
      <c r="AW222" s="62">
        <v>0.37943051909451425</v>
      </c>
      <c r="AX222" s="62">
        <v>0.37943051909451425</v>
      </c>
      <c r="AY222" s="62">
        <v>0.37943051909451425</v>
      </c>
      <c r="AZ222" s="62">
        <v>0.37943051909451425</v>
      </c>
      <c r="BA222" s="62">
        <v>0.37943051909451425</v>
      </c>
      <c r="BB222" s="62">
        <v>0.37943051909451425</v>
      </c>
      <c r="BC222" s="62">
        <v>0.37943051909451425</v>
      </c>
      <c r="BD222" s="62">
        <v>0.37943051909451425</v>
      </c>
      <c r="BE222" s="62">
        <v>0.37943051909451425</v>
      </c>
      <c r="BF222" s="62">
        <v>0.37943051909451425</v>
      </c>
      <c r="BG222" s="62">
        <v>0.37943051909451425</v>
      </c>
    </row>
    <row r="223" spans="1:59" x14ac:dyDescent="0.35">
      <c r="A223" s="2" t="s">
        <v>506</v>
      </c>
      <c r="B223" s="4" t="s">
        <v>80</v>
      </c>
      <c r="C223" t="s">
        <v>74</v>
      </c>
      <c r="D223" s="24" t="s">
        <v>7</v>
      </c>
      <c r="E223" s="102">
        <v>1.8236367987590572E-2</v>
      </c>
      <c r="F223" s="61">
        <v>4.8644969581515997E-5</v>
      </c>
      <c r="G223" s="61">
        <v>4.9620050954576038E-5</v>
      </c>
      <c r="H223" s="61">
        <v>5.0595132327636065E-5</v>
      </c>
      <c r="I223" s="61">
        <v>5.1570213700696105E-5</v>
      </c>
      <c r="J223" s="61">
        <v>5.2545295073756139E-5</v>
      </c>
      <c r="K223" s="61">
        <v>5.3520376446816173E-5</v>
      </c>
      <c r="L223" s="61">
        <v>5.4495457819876213E-5</v>
      </c>
      <c r="M223" s="61">
        <v>5.547053919293624E-5</v>
      </c>
      <c r="N223" s="61">
        <v>5.6445620565996281E-5</v>
      </c>
      <c r="O223" s="61">
        <v>5.7420701939056308E-5</v>
      </c>
      <c r="P223" s="61">
        <v>5.8395783312116348E-5</v>
      </c>
      <c r="Q223" s="61">
        <v>5.9370864685176382E-5</v>
      </c>
      <c r="R223" s="61">
        <v>6.0345946058236422E-5</v>
      </c>
      <c r="S223" s="61">
        <v>6.1321027431296456E-5</v>
      </c>
      <c r="T223" s="61">
        <v>6.1701904918538077E-5</v>
      </c>
      <c r="U223" s="61">
        <v>6.2082782405779697E-5</v>
      </c>
      <c r="V223" s="61">
        <v>6.2463659893021318E-5</v>
      </c>
      <c r="W223" s="61">
        <v>6.2844537380262938E-5</v>
      </c>
      <c r="X223" s="61">
        <v>6.3225414867504559E-5</v>
      </c>
      <c r="Y223" s="61">
        <v>6.3527000626736134E-5</v>
      </c>
      <c r="Z223" s="61">
        <v>6.3828586385967709E-5</v>
      </c>
      <c r="AA223" s="61">
        <v>6.4130172145199297E-5</v>
      </c>
      <c r="AB223" s="61">
        <v>6.4431757904430872E-5</v>
      </c>
      <c r="AC223" s="61">
        <v>6.4733343663662461E-5</v>
      </c>
      <c r="AD223" s="61">
        <v>6.5009274500409098E-5</v>
      </c>
      <c r="AE223" s="61">
        <v>6.5285205337155722E-5</v>
      </c>
      <c r="AF223" s="61">
        <v>6.5561136173902359E-5</v>
      </c>
      <c r="AG223" s="61">
        <v>6.5837067010648996E-5</v>
      </c>
      <c r="AH223" s="61">
        <v>6.6112997847395634E-5</v>
      </c>
      <c r="AI223" s="61">
        <v>6.6388928684142258E-5</v>
      </c>
      <c r="AJ223" s="61">
        <v>6.6664859520888895E-5</v>
      </c>
      <c r="AK223" s="61">
        <v>6.6940790357635532E-5</v>
      </c>
      <c r="AL223" s="61">
        <v>6.721672119438217E-5</v>
      </c>
      <c r="AM223" s="62">
        <v>6.7492652031128807E-5</v>
      </c>
      <c r="AN223" s="62">
        <v>7.296740751817582E-2</v>
      </c>
      <c r="AO223" s="62">
        <v>7.296740751817582E-2</v>
      </c>
      <c r="AP223" s="62">
        <v>7.296740751817582E-2</v>
      </c>
      <c r="AQ223" s="62">
        <v>7.296740751817582E-2</v>
      </c>
      <c r="AR223" s="62">
        <v>7.296740751817582E-2</v>
      </c>
      <c r="AS223" s="62">
        <v>7.296740751817582E-2</v>
      </c>
      <c r="AT223" s="62">
        <v>7.296740751817582E-2</v>
      </c>
      <c r="AU223" s="62">
        <v>7.296740751817582E-2</v>
      </c>
      <c r="AV223" s="62">
        <v>7.296740751817582E-2</v>
      </c>
      <c r="AW223" s="62">
        <v>7.296740751817582E-2</v>
      </c>
      <c r="AX223" s="62">
        <v>7.296740751817582E-2</v>
      </c>
      <c r="AY223" s="62">
        <v>7.296740751817582E-2</v>
      </c>
      <c r="AZ223" s="62">
        <v>7.296740751817582E-2</v>
      </c>
      <c r="BA223" s="62">
        <v>7.296740751817582E-2</v>
      </c>
      <c r="BB223" s="62">
        <v>7.296740751817582E-2</v>
      </c>
      <c r="BC223" s="62">
        <v>7.296740751817582E-2</v>
      </c>
      <c r="BD223" s="62">
        <v>7.296740751817582E-2</v>
      </c>
      <c r="BE223" s="62">
        <v>7.296740751817582E-2</v>
      </c>
      <c r="BF223" s="62">
        <v>7.296740751817582E-2</v>
      </c>
      <c r="BG223" s="62">
        <v>7.296740751817582E-2</v>
      </c>
    </row>
    <row r="224" spans="1:59" x14ac:dyDescent="0.35">
      <c r="A224" s="2" t="s">
        <v>506</v>
      </c>
      <c r="B224" s="4" t="s">
        <v>80</v>
      </c>
      <c r="C224" t="s">
        <v>41</v>
      </c>
      <c r="D224" s="24" t="s">
        <v>7</v>
      </c>
      <c r="E224" s="102">
        <v>4.3708644122375184E-2</v>
      </c>
      <c r="F224" s="61">
        <v>1.1659150907840216E-4</v>
      </c>
      <c r="G224" s="61">
        <v>1.1892856899923946E-4</v>
      </c>
      <c r="H224" s="61">
        <v>1.2126562892007674E-4</v>
      </c>
      <c r="I224" s="61">
        <v>1.2360268884091402E-4</v>
      </c>
      <c r="J224" s="61">
        <v>1.2593974876175132E-4</v>
      </c>
      <c r="K224" s="61">
        <v>1.2827680868258859E-4</v>
      </c>
      <c r="L224" s="61">
        <v>1.3061386860342588E-4</v>
      </c>
      <c r="M224" s="61">
        <v>1.3295092852426315E-4</v>
      </c>
      <c r="N224" s="61">
        <v>1.3528798844510045E-4</v>
      </c>
      <c r="O224" s="61">
        <v>1.3762504836593772E-4</v>
      </c>
      <c r="P224" s="61">
        <v>1.3996210828677501E-4</v>
      </c>
      <c r="Q224" s="61">
        <v>1.4229916820761231E-4</v>
      </c>
      <c r="R224" s="61">
        <v>1.4463622812844958E-4</v>
      </c>
      <c r="S224" s="61">
        <v>1.469732880492869E-4</v>
      </c>
      <c r="T224" s="61">
        <v>1.4788616930696915E-4</v>
      </c>
      <c r="U224" s="61">
        <v>1.4879905056465142E-4</v>
      </c>
      <c r="V224" s="61">
        <v>1.4971193182233372E-4</v>
      </c>
      <c r="W224" s="61">
        <v>1.5062481308001599E-4</v>
      </c>
      <c r="X224" s="61">
        <v>1.515376943376983E-4</v>
      </c>
      <c r="Y224" s="61">
        <v>1.5226053041073645E-4</v>
      </c>
      <c r="Z224" s="61">
        <v>1.5298336648377465E-4</v>
      </c>
      <c r="AA224" s="61">
        <v>1.5370620255681286E-4</v>
      </c>
      <c r="AB224" s="61">
        <v>1.5442903862985106E-4</v>
      </c>
      <c r="AC224" s="61">
        <v>1.5515187470288924E-4</v>
      </c>
      <c r="AD224" s="61">
        <v>1.5581322145537607E-4</v>
      </c>
      <c r="AE224" s="61">
        <v>1.564745682078629E-4</v>
      </c>
      <c r="AF224" s="61">
        <v>1.5713591496034973E-4</v>
      </c>
      <c r="AG224" s="61">
        <v>1.5779726171283656E-4</v>
      </c>
      <c r="AH224" s="61">
        <v>1.5845860846532342E-4</v>
      </c>
      <c r="AI224" s="61">
        <v>1.5911995521781022E-4</v>
      </c>
      <c r="AJ224" s="61">
        <v>1.5978130197029708E-4</v>
      </c>
      <c r="AK224" s="61">
        <v>1.6044264872278391E-4</v>
      </c>
      <c r="AL224" s="61">
        <v>1.6110399547527074E-4</v>
      </c>
      <c r="AM224" s="62">
        <v>1.6176534222775757E-4</v>
      </c>
      <c r="AN224" s="62">
        <v>4.3780444510905486E-2</v>
      </c>
      <c r="AO224" s="62">
        <v>4.3780444510905486E-2</v>
      </c>
      <c r="AP224" s="62">
        <v>4.3780444510905486E-2</v>
      </c>
      <c r="AQ224" s="62">
        <v>4.3780444510905486E-2</v>
      </c>
      <c r="AR224" s="62">
        <v>4.3780444510905486E-2</v>
      </c>
      <c r="AS224" s="62">
        <v>4.3780444510905486E-2</v>
      </c>
      <c r="AT224" s="62">
        <v>4.3780444510905486E-2</v>
      </c>
      <c r="AU224" s="62">
        <v>4.3780444510905486E-2</v>
      </c>
      <c r="AV224" s="62">
        <v>4.3780444510905486E-2</v>
      </c>
      <c r="AW224" s="62">
        <v>4.3780444510905486E-2</v>
      </c>
      <c r="AX224" s="62">
        <v>4.3780444510905486E-2</v>
      </c>
      <c r="AY224" s="62">
        <v>4.3780444510905486E-2</v>
      </c>
      <c r="AZ224" s="62">
        <v>4.3780444510905486E-2</v>
      </c>
      <c r="BA224" s="62">
        <v>4.3780444510905486E-2</v>
      </c>
      <c r="BB224" s="62">
        <v>4.3780444510905486E-2</v>
      </c>
      <c r="BC224" s="62">
        <v>4.3780444510905486E-2</v>
      </c>
      <c r="BD224" s="62">
        <v>4.3780444510905486E-2</v>
      </c>
      <c r="BE224" s="62">
        <v>4.3780444510905486E-2</v>
      </c>
      <c r="BF224" s="62">
        <v>4.3780444510905486E-2</v>
      </c>
      <c r="BG224" s="62">
        <v>4.3780444510905486E-2</v>
      </c>
    </row>
    <row r="225" spans="1:59" x14ac:dyDescent="0.35">
      <c r="A225" s="2" t="s">
        <v>506</v>
      </c>
      <c r="B225" s="4" t="s">
        <v>80</v>
      </c>
      <c r="C225" t="s">
        <v>118</v>
      </c>
      <c r="D225" s="24" t="s">
        <v>7</v>
      </c>
      <c r="E225" s="102">
        <v>7.6431237572092818E-5</v>
      </c>
      <c r="F225" s="61">
        <v>2.0387805451732974E-7</v>
      </c>
      <c r="G225" s="61">
        <v>2.0796476060525184E-7</v>
      </c>
      <c r="H225" s="61">
        <v>2.1205146669317396E-7</v>
      </c>
      <c r="I225" s="61">
        <v>2.1613817278109605E-7</v>
      </c>
      <c r="J225" s="61">
        <v>2.2022487886901815E-7</v>
      </c>
      <c r="K225" s="61">
        <v>2.2431158495694024E-7</v>
      </c>
      <c r="L225" s="61">
        <v>2.2839829104486233E-7</v>
      </c>
      <c r="M225" s="61">
        <v>2.3248499713278443E-7</v>
      </c>
      <c r="N225" s="61">
        <v>2.3657170322070652E-7</v>
      </c>
      <c r="O225" s="61">
        <v>2.4065840930862862E-7</v>
      </c>
      <c r="P225" s="61">
        <v>2.4474511539655068E-7</v>
      </c>
      <c r="Q225" s="61">
        <v>2.488318214844728E-7</v>
      </c>
      <c r="R225" s="61">
        <v>2.5291852757239492E-7</v>
      </c>
      <c r="S225" s="61">
        <v>2.5700523366031699E-7</v>
      </c>
      <c r="T225" s="61">
        <v>2.5860154591575272E-7</v>
      </c>
      <c r="U225" s="61">
        <v>2.601978581711884E-7</v>
      </c>
      <c r="V225" s="61">
        <v>2.6179417042662413E-7</v>
      </c>
      <c r="W225" s="61">
        <v>2.6339048268205981E-7</v>
      </c>
      <c r="X225" s="61">
        <v>2.6498679493749549E-7</v>
      </c>
      <c r="Y225" s="61">
        <v>2.6625078417196773E-7</v>
      </c>
      <c r="Z225" s="61">
        <v>2.6751477340643997E-7</v>
      </c>
      <c r="AA225" s="61">
        <v>2.6877876264091226E-7</v>
      </c>
      <c r="AB225" s="61">
        <v>2.7004275187538449E-7</v>
      </c>
      <c r="AC225" s="61">
        <v>2.7130674110985673E-7</v>
      </c>
      <c r="AD225" s="61">
        <v>2.7246320687931255E-7</v>
      </c>
      <c r="AE225" s="61">
        <v>2.7361967264876833E-7</v>
      </c>
      <c r="AF225" s="61">
        <v>2.7477613841822415E-7</v>
      </c>
      <c r="AG225" s="61">
        <v>2.7593260418768003E-7</v>
      </c>
      <c r="AH225" s="61">
        <v>2.7708906995713586E-7</v>
      </c>
      <c r="AI225" s="61">
        <v>2.7824553572659163E-7</v>
      </c>
      <c r="AJ225" s="61">
        <v>2.7940200149604746E-7</v>
      </c>
      <c r="AK225" s="61">
        <v>2.8055846726550329E-7</v>
      </c>
      <c r="AL225" s="61">
        <v>2.8171493303495911E-7</v>
      </c>
      <c r="AM225" s="62">
        <v>2.8287139880441494E-7</v>
      </c>
      <c r="AN225" s="62">
        <v>0.40861748210178461</v>
      </c>
      <c r="AO225" s="62">
        <v>0.40861748210178461</v>
      </c>
      <c r="AP225" s="62">
        <v>0.40861748210178461</v>
      </c>
      <c r="AQ225" s="62">
        <v>0.40861748210178461</v>
      </c>
      <c r="AR225" s="62">
        <v>0.40861748210178461</v>
      </c>
      <c r="AS225" s="62">
        <v>0.40861748210178461</v>
      </c>
      <c r="AT225" s="62">
        <v>0.40861748210178461</v>
      </c>
      <c r="AU225" s="62">
        <v>0.40861748210178461</v>
      </c>
      <c r="AV225" s="62">
        <v>0.40861748210178461</v>
      </c>
      <c r="AW225" s="62">
        <v>0.40861748210178461</v>
      </c>
      <c r="AX225" s="62">
        <v>0.40861748210178461</v>
      </c>
      <c r="AY225" s="62">
        <v>0.40861748210178461</v>
      </c>
      <c r="AZ225" s="62">
        <v>0.40861748210178461</v>
      </c>
      <c r="BA225" s="62">
        <v>0.40861748210178461</v>
      </c>
      <c r="BB225" s="62">
        <v>0.40861748210178461</v>
      </c>
      <c r="BC225" s="62">
        <v>0.40861748210178461</v>
      </c>
      <c r="BD225" s="62">
        <v>0.40861748210178461</v>
      </c>
      <c r="BE225" s="62">
        <v>0.40861748210178461</v>
      </c>
      <c r="BF225" s="62">
        <v>0.40861748210178461</v>
      </c>
      <c r="BG225" s="62">
        <v>0.40861748210178461</v>
      </c>
    </row>
    <row r="226" spans="1:59" x14ac:dyDescent="0.35">
      <c r="A226" s="2" t="s">
        <v>506</v>
      </c>
      <c r="B226" s="4" t="s">
        <v>80</v>
      </c>
      <c r="C226" t="s">
        <v>525</v>
      </c>
      <c r="D226" s="24" t="s">
        <v>7</v>
      </c>
      <c r="E226" s="102">
        <v>1.2780305298940113E-4</v>
      </c>
      <c r="F226" s="61">
        <v>3.4091084525848592E-7</v>
      </c>
      <c r="G226" s="61">
        <v>3.4774435379894581E-7</v>
      </c>
      <c r="H226" s="61">
        <v>3.5457786233940569E-7</v>
      </c>
      <c r="I226" s="61">
        <v>3.6141137087986558E-7</v>
      </c>
      <c r="J226" s="61">
        <v>3.6824487942032553E-7</v>
      </c>
      <c r="K226" s="61">
        <v>3.7507838796078542E-7</v>
      </c>
      <c r="L226" s="61">
        <v>3.819118965012453E-7</v>
      </c>
      <c r="M226" s="61">
        <v>3.8874540504170514E-7</v>
      </c>
      <c r="N226" s="61">
        <v>3.9557891358216503E-7</v>
      </c>
      <c r="O226" s="61">
        <v>4.0241242212262492E-7</v>
      </c>
      <c r="P226" s="61">
        <v>4.0924593066308481E-7</v>
      </c>
      <c r="Q226" s="61">
        <v>4.1607943920354475E-7</v>
      </c>
      <c r="R226" s="61">
        <v>4.2291294774400464E-7</v>
      </c>
      <c r="S226" s="61">
        <v>4.2974645628446458E-7</v>
      </c>
      <c r="T226" s="61">
        <v>4.3241569972798E-7</v>
      </c>
      <c r="U226" s="61">
        <v>4.3508494317149541E-7</v>
      </c>
      <c r="V226" s="61">
        <v>4.3775418661501088E-7</v>
      </c>
      <c r="W226" s="61">
        <v>4.4042343005852629E-7</v>
      </c>
      <c r="X226" s="61">
        <v>4.4309267350204176E-7</v>
      </c>
      <c r="Y226" s="61">
        <v>4.4520622927115926E-7</v>
      </c>
      <c r="Z226" s="61">
        <v>4.4731978504027676E-7</v>
      </c>
      <c r="AA226" s="61">
        <v>4.4943334080939431E-7</v>
      </c>
      <c r="AB226" s="61">
        <v>4.5154689657851181E-7</v>
      </c>
      <c r="AC226" s="61">
        <v>4.5366045234762936E-7</v>
      </c>
      <c r="AD226" s="61">
        <v>4.5559421478180141E-7</v>
      </c>
      <c r="AE226" s="61">
        <v>4.5752797721597341E-7</v>
      </c>
      <c r="AF226" s="61">
        <v>4.594617396501454E-7</v>
      </c>
      <c r="AG226" s="61">
        <v>4.6139550208431745E-7</v>
      </c>
      <c r="AH226" s="61">
        <v>4.6332926451848955E-7</v>
      </c>
      <c r="AI226" s="61">
        <v>4.6526302695266149E-7</v>
      </c>
      <c r="AJ226" s="61">
        <v>4.6719678938683354E-7</v>
      </c>
      <c r="AK226" s="61">
        <v>4.6913055182100559E-7</v>
      </c>
      <c r="AL226" s="61">
        <v>4.7106431425517759E-7</v>
      </c>
      <c r="AM226" s="62">
        <v>4.7299807668934963E-7</v>
      </c>
      <c r="AN226" s="62">
        <v>1.0069502237508261</v>
      </c>
      <c r="AO226" s="62">
        <v>1.0069502237508261</v>
      </c>
      <c r="AP226" s="62">
        <v>1.0069502237508261</v>
      </c>
      <c r="AQ226" s="62">
        <v>1.0069502237508261</v>
      </c>
      <c r="AR226" s="62">
        <v>1.0069502237508261</v>
      </c>
      <c r="AS226" s="62">
        <v>1.0069502237508261</v>
      </c>
      <c r="AT226" s="62">
        <v>1.0069502237508261</v>
      </c>
      <c r="AU226" s="62">
        <v>1.0069502237508261</v>
      </c>
      <c r="AV226" s="62">
        <v>1.0069502237508261</v>
      </c>
      <c r="AW226" s="62">
        <v>1.0069502237508261</v>
      </c>
      <c r="AX226" s="62">
        <v>1.0069502237508261</v>
      </c>
      <c r="AY226" s="62">
        <v>1.0069502237508261</v>
      </c>
      <c r="AZ226" s="62">
        <v>1.0069502237508261</v>
      </c>
      <c r="BA226" s="62">
        <v>1.0069502237508261</v>
      </c>
      <c r="BB226" s="62">
        <v>1.0069502237508261</v>
      </c>
      <c r="BC226" s="62">
        <v>1.0069502237508261</v>
      </c>
      <c r="BD226" s="62">
        <v>1.0069502237508261</v>
      </c>
      <c r="BE226" s="62">
        <v>1.0069502237508261</v>
      </c>
      <c r="BF226" s="62">
        <v>1.0069502237508261</v>
      </c>
      <c r="BG226" s="62">
        <v>1.0069502237508261</v>
      </c>
    </row>
    <row r="227" spans="1:59" x14ac:dyDescent="0.35">
      <c r="A227" s="2" t="s">
        <v>506</v>
      </c>
      <c r="B227" s="4" t="s">
        <v>80</v>
      </c>
      <c r="C227" t="s">
        <v>526</v>
      </c>
      <c r="D227" s="24" t="s">
        <v>7</v>
      </c>
      <c r="E227" s="102">
        <v>2.0861968943858123E-4</v>
      </c>
      <c r="F227" s="61">
        <v>5.564868209366461E-7</v>
      </c>
      <c r="G227" s="61">
        <v>5.6764151870122027E-7</v>
      </c>
      <c r="H227" s="61">
        <v>5.7879621646579454E-7</v>
      </c>
      <c r="I227" s="61">
        <v>5.8995091423036871E-7</v>
      </c>
      <c r="J227" s="61">
        <v>6.0110561199494298E-7</v>
      </c>
      <c r="K227" s="61">
        <v>6.1226030975951725E-7</v>
      </c>
      <c r="L227" s="61">
        <v>6.2341500752409152E-7</v>
      </c>
      <c r="M227" s="61">
        <v>6.345697052886658E-7</v>
      </c>
      <c r="N227" s="61">
        <v>6.4572440305323996E-7</v>
      </c>
      <c r="O227" s="61">
        <v>6.5687910081781424E-7</v>
      </c>
      <c r="P227" s="61">
        <v>6.680337985823884E-7</v>
      </c>
      <c r="Q227" s="61">
        <v>6.7918849634696267E-7</v>
      </c>
      <c r="R227" s="61">
        <v>6.9034319411153705E-7</v>
      </c>
      <c r="S227" s="61">
        <v>7.0149789187611122E-7</v>
      </c>
      <c r="T227" s="61">
        <v>7.058550392618497E-7</v>
      </c>
      <c r="U227" s="61">
        <v>7.1021218664758807E-7</v>
      </c>
      <c r="V227" s="61">
        <v>7.1456933403332656E-7</v>
      </c>
      <c r="W227" s="61">
        <v>7.1892648141906493E-7</v>
      </c>
      <c r="X227" s="61">
        <v>7.2328362880480341E-7</v>
      </c>
      <c r="Y227" s="61">
        <v>7.2673369778086285E-7</v>
      </c>
      <c r="Z227" s="61">
        <v>7.3018376675692229E-7</v>
      </c>
      <c r="AA227" s="61">
        <v>7.3363383573298184E-7</v>
      </c>
      <c r="AB227" s="61">
        <v>7.3708390470904128E-7</v>
      </c>
      <c r="AC227" s="61">
        <v>7.4053397368510083E-7</v>
      </c>
      <c r="AD227" s="61">
        <v>7.4369055648205811E-7</v>
      </c>
      <c r="AE227" s="61">
        <v>7.4684713927901529E-7</v>
      </c>
      <c r="AF227" s="61">
        <v>7.5000372207597268E-7</v>
      </c>
      <c r="AG227" s="61">
        <v>7.5316030487292997E-7</v>
      </c>
      <c r="AH227" s="61">
        <v>7.5631688766988725E-7</v>
      </c>
      <c r="AI227" s="61">
        <v>7.5947347046684454E-7</v>
      </c>
      <c r="AJ227" s="61">
        <v>7.6263005326380172E-7</v>
      </c>
      <c r="AK227" s="61">
        <v>7.65786636060759E-7</v>
      </c>
      <c r="AL227" s="61">
        <v>7.6894321885771628E-7</v>
      </c>
      <c r="AM227" s="62">
        <v>7.7209980165467357E-7</v>
      </c>
      <c r="AN227" s="62">
        <v>16.432260173093194</v>
      </c>
      <c r="AO227" s="62">
        <v>16.432260173093194</v>
      </c>
      <c r="AP227" s="62">
        <v>16.432260173093194</v>
      </c>
      <c r="AQ227" s="62">
        <v>16.432260173093194</v>
      </c>
      <c r="AR227" s="62">
        <v>16.432260173093194</v>
      </c>
      <c r="AS227" s="62">
        <v>16.432260173093194</v>
      </c>
      <c r="AT227" s="62">
        <v>16.432260173093194</v>
      </c>
      <c r="AU227" s="62">
        <v>16.432260173093194</v>
      </c>
      <c r="AV227" s="62">
        <v>16.432260173093194</v>
      </c>
      <c r="AW227" s="62">
        <v>16.432260173093194</v>
      </c>
      <c r="AX227" s="62">
        <v>16.432260173093194</v>
      </c>
      <c r="AY227" s="62">
        <v>16.432260173093194</v>
      </c>
      <c r="AZ227" s="62">
        <v>16.432260173093194</v>
      </c>
      <c r="BA227" s="62">
        <v>16.432260173093194</v>
      </c>
      <c r="BB227" s="62">
        <v>16.432260173093194</v>
      </c>
      <c r="BC227" s="62">
        <v>16.432260173093194</v>
      </c>
      <c r="BD227" s="62">
        <v>16.432260173093194</v>
      </c>
      <c r="BE227" s="62">
        <v>16.432260173093194</v>
      </c>
      <c r="BF227" s="62">
        <v>16.432260173093194</v>
      </c>
      <c r="BG227" s="62">
        <v>16.432260173093194</v>
      </c>
    </row>
    <row r="228" spans="1:59" x14ac:dyDescent="0.35">
      <c r="A228" s="2" t="s">
        <v>506</v>
      </c>
      <c r="B228" s="4" t="s">
        <v>80</v>
      </c>
      <c r="C228" t="s">
        <v>21</v>
      </c>
      <c r="D228" s="24" t="s">
        <v>7</v>
      </c>
      <c r="E228" s="102">
        <v>0.74933999746899826</v>
      </c>
      <c r="F228" s="61">
        <v>1.998842171198628E-3</v>
      </c>
      <c r="G228" s="61">
        <v>2.0389086731532977E-3</v>
      </c>
      <c r="H228" s="61">
        <v>2.0789751751079675E-3</v>
      </c>
      <c r="I228" s="61">
        <v>2.1190416770626372E-3</v>
      </c>
      <c r="J228" s="61">
        <v>2.1591081790173069E-3</v>
      </c>
      <c r="K228" s="61">
        <v>2.1991746809719766E-3</v>
      </c>
      <c r="L228" s="61">
        <v>2.2392411829266464E-3</v>
      </c>
      <c r="M228" s="61">
        <v>2.2793076848813161E-3</v>
      </c>
      <c r="N228" s="61">
        <v>2.3193741868359863E-3</v>
      </c>
      <c r="O228" s="61">
        <v>2.3594406887906556E-3</v>
      </c>
      <c r="P228" s="61">
        <v>2.3995071907453253E-3</v>
      </c>
      <c r="Q228" s="61">
        <v>2.4395736926999955E-3</v>
      </c>
      <c r="R228" s="61">
        <v>2.4796401946546648E-3</v>
      </c>
      <c r="S228" s="61">
        <v>2.5197066966093345E-3</v>
      </c>
      <c r="T228" s="61">
        <v>2.5353571120604731E-3</v>
      </c>
      <c r="U228" s="61">
        <v>2.5510075275116113E-3</v>
      </c>
      <c r="V228" s="61">
        <v>2.5666579429627504E-3</v>
      </c>
      <c r="W228" s="61">
        <v>2.5823083584138886E-3</v>
      </c>
      <c r="X228" s="61">
        <v>2.5979587738650268E-3</v>
      </c>
      <c r="Y228" s="61">
        <v>2.6103510590071701E-3</v>
      </c>
      <c r="Z228" s="61">
        <v>2.6227433441493139E-3</v>
      </c>
      <c r="AA228" s="61">
        <v>2.6351356292914573E-3</v>
      </c>
      <c r="AB228" s="61">
        <v>2.6475279144336007E-3</v>
      </c>
      <c r="AC228" s="61">
        <v>2.6599201995757436E-3</v>
      </c>
      <c r="AD228" s="61">
        <v>2.6712583132094477E-3</v>
      </c>
      <c r="AE228" s="61">
        <v>2.6825964268431513E-3</v>
      </c>
      <c r="AF228" s="61">
        <v>2.6939345404768554E-3</v>
      </c>
      <c r="AG228" s="61">
        <v>2.7052726541105594E-3</v>
      </c>
      <c r="AH228" s="61">
        <v>2.7166107677442635E-3</v>
      </c>
      <c r="AI228" s="61">
        <v>2.7279488813779671E-3</v>
      </c>
      <c r="AJ228" s="61">
        <v>2.7392869950116712E-3</v>
      </c>
      <c r="AK228" s="61">
        <v>2.7506251086453753E-3</v>
      </c>
      <c r="AL228" s="61">
        <v>2.7619632222790789E-3</v>
      </c>
      <c r="AM228" s="62">
        <v>2.7733013359127826E-3</v>
      </c>
      <c r="AN228" s="62"/>
      <c r="AO228" s="62"/>
      <c r="AP228" s="62"/>
      <c r="AQ228" s="62"/>
      <c r="AR228" s="62"/>
      <c r="AS228" s="62"/>
      <c r="AT228" s="62"/>
      <c r="AU228" s="62"/>
      <c r="AV228" s="62"/>
      <c r="AW228" s="62"/>
      <c r="AX228" s="62"/>
      <c r="AY228" s="62"/>
      <c r="AZ228" s="62"/>
      <c r="BA228" s="62"/>
      <c r="BB228" s="62"/>
      <c r="BC228" s="62"/>
      <c r="BD228" s="62"/>
      <c r="BE228" s="62"/>
      <c r="BF228" s="62"/>
      <c r="BG228" s="62"/>
    </row>
    <row r="229" spans="1:59" x14ac:dyDescent="0.35">
      <c r="A229" s="2" t="s">
        <v>506</v>
      </c>
      <c r="B229" s="4" t="s">
        <v>80</v>
      </c>
      <c r="C229" t="s">
        <v>36</v>
      </c>
      <c r="D229" s="24" t="s">
        <v>7</v>
      </c>
      <c r="E229" s="102">
        <v>6.4192842277249931E-2</v>
      </c>
      <c r="F229" s="61">
        <v>1.0142318532077077</v>
      </c>
      <c r="G229" s="61">
        <v>1.0335138010058944</v>
      </c>
      <c r="H229" s="61">
        <v>1.0527957488040813</v>
      </c>
      <c r="I229" s="61">
        <v>1.0720776966022678</v>
      </c>
      <c r="J229" s="61">
        <v>1.0913596444004547</v>
      </c>
      <c r="K229" s="61">
        <v>1.1106415921986414</v>
      </c>
      <c r="L229" s="61">
        <v>1.1299235399968284</v>
      </c>
      <c r="M229" s="61">
        <v>1.1492054877950151</v>
      </c>
      <c r="N229" s="61">
        <v>1.1684874355932018</v>
      </c>
      <c r="O229" s="61">
        <v>1.1877693833913887</v>
      </c>
      <c r="P229" s="61">
        <v>1.2070513311895754</v>
      </c>
      <c r="Q229" s="61">
        <v>1.2263332789877623</v>
      </c>
      <c r="R229" s="61">
        <v>1.245615226785949</v>
      </c>
      <c r="S229" s="61">
        <v>1.2648971745841358</v>
      </c>
      <c r="T229" s="61">
        <v>1.2743972810536222</v>
      </c>
      <c r="U229" s="61">
        <v>1.2838973875231086</v>
      </c>
      <c r="V229" s="61">
        <v>1.293397493992595</v>
      </c>
      <c r="W229" s="61">
        <v>1.3028976004620814</v>
      </c>
      <c r="X229" s="61">
        <v>1.3123977069315678</v>
      </c>
      <c r="Y229" s="61">
        <v>1.3208237839558321</v>
      </c>
      <c r="Z229" s="61">
        <v>1.3292498609800967</v>
      </c>
      <c r="AA229" s="61">
        <v>1.337675938004361</v>
      </c>
      <c r="AB229" s="61">
        <v>1.3461020150286254</v>
      </c>
      <c r="AC229" s="61">
        <v>1.3545280920528899</v>
      </c>
      <c r="AD229" s="61">
        <v>1.3608126774867939</v>
      </c>
      <c r="AE229" s="61">
        <v>1.3670972629206977</v>
      </c>
      <c r="AF229" s="61">
        <v>1.3733818483546014</v>
      </c>
      <c r="AG229" s="61">
        <v>1.3796664337885056</v>
      </c>
      <c r="AH229" s="61">
        <v>1.3859510192224094</v>
      </c>
      <c r="AI229" s="61">
        <v>1.3922356046563131</v>
      </c>
      <c r="AJ229" s="61">
        <v>1.3985201900902173</v>
      </c>
      <c r="AK229" s="61">
        <v>1.4048047755241211</v>
      </c>
      <c r="AL229" s="61">
        <v>1.4110893609580248</v>
      </c>
      <c r="AM229" s="62">
        <v>1.417373946391929</v>
      </c>
      <c r="AN229" s="62"/>
      <c r="AO229" s="62"/>
      <c r="AP229" s="62"/>
      <c r="AQ229" s="62"/>
      <c r="AR229" s="62"/>
      <c r="AS229" s="62"/>
      <c r="AT229" s="62"/>
      <c r="AU229" s="62"/>
      <c r="AV229" s="62"/>
      <c r="AW229" s="62"/>
      <c r="AX229" s="62"/>
      <c r="AY229" s="62"/>
      <c r="AZ229" s="62"/>
      <c r="BA229" s="62"/>
      <c r="BB229" s="62"/>
      <c r="BC229" s="62"/>
      <c r="BD229" s="62"/>
      <c r="BE229" s="62"/>
      <c r="BF229" s="62"/>
      <c r="BG229" s="62"/>
    </row>
    <row r="230" spans="1:59" x14ac:dyDescent="0.35">
      <c r="A230" s="2" t="s">
        <v>506</v>
      </c>
      <c r="B230" s="4" t="s">
        <v>80</v>
      </c>
      <c r="C230" t="s">
        <v>23</v>
      </c>
      <c r="D230" s="24" t="s">
        <v>7</v>
      </c>
      <c r="E230" s="102">
        <v>0.10390262910927536</v>
      </c>
      <c r="F230" s="61">
        <v>1.6416371722490442</v>
      </c>
      <c r="G230" s="61">
        <v>1.6728469613704933</v>
      </c>
      <c r="H230" s="61">
        <v>1.7040567504919422</v>
      </c>
      <c r="I230" s="61">
        <v>1.7352665396133911</v>
      </c>
      <c r="J230" s="61">
        <v>1.7664763287348404</v>
      </c>
      <c r="K230" s="61">
        <v>1.7976861178562893</v>
      </c>
      <c r="L230" s="61">
        <v>1.8288959069777384</v>
      </c>
      <c r="M230" s="61">
        <v>1.8601056960991873</v>
      </c>
      <c r="N230" s="61">
        <v>1.8913154852206364</v>
      </c>
      <c r="O230" s="61">
        <v>1.9225252743420853</v>
      </c>
      <c r="P230" s="61">
        <v>1.9537350634635344</v>
      </c>
      <c r="Q230" s="61">
        <v>1.9849448525849838</v>
      </c>
      <c r="R230" s="61">
        <v>2.0161546417064327</v>
      </c>
      <c r="S230" s="61">
        <v>2.0473644308278818</v>
      </c>
      <c r="T230" s="61">
        <v>2.0627413171594515</v>
      </c>
      <c r="U230" s="61">
        <v>2.0781182034910217</v>
      </c>
      <c r="V230" s="61">
        <v>2.0934950898225915</v>
      </c>
      <c r="W230" s="61">
        <v>2.1088719761541617</v>
      </c>
      <c r="X230" s="61">
        <v>2.1242488624857314</v>
      </c>
      <c r="Y230" s="61">
        <v>2.1378873231744961</v>
      </c>
      <c r="Z230" s="61">
        <v>2.1515257838632604</v>
      </c>
      <c r="AA230" s="61">
        <v>2.1651642445520252</v>
      </c>
      <c r="AB230" s="61">
        <v>2.1788027052407899</v>
      </c>
      <c r="AC230" s="61">
        <v>2.1924411659295542</v>
      </c>
      <c r="AD230" s="61">
        <v>2.2026134051743012</v>
      </c>
      <c r="AE230" s="61">
        <v>2.2127856444190472</v>
      </c>
      <c r="AF230" s="61">
        <v>2.2229578836637938</v>
      </c>
      <c r="AG230" s="61">
        <v>2.2331301229085407</v>
      </c>
      <c r="AH230" s="61">
        <v>2.2433023621532873</v>
      </c>
      <c r="AI230" s="61">
        <v>2.2534746013980338</v>
      </c>
      <c r="AJ230" s="61">
        <v>2.2636468406427803</v>
      </c>
      <c r="AK230" s="61">
        <v>2.2738190798875273</v>
      </c>
      <c r="AL230" s="61">
        <v>2.2839913191322734</v>
      </c>
      <c r="AM230" s="62">
        <v>2.2941635583770204</v>
      </c>
      <c r="AN230" s="62"/>
      <c r="AO230" s="62"/>
      <c r="AP230" s="62"/>
      <c r="AQ230" s="62"/>
      <c r="AR230" s="62"/>
      <c r="AS230" s="62"/>
      <c r="AT230" s="62"/>
      <c r="AU230" s="62"/>
      <c r="AV230" s="62"/>
      <c r="AW230" s="62"/>
      <c r="AX230" s="62"/>
      <c r="AY230" s="62"/>
      <c r="AZ230" s="62"/>
      <c r="BA230" s="62"/>
      <c r="BB230" s="62"/>
      <c r="BC230" s="62"/>
      <c r="BD230" s="62"/>
      <c r="BE230" s="62"/>
      <c r="BF230" s="62"/>
      <c r="BG230" s="62"/>
    </row>
    <row r="231" spans="1:59" x14ac:dyDescent="0.35">
      <c r="A231" s="2" t="s">
        <v>506</v>
      </c>
      <c r="B231" s="4" t="s">
        <v>80</v>
      </c>
      <c r="C231" t="s">
        <v>37</v>
      </c>
      <c r="D231" s="24" t="s">
        <v>7</v>
      </c>
      <c r="E231" s="102">
        <v>1.5298777225495956E-2</v>
      </c>
      <c r="F231" s="61">
        <v>0.24171709222985627</v>
      </c>
      <c r="G231" s="61">
        <v>0.24631246787258032</v>
      </c>
      <c r="H231" s="61">
        <v>0.25090784351530437</v>
      </c>
      <c r="I231" s="61">
        <v>0.25550321915802843</v>
      </c>
      <c r="J231" s="61">
        <v>0.26009859480075248</v>
      </c>
      <c r="K231" s="61">
        <v>0.26469397044347653</v>
      </c>
      <c r="L231" s="61">
        <v>0.26928934608620064</v>
      </c>
      <c r="M231" s="61">
        <v>0.27388472172892464</v>
      </c>
      <c r="N231" s="61">
        <v>0.27848009737164875</v>
      </c>
      <c r="O231" s="61">
        <v>0.2830754730143728</v>
      </c>
      <c r="P231" s="61">
        <v>0.28767084865709686</v>
      </c>
      <c r="Q231" s="61">
        <v>0.29226622429982091</v>
      </c>
      <c r="R231" s="61">
        <v>0.29686159994254496</v>
      </c>
      <c r="S231" s="61">
        <v>0.30145697558526907</v>
      </c>
      <c r="T231" s="61">
        <v>0.30372109113677304</v>
      </c>
      <c r="U231" s="61">
        <v>0.30598520668827706</v>
      </c>
      <c r="V231" s="61">
        <v>0.30824932223978108</v>
      </c>
      <c r="W231" s="61">
        <v>0.3105134377912851</v>
      </c>
      <c r="X231" s="61">
        <v>0.31277755334278906</v>
      </c>
      <c r="Y231" s="61">
        <v>0.31478570052409527</v>
      </c>
      <c r="Z231" s="61">
        <v>0.31679384770540137</v>
      </c>
      <c r="AA231" s="61">
        <v>0.31880199488670757</v>
      </c>
      <c r="AB231" s="61">
        <v>0.32081014206801378</v>
      </c>
      <c r="AC231" s="61">
        <v>0.32281828924931993</v>
      </c>
      <c r="AD231" s="61">
        <v>0.32431606484387354</v>
      </c>
      <c r="AE231" s="61">
        <v>0.32581384043842709</v>
      </c>
      <c r="AF231" s="61">
        <v>0.3273116160329807</v>
      </c>
      <c r="AG231" s="61">
        <v>0.32880939162753431</v>
      </c>
      <c r="AH231" s="61">
        <v>0.33030716722208786</v>
      </c>
      <c r="AI231" s="61">
        <v>0.33180494281664147</v>
      </c>
      <c r="AJ231" s="61">
        <v>0.33330271841119502</v>
      </c>
      <c r="AK231" s="61">
        <v>0.33480049400574863</v>
      </c>
      <c r="AL231" s="61">
        <v>0.33629826960030218</v>
      </c>
      <c r="AM231" s="62">
        <v>0.33779604519485584</v>
      </c>
      <c r="AN231" s="62"/>
      <c r="AO231" s="62"/>
      <c r="AP231" s="62"/>
      <c r="AQ231" s="62"/>
      <c r="AR231" s="62"/>
      <c r="AS231" s="62"/>
      <c r="AT231" s="62"/>
      <c r="AU231" s="62"/>
      <c r="AV231" s="62"/>
      <c r="AW231" s="62"/>
      <c r="AX231" s="62"/>
      <c r="AY231" s="62"/>
      <c r="AZ231" s="62"/>
      <c r="BA231" s="62"/>
      <c r="BB231" s="62"/>
      <c r="BC231" s="62"/>
      <c r="BD231" s="62"/>
      <c r="BE231" s="62"/>
      <c r="BF231" s="62"/>
      <c r="BG231" s="62"/>
    </row>
    <row r="232" spans="1:59" x14ac:dyDescent="0.35">
      <c r="A232" s="2" t="s">
        <v>506</v>
      </c>
      <c r="B232" s="4" t="s">
        <v>80</v>
      </c>
      <c r="C232" t="s">
        <v>24</v>
      </c>
      <c r="D232" s="24" t="s">
        <v>7</v>
      </c>
      <c r="E232" s="102">
        <v>2.8548946689838277E-3</v>
      </c>
      <c r="F232" s="61">
        <v>4.5106666228151314E-2</v>
      </c>
      <c r="G232" s="61">
        <v>4.5964206228310753E-2</v>
      </c>
      <c r="H232" s="61">
        <v>4.6821746228470192E-2</v>
      </c>
      <c r="I232" s="61">
        <v>4.767928622862963E-2</v>
      </c>
      <c r="J232" s="61">
        <v>4.8536826228789069E-2</v>
      </c>
      <c r="K232" s="61">
        <v>4.9394366228948508E-2</v>
      </c>
      <c r="L232" s="61">
        <v>5.0251906229107954E-2</v>
      </c>
      <c r="M232" s="61">
        <v>5.1109446229267393E-2</v>
      </c>
      <c r="N232" s="61">
        <v>5.1966986229426831E-2</v>
      </c>
      <c r="O232" s="61">
        <v>5.2824526229586277E-2</v>
      </c>
      <c r="P232" s="61">
        <v>5.3682066229745716E-2</v>
      </c>
      <c r="Q232" s="61">
        <v>5.4539606229905155E-2</v>
      </c>
      <c r="R232" s="61">
        <v>5.5397146230064601E-2</v>
      </c>
      <c r="S232" s="61">
        <v>5.6254686230224039E-2</v>
      </c>
      <c r="T232" s="61">
        <v>5.6677191331297082E-2</v>
      </c>
      <c r="U232" s="61">
        <v>5.7099696432370124E-2</v>
      </c>
      <c r="V232" s="61">
        <v>5.7522201533443174E-2</v>
      </c>
      <c r="W232" s="61">
        <v>5.7944706634516216E-2</v>
      </c>
      <c r="X232" s="61">
        <v>5.8367211735589258E-2</v>
      </c>
      <c r="Y232" s="61">
        <v>5.8741950748906716E-2</v>
      </c>
      <c r="Z232" s="61">
        <v>5.9116689762224166E-2</v>
      </c>
      <c r="AA232" s="61">
        <v>5.949142877554163E-2</v>
      </c>
      <c r="AB232" s="61">
        <v>5.9866167788859073E-2</v>
      </c>
      <c r="AC232" s="61">
        <v>6.024090680217653E-2</v>
      </c>
      <c r="AD232" s="61">
        <v>6.0520405712265836E-2</v>
      </c>
      <c r="AE232" s="61">
        <v>6.0799904622355128E-2</v>
      </c>
      <c r="AF232" s="61">
        <v>6.1079403532444433E-2</v>
      </c>
      <c r="AG232" s="61">
        <v>6.1358902442533732E-2</v>
      </c>
      <c r="AH232" s="61">
        <v>6.163840135262303E-2</v>
      </c>
      <c r="AI232" s="61">
        <v>6.1917900262712329E-2</v>
      </c>
      <c r="AJ232" s="61">
        <v>6.2197399172801635E-2</v>
      </c>
      <c r="AK232" s="61">
        <v>6.2476898082890933E-2</v>
      </c>
      <c r="AL232" s="61">
        <v>6.2756396992980232E-2</v>
      </c>
      <c r="AM232" s="62">
        <v>6.303589590306953E-2</v>
      </c>
      <c r="AN232" s="62"/>
      <c r="AO232" s="62"/>
      <c r="AP232" s="62"/>
      <c r="AQ232" s="62"/>
      <c r="AR232" s="62"/>
      <c r="AS232" s="62"/>
      <c r="AT232" s="62"/>
      <c r="AU232" s="62"/>
      <c r="AV232" s="62"/>
      <c r="AW232" s="62"/>
      <c r="AX232" s="62"/>
      <c r="AY232" s="62"/>
      <c r="AZ232" s="62"/>
      <c r="BA232" s="62"/>
      <c r="BB232" s="62"/>
      <c r="BC232" s="62"/>
      <c r="BD232" s="62"/>
      <c r="BE232" s="62"/>
      <c r="BF232" s="62"/>
      <c r="BG232" s="62"/>
    </row>
    <row r="233" spans="1:59" x14ac:dyDescent="0.35">
      <c r="A233" s="2" t="s">
        <v>506</v>
      </c>
      <c r="B233" s="4" t="s">
        <v>80</v>
      </c>
      <c r="C233" t="s">
        <v>25</v>
      </c>
      <c r="D233" s="24" t="s">
        <v>7</v>
      </c>
      <c r="E233" s="102">
        <v>2.052993160030723E-3</v>
      </c>
      <c r="F233" s="61">
        <v>3.2436810451975391E-2</v>
      </c>
      <c r="G233" s="61">
        <v>3.3053479001574362E-2</v>
      </c>
      <c r="H233" s="61">
        <v>3.367014755117332E-2</v>
      </c>
      <c r="I233" s="61">
        <v>3.4286816100772284E-2</v>
      </c>
      <c r="J233" s="61">
        <v>3.4903484650371255E-2</v>
      </c>
      <c r="K233" s="61">
        <v>3.552015319997022E-2</v>
      </c>
      <c r="L233" s="61">
        <v>3.6136821749569184E-2</v>
      </c>
      <c r="M233" s="61">
        <v>3.6753490299168148E-2</v>
      </c>
      <c r="N233" s="61">
        <v>3.737015884876712E-2</v>
      </c>
      <c r="O233" s="61">
        <v>3.7986827398366084E-2</v>
      </c>
      <c r="P233" s="61">
        <v>3.8603495947965048E-2</v>
      </c>
      <c r="Q233" s="61">
        <v>3.9220164497564013E-2</v>
      </c>
      <c r="R233" s="61">
        <v>3.9836833047162984E-2</v>
      </c>
      <c r="S233" s="61">
        <v>4.0453501596761948E-2</v>
      </c>
      <c r="T233" s="61">
        <v>4.0757330698411358E-2</v>
      </c>
      <c r="U233" s="61">
        <v>4.1061159800060774E-2</v>
      </c>
      <c r="V233" s="61">
        <v>4.1364988901710184E-2</v>
      </c>
      <c r="W233" s="61">
        <v>4.1668818003359587E-2</v>
      </c>
      <c r="X233" s="61">
        <v>4.1972647105009003E-2</v>
      </c>
      <c r="Y233" s="61">
        <v>4.2242126970411964E-2</v>
      </c>
      <c r="Z233" s="61">
        <v>4.2511606835814925E-2</v>
      </c>
      <c r="AA233" s="61">
        <v>4.2781086701217892E-2</v>
      </c>
      <c r="AB233" s="61">
        <v>4.3050566566620853E-2</v>
      </c>
      <c r="AC233" s="61">
        <v>4.3320046432023813E-2</v>
      </c>
      <c r="AD233" s="61">
        <v>4.3521037858041511E-2</v>
      </c>
      <c r="AE233" s="61">
        <v>4.3722029284059202E-2</v>
      </c>
      <c r="AF233" s="61">
        <v>4.39230207100769E-2</v>
      </c>
      <c r="AG233" s="61">
        <v>4.4124012136094591E-2</v>
      </c>
      <c r="AH233" s="61">
        <v>4.4325003562112289E-2</v>
      </c>
      <c r="AI233" s="61">
        <v>4.452599498812998E-2</v>
      </c>
      <c r="AJ233" s="61">
        <v>4.4726986414147685E-2</v>
      </c>
      <c r="AK233" s="61">
        <v>4.4927977840165376E-2</v>
      </c>
      <c r="AL233" s="61">
        <v>4.512896926618306E-2</v>
      </c>
      <c r="AM233" s="62">
        <v>4.5329960692200764E-2</v>
      </c>
      <c r="AN233" s="62"/>
      <c r="AO233" s="62"/>
      <c r="AP233" s="62"/>
      <c r="AQ233" s="62"/>
      <c r="AR233" s="62"/>
      <c r="AS233" s="62"/>
      <c r="AT233" s="62"/>
      <c r="AU233" s="62"/>
      <c r="AV233" s="62"/>
      <c r="AW233" s="62"/>
      <c r="AX233" s="62"/>
      <c r="AY233" s="62"/>
      <c r="AZ233" s="62"/>
      <c r="BA233" s="62"/>
      <c r="BB233" s="62"/>
      <c r="BC233" s="62"/>
      <c r="BD233" s="62"/>
      <c r="BE233" s="62"/>
      <c r="BF233" s="62"/>
      <c r="BG233" s="62"/>
    </row>
    <row r="234" spans="1:59" x14ac:dyDescent="0.35">
      <c r="A234" s="2" t="s">
        <v>506</v>
      </c>
      <c r="B234" s="4" t="s">
        <v>80</v>
      </c>
      <c r="C234" t="s">
        <v>76</v>
      </c>
      <c r="D234" s="24" t="s">
        <v>7</v>
      </c>
      <c r="E234" s="102">
        <v>1.8236367987590572E-2</v>
      </c>
      <c r="F234" s="61">
        <v>0.28813033733492566</v>
      </c>
      <c r="G234" s="61">
        <v>0.29360809284614825</v>
      </c>
      <c r="H234" s="61">
        <v>0.29908584835737079</v>
      </c>
      <c r="I234" s="61">
        <v>0.30456360386859332</v>
      </c>
      <c r="J234" s="61">
        <v>0.31004135937981586</v>
      </c>
      <c r="K234" s="61">
        <v>0.31551911489103845</v>
      </c>
      <c r="L234" s="61">
        <v>0.32099687040226099</v>
      </c>
      <c r="M234" s="61">
        <v>0.32647462591348353</v>
      </c>
      <c r="N234" s="61">
        <v>0.33195238142470607</v>
      </c>
      <c r="O234" s="61">
        <v>0.3374301369359286</v>
      </c>
      <c r="P234" s="61">
        <v>0.3429078924471512</v>
      </c>
      <c r="Q234" s="61">
        <v>0.34838564795837373</v>
      </c>
      <c r="R234" s="61">
        <v>0.35386340346959627</v>
      </c>
      <c r="S234" s="61">
        <v>0.35934115898081881</v>
      </c>
      <c r="T234" s="61">
        <v>0.36204001809583647</v>
      </c>
      <c r="U234" s="61">
        <v>0.36473887721085407</v>
      </c>
      <c r="V234" s="61">
        <v>0.36743773632587162</v>
      </c>
      <c r="W234" s="61">
        <v>0.37013659544088928</v>
      </c>
      <c r="X234" s="61">
        <v>0.37283545455590689</v>
      </c>
      <c r="Y234" s="61">
        <v>0.37522919560015927</v>
      </c>
      <c r="Z234" s="61">
        <v>0.37762293664441149</v>
      </c>
      <c r="AA234" s="61">
        <v>0.38001667768866382</v>
      </c>
      <c r="AB234" s="61">
        <v>0.38241041873291615</v>
      </c>
      <c r="AC234" s="61">
        <v>0.38480415977716842</v>
      </c>
      <c r="AD234" s="61">
        <v>0.38658953036610627</v>
      </c>
      <c r="AE234" s="61">
        <v>0.38837490095504401</v>
      </c>
      <c r="AF234" s="61">
        <v>0.39016027154398175</v>
      </c>
      <c r="AG234" s="61">
        <v>0.39194564213291955</v>
      </c>
      <c r="AH234" s="61">
        <v>0.39373101272185729</v>
      </c>
      <c r="AI234" s="61">
        <v>0.39551638331079503</v>
      </c>
      <c r="AJ234" s="61">
        <v>0.39730175389973282</v>
      </c>
      <c r="AK234" s="61">
        <v>0.39908712448867062</v>
      </c>
      <c r="AL234" s="61">
        <v>0.40087249507760836</v>
      </c>
      <c r="AM234" s="62">
        <v>0.40265786566654616</v>
      </c>
      <c r="AN234" s="62"/>
      <c r="AO234" s="62"/>
      <c r="AP234" s="62"/>
      <c r="AQ234" s="62"/>
      <c r="AR234" s="62"/>
      <c r="AS234" s="62"/>
      <c r="AT234" s="62"/>
      <c r="AU234" s="62"/>
      <c r="AV234" s="62"/>
      <c r="AW234" s="62"/>
      <c r="AX234" s="62"/>
      <c r="AY234" s="62"/>
      <c r="AZ234" s="62"/>
      <c r="BA234" s="62"/>
      <c r="BB234" s="62"/>
      <c r="BC234" s="62"/>
      <c r="BD234" s="62"/>
      <c r="BE234" s="62"/>
      <c r="BF234" s="62"/>
      <c r="BG234" s="62"/>
    </row>
    <row r="235" spans="1:59" x14ac:dyDescent="0.35">
      <c r="A235" s="2" t="s">
        <v>506</v>
      </c>
      <c r="B235" s="4" t="s">
        <v>80</v>
      </c>
      <c r="C235" t="s">
        <v>42</v>
      </c>
      <c r="D235" s="24" t="s">
        <v>7</v>
      </c>
      <c r="E235" s="102">
        <v>4.3708644122375184E-2</v>
      </c>
      <c r="F235" s="61">
        <v>0.69058632640018891</v>
      </c>
      <c r="G235" s="61">
        <v>0.70371532590230079</v>
      </c>
      <c r="H235" s="61">
        <v>0.71684432540441267</v>
      </c>
      <c r="I235" s="61">
        <v>0.72997332490652456</v>
      </c>
      <c r="J235" s="61">
        <v>0.74310232440863633</v>
      </c>
      <c r="K235" s="61">
        <v>0.75623132391074832</v>
      </c>
      <c r="L235" s="61">
        <v>0.7693603234128602</v>
      </c>
      <c r="M235" s="61">
        <v>0.78248932291497209</v>
      </c>
      <c r="N235" s="61">
        <v>0.79561832241708397</v>
      </c>
      <c r="O235" s="61">
        <v>0.80874732191919585</v>
      </c>
      <c r="P235" s="61">
        <v>0.82187632142130784</v>
      </c>
      <c r="Q235" s="61">
        <v>0.83500532092341961</v>
      </c>
      <c r="R235" s="61">
        <v>0.8481343204255315</v>
      </c>
      <c r="S235" s="61">
        <v>0.86126331992764349</v>
      </c>
      <c r="T235" s="61">
        <v>0.86773190362122787</v>
      </c>
      <c r="U235" s="61">
        <v>0.87420048731481226</v>
      </c>
      <c r="V235" s="61">
        <v>0.88066907100839675</v>
      </c>
      <c r="W235" s="61">
        <v>0.88713765470198114</v>
      </c>
      <c r="X235" s="61">
        <v>0.89360623839556552</v>
      </c>
      <c r="Y235" s="61">
        <v>0.89934351982657978</v>
      </c>
      <c r="Z235" s="61">
        <v>0.90508080125759405</v>
      </c>
      <c r="AA235" s="61">
        <v>0.91081808268860842</v>
      </c>
      <c r="AB235" s="61">
        <v>0.91655536411962268</v>
      </c>
      <c r="AC235" s="61">
        <v>0.92229264555063706</v>
      </c>
      <c r="AD235" s="61">
        <v>0.92657179410431501</v>
      </c>
      <c r="AE235" s="61">
        <v>0.93085094265799284</v>
      </c>
      <c r="AF235" s="61">
        <v>0.93513009121167079</v>
      </c>
      <c r="AG235" s="61">
        <v>0.93940923976534874</v>
      </c>
      <c r="AH235" s="61">
        <v>0.94368838831902657</v>
      </c>
      <c r="AI235" s="61">
        <v>0.94796753687270452</v>
      </c>
      <c r="AJ235" s="61">
        <v>0.95224668542638247</v>
      </c>
      <c r="AK235" s="61">
        <v>0.95652583398006041</v>
      </c>
      <c r="AL235" s="61">
        <v>0.96080498253373825</v>
      </c>
      <c r="AM235" s="62">
        <v>0.9650841310874162</v>
      </c>
      <c r="AN235" s="62"/>
      <c r="AO235" s="62"/>
      <c r="AP235" s="62"/>
      <c r="AQ235" s="62"/>
      <c r="AR235" s="62"/>
      <c r="AS235" s="62"/>
      <c r="AT235" s="62"/>
      <c r="AU235" s="62"/>
      <c r="AV235" s="62"/>
      <c r="AW235" s="62"/>
      <c r="AX235" s="62"/>
      <c r="AY235" s="62"/>
      <c r="AZ235" s="62"/>
      <c r="BA235" s="62"/>
      <c r="BB235" s="62"/>
      <c r="BC235" s="62"/>
      <c r="BD235" s="62"/>
      <c r="BE235" s="62"/>
      <c r="BF235" s="62"/>
      <c r="BG235" s="62"/>
    </row>
    <row r="236" spans="1:59" x14ac:dyDescent="0.35">
      <c r="A236" s="2" t="s">
        <v>506</v>
      </c>
      <c r="B236" s="4" t="s">
        <v>80</v>
      </c>
      <c r="C236" t="s">
        <v>119</v>
      </c>
      <c r="D236" s="24" t="s">
        <v>7</v>
      </c>
      <c r="E236" s="102">
        <v>7.6431237572092818E-5</v>
      </c>
      <c r="F236" s="61">
        <v>1.2075956286667674E-3</v>
      </c>
      <c r="G236" s="61">
        <v>1.2305536887983128E-3</v>
      </c>
      <c r="H236" s="61">
        <v>1.2535117489298579E-3</v>
      </c>
      <c r="I236" s="61">
        <v>1.2764698090614033E-3</v>
      </c>
      <c r="J236" s="61">
        <v>1.2994278691929484E-3</v>
      </c>
      <c r="K236" s="61">
        <v>1.3223859293244938E-3</v>
      </c>
      <c r="L236" s="61">
        <v>1.345343989456039E-3</v>
      </c>
      <c r="M236" s="61">
        <v>1.3683020495875841E-3</v>
      </c>
      <c r="N236" s="61">
        <v>1.3912601097191295E-3</v>
      </c>
      <c r="O236" s="61">
        <v>1.4142181698506748E-3</v>
      </c>
      <c r="P236" s="61">
        <v>1.4371762299822202E-3</v>
      </c>
      <c r="Q236" s="61">
        <v>1.4601342901137653E-3</v>
      </c>
      <c r="R236" s="61">
        <v>1.4830923502453107E-3</v>
      </c>
      <c r="S236" s="61">
        <v>1.5060504103768559E-3</v>
      </c>
      <c r="T236" s="61">
        <v>1.5173617165719208E-3</v>
      </c>
      <c r="U236" s="61">
        <v>1.5286730227669859E-3</v>
      </c>
      <c r="V236" s="61">
        <v>1.5399843289620511E-3</v>
      </c>
      <c r="W236" s="61">
        <v>1.5512956351571162E-3</v>
      </c>
      <c r="X236" s="61">
        <v>1.5626069413521811E-3</v>
      </c>
      <c r="Y236" s="61">
        <v>1.5726394538877813E-3</v>
      </c>
      <c r="Z236" s="61">
        <v>1.5826719664233813E-3</v>
      </c>
      <c r="AA236" s="61">
        <v>1.5927044789589815E-3</v>
      </c>
      <c r="AB236" s="61">
        <v>1.6027369914945813E-3</v>
      </c>
      <c r="AC236" s="61">
        <v>1.6127695040301815E-3</v>
      </c>
      <c r="AD236" s="61">
        <v>1.6202522486057564E-3</v>
      </c>
      <c r="AE236" s="61">
        <v>1.6277349931813311E-3</v>
      </c>
      <c r="AF236" s="61">
        <v>1.6352177377569059E-3</v>
      </c>
      <c r="AG236" s="61">
        <v>1.6427004823324808E-3</v>
      </c>
      <c r="AH236" s="61">
        <v>1.6501832269080554E-3</v>
      </c>
      <c r="AI236" s="61">
        <v>1.6576659714836303E-3</v>
      </c>
      <c r="AJ236" s="61">
        <v>1.6651487160592054E-3</v>
      </c>
      <c r="AK236" s="61">
        <v>1.6726314606347803E-3</v>
      </c>
      <c r="AL236" s="61">
        <v>1.6801142052103549E-3</v>
      </c>
      <c r="AM236" s="62">
        <v>1.6875969497859298E-3</v>
      </c>
      <c r="AN236" s="62"/>
      <c r="AO236" s="62"/>
      <c r="AP236" s="62"/>
      <c r="AQ236" s="62"/>
      <c r="AR236" s="62"/>
      <c r="AS236" s="62"/>
      <c r="AT236" s="62"/>
      <c r="AU236" s="62"/>
      <c r="AV236" s="62"/>
      <c r="AW236" s="62"/>
      <c r="AX236" s="62"/>
      <c r="AY236" s="62"/>
      <c r="AZ236" s="62"/>
      <c r="BA236" s="62"/>
      <c r="BB236" s="62"/>
      <c r="BC236" s="62"/>
      <c r="BD236" s="62"/>
      <c r="BE236" s="62"/>
      <c r="BF236" s="62"/>
      <c r="BG236" s="62"/>
    </row>
    <row r="237" spans="1:59" x14ac:dyDescent="0.35">
      <c r="A237" s="2" t="s">
        <v>506</v>
      </c>
      <c r="B237" s="4" t="s">
        <v>80</v>
      </c>
      <c r="C237" t="s">
        <v>517</v>
      </c>
      <c r="D237" s="24" t="s">
        <v>7</v>
      </c>
      <c r="E237" s="102">
        <v>1.2780305298940113E-4</v>
      </c>
      <c r="F237" s="61">
        <v>2.0192582643280381E-3</v>
      </c>
      <c r="G237" s="61">
        <v>2.0576471517611138E-3</v>
      </c>
      <c r="H237" s="61">
        <v>2.096036039194189E-3</v>
      </c>
      <c r="I237" s="61">
        <v>2.1344249266272647E-3</v>
      </c>
      <c r="J237" s="61">
        <v>2.1728138140603404E-3</v>
      </c>
      <c r="K237" s="61">
        <v>2.2112027014934161E-3</v>
      </c>
      <c r="L237" s="61">
        <v>2.2495915889264918E-3</v>
      </c>
      <c r="M237" s="61">
        <v>2.2879804763595675E-3</v>
      </c>
      <c r="N237" s="61">
        <v>2.3263693637926432E-3</v>
      </c>
      <c r="O237" s="61">
        <v>2.3647582512257188E-3</v>
      </c>
      <c r="P237" s="61">
        <v>2.403147138658795E-3</v>
      </c>
      <c r="Q237" s="61">
        <v>2.4415360260918702E-3</v>
      </c>
      <c r="R237" s="61">
        <v>2.4799249135249459E-3</v>
      </c>
      <c r="S237" s="61">
        <v>2.5183138009580216E-3</v>
      </c>
      <c r="T237" s="61">
        <v>2.5372277883661631E-3</v>
      </c>
      <c r="U237" s="61">
        <v>2.5561417757743051E-3</v>
      </c>
      <c r="V237" s="61">
        <v>2.5750557631824466E-3</v>
      </c>
      <c r="W237" s="61">
        <v>2.5939697505905877E-3</v>
      </c>
      <c r="X237" s="61">
        <v>2.6128837379987293E-3</v>
      </c>
      <c r="Y237" s="61">
        <v>2.6296594146976017E-3</v>
      </c>
      <c r="Z237" s="61">
        <v>2.6464350913964737E-3</v>
      </c>
      <c r="AA237" s="61">
        <v>2.6632107680953465E-3</v>
      </c>
      <c r="AB237" s="61">
        <v>2.6799864447942185E-3</v>
      </c>
      <c r="AC237" s="61">
        <v>2.6967621214930909E-3</v>
      </c>
      <c r="AD237" s="61">
        <v>2.7092742517670029E-3</v>
      </c>
      <c r="AE237" s="61">
        <v>2.7217863820409149E-3</v>
      </c>
      <c r="AF237" s="61">
        <v>2.7342985123148269E-3</v>
      </c>
      <c r="AG237" s="61">
        <v>2.7468106425887389E-3</v>
      </c>
      <c r="AH237" s="61">
        <v>2.7593227728626509E-3</v>
      </c>
      <c r="AI237" s="61">
        <v>2.7718349031365629E-3</v>
      </c>
      <c r="AJ237" s="61">
        <v>2.7843470334104753E-3</v>
      </c>
      <c r="AK237" s="61">
        <v>2.7968591636843869E-3</v>
      </c>
      <c r="AL237" s="61">
        <v>2.8093712939582989E-3</v>
      </c>
      <c r="AM237" s="62">
        <v>2.8218834242322108E-3</v>
      </c>
      <c r="AN237" s="62"/>
      <c r="AO237" s="62"/>
      <c r="AP237" s="62"/>
      <c r="AQ237" s="62"/>
      <c r="AR237" s="62"/>
      <c r="AS237" s="62"/>
      <c r="AT237" s="62"/>
      <c r="AU237" s="62"/>
      <c r="AV237" s="62"/>
      <c r="AW237" s="62"/>
      <c r="AX237" s="62"/>
      <c r="AY237" s="62"/>
      <c r="AZ237" s="62"/>
      <c r="BA237" s="62"/>
      <c r="BB237" s="62"/>
      <c r="BC237" s="62"/>
      <c r="BD237" s="62"/>
      <c r="BE237" s="62"/>
      <c r="BF237" s="62"/>
      <c r="BG237" s="62"/>
    </row>
    <row r="238" spans="1:59" x14ac:dyDescent="0.35">
      <c r="A238" s="2" t="s">
        <v>506</v>
      </c>
      <c r="B238" s="4" t="s">
        <v>80</v>
      </c>
      <c r="C238" t="s">
        <v>566</v>
      </c>
      <c r="D238" s="24" t="s">
        <v>7</v>
      </c>
      <c r="E238" s="102">
        <v>2.0861968943858123E-4</v>
      </c>
      <c r="F238" s="61">
        <v>3.2961421667707675E-3</v>
      </c>
      <c r="G238" s="61">
        <v>3.3588063800806412E-3</v>
      </c>
      <c r="H238" s="61">
        <v>3.4214705933905145E-3</v>
      </c>
      <c r="I238" s="61">
        <v>3.4841348067003878E-3</v>
      </c>
      <c r="J238" s="61">
        <v>3.5467990200102615E-3</v>
      </c>
      <c r="K238" s="61">
        <v>3.6094632333201347E-3</v>
      </c>
      <c r="L238" s="61">
        <v>3.6721274466300084E-3</v>
      </c>
      <c r="M238" s="61">
        <v>3.7347916599398817E-3</v>
      </c>
      <c r="N238" s="61">
        <v>3.7974558732497554E-3</v>
      </c>
      <c r="O238" s="61">
        <v>3.8601200865596291E-3</v>
      </c>
      <c r="P238" s="61">
        <v>3.9227842998695028E-3</v>
      </c>
      <c r="Q238" s="61">
        <v>3.9854485131793765E-3</v>
      </c>
      <c r="R238" s="61">
        <v>4.0481127264892494E-3</v>
      </c>
      <c r="S238" s="61">
        <v>4.1107769397991231E-3</v>
      </c>
      <c r="T238" s="61">
        <v>4.141651242774178E-3</v>
      </c>
      <c r="U238" s="61">
        <v>4.172525545749233E-3</v>
      </c>
      <c r="V238" s="61">
        <v>4.2033998487242871E-3</v>
      </c>
      <c r="W238" s="61">
        <v>4.234274151699342E-3</v>
      </c>
      <c r="X238" s="61">
        <v>4.2651484546743969E-3</v>
      </c>
      <c r="Y238" s="61">
        <v>4.2925322798740267E-3</v>
      </c>
      <c r="Z238" s="61">
        <v>4.3199161050736555E-3</v>
      </c>
      <c r="AA238" s="61">
        <v>4.3472999302732853E-3</v>
      </c>
      <c r="AB238" s="61">
        <v>4.3746837554729141E-3</v>
      </c>
      <c r="AC238" s="61">
        <v>4.4020675806725456E-3</v>
      </c>
      <c r="AD238" s="61">
        <v>4.4224917933255482E-3</v>
      </c>
      <c r="AE238" s="61">
        <v>4.4429160059785509E-3</v>
      </c>
      <c r="AF238" s="61">
        <v>4.4633402186315552E-3</v>
      </c>
      <c r="AG238" s="61">
        <v>4.4837644312845587E-3</v>
      </c>
      <c r="AH238" s="61">
        <v>4.5041886439375622E-3</v>
      </c>
      <c r="AI238" s="61">
        <v>4.5246128565905649E-3</v>
      </c>
      <c r="AJ238" s="61">
        <v>4.5450370692435692E-3</v>
      </c>
      <c r="AK238" s="61">
        <v>4.5654612818965727E-3</v>
      </c>
      <c r="AL238" s="61">
        <v>4.5858854945495754E-3</v>
      </c>
      <c r="AM238" s="62">
        <v>4.6063097072025798E-3</v>
      </c>
      <c r="AN238" s="62"/>
      <c r="AO238" s="62"/>
      <c r="AP238" s="62"/>
      <c r="AQ238" s="62"/>
      <c r="AR238" s="62"/>
      <c r="AS238" s="62"/>
      <c r="AT238" s="62"/>
      <c r="AU238" s="62"/>
      <c r="AV238" s="62"/>
      <c r="AW238" s="62"/>
      <c r="AX238" s="62"/>
      <c r="AY238" s="62"/>
      <c r="AZ238" s="62"/>
      <c r="BA238" s="62"/>
      <c r="BB238" s="62"/>
      <c r="BC238" s="62"/>
      <c r="BD238" s="62"/>
      <c r="BE238" s="62"/>
      <c r="BF238" s="62"/>
      <c r="BG238" s="62"/>
    </row>
    <row r="239" spans="1:59" x14ac:dyDescent="0.35">
      <c r="A239" s="2" t="s">
        <v>506</v>
      </c>
      <c r="B239" s="4" t="s">
        <v>80</v>
      </c>
      <c r="C239" t="s">
        <v>26</v>
      </c>
      <c r="D239" s="24" t="s">
        <v>7</v>
      </c>
      <c r="E239" s="102">
        <v>0.74933999746899826</v>
      </c>
      <c r="F239" s="61">
        <v>11.839396221671716</v>
      </c>
      <c r="G239" s="61">
        <v>12.064479489552056</v>
      </c>
      <c r="H239" s="61">
        <v>12.289562757432394</v>
      </c>
      <c r="I239" s="61">
        <v>12.514646025312734</v>
      </c>
      <c r="J239" s="61">
        <v>12.739729293193072</v>
      </c>
      <c r="K239" s="61">
        <v>12.964812561073412</v>
      </c>
      <c r="L239" s="61">
        <v>13.189895828953752</v>
      </c>
      <c r="M239" s="61">
        <v>13.414979096834092</v>
      </c>
      <c r="N239" s="61">
        <v>13.640062364714431</v>
      </c>
      <c r="O239" s="61">
        <v>13.86514563259477</v>
      </c>
      <c r="P239" s="61">
        <v>14.090228900475109</v>
      </c>
      <c r="Q239" s="61">
        <v>14.315312168355449</v>
      </c>
      <c r="R239" s="61">
        <v>14.540395436235789</v>
      </c>
      <c r="S239" s="61">
        <v>14.765478704116129</v>
      </c>
      <c r="T239" s="61">
        <v>14.876375955355664</v>
      </c>
      <c r="U239" s="61">
        <v>14.987273206595201</v>
      </c>
      <c r="V239" s="61">
        <v>15.098170457834739</v>
      </c>
      <c r="W239" s="61">
        <v>15.209067709074276</v>
      </c>
      <c r="X239" s="61">
        <v>15.319964960313813</v>
      </c>
      <c r="Y239" s="61">
        <v>15.418324782251059</v>
      </c>
      <c r="Z239" s="61">
        <v>15.516684604188301</v>
      </c>
      <c r="AA239" s="61">
        <v>15.615044426125545</v>
      </c>
      <c r="AB239" s="61">
        <v>15.713404248062789</v>
      </c>
      <c r="AC239" s="61">
        <v>15.811764070000034</v>
      </c>
      <c r="AD239" s="61">
        <v>15.885125695160605</v>
      </c>
      <c r="AE239" s="61">
        <v>15.958487320321174</v>
      </c>
      <c r="AF239" s="61">
        <v>16.031848945481745</v>
      </c>
      <c r="AG239" s="61">
        <v>16.105210570642317</v>
      </c>
      <c r="AH239" s="61">
        <v>16.178572195802886</v>
      </c>
      <c r="AI239" s="61">
        <v>16.251933820963458</v>
      </c>
      <c r="AJ239" s="61">
        <v>16.325295446124031</v>
      </c>
      <c r="AK239" s="61">
        <v>16.3986570712846</v>
      </c>
      <c r="AL239" s="61">
        <v>16.472018696445168</v>
      </c>
      <c r="AM239" s="62">
        <v>16.545380321605741</v>
      </c>
      <c r="AN239" s="62"/>
      <c r="AO239" s="62"/>
      <c r="AP239" s="62"/>
      <c r="AQ239" s="62"/>
      <c r="AR239" s="62"/>
      <c r="AS239" s="62"/>
      <c r="AT239" s="62"/>
      <c r="AU239" s="62"/>
      <c r="AV239" s="62"/>
      <c r="AW239" s="62"/>
      <c r="AX239" s="62"/>
      <c r="AY239" s="62"/>
      <c r="AZ239" s="62"/>
      <c r="BA239" s="62"/>
      <c r="BB239" s="62"/>
      <c r="BC239" s="62"/>
      <c r="BD239" s="62"/>
      <c r="BE239" s="62"/>
      <c r="BF239" s="62"/>
      <c r="BG239" s="62"/>
    </row>
    <row r="240" spans="1:59" x14ac:dyDescent="0.35">
      <c r="A240" s="2" t="s">
        <v>506</v>
      </c>
      <c r="B240" s="4" t="s">
        <v>80</v>
      </c>
      <c r="C240" t="s">
        <v>44</v>
      </c>
      <c r="D240" t="s">
        <v>28</v>
      </c>
      <c r="E240" s="102">
        <v>0.75732600732600741</v>
      </c>
      <c r="F240" s="31">
        <v>34.624836000000002</v>
      </c>
      <c r="G240" s="31">
        <v>34.76218170653933</v>
      </c>
      <c r="H240" s="31">
        <v>35.45742534067012</v>
      </c>
      <c r="I240" s="31">
        <v>35.041404804657908</v>
      </c>
      <c r="J240" s="31">
        <v>36.242605733933239</v>
      </c>
      <c r="K240" s="31">
        <v>37.382432635033716</v>
      </c>
      <c r="L240" s="31">
        <v>38.469072940509399</v>
      </c>
      <c r="M240" s="31">
        <v>39.522157259553694</v>
      </c>
      <c r="N240" s="31">
        <v>40.559474747396912</v>
      </c>
      <c r="O240" s="31">
        <v>41.585377124172133</v>
      </c>
      <c r="P240" s="31">
        <v>42.597180152748237</v>
      </c>
      <c r="Q240" s="31">
        <v>43.594457859435593</v>
      </c>
      <c r="R240" s="31">
        <v>44.576006928735019</v>
      </c>
      <c r="S240" s="31">
        <v>45.540743580902181</v>
      </c>
      <c r="T240" s="31">
        <v>46.488429411118233</v>
      </c>
      <c r="U240" s="31">
        <v>47.419879779159778</v>
      </c>
      <c r="V240" s="31">
        <v>48.336395000192972</v>
      </c>
      <c r="W240" s="31">
        <v>49.239224888198912</v>
      </c>
      <c r="X240" s="31">
        <v>50.129274707915734</v>
      </c>
      <c r="Y240" s="31">
        <v>51.007537226494499</v>
      </c>
      <c r="Z240" s="31">
        <v>51.869140449596287</v>
      </c>
      <c r="AA240" s="31">
        <v>52.713862953210999</v>
      </c>
      <c r="AB240" s="31">
        <v>53.540721370301931</v>
      </c>
      <c r="AC240" s="31">
        <v>54.349181506786095</v>
      </c>
      <c r="AD240" s="31">
        <v>55.139730578415005</v>
      </c>
      <c r="AE240" s="31">
        <v>55.913202927035776</v>
      </c>
      <c r="AF240" s="61">
        <v>56.671612320915138</v>
      </c>
      <c r="AG240" s="61">
        <v>57.418326936973017</v>
      </c>
      <c r="AH240" s="61">
        <v>58.157724342751543</v>
      </c>
      <c r="AI240" s="61">
        <v>58.894360356996401</v>
      </c>
      <c r="AJ240" s="61">
        <v>59.638035508950594</v>
      </c>
      <c r="AK240" s="62">
        <v>60.391757692928586</v>
      </c>
      <c r="AL240" s="61">
        <v>61.158069430510679</v>
      </c>
      <c r="AM240" s="61">
        <v>61.939272857435711</v>
      </c>
      <c r="AN240" s="61">
        <v>61.939272857435711</v>
      </c>
      <c r="AO240" s="61">
        <v>61.939272857435711</v>
      </c>
      <c r="AP240" s="61">
        <v>61.939272857435711</v>
      </c>
      <c r="AQ240" s="61">
        <v>61.939272857435711</v>
      </c>
      <c r="AR240" s="61">
        <v>61.939272857435711</v>
      </c>
      <c r="AS240" s="61">
        <v>61.939272857435711</v>
      </c>
      <c r="AT240" s="61">
        <v>61.939272857435711</v>
      </c>
      <c r="AU240" s="61">
        <v>61.939272857435711</v>
      </c>
      <c r="AV240" s="61">
        <v>61.939272857435711</v>
      </c>
      <c r="AW240" s="61">
        <v>61.939272857435711</v>
      </c>
      <c r="AX240" s="61">
        <v>61.939272857435711</v>
      </c>
      <c r="AY240" s="61">
        <v>61.939272857435711</v>
      </c>
      <c r="AZ240" s="61">
        <v>61.939272857435711</v>
      </c>
      <c r="BA240" s="61">
        <v>61.939272857435711</v>
      </c>
      <c r="BB240" s="61">
        <v>61.939272857435711</v>
      </c>
      <c r="BC240" s="61">
        <v>61.939272857435711</v>
      </c>
      <c r="BD240" s="61">
        <v>61.939272857435711</v>
      </c>
      <c r="BE240" s="61">
        <v>61.939272857435711</v>
      </c>
      <c r="BF240" s="61">
        <v>61.939272857435711</v>
      </c>
      <c r="BG240" s="61">
        <v>61.939272857435711</v>
      </c>
    </row>
    <row r="241" spans="1:59" x14ac:dyDescent="0.35">
      <c r="A241" s="2" t="s">
        <v>506</v>
      </c>
      <c r="B241" s="4" t="s">
        <v>80</v>
      </c>
      <c r="C241" t="s">
        <v>45</v>
      </c>
      <c r="D241" t="s">
        <v>28</v>
      </c>
      <c r="E241" s="102">
        <v>1.4652014652014652E-2</v>
      </c>
      <c r="F241" s="31">
        <v>0.66988800000000004</v>
      </c>
      <c r="G241" s="31">
        <v>0.75341422045422923</v>
      </c>
      <c r="H241" s="31">
        <v>0.76848250486331393</v>
      </c>
      <c r="I241" s="31">
        <v>0.7594659307461139</v>
      </c>
      <c r="J241" s="31">
        <v>0.78550002346730285</v>
      </c>
      <c r="K241" s="31">
        <v>0.81020393311817007</v>
      </c>
      <c r="L241" s="31">
        <v>0.83375510909370154</v>
      </c>
      <c r="M241" s="31">
        <v>0.85657901318589136</v>
      </c>
      <c r="N241" s="31">
        <v>0.87906119664217086</v>
      </c>
      <c r="O241" s="31">
        <v>0.90129597597752087</v>
      </c>
      <c r="P241" s="31">
        <v>0.92322517468153931</v>
      </c>
      <c r="Q241" s="31">
        <v>0.94483956046155759</v>
      </c>
      <c r="R241" s="31">
        <v>0.96611305339496256</v>
      </c>
      <c r="S241" s="31">
        <v>0.98702216430382739</v>
      </c>
      <c r="T241" s="31">
        <v>1.0075617261482277</v>
      </c>
      <c r="U241" s="31">
        <v>1.0277494105362248</v>
      </c>
      <c r="V241" s="31">
        <v>1.0476133997017627</v>
      </c>
      <c r="W241" s="31">
        <v>1.0671807813470529</v>
      </c>
      <c r="X241" s="31">
        <v>1.0864711756251897</v>
      </c>
      <c r="Y241" s="31">
        <v>1.1055060991629351</v>
      </c>
      <c r="Z241" s="31">
        <v>1.1241799593410484</v>
      </c>
      <c r="AA241" s="31">
        <v>1.1424879571512463</v>
      </c>
      <c r="AB241" s="31">
        <v>1.1604087796990841</v>
      </c>
      <c r="AC241" s="31">
        <v>1.177930849189416</v>
      </c>
      <c r="AD241" s="31">
        <v>1.195064725237825</v>
      </c>
      <c r="AE241" s="31">
        <v>1.2118284908581343</v>
      </c>
      <c r="AF241" s="61">
        <v>1.2282657912295114</v>
      </c>
      <c r="AG241" s="61">
        <v>1.2444496261541529</v>
      </c>
      <c r="AH241" s="61">
        <v>1.2604748723479415</v>
      </c>
      <c r="AI241" s="61">
        <v>1.2764402698340953</v>
      </c>
      <c r="AJ241" s="61">
        <v>1.2925582292766509</v>
      </c>
      <c r="AK241" s="62">
        <v>1.3088939419334318</v>
      </c>
      <c r="AL241" s="61">
        <v>1.3255025128588502</v>
      </c>
      <c r="AM241" s="61">
        <v>1.3424338371319229</v>
      </c>
      <c r="AN241" s="61">
        <v>1.3424338371319229</v>
      </c>
      <c r="AO241" s="61">
        <v>1.3424338371319229</v>
      </c>
      <c r="AP241" s="61">
        <v>1.3424338371319229</v>
      </c>
      <c r="AQ241" s="61">
        <v>1.3424338371319229</v>
      </c>
      <c r="AR241" s="61">
        <v>1.3424338371319229</v>
      </c>
      <c r="AS241" s="61">
        <v>1.3424338371319229</v>
      </c>
      <c r="AT241" s="61">
        <v>1.3424338371319229</v>
      </c>
      <c r="AU241" s="61">
        <v>1.3424338371319229</v>
      </c>
      <c r="AV241" s="61">
        <v>1.3424338371319229</v>
      </c>
      <c r="AW241" s="61">
        <v>1.3424338371319229</v>
      </c>
      <c r="AX241" s="61">
        <v>1.3424338371319229</v>
      </c>
      <c r="AY241" s="61">
        <v>1.3424338371319229</v>
      </c>
      <c r="AZ241" s="61">
        <v>1.3424338371319229</v>
      </c>
      <c r="BA241" s="61">
        <v>1.3424338371319229</v>
      </c>
      <c r="BB241" s="61">
        <v>1.3424338371319229</v>
      </c>
      <c r="BC241" s="61">
        <v>1.3424338371319229</v>
      </c>
      <c r="BD241" s="61">
        <v>1.3424338371319229</v>
      </c>
      <c r="BE241" s="61">
        <v>1.3424338371319229</v>
      </c>
      <c r="BF241" s="61">
        <v>1.3424338371319229</v>
      </c>
      <c r="BG241" s="61">
        <v>1.3424338371319229</v>
      </c>
    </row>
    <row r="242" spans="1:59" x14ac:dyDescent="0.35">
      <c r="A242" s="2" t="s">
        <v>506</v>
      </c>
      <c r="B242" s="4" t="s">
        <v>80</v>
      </c>
      <c r="C242" t="s">
        <v>46</v>
      </c>
      <c r="D242" t="s">
        <v>28</v>
      </c>
      <c r="E242" s="102">
        <v>9.1575091575091575E-4</v>
      </c>
      <c r="F242" s="31">
        <v>4.1868000000000002E-2</v>
      </c>
      <c r="G242" s="31">
        <v>7.0085043763184127E-2</v>
      </c>
      <c r="H242" s="31">
        <v>7.1486744638447813E-2</v>
      </c>
      <c r="I242" s="31">
        <v>7.0647993557778038E-2</v>
      </c>
      <c r="J242" s="31">
        <v>7.3069769624865388E-2</v>
      </c>
      <c r="K242" s="31">
        <v>7.5367807731922795E-2</v>
      </c>
      <c r="L242" s="31">
        <v>7.7558614799414102E-2</v>
      </c>
      <c r="M242" s="31">
        <v>7.9681768668455027E-2</v>
      </c>
      <c r="N242" s="31">
        <v>8.1773134571364745E-2</v>
      </c>
      <c r="O242" s="31">
        <v>8.3841486137443813E-2</v>
      </c>
      <c r="P242" s="31">
        <v>8.5881411598282734E-2</v>
      </c>
      <c r="Q242" s="31">
        <v>8.7892052135958854E-2</v>
      </c>
      <c r="R242" s="31">
        <v>8.9870981711159315E-2</v>
      </c>
      <c r="S242" s="31">
        <v>9.1816015284076971E-2</v>
      </c>
      <c r="T242" s="31">
        <v>9.3726672199835145E-2</v>
      </c>
      <c r="U242" s="31">
        <v>9.5604596328951172E-2</v>
      </c>
      <c r="V242" s="31">
        <v>9.7452409274582596E-2</v>
      </c>
      <c r="W242" s="31">
        <v>9.927263082298167E-2</v>
      </c>
      <c r="X242" s="31">
        <v>0.10106708610466882</v>
      </c>
      <c r="Y242" s="31">
        <v>0.10283777666631955</v>
      </c>
      <c r="Z242" s="31">
        <v>0.10457487993870218</v>
      </c>
      <c r="AA242" s="31">
        <v>0.10627794950244153</v>
      </c>
      <c r="AB242" s="31">
        <v>0.10794500276270551</v>
      </c>
      <c r="AC242" s="31">
        <v>0.10957496271529454</v>
      </c>
      <c r="AD242" s="31">
        <v>0.11116881165003024</v>
      </c>
      <c r="AE242" s="31">
        <v>0.11272823170773343</v>
      </c>
      <c r="AF242" s="61">
        <v>0.11425728290507084</v>
      </c>
      <c r="AG242" s="61">
        <v>0.11576275592131657</v>
      </c>
      <c r="AH242" s="61">
        <v>0.11725347649748295</v>
      </c>
      <c r="AI242" s="61">
        <v>0.11873862975200888</v>
      </c>
      <c r="AJ242" s="61">
        <v>0.12023797481643264</v>
      </c>
      <c r="AK242" s="62">
        <v>0.12175757599380764</v>
      </c>
      <c r="AL242" s="61">
        <v>0.12330255933570701</v>
      </c>
      <c r="AM242" s="61">
        <v>0.12487756624483005</v>
      </c>
      <c r="AN242" s="61">
        <v>0.12487756624483005</v>
      </c>
      <c r="AO242" s="61">
        <v>0.12487756624483005</v>
      </c>
      <c r="AP242" s="61">
        <v>0.12487756624483005</v>
      </c>
      <c r="AQ242" s="61">
        <v>0.12487756624483005</v>
      </c>
      <c r="AR242" s="61">
        <v>0.12487756624483005</v>
      </c>
      <c r="AS242" s="61">
        <v>0.12487756624483005</v>
      </c>
      <c r="AT242" s="61">
        <v>0.12487756624483005</v>
      </c>
      <c r="AU242" s="61">
        <v>0.12487756624483005</v>
      </c>
      <c r="AV242" s="61">
        <v>0.12487756624483005</v>
      </c>
      <c r="AW242" s="61">
        <v>0.12487756624483005</v>
      </c>
      <c r="AX242" s="61">
        <v>0.12487756624483005</v>
      </c>
      <c r="AY242" s="61">
        <v>0.12487756624483005</v>
      </c>
      <c r="AZ242" s="61">
        <v>0.12487756624483005</v>
      </c>
      <c r="BA242" s="61">
        <v>0.12487756624483005</v>
      </c>
      <c r="BB242" s="61">
        <v>0.12487756624483005</v>
      </c>
      <c r="BC242" s="61">
        <v>0.12487756624483005</v>
      </c>
      <c r="BD242" s="61">
        <v>0.12487756624483005</v>
      </c>
      <c r="BE242" s="61">
        <v>0.12487756624483005</v>
      </c>
      <c r="BF242" s="61">
        <v>0.12487756624483005</v>
      </c>
      <c r="BG242" s="61">
        <v>0.12487756624483005</v>
      </c>
    </row>
    <row r="243" spans="1:59" x14ac:dyDescent="0.35">
      <c r="A243" s="2" t="s">
        <v>506</v>
      </c>
      <c r="B243" s="4" t="s">
        <v>80</v>
      </c>
      <c r="C243" t="s">
        <v>48</v>
      </c>
      <c r="D243" t="s">
        <v>28</v>
      </c>
      <c r="E243" s="102">
        <v>0.2271062271062271</v>
      </c>
      <c r="F243" s="31">
        <v>10.383264</v>
      </c>
      <c r="G243" s="31">
        <v>9.9695974753129413</v>
      </c>
      <c r="H243" s="31">
        <v>10.1689894248192</v>
      </c>
      <c r="I243" s="31">
        <v>10.049677083593924</v>
      </c>
      <c r="J243" s="31">
        <v>10.3941747291371</v>
      </c>
      <c r="K243" s="31">
        <v>10.721070649866018</v>
      </c>
      <c r="L243" s="31">
        <v>11.032712955216654</v>
      </c>
      <c r="M243" s="31">
        <v>11.334731593087726</v>
      </c>
      <c r="N243" s="31">
        <v>11.632228392776632</v>
      </c>
      <c r="O243" s="31">
        <v>11.926451403051379</v>
      </c>
      <c r="P243" s="31">
        <v>12.216630799855716</v>
      </c>
      <c r="Q243" s="31">
        <v>12.502644416340145</v>
      </c>
      <c r="R243" s="31">
        <v>12.78414714841241</v>
      </c>
      <c r="S243" s="31">
        <v>13.060828174159948</v>
      </c>
      <c r="T243" s="31">
        <v>13.332619120426548</v>
      </c>
      <c r="U243" s="31">
        <v>13.599753827793302</v>
      </c>
      <c r="V243" s="31">
        <v>13.862605219309371</v>
      </c>
      <c r="W243" s="31">
        <v>14.121531734569142</v>
      </c>
      <c r="X243" s="31">
        <v>14.376792998389137</v>
      </c>
      <c r="Y243" s="31">
        <v>14.628673730783953</v>
      </c>
      <c r="Z243" s="31">
        <v>14.875776671280384</v>
      </c>
      <c r="AA243" s="31">
        <v>15.118038316722304</v>
      </c>
      <c r="AB243" s="31">
        <v>15.355176642994854</v>
      </c>
      <c r="AC243" s="31">
        <v>15.587038446250647</v>
      </c>
      <c r="AD243" s="31">
        <v>15.813763457216799</v>
      </c>
      <c r="AE243" s="31">
        <v>16.035590960425079</v>
      </c>
      <c r="AF243" s="61">
        <v>16.253098493246323</v>
      </c>
      <c r="AG243" s="61">
        <v>16.46725202980728</v>
      </c>
      <c r="AH243" s="61">
        <v>16.67930703176695</v>
      </c>
      <c r="AI243" s="61">
        <v>16.89057008222326</v>
      </c>
      <c r="AJ243" s="61">
        <v>17.103851917637542</v>
      </c>
      <c r="AK243" s="62">
        <v>17.320015185119136</v>
      </c>
      <c r="AL243" s="61">
        <v>17.539789065504319</v>
      </c>
      <c r="AM243" s="61">
        <v>17.763833798327074</v>
      </c>
      <c r="AN243" s="61">
        <v>17.763833798327074</v>
      </c>
      <c r="AO243" s="61">
        <v>17.763833798327074</v>
      </c>
      <c r="AP243" s="61">
        <v>17.763833798327074</v>
      </c>
      <c r="AQ243" s="61">
        <v>17.763833798327074</v>
      </c>
      <c r="AR243" s="61">
        <v>17.763833798327074</v>
      </c>
      <c r="AS243" s="61">
        <v>17.763833798327074</v>
      </c>
      <c r="AT243" s="61">
        <v>17.763833798327074</v>
      </c>
      <c r="AU243" s="61">
        <v>17.763833798327074</v>
      </c>
      <c r="AV243" s="61">
        <v>17.763833798327074</v>
      </c>
      <c r="AW243" s="61">
        <v>17.763833798327074</v>
      </c>
      <c r="AX243" s="61">
        <v>17.763833798327074</v>
      </c>
      <c r="AY243" s="61">
        <v>17.763833798327074</v>
      </c>
      <c r="AZ243" s="61">
        <v>17.763833798327074</v>
      </c>
      <c r="BA243" s="61">
        <v>17.763833798327074</v>
      </c>
      <c r="BB243" s="61">
        <v>17.763833798327074</v>
      </c>
      <c r="BC243" s="61">
        <v>17.763833798327074</v>
      </c>
      <c r="BD243" s="61">
        <v>17.763833798327074</v>
      </c>
      <c r="BE243" s="61">
        <v>17.763833798327074</v>
      </c>
      <c r="BF243" s="61">
        <v>17.763833798327074</v>
      </c>
      <c r="BG243" s="61">
        <v>17.763833798327074</v>
      </c>
    </row>
    <row r="244" spans="1:59" x14ac:dyDescent="0.35">
      <c r="A244" s="2" t="s">
        <v>506</v>
      </c>
      <c r="B244" s="4" t="s">
        <v>81</v>
      </c>
      <c r="C244" t="s">
        <v>8</v>
      </c>
      <c r="D244" s="24" t="s">
        <v>7</v>
      </c>
      <c r="E244" s="102">
        <v>0.8342232608354998</v>
      </c>
      <c r="F244" s="83">
        <v>89.073116072921138</v>
      </c>
      <c r="G244" s="83">
        <v>90.944651308427652</v>
      </c>
      <c r="H244" s="83">
        <v>92.816186543934165</v>
      </c>
      <c r="I244" s="83">
        <v>94.687721779440665</v>
      </c>
      <c r="J244" s="83">
        <v>96.559257014947178</v>
      </c>
      <c r="K244" s="83">
        <v>98.430792250453678</v>
      </c>
      <c r="L244" s="83">
        <v>100.30232748596018</v>
      </c>
      <c r="M244" s="83">
        <v>102.17386272146669</v>
      </c>
      <c r="N244" s="83">
        <v>104.04539795697319</v>
      </c>
      <c r="O244" s="83">
        <v>105.9169331924797</v>
      </c>
      <c r="P244" s="83">
        <v>107.78846842798622</v>
      </c>
      <c r="Q244" s="83">
        <v>109.6600036634927</v>
      </c>
      <c r="R244" s="83">
        <v>111.53153889899923</v>
      </c>
      <c r="S244" s="83">
        <v>113.40307413450573</v>
      </c>
      <c r="T244" s="83">
        <v>114.54634844956955</v>
      </c>
      <c r="U244" s="83">
        <v>115.68962276463337</v>
      </c>
      <c r="V244" s="83">
        <v>116.83289707969719</v>
      </c>
      <c r="W244" s="83">
        <v>117.976171394761</v>
      </c>
      <c r="X244" s="83">
        <v>119.11944570982483</v>
      </c>
      <c r="Y244" s="83">
        <v>120.17861578519086</v>
      </c>
      <c r="Z244" s="83">
        <v>121.23778586055685</v>
      </c>
      <c r="AA244" s="83">
        <v>122.29695593592291</v>
      </c>
      <c r="AB244" s="83">
        <v>123.35612601128891</v>
      </c>
      <c r="AC244" s="83">
        <v>124.41529608665493</v>
      </c>
      <c r="AD244" s="83">
        <v>125.39549237969392</v>
      </c>
      <c r="AE244" s="83">
        <v>126.37568867273291</v>
      </c>
      <c r="AF244" s="83">
        <v>127.35588496577191</v>
      </c>
      <c r="AG244" s="83">
        <v>128.33608125881091</v>
      </c>
      <c r="AH244" s="83">
        <v>129.31627755184988</v>
      </c>
      <c r="AI244" s="83">
        <v>130.29647384488888</v>
      </c>
      <c r="AJ244" s="83">
        <v>131.27667013792788</v>
      </c>
      <c r="AK244" s="83">
        <v>132.25686643096685</v>
      </c>
      <c r="AL244" s="83">
        <v>133.23706272400585</v>
      </c>
      <c r="AM244" s="83">
        <v>134.21725901704482</v>
      </c>
      <c r="AN244" s="83">
        <v>57.609577816473291</v>
      </c>
      <c r="AO244" s="83">
        <v>57.609577816473291</v>
      </c>
      <c r="AP244" s="83">
        <v>57.609577816473291</v>
      </c>
      <c r="AQ244" s="83">
        <v>57.609577816473291</v>
      </c>
      <c r="AR244" s="83">
        <v>57.609577816473291</v>
      </c>
      <c r="AS244" s="83">
        <v>57.609577816473291</v>
      </c>
      <c r="AT244" s="83">
        <v>57.609577816473291</v>
      </c>
      <c r="AU244" s="83">
        <v>57.609577816473291</v>
      </c>
      <c r="AV244" s="83">
        <v>57.609577816473291</v>
      </c>
      <c r="AW244" s="83">
        <v>57.609577816473291</v>
      </c>
      <c r="AX244" s="83">
        <v>57.609577816473291</v>
      </c>
      <c r="AY244" s="83">
        <v>57.609577816473291</v>
      </c>
      <c r="AZ244" s="83">
        <v>57.609577816473291</v>
      </c>
      <c r="BA244" s="83">
        <v>57.609577816473291</v>
      </c>
      <c r="BB244" s="83">
        <v>57.609577816473291</v>
      </c>
      <c r="BC244" s="83">
        <v>57.609577816473291</v>
      </c>
      <c r="BD244" s="83">
        <v>57.609577816473291</v>
      </c>
      <c r="BE244" s="83">
        <v>57.609577816473291</v>
      </c>
      <c r="BF244" s="83">
        <v>57.609577816473291</v>
      </c>
      <c r="BG244" s="83">
        <v>57.609577816473291</v>
      </c>
    </row>
    <row r="245" spans="1:59" x14ac:dyDescent="0.35">
      <c r="A245" s="2" t="s">
        <v>506</v>
      </c>
      <c r="B245" s="4" t="s">
        <v>81</v>
      </c>
      <c r="C245" t="s">
        <v>31</v>
      </c>
      <c r="D245" s="24" t="s">
        <v>7</v>
      </c>
      <c r="E245" s="102">
        <v>1.4826614516505875E-2</v>
      </c>
      <c r="F245" s="83">
        <v>1.5830927016761815</v>
      </c>
      <c r="G245" s="83">
        <v>1.61635541777825</v>
      </c>
      <c r="H245" s="83">
        <v>1.6496181338803186</v>
      </c>
      <c r="I245" s="83">
        <v>1.6828808499823871</v>
      </c>
      <c r="J245" s="83">
        <v>1.7161435660844555</v>
      </c>
      <c r="K245" s="83">
        <v>1.7494062821865239</v>
      </c>
      <c r="L245" s="83">
        <v>1.7826689982885922</v>
      </c>
      <c r="M245" s="83">
        <v>1.8159317143906608</v>
      </c>
      <c r="N245" s="83">
        <v>1.849194430492729</v>
      </c>
      <c r="O245" s="83">
        <v>1.8824571465947977</v>
      </c>
      <c r="P245" s="83">
        <v>1.9157198626968661</v>
      </c>
      <c r="Q245" s="83">
        <v>1.9489825787989343</v>
      </c>
      <c r="R245" s="83">
        <v>1.982245294901003</v>
      </c>
      <c r="S245" s="83">
        <v>2.0155080110030714</v>
      </c>
      <c r="T245" s="83">
        <v>2.035827376755468</v>
      </c>
      <c r="U245" s="83">
        <v>2.0561467425078646</v>
      </c>
      <c r="V245" s="83">
        <v>2.0764661082602611</v>
      </c>
      <c r="W245" s="83">
        <v>2.0967854740126577</v>
      </c>
      <c r="X245" s="83">
        <v>2.1171048397650547</v>
      </c>
      <c r="Y245" s="83">
        <v>2.1359294244441522</v>
      </c>
      <c r="Z245" s="83">
        <v>2.1547540091232489</v>
      </c>
      <c r="AA245" s="83">
        <v>2.1735785938023464</v>
      </c>
      <c r="AB245" s="83">
        <v>2.1924031784814435</v>
      </c>
      <c r="AC245" s="83">
        <v>2.2112277631605406</v>
      </c>
      <c r="AD245" s="83">
        <v>2.2286487501668755</v>
      </c>
      <c r="AE245" s="83">
        <v>2.2460697371732095</v>
      </c>
      <c r="AF245" s="83">
        <v>2.2634907241795439</v>
      </c>
      <c r="AG245" s="83">
        <v>2.2809117111858783</v>
      </c>
      <c r="AH245" s="83">
        <v>2.2983326981922128</v>
      </c>
      <c r="AI245" s="83">
        <v>2.3157536851985467</v>
      </c>
      <c r="AJ245" s="83">
        <v>2.3331746722048816</v>
      </c>
      <c r="AK245" s="83">
        <v>2.3505956592112156</v>
      </c>
      <c r="AL245" s="83">
        <v>2.3680166462175496</v>
      </c>
      <c r="AM245" s="83">
        <v>2.3854376332238845</v>
      </c>
      <c r="AN245" s="83">
        <v>8.5989607641311352</v>
      </c>
      <c r="AO245" s="83">
        <v>8.5989607641311352</v>
      </c>
      <c r="AP245" s="83">
        <v>8.5989607641311352</v>
      </c>
      <c r="AQ245" s="83">
        <v>8.5989607641311352</v>
      </c>
      <c r="AR245" s="83">
        <v>8.5989607641311352</v>
      </c>
      <c r="AS245" s="83">
        <v>8.5989607641311352</v>
      </c>
      <c r="AT245" s="83">
        <v>8.5989607641311352</v>
      </c>
      <c r="AU245" s="83">
        <v>8.5989607641311352</v>
      </c>
      <c r="AV245" s="83">
        <v>8.5989607641311352</v>
      </c>
      <c r="AW245" s="83">
        <v>8.5989607641311352</v>
      </c>
      <c r="AX245" s="83">
        <v>8.5989607641311352</v>
      </c>
      <c r="AY245" s="83">
        <v>8.5989607641311352</v>
      </c>
      <c r="AZ245" s="83">
        <v>8.5989607641311352</v>
      </c>
      <c r="BA245" s="83">
        <v>8.5989607641311352</v>
      </c>
      <c r="BB245" s="83">
        <v>8.5989607641311352</v>
      </c>
      <c r="BC245" s="83">
        <v>8.5989607641311352</v>
      </c>
      <c r="BD245" s="83">
        <v>8.5989607641311352</v>
      </c>
      <c r="BE245" s="83">
        <v>8.5989607641311352</v>
      </c>
      <c r="BF245" s="83">
        <v>8.5989607641311352</v>
      </c>
      <c r="BG245" s="83">
        <v>8.5989607641311352</v>
      </c>
    </row>
    <row r="246" spans="1:59" x14ac:dyDescent="0.35">
      <c r="A246" s="2" t="s">
        <v>506</v>
      </c>
      <c r="B246" s="4" t="s">
        <v>81</v>
      </c>
      <c r="C246" t="s">
        <v>11</v>
      </c>
      <c r="D246" s="24" t="s">
        <v>7</v>
      </c>
      <c r="E246" s="102">
        <v>0.15095012464799101</v>
      </c>
      <c r="F246" s="83">
        <v>16.117505475124545</v>
      </c>
      <c r="G246" s="83">
        <v>16.456154000460405</v>
      </c>
      <c r="H246" s="83">
        <v>16.794802525796264</v>
      </c>
      <c r="I246" s="83">
        <v>17.133451051132123</v>
      </c>
      <c r="J246" s="83">
        <v>17.472099576467983</v>
      </c>
      <c r="K246" s="83">
        <v>17.810748101803846</v>
      </c>
      <c r="L246" s="83">
        <v>18.149396627139701</v>
      </c>
      <c r="M246" s="83">
        <v>18.488045152475564</v>
      </c>
      <c r="N246" s="83">
        <v>18.82669367781142</v>
      </c>
      <c r="O246" s="83">
        <v>19.165342203147283</v>
      </c>
      <c r="P246" s="83">
        <v>19.503990728483142</v>
      </c>
      <c r="Q246" s="83">
        <v>19.842639253819002</v>
      </c>
      <c r="R246" s="83">
        <v>20.181287779154864</v>
      </c>
      <c r="S246" s="83">
        <v>20.519936304490724</v>
      </c>
      <c r="T246" s="83">
        <v>20.726808263674513</v>
      </c>
      <c r="U246" s="83">
        <v>20.933680222858303</v>
      </c>
      <c r="V246" s="83">
        <v>21.140552182042093</v>
      </c>
      <c r="W246" s="83">
        <v>21.347424141225883</v>
      </c>
      <c r="X246" s="83">
        <v>21.554296100409672</v>
      </c>
      <c r="Y246" s="83">
        <v>21.745949656964545</v>
      </c>
      <c r="Z246" s="83">
        <v>21.937603213519409</v>
      </c>
      <c r="AA246" s="83">
        <v>22.129256770074281</v>
      </c>
      <c r="AB246" s="83">
        <v>22.320910326629146</v>
      </c>
      <c r="AC246" s="83">
        <v>22.512563883184015</v>
      </c>
      <c r="AD246" s="83">
        <v>22.689927377538691</v>
      </c>
      <c r="AE246" s="83">
        <v>22.86729087189336</v>
      </c>
      <c r="AF246" s="83">
        <v>23.044654366248036</v>
      </c>
      <c r="AG246" s="83">
        <v>23.222017860602708</v>
      </c>
      <c r="AH246" s="83">
        <v>23.399381354957381</v>
      </c>
      <c r="AI246" s="83">
        <v>23.576744849312053</v>
      </c>
      <c r="AJ246" s="83">
        <v>23.754108343666726</v>
      </c>
      <c r="AK246" s="83">
        <v>23.931471838021398</v>
      </c>
      <c r="AL246" s="83">
        <v>24.108835332376071</v>
      </c>
      <c r="AM246" s="83">
        <v>24.286198826730747</v>
      </c>
      <c r="AN246" s="83">
        <v>94.680356896395139</v>
      </c>
      <c r="AO246" s="83">
        <v>94.680356896395139</v>
      </c>
      <c r="AP246" s="83">
        <v>94.680356896395139</v>
      </c>
      <c r="AQ246" s="83">
        <v>94.680356896395139</v>
      </c>
      <c r="AR246" s="83">
        <v>94.680356896395139</v>
      </c>
      <c r="AS246" s="83">
        <v>94.680356896395139</v>
      </c>
      <c r="AT246" s="83">
        <v>94.680356896395139</v>
      </c>
      <c r="AU246" s="83">
        <v>94.680356896395139</v>
      </c>
      <c r="AV246" s="83">
        <v>94.680356896395139</v>
      </c>
      <c r="AW246" s="83">
        <v>94.680356896395139</v>
      </c>
      <c r="AX246" s="83">
        <v>94.680356896395139</v>
      </c>
      <c r="AY246" s="83">
        <v>94.680356896395139</v>
      </c>
      <c r="AZ246" s="83">
        <v>94.680356896395139</v>
      </c>
      <c r="BA246" s="83">
        <v>94.680356896395139</v>
      </c>
      <c r="BB246" s="83">
        <v>94.680356896395139</v>
      </c>
      <c r="BC246" s="83">
        <v>94.680356896395139</v>
      </c>
      <c r="BD246" s="83">
        <v>94.680356896395139</v>
      </c>
      <c r="BE246" s="83">
        <v>94.680356896395139</v>
      </c>
      <c r="BF246" s="83">
        <v>94.680356896395139</v>
      </c>
      <c r="BG246" s="83">
        <v>94.680356896395139</v>
      </c>
    </row>
    <row r="247" spans="1:59" x14ac:dyDescent="0.35">
      <c r="A247" s="2" t="s">
        <v>506</v>
      </c>
      <c r="B247" s="4" t="s">
        <v>81</v>
      </c>
      <c r="C247" t="s">
        <v>13</v>
      </c>
      <c r="D247" s="24" t="s">
        <v>7</v>
      </c>
      <c r="E247" s="102">
        <v>0.8342232608354998</v>
      </c>
      <c r="F247" s="61">
        <v>2.494893155354549</v>
      </c>
      <c r="G247" s="61">
        <v>2.5388155393521972</v>
      </c>
      <c r="H247" s="61">
        <v>2.5827379233498449</v>
      </c>
      <c r="I247" s="61">
        <v>2.626660307347493</v>
      </c>
      <c r="J247" s="61">
        <v>2.6705826913451411</v>
      </c>
      <c r="K247" s="61">
        <v>2.7145050753427888</v>
      </c>
      <c r="L247" s="61">
        <v>2.758427459340437</v>
      </c>
      <c r="M247" s="61">
        <v>2.8023498433380851</v>
      </c>
      <c r="N247" s="61">
        <v>2.8462722273357333</v>
      </c>
      <c r="O247" s="61">
        <v>2.8901946113333814</v>
      </c>
      <c r="P247" s="61">
        <v>2.9341169953310295</v>
      </c>
      <c r="Q247" s="61">
        <v>2.9780393793286772</v>
      </c>
      <c r="R247" s="61">
        <v>3.0219617633263254</v>
      </c>
      <c r="S247" s="61">
        <v>3.0658841473239735</v>
      </c>
      <c r="T247" s="61">
        <v>3.0973637325868353</v>
      </c>
      <c r="U247" s="61">
        <v>3.1288433178496975</v>
      </c>
      <c r="V247" s="61">
        <v>3.1603229031125597</v>
      </c>
      <c r="W247" s="61">
        <v>3.1918024883754219</v>
      </c>
      <c r="X247" s="61">
        <v>3.2232820736382841</v>
      </c>
      <c r="Y247" s="61">
        <v>3.2518007743070925</v>
      </c>
      <c r="Z247" s="61">
        <v>3.2803194749759008</v>
      </c>
      <c r="AA247" s="61">
        <v>3.3088381756447096</v>
      </c>
      <c r="AB247" s="61">
        <v>3.3373568763135184</v>
      </c>
      <c r="AC247" s="61">
        <v>3.3658755769823268</v>
      </c>
      <c r="AD247" s="61">
        <v>3.3906838833330935</v>
      </c>
      <c r="AE247" s="61">
        <v>3.4154921896838597</v>
      </c>
      <c r="AF247" s="61">
        <v>3.4403004960346255</v>
      </c>
      <c r="AG247" s="61">
        <v>3.4651088023853918</v>
      </c>
      <c r="AH247" s="61">
        <v>3.4899171087361589</v>
      </c>
      <c r="AI247" s="61">
        <v>3.5147254150869247</v>
      </c>
      <c r="AJ247" s="61">
        <v>3.539533721437691</v>
      </c>
      <c r="AK247" s="61">
        <v>3.5643420277884572</v>
      </c>
      <c r="AL247" s="61">
        <v>3.5891503341392235</v>
      </c>
      <c r="AM247" s="62">
        <v>3.6139586404899897</v>
      </c>
      <c r="AN247" s="62">
        <v>1.5512061045620376</v>
      </c>
      <c r="AO247" s="62">
        <v>1.5512061045620376</v>
      </c>
      <c r="AP247" s="62">
        <v>1.5512061045620376</v>
      </c>
      <c r="AQ247" s="62">
        <v>1.5512061045620376</v>
      </c>
      <c r="AR247" s="62">
        <v>1.5512061045620376</v>
      </c>
      <c r="AS247" s="62">
        <v>1.5512061045620376</v>
      </c>
      <c r="AT247" s="62">
        <v>1.5512061045620376</v>
      </c>
      <c r="AU247" s="62">
        <v>1.5512061045620376</v>
      </c>
      <c r="AV247" s="62">
        <v>1.5512061045620376</v>
      </c>
      <c r="AW247" s="62">
        <v>1.5512061045620376</v>
      </c>
      <c r="AX247" s="62">
        <v>1.5512061045620376</v>
      </c>
      <c r="AY247" s="62">
        <v>1.5512061045620376</v>
      </c>
      <c r="AZ247" s="62">
        <v>1.5512061045620376</v>
      </c>
      <c r="BA247" s="62">
        <v>1.5512061045620376</v>
      </c>
      <c r="BB247" s="62">
        <v>1.5512061045620376</v>
      </c>
      <c r="BC247" s="62">
        <v>1.5512061045620376</v>
      </c>
      <c r="BD247" s="62">
        <v>1.5512061045620376</v>
      </c>
      <c r="BE247" s="62">
        <v>1.5512061045620376</v>
      </c>
      <c r="BF247" s="62">
        <v>1.5512061045620376</v>
      </c>
      <c r="BG247" s="62">
        <v>1.5512061045620376</v>
      </c>
    </row>
    <row r="248" spans="1:59" x14ac:dyDescent="0.35">
      <c r="A248" s="2" t="s">
        <v>506</v>
      </c>
      <c r="B248" s="4" t="s">
        <v>81</v>
      </c>
      <c r="C248" t="s">
        <v>33</v>
      </c>
      <c r="D248" s="24" t="s">
        <v>7</v>
      </c>
      <c r="E248" s="102">
        <v>1.4826614516505875E-2</v>
      </c>
      <c r="F248" s="61">
        <v>4.4341629886061294E-2</v>
      </c>
      <c r="G248" s="61">
        <v>4.5122260547842234E-2</v>
      </c>
      <c r="H248" s="61">
        <v>4.5902891209623181E-2</v>
      </c>
      <c r="I248" s="61">
        <v>4.6683521871404128E-2</v>
      </c>
      <c r="J248" s="61">
        <v>4.7464152533185075E-2</v>
      </c>
      <c r="K248" s="61">
        <v>4.8244783194966008E-2</v>
      </c>
      <c r="L248" s="61">
        <v>4.9025413856746955E-2</v>
      </c>
      <c r="M248" s="61">
        <v>4.9806044518527902E-2</v>
      </c>
      <c r="N248" s="61">
        <v>5.0586675180308842E-2</v>
      </c>
      <c r="O248" s="61">
        <v>5.1367305842089789E-2</v>
      </c>
      <c r="P248" s="61">
        <v>5.2147936503870736E-2</v>
      </c>
      <c r="Q248" s="61">
        <v>5.2928567165651676E-2</v>
      </c>
      <c r="R248" s="61">
        <v>5.3709197827432623E-2</v>
      </c>
      <c r="S248" s="61">
        <v>5.448982848921357E-2</v>
      </c>
      <c r="T248" s="61">
        <v>5.5049313818553929E-2</v>
      </c>
      <c r="U248" s="61">
        <v>5.5608799147894281E-2</v>
      </c>
      <c r="V248" s="61">
        <v>5.616828447723464E-2</v>
      </c>
      <c r="W248" s="61">
        <v>5.6727769806574999E-2</v>
      </c>
      <c r="X248" s="61">
        <v>5.7287255135915351E-2</v>
      </c>
      <c r="Y248" s="61">
        <v>5.7794116789358772E-2</v>
      </c>
      <c r="Z248" s="61">
        <v>5.8300978442802187E-2</v>
      </c>
      <c r="AA248" s="61">
        <v>5.8807840096245616E-2</v>
      </c>
      <c r="AB248" s="61">
        <v>5.9314701749689037E-2</v>
      </c>
      <c r="AC248" s="61">
        <v>5.9821563403132452E-2</v>
      </c>
      <c r="AD248" s="61">
        <v>6.0262480376248033E-2</v>
      </c>
      <c r="AE248" s="61">
        <v>6.0703397349363614E-2</v>
      </c>
      <c r="AF248" s="61">
        <v>6.1144314322479187E-2</v>
      </c>
      <c r="AG248" s="61">
        <v>6.1585231295594768E-2</v>
      </c>
      <c r="AH248" s="61">
        <v>6.2026148268710349E-2</v>
      </c>
      <c r="AI248" s="61">
        <v>6.246706524182593E-2</v>
      </c>
      <c r="AJ248" s="61">
        <v>6.290798221494151E-2</v>
      </c>
      <c r="AK248" s="61">
        <v>6.334889918805707E-2</v>
      </c>
      <c r="AL248" s="61">
        <v>6.3789816161172672E-2</v>
      </c>
      <c r="AM248" s="62">
        <v>6.4230733134288245E-2</v>
      </c>
      <c r="AN248" s="62">
        <v>0.23153720155184823</v>
      </c>
      <c r="AO248" s="62">
        <v>0.23153720155184823</v>
      </c>
      <c r="AP248" s="62">
        <v>0.23153720155184823</v>
      </c>
      <c r="AQ248" s="62">
        <v>0.23153720155184823</v>
      </c>
      <c r="AR248" s="62">
        <v>0.23153720155184823</v>
      </c>
      <c r="AS248" s="62">
        <v>0.23153720155184823</v>
      </c>
      <c r="AT248" s="62">
        <v>0.23153720155184823</v>
      </c>
      <c r="AU248" s="62">
        <v>0.23153720155184823</v>
      </c>
      <c r="AV248" s="62">
        <v>0.23153720155184823</v>
      </c>
      <c r="AW248" s="62">
        <v>0.23153720155184823</v>
      </c>
      <c r="AX248" s="62">
        <v>0.23153720155184823</v>
      </c>
      <c r="AY248" s="62">
        <v>0.23153720155184823</v>
      </c>
      <c r="AZ248" s="62">
        <v>0.23153720155184823</v>
      </c>
      <c r="BA248" s="62">
        <v>0.23153720155184823</v>
      </c>
      <c r="BB248" s="62">
        <v>0.23153720155184823</v>
      </c>
      <c r="BC248" s="62">
        <v>0.23153720155184823</v>
      </c>
      <c r="BD248" s="62">
        <v>0.23153720155184823</v>
      </c>
      <c r="BE248" s="62">
        <v>0.23153720155184823</v>
      </c>
      <c r="BF248" s="62">
        <v>0.23153720155184823</v>
      </c>
      <c r="BG248" s="62">
        <v>0.23153720155184823</v>
      </c>
    </row>
    <row r="249" spans="1:59" x14ac:dyDescent="0.35">
      <c r="A249" s="2" t="s">
        <v>506</v>
      </c>
      <c r="B249" s="4" t="s">
        <v>81</v>
      </c>
      <c r="C249" t="s">
        <v>16</v>
      </c>
      <c r="D249" s="24" t="s">
        <v>7</v>
      </c>
      <c r="E249" s="102">
        <v>0.15095012464799101</v>
      </c>
      <c r="F249" s="61">
        <v>0.45144321725937975</v>
      </c>
      <c r="G249" s="61">
        <v>0.45939083709995054</v>
      </c>
      <c r="H249" s="61">
        <v>0.4673384569405214</v>
      </c>
      <c r="I249" s="61">
        <v>0.47528607678109214</v>
      </c>
      <c r="J249" s="61">
        <v>0.48323369662166304</v>
      </c>
      <c r="K249" s="61">
        <v>0.49118131646223384</v>
      </c>
      <c r="L249" s="61">
        <v>0.49912893630280464</v>
      </c>
      <c r="M249" s="61">
        <v>0.50707655614337543</v>
      </c>
      <c r="N249" s="61">
        <v>0.51502417598394634</v>
      </c>
      <c r="O249" s="61">
        <v>0.52297179582451714</v>
      </c>
      <c r="P249" s="61">
        <v>0.53091941566508782</v>
      </c>
      <c r="Q249" s="61">
        <v>0.53886703550565873</v>
      </c>
      <c r="R249" s="61">
        <v>0.54681465534622953</v>
      </c>
      <c r="S249" s="61">
        <v>0.55476227518680021</v>
      </c>
      <c r="T249" s="61">
        <v>0.56045840899459765</v>
      </c>
      <c r="U249" s="61">
        <v>0.56615454280239508</v>
      </c>
      <c r="V249" s="61">
        <v>0.57185067661019262</v>
      </c>
      <c r="W249" s="61">
        <v>0.57754681041799005</v>
      </c>
      <c r="X249" s="61">
        <v>0.58324294422578737</v>
      </c>
      <c r="Y249" s="61">
        <v>0.58840331510353527</v>
      </c>
      <c r="Z249" s="61">
        <v>0.59356368598128317</v>
      </c>
      <c r="AA249" s="61">
        <v>0.59872405685903118</v>
      </c>
      <c r="AB249" s="61">
        <v>0.60388442773677897</v>
      </c>
      <c r="AC249" s="61">
        <v>0.60904479861452698</v>
      </c>
      <c r="AD249" s="61">
        <v>0.61353378509064493</v>
      </c>
      <c r="AE249" s="61">
        <v>0.61802277156676311</v>
      </c>
      <c r="AF249" s="61">
        <v>0.62251175804288128</v>
      </c>
      <c r="AG249" s="61">
        <v>0.62700074451899934</v>
      </c>
      <c r="AH249" s="61">
        <v>0.63148973099511763</v>
      </c>
      <c r="AI249" s="61">
        <v>0.63597871747123569</v>
      </c>
      <c r="AJ249" s="61">
        <v>0.64046770394735375</v>
      </c>
      <c r="AK249" s="61">
        <v>0.64495669042347181</v>
      </c>
      <c r="AL249" s="61">
        <v>0.64944567689958999</v>
      </c>
      <c r="AM249" s="62">
        <v>0.65393466337570805</v>
      </c>
      <c r="AN249" s="62">
        <v>2.5493807308861038</v>
      </c>
      <c r="AO249" s="62">
        <v>2.5493807308861038</v>
      </c>
      <c r="AP249" s="62">
        <v>2.5493807308861038</v>
      </c>
      <c r="AQ249" s="62">
        <v>2.5493807308861038</v>
      </c>
      <c r="AR249" s="62">
        <v>2.5493807308861038</v>
      </c>
      <c r="AS249" s="62">
        <v>2.5493807308861038</v>
      </c>
      <c r="AT249" s="62">
        <v>2.5493807308861038</v>
      </c>
      <c r="AU249" s="62">
        <v>2.5493807308861038</v>
      </c>
      <c r="AV249" s="62">
        <v>2.5493807308861038</v>
      </c>
      <c r="AW249" s="62">
        <v>2.5493807308861038</v>
      </c>
      <c r="AX249" s="62">
        <v>2.5493807308861038</v>
      </c>
      <c r="AY249" s="62">
        <v>2.5493807308861038</v>
      </c>
      <c r="AZ249" s="62">
        <v>2.5493807308861038</v>
      </c>
      <c r="BA249" s="62">
        <v>2.5493807308861038</v>
      </c>
      <c r="BB249" s="62">
        <v>2.5493807308861038</v>
      </c>
      <c r="BC249" s="62">
        <v>2.5493807308861038</v>
      </c>
      <c r="BD249" s="62">
        <v>2.5493807308861038</v>
      </c>
      <c r="BE249" s="62">
        <v>2.5493807308861038</v>
      </c>
      <c r="BF249" s="62">
        <v>2.5493807308861038</v>
      </c>
      <c r="BG249" s="62">
        <v>2.5493807308861038</v>
      </c>
    </row>
    <row r="250" spans="1:59" x14ac:dyDescent="0.35">
      <c r="A250" s="2" t="s">
        <v>506</v>
      </c>
      <c r="B250" s="4" t="s">
        <v>81</v>
      </c>
      <c r="C250" t="s">
        <v>18</v>
      </c>
      <c r="D250" s="24" t="s">
        <v>7</v>
      </c>
      <c r="E250" s="102">
        <v>0.8342232608354998</v>
      </c>
      <c r="F250" s="61">
        <v>0.1710279994356162</v>
      </c>
      <c r="G250" s="61">
        <v>0.17441466349003454</v>
      </c>
      <c r="H250" s="61">
        <v>0.17780132754445288</v>
      </c>
      <c r="I250" s="61">
        <v>0.1811879915988712</v>
      </c>
      <c r="J250" s="61">
        <v>0.18457465565328954</v>
      </c>
      <c r="K250" s="61">
        <v>0.18796131970770791</v>
      </c>
      <c r="L250" s="61">
        <v>0.19134798376212622</v>
      </c>
      <c r="M250" s="61">
        <v>0.19473464781654456</v>
      </c>
      <c r="N250" s="61">
        <v>0.19812131187096291</v>
      </c>
      <c r="O250" s="61">
        <v>0.20150797592538122</v>
      </c>
      <c r="P250" s="61">
        <v>0.20489463997979956</v>
      </c>
      <c r="Q250" s="61">
        <v>0.20828130403421788</v>
      </c>
      <c r="R250" s="61">
        <v>0.21166796808863622</v>
      </c>
      <c r="S250" s="61">
        <v>0.21505463214305456</v>
      </c>
      <c r="T250" s="61">
        <v>0.21723598798961205</v>
      </c>
      <c r="U250" s="61">
        <v>0.21941734383616951</v>
      </c>
      <c r="V250" s="61">
        <v>0.22159869968272708</v>
      </c>
      <c r="W250" s="61">
        <v>0.22378005552928454</v>
      </c>
      <c r="X250" s="61">
        <v>0.22596141137584203</v>
      </c>
      <c r="Y250" s="61">
        <v>0.22780375040147696</v>
      </c>
      <c r="Z250" s="61">
        <v>0.22964608942711195</v>
      </c>
      <c r="AA250" s="61">
        <v>0.23148842845274684</v>
      </c>
      <c r="AB250" s="61">
        <v>0.23333076747838177</v>
      </c>
      <c r="AC250" s="61">
        <v>0.23517310650401674</v>
      </c>
      <c r="AD250" s="61">
        <v>0.23674619963852772</v>
      </c>
      <c r="AE250" s="61">
        <v>0.23831929277303868</v>
      </c>
      <c r="AF250" s="61">
        <v>0.23989238590754972</v>
      </c>
      <c r="AG250" s="61">
        <v>0.24146547904206067</v>
      </c>
      <c r="AH250" s="61">
        <v>0.24303857217657165</v>
      </c>
      <c r="AI250" s="61">
        <v>0.24461166531108261</v>
      </c>
      <c r="AJ250" s="61">
        <v>0.24618475844559359</v>
      </c>
      <c r="AK250" s="61">
        <v>0.2477578515801046</v>
      </c>
      <c r="AL250" s="61">
        <v>0.24933094471461559</v>
      </c>
      <c r="AM250" s="62">
        <v>0.25090403784912657</v>
      </c>
      <c r="AN250" s="62">
        <v>0.10769461244250995</v>
      </c>
      <c r="AO250" s="62">
        <v>0.10769461244250995</v>
      </c>
      <c r="AP250" s="62">
        <v>0.10769461244250995</v>
      </c>
      <c r="AQ250" s="62">
        <v>0.10769461244250995</v>
      </c>
      <c r="AR250" s="62">
        <v>0.10769461244250995</v>
      </c>
      <c r="AS250" s="62">
        <v>0.10769461244250995</v>
      </c>
      <c r="AT250" s="62">
        <v>0.10769461244250995</v>
      </c>
      <c r="AU250" s="62">
        <v>0.10769461244250995</v>
      </c>
      <c r="AV250" s="62">
        <v>0.10769461244250995</v>
      </c>
      <c r="AW250" s="62">
        <v>0.10769461244250995</v>
      </c>
      <c r="AX250" s="62">
        <v>0.10769461244250995</v>
      </c>
      <c r="AY250" s="62">
        <v>0.10769461244250995</v>
      </c>
      <c r="AZ250" s="62">
        <v>0.10769461244250995</v>
      </c>
      <c r="BA250" s="62">
        <v>0.10769461244250995</v>
      </c>
      <c r="BB250" s="62">
        <v>0.10769461244250995</v>
      </c>
      <c r="BC250" s="62">
        <v>0.10769461244250995</v>
      </c>
      <c r="BD250" s="62">
        <v>0.10769461244250995</v>
      </c>
      <c r="BE250" s="62">
        <v>0.10769461244250995</v>
      </c>
      <c r="BF250" s="62">
        <v>0.10769461244250995</v>
      </c>
      <c r="BG250" s="62">
        <v>0.10769461244250995</v>
      </c>
    </row>
    <row r="251" spans="1:59" x14ac:dyDescent="0.35">
      <c r="A251" s="2" t="s">
        <v>506</v>
      </c>
      <c r="B251" s="4" t="s">
        <v>81</v>
      </c>
      <c r="C251" t="s">
        <v>35</v>
      </c>
      <c r="D251" s="24" t="s">
        <v>7</v>
      </c>
      <c r="E251" s="102">
        <v>1.4826614516505875E-2</v>
      </c>
      <c r="F251" s="61">
        <v>3.0396733562924384E-3</v>
      </c>
      <c r="G251" s="61">
        <v>3.0998643924204385E-3</v>
      </c>
      <c r="H251" s="61">
        <v>3.1600554285484378E-3</v>
      </c>
      <c r="I251" s="61">
        <v>3.2202464646764383E-3</v>
      </c>
      <c r="J251" s="61">
        <v>3.280437500804438E-3</v>
      </c>
      <c r="K251" s="61">
        <v>3.3406285369324382E-3</v>
      </c>
      <c r="L251" s="61">
        <v>3.4008195730604383E-3</v>
      </c>
      <c r="M251" s="61">
        <v>3.4610106091884385E-3</v>
      </c>
      <c r="N251" s="61">
        <v>3.5212016453164382E-3</v>
      </c>
      <c r="O251" s="61">
        <v>3.5813926814444383E-3</v>
      </c>
      <c r="P251" s="61">
        <v>3.641583717572438E-3</v>
      </c>
      <c r="Q251" s="61">
        <v>3.7017747537004381E-3</v>
      </c>
      <c r="R251" s="61">
        <v>3.7619657898284378E-3</v>
      </c>
      <c r="S251" s="61">
        <v>3.822156825956438E-3</v>
      </c>
      <c r="T251" s="61">
        <v>3.8609259705950599E-3</v>
      </c>
      <c r="U251" s="61">
        <v>3.8996951152336814E-3</v>
      </c>
      <c r="V251" s="61">
        <v>3.9384642598723043E-3</v>
      </c>
      <c r="W251" s="61">
        <v>3.9772334045109258E-3</v>
      </c>
      <c r="X251" s="61">
        <v>4.0160025491495473E-3</v>
      </c>
      <c r="Y251" s="61">
        <v>4.048746362255942E-3</v>
      </c>
      <c r="Z251" s="61">
        <v>4.0814901753623359E-3</v>
      </c>
      <c r="AA251" s="61">
        <v>4.1142339884687297E-3</v>
      </c>
      <c r="AB251" s="61">
        <v>4.1469778015751245E-3</v>
      </c>
      <c r="AC251" s="61">
        <v>4.1797216146815183E-3</v>
      </c>
      <c r="AD251" s="61">
        <v>4.2076801320220644E-3</v>
      </c>
      <c r="AE251" s="61">
        <v>4.2356386493626105E-3</v>
      </c>
      <c r="AF251" s="61">
        <v>4.2635971667031565E-3</v>
      </c>
      <c r="AG251" s="61">
        <v>4.2915556840437035E-3</v>
      </c>
      <c r="AH251" s="61">
        <v>4.3195142013842487E-3</v>
      </c>
      <c r="AI251" s="61">
        <v>4.3474727187247948E-3</v>
      </c>
      <c r="AJ251" s="61">
        <v>4.3754312360653408E-3</v>
      </c>
      <c r="AK251" s="61">
        <v>4.4033897534058878E-3</v>
      </c>
      <c r="AL251" s="61">
        <v>4.4313482707464338E-3</v>
      </c>
      <c r="AM251" s="62">
        <v>4.459306788086979E-3</v>
      </c>
      <c r="AN251" s="62">
        <v>1.6074787943275767E-2</v>
      </c>
      <c r="AO251" s="62">
        <v>1.6074787943275767E-2</v>
      </c>
      <c r="AP251" s="62">
        <v>1.6074787943275767E-2</v>
      </c>
      <c r="AQ251" s="62">
        <v>1.6074787943275767E-2</v>
      </c>
      <c r="AR251" s="62">
        <v>1.6074787943275767E-2</v>
      </c>
      <c r="AS251" s="62">
        <v>1.6074787943275767E-2</v>
      </c>
      <c r="AT251" s="62">
        <v>1.6074787943275767E-2</v>
      </c>
      <c r="AU251" s="62">
        <v>1.6074787943275767E-2</v>
      </c>
      <c r="AV251" s="62">
        <v>1.6074787943275767E-2</v>
      </c>
      <c r="AW251" s="62">
        <v>1.6074787943275767E-2</v>
      </c>
      <c r="AX251" s="62">
        <v>1.6074787943275767E-2</v>
      </c>
      <c r="AY251" s="62">
        <v>1.6074787943275767E-2</v>
      </c>
      <c r="AZ251" s="62">
        <v>1.6074787943275767E-2</v>
      </c>
      <c r="BA251" s="62">
        <v>1.6074787943275767E-2</v>
      </c>
      <c r="BB251" s="62">
        <v>1.6074787943275767E-2</v>
      </c>
      <c r="BC251" s="62">
        <v>1.6074787943275767E-2</v>
      </c>
      <c r="BD251" s="62">
        <v>1.6074787943275767E-2</v>
      </c>
      <c r="BE251" s="62">
        <v>1.6074787943275767E-2</v>
      </c>
      <c r="BF251" s="62">
        <v>1.6074787943275767E-2</v>
      </c>
      <c r="BG251" s="62">
        <v>1.6074787943275767E-2</v>
      </c>
    </row>
    <row r="252" spans="1:59" x14ac:dyDescent="0.35">
      <c r="A252" s="2" t="s">
        <v>506</v>
      </c>
      <c r="B252" s="4" t="s">
        <v>81</v>
      </c>
      <c r="C252" t="s">
        <v>21</v>
      </c>
      <c r="D252" s="24" t="s">
        <v>7</v>
      </c>
      <c r="E252" s="102">
        <v>0.15095012464799101</v>
      </c>
      <c r="F252" s="61">
        <v>3.0946988708090685E-2</v>
      </c>
      <c r="G252" s="61">
        <v>3.1559795117544337E-2</v>
      </c>
      <c r="H252" s="61">
        <v>3.2172601526997989E-2</v>
      </c>
      <c r="I252" s="61">
        <v>3.2785407936451634E-2</v>
      </c>
      <c r="J252" s="61">
        <v>3.3398214345905286E-2</v>
      </c>
      <c r="K252" s="61">
        <v>3.4011020755358938E-2</v>
      </c>
      <c r="L252" s="61">
        <v>3.462382716481259E-2</v>
      </c>
      <c r="M252" s="61">
        <v>3.5236633574266235E-2</v>
      </c>
      <c r="N252" s="61">
        <v>3.584943998371988E-2</v>
      </c>
      <c r="O252" s="61">
        <v>3.6462246393173539E-2</v>
      </c>
      <c r="P252" s="61">
        <v>3.7075052802627184E-2</v>
      </c>
      <c r="Q252" s="61">
        <v>3.7687859212080829E-2</v>
      </c>
      <c r="R252" s="61">
        <v>3.8300665621534488E-2</v>
      </c>
      <c r="S252" s="61">
        <v>3.8913472030988133E-2</v>
      </c>
      <c r="T252" s="61">
        <v>3.9308181639792009E-2</v>
      </c>
      <c r="U252" s="61">
        <v>3.9702891248595891E-2</v>
      </c>
      <c r="V252" s="61">
        <v>4.009760085739978E-2</v>
      </c>
      <c r="W252" s="61">
        <v>4.0492310466203663E-2</v>
      </c>
      <c r="X252" s="61">
        <v>4.0887020075007531E-2</v>
      </c>
      <c r="Y252" s="61">
        <v>4.1220385636266191E-2</v>
      </c>
      <c r="Z252" s="61">
        <v>4.1553751197524851E-2</v>
      </c>
      <c r="AA252" s="61">
        <v>4.1887116758783496E-2</v>
      </c>
      <c r="AB252" s="61">
        <v>4.2220482320042156E-2</v>
      </c>
      <c r="AC252" s="61">
        <v>4.2553847881300816E-2</v>
      </c>
      <c r="AD252" s="61">
        <v>4.2838494229449284E-2</v>
      </c>
      <c r="AE252" s="61">
        <v>4.3123140577597752E-2</v>
      </c>
      <c r="AF252" s="61">
        <v>4.340778692574622E-2</v>
      </c>
      <c r="AG252" s="61">
        <v>4.3692433273894694E-2</v>
      </c>
      <c r="AH252" s="61">
        <v>4.3977079622043155E-2</v>
      </c>
      <c r="AI252" s="61">
        <v>4.4261725970191616E-2</v>
      </c>
      <c r="AJ252" s="61">
        <v>4.4546372318340091E-2</v>
      </c>
      <c r="AK252" s="61">
        <v>4.4831018666488559E-2</v>
      </c>
      <c r="AL252" s="61">
        <v>4.5115665014637034E-2</v>
      </c>
      <c r="AM252" s="62">
        <v>4.5400311362785495E-2</v>
      </c>
      <c r="AN252" s="62">
        <v>0.17699425561421353</v>
      </c>
      <c r="AO252" s="62">
        <v>0.17699425561421353</v>
      </c>
      <c r="AP252" s="62">
        <v>0.17699425561421353</v>
      </c>
      <c r="AQ252" s="62">
        <v>0.17699425561421353</v>
      </c>
      <c r="AR252" s="62">
        <v>0.17699425561421353</v>
      </c>
      <c r="AS252" s="62">
        <v>0.17699425561421353</v>
      </c>
      <c r="AT252" s="62">
        <v>0.17699425561421353</v>
      </c>
      <c r="AU252" s="62">
        <v>0.17699425561421353</v>
      </c>
      <c r="AV252" s="62">
        <v>0.17699425561421353</v>
      </c>
      <c r="AW252" s="62">
        <v>0.17699425561421353</v>
      </c>
      <c r="AX252" s="62">
        <v>0.17699425561421353</v>
      </c>
      <c r="AY252" s="62">
        <v>0.17699425561421353</v>
      </c>
      <c r="AZ252" s="62">
        <v>0.17699425561421353</v>
      </c>
      <c r="BA252" s="62">
        <v>0.17699425561421353</v>
      </c>
      <c r="BB252" s="62">
        <v>0.17699425561421353</v>
      </c>
      <c r="BC252" s="62">
        <v>0.17699425561421353</v>
      </c>
      <c r="BD252" s="62">
        <v>0.17699425561421353</v>
      </c>
      <c r="BE252" s="62">
        <v>0.17699425561421353</v>
      </c>
      <c r="BF252" s="62">
        <v>0.17699425561421353</v>
      </c>
      <c r="BG252" s="62">
        <v>0.17699425561421353</v>
      </c>
    </row>
    <row r="253" spans="1:59" x14ac:dyDescent="0.35">
      <c r="A253" s="2" t="s">
        <v>506</v>
      </c>
      <c r="B253" s="4" t="s">
        <v>81</v>
      </c>
      <c r="C253" t="s">
        <v>23</v>
      </c>
      <c r="D253" s="24" t="s">
        <v>7</v>
      </c>
      <c r="E253" s="102">
        <v>0.8342232608354998</v>
      </c>
      <c r="F253" s="61">
        <v>2.9635266262078623</v>
      </c>
      <c r="G253" s="61">
        <v>3.0046722892297835</v>
      </c>
      <c r="H253" s="61">
        <v>3.0458179522517046</v>
      </c>
      <c r="I253" s="61">
        <v>3.0869636152736262</v>
      </c>
      <c r="J253" s="61">
        <v>3.1281092782955473</v>
      </c>
      <c r="K253" s="61">
        <v>3.1692549413174689</v>
      </c>
      <c r="L253" s="61">
        <v>3.21040060433939</v>
      </c>
      <c r="M253" s="61">
        <v>3.2515462673613116</v>
      </c>
      <c r="N253" s="61">
        <v>3.2926919303832327</v>
      </c>
      <c r="O253" s="61">
        <v>3.3338375934051543</v>
      </c>
      <c r="P253" s="61">
        <v>3.3749832564270759</v>
      </c>
      <c r="Q253" s="61">
        <v>3.416128919448997</v>
      </c>
      <c r="R253" s="61">
        <v>3.4572745824709181</v>
      </c>
      <c r="S253" s="61">
        <v>3.4984202454928401</v>
      </c>
      <c r="T253" s="61">
        <v>3.5225042922224312</v>
      </c>
      <c r="U253" s="61">
        <v>3.5465883389520232</v>
      </c>
      <c r="V253" s="61">
        <v>3.5706723856816147</v>
      </c>
      <c r="W253" s="61">
        <v>3.5947564324112067</v>
      </c>
      <c r="X253" s="61">
        <v>3.6188404791407978</v>
      </c>
      <c r="Y253" s="61">
        <v>3.6396729291522649</v>
      </c>
      <c r="Z253" s="61">
        <v>3.6605053791637316</v>
      </c>
      <c r="AA253" s="61">
        <v>3.6813378291751975</v>
      </c>
      <c r="AB253" s="61">
        <v>3.7021702791866637</v>
      </c>
      <c r="AC253" s="61">
        <v>3.7230027291981305</v>
      </c>
      <c r="AD253" s="61">
        <v>3.7394718780543261</v>
      </c>
      <c r="AE253" s="61">
        <v>3.7559410269105209</v>
      </c>
      <c r="AF253" s="61">
        <v>3.7724101757667166</v>
      </c>
      <c r="AG253" s="61">
        <v>3.7888793246229118</v>
      </c>
      <c r="AH253" s="61">
        <v>3.8053484734791074</v>
      </c>
      <c r="AI253" s="61">
        <v>3.8218176223353031</v>
      </c>
      <c r="AJ253" s="61">
        <v>3.8382867711914979</v>
      </c>
      <c r="AK253" s="61">
        <v>3.8547559200476935</v>
      </c>
      <c r="AL253" s="61">
        <v>3.8712250689038887</v>
      </c>
      <c r="AM253" s="62">
        <v>3.8876942177600839</v>
      </c>
      <c r="AN253" s="62">
        <v>1.6687006142500656</v>
      </c>
      <c r="AO253" s="62">
        <v>1.6687006142500656</v>
      </c>
      <c r="AP253" s="62">
        <v>1.6687006142500656</v>
      </c>
      <c r="AQ253" s="62">
        <v>1.6687006142500656</v>
      </c>
      <c r="AR253" s="62">
        <v>1.6687006142500656</v>
      </c>
      <c r="AS253" s="62">
        <v>1.6687006142500656</v>
      </c>
      <c r="AT253" s="62">
        <v>1.6687006142500656</v>
      </c>
      <c r="AU253" s="62">
        <v>1.6687006142500656</v>
      </c>
      <c r="AV253" s="62">
        <v>1.6687006142500656</v>
      </c>
      <c r="AW253" s="62">
        <v>1.6687006142500656</v>
      </c>
      <c r="AX253" s="62">
        <v>1.6687006142500656</v>
      </c>
      <c r="AY253" s="62">
        <v>1.6687006142500656</v>
      </c>
      <c r="AZ253" s="62">
        <v>1.6687006142500656</v>
      </c>
      <c r="BA253" s="62">
        <v>1.6687006142500656</v>
      </c>
      <c r="BB253" s="62">
        <v>1.6687006142500656</v>
      </c>
      <c r="BC253" s="62">
        <v>1.6687006142500656</v>
      </c>
      <c r="BD253" s="62">
        <v>1.6687006142500656</v>
      </c>
      <c r="BE253" s="62">
        <v>1.6687006142500656</v>
      </c>
      <c r="BF253" s="62">
        <v>1.6687006142500656</v>
      </c>
      <c r="BG253" s="62">
        <v>1.6687006142500656</v>
      </c>
    </row>
    <row r="254" spans="1:59" x14ac:dyDescent="0.35">
      <c r="A254" s="2" t="s">
        <v>506</v>
      </c>
      <c r="B254" s="4" t="s">
        <v>81</v>
      </c>
      <c r="C254" t="s">
        <v>37</v>
      </c>
      <c r="D254" s="24" t="s">
        <v>7</v>
      </c>
      <c r="E254" s="102">
        <v>1.4826614516505875E-2</v>
      </c>
      <c r="F254" s="61">
        <v>5.2670632621990024E-2</v>
      </c>
      <c r="G254" s="61">
        <v>5.3401912740025918E-2</v>
      </c>
      <c r="H254" s="61">
        <v>5.4133192858061827E-2</v>
      </c>
      <c r="I254" s="61">
        <v>5.4864472976097728E-2</v>
      </c>
      <c r="J254" s="61">
        <v>5.5595753094133629E-2</v>
      </c>
      <c r="K254" s="61">
        <v>5.6327033212169524E-2</v>
      </c>
      <c r="L254" s="61">
        <v>5.7058313330205432E-2</v>
      </c>
      <c r="M254" s="61">
        <v>5.7789593448241326E-2</v>
      </c>
      <c r="N254" s="61">
        <v>5.8520873566277234E-2</v>
      </c>
      <c r="O254" s="61">
        <v>5.9252153684313129E-2</v>
      </c>
      <c r="P254" s="61">
        <v>5.998343380234903E-2</v>
      </c>
      <c r="Q254" s="61">
        <v>6.0714713920384931E-2</v>
      </c>
      <c r="R254" s="61">
        <v>6.1445994038420826E-2</v>
      </c>
      <c r="S254" s="61">
        <v>6.2177274156456734E-2</v>
      </c>
      <c r="T254" s="61">
        <v>6.2605318894144252E-2</v>
      </c>
      <c r="U254" s="61">
        <v>6.303336363183179E-2</v>
      </c>
      <c r="V254" s="61">
        <v>6.3461408369519329E-2</v>
      </c>
      <c r="W254" s="61">
        <v>6.3889453107206867E-2</v>
      </c>
      <c r="X254" s="61">
        <v>6.4317497844894392E-2</v>
      </c>
      <c r="Y254" s="61">
        <v>6.4687752092474418E-2</v>
      </c>
      <c r="Z254" s="61">
        <v>6.5058006340054417E-2</v>
      </c>
      <c r="AA254" s="61">
        <v>6.5428260587634429E-2</v>
      </c>
      <c r="AB254" s="61">
        <v>6.5798514835214428E-2</v>
      </c>
      <c r="AC254" s="61">
        <v>6.6168769082794454E-2</v>
      </c>
      <c r="AD254" s="61">
        <v>6.6461474564611406E-2</v>
      </c>
      <c r="AE254" s="61">
        <v>6.6754180046428344E-2</v>
      </c>
      <c r="AF254" s="61">
        <v>6.7046885528245309E-2</v>
      </c>
      <c r="AG254" s="61">
        <v>6.7339591010062247E-2</v>
      </c>
      <c r="AH254" s="61">
        <v>6.7632296491879199E-2</v>
      </c>
      <c r="AI254" s="61">
        <v>6.792500197369615E-2</v>
      </c>
      <c r="AJ254" s="61">
        <v>6.8217707455513102E-2</v>
      </c>
      <c r="AK254" s="61">
        <v>6.8510412937330054E-2</v>
      </c>
      <c r="AL254" s="61">
        <v>6.8803118419146991E-2</v>
      </c>
      <c r="AM254" s="62">
        <v>6.9095823900963943E-2</v>
      </c>
      <c r="AN254" s="62">
        <v>0.249074748555348</v>
      </c>
      <c r="AO254" s="62">
        <v>0.249074748555348</v>
      </c>
      <c r="AP254" s="62">
        <v>0.249074748555348</v>
      </c>
      <c r="AQ254" s="62">
        <v>0.249074748555348</v>
      </c>
      <c r="AR254" s="62">
        <v>0.249074748555348</v>
      </c>
      <c r="AS254" s="62">
        <v>0.249074748555348</v>
      </c>
      <c r="AT254" s="62">
        <v>0.249074748555348</v>
      </c>
      <c r="AU254" s="62">
        <v>0.249074748555348</v>
      </c>
      <c r="AV254" s="62">
        <v>0.249074748555348</v>
      </c>
      <c r="AW254" s="62">
        <v>0.249074748555348</v>
      </c>
      <c r="AX254" s="62">
        <v>0.249074748555348</v>
      </c>
      <c r="AY254" s="62">
        <v>0.249074748555348</v>
      </c>
      <c r="AZ254" s="62">
        <v>0.249074748555348</v>
      </c>
      <c r="BA254" s="62">
        <v>0.249074748555348</v>
      </c>
      <c r="BB254" s="62">
        <v>0.249074748555348</v>
      </c>
      <c r="BC254" s="62">
        <v>0.249074748555348</v>
      </c>
      <c r="BD254" s="62">
        <v>0.249074748555348</v>
      </c>
      <c r="BE254" s="62">
        <v>0.249074748555348</v>
      </c>
      <c r="BF254" s="62">
        <v>0.249074748555348</v>
      </c>
      <c r="BG254" s="62">
        <v>0.249074748555348</v>
      </c>
    </row>
    <row r="255" spans="1:59" x14ac:dyDescent="0.35">
      <c r="A255" s="2" t="s">
        <v>506</v>
      </c>
      <c r="B255" s="4" t="s">
        <v>81</v>
      </c>
      <c r="C255" t="s">
        <v>26</v>
      </c>
      <c r="D255" s="24" t="s">
        <v>7</v>
      </c>
      <c r="E255" s="102">
        <v>0.15095012464799101</v>
      </c>
      <c r="F255" s="61">
        <v>0.53624099761458077</v>
      </c>
      <c r="G255" s="61">
        <v>0.54368617836351218</v>
      </c>
      <c r="H255" s="61">
        <v>0.5511313591124436</v>
      </c>
      <c r="I255" s="61">
        <v>0.55857653986137512</v>
      </c>
      <c r="J255" s="61">
        <v>0.56602172061030653</v>
      </c>
      <c r="K255" s="61">
        <v>0.57346690135923795</v>
      </c>
      <c r="L255" s="61">
        <v>0.58091208210816936</v>
      </c>
      <c r="M255" s="61">
        <v>0.58835726285710077</v>
      </c>
      <c r="N255" s="61">
        <v>0.59580244360603218</v>
      </c>
      <c r="O255" s="61">
        <v>0.6032476243549636</v>
      </c>
      <c r="P255" s="61">
        <v>0.61069280510389512</v>
      </c>
      <c r="Q255" s="61">
        <v>0.61813798585282642</v>
      </c>
      <c r="R255" s="61">
        <v>0.62558316660175783</v>
      </c>
      <c r="S255" s="61">
        <v>0.63302834735068936</v>
      </c>
      <c r="T255" s="61">
        <v>0.63738628128341002</v>
      </c>
      <c r="U255" s="61">
        <v>0.64174421521613068</v>
      </c>
      <c r="V255" s="61">
        <v>0.64610214914885122</v>
      </c>
      <c r="W255" s="61">
        <v>0.6504600830815721</v>
      </c>
      <c r="X255" s="61">
        <v>0.65481801701429265</v>
      </c>
      <c r="Y255" s="61">
        <v>0.65858758455524613</v>
      </c>
      <c r="Z255" s="61">
        <v>0.66235715209619972</v>
      </c>
      <c r="AA255" s="61">
        <v>0.6661267196371532</v>
      </c>
      <c r="AB255" s="61">
        <v>0.66989628717810668</v>
      </c>
      <c r="AC255" s="61">
        <v>0.67366585471906026</v>
      </c>
      <c r="AD255" s="61">
        <v>0.676645896381048</v>
      </c>
      <c r="AE255" s="61">
        <v>0.67962593804303562</v>
      </c>
      <c r="AF255" s="61">
        <v>0.68260597970502335</v>
      </c>
      <c r="AG255" s="61">
        <v>0.68558602136701097</v>
      </c>
      <c r="AH255" s="61">
        <v>0.6885660630289987</v>
      </c>
      <c r="AI255" s="61">
        <v>0.69154610469098643</v>
      </c>
      <c r="AJ255" s="61">
        <v>0.69452614635297405</v>
      </c>
      <c r="AK255" s="61">
        <v>0.69750618801496178</v>
      </c>
      <c r="AL255" s="61">
        <v>0.7004862296769494</v>
      </c>
      <c r="AM255" s="62">
        <v>0.70346627133893724</v>
      </c>
      <c r="AN255" s="62">
        <v>2.7424809501945751</v>
      </c>
      <c r="AO255" s="62">
        <v>2.7424809501945751</v>
      </c>
      <c r="AP255" s="62">
        <v>2.7424809501945751</v>
      </c>
      <c r="AQ255" s="62">
        <v>2.7424809501945751</v>
      </c>
      <c r="AR255" s="62">
        <v>2.7424809501945751</v>
      </c>
      <c r="AS255" s="62">
        <v>2.7424809501945751</v>
      </c>
      <c r="AT255" s="62">
        <v>2.7424809501945751</v>
      </c>
      <c r="AU255" s="62">
        <v>2.7424809501945751</v>
      </c>
      <c r="AV255" s="62">
        <v>2.7424809501945751</v>
      </c>
      <c r="AW255" s="62">
        <v>2.7424809501945751</v>
      </c>
      <c r="AX255" s="62">
        <v>2.7424809501945751</v>
      </c>
      <c r="AY255" s="62">
        <v>2.7424809501945751</v>
      </c>
      <c r="AZ255" s="62">
        <v>2.7424809501945751</v>
      </c>
      <c r="BA255" s="62">
        <v>2.7424809501945751</v>
      </c>
      <c r="BB255" s="62">
        <v>2.7424809501945751</v>
      </c>
      <c r="BC255" s="62">
        <v>2.7424809501945751</v>
      </c>
      <c r="BD255" s="62">
        <v>2.7424809501945751</v>
      </c>
      <c r="BE255" s="62">
        <v>2.7424809501945751</v>
      </c>
      <c r="BF255" s="62">
        <v>2.7424809501945751</v>
      </c>
      <c r="BG255" s="62">
        <v>2.7424809501945751</v>
      </c>
    </row>
    <row r="256" spans="1:59" x14ac:dyDescent="0.35">
      <c r="A256" s="2" t="s">
        <v>506</v>
      </c>
      <c r="B256" s="4" t="s">
        <v>81</v>
      </c>
      <c r="C256" t="s">
        <v>82</v>
      </c>
      <c r="D256" s="24" t="s">
        <v>28</v>
      </c>
      <c r="E256" s="89">
        <v>0.11141601150195306</v>
      </c>
      <c r="F256" s="61">
        <v>2.7424631487626598</v>
      </c>
      <c r="G256" s="61">
        <v>2.467698545931678</v>
      </c>
      <c r="H256" s="61">
        <v>2.5738095834067414</v>
      </c>
      <c r="I256" s="61">
        <v>2.5115118519694204</v>
      </c>
      <c r="J256" s="61">
        <v>2.7174842174312697</v>
      </c>
      <c r="K256" s="61">
        <v>2.8160970481982273</v>
      </c>
      <c r="L256" s="61">
        <v>2.9212329622484474</v>
      </c>
      <c r="M256" s="61">
        <v>3.0246765101186472</v>
      </c>
      <c r="N256" s="61">
        <v>3.1344428788477674</v>
      </c>
      <c r="O256" s="61">
        <v>3.246406515420309</v>
      </c>
      <c r="P256" s="61">
        <v>3.3605002292397854</v>
      </c>
      <c r="Q256" s="61">
        <v>3.4766579088700711</v>
      </c>
      <c r="R256" s="61">
        <v>3.5948145096739257</v>
      </c>
      <c r="S256" s="61">
        <v>3.7187596762866559</v>
      </c>
      <c r="T256" s="61">
        <v>3.8636472995333317</v>
      </c>
      <c r="U256" s="61">
        <v>3.9872245986402812</v>
      </c>
      <c r="V256" s="61">
        <v>4.1087829449886817</v>
      </c>
      <c r="W256" s="61">
        <v>4.2283452949425415</v>
      </c>
      <c r="X256" s="61">
        <v>4.3830791151817516</v>
      </c>
      <c r="Y256" s="61">
        <v>4.5353176954347063</v>
      </c>
      <c r="Z256" s="61">
        <v>4.6484870403194503</v>
      </c>
      <c r="AA256" s="61">
        <v>4.7960879145152902</v>
      </c>
      <c r="AB256" s="61">
        <v>4.9412755365382885</v>
      </c>
      <c r="AC256" s="61">
        <v>5.0840773526293361</v>
      </c>
      <c r="AD256" s="61">
        <v>5.2600614908352368</v>
      </c>
      <c r="AE256" s="61">
        <v>5.3979124593880403</v>
      </c>
      <c r="AF256" s="61">
        <v>5.5334602402283828</v>
      </c>
      <c r="AG256" s="61">
        <v>5.7014964126952288</v>
      </c>
      <c r="AH256" s="61">
        <v>5.8322618273570344</v>
      </c>
      <c r="AI256" s="61">
        <v>5.9950616999182502</v>
      </c>
      <c r="AJ256" s="61">
        <v>6.1551619445034342</v>
      </c>
      <c r="AK256" s="61">
        <v>6.3125933874098301</v>
      </c>
      <c r="AL256" s="61">
        <v>6.467386549142776</v>
      </c>
      <c r="AM256" s="61">
        <v>6.5863074662466294</v>
      </c>
      <c r="AN256" s="61">
        <v>6.5863074662466294</v>
      </c>
      <c r="AO256" s="61">
        <v>6.5863074662466294</v>
      </c>
      <c r="AP256" s="61">
        <v>6.5863074662466294</v>
      </c>
      <c r="AQ256" s="61">
        <v>6.5863074662466294</v>
      </c>
      <c r="AR256" s="61">
        <v>6.5863074662466294</v>
      </c>
      <c r="AS256" s="61">
        <v>6.5863074662466294</v>
      </c>
      <c r="AT256" s="61">
        <v>6.5863074662466294</v>
      </c>
      <c r="AU256" s="61">
        <v>6.5863074662466294</v>
      </c>
      <c r="AV256" s="61">
        <v>6.5863074662466294</v>
      </c>
      <c r="AW256" s="61">
        <v>6.5863074662466294</v>
      </c>
      <c r="AX256" s="61">
        <v>6.5863074662466294</v>
      </c>
      <c r="AY256" s="61">
        <v>6.5863074662466294</v>
      </c>
      <c r="AZ256" s="61">
        <v>6.5863074662466294</v>
      </c>
      <c r="BA256" s="61">
        <v>6.5863074662466294</v>
      </c>
      <c r="BB256" s="61">
        <v>6.5863074662466294</v>
      </c>
      <c r="BC256" s="61">
        <v>6.5863074662466294</v>
      </c>
      <c r="BD256" s="61">
        <v>6.5863074662466294</v>
      </c>
      <c r="BE256" s="61">
        <v>6.5863074662466294</v>
      </c>
      <c r="BF256" s="61">
        <v>6.5863074662466294</v>
      </c>
      <c r="BG256" s="61">
        <v>6.5863074662466294</v>
      </c>
    </row>
    <row r="257" spans="1:59" x14ac:dyDescent="0.35">
      <c r="A257" s="2" t="s">
        <v>506</v>
      </c>
      <c r="B257" s="4" t="s">
        <v>81</v>
      </c>
      <c r="C257" t="s">
        <v>44</v>
      </c>
      <c r="D257" s="24" t="s">
        <v>28</v>
      </c>
      <c r="E257" s="89">
        <v>0.88858398849804698</v>
      </c>
      <c r="F257" s="61">
        <v>21.872160115817099</v>
      </c>
      <c r="G257" s="61">
        <v>23.967293047710047</v>
      </c>
      <c r="H257" s="61">
        <v>24.997886648761597</v>
      </c>
      <c r="I257" s="61">
        <v>24.392825715355691</v>
      </c>
      <c r="J257" s="61">
        <v>26.393313194222507</v>
      </c>
      <c r="K257" s="61">
        <v>27.351081158689809</v>
      </c>
      <c r="L257" s="61">
        <v>28.372203963999539</v>
      </c>
      <c r="M257" s="61">
        <v>29.376889819890359</v>
      </c>
      <c r="N257" s="61">
        <v>30.442985486417797</v>
      </c>
      <c r="O257" s="61">
        <v>31.530421912899246</v>
      </c>
      <c r="P257" s="61">
        <v>32.638546516903716</v>
      </c>
      <c r="Q257" s="61">
        <v>33.766717197245057</v>
      </c>
      <c r="R257" s="61">
        <v>34.914302213922248</v>
      </c>
      <c r="S257" s="61">
        <v>36.11810813865808</v>
      </c>
      <c r="T257" s="61">
        <v>37.525315729335745</v>
      </c>
      <c r="U257" s="61">
        <v>38.725548775071296</v>
      </c>
      <c r="V257" s="61">
        <v>39.906172929561443</v>
      </c>
      <c r="W257" s="61">
        <v>41.067411154360535</v>
      </c>
      <c r="X257" s="61">
        <v>42.570249019292973</v>
      </c>
      <c r="Y257" s="61">
        <v>44.048852097495264</v>
      </c>
      <c r="Z257" s="61">
        <v>45.14799885403152</v>
      </c>
      <c r="AA257" s="61">
        <v>46.581558642678331</v>
      </c>
      <c r="AB257" s="61">
        <v>47.991679943621754</v>
      </c>
      <c r="AC257" s="61">
        <v>49.37862932592855</v>
      </c>
      <c r="AD257" s="61">
        <v>51.087858931417941</v>
      </c>
      <c r="AE257" s="61">
        <v>52.426723666603138</v>
      </c>
      <c r="AF257" s="61">
        <v>53.743218904938942</v>
      </c>
      <c r="AG257" s="61">
        <v>55.375254631007714</v>
      </c>
      <c r="AH257" s="61">
        <v>56.645301581787734</v>
      </c>
      <c r="AI257" s="61">
        <v>64.69608914568397</v>
      </c>
      <c r="AJ257" s="61">
        <v>66.423821104817947</v>
      </c>
      <c r="AK257" s="61">
        <v>68.122752521110911</v>
      </c>
      <c r="AL257" s="61">
        <v>69.793212758534906</v>
      </c>
      <c r="AM257" s="61">
        <v>71.07655538941097</v>
      </c>
      <c r="AN257" s="61">
        <v>71.07655538941097</v>
      </c>
      <c r="AO257" s="61">
        <v>71.07655538941097</v>
      </c>
      <c r="AP257" s="61">
        <v>71.07655538941097</v>
      </c>
      <c r="AQ257" s="61">
        <v>71.07655538941097</v>
      </c>
      <c r="AR257" s="61">
        <v>71.07655538941097</v>
      </c>
      <c r="AS257" s="61">
        <v>71.07655538941097</v>
      </c>
      <c r="AT257" s="61">
        <v>71.07655538941097</v>
      </c>
      <c r="AU257" s="61">
        <v>71.07655538941097</v>
      </c>
      <c r="AV257" s="61">
        <v>71.07655538941097</v>
      </c>
      <c r="AW257" s="61">
        <v>71.07655538941097</v>
      </c>
      <c r="AX257" s="61">
        <v>71.07655538941097</v>
      </c>
      <c r="AY257" s="61">
        <v>71.07655538941097</v>
      </c>
      <c r="AZ257" s="61">
        <v>71.07655538941097</v>
      </c>
      <c r="BA257" s="61">
        <v>71.07655538941097</v>
      </c>
      <c r="BB257" s="61">
        <v>71.07655538941097</v>
      </c>
      <c r="BC257" s="61">
        <v>71.07655538941097</v>
      </c>
      <c r="BD257" s="61">
        <v>71.07655538941097</v>
      </c>
      <c r="BE257" s="61">
        <v>71.07655538941097</v>
      </c>
      <c r="BF257" s="61">
        <v>71.07655538941097</v>
      </c>
      <c r="BG257" s="61">
        <v>71.07655538941097</v>
      </c>
    </row>
    <row r="258" spans="1:59" x14ac:dyDescent="0.35">
      <c r="A258" s="2" t="s">
        <v>506</v>
      </c>
      <c r="B258" s="4" t="s">
        <v>81</v>
      </c>
      <c r="C258" t="s">
        <v>83</v>
      </c>
      <c r="D258" s="24" t="s">
        <v>28</v>
      </c>
      <c r="E258" s="89">
        <v>0</v>
      </c>
      <c r="F258" s="61">
        <v>0</v>
      </c>
      <c r="G258" s="61">
        <v>0.16171269807292138</v>
      </c>
      <c r="H258" s="61">
        <v>0.16866634409005712</v>
      </c>
      <c r="I258" s="61">
        <v>0.16458386235777245</v>
      </c>
      <c r="J258" s="61">
        <v>0.17808159975451021</v>
      </c>
      <c r="K258" s="61">
        <v>0.18454387487892673</v>
      </c>
      <c r="L258" s="61">
        <v>0.19143361931446715</v>
      </c>
      <c r="M258" s="61">
        <v>0.19821245996820253</v>
      </c>
      <c r="N258" s="61">
        <v>0.20540564637831629</v>
      </c>
      <c r="O258" s="61">
        <v>0.21274282367902497</v>
      </c>
      <c r="P258" s="61">
        <v>0.22021958875040096</v>
      </c>
      <c r="Q258" s="61">
        <v>0.22783160919182469</v>
      </c>
      <c r="R258" s="61">
        <v>0.23557462251191497</v>
      </c>
      <c r="S258" s="61">
        <v>0.24369697089968168</v>
      </c>
      <c r="T258" s="61">
        <v>0.25319171591674244</v>
      </c>
      <c r="U258" s="61">
        <v>0.26128995728909132</v>
      </c>
      <c r="V258" s="61">
        <v>0.26925589307719255</v>
      </c>
      <c r="W258" s="61">
        <v>0.27709102765262655</v>
      </c>
      <c r="X258" s="61">
        <v>0.28723101156405922</v>
      </c>
      <c r="Y258" s="61">
        <v>0.29720747793758928</v>
      </c>
      <c r="Z258" s="61">
        <v>0.3046236674598583</v>
      </c>
      <c r="AA258" s="61">
        <v>0.3142962166630347</v>
      </c>
      <c r="AB258" s="61">
        <v>0.32381062113631942</v>
      </c>
      <c r="AC258" s="61">
        <v>0.33316867948095313</v>
      </c>
      <c r="AD258" s="61">
        <v>0.3447012347252848</v>
      </c>
      <c r="AE258" s="61">
        <v>0.35373485517839531</v>
      </c>
      <c r="AF258" s="61">
        <v>0.36261754362250298</v>
      </c>
      <c r="AG258" s="61">
        <v>0.37362925446062767</v>
      </c>
      <c r="AH258" s="61">
        <v>0.3821985458979662</v>
      </c>
      <c r="AI258" s="61">
        <v>0.43651901404503435</v>
      </c>
      <c r="AJ258" s="61">
        <v>0.44817640881640863</v>
      </c>
      <c r="AK258" s="61">
        <v>0.45963947987006004</v>
      </c>
      <c r="AL258" s="61">
        <v>0.47091044949852945</v>
      </c>
      <c r="AM258" s="61">
        <v>0.47956944986948696</v>
      </c>
      <c r="AN258" s="61">
        <v>0.47956944986948696</v>
      </c>
      <c r="AO258" s="61">
        <v>0.47956944986948696</v>
      </c>
      <c r="AP258" s="61">
        <v>0.47956944986948696</v>
      </c>
      <c r="AQ258" s="61">
        <v>0.47956944986948696</v>
      </c>
      <c r="AR258" s="61">
        <v>0.47956944986948696</v>
      </c>
      <c r="AS258" s="61">
        <v>0.47956944986948696</v>
      </c>
      <c r="AT258" s="61">
        <v>0.47956944986948696</v>
      </c>
      <c r="AU258" s="61">
        <v>0.47956944986948696</v>
      </c>
      <c r="AV258" s="61">
        <v>0.47956944986948696</v>
      </c>
      <c r="AW258" s="61">
        <v>0.47956944986948696</v>
      </c>
      <c r="AX258" s="61">
        <v>0.47956944986948696</v>
      </c>
      <c r="AY258" s="61">
        <v>0.47956944986948696</v>
      </c>
      <c r="AZ258" s="61">
        <v>0.47956944986948696</v>
      </c>
      <c r="BA258" s="61">
        <v>0.47956944986948696</v>
      </c>
      <c r="BB258" s="61">
        <v>0.47956944986948696</v>
      </c>
      <c r="BC258" s="61">
        <v>0.47956944986948696</v>
      </c>
      <c r="BD258" s="61">
        <v>0.47956944986948696</v>
      </c>
      <c r="BE258" s="61">
        <v>0.47956944986948696</v>
      </c>
      <c r="BF258" s="61">
        <v>0.47956944986948696</v>
      </c>
      <c r="BG258" s="61">
        <v>0.47956944986948696</v>
      </c>
    </row>
    <row r="259" spans="1:59" x14ac:dyDescent="0.35">
      <c r="A259" s="2" t="s">
        <v>506</v>
      </c>
      <c r="B259" s="4" t="s">
        <v>84</v>
      </c>
      <c r="C259" t="s">
        <v>8</v>
      </c>
      <c r="D259" s="24" t="s">
        <v>7</v>
      </c>
      <c r="E259" s="102">
        <v>0.73481767716650048</v>
      </c>
      <c r="F259" s="61">
        <v>1.5706186008758694</v>
      </c>
      <c r="G259" s="61">
        <v>1.5909764635981991</v>
      </c>
      <c r="H259" s="61">
        <v>1.6113343263205289</v>
      </c>
      <c r="I259" s="61">
        <v>1.6316921890428584</v>
      </c>
      <c r="J259" s="61">
        <v>1.6520500517651884</v>
      </c>
      <c r="K259" s="61">
        <v>1.6724079144875181</v>
      </c>
      <c r="L259" s="61">
        <v>1.6927657772098477</v>
      </c>
      <c r="M259" s="61">
        <v>1.7131236399321774</v>
      </c>
      <c r="N259" s="61">
        <v>1.7334815026545072</v>
      </c>
      <c r="O259" s="61">
        <v>1.7538393653768367</v>
      </c>
      <c r="P259" s="61">
        <v>1.7741972280991665</v>
      </c>
      <c r="Q259" s="61">
        <v>1.7945550908214964</v>
      </c>
      <c r="R259" s="61">
        <v>1.8149129535438258</v>
      </c>
      <c r="S259" s="61">
        <v>1.8352708162661557</v>
      </c>
      <c r="T259" s="61">
        <v>1.8456867541124793</v>
      </c>
      <c r="U259" s="61">
        <v>1.8561026919588035</v>
      </c>
      <c r="V259" s="61">
        <v>1.8665186298051271</v>
      </c>
      <c r="W259" s="61">
        <v>1.8769345676514513</v>
      </c>
      <c r="X259" s="61">
        <v>1.8873505054977751</v>
      </c>
      <c r="Y259" s="61">
        <v>1.8961726828816658</v>
      </c>
      <c r="Z259" s="61">
        <v>1.9049948602655566</v>
      </c>
      <c r="AA259" s="61">
        <v>1.9138170376494477</v>
      </c>
      <c r="AB259" s="61">
        <v>1.9226392150333385</v>
      </c>
      <c r="AC259" s="61">
        <v>1.9314613924172293</v>
      </c>
      <c r="AD259" s="61">
        <v>1.9392664262810926</v>
      </c>
      <c r="AE259" s="61">
        <v>1.9470714601449559</v>
      </c>
      <c r="AF259" s="61">
        <v>1.9548764940088192</v>
      </c>
      <c r="AG259" s="61">
        <v>1.9626815278726826</v>
      </c>
      <c r="AH259" s="61">
        <v>1.9704865617365461</v>
      </c>
      <c r="AI259" s="61">
        <v>1.978291595600409</v>
      </c>
      <c r="AJ259" s="61">
        <v>1.9860966294642723</v>
      </c>
      <c r="AK259" s="61">
        <v>1.9939016633281357</v>
      </c>
      <c r="AL259" s="61">
        <v>2.0017066971919988</v>
      </c>
      <c r="AM259" s="62">
        <v>2.0095117310558623</v>
      </c>
      <c r="AN259" s="62">
        <v>2.0154227735390626</v>
      </c>
      <c r="AO259" s="62">
        <v>2.0154227735390626</v>
      </c>
      <c r="AP259" s="62">
        <v>2.0154227735390626</v>
      </c>
      <c r="AQ259" s="62">
        <v>2.0154227735390626</v>
      </c>
      <c r="AR259" s="62">
        <v>2.0154227735390626</v>
      </c>
      <c r="AS259" s="62">
        <v>2.0154227735390626</v>
      </c>
      <c r="AT259" s="62">
        <v>2.0154227735390626</v>
      </c>
      <c r="AU259" s="62">
        <v>2.0154227735390626</v>
      </c>
      <c r="AV259" s="62">
        <v>2.0154227735390626</v>
      </c>
      <c r="AW259" s="62">
        <v>2.0154227735390626</v>
      </c>
      <c r="AX259" s="62">
        <v>2.0154227735390626</v>
      </c>
      <c r="AY259" s="62">
        <v>2.0154227735390626</v>
      </c>
      <c r="AZ259" s="62">
        <v>2.0154227735390626</v>
      </c>
      <c r="BA259" s="62">
        <v>2.0154227735390626</v>
      </c>
      <c r="BB259" s="62">
        <v>2.0154227735390626</v>
      </c>
      <c r="BC259" s="62">
        <v>2.0154227735390626</v>
      </c>
      <c r="BD259" s="62">
        <v>2.0154227735390626</v>
      </c>
      <c r="BE259" s="62">
        <v>2.0154227735390626</v>
      </c>
      <c r="BF259" s="62">
        <v>2.0154227735390626</v>
      </c>
      <c r="BG259" s="62">
        <v>2.0154227735390626</v>
      </c>
    </row>
    <row r="260" spans="1:59" x14ac:dyDescent="0.35">
      <c r="A260" s="2" t="s">
        <v>506</v>
      </c>
      <c r="B260" s="4" t="s">
        <v>84</v>
      </c>
      <c r="C260" t="s">
        <v>9</v>
      </c>
      <c r="D260" s="24" t="s">
        <v>7</v>
      </c>
      <c r="E260" s="102">
        <v>2.4986690240194051E-2</v>
      </c>
      <c r="F260" s="61">
        <v>5.3407207917073547E-2</v>
      </c>
      <c r="G260" s="61">
        <v>5.40994552943505E-2</v>
      </c>
      <c r="H260" s="61">
        <v>5.4791702671627432E-2</v>
      </c>
      <c r="I260" s="61">
        <v>5.5483950048904385E-2</v>
      </c>
      <c r="J260" s="61">
        <v>5.617619742618133E-2</v>
      </c>
      <c r="K260" s="61">
        <v>5.6868444803458283E-2</v>
      </c>
      <c r="L260" s="61">
        <v>5.7560692180735215E-2</v>
      </c>
      <c r="M260" s="61">
        <v>5.8252939558012161E-2</v>
      </c>
      <c r="N260" s="61">
        <v>5.8945186935289107E-2</v>
      </c>
      <c r="O260" s="61">
        <v>5.9637434312566046E-2</v>
      </c>
      <c r="P260" s="61">
        <v>6.0329681689842991E-2</v>
      </c>
      <c r="Q260" s="61">
        <v>6.1021929067119944E-2</v>
      </c>
      <c r="R260" s="61">
        <v>6.1714176444396876E-2</v>
      </c>
      <c r="S260" s="61">
        <v>6.2406423821673829E-2</v>
      </c>
      <c r="T260" s="61">
        <v>6.2760606662689275E-2</v>
      </c>
      <c r="U260" s="61">
        <v>6.3114789503704735E-2</v>
      </c>
      <c r="V260" s="61">
        <v>6.3468972344720181E-2</v>
      </c>
      <c r="W260" s="61">
        <v>6.3823155185735642E-2</v>
      </c>
      <c r="X260" s="61">
        <v>6.4177338026751102E-2</v>
      </c>
      <c r="Y260" s="61">
        <v>6.4477326745565458E-2</v>
      </c>
      <c r="Z260" s="61">
        <v>6.4777315464379828E-2</v>
      </c>
      <c r="AA260" s="61">
        <v>6.5077304183194198E-2</v>
      </c>
      <c r="AB260" s="61">
        <v>6.5377292902008555E-2</v>
      </c>
      <c r="AC260" s="61">
        <v>6.5677281620822925E-2</v>
      </c>
      <c r="AD260" s="61">
        <v>6.5942683460667867E-2</v>
      </c>
      <c r="AE260" s="61">
        <v>6.6208085300512809E-2</v>
      </c>
      <c r="AF260" s="61">
        <v>6.6473487140357765E-2</v>
      </c>
      <c r="AG260" s="61">
        <v>6.6738888980202707E-2</v>
      </c>
      <c r="AH260" s="61">
        <v>6.7004290820047649E-2</v>
      </c>
      <c r="AI260" s="61">
        <v>6.7269692659892591E-2</v>
      </c>
      <c r="AJ260" s="61">
        <v>6.7535094499737519E-2</v>
      </c>
      <c r="AK260" s="61">
        <v>6.7800496339582475E-2</v>
      </c>
      <c r="AL260" s="61">
        <v>6.8065898179427417E-2</v>
      </c>
      <c r="AM260" s="62">
        <v>6.8331300019272359E-2</v>
      </c>
      <c r="AN260" s="62">
        <v>7.5100880735795475E-2</v>
      </c>
      <c r="AO260" s="62">
        <v>7.5100880735795475E-2</v>
      </c>
      <c r="AP260" s="62">
        <v>7.5100880735795475E-2</v>
      </c>
      <c r="AQ260" s="62">
        <v>7.5100880735795475E-2</v>
      </c>
      <c r="AR260" s="62">
        <v>7.5100880735795475E-2</v>
      </c>
      <c r="AS260" s="62">
        <v>7.5100880735795475E-2</v>
      </c>
      <c r="AT260" s="62">
        <v>7.5100880735795475E-2</v>
      </c>
      <c r="AU260" s="62">
        <v>7.5100880735795475E-2</v>
      </c>
      <c r="AV260" s="62">
        <v>7.5100880735795475E-2</v>
      </c>
      <c r="AW260" s="62">
        <v>7.5100880735795475E-2</v>
      </c>
      <c r="AX260" s="62">
        <v>7.5100880735795475E-2</v>
      </c>
      <c r="AY260" s="62">
        <v>7.5100880735795475E-2</v>
      </c>
      <c r="AZ260" s="62">
        <v>7.5100880735795475E-2</v>
      </c>
      <c r="BA260" s="62">
        <v>7.5100880735795475E-2</v>
      </c>
      <c r="BB260" s="62">
        <v>7.5100880735795475E-2</v>
      </c>
      <c r="BC260" s="62">
        <v>7.5100880735795475E-2</v>
      </c>
      <c r="BD260" s="62">
        <v>7.5100880735795475E-2</v>
      </c>
      <c r="BE260" s="62">
        <v>7.5100880735795475E-2</v>
      </c>
      <c r="BF260" s="62">
        <v>7.5100880735795475E-2</v>
      </c>
      <c r="BG260" s="62">
        <v>7.5100880735795475E-2</v>
      </c>
    </row>
    <row r="261" spans="1:59" x14ac:dyDescent="0.35">
      <c r="A261" s="2" t="s">
        <v>506</v>
      </c>
      <c r="B261" s="4" t="s">
        <v>84</v>
      </c>
      <c r="C261" t="s">
        <v>11</v>
      </c>
      <c r="D261" s="24" t="s">
        <v>7</v>
      </c>
      <c r="E261" s="102">
        <v>0.2401956325933054</v>
      </c>
      <c r="F261" s="61">
        <v>0.51340045309594573</v>
      </c>
      <c r="G261" s="61">
        <v>0.52005498777411685</v>
      </c>
      <c r="H261" s="61">
        <v>0.52670952245228797</v>
      </c>
      <c r="I261" s="61">
        <v>0.5333640571304592</v>
      </c>
      <c r="J261" s="61">
        <v>0.54001859180863043</v>
      </c>
      <c r="K261" s="61">
        <v>0.54667312648680144</v>
      </c>
      <c r="L261" s="61">
        <v>0.55332766116497256</v>
      </c>
      <c r="M261" s="61">
        <v>0.55998219584314379</v>
      </c>
      <c r="N261" s="61">
        <v>0.56663673052131502</v>
      </c>
      <c r="O261" s="61">
        <v>0.57329126519948614</v>
      </c>
      <c r="P261" s="61">
        <v>0.57994579987765726</v>
      </c>
      <c r="Q261" s="61">
        <v>0.5866003345558285</v>
      </c>
      <c r="R261" s="61">
        <v>0.5932548692339995</v>
      </c>
      <c r="S261" s="61">
        <v>0.59990940391217074</v>
      </c>
      <c r="T261" s="61">
        <v>0.60331414342483136</v>
      </c>
      <c r="U261" s="61">
        <v>0.6067188829374921</v>
      </c>
      <c r="V261" s="61">
        <v>0.61012362245015261</v>
      </c>
      <c r="W261" s="61">
        <v>0.61352836196281335</v>
      </c>
      <c r="X261" s="61">
        <v>0.61693310147547398</v>
      </c>
      <c r="Y261" s="61">
        <v>0.61981687597276869</v>
      </c>
      <c r="Z261" s="61">
        <v>0.62270065047006329</v>
      </c>
      <c r="AA261" s="61">
        <v>0.62558442496735789</v>
      </c>
      <c r="AB261" s="61">
        <v>0.62846819946465249</v>
      </c>
      <c r="AC261" s="61">
        <v>0.63135197396194709</v>
      </c>
      <c r="AD261" s="61">
        <v>0.63390326675823905</v>
      </c>
      <c r="AE261" s="61">
        <v>0.63645455955453079</v>
      </c>
      <c r="AF261" s="61">
        <v>0.63900585235082275</v>
      </c>
      <c r="AG261" s="61">
        <v>0.64155714514711459</v>
      </c>
      <c r="AH261" s="61">
        <v>0.64410843794340644</v>
      </c>
      <c r="AI261" s="61">
        <v>0.64665973073969829</v>
      </c>
      <c r="AJ261" s="61">
        <v>0.64921102353599014</v>
      </c>
      <c r="AK261" s="61">
        <v>0.6517623163322821</v>
      </c>
      <c r="AL261" s="61">
        <v>0.65431360912857384</v>
      </c>
      <c r="AM261" s="62">
        <v>0.6568649019248658</v>
      </c>
      <c r="AN261" s="62">
        <v>0.64418427872514217</v>
      </c>
      <c r="AO261" s="62">
        <v>0.64418427872514217</v>
      </c>
      <c r="AP261" s="62">
        <v>0.64418427872514217</v>
      </c>
      <c r="AQ261" s="62">
        <v>0.64418427872514217</v>
      </c>
      <c r="AR261" s="62">
        <v>0.64418427872514217</v>
      </c>
      <c r="AS261" s="62">
        <v>0.64418427872514217</v>
      </c>
      <c r="AT261" s="62">
        <v>0.64418427872514217</v>
      </c>
      <c r="AU261" s="62">
        <v>0.64418427872514217</v>
      </c>
      <c r="AV261" s="62">
        <v>0.64418427872514217</v>
      </c>
      <c r="AW261" s="62">
        <v>0.64418427872514217</v>
      </c>
      <c r="AX261" s="62">
        <v>0.64418427872514217</v>
      </c>
      <c r="AY261" s="62">
        <v>0.64418427872514217</v>
      </c>
      <c r="AZ261" s="62">
        <v>0.64418427872514217</v>
      </c>
      <c r="BA261" s="62">
        <v>0.64418427872514217</v>
      </c>
      <c r="BB261" s="62">
        <v>0.64418427872514217</v>
      </c>
      <c r="BC261" s="62">
        <v>0.64418427872514217</v>
      </c>
      <c r="BD261" s="62">
        <v>0.64418427872514217</v>
      </c>
      <c r="BE261" s="62">
        <v>0.64418427872514217</v>
      </c>
      <c r="BF261" s="62">
        <v>0.64418427872514217</v>
      </c>
      <c r="BG261" s="62">
        <v>0.64418427872514217</v>
      </c>
    </row>
    <row r="262" spans="1:59" x14ac:dyDescent="0.35">
      <c r="A262" s="2" t="s">
        <v>506</v>
      </c>
      <c r="B262" s="4" t="s">
        <v>84</v>
      </c>
      <c r="C262" t="s">
        <v>13</v>
      </c>
      <c r="D262" s="24" t="s">
        <v>7</v>
      </c>
      <c r="E262" s="102">
        <v>0.73481767716650048</v>
      </c>
      <c r="F262" s="61">
        <v>21.229009257071393</v>
      </c>
      <c r="G262" s="61">
        <v>21.784576140584285</v>
      </c>
      <c r="H262" s="61">
        <v>22.340143024097181</v>
      </c>
      <c r="I262" s="61">
        <v>22.89570990761008</v>
      </c>
      <c r="J262" s="61">
        <v>23.451276791122972</v>
      </c>
      <c r="K262" s="61">
        <v>24.006843674635867</v>
      </c>
      <c r="L262" s="61">
        <v>24.562410558148763</v>
      </c>
      <c r="M262" s="61">
        <v>25.117977441661658</v>
      </c>
      <c r="N262" s="61">
        <v>25.673544325174554</v>
      </c>
      <c r="O262" s="61">
        <v>26.229111208687449</v>
      </c>
      <c r="P262" s="61">
        <v>26.784678092200341</v>
      </c>
      <c r="Q262" s="61">
        <v>27.340244975713237</v>
      </c>
      <c r="R262" s="61">
        <v>27.895811859226136</v>
      </c>
      <c r="S262" s="61">
        <v>28.451378742739028</v>
      </c>
      <c r="T262" s="61">
        <v>28.955136089171365</v>
      </c>
      <c r="U262" s="61">
        <v>29.458893435603699</v>
      </c>
      <c r="V262" s="61">
        <v>29.962650782036039</v>
      </c>
      <c r="W262" s="61">
        <v>30.46640812846837</v>
      </c>
      <c r="X262" s="61">
        <v>30.970165474900707</v>
      </c>
      <c r="Y262" s="61">
        <v>31.475999901068384</v>
      </c>
      <c r="Z262" s="61">
        <v>31.981834327236061</v>
      </c>
      <c r="AA262" s="61">
        <v>32.487668753403746</v>
      </c>
      <c r="AB262" s="61">
        <v>32.99350317957142</v>
      </c>
      <c r="AC262" s="61">
        <v>33.4993376057391</v>
      </c>
      <c r="AD262" s="61">
        <v>33.962566168279203</v>
      </c>
      <c r="AE262" s="61">
        <v>34.425794730819312</v>
      </c>
      <c r="AF262" s="61">
        <v>34.889023293359408</v>
      </c>
      <c r="AG262" s="61">
        <v>35.352251855899524</v>
      </c>
      <c r="AH262" s="61">
        <v>35.815480418439627</v>
      </c>
      <c r="AI262" s="61">
        <v>36.278708980979729</v>
      </c>
      <c r="AJ262" s="61">
        <v>36.741937543519839</v>
      </c>
      <c r="AK262" s="61">
        <v>37.205166106059941</v>
      </c>
      <c r="AL262" s="61">
        <v>37.668394668600051</v>
      </c>
      <c r="AM262" s="62">
        <v>38.131623231140154</v>
      </c>
      <c r="AN262" s="62">
        <v>38.243788610117186</v>
      </c>
      <c r="AO262" s="62">
        <v>38.243788610117186</v>
      </c>
      <c r="AP262" s="62">
        <v>38.243788610117186</v>
      </c>
      <c r="AQ262" s="62">
        <v>38.243788610117186</v>
      </c>
      <c r="AR262" s="62">
        <v>38.243788610117186</v>
      </c>
      <c r="AS262" s="62">
        <v>38.243788610117186</v>
      </c>
      <c r="AT262" s="62">
        <v>38.243788610117186</v>
      </c>
      <c r="AU262" s="62">
        <v>38.243788610117186</v>
      </c>
      <c r="AV262" s="62">
        <v>38.243788610117186</v>
      </c>
      <c r="AW262" s="62">
        <v>38.243788610117186</v>
      </c>
      <c r="AX262" s="62">
        <v>38.243788610117186</v>
      </c>
      <c r="AY262" s="62">
        <v>38.243788610117186</v>
      </c>
      <c r="AZ262" s="62">
        <v>38.243788610117186</v>
      </c>
      <c r="BA262" s="62">
        <v>38.243788610117186</v>
      </c>
      <c r="BB262" s="62">
        <v>38.243788610117186</v>
      </c>
      <c r="BC262" s="62">
        <v>38.243788610117186</v>
      </c>
      <c r="BD262" s="62">
        <v>38.243788610117186</v>
      </c>
      <c r="BE262" s="62">
        <v>38.243788610117186</v>
      </c>
      <c r="BF262" s="62">
        <v>38.243788610117186</v>
      </c>
      <c r="BG262" s="62">
        <v>38.243788610117186</v>
      </c>
    </row>
    <row r="263" spans="1:59" x14ac:dyDescent="0.35">
      <c r="A263" s="2" t="s">
        <v>506</v>
      </c>
      <c r="B263" s="4" t="s">
        <v>84</v>
      </c>
      <c r="C263" t="s">
        <v>14</v>
      </c>
      <c r="D263" s="24" t="s">
        <v>7</v>
      </c>
      <c r="E263" s="102">
        <v>2.4986690240194051E-2</v>
      </c>
      <c r="F263" s="61">
        <v>0.72186978470370045</v>
      </c>
      <c r="G263" s="61">
        <v>0.7407612431666698</v>
      </c>
      <c r="H263" s="61">
        <v>0.75965270162963938</v>
      </c>
      <c r="I263" s="61">
        <v>0.77854416009260885</v>
      </c>
      <c r="J263" s="61">
        <v>0.79743561855557832</v>
      </c>
      <c r="K263" s="61">
        <v>0.8163270770185479</v>
      </c>
      <c r="L263" s="61">
        <v>0.83521853548151737</v>
      </c>
      <c r="M263" s="61">
        <v>0.85410999394448694</v>
      </c>
      <c r="N263" s="61">
        <v>0.87300145240745641</v>
      </c>
      <c r="O263" s="61">
        <v>0.89189291087042588</v>
      </c>
      <c r="P263" s="61">
        <v>0.91078436933339546</v>
      </c>
      <c r="Q263" s="61">
        <v>0.92967582779636493</v>
      </c>
      <c r="R263" s="61">
        <v>0.9485672862593344</v>
      </c>
      <c r="S263" s="61">
        <v>0.96745874472230398</v>
      </c>
      <c r="T263" s="61">
        <v>0.98458847521553883</v>
      </c>
      <c r="U263" s="61">
        <v>1.0017182057087732</v>
      </c>
      <c r="V263" s="61">
        <v>1.0188479362020082</v>
      </c>
      <c r="W263" s="61">
        <v>1.0359776666952427</v>
      </c>
      <c r="X263" s="61">
        <v>1.0531073971884775</v>
      </c>
      <c r="Y263" s="61">
        <v>1.0703077565595465</v>
      </c>
      <c r="Z263" s="61">
        <v>1.0875081159306157</v>
      </c>
      <c r="AA263" s="61">
        <v>1.1047084753016849</v>
      </c>
      <c r="AB263" s="61">
        <v>1.1219088346727539</v>
      </c>
      <c r="AC263" s="61">
        <v>1.1391091940438232</v>
      </c>
      <c r="AD263" s="61">
        <v>1.1548607865303189</v>
      </c>
      <c r="AE263" s="61">
        <v>1.1706123790168144</v>
      </c>
      <c r="AF263" s="61">
        <v>1.1863639715033099</v>
      </c>
      <c r="AG263" s="61">
        <v>1.2021155639898053</v>
      </c>
      <c r="AH263" s="61">
        <v>1.2178671564763013</v>
      </c>
      <c r="AI263" s="61">
        <v>1.2336187489627966</v>
      </c>
      <c r="AJ263" s="61">
        <v>1.2493703414492923</v>
      </c>
      <c r="AK263" s="61">
        <v>1.2651219339357878</v>
      </c>
      <c r="AL263" s="61">
        <v>1.2808735264222835</v>
      </c>
      <c r="AM263" s="62">
        <v>1.2966251189087792</v>
      </c>
      <c r="AN263" s="62">
        <v>1.4250817471164772</v>
      </c>
      <c r="AO263" s="62">
        <v>1.4250817471164772</v>
      </c>
      <c r="AP263" s="62">
        <v>1.4250817471164772</v>
      </c>
      <c r="AQ263" s="62">
        <v>1.4250817471164772</v>
      </c>
      <c r="AR263" s="62">
        <v>1.4250817471164772</v>
      </c>
      <c r="AS263" s="62">
        <v>1.4250817471164772</v>
      </c>
      <c r="AT263" s="62">
        <v>1.4250817471164772</v>
      </c>
      <c r="AU263" s="62">
        <v>1.4250817471164772</v>
      </c>
      <c r="AV263" s="62">
        <v>1.4250817471164772</v>
      </c>
      <c r="AW263" s="62">
        <v>1.4250817471164772</v>
      </c>
      <c r="AX263" s="62">
        <v>1.4250817471164772</v>
      </c>
      <c r="AY263" s="62">
        <v>1.4250817471164772</v>
      </c>
      <c r="AZ263" s="62">
        <v>1.4250817471164772</v>
      </c>
      <c r="BA263" s="62">
        <v>1.4250817471164772</v>
      </c>
      <c r="BB263" s="62">
        <v>1.4250817471164772</v>
      </c>
      <c r="BC263" s="62">
        <v>1.4250817471164772</v>
      </c>
      <c r="BD263" s="62">
        <v>1.4250817471164772</v>
      </c>
      <c r="BE263" s="62">
        <v>1.4250817471164772</v>
      </c>
      <c r="BF263" s="62">
        <v>1.4250817471164772</v>
      </c>
      <c r="BG263" s="62">
        <v>1.4250817471164772</v>
      </c>
    </row>
    <row r="264" spans="1:59" x14ac:dyDescent="0.35">
      <c r="A264" s="2" t="s">
        <v>506</v>
      </c>
      <c r="B264" s="4" t="s">
        <v>84</v>
      </c>
      <c r="C264" t="s">
        <v>16</v>
      </c>
      <c r="D264" s="24" t="s">
        <v>7</v>
      </c>
      <c r="E264" s="102">
        <v>0.2401956325933054</v>
      </c>
      <c r="F264" s="61">
        <v>6.9392931965026801</v>
      </c>
      <c r="G264" s="61">
        <v>7.1208957125823709</v>
      </c>
      <c r="H264" s="61">
        <v>7.3024982286620626</v>
      </c>
      <c r="I264" s="61">
        <v>7.4841007447417542</v>
      </c>
      <c r="J264" s="61">
        <v>7.6657032608214459</v>
      </c>
      <c r="K264" s="61">
        <v>7.8473057769011376</v>
      </c>
      <c r="L264" s="61">
        <v>8.0289082929808284</v>
      </c>
      <c r="M264" s="61">
        <v>8.210510809060521</v>
      </c>
      <c r="N264" s="61">
        <v>8.3921133251402118</v>
      </c>
      <c r="O264" s="61">
        <v>8.5737158412199044</v>
      </c>
      <c r="P264" s="61">
        <v>8.7553183572995952</v>
      </c>
      <c r="Q264" s="61">
        <v>8.9369208733792878</v>
      </c>
      <c r="R264" s="61">
        <v>9.1185233894589786</v>
      </c>
      <c r="S264" s="61">
        <v>9.3001259055386711</v>
      </c>
      <c r="T264" s="61">
        <v>9.4647930308130981</v>
      </c>
      <c r="U264" s="61">
        <v>9.629460156087525</v>
      </c>
      <c r="V264" s="61">
        <v>9.794127281361952</v>
      </c>
      <c r="W264" s="61">
        <v>9.9587944066363789</v>
      </c>
      <c r="X264" s="61">
        <v>10.123461531910808</v>
      </c>
      <c r="Y264" s="61">
        <v>10.288807608572061</v>
      </c>
      <c r="Z264" s="61">
        <v>10.454153685233315</v>
      </c>
      <c r="AA264" s="61">
        <v>10.619499761894572</v>
      </c>
      <c r="AB264" s="61">
        <v>10.784845838555825</v>
      </c>
      <c r="AC264" s="61">
        <v>10.950191915217077</v>
      </c>
      <c r="AD264" s="61">
        <v>11.101611078190476</v>
      </c>
      <c r="AE264" s="61">
        <v>11.253030241163875</v>
      </c>
      <c r="AF264" s="61">
        <v>11.404449404137273</v>
      </c>
      <c r="AG264" s="61">
        <v>11.555868567110672</v>
      </c>
      <c r="AH264" s="61">
        <v>11.707287730084071</v>
      </c>
      <c r="AI264" s="61">
        <v>11.858706893057468</v>
      </c>
      <c r="AJ264" s="61">
        <v>12.010126056030865</v>
      </c>
      <c r="AK264" s="61">
        <v>12.161545219004266</v>
      </c>
      <c r="AL264" s="61">
        <v>12.312964381977663</v>
      </c>
      <c r="AM264" s="62">
        <v>12.46438354495106</v>
      </c>
      <c r="AN264" s="62">
        <v>12.223761537766332</v>
      </c>
      <c r="AO264" s="62">
        <v>12.223761537766332</v>
      </c>
      <c r="AP264" s="62">
        <v>12.223761537766332</v>
      </c>
      <c r="AQ264" s="62">
        <v>12.223761537766332</v>
      </c>
      <c r="AR264" s="62">
        <v>12.223761537766332</v>
      </c>
      <c r="AS264" s="62">
        <v>12.223761537766332</v>
      </c>
      <c r="AT264" s="62">
        <v>12.223761537766332</v>
      </c>
      <c r="AU264" s="62">
        <v>12.223761537766332</v>
      </c>
      <c r="AV264" s="62">
        <v>12.223761537766332</v>
      </c>
      <c r="AW264" s="62">
        <v>12.223761537766332</v>
      </c>
      <c r="AX264" s="62">
        <v>12.223761537766332</v>
      </c>
      <c r="AY264" s="62">
        <v>12.223761537766332</v>
      </c>
      <c r="AZ264" s="62">
        <v>12.223761537766332</v>
      </c>
      <c r="BA264" s="62">
        <v>12.223761537766332</v>
      </c>
      <c r="BB264" s="62">
        <v>12.223761537766332</v>
      </c>
      <c r="BC264" s="62">
        <v>12.223761537766332</v>
      </c>
      <c r="BD264" s="62">
        <v>12.223761537766332</v>
      </c>
      <c r="BE264" s="62">
        <v>12.223761537766332</v>
      </c>
      <c r="BF264" s="62">
        <v>12.223761537766332</v>
      </c>
      <c r="BG264" s="62">
        <v>12.223761537766332</v>
      </c>
    </row>
    <row r="265" spans="1:59" x14ac:dyDescent="0.35">
      <c r="A265" s="2" t="s">
        <v>506</v>
      </c>
      <c r="B265" s="4" t="s">
        <v>84</v>
      </c>
      <c r="C265" t="s">
        <v>18</v>
      </c>
      <c r="D265" s="24" t="s">
        <v>7</v>
      </c>
      <c r="E265" s="102">
        <v>0.73481767716650048</v>
      </c>
      <c r="F265" s="61">
        <v>47.852579445005922</v>
      </c>
      <c r="G265" s="61">
        <v>48.528364413641903</v>
      </c>
      <c r="H265" s="61">
        <v>49.204149382277883</v>
      </c>
      <c r="I265" s="61">
        <v>49.879934350913864</v>
      </c>
      <c r="J265" s="61">
        <v>50.55571931954983</v>
      </c>
      <c r="K265" s="61">
        <v>51.231504288185818</v>
      </c>
      <c r="L265" s="61">
        <v>51.907289256821791</v>
      </c>
      <c r="M265" s="61">
        <v>52.583074225457771</v>
      </c>
      <c r="N265" s="61">
        <v>53.258859194093752</v>
      </c>
      <c r="O265" s="61">
        <v>53.934644162729732</v>
      </c>
      <c r="P265" s="61">
        <v>54.610429131365713</v>
      </c>
      <c r="Q265" s="61">
        <v>55.286214100001693</v>
      </c>
      <c r="R265" s="61">
        <v>55.961999068637674</v>
      </c>
      <c r="S265" s="61">
        <v>56.637784037273654</v>
      </c>
      <c r="T265" s="61">
        <v>57.104140541280472</v>
      </c>
      <c r="U265" s="61">
        <v>57.570497045287297</v>
      </c>
      <c r="V265" s="61">
        <v>58.036853549294115</v>
      </c>
      <c r="W265" s="61">
        <v>58.503210053300926</v>
      </c>
      <c r="X265" s="61">
        <v>58.969566557307751</v>
      </c>
      <c r="Y265" s="61">
        <v>59.423282953367938</v>
      </c>
      <c r="Z265" s="61">
        <v>59.876999349428125</v>
      </c>
      <c r="AA265" s="61">
        <v>60.33071574548832</v>
      </c>
      <c r="AB265" s="61">
        <v>60.7844321415485</v>
      </c>
      <c r="AC265" s="61">
        <v>61.238148537608687</v>
      </c>
      <c r="AD265" s="61">
        <v>61.683777041439782</v>
      </c>
      <c r="AE265" s="61">
        <v>62.129405545270878</v>
      </c>
      <c r="AF265" s="61">
        <v>62.575034049101966</v>
      </c>
      <c r="AG265" s="61">
        <v>63.020662552933061</v>
      </c>
      <c r="AH265" s="61">
        <v>63.466291056764156</v>
      </c>
      <c r="AI265" s="61">
        <v>63.911919560595251</v>
      </c>
      <c r="AJ265" s="61">
        <v>64.357548064426339</v>
      </c>
      <c r="AK265" s="61">
        <v>64.803176568257442</v>
      </c>
      <c r="AL265" s="61">
        <v>65.24880507208853</v>
      </c>
      <c r="AM265" s="62">
        <v>65.694433575919632</v>
      </c>
      <c r="AN265" s="62">
        <v>65.887675835606771</v>
      </c>
      <c r="AO265" s="62">
        <v>65.887675835606771</v>
      </c>
      <c r="AP265" s="62">
        <v>65.887675835606771</v>
      </c>
      <c r="AQ265" s="62">
        <v>65.887675835606771</v>
      </c>
      <c r="AR265" s="62">
        <v>65.887675835606771</v>
      </c>
      <c r="AS265" s="62">
        <v>65.887675835606771</v>
      </c>
      <c r="AT265" s="62">
        <v>65.887675835606771</v>
      </c>
      <c r="AU265" s="62">
        <v>65.887675835606771</v>
      </c>
      <c r="AV265" s="62">
        <v>65.887675835606771</v>
      </c>
      <c r="AW265" s="62">
        <v>65.887675835606771</v>
      </c>
      <c r="AX265" s="62">
        <v>65.887675835606771</v>
      </c>
      <c r="AY265" s="62">
        <v>65.887675835606771</v>
      </c>
      <c r="AZ265" s="62">
        <v>65.887675835606771</v>
      </c>
      <c r="BA265" s="62">
        <v>65.887675835606771</v>
      </c>
      <c r="BB265" s="62">
        <v>65.887675835606771</v>
      </c>
      <c r="BC265" s="62">
        <v>65.887675835606771</v>
      </c>
      <c r="BD265" s="62">
        <v>65.887675835606771</v>
      </c>
      <c r="BE265" s="62">
        <v>65.887675835606771</v>
      </c>
      <c r="BF265" s="62">
        <v>65.887675835606771</v>
      </c>
      <c r="BG265" s="62">
        <v>65.887675835606771</v>
      </c>
    </row>
    <row r="266" spans="1:59" x14ac:dyDescent="0.35">
      <c r="A266" s="2" t="s">
        <v>506</v>
      </c>
      <c r="B266" s="4" t="s">
        <v>84</v>
      </c>
      <c r="C266" t="s">
        <v>19</v>
      </c>
      <c r="D266" s="24" t="s">
        <v>7</v>
      </c>
      <c r="E266" s="102">
        <v>2.4986690240194051E-2</v>
      </c>
      <c r="F266" s="61">
        <v>1.6271758518347599</v>
      </c>
      <c r="G266" s="61">
        <v>1.6501551978752613</v>
      </c>
      <c r="H266" s="61">
        <v>1.6731345439157628</v>
      </c>
      <c r="I266" s="61">
        <v>1.696113889956264</v>
      </c>
      <c r="J266" s="61">
        <v>1.7190932359967652</v>
      </c>
      <c r="K266" s="61">
        <v>1.7420725820372669</v>
      </c>
      <c r="L266" s="61">
        <v>1.7650519280777681</v>
      </c>
      <c r="M266" s="61">
        <v>1.7880312741182696</v>
      </c>
      <c r="N266" s="61">
        <v>1.811010620158771</v>
      </c>
      <c r="O266" s="61">
        <v>1.8339899661992725</v>
      </c>
      <c r="P266" s="61">
        <v>1.8569693122397739</v>
      </c>
      <c r="Q266" s="61">
        <v>1.8799486582802754</v>
      </c>
      <c r="R266" s="61">
        <v>1.9029280043207766</v>
      </c>
      <c r="S266" s="61">
        <v>1.925907350361278</v>
      </c>
      <c r="T266" s="61">
        <v>1.9417653051563393</v>
      </c>
      <c r="U266" s="61">
        <v>1.9576232599514005</v>
      </c>
      <c r="V266" s="61">
        <v>1.9734812147464615</v>
      </c>
      <c r="W266" s="61">
        <v>1.9893391695415228</v>
      </c>
      <c r="X266" s="61">
        <v>2.005197124336584</v>
      </c>
      <c r="Y266" s="61">
        <v>2.0206252657620443</v>
      </c>
      <c r="Z266" s="61">
        <v>2.0360534071875049</v>
      </c>
      <c r="AA266" s="61">
        <v>2.0514815486129656</v>
      </c>
      <c r="AB266" s="61">
        <v>2.0669096900384258</v>
      </c>
      <c r="AC266" s="61">
        <v>2.0823378314638861</v>
      </c>
      <c r="AD266" s="61">
        <v>2.097490952752918</v>
      </c>
      <c r="AE266" s="61">
        <v>2.1126440740419499</v>
      </c>
      <c r="AF266" s="61">
        <v>2.1277971953309822</v>
      </c>
      <c r="AG266" s="61">
        <v>2.1429503166200137</v>
      </c>
      <c r="AH266" s="61">
        <v>2.1581034379090456</v>
      </c>
      <c r="AI266" s="61">
        <v>2.1732565591980775</v>
      </c>
      <c r="AJ266" s="61">
        <v>2.1884096804871098</v>
      </c>
      <c r="AK266" s="61">
        <v>2.2035628017761413</v>
      </c>
      <c r="AL266" s="61">
        <v>2.2187159230651732</v>
      </c>
      <c r="AM266" s="62">
        <v>2.2338690443542051</v>
      </c>
      <c r="AN266" s="62">
        <v>2.4551784121202651</v>
      </c>
      <c r="AO266" s="62">
        <v>2.4551784121202651</v>
      </c>
      <c r="AP266" s="62">
        <v>2.4551784121202651</v>
      </c>
      <c r="AQ266" s="62">
        <v>2.4551784121202651</v>
      </c>
      <c r="AR266" s="62">
        <v>2.4551784121202651</v>
      </c>
      <c r="AS266" s="62">
        <v>2.4551784121202651</v>
      </c>
      <c r="AT266" s="62">
        <v>2.4551784121202651</v>
      </c>
      <c r="AU266" s="62">
        <v>2.4551784121202651</v>
      </c>
      <c r="AV266" s="62">
        <v>2.4551784121202651</v>
      </c>
      <c r="AW266" s="62">
        <v>2.4551784121202651</v>
      </c>
      <c r="AX266" s="62">
        <v>2.4551784121202651</v>
      </c>
      <c r="AY266" s="62">
        <v>2.4551784121202651</v>
      </c>
      <c r="AZ266" s="62">
        <v>2.4551784121202651</v>
      </c>
      <c r="BA266" s="62">
        <v>2.4551784121202651</v>
      </c>
      <c r="BB266" s="62">
        <v>2.4551784121202651</v>
      </c>
      <c r="BC266" s="62">
        <v>2.4551784121202651</v>
      </c>
      <c r="BD266" s="62">
        <v>2.4551784121202651</v>
      </c>
      <c r="BE266" s="62">
        <v>2.4551784121202651</v>
      </c>
      <c r="BF266" s="62">
        <v>2.4551784121202651</v>
      </c>
      <c r="BG266" s="62">
        <v>2.4551784121202651</v>
      </c>
    </row>
    <row r="267" spans="1:59" x14ac:dyDescent="0.35">
      <c r="A267" s="2" t="s">
        <v>506</v>
      </c>
      <c r="B267" s="4" t="s">
        <v>84</v>
      </c>
      <c r="C267" t="s">
        <v>21</v>
      </c>
      <c r="D267" s="24" t="s">
        <v>7</v>
      </c>
      <c r="E267" s="102">
        <v>0.2401956325933054</v>
      </c>
      <c r="F267" s="61">
        <v>15.641948946214871</v>
      </c>
      <c r="G267" s="61">
        <v>15.8628480931495</v>
      </c>
      <c r="H267" s="61">
        <v>16.083747240084129</v>
      </c>
      <c r="I267" s="61">
        <v>16.30464638701876</v>
      </c>
      <c r="J267" s="61">
        <v>16.525545533953387</v>
      </c>
      <c r="K267" s="61">
        <v>16.746444680888018</v>
      </c>
      <c r="L267" s="61">
        <v>16.967343827822646</v>
      </c>
      <c r="M267" s="61">
        <v>17.188242974757276</v>
      </c>
      <c r="N267" s="61">
        <v>17.409142121691907</v>
      </c>
      <c r="O267" s="61">
        <v>17.630041268626538</v>
      </c>
      <c r="P267" s="61">
        <v>17.850940415561166</v>
      </c>
      <c r="Q267" s="61">
        <v>18.071839562495796</v>
      </c>
      <c r="R267" s="61">
        <v>18.292738709430424</v>
      </c>
      <c r="S267" s="61">
        <v>18.513637856365058</v>
      </c>
      <c r="T267" s="61">
        <v>18.66607947416318</v>
      </c>
      <c r="U267" s="61">
        <v>18.818521091961301</v>
      </c>
      <c r="V267" s="61">
        <v>18.970962709759423</v>
      </c>
      <c r="W267" s="61">
        <v>19.123404327557548</v>
      </c>
      <c r="X267" s="61">
        <v>19.275845945355673</v>
      </c>
      <c r="Y267" s="61">
        <v>19.424155791670021</v>
      </c>
      <c r="Z267" s="61">
        <v>19.572465637984372</v>
      </c>
      <c r="AA267" s="61">
        <v>19.720775484298724</v>
      </c>
      <c r="AB267" s="61">
        <v>19.869085330613075</v>
      </c>
      <c r="AC267" s="61">
        <v>20.017395176927426</v>
      </c>
      <c r="AD267" s="61">
        <v>20.163061270307299</v>
      </c>
      <c r="AE267" s="61">
        <v>20.308727363687172</v>
      </c>
      <c r="AF267" s="61">
        <v>20.454393457067045</v>
      </c>
      <c r="AG267" s="61">
        <v>20.600059550446922</v>
      </c>
      <c r="AH267" s="61">
        <v>20.745725643826795</v>
      </c>
      <c r="AI267" s="61">
        <v>20.891391737206668</v>
      </c>
      <c r="AJ267" s="61">
        <v>21.037057830586541</v>
      </c>
      <c r="AK267" s="61">
        <v>21.182723923966417</v>
      </c>
      <c r="AL267" s="61">
        <v>21.32839001734629</v>
      </c>
      <c r="AM267" s="62">
        <v>21.474056110726163</v>
      </c>
      <c r="AN267" s="62">
        <v>21.059504483272963</v>
      </c>
      <c r="AO267" s="62">
        <v>21.059504483272963</v>
      </c>
      <c r="AP267" s="62">
        <v>21.059504483272963</v>
      </c>
      <c r="AQ267" s="62">
        <v>21.059504483272963</v>
      </c>
      <c r="AR267" s="62">
        <v>21.059504483272963</v>
      </c>
      <c r="AS267" s="62">
        <v>21.059504483272963</v>
      </c>
      <c r="AT267" s="62">
        <v>21.059504483272963</v>
      </c>
      <c r="AU267" s="62">
        <v>21.059504483272963</v>
      </c>
      <c r="AV267" s="62">
        <v>21.059504483272963</v>
      </c>
      <c r="AW267" s="62">
        <v>21.059504483272963</v>
      </c>
      <c r="AX267" s="62">
        <v>21.059504483272963</v>
      </c>
      <c r="AY267" s="62">
        <v>21.059504483272963</v>
      </c>
      <c r="AZ267" s="62">
        <v>21.059504483272963</v>
      </c>
      <c r="BA267" s="62">
        <v>21.059504483272963</v>
      </c>
      <c r="BB267" s="62">
        <v>21.059504483272963</v>
      </c>
      <c r="BC267" s="62">
        <v>21.059504483272963</v>
      </c>
      <c r="BD267" s="62">
        <v>21.059504483272963</v>
      </c>
      <c r="BE267" s="62">
        <v>21.059504483272963</v>
      </c>
      <c r="BF267" s="62">
        <v>21.059504483272963</v>
      </c>
      <c r="BG267" s="62">
        <v>21.059504483272963</v>
      </c>
    </row>
    <row r="268" spans="1:59" x14ac:dyDescent="0.35">
      <c r="A268" s="2" t="s">
        <v>506</v>
      </c>
      <c r="B268" s="4" t="s">
        <v>84</v>
      </c>
      <c r="C268" t="s">
        <v>23</v>
      </c>
      <c r="D268" s="24" t="s">
        <v>7</v>
      </c>
      <c r="E268" s="102">
        <v>0.73481767716650048</v>
      </c>
      <c r="F268" s="61">
        <v>27.703208995121752</v>
      </c>
      <c r="G268" s="61">
        <v>28.206755790628115</v>
      </c>
      <c r="H268" s="61">
        <v>28.710302586134471</v>
      </c>
      <c r="I268" s="61">
        <v>29.213849381640838</v>
      </c>
      <c r="J268" s="61">
        <v>29.717396177147204</v>
      </c>
      <c r="K268" s="61">
        <v>30.220942972653564</v>
      </c>
      <c r="L268" s="61">
        <v>30.724489768159923</v>
      </c>
      <c r="M268" s="61">
        <v>31.22803656366629</v>
      </c>
      <c r="N268" s="61">
        <v>31.73158335917266</v>
      </c>
      <c r="O268" s="61">
        <v>32.23513015467902</v>
      </c>
      <c r="P268" s="61">
        <v>32.738676950185379</v>
      </c>
      <c r="Q268" s="61">
        <v>33.242223745691746</v>
      </c>
      <c r="R268" s="61">
        <v>33.745770541198105</v>
      </c>
      <c r="S268" s="61">
        <v>34.249317336704472</v>
      </c>
      <c r="T268" s="61">
        <v>34.606500144015811</v>
      </c>
      <c r="U268" s="61">
        <v>34.963682951327137</v>
      </c>
      <c r="V268" s="61">
        <v>35.320865758638483</v>
      </c>
      <c r="W268" s="61">
        <v>35.678048565949815</v>
      </c>
      <c r="X268" s="61">
        <v>36.035231373261148</v>
      </c>
      <c r="Y268" s="61">
        <v>36.373342957720965</v>
      </c>
      <c r="Z268" s="61">
        <v>36.711454542180789</v>
      </c>
      <c r="AA268" s="61">
        <v>37.049566126640613</v>
      </c>
      <c r="AB268" s="61">
        <v>37.387677711100437</v>
      </c>
      <c r="AC268" s="61">
        <v>37.725789295560261</v>
      </c>
      <c r="AD268" s="61">
        <v>38.038594287405409</v>
      </c>
      <c r="AE268" s="61">
        <v>38.35139927925055</v>
      </c>
      <c r="AF268" s="61">
        <v>38.664204271095706</v>
      </c>
      <c r="AG268" s="61">
        <v>38.977009262940854</v>
      </c>
      <c r="AH268" s="61">
        <v>39.289814254786002</v>
      </c>
      <c r="AI268" s="61">
        <v>39.602619246631157</v>
      </c>
      <c r="AJ268" s="61">
        <v>39.915424238476305</v>
      </c>
      <c r="AK268" s="61">
        <v>40.228229230321446</v>
      </c>
      <c r="AL268" s="61">
        <v>40.541034222166601</v>
      </c>
      <c r="AM268" s="62">
        <v>40.853839214011749</v>
      </c>
      <c r="AN268" s="62">
        <v>40.974012077630206</v>
      </c>
      <c r="AO268" s="62">
        <v>40.974012077630206</v>
      </c>
      <c r="AP268" s="62">
        <v>40.974012077630206</v>
      </c>
      <c r="AQ268" s="62">
        <v>40.974012077630206</v>
      </c>
      <c r="AR268" s="62">
        <v>40.974012077630206</v>
      </c>
      <c r="AS268" s="62">
        <v>40.974012077630206</v>
      </c>
      <c r="AT268" s="62">
        <v>40.974012077630206</v>
      </c>
      <c r="AU268" s="62">
        <v>40.974012077630206</v>
      </c>
      <c r="AV268" s="62">
        <v>40.974012077630206</v>
      </c>
      <c r="AW268" s="62">
        <v>40.974012077630206</v>
      </c>
      <c r="AX268" s="62">
        <v>40.974012077630206</v>
      </c>
      <c r="AY268" s="62">
        <v>40.974012077630206</v>
      </c>
      <c r="AZ268" s="62">
        <v>40.974012077630206</v>
      </c>
      <c r="BA268" s="62">
        <v>40.974012077630206</v>
      </c>
      <c r="BB268" s="62">
        <v>40.974012077630206</v>
      </c>
      <c r="BC268" s="62">
        <v>40.974012077630206</v>
      </c>
      <c r="BD268" s="62">
        <v>40.974012077630206</v>
      </c>
      <c r="BE268" s="62">
        <v>40.974012077630206</v>
      </c>
      <c r="BF268" s="62">
        <v>40.974012077630206</v>
      </c>
      <c r="BG268" s="62">
        <v>40.974012077630206</v>
      </c>
    </row>
    <row r="269" spans="1:59" x14ac:dyDescent="0.35">
      <c r="A269" s="2" t="s">
        <v>506</v>
      </c>
      <c r="B269" s="4" t="s">
        <v>84</v>
      </c>
      <c r="C269" t="s">
        <v>24</v>
      </c>
      <c r="D269" s="24" t="s">
        <v>7</v>
      </c>
      <c r="E269" s="102">
        <v>2.4986690240194051E-2</v>
      </c>
      <c r="F269" s="61">
        <v>0.94201803158801567</v>
      </c>
      <c r="G269" s="61">
        <v>0.95914060252190569</v>
      </c>
      <c r="H269" s="61">
        <v>0.97626317345579583</v>
      </c>
      <c r="I269" s="61">
        <v>0.99338574438968608</v>
      </c>
      <c r="J269" s="61">
        <v>1.0105083153235763</v>
      </c>
      <c r="K269" s="61">
        <v>1.0276308862574666</v>
      </c>
      <c r="L269" s="61">
        <v>1.0447534571913566</v>
      </c>
      <c r="M269" s="61">
        <v>1.0618760281252468</v>
      </c>
      <c r="N269" s="61">
        <v>1.0789985990591371</v>
      </c>
      <c r="O269" s="61">
        <v>1.0961211699930273</v>
      </c>
      <c r="P269" s="61">
        <v>1.1132437409269176</v>
      </c>
      <c r="Q269" s="61">
        <v>1.1303663118608076</v>
      </c>
      <c r="R269" s="61">
        <v>1.1474888827946979</v>
      </c>
      <c r="S269" s="61">
        <v>1.1646114537285883</v>
      </c>
      <c r="T269" s="61">
        <v>1.1767570735778901</v>
      </c>
      <c r="U269" s="61">
        <v>1.1889026934271918</v>
      </c>
      <c r="V269" s="61">
        <v>1.2010483132764935</v>
      </c>
      <c r="W269" s="61">
        <v>1.2131939331257953</v>
      </c>
      <c r="X269" s="61">
        <v>1.225339552975097</v>
      </c>
      <c r="Y269" s="61">
        <v>1.2368366762616458</v>
      </c>
      <c r="Z269" s="61">
        <v>1.2483337995481949</v>
      </c>
      <c r="AA269" s="61">
        <v>1.2598309228347437</v>
      </c>
      <c r="AB269" s="61">
        <v>1.2713280461212928</v>
      </c>
      <c r="AC269" s="61">
        <v>1.2828251694078414</v>
      </c>
      <c r="AD269" s="61">
        <v>1.2934617690429511</v>
      </c>
      <c r="AE269" s="61">
        <v>1.3040983686780605</v>
      </c>
      <c r="AF269" s="61">
        <v>1.3147349683131699</v>
      </c>
      <c r="AG269" s="61">
        <v>1.3253715679482794</v>
      </c>
      <c r="AH269" s="61">
        <v>1.3360081675833888</v>
      </c>
      <c r="AI269" s="61">
        <v>1.3466447672184985</v>
      </c>
      <c r="AJ269" s="61">
        <v>1.3572813668536077</v>
      </c>
      <c r="AK269" s="61">
        <v>1.3679179664887171</v>
      </c>
      <c r="AL269" s="61">
        <v>1.3785545661238265</v>
      </c>
      <c r="AM269" s="62">
        <v>1.389191165758936</v>
      </c>
      <c r="AN269" s="62">
        <v>1.5268183106344697</v>
      </c>
      <c r="AO269" s="62">
        <v>1.5268183106344697</v>
      </c>
      <c r="AP269" s="62">
        <v>1.5268183106344697</v>
      </c>
      <c r="AQ269" s="62">
        <v>1.5268183106344697</v>
      </c>
      <c r="AR269" s="62">
        <v>1.5268183106344697</v>
      </c>
      <c r="AS269" s="62">
        <v>1.5268183106344697</v>
      </c>
      <c r="AT269" s="62">
        <v>1.5268183106344697</v>
      </c>
      <c r="AU269" s="62">
        <v>1.5268183106344697</v>
      </c>
      <c r="AV269" s="62">
        <v>1.5268183106344697</v>
      </c>
      <c r="AW269" s="62">
        <v>1.5268183106344697</v>
      </c>
      <c r="AX269" s="62">
        <v>1.5268183106344697</v>
      </c>
      <c r="AY269" s="62">
        <v>1.5268183106344697</v>
      </c>
      <c r="AZ269" s="62">
        <v>1.5268183106344697</v>
      </c>
      <c r="BA269" s="62">
        <v>1.5268183106344697</v>
      </c>
      <c r="BB269" s="62">
        <v>1.5268183106344697</v>
      </c>
      <c r="BC269" s="62">
        <v>1.5268183106344697</v>
      </c>
      <c r="BD269" s="62">
        <v>1.5268183106344697</v>
      </c>
      <c r="BE269" s="62">
        <v>1.5268183106344697</v>
      </c>
      <c r="BF269" s="62">
        <v>1.5268183106344697</v>
      </c>
      <c r="BG269" s="62">
        <v>1.5268183106344697</v>
      </c>
    </row>
    <row r="270" spans="1:59" x14ac:dyDescent="0.35">
      <c r="A270" s="2" t="s">
        <v>506</v>
      </c>
      <c r="B270" s="4" t="s">
        <v>84</v>
      </c>
      <c r="C270" t="s">
        <v>26</v>
      </c>
      <c r="D270" s="24" t="s">
        <v>7</v>
      </c>
      <c r="E270" s="102">
        <v>0.2401956325933054</v>
      </c>
      <c r="F270" s="61">
        <v>9.0555657766791331</v>
      </c>
      <c r="G270" s="61">
        <v>9.2201640775166585</v>
      </c>
      <c r="H270" s="61">
        <v>9.3847623783541803</v>
      </c>
      <c r="I270" s="61">
        <v>9.5493606791917056</v>
      </c>
      <c r="J270" s="61">
        <v>9.7139589800292327</v>
      </c>
      <c r="K270" s="61">
        <v>9.8785572808667546</v>
      </c>
      <c r="L270" s="61">
        <v>10.04315558170428</v>
      </c>
      <c r="M270" s="61">
        <v>10.207753882541805</v>
      </c>
      <c r="N270" s="61">
        <v>10.372352183379329</v>
      </c>
      <c r="O270" s="61">
        <v>10.536950484216854</v>
      </c>
      <c r="P270" s="61">
        <v>10.701548785054378</v>
      </c>
      <c r="Q270" s="61">
        <v>10.866147085891903</v>
      </c>
      <c r="R270" s="61">
        <v>11.030745386729429</v>
      </c>
      <c r="S270" s="61">
        <v>11.195343687566952</v>
      </c>
      <c r="T270" s="61">
        <v>11.312098840606309</v>
      </c>
      <c r="U270" s="61">
        <v>11.428853993645664</v>
      </c>
      <c r="V270" s="61">
        <v>11.54560914668502</v>
      </c>
      <c r="W270" s="61">
        <v>11.662364299724379</v>
      </c>
      <c r="X270" s="61">
        <v>11.779119452763734</v>
      </c>
      <c r="Y270" s="61">
        <v>11.889640645217368</v>
      </c>
      <c r="Z270" s="61">
        <v>12.000161837671003</v>
      </c>
      <c r="AA270" s="61">
        <v>12.110683030124637</v>
      </c>
      <c r="AB270" s="61">
        <v>12.221204222578274</v>
      </c>
      <c r="AC270" s="61">
        <v>12.331725415031906</v>
      </c>
      <c r="AD270" s="61">
        <v>12.433974442551648</v>
      </c>
      <c r="AE270" s="61">
        <v>12.536223470071389</v>
      </c>
      <c r="AF270" s="61">
        <v>12.638472497591129</v>
      </c>
      <c r="AG270" s="61">
        <v>12.740721525110867</v>
      </c>
      <c r="AH270" s="61">
        <v>12.842970552630609</v>
      </c>
      <c r="AI270" s="61">
        <v>12.945219580150351</v>
      </c>
      <c r="AJ270" s="61">
        <v>13.047468607670091</v>
      </c>
      <c r="AK270" s="61">
        <v>13.14971763518983</v>
      </c>
      <c r="AL270" s="61">
        <v>13.251966662709572</v>
      </c>
      <c r="AM270" s="62">
        <v>13.354215690229312</v>
      </c>
      <c r="AN270" s="62">
        <v>13.096415681735321</v>
      </c>
      <c r="AO270" s="62">
        <v>13.096415681735321</v>
      </c>
      <c r="AP270" s="62">
        <v>13.096415681735321</v>
      </c>
      <c r="AQ270" s="62">
        <v>13.096415681735321</v>
      </c>
      <c r="AR270" s="62">
        <v>13.096415681735321</v>
      </c>
      <c r="AS270" s="62">
        <v>13.096415681735321</v>
      </c>
      <c r="AT270" s="62">
        <v>13.096415681735321</v>
      </c>
      <c r="AU270" s="62">
        <v>13.096415681735321</v>
      </c>
      <c r="AV270" s="62">
        <v>13.096415681735321</v>
      </c>
      <c r="AW270" s="62">
        <v>13.096415681735321</v>
      </c>
      <c r="AX270" s="62">
        <v>13.096415681735321</v>
      </c>
      <c r="AY270" s="62">
        <v>13.096415681735321</v>
      </c>
      <c r="AZ270" s="62">
        <v>13.096415681735321</v>
      </c>
      <c r="BA270" s="62">
        <v>13.096415681735321</v>
      </c>
      <c r="BB270" s="62">
        <v>13.096415681735321</v>
      </c>
      <c r="BC270" s="62">
        <v>13.096415681735321</v>
      </c>
      <c r="BD270" s="62">
        <v>13.096415681735321</v>
      </c>
      <c r="BE270" s="62">
        <v>13.096415681735321</v>
      </c>
      <c r="BF270" s="62">
        <v>13.096415681735321</v>
      </c>
      <c r="BG270" s="62">
        <v>13.096415681735321</v>
      </c>
    </row>
    <row r="271" spans="1:59" x14ac:dyDescent="0.35">
      <c r="A271" s="2" t="s">
        <v>506</v>
      </c>
      <c r="B271" s="4" t="s">
        <v>85</v>
      </c>
      <c r="C271" s="29" t="s">
        <v>50</v>
      </c>
      <c r="D271" s="24" t="s">
        <v>7</v>
      </c>
      <c r="E271" s="102">
        <v>7.3217433391871964E-2</v>
      </c>
      <c r="F271" s="61">
        <v>4.1570839912560874E-4</v>
      </c>
      <c r="G271" s="61">
        <v>4.2458367403413994E-4</v>
      </c>
      <c r="H271" s="61">
        <v>4.3345894894267109E-4</v>
      </c>
      <c r="I271" s="61">
        <v>4.4233422385120218E-4</v>
      </c>
      <c r="J271" s="61">
        <v>4.5120949875973333E-4</v>
      </c>
      <c r="K271" s="61">
        <v>4.6008477366826447E-4</v>
      </c>
      <c r="L271" s="61">
        <v>4.6896004857679556E-4</v>
      </c>
      <c r="M271" s="61">
        <v>4.7783532348532671E-4</v>
      </c>
      <c r="N271" s="61">
        <v>4.8671059839385791E-4</v>
      </c>
      <c r="O271" s="61">
        <v>4.9558587330238906E-4</v>
      </c>
      <c r="P271" s="61">
        <v>5.0446114821092009E-4</v>
      </c>
      <c r="Q271" s="61">
        <v>5.1333642311945124E-4</v>
      </c>
      <c r="R271" s="61">
        <v>5.2221169802798238E-4</v>
      </c>
      <c r="S271" s="61">
        <v>5.3108697293651353E-4</v>
      </c>
      <c r="T271" s="61">
        <v>5.3226917090303189E-4</v>
      </c>
      <c r="U271" s="61">
        <v>5.3345136886955046E-4</v>
      </c>
      <c r="V271" s="61">
        <v>5.3463356683606904E-4</v>
      </c>
      <c r="W271" s="61">
        <v>5.358157648025875E-4</v>
      </c>
      <c r="X271" s="61">
        <v>5.3699796276910597E-4</v>
      </c>
      <c r="Y271" s="61">
        <v>5.3689266145640177E-4</v>
      </c>
      <c r="Z271" s="61">
        <v>5.3678736014369768E-4</v>
      </c>
      <c r="AA271" s="61">
        <v>5.3668205883099338E-4</v>
      </c>
      <c r="AB271" s="61">
        <v>5.3657675751828929E-4</v>
      </c>
      <c r="AC271" s="61">
        <v>5.3647145620558498E-4</v>
      </c>
      <c r="AD271" s="61">
        <v>5.3554278824567258E-4</v>
      </c>
      <c r="AE271" s="61">
        <v>5.3461412028576007E-4</v>
      </c>
      <c r="AF271" s="61">
        <v>5.3368545232584767E-4</v>
      </c>
      <c r="AG271" s="61">
        <v>5.3275678436593506E-4</v>
      </c>
      <c r="AH271" s="61">
        <v>5.3182811640602255E-4</v>
      </c>
      <c r="AI271" s="61">
        <v>5.3089944844611015E-4</v>
      </c>
      <c r="AJ271" s="61">
        <v>5.2997078048619764E-4</v>
      </c>
      <c r="AK271" s="61">
        <v>5.2904211252628524E-4</v>
      </c>
      <c r="AL271" s="61">
        <v>5.2811344456637262E-4</v>
      </c>
      <c r="AM271" s="62">
        <v>5.2718477660646012E-4</v>
      </c>
      <c r="AN271" s="62">
        <v>6.8259374006116209E-4</v>
      </c>
      <c r="AO271" s="62">
        <v>6.8259374006116209E-4</v>
      </c>
      <c r="AP271" s="62">
        <v>6.8259374006116209E-4</v>
      </c>
      <c r="AQ271" s="62">
        <v>6.8259374006116209E-4</v>
      </c>
      <c r="AR271" s="62">
        <v>6.8259374006116209E-4</v>
      </c>
      <c r="AS271" s="62">
        <v>6.8259374006116209E-4</v>
      </c>
      <c r="AT271" s="62">
        <v>6.8259374006116209E-4</v>
      </c>
      <c r="AU271" s="62">
        <v>6.8259374006116209E-4</v>
      </c>
      <c r="AV271" s="62">
        <v>6.8259374006116209E-4</v>
      </c>
      <c r="AW271" s="62">
        <v>6.8259374006116209E-4</v>
      </c>
      <c r="AX271" s="62">
        <v>6.8259374006116209E-4</v>
      </c>
      <c r="AY271" s="62">
        <v>6.8259374006116209E-4</v>
      </c>
      <c r="AZ271" s="62">
        <v>6.8259374006116209E-4</v>
      </c>
      <c r="BA271" s="62">
        <v>6.8259374006116209E-4</v>
      </c>
      <c r="BB271" s="62">
        <v>6.8259374006116209E-4</v>
      </c>
      <c r="BC271" s="62">
        <v>6.8259374006116209E-4</v>
      </c>
      <c r="BD271" s="62">
        <v>6.8259374006116209E-4</v>
      </c>
      <c r="BE271" s="62">
        <v>6.8259374006116209E-4</v>
      </c>
      <c r="BF271" s="62">
        <v>6.8259374006116209E-4</v>
      </c>
      <c r="BG271" s="62">
        <v>6.8259374006116209E-4</v>
      </c>
    </row>
    <row r="272" spans="1:59" x14ac:dyDescent="0.35">
      <c r="A272" s="2" t="s">
        <v>506</v>
      </c>
      <c r="B272" s="4" t="s">
        <v>85</v>
      </c>
      <c r="C272" s="29" t="s">
        <v>6</v>
      </c>
      <c r="D272" s="24" t="s">
        <v>7</v>
      </c>
      <c r="E272" s="102">
        <v>3.8321543850010305E-2</v>
      </c>
      <c r="F272" s="61">
        <v>2.1757915987912917E-4</v>
      </c>
      <c r="G272" s="61">
        <v>2.2222442291051442E-4</v>
      </c>
      <c r="H272" s="61">
        <v>2.2686968594189962E-4</v>
      </c>
      <c r="I272" s="61">
        <v>2.3151494897328485E-4</v>
      </c>
      <c r="J272" s="61">
        <v>2.3616021200467005E-4</v>
      </c>
      <c r="K272" s="61">
        <v>2.4080547503605522E-4</v>
      </c>
      <c r="L272" s="61">
        <v>2.4545073806744042E-4</v>
      </c>
      <c r="M272" s="61">
        <v>2.5009600109882567E-4</v>
      </c>
      <c r="N272" s="61">
        <v>2.5474126413021093E-4</v>
      </c>
      <c r="O272" s="61">
        <v>2.5938652716159613E-4</v>
      </c>
      <c r="P272" s="61">
        <v>2.6403179019298127E-4</v>
      </c>
      <c r="Q272" s="61">
        <v>2.6867705322436653E-4</v>
      </c>
      <c r="R272" s="61">
        <v>2.7332231625575173E-4</v>
      </c>
      <c r="S272" s="61">
        <v>2.7796757928713693E-4</v>
      </c>
      <c r="T272" s="61">
        <v>2.7858633426275668E-4</v>
      </c>
      <c r="U272" s="61">
        <v>2.7920508923837649E-4</v>
      </c>
      <c r="V272" s="61">
        <v>2.798238442139963E-4</v>
      </c>
      <c r="W272" s="61">
        <v>2.8044259918961611E-4</v>
      </c>
      <c r="X272" s="61">
        <v>2.8106135416523591E-4</v>
      </c>
      <c r="Y272" s="61">
        <v>2.8100624012087082E-4</v>
      </c>
      <c r="Z272" s="61">
        <v>2.8095112607650572E-4</v>
      </c>
      <c r="AA272" s="61">
        <v>2.8089601203214063E-4</v>
      </c>
      <c r="AB272" s="61">
        <v>2.8084089798777558E-4</v>
      </c>
      <c r="AC272" s="61">
        <v>2.8078578394341049E-4</v>
      </c>
      <c r="AD272" s="61">
        <v>2.8029972497768012E-4</v>
      </c>
      <c r="AE272" s="61">
        <v>2.7981366601194976E-4</v>
      </c>
      <c r="AF272" s="61">
        <v>2.7932760704621939E-4</v>
      </c>
      <c r="AG272" s="61">
        <v>2.7884154808048898E-4</v>
      </c>
      <c r="AH272" s="61">
        <v>2.7835548911475861E-4</v>
      </c>
      <c r="AI272" s="61">
        <v>2.7786943014902819E-4</v>
      </c>
      <c r="AJ272" s="61">
        <v>2.7738337118329788E-4</v>
      </c>
      <c r="AK272" s="61">
        <v>2.7689731221756752E-4</v>
      </c>
      <c r="AL272" s="61">
        <v>2.7641125325183715E-4</v>
      </c>
      <c r="AM272" s="62">
        <v>2.7592519428610673E-4</v>
      </c>
      <c r="AN272" s="62">
        <v>2.8624898776758405E-4</v>
      </c>
      <c r="AO272" s="62">
        <v>2.8624898776758405E-4</v>
      </c>
      <c r="AP272" s="62">
        <v>2.8624898776758405E-4</v>
      </c>
      <c r="AQ272" s="62">
        <v>2.8624898776758405E-4</v>
      </c>
      <c r="AR272" s="62">
        <v>2.8624898776758405E-4</v>
      </c>
      <c r="AS272" s="62">
        <v>2.8624898776758405E-4</v>
      </c>
      <c r="AT272" s="62">
        <v>2.8624898776758405E-4</v>
      </c>
      <c r="AU272" s="62">
        <v>2.8624898776758405E-4</v>
      </c>
      <c r="AV272" s="62">
        <v>2.8624898776758405E-4</v>
      </c>
      <c r="AW272" s="62">
        <v>2.8624898776758405E-4</v>
      </c>
      <c r="AX272" s="62">
        <v>2.8624898776758405E-4</v>
      </c>
      <c r="AY272" s="62">
        <v>2.8624898776758405E-4</v>
      </c>
      <c r="AZ272" s="62">
        <v>2.8624898776758405E-4</v>
      </c>
      <c r="BA272" s="62">
        <v>2.8624898776758405E-4</v>
      </c>
      <c r="BB272" s="62">
        <v>2.8624898776758405E-4</v>
      </c>
      <c r="BC272" s="62">
        <v>2.8624898776758405E-4</v>
      </c>
      <c r="BD272" s="62">
        <v>2.8624898776758405E-4</v>
      </c>
      <c r="BE272" s="62">
        <v>2.8624898776758405E-4</v>
      </c>
      <c r="BF272" s="62">
        <v>2.8624898776758405E-4</v>
      </c>
      <c r="BG272" s="62">
        <v>2.8624898776758405E-4</v>
      </c>
    </row>
    <row r="273" spans="1:59" x14ac:dyDescent="0.35">
      <c r="A273" s="2" t="s">
        <v>506</v>
      </c>
      <c r="B273" s="4" t="s">
        <v>85</v>
      </c>
      <c r="C273" s="29" t="s">
        <v>8</v>
      </c>
      <c r="D273" s="24" t="s">
        <v>7</v>
      </c>
      <c r="E273" s="102">
        <v>0.48248583136296896</v>
      </c>
      <c r="F273" s="61">
        <v>2.7394215184133237E-3</v>
      </c>
      <c r="G273" s="61">
        <v>2.7979075127242486E-3</v>
      </c>
      <c r="H273" s="61">
        <v>2.856393507035173E-3</v>
      </c>
      <c r="I273" s="61">
        <v>2.9148795013460979E-3</v>
      </c>
      <c r="J273" s="61">
        <v>2.9733654956570228E-3</v>
      </c>
      <c r="K273" s="61">
        <v>3.0318514899679476E-3</v>
      </c>
      <c r="L273" s="61">
        <v>3.0903374842788725E-3</v>
      </c>
      <c r="M273" s="61">
        <v>3.1488234785897974E-3</v>
      </c>
      <c r="N273" s="61">
        <v>3.2073094729007227E-3</v>
      </c>
      <c r="O273" s="61">
        <v>3.2657954672116476E-3</v>
      </c>
      <c r="P273" s="61">
        <v>3.3242814615225716E-3</v>
      </c>
      <c r="Q273" s="61">
        <v>3.3827674558334964E-3</v>
      </c>
      <c r="R273" s="61">
        <v>3.4412534501444213E-3</v>
      </c>
      <c r="S273" s="61">
        <v>3.4997394444553462E-3</v>
      </c>
      <c r="T273" s="61">
        <v>3.5075298536828654E-3</v>
      </c>
      <c r="U273" s="61">
        <v>3.5153202629103842E-3</v>
      </c>
      <c r="V273" s="61">
        <v>3.5231106721379029E-3</v>
      </c>
      <c r="W273" s="61">
        <v>3.5309010813654221E-3</v>
      </c>
      <c r="X273" s="61">
        <v>3.5386914905929405E-3</v>
      </c>
      <c r="Y273" s="61">
        <v>3.5379975794702749E-3</v>
      </c>
      <c r="Z273" s="61">
        <v>3.5373036683476085E-3</v>
      </c>
      <c r="AA273" s="61">
        <v>3.5366097572249421E-3</v>
      </c>
      <c r="AB273" s="61">
        <v>3.5359158461022761E-3</v>
      </c>
      <c r="AC273" s="61">
        <v>3.5352219349796096E-3</v>
      </c>
      <c r="AD273" s="61">
        <v>3.5291022294403509E-3</v>
      </c>
      <c r="AE273" s="61">
        <v>3.5229825239010927E-3</v>
      </c>
      <c r="AF273" s="61">
        <v>3.5168628183618344E-3</v>
      </c>
      <c r="AG273" s="61">
        <v>3.5107431128225757E-3</v>
      </c>
      <c r="AH273" s="61">
        <v>3.5046234072833174E-3</v>
      </c>
      <c r="AI273" s="61">
        <v>3.4985037017440587E-3</v>
      </c>
      <c r="AJ273" s="61">
        <v>3.4923839962048E-3</v>
      </c>
      <c r="AK273" s="61">
        <v>3.4862642906655422E-3</v>
      </c>
      <c r="AL273" s="61">
        <v>3.4801445851262835E-3</v>
      </c>
      <c r="AM273" s="62">
        <v>3.4740248795870248E-3</v>
      </c>
      <c r="AN273" s="62">
        <v>3.3248920886850149E-3</v>
      </c>
      <c r="AO273" s="62">
        <v>3.3248920886850149E-3</v>
      </c>
      <c r="AP273" s="62">
        <v>3.3248920886850149E-3</v>
      </c>
      <c r="AQ273" s="62">
        <v>3.3248920886850149E-3</v>
      </c>
      <c r="AR273" s="62">
        <v>3.3248920886850149E-3</v>
      </c>
      <c r="AS273" s="62">
        <v>3.3248920886850149E-3</v>
      </c>
      <c r="AT273" s="62">
        <v>3.3248920886850149E-3</v>
      </c>
      <c r="AU273" s="62">
        <v>3.3248920886850149E-3</v>
      </c>
      <c r="AV273" s="62">
        <v>3.3248920886850149E-3</v>
      </c>
      <c r="AW273" s="62">
        <v>3.3248920886850149E-3</v>
      </c>
      <c r="AX273" s="62">
        <v>3.3248920886850149E-3</v>
      </c>
      <c r="AY273" s="62">
        <v>3.3248920886850149E-3</v>
      </c>
      <c r="AZ273" s="62">
        <v>3.3248920886850149E-3</v>
      </c>
      <c r="BA273" s="62">
        <v>3.3248920886850149E-3</v>
      </c>
      <c r="BB273" s="62">
        <v>3.3248920886850149E-3</v>
      </c>
      <c r="BC273" s="62">
        <v>3.3248920886850149E-3</v>
      </c>
      <c r="BD273" s="62">
        <v>3.3248920886850149E-3</v>
      </c>
      <c r="BE273" s="62">
        <v>3.3248920886850149E-3</v>
      </c>
      <c r="BF273" s="62">
        <v>3.3248920886850149E-3</v>
      </c>
      <c r="BG273" s="62">
        <v>3.3248920886850149E-3</v>
      </c>
    </row>
    <row r="274" spans="1:59" x14ac:dyDescent="0.35">
      <c r="A274" s="2" t="s">
        <v>506</v>
      </c>
      <c r="B274" s="4" t="s">
        <v>85</v>
      </c>
      <c r="C274" s="29" t="s">
        <v>9</v>
      </c>
      <c r="D274" s="24" t="s">
        <v>7</v>
      </c>
      <c r="E274" s="102">
        <v>3.7265232306781652E-3</v>
      </c>
      <c r="F274" s="61">
        <v>2.1158171418524296E-5</v>
      </c>
      <c r="G274" s="61">
        <v>2.160989331852971E-5</v>
      </c>
      <c r="H274" s="61">
        <v>2.2061615218535127E-5</v>
      </c>
      <c r="I274" s="61">
        <v>2.2513337118540541E-5</v>
      </c>
      <c r="J274" s="61">
        <v>2.2965059018545955E-5</v>
      </c>
      <c r="K274" s="61">
        <v>2.3416780918551369E-5</v>
      </c>
      <c r="L274" s="61">
        <v>2.3868502818556783E-5</v>
      </c>
      <c r="M274" s="61">
        <v>2.4320224718562197E-5</v>
      </c>
      <c r="N274" s="61">
        <v>2.4771946618567614E-5</v>
      </c>
      <c r="O274" s="61">
        <v>2.5223668518573028E-5</v>
      </c>
      <c r="P274" s="61">
        <v>2.5675390418578442E-5</v>
      </c>
      <c r="Q274" s="61">
        <v>2.6127112318583859E-5</v>
      </c>
      <c r="R274" s="61">
        <v>2.657883421858927E-5</v>
      </c>
      <c r="S274" s="61">
        <v>2.7030556118594683E-5</v>
      </c>
      <c r="T274" s="61">
        <v>2.7090726053286503E-5</v>
      </c>
      <c r="U274" s="61">
        <v>2.7150895987978326E-5</v>
      </c>
      <c r="V274" s="61">
        <v>2.7211065922670149E-5</v>
      </c>
      <c r="W274" s="61">
        <v>2.7271235857361972E-5</v>
      </c>
      <c r="X274" s="61">
        <v>2.7331405792053791E-5</v>
      </c>
      <c r="Y274" s="61">
        <v>2.7326046306343426E-5</v>
      </c>
      <c r="Z274" s="61">
        <v>2.7320686820633064E-5</v>
      </c>
      <c r="AA274" s="61">
        <v>2.7315327334922705E-5</v>
      </c>
      <c r="AB274" s="61">
        <v>2.7309967849212344E-5</v>
      </c>
      <c r="AC274" s="61">
        <v>2.7304608363501982E-5</v>
      </c>
      <c r="AD274" s="61">
        <v>2.725734226080103E-5</v>
      </c>
      <c r="AE274" s="61">
        <v>2.7210076158100078E-5</v>
      </c>
      <c r="AF274" s="61">
        <v>2.7162810055399127E-5</v>
      </c>
      <c r="AG274" s="61">
        <v>2.7115543952698172E-5</v>
      </c>
      <c r="AH274" s="61">
        <v>2.706827784999722E-5</v>
      </c>
      <c r="AI274" s="61">
        <v>2.7021011747296269E-5</v>
      </c>
      <c r="AJ274" s="61">
        <v>2.6973745644595311E-5</v>
      </c>
      <c r="AK274" s="61">
        <v>2.6926479541894362E-5</v>
      </c>
      <c r="AL274" s="61">
        <v>2.6879213439193411E-5</v>
      </c>
      <c r="AM274" s="62">
        <v>2.6831947336492456E-5</v>
      </c>
      <c r="AN274" s="62">
        <v>2.2019152905198777E-5</v>
      </c>
      <c r="AO274" s="62">
        <v>2.2019152905198777E-5</v>
      </c>
      <c r="AP274" s="62">
        <v>2.2019152905198777E-5</v>
      </c>
      <c r="AQ274" s="62">
        <v>2.2019152905198777E-5</v>
      </c>
      <c r="AR274" s="62">
        <v>2.2019152905198777E-5</v>
      </c>
      <c r="AS274" s="62">
        <v>2.2019152905198777E-5</v>
      </c>
      <c r="AT274" s="62">
        <v>2.2019152905198777E-5</v>
      </c>
      <c r="AU274" s="62">
        <v>2.2019152905198777E-5</v>
      </c>
      <c r="AV274" s="62">
        <v>2.2019152905198777E-5</v>
      </c>
      <c r="AW274" s="62">
        <v>2.2019152905198777E-5</v>
      </c>
      <c r="AX274" s="62">
        <v>2.2019152905198777E-5</v>
      </c>
      <c r="AY274" s="62">
        <v>2.2019152905198777E-5</v>
      </c>
      <c r="AZ274" s="62">
        <v>2.2019152905198777E-5</v>
      </c>
      <c r="BA274" s="62">
        <v>2.2019152905198777E-5</v>
      </c>
      <c r="BB274" s="62">
        <v>2.2019152905198777E-5</v>
      </c>
      <c r="BC274" s="62">
        <v>2.2019152905198777E-5</v>
      </c>
      <c r="BD274" s="62">
        <v>2.2019152905198777E-5</v>
      </c>
      <c r="BE274" s="62">
        <v>2.2019152905198777E-5</v>
      </c>
      <c r="BF274" s="62">
        <v>2.2019152905198777E-5</v>
      </c>
      <c r="BG274" s="62">
        <v>2.2019152905198777E-5</v>
      </c>
    </row>
    <row r="275" spans="1:59" x14ac:dyDescent="0.35">
      <c r="A275" s="2" t="s">
        <v>506</v>
      </c>
      <c r="B275" s="4" t="s">
        <v>85</v>
      </c>
      <c r="C275" s="29" t="s">
        <v>10</v>
      </c>
      <c r="D275" s="24" t="s">
        <v>7</v>
      </c>
      <c r="E275" s="102">
        <v>4.5310205670071067E-2</v>
      </c>
      <c r="F275" s="61">
        <v>2.5725885476406677E-4</v>
      </c>
      <c r="G275" s="61">
        <v>2.6275126979221513E-4</v>
      </c>
      <c r="H275" s="61">
        <v>2.6824368482036349E-4</v>
      </c>
      <c r="I275" s="61">
        <v>2.7373609984851185E-4</v>
      </c>
      <c r="J275" s="61">
        <v>2.792285148766601E-4</v>
      </c>
      <c r="K275" s="61">
        <v>2.8472092990480845E-4</v>
      </c>
      <c r="L275" s="61">
        <v>2.9021334493295676E-4</v>
      </c>
      <c r="M275" s="61">
        <v>2.9570575996110512E-4</v>
      </c>
      <c r="N275" s="61">
        <v>3.0119817498925342E-4</v>
      </c>
      <c r="O275" s="61">
        <v>3.0669059001740178E-4</v>
      </c>
      <c r="P275" s="61">
        <v>3.1218300504555008E-4</v>
      </c>
      <c r="Q275" s="61">
        <v>3.1767542007369844E-4</v>
      </c>
      <c r="R275" s="61">
        <v>3.2316783510184674E-4</v>
      </c>
      <c r="S275" s="61">
        <v>3.2866025012999505E-4</v>
      </c>
      <c r="T275" s="61">
        <v>3.2939184683482623E-4</v>
      </c>
      <c r="U275" s="61">
        <v>3.3012344353965751E-4</v>
      </c>
      <c r="V275" s="61">
        <v>3.3085504024448869E-4</v>
      </c>
      <c r="W275" s="61">
        <v>3.3158663694931993E-4</v>
      </c>
      <c r="X275" s="61">
        <v>3.3231823365415122E-4</v>
      </c>
      <c r="Y275" s="61">
        <v>3.3225306851635651E-4</v>
      </c>
      <c r="Z275" s="61">
        <v>3.321879033785618E-4</v>
      </c>
      <c r="AA275" s="61">
        <v>3.3212273824076709E-4</v>
      </c>
      <c r="AB275" s="61">
        <v>3.3205757310297238E-4</v>
      </c>
      <c r="AC275" s="61">
        <v>3.3199240796517773E-4</v>
      </c>
      <c r="AD275" s="61">
        <v>3.3141770690952021E-4</v>
      </c>
      <c r="AE275" s="61">
        <v>3.3084300585386274E-4</v>
      </c>
      <c r="AF275" s="61">
        <v>3.3026830479820527E-4</v>
      </c>
      <c r="AG275" s="61">
        <v>3.2969360374254781E-4</v>
      </c>
      <c r="AH275" s="61">
        <v>3.2911890268689034E-4</v>
      </c>
      <c r="AI275" s="61">
        <v>3.2854420163123282E-4</v>
      </c>
      <c r="AJ275" s="61">
        <v>3.2796950057557535E-4</v>
      </c>
      <c r="AK275" s="61">
        <v>3.2739479951991789E-4</v>
      </c>
      <c r="AL275" s="61">
        <v>3.2682009846426042E-4</v>
      </c>
      <c r="AM275" s="62">
        <v>3.262453974086029E-4</v>
      </c>
      <c r="AN275" s="62">
        <v>3.4129687003058105E-4</v>
      </c>
      <c r="AO275" s="62">
        <v>3.4129687003058105E-4</v>
      </c>
      <c r="AP275" s="62">
        <v>3.4129687003058105E-4</v>
      </c>
      <c r="AQ275" s="62">
        <v>3.4129687003058105E-4</v>
      </c>
      <c r="AR275" s="62">
        <v>3.4129687003058105E-4</v>
      </c>
      <c r="AS275" s="62">
        <v>3.4129687003058105E-4</v>
      </c>
      <c r="AT275" s="62">
        <v>3.4129687003058105E-4</v>
      </c>
      <c r="AU275" s="62">
        <v>3.4129687003058105E-4</v>
      </c>
      <c r="AV275" s="62">
        <v>3.4129687003058105E-4</v>
      </c>
      <c r="AW275" s="62">
        <v>3.4129687003058105E-4</v>
      </c>
      <c r="AX275" s="62">
        <v>3.4129687003058105E-4</v>
      </c>
      <c r="AY275" s="62">
        <v>3.4129687003058105E-4</v>
      </c>
      <c r="AZ275" s="62">
        <v>3.4129687003058105E-4</v>
      </c>
      <c r="BA275" s="62">
        <v>3.4129687003058105E-4</v>
      </c>
      <c r="BB275" s="62">
        <v>3.4129687003058105E-4</v>
      </c>
      <c r="BC275" s="62">
        <v>3.4129687003058105E-4</v>
      </c>
      <c r="BD275" s="62">
        <v>3.4129687003058105E-4</v>
      </c>
      <c r="BE275" s="62">
        <v>3.4129687003058105E-4</v>
      </c>
      <c r="BF275" s="62">
        <v>3.4129687003058105E-4</v>
      </c>
      <c r="BG275" s="62">
        <v>3.4129687003058105E-4</v>
      </c>
    </row>
    <row r="276" spans="1:59" x14ac:dyDescent="0.35">
      <c r="A276" s="2" t="s">
        <v>506</v>
      </c>
      <c r="B276" s="4" t="s">
        <v>85</v>
      </c>
      <c r="C276" s="29" t="s">
        <v>70</v>
      </c>
      <c r="D276" s="24" t="s">
        <v>7</v>
      </c>
      <c r="E276" s="102">
        <v>2.6607277757610803E-2</v>
      </c>
      <c r="F276" s="61">
        <v>1.5106878688996351E-4</v>
      </c>
      <c r="G276" s="61">
        <v>1.5429406936336769E-4</v>
      </c>
      <c r="H276" s="61">
        <v>1.5751935183677186E-4</v>
      </c>
      <c r="I276" s="61">
        <v>1.6074463431017602E-4</v>
      </c>
      <c r="J276" s="61">
        <v>1.6396991678358021E-4</v>
      </c>
      <c r="K276" s="61">
        <v>1.6719519925698434E-4</v>
      </c>
      <c r="L276" s="61">
        <v>1.704204817303885E-4</v>
      </c>
      <c r="M276" s="61">
        <v>1.7364576420379269E-4</v>
      </c>
      <c r="N276" s="61">
        <v>1.7687104667719685E-4</v>
      </c>
      <c r="O276" s="61">
        <v>1.8009632915060104E-4</v>
      </c>
      <c r="P276" s="61">
        <v>1.833216116240052E-4</v>
      </c>
      <c r="Q276" s="61">
        <v>1.8654689409740934E-4</v>
      </c>
      <c r="R276" s="61">
        <v>1.8977217657081352E-4</v>
      </c>
      <c r="S276" s="61">
        <v>1.9299745904421769E-4</v>
      </c>
      <c r="T276" s="61">
        <v>1.9342707079380314E-4</v>
      </c>
      <c r="U276" s="61">
        <v>1.9385668254338865E-4</v>
      </c>
      <c r="V276" s="61">
        <v>1.9428629429297411E-4</v>
      </c>
      <c r="W276" s="61">
        <v>1.9471590604255962E-4</v>
      </c>
      <c r="X276" s="61">
        <v>1.9514551779214507E-4</v>
      </c>
      <c r="Y276" s="61">
        <v>1.9510725120527409E-4</v>
      </c>
      <c r="Z276" s="61">
        <v>1.9506898461840307E-4</v>
      </c>
      <c r="AA276" s="61">
        <v>1.9503071803153211E-4</v>
      </c>
      <c r="AB276" s="61">
        <v>1.9499245144466109E-4</v>
      </c>
      <c r="AC276" s="61">
        <v>1.949541848577901E-4</v>
      </c>
      <c r="AD276" s="61">
        <v>1.9461670612889588E-4</v>
      </c>
      <c r="AE276" s="61">
        <v>1.9427922740000166E-4</v>
      </c>
      <c r="AF276" s="61">
        <v>1.939417486711075E-4</v>
      </c>
      <c r="AG276" s="61">
        <v>1.9360426994221327E-4</v>
      </c>
      <c r="AH276" s="61">
        <v>1.9326679121331905E-4</v>
      </c>
      <c r="AI276" s="61">
        <v>1.9292931248442486E-4</v>
      </c>
      <c r="AJ276" s="61">
        <v>1.9259183375553064E-4</v>
      </c>
      <c r="AK276" s="61">
        <v>1.9225435502663645E-4</v>
      </c>
      <c r="AL276" s="61">
        <v>1.9191687629774222E-4</v>
      </c>
      <c r="AM276" s="62">
        <v>1.91579397568848E-4</v>
      </c>
      <c r="AN276" s="62">
        <v>1.7615322324159022E-4</v>
      </c>
      <c r="AO276" s="62">
        <v>1.7615322324159022E-4</v>
      </c>
      <c r="AP276" s="62">
        <v>1.7615322324159022E-4</v>
      </c>
      <c r="AQ276" s="62">
        <v>1.7615322324159022E-4</v>
      </c>
      <c r="AR276" s="62">
        <v>1.7615322324159022E-4</v>
      </c>
      <c r="AS276" s="62">
        <v>1.7615322324159022E-4</v>
      </c>
      <c r="AT276" s="62">
        <v>1.7615322324159022E-4</v>
      </c>
      <c r="AU276" s="62">
        <v>1.7615322324159022E-4</v>
      </c>
      <c r="AV276" s="62">
        <v>1.7615322324159022E-4</v>
      </c>
      <c r="AW276" s="62">
        <v>1.7615322324159022E-4</v>
      </c>
      <c r="AX276" s="62">
        <v>1.7615322324159022E-4</v>
      </c>
      <c r="AY276" s="62">
        <v>1.7615322324159022E-4</v>
      </c>
      <c r="AZ276" s="62">
        <v>1.7615322324159022E-4</v>
      </c>
      <c r="BA276" s="62">
        <v>1.7615322324159022E-4</v>
      </c>
      <c r="BB276" s="62">
        <v>1.7615322324159022E-4</v>
      </c>
      <c r="BC276" s="62">
        <v>1.7615322324159022E-4</v>
      </c>
      <c r="BD276" s="62">
        <v>1.7615322324159022E-4</v>
      </c>
      <c r="BE276" s="62">
        <v>1.7615322324159022E-4</v>
      </c>
      <c r="BF276" s="62">
        <v>1.7615322324159022E-4</v>
      </c>
      <c r="BG276" s="62">
        <v>1.7615322324159022E-4</v>
      </c>
    </row>
    <row r="277" spans="1:59" x14ac:dyDescent="0.35">
      <c r="A277" s="2" t="s">
        <v>506</v>
      </c>
      <c r="B277" s="4" t="s">
        <v>85</v>
      </c>
      <c r="C277" s="29" t="s">
        <v>11</v>
      </c>
      <c r="D277" s="24" t="s">
        <v>7</v>
      </c>
      <c r="E277" s="102">
        <v>0.32999761267050604</v>
      </c>
      <c r="F277" s="61">
        <v>1.8736354570680397E-3</v>
      </c>
      <c r="G277" s="61">
        <v>1.913637126013934E-3</v>
      </c>
      <c r="H277" s="61">
        <v>1.9536387949598282E-3</v>
      </c>
      <c r="I277" s="61">
        <v>1.9936404639057221E-3</v>
      </c>
      <c r="J277" s="61">
        <v>2.0336421328516164E-3</v>
      </c>
      <c r="K277" s="61">
        <v>2.0736438017975103E-3</v>
      </c>
      <c r="L277" s="61">
        <v>2.1136454707434043E-3</v>
      </c>
      <c r="M277" s="61">
        <v>2.1536471396892986E-3</v>
      </c>
      <c r="N277" s="61">
        <v>2.193648808635193E-3</v>
      </c>
      <c r="O277" s="61">
        <v>2.2336504775810869E-3</v>
      </c>
      <c r="P277" s="61">
        <v>2.2736521465269808E-3</v>
      </c>
      <c r="Q277" s="61">
        <v>2.3136538154728756E-3</v>
      </c>
      <c r="R277" s="61">
        <v>2.3536554844187695E-3</v>
      </c>
      <c r="S277" s="61">
        <v>2.3936571533646634E-3</v>
      </c>
      <c r="T277" s="61">
        <v>2.3989854268178859E-3</v>
      </c>
      <c r="U277" s="61">
        <v>2.4043137002711093E-3</v>
      </c>
      <c r="V277" s="61">
        <v>2.4096419737243326E-3</v>
      </c>
      <c r="W277" s="61">
        <v>2.4149702471775551E-3</v>
      </c>
      <c r="X277" s="61">
        <v>2.4202985206307785E-3</v>
      </c>
      <c r="Y277" s="61">
        <v>2.4198239180642355E-3</v>
      </c>
      <c r="Z277" s="61">
        <v>2.419349315497693E-3</v>
      </c>
      <c r="AA277" s="61">
        <v>2.4188747129311504E-3</v>
      </c>
      <c r="AB277" s="61">
        <v>2.4184001103646074E-3</v>
      </c>
      <c r="AC277" s="61">
        <v>2.4179255077980649E-3</v>
      </c>
      <c r="AD277" s="61">
        <v>2.4137399170782356E-3</v>
      </c>
      <c r="AE277" s="61">
        <v>2.4095543263584068E-3</v>
      </c>
      <c r="AF277" s="61">
        <v>2.4053687356385784E-3</v>
      </c>
      <c r="AG277" s="61">
        <v>2.4011831449187492E-3</v>
      </c>
      <c r="AH277" s="61">
        <v>2.3969975541989204E-3</v>
      </c>
      <c r="AI277" s="61">
        <v>2.3928119634790911E-3</v>
      </c>
      <c r="AJ277" s="61">
        <v>2.3886263727592619E-3</v>
      </c>
      <c r="AK277" s="61">
        <v>2.3844407820394339E-3</v>
      </c>
      <c r="AL277" s="61">
        <v>2.3802551913196046E-3</v>
      </c>
      <c r="AM277" s="62">
        <v>2.3760696005997754E-3</v>
      </c>
      <c r="AN277" s="62">
        <v>2.367058937308869E-3</v>
      </c>
      <c r="AO277" s="62">
        <v>2.367058937308869E-3</v>
      </c>
      <c r="AP277" s="62">
        <v>2.367058937308869E-3</v>
      </c>
      <c r="AQ277" s="62">
        <v>2.367058937308869E-3</v>
      </c>
      <c r="AR277" s="62">
        <v>2.367058937308869E-3</v>
      </c>
      <c r="AS277" s="62">
        <v>2.367058937308869E-3</v>
      </c>
      <c r="AT277" s="62">
        <v>2.367058937308869E-3</v>
      </c>
      <c r="AU277" s="62">
        <v>2.367058937308869E-3</v>
      </c>
      <c r="AV277" s="62">
        <v>2.367058937308869E-3</v>
      </c>
      <c r="AW277" s="62">
        <v>2.367058937308869E-3</v>
      </c>
      <c r="AX277" s="62">
        <v>2.367058937308869E-3</v>
      </c>
      <c r="AY277" s="62">
        <v>2.367058937308869E-3</v>
      </c>
      <c r="AZ277" s="62">
        <v>2.367058937308869E-3</v>
      </c>
      <c r="BA277" s="62">
        <v>2.367058937308869E-3</v>
      </c>
      <c r="BB277" s="62">
        <v>2.367058937308869E-3</v>
      </c>
      <c r="BC277" s="62">
        <v>2.367058937308869E-3</v>
      </c>
      <c r="BD277" s="62">
        <v>2.367058937308869E-3</v>
      </c>
      <c r="BE277" s="62">
        <v>2.367058937308869E-3</v>
      </c>
      <c r="BF277" s="62">
        <v>2.367058937308869E-3</v>
      </c>
      <c r="BG277" s="62">
        <v>2.367058937308869E-3</v>
      </c>
    </row>
    <row r="278" spans="1:59" x14ac:dyDescent="0.35">
      <c r="A278" s="2" t="s">
        <v>506</v>
      </c>
      <c r="B278" s="4" t="s">
        <v>85</v>
      </c>
      <c r="C278" s="24" t="s">
        <v>54</v>
      </c>
      <c r="D278" s="85" t="s">
        <v>7</v>
      </c>
      <c r="E278" s="102">
        <v>7.3217433391871964E-2</v>
      </c>
      <c r="F278" s="83">
        <v>8.2132947332693093E-2</v>
      </c>
      <c r="G278" s="83">
        <v>8.3106430544646864E-2</v>
      </c>
      <c r="H278" s="83">
        <v>8.4079913756600677E-2</v>
      </c>
      <c r="I278" s="83">
        <v>8.5053396968554476E-2</v>
      </c>
      <c r="J278" s="83">
        <v>8.6026880180508289E-2</v>
      </c>
      <c r="K278" s="83">
        <v>8.7000363392462074E-2</v>
      </c>
      <c r="L278" s="83">
        <v>8.7973846604415873E-2</v>
      </c>
      <c r="M278" s="83">
        <v>8.8947329816369672E-2</v>
      </c>
      <c r="N278" s="83">
        <v>8.9920813028323471E-2</v>
      </c>
      <c r="O278" s="83">
        <v>9.089429624027727E-2</v>
      </c>
      <c r="P278" s="83">
        <v>9.1867779452231083E-2</v>
      </c>
      <c r="Q278" s="83">
        <v>9.2841262664184868E-2</v>
      </c>
      <c r="R278" s="83">
        <v>9.3814745876138653E-2</v>
      </c>
      <c r="S278" s="83">
        <v>9.4788229088092466E-2</v>
      </c>
      <c r="T278" s="83">
        <v>9.4614409802958641E-2</v>
      </c>
      <c r="U278" s="83">
        <v>9.4440590517824857E-2</v>
      </c>
      <c r="V278" s="83">
        <v>9.4266771232691046E-2</v>
      </c>
      <c r="W278" s="83">
        <v>9.4092951947557249E-2</v>
      </c>
      <c r="X278" s="83">
        <v>9.3919132662423438E-2</v>
      </c>
      <c r="Y278" s="83">
        <v>9.363975712148237E-2</v>
      </c>
      <c r="Z278" s="83">
        <v>9.3360381580541302E-2</v>
      </c>
      <c r="AA278" s="83">
        <v>9.3081006039600234E-2</v>
      </c>
      <c r="AB278" s="83">
        <v>9.2801630498659179E-2</v>
      </c>
      <c r="AC278" s="83">
        <v>9.2522254957718097E-2</v>
      </c>
      <c r="AD278" s="83">
        <v>9.223005717714558E-2</v>
      </c>
      <c r="AE278" s="83">
        <v>9.1937859396573035E-2</v>
      </c>
      <c r="AF278" s="83">
        <v>9.1645661616000504E-2</v>
      </c>
      <c r="AG278" s="83">
        <v>9.1353463835427973E-2</v>
      </c>
      <c r="AH278" s="83">
        <v>9.1061266054855441E-2</v>
      </c>
      <c r="AI278" s="83">
        <v>9.0769068274282896E-2</v>
      </c>
      <c r="AJ278" s="83">
        <v>9.0476870493710379E-2</v>
      </c>
      <c r="AK278" s="83">
        <v>9.0184672713137848E-2</v>
      </c>
      <c r="AL278" s="83">
        <v>8.9892474932565303E-2</v>
      </c>
      <c r="AM278" s="83">
        <v>8.9600277151992772E-2</v>
      </c>
      <c r="AN278" s="83">
        <v>0.11601357058409788</v>
      </c>
      <c r="AO278" s="83">
        <v>0.11601357058409788</v>
      </c>
      <c r="AP278" s="83">
        <v>0.11601357058409788</v>
      </c>
      <c r="AQ278" s="83">
        <v>0.11601357058409788</v>
      </c>
      <c r="AR278" s="83">
        <v>0.11601357058409788</v>
      </c>
      <c r="AS278" s="83">
        <v>0.11601357058409788</v>
      </c>
      <c r="AT278" s="83">
        <v>0.11601357058409788</v>
      </c>
      <c r="AU278" s="83">
        <v>0.11601357058409788</v>
      </c>
      <c r="AV278" s="83">
        <v>0.11601357058409788</v>
      </c>
      <c r="AW278" s="83">
        <v>0.11601357058409788</v>
      </c>
      <c r="AX278" s="83">
        <v>0.11601357058409788</v>
      </c>
      <c r="AY278" s="83">
        <v>0.11601357058409788</v>
      </c>
      <c r="AZ278" s="83">
        <v>0.11601357058409788</v>
      </c>
      <c r="BA278" s="83">
        <v>0.11601357058409788</v>
      </c>
      <c r="BB278" s="83">
        <v>0.11601357058409788</v>
      </c>
      <c r="BC278" s="83">
        <v>0.11601357058409788</v>
      </c>
      <c r="BD278" s="83">
        <v>0.11601357058409788</v>
      </c>
      <c r="BE278" s="83">
        <v>0.11601357058409788</v>
      </c>
      <c r="BF278" s="83">
        <v>0.11601357058409788</v>
      </c>
      <c r="BG278" s="83">
        <v>0.11601357058409788</v>
      </c>
    </row>
    <row r="279" spans="1:59" x14ac:dyDescent="0.35">
      <c r="A279" s="2" t="s">
        <v>506</v>
      </c>
      <c r="B279" s="4" t="s">
        <v>85</v>
      </c>
      <c r="C279" s="29" t="s">
        <v>12</v>
      </c>
      <c r="D279" s="24" t="s">
        <v>7</v>
      </c>
      <c r="E279" s="102">
        <v>3.8321543850010305E-2</v>
      </c>
      <c r="F279" s="61">
        <v>4.2987867737655387E-2</v>
      </c>
      <c r="G279" s="61">
        <v>4.3497382724263449E-2</v>
      </c>
      <c r="H279" s="61">
        <v>4.4006897710871511E-2</v>
      </c>
      <c r="I279" s="61">
        <v>4.4516412697479572E-2</v>
      </c>
      <c r="J279" s="61">
        <v>4.5025927684087641E-2</v>
      </c>
      <c r="K279" s="61">
        <v>4.5535442670695696E-2</v>
      </c>
      <c r="L279" s="61">
        <v>4.6044957657303764E-2</v>
      </c>
      <c r="M279" s="61">
        <v>4.6554472643911826E-2</v>
      </c>
      <c r="N279" s="61">
        <v>4.7063987630519881E-2</v>
      </c>
      <c r="O279" s="61">
        <v>4.757350261712795E-2</v>
      </c>
      <c r="P279" s="61">
        <v>4.8083017603736011E-2</v>
      </c>
      <c r="Q279" s="61">
        <v>4.859253259034408E-2</v>
      </c>
      <c r="R279" s="61">
        <v>4.9102047576952142E-2</v>
      </c>
      <c r="S279" s="61">
        <v>4.9611562563560196E-2</v>
      </c>
      <c r="T279" s="61">
        <v>4.9520586643637114E-2</v>
      </c>
      <c r="U279" s="61">
        <v>4.9429610723714032E-2</v>
      </c>
      <c r="V279" s="61">
        <v>4.933863480379095E-2</v>
      </c>
      <c r="W279" s="61">
        <v>4.9247658883867867E-2</v>
      </c>
      <c r="X279" s="61">
        <v>4.9156682963944792E-2</v>
      </c>
      <c r="Y279" s="61">
        <v>4.9010459564040938E-2</v>
      </c>
      <c r="Z279" s="61">
        <v>4.8864236164137084E-2</v>
      </c>
      <c r="AA279" s="61">
        <v>4.871801276423323E-2</v>
      </c>
      <c r="AB279" s="61">
        <v>4.8571789364329376E-2</v>
      </c>
      <c r="AC279" s="61">
        <v>4.8425565964425522E-2</v>
      </c>
      <c r="AD279" s="61">
        <v>4.8272631484994173E-2</v>
      </c>
      <c r="AE279" s="61">
        <v>4.8119697005562803E-2</v>
      </c>
      <c r="AF279" s="61">
        <v>4.7966762526131447E-2</v>
      </c>
      <c r="AG279" s="61">
        <v>4.7813828046700098E-2</v>
      </c>
      <c r="AH279" s="61">
        <v>4.7660893567268728E-2</v>
      </c>
      <c r="AI279" s="61">
        <v>4.7507959087837379E-2</v>
      </c>
      <c r="AJ279" s="61">
        <v>4.7355024608406023E-2</v>
      </c>
      <c r="AK279" s="61">
        <v>4.7202090128974666E-2</v>
      </c>
      <c r="AL279" s="61">
        <v>4.7049155649543303E-2</v>
      </c>
      <c r="AM279" s="62">
        <v>4.6896221170111947E-2</v>
      </c>
      <c r="AN279" s="62">
        <v>4.8650852180428139E-2</v>
      </c>
      <c r="AO279" s="62">
        <v>4.8650852180428139E-2</v>
      </c>
      <c r="AP279" s="62">
        <v>4.8650852180428139E-2</v>
      </c>
      <c r="AQ279" s="62">
        <v>4.8650852180428139E-2</v>
      </c>
      <c r="AR279" s="62">
        <v>4.8650852180428139E-2</v>
      </c>
      <c r="AS279" s="62">
        <v>4.8650852180428139E-2</v>
      </c>
      <c r="AT279" s="62">
        <v>4.8650852180428139E-2</v>
      </c>
      <c r="AU279" s="62">
        <v>4.8650852180428139E-2</v>
      </c>
      <c r="AV279" s="62">
        <v>4.8650852180428139E-2</v>
      </c>
      <c r="AW279" s="62">
        <v>4.8650852180428139E-2</v>
      </c>
      <c r="AX279" s="62">
        <v>4.8650852180428139E-2</v>
      </c>
      <c r="AY279" s="62">
        <v>4.8650852180428139E-2</v>
      </c>
      <c r="AZ279" s="62">
        <v>4.8650852180428139E-2</v>
      </c>
      <c r="BA279" s="62">
        <v>4.8650852180428139E-2</v>
      </c>
      <c r="BB279" s="62">
        <v>4.8650852180428139E-2</v>
      </c>
      <c r="BC279" s="62">
        <v>4.8650852180428139E-2</v>
      </c>
      <c r="BD279" s="62">
        <v>4.8650852180428139E-2</v>
      </c>
      <c r="BE279" s="62">
        <v>4.8650852180428139E-2</v>
      </c>
      <c r="BF279" s="62">
        <v>4.8650852180428139E-2</v>
      </c>
      <c r="BG279" s="62">
        <v>4.8650852180428139E-2</v>
      </c>
    </row>
    <row r="280" spans="1:59" x14ac:dyDescent="0.35">
      <c r="A280" s="2" t="s">
        <v>506</v>
      </c>
      <c r="B280" s="4" t="s">
        <v>85</v>
      </c>
      <c r="C280" s="29" t="s">
        <v>13</v>
      </c>
      <c r="D280" s="24" t="s">
        <v>7</v>
      </c>
      <c r="E280" s="102">
        <v>0.48248583136296896</v>
      </c>
      <c r="F280" s="61">
        <v>0.54123699152372318</v>
      </c>
      <c r="G280" s="61">
        <v>0.5476520191350237</v>
      </c>
      <c r="H280" s="61">
        <v>0.55406704674632434</v>
      </c>
      <c r="I280" s="61">
        <v>0.56048207435762487</v>
      </c>
      <c r="J280" s="61">
        <v>0.56689710196892551</v>
      </c>
      <c r="K280" s="61">
        <v>0.57331212958022615</v>
      </c>
      <c r="L280" s="61">
        <v>0.57972715719152679</v>
      </c>
      <c r="M280" s="61">
        <v>0.58614218480282743</v>
      </c>
      <c r="N280" s="61">
        <v>0.59255721241412784</v>
      </c>
      <c r="O280" s="61">
        <v>0.59897224002542848</v>
      </c>
      <c r="P280" s="61">
        <v>0.60538726763672923</v>
      </c>
      <c r="Q280" s="61">
        <v>0.61180229524802987</v>
      </c>
      <c r="R280" s="61">
        <v>0.6182173228593304</v>
      </c>
      <c r="S280" s="61">
        <v>0.62463235047063093</v>
      </c>
      <c r="T280" s="61">
        <v>0.62348692186968779</v>
      </c>
      <c r="U280" s="61">
        <v>0.62234149326874466</v>
      </c>
      <c r="V280" s="61">
        <v>0.62119606466780142</v>
      </c>
      <c r="W280" s="61">
        <v>0.6200506360668584</v>
      </c>
      <c r="X280" s="61">
        <v>0.61890520746591515</v>
      </c>
      <c r="Y280" s="61">
        <v>0.61706418772664096</v>
      </c>
      <c r="Z280" s="61">
        <v>0.61522316798736676</v>
      </c>
      <c r="AA280" s="61">
        <v>0.61338214824809267</v>
      </c>
      <c r="AB280" s="61">
        <v>0.61154112850881848</v>
      </c>
      <c r="AC280" s="61">
        <v>0.60970010876954428</v>
      </c>
      <c r="AD280" s="61">
        <v>0.60777459345780971</v>
      </c>
      <c r="AE280" s="61">
        <v>0.60584907814607514</v>
      </c>
      <c r="AF280" s="61">
        <v>0.60392356283434057</v>
      </c>
      <c r="AG280" s="61">
        <v>0.60199804752260611</v>
      </c>
      <c r="AH280" s="61">
        <v>0.60007253221087153</v>
      </c>
      <c r="AI280" s="61">
        <v>0.59814701689913707</v>
      </c>
      <c r="AJ280" s="61">
        <v>0.5962215015874025</v>
      </c>
      <c r="AK280" s="61">
        <v>0.59429598627566804</v>
      </c>
      <c r="AL280" s="61">
        <v>0.59237047096393336</v>
      </c>
      <c r="AM280" s="62">
        <v>0.5904449556521989</v>
      </c>
      <c r="AN280" s="62">
        <v>0.56509835994189606</v>
      </c>
      <c r="AO280" s="62">
        <v>0.56509835994189606</v>
      </c>
      <c r="AP280" s="62">
        <v>0.56509835994189606</v>
      </c>
      <c r="AQ280" s="62">
        <v>0.56509835994189606</v>
      </c>
      <c r="AR280" s="62">
        <v>0.56509835994189606</v>
      </c>
      <c r="AS280" s="62">
        <v>0.56509835994189606</v>
      </c>
      <c r="AT280" s="62">
        <v>0.56509835994189606</v>
      </c>
      <c r="AU280" s="62">
        <v>0.56509835994189606</v>
      </c>
      <c r="AV280" s="62">
        <v>0.56509835994189606</v>
      </c>
      <c r="AW280" s="62">
        <v>0.56509835994189606</v>
      </c>
      <c r="AX280" s="62">
        <v>0.56509835994189606</v>
      </c>
      <c r="AY280" s="62">
        <v>0.56509835994189606</v>
      </c>
      <c r="AZ280" s="62">
        <v>0.56509835994189606</v>
      </c>
      <c r="BA280" s="62">
        <v>0.56509835994189606</v>
      </c>
      <c r="BB280" s="62">
        <v>0.56509835994189606</v>
      </c>
      <c r="BC280" s="62">
        <v>0.56509835994189606</v>
      </c>
      <c r="BD280" s="62">
        <v>0.56509835994189606</v>
      </c>
      <c r="BE280" s="62">
        <v>0.56509835994189606</v>
      </c>
      <c r="BF280" s="62">
        <v>0.56509835994189606</v>
      </c>
      <c r="BG280" s="62">
        <v>0.56509835994189606</v>
      </c>
    </row>
    <row r="281" spans="1:59" x14ac:dyDescent="0.35">
      <c r="A281" s="2" t="s">
        <v>506</v>
      </c>
      <c r="B281" s="4" t="s">
        <v>85</v>
      </c>
      <c r="C281" s="29" t="s">
        <v>14</v>
      </c>
      <c r="D281" s="24" t="s">
        <v>7</v>
      </c>
      <c r="E281" s="102">
        <v>3.7265232306781652E-3</v>
      </c>
      <c r="F281" s="61">
        <v>4.1802931632580909E-3</v>
      </c>
      <c r="G281" s="61">
        <v>4.2298402128604024E-3</v>
      </c>
      <c r="H281" s="61">
        <v>4.2793872624627138E-3</v>
      </c>
      <c r="I281" s="61">
        <v>4.3289343120650253E-3</v>
      </c>
      <c r="J281" s="61">
        <v>4.3784813616673376E-3</v>
      </c>
      <c r="K281" s="61">
        <v>4.4280284112696491E-3</v>
      </c>
      <c r="L281" s="61">
        <v>4.4775754608719605E-3</v>
      </c>
      <c r="M281" s="61">
        <v>4.527122510474272E-3</v>
      </c>
      <c r="N281" s="61">
        <v>4.5766695600765834E-3</v>
      </c>
      <c r="O281" s="61">
        <v>4.6262166096788949E-3</v>
      </c>
      <c r="P281" s="61">
        <v>4.6757636592812072E-3</v>
      </c>
      <c r="Q281" s="61">
        <v>4.7253107088835187E-3</v>
      </c>
      <c r="R281" s="61">
        <v>4.7748577584858292E-3</v>
      </c>
      <c r="S281" s="61">
        <v>4.8244048080881416E-3</v>
      </c>
      <c r="T281" s="61">
        <v>4.8155579860406621E-3</v>
      </c>
      <c r="U281" s="61">
        <v>4.8067111639931853E-3</v>
      </c>
      <c r="V281" s="61">
        <v>4.7978643419457059E-3</v>
      </c>
      <c r="W281" s="61">
        <v>4.7890175198982282E-3</v>
      </c>
      <c r="X281" s="61">
        <v>4.7801706978507497E-3</v>
      </c>
      <c r="Y281" s="61">
        <v>4.7659514143390206E-3</v>
      </c>
      <c r="Z281" s="61">
        <v>4.7517321308272915E-3</v>
      </c>
      <c r="AA281" s="61">
        <v>4.7375128473155625E-3</v>
      </c>
      <c r="AB281" s="61">
        <v>4.7232935638038334E-3</v>
      </c>
      <c r="AC281" s="61">
        <v>4.7090742802921044E-3</v>
      </c>
      <c r="AD281" s="61">
        <v>4.6942023875363413E-3</v>
      </c>
      <c r="AE281" s="61">
        <v>4.6793304947805774E-3</v>
      </c>
      <c r="AF281" s="61">
        <v>4.6644586020248152E-3</v>
      </c>
      <c r="AG281" s="61">
        <v>4.6495867092690522E-3</v>
      </c>
      <c r="AH281" s="61">
        <v>4.6347148165132891E-3</v>
      </c>
      <c r="AI281" s="61">
        <v>4.6198429237575261E-3</v>
      </c>
      <c r="AJ281" s="61">
        <v>4.604971031001763E-3</v>
      </c>
      <c r="AK281" s="61">
        <v>4.590099138246E-3</v>
      </c>
      <c r="AL281" s="61">
        <v>4.5752272454902369E-3</v>
      </c>
      <c r="AM281" s="62">
        <v>4.5603553527344739E-3</v>
      </c>
      <c r="AN281" s="62">
        <v>3.7423732446483188E-3</v>
      </c>
      <c r="AO281" s="62">
        <v>3.7423732446483188E-3</v>
      </c>
      <c r="AP281" s="62">
        <v>3.7423732446483188E-3</v>
      </c>
      <c r="AQ281" s="62">
        <v>3.7423732446483188E-3</v>
      </c>
      <c r="AR281" s="62">
        <v>3.7423732446483188E-3</v>
      </c>
      <c r="AS281" s="62">
        <v>3.7423732446483188E-3</v>
      </c>
      <c r="AT281" s="62">
        <v>3.7423732446483188E-3</v>
      </c>
      <c r="AU281" s="62">
        <v>3.7423732446483188E-3</v>
      </c>
      <c r="AV281" s="62">
        <v>3.7423732446483188E-3</v>
      </c>
      <c r="AW281" s="62">
        <v>3.7423732446483188E-3</v>
      </c>
      <c r="AX281" s="62">
        <v>3.7423732446483188E-3</v>
      </c>
      <c r="AY281" s="62">
        <v>3.7423732446483188E-3</v>
      </c>
      <c r="AZ281" s="62">
        <v>3.7423732446483188E-3</v>
      </c>
      <c r="BA281" s="62">
        <v>3.7423732446483188E-3</v>
      </c>
      <c r="BB281" s="62">
        <v>3.7423732446483188E-3</v>
      </c>
      <c r="BC281" s="62">
        <v>3.7423732446483188E-3</v>
      </c>
      <c r="BD281" s="62">
        <v>3.7423732446483188E-3</v>
      </c>
      <c r="BE281" s="62">
        <v>3.7423732446483188E-3</v>
      </c>
      <c r="BF281" s="62">
        <v>3.7423732446483188E-3</v>
      </c>
      <c r="BG281" s="62">
        <v>3.7423732446483188E-3</v>
      </c>
    </row>
    <row r="282" spans="1:59" x14ac:dyDescent="0.35">
      <c r="A282" s="2" t="s">
        <v>506</v>
      </c>
      <c r="B282" s="4" t="s">
        <v>85</v>
      </c>
      <c r="C282" s="29" t="s">
        <v>15</v>
      </c>
      <c r="D282" s="24" t="s">
        <v>7</v>
      </c>
      <c r="E282" s="102">
        <v>4.5310205670071067E-2</v>
      </c>
      <c r="F282" s="61">
        <v>5.0827522401878766E-2</v>
      </c>
      <c r="G282" s="61">
        <v>5.1429957129601467E-2</v>
      </c>
      <c r="H282" s="61">
        <v>5.2032391857324188E-2</v>
      </c>
      <c r="I282" s="61">
        <v>5.2634826585046895E-2</v>
      </c>
      <c r="J282" s="61">
        <v>5.3237261312769603E-2</v>
      </c>
      <c r="K282" s="61">
        <v>5.3839696040492303E-2</v>
      </c>
      <c r="L282" s="61">
        <v>5.4442130768215025E-2</v>
      </c>
      <c r="M282" s="61">
        <v>5.5044565495937732E-2</v>
      </c>
      <c r="N282" s="61">
        <v>5.5647000223660432E-2</v>
      </c>
      <c r="O282" s="61">
        <v>5.6249434951383147E-2</v>
      </c>
      <c r="P282" s="61">
        <v>5.6851869679105861E-2</v>
      </c>
      <c r="Q282" s="61">
        <v>5.7454304406828569E-2</v>
      </c>
      <c r="R282" s="61">
        <v>5.8056739134551269E-2</v>
      </c>
      <c r="S282" s="61">
        <v>5.865917386227399E-2</v>
      </c>
      <c r="T282" s="61">
        <v>5.8551606754360143E-2</v>
      </c>
      <c r="U282" s="61">
        <v>5.8444039646446323E-2</v>
      </c>
      <c r="V282" s="61">
        <v>5.8336472538532483E-2</v>
      </c>
      <c r="W282" s="61">
        <v>5.8228905430618656E-2</v>
      </c>
      <c r="X282" s="61">
        <v>5.8121338322704816E-2</v>
      </c>
      <c r="Y282" s="61">
        <v>5.7948448306860141E-2</v>
      </c>
      <c r="Z282" s="61">
        <v>5.7775558291015473E-2</v>
      </c>
      <c r="AA282" s="61">
        <v>5.7602668275170792E-2</v>
      </c>
      <c r="AB282" s="61">
        <v>5.7429778259326117E-2</v>
      </c>
      <c r="AC282" s="61">
        <v>5.7256888243481449E-2</v>
      </c>
      <c r="AD282" s="61">
        <v>5.7076063255213701E-2</v>
      </c>
      <c r="AE282" s="61">
        <v>5.6895238266945952E-2</v>
      </c>
      <c r="AF282" s="61">
        <v>5.6714413278678211E-2</v>
      </c>
      <c r="AG282" s="61">
        <v>5.6533588290410462E-2</v>
      </c>
      <c r="AH282" s="61">
        <v>5.6352763302142714E-2</v>
      </c>
      <c r="AI282" s="61">
        <v>5.6171938313874965E-2</v>
      </c>
      <c r="AJ282" s="61">
        <v>5.5991113325607224E-2</v>
      </c>
      <c r="AK282" s="61">
        <v>5.5810288337339482E-2</v>
      </c>
      <c r="AL282" s="61">
        <v>5.5629463349071727E-2</v>
      </c>
      <c r="AM282" s="62">
        <v>5.5448638360803985E-2</v>
      </c>
      <c r="AN282" s="62">
        <v>5.8006785292048939E-2</v>
      </c>
      <c r="AO282" s="62">
        <v>5.8006785292048939E-2</v>
      </c>
      <c r="AP282" s="62">
        <v>5.8006785292048939E-2</v>
      </c>
      <c r="AQ282" s="62">
        <v>5.8006785292048939E-2</v>
      </c>
      <c r="AR282" s="62">
        <v>5.8006785292048939E-2</v>
      </c>
      <c r="AS282" s="62">
        <v>5.8006785292048939E-2</v>
      </c>
      <c r="AT282" s="62">
        <v>5.8006785292048939E-2</v>
      </c>
      <c r="AU282" s="62">
        <v>5.8006785292048939E-2</v>
      </c>
      <c r="AV282" s="62">
        <v>5.8006785292048939E-2</v>
      </c>
      <c r="AW282" s="62">
        <v>5.8006785292048939E-2</v>
      </c>
      <c r="AX282" s="62">
        <v>5.8006785292048939E-2</v>
      </c>
      <c r="AY282" s="62">
        <v>5.8006785292048939E-2</v>
      </c>
      <c r="AZ282" s="62">
        <v>5.8006785292048939E-2</v>
      </c>
      <c r="BA282" s="62">
        <v>5.8006785292048939E-2</v>
      </c>
      <c r="BB282" s="62">
        <v>5.8006785292048939E-2</v>
      </c>
      <c r="BC282" s="62">
        <v>5.8006785292048939E-2</v>
      </c>
      <c r="BD282" s="62">
        <v>5.8006785292048939E-2</v>
      </c>
      <c r="BE282" s="62">
        <v>5.8006785292048939E-2</v>
      </c>
      <c r="BF282" s="62">
        <v>5.8006785292048939E-2</v>
      </c>
      <c r="BG282" s="62">
        <v>5.8006785292048939E-2</v>
      </c>
    </row>
    <row r="283" spans="1:59" x14ac:dyDescent="0.35">
      <c r="A283" s="2" t="s">
        <v>506</v>
      </c>
      <c r="B283" s="4" t="s">
        <v>85</v>
      </c>
      <c r="C283" s="29" t="s">
        <v>72</v>
      </c>
      <c r="D283" s="24" t="s">
        <v>7</v>
      </c>
      <c r="E283" s="102">
        <v>2.6607277757610803E-2</v>
      </c>
      <c r="F283" s="61">
        <v>2.9847183129677737E-2</v>
      </c>
      <c r="G283" s="61">
        <v>3.0200947759396388E-2</v>
      </c>
      <c r="H283" s="61">
        <v>3.0554712389115044E-2</v>
      </c>
      <c r="I283" s="61">
        <v>3.0908477018833699E-2</v>
      </c>
      <c r="J283" s="61">
        <v>3.1262241648552354E-2</v>
      </c>
      <c r="K283" s="61">
        <v>3.1616006278271006E-2</v>
      </c>
      <c r="L283" s="61">
        <v>3.1969770907989664E-2</v>
      </c>
      <c r="M283" s="61">
        <v>3.2323535537708316E-2</v>
      </c>
      <c r="N283" s="61">
        <v>3.2677300167426968E-2</v>
      </c>
      <c r="O283" s="61">
        <v>3.3031064797145626E-2</v>
      </c>
      <c r="P283" s="61">
        <v>3.3384829426864278E-2</v>
      </c>
      <c r="Q283" s="61">
        <v>3.373859405658293E-2</v>
      </c>
      <c r="R283" s="61">
        <v>3.4092358686301588E-2</v>
      </c>
      <c r="S283" s="61">
        <v>3.444612331602024E-2</v>
      </c>
      <c r="T283" s="61">
        <v>3.4382957239514504E-2</v>
      </c>
      <c r="U283" s="61">
        <v>3.4319791163008775E-2</v>
      </c>
      <c r="V283" s="61">
        <v>3.4256625086503033E-2</v>
      </c>
      <c r="W283" s="61">
        <v>3.4193459009997304E-2</v>
      </c>
      <c r="X283" s="61">
        <v>3.4130292933491568E-2</v>
      </c>
      <c r="Y283" s="61">
        <v>3.4028767623573687E-2</v>
      </c>
      <c r="Z283" s="61">
        <v>3.3927242313655806E-2</v>
      </c>
      <c r="AA283" s="61">
        <v>3.3825717003737918E-2</v>
      </c>
      <c r="AB283" s="61">
        <v>3.3724191693820037E-2</v>
      </c>
      <c r="AC283" s="61">
        <v>3.3622666383902156E-2</v>
      </c>
      <c r="AD283" s="61">
        <v>3.3516481461163337E-2</v>
      </c>
      <c r="AE283" s="61">
        <v>3.3410296538424512E-2</v>
      </c>
      <c r="AF283" s="61">
        <v>3.3304111615685694E-2</v>
      </c>
      <c r="AG283" s="61">
        <v>3.3197926692946869E-2</v>
      </c>
      <c r="AH283" s="61">
        <v>3.3091741770208044E-2</v>
      </c>
      <c r="AI283" s="61">
        <v>3.2985556847469219E-2</v>
      </c>
      <c r="AJ283" s="61">
        <v>3.2879371924730401E-2</v>
      </c>
      <c r="AK283" s="61">
        <v>3.2773187001991583E-2</v>
      </c>
      <c r="AL283" s="61">
        <v>3.2667002079252751E-2</v>
      </c>
      <c r="AM283" s="62">
        <v>3.2560817156513933E-2</v>
      </c>
      <c r="AN283" s="62">
        <v>2.993898595718655E-2</v>
      </c>
      <c r="AO283" s="62">
        <v>2.993898595718655E-2</v>
      </c>
      <c r="AP283" s="62">
        <v>2.993898595718655E-2</v>
      </c>
      <c r="AQ283" s="62">
        <v>2.993898595718655E-2</v>
      </c>
      <c r="AR283" s="62">
        <v>2.993898595718655E-2</v>
      </c>
      <c r="AS283" s="62">
        <v>2.993898595718655E-2</v>
      </c>
      <c r="AT283" s="62">
        <v>2.993898595718655E-2</v>
      </c>
      <c r="AU283" s="62">
        <v>2.993898595718655E-2</v>
      </c>
      <c r="AV283" s="62">
        <v>2.993898595718655E-2</v>
      </c>
      <c r="AW283" s="62">
        <v>2.993898595718655E-2</v>
      </c>
      <c r="AX283" s="62">
        <v>2.993898595718655E-2</v>
      </c>
      <c r="AY283" s="62">
        <v>2.993898595718655E-2</v>
      </c>
      <c r="AZ283" s="62">
        <v>2.993898595718655E-2</v>
      </c>
      <c r="BA283" s="62">
        <v>2.993898595718655E-2</v>
      </c>
      <c r="BB283" s="62">
        <v>2.993898595718655E-2</v>
      </c>
      <c r="BC283" s="62">
        <v>2.993898595718655E-2</v>
      </c>
      <c r="BD283" s="62">
        <v>2.993898595718655E-2</v>
      </c>
      <c r="BE283" s="62">
        <v>2.993898595718655E-2</v>
      </c>
      <c r="BF283" s="62">
        <v>2.993898595718655E-2</v>
      </c>
      <c r="BG283" s="62">
        <v>2.993898595718655E-2</v>
      </c>
    </row>
    <row r="284" spans="1:59" x14ac:dyDescent="0.35">
      <c r="A284" s="2" t="s">
        <v>506</v>
      </c>
      <c r="B284" s="4" t="s">
        <v>85</v>
      </c>
      <c r="C284" s="29" t="s">
        <v>16</v>
      </c>
      <c r="D284" s="24" t="s">
        <v>7</v>
      </c>
      <c r="E284" s="102">
        <v>0.32999761267050604</v>
      </c>
      <c r="F284" s="61">
        <v>0.37018064258436528</v>
      </c>
      <c r="G284" s="61">
        <v>0.37456821970961351</v>
      </c>
      <c r="H284" s="61">
        <v>0.37895579683486186</v>
      </c>
      <c r="I284" s="61">
        <v>0.3833433739601102</v>
      </c>
      <c r="J284" s="61">
        <v>0.38773095108535854</v>
      </c>
      <c r="K284" s="61">
        <v>0.39211852821060683</v>
      </c>
      <c r="L284" s="61">
        <v>0.39650610533585512</v>
      </c>
      <c r="M284" s="61">
        <v>0.40089368246110346</v>
      </c>
      <c r="N284" s="61">
        <v>0.40528125958635175</v>
      </c>
      <c r="O284" s="61">
        <v>0.40966883671160009</v>
      </c>
      <c r="P284" s="61">
        <v>0.41405641383684844</v>
      </c>
      <c r="Q284" s="61">
        <v>0.41844399096209672</v>
      </c>
      <c r="R284" s="61">
        <v>0.42283156808734501</v>
      </c>
      <c r="S284" s="61">
        <v>0.42721914521259335</v>
      </c>
      <c r="T284" s="61">
        <v>0.42643572593014939</v>
      </c>
      <c r="U284" s="61">
        <v>0.42565230664770543</v>
      </c>
      <c r="V284" s="61">
        <v>0.42486888736526141</v>
      </c>
      <c r="W284" s="61">
        <v>0.4240854680828175</v>
      </c>
      <c r="X284" s="61">
        <v>0.42330204880037348</v>
      </c>
      <c r="Y284" s="61">
        <v>0.42204287789969946</v>
      </c>
      <c r="Z284" s="61">
        <v>0.42078370699902545</v>
      </c>
      <c r="AA284" s="61">
        <v>0.41952453609835144</v>
      </c>
      <c r="AB284" s="61">
        <v>0.41826536519767743</v>
      </c>
      <c r="AC284" s="61">
        <v>0.41700619429700347</v>
      </c>
      <c r="AD284" s="61">
        <v>0.41568923239941169</v>
      </c>
      <c r="AE284" s="61">
        <v>0.41437227050181991</v>
      </c>
      <c r="AF284" s="61">
        <v>0.41305530860422823</v>
      </c>
      <c r="AG284" s="61">
        <v>0.4117383467066365</v>
      </c>
      <c r="AH284" s="61">
        <v>0.41042138480904472</v>
      </c>
      <c r="AI284" s="61">
        <v>0.40910442291145299</v>
      </c>
      <c r="AJ284" s="61">
        <v>0.40778746101386126</v>
      </c>
      <c r="AK284" s="61">
        <v>0.40647049911626953</v>
      </c>
      <c r="AL284" s="61">
        <v>0.40515353721867775</v>
      </c>
      <c r="AM284" s="62">
        <v>0.40383657532108608</v>
      </c>
      <c r="AN284" s="62">
        <v>0.4023051237996943</v>
      </c>
      <c r="AO284" s="62">
        <v>0.4023051237996943</v>
      </c>
      <c r="AP284" s="62">
        <v>0.4023051237996943</v>
      </c>
      <c r="AQ284" s="62">
        <v>0.4023051237996943</v>
      </c>
      <c r="AR284" s="62">
        <v>0.4023051237996943</v>
      </c>
      <c r="AS284" s="62">
        <v>0.4023051237996943</v>
      </c>
      <c r="AT284" s="62">
        <v>0.4023051237996943</v>
      </c>
      <c r="AU284" s="62">
        <v>0.4023051237996943</v>
      </c>
      <c r="AV284" s="62">
        <v>0.4023051237996943</v>
      </c>
      <c r="AW284" s="62">
        <v>0.4023051237996943</v>
      </c>
      <c r="AX284" s="62">
        <v>0.4023051237996943</v>
      </c>
      <c r="AY284" s="62">
        <v>0.4023051237996943</v>
      </c>
      <c r="AZ284" s="62">
        <v>0.4023051237996943</v>
      </c>
      <c r="BA284" s="62">
        <v>0.4023051237996943</v>
      </c>
      <c r="BB284" s="62">
        <v>0.4023051237996943</v>
      </c>
      <c r="BC284" s="62">
        <v>0.4023051237996943</v>
      </c>
      <c r="BD284" s="62">
        <v>0.4023051237996943</v>
      </c>
      <c r="BE284" s="62">
        <v>0.4023051237996943</v>
      </c>
      <c r="BF284" s="62">
        <v>0.4023051237996943</v>
      </c>
      <c r="BG284" s="62">
        <v>0.4023051237996943</v>
      </c>
    </row>
    <row r="285" spans="1:59" x14ac:dyDescent="0.35">
      <c r="A285" s="2" t="s">
        <v>506</v>
      </c>
      <c r="B285" s="4" t="s">
        <v>85</v>
      </c>
      <c r="C285" s="24" t="s">
        <v>58</v>
      </c>
      <c r="D285" s="24" t="s">
        <v>7</v>
      </c>
      <c r="E285" s="102">
        <v>7.3217433391871964E-2</v>
      </c>
      <c r="F285" s="61">
        <v>0</v>
      </c>
      <c r="G285" s="61">
        <v>0</v>
      </c>
      <c r="H285" s="61">
        <v>0</v>
      </c>
      <c r="I285" s="61">
        <v>0</v>
      </c>
      <c r="J285" s="61">
        <v>0</v>
      </c>
      <c r="K285" s="61">
        <v>0</v>
      </c>
      <c r="L285" s="61">
        <v>0</v>
      </c>
      <c r="M285" s="61">
        <v>0</v>
      </c>
      <c r="N285" s="61">
        <v>0</v>
      </c>
      <c r="O285" s="61">
        <v>0</v>
      </c>
      <c r="P285" s="61">
        <v>0</v>
      </c>
      <c r="Q285" s="61">
        <v>0</v>
      </c>
      <c r="R285" s="61">
        <v>0</v>
      </c>
      <c r="S285" s="61">
        <v>0</v>
      </c>
      <c r="T285" s="61">
        <v>0</v>
      </c>
      <c r="U285" s="61">
        <v>0</v>
      </c>
      <c r="V285" s="61">
        <v>0</v>
      </c>
      <c r="W285" s="61">
        <v>0</v>
      </c>
      <c r="X285" s="61">
        <v>0</v>
      </c>
      <c r="Y285" s="61">
        <v>0</v>
      </c>
      <c r="Z285" s="61">
        <v>0</v>
      </c>
      <c r="AA285" s="61">
        <v>0</v>
      </c>
      <c r="AB285" s="61">
        <v>0</v>
      </c>
      <c r="AC285" s="61">
        <v>0</v>
      </c>
      <c r="AD285" s="61">
        <v>0</v>
      </c>
      <c r="AE285" s="61">
        <v>0</v>
      </c>
      <c r="AF285" s="61">
        <v>0</v>
      </c>
      <c r="AG285" s="61">
        <v>0</v>
      </c>
      <c r="AH285" s="61">
        <v>0</v>
      </c>
      <c r="AI285" s="61">
        <v>0</v>
      </c>
      <c r="AJ285" s="61">
        <v>0</v>
      </c>
      <c r="AK285" s="61">
        <v>0</v>
      </c>
      <c r="AL285" s="61">
        <v>0</v>
      </c>
      <c r="AM285" s="62">
        <v>0</v>
      </c>
      <c r="AN285" s="62">
        <v>0</v>
      </c>
      <c r="AO285" s="62">
        <v>0</v>
      </c>
      <c r="AP285" s="62">
        <v>0</v>
      </c>
      <c r="AQ285" s="62">
        <v>0</v>
      </c>
      <c r="AR285" s="62">
        <v>0</v>
      </c>
      <c r="AS285" s="62">
        <v>0</v>
      </c>
      <c r="AT285" s="62">
        <v>0</v>
      </c>
      <c r="AU285" s="62">
        <v>0</v>
      </c>
      <c r="AV285" s="62">
        <v>0</v>
      </c>
      <c r="AW285" s="62">
        <v>0</v>
      </c>
      <c r="AX285" s="62">
        <v>0</v>
      </c>
      <c r="AY285" s="62">
        <v>0</v>
      </c>
      <c r="AZ285" s="62">
        <v>0</v>
      </c>
      <c r="BA285" s="62">
        <v>0</v>
      </c>
      <c r="BB285" s="62">
        <v>0</v>
      </c>
      <c r="BC285" s="62">
        <v>0</v>
      </c>
      <c r="BD285" s="62">
        <v>0</v>
      </c>
      <c r="BE285" s="62">
        <v>0</v>
      </c>
      <c r="BF285" s="62">
        <v>0</v>
      </c>
      <c r="BG285" s="62">
        <v>0</v>
      </c>
    </row>
    <row r="286" spans="1:59" x14ac:dyDescent="0.35">
      <c r="A286" s="2" t="s">
        <v>506</v>
      </c>
      <c r="B286" s="4" t="s">
        <v>85</v>
      </c>
      <c r="C286" s="29" t="s">
        <v>17</v>
      </c>
      <c r="D286" s="24" t="s">
        <v>7</v>
      </c>
      <c r="E286" s="102">
        <v>3.8321543850010305E-2</v>
      </c>
      <c r="F286" s="61">
        <v>0</v>
      </c>
      <c r="G286" s="61">
        <v>0</v>
      </c>
      <c r="H286" s="61">
        <v>0</v>
      </c>
      <c r="I286" s="61">
        <v>0</v>
      </c>
      <c r="J286" s="61">
        <v>0</v>
      </c>
      <c r="K286" s="61">
        <v>0</v>
      </c>
      <c r="L286" s="61">
        <v>0</v>
      </c>
      <c r="M286" s="61">
        <v>0</v>
      </c>
      <c r="N286" s="61">
        <v>0</v>
      </c>
      <c r="O286" s="61">
        <v>0</v>
      </c>
      <c r="P286" s="61">
        <v>0</v>
      </c>
      <c r="Q286" s="61">
        <v>0</v>
      </c>
      <c r="R286" s="61">
        <v>0</v>
      </c>
      <c r="S286" s="61">
        <v>0</v>
      </c>
      <c r="T286" s="61">
        <v>0</v>
      </c>
      <c r="U286" s="61">
        <v>0</v>
      </c>
      <c r="V286" s="61">
        <v>0</v>
      </c>
      <c r="W286" s="61">
        <v>0</v>
      </c>
      <c r="X286" s="61">
        <v>0</v>
      </c>
      <c r="Y286" s="61">
        <v>0</v>
      </c>
      <c r="Z286" s="61">
        <v>0</v>
      </c>
      <c r="AA286" s="61">
        <v>0</v>
      </c>
      <c r="AB286" s="61">
        <v>0</v>
      </c>
      <c r="AC286" s="61">
        <v>0</v>
      </c>
      <c r="AD286" s="61">
        <v>0</v>
      </c>
      <c r="AE286" s="61">
        <v>0</v>
      </c>
      <c r="AF286" s="61">
        <v>0</v>
      </c>
      <c r="AG286" s="61">
        <v>0</v>
      </c>
      <c r="AH286" s="61">
        <v>0</v>
      </c>
      <c r="AI286" s="61">
        <v>0</v>
      </c>
      <c r="AJ286" s="61">
        <v>0</v>
      </c>
      <c r="AK286" s="61">
        <v>0</v>
      </c>
      <c r="AL286" s="61">
        <v>0</v>
      </c>
      <c r="AM286" s="62">
        <v>0</v>
      </c>
      <c r="AN286" s="62">
        <v>0</v>
      </c>
      <c r="AO286" s="62">
        <v>0</v>
      </c>
      <c r="AP286" s="62">
        <v>0</v>
      </c>
      <c r="AQ286" s="62">
        <v>0</v>
      </c>
      <c r="AR286" s="62">
        <v>0</v>
      </c>
      <c r="AS286" s="62">
        <v>0</v>
      </c>
      <c r="AT286" s="62">
        <v>0</v>
      </c>
      <c r="AU286" s="62">
        <v>0</v>
      </c>
      <c r="AV286" s="62">
        <v>0</v>
      </c>
      <c r="AW286" s="62">
        <v>0</v>
      </c>
      <c r="AX286" s="62">
        <v>0</v>
      </c>
      <c r="AY286" s="62">
        <v>0</v>
      </c>
      <c r="AZ286" s="62">
        <v>0</v>
      </c>
      <c r="BA286" s="62">
        <v>0</v>
      </c>
      <c r="BB286" s="62">
        <v>0</v>
      </c>
      <c r="BC286" s="62">
        <v>0</v>
      </c>
      <c r="BD286" s="62">
        <v>0</v>
      </c>
      <c r="BE286" s="62">
        <v>0</v>
      </c>
      <c r="BF286" s="62">
        <v>0</v>
      </c>
      <c r="BG286" s="62">
        <v>0</v>
      </c>
    </row>
    <row r="287" spans="1:59" x14ac:dyDescent="0.35">
      <c r="A287" s="2" t="s">
        <v>506</v>
      </c>
      <c r="B287" s="4" t="s">
        <v>85</v>
      </c>
      <c r="C287" s="29" t="s">
        <v>18</v>
      </c>
      <c r="D287" s="24" t="s">
        <v>7</v>
      </c>
      <c r="E287" s="102">
        <v>0.48248583136296896</v>
      </c>
      <c r="F287" s="61">
        <v>0</v>
      </c>
      <c r="G287" s="61">
        <v>0</v>
      </c>
      <c r="H287" s="61">
        <v>0</v>
      </c>
      <c r="I287" s="61">
        <v>0</v>
      </c>
      <c r="J287" s="61">
        <v>0</v>
      </c>
      <c r="K287" s="61">
        <v>0</v>
      </c>
      <c r="L287" s="61">
        <v>0</v>
      </c>
      <c r="M287" s="61">
        <v>0</v>
      </c>
      <c r="N287" s="61">
        <v>0</v>
      </c>
      <c r="O287" s="61">
        <v>0</v>
      </c>
      <c r="P287" s="61">
        <v>0</v>
      </c>
      <c r="Q287" s="61">
        <v>0</v>
      </c>
      <c r="R287" s="61">
        <v>0</v>
      </c>
      <c r="S287" s="61">
        <v>0</v>
      </c>
      <c r="T287" s="61">
        <v>0</v>
      </c>
      <c r="U287" s="61">
        <v>0</v>
      </c>
      <c r="V287" s="61">
        <v>0</v>
      </c>
      <c r="W287" s="61">
        <v>0</v>
      </c>
      <c r="X287" s="61">
        <v>0</v>
      </c>
      <c r="Y287" s="61">
        <v>0</v>
      </c>
      <c r="Z287" s="61">
        <v>0</v>
      </c>
      <c r="AA287" s="61">
        <v>0</v>
      </c>
      <c r="AB287" s="61">
        <v>0</v>
      </c>
      <c r="AC287" s="61">
        <v>0</v>
      </c>
      <c r="AD287" s="61">
        <v>0</v>
      </c>
      <c r="AE287" s="61">
        <v>0</v>
      </c>
      <c r="AF287" s="61">
        <v>0</v>
      </c>
      <c r="AG287" s="61">
        <v>0</v>
      </c>
      <c r="AH287" s="61">
        <v>0</v>
      </c>
      <c r="AI287" s="61">
        <v>0</v>
      </c>
      <c r="AJ287" s="61">
        <v>0</v>
      </c>
      <c r="AK287" s="61">
        <v>0</v>
      </c>
      <c r="AL287" s="61">
        <v>0</v>
      </c>
      <c r="AM287" s="62">
        <v>0</v>
      </c>
      <c r="AN287" s="62">
        <v>0</v>
      </c>
      <c r="AO287" s="62">
        <v>0</v>
      </c>
      <c r="AP287" s="62">
        <v>0</v>
      </c>
      <c r="AQ287" s="62">
        <v>0</v>
      </c>
      <c r="AR287" s="62">
        <v>0</v>
      </c>
      <c r="AS287" s="62">
        <v>0</v>
      </c>
      <c r="AT287" s="62">
        <v>0</v>
      </c>
      <c r="AU287" s="62">
        <v>0</v>
      </c>
      <c r="AV287" s="62">
        <v>0</v>
      </c>
      <c r="AW287" s="62">
        <v>0</v>
      </c>
      <c r="AX287" s="62">
        <v>0</v>
      </c>
      <c r="AY287" s="62">
        <v>0</v>
      </c>
      <c r="AZ287" s="62">
        <v>0</v>
      </c>
      <c r="BA287" s="62">
        <v>0</v>
      </c>
      <c r="BB287" s="62">
        <v>0</v>
      </c>
      <c r="BC287" s="62">
        <v>0</v>
      </c>
      <c r="BD287" s="62">
        <v>0</v>
      </c>
      <c r="BE287" s="62">
        <v>0</v>
      </c>
      <c r="BF287" s="62">
        <v>0</v>
      </c>
      <c r="BG287" s="62">
        <v>0</v>
      </c>
    </row>
    <row r="288" spans="1:59" x14ac:dyDescent="0.35">
      <c r="A288" s="2" t="s">
        <v>506</v>
      </c>
      <c r="B288" s="4" t="s">
        <v>85</v>
      </c>
      <c r="C288" s="29" t="s">
        <v>19</v>
      </c>
      <c r="D288" s="24" t="s">
        <v>7</v>
      </c>
      <c r="E288" s="102">
        <v>3.7265232306781652E-3</v>
      </c>
      <c r="F288" s="61">
        <v>0</v>
      </c>
      <c r="G288" s="61">
        <v>0</v>
      </c>
      <c r="H288" s="61">
        <v>0</v>
      </c>
      <c r="I288" s="61">
        <v>0</v>
      </c>
      <c r="J288" s="61">
        <v>0</v>
      </c>
      <c r="K288" s="61">
        <v>0</v>
      </c>
      <c r="L288" s="61">
        <v>0</v>
      </c>
      <c r="M288" s="61">
        <v>0</v>
      </c>
      <c r="N288" s="61">
        <v>0</v>
      </c>
      <c r="O288" s="61">
        <v>0</v>
      </c>
      <c r="P288" s="61">
        <v>0</v>
      </c>
      <c r="Q288" s="61">
        <v>0</v>
      </c>
      <c r="R288" s="61">
        <v>0</v>
      </c>
      <c r="S288" s="61">
        <v>0</v>
      </c>
      <c r="T288" s="61">
        <v>0</v>
      </c>
      <c r="U288" s="61">
        <v>0</v>
      </c>
      <c r="V288" s="61">
        <v>0</v>
      </c>
      <c r="W288" s="61">
        <v>0</v>
      </c>
      <c r="X288" s="61">
        <v>0</v>
      </c>
      <c r="Y288" s="61">
        <v>0</v>
      </c>
      <c r="Z288" s="61">
        <v>0</v>
      </c>
      <c r="AA288" s="61">
        <v>0</v>
      </c>
      <c r="AB288" s="61">
        <v>0</v>
      </c>
      <c r="AC288" s="61">
        <v>0</v>
      </c>
      <c r="AD288" s="61">
        <v>0</v>
      </c>
      <c r="AE288" s="61">
        <v>0</v>
      </c>
      <c r="AF288" s="61">
        <v>0</v>
      </c>
      <c r="AG288" s="61">
        <v>0</v>
      </c>
      <c r="AH288" s="61">
        <v>0</v>
      </c>
      <c r="AI288" s="61">
        <v>0</v>
      </c>
      <c r="AJ288" s="61">
        <v>0</v>
      </c>
      <c r="AK288" s="61">
        <v>0</v>
      </c>
      <c r="AL288" s="61">
        <v>0</v>
      </c>
      <c r="AM288" s="62">
        <v>0</v>
      </c>
      <c r="AN288" s="62">
        <v>0</v>
      </c>
      <c r="AO288" s="62">
        <v>0</v>
      </c>
      <c r="AP288" s="62">
        <v>0</v>
      </c>
      <c r="AQ288" s="62">
        <v>0</v>
      </c>
      <c r="AR288" s="62">
        <v>0</v>
      </c>
      <c r="AS288" s="62">
        <v>0</v>
      </c>
      <c r="AT288" s="62">
        <v>0</v>
      </c>
      <c r="AU288" s="62">
        <v>0</v>
      </c>
      <c r="AV288" s="62">
        <v>0</v>
      </c>
      <c r="AW288" s="62">
        <v>0</v>
      </c>
      <c r="AX288" s="62">
        <v>0</v>
      </c>
      <c r="AY288" s="62">
        <v>0</v>
      </c>
      <c r="AZ288" s="62">
        <v>0</v>
      </c>
      <c r="BA288" s="62">
        <v>0</v>
      </c>
      <c r="BB288" s="62">
        <v>0</v>
      </c>
      <c r="BC288" s="62">
        <v>0</v>
      </c>
      <c r="BD288" s="62">
        <v>0</v>
      </c>
      <c r="BE288" s="62">
        <v>0</v>
      </c>
      <c r="BF288" s="62">
        <v>0</v>
      </c>
      <c r="BG288" s="62">
        <v>0</v>
      </c>
    </row>
    <row r="289" spans="1:59" x14ac:dyDescent="0.35">
      <c r="A289" s="2" t="s">
        <v>506</v>
      </c>
      <c r="B289" s="4" t="s">
        <v>85</v>
      </c>
      <c r="C289" s="29" t="s">
        <v>20</v>
      </c>
      <c r="D289" s="24" t="s">
        <v>7</v>
      </c>
      <c r="E289" s="102">
        <v>4.5310205670071067E-2</v>
      </c>
      <c r="F289" s="61">
        <v>0</v>
      </c>
      <c r="G289" s="61">
        <v>0</v>
      </c>
      <c r="H289" s="61">
        <v>0</v>
      </c>
      <c r="I289" s="61">
        <v>0</v>
      </c>
      <c r="J289" s="61">
        <v>0</v>
      </c>
      <c r="K289" s="61">
        <v>0</v>
      </c>
      <c r="L289" s="61">
        <v>0</v>
      </c>
      <c r="M289" s="61">
        <v>0</v>
      </c>
      <c r="N289" s="61">
        <v>0</v>
      </c>
      <c r="O289" s="61">
        <v>0</v>
      </c>
      <c r="P289" s="61">
        <v>0</v>
      </c>
      <c r="Q289" s="61">
        <v>0</v>
      </c>
      <c r="R289" s="61">
        <v>0</v>
      </c>
      <c r="S289" s="61">
        <v>0</v>
      </c>
      <c r="T289" s="61">
        <v>0</v>
      </c>
      <c r="U289" s="61">
        <v>0</v>
      </c>
      <c r="V289" s="61">
        <v>0</v>
      </c>
      <c r="W289" s="61">
        <v>0</v>
      </c>
      <c r="X289" s="61">
        <v>0</v>
      </c>
      <c r="Y289" s="61">
        <v>0</v>
      </c>
      <c r="Z289" s="61">
        <v>0</v>
      </c>
      <c r="AA289" s="61">
        <v>0</v>
      </c>
      <c r="AB289" s="61">
        <v>0</v>
      </c>
      <c r="AC289" s="61">
        <v>0</v>
      </c>
      <c r="AD289" s="61">
        <v>0</v>
      </c>
      <c r="AE289" s="61">
        <v>0</v>
      </c>
      <c r="AF289" s="61">
        <v>0</v>
      </c>
      <c r="AG289" s="61">
        <v>0</v>
      </c>
      <c r="AH289" s="61">
        <v>0</v>
      </c>
      <c r="AI289" s="61">
        <v>0</v>
      </c>
      <c r="AJ289" s="61">
        <v>0</v>
      </c>
      <c r="AK289" s="61">
        <v>0</v>
      </c>
      <c r="AL289" s="61">
        <v>0</v>
      </c>
      <c r="AM289" s="62">
        <v>0</v>
      </c>
      <c r="AN289" s="62">
        <v>0</v>
      </c>
      <c r="AO289" s="62">
        <v>0</v>
      </c>
      <c r="AP289" s="62">
        <v>0</v>
      </c>
      <c r="AQ289" s="62">
        <v>0</v>
      </c>
      <c r="AR289" s="62">
        <v>0</v>
      </c>
      <c r="AS289" s="62">
        <v>0</v>
      </c>
      <c r="AT289" s="62">
        <v>0</v>
      </c>
      <c r="AU289" s="62">
        <v>0</v>
      </c>
      <c r="AV289" s="62">
        <v>0</v>
      </c>
      <c r="AW289" s="62">
        <v>0</v>
      </c>
      <c r="AX289" s="62">
        <v>0</v>
      </c>
      <c r="AY289" s="62">
        <v>0</v>
      </c>
      <c r="AZ289" s="62">
        <v>0</v>
      </c>
      <c r="BA289" s="62">
        <v>0</v>
      </c>
      <c r="BB289" s="62">
        <v>0</v>
      </c>
      <c r="BC289" s="62">
        <v>0</v>
      </c>
      <c r="BD289" s="62">
        <v>0</v>
      </c>
      <c r="BE289" s="62">
        <v>0</v>
      </c>
      <c r="BF289" s="62">
        <v>0</v>
      </c>
      <c r="BG289" s="62">
        <v>0</v>
      </c>
    </row>
    <row r="290" spans="1:59" x14ac:dyDescent="0.35">
      <c r="A290" s="2" t="s">
        <v>506</v>
      </c>
      <c r="B290" s="4" t="s">
        <v>85</v>
      </c>
      <c r="C290" s="29" t="s">
        <v>74</v>
      </c>
      <c r="D290" s="24" t="s">
        <v>7</v>
      </c>
      <c r="E290" s="102">
        <v>2.6607277757610803E-2</v>
      </c>
      <c r="F290" s="61">
        <v>0</v>
      </c>
      <c r="G290" s="61">
        <v>0</v>
      </c>
      <c r="H290" s="61">
        <v>0</v>
      </c>
      <c r="I290" s="61">
        <v>0</v>
      </c>
      <c r="J290" s="61">
        <v>0</v>
      </c>
      <c r="K290" s="61">
        <v>0</v>
      </c>
      <c r="L290" s="61">
        <v>0</v>
      </c>
      <c r="M290" s="61">
        <v>0</v>
      </c>
      <c r="N290" s="61">
        <v>0</v>
      </c>
      <c r="O290" s="61">
        <v>0</v>
      </c>
      <c r="P290" s="61">
        <v>0</v>
      </c>
      <c r="Q290" s="61">
        <v>0</v>
      </c>
      <c r="R290" s="61">
        <v>0</v>
      </c>
      <c r="S290" s="61">
        <v>0</v>
      </c>
      <c r="T290" s="61">
        <v>0</v>
      </c>
      <c r="U290" s="61">
        <v>0</v>
      </c>
      <c r="V290" s="61">
        <v>0</v>
      </c>
      <c r="W290" s="61">
        <v>0</v>
      </c>
      <c r="X290" s="61">
        <v>0</v>
      </c>
      <c r="Y290" s="61">
        <v>0</v>
      </c>
      <c r="Z290" s="61">
        <v>0</v>
      </c>
      <c r="AA290" s="61">
        <v>0</v>
      </c>
      <c r="AB290" s="61">
        <v>0</v>
      </c>
      <c r="AC290" s="61">
        <v>0</v>
      </c>
      <c r="AD290" s="61">
        <v>0</v>
      </c>
      <c r="AE290" s="61">
        <v>0</v>
      </c>
      <c r="AF290" s="61">
        <v>0</v>
      </c>
      <c r="AG290" s="61">
        <v>0</v>
      </c>
      <c r="AH290" s="61">
        <v>0</v>
      </c>
      <c r="AI290" s="61">
        <v>0</v>
      </c>
      <c r="AJ290" s="61">
        <v>0</v>
      </c>
      <c r="AK290" s="61">
        <v>0</v>
      </c>
      <c r="AL290" s="61">
        <v>0</v>
      </c>
      <c r="AM290" s="62">
        <v>0</v>
      </c>
      <c r="AN290" s="62">
        <v>0</v>
      </c>
      <c r="AO290" s="62">
        <v>0</v>
      </c>
      <c r="AP290" s="62">
        <v>0</v>
      </c>
      <c r="AQ290" s="62">
        <v>0</v>
      </c>
      <c r="AR290" s="62">
        <v>0</v>
      </c>
      <c r="AS290" s="62">
        <v>0</v>
      </c>
      <c r="AT290" s="62">
        <v>0</v>
      </c>
      <c r="AU290" s="62">
        <v>0</v>
      </c>
      <c r="AV290" s="62">
        <v>0</v>
      </c>
      <c r="AW290" s="62">
        <v>0</v>
      </c>
      <c r="AX290" s="62">
        <v>0</v>
      </c>
      <c r="AY290" s="62">
        <v>0</v>
      </c>
      <c r="AZ290" s="62">
        <v>0</v>
      </c>
      <c r="BA290" s="62">
        <v>0</v>
      </c>
      <c r="BB290" s="62">
        <v>0</v>
      </c>
      <c r="BC290" s="62">
        <v>0</v>
      </c>
      <c r="BD290" s="62">
        <v>0</v>
      </c>
      <c r="BE290" s="62">
        <v>0</v>
      </c>
      <c r="BF290" s="62">
        <v>0</v>
      </c>
      <c r="BG290" s="62">
        <v>0</v>
      </c>
    </row>
    <row r="291" spans="1:59" x14ac:dyDescent="0.35">
      <c r="A291" s="2" t="s">
        <v>506</v>
      </c>
      <c r="B291" s="4" t="s">
        <v>85</v>
      </c>
      <c r="C291" s="29" t="s">
        <v>21</v>
      </c>
      <c r="D291" s="24" t="s">
        <v>7</v>
      </c>
      <c r="E291" s="102">
        <v>0.32999761267050604</v>
      </c>
      <c r="F291" s="61">
        <v>0</v>
      </c>
      <c r="G291" s="61">
        <v>0</v>
      </c>
      <c r="H291" s="61">
        <v>0</v>
      </c>
      <c r="I291" s="61">
        <v>0</v>
      </c>
      <c r="J291" s="61">
        <v>0</v>
      </c>
      <c r="K291" s="61">
        <v>0</v>
      </c>
      <c r="L291" s="61">
        <v>0</v>
      </c>
      <c r="M291" s="61">
        <v>0</v>
      </c>
      <c r="N291" s="61">
        <v>0</v>
      </c>
      <c r="O291" s="61">
        <v>0</v>
      </c>
      <c r="P291" s="61">
        <v>0</v>
      </c>
      <c r="Q291" s="61">
        <v>0</v>
      </c>
      <c r="R291" s="61">
        <v>0</v>
      </c>
      <c r="S291" s="61">
        <v>0</v>
      </c>
      <c r="T291" s="61">
        <v>0</v>
      </c>
      <c r="U291" s="61">
        <v>0</v>
      </c>
      <c r="V291" s="61">
        <v>0</v>
      </c>
      <c r="W291" s="61">
        <v>0</v>
      </c>
      <c r="X291" s="61">
        <v>0</v>
      </c>
      <c r="Y291" s="61">
        <v>0</v>
      </c>
      <c r="Z291" s="61">
        <v>0</v>
      </c>
      <c r="AA291" s="61">
        <v>0</v>
      </c>
      <c r="AB291" s="61">
        <v>0</v>
      </c>
      <c r="AC291" s="61">
        <v>0</v>
      </c>
      <c r="AD291" s="61">
        <v>0</v>
      </c>
      <c r="AE291" s="61">
        <v>0</v>
      </c>
      <c r="AF291" s="61">
        <v>0</v>
      </c>
      <c r="AG291" s="61">
        <v>0</v>
      </c>
      <c r="AH291" s="61">
        <v>0</v>
      </c>
      <c r="AI291" s="61">
        <v>0</v>
      </c>
      <c r="AJ291" s="61">
        <v>0</v>
      </c>
      <c r="AK291" s="61">
        <v>0</v>
      </c>
      <c r="AL291" s="61">
        <v>0</v>
      </c>
      <c r="AM291" s="62">
        <v>0</v>
      </c>
      <c r="AN291" s="62">
        <v>0</v>
      </c>
      <c r="AO291" s="62">
        <v>0</v>
      </c>
      <c r="AP291" s="62">
        <v>0</v>
      </c>
      <c r="AQ291" s="62">
        <v>0</v>
      </c>
      <c r="AR291" s="62">
        <v>0</v>
      </c>
      <c r="AS291" s="62">
        <v>0</v>
      </c>
      <c r="AT291" s="62">
        <v>0</v>
      </c>
      <c r="AU291" s="62">
        <v>0</v>
      </c>
      <c r="AV291" s="62">
        <v>0</v>
      </c>
      <c r="AW291" s="62">
        <v>0</v>
      </c>
      <c r="AX291" s="62">
        <v>0</v>
      </c>
      <c r="AY291" s="62">
        <v>0</v>
      </c>
      <c r="AZ291" s="62">
        <v>0</v>
      </c>
      <c r="BA291" s="62">
        <v>0</v>
      </c>
      <c r="BB291" s="62">
        <v>0</v>
      </c>
      <c r="BC291" s="62">
        <v>0</v>
      </c>
      <c r="BD291" s="62">
        <v>0</v>
      </c>
      <c r="BE291" s="62">
        <v>0</v>
      </c>
      <c r="BF291" s="62">
        <v>0</v>
      </c>
      <c r="BG291" s="62">
        <v>0</v>
      </c>
    </row>
    <row r="292" spans="1:59" x14ac:dyDescent="0.35">
      <c r="A292" s="2" t="s">
        <v>506</v>
      </c>
      <c r="B292" s="4" t="s">
        <v>85</v>
      </c>
      <c r="C292" s="29" t="s">
        <v>62</v>
      </c>
      <c r="D292" s="24" t="s">
        <v>7</v>
      </c>
      <c r="E292" s="102">
        <v>7.3217433391871964E-2</v>
      </c>
      <c r="F292" s="61">
        <v>0.23438453198846251</v>
      </c>
      <c r="G292" s="61">
        <v>0.23890900680748534</v>
      </c>
      <c r="H292" s="61">
        <v>0.24343348162650813</v>
      </c>
      <c r="I292" s="61">
        <v>0.24795795644553092</v>
      </c>
      <c r="J292" s="61">
        <v>0.25248243126455372</v>
      </c>
      <c r="K292" s="61">
        <v>0.25700690608357651</v>
      </c>
      <c r="L292" s="61">
        <v>0.26153138090259925</v>
      </c>
      <c r="M292" s="61">
        <v>0.2660558557216221</v>
      </c>
      <c r="N292" s="61">
        <v>0.27058033054064484</v>
      </c>
      <c r="O292" s="61">
        <v>0.27510480535966769</v>
      </c>
      <c r="P292" s="61">
        <v>0.27962928017869049</v>
      </c>
      <c r="Q292" s="61">
        <v>0.28415375499771328</v>
      </c>
      <c r="R292" s="61">
        <v>0.28867822981673613</v>
      </c>
      <c r="S292" s="61">
        <v>0.29320270463575887</v>
      </c>
      <c r="T292" s="61">
        <v>0.29444467549910619</v>
      </c>
      <c r="U292" s="61">
        <v>0.29568664636245351</v>
      </c>
      <c r="V292" s="61">
        <v>0.29692861722580083</v>
      </c>
      <c r="W292" s="61">
        <v>0.29817058808914815</v>
      </c>
      <c r="X292" s="61">
        <v>0.29941255895249547</v>
      </c>
      <c r="Y292" s="61">
        <v>0.30029765154228127</v>
      </c>
      <c r="Z292" s="61">
        <v>0.30118274413206714</v>
      </c>
      <c r="AA292" s="61">
        <v>0.30206783672185294</v>
      </c>
      <c r="AB292" s="61">
        <v>0.30295292931163875</v>
      </c>
      <c r="AC292" s="61">
        <v>0.30383802190142456</v>
      </c>
      <c r="AD292" s="61">
        <v>0.30437184421909863</v>
      </c>
      <c r="AE292" s="61">
        <v>0.3049056665367727</v>
      </c>
      <c r="AF292" s="61">
        <v>0.30543948885444683</v>
      </c>
      <c r="AG292" s="61">
        <v>0.30597331117212095</v>
      </c>
      <c r="AH292" s="61">
        <v>0.30650713348979497</v>
      </c>
      <c r="AI292" s="61">
        <v>0.30704095580746904</v>
      </c>
      <c r="AJ292" s="61">
        <v>0.30757477812514317</v>
      </c>
      <c r="AK292" s="61">
        <v>0.30810860044281729</v>
      </c>
      <c r="AL292" s="61">
        <v>0.30864242276049136</v>
      </c>
      <c r="AM292" s="62">
        <v>0.30917624507816543</v>
      </c>
      <c r="AN292" s="62">
        <v>0.40031840605198782</v>
      </c>
      <c r="AO292" s="62">
        <v>0.40031840605198782</v>
      </c>
      <c r="AP292" s="62">
        <v>0.40031840605198782</v>
      </c>
      <c r="AQ292" s="62">
        <v>0.40031840605198782</v>
      </c>
      <c r="AR292" s="62">
        <v>0.40031840605198782</v>
      </c>
      <c r="AS292" s="62">
        <v>0.40031840605198782</v>
      </c>
      <c r="AT292" s="62">
        <v>0.40031840605198782</v>
      </c>
      <c r="AU292" s="62">
        <v>0.40031840605198782</v>
      </c>
      <c r="AV292" s="62">
        <v>0.40031840605198782</v>
      </c>
      <c r="AW292" s="62">
        <v>0.40031840605198782</v>
      </c>
      <c r="AX292" s="62">
        <v>0.40031840605198782</v>
      </c>
      <c r="AY292" s="62">
        <v>0.40031840605198782</v>
      </c>
      <c r="AZ292" s="62">
        <v>0.40031840605198782</v>
      </c>
      <c r="BA292" s="62">
        <v>0.40031840605198782</v>
      </c>
      <c r="BB292" s="62">
        <v>0.40031840605198782</v>
      </c>
      <c r="BC292" s="62">
        <v>0.40031840605198782</v>
      </c>
      <c r="BD292" s="62">
        <v>0.40031840605198782</v>
      </c>
      <c r="BE292" s="62">
        <v>0.40031840605198782</v>
      </c>
      <c r="BF292" s="62">
        <v>0.40031840605198782</v>
      </c>
      <c r="BG292" s="62">
        <v>0.40031840605198782</v>
      </c>
    </row>
    <row r="293" spans="1:59" x14ac:dyDescent="0.35">
      <c r="A293" s="2" t="s">
        <v>506</v>
      </c>
      <c r="B293" s="4" t="s">
        <v>85</v>
      </c>
      <c r="C293" s="29" t="s">
        <v>22</v>
      </c>
      <c r="D293" s="24" t="s">
        <v>7</v>
      </c>
      <c r="E293" s="102">
        <v>3.8321543850010305E-2</v>
      </c>
      <c r="F293" s="61">
        <v>0.12267538896490626</v>
      </c>
      <c r="G293" s="61">
        <v>0.1250434706108097</v>
      </c>
      <c r="H293" s="61">
        <v>0.12741155225671316</v>
      </c>
      <c r="I293" s="61">
        <v>0.12977963390261657</v>
      </c>
      <c r="J293" s="61">
        <v>0.13214771554852003</v>
      </c>
      <c r="K293" s="61">
        <v>0.13451579719442347</v>
      </c>
      <c r="L293" s="61">
        <v>0.13688387884032691</v>
      </c>
      <c r="M293" s="61">
        <v>0.13925196048623034</v>
      </c>
      <c r="N293" s="61">
        <v>0.14162004213213375</v>
      </c>
      <c r="O293" s="61">
        <v>0.14398812377803721</v>
      </c>
      <c r="P293" s="61">
        <v>0.14635620542394065</v>
      </c>
      <c r="Q293" s="61">
        <v>0.14872428706984409</v>
      </c>
      <c r="R293" s="61">
        <v>0.15109236871574755</v>
      </c>
      <c r="S293" s="61">
        <v>0.15346045036165096</v>
      </c>
      <c r="T293" s="61">
        <v>0.15411049009529565</v>
      </c>
      <c r="U293" s="61">
        <v>0.15476052982894031</v>
      </c>
      <c r="V293" s="61">
        <v>0.155410569562585</v>
      </c>
      <c r="W293" s="61">
        <v>0.15606060929622967</v>
      </c>
      <c r="X293" s="61">
        <v>0.15671064902987436</v>
      </c>
      <c r="Y293" s="61">
        <v>0.1571739009211181</v>
      </c>
      <c r="Z293" s="61">
        <v>0.15763715281236182</v>
      </c>
      <c r="AA293" s="61">
        <v>0.15810040470360553</v>
      </c>
      <c r="AB293" s="61">
        <v>0.15856365659484928</v>
      </c>
      <c r="AC293" s="61">
        <v>0.15902690848609299</v>
      </c>
      <c r="AD293" s="61">
        <v>0.15930630772760113</v>
      </c>
      <c r="AE293" s="61">
        <v>0.15958570696910926</v>
      </c>
      <c r="AF293" s="61">
        <v>0.15986510621061739</v>
      </c>
      <c r="AG293" s="61">
        <v>0.16014450545212558</v>
      </c>
      <c r="AH293" s="61">
        <v>0.16042390469363368</v>
      </c>
      <c r="AI293" s="61">
        <v>0.16070330393514184</v>
      </c>
      <c r="AJ293" s="61">
        <v>0.16098270317664998</v>
      </c>
      <c r="AK293" s="61">
        <v>0.16126210241815811</v>
      </c>
      <c r="AL293" s="61">
        <v>0.16154150165966624</v>
      </c>
      <c r="AM293" s="62">
        <v>0.16182090090117437</v>
      </c>
      <c r="AN293" s="62">
        <v>0.16787546060244649</v>
      </c>
      <c r="AO293" s="62">
        <v>0.16787546060244649</v>
      </c>
      <c r="AP293" s="62">
        <v>0.16787546060244649</v>
      </c>
      <c r="AQ293" s="62">
        <v>0.16787546060244649</v>
      </c>
      <c r="AR293" s="62">
        <v>0.16787546060244649</v>
      </c>
      <c r="AS293" s="62">
        <v>0.16787546060244649</v>
      </c>
      <c r="AT293" s="62">
        <v>0.16787546060244649</v>
      </c>
      <c r="AU293" s="62">
        <v>0.16787546060244649</v>
      </c>
      <c r="AV293" s="62">
        <v>0.16787546060244649</v>
      </c>
      <c r="AW293" s="62">
        <v>0.16787546060244649</v>
      </c>
      <c r="AX293" s="62">
        <v>0.16787546060244649</v>
      </c>
      <c r="AY293" s="62">
        <v>0.16787546060244649</v>
      </c>
      <c r="AZ293" s="62">
        <v>0.16787546060244649</v>
      </c>
      <c r="BA293" s="62">
        <v>0.16787546060244649</v>
      </c>
      <c r="BB293" s="62">
        <v>0.16787546060244649</v>
      </c>
      <c r="BC293" s="62">
        <v>0.16787546060244649</v>
      </c>
      <c r="BD293" s="62">
        <v>0.16787546060244649</v>
      </c>
      <c r="BE293" s="62">
        <v>0.16787546060244649</v>
      </c>
      <c r="BF293" s="62">
        <v>0.16787546060244649</v>
      </c>
      <c r="BG293" s="62">
        <v>0.16787546060244649</v>
      </c>
    </row>
    <row r="294" spans="1:59" x14ac:dyDescent="0.35">
      <c r="A294" s="2" t="s">
        <v>506</v>
      </c>
      <c r="B294" s="4" t="s">
        <v>85</v>
      </c>
      <c r="C294" s="29" t="s">
        <v>23</v>
      </c>
      <c r="D294" s="24" t="s">
        <v>7</v>
      </c>
      <c r="E294" s="102">
        <v>0.48248583136296896</v>
      </c>
      <c r="F294" s="61">
        <v>1.5445394701260835</v>
      </c>
      <c r="G294" s="61">
        <v>1.5743547052880877</v>
      </c>
      <c r="H294" s="61">
        <v>1.6041699404500915</v>
      </c>
      <c r="I294" s="61">
        <v>1.6339851756120958</v>
      </c>
      <c r="J294" s="61">
        <v>1.6638004107740998</v>
      </c>
      <c r="K294" s="61">
        <v>1.6936156459361038</v>
      </c>
      <c r="L294" s="61">
        <v>1.7234308810981078</v>
      </c>
      <c r="M294" s="61">
        <v>1.7532461162601118</v>
      </c>
      <c r="N294" s="61">
        <v>1.7830613514221161</v>
      </c>
      <c r="O294" s="61">
        <v>1.8128765865841201</v>
      </c>
      <c r="P294" s="61">
        <v>1.8426918217461243</v>
      </c>
      <c r="Q294" s="61">
        <v>1.8725070569081284</v>
      </c>
      <c r="R294" s="61">
        <v>1.9023222920701326</v>
      </c>
      <c r="S294" s="61">
        <v>1.9321375272321366</v>
      </c>
      <c r="T294" s="61">
        <v>1.9403218259267319</v>
      </c>
      <c r="U294" s="61">
        <v>1.9485061246213269</v>
      </c>
      <c r="V294" s="61">
        <v>1.9566904233159226</v>
      </c>
      <c r="W294" s="61">
        <v>1.9648747220105176</v>
      </c>
      <c r="X294" s="61">
        <v>1.9730590207051131</v>
      </c>
      <c r="Y294" s="61">
        <v>1.9788915747053386</v>
      </c>
      <c r="Z294" s="61">
        <v>1.9847241287055641</v>
      </c>
      <c r="AA294" s="61">
        <v>1.9905566827057897</v>
      </c>
      <c r="AB294" s="61">
        <v>1.9963892367060152</v>
      </c>
      <c r="AC294" s="61">
        <v>2.002221790706241</v>
      </c>
      <c r="AD294" s="61">
        <v>2.0057395554353676</v>
      </c>
      <c r="AE294" s="61">
        <v>2.0092573201644934</v>
      </c>
      <c r="AF294" s="61">
        <v>2.0127750848936201</v>
      </c>
      <c r="AG294" s="61">
        <v>2.0162928496227468</v>
      </c>
      <c r="AH294" s="61">
        <v>2.0198106143518726</v>
      </c>
      <c r="AI294" s="61">
        <v>2.0233283790809993</v>
      </c>
      <c r="AJ294" s="61">
        <v>2.026846143810126</v>
      </c>
      <c r="AK294" s="61">
        <v>2.0303639085392522</v>
      </c>
      <c r="AL294" s="61">
        <v>2.0338816732683784</v>
      </c>
      <c r="AM294" s="62">
        <v>2.0373994379975051</v>
      </c>
      <c r="AN294" s="62">
        <v>1.9499380423822632</v>
      </c>
      <c r="AO294" s="62">
        <v>1.9499380423822632</v>
      </c>
      <c r="AP294" s="62">
        <v>1.9499380423822632</v>
      </c>
      <c r="AQ294" s="62">
        <v>1.9499380423822632</v>
      </c>
      <c r="AR294" s="62">
        <v>1.9499380423822632</v>
      </c>
      <c r="AS294" s="62">
        <v>1.9499380423822632</v>
      </c>
      <c r="AT294" s="62">
        <v>1.9499380423822632</v>
      </c>
      <c r="AU294" s="62">
        <v>1.9499380423822632</v>
      </c>
      <c r="AV294" s="62">
        <v>1.9499380423822632</v>
      </c>
      <c r="AW294" s="62">
        <v>1.9499380423822632</v>
      </c>
      <c r="AX294" s="62">
        <v>1.9499380423822632</v>
      </c>
      <c r="AY294" s="62">
        <v>1.9499380423822632</v>
      </c>
      <c r="AZ294" s="62">
        <v>1.9499380423822632</v>
      </c>
      <c r="BA294" s="62">
        <v>1.9499380423822632</v>
      </c>
      <c r="BB294" s="62">
        <v>1.9499380423822632</v>
      </c>
      <c r="BC294" s="62">
        <v>1.9499380423822632</v>
      </c>
      <c r="BD294" s="62">
        <v>1.9499380423822632</v>
      </c>
      <c r="BE294" s="62">
        <v>1.9499380423822632</v>
      </c>
      <c r="BF294" s="62">
        <v>1.9499380423822632</v>
      </c>
      <c r="BG294" s="62">
        <v>1.9499380423822632</v>
      </c>
    </row>
    <row r="295" spans="1:59" x14ac:dyDescent="0.35">
      <c r="A295" s="2" t="s">
        <v>506</v>
      </c>
      <c r="B295" s="4" t="s">
        <v>85</v>
      </c>
      <c r="C295" s="29" t="s">
        <v>24</v>
      </c>
      <c r="D295" s="24" t="s">
        <v>7</v>
      </c>
      <c r="E295" s="102">
        <v>3.7265232306781652E-3</v>
      </c>
      <c r="F295" s="61">
        <v>1.1929391169611767E-2</v>
      </c>
      <c r="G295" s="61">
        <v>1.2159671851938697E-2</v>
      </c>
      <c r="H295" s="61">
        <v>1.2389952534265627E-2</v>
      </c>
      <c r="I295" s="61">
        <v>1.2620233216592558E-2</v>
      </c>
      <c r="J295" s="61">
        <v>1.2850513898919488E-2</v>
      </c>
      <c r="K295" s="61">
        <v>1.3080794581246419E-2</v>
      </c>
      <c r="L295" s="61">
        <v>1.3311075263573348E-2</v>
      </c>
      <c r="M295" s="61">
        <v>1.3541355945900278E-2</v>
      </c>
      <c r="N295" s="61">
        <v>1.3771636628227208E-2</v>
      </c>
      <c r="O295" s="61">
        <v>1.4001917310554137E-2</v>
      </c>
      <c r="P295" s="61">
        <v>1.4232197992881069E-2</v>
      </c>
      <c r="Q295" s="61">
        <v>1.4462478675207998E-2</v>
      </c>
      <c r="R295" s="61">
        <v>1.469275935753493E-2</v>
      </c>
      <c r="S295" s="61">
        <v>1.4923040039861861E-2</v>
      </c>
      <c r="T295" s="61">
        <v>1.4986252215701433E-2</v>
      </c>
      <c r="U295" s="61">
        <v>1.5049464391541005E-2</v>
      </c>
      <c r="V295" s="61">
        <v>1.5112676567380577E-2</v>
      </c>
      <c r="W295" s="61">
        <v>1.5175888743220149E-2</v>
      </c>
      <c r="X295" s="61">
        <v>1.5239100919059721E-2</v>
      </c>
      <c r="Y295" s="61">
        <v>1.5284149180714631E-2</v>
      </c>
      <c r="Z295" s="61">
        <v>1.5329197442369541E-2</v>
      </c>
      <c r="AA295" s="61">
        <v>1.537424570402445E-2</v>
      </c>
      <c r="AB295" s="61">
        <v>1.541929396567936E-2</v>
      </c>
      <c r="AC295" s="61">
        <v>1.5464342227334268E-2</v>
      </c>
      <c r="AD295" s="61">
        <v>1.5491512003379544E-2</v>
      </c>
      <c r="AE295" s="61">
        <v>1.5518681779424816E-2</v>
      </c>
      <c r="AF295" s="61">
        <v>1.5545851555470091E-2</v>
      </c>
      <c r="AG295" s="61">
        <v>1.5573021331515367E-2</v>
      </c>
      <c r="AH295" s="61">
        <v>1.5600191107560639E-2</v>
      </c>
      <c r="AI295" s="61">
        <v>1.5627360883605914E-2</v>
      </c>
      <c r="AJ295" s="61">
        <v>1.5654530659651191E-2</v>
      </c>
      <c r="AK295" s="61">
        <v>1.5681700435696465E-2</v>
      </c>
      <c r="AL295" s="61">
        <v>1.5708870211741735E-2</v>
      </c>
      <c r="AM295" s="62">
        <v>1.5736039987787012E-2</v>
      </c>
      <c r="AN295" s="62">
        <v>1.2913496969418964E-2</v>
      </c>
      <c r="AO295" s="62">
        <v>1.2913496969418964E-2</v>
      </c>
      <c r="AP295" s="62">
        <v>1.2913496969418964E-2</v>
      </c>
      <c r="AQ295" s="62">
        <v>1.2913496969418964E-2</v>
      </c>
      <c r="AR295" s="62">
        <v>1.2913496969418964E-2</v>
      </c>
      <c r="AS295" s="62">
        <v>1.2913496969418964E-2</v>
      </c>
      <c r="AT295" s="62">
        <v>1.2913496969418964E-2</v>
      </c>
      <c r="AU295" s="62">
        <v>1.2913496969418964E-2</v>
      </c>
      <c r="AV295" s="62">
        <v>1.2913496969418964E-2</v>
      </c>
      <c r="AW295" s="62">
        <v>1.2913496969418964E-2</v>
      </c>
      <c r="AX295" s="62">
        <v>1.2913496969418964E-2</v>
      </c>
      <c r="AY295" s="62">
        <v>1.2913496969418964E-2</v>
      </c>
      <c r="AZ295" s="62">
        <v>1.2913496969418964E-2</v>
      </c>
      <c r="BA295" s="62">
        <v>1.2913496969418964E-2</v>
      </c>
      <c r="BB295" s="62">
        <v>1.2913496969418964E-2</v>
      </c>
      <c r="BC295" s="62">
        <v>1.2913496969418964E-2</v>
      </c>
      <c r="BD295" s="62">
        <v>1.2913496969418964E-2</v>
      </c>
      <c r="BE295" s="62">
        <v>1.2913496969418964E-2</v>
      </c>
      <c r="BF295" s="62">
        <v>1.2913496969418964E-2</v>
      </c>
      <c r="BG295" s="62">
        <v>1.2913496969418964E-2</v>
      </c>
    </row>
    <row r="296" spans="1:59" x14ac:dyDescent="0.35">
      <c r="A296" s="2" t="s">
        <v>506</v>
      </c>
      <c r="B296" s="4" t="s">
        <v>85</v>
      </c>
      <c r="C296" s="29" t="s">
        <v>25</v>
      </c>
      <c r="D296" s="24" t="s">
        <v>7</v>
      </c>
      <c r="E296" s="102">
        <v>4.5310205670071067E-2</v>
      </c>
      <c r="F296" s="61">
        <v>0.14504757758224751</v>
      </c>
      <c r="G296" s="61">
        <v>0.1478475239215539</v>
      </c>
      <c r="H296" s="61">
        <v>0.15064747026086028</v>
      </c>
      <c r="I296" s="61">
        <v>0.15344741660016667</v>
      </c>
      <c r="J296" s="61">
        <v>0.15624736293947303</v>
      </c>
      <c r="K296" s="61">
        <v>0.15904730927877941</v>
      </c>
      <c r="L296" s="61">
        <v>0.16184725561808577</v>
      </c>
      <c r="M296" s="61">
        <v>0.16464720195739216</v>
      </c>
      <c r="N296" s="61">
        <v>0.16744714829669854</v>
      </c>
      <c r="O296" s="61">
        <v>0.1702470946360049</v>
      </c>
      <c r="P296" s="61">
        <v>0.17304704097531129</v>
      </c>
      <c r="Q296" s="61">
        <v>0.17584698731461768</v>
      </c>
      <c r="R296" s="61">
        <v>0.17864693365392406</v>
      </c>
      <c r="S296" s="61">
        <v>0.18144687999323042</v>
      </c>
      <c r="T296" s="61">
        <v>0.18221546682627762</v>
      </c>
      <c r="U296" s="61">
        <v>0.18298405365932482</v>
      </c>
      <c r="V296" s="61">
        <v>0.18375264049237203</v>
      </c>
      <c r="W296" s="61">
        <v>0.1845212273254192</v>
      </c>
      <c r="X296" s="61">
        <v>0.18528981415846638</v>
      </c>
      <c r="Y296" s="61">
        <v>0.18583754883615727</v>
      </c>
      <c r="Z296" s="61">
        <v>0.18638528351384817</v>
      </c>
      <c r="AA296" s="61">
        <v>0.18693301819153907</v>
      </c>
      <c r="AB296" s="61">
        <v>0.18748075286922994</v>
      </c>
      <c r="AC296" s="61">
        <v>0.18802848754692084</v>
      </c>
      <c r="AD296" s="61">
        <v>0.1883588405500865</v>
      </c>
      <c r="AE296" s="61">
        <v>0.18868919355325214</v>
      </c>
      <c r="AF296" s="61">
        <v>0.18901954655641781</v>
      </c>
      <c r="AG296" s="61">
        <v>0.18934989955958351</v>
      </c>
      <c r="AH296" s="61">
        <v>0.18968025256274917</v>
      </c>
      <c r="AI296" s="61">
        <v>0.19001060556591484</v>
      </c>
      <c r="AJ296" s="61">
        <v>0.19034095856908051</v>
      </c>
      <c r="AK296" s="61">
        <v>0.1906713115722462</v>
      </c>
      <c r="AL296" s="61">
        <v>0.19100166457541182</v>
      </c>
      <c r="AM296" s="62">
        <v>0.19133201757857751</v>
      </c>
      <c r="AN296" s="62">
        <v>0.20015920302599391</v>
      </c>
      <c r="AO296" s="62">
        <v>0.20015920302599391</v>
      </c>
      <c r="AP296" s="62">
        <v>0.20015920302599391</v>
      </c>
      <c r="AQ296" s="62">
        <v>0.20015920302599391</v>
      </c>
      <c r="AR296" s="62">
        <v>0.20015920302599391</v>
      </c>
      <c r="AS296" s="62">
        <v>0.20015920302599391</v>
      </c>
      <c r="AT296" s="62">
        <v>0.20015920302599391</v>
      </c>
      <c r="AU296" s="62">
        <v>0.20015920302599391</v>
      </c>
      <c r="AV296" s="62">
        <v>0.20015920302599391</v>
      </c>
      <c r="AW296" s="62">
        <v>0.20015920302599391</v>
      </c>
      <c r="AX296" s="62">
        <v>0.20015920302599391</v>
      </c>
      <c r="AY296" s="62">
        <v>0.20015920302599391</v>
      </c>
      <c r="AZ296" s="62">
        <v>0.20015920302599391</v>
      </c>
      <c r="BA296" s="62">
        <v>0.20015920302599391</v>
      </c>
      <c r="BB296" s="62">
        <v>0.20015920302599391</v>
      </c>
      <c r="BC296" s="62">
        <v>0.20015920302599391</v>
      </c>
      <c r="BD296" s="62">
        <v>0.20015920302599391</v>
      </c>
      <c r="BE296" s="62">
        <v>0.20015920302599391</v>
      </c>
      <c r="BF296" s="62">
        <v>0.20015920302599391</v>
      </c>
      <c r="BG296" s="62">
        <v>0.20015920302599391</v>
      </c>
    </row>
    <row r="297" spans="1:59" x14ac:dyDescent="0.35">
      <c r="A297" s="2" t="s">
        <v>506</v>
      </c>
      <c r="B297" s="4" t="s">
        <v>85</v>
      </c>
      <c r="C297" s="29" t="s">
        <v>76</v>
      </c>
      <c r="D297" s="24" t="s">
        <v>7</v>
      </c>
      <c r="E297" s="102">
        <v>2.6607277757610803E-2</v>
      </c>
      <c r="F297" s="61">
        <v>8.5175538881931731E-2</v>
      </c>
      <c r="G297" s="61">
        <v>8.6819736891068991E-2</v>
      </c>
      <c r="H297" s="61">
        <v>8.8463934900206237E-2</v>
      </c>
      <c r="I297" s="61">
        <v>9.0108132909343497E-2</v>
      </c>
      <c r="J297" s="61">
        <v>9.1752330918480757E-2</v>
      </c>
      <c r="K297" s="61">
        <v>9.3396528927618003E-2</v>
      </c>
      <c r="L297" s="61">
        <v>9.5040726936755249E-2</v>
      </c>
      <c r="M297" s="61">
        <v>9.6684924945892509E-2</v>
      </c>
      <c r="N297" s="61">
        <v>9.8329122955029755E-2</v>
      </c>
      <c r="O297" s="61">
        <v>9.9973320964167015E-2</v>
      </c>
      <c r="P297" s="61">
        <v>0.10161751897330427</v>
      </c>
      <c r="Q297" s="61">
        <v>0.10326171698244152</v>
      </c>
      <c r="R297" s="61">
        <v>0.10490591499157878</v>
      </c>
      <c r="S297" s="61">
        <v>0.10655011300071604</v>
      </c>
      <c r="T297" s="61">
        <v>0.10700144627200235</v>
      </c>
      <c r="U297" s="61">
        <v>0.10745277954328868</v>
      </c>
      <c r="V297" s="61">
        <v>0.107904112814575</v>
      </c>
      <c r="W297" s="61">
        <v>0.10835544608586131</v>
      </c>
      <c r="X297" s="61">
        <v>0.10880677935714762</v>
      </c>
      <c r="Y297" s="61">
        <v>0.10912842275936295</v>
      </c>
      <c r="Z297" s="61">
        <v>0.10945006616157825</v>
      </c>
      <c r="AA297" s="61">
        <v>0.10977170956379355</v>
      </c>
      <c r="AB297" s="61">
        <v>0.11009335296600885</v>
      </c>
      <c r="AC297" s="61">
        <v>0.11041499636822416</v>
      </c>
      <c r="AD297" s="61">
        <v>0.11060898785387958</v>
      </c>
      <c r="AE297" s="61">
        <v>0.11080297933953499</v>
      </c>
      <c r="AF297" s="61">
        <v>0.11099697082519042</v>
      </c>
      <c r="AG297" s="61">
        <v>0.11119096231084585</v>
      </c>
      <c r="AH297" s="61">
        <v>0.11138495379650125</v>
      </c>
      <c r="AI297" s="61">
        <v>0.11157894528215669</v>
      </c>
      <c r="AJ297" s="61">
        <v>0.11177293676781211</v>
      </c>
      <c r="AK297" s="61">
        <v>0.11196692825346755</v>
      </c>
      <c r="AL297" s="61">
        <v>0.11216091973912294</v>
      </c>
      <c r="AM297" s="62">
        <v>0.11235491122477836</v>
      </c>
      <c r="AN297" s="62">
        <v>0.10330797575535171</v>
      </c>
      <c r="AO297" s="62">
        <v>0.10330797575535171</v>
      </c>
      <c r="AP297" s="62">
        <v>0.10330797575535171</v>
      </c>
      <c r="AQ297" s="62">
        <v>0.10330797575535171</v>
      </c>
      <c r="AR297" s="62">
        <v>0.10330797575535171</v>
      </c>
      <c r="AS297" s="62">
        <v>0.10330797575535171</v>
      </c>
      <c r="AT297" s="62">
        <v>0.10330797575535171</v>
      </c>
      <c r="AU297" s="62">
        <v>0.10330797575535171</v>
      </c>
      <c r="AV297" s="62">
        <v>0.10330797575535171</v>
      </c>
      <c r="AW297" s="62">
        <v>0.10330797575535171</v>
      </c>
      <c r="AX297" s="62">
        <v>0.10330797575535171</v>
      </c>
      <c r="AY297" s="62">
        <v>0.10330797575535171</v>
      </c>
      <c r="AZ297" s="62">
        <v>0.10330797575535171</v>
      </c>
      <c r="BA297" s="62">
        <v>0.10330797575535171</v>
      </c>
      <c r="BB297" s="62">
        <v>0.10330797575535171</v>
      </c>
      <c r="BC297" s="62">
        <v>0.10330797575535171</v>
      </c>
      <c r="BD297" s="62">
        <v>0.10330797575535171</v>
      </c>
      <c r="BE297" s="62">
        <v>0.10330797575535171</v>
      </c>
      <c r="BF297" s="62">
        <v>0.10330797575535171</v>
      </c>
      <c r="BG297" s="62">
        <v>0.10330797575535171</v>
      </c>
    </row>
    <row r="298" spans="1:59" x14ac:dyDescent="0.35">
      <c r="A298" s="2" t="s">
        <v>506</v>
      </c>
      <c r="B298" s="4" t="s">
        <v>85</v>
      </c>
      <c r="C298" s="29" t="s">
        <v>26</v>
      </c>
      <c r="D298" s="24" t="s">
        <v>7</v>
      </c>
      <c r="E298" s="102">
        <v>0.32999761267050604</v>
      </c>
      <c r="F298" s="61">
        <v>1.0563923429153266</v>
      </c>
      <c r="G298" s="61">
        <v>1.0767845612668523</v>
      </c>
      <c r="H298" s="61">
        <v>1.097176779618378</v>
      </c>
      <c r="I298" s="61">
        <v>1.1175689979699037</v>
      </c>
      <c r="J298" s="61">
        <v>1.1379612163214294</v>
      </c>
      <c r="K298" s="61">
        <v>1.1583534346729552</v>
      </c>
      <c r="L298" s="61">
        <v>1.1787456530244809</v>
      </c>
      <c r="M298" s="61">
        <v>1.1991378713760064</v>
      </c>
      <c r="N298" s="61">
        <v>1.2195300897275323</v>
      </c>
      <c r="O298" s="61">
        <v>1.239922308079058</v>
      </c>
      <c r="P298" s="61">
        <v>1.2603145264305835</v>
      </c>
      <c r="Q298" s="61">
        <v>1.2807067447821094</v>
      </c>
      <c r="R298" s="61">
        <v>1.3010989631336352</v>
      </c>
      <c r="S298" s="61">
        <v>1.3214911814851606</v>
      </c>
      <c r="T298" s="61">
        <v>1.3270888568054275</v>
      </c>
      <c r="U298" s="61">
        <v>1.332686532125694</v>
      </c>
      <c r="V298" s="61">
        <v>1.3382842074459604</v>
      </c>
      <c r="W298" s="61">
        <v>1.3438818827662269</v>
      </c>
      <c r="X298" s="61">
        <v>1.3494795580864933</v>
      </c>
      <c r="Y298" s="61">
        <v>1.3534687506611423</v>
      </c>
      <c r="Z298" s="61">
        <v>1.3574579432357905</v>
      </c>
      <c r="AA298" s="61">
        <v>1.361447135810439</v>
      </c>
      <c r="AB298" s="61">
        <v>1.3654363283850877</v>
      </c>
      <c r="AC298" s="61">
        <v>1.3694255209597359</v>
      </c>
      <c r="AD298" s="61">
        <v>1.371831506559912</v>
      </c>
      <c r="AE298" s="61">
        <v>1.3742374921600877</v>
      </c>
      <c r="AF298" s="61">
        <v>1.3766434777602639</v>
      </c>
      <c r="AG298" s="61">
        <v>1.3790494633604398</v>
      </c>
      <c r="AH298" s="61">
        <v>1.3814554489606155</v>
      </c>
      <c r="AI298" s="61">
        <v>1.3838614345607916</v>
      </c>
      <c r="AJ298" s="61">
        <v>1.3862674201609677</v>
      </c>
      <c r="AK298" s="61">
        <v>1.3886734057611436</v>
      </c>
      <c r="AL298" s="61">
        <v>1.3910793913613195</v>
      </c>
      <c r="AM298" s="62">
        <v>1.3934853769614954</v>
      </c>
      <c r="AN298" s="62">
        <v>1.3882009242125384</v>
      </c>
      <c r="AO298" s="62">
        <v>1.3882009242125384</v>
      </c>
      <c r="AP298" s="62">
        <v>1.3882009242125384</v>
      </c>
      <c r="AQ298" s="62">
        <v>1.3882009242125384</v>
      </c>
      <c r="AR298" s="62">
        <v>1.3882009242125384</v>
      </c>
      <c r="AS298" s="62">
        <v>1.3882009242125384</v>
      </c>
      <c r="AT298" s="62">
        <v>1.3882009242125384</v>
      </c>
      <c r="AU298" s="62">
        <v>1.3882009242125384</v>
      </c>
      <c r="AV298" s="62">
        <v>1.3882009242125384</v>
      </c>
      <c r="AW298" s="62">
        <v>1.3882009242125384</v>
      </c>
      <c r="AX298" s="62">
        <v>1.3882009242125384</v>
      </c>
      <c r="AY298" s="62">
        <v>1.3882009242125384</v>
      </c>
      <c r="AZ298" s="62">
        <v>1.3882009242125384</v>
      </c>
      <c r="BA298" s="62">
        <v>1.3882009242125384</v>
      </c>
      <c r="BB298" s="62">
        <v>1.3882009242125384</v>
      </c>
      <c r="BC298" s="62">
        <v>1.3882009242125384</v>
      </c>
      <c r="BD298" s="62">
        <v>1.3882009242125384</v>
      </c>
      <c r="BE298" s="62">
        <v>1.3882009242125384</v>
      </c>
      <c r="BF298" s="62">
        <v>1.3882009242125384</v>
      </c>
      <c r="BG298" s="62">
        <v>1.3882009242125384</v>
      </c>
    </row>
    <row r="299" spans="1:59" x14ac:dyDescent="0.35">
      <c r="A299" s="2" t="s">
        <v>506</v>
      </c>
      <c r="B299" s="4" t="s">
        <v>85</v>
      </c>
      <c r="C299" t="s">
        <v>82</v>
      </c>
      <c r="D299" s="24" t="s">
        <v>28</v>
      </c>
      <c r="E299" s="89">
        <v>3.4482758620689655E-2</v>
      </c>
      <c r="F299" s="61">
        <v>8.3736000000000005E-2</v>
      </c>
      <c r="G299" s="61">
        <v>0.10615375396810305</v>
      </c>
      <c r="H299" s="61">
        <v>0.10848913655540139</v>
      </c>
      <c r="I299" s="61">
        <v>0.10038390221184483</v>
      </c>
      <c r="J299" s="61">
        <v>0.10599609826091386</v>
      </c>
      <c r="K299" s="61">
        <v>0.10871636785579245</v>
      </c>
      <c r="L299" s="61">
        <v>0.11128556232452565</v>
      </c>
      <c r="M299" s="61">
        <v>0.11378796983151201</v>
      </c>
      <c r="N299" s="61">
        <v>0.11630198185857615</v>
      </c>
      <c r="O299" s="61">
        <v>0.11884164393414887</v>
      </c>
      <c r="P299" s="61">
        <v>0.12141544552102286</v>
      </c>
      <c r="Q299" s="61">
        <v>0.124028228762269</v>
      </c>
      <c r="R299" s="61">
        <v>0.12668361688381</v>
      </c>
      <c r="S299" s="61">
        <v>0.12938485798177293</v>
      </c>
      <c r="T299" s="61">
        <v>0.13213515969011333</v>
      </c>
      <c r="U299" s="61">
        <v>0.134936429920783</v>
      </c>
      <c r="V299" s="61">
        <v>0.13779071523150566</v>
      </c>
      <c r="W299" s="61">
        <v>0.14070117897050075</v>
      </c>
      <c r="X299" s="61">
        <v>0.14367289902954436</v>
      </c>
      <c r="Y299" s="61">
        <v>0.14671273139824118</v>
      </c>
      <c r="Z299" s="61">
        <v>0.14981028401658605</v>
      </c>
      <c r="AA299" s="61">
        <v>0.15297169723265658</v>
      </c>
      <c r="AB299" s="61">
        <v>0.15620421684753286</v>
      </c>
      <c r="AC299" s="61">
        <v>0.15951505404961927</v>
      </c>
      <c r="AD299" s="61">
        <v>0.16290978463028169</v>
      </c>
      <c r="AE299" s="61">
        <v>0.16640742592297725</v>
      </c>
      <c r="AF299" s="61">
        <v>0.17000581865913317</v>
      </c>
      <c r="AG299" s="61">
        <v>0.17370134248036875</v>
      </c>
      <c r="AH299" s="61">
        <v>0.17749152108310584</v>
      </c>
      <c r="AI299" s="61">
        <v>0.1813755315057993</v>
      </c>
      <c r="AJ299" s="61">
        <v>0.18533053861291943</v>
      </c>
      <c r="AK299" s="61">
        <v>0.18935341225214805</v>
      </c>
      <c r="AL299" s="61">
        <v>0.1934424619510961</v>
      </c>
      <c r="AM299" s="61">
        <v>0.1975981435948416</v>
      </c>
      <c r="AN299" s="61">
        <v>0.1975981435948416</v>
      </c>
      <c r="AO299" s="61">
        <v>0.1975981435948416</v>
      </c>
      <c r="AP299" s="61">
        <v>0.1975981435948416</v>
      </c>
      <c r="AQ299" s="61">
        <v>0.1975981435948416</v>
      </c>
      <c r="AR299" s="61">
        <v>0.1975981435948416</v>
      </c>
      <c r="AS299" s="61">
        <v>0.1975981435948416</v>
      </c>
      <c r="AT299" s="61">
        <v>0.1975981435948416</v>
      </c>
      <c r="AU299" s="61">
        <v>0.1975981435948416</v>
      </c>
      <c r="AV299" s="61">
        <v>0.1975981435948416</v>
      </c>
      <c r="AW299" s="61">
        <v>0.1975981435948416</v>
      </c>
      <c r="AX299" s="61">
        <v>0.1975981435948416</v>
      </c>
      <c r="AY299" s="61">
        <v>0.1975981435948416</v>
      </c>
      <c r="AZ299" s="61">
        <v>0.1975981435948416</v>
      </c>
      <c r="BA299" s="61">
        <v>0.1975981435948416</v>
      </c>
      <c r="BB299" s="61">
        <v>0.1975981435948416</v>
      </c>
      <c r="BC299" s="61">
        <v>0.1975981435948416</v>
      </c>
      <c r="BD299" s="61">
        <v>0.1975981435948416</v>
      </c>
      <c r="BE299" s="61">
        <v>0.1975981435948416</v>
      </c>
      <c r="BF299" s="61">
        <v>0.1975981435948416</v>
      </c>
      <c r="BG299" s="61">
        <v>0.1975981435948416</v>
      </c>
    </row>
    <row r="300" spans="1:59" x14ac:dyDescent="0.35">
      <c r="A300" s="2" t="s">
        <v>506</v>
      </c>
      <c r="B300" s="4" t="s">
        <v>85</v>
      </c>
      <c r="C300" t="s">
        <v>44</v>
      </c>
      <c r="D300" s="24" t="s">
        <v>28</v>
      </c>
      <c r="E300" s="89">
        <v>0.93103448275862066</v>
      </c>
      <c r="F300" s="61">
        <v>2.260872</v>
      </c>
      <c r="G300" s="61">
        <v>3.1049973035670138</v>
      </c>
      <c r="H300" s="61">
        <v>3.1733072442454904</v>
      </c>
      <c r="I300" s="61">
        <v>2.936229139696461</v>
      </c>
      <c r="J300" s="61">
        <v>3.1003858741317298</v>
      </c>
      <c r="K300" s="61">
        <v>3.1799537597819287</v>
      </c>
      <c r="L300" s="61">
        <v>3.2551026979923745</v>
      </c>
      <c r="M300" s="61">
        <v>3.3282981175717254</v>
      </c>
      <c r="N300" s="61">
        <v>3.4018329693633516</v>
      </c>
      <c r="O300" s="61">
        <v>3.4761180850738533</v>
      </c>
      <c r="P300" s="61">
        <v>3.5514017814899184</v>
      </c>
      <c r="Q300" s="61">
        <v>3.6278256912963682</v>
      </c>
      <c r="R300" s="61">
        <v>3.7054957938514419</v>
      </c>
      <c r="S300" s="61">
        <v>3.7845070959668572</v>
      </c>
      <c r="T300" s="61">
        <v>3.8649534209358141</v>
      </c>
      <c r="U300" s="61">
        <v>3.946890575182902</v>
      </c>
      <c r="V300" s="61">
        <v>4.0303784205215401</v>
      </c>
      <c r="W300" s="61">
        <v>4.1155094848871459</v>
      </c>
      <c r="X300" s="61">
        <v>4.2024322966141714</v>
      </c>
      <c r="Y300" s="61">
        <v>4.2913473933985538</v>
      </c>
      <c r="Z300" s="61">
        <v>4.3819508074851417</v>
      </c>
      <c r="AA300" s="61">
        <v>4.4744221440552039</v>
      </c>
      <c r="AB300" s="61">
        <v>4.5689733427903354</v>
      </c>
      <c r="AC300" s="61">
        <v>4.6658153309513635</v>
      </c>
      <c r="AD300" s="61">
        <v>4.7651112004357383</v>
      </c>
      <c r="AE300" s="61">
        <v>4.8674172082470832</v>
      </c>
      <c r="AF300" s="61">
        <v>4.9726701957796449</v>
      </c>
      <c r="AG300" s="61">
        <v>5.0807642675507854</v>
      </c>
      <c r="AH300" s="61">
        <v>5.1916269916808453</v>
      </c>
      <c r="AI300" s="61">
        <v>5.3052342965446284</v>
      </c>
      <c r="AJ300" s="61">
        <v>5.4209182544278924</v>
      </c>
      <c r="AK300" s="61">
        <v>5.5385873083753294</v>
      </c>
      <c r="AL300" s="61">
        <v>5.658192012069561</v>
      </c>
      <c r="AM300" s="61">
        <v>5.7797457001491157</v>
      </c>
      <c r="AN300" s="61">
        <v>5.7797457001491157</v>
      </c>
      <c r="AO300" s="61">
        <v>5.7797457001491157</v>
      </c>
      <c r="AP300" s="61">
        <v>5.7797457001491157</v>
      </c>
      <c r="AQ300" s="61">
        <v>5.7797457001491157</v>
      </c>
      <c r="AR300" s="61">
        <v>5.7797457001491157</v>
      </c>
      <c r="AS300" s="61">
        <v>5.7797457001491157</v>
      </c>
      <c r="AT300" s="61">
        <v>5.7797457001491157</v>
      </c>
      <c r="AU300" s="61">
        <v>5.7797457001491157</v>
      </c>
      <c r="AV300" s="61">
        <v>5.7797457001491157</v>
      </c>
      <c r="AW300" s="61">
        <v>5.7797457001491157</v>
      </c>
      <c r="AX300" s="61">
        <v>5.7797457001491157</v>
      </c>
      <c r="AY300" s="61">
        <v>5.7797457001491157</v>
      </c>
      <c r="AZ300" s="61">
        <v>5.7797457001491157</v>
      </c>
      <c r="BA300" s="61">
        <v>5.7797457001491157</v>
      </c>
      <c r="BB300" s="61">
        <v>5.7797457001491157</v>
      </c>
      <c r="BC300" s="61">
        <v>5.7797457001491157</v>
      </c>
      <c r="BD300" s="61">
        <v>5.7797457001491157</v>
      </c>
      <c r="BE300" s="61">
        <v>5.7797457001491157</v>
      </c>
      <c r="BF300" s="61">
        <v>5.7797457001491157</v>
      </c>
      <c r="BG300" s="61">
        <v>5.7797457001491157</v>
      </c>
    </row>
    <row r="301" spans="1:59" x14ac:dyDescent="0.35">
      <c r="A301" s="2" t="s">
        <v>506</v>
      </c>
      <c r="B301" s="4" t="s">
        <v>85</v>
      </c>
      <c r="C301" t="s">
        <v>48</v>
      </c>
      <c r="D301" s="24" t="s">
        <v>28</v>
      </c>
      <c r="E301" s="89">
        <v>3.4482758620689655E-2</v>
      </c>
      <c r="F301" s="61">
        <v>8.3736000000000005E-2</v>
      </c>
      <c r="G301" s="61">
        <v>0.15923063095215456</v>
      </c>
      <c r="H301" s="61">
        <v>0.16273370483310209</v>
      </c>
      <c r="I301" s="61">
        <v>0.15057585331776724</v>
      </c>
      <c r="J301" s="61">
        <v>0.15899414739137077</v>
      </c>
      <c r="K301" s="61">
        <v>0.16307455178368865</v>
      </c>
      <c r="L301" s="61">
        <v>0.16692834348678845</v>
      </c>
      <c r="M301" s="61">
        <v>0.17068195474726799</v>
      </c>
      <c r="N301" s="61">
        <v>0.1744529727878642</v>
      </c>
      <c r="O301" s="61">
        <v>0.17826246590122327</v>
      </c>
      <c r="P301" s="61">
        <v>0.18212316828153427</v>
      </c>
      <c r="Q301" s="61">
        <v>0.18604234314340351</v>
      </c>
      <c r="R301" s="61">
        <v>0.19002542532571498</v>
      </c>
      <c r="S301" s="61">
        <v>0.19407728697265936</v>
      </c>
      <c r="T301" s="61">
        <v>0.19820273953516998</v>
      </c>
      <c r="U301" s="61">
        <v>0.20240464488117449</v>
      </c>
      <c r="V301" s="61">
        <v>0.20668607284725846</v>
      </c>
      <c r="W301" s="61">
        <v>0.21105176845575108</v>
      </c>
      <c r="X301" s="61">
        <v>0.2155093485443165</v>
      </c>
      <c r="Y301" s="61">
        <v>0.22006909709736175</v>
      </c>
      <c r="Z301" s="61">
        <v>0.22471542602487907</v>
      </c>
      <c r="AA301" s="61">
        <v>0.22945754584898484</v>
      </c>
      <c r="AB301" s="61">
        <v>0.23430632527129924</v>
      </c>
      <c r="AC301" s="61">
        <v>0.23927258107442889</v>
      </c>
      <c r="AD301" s="61">
        <v>0.24436467694542252</v>
      </c>
      <c r="AE301" s="61">
        <v>0.24961113888446582</v>
      </c>
      <c r="AF301" s="61">
        <v>0.25500872798869972</v>
      </c>
      <c r="AG301" s="61">
        <v>0.26055201372055309</v>
      </c>
      <c r="AH301" s="61">
        <v>0.26623728162465876</v>
      </c>
      <c r="AI301" s="61">
        <v>0.27206329725869893</v>
      </c>
      <c r="AJ301" s="61">
        <v>0.27799580791937911</v>
      </c>
      <c r="AK301" s="61">
        <v>0.28403011837822206</v>
      </c>
      <c r="AL301" s="61">
        <v>0.29016369292664412</v>
      </c>
      <c r="AM301" s="61">
        <v>0.29639721539226238</v>
      </c>
      <c r="AN301" s="61">
        <v>0.29639721539226238</v>
      </c>
      <c r="AO301" s="61">
        <v>0.29639721539226238</v>
      </c>
      <c r="AP301" s="61">
        <v>0.29639721539226238</v>
      </c>
      <c r="AQ301" s="61">
        <v>0.29639721539226238</v>
      </c>
      <c r="AR301" s="61">
        <v>0.29639721539226238</v>
      </c>
      <c r="AS301" s="61">
        <v>0.29639721539226238</v>
      </c>
      <c r="AT301" s="61">
        <v>0.29639721539226238</v>
      </c>
      <c r="AU301" s="61">
        <v>0.29639721539226238</v>
      </c>
      <c r="AV301" s="61">
        <v>0.29639721539226238</v>
      </c>
      <c r="AW301" s="61">
        <v>0.29639721539226238</v>
      </c>
      <c r="AX301" s="61">
        <v>0.29639721539226238</v>
      </c>
      <c r="AY301" s="61">
        <v>0.29639721539226238</v>
      </c>
      <c r="AZ301" s="61">
        <v>0.29639721539226238</v>
      </c>
      <c r="BA301" s="61">
        <v>0.29639721539226238</v>
      </c>
      <c r="BB301" s="61">
        <v>0.29639721539226238</v>
      </c>
      <c r="BC301" s="61">
        <v>0.29639721539226238</v>
      </c>
      <c r="BD301" s="61">
        <v>0.29639721539226238</v>
      </c>
      <c r="BE301" s="61">
        <v>0.29639721539226238</v>
      </c>
      <c r="BF301" s="61">
        <v>0.29639721539226238</v>
      </c>
      <c r="BG301" s="61">
        <v>0.29639721539226238</v>
      </c>
    </row>
    <row r="302" spans="1:59" x14ac:dyDescent="0.35">
      <c r="A302" s="98" t="s">
        <v>506</v>
      </c>
      <c r="B302" s="63" t="s">
        <v>86</v>
      </c>
      <c r="C302" s="99" t="s">
        <v>8</v>
      </c>
      <c r="D302" s="100" t="s">
        <v>28</v>
      </c>
      <c r="E302" s="89">
        <v>0.25</v>
      </c>
      <c r="F302" s="61">
        <v>1.0592778035019625</v>
      </c>
      <c r="G302" s="61">
        <v>0.93303146144026605</v>
      </c>
      <c r="H302" s="61">
        <v>0.9034104159614279</v>
      </c>
      <c r="I302" s="61">
        <v>0.88173087865965294</v>
      </c>
      <c r="J302" s="61">
        <v>0.89447290031010096</v>
      </c>
      <c r="K302" s="61">
        <v>0.93239677409784083</v>
      </c>
      <c r="L302" s="61">
        <v>0.97530139649324987</v>
      </c>
      <c r="M302" s="61">
        <v>1.0229502297206112</v>
      </c>
      <c r="N302" s="61">
        <v>1.0690566966850275</v>
      </c>
      <c r="O302" s="61">
        <v>1.1196262263593502</v>
      </c>
      <c r="P302" s="61">
        <v>1.1714955125146316</v>
      </c>
      <c r="Q302" s="61">
        <v>1.2245760753551074</v>
      </c>
      <c r="R302" s="61">
        <v>1.2787822653915268</v>
      </c>
      <c r="S302" s="61">
        <v>1.3368515546105886</v>
      </c>
      <c r="T302" s="61">
        <v>1.3958036290723674</v>
      </c>
      <c r="U302" s="61">
        <v>1.4555626041931913</v>
      </c>
      <c r="V302" s="61">
        <v>1.5160551209710427</v>
      </c>
      <c r="W302" s="61">
        <v>1.5798744875920103</v>
      </c>
      <c r="X302" s="61">
        <v>1.6442126604565752</v>
      </c>
      <c r="Y302" s="61">
        <v>1.7115944771084521</v>
      </c>
      <c r="Z302" s="61">
        <v>1.7792949962689033</v>
      </c>
      <c r="AA302" s="61">
        <v>1.8497723378141009</v>
      </c>
      <c r="AB302" s="61">
        <v>1.9203821668853229</v>
      </c>
      <c r="AC302" s="61">
        <v>1.9935176015345628</v>
      </c>
      <c r="AD302" s="61">
        <v>2.0666124903628091</v>
      </c>
      <c r="AE302" s="61">
        <v>2.141996620110362</v>
      </c>
      <c r="AF302" s="61">
        <v>2.2195234170987272</v>
      </c>
      <c r="AG302" s="61">
        <v>2.2967403432558329</v>
      </c>
      <c r="AH302" s="61">
        <v>2.3690521229145123</v>
      </c>
      <c r="AI302" s="61">
        <v>2.4478428727069637</v>
      </c>
      <c r="AJ302" s="61">
        <v>2.5460717690457169</v>
      </c>
      <c r="AK302" s="61">
        <v>2.619206919644427</v>
      </c>
      <c r="AL302" s="61">
        <v>2.7112831233142365</v>
      </c>
      <c r="AM302" s="61">
        <v>2.779018151651159</v>
      </c>
      <c r="AN302" s="61">
        <v>2.779018151651159</v>
      </c>
      <c r="AO302" s="61">
        <v>2.779018151651159</v>
      </c>
      <c r="AP302" s="61">
        <v>2.779018151651159</v>
      </c>
      <c r="AQ302" s="61">
        <v>2.779018151651159</v>
      </c>
      <c r="AR302" s="61">
        <v>2.779018151651159</v>
      </c>
      <c r="AS302" s="61">
        <v>2.779018151651159</v>
      </c>
      <c r="AT302" s="61">
        <v>2.779018151651159</v>
      </c>
      <c r="AU302" s="61">
        <v>2.779018151651159</v>
      </c>
      <c r="AV302" s="61">
        <v>2.779018151651159</v>
      </c>
      <c r="AW302" s="61">
        <v>2.779018151651159</v>
      </c>
      <c r="AX302" s="61">
        <v>2.779018151651159</v>
      </c>
      <c r="AY302" s="61">
        <v>2.779018151651159</v>
      </c>
      <c r="AZ302" s="61">
        <v>2.779018151651159</v>
      </c>
      <c r="BA302" s="61">
        <v>2.779018151651159</v>
      </c>
      <c r="BB302" s="61">
        <v>2.779018151651159</v>
      </c>
      <c r="BC302" s="61">
        <v>2.779018151651159</v>
      </c>
      <c r="BD302" s="61">
        <v>2.779018151651159</v>
      </c>
      <c r="BE302" s="61">
        <v>2.779018151651159</v>
      </c>
      <c r="BF302" s="61">
        <v>2.779018151651159</v>
      </c>
      <c r="BG302" s="61">
        <v>2.779018151651159</v>
      </c>
    </row>
    <row r="303" spans="1:59" x14ac:dyDescent="0.35">
      <c r="A303" s="98" t="s">
        <v>506</v>
      </c>
      <c r="B303" s="63" t="s">
        <v>86</v>
      </c>
      <c r="C303" s="99" t="s">
        <v>13</v>
      </c>
      <c r="D303" s="100" t="s">
        <v>28</v>
      </c>
      <c r="E303" s="89">
        <v>0.25</v>
      </c>
      <c r="F303" s="61">
        <v>1.0592778035019625</v>
      </c>
      <c r="G303" s="61">
        <v>0.93303146144026605</v>
      </c>
      <c r="H303" s="61">
        <v>0.9034104159614279</v>
      </c>
      <c r="I303" s="61">
        <v>0.88173087865965294</v>
      </c>
      <c r="J303" s="61">
        <v>0.89447290031010096</v>
      </c>
      <c r="K303" s="61">
        <v>0.93239677409784083</v>
      </c>
      <c r="L303" s="61">
        <v>0.97530139649324987</v>
      </c>
      <c r="M303" s="61">
        <v>1.0229502297206112</v>
      </c>
      <c r="N303" s="61">
        <v>1.0690566966850275</v>
      </c>
      <c r="O303" s="61">
        <v>1.1196262263593502</v>
      </c>
      <c r="P303" s="61">
        <v>1.1714955125146316</v>
      </c>
      <c r="Q303" s="61">
        <v>1.2245760753551074</v>
      </c>
      <c r="R303" s="61">
        <v>1.2787822653915268</v>
      </c>
      <c r="S303" s="61">
        <v>1.3368515546105886</v>
      </c>
      <c r="T303" s="61">
        <v>1.3958036290723674</v>
      </c>
      <c r="U303" s="61">
        <v>1.4555626041931913</v>
      </c>
      <c r="V303" s="61">
        <v>1.5160551209710427</v>
      </c>
      <c r="W303" s="61">
        <v>1.5798744875920103</v>
      </c>
      <c r="X303" s="61">
        <v>1.6442126604565752</v>
      </c>
      <c r="Y303" s="61">
        <v>1.7115944771084521</v>
      </c>
      <c r="Z303" s="61">
        <v>1.7792949962689033</v>
      </c>
      <c r="AA303" s="61">
        <v>1.8497723378141009</v>
      </c>
      <c r="AB303" s="61">
        <v>1.9203821668853229</v>
      </c>
      <c r="AC303" s="61">
        <v>1.9935176015345628</v>
      </c>
      <c r="AD303" s="61">
        <v>2.0666124903628091</v>
      </c>
      <c r="AE303" s="61">
        <v>2.141996620110362</v>
      </c>
      <c r="AF303" s="61">
        <v>2.2195234170987272</v>
      </c>
      <c r="AG303" s="61">
        <v>2.2967403432558329</v>
      </c>
      <c r="AH303" s="61">
        <v>2.3690521229145123</v>
      </c>
      <c r="AI303" s="61">
        <v>2.4478428727069637</v>
      </c>
      <c r="AJ303" s="61">
        <v>2.5460717690457169</v>
      </c>
      <c r="AK303" s="61">
        <v>2.619206919644427</v>
      </c>
      <c r="AL303" s="61">
        <v>2.7112831233142365</v>
      </c>
      <c r="AM303" s="61">
        <v>2.779018151651159</v>
      </c>
      <c r="AN303" s="61">
        <v>2.779018151651159</v>
      </c>
      <c r="AO303" s="61">
        <v>2.779018151651159</v>
      </c>
      <c r="AP303" s="61">
        <v>2.779018151651159</v>
      </c>
      <c r="AQ303" s="61">
        <v>2.779018151651159</v>
      </c>
      <c r="AR303" s="61">
        <v>2.779018151651159</v>
      </c>
      <c r="AS303" s="61">
        <v>2.779018151651159</v>
      </c>
      <c r="AT303" s="61">
        <v>2.779018151651159</v>
      </c>
      <c r="AU303" s="61">
        <v>2.779018151651159</v>
      </c>
      <c r="AV303" s="61">
        <v>2.779018151651159</v>
      </c>
      <c r="AW303" s="61">
        <v>2.779018151651159</v>
      </c>
      <c r="AX303" s="61">
        <v>2.779018151651159</v>
      </c>
      <c r="AY303" s="61">
        <v>2.779018151651159</v>
      </c>
      <c r="AZ303" s="61">
        <v>2.779018151651159</v>
      </c>
      <c r="BA303" s="61">
        <v>2.779018151651159</v>
      </c>
      <c r="BB303" s="61">
        <v>2.779018151651159</v>
      </c>
      <c r="BC303" s="61">
        <v>2.779018151651159</v>
      </c>
      <c r="BD303" s="61">
        <v>2.779018151651159</v>
      </c>
      <c r="BE303" s="61">
        <v>2.779018151651159</v>
      </c>
      <c r="BF303" s="61">
        <v>2.779018151651159</v>
      </c>
      <c r="BG303" s="61">
        <v>2.779018151651159</v>
      </c>
    </row>
    <row r="304" spans="1:59" x14ac:dyDescent="0.35">
      <c r="A304" s="98" t="s">
        <v>506</v>
      </c>
      <c r="B304" s="63" t="s">
        <v>86</v>
      </c>
      <c r="C304" s="99" t="s">
        <v>18</v>
      </c>
      <c r="D304" s="100" t="s">
        <v>28</v>
      </c>
      <c r="E304" s="89">
        <v>0.25</v>
      </c>
      <c r="F304" s="61">
        <v>1.0592778035019625</v>
      </c>
      <c r="G304" s="61">
        <v>0.93303146144026605</v>
      </c>
      <c r="H304" s="61">
        <v>0.9034104159614279</v>
      </c>
      <c r="I304" s="61">
        <v>0.88173087865965294</v>
      </c>
      <c r="J304" s="61">
        <v>0.89447290031010096</v>
      </c>
      <c r="K304" s="61">
        <v>0.93239677409784083</v>
      </c>
      <c r="L304" s="61">
        <v>0.97530139649324987</v>
      </c>
      <c r="M304" s="61">
        <v>1.0229502297206112</v>
      </c>
      <c r="N304" s="61">
        <v>1.0690566966850275</v>
      </c>
      <c r="O304" s="61">
        <v>1.1196262263593502</v>
      </c>
      <c r="P304" s="61">
        <v>1.1714955125146316</v>
      </c>
      <c r="Q304" s="61">
        <v>1.2245760753551074</v>
      </c>
      <c r="R304" s="61">
        <v>1.2787822653915268</v>
      </c>
      <c r="S304" s="61">
        <v>1.3368515546105886</v>
      </c>
      <c r="T304" s="61">
        <v>1.3958036290723674</v>
      </c>
      <c r="U304" s="61">
        <v>1.4555626041931913</v>
      </c>
      <c r="V304" s="61">
        <v>1.5160551209710427</v>
      </c>
      <c r="W304" s="61">
        <v>1.5798744875920103</v>
      </c>
      <c r="X304" s="61">
        <v>1.6442126604565752</v>
      </c>
      <c r="Y304" s="61">
        <v>1.7115944771084521</v>
      </c>
      <c r="Z304" s="61">
        <v>1.7792949962689033</v>
      </c>
      <c r="AA304" s="61">
        <v>1.8497723378141009</v>
      </c>
      <c r="AB304" s="61">
        <v>1.9203821668853229</v>
      </c>
      <c r="AC304" s="61">
        <v>1.9935176015345628</v>
      </c>
      <c r="AD304" s="61">
        <v>2.0666124903628091</v>
      </c>
      <c r="AE304" s="61">
        <v>2.141996620110362</v>
      </c>
      <c r="AF304" s="61">
        <v>2.2195234170987272</v>
      </c>
      <c r="AG304" s="61">
        <v>2.2967403432558329</v>
      </c>
      <c r="AH304" s="61">
        <v>2.3690521229145123</v>
      </c>
      <c r="AI304" s="61">
        <v>2.4478428727069637</v>
      </c>
      <c r="AJ304" s="61">
        <v>2.5460717690457169</v>
      </c>
      <c r="AK304" s="61">
        <v>2.619206919644427</v>
      </c>
      <c r="AL304" s="61">
        <v>2.7112831233142365</v>
      </c>
      <c r="AM304" s="61">
        <v>2.779018151651159</v>
      </c>
      <c r="AN304" s="61">
        <v>2.779018151651159</v>
      </c>
      <c r="AO304" s="61">
        <v>2.779018151651159</v>
      </c>
      <c r="AP304" s="61">
        <v>2.779018151651159</v>
      </c>
      <c r="AQ304" s="61">
        <v>2.779018151651159</v>
      </c>
      <c r="AR304" s="61">
        <v>2.779018151651159</v>
      </c>
      <c r="AS304" s="61">
        <v>2.779018151651159</v>
      </c>
      <c r="AT304" s="61">
        <v>2.779018151651159</v>
      </c>
      <c r="AU304" s="61">
        <v>2.779018151651159</v>
      </c>
      <c r="AV304" s="61">
        <v>2.779018151651159</v>
      </c>
      <c r="AW304" s="61">
        <v>2.779018151651159</v>
      </c>
      <c r="AX304" s="61">
        <v>2.779018151651159</v>
      </c>
      <c r="AY304" s="61">
        <v>2.779018151651159</v>
      </c>
      <c r="AZ304" s="61">
        <v>2.779018151651159</v>
      </c>
      <c r="BA304" s="61">
        <v>2.779018151651159</v>
      </c>
      <c r="BB304" s="61">
        <v>2.779018151651159</v>
      </c>
      <c r="BC304" s="61">
        <v>2.779018151651159</v>
      </c>
      <c r="BD304" s="61">
        <v>2.779018151651159</v>
      </c>
      <c r="BE304" s="61">
        <v>2.779018151651159</v>
      </c>
      <c r="BF304" s="61">
        <v>2.779018151651159</v>
      </c>
      <c r="BG304" s="61">
        <v>2.779018151651159</v>
      </c>
    </row>
    <row r="305" spans="1:59" x14ac:dyDescent="0.35">
      <c r="A305" s="98" t="s">
        <v>506</v>
      </c>
      <c r="B305" s="63" t="s">
        <v>86</v>
      </c>
      <c r="C305" s="99" t="s">
        <v>23</v>
      </c>
      <c r="D305" s="100" t="s">
        <v>28</v>
      </c>
      <c r="E305" s="89">
        <v>0.25</v>
      </c>
      <c r="F305" s="61">
        <v>1.0592778035019625</v>
      </c>
      <c r="G305" s="61">
        <v>0.93303146144026605</v>
      </c>
      <c r="H305" s="61">
        <v>0.9034104159614279</v>
      </c>
      <c r="I305" s="61">
        <v>0.88173087865965294</v>
      </c>
      <c r="J305" s="61">
        <v>0.89447290031010096</v>
      </c>
      <c r="K305" s="61">
        <v>0.93239677409784083</v>
      </c>
      <c r="L305" s="61">
        <v>0.97530139649324987</v>
      </c>
      <c r="M305" s="61">
        <v>1.0229502297206112</v>
      </c>
      <c r="N305" s="61">
        <v>1.0690566966850275</v>
      </c>
      <c r="O305" s="61">
        <v>1.1196262263593502</v>
      </c>
      <c r="P305" s="61">
        <v>1.1714955125146316</v>
      </c>
      <c r="Q305" s="61">
        <v>1.2245760753551074</v>
      </c>
      <c r="R305" s="61">
        <v>1.2787822653915268</v>
      </c>
      <c r="S305" s="61">
        <v>1.3368515546105886</v>
      </c>
      <c r="T305" s="61">
        <v>1.3958036290723674</v>
      </c>
      <c r="U305" s="61">
        <v>1.4555626041931913</v>
      </c>
      <c r="V305" s="61">
        <v>1.5160551209710427</v>
      </c>
      <c r="W305" s="61">
        <v>1.5798744875920103</v>
      </c>
      <c r="X305" s="61">
        <v>1.6442126604565752</v>
      </c>
      <c r="Y305" s="61">
        <v>1.7115944771084521</v>
      </c>
      <c r="Z305" s="61">
        <v>1.7792949962689033</v>
      </c>
      <c r="AA305" s="61">
        <v>1.8497723378141009</v>
      </c>
      <c r="AB305" s="61">
        <v>1.9203821668853229</v>
      </c>
      <c r="AC305" s="61">
        <v>1.9935176015345628</v>
      </c>
      <c r="AD305" s="61">
        <v>2.0666124903628091</v>
      </c>
      <c r="AE305" s="61">
        <v>2.141996620110362</v>
      </c>
      <c r="AF305" s="61">
        <v>2.2195234170987272</v>
      </c>
      <c r="AG305" s="61">
        <v>2.2967403432558329</v>
      </c>
      <c r="AH305" s="61">
        <v>2.3690521229145123</v>
      </c>
      <c r="AI305" s="61">
        <v>2.4478428727069637</v>
      </c>
      <c r="AJ305" s="61">
        <v>2.5460717690457169</v>
      </c>
      <c r="AK305" s="61">
        <v>2.619206919644427</v>
      </c>
      <c r="AL305" s="61">
        <v>2.7112831233142365</v>
      </c>
      <c r="AM305" s="61">
        <v>2.779018151651159</v>
      </c>
      <c r="AN305" s="61">
        <v>2.779018151651159</v>
      </c>
      <c r="AO305" s="61">
        <v>2.779018151651159</v>
      </c>
      <c r="AP305" s="61">
        <v>2.779018151651159</v>
      </c>
      <c r="AQ305" s="61">
        <v>2.779018151651159</v>
      </c>
      <c r="AR305" s="61">
        <v>2.779018151651159</v>
      </c>
      <c r="AS305" s="61">
        <v>2.779018151651159</v>
      </c>
      <c r="AT305" s="61">
        <v>2.779018151651159</v>
      </c>
      <c r="AU305" s="61">
        <v>2.779018151651159</v>
      </c>
      <c r="AV305" s="61">
        <v>2.779018151651159</v>
      </c>
      <c r="AW305" s="61">
        <v>2.779018151651159</v>
      </c>
      <c r="AX305" s="61">
        <v>2.779018151651159</v>
      </c>
      <c r="AY305" s="61">
        <v>2.779018151651159</v>
      </c>
      <c r="AZ305" s="61">
        <v>2.779018151651159</v>
      </c>
      <c r="BA305" s="61">
        <v>2.779018151651159</v>
      </c>
      <c r="BB305" s="61">
        <v>2.779018151651159</v>
      </c>
      <c r="BC305" s="61">
        <v>2.779018151651159</v>
      </c>
      <c r="BD305" s="61">
        <v>2.779018151651159</v>
      </c>
      <c r="BE305" s="61">
        <v>2.779018151651159</v>
      </c>
      <c r="BF305" s="61">
        <v>2.779018151651159</v>
      </c>
      <c r="BG305" s="61">
        <v>2.779018151651159</v>
      </c>
    </row>
    <row r="306" spans="1:59" x14ac:dyDescent="0.35">
      <c r="A306" s="2" t="s">
        <v>506</v>
      </c>
      <c r="B306" s="4" t="s">
        <v>87</v>
      </c>
      <c r="C306" t="s">
        <v>50</v>
      </c>
      <c r="D306" s="24" t="s">
        <v>7</v>
      </c>
      <c r="E306" s="102">
        <v>5.8138195385647521E-4</v>
      </c>
      <c r="F306" s="61">
        <v>3.7117924538728408E-4</v>
      </c>
      <c r="G306" s="61">
        <v>3.8180656988236016E-4</v>
      </c>
      <c r="H306" s="61">
        <v>3.9243389437743634E-4</v>
      </c>
      <c r="I306" s="61">
        <v>4.0306121887251253E-4</v>
      </c>
      <c r="J306" s="61">
        <v>4.1368854336758872E-4</v>
      </c>
      <c r="K306" s="61">
        <v>4.243158678626649E-4</v>
      </c>
      <c r="L306" s="61">
        <v>4.3494319235774104E-4</v>
      </c>
      <c r="M306" s="61">
        <v>4.4557051685281722E-4</v>
      </c>
      <c r="N306" s="61">
        <v>4.5619784134789336E-4</v>
      </c>
      <c r="O306" s="61">
        <v>4.668251658429696E-4</v>
      </c>
      <c r="P306" s="61">
        <v>4.7745249033804578E-4</v>
      </c>
      <c r="Q306" s="61">
        <v>4.8807981483312192E-4</v>
      </c>
      <c r="R306" s="61">
        <v>4.9870713932819799E-4</v>
      </c>
      <c r="S306" s="61">
        <v>5.0933446382327423E-4</v>
      </c>
      <c r="T306" s="61">
        <v>5.1590315736496802E-4</v>
      </c>
      <c r="U306" s="61">
        <v>5.224718509066618E-4</v>
      </c>
      <c r="V306" s="61">
        <v>5.2904054444835558E-4</v>
      </c>
      <c r="W306" s="61">
        <v>5.3560923799004937E-4</v>
      </c>
      <c r="X306" s="61">
        <v>5.4217793153174326E-4</v>
      </c>
      <c r="Y306" s="61">
        <v>5.4856720257940596E-4</v>
      </c>
      <c r="Z306" s="61">
        <v>5.5495647362706867E-4</v>
      </c>
      <c r="AA306" s="61">
        <v>5.6134574467473126E-4</v>
      </c>
      <c r="AB306" s="61">
        <v>5.6773501572239407E-4</v>
      </c>
      <c r="AC306" s="61">
        <v>5.7412428677005678E-4</v>
      </c>
      <c r="AD306" s="61">
        <v>5.8030708083074212E-4</v>
      </c>
      <c r="AE306" s="61">
        <v>5.8648987489142747E-4</v>
      </c>
      <c r="AF306" s="61">
        <v>5.9267266895211292E-4</v>
      </c>
      <c r="AG306" s="61">
        <v>5.9885546301279816E-4</v>
      </c>
      <c r="AH306" s="61">
        <v>6.0503825707348361E-4</v>
      </c>
      <c r="AI306" s="61">
        <v>6.1122105113416885E-4</v>
      </c>
      <c r="AJ306" s="61">
        <v>6.174038451948543E-4</v>
      </c>
      <c r="AK306" s="61">
        <v>6.2358663925553943E-4</v>
      </c>
      <c r="AL306" s="61">
        <v>6.2976943331622488E-4</v>
      </c>
      <c r="AM306" s="62">
        <v>6.3595222737691012E-4</v>
      </c>
      <c r="AN306" s="62">
        <v>2.1344414226445369E-3</v>
      </c>
      <c r="AO306" s="62">
        <v>2.1344414226445369E-3</v>
      </c>
      <c r="AP306" s="62">
        <v>2.1344414226445369E-3</v>
      </c>
      <c r="AQ306" s="62">
        <v>2.1344414226445369E-3</v>
      </c>
      <c r="AR306" s="62">
        <v>2.1344414226445369E-3</v>
      </c>
      <c r="AS306" s="62">
        <v>2.1344414226445369E-3</v>
      </c>
      <c r="AT306" s="62">
        <v>2.1344414226445369E-3</v>
      </c>
      <c r="AU306" s="62">
        <v>2.1344414226445369E-3</v>
      </c>
      <c r="AV306" s="62">
        <v>2.1344414226445369E-3</v>
      </c>
      <c r="AW306" s="62">
        <v>2.1344414226445369E-3</v>
      </c>
      <c r="AX306" s="62">
        <v>2.1344414226445369E-3</v>
      </c>
      <c r="AY306" s="62">
        <v>2.1344414226445369E-3</v>
      </c>
      <c r="AZ306" s="62">
        <v>2.1344414226445369E-3</v>
      </c>
      <c r="BA306" s="62">
        <v>2.1344414226445369E-3</v>
      </c>
      <c r="BB306" s="62">
        <v>2.1344414226445369E-3</v>
      </c>
      <c r="BC306" s="62">
        <v>2.1344414226445369E-3</v>
      </c>
      <c r="BD306" s="62">
        <v>2.1344414226445369E-3</v>
      </c>
      <c r="BE306" s="62">
        <v>2.1344414226445369E-3</v>
      </c>
      <c r="BF306" s="62">
        <v>2.1344414226445369E-3</v>
      </c>
      <c r="BG306" s="62">
        <v>2.1344414226445369E-3</v>
      </c>
    </row>
    <row r="307" spans="1:59" x14ac:dyDescent="0.35">
      <c r="A307" s="2" t="s">
        <v>506</v>
      </c>
      <c r="B307" s="4" t="s">
        <v>87</v>
      </c>
      <c r="C307" t="s">
        <v>6</v>
      </c>
      <c r="D307" s="24" t="s">
        <v>7</v>
      </c>
      <c r="E307" s="102">
        <v>6.2719263736362727E-3</v>
      </c>
      <c r="F307" s="61">
        <v>4.0042675611937353E-3</v>
      </c>
      <c r="G307" s="61">
        <v>4.1189147330567841E-3</v>
      </c>
      <c r="H307" s="61">
        <v>4.2335619049198346E-3</v>
      </c>
      <c r="I307" s="61">
        <v>4.3482090767828835E-3</v>
      </c>
      <c r="J307" s="61">
        <v>4.4628562486459349E-3</v>
      </c>
      <c r="K307" s="61">
        <v>4.5775034205089845E-3</v>
      </c>
      <c r="L307" s="61">
        <v>4.6921505923720342E-3</v>
      </c>
      <c r="M307" s="61">
        <v>4.8067977642350839E-3</v>
      </c>
      <c r="N307" s="61">
        <v>4.9214449360981335E-3</v>
      </c>
      <c r="O307" s="61">
        <v>5.0360921079611832E-3</v>
      </c>
      <c r="P307" s="61">
        <v>5.1507392798242338E-3</v>
      </c>
      <c r="Q307" s="61">
        <v>5.2653864516872826E-3</v>
      </c>
      <c r="R307" s="61">
        <v>5.3800336235503322E-3</v>
      </c>
      <c r="S307" s="61">
        <v>5.4946807954133819E-3</v>
      </c>
      <c r="T307" s="61">
        <v>5.5655436111427025E-3</v>
      </c>
      <c r="U307" s="61">
        <v>5.636406426872023E-3</v>
      </c>
      <c r="V307" s="61">
        <v>5.7072692426013427E-3</v>
      </c>
      <c r="W307" s="61">
        <v>5.7781320583306633E-3</v>
      </c>
      <c r="X307" s="61">
        <v>5.8489948740599838E-3</v>
      </c>
      <c r="Y307" s="61">
        <v>5.9179220867578161E-3</v>
      </c>
      <c r="Z307" s="61">
        <v>5.9868492994556485E-3</v>
      </c>
      <c r="AA307" s="61">
        <v>6.055776512153479E-3</v>
      </c>
      <c r="AB307" s="61">
        <v>6.1247037248513114E-3</v>
      </c>
      <c r="AC307" s="61">
        <v>6.1936309375491445E-3</v>
      </c>
      <c r="AD307" s="61">
        <v>6.2603306843760764E-3</v>
      </c>
      <c r="AE307" s="61">
        <v>6.327030431203009E-3</v>
      </c>
      <c r="AF307" s="61">
        <v>6.3937301780299417E-3</v>
      </c>
      <c r="AG307" s="61">
        <v>6.4604299248568727E-3</v>
      </c>
      <c r="AH307" s="61">
        <v>6.5271296716838062E-3</v>
      </c>
      <c r="AI307" s="61">
        <v>6.5938294185107372E-3</v>
      </c>
      <c r="AJ307" s="61">
        <v>6.6605291653376699E-3</v>
      </c>
      <c r="AK307" s="61">
        <v>6.7272289121646017E-3</v>
      </c>
      <c r="AL307" s="61">
        <v>6.7939286589915352E-3</v>
      </c>
      <c r="AM307" s="62">
        <v>6.8606284058184662E-3</v>
      </c>
      <c r="AN307" s="62">
        <v>4.2155284308864095E-2</v>
      </c>
      <c r="AO307" s="62">
        <v>4.2155284308864095E-2</v>
      </c>
      <c r="AP307" s="62">
        <v>4.2155284308864095E-2</v>
      </c>
      <c r="AQ307" s="62">
        <v>4.2155284308864095E-2</v>
      </c>
      <c r="AR307" s="62">
        <v>4.2155284308864095E-2</v>
      </c>
      <c r="AS307" s="62">
        <v>4.2155284308864095E-2</v>
      </c>
      <c r="AT307" s="62">
        <v>4.2155284308864095E-2</v>
      </c>
      <c r="AU307" s="62">
        <v>4.2155284308864095E-2</v>
      </c>
      <c r="AV307" s="62">
        <v>4.2155284308864095E-2</v>
      </c>
      <c r="AW307" s="62">
        <v>4.2155284308864095E-2</v>
      </c>
      <c r="AX307" s="62">
        <v>4.2155284308864095E-2</v>
      </c>
      <c r="AY307" s="62">
        <v>4.2155284308864095E-2</v>
      </c>
      <c r="AZ307" s="62">
        <v>4.2155284308864095E-2</v>
      </c>
      <c r="BA307" s="62">
        <v>4.2155284308864095E-2</v>
      </c>
      <c r="BB307" s="62">
        <v>4.2155284308864095E-2</v>
      </c>
      <c r="BC307" s="62">
        <v>4.2155284308864095E-2</v>
      </c>
      <c r="BD307" s="62">
        <v>4.2155284308864095E-2</v>
      </c>
      <c r="BE307" s="62">
        <v>4.2155284308864095E-2</v>
      </c>
      <c r="BF307" s="62">
        <v>4.2155284308864095E-2</v>
      </c>
      <c r="BG307" s="62">
        <v>4.2155284308864095E-2</v>
      </c>
    </row>
    <row r="308" spans="1:59" x14ac:dyDescent="0.35">
      <c r="A308" s="2" t="s">
        <v>506</v>
      </c>
      <c r="B308" s="4" t="s">
        <v>87</v>
      </c>
      <c r="C308" t="s">
        <v>8</v>
      </c>
      <c r="D308" s="24" t="s">
        <v>7</v>
      </c>
      <c r="E308" s="102">
        <v>0.25913008123585202</v>
      </c>
      <c r="F308" s="61">
        <v>0.16543978940566476</v>
      </c>
      <c r="G308" s="61">
        <v>0.1701765368080595</v>
      </c>
      <c r="H308" s="61">
        <v>0.17491328421045427</v>
      </c>
      <c r="I308" s="61">
        <v>0.17965003161284901</v>
      </c>
      <c r="J308" s="61">
        <v>0.18438677901524378</v>
      </c>
      <c r="K308" s="61">
        <v>0.18912352641763855</v>
      </c>
      <c r="L308" s="61">
        <v>0.19386027382003329</v>
      </c>
      <c r="M308" s="61">
        <v>0.19859702122242806</v>
      </c>
      <c r="N308" s="61">
        <v>0.2033337686248228</v>
      </c>
      <c r="O308" s="61">
        <v>0.20807051602721757</v>
      </c>
      <c r="P308" s="61">
        <v>0.21280726342961234</v>
      </c>
      <c r="Q308" s="61">
        <v>0.21754401083200708</v>
      </c>
      <c r="R308" s="61">
        <v>0.22228075823440183</v>
      </c>
      <c r="S308" s="61">
        <v>0.2270175056367966</v>
      </c>
      <c r="T308" s="61">
        <v>0.22994526436714882</v>
      </c>
      <c r="U308" s="61">
        <v>0.23287302309750108</v>
      </c>
      <c r="V308" s="61">
        <v>0.23580078182785325</v>
      </c>
      <c r="W308" s="61">
        <v>0.23872854055820547</v>
      </c>
      <c r="X308" s="61">
        <v>0.2416562992885577</v>
      </c>
      <c r="Y308" s="61">
        <v>0.24450408689984546</v>
      </c>
      <c r="Z308" s="61">
        <v>0.24735187451113316</v>
      </c>
      <c r="AA308" s="61">
        <v>0.2501996621224209</v>
      </c>
      <c r="AB308" s="61">
        <v>0.25304744973370857</v>
      </c>
      <c r="AC308" s="61">
        <v>0.25589523734499631</v>
      </c>
      <c r="AD308" s="61">
        <v>0.25865099527071528</v>
      </c>
      <c r="AE308" s="61">
        <v>0.26140675319643419</v>
      </c>
      <c r="AF308" s="61">
        <v>0.26416251112215311</v>
      </c>
      <c r="AG308" s="61">
        <v>0.26691826904787203</v>
      </c>
      <c r="AH308" s="61">
        <v>0.269674026973591</v>
      </c>
      <c r="AI308" s="61">
        <v>0.2724297848993098</v>
      </c>
      <c r="AJ308" s="61">
        <v>0.27518554282502877</v>
      </c>
      <c r="AK308" s="61">
        <v>0.27794130075074769</v>
      </c>
      <c r="AL308" s="61">
        <v>0.28069705867646666</v>
      </c>
      <c r="AM308" s="62">
        <v>0.28345281660218558</v>
      </c>
      <c r="AN308" s="62">
        <v>0.98999071363242952</v>
      </c>
      <c r="AO308" s="62">
        <v>0.98999071363242952</v>
      </c>
      <c r="AP308" s="62">
        <v>0.98999071363242952</v>
      </c>
      <c r="AQ308" s="62">
        <v>0.98999071363242952</v>
      </c>
      <c r="AR308" s="62">
        <v>0.98999071363242952</v>
      </c>
      <c r="AS308" s="62">
        <v>0.98999071363242952</v>
      </c>
      <c r="AT308" s="62">
        <v>0.98999071363242952</v>
      </c>
      <c r="AU308" s="62">
        <v>0.98999071363242952</v>
      </c>
      <c r="AV308" s="62">
        <v>0.98999071363242952</v>
      </c>
      <c r="AW308" s="62">
        <v>0.98999071363242952</v>
      </c>
      <c r="AX308" s="62">
        <v>0.98999071363242952</v>
      </c>
      <c r="AY308" s="62">
        <v>0.98999071363242952</v>
      </c>
      <c r="AZ308" s="62">
        <v>0.98999071363242952</v>
      </c>
      <c r="BA308" s="62">
        <v>0.98999071363242952</v>
      </c>
      <c r="BB308" s="62">
        <v>0.98999071363242952</v>
      </c>
      <c r="BC308" s="62">
        <v>0.98999071363242952</v>
      </c>
      <c r="BD308" s="62">
        <v>0.98999071363242952</v>
      </c>
      <c r="BE308" s="62">
        <v>0.98999071363242952</v>
      </c>
      <c r="BF308" s="62">
        <v>0.98999071363242952</v>
      </c>
      <c r="BG308" s="62">
        <v>0.98999071363242952</v>
      </c>
    </row>
    <row r="309" spans="1:59" x14ac:dyDescent="0.35">
      <c r="A309" s="2" t="s">
        <v>506</v>
      </c>
      <c r="B309" s="4" t="s">
        <v>87</v>
      </c>
      <c r="C309" t="s">
        <v>9</v>
      </c>
      <c r="D309" s="24" t="s">
        <v>7</v>
      </c>
      <c r="E309" s="102">
        <v>1.657277071691907E-2</v>
      </c>
      <c r="F309" s="61">
        <v>1.0580769643567406E-2</v>
      </c>
      <c r="G309" s="61">
        <v>1.0883710268096446E-2</v>
      </c>
      <c r="H309" s="61">
        <v>1.1186650892625489E-2</v>
      </c>
      <c r="I309" s="61">
        <v>1.148959151715453E-2</v>
      </c>
      <c r="J309" s="61">
        <v>1.1792532141683571E-2</v>
      </c>
      <c r="K309" s="61">
        <v>1.2095472766212614E-2</v>
      </c>
      <c r="L309" s="61">
        <v>1.2398413390741653E-2</v>
      </c>
      <c r="M309" s="61">
        <v>1.2701354015270698E-2</v>
      </c>
      <c r="N309" s="61">
        <v>1.3004294639799737E-2</v>
      </c>
      <c r="O309" s="61">
        <v>1.330723526432878E-2</v>
      </c>
      <c r="P309" s="61">
        <v>1.3610175888857823E-2</v>
      </c>
      <c r="Q309" s="61">
        <v>1.3913116513386862E-2</v>
      </c>
      <c r="R309" s="61">
        <v>1.4216057137915903E-2</v>
      </c>
      <c r="S309" s="61">
        <v>1.4518997762444944E-2</v>
      </c>
      <c r="T309" s="61">
        <v>1.4706243773873558E-2</v>
      </c>
      <c r="U309" s="61">
        <v>1.489348978530217E-2</v>
      </c>
      <c r="V309" s="61">
        <v>1.508073579673078E-2</v>
      </c>
      <c r="W309" s="61">
        <v>1.5267981808159392E-2</v>
      </c>
      <c r="X309" s="61">
        <v>1.5455227819588005E-2</v>
      </c>
      <c r="Y309" s="61">
        <v>1.5637359245269142E-2</v>
      </c>
      <c r="Z309" s="61">
        <v>1.5819490670950277E-2</v>
      </c>
      <c r="AA309" s="61">
        <v>1.6001622096631408E-2</v>
      </c>
      <c r="AB309" s="61">
        <v>1.6183753522312546E-2</v>
      </c>
      <c r="AC309" s="61">
        <v>1.6365884947993681E-2</v>
      </c>
      <c r="AD309" s="61">
        <v>1.6542130577356581E-2</v>
      </c>
      <c r="AE309" s="61">
        <v>1.6718376206719478E-2</v>
      </c>
      <c r="AF309" s="61">
        <v>1.6894621836082382E-2</v>
      </c>
      <c r="AG309" s="61">
        <v>1.7070867465445283E-2</v>
      </c>
      <c r="AH309" s="61">
        <v>1.724711309480818E-2</v>
      </c>
      <c r="AI309" s="61">
        <v>1.7423358724171081E-2</v>
      </c>
      <c r="AJ309" s="61">
        <v>1.7599604353533985E-2</v>
      </c>
      <c r="AK309" s="61">
        <v>1.7775849982896882E-2</v>
      </c>
      <c r="AL309" s="61">
        <v>1.7952095612259786E-2</v>
      </c>
      <c r="AM309" s="62">
        <v>1.8128341241622683E-2</v>
      </c>
      <c r="AN309" s="62">
        <v>1.4569458058524059E-2</v>
      </c>
      <c r="AO309" s="62">
        <v>1.4569458058524059E-2</v>
      </c>
      <c r="AP309" s="62">
        <v>1.4569458058524059E-2</v>
      </c>
      <c r="AQ309" s="62">
        <v>1.4569458058524059E-2</v>
      </c>
      <c r="AR309" s="62">
        <v>1.4569458058524059E-2</v>
      </c>
      <c r="AS309" s="62">
        <v>1.4569458058524059E-2</v>
      </c>
      <c r="AT309" s="62">
        <v>1.4569458058524059E-2</v>
      </c>
      <c r="AU309" s="62">
        <v>1.4569458058524059E-2</v>
      </c>
      <c r="AV309" s="62">
        <v>1.4569458058524059E-2</v>
      </c>
      <c r="AW309" s="62">
        <v>1.4569458058524059E-2</v>
      </c>
      <c r="AX309" s="62">
        <v>1.4569458058524059E-2</v>
      </c>
      <c r="AY309" s="62">
        <v>1.4569458058524059E-2</v>
      </c>
      <c r="AZ309" s="62">
        <v>1.4569458058524059E-2</v>
      </c>
      <c r="BA309" s="62">
        <v>1.4569458058524059E-2</v>
      </c>
      <c r="BB309" s="62">
        <v>1.4569458058524059E-2</v>
      </c>
      <c r="BC309" s="62">
        <v>1.4569458058524059E-2</v>
      </c>
      <c r="BD309" s="62">
        <v>1.4569458058524059E-2</v>
      </c>
      <c r="BE309" s="62">
        <v>1.4569458058524059E-2</v>
      </c>
      <c r="BF309" s="62">
        <v>1.4569458058524059E-2</v>
      </c>
      <c r="BG309" s="62">
        <v>1.4569458058524059E-2</v>
      </c>
    </row>
    <row r="310" spans="1:59" x14ac:dyDescent="0.35">
      <c r="A310" s="2" t="s">
        <v>506</v>
      </c>
      <c r="B310" s="4" t="s">
        <v>87</v>
      </c>
      <c r="C310" t="s">
        <v>10</v>
      </c>
      <c r="D310" s="24" t="s">
        <v>7</v>
      </c>
      <c r="E310" s="102">
        <v>1.0353282777464515E-2</v>
      </c>
      <c r="F310" s="61">
        <v>6.6099810342051648E-3</v>
      </c>
      <c r="G310" s="61">
        <v>6.7992330309958326E-3</v>
      </c>
      <c r="H310" s="61">
        <v>6.9884850277865031E-3</v>
      </c>
      <c r="I310" s="61">
        <v>7.1777370245771719E-3</v>
      </c>
      <c r="J310" s="61">
        <v>7.3669890213678415E-3</v>
      </c>
      <c r="K310" s="61">
        <v>7.556241018158512E-3</v>
      </c>
      <c r="L310" s="61">
        <v>7.7454930149491808E-3</v>
      </c>
      <c r="M310" s="61">
        <v>7.9347450117398504E-3</v>
      </c>
      <c r="N310" s="61">
        <v>8.1239970085305192E-3</v>
      </c>
      <c r="O310" s="61">
        <v>8.3132490053211897E-3</v>
      </c>
      <c r="P310" s="61">
        <v>8.5025010021118601E-3</v>
      </c>
      <c r="Q310" s="61">
        <v>8.6917529989025289E-3</v>
      </c>
      <c r="R310" s="61">
        <v>8.8810049956931977E-3</v>
      </c>
      <c r="S310" s="61">
        <v>9.0702569924838682E-3</v>
      </c>
      <c r="T310" s="61">
        <v>9.1872326592801062E-3</v>
      </c>
      <c r="U310" s="61">
        <v>9.3042083260763443E-3</v>
      </c>
      <c r="V310" s="61">
        <v>9.4211839928725824E-3</v>
      </c>
      <c r="W310" s="61">
        <v>9.5381596596688187E-3</v>
      </c>
      <c r="X310" s="61">
        <v>9.6551353264650568E-3</v>
      </c>
      <c r="Y310" s="61">
        <v>9.7689158273208676E-3</v>
      </c>
      <c r="Z310" s="61">
        <v>9.8826963281766784E-3</v>
      </c>
      <c r="AA310" s="61">
        <v>9.9964768290324874E-3</v>
      </c>
      <c r="AB310" s="61">
        <v>1.0110257329888296E-2</v>
      </c>
      <c r="AC310" s="61">
        <v>1.0224037830744107E-2</v>
      </c>
      <c r="AD310" s="61">
        <v>1.0334141377716098E-2</v>
      </c>
      <c r="AE310" s="61">
        <v>1.0444244924688085E-2</v>
      </c>
      <c r="AF310" s="61">
        <v>1.0554348471660075E-2</v>
      </c>
      <c r="AG310" s="61">
        <v>1.0664452018632064E-2</v>
      </c>
      <c r="AH310" s="61">
        <v>1.0774555565604055E-2</v>
      </c>
      <c r="AI310" s="61">
        <v>1.0884659112576044E-2</v>
      </c>
      <c r="AJ310" s="61">
        <v>1.0994762659548034E-2</v>
      </c>
      <c r="AK310" s="61">
        <v>1.1104866206520021E-2</v>
      </c>
      <c r="AL310" s="61">
        <v>1.1214969753492014E-2</v>
      </c>
      <c r="AM310" s="62">
        <v>1.1325073300464002E-2</v>
      </c>
      <c r="AN310" s="62">
        <v>4.5013135577538825E-2</v>
      </c>
      <c r="AO310" s="62">
        <v>4.5013135577538825E-2</v>
      </c>
      <c r="AP310" s="62">
        <v>4.5013135577538825E-2</v>
      </c>
      <c r="AQ310" s="62">
        <v>4.5013135577538825E-2</v>
      </c>
      <c r="AR310" s="62">
        <v>4.5013135577538825E-2</v>
      </c>
      <c r="AS310" s="62">
        <v>4.5013135577538825E-2</v>
      </c>
      <c r="AT310" s="62">
        <v>4.5013135577538825E-2</v>
      </c>
      <c r="AU310" s="62">
        <v>4.5013135577538825E-2</v>
      </c>
      <c r="AV310" s="62">
        <v>4.5013135577538825E-2</v>
      </c>
      <c r="AW310" s="62">
        <v>4.5013135577538825E-2</v>
      </c>
      <c r="AX310" s="62">
        <v>4.5013135577538825E-2</v>
      </c>
      <c r="AY310" s="62">
        <v>4.5013135577538825E-2</v>
      </c>
      <c r="AZ310" s="62">
        <v>4.5013135577538825E-2</v>
      </c>
      <c r="BA310" s="62">
        <v>4.5013135577538825E-2</v>
      </c>
      <c r="BB310" s="62">
        <v>4.5013135577538825E-2</v>
      </c>
      <c r="BC310" s="62">
        <v>4.5013135577538825E-2</v>
      </c>
      <c r="BD310" s="62">
        <v>4.5013135577538825E-2</v>
      </c>
      <c r="BE310" s="62">
        <v>4.5013135577538825E-2</v>
      </c>
      <c r="BF310" s="62">
        <v>4.5013135577538825E-2</v>
      </c>
      <c r="BG310" s="62">
        <v>4.5013135577538825E-2</v>
      </c>
    </row>
    <row r="311" spans="1:59" x14ac:dyDescent="0.35">
      <c r="A311" s="2" t="s">
        <v>506</v>
      </c>
      <c r="B311" s="4" t="s">
        <v>87</v>
      </c>
      <c r="C311" t="s">
        <v>549</v>
      </c>
      <c r="D311" s="24" t="s">
        <v>7</v>
      </c>
      <c r="E311" s="102">
        <v>1.1137888493179199E-3</v>
      </c>
      <c r="F311" s="61">
        <v>7.1109070700989816E-4</v>
      </c>
      <c r="G311" s="61">
        <v>7.3145012037349397E-4</v>
      </c>
      <c r="H311" s="61">
        <v>7.5180953373708999E-4</v>
      </c>
      <c r="I311" s="61">
        <v>7.721689471006858E-4</v>
      </c>
      <c r="J311" s="61">
        <v>7.9252836046428171E-4</v>
      </c>
      <c r="K311" s="61">
        <v>8.1288777382787785E-4</v>
      </c>
      <c r="L311" s="61">
        <v>8.3324718719147365E-4</v>
      </c>
      <c r="M311" s="61">
        <v>8.5360660055506968E-4</v>
      </c>
      <c r="N311" s="61">
        <v>8.7396601391866548E-4</v>
      </c>
      <c r="O311" s="61">
        <v>8.9432542728226151E-4</v>
      </c>
      <c r="P311" s="61">
        <v>9.1468484064585742E-4</v>
      </c>
      <c r="Q311" s="61">
        <v>9.3504425400945323E-4</v>
      </c>
      <c r="R311" s="61">
        <v>9.5540366737304914E-4</v>
      </c>
      <c r="S311" s="61">
        <v>9.7576308073664506E-4</v>
      </c>
      <c r="T311" s="61">
        <v>9.8834712737379152E-4</v>
      </c>
      <c r="U311" s="61">
        <v>1.0009311740109379E-3</v>
      </c>
      <c r="V311" s="61">
        <v>1.0135152206480842E-3</v>
      </c>
      <c r="W311" s="61">
        <v>1.0260992672852308E-3</v>
      </c>
      <c r="X311" s="61">
        <v>1.0386833139223769E-3</v>
      </c>
      <c r="Y311" s="61">
        <v>1.050923629950338E-3</v>
      </c>
      <c r="Z311" s="61">
        <v>1.0631639459782987E-3</v>
      </c>
      <c r="AA311" s="61">
        <v>1.0754042620062594E-3</v>
      </c>
      <c r="AB311" s="61">
        <v>1.0876445780342203E-3</v>
      </c>
      <c r="AC311" s="61">
        <v>1.099884894062181E-3</v>
      </c>
      <c r="AD311" s="61">
        <v>1.111729649539611E-3</v>
      </c>
      <c r="AE311" s="61">
        <v>1.123574405017041E-3</v>
      </c>
      <c r="AF311" s="61">
        <v>1.1354191604944707E-3</v>
      </c>
      <c r="AG311" s="61">
        <v>1.1472639159719007E-3</v>
      </c>
      <c r="AH311" s="61">
        <v>1.1591086714493307E-3</v>
      </c>
      <c r="AI311" s="61">
        <v>1.1709534269267606E-3</v>
      </c>
      <c r="AJ311" s="61">
        <v>1.1827981824041904E-3</v>
      </c>
      <c r="AK311" s="61">
        <v>1.1946429378816203E-3</v>
      </c>
      <c r="AL311" s="61">
        <v>1.2064876933590505E-3</v>
      </c>
      <c r="AM311" s="62">
        <v>1.2183324488364803E-3</v>
      </c>
      <c r="AN311" s="62">
        <v>2.6111822652572964E-2</v>
      </c>
      <c r="AO311" s="62">
        <v>2.6111822652572964E-2</v>
      </c>
      <c r="AP311" s="62">
        <v>2.6111822652572964E-2</v>
      </c>
      <c r="AQ311" s="62">
        <v>2.6111822652572964E-2</v>
      </c>
      <c r="AR311" s="62">
        <v>2.6111822652572964E-2</v>
      </c>
      <c r="AS311" s="62">
        <v>2.6111822652572964E-2</v>
      </c>
      <c r="AT311" s="62">
        <v>2.6111822652572964E-2</v>
      </c>
      <c r="AU311" s="62">
        <v>2.6111822652572964E-2</v>
      </c>
      <c r="AV311" s="62">
        <v>2.6111822652572964E-2</v>
      </c>
      <c r="AW311" s="62">
        <v>2.6111822652572964E-2</v>
      </c>
      <c r="AX311" s="62">
        <v>2.6111822652572964E-2</v>
      </c>
      <c r="AY311" s="62">
        <v>2.6111822652572964E-2</v>
      </c>
      <c r="AZ311" s="62">
        <v>2.6111822652572964E-2</v>
      </c>
      <c r="BA311" s="62">
        <v>2.6111822652572964E-2</v>
      </c>
      <c r="BB311" s="62">
        <v>2.6111822652572964E-2</v>
      </c>
      <c r="BC311" s="62">
        <v>2.6111822652572964E-2</v>
      </c>
      <c r="BD311" s="62">
        <v>2.6111822652572964E-2</v>
      </c>
      <c r="BE311" s="62">
        <v>2.6111822652572964E-2</v>
      </c>
      <c r="BF311" s="62">
        <v>2.6111822652572964E-2</v>
      </c>
      <c r="BG311" s="62">
        <v>2.6111822652572964E-2</v>
      </c>
    </row>
    <row r="312" spans="1:59" x14ac:dyDescent="0.35">
      <c r="A312" s="2" t="s">
        <v>506</v>
      </c>
      <c r="B312" s="4" t="s">
        <v>87</v>
      </c>
      <c r="C312" t="s">
        <v>513</v>
      </c>
      <c r="D312" s="24" t="s">
        <v>7</v>
      </c>
      <c r="E312" s="102">
        <v>1.297258512840011E-2</v>
      </c>
      <c r="F312" s="61">
        <v>8.2822563148744824E-3</v>
      </c>
      <c r="G312" s="61">
        <v>8.5193876375531715E-3</v>
      </c>
      <c r="H312" s="61">
        <v>8.7565189602318624E-3</v>
      </c>
      <c r="I312" s="61">
        <v>8.9936502829105532E-3</v>
      </c>
      <c r="J312" s="61">
        <v>9.2307816055892424E-3</v>
      </c>
      <c r="K312" s="61">
        <v>9.4679129282679332E-3</v>
      </c>
      <c r="L312" s="61">
        <v>9.7050442509466223E-3</v>
      </c>
      <c r="M312" s="61">
        <v>9.9421755736253149E-3</v>
      </c>
      <c r="N312" s="61">
        <v>1.0179306896304004E-2</v>
      </c>
      <c r="O312" s="61">
        <v>1.0416438218982695E-2</v>
      </c>
      <c r="P312" s="61">
        <v>1.0653569541661386E-2</v>
      </c>
      <c r="Q312" s="61">
        <v>1.0890700864340077E-2</v>
      </c>
      <c r="R312" s="61">
        <v>1.1127832187018764E-2</v>
      </c>
      <c r="S312" s="61">
        <v>1.1364963509697455E-2</v>
      </c>
      <c r="T312" s="61">
        <v>1.1511533136750296E-2</v>
      </c>
      <c r="U312" s="61">
        <v>1.1658102763803135E-2</v>
      </c>
      <c r="V312" s="61">
        <v>1.1804672390855973E-2</v>
      </c>
      <c r="W312" s="61">
        <v>1.1951242017908814E-2</v>
      </c>
      <c r="X312" s="61">
        <v>1.2097811644961654E-2</v>
      </c>
      <c r="Y312" s="61">
        <v>1.2240377753222195E-2</v>
      </c>
      <c r="Z312" s="61">
        <v>1.2382943861482735E-2</v>
      </c>
      <c r="AA312" s="61">
        <v>1.2525509969743276E-2</v>
      </c>
      <c r="AB312" s="61">
        <v>1.2668076078003816E-2</v>
      </c>
      <c r="AC312" s="61">
        <v>1.2810642186264357E-2</v>
      </c>
      <c r="AD312" s="61">
        <v>1.2948601099078166E-2</v>
      </c>
      <c r="AE312" s="61">
        <v>1.3086560011891974E-2</v>
      </c>
      <c r="AF312" s="61">
        <v>1.3224518924705784E-2</v>
      </c>
      <c r="AG312" s="61">
        <v>1.3362477837519589E-2</v>
      </c>
      <c r="AH312" s="61">
        <v>1.3500436750333401E-2</v>
      </c>
      <c r="AI312" s="61">
        <v>1.3638395663147207E-2</v>
      </c>
      <c r="AJ312" s="61">
        <v>1.377635457596102E-2</v>
      </c>
      <c r="AK312" s="61">
        <v>1.3914313488774826E-2</v>
      </c>
      <c r="AL312" s="61">
        <v>1.4052272401588637E-2</v>
      </c>
      <c r="AM312" s="62">
        <v>1.4190231314402443E-2</v>
      </c>
      <c r="AN312" s="62">
        <v>0.51570930739248821</v>
      </c>
      <c r="AO312" s="62">
        <v>0.51570930739248821</v>
      </c>
      <c r="AP312" s="62">
        <v>0.51570930739248821</v>
      </c>
      <c r="AQ312" s="62">
        <v>0.51570930739248821</v>
      </c>
      <c r="AR312" s="62">
        <v>0.51570930739248821</v>
      </c>
      <c r="AS312" s="62">
        <v>0.51570930739248821</v>
      </c>
      <c r="AT312" s="62">
        <v>0.51570930739248821</v>
      </c>
      <c r="AU312" s="62">
        <v>0.51570930739248821</v>
      </c>
      <c r="AV312" s="62">
        <v>0.51570930739248821</v>
      </c>
      <c r="AW312" s="62">
        <v>0.51570930739248821</v>
      </c>
      <c r="AX312" s="62">
        <v>0.51570930739248821</v>
      </c>
      <c r="AY312" s="62">
        <v>0.51570930739248821</v>
      </c>
      <c r="AZ312" s="62">
        <v>0.51570930739248821</v>
      </c>
      <c r="BA312" s="62">
        <v>0.51570930739248821</v>
      </c>
      <c r="BB312" s="62">
        <v>0.51570930739248821</v>
      </c>
      <c r="BC312" s="62">
        <v>0.51570930739248821</v>
      </c>
      <c r="BD312" s="62">
        <v>0.51570930739248821</v>
      </c>
      <c r="BE312" s="62">
        <v>0.51570930739248821</v>
      </c>
      <c r="BF312" s="62">
        <v>0.51570930739248821</v>
      </c>
      <c r="BG312" s="62">
        <v>0.51570930739248821</v>
      </c>
    </row>
    <row r="313" spans="1:59" x14ac:dyDescent="0.35">
      <c r="A313" s="2" t="s">
        <v>506</v>
      </c>
      <c r="B313" s="4" t="s">
        <v>87</v>
      </c>
      <c r="C313" t="s">
        <v>100</v>
      </c>
      <c r="D313" s="24" t="s">
        <v>7</v>
      </c>
      <c r="E313" s="102">
        <v>2.24458905130149E-5</v>
      </c>
      <c r="F313" s="61">
        <v>1.4330421932434524E-5</v>
      </c>
      <c r="G313" s="61">
        <v>1.4740719776185017E-5</v>
      </c>
      <c r="H313" s="61">
        <v>1.5151017619935512E-5</v>
      </c>
      <c r="I313" s="61">
        <v>1.5561315463686005E-5</v>
      </c>
      <c r="J313" s="61">
        <v>1.59716133074365E-5</v>
      </c>
      <c r="K313" s="61">
        <v>1.6381911151186995E-5</v>
      </c>
      <c r="L313" s="61">
        <v>1.679220899493749E-5</v>
      </c>
      <c r="M313" s="61">
        <v>1.7202506838687982E-5</v>
      </c>
      <c r="N313" s="61">
        <v>1.7612804682438477E-5</v>
      </c>
      <c r="O313" s="61">
        <v>1.8023102526188972E-5</v>
      </c>
      <c r="P313" s="61">
        <v>1.8433400369939467E-5</v>
      </c>
      <c r="Q313" s="61">
        <v>1.8843698213689958E-5</v>
      </c>
      <c r="R313" s="61">
        <v>1.925399605744045E-5</v>
      </c>
      <c r="S313" s="61">
        <v>1.9664293901190948E-5</v>
      </c>
      <c r="T313" s="61">
        <v>1.9917896846848948E-5</v>
      </c>
      <c r="U313" s="61">
        <v>2.0171499792506952E-5</v>
      </c>
      <c r="V313" s="61">
        <v>2.0425102738164952E-5</v>
      </c>
      <c r="W313" s="61">
        <v>2.0678705683822955E-5</v>
      </c>
      <c r="X313" s="61">
        <v>2.0932308629480956E-5</v>
      </c>
      <c r="Y313" s="61">
        <v>2.1178984463573354E-5</v>
      </c>
      <c r="Z313" s="61">
        <v>2.1425660297665753E-5</v>
      </c>
      <c r="AA313" s="61">
        <v>2.1672336131758151E-5</v>
      </c>
      <c r="AB313" s="61">
        <v>2.1919011965850546E-5</v>
      </c>
      <c r="AC313" s="61">
        <v>2.2165687799942945E-5</v>
      </c>
      <c r="AD313" s="61">
        <v>2.2404392007443892E-5</v>
      </c>
      <c r="AE313" s="61">
        <v>2.2643096214944838E-5</v>
      </c>
      <c r="AF313" s="61">
        <v>2.2881800422445785E-5</v>
      </c>
      <c r="AG313" s="61">
        <v>2.3120504629946732E-5</v>
      </c>
      <c r="AH313" s="61">
        <v>2.3359208837447679E-5</v>
      </c>
      <c r="AI313" s="61">
        <v>2.3597913044948622E-5</v>
      </c>
      <c r="AJ313" s="61">
        <v>2.3836617252449572E-5</v>
      </c>
      <c r="AK313" s="61">
        <v>2.4075321459950519E-5</v>
      </c>
      <c r="AL313" s="61">
        <v>2.4314025667451469E-5</v>
      </c>
      <c r="AM313" s="62">
        <v>2.4552729874952412E-5</v>
      </c>
      <c r="AN313" s="62">
        <v>12.111113318835363</v>
      </c>
      <c r="AO313" s="62">
        <v>12.111113318835363</v>
      </c>
      <c r="AP313" s="62">
        <v>12.111113318835363</v>
      </c>
      <c r="AQ313" s="62">
        <v>12.111113318835363</v>
      </c>
      <c r="AR313" s="62">
        <v>12.111113318835363</v>
      </c>
      <c r="AS313" s="62">
        <v>12.111113318835363</v>
      </c>
      <c r="AT313" s="62">
        <v>12.111113318835363</v>
      </c>
      <c r="AU313" s="62">
        <v>12.111113318835363</v>
      </c>
      <c r="AV313" s="62">
        <v>12.111113318835363</v>
      </c>
      <c r="AW313" s="62">
        <v>12.111113318835363</v>
      </c>
      <c r="AX313" s="62">
        <v>12.111113318835363</v>
      </c>
      <c r="AY313" s="62">
        <v>12.111113318835363</v>
      </c>
      <c r="AZ313" s="62">
        <v>12.111113318835363</v>
      </c>
      <c r="BA313" s="62">
        <v>12.111113318835363</v>
      </c>
      <c r="BB313" s="62">
        <v>12.111113318835363</v>
      </c>
      <c r="BC313" s="62">
        <v>12.111113318835363</v>
      </c>
      <c r="BD313" s="62">
        <v>12.111113318835363</v>
      </c>
      <c r="BE313" s="62">
        <v>12.111113318835363</v>
      </c>
      <c r="BF313" s="62">
        <v>12.111113318835363</v>
      </c>
      <c r="BG313" s="62">
        <v>12.111113318835363</v>
      </c>
    </row>
    <row r="314" spans="1:59" x14ac:dyDescent="0.35">
      <c r="A314" s="2" t="s">
        <v>506</v>
      </c>
      <c r="B314" s="4" t="s">
        <v>87</v>
      </c>
      <c r="C314" t="s">
        <v>89</v>
      </c>
      <c r="D314" s="24" t="s">
        <v>7</v>
      </c>
      <c r="E314" s="102">
        <v>1.6565302652645591E-2</v>
      </c>
      <c r="F314" s="61">
        <v>1.0576001710123399E-2</v>
      </c>
      <c r="G314" s="61">
        <v>1.0878805822774392E-2</v>
      </c>
      <c r="H314" s="61">
        <v>1.1181609935425387E-2</v>
      </c>
      <c r="I314" s="61">
        <v>1.1484414048076378E-2</v>
      </c>
      <c r="J314" s="61">
        <v>1.1787218160727373E-2</v>
      </c>
      <c r="K314" s="61">
        <v>1.2090022273378366E-2</v>
      </c>
      <c r="L314" s="61">
        <v>1.2392826386029359E-2</v>
      </c>
      <c r="M314" s="61">
        <v>1.2695630498680353E-2</v>
      </c>
      <c r="N314" s="61">
        <v>1.2998434611331345E-2</v>
      </c>
      <c r="O314" s="61">
        <v>1.3301238723982339E-2</v>
      </c>
      <c r="P314" s="61">
        <v>1.3604042836633332E-2</v>
      </c>
      <c r="Q314" s="61">
        <v>1.3906846949284325E-2</v>
      </c>
      <c r="R314" s="61">
        <v>1.4209651061935318E-2</v>
      </c>
      <c r="S314" s="61">
        <v>1.4512455174586313E-2</v>
      </c>
      <c r="T314" s="61">
        <v>1.4699616808738958E-2</v>
      </c>
      <c r="U314" s="61">
        <v>1.4886778442891603E-2</v>
      </c>
      <c r="V314" s="61">
        <v>1.5073940077044249E-2</v>
      </c>
      <c r="W314" s="61">
        <v>1.5261101711196896E-2</v>
      </c>
      <c r="X314" s="61">
        <v>1.5448263345349541E-2</v>
      </c>
      <c r="Y314" s="61">
        <v>1.5630312698502406E-2</v>
      </c>
      <c r="Z314" s="61">
        <v>1.581236205165527E-2</v>
      </c>
      <c r="AA314" s="61">
        <v>1.5994411404808132E-2</v>
      </c>
      <c r="AB314" s="61">
        <v>1.6176460757960996E-2</v>
      </c>
      <c r="AC314" s="61">
        <v>1.6358510111113857E-2</v>
      </c>
      <c r="AD314" s="61">
        <v>1.653467632022106E-2</v>
      </c>
      <c r="AE314" s="61">
        <v>1.6710842529328258E-2</v>
      </c>
      <c r="AF314" s="61">
        <v>1.6887008738435457E-2</v>
      </c>
      <c r="AG314" s="61">
        <v>1.7063174947542656E-2</v>
      </c>
      <c r="AH314" s="61">
        <v>1.7239341156649858E-2</v>
      </c>
      <c r="AI314" s="61">
        <v>1.7415507365757053E-2</v>
      </c>
      <c r="AJ314" s="61">
        <v>1.7591673574864259E-2</v>
      </c>
      <c r="AK314" s="61">
        <v>1.7767839783971458E-2</v>
      </c>
      <c r="AL314" s="61">
        <v>1.7944005993078656E-2</v>
      </c>
      <c r="AM314" s="62">
        <v>1.8120172202185855E-2</v>
      </c>
      <c r="AN314" s="62">
        <v>0.17823637647405083</v>
      </c>
      <c r="AO314" s="62">
        <v>0.17823637647405083</v>
      </c>
      <c r="AP314" s="62">
        <v>0.17823637647405083</v>
      </c>
      <c r="AQ314" s="62">
        <v>0.17823637647405083</v>
      </c>
      <c r="AR314" s="62">
        <v>0.17823637647405083</v>
      </c>
      <c r="AS314" s="62">
        <v>0.17823637647405083</v>
      </c>
      <c r="AT314" s="62">
        <v>0.17823637647405083</v>
      </c>
      <c r="AU314" s="62">
        <v>0.17823637647405083</v>
      </c>
      <c r="AV314" s="62">
        <v>0.17823637647405083</v>
      </c>
      <c r="AW314" s="62">
        <v>0.17823637647405083</v>
      </c>
      <c r="AX314" s="62">
        <v>0.17823637647405083</v>
      </c>
      <c r="AY314" s="62">
        <v>0.17823637647405083</v>
      </c>
      <c r="AZ314" s="62">
        <v>0.17823637647405083</v>
      </c>
      <c r="BA314" s="62">
        <v>0.17823637647405083</v>
      </c>
      <c r="BB314" s="62">
        <v>0.17823637647405083</v>
      </c>
      <c r="BC314" s="62">
        <v>0.17823637647405083</v>
      </c>
      <c r="BD314" s="62">
        <v>0.17823637647405083</v>
      </c>
      <c r="BE314" s="62">
        <v>0.17823637647405083</v>
      </c>
      <c r="BF314" s="62">
        <v>0.17823637647405083</v>
      </c>
      <c r="BG314" s="62">
        <v>0.17823637647405083</v>
      </c>
    </row>
    <row r="315" spans="1:59" x14ac:dyDescent="0.35">
      <c r="A315" s="2" t="s">
        <v>506</v>
      </c>
      <c r="B315" s="4" t="s">
        <v>87</v>
      </c>
      <c r="C315" t="s">
        <v>11</v>
      </c>
      <c r="D315" s="24" t="s">
        <v>7</v>
      </c>
      <c r="E315" s="102">
        <v>0.67641643442139443</v>
      </c>
      <c r="F315" s="61">
        <v>0.43185334534492997</v>
      </c>
      <c r="G315" s="61">
        <v>0.44421784495609801</v>
      </c>
      <c r="H315" s="61">
        <v>0.45658234456726621</v>
      </c>
      <c r="I315" s="61">
        <v>0.46894684417843435</v>
      </c>
      <c r="J315" s="61">
        <v>0.4813113437896025</v>
      </c>
      <c r="K315" s="61">
        <v>0.4936758434007707</v>
      </c>
      <c r="L315" s="61">
        <v>0.50604034301193879</v>
      </c>
      <c r="M315" s="61">
        <v>0.51840484262310704</v>
      </c>
      <c r="N315" s="61">
        <v>0.53076934223427508</v>
      </c>
      <c r="O315" s="61">
        <v>0.54313384184544322</v>
      </c>
      <c r="P315" s="61">
        <v>0.55549834145661148</v>
      </c>
      <c r="Q315" s="61">
        <v>0.56786284106777951</v>
      </c>
      <c r="R315" s="61">
        <v>0.58022734067894777</v>
      </c>
      <c r="S315" s="61">
        <v>0.5925918402901158</v>
      </c>
      <c r="T315" s="61">
        <v>0.60023427266147955</v>
      </c>
      <c r="U315" s="61">
        <v>0.60787670503284308</v>
      </c>
      <c r="V315" s="61">
        <v>0.61551913740420661</v>
      </c>
      <c r="W315" s="61">
        <v>0.62316156977557036</v>
      </c>
      <c r="X315" s="61">
        <v>0.630804002146934</v>
      </c>
      <c r="Y315" s="61">
        <v>0.63823768307208828</v>
      </c>
      <c r="Z315" s="61">
        <v>0.64567136399724279</v>
      </c>
      <c r="AA315" s="61">
        <v>0.65310504492239707</v>
      </c>
      <c r="AB315" s="61">
        <v>0.66053872584755147</v>
      </c>
      <c r="AC315" s="61">
        <v>0.66797240677270586</v>
      </c>
      <c r="AD315" s="61">
        <v>0.67516585934815854</v>
      </c>
      <c r="AE315" s="61">
        <v>0.68235931192361121</v>
      </c>
      <c r="AF315" s="61">
        <v>0.68955276449906389</v>
      </c>
      <c r="AG315" s="61">
        <v>0.69674621707451634</v>
      </c>
      <c r="AH315" s="61">
        <v>0.70393966964996912</v>
      </c>
      <c r="AI315" s="61">
        <v>0.7111331222254218</v>
      </c>
      <c r="AJ315" s="61">
        <v>0.71832657480087447</v>
      </c>
      <c r="AK315" s="61">
        <v>0.72552002737632704</v>
      </c>
      <c r="AL315" s="61">
        <v>0.73271347995177971</v>
      </c>
      <c r="AM315" s="62">
        <v>0.73990693252723239</v>
      </c>
      <c r="AN315" s="62">
        <v>0.55067100964553373</v>
      </c>
      <c r="AO315" s="62">
        <v>0.55067100964553373</v>
      </c>
      <c r="AP315" s="62">
        <v>0.55067100964553373</v>
      </c>
      <c r="AQ315" s="62">
        <v>0.55067100964553373</v>
      </c>
      <c r="AR315" s="62">
        <v>0.55067100964553373</v>
      </c>
      <c r="AS315" s="62">
        <v>0.55067100964553373</v>
      </c>
      <c r="AT315" s="62">
        <v>0.55067100964553373</v>
      </c>
      <c r="AU315" s="62">
        <v>0.55067100964553373</v>
      </c>
      <c r="AV315" s="62">
        <v>0.55067100964553373</v>
      </c>
      <c r="AW315" s="62">
        <v>0.55067100964553373</v>
      </c>
      <c r="AX315" s="62">
        <v>0.55067100964553373</v>
      </c>
      <c r="AY315" s="62">
        <v>0.55067100964553373</v>
      </c>
      <c r="AZ315" s="62">
        <v>0.55067100964553373</v>
      </c>
      <c r="BA315" s="62">
        <v>0.55067100964553373</v>
      </c>
      <c r="BB315" s="62">
        <v>0.55067100964553373</v>
      </c>
      <c r="BC315" s="62">
        <v>0.55067100964553373</v>
      </c>
      <c r="BD315" s="62">
        <v>0.55067100964553373</v>
      </c>
      <c r="BE315" s="62">
        <v>0.55067100964553373</v>
      </c>
      <c r="BF315" s="62">
        <v>0.55067100964553373</v>
      </c>
      <c r="BG315" s="62">
        <v>0.55067100964553373</v>
      </c>
    </row>
    <row r="316" spans="1:59" x14ac:dyDescent="0.35">
      <c r="A316" s="2" t="s">
        <v>506</v>
      </c>
      <c r="B316" s="4" t="s">
        <v>87</v>
      </c>
      <c r="C316" t="s">
        <v>54</v>
      </c>
      <c r="D316" s="24" t="s">
        <v>7</v>
      </c>
      <c r="E316" s="102">
        <v>5.8138195385647521E-4</v>
      </c>
      <c r="F316" s="61">
        <v>4.1557067976434056E-3</v>
      </c>
      <c r="G316" s="61">
        <v>4.277238288138775E-3</v>
      </c>
      <c r="H316" s="61">
        <v>4.3987697786341436E-3</v>
      </c>
      <c r="I316" s="61">
        <v>4.5203012691295112E-3</v>
      </c>
      <c r="J316" s="61">
        <v>4.6418327596248806E-3</v>
      </c>
      <c r="K316" s="61">
        <v>4.7633642501202491E-3</v>
      </c>
      <c r="L316" s="61">
        <v>4.8848957406156177E-3</v>
      </c>
      <c r="M316" s="61">
        <v>5.006427231110987E-3</v>
      </c>
      <c r="N316" s="61">
        <v>5.1279587216063556E-3</v>
      </c>
      <c r="O316" s="61">
        <v>5.2494902121017232E-3</v>
      </c>
      <c r="P316" s="61">
        <v>5.3710217025970926E-3</v>
      </c>
      <c r="Q316" s="61">
        <v>5.4925531930924611E-3</v>
      </c>
      <c r="R316" s="61">
        <v>5.6140846835878297E-3</v>
      </c>
      <c r="S316" s="61">
        <v>5.735616174083199E-3</v>
      </c>
      <c r="T316" s="61">
        <v>5.8399323855320802E-3</v>
      </c>
      <c r="U316" s="61">
        <v>5.9442485969809621E-3</v>
      </c>
      <c r="V316" s="61">
        <v>6.048564808429845E-3</v>
      </c>
      <c r="W316" s="61">
        <v>6.1528810198787269E-3</v>
      </c>
      <c r="X316" s="61">
        <v>6.257197231327608E-3</v>
      </c>
      <c r="Y316" s="61">
        <v>6.3617962674230302E-3</v>
      </c>
      <c r="Z316" s="61">
        <v>6.4663953035184515E-3</v>
      </c>
      <c r="AA316" s="61">
        <v>6.5709943396138745E-3</v>
      </c>
      <c r="AB316" s="61">
        <v>6.6755933757092966E-3</v>
      </c>
      <c r="AC316" s="61">
        <v>6.7801924118047179E-3</v>
      </c>
      <c r="AD316" s="61">
        <v>6.8801693058473078E-3</v>
      </c>
      <c r="AE316" s="61">
        <v>6.9801461998898985E-3</v>
      </c>
      <c r="AF316" s="61">
        <v>7.0801230939324883E-3</v>
      </c>
      <c r="AG316" s="61">
        <v>7.1800999879750782E-3</v>
      </c>
      <c r="AH316" s="61">
        <v>7.280076882017668E-3</v>
      </c>
      <c r="AI316" s="61">
        <v>7.3800537760602587E-3</v>
      </c>
      <c r="AJ316" s="61">
        <v>7.4800306701028486E-3</v>
      </c>
      <c r="AK316" s="61">
        <v>7.5800075641454384E-3</v>
      </c>
      <c r="AL316" s="61">
        <v>7.6799844581880291E-3</v>
      </c>
      <c r="AM316" s="62">
        <v>7.779961352230619E-3</v>
      </c>
      <c r="AN316" s="62">
        <v>2.9819278434818318E-2</v>
      </c>
      <c r="AO316" s="62">
        <v>2.9819278434818318E-2</v>
      </c>
      <c r="AP316" s="62">
        <v>2.9819278434818318E-2</v>
      </c>
      <c r="AQ316" s="62">
        <v>2.9819278434818318E-2</v>
      </c>
      <c r="AR316" s="62">
        <v>2.9819278434818318E-2</v>
      </c>
      <c r="AS316" s="62">
        <v>2.9819278434818318E-2</v>
      </c>
      <c r="AT316" s="62">
        <v>2.9819278434818318E-2</v>
      </c>
      <c r="AU316" s="62">
        <v>2.9819278434818318E-2</v>
      </c>
      <c r="AV316" s="62">
        <v>2.9819278434818318E-2</v>
      </c>
      <c r="AW316" s="62">
        <v>2.9819278434818318E-2</v>
      </c>
      <c r="AX316" s="62">
        <v>2.9819278434818318E-2</v>
      </c>
      <c r="AY316" s="62">
        <v>2.9819278434818318E-2</v>
      </c>
      <c r="AZ316" s="62">
        <v>2.9819278434818318E-2</v>
      </c>
      <c r="BA316" s="62">
        <v>2.9819278434818318E-2</v>
      </c>
      <c r="BB316" s="62">
        <v>2.9819278434818318E-2</v>
      </c>
      <c r="BC316" s="62">
        <v>2.9819278434818318E-2</v>
      </c>
      <c r="BD316" s="62">
        <v>2.9819278434818318E-2</v>
      </c>
      <c r="BE316" s="62">
        <v>2.9819278434818318E-2</v>
      </c>
      <c r="BF316" s="62">
        <v>2.9819278434818318E-2</v>
      </c>
      <c r="BG316" s="62">
        <v>2.9819278434818318E-2</v>
      </c>
    </row>
    <row r="317" spans="1:59" x14ac:dyDescent="0.35">
      <c r="A317" s="2" t="s">
        <v>506</v>
      </c>
      <c r="B317" s="4" t="s">
        <v>87</v>
      </c>
      <c r="C317" t="s">
        <v>12</v>
      </c>
      <c r="D317" s="24" t="s">
        <v>7</v>
      </c>
      <c r="E317" s="102">
        <v>6.2719263736362727E-3</v>
      </c>
      <c r="F317" s="61">
        <v>4.483160664404396E-2</v>
      </c>
      <c r="G317" s="61">
        <v>4.6142683734430222E-2</v>
      </c>
      <c r="H317" s="61">
        <v>4.745376082481649E-2</v>
      </c>
      <c r="I317" s="61">
        <v>4.8764837915202752E-2</v>
      </c>
      <c r="J317" s="61">
        <v>5.0075915005589014E-2</v>
      </c>
      <c r="K317" s="61">
        <v>5.138699209597529E-2</v>
      </c>
      <c r="L317" s="61">
        <v>5.2698069186361544E-2</v>
      </c>
      <c r="M317" s="61">
        <v>5.4009146276747813E-2</v>
      </c>
      <c r="N317" s="61">
        <v>5.5320223367134075E-2</v>
      </c>
      <c r="O317" s="61">
        <v>5.663130045752033E-2</v>
      </c>
      <c r="P317" s="61">
        <v>5.7942377547906605E-2</v>
      </c>
      <c r="Q317" s="61">
        <v>5.9253454638292867E-2</v>
      </c>
      <c r="R317" s="61">
        <v>6.0564531728679136E-2</v>
      </c>
      <c r="S317" s="61">
        <v>6.1875608819065391E-2</v>
      </c>
      <c r="T317" s="61">
        <v>6.3000968134820104E-2</v>
      </c>
      <c r="U317" s="61">
        <v>6.4126327450574824E-2</v>
      </c>
      <c r="V317" s="61">
        <v>6.5251686766329531E-2</v>
      </c>
      <c r="W317" s="61">
        <v>6.6377046082084251E-2</v>
      </c>
      <c r="X317" s="61">
        <v>6.7502405397838958E-2</v>
      </c>
      <c r="Y317" s="61">
        <v>6.8630815815107882E-2</v>
      </c>
      <c r="Z317" s="61">
        <v>6.9759226232376806E-2</v>
      </c>
      <c r="AA317" s="61">
        <v>7.0887636649645744E-2</v>
      </c>
      <c r="AB317" s="61">
        <v>7.2016047066914668E-2</v>
      </c>
      <c r="AC317" s="61">
        <v>7.3144457484183592E-2</v>
      </c>
      <c r="AD317" s="61">
        <v>7.422300440904181E-2</v>
      </c>
      <c r="AE317" s="61">
        <v>7.5301551333900027E-2</v>
      </c>
      <c r="AF317" s="61">
        <v>7.6380098258758231E-2</v>
      </c>
      <c r="AG317" s="61">
        <v>7.7458645183616434E-2</v>
      </c>
      <c r="AH317" s="61">
        <v>7.8537192108474638E-2</v>
      </c>
      <c r="AI317" s="61">
        <v>7.9615739033332869E-2</v>
      </c>
      <c r="AJ317" s="61">
        <v>8.0694285958191073E-2</v>
      </c>
      <c r="AK317" s="61">
        <v>8.1772832883049276E-2</v>
      </c>
      <c r="AL317" s="61">
        <v>8.2851379807907508E-2</v>
      </c>
      <c r="AM317" s="62">
        <v>8.3929926732765711E-2</v>
      </c>
      <c r="AN317" s="62">
        <v>0.58893167409930358</v>
      </c>
      <c r="AO317" s="62">
        <v>0.58893167409930358</v>
      </c>
      <c r="AP317" s="62">
        <v>0.58893167409930358</v>
      </c>
      <c r="AQ317" s="62">
        <v>0.58893167409930358</v>
      </c>
      <c r="AR317" s="62">
        <v>0.58893167409930358</v>
      </c>
      <c r="AS317" s="62">
        <v>0.58893167409930358</v>
      </c>
      <c r="AT317" s="62">
        <v>0.58893167409930358</v>
      </c>
      <c r="AU317" s="62">
        <v>0.58893167409930358</v>
      </c>
      <c r="AV317" s="62">
        <v>0.58893167409930358</v>
      </c>
      <c r="AW317" s="62">
        <v>0.58893167409930358</v>
      </c>
      <c r="AX317" s="62">
        <v>0.58893167409930358</v>
      </c>
      <c r="AY317" s="62">
        <v>0.58893167409930358</v>
      </c>
      <c r="AZ317" s="62">
        <v>0.58893167409930358</v>
      </c>
      <c r="BA317" s="62">
        <v>0.58893167409930358</v>
      </c>
      <c r="BB317" s="62">
        <v>0.58893167409930358</v>
      </c>
      <c r="BC317" s="62">
        <v>0.58893167409930358</v>
      </c>
      <c r="BD317" s="62">
        <v>0.58893167409930358</v>
      </c>
      <c r="BE317" s="62">
        <v>0.58893167409930358</v>
      </c>
      <c r="BF317" s="62">
        <v>0.58893167409930358</v>
      </c>
      <c r="BG317" s="62">
        <v>0.58893167409930358</v>
      </c>
    </row>
    <row r="318" spans="1:59" x14ac:dyDescent="0.35">
      <c r="A318" s="2" t="s">
        <v>506</v>
      </c>
      <c r="B318" s="4" t="s">
        <v>87</v>
      </c>
      <c r="C318" t="s">
        <v>13</v>
      </c>
      <c r="D318" s="24" t="s">
        <v>7</v>
      </c>
      <c r="E318" s="102">
        <v>0.25913008123585202</v>
      </c>
      <c r="F318" s="61">
        <v>1.8522567357354935</v>
      </c>
      <c r="G318" s="61">
        <v>1.9064250235467688</v>
      </c>
      <c r="H318" s="61">
        <v>1.960593311358044</v>
      </c>
      <c r="I318" s="61">
        <v>2.0147615991693191</v>
      </c>
      <c r="J318" s="61">
        <v>2.0689298869805945</v>
      </c>
      <c r="K318" s="61">
        <v>2.12309817479187</v>
      </c>
      <c r="L318" s="61">
        <v>2.1772664626031446</v>
      </c>
      <c r="M318" s="61">
        <v>2.2314347504144201</v>
      </c>
      <c r="N318" s="61">
        <v>2.2856030382256955</v>
      </c>
      <c r="O318" s="61">
        <v>2.3397713260369701</v>
      </c>
      <c r="P318" s="61">
        <v>2.3939396138482456</v>
      </c>
      <c r="Q318" s="61">
        <v>2.4481079016595206</v>
      </c>
      <c r="R318" s="61">
        <v>2.5022761894707961</v>
      </c>
      <c r="S318" s="61">
        <v>2.5564444772820711</v>
      </c>
      <c r="T318" s="61">
        <v>2.6029396740587467</v>
      </c>
      <c r="U318" s="61">
        <v>2.6494348708354232</v>
      </c>
      <c r="V318" s="61">
        <v>2.6959300676120987</v>
      </c>
      <c r="W318" s="61">
        <v>2.7424252643887748</v>
      </c>
      <c r="X318" s="61">
        <v>2.7889204611654503</v>
      </c>
      <c r="Y318" s="61">
        <v>2.8355417168490931</v>
      </c>
      <c r="Z318" s="61">
        <v>2.8821629725327358</v>
      </c>
      <c r="AA318" s="61">
        <v>2.928784228216379</v>
      </c>
      <c r="AB318" s="61">
        <v>2.9754054839000212</v>
      </c>
      <c r="AC318" s="61">
        <v>3.022026739583664</v>
      </c>
      <c r="AD318" s="61">
        <v>3.0665878418041848</v>
      </c>
      <c r="AE318" s="61">
        <v>3.111148944024706</v>
      </c>
      <c r="AF318" s="61">
        <v>3.1557100462452268</v>
      </c>
      <c r="AG318" s="61">
        <v>3.2002711484657476</v>
      </c>
      <c r="AH318" s="61">
        <v>3.2448322506862683</v>
      </c>
      <c r="AI318" s="61">
        <v>3.2893933529067896</v>
      </c>
      <c r="AJ318" s="61">
        <v>3.3339544551273104</v>
      </c>
      <c r="AK318" s="61">
        <v>3.3785155573478312</v>
      </c>
      <c r="AL318" s="61">
        <v>3.4230766595683524</v>
      </c>
      <c r="AM318" s="62">
        <v>3.4676377617888727</v>
      </c>
      <c r="AN318" s="62">
        <v>13.830695199456034</v>
      </c>
      <c r="AO318" s="62">
        <v>13.830695199456034</v>
      </c>
      <c r="AP318" s="62">
        <v>13.830695199456034</v>
      </c>
      <c r="AQ318" s="62">
        <v>13.830695199456034</v>
      </c>
      <c r="AR318" s="62">
        <v>13.830695199456034</v>
      </c>
      <c r="AS318" s="62">
        <v>13.830695199456034</v>
      </c>
      <c r="AT318" s="62">
        <v>13.830695199456034</v>
      </c>
      <c r="AU318" s="62">
        <v>13.830695199456034</v>
      </c>
      <c r="AV318" s="62">
        <v>13.830695199456034</v>
      </c>
      <c r="AW318" s="62">
        <v>13.830695199456034</v>
      </c>
      <c r="AX318" s="62">
        <v>13.830695199456034</v>
      </c>
      <c r="AY318" s="62">
        <v>13.830695199456034</v>
      </c>
      <c r="AZ318" s="62">
        <v>13.830695199456034</v>
      </c>
      <c r="BA318" s="62">
        <v>13.830695199456034</v>
      </c>
      <c r="BB318" s="62">
        <v>13.830695199456034</v>
      </c>
      <c r="BC318" s="62">
        <v>13.830695199456034</v>
      </c>
      <c r="BD318" s="62">
        <v>13.830695199456034</v>
      </c>
      <c r="BE318" s="62">
        <v>13.830695199456034</v>
      </c>
      <c r="BF318" s="62">
        <v>13.830695199456034</v>
      </c>
      <c r="BG318" s="62">
        <v>13.830695199456034</v>
      </c>
    </row>
    <row r="319" spans="1:59" x14ac:dyDescent="0.35">
      <c r="A319" s="2" t="s">
        <v>506</v>
      </c>
      <c r="B319" s="4" t="s">
        <v>87</v>
      </c>
      <c r="C319" t="s">
        <v>14</v>
      </c>
      <c r="D319" s="24" t="s">
        <v>7</v>
      </c>
      <c r="E319" s="102">
        <v>1.657277071691907E-2</v>
      </c>
      <c r="F319" s="61">
        <v>0.1184618398752163</v>
      </c>
      <c r="G319" s="61">
        <v>0.12192619495797209</v>
      </c>
      <c r="H319" s="61">
        <v>0.12539055004072788</v>
      </c>
      <c r="I319" s="61">
        <v>0.12885490512348369</v>
      </c>
      <c r="J319" s="61">
        <v>0.13231926020623946</v>
      </c>
      <c r="K319" s="61">
        <v>0.13578361528899527</v>
      </c>
      <c r="L319" s="61">
        <v>0.13924797037175105</v>
      </c>
      <c r="M319" s="61">
        <v>0.14271232545450688</v>
      </c>
      <c r="N319" s="61">
        <v>0.14617668053726265</v>
      </c>
      <c r="O319" s="61">
        <v>0.14964103562001843</v>
      </c>
      <c r="P319" s="61">
        <v>0.15310539070277424</v>
      </c>
      <c r="Q319" s="61">
        <v>0.15656974578553001</v>
      </c>
      <c r="R319" s="61">
        <v>0.16003410086828584</v>
      </c>
      <c r="S319" s="61">
        <v>0.16349845595104162</v>
      </c>
      <c r="T319" s="61">
        <v>0.16647207534691774</v>
      </c>
      <c r="U319" s="61">
        <v>0.16944569474279386</v>
      </c>
      <c r="V319" s="61">
        <v>0.17241931413866995</v>
      </c>
      <c r="W319" s="61">
        <v>0.1753929335345461</v>
      </c>
      <c r="X319" s="61">
        <v>0.17836655293042222</v>
      </c>
      <c r="Y319" s="61">
        <v>0.18134823447543988</v>
      </c>
      <c r="Z319" s="61">
        <v>0.18432991602045753</v>
      </c>
      <c r="AA319" s="61">
        <v>0.18731159756547525</v>
      </c>
      <c r="AB319" s="61">
        <v>0.1902932791104929</v>
      </c>
      <c r="AC319" s="61">
        <v>0.19327496065551056</v>
      </c>
      <c r="AD319" s="61">
        <v>0.19612488424011257</v>
      </c>
      <c r="AE319" s="61">
        <v>0.19897480782471458</v>
      </c>
      <c r="AF319" s="61">
        <v>0.20182473140931656</v>
      </c>
      <c r="AG319" s="61">
        <v>0.20467465499391854</v>
      </c>
      <c r="AH319" s="61">
        <v>0.20752457857852052</v>
      </c>
      <c r="AI319" s="61">
        <v>0.21037450216312256</v>
      </c>
      <c r="AJ319" s="61">
        <v>0.21322442574772454</v>
      </c>
      <c r="AK319" s="61">
        <v>0.21607434933232653</v>
      </c>
      <c r="AL319" s="61">
        <v>0.21892427291692854</v>
      </c>
      <c r="AM319" s="62">
        <v>0.22177419650153052</v>
      </c>
      <c r="AN319" s="62">
        <v>0.20354305434780184</v>
      </c>
      <c r="AO319" s="62">
        <v>0.20354305434780184</v>
      </c>
      <c r="AP319" s="62">
        <v>0.20354305434780184</v>
      </c>
      <c r="AQ319" s="62">
        <v>0.20354305434780184</v>
      </c>
      <c r="AR319" s="62">
        <v>0.20354305434780184</v>
      </c>
      <c r="AS319" s="62">
        <v>0.20354305434780184</v>
      </c>
      <c r="AT319" s="62">
        <v>0.20354305434780184</v>
      </c>
      <c r="AU319" s="62">
        <v>0.20354305434780184</v>
      </c>
      <c r="AV319" s="62">
        <v>0.20354305434780184</v>
      </c>
      <c r="AW319" s="62">
        <v>0.20354305434780184</v>
      </c>
      <c r="AX319" s="62">
        <v>0.20354305434780184</v>
      </c>
      <c r="AY319" s="62">
        <v>0.20354305434780184</v>
      </c>
      <c r="AZ319" s="62">
        <v>0.20354305434780184</v>
      </c>
      <c r="BA319" s="62">
        <v>0.20354305434780184</v>
      </c>
      <c r="BB319" s="62">
        <v>0.20354305434780184</v>
      </c>
      <c r="BC319" s="62">
        <v>0.20354305434780184</v>
      </c>
      <c r="BD319" s="62">
        <v>0.20354305434780184</v>
      </c>
      <c r="BE319" s="62">
        <v>0.20354305434780184</v>
      </c>
      <c r="BF319" s="62">
        <v>0.20354305434780184</v>
      </c>
      <c r="BG319" s="62">
        <v>0.20354305434780184</v>
      </c>
    </row>
    <row r="320" spans="1:59" x14ac:dyDescent="0.35">
      <c r="A320" s="2" t="s">
        <v>506</v>
      </c>
      <c r="B320" s="4" t="s">
        <v>87</v>
      </c>
      <c r="C320" t="s">
        <v>15</v>
      </c>
      <c r="D320" s="24" t="s">
        <v>7</v>
      </c>
      <c r="E320" s="102">
        <v>1.0353282777464515E-2</v>
      </c>
      <c r="F320" s="61">
        <v>7.4005062129698027E-2</v>
      </c>
      <c r="G320" s="61">
        <v>7.616930179885005E-2</v>
      </c>
      <c r="H320" s="61">
        <v>7.8333541468002088E-2</v>
      </c>
      <c r="I320" s="61">
        <v>8.0497781137154098E-2</v>
      </c>
      <c r="J320" s="61">
        <v>8.2662020806306122E-2</v>
      </c>
      <c r="K320" s="61">
        <v>8.4826260475458146E-2</v>
      </c>
      <c r="L320" s="61">
        <v>8.6990500144610156E-2</v>
      </c>
      <c r="M320" s="61">
        <v>8.9154739813762193E-2</v>
      </c>
      <c r="N320" s="61">
        <v>9.1318979482914203E-2</v>
      </c>
      <c r="O320" s="61">
        <v>9.3483219152066213E-2</v>
      </c>
      <c r="P320" s="61">
        <v>9.5647458821218237E-2</v>
      </c>
      <c r="Q320" s="61">
        <v>9.7811698490370247E-2</v>
      </c>
      <c r="R320" s="61">
        <v>9.9975938159522285E-2</v>
      </c>
      <c r="S320" s="61">
        <v>0.10214017782867429</v>
      </c>
      <c r="T320" s="61">
        <v>0.10399784683308697</v>
      </c>
      <c r="U320" s="61">
        <v>0.10585551583749965</v>
      </c>
      <c r="V320" s="61">
        <v>0.10771318484191233</v>
      </c>
      <c r="W320" s="61">
        <v>0.10957085384632502</v>
      </c>
      <c r="X320" s="61">
        <v>0.11142852285073769</v>
      </c>
      <c r="Y320" s="61">
        <v>0.11329122841248182</v>
      </c>
      <c r="Z320" s="61">
        <v>0.11515393397422594</v>
      </c>
      <c r="AA320" s="61">
        <v>0.11701663953597007</v>
      </c>
      <c r="AB320" s="61">
        <v>0.11887934509771418</v>
      </c>
      <c r="AC320" s="61">
        <v>0.1207420506594583</v>
      </c>
      <c r="AD320" s="61">
        <v>0.12252244485361842</v>
      </c>
      <c r="AE320" s="61">
        <v>0.12430283904777857</v>
      </c>
      <c r="AF320" s="61">
        <v>0.12608323324193871</v>
      </c>
      <c r="AG320" s="61">
        <v>0.12786362743609883</v>
      </c>
      <c r="AH320" s="61">
        <v>0.12964402163025895</v>
      </c>
      <c r="AI320" s="61">
        <v>0.13142441582441911</v>
      </c>
      <c r="AJ320" s="61">
        <v>0.13320481001857923</v>
      </c>
      <c r="AK320" s="61">
        <v>0.13498520421273935</v>
      </c>
      <c r="AL320" s="61">
        <v>0.1367655984068995</v>
      </c>
      <c r="AM320" s="62">
        <v>0.13854599260105963</v>
      </c>
      <c r="AN320" s="62">
        <v>0.62885737166205302</v>
      </c>
      <c r="AO320" s="62">
        <v>0.62885737166205302</v>
      </c>
      <c r="AP320" s="62">
        <v>0.62885737166205302</v>
      </c>
      <c r="AQ320" s="62">
        <v>0.62885737166205302</v>
      </c>
      <c r="AR320" s="62">
        <v>0.62885737166205302</v>
      </c>
      <c r="AS320" s="62">
        <v>0.62885737166205302</v>
      </c>
      <c r="AT320" s="62">
        <v>0.62885737166205302</v>
      </c>
      <c r="AU320" s="62">
        <v>0.62885737166205302</v>
      </c>
      <c r="AV320" s="62">
        <v>0.62885737166205302</v>
      </c>
      <c r="AW320" s="62">
        <v>0.62885737166205302</v>
      </c>
      <c r="AX320" s="62">
        <v>0.62885737166205302</v>
      </c>
      <c r="AY320" s="62">
        <v>0.62885737166205302</v>
      </c>
      <c r="AZ320" s="62">
        <v>0.62885737166205302</v>
      </c>
      <c r="BA320" s="62">
        <v>0.62885737166205302</v>
      </c>
      <c r="BB320" s="62">
        <v>0.62885737166205302</v>
      </c>
      <c r="BC320" s="62">
        <v>0.62885737166205302</v>
      </c>
      <c r="BD320" s="62">
        <v>0.62885737166205302</v>
      </c>
      <c r="BE320" s="62">
        <v>0.62885737166205302</v>
      </c>
      <c r="BF320" s="62">
        <v>0.62885737166205302</v>
      </c>
      <c r="BG320" s="62">
        <v>0.62885737166205302</v>
      </c>
    </row>
    <row r="321" spans="1:59" x14ac:dyDescent="0.35">
      <c r="A321" s="2" t="s">
        <v>506</v>
      </c>
      <c r="B321" s="4" t="s">
        <v>87</v>
      </c>
      <c r="C321" t="s">
        <v>550</v>
      </c>
      <c r="D321" s="24" t="s">
        <v>7</v>
      </c>
      <c r="E321" s="102">
        <v>1.1137888493179199E-3</v>
      </c>
      <c r="F321" s="61">
        <v>7.9613408389221461E-3</v>
      </c>
      <c r="G321" s="61">
        <v>8.19416612367143E-3</v>
      </c>
      <c r="H321" s="61">
        <v>8.4269914084207122E-3</v>
      </c>
      <c r="I321" s="61">
        <v>8.6598166931699961E-3</v>
      </c>
      <c r="J321" s="61">
        <v>8.8926419779192765E-3</v>
      </c>
      <c r="K321" s="61">
        <v>9.1254672626685622E-3</v>
      </c>
      <c r="L321" s="61">
        <v>9.3582925474178444E-3</v>
      </c>
      <c r="M321" s="61">
        <v>9.5911178321671283E-3</v>
      </c>
      <c r="N321" s="61">
        <v>9.8239431169164105E-3</v>
      </c>
      <c r="O321" s="61">
        <v>1.0056768401665693E-2</v>
      </c>
      <c r="P321" s="61">
        <v>1.0289593686414978E-2</v>
      </c>
      <c r="Q321" s="61">
        <v>1.0522418971164261E-2</v>
      </c>
      <c r="R321" s="61">
        <v>1.0755244255913544E-2</v>
      </c>
      <c r="S321" s="61">
        <v>1.0988069540662827E-2</v>
      </c>
      <c r="T321" s="61">
        <v>1.1187914465920924E-2</v>
      </c>
      <c r="U321" s="61">
        <v>1.1387759391179026E-2</v>
      </c>
      <c r="V321" s="61">
        <v>1.1587604316437124E-2</v>
      </c>
      <c r="W321" s="61">
        <v>1.1787449241695225E-2</v>
      </c>
      <c r="X321" s="61">
        <v>1.1987294166953325E-2</v>
      </c>
      <c r="Y321" s="61">
        <v>1.2187680916627435E-2</v>
      </c>
      <c r="Z321" s="61">
        <v>1.2388067666301546E-2</v>
      </c>
      <c r="AA321" s="61">
        <v>1.2588454415975659E-2</v>
      </c>
      <c r="AB321" s="61">
        <v>1.278884116564977E-2</v>
      </c>
      <c r="AC321" s="61">
        <v>1.2989227915323882E-2</v>
      </c>
      <c r="AD321" s="61">
        <v>1.3180759745707399E-2</v>
      </c>
      <c r="AE321" s="61">
        <v>1.3372291576090916E-2</v>
      </c>
      <c r="AF321" s="61">
        <v>1.3563823406474433E-2</v>
      </c>
      <c r="AG321" s="61">
        <v>1.375535523685795E-2</v>
      </c>
      <c r="AH321" s="61">
        <v>1.3946887067241466E-2</v>
      </c>
      <c r="AI321" s="61">
        <v>1.4138418897624985E-2</v>
      </c>
      <c r="AJ321" s="61">
        <v>1.43299507280085E-2</v>
      </c>
      <c r="AK321" s="61">
        <v>1.4521482558392015E-2</v>
      </c>
      <c r="AL321" s="61">
        <v>1.4713014388775536E-2</v>
      </c>
      <c r="AM321" s="62">
        <v>1.4904546219159051E-2</v>
      </c>
      <c r="AN321" s="62">
        <v>4.7032566784128302E-2</v>
      </c>
      <c r="AO321" s="62">
        <v>4.7032566784128302E-2</v>
      </c>
      <c r="AP321" s="62">
        <v>4.7032566784128302E-2</v>
      </c>
      <c r="AQ321" s="62">
        <v>4.7032566784128302E-2</v>
      </c>
      <c r="AR321" s="62">
        <v>4.7032566784128302E-2</v>
      </c>
      <c r="AS321" s="62">
        <v>4.7032566784128302E-2</v>
      </c>
      <c r="AT321" s="62">
        <v>4.7032566784128302E-2</v>
      </c>
      <c r="AU321" s="62">
        <v>4.7032566784128302E-2</v>
      </c>
      <c r="AV321" s="62">
        <v>4.7032566784128302E-2</v>
      </c>
      <c r="AW321" s="62">
        <v>4.7032566784128302E-2</v>
      </c>
      <c r="AX321" s="62">
        <v>4.7032566784128302E-2</v>
      </c>
      <c r="AY321" s="62">
        <v>4.7032566784128302E-2</v>
      </c>
      <c r="AZ321" s="62">
        <v>4.7032566784128302E-2</v>
      </c>
      <c r="BA321" s="62">
        <v>4.7032566784128302E-2</v>
      </c>
      <c r="BB321" s="62">
        <v>4.7032566784128302E-2</v>
      </c>
      <c r="BC321" s="62">
        <v>4.7032566784128302E-2</v>
      </c>
      <c r="BD321" s="62">
        <v>4.7032566784128302E-2</v>
      </c>
      <c r="BE321" s="62">
        <v>4.7032566784128302E-2</v>
      </c>
      <c r="BF321" s="62">
        <v>4.7032566784128302E-2</v>
      </c>
      <c r="BG321" s="62">
        <v>4.7032566784128302E-2</v>
      </c>
    </row>
    <row r="322" spans="1:59" x14ac:dyDescent="0.35">
      <c r="A322" s="2" t="s">
        <v>506</v>
      </c>
      <c r="B322" s="4" t="s">
        <v>87</v>
      </c>
      <c r="C322" t="s">
        <v>520</v>
      </c>
      <c r="D322" s="24" t="s">
        <v>7</v>
      </c>
      <c r="E322" s="102">
        <v>1.297258512840011E-2</v>
      </c>
      <c r="F322" s="61">
        <v>9.272778393532459E-2</v>
      </c>
      <c r="G322" s="61">
        <v>9.5439559895645731E-2</v>
      </c>
      <c r="H322" s="61">
        <v>9.8151335855966859E-2</v>
      </c>
      <c r="I322" s="61">
        <v>0.100863111816288</v>
      </c>
      <c r="J322" s="61">
        <v>0.10357488777660911</v>
      </c>
      <c r="K322" s="61">
        <v>0.10628666373693027</v>
      </c>
      <c r="L322" s="61">
        <v>0.10899843969725138</v>
      </c>
      <c r="M322" s="61">
        <v>0.11171021565757254</v>
      </c>
      <c r="N322" s="61">
        <v>0.11442199161789365</v>
      </c>
      <c r="O322" s="61">
        <v>0.11713376757821478</v>
      </c>
      <c r="P322" s="61">
        <v>0.11984554353853592</v>
      </c>
      <c r="Q322" s="61">
        <v>0.12255731949885704</v>
      </c>
      <c r="R322" s="61">
        <v>0.12526909545917819</v>
      </c>
      <c r="S322" s="61">
        <v>0.12798087141949932</v>
      </c>
      <c r="T322" s="61">
        <v>0.13030851665223536</v>
      </c>
      <c r="U322" s="61">
        <v>0.13263616188497146</v>
      </c>
      <c r="V322" s="61">
        <v>0.13496380711770753</v>
      </c>
      <c r="W322" s="61">
        <v>0.13729145235044363</v>
      </c>
      <c r="X322" s="61">
        <v>0.1396190975831797</v>
      </c>
      <c r="Y322" s="61">
        <v>0.14195305358421414</v>
      </c>
      <c r="Z322" s="61">
        <v>0.14428700958524857</v>
      </c>
      <c r="AA322" s="61">
        <v>0.14662096558628307</v>
      </c>
      <c r="AB322" s="61">
        <v>0.14895492158731749</v>
      </c>
      <c r="AC322" s="61">
        <v>0.15128887758835194</v>
      </c>
      <c r="AD322" s="61">
        <v>0.15351969806744911</v>
      </c>
      <c r="AE322" s="61">
        <v>0.15575051854654626</v>
      </c>
      <c r="AF322" s="61">
        <v>0.1579813390256434</v>
      </c>
      <c r="AG322" s="61">
        <v>0.16021215950474052</v>
      </c>
      <c r="AH322" s="61">
        <v>0.16244297998383769</v>
      </c>
      <c r="AI322" s="61">
        <v>0.16467380046293484</v>
      </c>
      <c r="AJ322" s="61">
        <v>0.16690462094203198</v>
      </c>
      <c r="AK322" s="61">
        <v>0.16913544142112913</v>
      </c>
      <c r="AL322" s="61">
        <v>0.17136626190022627</v>
      </c>
      <c r="AM322" s="62">
        <v>0.17359708237932345</v>
      </c>
      <c r="AN322" s="62">
        <v>0.92889465296455409</v>
      </c>
      <c r="AO322" s="62">
        <v>0.92889465296455409</v>
      </c>
      <c r="AP322" s="62">
        <v>0.92889465296455409</v>
      </c>
      <c r="AQ322" s="62">
        <v>0.92889465296455409</v>
      </c>
      <c r="AR322" s="62">
        <v>0.92889465296455409</v>
      </c>
      <c r="AS322" s="62">
        <v>0.92889465296455409</v>
      </c>
      <c r="AT322" s="62">
        <v>0.92889465296455409</v>
      </c>
      <c r="AU322" s="62">
        <v>0.92889465296455409</v>
      </c>
      <c r="AV322" s="62">
        <v>0.92889465296455409</v>
      </c>
      <c r="AW322" s="62">
        <v>0.92889465296455409</v>
      </c>
      <c r="AX322" s="62">
        <v>0.92889465296455409</v>
      </c>
      <c r="AY322" s="62">
        <v>0.92889465296455409</v>
      </c>
      <c r="AZ322" s="62">
        <v>0.92889465296455409</v>
      </c>
      <c r="BA322" s="62">
        <v>0.92889465296455409</v>
      </c>
      <c r="BB322" s="62">
        <v>0.92889465296455409</v>
      </c>
      <c r="BC322" s="62">
        <v>0.92889465296455409</v>
      </c>
      <c r="BD322" s="62">
        <v>0.92889465296455409</v>
      </c>
      <c r="BE322" s="62">
        <v>0.92889465296455409</v>
      </c>
      <c r="BF322" s="62">
        <v>0.92889465296455409</v>
      </c>
      <c r="BG322" s="62">
        <v>0.92889465296455409</v>
      </c>
    </row>
    <row r="323" spans="1:59" x14ac:dyDescent="0.35">
      <c r="A323" s="2" t="s">
        <v>506</v>
      </c>
      <c r="B323" s="4" t="s">
        <v>87</v>
      </c>
      <c r="C323" t="s">
        <v>103</v>
      </c>
      <c r="D323" s="24" t="s">
        <v>7</v>
      </c>
      <c r="E323" s="102">
        <v>2.24458905130149E-5</v>
      </c>
      <c r="F323" s="61">
        <v>1.6044278492882697E-4</v>
      </c>
      <c r="G323" s="61">
        <v>1.6513485098187131E-4</v>
      </c>
      <c r="H323" s="61">
        <v>1.6982691703491565E-4</v>
      </c>
      <c r="I323" s="61">
        <v>1.7451898308795999E-4</v>
      </c>
      <c r="J323" s="61">
        <v>1.7921104914100431E-4</v>
      </c>
      <c r="K323" s="61">
        <v>1.8390311519404868E-4</v>
      </c>
      <c r="L323" s="61">
        <v>1.88595181247093E-4</v>
      </c>
      <c r="M323" s="61">
        <v>1.9328724730013734E-4</v>
      </c>
      <c r="N323" s="61">
        <v>1.9797931335318166E-4</v>
      </c>
      <c r="O323" s="61">
        <v>2.0267137940622597E-4</v>
      </c>
      <c r="P323" s="61">
        <v>2.0736344545927034E-4</v>
      </c>
      <c r="Q323" s="61">
        <v>2.1205551151231466E-4</v>
      </c>
      <c r="R323" s="61">
        <v>2.1674757756535903E-4</v>
      </c>
      <c r="S323" s="61">
        <v>2.2143964361840334E-4</v>
      </c>
      <c r="T323" s="61">
        <v>2.2546706525642025E-4</v>
      </c>
      <c r="U323" s="61">
        <v>2.2949448689443716E-4</v>
      </c>
      <c r="V323" s="61">
        <v>2.3352190853245407E-4</v>
      </c>
      <c r="W323" s="61">
        <v>2.37549330170471E-4</v>
      </c>
      <c r="X323" s="61">
        <v>2.4157675180848791E-4</v>
      </c>
      <c r="Y323" s="61">
        <v>2.4561509268988433E-4</v>
      </c>
      <c r="Z323" s="61">
        <v>2.4965343357128073E-4</v>
      </c>
      <c r="AA323" s="61">
        <v>2.5369177445267718E-4</v>
      </c>
      <c r="AB323" s="61">
        <v>2.5773011533407358E-4</v>
      </c>
      <c r="AC323" s="61">
        <v>2.6176845621547003E-4</v>
      </c>
      <c r="AD323" s="61">
        <v>2.6562834626301225E-4</v>
      </c>
      <c r="AE323" s="61">
        <v>2.6948823631055453E-4</v>
      </c>
      <c r="AF323" s="61">
        <v>2.7334812635809676E-4</v>
      </c>
      <c r="AG323" s="61">
        <v>2.7720801640563898E-4</v>
      </c>
      <c r="AH323" s="61">
        <v>2.810679064531812E-4</v>
      </c>
      <c r="AI323" s="61">
        <v>2.8492779650072343E-4</v>
      </c>
      <c r="AJ323" s="61">
        <v>2.8878768654826571E-4</v>
      </c>
      <c r="AK323" s="61">
        <v>2.9264757659580793E-4</v>
      </c>
      <c r="AL323" s="61">
        <v>2.9650746664335015E-4</v>
      </c>
      <c r="AM323" s="62">
        <v>3.0036735669089238E-4</v>
      </c>
      <c r="AN323" s="62">
        <v>21.814514964245205</v>
      </c>
      <c r="AO323" s="62">
        <v>21.814514964245205</v>
      </c>
      <c r="AP323" s="62">
        <v>21.814514964245205</v>
      </c>
      <c r="AQ323" s="62">
        <v>21.814514964245205</v>
      </c>
      <c r="AR323" s="62">
        <v>21.814514964245205</v>
      </c>
      <c r="AS323" s="62">
        <v>21.814514964245205</v>
      </c>
      <c r="AT323" s="62">
        <v>21.814514964245205</v>
      </c>
      <c r="AU323" s="62">
        <v>21.814514964245205</v>
      </c>
      <c r="AV323" s="62">
        <v>21.814514964245205</v>
      </c>
      <c r="AW323" s="62">
        <v>21.814514964245205</v>
      </c>
      <c r="AX323" s="62">
        <v>21.814514964245205</v>
      </c>
      <c r="AY323" s="62">
        <v>21.814514964245205</v>
      </c>
      <c r="AZ323" s="62">
        <v>21.814514964245205</v>
      </c>
      <c r="BA323" s="62">
        <v>21.814514964245205</v>
      </c>
      <c r="BB323" s="62">
        <v>21.814514964245205</v>
      </c>
      <c r="BC323" s="62">
        <v>21.814514964245205</v>
      </c>
      <c r="BD323" s="62">
        <v>21.814514964245205</v>
      </c>
      <c r="BE323" s="62">
        <v>21.814514964245205</v>
      </c>
      <c r="BF323" s="62">
        <v>21.814514964245205</v>
      </c>
      <c r="BG323" s="62">
        <v>21.814514964245205</v>
      </c>
    </row>
    <row r="324" spans="1:59" x14ac:dyDescent="0.35">
      <c r="A324" s="2" t="s">
        <v>506</v>
      </c>
      <c r="B324" s="4" t="s">
        <v>87</v>
      </c>
      <c r="C324" t="s">
        <v>91</v>
      </c>
      <c r="D324" s="24" t="s">
        <v>7</v>
      </c>
      <c r="E324" s="102">
        <v>1.6565302652645591E-2</v>
      </c>
      <c r="F324" s="61">
        <v>0.11840845829833613</v>
      </c>
      <c r="G324" s="61">
        <v>0.12187125226455528</v>
      </c>
      <c r="H324" s="61">
        <v>0.12533404623077443</v>
      </c>
      <c r="I324" s="61">
        <v>0.12879684019699358</v>
      </c>
      <c r="J324" s="61">
        <v>0.13225963416321274</v>
      </c>
      <c r="K324" s="61">
        <v>0.13572242812943192</v>
      </c>
      <c r="L324" s="61">
        <v>0.13918522209565104</v>
      </c>
      <c r="M324" s="61">
        <v>0.14264801606187022</v>
      </c>
      <c r="N324" s="61">
        <v>0.14611081002808934</v>
      </c>
      <c r="O324" s="61">
        <v>0.1495736039943085</v>
      </c>
      <c r="P324" s="61">
        <v>0.15303639796052765</v>
      </c>
      <c r="Q324" s="61">
        <v>0.1564991919267468</v>
      </c>
      <c r="R324" s="61">
        <v>0.15996198589296595</v>
      </c>
      <c r="S324" s="61">
        <v>0.1634247798591851</v>
      </c>
      <c r="T324" s="61">
        <v>0.1663970592750933</v>
      </c>
      <c r="U324" s="61">
        <v>0.16936933869100154</v>
      </c>
      <c r="V324" s="61">
        <v>0.17234161810690976</v>
      </c>
      <c r="W324" s="61">
        <v>0.17531389752281798</v>
      </c>
      <c r="X324" s="61">
        <v>0.1782861769387262</v>
      </c>
      <c r="Y324" s="61">
        <v>0.18126651487078971</v>
      </c>
      <c r="Z324" s="61">
        <v>0.18424685280285324</v>
      </c>
      <c r="AA324" s="61">
        <v>0.18722719073491681</v>
      </c>
      <c r="AB324" s="61">
        <v>0.19020752866698032</v>
      </c>
      <c r="AC324" s="61">
        <v>0.19318786659904386</v>
      </c>
      <c r="AD324" s="61">
        <v>0.1960365059438004</v>
      </c>
      <c r="AE324" s="61">
        <v>0.19888514528855694</v>
      </c>
      <c r="AF324" s="61">
        <v>0.20173378463331346</v>
      </c>
      <c r="AG324" s="61">
        <v>0.20458242397806997</v>
      </c>
      <c r="AH324" s="61">
        <v>0.20743106332282654</v>
      </c>
      <c r="AI324" s="61">
        <v>0.21027970266758308</v>
      </c>
      <c r="AJ324" s="61">
        <v>0.2131283420123396</v>
      </c>
      <c r="AK324" s="61">
        <v>0.21597698135709614</v>
      </c>
      <c r="AL324" s="61">
        <v>0.21882562070185269</v>
      </c>
      <c r="AM324" s="62">
        <v>0.22167426004660923</v>
      </c>
      <c r="AN324" s="62">
        <v>0.32103903244957149</v>
      </c>
      <c r="AO324" s="62">
        <v>0.32103903244957149</v>
      </c>
      <c r="AP324" s="62">
        <v>0.32103903244957149</v>
      </c>
      <c r="AQ324" s="62">
        <v>0.32103903244957149</v>
      </c>
      <c r="AR324" s="62">
        <v>0.32103903244957149</v>
      </c>
      <c r="AS324" s="62">
        <v>0.32103903244957149</v>
      </c>
      <c r="AT324" s="62">
        <v>0.32103903244957149</v>
      </c>
      <c r="AU324" s="62">
        <v>0.32103903244957149</v>
      </c>
      <c r="AV324" s="62">
        <v>0.32103903244957149</v>
      </c>
      <c r="AW324" s="62">
        <v>0.32103903244957149</v>
      </c>
      <c r="AX324" s="62">
        <v>0.32103903244957149</v>
      </c>
      <c r="AY324" s="62">
        <v>0.32103903244957149</v>
      </c>
      <c r="AZ324" s="62">
        <v>0.32103903244957149</v>
      </c>
      <c r="BA324" s="62">
        <v>0.32103903244957149</v>
      </c>
      <c r="BB324" s="62">
        <v>0.32103903244957149</v>
      </c>
      <c r="BC324" s="62">
        <v>0.32103903244957149</v>
      </c>
      <c r="BD324" s="62">
        <v>0.32103903244957149</v>
      </c>
      <c r="BE324" s="62">
        <v>0.32103903244957149</v>
      </c>
      <c r="BF324" s="62">
        <v>0.32103903244957149</v>
      </c>
      <c r="BG324" s="62">
        <v>0.32103903244957149</v>
      </c>
    </row>
    <row r="325" spans="1:59" x14ac:dyDescent="0.35">
      <c r="A325" s="2" t="s">
        <v>506</v>
      </c>
      <c r="B325" s="4" t="s">
        <v>87</v>
      </c>
      <c r="C325" t="s">
        <v>16</v>
      </c>
      <c r="D325" s="24" t="s">
        <v>7</v>
      </c>
      <c r="E325" s="102">
        <v>0.67641643442139443</v>
      </c>
      <c r="F325" s="61">
        <v>4.835011399849277</v>
      </c>
      <c r="G325" s="61">
        <v>4.9764088012056469</v>
      </c>
      <c r="H325" s="61">
        <v>5.1178062025620177</v>
      </c>
      <c r="I325" s="61">
        <v>5.2592036039183885</v>
      </c>
      <c r="J325" s="61">
        <v>5.4006010052747575</v>
      </c>
      <c r="K325" s="61">
        <v>5.5419984066311292</v>
      </c>
      <c r="L325" s="61">
        <v>5.6833958079874991</v>
      </c>
      <c r="M325" s="61">
        <v>5.8247932093438699</v>
      </c>
      <c r="N325" s="61">
        <v>5.9661906107002407</v>
      </c>
      <c r="O325" s="61">
        <v>6.1075880120566106</v>
      </c>
      <c r="P325" s="61">
        <v>6.2489854134129823</v>
      </c>
      <c r="Q325" s="61">
        <v>6.3903828147693513</v>
      </c>
      <c r="R325" s="61">
        <v>6.5317802161257221</v>
      </c>
      <c r="S325" s="61">
        <v>6.6731776174820929</v>
      </c>
      <c r="T325" s="61">
        <v>6.7945456773823834</v>
      </c>
      <c r="U325" s="61">
        <v>6.9159137372826756</v>
      </c>
      <c r="V325" s="61">
        <v>7.037281797182966</v>
      </c>
      <c r="W325" s="61">
        <v>7.1586498570832582</v>
      </c>
      <c r="X325" s="61">
        <v>7.2800179169835486</v>
      </c>
      <c r="Y325" s="61">
        <v>7.4017150329161261</v>
      </c>
      <c r="Z325" s="61">
        <v>7.5234121488487036</v>
      </c>
      <c r="AA325" s="61">
        <v>7.6451092647812819</v>
      </c>
      <c r="AB325" s="61">
        <v>7.7668063807138594</v>
      </c>
      <c r="AC325" s="61">
        <v>7.8885034966464369</v>
      </c>
      <c r="AD325" s="61">
        <v>8.0048229209839672</v>
      </c>
      <c r="AE325" s="61">
        <v>8.1211423453215001</v>
      </c>
      <c r="AF325" s="61">
        <v>8.2374617696590295</v>
      </c>
      <c r="AG325" s="61">
        <v>8.3537811939965607</v>
      </c>
      <c r="AH325" s="61">
        <v>8.4701006183340919</v>
      </c>
      <c r="AI325" s="61">
        <v>8.5864200426716248</v>
      </c>
      <c r="AJ325" s="61">
        <v>8.702739467009156</v>
      </c>
      <c r="AK325" s="61">
        <v>8.8190588913466872</v>
      </c>
      <c r="AL325" s="61">
        <v>8.9353783156842184</v>
      </c>
      <c r="AM325" s="62">
        <v>9.0516977400217495</v>
      </c>
      <c r="AN325" s="62">
        <v>0.99186760655656026</v>
      </c>
      <c r="AO325" s="62">
        <v>0.99186760655656026</v>
      </c>
      <c r="AP325" s="62">
        <v>0.99186760655656026</v>
      </c>
      <c r="AQ325" s="62">
        <v>0.99186760655656026</v>
      </c>
      <c r="AR325" s="62">
        <v>0.99186760655656026</v>
      </c>
      <c r="AS325" s="62">
        <v>0.99186760655656026</v>
      </c>
      <c r="AT325" s="62">
        <v>0.99186760655656026</v>
      </c>
      <c r="AU325" s="62">
        <v>0.99186760655656026</v>
      </c>
      <c r="AV325" s="62">
        <v>0.99186760655656026</v>
      </c>
      <c r="AW325" s="62">
        <v>0.99186760655656026</v>
      </c>
      <c r="AX325" s="62">
        <v>0.99186760655656026</v>
      </c>
      <c r="AY325" s="62">
        <v>0.99186760655656026</v>
      </c>
      <c r="AZ325" s="62">
        <v>0.99186760655656026</v>
      </c>
      <c r="BA325" s="62">
        <v>0.99186760655656026</v>
      </c>
      <c r="BB325" s="62">
        <v>0.99186760655656026</v>
      </c>
      <c r="BC325" s="62">
        <v>0.99186760655656026</v>
      </c>
      <c r="BD325" s="62">
        <v>0.99186760655656026</v>
      </c>
      <c r="BE325" s="62">
        <v>0.99186760655656026</v>
      </c>
      <c r="BF325" s="62">
        <v>0.99186760655656026</v>
      </c>
      <c r="BG325" s="62">
        <v>0.99186760655656026</v>
      </c>
    </row>
    <row r="326" spans="1:59" x14ac:dyDescent="0.35">
      <c r="A326" s="2" t="s">
        <v>506</v>
      </c>
      <c r="B326" s="4" t="s">
        <v>87</v>
      </c>
      <c r="C326" t="s">
        <v>58</v>
      </c>
      <c r="D326" s="24" t="s">
        <v>7</v>
      </c>
      <c r="E326" s="102">
        <v>5.8138195385647521E-4</v>
      </c>
      <c r="F326" s="61">
        <v>6.5765633628286973E-3</v>
      </c>
      <c r="G326" s="61">
        <v>6.6807937232581625E-3</v>
      </c>
      <c r="H326" s="61">
        <v>6.7850240836876269E-3</v>
      </c>
      <c r="I326" s="61">
        <v>6.8892544441170921E-3</v>
      </c>
      <c r="J326" s="61">
        <v>6.9934848045465564E-3</v>
      </c>
      <c r="K326" s="61">
        <v>7.0977151649760208E-3</v>
      </c>
      <c r="L326" s="61">
        <v>7.201945525405486E-3</v>
      </c>
      <c r="M326" s="61">
        <v>7.3061758858349504E-3</v>
      </c>
      <c r="N326" s="61">
        <v>7.4104062462644147E-3</v>
      </c>
      <c r="O326" s="61">
        <v>7.514636606693879E-3</v>
      </c>
      <c r="P326" s="61">
        <v>7.6188669671233443E-3</v>
      </c>
      <c r="Q326" s="61">
        <v>7.7230973275528086E-3</v>
      </c>
      <c r="R326" s="61">
        <v>7.8273276879822738E-3</v>
      </c>
      <c r="S326" s="61">
        <v>7.9315580484117382E-3</v>
      </c>
      <c r="T326" s="61">
        <v>7.9830738121914862E-3</v>
      </c>
      <c r="U326" s="61">
        <v>8.0345895759712342E-3</v>
      </c>
      <c r="V326" s="61">
        <v>8.0861053397509805E-3</v>
      </c>
      <c r="W326" s="61">
        <v>8.1376211035307285E-3</v>
      </c>
      <c r="X326" s="61">
        <v>8.1891368673104748E-3</v>
      </c>
      <c r="Y326" s="61">
        <v>8.2373197813671133E-3</v>
      </c>
      <c r="Z326" s="61">
        <v>8.2855026954237482E-3</v>
      </c>
      <c r="AA326" s="61">
        <v>8.333685609480385E-3</v>
      </c>
      <c r="AB326" s="61">
        <v>8.3818685235370199E-3</v>
      </c>
      <c r="AC326" s="61">
        <v>8.4300514375936567E-3</v>
      </c>
      <c r="AD326" s="61">
        <v>8.4755052760395432E-3</v>
      </c>
      <c r="AE326" s="61">
        <v>8.5209591144854296E-3</v>
      </c>
      <c r="AF326" s="61">
        <v>8.5664129529313196E-3</v>
      </c>
      <c r="AG326" s="61">
        <v>8.6118667913772061E-3</v>
      </c>
      <c r="AH326" s="61">
        <v>8.6573206298230943E-3</v>
      </c>
      <c r="AI326" s="61">
        <v>8.7027744682689808E-3</v>
      </c>
      <c r="AJ326" s="61">
        <v>8.7482283067148673E-3</v>
      </c>
      <c r="AK326" s="61">
        <v>8.7936821451607555E-3</v>
      </c>
      <c r="AL326" s="61">
        <v>8.839135983606642E-3</v>
      </c>
      <c r="AM326" s="62">
        <v>8.8845898220525285E-3</v>
      </c>
      <c r="AN326" s="62">
        <v>8.8845898220525285E-3</v>
      </c>
      <c r="AO326" s="62">
        <v>8.8845898220525285E-3</v>
      </c>
      <c r="AP326" s="62">
        <v>8.8845898220525285E-3</v>
      </c>
      <c r="AQ326" s="62">
        <v>8.8845898220525285E-3</v>
      </c>
      <c r="AR326" s="62">
        <v>8.8845898220525285E-3</v>
      </c>
      <c r="AS326" s="62">
        <v>8.8845898220525285E-3</v>
      </c>
      <c r="AT326" s="62">
        <v>8.8845898220525285E-3</v>
      </c>
      <c r="AU326" s="62">
        <v>8.8845898220525285E-3</v>
      </c>
      <c r="AV326" s="62">
        <v>8.8845898220525285E-3</v>
      </c>
      <c r="AW326" s="62">
        <v>8.8845898220525285E-3</v>
      </c>
      <c r="AX326" s="62">
        <v>8.8845898220525285E-3</v>
      </c>
      <c r="AY326" s="62">
        <v>8.8845898220525285E-3</v>
      </c>
      <c r="AZ326" s="62">
        <v>8.8845898220525285E-3</v>
      </c>
      <c r="BA326" s="62">
        <v>8.8845898220525285E-3</v>
      </c>
      <c r="BB326" s="62">
        <v>8.8845898220525285E-3</v>
      </c>
      <c r="BC326" s="62">
        <v>8.8845898220525285E-3</v>
      </c>
      <c r="BD326" s="62">
        <v>8.8845898220525285E-3</v>
      </c>
      <c r="BE326" s="62">
        <v>8.8845898220525285E-3</v>
      </c>
      <c r="BF326" s="62">
        <v>8.8845898220525285E-3</v>
      </c>
      <c r="BG326" s="62">
        <v>8.8845898220525285E-3</v>
      </c>
    </row>
    <row r="327" spans="1:59" x14ac:dyDescent="0.35">
      <c r="A327" s="2" t="s">
        <v>506</v>
      </c>
      <c r="B327" s="4" t="s">
        <v>87</v>
      </c>
      <c r="C327" t="s">
        <v>17</v>
      </c>
      <c r="D327" s="24" t="s">
        <v>7</v>
      </c>
      <c r="E327" s="102">
        <v>6.2719263736362727E-3</v>
      </c>
      <c r="F327" s="61">
        <v>7.0947715059965749E-2</v>
      </c>
      <c r="G327" s="61">
        <v>7.2072148218193022E-2</v>
      </c>
      <c r="H327" s="61">
        <v>7.3196581376420281E-2</v>
      </c>
      <c r="I327" s="61">
        <v>7.4321014534647539E-2</v>
      </c>
      <c r="J327" s="61">
        <v>7.5445447692874812E-2</v>
      </c>
      <c r="K327" s="61">
        <v>7.6569880851102071E-2</v>
      </c>
      <c r="L327" s="61">
        <v>7.7694314009329343E-2</v>
      </c>
      <c r="M327" s="61">
        <v>7.8818747167556602E-2</v>
      </c>
      <c r="N327" s="61">
        <v>7.9943180325783875E-2</v>
      </c>
      <c r="O327" s="61">
        <v>8.1067613484011133E-2</v>
      </c>
      <c r="P327" s="61">
        <v>8.2192046642238406E-2</v>
      </c>
      <c r="Q327" s="61">
        <v>8.3316479800465651E-2</v>
      </c>
      <c r="R327" s="61">
        <v>8.4440912958692924E-2</v>
      </c>
      <c r="S327" s="61">
        <v>8.5565346116920196E-2</v>
      </c>
      <c r="T327" s="61">
        <v>8.6121096214364701E-2</v>
      </c>
      <c r="U327" s="61">
        <v>8.6676846311809219E-2</v>
      </c>
      <c r="V327" s="61">
        <v>8.723259640925371E-2</v>
      </c>
      <c r="W327" s="61">
        <v>8.7788346506698228E-2</v>
      </c>
      <c r="X327" s="61">
        <v>8.8344096604142733E-2</v>
      </c>
      <c r="Y327" s="61">
        <v>8.8863892045720996E-2</v>
      </c>
      <c r="Z327" s="61">
        <v>8.9383687487299288E-2</v>
      </c>
      <c r="AA327" s="61">
        <v>8.9903482928877565E-2</v>
      </c>
      <c r="AB327" s="61">
        <v>9.0423278370455829E-2</v>
      </c>
      <c r="AC327" s="61">
        <v>9.0943073812034106E-2</v>
      </c>
      <c r="AD327" s="61">
        <v>9.1433428089872829E-2</v>
      </c>
      <c r="AE327" s="61">
        <v>9.1923782367711565E-2</v>
      </c>
      <c r="AF327" s="61">
        <v>9.2414136645550302E-2</v>
      </c>
      <c r="AG327" s="61">
        <v>9.2904490923389038E-2</v>
      </c>
      <c r="AH327" s="61">
        <v>9.3394845201227761E-2</v>
      </c>
      <c r="AI327" s="61">
        <v>9.3885199479066497E-2</v>
      </c>
      <c r="AJ327" s="61">
        <v>9.4375553756905234E-2</v>
      </c>
      <c r="AK327" s="61">
        <v>9.486590803474397E-2</v>
      </c>
      <c r="AL327" s="61">
        <v>9.5356262312582707E-2</v>
      </c>
      <c r="AM327" s="62">
        <v>9.584661659042143E-2</v>
      </c>
      <c r="AN327" s="62">
        <v>9.584661659042143E-2</v>
      </c>
      <c r="AO327" s="62">
        <v>9.584661659042143E-2</v>
      </c>
      <c r="AP327" s="62">
        <v>9.584661659042143E-2</v>
      </c>
      <c r="AQ327" s="62">
        <v>9.584661659042143E-2</v>
      </c>
      <c r="AR327" s="62">
        <v>9.584661659042143E-2</v>
      </c>
      <c r="AS327" s="62">
        <v>9.584661659042143E-2</v>
      </c>
      <c r="AT327" s="62">
        <v>9.584661659042143E-2</v>
      </c>
      <c r="AU327" s="62">
        <v>9.584661659042143E-2</v>
      </c>
      <c r="AV327" s="62">
        <v>9.584661659042143E-2</v>
      </c>
      <c r="AW327" s="62">
        <v>9.584661659042143E-2</v>
      </c>
      <c r="AX327" s="62">
        <v>9.584661659042143E-2</v>
      </c>
      <c r="AY327" s="62">
        <v>9.584661659042143E-2</v>
      </c>
      <c r="AZ327" s="62">
        <v>9.584661659042143E-2</v>
      </c>
      <c r="BA327" s="62">
        <v>9.584661659042143E-2</v>
      </c>
      <c r="BB327" s="62">
        <v>9.584661659042143E-2</v>
      </c>
      <c r="BC327" s="62">
        <v>9.584661659042143E-2</v>
      </c>
      <c r="BD327" s="62">
        <v>9.584661659042143E-2</v>
      </c>
      <c r="BE327" s="62">
        <v>9.584661659042143E-2</v>
      </c>
      <c r="BF327" s="62">
        <v>9.584661659042143E-2</v>
      </c>
      <c r="BG327" s="62">
        <v>9.584661659042143E-2</v>
      </c>
    </row>
    <row r="328" spans="1:59" x14ac:dyDescent="0.35">
      <c r="A328" s="2" t="s">
        <v>506</v>
      </c>
      <c r="B328" s="4" t="s">
        <v>87</v>
      </c>
      <c r="C328" t="s">
        <v>18</v>
      </c>
      <c r="D328" s="24" t="s">
        <v>7</v>
      </c>
      <c r="E328" s="102">
        <v>0.25913008123585202</v>
      </c>
      <c r="F328" s="61">
        <v>2.9312664198779683</v>
      </c>
      <c r="G328" s="61">
        <v>2.9777233516526294</v>
      </c>
      <c r="H328" s="61">
        <v>3.0241802834272904</v>
      </c>
      <c r="I328" s="61">
        <v>3.0706372152019519</v>
      </c>
      <c r="J328" s="61">
        <v>3.117094146976612</v>
      </c>
      <c r="K328" s="61">
        <v>3.1635510787512731</v>
      </c>
      <c r="L328" s="61">
        <v>3.2100080105259341</v>
      </c>
      <c r="M328" s="61">
        <v>3.2564649423005947</v>
      </c>
      <c r="N328" s="61">
        <v>3.3029218740752557</v>
      </c>
      <c r="O328" s="61">
        <v>3.3493788058499168</v>
      </c>
      <c r="P328" s="61">
        <v>3.3958357376245778</v>
      </c>
      <c r="Q328" s="61">
        <v>3.4422926693992384</v>
      </c>
      <c r="R328" s="61">
        <v>3.4887496011738994</v>
      </c>
      <c r="S328" s="61">
        <v>3.5352065329485605</v>
      </c>
      <c r="T328" s="61">
        <v>3.5581678305337765</v>
      </c>
      <c r="U328" s="61">
        <v>3.581129128118993</v>
      </c>
      <c r="V328" s="61">
        <v>3.604090425704209</v>
      </c>
      <c r="W328" s="61">
        <v>3.627051723289425</v>
      </c>
      <c r="X328" s="61">
        <v>3.6500130208746415</v>
      </c>
      <c r="Y328" s="61">
        <v>3.6714888206493939</v>
      </c>
      <c r="Z328" s="61">
        <v>3.6929646204241466</v>
      </c>
      <c r="AA328" s="61">
        <v>3.7144404201988994</v>
      </c>
      <c r="AB328" s="61">
        <v>3.7359162199736526</v>
      </c>
      <c r="AC328" s="61">
        <v>3.757392019748405</v>
      </c>
      <c r="AD328" s="61">
        <v>3.7776514322926613</v>
      </c>
      <c r="AE328" s="61">
        <v>3.7979108448369177</v>
      </c>
      <c r="AF328" s="61">
        <v>3.8181702573811735</v>
      </c>
      <c r="AG328" s="61">
        <v>3.8384296699254294</v>
      </c>
      <c r="AH328" s="61">
        <v>3.8586890824696862</v>
      </c>
      <c r="AI328" s="61">
        <v>3.8789484950139426</v>
      </c>
      <c r="AJ328" s="61">
        <v>3.8992079075581989</v>
      </c>
      <c r="AK328" s="61">
        <v>3.9194673201024548</v>
      </c>
      <c r="AL328" s="61">
        <v>3.9397267326467111</v>
      </c>
      <c r="AM328" s="62">
        <v>3.9599861451909675</v>
      </c>
      <c r="AN328" s="62">
        <v>3.9599861451909675</v>
      </c>
      <c r="AO328" s="62">
        <v>3.9599861451909675</v>
      </c>
      <c r="AP328" s="62">
        <v>3.9599861451909675</v>
      </c>
      <c r="AQ328" s="62">
        <v>3.9599861451909675</v>
      </c>
      <c r="AR328" s="62">
        <v>3.9599861451909675</v>
      </c>
      <c r="AS328" s="62">
        <v>3.9599861451909675</v>
      </c>
      <c r="AT328" s="62">
        <v>3.9599861451909675</v>
      </c>
      <c r="AU328" s="62">
        <v>3.9599861451909675</v>
      </c>
      <c r="AV328" s="62">
        <v>3.9599861451909675</v>
      </c>
      <c r="AW328" s="62">
        <v>3.9599861451909675</v>
      </c>
      <c r="AX328" s="62">
        <v>3.9599861451909675</v>
      </c>
      <c r="AY328" s="62">
        <v>3.9599861451909675</v>
      </c>
      <c r="AZ328" s="62">
        <v>3.9599861451909675</v>
      </c>
      <c r="BA328" s="62">
        <v>3.9599861451909675</v>
      </c>
      <c r="BB328" s="62">
        <v>3.9599861451909675</v>
      </c>
      <c r="BC328" s="62">
        <v>3.9599861451909675</v>
      </c>
      <c r="BD328" s="62">
        <v>3.9599861451909675</v>
      </c>
      <c r="BE328" s="62">
        <v>3.9599861451909675</v>
      </c>
      <c r="BF328" s="62">
        <v>3.9599861451909675</v>
      </c>
      <c r="BG328" s="62">
        <v>3.9599861451909675</v>
      </c>
    </row>
    <row r="329" spans="1:59" x14ac:dyDescent="0.35">
      <c r="A329" s="2" t="s">
        <v>506</v>
      </c>
      <c r="B329" s="4" t="s">
        <v>87</v>
      </c>
      <c r="C329" t="s">
        <v>19</v>
      </c>
      <c r="D329" s="24" t="s">
        <v>7</v>
      </c>
      <c r="E329" s="102">
        <v>1.657277071691907E-2</v>
      </c>
      <c r="F329" s="61">
        <v>0.1184618398752163</v>
      </c>
      <c r="G329" s="61">
        <v>0.12192619495797209</v>
      </c>
      <c r="H329" s="61">
        <v>0.12539055004072788</v>
      </c>
      <c r="I329" s="61">
        <v>0.12885490512348369</v>
      </c>
      <c r="J329" s="61">
        <v>0.13231926020623946</v>
      </c>
      <c r="K329" s="61">
        <v>0.13578361528899527</v>
      </c>
      <c r="L329" s="61">
        <v>0.13924797037175105</v>
      </c>
      <c r="M329" s="61">
        <v>0.14271232545450688</v>
      </c>
      <c r="N329" s="61">
        <v>0.14617668053726265</v>
      </c>
      <c r="O329" s="61">
        <v>0.14964103562001843</v>
      </c>
      <c r="P329" s="61">
        <v>0.15310539070277424</v>
      </c>
      <c r="Q329" s="61">
        <v>0.15656974578553001</v>
      </c>
      <c r="R329" s="61">
        <v>0.16003410086828584</v>
      </c>
      <c r="S329" s="61">
        <v>0.16349845595104162</v>
      </c>
      <c r="T329" s="61">
        <v>0.16647207534691774</v>
      </c>
      <c r="U329" s="61">
        <v>0.16944569474279386</v>
      </c>
      <c r="V329" s="61">
        <v>0.17241931413866995</v>
      </c>
      <c r="W329" s="61">
        <v>0.1753929335345461</v>
      </c>
      <c r="X329" s="61">
        <v>0.17836655293042222</v>
      </c>
      <c r="Y329" s="61">
        <v>0.18134823447543988</v>
      </c>
      <c r="Z329" s="61">
        <v>0.18432991602045753</v>
      </c>
      <c r="AA329" s="61">
        <v>0.18731159756547525</v>
      </c>
      <c r="AB329" s="61">
        <v>0.1902932791104929</v>
      </c>
      <c r="AC329" s="61">
        <v>0.19327496065551056</v>
      </c>
      <c r="AD329" s="61">
        <v>0.19612488424011257</v>
      </c>
      <c r="AE329" s="61">
        <v>0.19897480782471458</v>
      </c>
      <c r="AF329" s="61">
        <v>0.20182473140931656</v>
      </c>
      <c r="AG329" s="61">
        <v>0.20467465499391854</v>
      </c>
      <c r="AH329" s="61">
        <v>0.20752457857852052</v>
      </c>
      <c r="AI329" s="61">
        <v>0.21037450216312256</v>
      </c>
      <c r="AJ329" s="61">
        <v>0.21322442574772454</v>
      </c>
      <c r="AK329" s="61">
        <v>0.21607434933232653</v>
      </c>
      <c r="AL329" s="61">
        <v>0.21892427291692854</v>
      </c>
      <c r="AM329" s="62">
        <v>0.22177419650153052</v>
      </c>
      <c r="AN329" s="62">
        <v>0.22177419650153052</v>
      </c>
      <c r="AO329" s="62">
        <v>0.22177419650153052</v>
      </c>
      <c r="AP329" s="62">
        <v>0.22177419650153052</v>
      </c>
      <c r="AQ329" s="62">
        <v>0.22177419650153052</v>
      </c>
      <c r="AR329" s="62">
        <v>0.22177419650153052</v>
      </c>
      <c r="AS329" s="62">
        <v>0.22177419650153052</v>
      </c>
      <c r="AT329" s="62">
        <v>0.22177419650153052</v>
      </c>
      <c r="AU329" s="62">
        <v>0.22177419650153052</v>
      </c>
      <c r="AV329" s="62">
        <v>0.22177419650153052</v>
      </c>
      <c r="AW329" s="62">
        <v>0.22177419650153052</v>
      </c>
      <c r="AX329" s="62">
        <v>0.22177419650153052</v>
      </c>
      <c r="AY329" s="62">
        <v>0.22177419650153052</v>
      </c>
      <c r="AZ329" s="62">
        <v>0.22177419650153052</v>
      </c>
      <c r="BA329" s="62">
        <v>0.22177419650153052</v>
      </c>
      <c r="BB329" s="62">
        <v>0.22177419650153052</v>
      </c>
      <c r="BC329" s="62">
        <v>0.22177419650153052</v>
      </c>
      <c r="BD329" s="62">
        <v>0.22177419650153052</v>
      </c>
      <c r="BE329" s="62">
        <v>0.22177419650153052</v>
      </c>
      <c r="BF329" s="62">
        <v>0.22177419650153052</v>
      </c>
      <c r="BG329" s="62">
        <v>0.22177419650153052</v>
      </c>
    </row>
    <row r="330" spans="1:59" x14ac:dyDescent="0.35">
      <c r="A330" s="2" t="s">
        <v>506</v>
      </c>
      <c r="B330" s="4" t="s">
        <v>87</v>
      </c>
      <c r="C330" t="s">
        <v>20</v>
      </c>
      <c r="D330" s="24" t="s">
        <v>7</v>
      </c>
      <c r="E330" s="102">
        <v>1.0353282777464515E-2</v>
      </c>
      <c r="F330" s="61">
        <v>7.4005062129698027E-2</v>
      </c>
      <c r="G330" s="61">
        <v>7.616930179885005E-2</v>
      </c>
      <c r="H330" s="61">
        <v>7.8333541468002088E-2</v>
      </c>
      <c r="I330" s="61">
        <v>8.0497781137154098E-2</v>
      </c>
      <c r="J330" s="61">
        <v>8.2662020806306122E-2</v>
      </c>
      <c r="K330" s="61">
        <v>8.4826260475458146E-2</v>
      </c>
      <c r="L330" s="61">
        <v>8.6990500144610156E-2</v>
      </c>
      <c r="M330" s="61">
        <v>8.9154739813762193E-2</v>
      </c>
      <c r="N330" s="61">
        <v>9.1318979482914203E-2</v>
      </c>
      <c r="O330" s="61">
        <v>9.3483219152066213E-2</v>
      </c>
      <c r="P330" s="61">
        <v>9.5647458821218237E-2</v>
      </c>
      <c r="Q330" s="61">
        <v>9.7811698490370247E-2</v>
      </c>
      <c r="R330" s="61">
        <v>9.9975938159522285E-2</v>
      </c>
      <c r="S330" s="61">
        <v>0.10214017782867429</v>
      </c>
      <c r="T330" s="61">
        <v>0.10399784683308697</v>
      </c>
      <c r="U330" s="61">
        <v>0.10585551583749965</v>
      </c>
      <c r="V330" s="61">
        <v>0.10771318484191233</v>
      </c>
      <c r="W330" s="61">
        <v>0.10957085384632502</v>
      </c>
      <c r="X330" s="61">
        <v>0.11142852285073769</v>
      </c>
      <c r="Y330" s="61">
        <v>0.11329122841248182</v>
      </c>
      <c r="Z330" s="61">
        <v>0.11515393397422594</v>
      </c>
      <c r="AA330" s="61">
        <v>0.11701663953597007</v>
      </c>
      <c r="AB330" s="61">
        <v>0.11887934509771418</v>
      </c>
      <c r="AC330" s="61">
        <v>0.1207420506594583</v>
      </c>
      <c r="AD330" s="61">
        <v>0.12252244485361842</v>
      </c>
      <c r="AE330" s="61">
        <v>0.12430283904777857</v>
      </c>
      <c r="AF330" s="61">
        <v>0.12608323324193871</v>
      </c>
      <c r="AG330" s="61">
        <v>0.12786362743609883</v>
      </c>
      <c r="AH330" s="61">
        <v>0.12964402163025895</v>
      </c>
      <c r="AI330" s="61">
        <v>0.13142441582441911</v>
      </c>
      <c r="AJ330" s="61">
        <v>0.13320481001857923</v>
      </c>
      <c r="AK330" s="61">
        <v>0.13498520421273935</v>
      </c>
      <c r="AL330" s="61">
        <v>0.1367655984068995</v>
      </c>
      <c r="AM330" s="62">
        <v>0.13854599260105963</v>
      </c>
      <c r="AN330" s="62">
        <v>0.13854599260105963</v>
      </c>
      <c r="AO330" s="62">
        <v>0.13854599260105963</v>
      </c>
      <c r="AP330" s="62">
        <v>0.13854599260105963</v>
      </c>
      <c r="AQ330" s="62">
        <v>0.13854599260105963</v>
      </c>
      <c r="AR330" s="62">
        <v>0.13854599260105963</v>
      </c>
      <c r="AS330" s="62">
        <v>0.13854599260105963</v>
      </c>
      <c r="AT330" s="62">
        <v>0.13854599260105963</v>
      </c>
      <c r="AU330" s="62">
        <v>0.13854599260105963</v>
      </c>
      <c r="AV330" s="62">
        <v>0.13854599260105963</v>
      </c>
      <c r="AW330" s="62">
        <v>0.13854599260105963</v>
      </c>
      <c r="AX330" s="62">
        <v>0.13854599260105963</v>
      </c>
      <c r="AY330" s="62">
        <v>0.13854599260105963</v>
      </c>
      <c r="AZ330" s="62">
        <v>0.13854599260105963</v>
      </c>
      <c r="BA330" s="62">
        <v>0.13854599260105963</v>
      </c>
      <c r="BB330" s="62">
        <v>0.13854599260105963</v>
      </c>
      <c r="BC330" s="62">
        <v>0.13854599260105963</v>
      </c>
      <c r="BD330" s="62">
        <v>0.13854599260105963</v>
      </c>
      <c r="BE330" s="62">
        <v>0.13854599260105963</v>
      </c>
      <c r="BF330" s="62">
        <v>0.13854599260105963</v>
      </c>
      <c r="BG330" s="62">
        <v>0.13854599260105963</v>
      </c>
    </row>
    <row r="331" spans="1:59" x14ac:dyDescent="0.35">
      <c r="A331" s="2" t="s">
        <v>506</v>
      </c>
      <c r="B331" s="4" t="s">
        <v>87</v>
      </c>
      <c r="C331" t="s">
        <v>551</v>
      </c>
      <c r="D331" s="24" t="s">
        <v>7</v>
      </c>
      <c r="E331" s="102">
        <v>1.1137888493179199E-3</v>
      </c>
      <c r="F331" s="61">
        <v>7.9613408389221461E-3</v>
      </c>
      <c r="G331" s="61">
        <v>8.19416612367143E-3</v>
      </c>
      <c r="H331" s="61">
        <v>8.4269914084207122E-3</v>
      </c>
      <c r="I331" s="61">
        <v>8.6598166931699961E-3</v>
      </c>
      <c r="J331" s="61">
        <v>8.8926419779192765E-3</v>
      </c>
      <c r="K331" s="61">
        <v>9.1254672626685622E-3</v>
      </c>
      <c r="L331" s="61">
        <v>9.3582925474178444E-3</v>
      </c>
      <c r="M331" s="61">
        <v>9.5911178321671283E-3</v>
      </c>
      <c r="N331" s="61">
        <v>9.8239431169164105E-3</v>
      </c>
      <c r="O331" s="61">
        <v>1.0056768401665693E-2</v>
      </c>
      <c r="P331" s="61">
        <v>1.0289593686414978E-2</v>
      </c>
      <c r="Q331" s="61">
        <v>1.0522418971164261E-2</v>
      </c>
      <c r="R331" s="61">
        <v>1.0755244255913544E-2</v>
      </c>
      <c r="S331" s="61">
        <v>1.0988069540662827E-2</v>
      </c>
      <c r="T331" s="61">
        <v>1.1187914465920924E-2</v>
      </c>
      <c r="U331" s="61">
        <v>1.1387759391179026E-2</v>
      </c>
      <c r="V331" s="61">
        <v>1.1587604316437124E-2</v>
      </c>
      <c r="W331" s="61">
        <v>1.1787449241695225E-2</v>
      </c>
      <c r="X331" s="61">
        <v>1.1987294166953325E-2</v>
      </c>
      <c r="Y331" s="61">
        <v>1.2187680916627435E-2</v>
      </c>
      <c r="Z331" s="61">
        <v>1.2388067666301546E-2</v>
      </c>
      <c r="AA331" s="61">
        <v>1.2588454415975659E-2</v>
      </c>
      <c r="AB331" s="61">
        <v>1.278884116564977E-2</v>
      </c>
      <c r="AC331" s="61">
        <v>1.2989227915323882E-2</v>
      </c>
      <c r="AD331" s="61">
        <v>1.3180759745707399E-2</v>
      </c>
      <c r="AE331" s="61">
        <v>1.3372291576090916E-2</v>
      </c>
      <c r="AF331" s="61">
        <v>1.3563823406474433E-2</v>
      </c>
      <c r="AG331" s="61">
        <v>1.375535523685795E-2</v>
      </c>
      <c r="AH331" s="61">
        <v>1.3946887067241466E-2</v>
      </c>
      <c r="AI331" s="61">
        <v>1.4138418897624985E-2</v>
      </c>
      <c r="AJ331" s="61">
        <v>1.43299507280085E-2</v>
      </c>
      <c r="AK331" s="61">
        <v>1.4521482558392015E-2</v>
      </c>
      <c r="AL331" s="61">
        <v>1.4713014388775536E-2</v>
      </c>
      <c r="AM331" s="62">
        <v>1.4904546219159051E-2</v>
      </c>
      <c r="AN331" s="62">
        <v>1.4904546219159051E-2</v>
      </c>
      <c r="AO331" s="62">
        <v>1.4904546219159051E-2</v>
      </c>
      <c r="AP331" s="62">
        <v>1.4904546219159051E-2</v>
      </c>
      <c r="AQ331" s="62">
        <v>1.4904546219159051E-2</v>
      </c>
      <c r="AR331" s="62">
        <v>1.4904546219159051E-2</v>
      </c>
      <c r="AS331" s="62">
        <v>1.4904546219159051E-2</v>
      </c>
      <c r="AT331" s="62">
        <v>1.4904546219159051E-2</v>
      </c>
      <c r="AU331" s="62">
        <v>1.4904546219159051E-2</v>
      </c>
      <c r="AV331" s="62">
        <v>1.4904546219159051E-2</v>
      </c>
      <c r="AW331" s="62">
        <v>1.4904546219159051E-2</v>
      </c>
      <c r="AX331" s="62">
        <v>1.4904546219159051E-2</v>
      </c>
      <c r="AY331" s="62">
        <v>1.4904546219159051E-2</v>
      </c>
      <c r="AZ331" s="62">
        <v>1.4904546219159051E-2</v>
      </c>
      <c r="BA331" s="62">
        <v>1.4904546219159051E-2</v>
      </c>
      <c r="BB331" s="62">
        <v>1.4904546219159051E-2</v>
      </c>
      <c r="BC331" s="62">
        <v>1.4904546219159051E-2</v>
      </c>
      <c r="BD331" s="62">
        <v>1.4904546219159051E-2</v>
      </c>
      <c r="BE331" s="62">
        <v>1.4904546219159051E-2</v>
      </c>
      <c r="BF331" s="62">
        <v>1.4904546219159051E-2</v>
      </c>
      <c r="BG331" s="62">
        <v>1.4904546219159051E-2</v>
      </c>
    </row>
    <row r="332" spans="1:59" x14ac:dyDescent="0.35">
      <c r="A332" s="2" t="s">
        <v>506</v>
      </c>
      <c r="B332" s="4" t="s">
        <v>87</v>
      </c>
      <c r="C332" t="s">
        <v>524</v>
      </c>
      <c r="D332" s="24" t="s">
        <v>7</v>
      </c>
      <c r="E332" s="102">
        <v>1.297258512840011E-2</v>
      </c>
      <c r="F332" s="61">
        <v>9.272778393532459E-2</v>
      </c>
      <c r="G332" s="61">
        <v>9.5439559895645731E-2</v>
      </c>
      <c r="H332" s="61">
        <v>9.8151335855966859E-2</v>
      </c>
      <c r="I332" s="61">
        <v>0.100863111816288</v>
      </c>
      <c r="J332" s="61">
        <v>0.10357488777660911</v>
      </c>
      <c r="K332" s="61">
        <v>0.10628666373693027</v>
      </c>
      <c r="L332" s="61">
        <v>0.10899843969725138</v>
      </c>
      <c r="M332" s="61">
        <v>0.11171021565757254</v>
      </c>
      <c r="N332" s="61">
        <v>0.11442199161789365</v>
      </c>
      <c r="O332" s="61">
        <v>0.11713376757821478</v>
      </c>
      <c r="P332" s="61">
        <v>0.11984554353853592</v>
      </c>
      <c r="Q332" s="61">
        <v>0.12255731949885704</v>
      </c>
      <c r="R332" s="61">
        <v>0.12526909545917819</v>
      </c>
      <c r="S332" s="61">
        <v>0.12798087141949932</v>
      </c>
      <c r="T332" s="61">
        <v>0.13030851665223536</v>
      </c>
      <c r="U332" s="61">
        <v>0.13263616188497146</v>
      </c>
      <c r="V332" s="61">
        <v>0.13496380711770753</v>
      </c>
      <c r="W332" s="61">
        <v>0.13729145235044363</v>
      </c>
      <c r="X332" s="61">
        <v>0.1396190975831797</v>
      </c>
      <c r="Y332" s="61">
        <v>0.14195305358421414</v>
      </c>
      <c r="Z332" s="61">
        <v>0.14428700958524857</v>
      </c>
      <c r="AA332" s="61">
        <v>0.14662096558628307</v>
      </c>
      <c r="AB332" s="61">
        <v>0.14895492158731749</v>
      </c>
      <c r="AC332" s="61">
        <v>0.15128887758835194</v>
      </c>
      <c r="AD332" s="61">
        <v>0.15351969806744911</v>
      </c>
      <c r="AE332" s="61">
        <v>0.15575051854654626</v>
      </c>
      <c r="AF332" s="61">
        <v>0.1579813390256434</v>
      </c>
      <c r="AG332" s="61">
        <v>0.16021215950474052</v>
      </c>
      <c r="AH332" s="61">
        <v>0.16244297998383769</v>
      </c>
      <c r="AI332" s="61">
        <v>0.16467380046293484</v>
      </c>
      <c r="AJ332" s="61">
        <v>0.16690462094203198</v>
      </c>
      <c r="AK332" s="61">
        <v>0.16913544142112913</v>
      </c>
      <c r="AL332" s="61">
        <v>0.17136626190022627</v>
      </c>
      <c r="AM332" s="62">
        <v>0.17359708237932345</v>
      </c>
      <c r="AN332" s="62">
        <v>0.17359708237932345</v>
      </c>
      <c r="AO332" s="62">
        <v>0.17359708237932345</v>
      </c>
      <c r="AP332" s="62">
        <v>0.17359708237932345</v>
      </c>
      <c r="AQ332" s="62">
        <v>0.17359708237932345</v>
      </c>
      <c r="AR332" s="62">
        <v>0.17359708237932345</v>
      </c>
      <c r="AS332" s="62">
        <v>0.17359708237932345</v>
      </c>
      <c r="AT332" s="62">
        <v>0.17359708237932345</v>
      </c>
      <c r="AU332" s="62">
        <v>0.17359708237932345</v>
      </c>
      <c r="AV332" s="62">
        <v>0.17359708237932345</v>
      </c>
      <c r="AW332" s="62">
        <v>0.17359708237932345</v>
      </c>
      <c r="AX332" s="62">
        <v>0.17359708237932345</v>
      </c>
      <c r="AY332" s="62">
        <v>0.17359708237932345</v>
      </c>
      <c r="AZ332" s="62">
        <v>0.17359708237932345</v>
      </c>
      <c r="BA332" s="62">
        <v>0.17359708237932345</v>
      </c>
      <c r="BB332" s="62">
        <v>0.17359708237932345</v>
      </c>
      <c r="BC332" s="62">
        <v>0.17359708237932345</v>
      </c>
      <c r="BD332" s="62">
        <v>0.17359708237932345</v>
      </c>
      <c r="BE332" s="62">
        <v>0.17359708237932345</v>
      </c>
      <c r="BF332" s="62">
        <v>0.17359708237932345</v>
      </c>
      <c r="BG332" s="62">
        <v>0.17359708237932345</v>
      </c>
    </row>
    <row r="333" spans="1:59" x14ac:dyDescent="0.35">
      <c r="A333" s="2" t="s">
        <v>506</v>
      </c>
      <c r="B333" s="4" t="s">
        <v>87</v>
      </c>
      <c r="C333" t="s">
        <v>106</v>
      </c>
      <c r="D333" s="24" t="s">
        <v>7</v>
      </c>
      <c r="E333" s="102">
        <v>2.24458905130149E-5</v>
      </c>
      <c r="F333" s="61">
        <v>1.6044278492882697E-4</v>
      </c>
      <c r="G333" s="61">
        <v>1.6513485098187131E-4</v>
      </c>
      <c r="H333" s="61">
        <v>1.6982691703491565E-4</v>
      </c>
      <c r="I333" s="61">
        <v>1.7451898308795999E-4</v>
      </c>
      <c r="J333" s="61">
        <v>1.7921104914100431E-4</v>
      </c>
      <c r="K333" s="61">
        <v>1.8390311519404868E-4</v>
      </c>
      <c r="L333" s="61">
        <v>1.88595181247093E-4</v>
      </c>
      <c r="M333" s="61">
        <v>1.9328724730013734E-4</v>
      </c>
      <c r="N333" s="61">
        <v>1.9797931335318166E-4</v>
      </c>
      <c r="O333" s="61">
        <v>2.0267137940622597E-4</v>
      </c>
      <c r="P333" s="61">
        <v>2.0736344545927034E-4</v>
      </c>
      <c r="Q333" s="61">
        <v>2.1205551151231466E-4</v>
      </c>
      <c r="R333" s="61">
        <v>2.1674757756535903E-4</v>
      </c>
      <c r="S333" s="61">
        <v>2.2143964361840334E-4</v>
      </c>
      <c r="T333" s="61">
        <v>2.2546706525642025E-4</v>
      </c>
      <c r="U333" s="61">
        <v>2.2949448689443716E-4</v>
      </c>
      <c r="V333" s="61">
        <v>2.3352190853245407E-4</v>
      </c>
      <c r="W333" s="61">
        <v>2.37549330170471E-4</v>
      </c>
      <c r="X333" s="61">
        <v>2.4157675180848791E-4</v>
      </c>
      <c r="Y333" s="61">
        <v>2.4561509268988433E-4</v>
      </c>
      <c r="Z333" s="61">
        <v>2.4965343357128073E-4</v>
      </c>
      <c r="AA333" s="61">
        <v>2.5369177445267718E-4</v>
      </c>
      <c r="AB333" s="61">
        <v>2.5773011533407358E-4</v>
      </c>
      <c r="AC333" s="61">
        <v>2.6176845621547003E-4</v>
      </c>
      <c r="AD333" s="61">
        <v>2.6562834626301225E-4</v>
      </c>
      <c r="AE333" s="61">
        <v>2.6948823631055453E-4</v>
      </c>
      <c r="AF333" s="61">
        <v>2.7334812635809676E-4</v>
      </c>
      <c r="AG333" s="61">
        <v>2.7720801640563898E-4</v>
      </c>
      <c r="AH333" s="61">
        <v>2.810679064531812E-4</v>
      </c>
      <c r="AI333" s="61">
        <v>2.8492779650072343E-4</v>
      </c>
      <c r="AJ333" s="61">
        <v>2.8878768654826571E-4</v>
      </c>
      <c r="AK333" s="61">
        <v>2.9264757659580793E-4</v>
      </c>
      <c r="AL333" s="61">
        <v>2.9650746664335015E-4</v>
      </c>
      <c r="AM333" s="62">
        <v>3.0036735669089238E-4</v>
      </c>
      <c r="AN333" s="62">
        <v>3.0036735669089238E-4</v>
      </c>
      <c r="AO333" s="62">
        <v>3.0036735669089238E-4</v>
      </c>
      <c r="AP333" s="62">
        <v>3.0036735669089238E-4</v>
      </c>
      <c r="AQ333" s="62">
        <v>3.0036735669089238E-4</v>
      </c>
      <c r="AR333" s="62">
        <v>3.0036735669089238E-4</v>
      </c>
      <c r="AS333" s="62">
        <v>3.0036735669089238E-4</v>
      </c>
      <c r="AT333" s="62">
        <v>3.0036735669089238E-4</v>
      </c>
      <c r="AU333" s="62">
        <v>3.0036735669089238E-4</v>
      </c>
      <c r="AV333" s="62">
        <v>3.0036735669089238E-4</v>
      </c>
      <c r="AW333" s="62">
        <v>3.0036735669089238E-4</v>
      </c>
      <c r="AX333" s="62">
        <v>3.0036735669089238E-4</v>
      </c>
      <c r="AY333" s="62">
        <v>3.0036735669089238E-4</v>
      </c>
      <c r="AZ333" s="62">
        <v>3.0036735669089238E-4</v>
      </c>
      <c r="BA333" s="62">
        <v>3.0036735669089238E-4</v>
      </c>
      <c r="BB333" s="62">
        <v>3.0036735669089238E-4</v>
      </c>
      <c r="BC333" s="62">
        <v>3.0036735669089238E-4</v>
      </c>
      <c r="BD333" s="62">
        <v>3.0036735669089238E-4</v>
      </c>
      <c r="BE333" s="62">
        <v>3.0036735669089238E-4</v>
      </c>
      <c r="BF333" s="62">
        <v>3.0036735669089238E-4</v>
      </c>
      <c r="BG333" s="62">
        <v>3.0036735669089238E-4</v>
      </c>
    </row>
    <row r="334" spans="1:59" x14ac:dyDescent="0.35">
      <c r="A334" s="2" t="s">
        <v>506</v>
      </c>
      <c r="B334" s="4" t="s">
        <v>87</v>
      </c>
      <c r="C334" t="s">
        <v>93</v>
      </c>
      <c r="D334" s="24" t="s">
        <v>7</v>
      </c>
      <c r="E334" s="102">
        <v>1.6565302652645591E-2</v>
      </c>
      <c r="F334" s="61">
        <v>0.18738586878541563</v>
      </c>
      <c r="G334" s="61">
        <v>0.19035570205020022</v>
      </c>
      <c r="H334" s="61">
        <v>0.19332553531498478</v>
      </c>
      <c r="I334" s="61">
        <v>0.1962953685797694</v>
      </c>
      <c r="J334" s="61">
        <v>0.19926520184455396</v>
      </c>
      <c r="K334" s="61">
        <v>0.20223503510933855</v>
      </c>
      <c r="L334" s="61">
        <v>0.20520486837412316</v>
      </c>
      <c r="M334" s="61">
        <v>0.20817470163890772</v>
      </c>
      <c r="N334" s="61">
        <v>0.21114453490369231</v>
      </c>
      <c r="O334" s="61">
        <v>0.2141143681684769</v>
      </c>
      <c r="P334" s="61">
        <v>0.21708420143326151</v>
      </c>
      <c r="Q334" s="61">
        <v>0.22005403469804607</v>
      </c>
      <c r="R334" s="61">
        <v>0.22302386796283066</v>
      </c>
      <c r="S334" s="61">
        <v>0.22599370122761525</v>
      </c>
      <c r="T334" s="61">
        <v>0.22746153870129851</v>
      </c>
      <c r="U334" s="61">
        <v>0.22892937617498174</v>
      </c>
      <c r="V334" s="61">
        <v>0.23039721364866497</v>
      </c>
      <c r="W334" s="61">
        <v>0.23186505112234823</v>
      </c>
      <c r="X334" s="61">
        <v>0.23333288859603146</v>
      </c>
      <c r="Y334" s="61">
        <v>0.23470576325913395</v>
      </c>
      <c r="Z334" s="61">
        <v>0.23607863792223649</v>
      </c>
      <c r="AA334" s="61">
        <v>0.237451512585339</v>
      </c>
      <c r="AB334" s="61">
        <v>0.23882438724844152</v>
      </c>
      <c r="AC334" s="61">
        <v>0.24019726191154403</v>
      </c>
      <c r="AD334" s="61">
        <v>0.24149237708597626</v>
      </c>
      <c r="AE334" s="61">
        <v>0.24278749226040849</v>
      </c>
      <c r="AF334" s="61">
        <v>0.24408260743484073</v>
      </c>
      <c r="AG334" s="61">
        <v>0.24537772260927296</v>
      </c>
      <c r="AH334" s="61">
        <v>0.24667283778370519</v>
      </c>
      <c r="AI334" s="61">
        <v>0.24796795295813742</v>
      </c>
      <c r="AJ334" s="61">
        <v>0.24926306813256965</v>
      </c>
      <c r="AK334" s="61">
        <v>0.25055818330700186</v>
      </c>
      <c r="AL334" s="61">
        <v>0.25185329848143412</v>
      </c>
      <c r="AM334" s="62">
        <v>0.25314841365586638</v>
      </c>
      <c r="AN334" s="62">
        <v>0.25314841365586638</v>
      </c>
      <c r="AO334" s="62">
        <v>0.25314841365586638</v>
      </c>
      <c r="AP334" s="62">
        <v>0.25314841365586638</v>
      </c>
      <c r="AQ334" s="62">
        <v>0.25314841365586638</v>
      </c>
      <c r="AR334" s="62">
        <v>0.25314841365586638</v>
      </c>
      <c r="AS334" s="62">
        <v>0.25314841365586638</v>
      </c>
      <c r="AT334" s="62">
        <v>0.25314841365586638</v>
      </c>
      <c r="AU334" s="62">
        <v>0.25314841365586638</v>
      </c>
      <c r="AV334" s="62">
        <v>0.25314841365586638</v>
      </c>
      <c r="AW334" s="62">
        <v>0.25314841365586638</v>
      </c>
      <c r="AX334" s="62">
        <v>0.25314841365586638</v>
      </c>
      <c r="AY334" s="62">
        <v>0.25314841365586638</v>
      </c>
      <c r="AZ334" s="62">
        <v>0.25314841365586638</v>
      </c>
      <c r="BA334" s="62">
        <v>0.25314841365586638</v>
      </c>
      <c r="BB334" s="62">
        <v>0.25314841365586638</v>
      </c>
      <c r="BC334" s="62">
        <v>0.25314841365586638</v>
      </c>
      <c r="BD334" s="62">
        <v>0.25314841365586638</v>
      </c>
      <c r="BE334" s="62">
        <v>0.25314841365586638</v>
      </c>
      <c r="BF334" s="62">
        <v>0.25314841365586638</v>
      </c>
      <c r="BG334" s="62">
        <v>0.25314841365586638</v>
      </c>
    </row>
    <row r="335" spans="1:59" x14ac:dyDescent="0.35">
      <c r="A335" s="2" t="s">
        <v>506</v>
      </c>
      <c r="B335" s="4" t="s">
        <v>87</v>
      </c>
      <c r="C335" t="s">
        <v>21</v>
      </c>
      <c r="D335" s="24" t="s">
        <v>7</v>
      </c>
      <c r="E335" s="102">
        <v>0.67641643442139443</v>
      </c>
      <c r="F335" s="61">
        <v>7.6515886176424992</v>
      </c>
      <c r="G335" s="61">
        <v>7.7728567930519494</v>
      </c>
      <c r="H335" s="61">
        <v>7.8941249684613979</v>
      </c>
      <c r="I335" s="61">
        <v>8.0153931438708472</v>
      </c>
      <c r="J335" s="61">
        <v>8.1366613192802966</v>
      </c>
      <c r="K335" s="61">
        <v>8.2579294946897441</v>
      </c>
      <c r="L335" s="61">
        <v>8.3791976700991952</v>
      </c>
      <c r="M335" s="61">
        <v>8.5004658455086428</v>
      </c>
      <c r="N335" s="61">
        <v>8.6217340209180922</v>
      </c>
      <c r="O335" s="61">
        <v>8.7430021963275415</v>
      </c>
      <c r="P335" s="61">
        <v>8.8642703717369908</v>
      </c>
      <c r="Q335" s="61">
        <v>8.9855385471464402</v>
      </c>
      <c r="R335" s="61">
        <v>9.1068067225558895</v>
      </c>
      <c r="S335" s="61">
        <v>9.2280748979653406</v>
      </c>
      <c r="T335" s="61">
        <v>9.2880115867828152</v>
      </c>
      <c r="U335" s="61">
        <v>9.3479482756002916</v>
      </c>
      <c r="V335" s="61">
        <v>9.4078849644177662</v>
      </c>
      <c r="W335" s="61">
        <v>9.4678216532352408</v>
      </c>
      <c r="X335" s="61">
        <v>9.527758342052719</v>
      </c>
      <c r="Y335" s="61">
        <v>9.5838173832906381</v>
      </c>
      <c r="Z335" s="61">
        <v>9.6398764245285573</v>
      </c>
      <c r="AA335" s="61">
        <v>9.6959354657664765</v>
      </c>
      <c r="AB335" s="61">
        <v>9.7519945070043956</v>
      </c>
      <c r="AC335" s="61">
        <v>9.8080535482423148</v>
      </c>
      <c r="AD335" s="61">
        <v>9.8609374107846381</v>
      </c>
      <c r="AE335" s="61">
        <v>9.9138212733269615</v>
      </c>
      <c r="AF335" s="61">
        <v>9.9667051358692849</v>
      </c>
      <c r="AG335" s="61">
        <v>10.019588998411608</v>
      </c>
      <c r="AH335" s="61">
        <v>10.07247286095393</v>
      </c>
      <c r="AI335" s="61">
        <v>10.125356723496255</v>
      </c>
      <c r="AJ335" s="61">
        <v>10.178240586038578</v>
      </c>
      <c r="AK335" s="61">
        <v>10.231124448580902</v>
      </c>
      <c r="AL335" s="61">
        <v>10.284008311123225</v>
      </c>
      <c r="AM335" s="62">
        <v>10.336892173665548</v>
      </c>
      <c r="AN335" s="62">
        <v>10.336892173665548</v>
      </c>
      <c r="AO335" s="62">
        <v>10.336892173665548</v>
      </c>
      <c r="AP335" s="62">
        <v>10.336892173665548</v>
      </c>
      <c r="AQ335" s="62">
        <v>10.336892173665548</v>
      </c>
      <c r="AR335" s="62">
        <v>10.336892173665548</v>
      </c>
      <c r="AS335" s="62">
        <v>10.336892173665548</v>
      </c>
      <c r="AT335" s="62">
        <v>10.336892173665548</v>
      </c>
      <c r="AU335" s="62">
        <v>10.336892173665548</v>
      </c>
      <c r="AV335" s="62">
        <v>10.336892173665548</v>
      </c>
      <c r="AW335" s="62">
        <v>10.336892173665548</v>
      </c>
      <c r="AX335" s="62">
        <v>10.336892173665548</v>
      </c>
      <c r="AY335" s="62">
        <v>10.336892173665548</v>
      </c>
      <c r="AZ335" s="62">
        <v>10.336892173665548</v>
      </c>
      <c r="BA335" s="62">
        <v>10.336892173665548</v>
      </c>
      <c r="BB335" s="62">
        <v>10.336892173665548</v>
      </c>
      <c r="BC335" s="62">
        <v>10.336892173665548</v>
      </c>
      <c r="BD335" s="62">
        <v>10.336892173665548</v>
      </c>
      <c r="BE335" s="62">
        <v>10.336892173665548</v>
      </c>
      <c r="BF335" s="62">
        <v>10.336892173665548</v>
      </c>
      <c r="BG335" s="62">
        <v>10.336892173665548</v>
      </c>
    </row>
    <row r="336" spans="1:59" x14ac:dyDescent="0.35">
      <c r="A336" s="2" t="s">
        <v>506</v>
      </c>
      <c r="B336" s="4" t="s">
        <v>87</v>
      </c>
      <c r="C336" t="s">
        <v>62</v>
      </c>
      <c r="D336" s="24" t="s">
        <v>7</v>
      </c>
      <c r="E336" s="102">
        <v>5.8138195385647521E-4</v>
      </c>
      <c r="F336" s="61">
        <v>9.179095963276155E-3</v>
      </c>
      <c r="G336" s="61">
        <v>9.3685567123963642E-3</v>
      </c>
      <c r="H336" s="61">
        <v>9.5580174615165752E-3</v>
      </c>
      <c r="I336" s="61">
        <v>9.7474782106367862E-3</v>
      </c>
      <c r="J336" s="61">
        <v>9.9369389597569972E-3</v>
      </c>
      <c r="K336" s="61">
        <v>1.0126399708877206E-2</v>
      </c>
      <c r="L336" s="61">
        <v>1.0315860457997417E-2</v>
      </c>
      <c r="M336" s="61">
        <v>1.0505321207117627E-2</v>
      </c>
      <c r="N336" s="61">
        <v>1.0694781956237836E-2</v>
      </c>
      <c r="O336" s="61">
        <v>1.0884242705358049E-2</v>
      </c>
      <c r="P336" s="61">
        <v>1.1073703454478258E-2</v>
      </c>
      <c r="Q336" s="61">
        <v>1.1263164203598467E-2</v>
      </c>
      <c r="R336" s="61">
        <v>1.1452624952718678E-2</v>
      </c>
      <c r="S336" s="61">
        <v>1.1642085701838887E-2</v>
      </c>
      <c r="T336" s="61">
        <v>1.1766513685147164E-2</v>
      </c>
      <c r="U336" s="61">
        <v>1.1890941668455437E-2</v>
      </c>
      <c r="V336" s="61">
        <v>1.201536965176371E-2</v>
      </c>
      <c r="W336" s="61">
        <v>1.2139797635071984E-2</v>
      </c>
      <c r="X336" s="61">
        <v>1.2264225618380259E-2</v>
      </c>
      <c r="Y336" s="61">
        <v>1.2383369414365901E-2</v>
      </c>
      <c r="Z336" s="61">
        <v>1.2502513210351543E-2</v>
      </c>
      <c r="AA336" s="61">
        <v>1.2621657006337186E-2</v>
      </c>
      <c r="AB336" s="61">
        <v>1.2740800802322826E-2</v>
      </c>
      <c r="AC336" s="61">
        <v>1.285994459830847E-2</v>
      </c>
      <c r="AD336" s="61">
        <v>1.2975275341797614E-2</v>
      </c>
      <c r="AE336" s="61">
        <v>1.3090606085286758E-2</v>
      </c>
      <c r="AF336" s="61">
        <v>1.3205936828775902E-2</v>
      </c>
      <c r="AG336" s="61">
        <v>1.3321267572265049E-2</v>
      </c>
      <c r="AH336" s="61">
        <v>1.3436598315754193E-2</v>
      </c>
      <c r="AI336" s="61">
        <v>1.3551929059243337E-2</v>
      </c>
      <c r="AJ336" s="61">
        <v>1.366725980273248E-2</v>
      </c>
      <c r="AK336" s="61">
        <v>1.3782590546221624E-2</v>
      </c>
      <c r="AL336" s="61">
        <v>1.389792128971077E-2</v>
      </c>
      <c r="AM336" s="62">
        <v>1.4013252033199914E-2</v>
      </c>
      <c r="AN336" s="62">
        <v>1.4013252033199914E-2</v>
      </c>
      <c r="AO336" s="62">
        <v>1.4013252033199914E-2</v>
      </c>
      <c r="AP336" s="62">
        <v>1.4013252033199914E-2</v>
      </c>
      <c r="AQ336" s="62">
        <v>1.4013252033199914E-2</v>
      </c>
      <c r="AR336" s="62">
        <v>1.4013252033199914E-2</v>
      </c>
      <c r="AS336" s="62">
        <v>1.4013252033199914E-2</v>
      </c>
      <c r="AT336" s="62">
        <v>1.4013252033199914E-2</v>
      </c>
      <c r="AU336" s="62">
        <v>1.4013252033199914E-2</v>
      </c>
      <c r="AV336" s="62">
        <v>1.4013252033199914E-2</v>
      </c>
      <c r="AW336" s="62">
        <v>1.4013252033199914E-2</v>
      </c>
      <c r="AX336" s="62">
        <v>1.4013252033199914E-2</v>
      </c>
      <c r="AY336" s="62">
        <v>1.4013252033199914E-2</v>
      </c>
      <c r="AZ336" s="62">
        <v>1.4013252033199914E-2</v>
      </c>
      <c r="BA336" s="62">
        <v>1.4013252033199914E-2</v>
      </c>
      <c r="BB336" s="62">
        <v>1.4013252033199914E-2</v>
      </c>
      <c r="BC336" s="62">
        <v>1.4013252033199914E-2</v>
      </c>
      <c r="BD336" s="62">
        <v>1.4013252033199914E-2</v>
      </c>
      <c r="BE336" s="62">
        <v>1.4013252033199914E-2</v>
      </c>
      <c r="BF336" s="62">
        <v>1.4013252033199914E-2</v>
      </c>
      <c r="BG336" s="62">
        <v>1.4013252033199914E-2</v>
      </c>
    </row>
    <row r="337" spans="1:59" x14ac:dyDescent="0.35">
      <c r="A337" s="2" t="s">
        <v>506</v>
      </c>
      <c r="B337" s="4" t="s">
        <v>87</v>
      </c>
      <c r="C337" t="s">
        <v>22</v>
      </c>
      <c r="D337" s="24" t="s">
        <v>7</v>
      </c>
      <c r="E337" s="102">
        <v>6.2719263736362727E-3</v>
      </c>
      <c r="F337" s="61">
        <v>9.9023737624340372E-2</v>
      </c>
      <c r="G337" s="61">
        <v>0.10106763296937765</v>
      </c>
      <c r="H337" s="61">
        <v>0.10311152831441496</v>
      </c>
      <c r="I337" s="61">
        <v>0.10515542365945224</v>
      </c>
      <c r="J337" s="61">
        <v>0.10719931900448952</v>
      </c>
      <c r="K337" s="61">
        <v>0.10924321434952682</v>
      </c>
      <c r="L337" s="61">
        <v>0.1112871096945641</v>
      </c>
      <c r="M337" s="61">
        <v>0.11333100503960138</v>
      </c>
      <c r="N337" s="61">
        <v>0.11537490038463867</v>
      </c>
      <c r="O337" s="61">
        <v>0.11741879572967595</v>
      </c>
      <c r="P337" s="61">
        <v>0.11946269107471323</v>
      </c>
      <c r="Q337" s="61">
        <v>0.12150658641975053</v>
      </c>
      <c r="R337" s="61">
        <v>0.12355048176478781</v>
      </c>
      <c r="S337" s="61">
        <v>0.1255943771098251</v>
      </c>
      <c r="T337" s="61">
        <v>0.12693670145435093</v>
      </c>
      <c r="U337" s="61">
        <v>0.12827902579887673</v>
      </c>
      <c r="V337" s="61">
        <v>0.12962135014340259</v>
      </c>
      <c r="W337" s="61">
        <v>0.13096367448792839</v>
      </c>
      <c r="X337" s="61">
        <v>0.13230599883245422</v>
      </c>
      <c r="Y337" s="61">
        <v>0.13359131756541576</v>
      </c>
      <c r="Z337" s="61">
        <v>0.13487663629837723</v>
      </c>
      <c r="AA337" s="61">
        <v>0.13616195503133874</v>
      </c>
      <c r="AB337" s="61">
        <v>0.13744727376430027</v>
      </c>
      <c r="AC337" s="61">
        <v>0.13873259249726175</v>
      </c>
      <c r="AD337" s="61">
        <v>0.13997677616512844</v>
      </c>
      <c r="AE337" s="61">
        <v>0.1412209598329951</v>
      </c>
      <c r="AF337" s="61">
        <v>0.14246514350086179</v>
      </c>
      <c r="AG337" s="61">
        <v>0.14370932716872847</v>
      </c>
      <c r="AH337" s="61">
        <v>0.14495351083659513</v>
      </c>
      <c r="AI337" s="61">
        <v>0.14619769450446182</v>
      </c>
      <c r="AJ337" s="61">
        <v>0.14744187817232851</v>
      </c>
      <c r="AK337" s="61">
        <v>0.14868606184019517</v>
      </c>
      <c r="AL337" s="61">
        <v>0.14993024550806186</v>
      </c>
      <c r="AM337" s="62">
        <v>0.15117442917592855</v>
      </c>
      <c r="AN337" s="62">
        <v>0.15117442917592855</v>
      </c>
      <c r="AO337" s="62">
        <v>0.15117442917592855</v>
      </c>
      <c r="AP337" s="62">
        <v>0.15117442917592855</v>
      </c>
      <c r="AQ337" s="62">
        <v>0.15117442917592855</v>
      </c>
      <c r="AR337" s="62">
        <v>0.15117442917592855</v>
      </c>
      <c r="AS337" s="62">
        <v>0.15117442917592855</v>
      </c>
      <c r="AT337" s="62">
        <v>0.15117442917592855</v>
      </c>
      <c r="AU337" s="62">
        <v>0.15117442917592855</v>
      </c>
      <c r="AV337" s="62">
        <v>0.15117442917592855</v>
      </c>
      <c r="AW337" s="62">
        <v>0.15117442917592855</v>
      </c>
      <c r="AX337" s="62">
        <v>0.15117442917592855</v>
      </c>
      <c r="AY337" s="62">
        <v>0.15117442917592855</v>
      </c>
      <c r="AZ337" s="62">
        <v>0.15117442917592855</v>
      </c>
      <c r="BA337" s="62">
        <v>0.15117442917592855</v>
      </c>
      <c r="BB337" s="62">
        <v>0.15117442917592855</v>
      </c>
      <c r="BC337" s="62">
        <v>0.15117442917592855</v>
      </c>
      <c r="BD337" s="62">
        <v>0.15117442917592855</v>
      </c>
      <c r="BE337" s="62">
        <v>0.15117442917592855</v>
      </c>
      <c r="BF337" s="62">
        <v>0.15117442917592855</v>
      </c>
      <c r="BG337" s="62">
        <v>0.15117442917592855</v>
      </c>
    </row>
    <row r="338" spans="1:59" x14ac:dyDescent="0.35">
      <c r="A338" s="2" t="s">
        <v>506</v>
      </c>
      <c r="B338" s="4" t="s">
        <v>87</v>
      </c>
      <c r="C338" t="s">
        <v>23</v>
      </c>
      <c r="D338" s="24" t="s">
        <v>7</v>
      </c>
      <c r="E338" s="102">
        <v>0.25913008123585202</v>
      </c>
      <c r="F338" s="61">
        <v>4.0912516579808171</v>
      </c>
      <c r="G338" s="61">
        <v>4.1756969679613976</v>
      </c>
      <c r="H338" s="61">
        <v>4.260142277941978</v>
      </c>
      <c r="I338" s="61">
        <v>4.3445875879225584</v>
      </c>
      <c r="J338" s="61">
        <v>4.4290328979031379</v>
      </c>
      <c r="K338" s="61">
        <v>4.5134782078837192</v>
      </c>
      <c r="L338" s="61">
        <v>4.5979235178642996</v>
      </c>
      <c r="M338" s="61">
        <v>4.6823688278448801</v>
      </c>
      <c r="N338" s="61">
        <v>4.7668141378254596</v>
      </c>
      <c r="O338" s="61">
        <v>4.85125944780604</v>
      </c>
      <c r="P338" s="61">
        <v>4.9357047577866204</v>
      </c>
      <c r="Q338" s="61">
        <v>5.0201500677672</v>
      </c>
      <c r="R338" s="61">
        <v>5.1045953777477804</v>
      </c>
      <c r="S338" s="61">
        <v>5.1890406877283617</v>
      </c>
      <c r="T338" s="61">
        <v>5.2444999829624299</v>
      </c>
      <c r="U338" s="61">
        <v>5.299959278196499</v>
      </c>
      <c r="V338" s="61">
        <v>5.355418573430569</v>
      </c>
      <c r="W338" s="61">
        <v>5.4108778686646373</v>
      </c>
      <c r="X338" s="61">
        <v>5.4663371638987073</v>
      </c>
      <c r="Y338" s="61">
        <v>5.5194412228185152</v>
      </c>
      <c r="Z338" s="61">
        <v>5.5725452817383232</v>
      </c>
      <c r="AA338" s="61">
        <v>5.6256493406581312</v>
      </c>
      <c r="AB338" s="61">
        <v>5.6787533995779382</v>
      </c>
      <c r="AC338" s="61">
        <v>5.7318574584977471</v>
      </c>
      <c r="AD338" s="61">
        <v>5.7832619865039785</v>
      </c>
      <c r="AE338" s="61">
        <v>5.8346665145102117</v>
      </c>
      <c r="AF338" s="61">
        <v>5.8860710425164431</v>
      </c>
      <c r="AG338" s="61">
        <v>5.9374755705226754</v>
      </c>
      <c r="AH338" s="61">
        <v>5.9888800985289077</v>
      </c>
      <c r="AI338" s="61">
        <v>6.04028462653514</v>
      </c>
      <c r="AJ338" s="61">
        <v>6.0916891545413732</v>
      </c>
      <c r="AK338" s="61">
        <v>6.1430936825476046</v>
      </c>
      <c r="AL338" s="61">
        <v>6.1944982105538369</v>
      </c>
      <c r="AM338" s="62">
        <v>6.2459027385600692</v>
      </c>
      <c r="AN338" s="62">
        <v>6.2459027385600692</v>
      </c>
      <c r="AO338" s="62">
        <v>6.2459027385600692</v>
      </c>
      <c r="AP338" s="62">
        <v>6.2459027385600692</v>
      </c>
      <c r="AQ338" s="62">
        <v>6.2459027385600692</v>
      </c>
      <c r="AR338" s="62">
        <v>6.2459027385600692</v>
      </c>
      <c r="AS338" s="62">
        <v>6.2459027385600692</v>
      </c>
      <c r="AT338" s="62">
        <v>6.2459027385600692</v>
      </c>
      <c r="AU338" s="62">
        <v>6.2459027385600692</v>
      </c>
      <c r="AV338" s="62">
        <v>6.2459027385600692</v>
      </c>
      <c r="AW338" s="62">
        <v>6.2459027385600692</v>
      </c>
      <c r="AX338" s="62">
        <v>6.2459027385600692</v>
      </c>
      <c r="AY338" s="62">
        <v>6.2459027385600692</v>
      </c>
      <c r="AZ338" s="62">
        <v>6.2459027385600692</v>
      </c>
      <c r="BA338" s="62">
        <v>6.2459027385600692</v>
      </c>
      <c r="BB338" s="62">
        <v>6.2459027385600692</v>
      </c>
      <c r="BC338" s="62">
        <v>6.2459027385600692</v>
      </c>
      <c r="BD338" s="62">
        <v>6.2459027385600692</v>
      </c>
      <c r="BE338" s="62">
        <v>6.2459027385600692</v>
      </c>
      <c r="BF338" s="62">
        <v>6.2459027385600692</v>
      </c>
      <c r="BG338" s="62">
        <v>6.2459027385600692</v>
      </c>
    </row>
    <row r="339" spans="1:59" x14ac:dyDescent="0.35">
      <c r="A339" s="2" t="s">
        <v>506</v>
      </c>
      <c r="B339" s="4" t="s">
        <v>87</v>
      </c>
      <c r="C339" t="s">
        <v>24</v>
      </c>
      <c r="D339" s="24" t="s">
        <v>7</v>
      </c>
      <c r="E339" s="102">
        <v>1.657277071691907E-2</v>
      </c>
      <c r="F339" s="61">
        <v>0.1184618398752163</v>
      </c>
      <c r="G339" s="61">
        <v>0.12192619495797209</v>
      </c>
      <c r="H339" s="61">
        <v>0.12539055004072788</v>
      </c>
      <c r="I339" s="61">
        <v>0.12885490512348369</v>
      </c>
      <c r="J339" s="61">
        <v>0.13231926020623946</v>
      </c>
      <c r="K339" s="61">
        <v>0.13578361528899527</v>
      </c>
      <c r="L339" s="61">
        <v>0.13924797037175105</v>
      </c>
      <c r="M339" s="61">
        <v>0.14271232545450688</v>
      </c>
      <c r="N339" s="61">
        <v>0.14617668053726265</v>
      </c>
      <c r="O339" s="61">
        <v>0.14964103562001843</v>
      </c>
      <c r="P339" s="61">
        <v>0.15310539070277424</v>
      </c>
      <c r="Q339" s="61">
        <v>0.15656974578553001</v>
      </c>
      <c r="R339" s="61">
        <v>0.16003410086828584</v>
      </c>
      <c r="S339" s="61">
        <v>0.16349845595104162</v>
      </c>
      <c r="T339" s="61">
        <v>0.16647207534691774</v>
      </c>
      <c r="U339" s="61">
        <v>0.16944569474279386</v>
      </c>
      <c r="V339" s="61">
        <v>0.17241931413866995</v>
      </c>
      <c r="W339" s="61">
        <v>0.1753929335345461</v>
      </c>
      <c r="X339" s="61">
        <v>0.17836655293042222</v>
      </c>
      <c r="Y339" s="61">
        <v>0.18134823447543988</v>
      </c>
      <c r="Z339" s="61">
        <v>0.18432991602045753</v>
      </c>
      <c r="AA339" s="61">
        <v>0.18731159756547525</v>
      </c>
      <c r="AB339" s="61">
        <v>0.1902932791104929</v>
      </c>
      <c r="AC339" s="61">
        <v>0.19327496065551056</v>
      </c>
      <c r="AD339" s="61">
        <v>0.19612488424011257</v>
      </c>
      <c r="AE339" s="61">
        <v>0.19897480782471458</v>
      </c>
      <c r="AF339" s="61">
        <v>0.20182473140931656</v>
      </c>
      <c r="AG339" s="61">
        <v>0.20467465499391854</v>
      </c>
      <c r="AH339" s="61">
        <v>0.20752457857852052</v>
      </c>
      <c r="AI339" s="61">
        <v>0.21037450216312256</v>
      </c>
      <c r="AJ339" s="61">
        <v>0.21322442574772454</v>
      </c>
      <c r="AK339" s="61">
        <v>0.21607434933232653</v>
      </c>
      <c r="AL339" s="61">
        <v>0.21892427291692854</v>
      </c>
      <c r="AM339" s="62">
        <v>0.22177419650153052</v>
      </c>
      <c r="AN339" s="62">
        <v>0.22177419650153052</v>
      </c>
      <c r="AO339" s="62">
        <v>0.22177419650153052</v>
      </c>
      <c r="AP339" s="62">
        <v>0.22177419650153052</v>
      </c>
      <c r="AQ339" s="62">
        <v>0.22177419650153052</v>
      </c>
      <c r="AR339" s="62">
        <v>0.22177419650153052</v>
      </c>
      <c r="AS339" s="62">
        <v>0.22177419650153052</v>
      </c>
      <c r="AT339" s="62">
        <v>0.22177419650153052</v>
      </c>
      <c r="AU339" s="62">
        <v>0.22177419650153052</v>
      </c>
      <c r="AV339" s="62">
        <v>0.22177419650153052</v>
      </c>
      <c r="AW339" s="62">
        <v>0.22177419650153052</v>
      </c>
      <c r="AX339" s="62">
        <v>0.22177419650153052</v>
      </c>
      <c r="AY339" s="62">
        <v>0.22177419650153052</v>
      </c>
      <c r="AZ339" s="62">
        <v>0.22177419650153052</v>
      </c>
      <c r="BA339" s="62">
        <v>0.22177419650153052</v>
      </c>
      <c r="BB339" s="62">
        <v>0.22177419650153052</v>
      </c>
      <c r="BC339" s="62">
        <v>0.22177419650153052</v>
      </c>
      <c r="BD339" s="62">
        <v>0.22177419650153052</v>
      </c>
      <c r="BE339" s="62">
        <v>0.22177419650153052</v>
      </c>
      <c r="BF339" s="62">
        <v>0.22177419650153052</v>
      </c>
      <c r="BG339" s="62">
        <v>0.22177419650153052</v>
      </c>
    </row>
    <row r="340" spans="1:59" x14ac:dyDescent="0.35">
      <c r="A340" s="2" t="s">
        <v>506</v>
      </c>
      <c r="B340" s="4" t="s">
        <v>87</v>
      </c>
      <c r="C340" t="s">
        <v>25</v>
      </c>
      <c r="D340" s="24" t="s">
        <v>7</v>
      </c>
      <c r="E340" s="102">
        <v>1.0353282777464515E-2</v>
      </c>
      <c r="F340" s="61">
        <v>7.4005062129698027E-2</v>
      </c>
      <c r="G340" s="61">
        <v>7.616930179885005E-2</v>
      </c>
      <c r="H340" s="61">
        <v>7.8333541468002088E-2</v>
      </c>
      <c r="I340" s="61">
        <v>8.0497781137154098E-2</v>
      </c>
      <c r="J340" s="61">
        <v>8.2662020806306122E-2</v>
      </c>
      <c r="K340" s="61">
        <v>8.4826260475458146E-2</v>
      </c>
      <c r="L340" s="61">
        <v>8.6990500144610156E-2</v>
      </c>
      <c r="M340" s="61">
        <v>8.9154739813762193E-2</v>
      </c>
      <c r="N340" s="61">
        <v>9.1318979482914203E-2</v>
      </c>
      <c r="O340" s="61">
        <v>9.3483219152066213E-2</v>
      </c>
      <c r="P340" s="61">
        <v>9.5647458821218237E-2</v>
      </c>
      <c r="Q340" s="61">
        <v>9.7811698490370247E-2</v>
      </c>
      <c r="R340" s="61">
        <v>9.9975938159522285E-2</v>
      </c>
      <c r="S340" s="61">
        <v>0.10214017782867429</v>
      </c>
      <c r="T340" s="61">
        <v>0.10399784683308697</v>
      </c>
      <c r="U340" s="61">
        <v>0.10585551583749965</v>
      </c>
      <c r="V340" s="61">
        <v>0.10771318484191233</v>
      </c>
      <c r="W340" s="61">
        <v>0.10957085384632502</v>
      </c>
      <c r="X340" s="61">
        <v>0.11142852285073769</v>
      </c>
      <c r="Y340" s="61">
        <v>0.11329122841248182</v>
      </c>
      <c r="Z340" s="61">
        <v>0.11515393397422594</v>
      </c>
      <c r="AA340" s="61">
        <v>0.11701663953597007</v>
      </c>
      <c r="AB340" s="61">
        <v>0.11887934509771418</v>
      </c>
      <c r="AC340" s="61">
        <v>0.1207420506594583</v>
      </c>
      <c r="AD340" s="61">
        <v>0.12252244485361842</v>
      </c>
      <c r="AE340" s="61">
        <v>0.12430283904777857</v>
      </c>
      <c r="AF340" s="61">
        <v>0.12608323324193871</v>
      </c>
      <c r="AG340" s="61">
        <v>0.12786362743609883</v>
      </c>
      <c r="AH340" s="61">
        <v>0.12964402163025895</v>
      </c>
      <c r="AI340" s="61">
        <v>0.13142441582441911</v>
      </c>
      <c r="AJ340" s="61">
        <v>0.13320481001857923</v>
      </c>
      <c r="AK340" s="61">
        <v>0.13498520421273935</v>
      </c>
      <c r="AL340" s="61">
        <v>0.1367655984068995</v>
      </c>
      <c r="AM340" s="62">
        <v>0.13854599260105963</v>
      </c>
      <c r="AN340" s="62">
        <v>0.13854599260105963</v>
      </c>
      <c r="AO340" s="62">
        <v>0.13854599260105963</v>
      </c>
      <c r="AP340" s="62">
        <v>0.13854599260105963</v>
      </c>
      <c r="AQ340" s="62">
        <v>0.13854599260105963</v>
      </c>
      <c r="AR340" s="62">
        <v>0.13854599260105963</v>
      </c>
      <c r="AS340" s="62">
        <v>0.13854599260105963</v>
      </c>
      <c r="AT340" s="62">
        <v>0.13854599260105963</v>
      </c>
      <c r="AU340" s="62">
        <v>0.13854599260105963</v>
      </c>
      <c r="AV340" s="62">
        <v>0.13854599260105963</v>
      </c>
      <c r="AW340" s="62">
        <v>0.13854599260105963</v>
      </c>
      <c r="AX340" s="62">
        <v>0.13854599260105963</v>
      </c>
      <c r="AY340" s="62">
        <v>0.13854599260105963</v>
      </c>
      <c r="AZ340" s="62">
        <v>0.13854599260105963</v>
      </c>
      <c r="BA340" s="62">
        <v>0.13854599260105963</v>
      </c>
      <c r="BB340" s="62">
        <v>0.13854599260105963</v>
      </c>
      <c r="BC340" s="62">
        <v>0.13854599260105963</v>
      </c>
      <c r="BD340" s="62">
        <v>0.13854599260105963</v>
      </c>
      <c r="BE340" s="62">
        <v>0.13854599260105963</v>
      </c>
      <c r="BF340" s="62">
        <v>0.13854599260105963</v>
      </c>
      <c r="BG340" s="62">
        <v>0.13854599260105963</v>
      </c>
    </row>
    <row r="341" spans="1:59" x14ac:dyDescent="0.35">
      <c r="A341" s="2" t="s">
        <v>506</v>
      </c>
      <c r="B341" s="4" t="s">
        <v>87</v>
      </c>
      <c r="C341" t="s">
        <v>552</v>
      </c>
      <c r="D341" s="24" t="s">
        <v>7</v>
      </c>
      <c r="E341" s="102">
        <v>1.1137888493179199E-3</v>
      </c>
      <c r="F341" s="61">
        <v>7.9613408389221461E-3</v>
      </c>
      <c r="G341" s="61">
        <v>8.19416612367143E-3</v>
      </c>
      <c r="H341" s="61">
        <v>8.4269914084207122E-3</v>
      </c>
      <c r="I341" s="61">
        <v>8.6598166931699961E-3</v>
      </c>
      <c r="J341" s="61">
        <v>8.8926419779192765E-3</v>
      </c>
      <c r="K341" s="61">
        <v>9.1254672626685622E-3</v>
      </c>
      <c r="L341" s="61">
        <v>9.3582925474178444E-3</v>
      </c>
      <c r="M341" s="61">
        <v>9.5911178321671283E-3</v>
      </c>
      <c r="N341" s="61">
        <v>9.8239431169164105E-3</v>
      </c>
      <c r="O341" s="61">
        <v>1.0056768401665693E-2</v>
      </c>
      <c r="P341" s="61">
        <v>1.0289593686414978E-2</v>
      </c>
      <c r="Q341" s="61">
        <v>1.0522418971164261E-2</v>
      </c>
      <c r="R341" s="61">
        <v>1.0755244255913544E-2</v>
      </c>
      <c r="S341" s="61">
        <v>1.0988069540662827E-2</v>
      </c>
      <c r="T341" s="61">
        <v>1.1187914465920924E-2</v>
      </c>
      <c r="U341" s="61">
        <v>1.1387759391179026E-2</v>
      </c>
      <c r="V341" s="61">
        <v>1.1587604316437124E-2</v>
      </c>
      <c r="W341" s="61">
        <v>1.1787449241695225E-2</v>
      </c>
      <c r="X341" s="61">
        <v>1.1987294166953325E-2</v>
      </c>
      <c r="Y341" s="61">
        <v>1.2187680916627435E-2</v>
      </c>
      <c r="Z341" s="61">
        <v>1.2388067666301546E-2</v>
      </c>
      <c r="AA341" s="61">
        <v>1.2588454415975659E-2</v>
      </c>
      <c r="AB341" s="61">
        <v>1.278884116564977E-2</v>
      </c>
      <c r="AC341" s="61">
        <v>1.2989227915323882E-2</v>
      </c>
      <c r="AD341" s="61">
        <v>1.3180759745707399E-2</v>
      </c>
      <c r="AE341" s="61">
        <v>1.3372291576090916E-2</v>
      </c>
      <c r="AF341" s="61">
        <v>1.3563823406474433E-2</v>
      </c>
      <c r="AG341" s="61">
        <v>1.375535523685795E-2</v>
      </c>
      <c r="AH341" s="61">
        <v>1.3946887067241466E-2</v>
      </c>
      <c r="AI341" s="61">
        <v>1.4138418897624985E-2</v>
      </c>
      <c r="AJ341" s="61">
        <v>1.43299507280085E-2</v>
      </c>
      <c r="AK341" s="61">
        <v>1.4521482558392015E-2</v>
      </c>
      <c r="AL341" s="61">
        <v>1.4713014388775536E-2</v>
      </c>
      <c r="AM341" s="62">
        <v>1.4904546219159051E-2</v>
      </c>
      <c r="AN341" s="62">
        <v>1.4904546219159051E-2</v>
      </c>
      <c r="AO341" s="62">
        <v>1.4904546219159051E-2</v>
      </c>
      <c r="AP341" s="62">
        <v>1.4904546219159051E-2</v>
      </c>
      <c r="AQ341" s="62">
        <v>1.4904546219159051E-2</v>
      </c>
      <c r="AR341" s="62">
        <v>1.4904546219159051E-2</v>
      </c>
      <c r="AS341" s="62">
        <v>1.4904546219159051E-2</v>
      </c>
      <c r="AT341" s="62">
        <v>1.4904546219159051E-2</v>
      </c>
      <c r="AU341" s="62">
        <v>1.4904546219159051E-2</v>
      </c>
      <c r="AV341" s="62">
        <v>1.4904546219159051E-2</v>
      </c>
      <c r="AW341" s="62">
        <v>1.4904546219159051E-2</v>
      </c>
      <c r="AX341" s="62">
        <v>1.4904546219159051E-2</v>
      </c>
      <c r="AY341" s="62">
        <v>1.4904546219159051E-2</v>
      </c>
      <c r="AZ341" s="62">
        <v>1.4904546219159051E-2</v>
      </c>
      <c r="BA341" s="62">
        <v>1.4904546219159051E-2</v>
      </c>
      <c r="BB341" s="62">
        <v>1.4904546219159051E-2</v>
      </c>
      <c r="BC341" s="62">
        <v>1.4904546219159051E-2</v>
      </c>
      <c r="BD341" s="62">
        <v>1.4904546219159051E-2</v>
      </c>
      <c r="BE341" s="62">
        <v>1.4904546219159051E-2</v>
      </c>
      <c r="BF341" s="62">
        <v>1.4904546219159051E-2</v>
      </c>
      <c r="BG341" s="62">
        <v>1.4904546219159051E-2</v>
      </c>
    </row>
    <row r="342" spans="1:59" x14ac:dyDescent="0.35">
      <c r="A342" s="2" t="s">
        <v>506</v>
      </c>
      <c r="B342" s="4" t="s">
        <v>87</v>
      </c>
      <c r="C342" t="s">
        <v>516</v>
      </c>
      <c r="D342" s="24" t="s">
        <v>7</v>
      </c>
      <c r="E342" s="102">
        <v>1.297258512840011E-2</v>
      </c>
      <c r="F342" s="61">
        <v>9.272778393532459E-2</v>
      </c>
      <c r="G342" s="61">
        <v>9.5439559895645731E-2</v>
      </c>
      <c r="H342" s="61">
        <v>9.8151335855966859E-2</v>
      </c>
      <c r="I342" s="61">
        <v>0.100863111816288</v>
      </c>
      <c r="J342" s="61">
        <v>0.10357488777660911</v>
      </c>
      <c r="K342" s="61">
        <v>0.10628666373693027</v>
      </c>
      <c r="L342" s="61">
        <v>0.10899843969725138</v>
      </c>
      <c r="M342" s="61">
        <v>0.11171021565757254</v>
      </c>
      <c r="N342" s="61">
        <v>0.11442199161789365</v>
      </c>
      <c r="O342" s="61">
        <v>0.11713376757821478</v>
      </c>
      <c r="P342" s="61">
        <v>0.11984554353853592</v>
      </c>
      <c r="Q342" s="61">
        <v>0.12255731949885704</v>
      </c>
      <c r="R342" s="61">
        <v>0.12526909545917819</v>
      </c>
      <c r="S342" s="61">
        <v>0.12798087141949932</v>
      </c>
      <c r="T342" s="61">
        <v>0.13030851665223536</v>
      </c>
      <c r="U342" s="61">
        <v>0.13263616188497146</v>
      </c>
      <c r="V342" s="61">
        <v>0.13496380711770753</v>
      </c>
      <c r="W342" s="61">
        <v>0.13729145235044363</v>
      </c>
      <c r="X342" s="61">
        <v>0.1396190975831797</v>
      </c>
      <c r="Y342" s="61">
        <v>0.14195305358421414</v>
      </c>
      <c r="Z342" s="61">
        <v>0.14428700958524857</v>
      </c>
      <c r="AA342" s="61">
        <v>0.14662096558628307</v>
      </c>
      <c r="AB342" s="61">
        <v>0.14895492158731749</v>
      </c>
      <c r="AC342" s="61">
        <v>0.15128887758835194</v>
      </c>
      <c r="AD342" s="61">
        <v>0.15351969806744911</v>
      </c>
      <c r="AE342" s="61">
        <v>0.15575051854654626</v>
      </c>
      <c r="AF342" s="61">
        <v>0.1579813390256434</v>
      </c>
      <c r="AG342" s="61">
        <v>0.16021215950474052</v>
      </c>
      <c r="AH342" s="61">
        <v>0.16244297998383769</v>
      </c>
      <c r="AI342" s="61">
        <v>0.16467380046293484</v>
      </c>
      <c r="AJ342" s="61">
        <v>0.16690462094203198</v>
      </c>
      <c r="AK342" s="61">
        <v>0.16913544142112913</v>
      </c>
      <c r="AL342" s="61">
        <v>0.17136626190022627</v>
      </c>
      <c r="AM342" s="62">
        <v>0.17359708237932345</v>
      </c>
      <c r="AN342" s="62">
        <v>0.17359708237932345</v>
      </c>
      <c r="AO342" s="62">
        <v>0.17359708237932345</v>
      </c>
      <c r="AP342" s="62">
        <v>0.17359708237932345</v>
      </c>
      <c r="AQ342" s="62">
        <v>0.17359708237932345</v>
      </c>
      <c r="AR342" s="62">
        <v>0.17359708237932345</v>
      </c>
      <c r="AS342" s="62">
        <v>0.17359708237932345</v>
      </c>
      <c r="AT342" s="62">
        <v>0.17359708237932345</v>
      </c>
      <c r="AU342" s="62">
        <v>0.17359708237932345</v>
      </c>
      <c r="AV342" s="62">
        <v>0.17359708237932345</v>
      </c>
      <c r="AW342" s="62">
        <v>0.17359708237932345</v>
      </c>
      <c r="AX342" s="62">
        <v>0.17359708237932345</v>
      </c>
      <c r="AY342" s="62">
        <v>0.17359708237932345</v>
      </c>
      <c r="AZ342" s="62">
        <v>0.17359708237932345</v>
      </c>
      <c r="BA342" s="62">
        <v>0.17359708237932345</v>
      </c>
      <c r="BB342" s="62">
        <v>0.17359708237932345</v>
      </c>
      <c r="BC342" s="62">
        <v>0.17359708237932345</v>
      </c>
      <c r="BD342" s="62">
        <v>0.17359708237932345</v>
      </c>
      <c r="BE342" s="62">
        <v>0.17359708237932345</v>
      </c>
      <c r="BF342" s="62">
        <v>0.17359708237932345</v>
      </c>
      <c r="BG342" s="62">
        <v>0.17359708237932345</v>
      </c>
    </row>
    <row r="343" spans="1:59" x14ac:dyDescent="0.35">
      <c r="A343" s="2" t="s">
        <v>506</v>
      </c>
      <c r="B343" s="4" t="s">
        <v>87</v>
      </c>
      <c r="C343" t="s">
        <v>109</v>
      </c>
      <c r="D343" s="24" t="s">
        <v>7</v>
      </c>
      <c r="E343" s="102">
        <v>2.24458905130149E-5</v>
      </c>
      <c r="F343" s="61">
        <v>1.6044278492882697E-4</v>
      </c>
      <c r="G343" s="61">
        <v>1.6513485098187131E-4</v>
      </c>
      <c r="H343" s="61">
        <v>1.6982691703491565E-4</v>
      </c>
      <c r="I343" s="61">
        <v>1.7451898308795999E-4</v>
      </c>
      <c r="J343" s="61">
        <v>1.7921104914100431E-4</v>
      </c>
      <c r="K343" s="61">
        <v>1.8390311519404868E-4</v>
      </c>
      <c r="L343" s="61">
        <v>1.88595181247093E-4</v>
      </c>
      <c r="M343" s="61">
        <v>1.9328724730013734E-4</v>
      </c>
      <c r="N343" s="61">
        <v>1.9797931335318166E-4</v>
      </c>
      <c r="O343" s="61">
        <v>2.0267137940622597E-4</v>
      </c>
      <c r="P343" s="61">
        <v>2.0736344545927034E-4</v>
      </c>
      <c r="Q343" s="61">
        <v>2.1205551151231466E-4</v>
      </c>
      <c r="R343" s="61">
        <v>2.1674757756535903E-4</v>
      </c>
      <c r="S343" s="61">
        <v>2.2143964361840334E-4</v>
      </c>
      <c r="T343" s="61">
        <v>2.2546706525642025E-4</v>
      </c>
      <c r="U343" s="61">
        <v>2.2949448689443716E-4</v>
      </c>
      <c r="V343" s="61">
        <v>2.3352190853245407E-4</v>
      </c>
      <c r="W343" s="61">
        <v>2.37549330170471E-4</v>
      </c>
      <c r="X343" s="61">
        <v>2.4157675180848791E-4</v>
      </c>
      <c r="Y343" s="61">
        <v>2.4561509268988433E-4</v>
      </c>
      <c r="Z343" s="61">
        <v>2.4965343357128073E-4</v>
      </c>
      <c r="AA343" s="61">
        <v>2.5369177445267718E-4</v>
      </c>
      <c r="AB343" s="61">
        <v>2.5773011533407358E-4</v>
      </c>
      <c r="AC343" s="61">
        <v>2.6176845621547003E-4</v>
      </c>
      <c r="AD343" s="61">
        <v>2.6562834626301225E-4</v>
      </c>
      <c r="AE343" s="61">
        <v>2.6948823631055453E-4</v>
      </c>
      <c r="AF343" s="61">
        <v>2.7334812635809676E-4</v>
      </c>
      <c r="AG343" s="61">
        <v>2.7720801640563898E-4</v>
      </c>
      <c r="AH343" s="61">
        <v>2.810679064531812E-4</v>
      </c>
      <c r="AI343" s="61">
        <v>2.8492779650072343E-4</v>
      </c>
      <c r="AJ343" s="61">
        <v>2.8878768654826571E-4</v>
      </c>
      <c r="AK343" s="61">
        <v>2.9264757659580793E-4</v>
      </c>
      <c r="AL343" s="61">
        <v>2.9650746664335015E-4</v>
      </c>
      <c r="AM343" s="62">
        <v>3.0036735669089238E-4</v>
      </c>
      <c r="AN343" s="62">
        <v>3.0036735669089238E-4</v>
      </c>
      <c r="AO343" s="62">
        <v>3.0036735669089238E-4</v>
      </c>
      <c r="AP343" s="62">
        <v>3.0036735669089238E-4</v>
      </c>
      <c r="AQ343" s="62">
        <v>3.0036735669089238E-4</v>
      </c>
      <c r="AR343" s="62">
        <v>3.0036735669089238E-4</v>
      </c>
      <c r="AS343" s="62">
        <v>3.0036735669089238E-4</v>
      </c>
      <c r="AT343" s="62">
        <v>3.0036735669089238E-4</v>
      </c>
      <c r="AU343" s="62">
        <v>3.0036735669089238E-4</v>
      </c>
      <c r="AV343" s="62">
        <v>3.0036735669089238E-4</v>
      </c>
      <c r="AW343" s="62">
        <v>3.0036735669089238E-4</v>
      </c>
      <c r="AX343" s="62">
        <v>3.0036735669089238E-4</v>
      </c>
      <c r="AY343" s="62">
        <v>3.0036735669089238E-4</v>
      </c>
      <c r="AZ343" s="62">
        <v>3.0036735669089238E-4</v>
      </c>
      <c r="BA343" s="62">
        <v>3.0036735669089238E-4</v>
      </c>
      <c r="BB343" s="62">
        <v>3.0036735669089238E-4</v>
      </c>
      <c r="BC343" s="62">
        <v>3.0036735669089238E-4</v>
      </c>
      <c r="BD343" s="62">
        <v>3.0036735669089238E-4</v>
      </c>
      <c r="BE343" s="62">
        <v>3.0036735669089238E-4</v>
      </c>
      <c r="BF343" s="62">
        <v>3.0036735669089238E-4</v>
      </c>
      <c r="BG343" s="62">
        <v>3.0036735669089238E-4</v>
      </c>
    </row>
    <row r="344" spans="1:59" x14ac:dyDescent="0.35">
      <c r="A344" s="2" t="s">
        <v>506</v>
      </c>
      <c r="B344" s="4" t="s">
        <v>87</v>
      </c>
      <c r="C344" t="s">
        <v>95</v>
      </c>
      <c r="D344" s="24" t="s">
        <v>7</v>
      </c>
      <c r="E344" s="102">
        <v>1.6565302652645591E-2</v>
      </c>
      <c r="F344" s="61">
        <v>0.26153977037079545</v>
      </c>
      <c r="G344" s="61">
        <v>0.26693807114218132</v>
      </c>
      <c r="H344" s="61">
        <v>0.27233637191356724</v>
      </c>
      <c r="I344" s="61">
        <v>0.27773467268495311</v>
      </c>
      <c r="J344" s="61">
        <v>0.28313297345633898</v>
      </c>
      <c r="K344" s="61">
        <v>0.28853127422772484</v>
      </c>
      <c r="L344" s="61">
        <v>0.29392957499911077</v>
      </c>
      <c r="M344" s="61">
        <v>0.29932787577049663</v>
      </c>
      <c r="N344" s="61">
        <v>0.30472617654188244</v>
      </c>
      <c r="O344" s="61">
        <v>0.31012447731326837</v>
      </c>
      <c r="P344" s="61">
        <v>0.31552277808465423</v>
      </c>
      <c r="Q344" s="61">
        <v>0.32092107885604015</v>
      </c>
      <c r="R344" s="61">
        <v>0.32631937962742602</v>
      </c>
      <c r="S344" s="61">
        <v>0.33171768039881189</v>
      </c>
      <c r="T344" s="61">
        <v>0.33526300406819559</v>
      </c>
      <c r="U344" s="61">
        <v>0.33880832773757924</v>
      </c>
      <c r="V344" s="61">
        <v>0.34235365140696294</v>
      </c>
      <c r="W344" s="61">
        <v>0.34589897507634659</v>
      </c>
      <c r="X344" s="61">
        <v>0.3494442987457303</v>
      </c>
      <c r="Y344" s="61">
        <v>0.35283906018714656</v>
      </c>
      <c r="Z344" s="61">
        <v>0.35623382162856287</v>
      </c>
      <c r="AA344" s="61">
        <v>0.35962858306997919</v>
      </c>
      <c r="AB344" s="61">
        <v>0.36302334451139545</v>
      </c>
      <c r="AC344" s="61">
        <v>0.36641810595281177</v>
      </c>
      <c r="AD344" s="61">
        <v>0.36970422217705895</v>
      </c>
      <c r="AE344" s="61">
        <v>0.37299033840130619</v>
      </c>
      <c r="AF344" s="61">
        <v>0.37627645462555342</v>
      </c>
      <c r="AG344" s="61">
        <v>0.37956257084980066</v>
      </c>
      <c r="AH344" s="61">
        <v>0.38284868707404784</v>
      </c>
      <c r="AI344" s="61">
        <v>0.38613480329829508</v>
      </c>
      <c r="AJ344" s="61">
        <v>0.38942091952254232</v>
      </c>
      <c r="AK344" s="61">
        <v>0.39270703574678956</v>
      </c>
      <c r="AL344" s="61">
        <v>0.39599315197103668</v>
      </c>
      <c r="AM344" s="62">
        <v>0.39927926819528392</v>
      </c>
      <c r="AN344" s="62">
        <v>0.39927926819528392</v>
      </c>
      <c r="AO344" s="62">
        <v>0.39927926819528392</v>
      </c>
      <c r="AP344" s="62">
        <v>0.39927926819528392</v>
      </c>
      <c r="AQ344" s="62">
        <v>0.39927926819528392</v>
      </c>
      <c r="AR344" s="62">
        <v>0.39927926819528392</v>
      </c>
      <c r="AS344" s="62">
        <v>0.39927926819528392</v>
      </c>
      <c r="AT344" s="62">
        <v>0.39927926819528392</v>
      </c>
      <c r="AU344" s="62">
        <v>0.39927926819528392</v>
      </c>
      <c r="AV344" s="62">
        <v>0.39927926819528392</v>
      </c>
      <c r="AW344" s="62">
        <v>0.39927926819528392</v>
      </c>
      <c r="AX344" s="62">
        <v>0.39927926819528392</v>
      </c>
      <c r="AY344" s="62">
        <v>0.39927926819528392</v>
      </c>
      <c r="AZ344" s="62">
        <v>0.39927926819528392</v>
      </c>
      <c r="BA344" s="62">
        <v>0.39927926819528392</v>
      </c>
      <c r="BB344" s="62">
        <v>0.39927926819528392</v>
      </c>
      <c r="BC344" s="62">
        <v>0.39927926819528392</v>
      </c>
      <c r="BD344" s="62">
        <v>0.39927926819528392</v>
      </c>
      <c r="BE344" s="62">
        <v>0.39927926819528392</v>
      </c>
      <c r="BF344" s="62">
        <v>0.39927926819528392</v>
      </c>
      <c r="BG344" s="62">
        <v>0.39927926819528392</v>
      </c>
    </row>
    <row r="345" spans="1:59" x14ac:dyDescent="0.35">
      <c r="A345" s="2" t="s">
        <v>506</v>
      </c>
      <c r="B345" s="4" t="s">
        <v>87</v>
      </c>
      <c r="C345" t="s">
        <v>26</v>
      </c>
      <c r="D345" s="24" t="s">
        <v>7</v>
      </c>
      <c r="E345" s="102">
        <v>0.67641643442139443</v>
      </c>
      <c r="F345" s="61">
        <v>10.679539193650049</v>
      </c>
      <c r="G345" s="61">
        <v>10.899969778969414</v>
      </c>
      <c r="H345" s="61">
        <v>11.120400364288781</v>
      </c>
      <c r="I345" s="61">
        <v>11.340830949608145</v>
      </c>
      <c r="J345" s="61">
        <v>11.56126153492751</v>
      </c>
      <c r="K345" s="61">
        <v>11.781692120246875</v>
      </c>
      <c r="L345" s="61">
        <v>12.00212270556624</v>
      </c>
      <c r="M345" s="61">
        <v>12.222553290885605</v>
      </c>
      <c r="N345" s="61">
        <v>12.442983876204972</v>
      </c>
      <c r="O345" s="61">
        <v>12.663414461524336</v>
      </c>
      <c r="P345" s="61">
        <v>12.8838450468437</v>
      </c>
      <c r="Q345" s="61">
        <v>13.104275632163066</v>
      </c>
      <c r="R345" s="61">
        <v>13.324706217482431</v>
      </c>
      <c r="S345" s="61">
        <v>13.545136802801796</v>
      </c>
      <c r="T345" s="61">
        <v>13.689904166586201</v>
      </c>
      <c r="U345" s="61">
        <v>13.834671530370603</v>
      </c>
      <c r="V345" s="61">
        <v>13.979438894155008</v>
      </c>
      <c r="W345" s="61">
        <v>14.124206257939409</v>
      </c>
      <c r="X345" s="61">
        <v>14.268973621723813</v>
      </c>
      <c r="Y345" s="61">
        <v>14.40759302868933</v>
      </c>
      <c r="Z345" s="61">
        <v>14.546212435654846</v>
      </c>
      <c r="AA345" s="61">
        <v>14.684831842620364</v>
      </c>
      <c r="AB345" s="61">
        <v>14.823451249585881</v>
      </c>
      <c r="AC345" s="61">
        <v>14.962070656551399</v>
      </c>
      <c r="AD345" s="61">
        <v>15.096253717743137</v>
      </c>
      <c r="AE345" s="61">
        <v>15.230436778934875</v>
      </c>
      <c r="AF345" s="61">
        <v>15.364619840126611</v>
      </c>
      <c r="AG345" s="61">
        <v>15.498802901318349</v>
      </c>
      <c r="AH345" s="61">
        <v>15.632985962510087</v>
      </c>
      <c r="AI345" s="61">
        <v>15.767169023701825</v>
      </c>
      <c r="AJ345" s="61">
        <v>15.901352084893563</v>
      </c>
      <c r="AK345" s="61">
        <v>16.035535146085302</v>
      </c>
      <c r="AL345" s="61">
        <v>16.16971820727704</v>
      </c>
      <c r="AM345" s="62">
        <v>16.303901268468778</v>
      </c>
      <c r="AN345" s="62">
        <v>16.303901268468778</v>
      </c>
      <c r="AO345" s="62">
        <v>16.303901268468778</v>
      </c>
      <c r="AP345" s="62">
        <v>16.303901268468778</v>
      </c>
      <c r="AQ345" s="62">
        <v>16.303901268468778</v>
      </c>
      <c r="AR345" s="62">
        <v>16.303901268468778</v>
      </c>
      <c r="AS345" s="62">
        <v>16.303901268468778</v>
      </c>
      <c r="AT345" s="62">
        <v>16.303901268468778</v>
      </c>
      <c r="AU345" s="62">
        <v>16.303901268468778</v>
      </c>
      <c r="AV345" s="62">
        <v>16.303901268468778</v>
      </c>
      <c r="AW345" s="62">
        <v>16.303901268468778</v>
      </c>
      <c r="AX345" s="62">
        <v>16.303901268468778</v>
      </c>
      <c r="AY345" s="62">
        <v>16.303901268468778</v>
      </c>
      <c r="AZ345" s="62">
        <v>16.303901268468778</v>
      </c>
      <c r="BA345" s="62">
        <v>16.303901268468778</v>
      </c>
      <c r="BB345" s="62">
        <v>16.303901268468778</v>
      </c>
      <c r="BC345" s="62">
        <v>16.303901268468778</v>
      </c>
      <c r="BD345" s="62">
        <v>16.303901268468778</v>
      </c>
      <c r="BE345" s="62">
        <v>16.303901268468778</v>
      </c>
      <c r="BF345" s="62">
        <v>16.303901268468778</v>
      </c>
      <c r="BG345" s="62">
        <v>16.303901268468778</v>
      </c>
    </row>
    <row r="346" spans="1:59" x14ac:dyDescent="0.35">
      <c r="A346" s="2" t="s">
        <v>506</v>
      </c>
      <c r="B346" s="4" t="s">
        <v>87</v>
      </c>
      <c r="C346" t="s">
        <v>82</v>
      </c>
      <c r="D346" s="24" t="s">
        <v>28</v>
      </c>
      <c r="E346" s="102">
        <v>3.8991689068218698E-2</v>
      </c>
      <c r="F346" s="61">
        <v>0.10308066874272</v>
      </c>
      <c r="G346" s="61">
        <v>0.135057999267581</v>
      </c>
      <c r="H346" s="61">
        <v>0.32339937248487233</v>
      </c>
      <c r="I346" s="61">
        <v>0.30900173673877401</v>
      </c>
      <c r="J346" s="61">
        <v>0.32585163705934278</v>
      </c>
      <c r="K346" s="61">
        <v>0.33865878731809551</v>
      </c>
      <c r="L346" s="61">
        <v>0.35238228235953356</v>
      </c>
      <c r="M346" s="61">
        <v>0.36611949635018237</v>
      </c>
      <c r="N346" s="61">
        <v>0.37987043962526085</v>
      </c>
      <c r="O346" s="61">
        <v>0.39363512252784028</v>
      </c>
      <c r="P346" s="61">
        <v>0.4074135553499591</v>
      </c>
      <c r="Q346" s="61">
        <v>0.4221115673193343</v>
      </c>
      <c r="R346" s="61">
        <v>0.43682426109905198</v>
      </c>
      <c r="S346" s="61">
        <v>0.45245837802665528</v>
      </c>
      <c r="T346" s="61">
        <v>0.46720092465018725</v>
      </c>
      <c r="U346" s="61">
        <v>0.48286582911164444</v>
      </c>
      <c r="V346" s="61">
        <v>0.49854637282705799</v>
      </c>
      <c r="W346" s="61">
        <v>0.51515112348962511</v>
      </c>
      <c r="X346" s="61">
        <v>0.53177245089385272</v>
      </c>
      <c r="Y346" s="61">
        <v>0.54841036751854733</v>
      </c>
      <c r="Z346" s="61">
        <v>0.56506488593318671</v>
      </c>
      <c r="AA346" s="61">
        <v>0.58264640364818232</v>
      </c>
      <c r="AB346" s="61">
        <v>0.5993346208775141</v>
      </c>
      <c r="AC346" s="61">
        <v>0.61695077866263537</v>
      </c>
      <c r="AD346" s="61">
        <v>0.63549626447784191</v>
      </c>
      <c r="AE346" s="61">
        <v>0.65406024925903872</v>
      </c>
      <c r="AF346" s="61">
        <v>0.67355542374981225</v>
      </c>
      <c r="AG346" s="61">
        <v>0.69215690747368586</v>
      </c>
      <c r="AH346" s="61">
        <v>0.71169052733031091</v>
      </c>
      <c r="AI346" s="61">
        <v>0.73124362114272934</v>
      </c>
      <c r="AJ346" s="61">
        <v>0.75173071782261125</v>
      </c>
      <c r="AK346" s="61">
        <v>0.77223823770215561</v>
      </c>
      <c r="AL346" s="61">
        <v>0.79276619626705047</v>
      </c>
      <c r="AM346" s="61">
        <v>0.81423050350703974</v>
      </c>
      <c r="AN346" s="61">
        <v>0.81423050350703974</v>
      </c>
      <c r="AO346" s="61">
        <v>0.81423050350703974</v>
      </c>
      <c r="AP346" s="61">
        <v>0.81423050350703974</v>
      </c>
      <c r="AQ346" s="61">
        <v>0.81423050350703974</v>
      </c>
      <c r="AR346" s="61">
        <v>0.81423050350703974</v>
      </c>
      <c r="AS346" s="61">
        <v>0.81423050350703974</v>
      </c>
      <c r="AT346" s="61">
        <v>0.81423050350703974</v>
      </c>
      <c r="AU346" s="61">
        <v>0.81423050350703974</v>
      </c>
      <c r="AV346" s="61">
        <v>0.81423050350703974</v>
      </c>
      <c r="AW346" s="61">
        <v>0.81423050350703974</v>
      </c>
      <c r="AX346" s="61">
        <v>0.81423050350703974</v>
      </c>
      <c r="AY346" s="61">
        <v>0.81423050350703974</v>
      </c>
      <c r="AZ346" s="61">
        <v>0.81423050350703974</v>
      </c>
      <c r="BA346" s="61">
        <v>0.81423050350703974</v>
      </c>
      <c r="BB346" s="61">
        <v>0.81423050350703974</v>
      </c>
      <c r="BC346" s="61">
        <v>0.81423050350703974</v>
      </c>
      <c r="BD346" s="61">
        <v>0.81423050350703974</v>
      </c>
      <c r="BE346" s="61">
        <v>0.81423050350703974</v>
      </c>
      <c r="BF346" s="61">
        <v>0.81423050350703974</v>
      </c>
      <c r="BG346" s="61">
        <v>0.81423050350703974</v>
      </c>
    </row>
    <row r="347" spans="1:59" x14ac:dyDescent="0.35">
      <c r="A347" s="2" t="s">
        <v>506</v>
      </c>
      <c r="B347" s="4" t="s">
        <v>87</v>
      </c>
      <c r="C347" t="s">
        <v>44</v>
      </c>
      <c r="D347" s="24" t="s">
        <v>28</v>
      </c>
      <c r="E347" s="102">
        <v>0.91921329980777855</v>
      </c>
      <c r="F347" s="61">
        <v>2.4300850751966898</v>
      </c>
      <c r="G347" s="61">
        <v>1.36938106013279</v>
      </c>
      <c r="H347" s="61">
        <v>2.9421446914893714</v>
      </c>
      <c r="I347" s="61">
        <v>2.8111613588536155</v>
      </c>
      <c r="J347" s="61">
        <v>2.9644543117723954</v>
      </c>
      <c r="K347" s="61">
        <v>3.080968109734878</v>
      </c>
      <c r="L347" s="61">
        <v>3.2058184079114342</v>
      </c>
      <c r="M347" s="61">
        <v>3.3307935150302077</v>
      </c>
      <c r="N347" s="61">
        <v>3.4558935251164549</v>
      </c>
      <c r="O347" s="61">
        <v>3.5811185322668719</v>
      </c>
      <c r="P347" s="61">
        <v>3.7064686301138803</v>
      </c>
      <c r="Q347" s="61">
        <v>3.8401846529956729</v>
      </c>
      <c r="R347" s="61">
        <v>3.9740342445050998</v>
      </c>
      <c r="S347" s="61">
        <v>4.1162665369528035</v>
      </c>
      <c r="T347" s="61">
        <v>4.250387716453508</v>
      </c>
      <c r="U347" s="61">
        <v>4.3929001002897516</v>
      </c>
      <c r="V347" s="61">
        <v>4.535554763152863</v>
      </c>
      <c r="W347" s="61">
        <v>4.6866174527307827</v>
      </c>
      <c r="X347" s="61">
        <v>4.837830950184749</v>
      </c>
      <c r="Y347" s="61">
        <v>4.9891953690414299</v>
      </c>
      <c r="Z347" s="61">
        <v>5.140710823652384</v>
      </c>
      <c r="AA347" s="61">
        <v>5.3006597085746048</v>
      </c>
      <c r="AB347" s="61">
        <v>5.4524817401216703</v>
      </c>
      <c r="AC347" s="61">
        <v>5.6127457651063155</v>
      </c>
      <c r="AD347" s="61">
        <v>5.7814644061570277</v>
      </c>
      <c r="AE347" s="61">
        <v>5.9503513426319667</v>
      </c>
      <c r="AF347" s="61">
        <v>6.127709831910952</v>
      </c>
      <c r="AG347" s="61">
        <v>6.2969379172084281</v>
      </c>
      <c r="AH347" s="61">
        <v>6.4746461654500944</v>
      </c>
      <c r="AI347" s="61">
        <v>6.6525315791427007</v>
      </c>
      <c r="AJ347" s="61">
        <v>6.8389141385076346</v>
      </c>
      <c r="AK347" s="61">
        <v>7.0254824991250828</v>
      </c>
      <c r="AL347" s="61">
        <v>7.2122368018769976</v>
      </c>
      <c r="AM347" s="61">
        <v>7.407509591423258</v>
      </c>
      <c r="AN347" s="61">
        <v>7.407509591423258</v>
      </c>
      <c r="AO347" s="61">
        <v>7.407509591423258</v>
      </c>
      <c r="AP347" s="61">
        <v>7.407509591423258</v>
      </c>
      <c r="AQ347" s="61">
        <v>7.407509591423258</v>
      </c>
      <c r="AR347" s="61">
        <v>7.407509591423258</v>
      </c>
      <c r="AS347" s="61">
        <v>7.407509591423258</v>
      </c>
      <c r="AT347" s="61">
        <v>7.407509591423258</v>
      </c>
      <c r="AU347" s="61">
        <v>7.407509591423258</v>
      </c>
      <c r="AV347" s="61">
        <v>7.407509591423258</v>
      </c>
      <c r="AW347" s="61">
        <v>7.407509591423258</v>
      </c>
      <c r="AX347" s="61">
        <v>7.407509591423258</v>
      </c>
      <c r="AY347" s="61">
        <v>7.407509591423258</v>
      </c>
      <c r="AZ347" s="61">
        <v>7.407509591423258</v>
      </c>
      <c r="BA347" s="61">
        <v>7.407509591423258</v>
      </c>
      <c r="BB347" s="61">
        <v>7.407509591423258</v>
      </c>
      <c r="BC347" s="61">
        <v>7.407509591423258</v>
      </c>
      <c r="BD347" s="61">
        <v>7.407509591423258</v>
      </c>
      <c r="BE347" s="61">
        <v>7.407509591423258</v>
      </c>
      <c r="BF347" s="61">
        <v>7.407509591423258</v>
      </c>
      <c r="BG347" s="61">
        <v>7.407509591423258</v>
      </c>
    </row>
    <row r="348" spans="1:59" x14ac:dyDescent="0.35">
      <c r="A348" s="2" t="s">
        <v>506</v>
      </c>
      <c r="B348" s="4" t="s">
        <v>87</v>
      </c>
      <c r="C348" t="s">
        <v>45</v>
      </c>
      <c r="D348" s="24" t="s">
        <v>28</v>
      </c>
      <c r="E348" s="102">
        <v>0</v>
      </c>
      <c r="F348" s="61">
        <v>0</v>
      </c>
      <c r="G348" s="61">
        <v>4.5313875096626301E-2</v>
      </c>
      <c r="H348" s="61">
        <v>0.26587696926998911</v>
      </c>
      <c r="I348" s="61">
        <v>0.25404021236037283</v>
      </c>
      <c r="J348" s="61">
        <v>0.2678930544216041</v>
      </c>
      <c r="K348" s="61">
        <v>0.27842222233438912</v>
      </c>
      <c r="L348" s="61">
        <v>0.289704746605768</v>
      </c>
      <c r="M348" s="61">
        <v>0.30099854966414546</v>
      </c>
      <c r="N348" s="61">
        <v>0.31230364000643551</v>
      </c>
      <c r="O348" s="61">
        <v>0.32362002613600799</v>
      </c>
      <c r="P348" s="61">
        <v>0.33494771651427696</v>
      </c>
      <c r="Q348" s="61">
        <v>0.34703142232571699</v>
      </c>
      <c r="R348" s="61">
        <v>0.17956359926154633</v>
      </c>
      <c r="S348" s="61">
        <v>0.18599025308277203</v>
      </c>
      <c r="T348" s="61">
        <v>0.19205041267038772</v>
      </c>
      <c r="U348" s="61">
        <v>0.19848972219983183</v>
      </c>
      <c r="V348" s="61">
        <v>0.20493546049475503</v>
      </c>
      <c r="W348" s="61">
        <v>0.21176110883743027</v>
      </c>
      <c r="X348" s="61">
        <v>0.21859357131489998</v>
      </c>
      <c r="Y348" s="61">
        <v>0.22543285305677702</v>
      </c>
      <c r="Z348" s="61">
        <v>0.23227895922994629</v>
      </c>
      <c r="AA348" s="61">
        <v>0.23950612329231372</v>
      </c>
      <c r="AB348" s="61">
        <v>0.24636608190225426</v>
      </c>
      <c r="AC348" s="61">
        <v>0.25360748531949351</v>
      </c>
      <c r="AD348" s="61">
        <v>0.26123090388753251</v>
      </c>
      <c r="AE348" s="61">
        <v>0.26886192675142145</v>
      </c>
      <c r="AF348" s="61">
        <v>0.27687573003924165</v>
      </c>
      <c r="AG348" s="61">
        <v>0.28452216744329051</v>
      </c>
      <c r="AH348" s="61">
        <v>0.29255177431365398</v>
      </c>
      <c r="AI348" s="61">
        <v>0.30058938626502035</v>
      </c>
      <c r="AJ348" s="61">
        <v>0.30901093503386201</v>
      </c>
      <c r="AK348" s="61">
        <v>0.31744087908558144</v>
      </c>
      <c r="AL348" s="61">
        <v>0.32587922478581849</v>
      </c>
      <c r="AM348" s="61">
        <v>0.33470247158527722</v>
      </c>
      <c r="AN348" s="61">
        <v>0.33470247158527722</v>
      </c>
      <c r="AO348" s="61">
        <v>0.33470247158527722</v>
      </c>
      <c r="AP348" s="61">
        <v>0.33470247158527722</v>
      </c>
      <c r="AQ348" s="61">
        <v>0.33470247158527722</v>
      </c>
      <c r="AR348" s="61">
        <v>0.33470247158527722</v>
      </c>
      <c r="AS348" s="61">
        <v>0.33470247158527722</v>
      </c>
      <c r="AT348" s="61">
        <v>0.33470247158527722</v>
      </c>
      <c r="AU348" s="61">
        <v>0.33470247158527722</v>
      </c>
      <c r="AV348" s="61">
        <v>0.33470247158527722</v>
      </c>
      <c r="AW348" s="61">
        <v>0.33470247158527722</v>
      </c>
      <c r="AX348" s="61">
        <v>0.33470247158527722</v>
      </c>
      <c r="AY348" s="61">
        <v>0.33470247158527722</v>
      </c>
      <c r="AZ348" s="61">
        <v>0.33470247158527722</v>
      </c>
      <c r="BA348" s="61">
        <v>0.33470247158527722</v>
      </c>
      <c r="BB348" s="61">
        <v>0.33470247158527722</v>
      </c>
      <c r="BC348" s="61">
        <v>0.33470247158527722</v>
      </c>
      <c r="BD348" s="61">
        <v>0.33470247158527722</v>
      </c>
      <c r="BE348" s="61">
        <v>0.33470247158527722</v>
      </c>
      <c r="BF348" s="61">
        <v>0.33470247158527722</v>
      </c>
      <c r="BG348" s="61">
        <v>0.33470247158527722</v>
      </c>
    </row>
    <row r="349" spans="1:59" x14ac:dyDescent="0.35">
      <c r="A349" s="2" t="s">
        <v>506</v>
      </c>
      <c r="B349" s="4" t="s">
        <v>87</v>
      </c>
      <c r="C349" t="s">
        <v>46</v>
      </c>
      <c r="D349" s="24" t="s">
        <v>28</v>
      </c>
      <c r="E349" s="102">
        <v>0</v>
      </c>
      <c r="F349" s="61">
        <v>0</v>
      </c>
      <c r="G349" s="61">
        <v>2.3420831060757E-2</v>
      </c>
      <c r="H349" s="61">
        <v>3.8064363763900572E-2</v>
      </c>
      <c r="I349" s="61">
        <v>3.6369750567317269E-2</v>
      </c>
      <c r="J349" s="61">
        <v>3.8352997257808594E-2</v>
      </c>
      <c r="K349" s="61">
        <v>3.9860409045538329E-2</v>
      </c>
      <c r="L349" s="61">
        <v>4.1475675344157442E-2</v>
      </c>
      <c r="M349" s="61">
        <v>4.3092556374027279E-2</v>
      </c>
      <c r="N349" s="61">
        <v>4.4711053351611345E-2</v>
      </c>
      <c r="O349" s="61">
        <v>4.6331167494297366E-2</v>
      </c>
      <c r="P349" s="61">
        <v>4.7952900013466471E-2</v>
      </c>
      <c r="Q349" s="61">
        <v>4.9682867730811479E-2</v>
      </c>
      <c r="R349" s="61">
        <v>5.1414563508929437E-2</v>
      </c>
      <c r="S349" s="61">
        <v>5.3254711525566316E-2</v>
      </c>
      <c r="T349" s="61">
        <v>5.4989921007182217E-2</v>
      </c>
      <c r="U349" s="61">
        <v>5.6833692741079279E-2</v>
      </c>
      <c r="V349" s="61">
        <v>5.8679305227625364E-2</v>
      </c>
      <c r="W349" s="61">
        <v>6.063369760808178E-2</v>
      </c>
      <c r="X349" s="61">
        <v>6.2590041084236825E-2</v>
      </c>
      <c r="Y349" s="61">
        <v>6.4548337124855901E-2</v>
      </c>
      <c r="Z349" s="61">
        <v>6.6508587209376607E-2</v>
      </c>
      <c r="AA349" s="61">
        <v>6.8577945850004027E-2</v>
      </c>
      <c r="AB349" s="61">
        <v>7.0542162311858767E-2</v>
      </c>
      <c r="AC349" s="61">
        <v>7.2615598116334515E-2</v>
      </c>
      <c r="AD349" s="61">
        <v>7.4798416570261164E-2</v>
      </c>
      <c r="AE349" s="61">
        <v>7.6983412367221296E-2</v>
      </c>
      <c r="AF349" s="61">
        <v>7.9278009934791518E-2</v>
      </c>
      <c r="AG349" s="61">
        <v>8.1467419387176651E-2</v>
      </c>
      <c r="AH349" s="61">
        <v>8.3766542004933428E-2</v>
      </c>
      <c r="AI349" s="61">
        <v>8.6067956722800237E-2</v>
      </c>
      <c r="AJ349" s="61">
        <v>8.8479304322201358E-2</v>
      </c>
      <c r="AK349" s="61">
        <v>9.0893055748472007E-2</v>
      </c>
      <c r="AL349" s="61">
        <v>9.3309212824290055E-2</v>
      </c>
      <c r="AM349" s="61">
        <v>9.5835578885069259E-2</v>
      </c>
      <c r="AN349" s="61">
        <v>9.5835578885069259E-2</v>
      </c>
      <c r="AO349" s="61">
        <v>9.5835578885069259E-2</v>
      </c>
      <c r="AP349" s="61">
        <v>9.5835578885069259E-2</v>
      </c>
      <c r="AQ349" s="61">
        <v>9.5835578885069259E-2</v>
      </c>
      <c r="AR349" s="61">
        <v>9.5835578885069259E-2</v>
      </c>
      <c r="AS349" s="61">
        <v>9.5835578885069259E-2</v>
      </c>
      <c r="AT349" s="61">
        <v>9.5835578885069259E-2</v>
      </c>
      <c r="AU349" s="61">
        <v>9.5835578885069259E-2</v>
      </c>
      <c r="AV349" s="61">
        <v>9.5835578885069259E-2</v>
      </c>
      <c r="AW349" s="61">
        <v>9.5835578885069259E-2</v>
      </c>
      <c r="AX349" s="61">
        <v>9.5835578885069259E-2</v>
      </c>
      <c r="AY349" s="61">
        <v>9.5835578885069259E-2</v>
      </c>
      <c r="AZ349" s="61">
        <v>9.5835578885069259E-2</v>
      </c>
      <c r="BA349" s="61">
        <v>9.5835578885069259E-2</v>
      </c>
      <c r="BB349" s="61">
        <v>9.5835578885069259E-2</v>
      </c>
      <c r="BC349" s="61">
        <v>9.5835578885069259E-2</v>
      </c>
      <c r="BD349" s="61">
        <v>9.5835578885069259E-2</v>
      </c>
      <c r="BE349" s="61">
        <v>9.5835578885069259E-2</v>
      </c>
      <c r="BF349" s="61">
        <v>9.5835578885069259E-2</v>
      </c>
      <c r="BG349" s="61">
        <v>9.5835578885069259E-2</v>
      </c>
    </row>
    <row r="350" spans="1:59" x14ac:dyDescent="0.35">
      <c r="A350" s="2" t="s">
        <v>506</v>
      </c>
      <c r="B350" s="4" t="s">
        <v>87</v>
      </c>
      <c r="C350" t="s">
        <v>96</v>
      </c>
      <c r="D350" s="24" t="s">
        <v>28</v>
      </c>
      <c r="E350" s="102">
        <v>0</v>
      </c>
      <c r="F350" s="61">
        <v>0</v>
      </c>
      <c r="G350" s="61">
        <v>1.0831442655886115E-2</v>
      </c>
      <c r="H350" s="61">
        <v>1.3042763581976435E-2</v>
      </c>
      <c r="I350" s="61">
        <v>1.2462103954430136E-2</v>
      </c>
      <c r="J350" s="61">
        <v>1.3141663919474061E-2</v>
      </c>
      <c r="K350" s="61">
        <v>1.3658178938350835E-2</v>
      </c>
      <c r="L350" s="61">
        <v>1.4211650331843642E-2</v>
      </c>
      <c r="M350" s="61">
        <v>1.4765675013395652E-2</v>
      </c>
      <c r="N350" s="61">
        <v>1.5320253399828379E-2</v>
      </c>
      <c r="O350" s="61">
        <v>1.587538590828003E-2</v>
      </c>
      <c r="P350" s="61">
        <v>1.6431072953830644E-2</v>
      </c>
      <c r="Q350" s="61">
        <v>1.7023846816589413E-2</v>
      </c>
      <c r="R350" s="61">
        <v>1.7617212799795983E-2</v>
      </c>
      <c r="S350" s="61">
        <v>1.8247739969137488E-2</v>
      </c>
      <c r="T350" s="61">
        <v>1.8842309923709638E-2</v>
      </c>
      <c r="U350" s="61">
        <v>1.9474078760659347E-2</v>
      </c>
      <c r="V350" s="61">
        <v>2.0106478331955835E-2</v>
      </c>
      <c r="W350" s="61">
        <v>2.0776151360587511E-2</v>
      </c>
      <c r="X350" s="61">
        <v>2.1446492932638981E-2</v>
      </c>
      <c r="Y350" s="61">
        <v>2.2117503551383075E-2</v>
      </c>
      <c r="Z350" s="61">
        <v>2.278918372374944E-2</v>
      </c>
      <c r="AA350" s="61">
        <v>2.3498249969633223E-2</v>
      </c>
      <c r="AB350" s="61">
        <v>2.4171289222166163E-2</v>
      </c>
      <c r="AC350" s="61">
        <v>2.4881752509242822E-2</v>
      </c>
      <c r="AD350" s="61">
        <v>2.5629695787988512E-2</v>
      </c>
      <c r="AE350" s="61">
        <v>2.6378385133858796E-2</v>
      </c>
      <c r="AF350" s="61">
        <v>2.7164629553317068E-2</v>
      </c>
      <c r="AG350" s="61">
        <v>2.7914831239301521E-2</v>
      </c>
      <c r="AH350" s="61">
        <v>2.8702626168316349E-2</v>
      </c>
      <c r="AI350" s="61">
        <v>2.9491206485996187E-2</v>
      </c>
      <c r="AJ350" s="61">
        <v>3.0317455332503438E-2</v>
      </c>
      <c r="AK350" s="61">
        <v>3.1144527850877259E-2</v>
      </c>
      <c r="AL350" s="61">
        <v>3.1972424665658673E-2</v>
      </c>
      <c r="AM350" s="61">
        <v>3.2838084616174441E-2</v>
      </c>
      <c r="AN350" s="61">
        <v>3.2838084616174441E-2</v>
      </c>
      <c r="AO350" s="61">
        <v>3.2838084616174441E-2</v>
      </c>
      <c r="AP350" s="61">
        <v>3.2838084616174441E-2</v>
      </c>
      <c r="AQ350" s="61">
        <v>3.2838084616174441E-2</v>
      </c>
      <c r="AR350" s="61">
        <v>3.2838084616174441E-2</v>
      </c>
      <c r="AS350" s="61">
        <v>3.2838084616174441E-2</v>
      </c>
      <c r="AT350" s="61">
        <v>3.2838084616174441E-2</v>
      </c>
      <c r="AU350" s="61">
        <v>3.2838084616174441E-2</v>
      </c>
      <c r="AV350" s="61">
        <v>3.2838084616174441E-2</v>
      </c>
      <c r="AW350" s="61">
        <v>3.2838084616174441E-2</v>
      </c>
      <c r="AX350" s="61">
        <v>3.2838084616174441E-2</v>
      </c>
      <c r="AY350" s="61">
        <v>3.2838084616174441E-2</v>
      </c>
      <c r="AZ350" s="61">
        <v>3.2838084616174441E-2</v>
      </c>
      <c r="BA350" s="61">
        <v>3.2838084616174441E-2</v>
      </c>
      <c r="BB350" s="61">
        <v>3.2838084616174441E-2</v>
      </c>
      <c r="BC350" s="61">
        <v>3.2838084616174441E-2</v>
      </c>
      <c r="BD350" s="61">
        <v>3.2838084616174441E-2</v>
      </c>
      <c r="BE350" s="61">
        <v>3.2838084616174441E-2</v>
      </c>
      <c r="BF350" s="61">
        <v>3.2838084616174441E-2</v>
      </c>
      <c r="BG350" s="61">
        <v>3.2838084616174441E-2</v>
      </c>
    </row>
    <row r="351" spans="1:59" x14ac:dyDescent="0.35">
      <c r="A351" s="2" t="s">
        <v>506</v>
      </c>
      <c r="B351" s="4" t="s">
        <v>87</v>
      </c>
      <c r="C351" t="s">
        <v>83</v>
      </c>
      <c r="D351" s="24" t="s">
        <v>28</v>
      </c>
      <c r="E351" s="102">
        <v>4.179501112400006E-2</v>
      </c>
      <c r="F351" s="61">
        <v>0.110491691940653</v>
      </c>
      <c r="G351" s="61">
        <v>0.12046352448047228</v>
      </c>
      <c r="H351" s="61">
        <v>0.12020382225938873</v>
      </c>
      <c r="I351" s="61">
        <v>0.11485238686580158</v>
      </c>
      <c r="J351" s="61">
        <v>0.12111530075972636</v>
      </c>
      <c r="K351" s="61">
        <v>0.12587557101480981</v>
      </c>
      <c r="L351" s="61">
        <v>0.13097643607235035</v>
      </c>
      <c r="M351" s="61">
        <v>0.13608240030531552</v>
      </c>
      <c r="N351" s="61">
        <v>0.14119346755518716</v>
      </c>
      <c r="O351" s="61">
        <v>0.14630964166636576</v>
      </c>
      <c r="P351" s="61">
        <v>0.15143092646428344</v>
      </c>
      <c r="Q351" s="61">
        <v>0.15689400824072008</v>
      </c>
      <c r="R351" s="61">
        <v>0.16236254707697501</v>
      </c>
      <c r="S351" s="61">
        <v>0.16817356828554597</v>
      </c>
      <c r="T351" s="61">
        <v>0.17365320308004042</v>
      </c>
      <c r="U351" s="61">
        <v>0.17947566766037412</v>
      </c>
      <c r="V351" s="61">
        <v>0.18530394517129081</v>
      </c>
      <c r="W351" s="61">
        <v>0.19147573976065119</v>
      </c>
      <c r="X351" s="61">
        <v>0.19765369573397748</v>
      </c>
      <c r="Y351" s="61">
        <v>0.20383781772949824</v>
      </c>
      <c r="Z351" s="61">
        <v>0.21002811041914365</v>
      </c>
      <c r="AA351" s="61">
        <v>0.2165629580727596</v>
      </c>
      <c r="AB351" s="61">
        <v>0.22276577622372712</v>
      </c>
      <c r="AC351" s="61">
        <v>0.22931349919246946</v>
      </c>
      <c r="AD351" s="61">
        <v>0.23620664268720326</v>
      </c>
      <c r="AE351" s="61">
        <v>0.24310666203454867</v>
      </c>
      <c r="AF351" s="61">
        <v>0.25035279387271214</v>
      </c>
      <c r="AG351" s="61">
        <v>0.25726675114518643</v>
      </c>
      <c r="AH351" s="61">
        <v>0.26452717268307319</v>
      </c>
      <c r="AI351" s="61">
        <v>0.27179483246605263</v>
      </c>
      <c r="AJ351" s="61">
        <v>0.27940965035823834</v>
      </c>
      <c r="AK351" s="61">
        <v>0.28703205931853071</v>
      </c>
      <c r="AL351" s="61">
        <v>0.29466206510278176</v>
      </c>
      <c r="AM351" s="61">
        <v>0.30264010090591942</v>
      </c>
      <c r="AN351" s="61">
        <v>0.30264010090591942</v>
      </c>
      <c r="AO351" s="61">
        <v>0.30264010090591942</v>
      </c>
      <c r="AP351" s="61">
        <v>0.30264010090591942</v>
      </c>
      <c r="AQ351" s="61">
        <v>0.30264010090591942</v>
      </c>
      <c r="AR351" s="61">
        <v>0.30264010090591942</v>
      </c>
      <c r="AS351" s="61">
        <v>0.30264010090591942</v>
      </c>
      <c r="AT351" s="61">
        <v>0.30264010090591942</v>
      </c>
      <c r="AU351" s="61">
        <v>0.30264010090591942</v>
      </c>
      <c r="AV351" s="61">
        <v>0.30264010090591942</v>
      </c>
      <c r="AW351" s="61">
        <v>0.30264010090591942</v>
      </c>
      <c r="AX351" s="61">
        <v>0.30264010090591942</v>
      </c>
      <c r="AY351" s="61">
        <v>0.30264010090591942</v>
      </c>
      <c r="AZ351" s="61">
        <v>0.30264010090591942</v>
      </c>
      <c r="BA351" s="61">
        <v>0.30264010090591942</v>
      </c>
      <c r="BB351" s="61">
        <v>0.30264010090591942</v>
      </c>
      <c r="BC351" s="61">
        <v>0.30264010090591942</v>
      </c>
      <c r="BD351" s="61">
        <v>0.30264010090591942</v>
      </c>
      <c r="BE351" s="61">
        <v>0.30264010090591942</v>
      </c>
      <c r="BF351" s="61">
        <v>0.30264010090591942</v>
      </c>
      <c r="BG351" s="61">
        <v>0.30264010090591942</v>
      </c>
    </row>
    <row r="352" spans="1:59" x14ac:dyDescent="0.35">
      <c r="A352" s="2" t="s">
        <v>506</v>
      </c>
      <c r="B352" s="4" t="s">
        <v>97</v>
      </c>
      <c r="C352" t="s">
        <v>6</v>
      </c>
      <c r="D352" s="24" t="s">
        <v>7</v>
      </c>
      <c r="E352" s="102">
        <v>8.4687323216535854E-3</v>
      </c>
      <c r="F352" s="61">
        <v>0.14592445379114741</v>
      </c>
      <c r="G352" s="61">
        <v>0.14794366662163638</v>
      </c>
      <c r="H352" s="61">
        <v>0.14996287945212541</v>
      </c>
      <c r="I352" s="61">
        <v>0.15198209228261442</v>
      </c>
      <c r="J352" s="61">
        <v>0.15400130511310339</v>
      </c>
      <c r="K352" s="61">
        <v>0.1560205179435924</v>
      </c>
      <c r="L352" s="61">
        <v>0.1580397307740814</v>
      </c>
      <c r="M352" s="61">
        <v>0.16005894360457038</v>
      </c>
      <c r="N352" s="61">
        <v>0.16207815643505941</v>
      </c>
      <c r="O352" s="61">
        <v>0.16409736926554838</v>
      </c>
      <c r="P352" s="61">
        <v>0.16611658209603739</v>
      </c>
      <c r="Q352" s="61">
        <v>0.16813579492652642</v>
      </c>
      <c r="R352" s="61">
        <v>0.17015500775701539</v>
      </c>
      <c r="S352" s="61">
        <v>0.17217422058750437</v>
      </c>
      <c r="T352" s="61">
        <v>0.17384765046814565</v>
      </c>
      <c r="U352" s="61">
        <v>0.17552108034878694</v>
      </c>
      <c r="V352" s="61">
        <v>0.17719451022942823</v>
      </c>
      <c r="W352" s="61">
        <v>0.17886794011006951</v>
      </c>
      <c r="X352" s="61">
        <v>0.1805413699907108</v>
      </c>
      <c r="Y352" s="61">
        <v>0.18214455057822132</v>
      </c>
      <c r="Z352" s="61">
        <v>0.1837477311657319</v>
      </c>
      <c r="AA352" s="61">
        <v>0.18535091175324245</v>
      </c>
      <c r="AB352" s="61">
        <v>0.18695409234075303</v>
      </c>
      <c r="AC352" s="61">
        <v>0.18855727292826355</v>
      </c>
      <c r="AD352" s="61">
        <v>0.19007512020612483</v>
      </c>
      <c r="AE352" s="61">
        <v>0.1915929674839861</v>
      </c>
      <c r="AF352" s="61">
        <v>0.19311081476184738</v>
      </c>
      <c r="AG352" s="61">
        <v>0.19462866203970866</v>
      </c>
      <c r="AH352" s="61">
        <v>0.19614650931756994</v>
      </c>
      <c r="AI352" s="61">
        <v>0.19766435659543119</v>
      </c>
      <c r="AJ352" s="61">
        <v>0.19918220387329247</v>
      </c>
      <c r="AK352" s="61">
        <v>0.20070005115115372</v>
      </c>
      <c r="AL352" s="61">
        <v>0.202217898429015</v>
      </c>
      <c r="AM352" s="62">
        <v>0.20373574570687628</v>
      </c>
      <c r="AN352" s="62">
        <v>0.45084570719434003</v>
      </c>
      <c r="AO352" s="62">
        <v>0.45084570719434003</v>
      </c>
      <c r="AP352" s="62">
        <v>0.45084570719434003</v>
      </c>
      <c r="AQ352" s="62">
        <v>0.45084570719434003</v>
      </c>
      <c r="AR352" s="62">
        <v>0.45084570719434003</v>
      </c>
      <c r="AS352" s="62">
        <v>0.45084570719434003</v>
      </c>
      <c r="AT352" s="62">
        <v>0.45084570719434003</v>
      </c>
      <c r="AU352" s="62">
        <v>0.45084570719434003</v>
      </c>
      <c r="AV352" s="62">
        <v>0.45084570719434003</v>
      </c>
      <c r="AW352" s="62">
        <v>0.45084570719434003</v>
      </c>
      <c r="AX352" s="62">
        <v>0.45084570719434003</v>
      </c>
      <c r="AY352" s="62">
        <v>0.45084570719434003</v>
      </c>
      <c r="AZ352" s="62">
        <v>0.45084570719434003</v>
      </c>
      <c r="BA352" s="62">
        <v>0.45084570719434003</v>
      </c>
      <c r="BB352" s="62">
        <v>0.45084570719434003</v>
      </c>
      <c r="BC352" s="62">
        <v>0.45084570719434003</v>
      </c>
      <c r="BD352" s="62">
        <v>0.45084570719434003</v>
      </c>
      <c r="BE352" s="62">
        <v>0.45084570719434003</v>
      </c>
      <c r="BF352" s="62">
        <v>0.45084570719434003</v>
      </c>
      <c r="BG352" s="62">
        <v>0.45084570719434003</v>
      </c>
    </row>
    <row r="353" spans="1:59" x14ac:dyDescent="0.35">
      <c r="A353" s="2" t="s">
        <v>506</v>
      </c>
      <c r="B353" s="4" t="s">
        <v>97</v>
      </c>
      <c r="C353" t="s">
        <v>30</v>
      </c>
      <c r="D353" s="24" t="s">
        <v>7</v>
      </c>
      <c r="E353" s="102">
        <v>1.2190742004339514E-3</v>
      </c>
      <c r="F353" s="61">
        <v>2.1005828271883457E-2</v>
      </c>
      <c r="G353" s="61">
        <v>2.1296494002401398E-2</v>
      </c>
      <c r="H353" s="61">
        <v>2.1587159732919341E-2</v>
      </c>
      <c r="I353" s="61">
        <v>2.1877825463437289E-2</v>
      </c>
      <c r="J353" s="61">
        <v>2.2168491193955229E-2</v>
      </c>
      <c r="K353" s="61">
        <v>2.2459156924473169E-2</v>
      </c>
      <c r="L353" s="61">
        <v>2.2749822654991113E-2</v>
      </c>
      <c r="M353" s="61">
        <v>2.3040488385509053E-2</v>
      </c>
      <c r="N353" s="61">
        <v>2.3331154116027E-2</v>
      </c>
      <c r="O353" s="61">
        <v>2.3621819846544941E-2</v>
      </c>
      <c r="P353" s="61">
        <v>2.3912485577062884E-2</v>
      </c>
      <c r="Q353" s="61">
        <v>2.4203151307580828E-2</v>
      </c>
      <c r="R353" s="61">
        <v>2.4493817038098772E-2</v>
      </c>
      <c r="S353" s="61">
        <v>2.4784482768616712E-2</v>
      </c>
      <c r="T353" s="61">
        <v>2.5025373036043033E-2</v>
      </c>
      <c r="U353" s="61">
        <v>2.5266263303469351E-2</v>
      </c>
      <c r="V353" s="61">
        <v>2.5507153570895676E-2</v>
      </c>
      <c r="W353" s="61">
        <v>2.5748043838321993E-2</v>
      </c>
      <c r="X353" s="61">
        <v>2.5988934105748315E-2</v>
      </c>
      <c r="Y353" s="61">
        <v>2.6219711985912678E-2</v>
      </c>
      <c r="Z353" s="61">
        <v>2.6450489866077041E-2</v>
      </c>
      <c r="AA353" s="61">
        <v>2.6681267746241414E-2</v>
      </c>
      <c r="AB353" s="61">
        <v>2.6912045626405777E-2</v>
      </c>
      <c r="AC353" s="61">
        <v>2.7142823506570143E-2</v>
      </c>
      <c r="AD353" s="61">
        <v>2.7361317654969238E-2</v>
      </c>
      <c r="AE353" s="61">
        <v>2.7579811803368329E-2</v>
      </c>
      <c r="AF353" s="61">
        <v>2.7798305951767424E-2</v>
      </c>
      <c r="AG353" s="61">
        <v>2.8016800100166519E-2</v>
      </c>
      <c r="AH353" s="61">
        <v>2.8235294248565614E-2</v>
      </c>
      <c r="AI353" s="61">
        <v>2.8453788396964705E-2</v>
      </c>
      <c r="AJ353" s="61">
        <v>2.8672282545363796E-2</v>
      </c>
      <c r="AK353" s="61">
        <v>2.8890776693762891E-2</v>
      </c>
      <c r="AL353" s="61">
        <v>2.9109270842161986E-2</v>
      </c>
      <c r="AM353" s="62">
        <v>2.932776499056108E-2</v>
      </c>
      <c r="AN353" s="62">
        <v>4.2332465575569698</v>
      </c>
      <c r="AO353" s="62">
        <v>4.2332465575569698</v>
      </c>
      <c r="AP353" s="62">
        <v>4.2332465575569698</v>
      </c>
      <c r="AQ353" s="62">
        <v>4.2332465575569698</v>
      </c>
      <c r="AR353" s="62">
        <v>4.2332465575569698</v>
      </c>
      <c r="AS353" s="62">
        <v>4.2332465575569698</v>
      </c>
      <c r="AT353" s="62">
        <v>4.2332465575569698</v>
      </c>
      <c r="AU353" s="62">
        <v>4.2332465575569698</v>
      </c>
      <c r="AV353" s="62">
        <v>4.2332465575569698</v>
      </c>
      <c r="AW353" s="62">
        <v>4.2332465575569698</v>
      </c>
      <c r="AX353" s="62">
        <v>4.2332465575569698</v>
      </c>
      <c r="AY353" s="62">
        <v>4.2332465575569698</v>
      </c>
      <c r="AZ353" s="62">
        <v>4.2332465575569698</v>
      </c>
      <c r="BA353" s="62">
        <v>4.2332465575569698</v>
      </c>
      <c r="BB353" s="62">
        <v>4.2332465575569698</v>
      </c>
      <c r="BC353" s="62">
        <v>4.2332465575569698</v>
      </c>
      <c r="BD353" s="62">
        <v>4.2332465575569698</v>
      </c>
      <c r="BE353" s="62">
        <v>4.2332465575569698</v>
      </c>
      <c r="BF353" s="62">
        <v>4.2332465575569698</v>
      </c>
      <c r="BG353" s="62">
        <v>4.2332465575569698</v>
      </c>
    </row>
    <row r="354" spans="1:59" x14ac:dyDescent="0.35">
      <c r="A354" s="2" t="s">
        <v>506</v>
      </c>
      <c r="B354" s="4" t="s">
        <v>97</v>
      </c>
      <c r="C354" t="s">
        <v>8</v>
      </c>
      <c r="D354" s="24" t="s">
        <v>7</v>
      </c>
      <c r="E354" s="102">
        <v>0.13624589322309491</v>
      </c>
      <c r="F354" s="61">
        <v>2.3476485965948068</v>
      </c>
      <c r="G354" s="61">
        <v>2.3801339137885127</v>
      </c>
      <c r="H354" s="61">
        <v>2.4126192309822185</v>
      </c>
      <c r="I354" s="61">
        <v>2.4451045481759248</v>
      </c>
      <c r="J354" s="61">
        <v>2.4775898653696307</v>
      </c>
      <c r="K354" s="61">
        <v>2.5100751825633365</v>
      </c>
      <c r="L354" s="61">
        <v>2.5425604997570428</v>
      </c>
      <c r="M354" s="61">
        <v>2.5750458169507482</v>
      </c>
      <c r="N354" s="61">
        <v>2.6075311341444549</v>
      </c>
      <c r="O354" s="61">
        <v>2.6400164513381612</v>
      </c>
      <c r="P354" s="61">
        <v>2.6725017685318666</v>
      </c>
      <c r="Q354" s="61">
        <v>2.7049870857255733</v>
      </c>
      <c r="R354" s="61">
        <v>2.7374724029192787</v>
      </c>
      <c r="S354" s="61">
        <v>2.769957720112985</v>
      </c>
      <c r="T354" s="61">
        <v>2.7968800433338079</v>
      </c>
      <c r="U354" s="61">
        <v>2.8238023665546308</v>
      </c>
      <c r="V354" s="61">
        <v>2.8507246897754541</v>
      </c>
      <c r="W354" s="61">
        <v>2.877647012996277</v>
      </c>
      <c r="X354" s="61">
        <v>2.9045693362170999</v>
      </c>
      <c r="Y354" s="61">
        <v>2.9303614811151988</v>
      </c>
      <c r="Z354" s="61">
        <v>2.9561536260132972</v>
      </c>
      <c r="AA354" s="61">
        <v>2.9819457709113961</v>
      </c>
      <c r="AB354" s="61">
        <v>3.007737915809495</v>
      </c>
      <c r="AC354" s="61">
        <v>3.0335300607075939</v>
      </c>
      <c r="AD354" s="61">
        <v>3.057949353972973</v>
      </c>
      <c r="AE354" s="61">
        <v>3.082368647238352</v>
      </c>
      <c r="AF354" s="61">
        <v>3.1067879405037306</v>
      </c>
      <c r="AG354" s="61">
        <v>3.1312072337691097</v>
      </c>
      <c r="AH354" s="61">
        <v>3.1556265270344888</v>
      </c>
      <c r="AI354" s="61">
        <v>3.1800458202998669</v>
      </c>
      <c r="AJ354" s="61">
        <v>3.204465113565246</v>
      </c>
      <c r="AK354" s="61">
        <v>3.2288844068306251</v>
      </c>
      <c r="AL354" s="61">
        <v>3.2533037000960041</v>
      </c>
      <c r="AM354" s="62">
        <v>3.2777229933613832</v>
      </c>
      <c r="AN354" s="62">
        <v>0.36459863754865979</v>
      </c>
      <c r="AO354" s="62">
        <v>0.36459863754865979</v>
      </c>
      <c r="AP354" s="62">
        <v>0.36459863754865979</v>
      </c>
      <c r="AQ354" s="62">
        <v>0.36459863754865979</v>
      </c>
      <c r="AR354" s="62">
        <v>0.36459863754865979</v>
      </c>
      <c r="AS354" s="62">
        <v>0.36459863754865979</v>
      </c>
      <c r="AT354" s="62">
        <v>0.36459863754865979</v>
      </c>
      <c r="AU354" s="62">
        <v>0.36459863754865979</v>
      </c>
      <c r="AV354" s="62">
        <v>0.36459863754865979</v>
      </c>
      <c r="AW354" s="62">
        <v>0.36459863754865979</v>
      </c>
      <c r="AX354" s="62">
        <v>0.36459863754865979</v>
      </c>
      <c r="AY354" s="62">
        <v>0.36459863754865979</v>
      </c>
      <c r="AZ354" s="62">
        <v>0.36459863754865979</v>
      </c>
      <c r="BA354" s="62">
        <v>0.36459863754865979</v>
      </c>
      <c r="BB354" s="62">
        <v>0.36459863754865979</v>
      </c>
      <c r="BC354" s="62">
        <v>0.36459863754865979</v>
      </c>
      <c r="BD354" s="62">
        <v>0.36459863754865979</v>
      </c>
      <c r="BE354" s="62">
        <v>0.36459863754865979</v>
      </c>
      <c r="BF354" s="62">
        <v>0.36459863754865979</v>
      </c>
      <c r="BG354" s="62">
        <v>0.36459863754865979</v>
      </c>
    </row>
    <row r="355" spans="1:59" x14ac:dyDescent="0.35">
      <c r="A355" s="2" t="s">
        <v>506</v>
      </c>
      <c r="B355" s="4" t="s">
        <v>97</v>
      </c>
      <c r="C355" t="s">
        <v>31</v>
      </c>
      <c r="D355" s="24" t="s">
        <v>7</v>
      </c>
      <c r="E355" s="102">
        <v>7.5245296117282506E-4</v>
      </c>
      <c r="F355" s="61">
        <v>1.2965492731648461E-2</v>
      </c>
      <c r="G355" s="61">
        <v>1.3144901244733088E-2</v>
      </c>
      <c r="H355" s="61">
        <v>1.3324309757817718E-2</v>
      </c>
      <c r="I355" s="61">
        <v>1.3503718270902349E-2</v>
      </c>
      <c r="J355" s="61">
        <v>1.3683126783986976E-2</v>
      </c>
      <c r="K355" s="61">
        <v>1.3862535297071604E-2</v>
      </c>
      <c r="L355" s="61">
        <v>1.4041943810156233E-2</v>
      </c>
      <c r="M355" s="61">
        <v>1.4221352323240861E-2</v>
      </c>
      <c r="N355" s="61">
        <v>1.4400760836325492E-2</v>
      </c>
      <c r="O355" s="61">
        <v>1.4580169349410121E-2</v>
      </c>
      <c r="P355" s="61">
        <v>1.475957786249475E-2</v>
      </c>
      <c r="Q355" s="61">
        <v>1.4938986375579381E-2</v>
      </c>
      <c r="R355" s="61">
        <v>1.5118394888664009E-2</v>
      </c>
      <c r="S355" s="61">
        <v>1.5297803401748638E-2</v>
      </c>
      <c r="T355" s="61">
        <v>1.5446488850901876E-2</v>
      </c>
      <c r="U355" s="61">
        <v>1.5595174300055114E-2</v>
      </c>
      <c r="V355" s="61">
        <v>1.5743859749208357E-2</v>
      </c>
      <c r="W355" s="61">
        <v>1.5892545198361595E-2</v>
      </c>
      <c r="X355" s="61">
        <v>1.6041230647514833E-2</v>
      </c>
      <c r="Y355" s="61">
        <v>1.6183674396419576E-2</v>
      </c>
      <c r="Z355" s="61">
        <v>1.6326118145324319E-2</v>
      </c>
      <c r="AA355" s="61">
        <v>1.6468561894229065E-2</v>
      </c>
      <c r="AB355" s="61">
        <v>1.6611005643133808E-2</v>
      </c>
      <c r="AC355" s="61">
        <v>1.6753449392038551E-2</v>
      </c>
      <c r="AD355" s="61">
        <v>1.688831121497214E-2</v>
      </c>
      <c r="AE355" s="61">
        <v>1.7023173037905737E-2</v>
      </c>
      <c r="AF355" s="61">
        <v>1.7158034860839326E-2</v>
      </c>
      <c r="AG355" s="61">
        <v>1.7292896683772915E-2</v>
      </c>
      <c r="AH355" s="61">
        <v>1.7427758506706508E-2</v>
      </c>
      <c r="AI355" s="61">
        <v>1.7562620329640097E-2</v>
      </c>
      <c r="AJ355" s="61">
        <v>1.7697482152573687E-2</v>
      </c>
      <c r="AK355" s="61">
        <v>1.783234397550728E-2</v>
      </c>
      <c r="AL355" s="61">
        <v>1.7967205798440872E-2</v>
      </c>
      <c r="AM355" s="62">
        <v>1.8102067621374462E-2</v>
      </c>
      <c r="AN355" s="62">
        <v>8.3534364979648709E-2</v>
      </c>
      <c r="AO355" s="62">
        <v>8.3534364979648709E-2</v>
      </c>
      <c r="AP355" s="62">
        <v>8.3534364979648709E-2</v>
      </c>
      <c r="AQ355" s="62">
        <v>8.3534364979648709E-2</v>
      </c>
      <c r="AR355" s="62">
        <v>8.3534364979648709E-2</v>
      </c>
      <c r="AS355" s="62">
        <v>8.3534364979648709E-2</v>
      </c>
      <c r="AT355" s="62">
        <v>8.3534364979648709E-2</v>
      </c>
      <c r="AU355" s="62">
        <v>8.3534364979648709E-2</v>
      </c>
      <c r="AV355" s="62">
        <v>8.3534364979648709E-2</v>
      </c>
      <c r="AW355" s="62">
        <v>8.3534364979648709E-2</v>
      </c>
      <c r="AX355" s="62">
        <v>8.3534364979648709E-2</v>
      </c>
      <c r="AY355" s="62">
        <v>8.3534364979648709E-2</v>
      </c>
      <c r="AZ355" s="62">
        <v>8.3534364979648709E-2</v>
      </c>
      <c r="BA355" s="62">
        <v>8.3534364979648709E-2</v>
      </c>
      <c r="BB355" s="62">
        <v>8.3534364979648709E-2</v>
      </c>
      <c r="BC355" s="62">
        <v>8.3534364979648709E-2</v>
      </c>
      <c r="BD355" s="62">
        <v>8.3534364979648709E-2</v>
      </c>
      <c r="BE355" s="62">
        <v>8.3534364979648709E-2</v>
      </c>
      <c r="BF355" s="62">
        <v>8.3534364979648709E-2</v>
      </c>
      <c r="BG355" s="62">
        <v>8.3534364979648709E-2</v>
      </c>
    </row>
    <row r="356" spans="1:59" x14ac:dyDescent="0.35">
      <c r="A356" s="2" t="s">
        <v>506</v>
      </c>
      <c r="B356" s="4" t="s">
        <v>97</v>
      </c>
      <c r="C356" t="s">
        <v>89</v>
      </c>
      <c r="D356" s="24" t="s">
        <v>7</v>
      </c>
      <c r="E356" s="102">
        <v>2.6391500655326586E-3</v>
      </c>
      <c r="F356" s="61">
        <v>4.5475109751789526E-2</v>
      </c>
      <c r="G356" s="61">
        <v>4.6104366347878144E-2</v>
      </c>
      <c r="H356" s="61">
        <v>4.6733622943966761E-2</v>
      </c>
      <c r="I356" s="61">
        <v>4.7362879540055393E-2</v>
      </c>
      <c r="J356" s="61">
        <v>4.799213613614401E-2</v>
      </c>
      <c r="K356" s="61">
        <v>4.8621392732232628E-2</v>
      </c>
      <c r="L356" s="61">
        <v>4.9250649328321253E-2</v>
      </c>
      <c r="M356" s="61">
        <v>4.987990592440987E-2</v>
      </c>
      <c r="N356" s="61">
        <v>5.0509162520498502E-2</v>
      </c>
      <c r="O356" s="61">
        <v>5.1138419116587112E-2</v>
      </c>
      <c r="P356" s="61">
        <v>5.1767675712675737E-2</v>
      </c>
      <c r="Q356" s="61">
        <v>5.2396932308764362E-2</v>
      </c>
      <c r="R356" s="61">
        <v>5.3026188904852986E-2</v>
      </c>
      <c r="S356" s="61">
        <v>5.3655445500941604E-2</v>
      </c>
      <c r="T356" s="61">
        <v>5.4176944163482448E-2</v>
      </c>
      <c r="U356" s="61">
        <v>5.4698442826023284E-2</v>
      </c>
      <c r="V356" s="61">
        <v>5.5219941488564135E-2</v>
      </c>
      <c r="W356" s="61">
        <v>5.5741440151104972E-2</v>
      </c>
      <c r="X356" s="61">
        <v>5.6262938813645809E-2</v>
      </c>
      <c r="Y356" s="61">
        <v>5.6762545365357325E-2</v>
      </c>
      <c r="Z356" s="61">
        <v>5.7262151917068835E-2</v>
      </c>
      <c r="AA356" s="61">
        <v>5.7761758468780351E-2</v>
      </c>
      <c r="AB356" s="61">
        <v>5.8261365020491861E-2</v>
      </c>
      <c r="AC356" s="61">
        <v>5.8760971572203377E-2</v>
      </c>
      <c r="AD356" s="61">
        <v>5.9233985311531713E-2</v>
      </c>
      <c r="AE356" s="61">
        <v>5.9706999050860056E-2</v>
      </c>
      <c r="AF356" s="61">
        <v>6.0180012790188399E-2</v>
      </c>
      <c r="AG356" s="61">
        <v>6.0653026529516735E-2</v>
      </c>
      <c r="AH356" s="61">
        <v>6.1126040268845078E-2</v>
      </c>
      <c r="AI356" s="61">
        <v>6.1599054008173414E-2</v>
      </c>
      <c r="AJ356" s="61">
        <v>6.2072067747501757E-2</v>
      </c>
      <c r="AK356" s="61">
        <v>6.2545081486830106E-2</v>
      </c>
      <c r="AL356" s="61">
        <v>6.3018095226158435E-2</v>
      </c>
      <c r="AM356" s="62">
        <v>6.3491108965486778E-2</v>
      </c>
      <c r="AN356" s="62">
        <v>18.925182378720447</v>
      </c>
      <c r="AO356" s="62">
        <v>18.925182378720447</v>
      </c>
      <c r="AP356" s="62">
        <v>18.925182378720447</v>
      </c>
      <c r="AQ356" s="62">
        <v>18.925182378720447</v>
      </c>
      <c r="AR356" s="62">
        <v>18.925182378720447</v>
      </c>
      <c r="AS356" s="62">
        <v>18.925182378720447</v>
      </c>
      <c r="AT356" s="62">
        <v>18.925182378720447</v>
      </c>
      <c r="AU356" s="62">
        <v>18.925182378720447</v>
      </c>
      <c r="AV356" s="62">
        <v>18.925182378720447</v>
      </c>
      <c r="AW356" s="62">
        <v>18.925182378720447</v>
      </c>
      <c r="AX356" s="62">
        <v>18.925182378720447</v>
      </c>
      <c r="AY356" s="62">
        <v>18.925182378720447</v>
      </c>
      <c r="AZ356" s="62">
        <v>18.925182378720447</v>
      </c>
      <c r="BA356" s="62">
        <v>18.925182378720447</v>
      </c>
      <c r="BB356" s="62">
        <v>18.925182378720447</v>
      </c>
      <c r="BC356" s="62">
        <v>18.925182378720447</v>
      </c>
      <c r="BD356" s="62">
        <v>18.925182378720447</v>
      </c>
      <c r="BE356" s="62">
        <v>18.925182378720447</v>
      </c>
      <c r="BF356" s="62">
        <v>18.925182378720447</v>
      </c>
      <c r="BG356" s="62">
        <v>18.925182378720447</v>
      </c>
    </row>
    <row r="357" spans="1:59" x14ac:dyDescent="0.35">
      <c r="A357" s="2" t="s">
        <v>506</v>
      </c>
      <c r="B357" s="4" t="s">
        <v>97</v>
      </c>
      <c r="C357" t="s">
        <v>11</v>
      </c>
      <c r="D357" s="24" t="s">
        <v>7</v>
      </c>
      <c r="E357" s="102">
        <v>0.85067469722811939</v>
      </c>
      <c r="F357" s="61">
        <v>14.657948301136628</v>
      </c>
      <c r="G357" s="61">
        <v>14.860775973328298</v>
      </c>
      <c r="H357" s="61">
        <v>15.063603645519969</v>
      </c>
      <c r="I357" s="61">
        <v>15.266431317711643</v>
      </c>
      <c r="J357" s="61">
        <v>15.469258989903311</v>
      </c>
      <c r="K357" s="61">
        <v>15.672086662094982</v>
      </c>
      <c r="L357" s="61">
        <v>15.874914334286654</v>
      </c>
      <c r="M357" s="61">
        <v>16.077742006478324</v>
      </c>
      <c r="N357" s="61">
        <v>16.280569678669998</v>
      </c>
      <c r="O357" s="61">
        <v>16.483397350861665</v>
      </c>
      <c r="P357" s="61">
        <v>16.686225023053336</v>
      </c>
      <c r="Q357" s="61">
        <v>16.88905269524501</v>
      </c>
      <c r="R357" s="61">
        <v>17.09188036743668</v>
      </c>
      <c r="S357" s="61">
        <v>17.294708039628354</v>
      </c>
      <c r="T357" s="61">
        <v>17.462802200947767</v>
      </c>
      <c r="U357" s="61">
        <v>17.630896362267187</v>
      </c>
      <c r="V357" s="61">
        <v>17.798990523586607</v>
      </c>
      <c r="W357" s="61">
        <v>17.967084684906027</v>
      </c>
      <c r="X357" s="61">
        <v>18.13517884622544</v>
      </c>
      <c r="Y357" s="61">
        <v>18.296216544559051</v>
      </c>
      <c r="Z357" s="61">
        <v>18.45725424289266</v>
      </c>
      <c r="AA357" s="61">
        <v>18.618291941226275</v>
      </c>
      <c r="AB357" s="61">
        <v>18.779329639559879</v>
      </c>
      <c r="AC357" s="61">
        <v>18.940367337893491</v>
      </c>
      <c r="AD357" s="61">
        <v>19.092833400639591</v>
      </c>
      <c r="AE357" s="61">
        <v>19.245299463385695</v>
      </c>
      <c r="AF357" s="61">
        <v>19.397765526131792</v>
      </c>
      <c r="AG357" s="61">
        <v>19.550231588877892</v>
      </c>
      <c r="AH357" s="61">
        <v>19.702697651623996</v>
      </c>
      <c r="AI357" s="61">
        <v>19.855163714370093</v>
      </c>
      <c r="AJ357" s="61">
        <v>20.007629777116193</v>
      </c>
      <c r="AK357" s="61">
        <v>20.160095839862294</v>
      </c>
      <c r="AL357" s="61">
        <v>20.312561902608394</v>
      </c>
      <c r="AM357" s="62">
        <v>20.465027965354494</v>
      </c>
      <c r="AN357" s="62">
        <v>0.79410442544374416</v>
      </c>
      <c r="AO357" s="62">
        <v>0.79410442544374416</v>
      </c>
      <c r="AP357" s="62">
        <v>0.79410442544374416</v>
      </c>
      <c r="AQ357" s="62">
        <v>0.79410442544374416</v>
      </c>
      <c r="AR357" s="62">
        <v>0.79410442544374416</v>
      </c>
      <c r="AS357" s="62">
        <v>0.79410442544374416</v>
      </c>
      <c r="AT357" s="62">
        <v>0.79410442544374416</v>
      </c>
      <c r="AU357" s="62">
        <v>0.79410442544374416</v>
      </c>
      <c r="AV357" s="62">
        <v>0.79410442544374416</v>
      </c>
      <c r="AW357" s="62">
        <v>0.79410442544374416</v>
      </c>
      <c r="AX357" s="62">
        <v>0.79410442544374416</v>
      </c>
      <c r="AY357" s="62">
        <v>0.79410442544374416</v>
      </c>
      <c r="AZ357" s="62">
        <v>0.79410442544374416</v>
      </c>
      <c r="BA357" s="62">
        <v>0.79410442544374416</v>
      </c>
      <c r="BB357" s="62">
        <v>0.79410442544374416</v>
      </c>
      <c r="BC357" s="62">
        <v>0.79410442544374416</v>
      </c>
      <c r="BD357" s="62">
        <v>0.79410442544374416</v>
      </c>
      <c r="BE357" s="62">
        <v>0.79410442544374416</v>
      </c>
      <c r="BF357" s="62">
        <v>0.79410442544374416</v>
      </c>
      <c r="BG357" s="62">
        <v>0.79410442544374416</v>
      </c>
    </row>
    <row r="358" spans="1:59" x14ac:dyDescent="0.35">
      <c r="A358" s="2" t="s">
        <v>506</v>
      </c>
      <c r="B358" s="4" t="s">
        <v>97</v>
      </c>
      <c r="C358" t="s">
        <v>12</v>
      </c>
      <c r="D358" s="24" t="s">
        <v>7</v>
      </c>
      <c r="E358" s="102">
        <v>8.4687323216535854E-3</v>
      </c>
      <c r="F358" s="61">
        <v>0.25128651145724634</v>
      </c>
      <c r="G358" s="61">
        <v>0.25541767141677835</v>
      </c>
      <c r="H358" s="61">
        <v>0.25954883137631035</v>
      </c>
      <c r="I358" s="61">
        <v>0.26367999133584236</v>
      </c>
      <c r="J358" s="61">
        <v>0.26781115129537442</v>
      </c>
      <c r="K358" s="61">
        <v>0.27194231125490642</v>
      </c>
      <c r="L358" s="61">
        <v>0.27607347121443843</v>
      </c>
      <c r="M358" s="61">
        <v>0.28020463117397043</v>
      </c>
      <c r="N358" s="61">
        <v>0.28433579113350249</v>
      </c>
      <c r="O358" s="61">
        <v>0.2884669510930345</v>
      </c>
      <c r="P358" s="61">
        <v>0.29259811105256656</v>
      </c>
      <c r="Q358" s="61">
        <v>0.29672927101209856</v>
      </c>
      <c r="R358" s="61">
        <v>0.30086043097163045</v>
      </c>
      <c r="S358" s="61">
        <v>0.30499159093116252</v>
      </c>
      <c r="T358" s="61">
        <v>0.30819575465307081</v>
      </c>
      <c r="U358" s="61">
        <v>0.3113999183749791</v>
      </c>
      <c r="V358" s="61">
        <v>0.31460408209688745</v>
      </c>
      <c r="W358" s="61">
        <v>0.31780824581879574</v>
      </c>
      <c r="X358" s="61">
        <v>0.32101240954070404</v>
      </c>
      <c r="Y358" s="61">
        <v>0.32383430343381336</v>
      </c>
      <c r="Z358" s="61">
        <v>0.32665619732692275</v>
      </c>
      <c r="AA358" s="61">
        <v>0.32947809122003202</v>
      </c>
      <c r="AB358" s="61">
        <v>0.33229998511314135</v>
      </c>
      <c r="AC358" s="61">
        <v>0.33512187900625073</v>
      </c>
      <c r="AD358" s="61">
        <v>0.33749501832626877</v>
      </c>
      <c r="AE358" s="61">
        <v>0.33986815764628692</v>
      </c>
      <c r="AF358" s="61">
        <v>0.34224129696630506</v>
      </c>
      <c r="AG358" s="61">
        <v>0.34461443628632316</v>
      </c>
      <c r="AH358" s="61">
        <v>0.34698757560634125</v>
      </c>
      <c r="AI358" s="61">
        <v>0.34936071492635939</v>
      </c>
      <c r="AJ358" s="61">
        <v>0.35173385424637754</v>
      </c>
      <c r="AK358" s="61">
        <v>0.35410699356639558</v>
      </c>
      <c r="AL358" s="61">
        <v>0.35648013288641367</v>
      </c>
      <c r="AM358" s="62">
        <v>0.35885327220643182</v>
      </c>
      <c r="AN358" s="62">
        <v>7.4562977349176087</v>
      </c>
      <c r="AO358" s="62">
        <v>7.4562977349176087</v>
      </c>
      <c r="AP358" s="62">
        <v>7.4562977349176087</v>
      </c>
      <c r="AQ358" s="62">
        <v>7.4562977349176087</v>
      </c>
      <c r="AR358" s="62">
        <v>7.4562977349176087</v>
      </c>
      <c r="AS358" s="62">
        <v>7.4562977349176087</v>
      </c>
      <c r="AT358" s="62">
        <v>7.4562977349176087</v>
      </c>
      <c r="AU358" s="62">
        <v>7.4562977349176087</v>
      </c>
      <c r="AV358" s="62">
        <v>7.4562977349176087</v>
      </c>
      <c r="AW358" s="62">
        <v>7.4562977349176087</v>
      </c>
      <c r="AX358" s="62">
        <v>7.4562977349176087</v>
      </c>
      <c r="AY358" s="62">
        <v>7.4562977349176087</v>
      </c>
      <c r="AZ358" s="62">
        <v>7.4562977349176087</v>
      </c>
      <c r="BA358" s="62">
        <v>7.4562977349176087</v>
      </c>
      <c r="BB358" s="62">
        <v>7.4562977349176087</v>
      </c>
      <c r="BC358" s="62">
        <v>7.4562977349176087</v>
      </c>
      <c r="BD358" s="62">
        <v>7.4562977349176087</v>
      </c>
      <c r="BE358" s="62">
        <v>7.4562977349176087</v>
      </c>
      <c r="BF358" s="62">
        <v>7.4562977349176087</v>
      </c>
      <c r="BG358" s="62">
        <v>7.4562977349176087</v>
      </c>
    </row>
    <row r="359" spans="1:59" x14ac:dyDescent="0.35">
      <c r="A359" s="2" t="s">
        <v>506</v>
      </c>
      <c r="B359" s="4" t="s">
        <v>97</v>
      </c>
      <c r="C359" t="s">
        <v>32</v>
      </c>
      <c r="D359" s="24" t="s">
        <v>7</v>
      </c>
      <c r="E359" s="102">
        <v>1.2190742004339514E-3</v>
      </c>
      <c r="F359" s="61">
        <v>3.6172698746341402E-2</v>
      </c>
      <c r="G359" s="61">
        <v>3.6767379311655093E-2</v>
      </c>
      <c r="H359" s="61">
        <v>3.7362059876968778E-2</v>
      </c>
      <c r="I359" s="61">
        <v>3.7956740442282463E-2</v>
      </c>
      <c r="J359" s="61">
        <v>3.8551421007596155E-2</v>
      </c>
      <c r="K359" s="61">
        <v>3.914610157290984E-2</v>
      </c>
      <c r="L359" s="61">
        <v>3.9740782138223532E-2</v>
      </c>
      <c r="M359" s="61">
        <v>4.033546270353721E-2</v>
      </c>
      <c r="N359" s="61">
        <v>4.0930143268850902E-2</v>
      </c>
      <c r="O359" s="61">
        <v>4.1524823834164587E-2</v>
      </c>
      <c r="P359" s="61">
        <v>4.2119504399478279E-2</v>
      </c>
      <c r="Q359" s="61">
        <v>4.2714184964791964E-2</v>
      </c>
      <c r="R359" s="61">
        <v>4.3308865530105642E-2</v>
      </c>
      <c r="S359" s="61">
        <v>4.3903546095419334E-2</v>
      </c>
      <c r="T359" s="61">
        <v>4.4364785532325056E-2</v>
      </c>
      <c r="U359" s="61">
        <v>4.4826024969230785E-2</v>
      </c>
      <c r="V359" s="61">
        <v>4.5287264406136521E-2</v>
      </c>
      <c r="W359" s="61">
        <v>4.5748503843042243E-2</v>
      </c>
      <c r="X359" s="61">
        <v>4.6209743279947972E-2</v>
      </c>
      <c r="Y359" s="61">
        <v>4.6615954966749765E-2</v>
      </c>
      <c r="Z359" s="61">
        <v>4.7022166653551543E-2</v>
      </c>
      <c r="AA359" s="61">
        <v>4.7428378340353329E-2</v>
      </c>
      <c r="AB359" s="61">
        <v>4.7834590027155115E-2</v>
      </c>
      <c r="AC359" s="61">
        <v>4.82408017139569E-2</v>
      </c>
      <c r="AD359" s="61">
        <v>4.8582415170279308E-2</v>
      </c>
      <c r="AE359" s="61">
        <v>4.892402862660173E-2</v>
      </c>
      <c r="AF359" s="61">
        <v>4.9265642082924159E-2</v>
      </c>
      <c r="AG359" s="61">
        <v>4.9607255539246574E-2</v>
      </c>
      <c r="AH359" s="61">
        <v>4.9948868995568989E-2</v>
      </c>
      <c r="AI359" s="61">
        <v>5.0290482451891404E-2</v>
      </c>
      <c r="AJ359" s="61">
        <v>5.0632095908213826E-2</v>
      </c>
      <c r="AK359" s="61">
        <v>5.097370936453624E-2</v>
      </c>
      <c r="AL359" s="61">
        <v>5.1315322820858655E-2</v>
      </c>
      <c r="AM359" s="62">
        <v>5.1656936277181077E-2</v>
      </c>
      <c r="AN359" s="62">
        <v>0.64219174535324308</v>
      </c>
      <c r="AO359" s="62">
        <v>0.64219174535324308</v>
      </c>
      <c r="AP359" s="62">
        <v>0.64219174535324308</v>
      </c>
      <c r="AQ359" s="62">
        <v>0.64219174535324308</v>
      </c>
      <c r="AR359" s="62">
        <v>0.64219174535324308</v>
      </c>
      <c r="AS359" s="62">
        <v>0.64219174535324308</v>
      </c>
      <c r="AT359" s="62">
        <v>0.64219174535324308</v>
      </c>
      <c r="AU359" s="62">
        <v>0.64219174535324308</v>
      </c>
      <c r="AV359" s="62">
        <v>0.64219174535324308</v>
      </c>
      <c r="AW359" s="62">
        <v>0.64219174535324308</v>
      </c>
      <c r="AX359" s="62">
        <v>0.64219174535324308</v>
      </c>
      <c r="AY359" s="62">
        <v>0.64219174535324308</v>
      </c>
      <c r="AZ359" s="62">
        <v>0.64219174535324308</v>
      </c>
      <c r="BA359" s="62">
        <v>0.64219174535324308</v>
      </c>
      <c r="BB359" s="62">
        <v>0.64219174535324308</v>
      </c>
      <c r="BC359" s="62">
        <v>0.64219174535324308</v>
      </c>
      <c r="BD359" s="62">
        <v>0.64219174535324308</v>
      </c>
      <c r="BE359" s="62">
        <v>0.64219174535324308</v>
      </c>
      <c r="BF359" s="62">
        <v>0.64219174535324308</v>
      </c>
      <c r="BG359" s="62">
        <v>0.64219174535324308</v>
      </c>
    </row>
    <row r="360" spans="1:59" x14ac:dyDescent="0.35">
      <c r="A360" s="2" t="s">
        <v>506</v>
      </c>
      <c r="B360" s="4" t="s">
        <v>97</v>
      </c>
      <c r="C360" t="s">
        <v>13</v>
      </c>
      <c r="D360" s="24" t="s">
        <v>7</v>
      </c>
      <c r="E360" s="102">
        <v>0.13624589322309491</v>
      </c>
      <c r="F360" s="61">
        <v>4.0427249212811356</v>
      </c>
      <c r="G360" s="61">
        <v>4.109187475221443</v>
      </c>
      <c r="H360" s="61">
        <v>4.1756500291617504</v>
      </c>
      <c r="I360" s="61">
        <v>4.242112583102057</v>
      </c>
      <c r="J360" s="61">
        <v>4.3085751370423653</v>
      </c>
      <c r="K360" s="61">
        <v>4.3750376909826718</v>
      </c>
      <c r="L360" s="61">
        <v>4.4415002449229783</v>
      </c>
      <c r="M360" s="61">
        <v>4.5079627988632858</v>
      </c>
      <c r="N360" s="61">
        <v>4.5744253528035932</v>
      </c>
      <c r="O360" s="61">
        <v>4.6408879067439006</v>
      </c>
      <c r="P360" s="61">
        <v>4.707350460684208</v>
      </c>
      <c r="Q360" s="61">
        <v>4.7738130146245146</v>
      </c>
      <c r="R360" s="61">
        <v>4.840275568564822</v>
      </c>
      <c r="S360" s="61">
        <v>4.9067381225051285</v>
      </c>
      <c r="T360" s="61">
        <v>4.9582870594349471</v>
      </c>
      <c r="U360" s="61">
        <v>5.0098359963647647</v>
      </c>
      <c r="V360" s="61">
        <v>5.0613849332945842</v>
      </c>
      <c r="W360" s="61">
        <v>5.1129338702244009</v>
      </c>
      <c r="X360" s="61">
        <v>5.1644828071542195</v>
      </c>
      <c r="Y360" s="61">
        <v>5.2098817452059549</v>
      </c>
      <c r="Z360" s="61">
        <v>5.2552806832576895</v>
      </c>
      <c r="AA360" s="61">
        <v>5.300679621309424</v>
      </c>
      <c r="AB360" s="61">
        <v>5.3460785593611586</v>
      </c>
      <c r="AC360" s="61">
        <v>5.3914774974128941</v>
      </c>
      <c r="AD360" s="61">
        <v>5.429656822737889</v>
      </c>
      <c r="AE360" s="61">
        <v>5.4678361480628856</v>
      </c>
      <c r="AF360" s="61">
        <v>5.5060154733878806</v>
      </c>
      <c r="AG360" s="61">
        <v>5.5441947987128763</v>
      </c>
      <c r="AH360" s="61">
        <v>5.5823741240378713</v>
      </c>
      <c r="AI360" s="61">
        <v>5.6205534493628662</v>
      </c>
      <c r="AJ360" s="61">
        <v>5.6587327746878628</v>
      </c>
      <c r="AK360" s="61">
        <v>5.6969121000128577</v>
      </c>
      <c r="AL360" s="61">
        <v>5.7350914253378527</v>
      </c>
      <c r="AM360" s="62">
        <v>5.7732707506628484</v>
      </c>
      <c r="AN360" s="62">
        <v>0.14713461356831289</v>
      </c>
      <c r="AO360" s="62">
        <v>0.14713461356831289</v>
      </c>
      <c r="AP360" s="62">
        <v>0.14713461356831289</v>
      </c>
      <c r="AQ360" s="62">
        <v>0.14713461356831289</v>
      </c>
      <c r="AR360" s="62">
        <v>0.14713461356831289</v>
      </c>
      <c r="AS360" s="62">
        <v>0.14713461356831289</v>
      </c>
      <c r="AT360" s="62">
        <v>0.14713461356831289</v>
      </c>
      <c r="AU360" s="62">
        <v>0.14713461356831289</v>
      </c>
      <c r="AV360" s="62">
        <v>0.14713461356831289</v>
      </c>
      <c r="AW360" s="62">
        <v>0.14713461356831289</v>
      </c>
      <c r="AX360" s="62">
        <v>0.14713461356831289</v>
      </c>
      <c r="AY360" s="62">
        <v>0.14713461356831289</v>
      </c>
      <c r="AZ360" s="62">
        <v>0.14713461356831289</v>
      </c>
      <c r="BA360" s="62">
        <v>0.14713461356831289</v>
      </c>
      <c r="BB360" s="62">
        <v>0.14713461356831289</v>
      </c>
      <c r="BC360" s="62">
        <v>0.14713461356831289</v>
      </c>
      <c r="BD360" s="62">
        <v>0.14713461356831289</v>
      </c>
      <c r="BE360" s="62">
        <v>0.14713461356831289</v>
      </c>
      <c r="BF360" s="62">
        <v>0.14713461356831289</v>
      </c>
      <c r="BG360" s="62">
        <v>0.14713461356831289</v>
      </c>
    </row>
    <row r="361" spans="1:59" x14ac:dyDescent="0.35">
      <c r="A361" s="2" t="s">
        <v>506</v>
      </c>
      <c r="B361" s="4" t="s">
        <v>97</v>
      </c>
      <c r="C361" t="s">
        <v>33</v>
      </c>
      <c r="D361" s="24" t="s">
        <v>7</v>
      </c>
      <c r="E361" s="102">
        <v>7.5245296117282506E-4</v>
      </c>
      <c r="F361" s="61">
        <v>2.2326987377477348E-2</v>
      </c>
      <c r="G361" s="61">
        <v>2.2694043912807951E-2</v>
      </c>
      <c r="H361" s="61">
        <v>2.3061100448138559E-2</v>
      </c>
      <c r="I361" s="61">
        <v>2.3428156983469166E-2</v>
      </c>
      <c r="J361" s="61">
        <v>2.379521351879977E-2</v>
      </c>
      <c r="K361" s="61">
        <v>2.4162270054130373E-2</v>
      </c>
      <c r="L361" s="61">
        <v>2.4529326589460977E-2</v>
      </c>
      <c r="M361" s="61">
        <v>2.4896383124791581E-2</v>
      </c>
      <c r="N361" s="61">
        <v>2.5263439660122188E-2</v>
      </c>
      <c r="O361" s="61">
        <v>2.5630496195452789E-2</v>
      </c>
      <c r="P361" s="61">
        <v>2.5997552730783396E-2</v>
      </c>
      <c r="Q361" s="61">
        <v>2.6364609266114003E-2</v>
      </c>
      <c r="R361" s="61">
        <v>2.6731665801444603E-2</v>
      </c>
      <c r="S361" s="61">
        <v>2.7098722336775211E-2</v>
      </c>
      <c r="T361" s="61">
        <v>2.7383414589294258E-2</v>
      </c>
      <c r="U361" s="61">
        <v>2.7668106841813308E-2</v>
      </c>
      <c r="V361" s="61">
        <v>2.7952799094332362E-2</v>
      </c>
      <c r="W361" s="61">
        <v>2.8237491346851409E-2</v>
      </c>
      <c r="X361" s="61">
        <v>2.8522183599370456E-2</v>
      </c>
      <c r="Y361" s="61">
        <v>2.8772910902506076E-2</v>
      </c>
      <c r="Z361" s="61">
        <v>2.9023638205641692E-2</v>
      </c>
      <c r="AA361" s="61">
        <v>2.9274365508777305E-2</v>
      </c>
      <c r="AB361" s="61">
        <v>2.9525092811912922E-2</v>
      </c>
      <c r="AC361" s="61">
        <v>2.9775820115048535E-2</v>
      </c>
      <c r="AD361" s="61">
        <v>2.9986675251425621E-2</v>
      </c>
      <c r="AE361" s="61">
        <v>3.0197530387802707E-2</v>
      </c>
      <c r="AF361" s="61">
        <v>3.0408385524179796E-2</v>
      </c>
      <c r="AG361" s="61">
        <v>3.0619240660556876E-2</v>
      </c>
      <c r="AH361" s="61">
        <v>3.0830095796933962E-2</v>
      </c>
      <c r="AI361" s="61">
        <v>3.1040950933311048E-2</v>
      </c>
      <c r="AJ361" s="61">
        <v>3.125180606968813E-2</v>
      </c>
      <c r="AK361" s="61">
        <v>3.1462661206065216E-2</v>
      </c>
      <c r="AL361" s="61">
        <v>3.1673516342442296E-2</v>
      </c>
      <c r="AM361" s="62">
        <v>3.1884371478819389E-2</v>
      </c>
      <c r="AN361" s="62">
        <v>33.334178055717196</v>
      </c>
      <c r="AO361" s="62">
        <v>33.334178055717196</v>
      </c>
      <c r="AP361" s="62">
        <v>33.334178055717196</v>
      </c>
      <c r="AQ361" s="62">
        <v>33.334178055717196</v>
      </c>
      <c r="AR361" s="62">
        <v>33.334178055717196</v>
      </c>
      <c r="AS361" s="62">
        <v>33.334178055717196</v>
      </c>
      <c r="AT361" s="62">
        <v>33.334178055717196</v>
      </c>
      <c r="AU361" s="62">
        <v>33.334178055717196</v>
      </c>
      <c r="AV361" s="62">
        <v>33.334178055717196</v>
      </c>
      <c r="AW361" s="62">
        <v>33.334178055717196</v>
      </c>
      <c r="AX361" s="62">
        <v>33.334178055717196</v>
      </c>
      <c r="AY361" s="62">
        <v>33.334178055717196</v>
      </c>
      <c r="AZ361" s="62">
        <v>33.334178055717196</v>
      </c>
      <c r="BA361" s="62">
        <v>33.334178055717196</v>
      </c>
      <c r="BB361" s="62">
        <v>33.334178055717196</v>
      </c>
      <c r="BC361" s="62">
        <v>33.334178055717196</v>
      </c>
      <c r="BD361" s="62">
        <v>33.334178055717196</v>
      </c>
      <c r="BE361" s="62">
        <v>33.334178055717196</v>
      </c>
      <c r="BF361" s="62">
        <v>33.334178055717196</v>
      </c>
      <c r="BG361" s="62">
        <v>33.334178055717196</v>
      </c>
    </row>
    <row r="362" spans="1:59" x14ac:dyDescent="0.35">
      <c r="A362" s="2" t="s">
        <v>506</v>
      </c>
      <c r="B362" s="4" t="s">
        <v>97</v>
      </c>
      <c r="C362" t="s">
        <v>91</v>
      </c>
      <c r="D362" s="24" t="s">
        <v>7</v>
      </c>
      <c r="E362" s="102">
        <v>2.6391500655326586E-3</v>
      </c>
      <c r="F362" s="61">
        <v>7.830957314404445E-2</v>
      </c>
      <c r="G362" s="61">
        <v>7.9596985552870703E-2</v>
      </c>
      <c r="H362" s="61">
        <v>8.0884397961696969E-2</v>
      </c>
      <c r="I362" s="61">
        <v>8.2171810370523221E-2</v>
      </c>
      <c r="J362" s="61">
        <v>8.3459222779349473E-2</v>
      </c>
      <c r="K362" s="61">
        <v>8.474663518817574E-2</v>
      </c>
      <c r="L362" s="61">
        <v>8.6034047597002006E-2</v>
      </c>
      <c r="M362" s="61">
        <v>8.7321460005828244E-2</v>
      </c>
      <c r="N362" s="61">
        <v>8.860887241465451E-2</v>
      </c>
      <c r="O362" s="61">
        <v>8.9896284823480749E-2</v>
      </c>
      <c r="P362" s="61">
        <v>9.1183697232307029E-2</v>
      </c>
      <c r="Q362" s="61">
        <v>9.2471109641133267E-2</v>
      </c>
      <c r="R362" s="61">
        <v>9.375852204995952E-2</v>
      </c>
      <c r="S362" s="61">
        <v>9.5045934458785786E-2</v>
      </c>
      <c r="T362" s="61">
        <v>9.6044462759772437E-2</v>
      </c>
      <c r="U362" s="61">
        <v>9.7042991060759115E-2</v>
      </c>
      <c r="V362" s="61">
        <v>9.8041519361745794E-2</v>
      </c>
      <c r="W362" s="61">
        <v>9.9040047662732458E-2</v>
      </c>
      <c r="X362" s="61">
        <v>0.10003857596371914</v>
      </c>
      <c r="Y362" s="61">
        <v>0.10091797575698967</v>
      </c>
      <c r="Z362" s="61">
        <v>0.10179737555026021</v>
      </c>
      <c r="AA362" s="61">
        <v>0.10267677534353074</v>
      </c>
      <c r="AB362" s="61">
        <v>0.10355617513680129</v>
      </c>
      <c r="AC362" s="61">
        <v>0.10443557493007183</v>
      </c>
      <c r="AD362" s="61">
        <v>0.10517512726849322</v>
      </c>
      <c r="AE362" s="61">
        <v>0.10591467960691466</v>
      </c>
      <c r="AF362" s="61">
        <v>0.10665423194533608</v>
      </c>
      <c r="AG362" s="61">
        <v>0.1073937842837575</v>
      </c>
      <c r="AH362" s="61">
        <v>0.1081333366221789</v>
      </c>
      <c r="AI362" s="61">
        <v>0.10887288896060032</v>
      </c>
      <c r="AJ362" s="61">
        <v>0.10961244129902176</v>
      </c>
      <c r="AK362" s="61">
        <v>0.11035199363744316</v>
      </c>
      <c r="AL362" s="61">
        <v>0.11109154597586456</v>
      </c>
      <c r="AM362" s="62">
        <v>0.11183109831428598</v>
      </c>
      <c r="AN362" s="62">
        <v>0.78711931791260181</v>
      </c>
      <c r="AO362" s="62">
        <v>0.78711931791260181</v>
      </c>
      <c r="AP362" s="62">
        <v>0.78711931791260181</v>
      </c>
      <c r="AQ362" s="62">
        <v>0.78711931791260181</v>
      </c>
      <c r="AR362" s="62">
        <v>0.78711931791260181</v>
      </c>
      <c r="AS362" s="62">
        <v>0.78711931791260181</v>
      </c>
      <c r="AT362" s="62">
        <v>0.78711931791260181</v>
      </c>
      <c r="AU362" s="62">
        <v>0.78711931791260181</v>
      </c>
      <c r="AV362" s="62">
        <v>0.78711931791260181</v>
      </c>
      <c r="AW362" s="62">
        <v>0.78711931791260181</v>
      </c>
      <c r="AX362" s="62">
        <v>0.78711931791260181</v>
      </c>
      <c r="AY362" s="62">
        <v>0.78711931791260181</v>
      </c>
      <c r="AZ362" s="62">
        <v>0.78711931791260181</v>
      </c>
      <c r="BA362" s="62">
        <v>0.78711931791260181</v>
      </c>
      <c r="BB362" s="62">
        <v>0.78711931791260181</v>
      </c>
      <c r="BC362" s="62">
        <v>0.78711931791260181</v>
      </c>
      <c r="BD362" s="62">
        <v>0.78711931791260181</v>
      </c>
      <c r="BE362" s="62">
        <v>0.78711931791260181</v>
      </c>
      <c r="BF362" s="62">
        <v>0.78711931791260181</v>
      </c>
      <c r="BG362" s="62">
        <v>0.78711931791260181</v>
      </c>
    </row>
    <row r="363" spans="1:59" x14ac:dyDescent="0.35">
      <c r="A363" s="2" t="s">
        <v>506</v>
      </c>
      <c r="B363" s="4" t="s">
        <v>97</v>
      </c>
      <c r="C363" t="s">
        <v>16</v>
      </c>
      <c r="D363" s="24" t="s">
        <v>7</v>
      </c>
      <c r="E363" s="102">
        <v>0.85067469722811939</v>
      </c>
      <c r="F363" s="61">
        <v>25.241449243216188</v>
      </c>
      <c r="G363" s="61">
        <v>25.656419644251333</v>
      </c>
      <c r="H363" s="61">
        <v>26.071390045286471</v>
      </c>
      <c r="I363" s="61">
        <v>26.486360446321608</v>
      </c>
      <c r="J363" s="61">
        <v>26.901330847356746</v>
      </c>
      <c r="K363" s="61">
        <v>27.316301248391884</v>
      </c>
      <c r="L363" s="61">
        <v>27.731271649427025</v>
      </c>
      <c r="M363" s="61">
        <v>28.14624205046216</v>
      </c>
      <c r="N363" s="61">
        <v>28.561212451497301</v>
      </c>
      <c r="O363" s="61">
        <v>28.976182852532439</v>
      </c>
      <c r="P363" s="61">
        <v>29.39115325356758</v>
      </c>
      <c r="Q363" s="61">
        <v>29.806123654602715</v>
      </c>
      <c r="R363" s="61">
        <v>30.221094055637849</v>
      </c>
      <c r="S363" s="61">
        <v>30.63606445667299</v>
      </c>
      <c r="T363" s="61">
        <v>30.957919121630859</v>
      </c>
      <c r="U363" s="61">
        <v>31.27977378658872</v>
      </c>
      <c r="V363" s="61">
        <v>31.601628451546592</v>
      </c>
      <c r="W363" s="61">
        <v>31.923483116504457</v>
      </c>
      <c r="X363" s="61">
        <v>32.245337781462318</v>
      </c>
      <c r="Y363" s="61">
        <v>32.528793869334272</v>
      </c>
      <c r="Z363" s="61">
        <v>32.81224995720622</v>
      </c>
      <c r="AA363" s="61">
        <v>33.095706045078167</v>
      </c>
      <c r="AB363" s="61">
        <v>33.379162132950121</v>
      </c>
      <c r="AC363" s="61">
        <v>33.662618220822068</v>
      </c>
      <c r="AD363" s="61">
        <v>33.900997413345934</v>
      </c>
      <c r="AE363" s="61">
        <v>34.139376605869799</v>
      </c>
      <c r="AF363" s="61">
        <v>34.377755798393672</v>
      </c>
      <c r="AG363" s="61">
        <v>34.61613499091753</v>
      </c>
      <c r="AH363" s="61">
        <v>34.854514183441403</v>
      </c>
      <c r="AI363" s="61">
        <v>35.092893375965275</v>
      </c>
      <c r="AJ363" s="61">
        <v>35.33127256848914</v>
      </c>
      <c r="AK363" s="61">
        <v>35.569651761013006</v>
      </c>
      <c r="AL363" s="61">
        <v>35.808030953536864</v>
      </c>
      <c r="AM363" s="62">
        <v>36.046410146060737</v>
      </c>
      <c r="AN363" s="62">
        <v>7.3907105907161288</v>
      </c>
      <c r="AO363" s="62">
        <v>7.3907105907161288</v>
      </c>
      <c r="AP363" s="62">
        <v>7.3907105907161288</v>
      </c>
      <c r="AQ363" s="62">
        <v>7.3907105907161288</v>
      </c>
      <c r="AR363" s="62">
        <v>7.3907105907161288</v>
      </c>
      <c r="AS363" s="62">
        <v>7.3907105907161288</v>
      </c>
      <c r="AT363" s="62">
        <v>7.3907105907161288</v>
      </c>
      <c r="AU363" s="62">
        <v>7.3907105907161288</v>
      </c>
      <c r="AV363" s="62">
        <v>7.3907105907161288</v>
      </c>
      <c r="AW363" s="62">
        <v>7.3907105907161288</v>
      </c>
      <c r="AX363" s="62">
        <v>7.3907105907161288</v>
      </c>
      <c r="AY363" s="62">
        <v>7.3907105907161288</v>
      </c>
      <c r="AZ363" s="62">
        <v>7.3907105907161288</v>
      </c>
      <c r="BA363" s="62">
        <v>7.3907105907161288</v>
      </c>
      <c r="BB363" s="62">
        <v>7.3907105907161288</v>
      </c>
      <c r="BC363" s="62">
        <v>7.3907105907161288</v>
      </c>
      <c r="BD363" s="62">
        <v>7.3907105907161288</v>
      </c>
      <c r="BE363" s="62">
        <v>7.3907105907161288</v>
      </c>
      <c r="BF363" s="62">
        <v>7.3907105907161288</v>
      </c>
      <c r="BG363" s="62">
        <v>7.3907105907161288</v>
      </c>
    </row>
    <row r="364" spans="1:59" x14ac:dyDescent="0.35">
      <c r="A364" s="2" t="s">
        <v>506</v>
      </c>
      <c r="B364" s="4" t="s">
        <v>97</v>
      </c>
      <c r="C364" t="s">
        <v>17</v>
      </c>
      <c r="D364" s="24" t="s">
        <v>7</v>
      </c>
      <c r="E364" s="102">
        <v>8.4687323216535854E-3</v>
      </c>
      <c r="F364" s="61">
        <v>0.28289319157271381</v>
      </c>
      <c r="G364" s="61">
        <v>0.2864712876659542</v>
      </c>
      <c r="H364" s="61">
        <v>0.29004938375919453</v>
      </c>
      <c r="I364" s="61">
        <v>0.29362747985243492</v>
      </c>
      <c r="J364" s="61">
        <v>0.29720557594567537</v>
      </c>
      <c r="K364" s="61">
        <v>0.30078367203891565</v>
      </c>
      <c r="L364" s="61">
        <v>0.3043617681321561</v>
      </c>
      <c r="M364" s="61">
        <v>0.30793986422539649</v>
      </c>
      <c r="N364" s="61">
        <v>0.31151796031863688</v>
      </c>
      <c r="O364" s="61">
        <v>0.31509605641187721</v>
      </c>
      <c r="P364" s="61">
        <v>0.3186741525051176</v>
      </c>
      <c r="Q364" s="61">
        <v>0.32225224859835799</v>
      </c>
      <c r="R364" s="61">
        <v>0.32583034469159833</v>
      </c>
      <c r="S364" s="61">
        <v>0.32940844078483872</v>
      </c>
      <c r="T364" s="61">
        <v>0.33135896769544426</v>
      </c>
      <c r="U364" s="61">
        <v>0.33330949460604986</v>
      </c>
      <c r="V364" s="61">
        <v>0.33526002151665535</v>
      </c>
      <c r="W364" s="61">
        <v>0.33721054842726089</v>
      </c>
      <c r="X364" s="61">
        <v>0.33916107533786649</v>
      </c>
      <c r="Y364" s="61">
        <v>0.34055540515381222</v>
      </c>
      <c r="Z364" s="61">
        <v>0.341949734969758</v>
      </c>
      <c r="AA364" s="61">
        <v>0.34334406478570378</v>
      </c>
      <c r="AB364" s="61">
        <v>0.34473839460164951</v>
      </c>
      <c r="AC364" s="61">
        <v>0.34613272441759535</v>
      </c>
      <c r="AD364" s="61">
        <v>0.34708912440172529</v>
      </c>
      <c r="AE364" s="61">
        <v>0.34804552438585534</v>
      </c>
      <c r="AF364" s="61">
        <v>0.34900192436998528</v>
      </c>
      <c r="AG364" s="61">
        <v>0.34995832435411522</v>
      </c>
      <c r="AH364" s="61">
        <v>0.35091472433824528</v>
      </c>
      <c r="AI364" s="61">
        <v>0.35187112432237522</v>
      </c>
      <c r="AJ364" s="61">
        <v>0.35282752430650527</v>
      </c>
      <c r="AK364" s="61">
        <v>0.35378392429063521</v>
      </c>
      <c r="AL364" s="61">
        <v>0.35474032427476515</v>
      </c>
      <c r="AM364" s="62">
        <v>0.3556967242588952</v>
      </c>
      <c r="AN364" s="62">
        <v>0.63654289332172631</v>
      </c>
      <c r="AO364" s="62">
        <v>0.63654289332172631</v>
      </c>
      <c r="AP364" s="62">
        <v>0.63654289332172631</v>
      </c>
      <c r="AQ364" s="62">
        <v>0.63654289332172631</v>
      </c>
      <c r="AR364" s="62">
        <v>0.63654289332172631</v>
      </c>
      <c r="AS364" s="62">
        <v>0.63654289332172631</v>
      </c>
      <c r="AT364" s="62">
        <v>0.63654289332172631</v>
      </c>
      <c r="AU364" s="62">
        <v>0.63654289332172631</v>
      </c>
      <c r="AV364" s="62">
        <v>0.63654289332172631</v>
      </c>
      <c r="AW364" s="62">
        <v>0.63654289332172631</v>
      </c>
      <c r="AX364" s="62">
        <v>0.63654289332172631</v>
      </c>
      <c r="AY364" s="62">
        <v>0.63654289332172631</v>
      </c>
      <c r="AZ364" s="62">
        <v>0.63654289332172631</v>
      </c>
      <c r="BA364" s="62">
        <v>0.63654289332172631</v>
      </c>
      <c r="BB364" s="62">
        <v>0.63654289332172631</v>
      </c>
      <c r="BC364" s="62">
        <v>0.63654289332172631</v>
      </c>
      <c r="BD364" s="62">
        <v>0.63654289332172631</v>
      </c>
      <c r="BE364" s="62">
        <v>0.63654289332172631</v>
      </c>
      <c r="BF364" s="62">
        <v>0.63654289332172631</v>
      </c>
      <c r="BG364" s="62">
        <v>0.63654289332172631</v>
      </c>
    </row>
    <row r="365" spans="1:59" x14ac:dyDescent="0.35">
      <c r="A365" s="2" t="s">
        <v>506</v>
      </c>
      <c r="B365" s="4" t="s">
        <v>97</v>
      </c>
      <c r="C365" t="s">
        <v>34</v>
      </c>
      <c r="D365" s="24" t="s">
        <v>7</v>
      </c>
      <c r="E365" s="102">
        <v>1.2190742004339514E-3</v>
      </c>
      <c r="F365" s="61">
        <v>4.0722481030948048E-2</v>
      </c>
      <c r="G365" s="61">
        <v>4.1237548040775458E-2</v>
      </c>
      <c r="H365" s="61">
        <v>4.1752615050602869E-2</v>
      </c>
      <c r="I365" s="61">
        <v>4.2267682060430273E-2</v>
      </c>
      <c r="J365" s="61">
        <v>4.278274907025769E-2</v>
      </c>
      <c r="K365" s="61">
        <v>4.3297816080085101E-2</v>
      </c>
      <c r="L365" s="61">
        <v>4.3812883089912519E-2</v>
      </c>
      <c r="M365" s="61">
        <v>4.432795009973993E-2</v>
      </c>
      <c r="N365" s="61">
        <v>4.4843017109567333E-2</v>
      </c>
      <c r="O365" s="61">
        <v>4.5358084119394744E-2</v>
      </c>
      <c r="P365" s="61">
        <v>4.5873151129222162E-2</v>
      </c>
      <c r="Q365" s="61">
        <v>4.6388218139049565E-2</v>
      </c>
      <c r="R365" s="61">
        <v>4.6903285148876976E-2</v>
      </c>
      <c r="S365" s="61">
        <v>4.7418352158704387E-2</v>
      </c>
      <c r="T365" s="61">
        <v>4.7699130549573053E-2</v>
      </c>
      <c r="U365" s="61">
        <v>4.7979908940441726E-2</v>
      </c>
      <c r="V365" s="61">
        <v>4.8260687331310385E-2</v>
      </c>
      <c r="W365" s="61">
        <v>4.8541465722179045E-2</v>
      </c>
      <c r="X365" s="61">
        <v>4.8822244113047718E-2</v>
      </c>
      <c r="Y365" s="61">
        <v>4.9022957920138915E-2</v>
      </c>
      <c r="Z365" s="61">
        <v>4.9223671727230106E-2</v>
      </c>
      <c r="AA365" s="61">
        <v>4.942438553432129E-2</v>
      </c>
      <c r="AB365" s="61">
        <v>4.9625099341412487E-2</v>
      </c>
      <c r="AC365" s="61">
        <v>4.9825813148503678E-2</v>
      </c>
      <c r="AD365" s="61">
        <v>4.9963486946855665E-2</v>
      </c>
      <c r="AE365" s="61">
        <v>5.0101160745207658E-2</v>
      </c>
      <c r="AF365" s="61">
        <v>5.0238834543559638E-2</v>
      </c>
      <c r="AG365" s="61">
        <v>5.0376508341911631E-2</v>
      </c>
      <c r="AH365" s="61">
        <v>5.0514182140263618E-2</v>
      </c>
      <c r="AI365" s="61">
        <v>5.0651855938615611E-2</v>
      </c>
      <c r="AJ365" s="61">
        <v>5.0789529736967605E-2</v>
      </c>
      <c r="AK365" s="61">
        <v>5.0927203535319585E-2</v>
      </c>
      <c r="AL365" s="61">
        <v>5.1064877333671578E-2</v>
      </c>
      <c r="AM365" s="62">
        <v>5.1202551132023565E-2</v>
      </c>
      <c r="AN365" s="62">
        <v>0.14584038693463883</v>
      </c>
      <c r="AO365" s="62">
        <v>0.14584038693463883</v>
      </c>
      <c r="AP365" s="62">
        <v>0.14584038693463883</v>
      </c>
      <c r="AQ365" s="62">
        <v>0.14584038693463883</v>
      </c>
      <c r="AR365" s="62">
        <v>0.14584038693463883</v>
      </c>
      <c r="AS365" s="62">
        <v>0.14584038693463883</v>
      </c>
      <c r="AT365" s="62">
        <v>0.14584038693463883</v>
      </c>
      <c r="AU365" s="62">
        <v>0.14584038693463883</v>
      </c>
      <c r="AV365" s="62">
        <v>0.14584038693463883</v>
      </c>
      <c r="AW365" s="62">
        <v>0.14584038693463883</v>
      </c>
      <c r="AX365" s="62">
        <v>0.14584038693463883</v>
      </c>
      <c r="AY365" s="62">
        <v>0.14584038693463883</v>
      </c>
      <c r="AZ365" s="62">
        <v>0.14584038693463883</v>
      </c>
      <c r="BA365" s="62">
        <v>0.14584038693463883</v>
      </c>
      <c r="BB365" s="62">
        <v>0.14584038693463883</v>
      </c>
      <c r="BC365" s="62">
        <v>0.14584038693463883</v>
      </c>
      <c r="BD365" s="62">
        <v>0.14584038693463883</v>
      </c>
      <c r="BE365" s="62">
        <v>0.14584038693463883</v>
      </c>
      <c r="BF365" s="62">
        <v>0.14584038693463883</v>
      </c>
      <c r="BG365" s="62">
        <v>0.14584038693463883</v>
      </c>
    </row>
    <row r="366" spans="1:59" x14ac:dyDescent="0.35">
      <c r="A366" s="2" t="s">
        <v>506</v>
      </c>
      <c r="B366" s="4" t="s">
        <v>97</v>
      </c>
      <c r="C366" t="s">
        <v>18</v>
      </c>
      <c r="D366" s="24" t="s">
        <v>7</v>
      </c>
      <c r="E366" s="102">
        <v>0.13624589322309491</v>
      </c>
      <c r="F366" s="61">
        <v>4.5512166530528235</v>
      </c>
      <c r="G366" s="61">
        <v>4.6087814549317443</v>
      </c>
      <c r="H366" s="61">
        <v>4.6663462568106651</v>
      </c>
      <c r="I366" s="61">
        <v>4.7239110586895858</v>
      </c>
      <c r="J366" s="61">
        <v>4.7814758605685075</v>
      </c>
      <c r="K366" s="61">
        <v>4.8390406624474274</v>
      </c>
      <c r="L366" s="61">
        <v>4.896605464326349</v>
      </c>
      <c r="M366" s="61">
        <v>4.9541702662052698</v>
      </c>
      <c r="N366" s="61">
        <v>5.0117350680841897</v>
      </c>
      <c r="O366" s="61">
        <v>5.0692998699631104</v>
      </c>
      <c r="P366" s="61">
        <v>5.1268646718420312</v>
      </c>
      <c r="Q366" s="61">
        <v>5.184429473720952</v>
      </c>
      <c r="R366" s="61">
        <v>5.2419942755998727</v>
      </c>
      <c r="S366" s="61">
        <v>5.2995590774787935</v>
      </c>
      <c r="T366" s="61">
        <v>5.3309393680698243</v>
      </c>
      <c r="U366" s="61">
        <v>5.3623196586608541</v>
      </c>
      <c r="V366" s="61">
        <v>5.3936999492518822</v>
      </c>
      <c r="W366" s="61">
        <v>5.425080239842913</v>
      </c>
      <c r="X366" s="61">
        <v>5.4564605304339429</v>
      </c>
      <c r="Y366" s="61">
        <v>5.4788926612423987</v>
      </c>
      <c r="Z366" s="61">
        <v>5.5013247920508537</v>
      </c>
      <c r="AA366" s="61">
        <v>5.5237569228593086</v>
      </c>
      <c r="AB366" s="61">
        <v>5.5461890536677636</v>
      </c>
      <c r="AC366" s="61">
        <v>5.5686211844762195</v>
      </c>
      <c r="AD366" s="61">
        <v>5.5840078521812746</v>
      </c>
      <c r="AE366" s="61">
        <v>5.5993945198863306</v>
      </c>
      <c r="AF366" s="61">
        <v>5.614781187591384</v>
      </c>
      <c r="AG366" s="61">
        <v>5.6301678552964391</v>
      </c>
      <c r="AH366" s="61">
        <v>5.6455545230014952</v>
      </c>
      <c r="AI366" s="61">
        <v>5.6609411907065494</v>
      </c>
      <c r="AJ366" s="61">
        <v>5.6763278584116055</v>
      </c>
      <c r="AK366" s="61">
        <v>5.6917145261166597</v>
      </c>
      <c r="AL366" s="61">
        <v>5.707101193821714</v>
      </c>
      <c r="AM366" s="62">
        <v>5.72248786152677</v>
      </c>
      <c r="AN366" s="62">
        <v>33.040963699115018</v>
      </c>
      <c r="AO366" s="62">
        <v>33.040963699115018</v>
      </c>
      <c r="AP366" s="62">
        <v>33.040963699115018</v>
      </c>
      <c r="AQ366" s="62">
        <v>33.040963699115018</v>
      </c>
      <c r="AR366" s="62">
        <v>33.040963699115018</v>
      </c>
      <c r="AS366" s="62">
        <v>33.040963699115018</v>
      </c>
      <c r="AT366" s="62">
        <v>33.040963699115018</v>
      </c>
      <c r="AU366" s="62">
        <v>33.040963699115018</v>
      </c>
      <c r="AV366" s="62">
        <v>33.040963699115018</v>
      </c>
      <c r="AW366" s="62">
        <v>33.040963699115018</v>
      </c>
      <c r="AX366" s="62">
        <v>33.040963699115018</v>
      </c>
      <c r="AY366" s="62">
        <v>33.040963699115018</v>
      </c>
      <c r="AZ366" s="62">
        <v>33.040963699115018</v>
      </c>
      <c r="BA366" s="62">
        <v>33.040963699115018</v>
      </c>
      <c r="BB366" s="62">
        <v>33.040963699115018</v>
      </c>
      <c r="BC366" s="62">
        <v>33.040963699115018</v>
      </c>
      <c r="BD366" s="62">
        <v>33.040963699115018</v>
      </c>
      <c r="BE366" s="62">
        <v>33.040963699115018</v>
      </c>
      <c r="BF366" s="62">
        <v>33.040963699115018</v>
      </c>
      <c r="BG366" s="62">
        <v>33.040963699115018</v>
      </c>
    </row>
    <row r="367" spans="1:59" x14ac:dyDescent="0.35">
      <c r="A367" s="2" t="s">
        <v>506</v>
      </c>
      <c r="B367" s="4" t="s">
        <v>97</v>
      </c>
      <c r="C367" t="s">
        <v>35</v>
      </c>
      <c r="D367" s="24" t="s">
        <v>7</v>
      </c>
      <c r="E367" s="102">
        <v>7.5245296117282506E-4</v>
      </c>
      <c r="F367" s="61">
        <v>2.5135263651001365E-2</v>
      </c>
      <c r="G367" s="61">
        <v>2.5453180063807996E-2</v>
      </c>
      <c r="H367" s="61">
        <v>2.577109647661462E-2</v>
      </c>
      <c r="I367" s="61">
        <v>2.6089012889421243E-2</v>
      </c>
      <c r="J367" s="61">
        <v>2.6406929302227877E-2</v>
      </c>
      <c r="K367" s="61">
        <v>2.6724845715034497E-2</v>
      </c>
      <c r="L367" s="61">
        <v>2.7042762127841128E-2</v>
      </c>
      <c r="M367" s="61">
        <v>2.7360678540647755E-2</v>
      </c>
      <c r="N367" s="61">
        <v>2.7678594953454379E-2</v>
      </c>
      <c r="O367" s="61">
        <v>2.7996511366261002E-2</v>
      </c>
      <c r="P367" s="61">
        <v>2.8314427779067633E-2</v>
      </c>
      <c r="Q367" s="61">
        <v>2.8632344191874257E-2</v>
      </c>
      <c r="R367" s="61">
        <v>2.895026060468088E-2</v>
      </c>
      <c r="S367" s="61">
        <v>2.9268177017487507E-2</v>
      </c>
      <c r="T367" s="61">
        <v>2.9441482737161722E-2</v>
      </c>
      <c r="U367" s="61">
        <v>2.9614788456835933E-2</v>
      </c>
      <c r="V367" s="61">
        <v>2.9788094176510137E-2</v>
      </c>
      <c r="W367" s="61">
        <v>2.9961399896184349E-2</v>
      </c>
      <c r="X367" s="61">
        <v>3.013470561585856E-2</v>
      </c>
      <c r="Y367" s="61">
        <v>3.0258592823413508E-2</v>
      </c>
      <c r="Z367" s="61">
        <v>3.0382480030968453E-2</v>
      </c>
      <c r="AA367" s="61">
        <v>3.0506367238523392E-2</v>
      </c>
      <c r="AB367" s="61">
        <v>3.0630254446078337E-2</v>
      </c>
      <c r="AC367" s="61">
        <v>3.0754141653633282E-2</v>
      </c>
      <c r="AD367" s="61">
        <v>3.0839118480481879E-2</v>
      </c>
      <c r="AE367" s="61">
        <v>3.0924095307330472E-2</v>
      </c>
      <c r="AF367" s="61">
        <v>3.1009072134179062E-2</v>
      </c>
      <c r="AG367" s="61">
        <v>3.1094048961027656E-2</v>
      </c>
      <c r="AH367" s="61">
        <v>3.1179025787876253E-2</v>
      </c>
      <c r="AI367" s="61">
        <v>3.1264002614724846E-2</v>
      </c>
      <c r="AJ367" s="61">
        <v>3.1348979441573444E-2</v>
      </c>
      <c r="AK367" s="61">
        <v>3.1433956268422034E-2</v>
      </c>
      <c r="AL367" s="61">
        <v>3.1518933095270631E-2</v>
      </c>
      <c r="AM367" s="62">
        <v>3.1603909922119221E-2</v>
      </c>
      <c r="AN367" s="62">
        <v>0.59090287490781368</v>
      </c>
      <c r="AO367" s="62">
        <v>0.59090287490781368</v>
      </c>
      <c r="AP367" s="62">
        <v>0.59090287490781368</v>
      </c>
      <c r="AQ367" s="62">
        <v>0.59090287490781368</v>
      </c>
      <c r="AR367" s="62">
        <v>0.59090287490781368</v>
      </c>
      <c r="AS367" s="62">
        <v>0.59090287490781368</v>
      </c>
      <c r="AT367" s="62">
        <v>0.59090287490781368</v>
      </c>
      <c r="AU367" s="62">
        <v>0.59090287490781368</v>
      </c>
      <c r="AV367" s="62">
        <v>0.59090287490781368</v>
      </c>
      <c r="AW367" s="62">
        <v>0.59090287490781368</v>
      </c>
      <c r="AX367" s="62">
        <v>0.59090287490781368</v>
      </c>
      <c r="AY367" s="62">
        <v>0.59090287490781368</v>
      </c>
      <c r="AZ367" s="62">
        <v>0.59090287490781368</v>
      </c>
      <c r="BA367" s="62">
        <v>0.59090287490781368</v>
      </c>
      <c r="BB367" s="62">
        <v>0.59090287490781368</v>
      </c>
      <c r="BC367" s="62">
        <v>0.59090287490781368</v>
      </c>
      <c r="BD367" s="62">
        <v>0.59090287490781368</v>
      </c>
      <c r="BE367" s="62">
        <v>0.59090287490781368</v>
      </c>
      <c r="BF367" s="62">
        <v>0.59090287490781368</v>
      </c>
      <c r="BG367" s="62">
        <v>0.59090287490781368</v>
      </c>
    </row>
    <row r="368" spans="1:59" x14ac:dyDescent="0.35">
      <c r="A368" s="2" t="s">
        <v>506</v>
      </c>
      <c r="B368" s="4" t="s">
        <v>97</v>
      </c>
      <c r="C368" t="s">
        <v>93</v>
      </c>
      <c r="D368" s="24" t="s">
        <v>7</v>
      </c>
      <c r="E368" s="102">
        <v>2.6391500655326586E-3</v>
      </c>
      <c r="F368" s="61">
        <v>8.8159308468034284E-2</v>
      </c>
      <c r="G368" s="61">
        <v>8.9274367036459287E-2</v>
      </c>
      <c r="H368" s="61">
        <v>9.0389425604884263E-2</v>
      </c>
      <c r="I368" s="61">
        <v>9.1504484173309253E-2</v>
      </c>
      <c r="J368" s="61">
        <v>9.261954274173427E-2</v>
      </c>
      <c r="K368" s="61">
        <v>9.3734601310159232E-2</v>
      </c>
      <c r="L368" s="61">
        <v>9.4849659878584236E-2</v>
      </c>
      <c r="M368" s="61">
        <v>9.596471844700924E-2</v>
      </c>
      <c r="N368" s="61">
        <v>9.7079777015434215E-2</v>
      </c>
      <c r="O368" s="61">
        <v>9.8194835583859205E-2</v>
      </c>
      <c r="P368" s="61">
        <v>9.9309894152284195E-2</v>
      </c>
      <c r="Q368" s="61">
        <v>0.10042495272070918</v>
      </c>
      <c r="R368" s="61">
        <v>0.10154001128913417</v>
      </c>
      <c r="S368" s="61">
        <v>0.10265506985755915</v>
      </c>
      <c r="T368" s="61">
        <v>0.10326292154402535</v>
      </c>
      <c r="U368" s="61">
        <v>0.10387077323049154</v>
      </c>
      <c r="V368" s="61">
        <v>0.10447862491695771</v>
      </c>
      <c r="W368" s="61">
        <v>0.10508647660342391</v>
      </c>
      <c r="X368" s="61">
        <v>0.10569432828989009</v>
      </c>
      <c r="Y368" s="61">
        <v>0.10612884971356511</v>
      </c>
      <c r="Z368" s="61">
        <v>0.10656337113724011</v>
      </c>
      <c r="AA368" s="61">
        <v>0.1069978925609151</v>
      </c>
      <c r="AB368" s="61">
        <v>0.10743241398459011</v>
      </c>
      <c r="AC368" s="61">
        <v>0.10786693540826513</v>
      </c>
      <c r="AD368" s="61">
        <v>0.10816498274108001</v>
      </c>
      <c r="AE368" s="61">
        <v>0.10846303007389489</v>
      </c>
      <c r="AF368" s="61">
        <v>0.10876107740670977</v>
      </c>
      <c r="AG368" s="61">
        <v>0.10905912473952466</v>
      </c>
      <c r="AH368" s="61">
        <v>0.10935717207233955</v>
      </c>
      <c r="AI368" s="61">
        <v>0.10965521940515444</v>
      </c>
      <c r="AJ368" s="61">
        <v>0.10995326673796933</v>
      </c>
      <c r="AK368" s="61">
        <v>0.1102513140707842</v>
      </c>
      <c r="AL368" s="61">
        <v>0.1105493614035991</v>
      </c>
      <c r="AM368" s="62">
        <v>0.11084740873641398</v>
      </c>
      <c r="AN368" s="62">
        <v>5.5483228988043978</v>
      </c>
      <c r="AO368" s="62">
        <v>5.5483228988043978</v>
      </c>
      <c r="AP368" s="62">
        <v>5.5483228988043978</v>
      </c>
      <c r="AQ368" s="62">
        <v>5.5483228988043978</v>
      </c>
      <c r="AR368" s="62">
        <v>5.5483228988043978</v>
      </c>
      <c r="AS368" s="62">
        <v>5.5483228988043978</v>
      </c>
      <c r="AT368" s="62">
        <v>5.5483228988043978</v>
      </c>
      <c r="AU368" s="62">
        <v>5.5483228988043978</v>
      </c>
      <c r="AV368" s="62">
        <v>5.5483228988043978</v>
      </c>
      <c r="AW368" s="62">
        <v>5.5483228988043978</v>
      </c>
      <c r="AX368" s="62">
        <v>5.5483228988043978</v>
      </c>
      <c r="AY368" s="62">
        <v>5.5483228988043978</v>
      </c>
      <c r="AZ368" s="62">
        <v>5.5483228988043978</v>
      </c>
      <c r="BA368" s="62">
        <v>5.5483228988043978</v>
      </c>
      <c r="BB368" s="62">
        <v>5.5483228988043978</v>
      </c>
      <c r="BC368" s="62">
        <v>5.5483228988043978</v>
      </c>
      <c r="BD368" s="62">
        <v>5.5483228988043978</v>
      </c>
      <c r="BE368" s="62">
        <v>5.5483228988043978</v>
      </c>
      <c r="BF368" s="62">
        <v>5.5483228988043978</v>
      </c>
      <c r="BG368" s="62">
        <v>5.5483228988043978</v>
      </c>
    </row>
    <row r="369" spans="1:59" x14ac:dyDescent="0.35">
      <c r="A369" s="2" t="s">
        <v>506</v>
      </c>
      <c r="B369" s="4" t="s">
        <v>97</v>
      </c>
      <c r="C369" t="s">
        <v>21</v>
      </c>
      <c r="D369" s="24" t="s">
        <v>7</v>
      </c>
      <c r="E369" s="102">
        <v>0.85067469722811939</v>
      </c>
      <c r="F369" s="61">
        <v>28.416304937835832</v>
      </c>
      <c r="G369" s="61">
        <v>28.775720691594838</v>
      </c>
      <c r="H369" s="61">
        <v>29.135136445353844</v>
      </c>
      <c r="I369" s="61">
        <v>29.494552199112849</v>
      </c>
      <c r="J369" s="61">
        <v>29.853967952871859</v>
      </c>
      <c r="K369" s="61">
        <v>30.213383706630857</v>
      </c>
      <c r="L369" s="61">
        <v>30.57279946038987</v>
      </c>
      <c r="M369" s="61">
        <v>30.932215214148872</v>
      </c>
      <c r="N369" s="61">
        <v>31.291630967907881</v>
      </c>
      <c r="O369" s="61">
        <v>31.651046721666884</v>
      </c>
      <c r="P369" s="61">
        <v>32.010462475425889</v>
      </c>
      <c r="Q369" s="61">
        <v>32.369878229184891</v>
      </c>
      <c r="R369" s="61">
        <v>32.729293982943901</v>
      </c>
      <c r="S369" s="61">
        <v>33.088709736702903</v>
      </c>
      <c r="T369" s="61">
        <v>33.28463798500426</v>
      </c>
      <c r="U369" s="61">
        <v>33.480566233305616</v>
      </c>
      <c r="V369" s="61">
        <v>33.676494481606966</v>
      </c>
      <c r="W369" s="61">
        <v>33.87242272990833</v>
      </c>
      <c r="X369" s="61">
        <v>34.068350978209686</v>
      </c>
      <c r="Y369" s="61">
        <v>34.208409849946968</v>
      </c>
      <c r="Z369" s="61">
        <v>34.348468721684242</v>
      </c>
      <c r="AA369" s="61">
        <v>34.488527593421516</v>
      </c>
      <c r="AB369" s="61">
        <v>34.628586465158797</v>
      </c>
      <c r="AC369" s="61">
        <v>34.768645336896071</v>
      </c>
      <c r="AD369" s="61">
        <v>34.864714646448874</v>
      </c>
      <c r="AE369" s="61">
        <v>34.960783956001677</v>
      </c>
      <c r="AF369" s="61">
        <v>35.05685326555448</v>
      </c>
      <c r="AG369" s="61">
        <v>35.152922575107283</v>
      </c>
      <c r="AH369" s="61">
        <v>35.248991884660086</v>
      </c>
      <c r="AI369" s="61">
        <v>35.345061194212882</v>
      </c>
      <c r="AJ369" s="61">
        <v>35.441130503765685</v>
      </c>
      <c r="AK369" s="61">
        <v>35.53719981331848</v>
      </c>
      <c r="AL369" s="61">
        <v>35.633269122871283</v>
      </c>
      <c r="AM369" s="62">
        <v>35.729338432424093</v>
      </c>
      <c r="AN369" s="62">
        <v>0.47786278027508683</v>
      </c>
      <c r="AO369" s="62">
        <v>0.47786278027508683</v>
      </c>
      <c r="AP369" s="62">
        <v>0.47786278027508683</v>
      </c>
      <c r="AQ369" s="62">
        <v>0.47786278027508683</v>
      </c>
      <c r="AR369" s="62">
        <v>0.47786278027508683</v>
      </c>
      <c r="AS369" s="62">
        <v>0.47786278027508683</v>
      </c>
      <c r="AT369" s="62">
        <v>0.47786278027508683</v>
      </c>
      <c r="AU369" s="62">
        <v>0.47786278027508683</v>
      </c>
      <c r="AV369" s="62">
        <v>0.47786278027508683</v>
      </c>
      <c r="AW369" s="62">
        <v>0.47786278027508683</v>
      </c>
      <c r="AX369" s="62">
        <v>0.47786278027508683</v>
      </c>
      <c r="AY369" s="62">
        <v>0.47786278027508683</v>
      </c>
      <c r="AZ369" s="62">
        <v>0.47786278027508683</v>
      </c>
      <c r="BA369" s="62">
        <v>0.47786278027508683</v>
      </c>
      <c r="BB369" s="62">
        <v>0.47786278027508683</v>
      </c>
      <c r="BC369" s="62">
        <v>0.47786278027508683</v>
      </c>
      <c r="BD369" s="62">
        <v>0.47786278027508683</v>
      </c>
      <c r="BE369" s="62">
        <v>0.47786278027508683</v>
      </c>
      <c r="BF369" s="62">
        <v>0.47786278027508683</v>
      </c>
      <c r="BG369" s="62">
        <v>0.47786278027508683</v>
      </c>
    </row>
    <row r="370" spans="1:59" x14ac:dyDescent="0.35">
      <c r="A370" s="2" t="s">
        <v>506</v>
      </c>
      <c r="B370" s="4" t="s">
        <v>97</v>
      </c>
      <c r="C370" t="s">
        <v>22</v>
      </c>
      <c r="D370" s="24" t="s">
        <v>7</v>
      </c>
      <c r="E370" s="102">
        <v>8.4687323216535854E-3</v>
      </c>
      <c r="F370" s="61">
        <v>0.2134742857891628</v>
      </c>
      <c r="G370" s="61">
        <v>0.21582211208906693</v>
      </c>
      <c r="H370" s="61">
        <v>0.21816993838897109</v>
      </c>
      <c r="I370" s="61">
        <v>0.22051776468887521</v>
      </c>
      <c r="J370" s="61">
        <v>0.22286559098877934</v>
      </c>
      <c r="K370" s="61">
        <v>0.22521341728868349</v>
      </c>
      <c r="L370" s="61">
        <v>0.22756124358858765</v>
      </c>
      <c r="M370" s="61">
        <v>0.22990906988849177</v>
      </c>
      <c r="N370" s="61">
        <v>0.23225689618839593</v>
      </c>
      <c r="O370" s="61">
        <v>0.23460472248830005</v>
      </c>
      <c r="P370" s="61">
        <v>0.23695254878820421</v>
      </c>
      <c r="Q370" s="61">
        <v>0.23930037508810836</v>
      </c>
      <c r="R370" s="61">
        <v>0.24164820138801246</v>
      </c>
      <c r="S370" s="61">
        <v>0.24399602768791664</v>
      </c>
      <c r="T370" s="61">
        <v>0.24548386022865193</v>
      </c>
      <c r="U370" s="61">
        <v>0.24697169276938724</v>
      </c>
      <c r="V370" s="61">
        <v>0.24845952531012258</v>
      </c>
      <c r="W370" s="61">
        <v>0.24994735785085789</v>
      </c>
      <c r="X370" s="61">
        <v>0.25143519039159318</v>
      </c>
      <c r="Y370" s="61">
        <v>0.25268374030130852</v>
      </c>
      <c r="Z370" s="61">
        <v>0.25393229021102387</v>
      </c>
      <c r="AA370" s="61">
        <v>0.25518084012073916</v>
      </c>
      <c r="AB370" s="61">
        <v>0.25642939003045451</v>
      </c>
      <c r="AC370" s="61">
        <v>0.25767793994016985</v>
      </c>
      <c r="AD370" s="61">
        <v>0.25861285952168356</v>
      </c>
      <c r="AE370" s="61">
        <v>0.25954777910319726</v>
      </c>
      <c r="AF370" s="61">
        <v>0.26048269868471102</v>
      </c>
      <c r="AG370" s="61">
        <v>0.26141761826622473</v>
      </c>
      <c r="AH370" s="61">
        <v>0.26235253784773849</v>
      </c>
      <c r="AI370" s="61">
        <v>0.26328745742925219</v>
      </c>
      <c r="AJ370" s="61">
        <v>0.2642223770107659</v>
      </c>
      <c r="AK370" s="61">
        <v>0.26515729659227966</v>
      </c>
      <c r="AL370" s="61">
        <v>0.26609221617379336</v>
      </c>
      <c r="AM370" s="62">
        <v>0.26702713575530707</v>
      </c>
      <c r="AN370" s="62">
        <v>0.109484676536569</v>
      </c>
      <c r="AO370" s="62">
        <v>0.109484676536569</v>
      </c>
      <c r="AP370" s="62">
        <v>0.109484676536569</v>
      </c>
      <c r="AQ370" s="62">
        <v>0.109484676536569</v>
      </c>
      <c r="AR370" s="62">
        <v>0.109484676536569</v>
      </c>
      <c r="AS370" s="62">
        <v>0.109484676536569</v>
      </c>
      <c r="AT370" s="62">
        <v>0.109484676536569</v>
      </c>
      <c r="AU370" s="62">
        <v>0.109484676536569</v>
      </c>
      <c r="AV370" s="62">
        <v>0.109484676536569</v>
      </c>
      <c r="AW370" s="62">
        <v>0.109484676536569</v>
      </c>
      <c r="AX370" s="62">
        <v>0.109484676536569</v>
      </c>
      <c r="AY370" s="62">
        <v>0.109484676536569</v>
      </c>
      <c r="AZ370" s="62">
        <v>0.109484676536569</v>
      </c>
      <c r="BA370" s="62">
        <v>0.109484676536569</v>
      </c>
      <c r="BB370" s="62">
        <v>0.109484676536569</v>
      </c>
      <c r="BC370" s="62">
        <v>0.109484676536569</v>
      </c>
      <c r="BD370" s="62">
        <v>0.109484676536569</v>
      </c>
      <c r="BE370" s="62">
        <v>0.109484676536569</v>
      </c>
      <c r="BF370" s="62">
        <v>0.109484676536569</v>
      </c>
      <c r="BG370" s="62">
        <v>0.109484676536569</v>
      </c>
    </row>
    <row r="371" spans="1:59" x14ac:dyDescent="0.35">
      <c r="A371" s="2" t="s">
        <v>506</v>
      </c>
      <c r="B371" s="4" t="s">
        <v>97</v>
      </c>
      <c r="C371" t="s">
        <v>34</v>
      </c>
      <c r="D371" s="24" t="s">
        <v>7</v>
      </c>
      <c r="E371" s="102">
        <v>1.2190742004339514E-3</v>
      </c>
      <c r="F371" s="61">
        <v>3.0729628045537093E-2</v>
      </c>
      <c r="G371" s="61">
        <v>3.1067597692067919E-2</v>
      </c>
      <c r="H371" s="61">
        <v>3.1405567338598742E-2</v>
      </c>
      <c r="I371" s="61">
        <v>3.1743536985129571E-2</v>
      </c>
      <c r="J371" s="61">
        <v>3.2081506631660393E-2</v>
      </c>
      <c r="K371" s="61">
        <v>3.2419476278191223E-2</v>
      </c>
      <c r="L371" s="61">
        <v>3.2757445924722052E-2</v>
      </c>
      <c r="M371" s="61">
        <v>3.3095415571252874E-2</v>
      </c>
      <c r="N371" s="61">
        <v>3.3433385217783704E-2</v>
      </c>
      <c r="O371" s="61">
        <v>3.3771354864314526E-2</v>
      </c>
      <c r="P371" s="61">
        <v>3.4109324510845355E-2</v>
      </c>
      <c r="Q371" s="61">
        <v>3.4447294157376178E-2</v>
      </c>
      <c r="R371" s="61">
        <v>3.4785263803907007E-2</v>
      </c>
      <c r="S371" s="61">
        <v>3.512323345043783E-2</v>
      </c>
      <c r="T371" s="61">
        <v>3.5337406976780013E-2</v>
      </c>
      <c r="U371" s="61">
        <v>3.5551580503122182E-2</v>
      </c>
      <c r="V371" s="61">
        <v>3.5765754029464358E-2</v>
      </c>
      <c r="W371" s="61">
        <v>3.5979927555806542E-2</v>
      </c>
      <c r="X371" s="61">
        <v>3.6194101082148711E-2</v>
      </c>
      <c r="Y371" s="61">
        <v>3.63738298685925E-2</v>
      </c>
      <c r="Z371" s="61">
        <v>3.6553558655036296E-2</v>
      </c>
      <c r="AA371" s="61">
        <v>3.6733287441480078E-2</v>
      </c>
      <c r="AB371" s="61">
        <v>3.6913016227923867E-2</v>
      </c>
      <c r="AC371" s="61">
        <v>3.7092745014367663E-2</v>
      </c>
      <c r="AD371" s="61">
        <v>3.7227326708299549E-2</v>
      </c>
      <c r="AE371" s="61">
        <v>3.7361908402231442E-2</v>
      </c>
      <c r="AF371" s="61">
        <v>3.7496490096163335E-2</v>
      </c>
      <c r="AG371" s="61">
        <v>3.763107179009522E-2</v>
      </c>
      <c r="AH371" s="61">
        <v>3.7765653484027113E-2</v>
      </c>
      <c r="AI371" s="61">
        <v>3.7900235177959006E-2</v>
      </c>
      <c r="AJ371" s="61">
        <v>3.8034816871890899E-2</v>
      </c>
      <c r="AK371" s="61">
        <v>3.8169398565822792E-2</v>
      </c>
      <c r="AL371" s="61">
        <v>3.8303980259754671E-2</v>
      </c>
      <c r="AM371" s="62">
        <v>3.8438561953686563E-2</v>
      </c>
      <c r="AN371" s="62">
        <v>24.804372088476214</v>
      </c>
      <c r="AO371" s="62">
        <v>24.804372088476214</v>
      </c>
      <c r="AP371" s="62">
        <v>24.804372088476214</v>
      </c>
      <c r="AQ371" s="62">
        <v>24.804372088476214</v>
      </c>
      <c r="AR371" s="62">
        <v>24.804372088476214</v>
      </c>
      <c r="AS371" s="62">
        <v>24.804372088476214</v>
      </c>
      <c r="AT371" s="62">
        <v>24.804372088476214</v>
      </c>
      <c r="AU371" s="62">
        <v>24.804372088476214</v>
      </c>
      <c r="AV371" s="62">
        <v>24.804372088476214</v>
      </c>
      <c r="AW371" s="62">
        <v>24.804372088476214</v>
      </c>
      <c r="AX371" s="62">
        <v>24.804372088476214</v>
      </c>
      <c r="AY371" s="62">
        <v>24.804372088476214</v>
      </c>
      <c r="AZ371" s="62">
        <v>24.804372088476214</v>
      </c>
      <c r="BA371" s="62">
        <v>24.804372088476214</v>
      </c>
      <c r="BB371" s="62">
        <v>24.804372088476214</v>
      </c>
      <c r="BC371" s="62">
        <v>24.804372088476214</v>
      </c>
      <c r="BD371" s="62">
        <v>24.804372088476214</v>
      </c>
      <c r="BE371" s="62">
        <v>24.804372088476214</v>
      </c>
      <c r="BF371" s="62">
        <v>24.804372088476214</v>
      </c>
      <c r="BG371" s="62">
        <v>24.804372088476214</v>
      </c>
    </row>
    <row r="372" spans="1:59" x14ac:dyDescent="0.35">
      <c r="A372" s="2" t="s">
        <v>506</v>
      </c>
      <c r="B372" s="4" t="s">
        <v>97</v>
      </c>
      <c r="C372" t="s">
        <v>23</v>
      </c>
      <c r="D372" s="24" t="s">
        <v>7</v>
      </c>
      <c r="E372" s="102">
        <v>0.13624589322309491</v>
      </c>
      <c r="F372" s="61">
        <v>3.4343976929273929</v>
      </c>
      <c r="G372" s="61">
        <v>3.4721697796121047</v>
      </c>
      <c r="H372" s="61">
        <v>3.5099418662968156</v>
      </c>
      <c r="I372" s="61">
        <v>3.5477139529815269</v>
      </c>
      <c r="J372" s="61">
        <v>3.5854860396662374</v>
      </c>
      <c r="K372" s="61">
        <v>3.6232581263509487</v>
      </c>
      <c r="L372" s="61">
        <v>3.66103021303566</v>
      </c>
      <c r="M372" s="61">
        <v>3.6988022997203709</v>
      </c>
      <c r="N372" s="61">
        <v>3.7365743864050818</v>
      </c>
      <c r="O372" s="61">
        <v>3.7743464730897927</v>
      </c>
      <c r="P372" s="61">
        <v>3.812118559774504</v>
      </c>
      <c r="Q372" s="61">
        <v>3.8498906464592149</v>
      </c>
      <c r="R372" s="61">
        <v>3.8876627331439257</v>
      </c>
      <c r="S372" s="61">
        <v>3.9254348198286371</v>
      </c>
      <c r="T372" s="61">
        <v>3.9493712327154347</v>
      </c>
      <c r="U372" s="61">
        <v>3.9733076456022327</v>
      </c>
      <c r="V372" s="61">
        <v>3.9972440584890303</v>
      </c>
      <c r="W372" s="61">
        <v>4.0211804713758283</v>
      </c>
      <c r="X372" s="61">
        <v>4.0451168842626259</v>
      </c>
      <c r="Y372" s="61">
        <v>4.065203691971476</v>
      </c>
      <c r="Z372" s="61">
        <v>4.0852904996803261</v>
      </c>
      <c r="AA372" s="61">
        <v>4.1053773073891762</v>
      </c>
      <c r="AB372" s="61">
        <v>4.1254641150980262</v>
      </c>
      <c r="AC372" s="61">
        <v>4.1455509228068772</v>
      </c>
      <c r="AD372" s="61">
        <v>4.1605920114417607</v>
      </c>
      <c r="AE372" s="61">
        <v>4.1756331000766451</v>
      </c>
      <c r="AF372" s="61">
        <v>4.1906741887115286</v>
      </c>
      <c r="AG372" s="61">
        <v>4.205715277346413</v>
      </c>
      <c r="AH372" s="61">
        <v>4.2207563659812966</v>
      </c>
      <c r="AI372" s="61">
        <v>4.235797454616181</v>
      </c>
      <c r="AJ372" s="61">
        <v>4.2508385432510662</v>
      </c>
      <c r="AK372" s="61">
        <v>4.2658796318859498</v>
      </c>
      <c r="AL372" s="61">
        <v>4.2809207205208342</v>
      </c>
      <c r="AM372" s="62">
        <v>4.2959618091557177</v>
      </c>
      <c r="AN372" s="62"/>
      <c r="AO372" s="62"/>
      <c r="AP372" s="62"/>
      <c r="AQ372" s="62"/>
      <c r="AR372" s="62"/>
      <c r="AS372" s="62"/>
      <c r="AT372" s="62"/>
      <c r="AU372" s="62"/>
      <c r="AV372" s="62"/>
      <c r="AW372" s="62"/>
      <c r="AX372" s="62"/>
      <c r="AY372" s="62"/>
      <c r="AZ372" s="62"/>
      <c r="BA372" s="62"/>
      <c r="BB372" s="62"/>
      <c r="BC372" s="62"/>
      <c r="BD372" s="62"/>
      <c r="BE372" s="62"/>
      <c r="BF372" s="62"/>
      <c r="BG372" s="62"/>
    </row>
    <row r="373" spans="1:59" x14ac:dyDescent="0.35">
      <c r="A373" s="2" t="s">
        <v>506</v>
      </c>
      <c r="B373" s="4" t="s">
        <v>97</v>
      </c>
      <c r="C373" t="s">
        <v>37</v>
      </c>
      <c r="D373" s="24" t="s">
        <v>7</v>
      </c>
      <c r="E373" s="102">
        <v>7.5245296117282506E-4</v>
      </c>
      <c r="F373" s="61">
        <v>1.8967343915877285E-2</v>
      </c>
      <c r="G373" s="61">
        <v>1.9175949972201116E-2</v>
      </c>
      <c r="H373" s="61">
        <v>1.9384556028524947E-2</v>
      </c>
      <c r="I373" s="61">
        <v>1.9593162084848778E-2</v>
      </c>
      <c r="J373" s="61">
        <v>1.9801768141172606E-2</v>
      </c>
      <c r="K373" s="61">
        <v>2.001037419749644E-2</v>
      </c>
      <c r="L373" s="61">
        <v>2.0218980253820271E-2</v>
      </c>
      <c r="M373" s="61">
        <v>2.0427586310144095E-2</v>
      </c>
      <c r="N373" s="61">
        <v>2.0636192366467927E-2</v>
      </c>
      <c r="O373" s="61">
        <v>2.0844798422791758E-2</v>
      </c>
      <c r="P373" s="61">
        <v>2.1053404479115589E-2</v>
      </c>
      <c r="Q373" s="61">
        <v>2.126201053543942E-2</v>
      </c>
      <c r="R373" s="61">
        <v>2.1470616591763251E-2</v>
      </c>
      <c r="S373" s="61">
        <v>2.1679222648087079E-2</v>
      </c>
      <c r="T373" s="61">
        <v>2.1811417640027381E-2</v>
      </c>
      <c r="U373" s="61">
        <v>2.1943612631967681E-2</v>
      </c>
      <c r="V373" s="61">
        <v>2.2075807623907987E-2</v>
      </c>
      <c r="W373" s="61">
        <v>2.220800261584829E-2</v>
      </c>
      <c r="X373" s="61">
        <v>2.2340197607788589E-2</v>
      </c>
      <c r="Y373" s="61">
        <v>2.2451132165766677E-2</v>
      </c>
      <c r="Z373" s="61">
        <v>2.2562066723744764E-2</v>
      </c>
      <c r="AA373" s="61">
        <v>2.2673001281722845E-2</v>
      </c>
      <c r="AB373" s="61">
        <v>2.2783935839700932E-2</v>
      </c>
      <c r="AC373" s="61">
        <v>2.2894870397679019E-2</v>
      </c>
      <c r="AD373" s="61">
        <v>2.297793867529711E-2</v>
      </c>
      <c r="AE373" s="61">
        <v>2.3061006952915207E-2</v>
      </c>
      <c r="AF373" s="61">
        <v>2.3144075230533304E-2</v>
      </c>
      <c r="AG373" s="61">
        <v>2.3227143508151402E-2</v>
      </c>
      <c r="AH373" s="61">
        <v>2.3310211785769495E-2</v>
      </c>
      <c r="AI373" s="61">
        <v>2.3393280063387593E-2</v>
      </c>
      <c r="AJ373" s="61">
        <v>2.347634834100569E-2</v>
      </c>
      <c r="AK373" s="61">
        <v>2.3559416618623787E-2</v>
      </c>
      <c r="AL373" s="61">
        <v>2.3642484896241878E-2</v>
      </c>
      <c r="AM373" s="62">
        <v>2.3725553173859975E-2</v>
      </c>
      <c r="AN373" s="62"/>
      <c r="AO373" s="62"/>
      <c r="AP373" s="62"/>
      <c r="AQ373" s="62"/>
      <c r="AR373" s="62"/>
      <c r="AS373" s="62"/>
      <c r="AT373" s="62"/>
      <c r="AU373" s="62"/>
      <c r="AV373" s="62"/>
      <c r="AW373" s="62"/>
      <c r="AX373" s="62"/>
      <c r="AY373" s="62"/>
      <c r="AZ373" s="62"/>
      <c r="BA373" s="62"/>
      <c r="BB373" s="62"/>
      <c r="BC373" s="62"/>
      <c r="BD373" s="62"/>
      <c r="BE373" s="62"/>
      <c r="BF373" s="62"/>
      <c r="BG373" s="62"/>
    </row>
    <row r="374" spans="1:59" x14ac:dyDescent="0.35">
      <c r="A374" s="2" t="s">
        <v>506</v>
      </c>
      <c r="B374" s="4" t="s">
        <v>97</v>
      </c>
      <c r="C374" t="s">
        <v>95</v>
      </c>
      <c r="D374" s="24" t="s">
        <v>7</v>
      </c>
      <c r="E374" s="102">
        <v>2.6391500655326586E-3</v>
      </c>
      <c r="F374" s="61">
        <v>6.6525975072972907E-2</v>
      </c>
      <c r="G374" s="61">
        <v>6.7257638998329039E-2</v>
      </c>
      <c r="H374" s="61">
        <v>6.7989302923685158E-2</v>
      </c>
      <c r="I374" s="61">
        <v>6.8720966849041276E-2</v>
      </c>
      <c r="J374" s="61">
        <v>6.9452630774397395E-2</v>
      </c>
      <c r="K374" s="61">
        <v>7.0184294699753527E-2</v>
      </c>
      <c r="L374" s="61">
        <v>7.0915958625109632E-2</v>
      </c>
      <c r="M374" s="61">
        <v>7.164762255046575E-2</v>
      </c>
      <c r="N374" s="61">
        <v>7.2379286475821883E-2</v>
      </c>
      <c r="O374" s="61">
        <v>7.3110950401177988E-2</v>
      </c>
      <c r="P374" s="61">
        <v>7.384261432653412E-2</v>
      </c>
      <c r="Q374" s="61">
        <v>7.4574278251890253E-2</v>
      </c>
      <c r="R374" s="61">
        <v>7.5305942177246357E-2</v>
      </c>
      <c r="S374" s="61">
        <v>7.6037606102602476E-2</v>
      </c>
      <c r="T374" s="61">
        <v>7.6501266211134109E-2</v>
      </c>
      <c r="U374" s="61">
        <v>7.6964926319665741E-2</v>
      </c>
      <c r="V374" s="61">
        <v>7.7428586428197374E-2</v>
      </c>
      <c r="W374" s="61">
        <v>7.7892246536729007E-2</v>
      </c>
      <c r="X374" s="61">
        <v>7.8355906645260626E-2</v>
      </c>
      <c r="Y374" s="61">
        <v>7.8744998005206054E-2</v>
      </c>
      <c r="Z374" s="61">
        <v>7.9134089365151497E-2</v>
      </c>
      <c r="AA374" s="61">
        <v>7.9523180725096912E-2</v>
      </c>
      <c r="AB374" s="61">
        <v>7.9912272085042341E-2</v>
      </c>
      <c r="AC374" s="61">
        <v>8.0301363444987769E-2</v>
      </c>
      <c r="AD374" s="61">
        <v>8.0592716740983547E-2</v>
      </c>
      <c r="AE374" s="61">
        <v>8.0884070036979325E-2</v>
      </c>
      <c r="AF374" s="61">
        <v>8.1175423332975102E-2</v>
      </c>
      <c r="AG374" s="61">
        <v>8.146677662897088E-2</v>
      </c>
      <c r="AH374" s="61">
        <v>8.1758129924966644E-2</v>
      </c>
      <c r="AI374" s="61">
        <v>8.2049483220962435E-2</v>
      </c>
      <c r="AJ374" s="61">
        <v>8.2340836516958199E-2</v>
      </c>
      <c r="AK374" s="61">
        <v>8.2632189812953963E-2</v>
      </c>
      <c r="AL374" s="61">
        <v>8.292354310894974E-2</v>
      </c>
      <c r="AM374" s="62">
        <v>8.3214896404945518E-2</v>
      </c>
      <c r="AN374" s="62"/>
      <c r="AO374" s="62"/>
      <c r="AP374" s="62"/>
      <c r="AQ374" s="62"/>
      <c r="AR374" s="62"/>
      <c r="AS374" s="62"/>
      <c r="AT374" s="62"/>
      <c r="AU374" s="62"/>
      <c r="AV374" s="62"/>
      <c r="AW374" s="62"/>
      <c r="AX374" s="62"/>
      <c r="AY374" s="62"/>
      <c r="AZ374" s="62"/>
      <c r="BA374" s="62"/>
      <c r="BB374" s="62"/>
      <c r="BC374" s="62"/>
      <c r="BD374" s="62"/>
      <c r="BE374" s="62"/>
      <c r="BF374" s="62"/>
      <c r="BG374" s="62"/>
    </row>
    <row r="375" spans="1:59" x14ac:dyDescent="0.35">
      <c r="A375" s="2" t="s">
        <v>506</v>
      </c>
      <c r="B375" s="4" t="s">
        <v>97</v>
      </c>
      <c r="C375" t="s">
        <v>26</v>
      </c>
      <c r="D375" s="24" t="s">
        <v>7</v>
      </c>
      <c r="E375" s="102">
        <v>0.85067469722811939</v>
      </c>
      <c r="F375" s="61">
        <v>21.443253433027014</v>
      </c>
      <c r="G375" s="61">
        <v>21.679089960969748</v>
      </c>
      <c r="H375" s="61">
        <v>21.914926488912478</v>
      </c>
      <c r="I375" s="61">
        <v>22.150763016855208</v>
      </c>
      <c r="J375" s="61">
        <v>22.386599544797939</v>
      </c>
      <c r="K375" s="61">
        <v>22.622436072740676</v>
      </c>
      <c r="L375" s="61">
        <v>22.858272600683406</v>
      </c>
      <c r="M375" s="61">
        <v>23.094109128626137</v>
      </c>
      <c r="N375" s="61">
        <v>23.329945656568871</v>
      </c>
      <c r="O375" s="61">
        <v>23.565782184511598</v>
      </c>
      <c r="P375" s="61">
        <v>23.801618712454331</v>
      </c>
      <c r="Q375" s="61">
        <v>24.037455240397065</v>
      </c>
      <c r="R375" s="61">
        <v>24.273291768339792</v>
      </c>
      <c r="S375" s="61">
        <v>24.50912829628253</v>
      </c>
      <c r="T375" s="61">
        <v>24.658579412228182</v>
      </c>
      <c r="U375" s="61">
        <v>24.808030528173834</v>
      </c>
      <c r="V375" s="61">
        <v>24.95748164411949</v>
      </c>
      <c r="W375" s="61">
        <v>25.106932760065142</v>
      </c>
      <c r="X375" s="61">
        <v>25.256383876010798</v>
      </c>
      <c r="Y375" s="61">
        <v>25.381799319087865</v>
      </c>
      <c r="Z375" s="61">
        <v>25.507214762164935</v>
      </c>
      <c r="AA375" s="61">
        <v>25.632630205242002</v>
      </c>
      <c r="AB375" s="61">
        <v>25.758045648319076</v>
      </c>
      <c r="AC375" s="61">
        <v>25.883461091396143</v>
      </c>
      <c r="AD375" s="61">
        <v>25.9773727185122</v>
      </c>
      <c r="AE375" s="61">
        <v>26.071284345628257</v>
      </c>
      <c r="AF375" s="61">
        <v>26.165195972744314</v>
      </c>
      <c r="AG375" s="61">
        <v>26.259107599860371</v>
      </c>
      <c r="AH375" s="61">
        <v>26.353019226976425</v>
      </c>
      <c r="AI375" s="61">
        <v>26.446930854092486</v>
      </c>
      <c r="AJ375" s="61">
        <v>26.540842481208543</v>
      </c>
      <c r="AK375" s="61">
        <v>26.6347541083246</v>
      </c>
      <c r="AL375" s="61">
        <v>26.728665735440657</v>
      </c>
      <c r="AM375" s="62">
        <v>26.822577362556714</v>
      </c>
      <c r="AN375" s="62"/>
      <c r="AO375" s="62"/>
      <c r="AP375" s="62"/>
      <c r="AQ375" s="62"/>
      <c r="AR375" s="62"/>
      <c r="AS375" s="62"/>
      <c r="AT375" s="62"/>
      <c r="AU375" s="62"/>
      <c r="AV375" s="62"/>
      <c r="AW375" s="62"/>
      <c r="AX375" s="62"/>
      <c r="AY375" s="62"/>
      <c r="AZ375" s="62"/>
      <c r="BA375" s="62"/>
      <c r="BB375" s="62"/>
      <c r="BC375" s="62"/>
      <c r="BD375" s="62"/>
      <c r="BE375" s="62"/>
      <c r="BF375" s="62"/>
      <c r="BG375" s="62"/>
    </row>
    <row r="376" spans="1:59" x14ac:dyDescent="0.35">
      <c r="A376" s="2" t="s">
        <v>506</v>
      </c>
      <c r="B376" s="4" t="s">
        <v>97</v>
      </c>
      <c r="C376" t="s">
        <v>82</v>
      </c>
      <c r="D376" s="24" t="s">
        <v>28</v>
      </c>
      <c r="E376" s="89">
        <v>2.8893784557647243E-2</v>
      </c>
      <c r="F376" s="61">
        <v>0.28565594847883002</v>
      </c>
      <c r="G376" s="61">
        <v>0.21285595480117819</v>
      </c>
      <c r="H376" s="61">
        <v>0.22541445613444774</v>
      </c>
      <c r="I376" s="61">
        <v>0.22359578285692977</v>
      </c>
      <c r="J376" s="61">
        <v>0.23722461067929476</v>
      </c>
      <c r="K376" s="61">
        <v>0.24803832735888251</v>
      </c>
      <c r="L376" s="61">
        <v>0.25886988106222253</v>
      </c>
      <c r="M376" s="61">
        <v>0.27007307416731485</v>
      </c>
      <c r="N376" s="61">
        <v>0.2812687948041202</v>
      </c>
      <c r="O376" s="61">
        <v>0.29245007586566568</v>
      </c>
      <c r="P376" s="61">
        <v>0.30395680333128916</v>
      </c>
      <c r="Q376" s="61">
        <v>0.31576799483699386</v>
      </c>
      <c r="R376" s="61">
        <v>0.32752636551345249</v>
      </c>
      <c r="S376" s="61">
        <v>0.33889412169410449</v>
      </c>
      <c r="T376" s="61">
        <v>0.35053509450194498</v>
      </c>
      <c r="U376" s="61">
        <v>0.36501442992079214</v>
      </c>
      <c r="V376" s="61">
        <v>0.37583520646988161</v>
      </c>
      <c r="W376" s="61">
        <v>0.38942246475167164</v>
      </c>
      <c r="X376" s="61">
        <v>0.39945962440578109</v>
      </c>
      <c r="Y376" s="61">
        <v>0.41219318824062656</v>
      </c>
      <c r="Z376" s="61">
        <v>0.42449249630153885</v>
      </c>
      <c r="AA376" s="61">
        <v>0.43636720382857891</v>
      </c>
      <c r="AB376" s="61">
        <v>0.45075375345456548</v>
      </c>
      <c r="AC376" s="61">
        <v>0.46176655730325405</v>
      </c>
      <c r="AD376" s="61">
        <v>0.47522888322195411</v>
      </c>
      <c r="AE376" s="61">
        <v>0.48822438640752114</v>
      </c>
      <c r="AF376" s="61">
        <v>0.50076349034137424</v>
      </c>
      <c r="AG376" s="61">
        <v>0.51285641853932129</v>
      </c>
      <c r="AH376" s="61">
        <v>0.52451319773744376</v>
      </c>
      <c r="AI376" s="61">
        <v>0.53574366134204343</v>
      </c>
      <c r="AJ376" s="61">
        <v>0.54917256067781595</v>
      </c>
      <c r="AK376" s="61">
        <v>0.56212110530133474</v>
      </c>
      <c r="AL376" s="61">
        <v>0.57205762545557604</v>
      </c>
      <c r="AM376" s="61">
        <v>0.58411323263015502</v>
      </c>
      <c r="AN376" s="61">
        <v>0.58411323263015502</v>
      </c>
      <c r="AO376" s="61">
        <v>0.58411323263015502</v>
      </c>
      <c r="AP376" s="61">
        <v>0.58411323263015502</v>
      </c>
      <c r="AQ376" s="61">
        <v>0.58411323263015502</v>
      </c>
      <c r="AR376" s="61">
        <v>0.58411323263015502</v>
      </c>
      <c r="AS376" s="61">
        <v>0.58411323263015502</v>
      </c>
      <c r="AT376" s="61">
        <v>0.58411323263015502</v>
      </c>
      <c r="AU376" s="61">
        <v>0.58411323263015502</v>
      </c>
      <c r="AV376" s="61">
        <v>0.58411323263015502</v>
      </c>
      <c r="AW376" s="61">
        <v>0.58411323263015502</v>
      </c>
      <c r="AX376" s="61">
        <v>0.58411323263015502</v>
      </c>
      <c r="AY376" s="61">
        <v>0.58411323263015502</v>
      </c>
      <c r="AZ376" s="61">
        <v>0.58411323263015502</v>
      </c>
      <c r="BA376" s="61">
        <v>0.58411323263015502</v>
      </c>
      <c r="BB376" s="61">
        <v>0.58411323263015502</v>
      </c>
      <c r="BC376" s="61">
        <v>0.58411323263015502</v>
      </c>
      <c r="BD376" s="61">
        <v>0.58411323263015502</v>
      </c>
      <c r="BE376" s="61">
        <v>0.58411323263015502</v>
      </c>
      <c r="BF376" s="61">
        <v>0.58411323263015502</v>
      </c>
      <c r="BG376" s="61">
        <v>0.58411323263015502</v>
      </c>
    </row>
    <row r="377" spans="1:59" x14ac:dyDescent="0.35">
      <c r="A377" s="2" t="s">
        <v>506</v>
      </c>
      <c r="B377" s="4" t="s">
        <v>97</v>
      </c>
      <c r="C377" t="s">
        <v>77</v>
      </c>
      <c r="D377" s="24" t="s">
        <v>28</v>
      </c>
      <c r="E377" s="89">
        <v>1.737547503257217E-3</v>
      </c>
      <c r="F377" s="61">
        <v>1.7178115905159198E-2</v>
      </c>
      <c r="G377" s="61">
        <v>2.3884850574146924E-2</v>
      </c>
      <c r="H377" s="61">
        <v>2.5294056758021599E-2</v>
      </c>
      <c r="I377" s="61">
        <v>2.508998100398744E-2</v>
      </c>
      <c r="J377" s="61">
        <v>2.6619289950697546E-2</v>
      </c>
      <c r="K377" s="61">
        <v>2.7832711521563948E-2</v>
      </c>
      <c r="L377" s="61">
        <v>2.9048134608654821E-2</v>
      </c>
      <c r="M377" s="61">
        <v>3.0305259848671655E-2</v>
      </c>
      <c r="N377" s="61">
        <v>3.1561546593055975E-2</v>
      </c>
      <c r="O377" s="61">
        <v>3.2816213053442338E-2</v>
      </c>
      <c r="P377" s="61">
        <v>3.410739828887803E-2</v>
      </c>
      <c r="Q377" s="61">
        <v>3.5432747840314818E-2</v>
      </c>
      <c r="R377" s="61">
        <v>3.6752170296054779E-2</v>
      </c>
      <c r="S377" s="61">
        <v>3.8027761378257877E-2</v>
      </c>
      <c r="T377" s="61">
        <v>3.9334010462586708E-2</v>
      </c>
      <c r="U377" s="61">
        <v>4.0958756001019739E-2</v>
      </c>
      <c r="V377" s="61">
        <v>4.2172969769258675E-2</v>
      </c>
      <c r="W377" s="61">
        <v>4.369761414237959E-2</v>
      </c>
      <c r="X377" s="61">
        <v>4.4823897213723256E-2</v>
      </c>
      <c r="Y377" s="61">
        <v>4.6252747394380546E-2</v>
      </c>
      <c r="Z377" s="61">
        <v>4.7632869155478048E-2</v>
      </c>
      <c r="AA377" s="61">
        <v>4.8965345924380163E-2</v>
      </c>
      <c r="AB377" s="61">
        <v>5.0579679845247937E-2</v>
      </c>
      <c r="AC377" s="61">
        <v>5.1815441252881629E-2</v>
      </c>
      <c r="AD377" s="61">
        <v>5.3326066798917958E-2</v>
      </c>
      <c r="AE377" s="61">
        <v>5.4784309543468142E-2</v>
      </c>
      <c r="AF377" s="61">
        <v>5.6191339119283992E-2</v>
      </c>
      <c r="AG377" s="61">
        <v>5.7548302720709411E-2</v>
      </c>
      <c r="AH377" s="61">
        <v>5.8856325461172747E-2</v>
      </c>
      <c r="AI377" s="61">
        <v>6.0116510760309952E-2</v>
      </c>
      <c r="AJ377" s="61">
        <v>6.1623385464894972E-2</v>
      </c>
      <c r="AK377" s="61">
        <v>6.3076358926569126E-2</v>
      </c>
      <c r="AL377" s="61">
        <v>6.4191349105409717E-2</v>
      </c>
      <c r="AM377" s="61">
        <v>6.5544124865027975E-2</v>
      </c>
      <c r="AN377" s="61">
        <v>6.5544124865027975E-2</v>
      </c>
      <c r="AO377" s="61">
        <v>6.5544124865027975E-2</v>
      </c>
      <c r="AP377" s="61">
        <v>6.5544124865027975E-2</v>
      </c>
      <c r="AQ377" s="61">
        <v>6.5544124865027975E-2</v>
      </c>
      <c r="AR377" s="61">
        <v>6.5544124865027975E-2</v>
      </c>
      <c r="AS377" s="61">
        <v>6.5544124865027975E-2</v>
      </c>
      <c r="AT377" s="61">
        <v>6.5544124865027975E-2</v>
      </c>
      <c r="AU377" s="61">
        <v>6.5544124865027975E-2</v>
      </c>
      <c r="AV377" s="61">
        <v>6.5544124865027975E-2</v>
      </c>
      <c r="AW377" s="61">
        <v>6.5544124865027975E-2</v>
      </c>
      <c r="AX377" s="61">
        <v>6.5544124865027975E-2</v>
      </c>
      <c r="AY377" s="61">
        <v>6.5544124865027975E-2</v>
      </c>
      <c r="AZ377" s="61">
        <v>6.5544124865027975E-2</v>
      </c>
      <c r="BA377" s="61">
        <v>6.5544124865027975E-2</v>
      </c>
      <c r="BB377" s="61">
        <v>6.5544124865027975E-2</v>
      </c>
      <c r="BC377" s="61">
        <v>6.5544124865027975E-2</v>
      </c>
      <c r="BD377" s="61">
        <v>6.5544124865027975E-2</v>
      </c>
      <c r="BE377" s="61">
        <v>6.5544124865027975E-2</v>
      </c>
      <c r="BF377" s="61">
        <v>6.5544124865027975E-2</v>
      </c>
      <c r="BG377" s="61">
        <v>6.5544124865027975E-2</v>
      </c>
    </row>
    <row r="378" spans="1:59" x14ac:dyDescent="0.35">
      <c r="A378" s="2" t="s">
        <v>506</v>
      </c>
      <c r="B378" s="4" t="s">
        <v>97</v>
      </c>
      <c r="C378" t="s">
        <v>44</v>
      </c>
      <c r="D378" s="24" t="s">
        <v>28</v>
      </c>
      <c r="E378" s="89">
        <v>0.9370890262657009</v>
      </c>
      <c r="F378" s="61">
        <v>9.2644511165701395</v>
      </c>
      <c r="G378" s="61">
        <v>7.4804518315763078</v>
      </c>
      <c r="H378" s="61">
        <v>7.9217984896393103</v>
      </c>
      <c r="I378" s="61">
        <v>7.8578843846167103</v>
      </c>
      <c r="J378" s="61">
        <v>8.3368458031087442</v>
      </c>
      <c r="K378" s="61">
        <v>8.7168750431529194</v>
      </c>
      <c r="L378" s="61">
        <v>9.0975311343327494</v>
      </c>
      <c r="M378" s="61">
        <v>9.491247845057476</v>
      </c>
      <c r="N378" s="61">
        <v>9.8847019488979573</v>
      </c>
      <c r="O378" s="61">
        <v>10.277648599013213</v>
      </c>
      <c r="P378" s="61">
        <v>10.682032496217651</v>
      </c>
      <c r="Q378" s="61">
        <v>11.097116251870506</v>
      </c>
      <c r="R378" s="61">
        <v>11.510343711469778</v>
      </c>
      <c r="S378" s="61">
        <v>11.909843704889745</v>
      </c>
      <c r="T378" s="61">
        <v>12.318945420851032</v>
      </c>
      <c r="U378" s="61">
        <v>12.827796447617436</v>
      </c>
      <c r="V378" s="61">
        <v>13.208073794480114</v>
      </c>
      <c r="W378" s="61">
        <v>13.685574323864195</v>
      </c>
      <c r="X378" s="61">
        <v>14.038312819663098</v>
      </c>
      <c r="Y378" s="61">
        <v>14.485811744463374</v>
      </c>
      <c r="Z378" s="61">
        <v>14.918049506368185</v>
      </c>
      <c r="AA378" s="61">
        <v>15.335365421974357</v>
      </c>
      <c r="AB378" s="61">
        <v>15.840955653642045</v>
      </c>
      <c r="AC378" s="61">
        <v>16.227981465523431</v>
      </c>
      <c r="AD378" s="61">
        <v>16.701091464583033</v>
      </c>
      <c r="AE378" s="61">
        <v>17.157795791683178</v>
      </c>
      <c r="AF378" s="61">
        <v>17.598460761925288</v>
      </c>
      <c r="AG378" s="61">
        <v>18.023445662967639</v>
      </c>
      <c r="AH378" s="61">
        <v>18.433102866987721</v>
      </c>
      <c r="AI378" s="61">
        <v>18.827777951924613</v>
      </c>
      <c r="AJ378" s="61">
        <v>19.299713231941393</v>
      </c>
      <c r="AK378" s="61">
        <v>19.754767282159179</v>
      </c>
      <c r="AL378" s="61">
        <v>20.103968978004229</v>
      </c>
      <c r="AM378" s="61">
        <v>20.527642296676849</v>
      </c>
      <c r="AN378" s="61">
        <v>20.527642296676849</v>
      </c>
      <c r="AO378" s="61">
        <v>20.527642296676849</v>
      </c>
      <c r="AP378" s="61">
        <v>20.527642296676849</v>
      </c>
      <c r="AQ378" s="61">
        <v>20.527642296676849</v>
      </c>
      <c r="AR378" s="61">
        <v>20.527642296676849</v>
      </c>
      <c r="AS378" s="61">
        <v>20.527642296676849</v>
      </c>
      <c r="AT378" s="61">
        <v>20.527642296676849</v>
      </c>
      <c r="AU378" s="61">
        <v>20.527642296676849</v>
      </c>
      <c r="AV378" s="61">
        <v>20.527642296676849</v>
      </c>
      <c r="AW378" s="61">
        <v>20.527642296676849</v>
      </c>
      <c r="AX378" s="61">
        <v>20.527642296676849</v>
      </c>
      <c r="AY378" s="61">
        <v>20.527642296676849</v>
      </c>
      <c r="AZ378" s="61">
        <v>20.527642296676849</v>
      </c>
      <c r="BA378" s="61">
        <v>20.527642296676849</v>
      </c>
      <c r="BB378" s="61">
        <v>20.527642296676849</v>
      </c>
      <c r="BC378" s="61">
        <v>20.527642296676849</v>
      </c>
      <c r="BD378" s="61">
        <v>20.527642296676849</v>
      </c>
      <c r="BE378" s="61">
        <v>20.527642296676849</v>
      </c>
      <c r="BF378" s="61">
        <v>20.527642296676849</v>
      </c>
      <c r="BG378" s="61">
        <v>20.527642296676849</v>
      </c>
    </row>
    <row r="379" spans="1:59" x14ac:dyDescent="0.35">
      <c r="A379" s="2" t="s">
        <v>506</v>
      </c>
      <c r="B379" s="4" t="s">
        <v>97</v>
      </c>
      <c r="C379" t="s">
        <v>45</v>
      </c>
      <c r="D379" s="24" t="s">
        <v>28</v>
      </c>
      <c r="E379" s="89">
        <v>1.37881279677346E-2</v>
      </c>
      <c r="F379" s="61">
        <v>0.136315156794795</v>
      </c>
      <c r="G379" s="61">
        <v>0.12533428626128212</v>
      </c>
      <c r="H379" s="61">
        <v>0.1327290091506978</v>
      </c>
      <c r="I379" s="61">
        <v>0.1316581341667534</v>
      </c>
      <c r="J379" s="61">
        <v>0.13968308892683778</v>
      </c>
      <c r="K379" s="61">
        <v>0.14605044408555917</v>
      </c>
      <c r="L379" s="61">
        <v>0.1524283020777254</v>
      </c>
      <c r="M379" s="61">
        <v>0.15902498955581651</v>
      </c>
      <c r="N379" s="61">
        <v>0.16561727707958065</v>
      </c>
      <c r="O379" s="61">
        <v>0.17220106226259135</v>
      </c>
      <c r="P379" s="61">
        <v>0.17897647747450832</v>
      </c>
      <c r="Q379" s="61">
        <v>0.18593116783609842</v>
      </c>
      <c r="R379" s="61">
        <v>0.19285475612709124</v>
      </c>
      <c r="S379" s="61">
        <v>0.19954834197779076</v>
      </c>
      <c r="T379" s="61">
        <v>0.20640280381147774</v>
      </c>
      <c r="U379" s="61">
        <v>0.21492855622443707</v>
      </c>
      <c r="V379" s="61">
        <v>0.22130006839021013</v>
      </c>
      <c r="W379" s="61">
        <v>0.22930054608690659</v>
      </c>
      <c r="X379" s="61">
        <v>0.23521064732186334</v>
      </c>
      <c r="Y379" s="61">
        <v>0.24270845087776366</v>
      </c>
      <c r="Z379" s="61">
        <v>0.24995055504516631</v>
      </c>
      <c r="AA379" s="61">
        <v>0.25694264504261655</v>
      </c>
      <c r="AB379" s="61">
        <v>0.2654137631319356</v>
      </c>
      <c r="AC379" s="61">
        <v>0.27189834521186923</v>
      </c>
      <c r="AD379" s="61">
        <v>0.2798252599745456</v>
      </c>
      <c r="AE379" s="61">
        <v>0.28747729920403609</v>
      </c>
      <c r="AF379" s="61">
        <v>0.29486060047636115</v>
      </c>
      <c r="AG379" s="61">
        <v>0.30198118362337412</v>
      </c>
      <c r="AH379" s="61">
        <v>0.30884495260868017</v>
      </c>
      <c r="AI379" s="61">
        <v>0.31545769755904135</v>
      </c>
      <c r="AJ379" s="61">
        <v>0.32336493001159727</v>
      </c>
      <c r="AK379" s="61">
        <v>0.33098931900286138</v>
      </c>
      <c r="AL379" s="61">
        <v>0.336840161478074</v>
      </c>
      <c r="AM379" s="61">
        <v>0.34393876918244198</v>
      </c>
      <c r="AN379" s="61">
        <v>0.34393876918244198</v>
      </c>
      <c r="AO379" s="61">
        <v>0.34393876918244198</v>
      </c>
      <c r="AP379" s="61">
        <v>0.34393876918244198</v>
      </c>
      <c r="AQ379" s="61">
        <v>0.34393876918244198</v>
      </c>
      <c r="AR379" s="61">
        <v>0.34393876918244198</v>
      </c>
      <c r="AS379" s="61">
        <v>0.34393876918244198</v>
      </c>
      <c r="AT379" s="61">
        <v>0.34393876918244198</v>
      </c>
      <c r="AU379" s="61">
        <v>0.34393876918244198</v>
      </c>
      <c r="AV379" s="61">
        <v>0.34393876918244198</v>
      </c>
      <c r="AW379" s="61">
        <v>0.34393876918244198</v>
      </c>
      <c r="AX379" s="61">
        <v>0.34393876918244198</v>
      </c>
      <c r="AY379" s="61">
        <v>0.34393876918244198</v>
      </c>
      <c r="AZ379" s="61">
        <v>0.34393876918244198</v>
      </c>
      <c r="BA379" s="61">
        <v>0.34393876918244198</v>
      </c>
      <c r="BB379" s="61">
        <v>0.34393876918244198</v>
      </c>
      <c r="BC379" s="61">
        <v>0.34393876918244198</v>
      </c>
      <c r="BD379" s="61">
        <v>0.34393876918244198</v>
      </c>
      <c r="BE379" s="61">
        <v>0.34393876918244198</v>
      </c>
      <c r="BF379" s="61">
        <v>0.34393876918244198</v>
      </c>
      <c r="BG379" s="61">
        <v>0.34393876918244198</v>
      </c>
    </row>
    <row r="380" spans="1:59" x14ac:dyDescent="0.35">
      <c r="A380" s="2" t="s">
        <v>506</v>
      </c>
      <c r="B380" s="4" t="s">
        <v>97</v>
      </c>
      <c r="C380" t="s">
        <v>83</v>
      </c>
      <c r="D380" s="24" t="s">
        <v>28</v>
      </c>
      <c r="E380" s="89">
        <v>1.8491513705660031E-2</v>
      </c>
      <c r="F380" s="61">
        <v>0.18281478066193901</v>
      </c>
      <c r="G380" s="61">
        <v>0.14926330769513257</v>
      </c>
      <c r="H380" s="61">
        <v>0.15806984284914541</v>
      </c>
      <c r="I380" s="61">
        <v>0.15679451470870109</v>
      </c>
      <c r="J380" s="61">
        <v>0.16635160660530229</v>
      </c>
      <c r="K380" s="61">
        <v>0.17393462734616416</v>
      </c>
      <c r="L380" s="61">
        <v>0.18153015613815002</v>
      </c>
      <c r="M380" s="61">
        <v>0.18938629368983542</v>
      </c>
      <c r="N380" s="61">
        <v>0.19723719124091005</v>
      </c>
      <c r="O380" s="61">
        <v>0.20507796317080104</v>
      </c>
      <c r="P380" s="61">
        <v>0.21314695143974413</v>
      </c>
      <c r="Q380" s="61">
        <v>0.22142944235529721</v>
      </c>
      <c r="R380" s="61">
        <v>0.22967489314342784</v>
      </c>
      <c r="S380" s="61">
        <v>0.23764642905925795</v>
      </c>
      <c r="T380" s="61">
        <v>0.24580955565682194</v>
      </c>
      <c r="U380" s="61">
        <v>0.25596305829132959</v>
      </c>
      <c r="V380" s="61">
        <v>0.26355102970164634</v>
      </c>
      <c r="W380" s="61">
        <v>0.27307897133495618</v>
      </c>
      <c r="X380" s="61">
        <v>0.28011743850509435</v>
      </c>
      <c r="Y380" s="61">
        <v>0.28904673465051572</v>
      </c>
      <c r="Z380" s="61">
        <v>0.297671512873178</v>
      </c>
      <c r="AA380" s="61">
        <v>0.3059985438226005</v>
      </c>
      <c r="AB380" s="61">
        <v>0.31608698126143436</v>
      </c>
      <c r="AC380" s="61">
        <v>0.32380961007390224</v>
      </c>
      <c r="AD380" s="61">
        <v>0.33324994402073504</v>
      </c>
      <c r="AE380" s="61">
        <v>0.34236292276005309</v>
      </c>
      <c r="AF380" s="61">
        <v>0.35115585566366003</v>
      </c>
      <c r="AG380" s="61">
        <v>0.35963591187928878</v>
      </c>
      <c r="AH380" s="61">
        <v>0.36781012256467355</v>
      </c>
      <c r="AI380" s="61">
        <v>0.3756853833067943</v>
      </c>
      <c r="AJ380" s="61">
        <v>0.38510227716552919</v>
      </c>
      <c r="AK380" s="61">
        <v>0.39418232663912633</v>
      </c>
      <c r="AL380" s="61">
        <v>0.40115022127278493</v>
      </c>
      <c r="AM380" s="61">
        <v>0.40960410645927942</v>
      </c>
      <c r="AN380" s="61">
        <v>0.40960410645927942</v>
      </c>
      <c r="AO380" s="61">
        <v>0.40960410645927942</v>
      </c>
      <c r="AP380" s="61">
        <v>0.40960410645927942</v>
      </c>
      <c r="AQ380" s="61">
        <v>0.40960410645927942</v>
      </c>
      <c r="AR380" s="61">
        <v>0.40960410645927942</v>
      </c>
      <c r="AS380" s="61">
        <v>0.40960410645927942</v>
      </c>
      <c r="AT380" s="61">
        <v>0.40960410645927942</v>
      </c>
      <c r="AU380" s="61">
        <v>0.40960410645927942</v>
      </c>
      <c r="AV380" s="61">
        <v>0.40960410645927942</v>
      </c>
      <c r="AW380" s="61">
        <v>0.40960410645927942</v>
      </c>
      <c r="AX380" s="61">
        <v>0.40960410645927942</v>
      </c>
      <c r="AY380" s="61">
        <v>0.40960410645927942</v>
      </c>
      <c r="AZ380" s="61">
        <v>0.40960410645927942</v>
      </c>
      <c r="BA380" s="61">
        <v>0.40960410645927942</v>
      </c>
      <c r="BB380" s="61">
        <v>0.40960410645927942</v>
      </c>
      <c r="BC380" s="61">
        <v>0.40960410645927942</v>
      </c>
      <c r="BD380" s="61">
        <v>0.40960410645927942</v>
      </c>
      <c r="BE380" s="61">
        <v>0.40960410645927942</v>
      </c>
      <c r="BF380" s="61">
        <v>0.40960410645927942</v>
      </c>
      <c r="BG380" s="61">
        <v>0.40960410645927942</v>
      </c>
    </row>
    <row r="381" spans="1:59" x14ac:dyDescent="0.35">
      <c r="A381" s="2" t="s">
        <v>506</v>
      </c>
      <c r="B381" s="4" t="s">
        <v>98</v>
      </c>
      <c r="C381" t="s">
        <v>50</v>
      </c>
      <c r="D381" s="24" t="s">
        <v>7</v>
      </c>
      <c r="E381" s="102">
        <v>4.0755177398088824E-3</v>
      </c>
      <c r="F381" s="61">
        <v>5.7689172956793502E-2</v>
      </c>
      <c r="G381" s="61">
        <v>5.8749669906583882E-2</v>
      </c>
      <c r="H381" s="61">
        <v>5.9810166856374254E-2</v>
      </c>
      <c r="I381" s="61">
        <v>6.087066380616462E-2</v>
      </c>
      <c r="J381" s="61">
        <v>6.1931160755954992E-2</v>
      </c>
      <c r="K381" s="61">
        <v>6.2991657705745357E-2</v>
      </c>
      <c r="L381" s="61">
        <v>6.4052154655535737E-2</v>
      </c>
      <c r="M381" s="61">
        <v>6.5112651605326102E-2</v>
      </c>
      <c r="N381" s="61">
        <v>6.6173148555116468E-2</v>
      </c>
      <c r="O381" s="61">
        <v>6.7233645504906847E-2</v>
      </c>
      <c r="P381" s="61">
        <v>6.8294142454697213E-2</v>
      </c>
      <c r="Q381" s="61">
        <v>6.9354639404487578E-2</v>
      </c>
      <c r="R381" s="61">
        <v>7.0415136354277957E-2</v>
      </c>
      <c r="S381" s="61">
        <v>7.1475633304068323E-2</v>
      </c>
      <c r="T381" s="61">
        <v>7.2143239707183213E-2</v>
      </c>
      <c r="U381" s="61">
        <v>7.2810846110298116E-2</v>
      </c>
      <c r="V381" s="61">
        <v>7.3478452513413006E-2</v>
      </c>
      <c r="W381" s="61">
        <v>7.414605891652791E-2</v>
      </c>
      <c r="X381" s="61">
        <v>7.48136653196428E-2</v>
      </c>
      <c r="Y381" s="61">
        <v>7.5387643432995574E-2</v>
      </c>
      <c r="Z381" s="61">
        <v>7.5961621546348349E-2</v>
      </c>
      <c r="AA381" s="61">
        <v>7.6535599659701151E-2</v>
      </c>
      <c r="AB381" s="61">
        <v>7.7109577773053925E-2</v>
      </c>
      <c r="AC381" s="61">
        <v>7.7683555886406713E-2</v>
      </c>
      <c r="AD381" s="61">
        <v>7.8148504298707372E-2</v>
      </c>
      <c r="AE381" s="61">
        <v>7.8613452711008003E-2</v>
      </c>
      <c r="AF381" s="61">
        <v>7.9078401123308648E-2</v>
      </c>
      <c r="AG381" s="61">
        <v>7.9543349535609306E-2</v>
      </c>
      <c r="AH381" s="61">
        <v>8.0008297947909951E-2</v>
      </c>
      <c r="AI381" s="61">
        <v>8.047324636021061E-2</v>
      </c>
      <c r="AJ381" s="61">
        <v>8.0938194772511254E-2</v>
      </c>
      <c r="AK381" s="61">
        <v>8.1403143184811899E-2</v>
      </c>
      <c r="AL381" s="61">
        <v>8.1868091597112558E-2</v>
      </c>
      <c r="AM381" s="62">
        <v>8.2333040009413203E-2</v>
      </c>
      <c r="AN381" s="102">
        <v>4.0755177398088824E-3</v>
      </c>
      <c r="AO381" s="61">
        <v>8.51830062610726E-2</v>
      </c>
      <c r="AP381" s="61">
        <v>8.5921813969718402E-2</v>
      </c>
      <c r="AQ381" s="61">
        <v>8.6660621678364205E-2</v>
      </c>
      <c r="AR381" s="61">
        <v>8.7399429387010105E-2</v>
      </c>
      <c r="AS381" s="61">
        <v>8.8138237095655894E-2</v>
      </c>
      <c r="AT381" s="61">
        <v>8.8877044804301697E-2</v>
      </c>
      <c r="AU381" s="61">
        <v>8.96158525129475E-2</v>
      </c>
      <c r="AV381" s="61">
        <v>9.0354660221593303E-2</v>
      </c>
      <c r="AW381" s="61">
        <v>9.1093467930239105E-2</v>
      </c>
      <c r="AX381" s="61">
        <v>9.1832275638885005E-2</v>
      </c>
      <c r="AY381" s="61">
        <v>9.2571083347530794E-2</v>
      </c>
      <c r="AZ381" s="61">
        <v>9.3309891056176597E-2</v>
      </c>
      <c r="BA381" s="61">
        <v>9.40486987648224E-2</v>
      </c>
      <c r="BB381" s="61">
        <v>9.4787506473468203E-2</v>
      </c>
      <c r="BC381" s="61">
        <v>9.5526314182114103E-2</v>
      </c>
      <c r="BD381" s="61">
        <v>9.6265121890759905E-2</v>
      </c>
      <c r="BE381" s="61">
        <v>9.7003929599405694E-2</v>
      </c>
      <c r="BF381" s="61">
        <v>9.7742737308051497E-2</v>
      </c>
      <c r="BG381" s="61">
        <v>9.84815450166973E-2</v>
      </c>
    </row>
    <row r="382" spans="1:59" x14ac:dyDescent="0.35">
      <c r="A382" s="2" t="s">
        <v>506</v>
      </c>
      <c r="B382" s="4" t="s">
        <v>98</v>
      </c>
      <c r="C382" t="s">
        <v>51</v>
      </c>
      <c r="D382" s="24" t="s">
        <v>7</v>
      </c>
      <c r="E382" s="102">
        <v>1.4055463766828021E-3</v>
      </c>
      <c r="F382" s="61">
        <v>1.9895584610325118E-2</v>
      </c>
      <c r="G382" s="61">
        <v>2.0261324067351975E-2</v>
      </c>
      <c r="H382" s="61">
        <v>2.062706352437883E-2</v>
      </c>
      <c r="I382" s="61">
        <v>2.0992802981405684E-2</v>
      </c>
      <c r="J382" s="61">
        <v>2.1358542438432541E-2</v>
      </c>
      <c r="K382" s="61">
        <v>2.1724281895459396E-2</v>
      </c>
      <c r="L382" s="61">
        <v>2.209002135248625E-2</v>
      </c>
      <c r="M382" s="61">
        <v>2.2455760809513104E-2</v>
      </c>
      <c r="N382" s="61">
        <v>2.2821500266539962E-2</v>
      </c>
      <c r="O382" s="61">
        <v>2.3187239723566819E-2</v>
      </c>
      <c r="P382" s="61">
        <v>2.3552979180593674E-2</v>
      </c>
      <c r="Q382" s="61">
        <v>2.3918718637620524E-2</v>
      </c>
      <c r="R382" s="61">
        <v>2.4284458094647389E-2</v>
      </c>
      <c r="S382" s="61">
        <v>2.465019755167424E-2</v>
      </c>
      <c r="T382" s="61">
        <v>2.4880438669700237E-2</v>
      </c>
      <c r="U382" s="61">
        <v>2.5110679787726235E-2</v>
      </c>
      <c r="V382" s="61">
        <v>2.5340920905752226E-2</v>
      </c>
      <c r="W382" s="61">
        <v>2.5571162023778224E-2</v>
      </c>
      <c r="X382" s="61">
        <v>2.5801403141804222E-2</v>
      </c>
      <c r="Y382" s="61">
        <v>2.5999354152945214E-2</v>
      </c>
      <c r="Z382" s="61">
        <v>2.6197305164086214E-2</v>
      </c>
      <c r="AA382" s="61">
        <v>2.639525617522721E-2</v>
      </c>
      <c r="AB382" s="61">
        <v>2.6593207186368206E-2</v>
      </c>
      <c r="AC382" s="61">
        <v>2.6791158197509202E-2</v>
      </c>
      <c r="AD382" s="61">
        <v>2.6951507531747222E-2</v>
      </c>
      <c r="AE382" s="61">
        <v>2.7111856865985242E-2</v>
      </c>
      <c r="AF382" s="61">
        <v>2.7272206200223262E-2</v>
      </c>
      <c r="AG382" s="61">
        <v>2.7432555534461285E-2</v>
      </c>
      <c r="AH382" s="61">
        <v>2.7592904868699308E-2</v>
      </c>
      <c r="AI382" s="61">
        <v>2.7753254202937328E-2</v>
      </c>
      <c r="AJ382" s="61">
        <v>2.7913603537175348E-2</v>
      </c>
      <c r="AK382" s="61">
        <v>2.8073952871413368E-2</v>
      </c>
      <c r="AL382" s="61">
        <v>2.8234302205651388E-2</v>
      </c>
      <c r="AM382" s="62">
        <v>2.8394651539889411E-2</v>
      </c>
      <c r="AN382" s="102">
        <v>1.4055463766828021E-3</v>
      </c>
      <c r="AO382" s="61">
        <v>2.93775351866861E-2</v>
      </c>
      <c r="AP382" s="61">
        <v>2.96323318933252E-2</v>
      </c>
      <c r="AQ382" s="61">
        <v>2.9887128599964299E-2</v>
      </c>
      <c r="AR382" s="61">
        <v>3.0141925306603399E-2</v>
      </c>
      <c r="AS382" s="61">
        <v>3.0396722013242498E-2</v>
      </c>
      <c r="AT382" s="61">
        <v>3.0651518719881501E-2</v>
      </c>
      <c r="AU382" s="61">
        <v>3.09063154265206E-2</v>
      </c>
      <c r="AV382" s="61">
        <v>3.11611121331597E-2</v>
      </c>
      <c r="AW382" s="61">
        <v>3.1415908839798799E-2</v>
      </c>
      <c r="AX382" s="61">
        <v>3.1670705546437902E-2</v>
      </c>
      <c r="AY382" s="61">
        <v>3.1925502253076901E-2</v>
      </c>
      <c r="AZ382" s="61">
        <v>3.2180298959715997E-2</v>
      </c>
      <c r="BA382" s="61">
        <v>3.24350956663551E-2</v>
      </c>
      <c r="BB382" s="61">
        <v>3.2689892372994203E-2</v>
      </c>
      <c r="BC382" s="61">
        <v>3.2944689079633299E-2</v>
      </c>
      <c r="BD382" s="61">
        <v>3.3199485786272298E-2</v>
      </c>
      <c r="BE382" s="61">
        <v>3.3454282492911401E-2</v>
      </c>
      <c r="BF382" s="61">
        <v>3.3709079199550497E-2</v>
      </c>
      <c r="BG382" s="61">
        <v>3.39638759061896E-2</v>
      </c>
    </row>
    <row r="383" spans="1:59" x14ac:dyDescent="0.35">
      <c r="A383" s="2" t="s">
        <v>506</v>
      </c>
      <c r="B383" s="4" t="s">
        <v>98</v>
      </c>
      <c r="C383" t="s">
        <v>99</v>
      </c>
      <c r="D383" s="24" t="s">
        <v>7</v>
      </c>
      <c r="E383" s="102">
        <v>2.3928293557882215E-4</v>
      </c>
      <c r="F383" s="61">
        <v>3.3870628316448642E-3</v>
      </c>
      <c r="G383" s="61">
        <v>3.4493270246919363E-3</v>
      </c>
      <c r="H383" s="61">
        <v>3.5115912177390084E-3</v>
      </c>
      <c r="I383" s="61">
        <v>3.5738554107860804E-3</v>
      </c>
      <c r="J383" s="61">
        <v>3.636119603833152E-3</v>
      </c>
      <c r="K383" s="61">
        <v>3.6983837968802237E-3</v>
      </c>
      <c r="L383" s="61">
        <v>3.7606479899272957E-3</v>
      </c>
      <c r="M383" s="61">
        <v>3.8229121829743678E-3</v>
      </c>
      <c r="N383" s="61">
        <v>3.8851763760214398E-3</v>
      </c>
      <c r="O383" s="61">
        <v>3.9474405690685119E-3</v>
      </c>
      <c r="P383" s="61">
        <v>4.0097047621155835E-3</v>
      </c>
      <c r="Q383" s="61">
        <v>4.071968955162656E-3</v>
      </c>
      <c r="R383" s="61">
        <v>4.1342331482097285E-3</v>
      </c>
      <c r="S383" s="61">
        <v>4.1964973412567993E-3</v>
      </c>
      <c r="T383" s="61">
        <v>4.235694034817516E-3</v>
      </c>
      <c r="U383" s="61">
        <v>4.2748907283782318E-3</v>
      </c>
      <c r="V383" s="61">
        <v>4.3140874219389476E-3</v>
      </c>
      <c r="W383" s="61">
        <v>4.3532841154996635E-3</v>
      </c>
      <c r="X383" s="61">
        <v>4.3924808090603793E-3</v>
      </c>
      <c r="Y383" s="61">
        <v>4.4261803723280113E-3</v>
      </c>
      <c r="Z383" s="61">
        <v>4.4598799355956434E-3</v>
      </c>
      <c r="AA383" s="61">
        <v>4.4935794988632772E-3</v>
      </c>
      <c r="AB383" s="61">
        <v>4.5272790621309093E-3</v>
      </c>
      <c r="AC383" s="61">
        <v>4.5609786253985414E-3</v>
      </c>
      <c r="AD383" s="61">
        <v>4.588276806412773E-3</v>
      </c>
      <c r="AE383" s="61">
        <v>4.6155749874270029E-3</v>
      </c>
      <c r="AF383" s="61">
        <v>4.6428731684412337E-3</v>
      </c>
      <c r="AG383" s="61">
        <v>4.6701713494554653E-3</v>
      </c>
      <c r="AH383" s="61">
        <v>4.6974695304696952E-3</v>
      </c>
      <c r="AI383" s="61">
        <v>4.7247677114839268E-3</v>
      </c>
      <c r="AJ383" s="61">
        <v>4.7520658924981567E-3</v>
      </c>
      <c r="AK383" s="61">
        <v>4.7793640735123884E-3</v>
      </c>
      <c r="AL383" s="61">
        <v>4.8066622545266183E-3</v>
      </c>
      <c r="AM383" s="62">
        <v>4.8339604355408499E-3</v>
      </c>
      <c r="AN383" s="102">
        <v>2.3928293557882215E-4</v>
      </c>
      <c r="AO383" s="61">
        <v>5.0012884499269702E-3</v>
      </c>
      <c r="AP383" s="61">
        <v>5.0446655344201204E-3</v>
      </c>
      <c r="AQ383" s="61">
        <v>5.0880426189132697E-3</v>
      </c>
      <c r="AR383" s="61">
        <v>5.1314197034064302E-3</v>
      </c>
      <c r="AS383" s="61">
        <v>5.1747967878995804E-3</v>
      </c>
      <c r="AT383" s="61">
        <v>5.2181738723927297E-3</v>
      </c>
      <c r="AU383" s="61">
        <v>5.2615509568858902E-3</v>
      </c>
      <c r="AV383" s="61">
        <v>5.3049280413790404E-3</v>
      </c>
      <c r="AW383" s="61">
        <v>5.3483051258721897E-3</v>
      </c>
      <c r="AX383" s="61">
        <v>5.3916822103653502E-3</v>
      </c>
      <c r="AY383" s="61">
        <v>5.4350592948585004E-3</v>
      </c>
      <c r="AZ383" s="61">
        <v>5.4784363793516496E-3</v>
      </c>
      <c r="BA383" s="61">
        <v>5.5218134638447998E-3</v>
      </c>
      <c r="BB383" s="61">
        <v>5.5651905483379603E-3</v>
      </c>
      <c r="BC383" s="61">
        <v>5.6085676328311096E-3</v>
      </c>
      <c r="BD383" s="61">
        <v>5.6519447173242598E-3</v>
      </c>
      <c r="BE383" s="61">
        <v>5.6953218018174203E-3</v>
      </c>
      <c r="BF383" s="61">
        <v>5.7386988863105696E-3</v>
      </c>
      <c r="BG383" s="61">
        <v>5.7820759708037198E-3</v>
      </c>
    </row>
    <row r="384" spans="1:59" x14ac:dyDescent="0.35">
      <c r="A384" s="2" t="s">
        <v>506</v>
      </c>
      <c r="B384" s="4" t="s">
        <v>98</v>
      </c>
      <c r="C384" t="s">
        <v>8</v>
      </c>
      <c r="D384" s="24" t="s">
        <v>7</v>
      </c>
      <c r="E384" s="102">
        <v>0.31779811638649447</v>
      </c>
      <c r="F384" s="61">
        <v>4.4984494417691838</v>
      </c>
      <c r="G384" s="61">
        <v>4.5811441948271856</v>
      </c>
      <c r="H384" s="61">
        <v>4.6638389478851883</v>
      </c>
      <c r="I384" s="61">
        <v>4.7465337009431909</v>
      </c>
      <c r="J384" s="61">
        <v>4.8292284540011927</v>
      </c>
      <c r="K384" s="61">
        <v>4.9119232070591945</v>
      </c>
      <c r="L384" s="61">
        <v>4.9946179601171963</v>
      </c>
      <c r="M384" s="61">
        <v>5.0773127131751989</v>
      </c>
      <c r="N384" s="61">
        <v>5.1600074662332007</v>
      </c>
      <c r="O384" s="61">
        <v>5.2427022192912034</v>
      </c>
      <c r="P384" s="61">
        <v>5.3253969723492043</v>
      </c>
      <c r="Q384" s="61">
        <v>5.4080917254072061</v>
      </c>
      <c r="R384" s="61">
        <v>5.4907864784652096</v>
      </c>
      <c r="S384" s="61">
        <v>5.5734812315232114</v>
      </c>
      <c r="T384" s="61">
        <v>5.6255394167508452</v>
      </c>
      <c r="U384" s="61">
        <v>5.6775976019784773</v>
      </c>
      <c r="V384" s="61">
        <v>5.7296557872061111</v>
      </c>
      <c r="W384" s="61">
        <v>5.781713972433745</v>
      </c>
      <c r="X384" s="61">
        <v>5.8337721576613779</v>
      </c>
      <c r="Y384" s="61">
        <v>5.8785294559768406</v>
      </c>
      <c r="Z384" s="61">
        <v>5.9232867542923042</v>
      </c>
      <c r="AA384" s="61">
        <v>5.9680440526077678</v>
      </c>
      <c r="AB384" s="61">
        <v>6.0128013509232305</v>
      </c>
      <c r="AC384" s="61">
        <v>6.0575586492386941</v>
      </c>
      <c r="AD384" s="61">
        <v>6.0938140992402348</v>
      </c>
      <c r="AE384" s="61">
        <v>6.1300695492417772</v>
      </c>
      <c r="AF384" s="61">
        <v>6.1663249992433187</v>
      </c>
      <c r="AG384" s="61">
        <v>6.2025804492448602</v>
      </c>
      <c r="AH384" s="61">
        <v>6.2388358992464026</v>
      </c>
      <c r="AI384" s="61">
        <v>6.2750913492479441</v>
      </c>
      <c r="AJ384" s="61">
        <v>6.3113467992494865</v>
      </c>
      <c r="AK384" s="61">
        <v>6.3476022492510271</v>
      </c>
      <c r="AL384" s="61">
        <v>6.3838576992525695</v>
      </c>
      <c r="AM384" s="62">
        <v>6.420113149254111</v>
      </c>
      <c r="AN384" s="102">
        <v>0.31779811638649447</v>
      </c>
      <c r="AO384" s="61">
        <v>6.6423459953280197</v>
      </c>
      <c r="AP384" s="61">
        <v>6.6999562704314899</v>
      </c>
      <c r="AQ384" s="61">
        <v>6.7575665455349601</v>
      </c>
      <c r="AR384" s="61">
        <v>6.8151768206384302</v>
      </c>
      <c r="AS384" s="61">
        <v>6.8727870957419004</v>
      </c>
      <c r="AT384" s="61">
        <v>6.9303973708453697</v>
      </c>
      <c r="AU384" s="61">
        <v>6.9880076459488398</v>
      </c>
      <c r="AV384" s="61">
        <v>7.04561792105231</v>
      </c>
      <c r="AW384" s="61">
        <v>7.1032281961557802</v>
      </c>
      <c r="AX384" s="61">
        <v>7.1608384712592503</v>
      </c>
      <c r="AY384" s="61">
        <v>7.2184487463627196</v>
      </c>
      <c r="AZ384" s="61">
        <v>7.2760590214661898</v>
      </c>
      <c r="BA384" s="61">
        <v>7.3336692965696599</v>
      </c>
      <c r="BB384" s="61">
        <v>7.3912795716731301</v>
      </c>
      <c r="BC384" s="61">
        <v>7.4488898467766003</v>
      </c>
      <c r="BD384" s="61">
        <v>7.5065001218800704</v>
      </c>
      <c r="BE384" s="61">
        <v>7.5641103969835397</v>
      </c>
      <c r="BF384" s="61">
        <v>7.6217206720870099</v>
      </c>
      <c r="BG384" s="61">
        <v>7.67933094719048</v>
      </c>
    </row>
    <row r="385" spans="1:59" x14ac:dyDescent="0.35">
      <c r="A385" s="2" t="s">
        <v>506</v>
      </c>
      <c r="B385" s="4" t="s">
        <v>98</v>
      </c>
      <c r="C385" t="s">
        <v>31</v>
      </c>
      <c r="D385" s="24" t="s">
        <v>7</v>
      </c>
      <c r="E385" s="102">
        <v>1.9496288450761444E-4</v>
      </c>
      <c r="F385" s="61">
        <v>2.759710123367677E-3</v>
      </c>
      <c r="G385" s="61">
        <v>2.8104417254714025E-3</v>
      </c>
      <c r="H385" s="61">
        <v>2.8611733275751275E-3</v>
      </c>
      <c r="I385" s="61">
        <v>2.9119049296788524E-3</v>
      </c>
      <c r="J385" s="61">
        <v>2.9626365317825779E-3</v>
      </c>
      <c r="K385" s="61">
        <v>3.0133681338863024E-3</v>
      </c>
      <c r="L385" s="61">
        <v>3.0640997359900279E-3</v>
      </c>
      <c r="M385" s="61">
        <v>3.1148313380937533E-3</v>
      </c>
      <c r="N385" s="61">
        <v>3.1655629401974778E-3</v>
      </c>
      <c r="O385" s="61">
        <v>3.2162945423012037E-3</v>
      </c>
      <c r="P385" s="61">
        <v>3.2670261444049283E-3</v>
      </c>
      <c r="Q385" s="61">
        <v>3.3177577465086528E-3</v>
      </c>
      <c r="R385" s="61">
        <v>3.3684893486123787E-3</v>
      </c>
      <c r="S385" s="61">
        <v>3.4192209507161037E-3</v>
      </c>
      <c r="T385" s="61">
        <v>3.451157621926161E-3</v>
      </c>
      <c r="U385" s="61">
        <v>3.4830942931362188E-3</v>
      </c>
      <c r="V385" s="61">
        <v>3.5150309643462766E-3</v>
      </c>
      <c r="W385" s="61">
        <v>3.546967635556334E-3</v>
      </c>
      <c r="X385" s="61">
        <v>3.5789043067663913E-3</v>
      </c>
      <c r="Y385" s="61">
        <v>3.606362027666594E-3</v>
      </c>
      <c r="Z385" s="61">
        <v>3.6338197485667966E-3</v>
      </c>
      <c r="AA385" s="61">
        <v>3.6612774694669997E-3</v>
      </c>
      <c r="AB385" s="61">
        <v>3.6887351903672023E-3</v>
      </c>
      <c r="AC385" s="61">
        <v>3.7161929112674045E-3</v>
      </c>
      <c r="AD385" s="61">
        <v>3.7384349156939691E-3</v>
      </c>
      <c r="AE385" s="61">
        <v>3.7606769201205333E-3</v>
      </c>
      <c r="AF385" s="61">
        <v>3.782918924547097E-3</v>
      </c>
      <c r="AG385" s="61">
        <v>3.8051609289736616E-3</v>
      </c>
      <c r="AH385" s="61">
        <v>3.8274029334002257E-3</v>
      </c>
      <c r="AI385" s="61">
        <v>3.8496449378267895E-3</v>
      </c>
      <c r="AJ385" s="61">
        <v>3.8718869422533541E-3</v>
      </c>
      <c r="AK385" s="61">
        <v>3.8941289466799182E-3</v>
      </c>
      <c r="AL385" s="61">
        <v>3.9163709511064824E-3</v>
      </c>
      <c r="AM385" s="62">
        <v>3.9386129555330461E-3</v>
      </c>
      <c r="AN385" s="102">
        <v>1.9496288450761444E-4</v>
      </c>
      <c r="AO385" s="61">
        <v>4.0749484291209802E-3</v>
      </c>
      <c r="AP385" s="61">
        <v>4.1102911981063996E-3</v>
      </c>
      <c r="AQ385" s="61">
        <v>4.14563396709182E-3</v>
      </c>
      <c r="AR385" s="61">
        <v>4.1809767360772403E-3</v>
      </c>
      <c r="AS385" s="61">
        <v>4.2163195050626597E-3</v>
      </c>
      <c r="AT385" s="61">
        <v>4.25166227404808E-3</v>
      </c>
      <c r="AU385" s="61">
        <v>4.2870050430335004E-3</v>
      </c>
      <c r="AV385" s="61">
        <v>4.3223478120189198E-3</v>
      </c>
      <c r="AW385" s="61">
        <v>4.3576905810043497E-3</v>
      </c>
      <c r="AX385" s="61">
        <v>4.39303334998977E-3</v>
      </c>
      <c r="AY385" s="61">
        <v>4.4283761189751903E-3</v>
      </c>
      <c r="AZ385" s="61">
        <v>4.4637188879606098E-3</v>
      </c>
      <c r="BA385" s="61">
        <v>4.4990616569460301E-3</v>
      </c>
      <c r="BB385" s="61">
        <v>4.5344044259314504E-3</v>
      </c>
      <c r="BC385" s="61">
        <v>4.5697471949168698E-3</v>
      </c>
      <c r="BD385" s="61">
        <v>4.6050899639022902E-3</v>
      </c>
      <c r="BE385" s="61">
        <v>4.6404327328877096E-3</v>
      </c>
      <c r="BF385" s="61">
        <v>4.6757755018731299E-3</v>
      </c>
      <c r="BG385" s="61">
        <v>4.7111182708585502E-3</v>
      </c>
    </row>
    <row r="386" spans="1:59" x14ac:dyDescent="0.35">
      <c r="A386" s="2" t="s">
        <v>506</v>
      </c>
      <c r="B386" s="4" t="s">
        <v>98</v>
      </c>
      <c r="C386" t="s">
        <v>9</v>
      </c>
      <c r="D386" s="24" t="s">
        <v>7</v>
      </c>
      <c r="E386" s="102">
        <v>6.3738127667137597E-3</v>
      </c>
      <c r="F386" s="61">
        <v>9.022166275993479E-2</v>
      </c>
      <c r="G386" s="61">
        <v>9.1880202712199086E-2</v>
      </c>
      <c r="H386" s="61">
        <v>9.3538742664463354E-2</v>
      </c>
      <c r="I386" s="61">
        <v>9.5197282616727635E-2</v>
      </c>
      <c r="J386" s="61">
        <v>9.6855822568991931E-2</v>
      </c>
      <c r="K386" s="61">
        <v>9.8514362521256199E-2</v>
      </c>
      <c r="L386" s="61">
        <v>0.10017290247352048</v>
      </c>
      <c r="M386" s="61">
        <v>0.10183144242578478</v>
      </c>
      <c r="N386" s="61">
        <v>0.10348998237804904</v>
      </c>
      <c r="O386" s="61">
        <v>0.10514852233031334</v>
      </c>
      <c r="P386" s="61">
        <v>0.10680706228257762</v>
      </c>
      <c r="Q386" s="61">
        <v>0.10846560223484189</v>
      </c>
      <c r="R386" s="61">
        <v>0.11012414218710619</v>
      </c>
      <c r="S386" s="61">
        <v>0.11178268213937047</v>
      </c>
      <c r="T386" s="61">
        <v>0.11282676990612207</v>
      </c>
      <c r="U386" s="61">
        <v>0.11387085767287365</v>
      </c>
      <c r="V386" s="61">
        <v>0.11491494543962526</v>
      </c>
      <c r="W386" s="61">
        <v>0.11595903320637686</v>
      </c>
      <c r="X386" s="61">
        <v>0.11700312097312844</v>
      </c>
      <c r="Y386" s="61">
        <v>0.11790078091727921</v>
      </c>
      <c r="Z386" s="61">
        <v>0.11879844086142995</v>
      </c>
      <c r="AA386" s="61">
        <v>0.11969610080558073</v>
      </c>
      <c r="AB386" s="61">
        <v>0.12059376074973148</v>
      </c>
      <c r="AC386" s="61">
        <v>0.12149142069388222</v>
      </c>
      <c r="AD386" s="61">
        <v>0.12221856613045787</v>
      </c>
      <c r="AE386" s="61">
        <v>0.12294571156703353</v>
      </c>
      <c r="AF386" s="61">
        <v>0.12367285700360919</v>
      </c>
      <c r="AG386" s="61">
        <v>0.12440000244018484</v>
      </c>
      <c r="AH386" s="61">
        <v>0.12512714787676049</v>
      </c>
      <c r="AI386" s="61">
        <v>0.12585429331333617</v>
      </c>
      <c r="AJ386" s="61">
        <v>0.12658143874991182</v>
      </c>
      <c r="AK386" s="61">
        <v>0.12730858418648747</v>
      </c>
      <c r="AL386" s="61">
        <v>0.12803572962306314</v>
      </c>
      <c r="AM386" s="62">
        <v>0.12876287505963879</v>
      </c>
      <c r="AN386" s="102">
        <v>6.3738127667137597E-3</v>
      </c>
      <c r="AO386" s="61">
        <v>0.133220014603431</v>
      </c>
      <c r="AP386" s="61">
        <v>0.13437545602367501</v>
      </c>
      <c r="AQ386" s="61">
        <v>0.135530897443919</v>
      </c>
      <c r="AR386" s="61">
        <v>0.13668633886416201</v>
      </c>
      <c r="AS386" s="61">
        <v>0.137841780284406</v>
      </c>
      <c r="AT386" s="61">
        <v>0.13899722170465001</v>
      </c>
      <c r="AU386" s="61">
        <v>0.14015266312489399</v>
      </c>
      <c r="AV386" s="61">
        <v>0.14130810454513701</v>
      </c>
      <c r="AW386" s="61">
        <v>0.14246354596538099</v>
      </c>
      <c r="AX386" s="61">
        <v>0.14361898738562501</v>
      </c>
      <c r="AY386" s="61">
        <v>0.14477442880586799</v>
      </c>
      <c r="AZ386" s="61">
        <v>0.14592987022611201</v>
      </c>
      <c r="BA386" s="61">
        <v>0.14708531164635599</v>
      </c>
      <c r="BB386" s="61">
        <v>0.14824075306660001</v>
      </c>
      <c r="BC386" s="61">
        <v>0.14939619448684299</v>
      </c>
      <c r="BD386" s="61">
        <v>0.15055163590708701</v>
      </c>
      <c r="BE386" s="61">
        <v>0.15170707732733099</v>
      </c>
      <c r="BF386" s="61">
        <v>0.152862518747575</v>
      </c>
      <c r="BG386" s="61">
        <v>0.15401796016781799</v>
      </c>
    </row>
    <row r="387" spans="1:59" x14ac:dyDescent="0.35">
      <c r="A387" s="2" t="s">
        <v>506</v>
      </c>
      <c r="B387" s="4" t="s">
        <v>98</v>
      </c>
      <c r="C387" t="s">
        <v>10</v>
      </c>
      <c r="D387" s="24" t="s">
        <v>7</v>
      </c>
      <c r="E387" s="102">
        <v>0.15542826544695468</v>
      </c>
      <c r="F387" s="61">
        <v>2.2000954627581271</v>
      </c>
      <c r="G387" s="61">
        <v>2.2405396987892123</v>
      </c>
      <c r="H387" s="61">
        <v>2.2809839348202972</v>
      </c>
      <c r="I387" s="61">
        <v>2.321428170851382</v>
      </c>
      <c r="J387" s="61">
        <v>2.3618724068824664</v>
      </c>
      <c r="K387" s="61">
        <v>2.4023166429135507</v>
      </c>
      <c r="L387" s="61">
        <v>2.442760878944636</v>
      </c>
      <c r="M387" s="61">
        <v>2.4832051149757208</v>
      </c>
      <c r="N387" s="61">
        <v>2.5236493510068052</v>
      </c>
      <c r="O387" s="61">
        <v>2.5640935870378905</v>
      </c>
      <c r="P387" s="61">
        <v>2.6045378230689749</v>
      </c>
      <c r="Q387" s="61">
        <v>2.6449820591000592</v>
      </c>
      <c r="R387" s="61">
        <v>2.6854262951311445</v>
      </c>
      <c r="S387" s="61">
        <v>2.7258705311622289</v>
      </c>
      <c r="T387" s="61">
        <v>2.7513310767571784</v>
      </c>
      <c r="U387" s="61">
        <v>2.7767916223521274</v>
      </c>
      <c r="V387" s="61">
        <v>2.8022521679470769</v>
      </c>
      <c r="W387" s="61">
        <v>2.8277127135420259</v>
      </c>
      <c r="X387" s="61">
        <v>2.8531732591369749</v>
      </c>
      <c r="Y387" s="61">
        <v>2.8750630970075179</v>
      </c>
      <c r="Z387" s="61">
        <v>2.8969529348780609</v>
      </c>
      <c r="AA387" s="61">
        <v>2.9188427727486048</v>
      </c>
      <c r="AB387" s="61">
        <v>2.9407326106191478</v>
      </c>
      <c r="AC387" s="61">
        <v>2.9626224484896908</v>
      </c>
      <c r="AD387" s="61">
        <v>2.9803542140860766</v>
      </c>
      <c r="AE387" s="61">
        <v>2.9980859796824633</v>
      </c>
      <c r="AF387" s="61">
        <v>3.0158177452788495</v>
      </c>
      <c r="AG387" s="61">
        <v>3.0335495108752362</v>
      </c>
      <c r="AH387" s="61">
        <v>3.0512812764716224</v>
      </c>
      <c r="AI387" s="61">
        <v>3.0690130420680086</v>
      </c>
      <c r="AJ387" s="61">
        <v>3.0867448076643949</v>
      </c>
      <c r="AK387" s="61">
        <v>3.1044765732607811</v>
      </c>
      <c r="AL387" s="61">
        <v>3.1222083388571678</v>
      </c>
      <c r="AM387" s="62">
        <v>3.139940104453554</v>
      </c>
      <c r="AN387" s="102">
        <v>0.15542826544695468</v>
      </c>
      <c r="AO387" s="61">
        <v>3.2486294390013999</v>
      </c>
      <c r="AP387" s="61">
        <v>3.2768053930727099</v>
      </c>
      <c r="AQ387" s="61">
        <v>3.3049813471440199</v>
      </c>
      <c r="AR387" s="61">
        <v>3.3331573012153299</v>
      </c>
      <c r="AS387" s="61">
        <v>3.36133325528664</v>
      </c>
      <c r="AT387" s="61">
        <v>3.38950920935795</v>
      </c>
      <c r="AU387" s="61">
        <v>3.4176851634292502</v>
      </c>
      <c r="AV387" s="61">
        <v>3.4458611175005598</v>
      </c>
      <c r="AW387" s="61">
        <v>3.4740370715718698</v>
      </c>
      <c r="AX387" s="61">
        <v>3.5022130256431798</v>
      </c>
      <c r="AY387" s="61">
        <v>3.5303889797144898</v>
      </c>
      <c r="AZ387" s="61">
        <v>3.5585649337857999</v>
      </c>
      <c r="BA387" s="61">
        <v>3.5867408878571099</v>
      </c>
      <c r="BB387" s="61">
        <v>3.6149168419284101</v>
      </c>
      <c r="BC387" s="61">
        <v>3.6430927959997201</v>
      </c>
      <c r="BD387" s="61">
        <v>3.6712687500710302</v>
      </c>
      <c r="BE387" s="61">
        <v>3.6994447041423402</v>
      </c>
      <c r="BF387" s="61">
        <v>3.7276206582136502</v>
      </c>
      <c r="BG387" s="61">
        <v>3.7557966122849602</v>
      </c>
    </row>
    <row r="388" spans="1:59" x14ac:dyDescent="0.35">
      <c r="A388" s="2" t="s">
        <v>506</v>
      </c>
      <c r="B388" s="4" t="s">
        <v>98</v>
      </c>
      <c r="C388" t="s">
        <v>100</v>
      </c>
      <c r="D388" s="24" t="s">
        <v>7</v>
      </c>
      <c r="E388" s="102">
        <v>1.931606113310615E-3</v>
      </c>
      <c r="F388" s="61">
        <v>2.7341988495528248E-2</v>
      </c>
      <c r="G388" s="61">
        <v>2.7844614792882656E-2</v>
      </c>
      <c r="H388" s="61">
        <v>2.8347241090237063E-2</v>
      </c>
      <c r="I388" s="61">
        <v>2.8849867387591471E-2</v>
      </c>
      <c r="J388" s="61">
        <v>2.9352493684945878E-2</v>
      </c>
      <c r="K388" s="61">
        <v>2.9855119982300279E-2</v>
      </c>
      <c r="L388" s="61">
        <v>3.0357746279654686E-2</v>
      </c>
      <c r="M388" s="61">
        <v>3.0860372577009094E-2</v>
      </c>
      <c r="N388" s="61">
        <v>3.1362998874363501E-2</v>
      </c>
      <c r="O388" s="61">
        <v>3.1865625171717912E-2</v>
      </c>
      <c r="P388" s="61">
        <v>3.2368251469072316E-2</v>
      </c>
      <c r="Q388" s="61">
        <v>3.287087776642672E-2</v>
      </c>
      <c r="R388" s="61">
        <v>3.3373504063781131E-2</v>
      </c>
      <c r="S388" s="61">
        <v>3.3876130361135535E-2</v>
      </c>
      <c r="T388" s="61">
        <v>3.4192544787932391E-2</v>
      </c>
      <c r="U388" s="61">
        <v>3.4508959214729247E-2</v>
      </c>
      <c r="V388" s="61">
        <v>3.4825373641526096E-2</v>
      </c>
      <c r="W388" s="61">
        <v>3.5141788068322959E-2</v>
      </c>
      <c r="X388" s="61">
        <v>3.5458202495119814E-2</v>
      </c>
      <c r="Y388" s="61">
        <v>3.5730241461317688E-2</v>
      </c>
      <c r="Z388" s="61">
        <v>3.6002280427515569E-2</v>
      </c>
      <c r="AA388" s="61">
        <v>3.6274319393713457E-2</v>
      </c>
      <c r="AB388" s="61">
        <v>3.6546358359911331E-2</v>
      </c>
      <c r="AC388" s="61">
        <v>3.6818397326109212E-2</v>
      </c>
      <c r="AD388" s="61">
        <v>3.7038761278105188E-2</v>
      </c>
      <c r="AE388" s="61">
        <v>3.7259125230101171E-2</v>
      </c>
      <c r="AF388" s="61">
        <v>3.7479489182097141E-2</v>
      </c>
      <c r="AG388" s="61">
        <v>3.7699853134093117E-2</v>
      </c>
      <c r="AH388" s="61">
        <v>3.7920217086089093E-2</v>
      </c>
      <c r="AI388" s="61">
        <v>3.8140581038085077E-2</v>
      </c>
      <c r="AJ388" s="61">
        <v>3.8360944990081053E-2</v>
      </c>
      <c r="AK388" s="61">
        <v>3.8581308942077029E-2</v>
      </c>
      <c r="AL388" s="61">
        <v>3.8801672894073005E-2</v>
      </c>
      <c r="AM388" s="62">
        <v>3.9022036846068982E-2</v>
      </c>
      <c r="AN388" s="102">
        <v>1.931606113310615E-3</v>
      </c>
      <c r="AO388" s="61">
        <v>4.0372788477122397E-2</v>
      </c>
      <c r="AP388" s="61">
        <v>4.0722949015657699E-2</v>
      </c>
      <c r="AQ388" s="61">
        <v>4.1073109554192903E-2</v>
      </c>
      <c r="AR388" s="61">
        <v>4.1423270092728101E-2</v>
      </c>
      <c r="AS388" s="61">
        <v>4.1773430631263299E-2</v>
      </c>
      <c r="AT388" s="61">
        <v>4.2123591169798497E-2</v>
      </c>
      <c r="AU388" s="61">
        <v>4.2473751708333701E-2</v>
      </c>
      <c r="AV388" s="61">
        <v>4.2823912246868899E-2</v>
      </c>
      <c r="AW388" s="61">
        <v>4.3174072785404097E-2</v>
      </c>
      <c r="AX388" s="61">
        <v>4.3524233323939301E-2</v>
      </c>
      <c r="AY388" s="61">
        <v>4.3874393862474499E-2</v>
      </c>
      <c r="AZ388" s="61">
        <v>4.4224554401009697E-2</v>
      </c>
      <c r="BA388" s="61">
        <v>4.4574714939544902E-2</v>
      </c>
      <c r="BB388" s="61">
        <v>4.4924875478080099E-2</v>
      </c>
      <c r="BC388" s="61">
        <v>4.5275036016615401E-2</v>
      </c>
      <c r="BD388" s="61">
        <v>4.5625196555150599E-2</v>
      </c>
      <c r="BE388" s="61">
        <v>4.5975357093685797E-2</v>
      </c>
      <c r="BF388" s="61">
        <v>4.6325517632221001E-2</v>
      </c>
      <c r="BG388" s="61">
        <v>4.6675678170756199E-2</v>
      </c>
    </row>
    <row r="389" spans="1:59" x14ac:dyDescent="0.35">
      <c r="A389" s="2" t="s">
        <v>506</v>
      </c>
      <c r="B389" s="4" t="s">
        <v>98</v>
      </c>
      <c r="C389" t="s">
        <v>39</v>
      </c>
      <c r="D389" s="24" t="s">
        <v>7</v>
      </c>
      <c r="E389" s="102">
        <v>4.6939581455493146E-3</v>
      </c>
      <c r="F389" s="61">
        <v>6.6443230185336544E-2</v>
      </c>
      <c r="G389" s="61">
        <v>6.7664652496218738E-2</v>
      </c>
      <c r="H389" s="61">
        <v>6.8886074807100919E-2</v>
      </c>
      <c r="I389" s="61">
        <v>7.0107497117983114E-2</v>
      </c>
      <c r="J389" s="61">
        <v>7.1328919428865309E-2</v>
      </c>
      <c r="K389" s="61">
        <v>7.2550341739747476E-2</v>
      </c>
      <c r="L389" s="61">
        <v>7.3771764050629671E-2</v>
      </c>
      <c r="M389" s="61">
        <v>7.4993186361511865E-2</v>
      </c>
      <c r="N389" s="61">
        <v>7.6214608672394032E-2</v>
      </c>
      <c r="O389" s="61">
        <v>7.7436030983276241E-2</v>
      </c>
      <c r="P389" s="61">
        <v>7.8657453294158422E-2</v>
      </c>
      <c r="Q389" s="61">
        <v>7.9878875605040589E-2</v>
      </c>
      <c r="R389" s="61">
        <v>8.1100297915922798E-2</v>
      </c>
      <c r="S389" s="61">
        <v>8.2321720226804965E-2</v>
      </c>
      <c r="T389" s="61">
        <v>8.3090632721851312E-2</v>
      </c>
      <c r="U389" s="61">
        <v>8.3859545216897646E-2</v>
      </c>
      <c r="V389" s="61">
        <v>8.462845771194398E-2</v>
      </c>
      <c r="W389" s="61">
        <v>8.53973702069903E-2</v>
      </c>
      <c r="X389" s="61">
        <v>8.6166282702036634E-2</v>
      </c>
      <c r="Y389" s="61">
        <v>8.6827359260291462E-2</v>
      </c>
      <c r="Z389" s="61">
        <v>8.7488435818546276E-2</v>
      </c>
      <c r="AA389" s="61">
        <v>8.8149512376801117E-2</v>
      </c>
      <c r="AB389" s="61">
        <v>8.8810588935055931E-2</v>
      </c>
      <c r="AC389" s="61">
        <v>8.9471665493310745E-2</v>
      </c>
      <c r="AD389" s="61">
        <v>9.0007167612676131E-2</v>
      </c>
      <c r="AE389" s="61">
        <v>9.0542669732041503E-2</v>
      </c>
      <c r="AF389" s="61">
        <v>9.1078171851406875E-2</v>
      </c>
      <c r="AG389" s="61">
        <v>9.1613673970772261E-2</v>
      </c>
      <c r="AH389" s="61">
        <v>9.2149176090137633E-2</v>
      </c>
      <c r="AI389" s="61">
        <v>9.2684678209503019E-2</v>
      </c>
      <c r="AJ389" s="61">
        <v>9.3220180328868391E-2</v>
      </c>
      <c r="AK389" s="61">
        <v>9.3755682448233776E-2</v>
      </c>
      <c r="AL389" s="61">
        <v>9.4291184567599148E-2</v>
      </c>
      <c r="AM389" s="62">
        <v>9.482668668696452E-2</v>
      </c>
      <c r="AN389" s="102">
        <v>4.6939581455493146E-3</v>
      </c>
      <c r="AO389" s="61">
        <v>9.81091217432144E-2</v>
      </c>
      <c r="AP389" s="61">
        <v>9.8960040002781399E-2</v>
      </c>
      <c r="AQ389" s="61">
        <v>9.9810958262348495E-2</v>
      </c>
      <c r="AR389" s="61">
        <v>0.10066187652191599</v>
      </c>
      <c r="AS389" s="61">
        <v>0.10151279478148301</v>
      </c>
      <c r="AT389" s="61">
        <v>0.10236371304105001</v>
      </c>
      <c r="AU389" s="61">
        <v>0.103214631300617</v>
      </c>
      <c r="AV389" s="61">
        <v>0.104065549560184</v>
      </c>
      <c r="AW389" s="61">
        <v>0.104916467819751</v>
      </c>
      <c r="AX389" s="61">
        <v>0.105767386079318</v>
      </c>
      <c r="AY389" s="61">
        <v>0.106618304338885</v>
      </c>
      <c r="AZ389" s="61">
        <v>0.107469222598452</v>
      </c>
      <c r="BA389" s="61">
        <v>0.108320140858019</v>
      </c>
      <c r="BB389" s="61">
        <v>0.109171059117586</v>
      </c>
      <c r="BC389" s="61">
        <v>0.110021977377153</v>
      </c>
      <c r="BD389" s="61">
        <v>0.11087289563672</v>
      </c>
      <c r="BE389" s="61">
        <v>0.11172381389628699</v>
      </c>
      <c r="BF389" s="61">
        <v>0.11257473215585399</v>
      </c>
      <c r="BG389" s="61">
        <v>0.11342565041542101</v>
      </c>
    </row>
    <row r="390" spans="1:59" x14ac:dyDescent="0.35">
      <c r="A390" s="2" t="s">
        <v>506</v>
      </c>
      <c r="B390" s="4" t="s">
        <v>98</v>
      </c>
      <c r="C390" t="s">
        <v>101</v>
      </c>
      <c r="D390" s="24" t="s">
        <v>7</v>
      </c>
      <c r="E390" s="102">
        <v>6.4366089516074646E-3</v>
      </c>
      <c r="F390" s="61">
        <v>9.1110546136879578E-2</v>
      </c>
      <c r="G390" s="61">
        <v>9.2785426384240061E-2</v>
      </c>
      <c r="H390" s="61">
        <v>9.4460306631600544E-2</v>
      </c>
      <c r="I390" s="61">
        <v>9.6135186878961013E-2</v>
      </c>
      <c r="J390" s="61">
        <v>9.7810067126321482E-2</v>
      </c>
      <c r="K390" s="61">
        <v>9.9484947373681951E-2</v>
      </c>
      <c r="L390" s="61">
        <v>0.10115982762104243</v>
      </c>
      <c r="M390" s="61">
        <v>0.10283470786840292</v>
      </c>
      <c r="N390" s="61">
        <v>0.10450958811576337</v>
      </c>
      <c r="O390" s="61">
        <v>0.10618446836312387</v>
      </c>
      <c r="P390" s="61">
        <v>0.10785934861048435</v>
      </c>
      <c r="Q390" s="61">
        <v>0.10953422885784481</v>
      </c>
      <c r="R390" s="61">
        <v>0.1112091091052053</v>
      </c>
      <c r="S390" s="61">
        <v>0.11288398935256576</v>
      </c>
      <c r="T390" s="61">
        <v>0.11393836369830014</v>
      </c>
      <c r="U390" s="61">
        <v>0.1149927380440345</v>
      </c>
      <c r="V390" s="61">
        <v>0.11604711238976886</v>
      </c>
      <c r="W390" s="61">
        <v>0.11710148673550323</v>
      </c>
      <c r="X390" s="61">
        <v>0.1181558610812376</v>
      </c>
      <c r="Y390" s="61">
        <v>0.11906236496572481</v>
      </c>
      <c r="Z390" s="61">
        <v>0.11996886885021202</v>
      </c>
      <c r="AA390" s="61">
        <v>0.12087537273469924</v>
      </c>
      <c r="AB390" s="61">
        <v>0.12178187661918645</v>
      </c>
      <c r="AC390" s="61">
        <v>0.12268838050367366</v>
      </c>
      <c r="AD390" s="61">
        <v>0.12342268993469832</v>
      </c>
      <c r="AE390" s="61">
        <v>0.124156999365723</v>
      </c>
      <c r="AF390" s="61">
        <v>0.12489130879674767</v>
      </c>
      <c r="AG390" s="61">
        <v>0.12562561822777235</v>
      </c>
      <c r="AH390" s="61">
        <v>0.12635992765879703</v>
      </c>
      <c r="AI390" s="61">
        <v>0.1270942370898217</v>
      </c>
      <c r="AJ390" s="61">
        <v>0.12782854652084638</v>
      </c>
      <c r="AK390" s="61">
        <v>0.12856285595187106</v>
      </c>
      <c r="AL390" s="61">
        <v>0.12929716538289573</v>
      </c>
      <c r="AM390" s="62">
        <v>0.13003147481392038</v>
      </c>
      <c r="AN390" s="102">
        <v>6.4366089516074646E-3</v>
      </c>
      <c r="AO390" s="61">
        <v>0.13453252706257801</v>
      </c>
      <c r="AP390" s="61">
        <v>0.13569935214213399</v>
      </c>
      <c r="AQ390" s="61">
        <v>0.136866177221691</v>
      </c>
      <c r="AR390" s="61">
        <v>0.13803300230124699</v>
      </c>
      <c r="AS390" s="61">
        <v>0.139199827380804</v>
      </c>
      <c r="AT390" s="61">
        <v>0.14036665246036001</v>
      </c>
      <c r="AU390" s="61">
        <v>0.14153347753991699</v>
      </c>
      <c r="AV390" s="61">
        <v>0.142700302619473</v>
      </c>
      <c r="AW390" s="61">
        <v>0.14386712769903001</v>
      </c>
      <c r="AX390" s="61">
        <v>0.14503395277858599</v>
      </c>
      <c r="AY390" s="61">
        <v>0.14620077785814201</v>
      </c>
      <c r="AZ390" s="61">
        <v>0.14736760293769899</v>
      </c>
      <c r="BA390" s="61">
        <v>0.148534428017255</v>
      </c>
      <c r="BB390" s="61">
        <v>0.14970125309681201</v>
      </c>
      <c r="BC390" s="61">
        <v>0.15086807817636799</v>
      </c>
      <c r="BD390" s="61">
        <v>0.152034903255925</v>
      </c>
      <c r="BE390" s="61">
        <v>0.15320172833548101</v>
      </c>
      <c r="BF390" s="61">
        <v>0.154368553415038</v>
      </c>
      <c r="BG390" s="61">
        <v>0.15553537849459401</v>
      </c>
    </row>
    <row r="391" spans="1:59" x14ac:dyDescent="0.35">
      <c r="A391" s="2" t="s">
        <v>506</v>
      </c>
      <c r="B391" s="4" t="s">
        <v>98</v>
      </c>
      <c r="C391" t="s">
        <v>11</v>
      </c>
      <c r="D391" s="24" t="s">
        <v>7</v>
      </c>
      <c r="E391" s="102">
        <v>0.18029498791230117</v>
      </c>
      <c r="F391" s="61">
        <v>2.5520852576152655</v>
      </c>
      <c r="G391" s="61">
        <v>2.5990001030288581</v>
      </c>
      <c r="H391" s="61">
        <v>2.6459149484424507</v>
      </c>
      <c r="I391" s="61">
        <v>2.6928297938560428</v>
      </c>
      <c r="J391" s="61">
        <v>2.739744639269635</v>
      </c>
      <c r="K391" s="61">
        <v>2.7866594846832271</v>
      </c>
      <c r="L391" s="61">
        <v>2.8335743300968197</v>
      </c>
      <c r="M391" s="61">
        <v>2.8804891755104123</v>
      </c>
      <c r="N391" s="61">
        <v>2.9274040209240044</v>
      </c>
      <c r="O391" s="61">
        <v>2.974318866337597</v>
      </c>
      <c r="P391" s="61">
        <v>3.0212337117511892</v>
      </c>
      <c r="Q391" s="61">
        <v>3.0681485571647813</v>
      </c>
      <c r="R391" s="61">
        <v>3.1150634025783743</v>
      </c>
      <c r="S391" s="61">
        <v>3.1619782479919665</v>
      </c>
      <c r="T391" s="61">
        <v>3.1915121860249336</v>
      </c>
      <c r="U391" s="61">
        <v>3.2210461240579011</v>
      </c>
      <c r="V391" s="61">
        <v>3.2505800620908687</v>
      </c>
      <c r="W391" s="61">
        <v>3.2801140001238358</v>
      </c>
      <c r="X391" s="61">
        <v>3.3096479381568034</v>
      </c>
      <c r="Y391" s="61">
        <v>3.3350398965816286</v>
      </c>
      <c r="Z391" s="61">
        <v>3.3604318550064542</v>
      </c>
      <c r="AA391" s="61">
        <v>3.3858238134312795</v>
      </c>
      <c r="AB391" s="61">
        <v>3.4112157718561051</v>
      </c>
      <c r="AC391" s="61">
        <v>3.4366077302809304</v>
      </c>
      <c r="AD391" s="61">
        <v>3.4571763730221394</v>
      </c>
      <c r="AE391" s="61">
        <v>3.4777450157633485</v>
      </c>
      <c r="AF391" s="61">
        <v>3.4983136585045576</v>
      </c>
      <c r="AG391" s="61">
        <v>3.5188823012457671</v>
      </c>
      <c r="AH391" s="61">
        <v>3.5394509439869761</v>
      </c>
      <c r="AI391" s="61">
        <v>3.5600195867281852</v>
      </c>
      <c r="AJ391" s="61">
        <v>3.5805882294693943</v>
      </c>
      <c r="AK391" s="61">
        <v>3.6011568722106033</v>
      </c>
      <c r="AL391" s="61">
        <v>3.6217255149518124</v>
      </c>
      <c r="AM391" s="62">
        <v>3.6422941576930215</v>
      </c>
      <c r="AN391" s="102">
        <v>0.18029498791230117</v>
      </c>
      <c r="AO391" s="61">
        <v>3.7683725270433399</v>
      </c>
      <c r="AP391" s="61">
        <v>3.8010563074618902</v>
      </c>
      <c r="AQ391" s="61">
        <v>3.83374008788044</v>
      </c>
      <c r="AR391" s="61">
        <v>3.8664238682989902</v>
      </c>
      <c r="AS391" s="61">
        <v>3.8991076487175298</v>
      </c>
      <c r="AT391" s="61">
        <v>3.93179142913608</v>
      </c>
      <c r="AU391" s="61">
        <v>3.9644752095546298</v>
      </c>
      <c r="AV391" s="61">
        <v>3.9971589899731801</v>
      </c>
      <c r="AW391" s="61">
        <v>4.0298427703917303</v>
      </c>
      <c r="AX391" s="61">
        <v>4.0625265508102801</v>
      </c>
      <c r="AY391" s="61">
        <v>4.0952103312288202</v>
      </c>
      <c r="AZ391" s="61">
        <v>4.12789411164737</v>
      </c>
      <c r="BA391" s="61">
        <v>4.1605778920659198</v>
      </c>
      <c r="BB391" s="61">
        <v>4.1932616724844696</v>
      </c>
      <c r="BC391" s="61">
        <v>4.2259454529030203</v>
      </c>
      <c r="BD391" s="61">
        <v>4.2586292333215701</v>
      </c>
      <c r="BE391" s="61">
        <v>4.2913130137401199</v>
      </c>
      <c r="BF391" s="61">
        <v>4.3239967941586599</v>
      </c>
      <c r="BG391" s="61">
        <v>4.3566805745772097</v>
      </c>
    </row>
    <row r="392" spans="1:59" x14ac:dyDescent="0.35">
      <c r="A392" s="2" t="s">
        <v>506</v>
      </c>
      <c r="B392" s="4" t="s">
        <v>98</v>
      </c>
      <c r="C392" t="s">
        <v>53</v>
      </c>
      <c r="D392" s="24" t="s">
        <v>7</v>
      </c>
      <c r="E392" s="102">
        <v>0.32112733434049046</v>
      </c>
      <c r="F392" s="61">
        <v>4.5455747010909464</v>
      </c>
      <c r="G392" s="61">
        <v>4.6291357552451045</v>
      </c>
      <c r="H392" s="61">
        <v>4.7126968093992625</v>
      </c>
      <c r="I392" s="61">
        <v>4.7962578635534205</v>
      </c>
      <c r="J392" s="61">
        <v>4.8798189177075795</v>
      </c>
      <c r="K392" s="61">
        <v>4.9633799718617375</v>
      </c>
      <c r="L392" s="61">
        <v>5.0469410260158956</v>
      </c>
      <c r="M392" s="61">
        <v>5.1305020801700536</v>
      </c>
      <c r="N392" s="61">
        <v>5.2140631343242125</v>
      </c>
      <c r="O392" s="61">
        <v>5.2976241884783706</v>
      </c>
      <c r="P392" s="61">
        <v>5.3811852426325286</v>
      </c>
      <c r="Q392" s="61">
        <v>5.4647462967866858</v>
      </c>
      <c r="R392" s="61">
        <v>5.5483073509408447</v>
      </c>
      <c r="S392" s="61">
        <v>5.6318684050950036</v>
      </c>
      <c r="T392" s="61">
        <v>5.6844719461192126</v>
      </c>
      <c r="U392" s="61">
        <v>5.7370754871434215</v>
      </c>
      <c r="V392" s="61">
        <v>5.7896790281676314</v>
      </c>
      <c r="W392" s="61">
        <v>5.8422825691918403</v>
      </c>
      <c r="X392" s="61">
        <v>5.8948861102160501</v>
      </c>
      <c r="Y392" s="61">
        <v>5.940112281043465</v>
      </c>
      <c r="Z392" s="61">
        <v>5.9853384518708816</v>
      </c>
      <c r="AA392" s="61">
        <v>6.0305646226983001</v>
      </c>
      <c r="AB392" s="61">
        <v>6.0757907935257158</v>
      </c>
      <c r="AC392" s="61">
        <v>6.1210169643531316</v>
      </c>
      <c r="AD392" s="61">
        <v>6.1576522224430539</v>
      </c>
      <c r="AE392" s="61">
        <v>6.1942874805329744</v>
      </c>
      <c r="AF392" s="61">
        <v>6.2309227386228958</v>
      </c>
      <c r="AG392" s="61">
        <v>6.2675579967128172</v>
      </c>
      <c r="AH392" s="61">
        <v>6.3041932548027377</v>
      </c>
      <c r="AI392" s="61">
        <v>6.3408285128926591</v>
      </c>
      <c r="AJ392" s="61">
        <v>6.3774637709825805</v>
      </c>
      <c r="AK392" s="61">
        <v>6.4140990290725011</v>
      </c>
      <c r="AL392" s="61">
        <v>6.4507342871624225</v>
      </c>
      <c r="AM392" s="62">
        <v>6.487369545252343</v>
      </c>
      <c r="AN392" s="102">
        <v>0.32112733434049046</v>
      </c>
      <c r="AO392" s="61">
        <v>6.7119304780673801</v>
      </c>
      <c r="AP392" s="61">
        <v>6.7701442720475198</v>
      </c>
      <c r="AQ392" s="61">
        <v>6.8283580660276604</v>
      </c>
      <c r="AR392" s="61">
        <v>6.8865718600078001</v>
      </c>
      <c r="AS392" s="61">
        <v>6.9447856539879398</v>
      </c>
      <c r="AT392" s="61">
        <v>7.0029994479680804</v>
      </c>
      <c r="AU392" s="61">
        <v>7.0612132419482201</v>
      </c>
      <c r="AV392" s="61">
        <v>7.1194270359283598</v>
      </c>
      <c r="AW392" s="61">
        <v>7.1776408299085004</v>
      </c>
      <c r="AX392" s="61">
        <v>7.2358546238886401</v>
      </c>
      <c r="AY392" s="61">
        <v>7.2940684178687798</v>
      </c>
      <c r="AZ392" s="61">
        <v>7.3522822118489204</v>
      </c>
      <c r="BA392" s="61">
        <v>7.4104960058290601</v>
      </c>
      <c r="BB392" s="61">
        <v>7.46870979980919</v>
      </c>
      <c r="BC392" s="61">
        <v>7.5269235937893297</v>
      </c>
      <c r="BD392" s="61">
        <v>7.5851373877694703</v>
      </c>
      <c r="BE392" s="61">
        <v>7.64335118174961</v>
      </c>
      <c r="BF392" s="61">
        <v>7.7015649757297497</v>
      </c>
      <c r="BG392" s="61">
        <v>7.7597787697098903</v>
      </c>
    </row>
    <row r="393" spans="1:59" x14ac:dyDescent="0.35">
      <c r="A393" s="2" t="s">
        <v>506</v>
      </c>
      <c r="B393" s="4" t="s">
        <v>98</v>
      </c>
      <c r="C393" t="s">
        <v>54</v>
      </c>
      <c r="D393" s="24" t="s">
        <v>7</v>
      </c>
      <c r="E393" s="102">
        <v>4.0755177398088824E-3</v>
      </c>
      <c r="F393" s="61">
        <v>0.33300438266960675</v>
      </c>
      <c r="G393" s="61">
        <v>0.33924523692850717</v>
      </c>
      <c r="H393" s="61">
        <v>0.34548609118740764</v>
      </c>
      <c r="I393" s="61">
        <v>0.35172694544630811</v>
      </c>
      <c r="J393" s="61">
        <v>0.35796779970520859</v>
      </c>
      <c r="K393" s="61">
        <v>0.36420865396410895</v>
      </c>
      <c r="L393" s="61">
        <v>0.37044950822300943</v>
      </c>
      <c r="M393" s="61">
        <v>0.3766903624819099</v>
      </c>
      <c r="N393" s="61">
        <v>0.38293121674081038</v>
      </c>
      <c r="O393" s="61">
        <v>0.3891720709997108</v>
      </c>
      <c r="P393" s="61">
        <v>0.39541292525861127</v>
      </c>
      <c r="Q393" s="61">
        <v>0.40165377951751174</v>
      </c>
      <c r="R393" s="61">
        <v>0.40789463377641222</v>
      </c>
      <c r="S393" s="61">
        <v>0.41413548803531264</v>
      </c>
      <c r="T393" s="61">
        <v>0.4191072673868656</v>
      </c>
      <c r="U393" s="61">
        <v>0.42407904673841856</v>
      </c>
      <c r="V393" s="61">
        <v>0.42905082608997164</v>
      </c>
      <c r="W393" s="61">
        <v>0.4340226054415246</v>
      </c>
      <c r="X393" s="61">
        <v>0.43899438479307756</v>
      </c>
      <c r="Y393" s="61">
        <v>0.44387990283816975</v>
      </c>
      <c r="Z393" s="61">
        <v>0.44876542088326193</v>
      </c>
      <c r="AA393" s="61">
        <v>0.45365093892835417</v>
      </c>
      <c r="AB393" s="61">
        <v>0.4585364569734463</v>
      </c>
      <c r="AC393" s="61">
        <v>0.46342197501853849</v>
      </c>
      <c r="AD393" s="61">
        <v>0.4680534249148211</v>
      </c>
      <c r="AE393" s="61">
        <v>0.47268487481110377</v>
      </c>
      <c r="AF393" s="61">
        <v>0.47731632470738639</v>
      </c>
      <c r="AG393" s="61">
        <v>0.48194777460366905</v>
      </c>
      <c r="AH393" s="61">
        <v>0.48657922449995167</v>
      </c>
      <c r="AI393" s="61">
        <v>0.49121067439623434</v>
      </c>
      <c r="AJ393" s="61">
        <v>0.49584212429251701</v>
      </c>
      <c r="AK393" s="61">
        <v>0.50047357418879956</v>
      </c>
      <c r="AL393" s="61">
        <v>0.50510502408508229</v>
      </c>
      <c r="AM393" s="62">
        <v>0.5097364739813649</v>
      </c>
      <c r="AN393" s="62">
        <v>0.56633458293382088</v>
      </c>
      <c r="AO393" s="62">
        <v>0.56633458293382088</v>
      </c>
      <c r="AP393" s="62">
        <v>0.56633458293382088</v>
      </c>
      <c r="AQ393" s="62">
        <v>0.56633458293382088</v>
      </c>
      <c r="AR393" s="62">
        <v>0.56633458293382088</v>
      </c>
      <c r="AS393" s="62">
        <v>0.56633458293382088</v>
      </c>
      <c r="AT393" s="62">
        <v>0.56633458293382088</v>
      </c>
      <c r="AU393" s="62">
        <v>0.56633458293382088</v>
      </c>
      <c r="AV393" s="62">
        <v>0.56633458293382088</v>
      </c>
      <c r="AW393" s="62">
        <v>0.56633458293382088</v>
      </c>
      <c r="AX393" s="62">
        <v>0.56633458293382088</v>
      </c>
      <c r="AY393" s="62">
        <v>0.56633458293382088</v>
      </c>
      <c r="AZ393" s="62">
        <v>0.56633458293382088</v>
      </c>
      <c r="BA393" s="62">
        <v>0.56633458293382088</v>
      </c>
      <c r="BB393" s="62">
        <v>0.56633458293382088</v>
      </c>
      <c r="BC393" s="62">
        <v>0.56633458293382088</v>
      </c>
      <c r="BD393" s="62">
        <v>0.56633458293382088</v>
      </c>
      <c r="BE393" s="62">
        <v>0.56633458293382088</v>
      </c>
      <c r="BF393" s="62">
        <v>0.56633458293382088</v>
      </c>
      <c r="BG393" s="62">
        <v>0.56633458293382088</v>
      </c>
    </row>
    <row r="394" spans="1:59" x14ac:dyDescent="0.35">
      <c r="A394" s="2" t="s">
        <v>506</v>
      </c>
      <c r="B394" s="4" t="s">
        <v>98</v>
      </c>
      <c r="C394" t="s">
        <v>55</v>
      </c>
      <c r="D394" s="24" t="s">
        <v>7</v>
      </c>
      <c r="E394" s="102">
        <v>1.4055463766828021E-3</v>
      </c>
      <c r="F394" s="61">
        <v>0.11484506591859614</v>
      </c>
      <c r="G394" s="61">
        <v>0.11699738389413127</v>
      </c>
      <c r="H394" s="61">
        <v>0.11914970186966639</v>
      </c>
      <c r="I394" s="61">
        <v>0.12130201984520153</v>
      </c>
      <c r="J394" s="61">
        <v>0.12345433782073666</v>
      </c>
      <c r="K394" s="61">
        <v>0.12560665579627178</v>
      </c>
      <c r="L394" s="61">
        <v>0.12775897377180692</v>
      </c>
      <c r="M394" s="61">
        <v>0.12991129174734206</v>
      </c>
      <c r="N394" s="61">
        <v>0.13206360972287717</v>
      </c>
      <c r="O394" s="61">
        <v>0.13421592769841231</v>
      </c>
      <c r="P394" s="61">
        <v>0.13636824567394745</v>
      </c>
      <c r="Q394" s="61">
        <v>0.13852056364948256</v>
      </c>
      <c r="R394" s="61">
        <v>0.1406728816250177</v>
      </c>
      <c r="S394" s="61">
        <v>0.14282519960055284</v>
      </c>
      <c r="T394" s="61">
        <v>0.1445398446835526</v>
      </c>
      <c r="U394" s="61">
        <v>0.14625448976655239</v>
      </c>
      <c r="V394" s="61">
        <v>0.14796913484955218</v>
      </c>
      <c r="W394" s="61">
        <v>0.14968377993255194</v>
      </c>
      <c r="X394" s="61">
        <v>0.15139842501555173</v>
      </c>
      <c r="Y394" s="61">
        <v>0.15308332068400238</v>
      </c>
      <c r="Z394" s="61">
        <v>0.15476821635245303</v>
      </c>
      <c r="AA394" s="61">
        <v>0.1564531120209037</v>
      </c>
      <c r="AB394" s="61">
        <v>0.15813800768935435</v>
      </c>
      <c r="AC394" s="61">
        <v>0.159822903357805</v>
      </c>
      <c r="AD394" s="61">
        <v>0.16142017713652573</v>
      </c>
      <c r="AE394" s="61">
        <v>0.16301745091524653</v>
      </c>
      <c r="AF394" s="61">
        <v>0.16461472469396723</v>
      </c>
      <c r="AG394" s="61">
        <v>0.166211998472688</v>
      </c>
      <c r="AH394" s="61">
        <v>0.16780927225140876</v>
      </c>
      <c r="AI394" s="61">
        <v>0.1694065460301295</v>
      </c>
      <c r="AJ394" s="61">
        <v>0.17100381980885027</v>
      </c>
      <c r="AK394" s="61">
        <v>0.17260109358757103</v>
      </c>
      <c r="AL394" s="61">
        <v>0.1741983673662918</v>
      </c>
      <c r="AM394" s="62">
        <v>0.17579564114501253</v>
      </c>
      <c r="AN394" s="62">
        <v>0.17425679474886799</v>
      </c>
      <c r="AO394" s="62">
        <v>0.17425679474886799</v>
      </c>
      <c r="AP394" s="62">
        <v>0.17425679474886799</v>
      </c>
      <c r="AQ394" s="62">
        <v>0.17425679474886799</v>
      </c>
      <c r="AR394" s="62">
        <v>0.17425679474886799</v>
      </c>
      <c r="AS394" s="62">
        <v>0.17425679474886799</v>
      </c>
      <c r="AT394" s="62">
        <v>0.17425679474886799</v>
      </c>
      <c r="AU394" s="62">
        <v>0.17425679474886799</v>
      </c>
      <c r="AV394" s="62">
        <v>0.17425679474886799</v>
      </c>
      <c r="AW394" s="62">
        <v>0.17425679474886799</v>
      </c>
      <c r="AX394" s="62">
        <v>0.17425679474886799</v>
      </c>
      <c r="AY394" s="62">
        <v>0.17425679474886799</v>
      </c>
      <c r="AZ394" s="62">
        <v>0.17425679474886799</v>
      </c>
      <c r="BA394" s="62">
        <v>0.17425679474886799</v>
      </c>
      <c r="BB394" s="62">
        <v>0.17425679474886799</v>
      </c>
      <c r="BC394" s="62">
        <v>0.17425679474886799</v>
      </c>
      <c r="BD394" s="62">
        <v>0.17425679474886799</v>
      </c>
      <c r="BE394" s="62">
        <v>0.17425679474886799</v>
      </c>
      <c r="BF394" s="62">
        <v>0.17425679474886799</v>
      </c>
      <c r="BG394" s="62">
        <v>0.17425679474886799</v>
      </c>
    </row>
    <row r="395" spans="1:59" x14ac:dyDescent="0.35">
      <c r="A395" s="2" t="s">
        <v>506</v>
      </c>
      <c r="B395" s="4" t="s">
        <v>98</v>
      </c>
      <c r="C395" t="s">
        <v>102</v>
      </c>
      <c r="D395" s="24" t="s">
        <v>7</v>
      </c>
      <c r="E395" s="102">
        <v>2.3928293557882215E-4</v>
      </c>
      <c r="F395" s="61">
        <v>1.9551446302754547E-2</v>
      </c>
      <c r="G395" s="61">
        <v>1.9917861080686376E-2</v>
      </c>
      <c r="H395" s="61">
        <v>2.0284275858618202E-2</v>
      </c>
      <c r="I395" s="61">
        <v>2.0650690636550031E-2</v>
      </c>
      <c r="J395" s="61">
        <v>2.1017105414481856E-2</v>
      </c>
      <c r="K395" s="61">
        <v>2.1383520192413689E-2</v>
      </c>
      <c r="L395" s="61">
        <v>2.1749934970345514E-2</v>
      </c>
      <c r="M395" s="61">
        <v>2.211634974827734E-2</v>
      </c>
      <c r="N395" s="61">
        <v>2.2482764526209169E-2</v>
      </c>
      <c r="O395" s="61">
        <v>2.2849179304140998E-2</v>
      </c>
      <c r="P395" s="61">
        <v>2.3215594082072823E-2</v>
      </c>
      <c r="Q395" s="61">
        <v>2.3582008860004652E-2</v>
      </c>
      <c r="R395" s="61">
        <v>2.3948423637936478E-2</v>
      </c>
      <c r="S395" s="61">
        <v>2.4314838415868303E-2</v>
      </c>
      <c r="T395" s="61">
        <v>2.4606742913466088E-2</v>
      </c>
      <c r="U395" s="61">
        <v>2.4898647411063873E-2</v>
      </c>
      <c r="V395" s="61">
        <v>2.5190551908661662E-2</v>
      </c>
      <c r="W395" s="61">
        <v>2.5482456406259443E-2</v>
      </c>
      <c r="X395" s="61">
        <v>2.5774360903857228E-2</v>
      </c>
      <c r="Y395" s="61">
        <v>2.6061200803542663E-2</v>
      </c>
      <c r="Z395" s="61">
        <v>2.6348040703228087E-2</v>
      </c>
      <c r="AA395" s="61">
        <v>2.6634880602913517E-2</v>
      </c>
      <c r="AB395" s="61">
        <v>2.6921720502598948E-2</v>
      </c>
      <c r="AC395" s="61">
        <v>2.7208560402284376E-2</v>
      </c>
      <c r="AD395" s="61">
        <v>2.7480483381871434E-2</v>
      </c>
      <c r="AE395" s="61">
        <v>2.7752406361458495E-2</v>
      </c>
      <c r="AF395" s="61">
        <v>2.8024329341045547E-2</v>
      </c>
      <c r="AG395" s="61">
        <v>2.8296252320632608E-2</v>
      </c>
      <c r="AH395" s="61">
        <v>2.8568175300219663E-2</v>
      </c>
      <c r="AI395" s="61">
        <v>2.8840098279806721E-2</v>
      </c>
      <c r="AJ395" s="61">
        <v>2.9112021259393783E-2</v>
      </c>
      <c r="AK395" s="61">
        <v>2.9383944238980837E-2</v>
      </c>
      <c r="AL395" s="61">
        <v>2.9655867218567895E-2</v>
      </c>
      <c r="AM395" s="62">
        <v>2.9927790198154954E-2</v>
      </c>
      <c r="AN395" s="62">
        <v>0.15973539518646235</v>
      </c>
      <c r="AO395" s="62">
        <v>0.15973539518646235</v>
      </c>
      <c r="AP395" s="62">
        <v>0.15973539518646235</v>
      </c>
      <c r="AQ395" s="62">
        <v>0.15973539518646235</v>
      </c>
      <c r="AR395" s="62">
        <v>0.15973539518646235</v>
      </c>
      <c r="AS395" s="62">
        <v>0.15973539518646235</v>
      </c>
      <c r="AT395" s="62">
        <v>0.15973539518646235</v>
      </c>
      <c r="AU395" s="62">
        <v>0.15973539518646235</v>
      </c>
      <c r="AV395" s="62">
        <v>0.15973539518646235</v>
      </c>
      <c r="AW395" s="62">
        <v>0.15973539518646235</v>
      </c>
      <c r="AX395" s="62">
        <v>0.15973539518646235</v>
      </c>
      <c r="AY395" s="62">
        <v>0.15973539518646235</v>
      </c>
      <c r="AZ395" s="62">
        <v>0.15973539518646235</v>
      </c>
      <c r="BA395" s="62">
        <v>0.15973539518646235</v>
      </c>
      <c r="BB395" s="62">
        <v>0.15973539518646235</v>
      </c>
      <c r="BC395" s="62">
        <v>0.15973539518646235</v>
      </c>
      <c r="BD395" s="62">
        <v>0.15973539518646235</v>
      </c>
      <c r="BE395" s="62">
        <v>0.15973539518646235</v>
      </c>
      <c r="BF395" s="62">
        <v>0.15973539518646235</v>
      </c>
      <c r="BG395" s="62">
        <v>0.15973539518646235</v>
      </c>
    </row>
    <row r="396" spans="1:59" x14ac:dyDescent="0.35">
      <c r="A396" s="2" t="s">
        <v>506</v>
      </c>
      <c r="B396" s="4" t="s">
        <v>98</v>
      </c>
      <c r="C396" t="s">
        <v>13</v>
      </c>
      <c r="D396" s="24" t="s">
        <v>7</v>
      </c>
      <c r="E396" s="102">
        <v>0.31779811638649447</v>
      </c>
      <c r="F396" s="61">
        <v>25.966802825353703</v>
      </c>
      <c r="G396" s="61">
        <v>26.453448168287284</v>
      </c>
      <c r="H396" s="61">
        <v>26.940093511220869</v>
      </c>
      <c r="I396" s="61">
        <v>27.426738854154451</v>
      </c>
      <c r="J396" s="61">
        <v>27.913384197088035</v>
      </c>
      <c r="K396" s="61">
        <v>28.40002954002162</v>
      </c>
      <c r="L396" s="61">
        <v>28.886674882955202</v>
      </c>
      <c r="M396" s="61">
        <v>29.373320225888786</v>
      </c>
      <c r="N396" s="61">
        <v>29.859965568822368</v>
      </c>
      <c r="O396" s="61">
        <v>30.346610911755953</v>
      </c>
      <c r="P396" s="61">
        <v>30.833256254689534</v>
      </c>
      <c r="Q396" s="61">
        <v>31.319901597623119</v>
      </c>
      <c r="R396" s="61">
        <v>31.806546940556704</v>
      </c>
      <c r="S396" s="61">
        <v>32.293192283490285</v>
      </c>
      <c r="T396" s="61">
        <v>32.68087851475839</v>
      </c>
      <c r="U396" s="61">
        <v>33.068564746026489</v>
      </c>
      <c r="V396" s="61">
        <v>33.456250977294602</v>
      </c>
      <c r="W396" s="61">
        <v>33.843937208562707</v>
      </c>
      <c r="X396" s="61">
        <v>34.231623439830798</v>
      </c>
      <c r="Y396" s="61">
        <v>34.612583242100079</v>
      </c>
      <c r="Z396" s="61">
        <v>34.99354304436936</v>
      </c>
      <c r="AA396" s="61">
        <v>35.374502846638634</v>
      </c>
      <c r="AB396" s="61">
        <v>35.755462648907915</v>
      </c>
      <c r="AC396" s="61">
        <v>36.136422451177197</v>
      </c>
      <c r="AD396" s="61">
        <v>36.497570689792411</v>
      </c>
      <c r="AE396" s="61">
        <v>36.858718928407633</v>
      </c>
      <c r="AF396" s="61">
        <v>37.219867167022841</v>
      </c>
      <c r="AG396" s="61">
        <v>37.581015405638063</v>
      </c>
      <c r="AH396" s="61">
        <v>37.942163644253277</v>
      </c>
      <c r="AI396" s="61">
        <v>38.303311882868499</v>
      </c>
      <c r="AJ396" s="61">
        <v>38.664460121483714</v>
      </c>
      <c r="AK396" s="61">
        <v>39.025608360098929</v>
      </c>
      <c r="AL396" s="61">
        <v>39.38675659871415</v>
      </c>
      <c r="AM396" s="62">
        <v>39.747904837329365</v>
      </c>
      <c r="AN396" s="62">
        <v>40.674440174298269</v>
      </c>
      <c r="AO396" s="62">
        <v>40.674440174298269</v>
      </c>
      <c r="AP396" s="62">
        <v>40.674440174298269</v>
      </c>
      <c r="AQ396" s="62">
        <v>40.674440174298269</v>
      </c>
      <c r="AR396" s="62">
        <v>40.674440174298269</v>
      </c>
      <c r="AS396" s="62">
        <v>40.674440174298269</v>
      </c>
      <c r="AT396" s="62">
        <v>40.674440174298269</v>
      </c>
      <c r="AU396" s="62">
        <v>40.674440174298269</v>
      </c>
      <c r="AV396" s="62">
        <v>40.674440174298269</v>
      </c>
      <c r="AW396" s="62">
        <v>40.674440174298269</v>
      </c>
      <c r="AX396" s="62">
        <v>40.674440174298269</v>
      </c>
      <c r="AY396" s="62">
        <v>40.674440174298269</v>
      </c>
      <c r="AZ396" s="62">
        <v>40.674440174298269</v>
      </c>
      <c r="BA396" s="62">
        <v>40.674440174298269</v>
      </c>
      <c r="BB396" s="62">
        <v>40.674440174298269</v>
      </c>
      <c r="BC396" s="62">
        <v>40.674440174298269</v>
      </c>
      <c r="BD396" s="62">
        <v>40.674440174298269</v>
      </c>
      <c r="BE396" s="62">
        <v>40.674440174298269</v>
      </c>
      <c r="BF396" s="62">
        <v>40.674440174298269</v>
      </c>
      <c r="BG396" s="62">
        <v>40.674440174298269</v>
      </c>
    </row>
    <row r="397" spans="1:59" x14ac:dyDescent="0.35">
      <c r="A397" s="2" t="s">
        <v>506</v>
      </c>
      <c r="B397" s="4" t="s">
        <v>98</v>
      </c>
      <c r="C397" t="s">
        <v>33</v>
      </c>
      <c r="D397" s="24" t="s">
        <v>7</v>
      </c>
      <c r="E397" s="102">
        <v>1.9496288450761444E-4</v>
      </c>
      <c r="F397" s="61">
        <v>1.593012204677301E-2</v>
      </c>
      <c r="G397" s="61">
        <v>1.6228669378863365E-2</v>
      </c>
      <c r="H397" s="61">
        <v>1.6527216710953724E-2</v>
      </c>
      <c r="I397" s="61">
        <v>1.6825764043044079E-2</v>
      </c>
      <c r="J397" s="61">
        <v>1.7124311375134437E-2</v>
      </c>
      <c r="K397" s="61">
        <v>1.7422858707224795E-2</v>
      </c>
      <c r="L397" s="61">
        <v>1.7721406039315147E-2</v>
      </c>
      <c r="M397" s="61">
        <v>1.8019953371405505E-2</v>
      </c>
      <c r="N397" s="61">
        <v>1.8318500703495864E-2</v>
      </c>
      <c r="O397" s="61">
        <v>1.8617048035586222E-2</v>
      </c>
      <c r="P397" s="61">
        <v>1.8915595367676577E-2</v>
      </c>
      <c r="Q397" s="61">
        <v>1.9214142699766935E-2</v>
      </c>
      <c r="R397" s="61">
        <v>1.9512690031857294E-2</v>
      </c>
      <c r="S397" s="61">
        <v>1.9811237363947649E-2</v>
      </c>
      <c r="T397" s="61">
        <v>2.0049075230299231E-2</v>
      </c>
      <c r="U397" s="61">
        <v>2.0286913096650809E-2</v>
      </c>
      <c r="V397" s="61">
        <v>2.0524750963002398E-2</v>
      </c>
      <c r="W397" s="61">
        <v>2.0762588829353976E-2</v>
      </c>
      <c r="X397" s="61">
        <v>2.1000426695705558E-2</v>
      </c>
      <c r="Y397" s="61">
        <v>2.1234138030361616E-2</v>
      </c>
      <c r="Z397" s="61">
        <v>2.1467849365017673E-2</v>
      </c>
      <c r="AA397" s="61">
        <v>2.1701560699673734E-2</v>
      </c>
      <c r="AB397" s="61">
        <v>2.1935272034329788E-2</v>
      </c>
      <c r="AC397" s="61">
        <v>2.2168983368985849E-2</v>
      </c>
      <c r="AD397" s="61">
        <v>2.2390540699582597E-2</v>
      </c>
      <c r="AE397" s="61">
        <v>2.2612098030179349E-2</v>
      </c>
      <c r="AF397" s="61">
        <v>2.2833655360776098E-2</v>
      </c>
      <c r="AG397" s="61">
        <v>2.3055212691372846E-2</v>
      </c>
      <c r="AH397" s="61">
        <v>2.3276770021969598E-2</v>
      </c>
      <c r="AI397" s="61">
        <v>2.3498327352566347E-2</v>
      </c>
      <c r="AJ397" s="61">
        <v>2.3719884683163099E-2</v>
      </c>
      <c r="AK397" s="61">
        <v>2.3941442013759848E-2</v>
      </c>
      <c r="AL397" s="61">
        <v>2.41629993443566E-2</v>
      </c>
      <c r="AM397" s="62">
        <v>2.4384556674953348E-2</v>
      </c>
      <c r="AN397" s="62">
        <v>0.30494939081051897</v>
      </c>
      <c r="AO397" s="62">
        <v>0.30494939081051897</v>
      </c>
      <c r="AP397" s="62">
        <v>0.30494939081051897</v>
      </c>
      <c r="AQ397" s="62">
        <v>0.30494939081051897</v>
      </c>
      <c r="AR397" s="62">
        <v>0.30494939081051897</v>
      </c>
      <c r="AS397" s="62">
        <v>0.30494939081051897</v>
      </c>
      <c r="AT397" s="62">
        <v>0.30494939081051897</v>
      </c>
      <c r="AU397" s="62">
        <v>0.30494939081051897</v>
      </c>
      <c r="AV397" s="62">
        <v>0.30494939081051897</v>
      </c>
      <c r="AW397" s="62">
        <v>0.30494939081051897</v>
      </c>
      <c r="AX397" s="62">
        <v>0.30494939081051897</v>
      </c>
      <c r="AY397" s="62">
        <v>0.30494939081051897</v>
      </c>
      <c r="AZ397" s="62">
        <v>0.30494939081051897</v>
      </c>
      <c r="BA397" s="62">
        <v>0.30494939081051897</v>
      </c>
      <c r="BB397" s="62">
        <v>0.30494939081051897</v>
      </c>
      <c r="BC397" s="62">
        <v>0.30494939081051897</v>
      </c>
      <c r="BD397" s="62">
        <v>0.30494939081051897</v>
      </c>
      <c r="BE397" s="62">
        <v>0.30494939081051897</v>
      </c>
      <c r="BF397" s="62">
        <v>0.30494939081051897</v>
      </c>
      <c r="BG397" s="62">
        <v>0.30494939081051897</v>
      </c>
    </row>
    <row r="398" spans="1:59" x14ac:dyDescent="0.35">
      <c r="A398" s="2" t="s">
        <v>506</v>
      </c>
      <c r="B398" s="4" t="s">
        <v>98</v>
      </c>
      <c r="C398" t="s">
        <v>14</v>
      </c>
      <c r="D398" s="24" t="s">
        <v>7</v>
      </c>
      <c r="E398" s="102">
        <v>6.3738127667137597E-3</v>
      </c>
      <c r="F398" s="61">
        <v>0.52079458884424012</v>
      </c>
      <c r="G398" s="61">
        <v>0.53055483014120097</v>
      </c>
      <c r="H398" s="61">
        <v>0.54031507143816204</v>
      </c>
      <c r="I398" s="61">
        <v>0.550075312735123</v>
      </c>
      <c r="J398" s="61">
        <v>0.55983555403208396</v>
      </c>
      <c r="K398" s="61">
        <v>0.56959579532904492</v>
      </c>
      <c r="L398" s="61">
        <v>0.57935603662600588</v>
      </c>
      <c r="M398" s="61">
        <v>0.58911627792296684</v>
      </c>
      <c r="N398" s="61">
        <v>0.59887651921992779</v>
      </c>
      <c r="O398" s="61">
        <v>0.60863676051688875</v>
      </c>
      <c r="P398" s="61">
        <v>0.61839700181384982</v>
      </c>
      <c r="Q398" s="61">
        <v>0.62815724311081067</v>
      </c>
      <c r="R398" s="61">
        <v>0.63791748440777163</v>
      </c>
      <c r="S398" s="61">
        <v>0.6476777257047327</v>
      </c>
      <c r="T398" s="61">
        <v>0.6554532263226488</v>
      </c>
      <c r="U398" s="61">
        <v>0.66322872694056489</v>
      </c>
      <c r="V398" s="61">
        <v>0.6710042275584811</v>
      </c>
      <c r="W398" s="61">
        <v>0.67877972817639731</v>
      </c>
      <c r="X398" s="61">
        <v>0.68655522879431352</v>
      </c>
      <c r="Y398" s="61">
        <v>0.69419582301468841</v>
      </c>
      <c r="Z398" s="61">
        <v>0.70183641723506318</v>
      </c>
      <c r="AA398" s="61">
        <v>0.70947701145543818</v>
      </c>
      <c r="AB398" s="61">
        <v>0.71711760567581295</v>
      </c>
      <c r="AC398" s="61">
        <v>0.72475819989618784</v>
      </c>
      <c r="AD398" s="61">
        <v>0.73200145004548189</v>
      </c>
      <c r="AE398" s="61">
        <v>0.73924470019477606</v>
      </c>
      <c r="AF398" s="61">
        <v>0.74648795034407012</v>
      </c>
      <c r="AG398" s="61">
        <v>0.75373120049336428</v>
      </c>
      <c r="AH398" s="61">
        <v>0.76097445064265834</v>
      </c>
      <c r="AI398" s="61">
        <v>0.7682177007919524</v>
      </c>
      <c r="AJ398" s="61">
        <v>0.77546095094124656</v>
      </c>
      <c r="AK398" s="61">
        <v>0.78270420109054051</v>
      </c>
      <c r="AL398" s="61">
        <v>0.78994745123983479</v>
      </c>
      <c r="AM398" s="62">
        <v>0.79719070138912873</v>
      </c>
      <c r="AN398" s="62">
        <v>0.79867697593231168</v>
      </c>
      <c r="AO398" s="62">
        <v>0.79867697593231168</v>
      </c>
      <c r="AP398" s="62">
        <v>0.79867697593231168</v>
      </c>
      <c r="AQ398" s="62">
        <v>0.79867697593231168</v>
      </c>
      <c r="AR398" s="62">
        <v>0.79867697593231168</v>
      </c>
      <c r="AS398" s="62">
        <v>0.79867697593231168</v>
      </c>
      <c r="AT398" s="62">
        <v>0.79867697593231168</v>
      </c>
      <c r="AU398" s="62">
        <v>0.79867697593231168</v>
      </c>
      <c r="AV398" s="62">
        <v>0.79867697593231168</v>
      </c>
      <c r="AW398" s="62">
        <v>0.79867697593231168</v>
      </c>
      <c r="AX398" s="62">
        <v>0.79867697593231168</v>
      </c>
      <c r="AY398" s="62">
        <v>0.79867697593231168</v>
      </c>
      <c r="AZ398" s="62">
        <v>0.79867697593231168</v>
      </c>
      <c r="BA398" s="62">
        <v>0.79867697593231168</v>
      </c>
      <c r="BB398" s="62">
        <v>0.79867697593231168</v>
      </c>
      <c r="BC398" s="62">
        <v>0.79867697593231168</v>
      </c>
      <c r="BD398" s="62">
        <v>0.79867697593231168</v>
      </c>
      <c r="BE398" s="62">
        <v>0.79867697593231168</v>
      </c>
      <c r="BF398" s="62">
        <v>0.79867697593231168</v>
      </c>
      <c r="BG398" s="62">
        <v>0.79867697593231168</v>
      </c>
    </row>
    <row r="399" spans="1:59" x14ac:dyDescent="0.35">
      <c r="A399" s="2" t="s">
        <v>506</v>
      </c>
      <c r="B399" s="4" t="s">
        <v>98</v>
      </c>
      <c r="C399" t="s">
        <v>15</v>
      </c>
      <c r="D399" s="24" t="s">
        <v>7</v>
      </c>
      <c r="E399" s="102">
        <v>0.15542826544695468</v>
      </c>
      <c r="F399" s="61">
        <v>12.699808193448831</v>
      </c>
      <c r="G399" s="61">
        <v>12.937816028108292</v>
      </c>
      <c r="H399" s="61">
        <v>13.175823862767757</v>
      </c>
      <c r="I399" s="61">
        <v>13.413831697427218</v>
      </c>
      <c r="J399" s="61">
        <v>13.651839532086679</v>
      </c>
      <c r="K399" s="61">
        <v>13.889847366746142</v>
      </c>
      <c r="L399" s="61">
        <v>14.127855201405604</v>
      </c>
      <c r="M399" s="61">
        <v>14.365863036065067</v>
      </c>
      <c r="N399" s="61">
        <v>14.603870870724529</v>
      </c>
      <c r="O399" s="61">
        <v>14.841878705383991</v>
      </c>
      <c r="P399" s="61">
        <v>15.079886540043454</v>
      </c>
      <c r="Q399" s="61">
        <v>15.317894374702915</v>
      </c>
      <c r="R399" s="61">
        <v>15.555902209362378</v>
      </c>
      <c r="S399" s="61">
        <v>15.793910044021841</v>
      </c>
      <c r="T399" s="61">
        <v>15.983519092523517</v>
      </c>
      <c r="U399" s="61">
        <v>16.173128141025192</v>
      </c>
      <c r="V399" s="61">
        <v>16.362737189526868</v>
      </c>
      <c r="W399" s="61">
        <v>16.552346238028544</v>
      </c>
      <c r="X399" s="61">
        <v>16.741955286530221</v>
      </c>
      <c r="Y399" s="61">
        <v>16.928274582393254</v>
      </c>
      <c r="Z399" s="61">
        <v>17.114593878256279</v>
      </c>
      <c r="AA399" s="61">
        <v>17.300913174119312</v>
      </c>
      <c r="AB399" s="61">
        <v>17.487232469982342</v>
      </c>
      <c r="AC399" s="61">
        <v>17.673551765845367</v>
      </c>
      <c r="AD399" s="61">
        <v>17.850181649418747</v>
      </c>
      <c r="AE399" s="61">
        <v>18.026811532992131</v>
      </c>
      <c r="AF399" s="61">
        <v>18.203441416565511</v>
      </c>
      <c r="AG399" s="61">
        <v>18.380071300138891</v>
      </c>
      <c r="AH399" s="61">
        <v>18.556701183712271</v>
      </c>
      <c r="AI399" s="61">
        <v>18.733331067285651</v>
      </c>
      <c r="AJ399" s="61">
        <v>18.909960950859034</v>
      </c>
      <c r="AK399" s="61">
        <v>19.086590834432414</v>
      </c>
      <c r="AL399" s="61">
        <v>19.26322071800579</v>
      </c>
      <c r="AM399" s="62">
        <v>19.43985060157917</v>
      </c>
      <c r="AN399" s="62">
        <v>19.26989721931232</v>
      </c>
      <c r="AO399" s="62">
        <v>19.26989721931232</v>
      </c>
      <c r="AP399" s="62">
        <v>19.26989721931232</v>
      </c>
      <c r="AQ399" s="62">
        <v>19.26989721931232</v>
      </c>
      <c r="AR399" s="62">
        <v>19.26989721931232</v>
      </c>
      <c r="AS399" s="62">
        <v>19.26989721931232</v>
      </c>
      <c r="AT399" s="62">
        <v>19.26989721931232</v>
      </c>
      <c r="AU399" s="62">
        <v>19.26989721931232</v>
      </c>
      <c r="AV399" s="62">
        <v>19.26989721931232</v>
      </c>
      <c r="AW399" s="62">
        <v>19.26989721931232</v>
      </c>
      <c r="AX399" s="62">
        <v>19.26989721931232</v>
      </c>
      <c r="AY399" s="62">
        <v>19.26989721931232</v>
      </c>
      <c r="AZ399" s="62">
        <v>19.26989721931232</v>
      </c>
      <c r="BA399" s="62">
        <v>19.26989721931232</v>
      </c>
      <c r="BB399" s="62">
        <v>19.26989721931232</v>
      </c>
      <c r="BC399" s="62">
        <v>19.26989721931232</v>
      </c>
      <c r="BD399" s="62">
        <v>19.26989721931232</v>
      </c>
      <c r="BE399" s="62">
        <v>19.26989721931232</v>
      </c>
      <c r="BF399" s="62">
        <v>19.26989721931232</v>
      </c>
      <c r="BG399" s="62">
        <v>19.26989721931232</v>
      </c>
    </row>
    <row r="400" spans="1:59" x14ac:dyDescent="0.35">
      <c r="A400" s="2" t="s">
        <v>506</v>
      </c>
      <c r="B400" s="4" t="s">
        <v>98</v>
      </c>
      <c r="C400" t="s">
        <v>103</v>
      </c>
      <c r="D400" s="24" t="s">
        <v>7</v>
      </c>
      <c r="E400" s="102">
        <v>1.931606113310615E-3</v>
      </c>
      <c r="F400" s="61">
        <v>0.15782861034829002</v>
      </c>
      <c r="G400" s="61">
        <v>0.16078648539837825</v>
      </c>
      <c r="H400" s="61">
        <v>0.16374436044846649</v>
      </c>
      <c r="I400" s="61">
        <v>0.16670223549855476</v>
      </c>
      <c r="J400" s="61">
        <v>0.169660110548643</v>
      </c>
      <c r="K400" s="61">
        <v>0.17261798559873123</v>
      </c>
      <c r="L400" s="61">
        <v>0.17557586064881947</v>
      </c>
      <c r="M400" s="61">
        <v>0.17853373569890768</v>
      </c>
      <c r="N400" s="61">
        <v>0.18149161074899595</v>
      </c>
      <c r="O400" s="61">
        <v>0.18444948579908418</v>
      </c>
      <c r="P400" s="61">
        <v>0.18740736084917242</v>
      </c>
      <c r="Q400" s="61">
        <v>0.19036523589926066</v>
      </c>
      <c r="R400" s="61">
        <v>0.19332311094934893</v>
      </c>
      <c r="S400" s="61">
        <v>0.19628098599943716</v>
      </c>
      <c r="T400" s="61">
        <v>0.19863737848809837</v>
      </c>
      <c r="U400" s="61">
        <v>0.20099377097675958</v>
      </c>
      <c r="V400" s="61">
        <v>0.20335016346542081</v>
      </c>
      <c r="W400" s="61">
        <v>0.20570655595408208</v>
      </c>
      <c r="X400" s="61">
        <v>0.20806294844274328</v>
      </c>
      <c r="Y400" s="61">
        <v>0.21037845707871647</v>
      </c>
      <c r="Z400" s="61">
        <v>0.21269396571468965</v>
      </c>
      <c r="AA400" s="61">
        <v>0.21500947435066287</v>
      </c>
      <c r="AB400" s="61">
        <v>0.21732498298663602</v>
      </c>
      <c r="AC400" s="61">
        <v>0.21964049162260924</v>
      </c>
      <c r="AD400" s="61">
        <v>0.22183558375673668</v>
      </c>
      <c r="AE400" s="61">
        <v>0.22403067589086414</v>
      </c>
      <c r="AF400" s="61">
        <v>0.22622576802499156</v>
      </c>
      <c r="AG400" s="61">
        <v>0.22842086015911903</v>
      </c>
      <c r="AH400" s="61">
        <v>0.23061595229324647</v>
      </c>
      <c r="AI400" s="61">
        <v>0.23281104442737391</v>
      </c>
      <c r="AJ400" s="61">
        <v>0.23500613656150138</v>
      </c>
      <c r="AK400" s="61">
        <v>0.23720122869562882</v>
      </c>
      <c r="AL400" s="61">
        <v>0.23939632082975629</v>
      </c>
      <c r="AM400" s="62">
        <v>0.24159141296388373</v>
      </c>
      <c r="AN400" s="62">
        <v>0.20329959387367932</v>
      </c>
      <c r="AO400" s="62">
        <v>0.20329959387367932</v>
      </c>
      <c r="AP400" s="62">
        <v>0.20329959387367932</v>
      </c>
      <c r="AQ400" s="62">
        <v>0.20329959387367932</v>
      </c>
      <c r="AR400" s="62">
        <v>0.20329959387367932</v>
      </c>
      <c r="AS400" s="62">
        <v>0.20329959387367932</v>
      </c>
      <c r="AT400" s="62">
        <v>0.20329959387367932</v>
      </c>
      <c r="AU400" s="62">
        <v>0.20329959387367932</v>
      </c>
      <c r="AV400" s="62">
        <v>0.20329959387367932</v>
      </c>
      <c r="AW400" s="62">
        <v>0.20329959387367932</v>
      </c>
      <c r="AX400" s="62">
        <v>0.20329959387367932</v>
      </c>
      <c r="AY400" s="62">
        <v>0.20329959387367932</v>
      </c>
      <c r="AZ400" s="62">
        <v>0.20329959387367932</v>
      </c>
      <c r="BA400" s="62">
        <v>0.20329959387367932</v>
      </c>
      <c r="BB400" s="62">
        <v>0.20329959387367932</v>
      </c>
      <c r="BC400" s="62">
        <v>0.20329959387367932</v>
      </c>
      <c r="BD400" s="62">
        <v>0.20329959387367932</v>
      </c>
      <c r="BE400" s="62">
        <v>0.20329959387367932</v>
      </c>
      <c r="BF400" s="62">
        <v>0.20329959387367932</v>
      </c>
      <c r="BG400" s="62">
        <v>0.20329959387367932</v>
      </c>
    </row>
    <row r="401" spans="1:59" x14ac:dyDescent="0.35">
      <c r="A401" s="2" t="s">
        <v>506</v>
      </c>
      <c r="B401" s="4" t="s">
        <v>98</v>
      </c>
      <c r="C401" t="s">
        <v>40</v>
      </c>
      <c r="D401" s="24" t="s">
        <v>7</v>
      </c>
      <c r="E401" s="102">
        <v>4.6939581455493146E-3</v>
      </c>
      <c r="F401" s="61">
        <v>0.38353621167378893</v>
      </c>
      <c r="G401" s="61">
        <v>0.39072408584192486</v>
      </c>
      <c r="H401" s="61">
        <v>0.39791196001006079</v>
      </c>
      <c r="I401" s="61">
        <v>0.40509983417819673</v>
      </c>
      <c r="J401" s="61">
        <v>0.4122877083463326</v>
      </c>
      <c r="K401" s="61">
        <v>0.41947558251446848</v>
      </c>
      <c r="L401" s="61">
        <v>0.42666345668260441</v>
      </c>
      <c r="M401" s="61">
        <v>0.43385133085074035</v>
      </c>
      <c r="N401" s="61">
        <v>0.44103920501887628</v>
      </c>
      <c r="O401" s="61">
        <v>0.44822707918701216</v>
      </c>
      <c r="P401" s="61">
        <v>0.45541495335514809</v>
      </c>
      <c r="Q401" s="61">
        <v>0.46260282752328402</v>
      </c>
      <c r="R401" s="61">
        <v>0.4697907016914199</v>
      </c>
      <c r="S401" s="61">
        <v>0.47697857585955583</v>
      </c>
      <c r="T401" s="61">
        <v>0.4827047990476287</v>
      </c>
      <c r="U401" s="61">
        <v>0.48843102223570156</v>
      </c>
      <c r="V401" s="61">
        <v>0.49415724542377448</v>
      </c>
      <c r="W401" s="61">
        <v>0.4998834686118474</v>
      </c>
      <c r="X401" s="61">
        <v>0.50560969179992021</v>
      </c>
      <c r="Y401" s="61">
        <v>0.51123656393913075</v>
      </c>
      <c r="Z401" s="61">
        <v>0.51686343607834129</v>
      </c>
      <c r="AA401" s="61">
        <v>0.52249030821755171</v>
      </c>
      <c r="AB401" s="61">
        <v>0.52811718035676214</v>
      </c>
      <c r="AC401" s="61">
        <v>0.53374405249597257</v>
      </c>
      <c r="AD401" s="61">
        <v>0.53907830285489244</v>
      </c>
      <c r="AE401" s="61">
        <v>0.54441255321381221</v>
      </c>
      <c r="AF401" s="61">
        <v>0.54974680357273187</v>
      </c>
      <c r="AG401" s="61">
        <v>0.55508105393165175</v>
      </c>
      <c r="AH401" s="61">
        <v>0.56041530429057151</v>
      </c>
      <c r="AI401" s="61">
        <v>0.56574955464949117</v>
      </c>
      <c r="AJ401" s="61">
        <v>0.57108380500841094</v>
      </c>
      <c r="AK401" s="61">
        <v>0.57641805536733082</v>
      </c>
      <c r="AL401" s="61">
        <v>0.58175230572625058</v>
      </c>
      <c r="AM401" s="62">
        <v>0.58708655608517024</v>
      </c>
      <c r="AN401" s="62">
        <v>0.72606997812028329</v>
      </c>
      <c r="AO401" s="62">
        <v>0.72606997812028329</v>
      </c>
      <c r="AP401" s="62">
        <v>0.72606997812028329</v>
      </c>
      <c r="AQ401" s="62">
        <v>0.72606997812028329</v>
      </c>
      <c r="AR401" s="62">
        <v>0.72606997812028329</v>
      </c>
      <c r="AS401" s="62">
        <v>0.72606997812028329</v>
      </c>
      <c r="AT401" s="62">
        <v>0.72606997812028329</v>
      </c>
      <c r="AU401" s="62">
        <v>0.72606997812028329</v>
      </c>
      <c r="AV401" s="62">
        <v>0.72606997812028329</v>
      </c>
      <c r="AW401" s="62">
        <v>0.72606997812028329</v>
      </c>
      <c r="AX401" s="62">
        <v>0.72606997812028329</v>
      </c>
      <c r="AY401" s="62">
        <v>0.72606997812028329</v>
      </c>
      <c r="AZ401" s="62">
        <v>0.72606997812028329</v>
      </c>
      <c r="BA401" s="62">
        <v>0.72606997812028329</v>
      </c>
      <c r="BB401" s="62">
        <v>0.72606997812028329</v>
      </c>
      <c r="BC401" s="62">
        <v>0.72606997812028329</v>
      </c>
      <c r="BD401" s="62">
        <v>0.72606997812028329</v>
      </c>
      <c r="BE401" s="62">
        <v>0.72606997812028329</v>
      </c>
      <c r="BF401" s="62">
        <v>0.72606997812028329</v>
      </c>
      <c r="BG401" s="62">
        <v>0.72606997812028329</v>
      </c>
    </row>
    <row r="402" spans="1:59" x14ac:dyDescent="0.35">
      <c r="A402" s="2" t="s">
        <v>506</v>
      </c>
      <c r="B402" s="4" t="s">
        <v>98</v>
      </c>
      <c r="C402" t="s">
        <v>104</v>
      </c>
      <c r="D402" s="24" t="s">
        <v>7</v>
      </c>
      <c r="E402" s="102">
        <v>6.4366089516074646E-3</v>
      </c>
      <c r="F402" s="61">
        <v>0.52592557001511719</v>
      </c>
      <c r="G402" s="61">
        <v>0.53578197132485594</v>
      </c>
      <c r="H402" s="61">
        <v>0.5456383726345948</v>
      </c>
      <c r="I402" s="61">
        <v>0.55549477394433366</v>
      </c>
      <c r="J402" s="61">
        <v>0.56535117525407264</v>
      </c>
      <c r="K402" s="61">
        <v>0.5752075765638115</v>
      </c>
      <c r="L402" s="61">
        <v>0.58506397787355036</v>
      </c>
      <c r="M402" s="61">
        <v>0.59492037918328911</v>
      </c>
      <c r="N402" s="61">
        <v>0.60477678049302797</v>
      </c>
      <c r="O402" s="61">
        <v>0.61463318180276694</v>
      </c>
      <c r="P402" s="61">
        <v>0.6244895831125058</v>
      </c>
      <c r="Q402" s="61">
        <v>0.63434598442224466</v>
      </c>
      <c r="R402" s="61">
        <v>0.64420238573198341</v>
      </c>
      <c r="S402" s="61">
        <v>0.65405878704172238</v>
      </c>
      <c r="T402" s="61">
        <v>0.66191089357705646</v>
      </c>
      <c r="U402" s="61">
        <v>0.66976300011239043</v>
      </c>
      <c r="V402" s="61">
        <v>0.67761510664772451</v>
      </c>
      <c r="W402" s="61">
        <v>0.68546721318305848</v>
      </c>
      <c r="X402" s="61">
        <v>0.69331931971839256</v>
      </c>
      <c r="Y402" s="61">
        <v>0.70103519072911591</v>
      </c>
      <c r="Z402" s="61">
        <v>0.70875106173983915</v>
      </c>
      <c r="AA402" s="61">
        <v>0.71646693275056261</v>
      </c>
      <c r="AB402" s="61">
        <v>0.72418280376128596</v>
      </c>
      <c r="AC402" s="61">
        <v>0.73189867477200932</v>
      </c>
      <c r="AD402" s="61">
        <v>0.73921328699173983</v>
      </c>
      <c r="AE402" s="61">
        <v>0.74652789921147034</v>
      </c>
      <c r="AF402" s="61">
        <v>0.75384251143120073</v>
      </c>
      <c r="AG402" s="61">
        <v>0.76115712365093124</v>
      </c>
      <c r="AH402" s="61">
        <v>0.76847173587066164</v>
      </c>
      <c r="AI402" s="61">
        <v>0.77578634809039204</v>
      </c>
      <c r="AJ402" s="61">
        <v>0.78310096031012255</v>
      </c>
      <c r="AK402" s="61">
        <v>0.79041557252985295</v>
      </c>
      <c r="AL402" s="61">
        <v>0.79773018474958346</v>
      </c>
      <c r="AM402" s="62">
        <v>0.80504479696931386</v>
      </c>
      <c r="AN402" s="62">
        <v>0.78415557636990596</v>
      </c>
      <c r="AO402" s="62">
        <v>0.78415557636990596</v>
      </c>
      <c r="AP402" s="62">
        <v>0.78415557636990596</v>
      </c>
      <c r="AQ402" s="62">
        <v>0.78415557636990596</v>
      </c>
      <c r="AR402" s="62">
        <v>0.78415557636990596</v>
      </c>
      <c r="AS402" s="62">
        <v>0.78415557636990596</v>
      </c>
      <c r="AT402" s="62">
        <v>0.78415557636990596</v>
      </c>
      <c r="AU402" s="62">
        <v>0.78415557636990596</v>
      </c>
      <c r="AV402" s="62">
        <v>0.78415557636990596</v>
      </c>
      <c r="AW402" s="62">
        <v>0.78415557636990596</v>
      </c>
      <c r="AX402" s="62">
        <v>0.78415557636990596</v>
      </c>
      <c r="AY402" s="62">
        <v>0.78415557636990596</v>
      </c>
      <c r="AZ402" s="62">
        <v>0.78415557636990596</v>
      </c>
      <c r="BA402" s="62">
        <v>0.78415557636990596</v>
      </c>
      <c r="BB402" s="62">
        <v>0.78415557636990596</v>
      </c>
      <c r="BC402" s="62">
        <v>0.78415557636990596</v>
      </c>
      <c r="BD402" s="62">
        <v>0.78415557636990596</v>
      </c>
      <c r="BE402" s="62">
        <v>0.78415557636990596</v>
      </c>
      <c r="BF402" s="62">
        <v>0.78415557636990596</v>
      </c>
      <c r="BG402" s="62">
        <v>0.78415557636990596</v>
      </c>
    </row>
    <row r="403" spans="1:59" x14ac:dyDescent="0.35">
      <c r="A403" s="2" t="s">
        <v>506</v>
      </c>
      <c r="B403" s="4" t="s">
        <v>98</v>
      </c>
      <c r="C403" t="s">
        <v>16</v>
      </c>
      <c r="D403" s="24" t="s">
        <v>7</v>
      </c>
      <c r="E403" s="102">
        <v>0.18029498791230117</v>
      </c>
      <c r="F403" s="61">
        <v>14.731630428622678</v>
      </c>
      <c r="G403" s="61">
        <v>15.007716760472054</v>
      </c>
      <c r="H403" s="61">
        <v>15.283803092321428</v>
      </c>
      <c r="I403" s="61">
        <v>15.559889424170803</v>
      </c>
      <c r="J403" s="61">
        <v>15.835975756020179</v>
      </c>
      <c r="K403" s="61">
        <v>16.112062087869557</v>
      </c>
      <c r="L403" s="61">
        <v>16.388148419718931</v>
      </c>
      <c r="M403" s="61">
        <v>16.664234751568308</v>
      </c>
      <c r="N403" s="61">
        <v>16.940321083417679</v>
      </c>
      <c r="O403" s="61">
        <v>17.216407415267053</v>
      </c>
      <c r="P403" s="61">
        <v>17.492493747116431</v>
      </c>
      <c r="Q403" s="61">
        <v>17.768580078965805</v>
      </c>
      <c r="R403" s="61">
        <v>18.044666410815182</v>
      </c>
      <c r="S403" s="61">
        <v>18.320752742664556</v>
      </c>
      <c r="T403" s="61">
        <v>18.540697043074573</v>
      </c>
      <c r="U403" s="61">
        <v>18.76064134348459</v>
      </c>
      <c r="V403" s="61">
        <v>18.980585643894607</v>
      </c>
      <c r="W403" s="61">
        <v>19.20052994430462</v>
      </c>
      <c r="X403" s="61">
        <v>19.420474244714633</v>
      </c>
      <c r="Y403" s="61">
        <v>19.636602470162266</v>
      </c>
      <c r="Z403" s="61">
        <v>19.852730695609896</v>
      </c>
      <c r="AA403" s="61">
        <v>20.068858921057522</v>
      </c>
      <c r="AB403" s="61">
        <v>20.284987146505152</v>
      </c>
      <c r="AC403" s="61">
        <v>20.501115371952782</v>
      </c>
      <c r="AD403" s="61">
        <v>20.706003991356969</v>
      </c>
      <c r="AE403" s="61">
        <v>20.910892610761152</v>
      </c>
      <c r="AF403" s="61">
        <v>21.115781230165336</v>
      </c>
      <c r="AG403" s="61">
        <v>21.320669849569523</v>
      </c>
      <c r="AH403" s="61">
        <v>21.525558468973706</v>
      </c>
      <c r="AI403" s="61">
        <v>21.730447088377893</v>
      </c>
      <c r="AJ403" s="61">
        <v>21.935335707782077</v>
      </c>
      <c r="AK403" s="61">
        <v>22.14022432718626</v>
      </c>
      <c r="AL403" s="61">
        <v>22.345112946590447</v>
      </c>
      <c r="AM403" s="62">
        <v>22.550001565994634</v>
      </c>
      <c r="AN403" s="62">
        <v>22.348433926542324</v>
      </c>
      <c r="AO403" s="62">
        <v>22.348433926542324</v>
      </c>
      <c r="AP403" s="62">
        <v>22.348433926542324</v>
      </c>
      <c r="AQ403" s="62">
        <v>22.348433926542324</v>
      </c>
      <c r="AR403" s="62">
        <v>22.348433926542324</v>
      </c>
      <c r="AS403" s="62">
        <v>22.348433926542324</v>
      </c>
      <c r="AT403" s="62">
        <v>22.348433926542324</v>
      </c>
      <c r="AU403" s="62">
        <v>22.348433926542324</v>
      </c>
      <c r="AV403" s="62">
        <v>22.348433926542324</v>
      </c>
      <c r="AW403" s="62">
        <v>22.348433926542324</v>
      </c>
      <c r="AX403" s="62">
        <v>22.348433926542324</v>
      </c>
      <c r="AY403" s="62">
        <v>22.348433926542324</v>
      </c>
      <c r="AZ403" s="62">
        <v>22.348433926542324</v>
      </c>
      <c r="BA403" s="62">
        <v>22.348433926542324</v>
      </c>
      <c r="BB403" s="62">
        <v>22.348433926542324</v>
      </c>
      <c r="BC403" s="62">
        <v>22.348433926542324</v>
      </c>
      <c r="BD403" s="62">
        <v>22.348433926542324</v>
      </c>
      <c r="BE403" s="62">
        <v>22.348433926542324</v>
      </c>
      <c r="BF403" s="62">
        <v>22.348433926542324</v>
      </c>
      <c r="BG403" s="62">
        <v>22.348433926542324</v>
      </c>
    </row>
    <row r="404" spans="1:59" x14ac:dyDescent="0.35">
      <c r="A404" s="2" t="s">
        <v>506</v>
      </c>
      <c r="B404" s="4" t="s">
        <v>98</v>
      </c>
      <c r="C404" t="s">
        <v>57</v>
      </c>
      <c r="D404" s="24" t="s">
        <v>7</v>
      </c>
      <c r="E404" s="102">
        <v>0.32112733434049046</v>
      </c>
      <c r="F404" s="61">
        <v>26.238828182700075</v>
      </c>
      <c r="G404" s="61">
        <v>26.730571568477163</v>
      </c>
      <c r="H404" s="61">
        <v>27.222314954254248</v>
      </c>
      <c r="I404" s="61">
        <v>27.714058340031336</v>
      </c>
      <c r="J404" s="61">
        <v>28.205801725808424</v>
      </c>
      <c r="K404" s="61">
        <v>28.697545111585509</v>
      </c>
      <c r="L404" s="61">
        <v>29.1892884973626</v>
      </c>
      <c r="M404" s="61">
        <v>29.681031883139685</v>
      </c>
      <c r="N404" s="61">
        <v>30.172775268916773</v>
      </c>
      <c r="O404" s="61">
        <v>30.664518654693861</v>
      </c>
      <c r="P404" s="61">
        <v>31.156262040470946</v>
      </c>
      <c r="Q404" s="61">
        <v>31.648005426248034</v>
      </c>
      <c r="R404" s="61">
        <v>32.139748812025118</v>
      </c>
      <c r="S404" s="61">
        <v>32.63149219780221</v>
      </c>
      <c r="T404" s="61">
        <v>33.023239787193916</v>
      </c>
      <c r="U404" s="61">
        <v>33.414987376585628</v>
      </c>
      <c r="V404" s="61">
        <v>33.806734965977356</v>
      </c>
      <c r="W404" s="61">
        <v>34.198482555369068</v>
      </c>
      <c r="X404" s="61">
        <v>34.590230144760781</v>
      </c>
      <c r="Y404" s="61">
        <v>34.975180839826677</v>
      </c>
      <c r="Z404" s="61">
        <v>35.360131534892574</v>
      </c>
      <c r="AA404" s="61">
        <v>35.74508222995847</v>
      </c>
      <c r="AB404" s="61">
        <v>36.130032925024366</v>
      </c>
      <c r="AC404" s="61">
        <v>36.514983620090263</v>
      </c>
      <c r="AD404" s="61">
        <v>36.879915207750223</v>
      </c>
      <c r="AE404" s="61">
        <v>37.244846795410183</v>
      </c>
      <c r="AF404" s="61">
        <v>37.609778383070136</v>
      </c>
      <c r="AG404" s="61">
        <v>37.974709970730103</v>
      </c>
      <c r="AH404" s="61">
        <v>38.339641558390056</v>
      </c>
      <c r="AI404" s="61">
        <v>38.704573146050016</v>
      </c>
      <c r="AJ404" s="61">
        <v>39.069504733709984</v>
      </c>
      <c r="AK404" s="61">
        <v>39.434436321369937</v>
      </c>
      <c r="AL404" s="61">
        <v>39.799367909029897</v>
      </c>
      <c r="AM404" s="62">
        <v>40.164299496689857</v>
      </c>
      <c r="AN404" s="62">
        <v>39.062564822871245</v>
      </c>
      <c r="AO404" s="62">
        <v>39.062564822871245</v>
      </c>
      <c r="AP404" s="62">
        <v>39.062564822871245</v>
      </c>
      <c r="AQ404" s="62">
        <v>39.062564822871245</v>
      </c>
      <c r="AR404" s="62">
        <v>39.062564822871245</v>
      </c>
      <c r="AS404" s="62">
        <v>39.062564822871245</v>
      </c>
      <c r="AT404" s="62">
        <v>39.062564822871245</v>
      </c>
      <c r="AU404" s="62">
        <v>39.062564822871245</v>
      </c>
      <c r="AV404" s="62">
        <v>39.062564822871245</v>
      </c>
      <c r="AW404" s="62">
        <v>39.062564822871245</v>
      </c>
      <c r="AX404" s="62">
        <v>39.062564822871245</v>
      </c>
      <c r="AY404" s="62">
        <v>39.062564822871245</v>
      </c>
      <c r="AZ404" s="62">
        <v>39.062564822871245</v>
      </c>
      <c r="BA404" s="62">
        <v>39.062564822871245</v>
      </c>
      <c r="BB404" s="62">
        <v>39.062564822871245</v>
      </c>
      <c r="BC404" s="62">
        <v>39.062564822871245</v>
      </c>
      <c r="BD404" s="62">
        <v>39.062564822871245</v>
      </c>
      <c r="BE404" s="62">
        <v>39.062564822871245</v>
      </c>
      <c r="BF404" s="62">
        <v>39.062564822871245</v>
      </c>
      <c r="BG404" s="62">
        <v>39.062564822871245</v>
      </c>
    </row>
    <row r="405" spans="1:59" x14ac:dyDescent="0.35">
      <c r="A405" s="2" t="s">
        <v>506</v>
      </c>
      <c r="B405" s="4" t="s">
        <v>98</v>
      </c>
      <c r="C405" t="s">
        <v>58</v>
      </c>
      <c r="D405" s="24" t="s">
        <v>7</v>
      </c>
      <c r="E405" s="102">
        <v>4.0755177398088824E-3</v>
      </c>
      <c r="F405" s="61">
        <v>0.20806626873662068</v>
      </c>
      <c r="G405" s="61">
        <v>0.21373371046725975</v>
      </c>
      <c r="H405" s="61">
        <v>0.21940115219789882</v>
      </c>
      <c r="I405" s="61">
        <v>0.22506859392853787</v>
      </c>
      <c r="J405" s="61">
        <v>0.23073603565917691</v>
      </c>
      <c r="K405" s="61">
        <v>0.23640347738981596</v>
      </c>
      <c r="L405" s="61">
        <v>0.24207091912045503</v>
      </c>
      <c r="M405" s="61">
        <v>0.24773836085109407</v>
      </c>
      <c r="N405" s="61">
        <v>0.25340580258173312</v>
      </c>
      <c r="O405" s="61">
        <v>0.25907324431237222</v>
      </c>
      <c r="P405" s="61">
        <v>0.26474068604301126</v>
      </c>
      <c r="Q405" s="61">
        <v>0.27040812777365025</v>
      </c>
      <c r="R405" s="61">
        <v>0.2760755695042893</v>
      </c>
      <c r="S405" s="61">
        <v>0.2817430112349284</v>
      </c>
      <c r="T405" s="61">
        <v>0.28449225669698153</v>
      </c>
      <c r="U405" s="61">
        <v>0.28724150215903477</v>
      </c>
      <c r="V405" s="61">
        <v>0.28999074762108795</v>
      </c>
      <c r="W405" s="61">
        <v>0.29273999308314119</v>
      </c>
      <c r="X405" s="61">
        <v>0.29548923854519438</v>
      </c>
      <c r="Y405" s="61">
        <v>0.29736291751920108</v>
      </c>
      <c r="Z405" s="61">
        <v>0.29923659649320772</v>
      </c>
      <c r="AA405" s="61">
        <v>0.30111027546721447</v>
      </c>
      <c r="AB405" s="61">
        <v>0.30298395444122117</v>
      </c>
      <c r="AC405" s="61">
        <v>0.30485763341522781</v>
      </c>
      <c r="AD405" s="61">
        <v>0.30587109496489795</v>
      </c>
      <c r="AE405" s="61">
        <v>0.30688455651456809</v>
      </c>
      <c r="AF405" s="61">
        <v>0.30789801806423828</v>
      </c>
      <c r="AG405" s="61">
        <v>0.30891147961390841</v>
      </c>
      <c r="AH405" s="61">
        <v>0.30992494116357855</v>
      </c>
      <c r="AI405" s="61">
        <v>0.31093840271324863</v>
      </c>
      <c r="AJ405" s="61">
        <v>0.31195186426291871</v>
      </c>
      <c r="AK405" s="61">
        <v>0.3129653258125889</v>
      </c>
      <c r="AL405" s="61">
        <v>0.31397878736225904</v>
      </c>
      <c r="AM405" s="62">
        <v>0.31499224891192917</v>
      </c>
      <c r="AN405" s="62">
        <v>0.34996711638383837</v>
      </c>
      <c r="AO405" s="62">
        <v>0.34996711638383837</v>
      </c>
      <c r="AP405" s="62">
        <v>0.34996711638383837</v>
      </c>
      <c r="AQ405" s="62">
        <v>0.34996711638383837</v>
      </c>
      <c r="AR405" s="62">
        <v>0.34996711638383837</v>
      </c>
      <c r="AS405" s="62">
        <v>0.34996711638383837</v>
      </c>
      <c r="AT405" s="62">
        <v>0.34996711638383837</v>
      </c>
      <c r="AU405" s="62">
        <v>0.34996711638383837</v>
      </c>
      <c r="AV405" s="62">
        <v>0.34996711638383837</v>
      </c>
      <c r="AW405" s="62">
        <v>0.34996711638383837</v>
      </c>
      <c r="AX405" s="62">
        <v>0.34996711638383837</v>
      </c>
      <c r="AY405" s="62">
        <v>0.34996711638383837</v>
      </c>
      <c r="AZ405" s="62">
        <v>0.34996711638383837</v>
      </c>
      <c r="BA405" s="62">
        <v>0.34996711638383837</v>
      </c>
      <c r="BB405" s="62">
        <v>0.34996711638383837</v>
      </c>
      <c r="BC405" s="62">
        <v>0.34996711638383837</v>
      </c>
      <c r="BD405" s="62">
        <v>0.34996711638383837</v>
      </c>
      <c r="BE405" s="62">
        <v>0.34996711638383837</v>
      </c>
      <c r="BF405" s="62">
        <v>0.34996711638383837</v>
      </c>
      <c r="BG405" s="62">
        <v>0.34996711638383837</v>
      </c>
    </row>
    <row r="406" spans="1:59" x14ac:dyDescent="0.35">
      <c r="A406" s="2" t="s">
        <v>506</v>
      </c>
      <c r="B406" s="4" t="s">
        <v>98</v>
      </c>
      <c r="C406" t="s">
        <v>59</v>
      </c>
      <c r="D406" s="24" t="s">
        <v>7</v>
      </c>
      <c r="E406" s="102">
        <v>1.4055463766828021E-3</v>
      </c>
      <c r="F406" s="61">
        <v>7.1756966550802298E-2</v>
      </c>
      <c r="G406" s="61">
        <v>7.3711528571659607E-2</v>
      </c>
      <c r="H406" s="61">
        <v>7.566609059251693E-2</v>
      </c>
      <c r="I406" s="61">
        <v>7.7620652613374211E-2</v>
      </c>
      <c r="J406" s="61">
        <v>7.957521463423152E-2</v>
      </c>
      <c r="K406" s="61">
        <v>8.1529776655088815E-2</v>
      </c>
      <c r="L406" s="61">
        <v>8.3484338675946124E-2</v>
      </c>
      <c r="M406" s="61">
        <v>8.5438900696803419E-2</v>
      </c>
      <c r="N406" s="61">
        <v>8.7393462717660728E-2</v>
      </c>
      <c r="O406" s="61">
        <v>8.9348024738518023E-2</v>
      </c>
      <c r="P406" s="61">
        <v>9.1302586759375318E-2</v>
      </c>
      <c r="Q406" s="61">
        <v>9.3257148780232613E-2</v>
      </c>
      <c r="R406" s="61">
        <v>9.5211710801089922E-2</v>
      </c>
      <c r="S406" s="61">
        <v>9.716627282194723E-2</v>
      </c>
      <c r="T406" s="61">
        <v>9.8114420332153299E-2</v>
      </c>
      <c r="U406" s="61">
        <v>9.9062567842359381E-2</v>
      </c>
      <c r="V406" s="61">
        <v>0.10001071535256545</v>
      </c>
      <c r="W406" s="61">
        <v>0.10095886286277156</v>
      </c>
      <c r="X406" s="61">
        <v>0.10190701037297763</v>
      </c>
      <c r="Y406" s="61">
        <v>0.10255319641880388</v>
      </c>
      <c r="Z406" s="61">
        <v>0.10319938246463013</v>
      </c>
      <c r="AA406" s="61">
        <v>0.1038455685104564</v>
      </c>
      <c r="AB406" s="61">
        <v>0.10449175455628265</v>
      </c>
      <c r="AC406" s="61">
        <v>0.1051379406021089</v>
      </c>
      <c r="AD406" s="61">
        <v>0.10548745870017343</v>
      </c>
      <c r="AE406" s="61">
        <v>0.10583697679823793</v>
      </c>
      <c r="AF406" s="61">
        <v>0.10618649489630247</v>
      </c>
      <c r="AG406" s="61">
        <v>0.10653601299436698</v>
      </c>
      <c r="AH406" s="61">
        <v>0.10688553109243147</v>
      </c>
      <c r="AI406" s="61">
        <v>0.10723504919049598</v>
      </c>
      <c r="AJ406" s="61">
        <v>0.1075845672885605</v>
      </c>
      <c r="AK406" s="61">
        <v>0.10793408538662502</v>
      </c>
      <c r="AL406" s="61">
        <v>0.10828360348468954</v>
      </c>
      <c r="AM406" s="62">
        <v>0.10863312158275405</v>
      </c>
      <c r="AN406" s="62">
        <v>0.10768218965656565</v>
      </c>
      <c r="AO406" s="62">
        <v>0.10768218965656565</v>
      </c>
      <c r="AP406" s="62">
        <v>0.10768218965656565</v>
      </c>
      <c r="AQ406" s="62">
        <v>0.10768218965656565</v>
      </c>
      <c r="AR406" s="62">
        <v>0.10768218965656565</v>
      </c>
      <c r="AS406" s="62">
        <v>0.10768218965656565</v>
      </c>
      <c r="AT406" s="62">
        <v>0.10768218965656565</v>
      </c>
      <c r="AU406" s="62">
        <v>0.10768218965656565</v>
      </c>
      <c r="AV406" s="62">
        <v>0.10768218965656565</v>
      </c>
      <c r="AW406" s="62">
        <v>0.10768218965656565</v>
      </c>
      <c r="AX406" s="62">
        <v>0.10768218965656565</v>
      </c>
      <c r="AY406" s="62">
        <v>0.10768218965656565</v>
      </c>
      <c r="AZ406" s="62">
        <v>0.10768218965656565</v>
      </c>
      <c r="BA406" s="62">
        <v>0.10768218965656565</v>
      </c>
      <c r="BB406" s="62">
        <v>0.10768218965656565</v>
      </c>
      <c r="BC406" s="62">
        <v>0.10768218965656565</v>
      </c>
      <c r="BD406" s="62">
        <v>0.10768218965656565</v>
      </c>
      <c r="BE406" s="62">
        <v>0.10768218965656565</v>
      </c>
      <c r="BF406" s="62">
        <v>0.10768218965656565</v>
      </c>
      <c r="BG406" s="62">
        <v>0.10768218965656565</v>
      </c>
    </row>
    <row r="407" spans="1:59" x14ac:dyDescent="0.35">
      <c r="A407" s="2" t="s">
        <v>506</v>
      </c>
      <c r="B407" s="4" t="s">
        <v>98</v>
      </c>
      <c r="C407" t="s">
        <v>105</v>
      </c>
      <c r="D407" s="24" t="s">
        <v>7</v>
      </c>
      <c r="E407" s="102">
        <v>2.3928293557882215E-4</v>
      </c>
      <c r="F407" s="61">
        <v>1.2216044870059971E-2</v>
      </c>
      <c r="G407" s="61">
        <v>1.2548793291513986E-2</v>
      </c>
      <c r="H407" s="61">
        <v>1.2881541712968E-2</v>
      </c>
      <c r="I407" s="61">
        <v>1.3214290134422012E-2</v>
      </c>
      <c r="J407" s="61">
        <v>1.3547038555876025E-2</v>
      </c>
      <c r="K407" s="61">
        <v>1.3879786977330036E-2</v>
      </c>
      <c r="L407" s="61">
        <v>1.4212535398784049E-2</v>
      </c>
      <c r="M407" s="61">
        <v>1.4545283820238064E-2</v>
      </c>
      <c r="N407" s="61">
        <v>1.4878032241692077E-2</v>
      </c>
      <c r="O407" s="61">
        <v>1.5210780663146089E-2</v>
      </c>
      <c r="P407" s="61">
        <v>1.5543529084600102E-2</v>
      </c>
      <c r="Q407" s="61">
        <v>1.5876277506054113E-2</v>
      </c>
      <c r="R407" s="61">
        <v>1.6209025927508128E-2</v>
      </c>
      <c r="S407" s="61">
        <v>1.6541774348962143E-2</v>
      </c>
      <c r="T407" s="61">
        <v>1.6703188816223836E-2</v>
      </c>
      <c r="U407" s="61">
        <v>1.6864603283485536E-2</v>
      </c>
      <c r="V407" s="61">
        <v>1.7026017750747229E-2</v>
      </c>
      <c r="W407" s="61">
        <v>1.7187432218008929E-2</v>
      </c>
      <c r="X407" s="61">
        <v>1.7348846685270623E-2</v>
      </c>
      <c r="Y407" s="61">
        <v>1.7458854648394754E-2</v>
      </c>
      <c r="Z407" s="61">
        <v>1.7568862611518885E-2</v>
      </c>
      <c r="AA407" s="61">
        <v>1.7678870574643017E-2</v>
      </c>
      <c r="AB407" s="61">
        <v>1.7788878537767151E-2</v>
      </c>
      <c r="AC407" s="61">
        <v>1.7898886500891279E-2</v>
      </c>
      <c r="AD407" s="61">
        <v>1.7958389138392424E-2</v>
      </c>
      <c r="AE407" s="61">
        <v>1.8017891775893566E-2</v>
      </c>
      <c r="AF407" s="61">
        <v>1.8077394413394714E-2</v>
      </c>
      <c r="AG407" s="61">
        <v>1.8136897050895856E-2</v>
      </c>
      <c r="AH407" s="61">
        <v>1.8196399688397001E-2</v>
      </c>
      <c r="AI407" s="61">
        <v>1.8255902325898146E-2</v>
      </c>
      <c r="AJ407" s="61">
        <v>1.8315404963399288E-2</v>
      </c>
      <c r="AK407" s="61">
        <v>1.8374907600900436E-2</v>
      </c>
      <c r="AL407" s="61">
        <v>1.8434410238401578E-2</v>
      </c>
      <c r="AM407" s="62">
        <v>1.8493912875902723E-2</v>
      </c>
      <c r="AN407" s="62">
        <v>9.870867385185185E-2</v>
      </c>
      <c r="AO407" s="62">
        <v>9.870867385185185E-2</v>
      </c>
      <c r="AP407" s="62">
        <v>9.870867385185185E-2</v>
      </c>
      <c r="AQ407" s="62">
        <v>9.870867385185185E-2</v>
      </c>
      <c r="AR407" s="62">
        <v>9.870867385185185E-2</v>
      </c>
      <c r="AS407" s="62">
        <v>9.870867385185185E-2</v>
      </c>
      <c r="AT407" s="62">
        <v>9.870867385185185E-2</v>
      </c>
      <c r="AU407" s="62">
        <v>9.870867385185185E-2</v>
      </c>
      <c r="AV407" s="62">
        <v>9.870867385185185E-2</v>
      </c>
      <c r="AW407" s="62">
        <v>9.870867385185185E-2</v>
      </c>
      <c r="AX407" s="62">
        <v>9.870867385185185E-2</v>
      </c>
      <c r="AY407" s="62">
        <v>9.870867385185185E-2</v>
      </c>
      <c r="AZ407" s="62">
        <v>9.870867385185185E-2</v>
      </c>
      <c r="BA407" s="62">
        <v>9.870867385185185E-2</v>
      </c>
      <c r="BB407" s="62">
        <v>9.870867385185185E-2</v>
      </c>
      <c r="BC407" s="62">
        <v>9.870867385185185E-2</v>
      </c>
      <c r="BD407" s="62">
        <v>9.870867385185185E-2</v>
      </c>
      <c r="BE407" s="62">
        <v>9.870867385185185E-2</v>
      </c>
      <c r="BF407" s="62">
        <v>9.870867385185185E-2</v>
      </c>
      <c r="BG407" s="62">
        <v>9.870867385185185E-2</v>
      </c>
    </row>
    <row r="408" spans="1:59" x14ac:dyDescent="0.35">
      <c r="A408" s="2" t="s">
        <v>506</v>
      </c>
      <c r="B408" s="4" t="s">
        <v>98</v>
      </c>
      <c r="C408" t="s">
        <v>18</v>
      </c>
      <c r="D408" s="24" t="s">
        <v>7</v>
      </c>
      <c r="E408" s="102">
        <v>0.31779811638649447</v>
      </c>
      <c r="F408" s="61">
        <v>16.224458463813484</v>
      </c>
      <c r="G408" s="61">
        <v>16.66639061126422</v>
      </c>
      <c r="H408" s="61">
        <v>17.108322758714955</v>
      </c>
      <c r="I408" s="61">
        <v>17.550254906165687</v>
      </c>
      <c r="J408" s="61">
        <v>17.992187053616423</v>
      </c>
      <c r="K408" s="61">
        <v>18.434119201067158</v>
      </c>
      <c r="L408" s="61">
        <v>18.876051348517894</v>
      </c>
      <c r="M408" s="61">
        <v>19.31798349596863</v>
      </c>
      <c r="N408" s="61">
        <v>19.759915643419365</v>
      </c>
      <c r="O408" s="61">
        <v>20.201847790870097</v>
      </c>
      <c r="P408" s="61">
        <v>20.643779938320833</v>
      </c>
      <c r="Q408" s="61">
        <v>21.085712085771569</v>
      </c>
      <c r="R408" s="61">
        <v>21.527644233222301</v>
      </c>
      <c r="S408" s="61">
        <v>21.96957638067304</v>
      </c>
      <c r="T408" s="61">
        <v>22.183955285416953</v>
      </c>
      <c r="U408" s="61">
        <v>22.39833419016087</v>
      </c>
      <c r="V408" s="61">
        <v>22.612713094904784</v>
      </c>
      <c r="W408" s="61">
        <v>22.827091999648697</v>
      </c>
      <c r="X408" s="61">
        <v>23.041470904392611</v>
      </c>
      <c r="Y408" s="61">
        <v>23.187575445377934</v>
      </c>
      <c r="Z408" s="61">
        <v>23.333679986363251</v>
      </c>
      <c r="AA408" s="61">
        <v>23.479784527348578</v>
      </c>
      <c r="AB408" s="61">
        <v>23.625889068333894</v>
      </c>
      <c r="AC408" s="61">
        <v>23.771993609319214</v>
      </c>
      <c r="AD408" s="61">
        <v>23.851020666021562</v>
      </c>
      <c r="AE408" s="61">
        <v>23.930047722723909</v>
      </c>
      <c r="AF408" s="61">
        <v>24.009074779426264</v>
      </c>
      <c r="AG408" s="61">
        <v>24.088101836128612</v>
      </c>
      <c r="AH408" s="61">
        <v>24.167128892830959</v>
      </c>
      <c r="AI408" s="61">
        <v>24.246155949533307</v>
      </c>
      <c r="AJ408" s="61">
        <v>24.325183006235658</v>
      </c>
      <c r="AK408" s="61">
        <v>24.404210062938006</v>
      </c>
      <c r="AL408" s="61">
        <v>24.483237119640357</v>
      </c>
      <c r="AM408" s="62">
        <v>24.562264176342705</v>
      </c>
      <c r="AN408" s="62">
        <v>25.134817769003366</v>
      </c>
      <c r="AO408" s="62">
        <v>25.134817769003366</v>
      </c>
      <c r="AP408" s="62">
        <v>25.134817769003366</v>
      </c>
      <c r="AQ408" s="62">
        <v>25.134817769003366</v>
      </c>
      <c r="AR408" s="62">
        <v>25.134817769003366</v>
      </c>
      <c r="AS408" s="62">
        <v>25.134817769003366</v>
      </c>
      <c r="AT408" s="62">
        <v>25.134817769003366</v>
      </c>
      <c r="AU408" s="62">
        <v>25.134817769003366</v>
      </c>
      <c r="AV408" s="62">
        <v>25.134817769003366</v>
      </c>
      <c r="AW408" s="62">
        <v>25.134817769003366</v>
      </c>
      <c r="AX408" s="62">
        <v>25.134817769003366</v>
      </c>
      <c r="AY408" s="62">
        <v>25.134817769003366</v>
      </c>
      <c r="AZ408" s="62">
        <v>25.134817769003366</v>
      </c>
      <c r="BA408" s="62">
        <v>25.134817769003366</v>
      </c>
      <c r="BB408" s="62">
        <v>25.134817769003366</v>
      </c>
      <c r="BC408" s="62">
        <v>25.134817769003366</v>
      </c>
      <c r="BD408" s="62">
        <v>25.134817769003366</v>
      </c>
      <c r="BE408" s="62">
        <v>25.134817769003366</v>
      </c>
      <c r="BF408" s="62">
        <v>25.134817769003366</v>
      </c>
      <c r="BG408" s="62">
        <v>25.134817769003366</v>
      </c>
    </row>
    <row r="409" spans="1:59" x14ac:dyDescent="0.35">
      <c r="A409" s="2" t="s">
        <v>506</v>
      </c>
      <c r="B409" s="4" t="s">
        <v>98</v>
      </c>
      <c r="C409" t="s">
        <v>35</v>
      </c>
      <c r="D409" s="24" t="s">
        <v>7</v>
      </c>
      <c r="E409" s="102">
        <v>1.9496288450761444E-4</v>
      </c>
      <c r="F409" s="61">
        <v>9.9533856828532222E-3</v>
      </c>
      <c r="G409" s="61">
        <v>1.022450235026246E-2</v>
      </c>
      <c r="H409" s="61">
        <v>1.04956190176717E-2</v>
      </c>
      <c r="I409" s="61">
        <v>1.0766735685080936E-2</v>
      </c>
      <c r="J409" s="61">
        <v>1.1037852352490177E-2</v>
      </c>
      <c r="K409" s="61">
        <v>1.1308969019899412E-2</v>
      </c>
      <c r="L409" s="61">
        <v>1.1580085687308653E-2</v>
      </c>
      <c r="M409" s="61">
        <v>1.1851202354717892E-2</v>
      </c>
      <c r="N409" s="61">
        <v>1.2122319022127129E-2</v>
      </c>
      <c r="O409" s="61">
        <v>1.2393435689536368E-2</v>
      </c>
      <c r="P409" s="61">
        <v>1.2664552356945606E-2</v>
      </c>
      <c r="Q409" s="61">
        <v>1.2935669024354845E-2</v>
      </c>
      <c r="R409" s="61">
        <v>1.3206785691764082E-2</v>
      </c>
      <c r="S409" s="61">
        <v>1.3477902359173323E-2</v>
      </c>
      <c r="T409" s="61">
        <v>1.360941959445997E-2</v>
      </c>
      <c r="U409" s="61">
        <v>1.3740936829746623E-2</v>
      </c>
      <c r="V409" s="61">
        <v>1.387245406503327E-2</v>
      </c>
      <c r="W409" s="61">
        <v>1.4003971300319924E-2</v>
      </c>
      <c r="X409" s="61">
        <v>1.4135488535606571E-2</v>
      </c>
      <c r="Y409" s="61">
        <v>1.422512079357602E-2</v>
      </c>
      <c r="Z409" s="61">
        <v>1.4314753051545465E-2</v>
      </c>
      <c r="AA409" s="61">
        <v>1.4404385309514918E-2</v>
      </c>
      <c r="AB409" s="61">
        <v>1.4494017567484365E-2</v>
      </c>
      <c r="AC409" s="61">
        <v>1.4583649825453814E-2</v>
      </c>
      <c r="AD409" s="61">
        <v>1.4632131368088566E-2</v>
      </c>
      <c r="AE409" s="61">
        <v>1.4680612910723322E-2</v>
      </c>
      <c r="AF409" s="61">
        <v>1.472909445335808E-2</v>
      </c>
      <c r="AG409" s="61">
        <v>1.4777575995992836E-2</v>
      </c>
      <c r="AH409" s="61">
        <v>1.4826057538627589E-2</v>
      </c>
      <c r="AI409" s="61">
        <v>1.4874539081262345E-2</v>
      </c>
      <c r="AJ409" s="61">
        <v>1.4923020623897099E-2</v>
      </c>
      <c r="AK409" s="61">
        <v>1.4971502166531857E-2</v>
      </c>
      <c r="AL409" s="61">
        <v>1.5019983709166611E-2</v>
      </c>
      <c r="AM409" s="62">
        <v>1.5068465251801368E-2</v>
      </c>
      <c r="AN409" s="62">
        <v>0.18844383189898989</v>
      </c>
      <c r="AO409" s="62">
        <v>0.18844383189898989</v>
      </c>
      <c r="AP409" s="62">
        <v>0.18844383189898989</v>
      </c>
      <c r="AQ409" s="62">
        <v>0.18844383189898989</v>
      </c>
      <c r="AR409" s="62">
        <v>0.18844383189898989</v>
      </c>
      <c r="AS409" s="62">
        <v>0.18844383189898989</v>
      </c>
      <c r="AT409" s="62">
        <v>0.18844383189898989</v>
      </c>
      <c r="AU409" s="62">
        <v>0.18844383189898989</v>
      </c>
      <c r="AV409" s="62">
        <v>0.18844383189898989</v>
      </c>
      <c r="AW409" s="62">
        <v>0.18844383189898989</v>
      </c>
      <c r="AX409" s="62">
        <v>0.18844383189898989</v>
      </c>
      <c r="AY409" s="62">
        <v>0.18844383189898989</v>
      </c>
      <c r="AZ409" s="62">
        <v>0.18844383189898989</v>
      </c>
      <c r="BA409" s="62">
        <v>0.18844383189898989</v>
      </c>
      <c r="BB409" s="62">
        <v>0.18844383189898989</v>
      </c>
      <c r="BC409" s="62">
        <v>0.18844383189898989</v>
      </c>
      <c r="BD409" s="62">
        <v>0.18844383189898989</v>
      </c>
      <c r="BE409" s="62">
        <v>0.18844383189898989</v>
      </c>
      <c r="BF409" s="62">
        <v>0.18844383189898989</v>
      </c>
      <c r="BG409" s="62">
        <v>0.18844383189898989</v>
      </c>
    </row>
    <row r="410" spans="1:59" x14ac:dyDescent="0.35">
      <c r="A410" s="2" t="s">
        <v>506</v>
      </c>
      <c r="B410" s="4" t="s">
        <v>98</v>
      </c>
      <c r="C410" t="s">
        <v>19</v>
      </c>
      <c r="D410" s="24" t="s">
        <v>7</v>
      </c>
      <c r="E410" s="102">
        <v>6.3738127667137597E-3</v>
      </c>
      <c r="F410" s="61">
        <v>0.32540048275146477</v>
      </c>
      <c r="G410" s="61">
        <v>0.33426394863814435</v>
      </c>
      <c r="H410" s="61">
        <v>0.34312741452482404</v>
      </c>
      <c r="I410" s="61">
        <v>0.35199088041150356</v>
      </c>
      <c r="J410" s="61">
        <v>0.36085434629818314</v>
      </c>
      <c r="K410" s="61">
        <v>0.36971781218486266</v>
      </c>
      <c r="L410" s="61">
        <v>0.37858127807154235</v>
      </c>
      <c r="M410" s="61">
        <v>0.38744474395822193</v>
      </c>
      <c r="N410" s="61">
        <v>0.3963082098449015</v>
      </c>
      <c r="O410" s="61">
        <v>0.40517167573158103</v>
      </c>
      <c r="P410" s="61">
        <v>0.41403514161826066</v>
      </c>
      <c r="Q410" s="61">
        <v>0.42289860750494024</v>
      </c>
      <c r="R410" s="61">
        <v>0.43176207339161982</v>
      </c>
      <c r="S410" s="61">
        <v>0.44062553927829939</v>
      </c>
      <c r="T410" s="61">
        <v>0.44492515884655726</v>
      </c>
      <c r="U410" s="61">
        <v>0.44922477841481528</v>
      </c>
      <c r="V410" s="61">
        <v>0.45352439798307315</v>
      </c>
      <c r="W410" s="61">
        <v>0.45782401755133112</v>
      </c>
      <c r="X410" s="61">
        <v>0.46212363711958898</v>
      </c>
      <c r="Y410" s="61">
        <v>0.46505393450207738</v>
      </c>
      <c r="Z410" s="61">
        <v>0.46798423188456578</v>
      </c>
      <c r="AA410" s="61">
        <v>0.47091452926705418</v>
      </c>
      <c r="AB410" s="61">
        <v>0.47384482664954258</v>
      </c>
      <c r="AC410" s="61">
        <v>0.47677512403203098</v>
      </c>
      <c r="AD410" s="61">
        <v>0.47836010404592338</v>
      </c>
      <c r="AE410" s="61">
        <v>0.47994508405981573</v>
      </c>
      <c r="AF410" s="61">
        <v>0.48153006407370824</v>
      </c>
      <c r="AG410" s="61">
        <v>0.48311504408760059</v>
      </c>
      <c r="AH410" s="61">
        <v>0.48470002410149299</v>
      </c>
      <c r="AI410" s="61">
        <v>0.48628500411538533</v>
      </c>
      <c r="AJ410" s="61">
        <v>0.48786998412927773</v>
      </c>
      <c r="AK410" s="61">
        <v>0.48945496414317025</v>
      </c>
      <c r="AL410" s="61">
        <v>0.49103994415706265</v>
      </c>
      <c r="AM410" s="62">
        <v>0.49262492417095494</v>
      </c>
      <c r="AN410" s="62">
        <v>0.49354336925925929</v>
      </c>
      <c r="AO410" s="62">
        <v>0.49354336925925929</v>
      </c>
      <c r="AP410" s="62">
        <v>0.49354336925925929</v>
      </c>
      <c r="AQ410" s="62">
        <v>0.49354336925925929</v>
      </c>
      <c r="AR410" s="62">
        <v>0.49354336925925929</v>
      </c>
      <c r="AS410" s="62">
        <v>0.49354336925925929</v>
      </c>
      <c r="AT410" s="62">
        <v>0.49354336925925929</v>
      </c>
      <c r="AU410" s="62">
        <v>0.49354336925925929</v>
      </c>
      <c r="AV410" s="62">
        <v>0.49354336925925929</v>
      </c>
      <c r="AW410" s="62">
        <v>0.49354336925925929</v>
      </c>
      <c r="AX410" s="62">
        <v>0.49354336925925929</v>
      </c>
      <c r="AY410" s="62">
        <v>0.49354336925925929</v>
      </c>
      <c r="AZ410" s="62">
        <v>0.49354336925925929</v>
      </c>
      <c r="BA410" s="62">
        <v>0.49354336925925929</v>
      </c>
      <c r="BB410" s="62">
        <v>0.49354336925925929</v>
      </c>
      <c r="BC410" s="62">
        <v>0.49354336925925929</v>
      </c>
      <c r="BD410" s="62">
        <v>0.49354336925925929</v>
      </c>
      <c r="BE410" s="62">
        <v>0.49354336925925929</v>
      </c>
      <c r="BF410" s="62">
        <v>0.49354336925925929</v>
      </c>
      <c r="BG410" s="62">
        <v>0.49354336925925929</v>
      </c>
    </row>
    <row r="411" spans="1:59" x14ac:dyDescent="0.35">
      <c r="A411" s="2" t="s">
        <v>506</v>
      </c>
      <c r="B411" s="4" t="s">
        <v>98</v>
      </c>
      <c r="C411" t="s">
        <v>20</v>
      </c>
      <c r="D411" s="24" t="s">
        <v>7</v>
      </c>
      <c r="E411" s="102">
        <v>0.15542826544695468</v>
      </c>
      <c r="F411" s="61">
        <v>7.9350358193433888</v>
      </c>
      <c r="G411" s="61">
        <v>8.1511753858849936</v>
      </c>
      <c r="H411" s="61">
        <v>8.3673149524265984</v>
      </c>
      <c r="I411" s="61">
        <v>8.583454518968205</v>
      </c>
      <c r="J411" s="61">
        <v>8.7995940855098098</v>
      </c>
      <c r="K411" s="61">
        <v>9.0157336520514146</v>
      </c>
      <c r="L411" s="61">
        <v>9.2318732185930195</v>
      </c>
      <c r="M411" s="61">
        <v>9.4480127851346261</v>
      </c>
      <c r="N411" s="61">
        <v>9.6641523516762327</v>
      </c>
      <c r="O411" s="61">
        <v>9.8802919182178357</v>
      </c>
      <c r="P411" s="61">
        <v>10.096431484759442</v>
      </c>
      <c r="Q411" s="61">
        <v>10.312571051301047</v>
      </c>
      <c r="R411" s="61">
        <v>10.528710617842654</v>
      </c>
      <c r="S411" s="61">
        <v>10.744850184384259</v>
      </c>
      <c r="T411" s="61">
        <v>10.849698324114076</v>
      </c>
      <c r="U411" s="61">
        <v>10.954546463843897</v>
      </c>
      <c r="V411" s="61">
        <v>11.059394603573715</v>
      </c>
      <c r="W411" s="61">
        <v>11.164242743303538</v>
      </c>
      <c r="X411" s="61">
        <v>11.269090883033355</v>
      </c>
      <c r="Y411" s="61">
        <v>11.340547490887047</v>
      </c>
      <c r="Z411" s="61">
        <v>11.41200409874074</v>
      </c>
      <c r="AA411" s="61">
        <v>11.483460706594434</v>
      </c>
      <c r="AB411" s="61">
        <v>11.554917314448124</v>
      </c>
      <c r="AC411" s="61">
        <v>11.626373922301816</v>
      </c>
      <c r="AD411" s="61">
        <v>11.665024366446319</v>
      </c>
      <c r="AE411" s="61">
        <v>11.703674810590821</v>
      </c>
      <c r="AF411" s="61">
        <v>11.742325254735324</v>
      </c>
      <c r="AG411" s="61">
        <v>11.780975698879827</v>
      </c>
      <c r="AH411" s="61">
        <v>11.819626143024328</v>
      </c>
      <c r="AI411" s="61">
        <v>11.858276587168829</v>
      </c>
      <c r="AJ411" s="61">
        <v>11.896927031313332</v>
      </c>
      <c r="AK411" s="61">
        <v>11.935577475457835</v>
      </c>
      <c r="AL411" s="61">
        <v>11.974227919602338</v>
      </c>
      <c r="AM411" s="62">
        <v>12.012878363746841</v>
      </c>
      <c r="AN411" s="62">
        <v>11.907855472855218</v>
      </c>
      <c r="AO411" s="62">
        <v>11.907855472855218</v>
      </c>
      <c r="AP411" s="62">
        <v>11.907855472855218</v>
      </c>
      <c r="AQ411" s="62">
        <v>11.907855472855218</v>
      </c>
      <c r="AR411" s="62">
        <v>11.907855472855218</v>
      </c>
      <c r="AS411" s="62">
        <v>11.907855472855218</v>
      </c>
      <c r="AT411" s="62">
        <v>11.907855472855218</v>
      </c>
      <c r="AU411" s="62">
        <v>11.907855472855218</v>
      </c>
      <c r="AV411" s="62">
        <v>11.907855472855218</v>
      </c>
      <c r="AW411" s="62">
        <v>11.907855472855218</v>
      </c>
      <c r="AX411" s="62">
        <v>11.907855472855218</v>
      </c>
      <c r="AY411" s="62">
        <v>11.907855472855218</v>
      </c>
      <c r="AZ411" s="62">
        <v>11.907855472855218</v>
      </c>
      <c r="BA411" s="62">
        <v>11.907855472855218</v>
      </c>
      <c r="BB411" s="62">
        <v>11.907855472855218</v>
      </c>
      <c r="BC411" s="62">
        <v>11.907855472855218</v>
      </c>
      <c r="BD411" s="62">
        <v>11.907855472855218</v>
      </c>
      <c r="BE411" s="62">
        <v>11.907855472855218</v>
      </c>
      <c r="BF411" s="62">
        <v>11.907855472855218</v>
      </c>
      <c r="BG411" s="62">
        <v>11.907855472855218</v>
      </c>
    </row>
    <row r="412" spans="1:59" x14ac:dyDescent="0.35">
      <c r="A412" s="2" t="s">
        <v>506</v>
      </c>
      <c r="B412" s="4" t="s">
        <v>98</v>
      </c>
      <c r="C412" t="s">
        <v>106</v>
      </c>
      <c r="D412" s="24" t="s">
        <v>7</v>
      </c>
      <c r="E412" s="102">
        <v>1.931606113310615E-3</v>
      </c>
      <c r="F412" s="61">
        <v>9.8613747338082425E-2</v>
      </c>
      <c r="G412" s="61">
        <v>0.10129985148303638</v>
      </c>
      <c r="H412" s="61">
        <v>0.10398595562799036</v>
      </c>
      <c r="I412" s="61">
        <v>0.10667205977294433</v>
      </c>
      <c r="J412" s="61">
        <v>0.10935816391789831</v>
      </c>
      <c r="K412" s="61">
        <v>0.11204426806285227</v>
      </c>
      <c r="L412" s="61">
        <v>0.11473037220780626</v>
      </c>
      <c r="M412" s="61">
        <v>0.11741647635276023</v>
      </c>
      <c r="N412" s="61">
        <v>0.1201025804977142</v>
      </c>
      <c r="O412" s="61">
        <v>0.12278868464266818</v>
      </c>
      <c r="P412" s="61">
        <v>0.12547478878762214</v>
      </c>
      <c r="Q412" s="61">
        <v>0.1281608929325761</v>
      </c>
      <c r="R412" s="61">
        <v>0.13084699707753009</v>
      </c>
      <c r="S412" s="61">
        <v>0.13353310122248405</v>
      </c>
      <c r="T412" s="61">
        <v>0.13483611587743743</v>
      </c>
      <c r="U412" s="61">
        <v>0.13613913053239082</v>
      </c>
      <c r="V412" s="61">
        <v>0.13744214518734418</v>
      </c>
      <c r="W412" s="61">
        <v>0.13874515984229757</v>
      </c>
      <c r="X412" s="61">
        <v>0.14004817449725093</v>
      </c>
      <c r="Y412" s="61">
        <v>0.14093621130426101</v>
      </c>
      <c r="Z412" s="61">
        <v>0.14182424811127112</v>
      </c>
      <c r="AA412" s="61">
        <v>0.14271228491828122</v>
      </c>
      <c r="AB412" s="61">
        <v>0.1436003217252913</v>
      </c>
      <c r="AC412" s="61">
        <v>0.14448835853230141</v>
      </c>
      <c r="AD412" s="61">
        <v>0.14496869223464959</v>
      </c>
      <c r="AE412" s="61">
        <v>0.14544902593699777</v>
      </c>
      <c r="AF412" s="61">
        <v>0.14592935963934597</v>
      </c>
      <c r="AG412" s="61">
        <v>0.14640969334169412</v>
      </c>
      <c r="AH412" s="61">
        <v>0.1468900270440423</v>
      </c>
      <c r="AI412" s="61">
        <v>0.14737036074639048</v>
      </c>
      <c r="AJ412" s="61">
        <v>0.14785069444873863</v>
      </c>
      <c r="AK412" s="61">
        <v>0.14833102815108684</v>
      </c>
      <c r="AL412" s="61">
        <v>0.14881136185343502</v>
      </c>
      <c r="AM412" s="62">
        <v>0.1492916955557832</v>
      </c>
      <c r="AN412" s="62">
        <v>0.12562922126599327</v>
      </c>
      <c r="AO412" s="62">
        <v>0.12562922126599327</v>
      </c>
      <c r="AP412" s="62">
        <v>0.12562922126599327</v>
      </c>
      <c r="AQ412" s="62">
        <v>0.12562922126599327</v>
      </c>
      <c r="AR412" s="62">
        <v>0.12562922126599327</v>
      </c>
      <c r="AS412" s="62">
        <v>0.12562922126599327</v>
      </c>
      <c r="AT412" s="62">
        <v>0.12562922126599327</v>
      </c>
      <c r="AU412" s="62">
        <v>0.12562922126599327</v>
      </c>
      <c r="AV412" s="62">
        <v>0.12562922126599327</v>
      </c>
      <c r="AW412" s="62">
        <v>0.12562922126599327</v>
      </c>
      <c r="AX412" s="62">
        <v>0.12562922126599327</v>
      </c>
      <c r="AY412" s="62">
        <v>0.12562922126599327</v>
      </c>
      <c r="AZ412" s="62">
        <v>0.12562922126599327</v>
      </c>
      <c r="BA412" s="62">
        <v>0.12562922126599327</v>
      </c>
      <c r="BB412" s="62">
        <v>0.12562922126599327</v>
      </c>
      <c r="BC412" s="62">
        <v>0.12562922126599327</v>
      </c>
      <c r="BD412" s="62">
        <v>0.12562922126599327</v>
      </c>
      <c r="BE412" s="62">
        <v>0.12562922126599327</v>
      </c>
      <c r="BF412" s="62">
        <v>0.12562922126599327</v>
      </c>
      <c r="BG412" s="62">
        <v>0.12562922126599327</v>
      </c>
    </row>
    <row r="413" spans="1:59" x14ac:dyDescent="0.35">
      <c r="A413" s="2" t="s">
        <v>506</v>
      </c>
      <c r="B413" s="4" t="s">
        <v>98</v>
      </c>
      <c r="C413" t="s">
        <v>41</v>
      </c>
      <c r="D413" s="24" t="s">
        <v>7</v>
      </c>
      <c r="E413" s="102">
        <v>4.6939581455493146E-3</v>
      </c>
      <c r="F413" s="61">
        <v>0.23963933401897367</v>
      </c>
      <c r="G413" s="61">
        <v>0.24616678303878997</v>
      </c>
      <c r="H413" s="61">
        <v>0.25269423205860619</v>
      </c>
      <c r="I413" s="61">
        <v>0.25922168107842247</v>
      </c>
      <c r="J413" s="61">
        <v>0.26574913009823875</v>
      </c>
      <c r="K413" s="61">
        <v>0.27227657911805497</v>
      </c>
      <c r="L413" s="61">
        <v>0.27880402813787131</v>
      </c>
      <c r="M413" s="61">
        <v>0.28533147715768753</v>
      </c>
      <c r="N413" s="61">
        <v>0.29185892617750381</v>
      </c>
      <c r="O413" s="61">
        <v>0.29838637519732003</v>
      </c>
      <c r="P413" s="61">
        <v>0.30491382421713631</v>
      </c>
      <c r="Q413" s="61">
        <v>0.31144127323695253</v>
      </c>
      <c r="R413" s="61">
        <v>0.31796872225676887</v>
      </c>
      <c r="S413" s="61">
        <v>0.32449617127658514</v>
      </c>
      <c r="T413" s="61">
        <v>0.32766260164312894</v>
      </c>
      <c r="U413" s="61">
        <v>0.33082903200967284</v>
      </c>
      <c r="V413" s="61">
        <v>0.33399546237621675</v>
      </c>
      <c r="W413" s="61">
        <v>0.33716189274276065</v>
      </c>
      <c r="X413" s="61">
        <v>0.34032832310930444</v>
      </c>
      <c r="Y413" s="61">
        <v>0.34248632394347472</v>
      </c>
      <c r="Z413" s="61">
        <v>0.34464432477764495</v>
      </c>
      <c r="AA413" s="61">
        <v>0.34680232561181523</v>
      </c>
      <c r="AB413" s="61">
        <v>0.34896032644598546</v>
      </c>
      <c r="AC413" s="61">
        <v>0.35111832728015568</v>
      </c>
      <c r="AD413" s="61">
        <v>0.35228557679297423</v>
      </c>
      <c r="AE413" s="61">
        <v>0.35345282630579272</v>
      </c>
      <c r="AF413" s="61">
        <v>0.35462007581861127</v>
      </c>
      <c r="AG413" s="61">
        <v>0.35578732533142976</v>
      </c>
      <c r="AH413" s="61">
        <v>0.35695457484424825</v>
      </c>
      <c r="AI413" s="61">
        <v>0.35812182435706685</v>
      </c>
      <c r="AJ413" s="61">
        <v>0.35928907386988534</v>
      </c>
      <c r="AK413" s="61">
        <v>0.36045632338270389</v>
      </c>
      <c r="AL413" s="61">
        <v>0.36162357289552238</v>
      </c>
      <c r="AM413" s="62">
        <v>0.36279082240834087</v>
      </c>
      <c r="AN413" s="62">
        <v>0.44867579023569021</v>
      </c>
      <c r="AO413" s="62">
        <v>0.44867579023569021</v>
      </c>
      <c r="AP413" s="62">
        <v>0.44867579023569021</v>
      </c>
      <c r="AQ413" s="62">
        <v>0.44867579023569021</v>
      </c>
      <c r="AR413" s="62">
        <v>0.44867579023569021</v>
      </c>
      <c r="AS413" s="62">
        <v>0.44867579023569021</v>
      </c>
      <c r="AT413" s="62">
        <v>0.44867579023569021</v>
      </c>
      <c r="AU413" s="62">
        <v>0.44867579023569021</v>
      </c>
      <c r="AV413" s="62">
        <v>0.44867579023569021</v>
      </c>
      <c r="AW413" s="62">
        <v>0.44867579023569021</v>
      </c>
      <c r="AX413" s="62">
        <v>0.44867579023569021</v>
      </c>
      <c r="AY413" s="62">
        <v>0.44867579023569021</v>
      </c>
      <c r="AZ413" s="62">
        <v>0.44867579023569021</v>
      </c>
      <c r="BA413" s="62">
        <v>0.44867579023569021</v>
      </c>
      <c r="BB413" s="62">
        <v>0.44867579023569021</v>
      </c>
      <c r="BC413" s="62">
        <v>0.44867579023569021</v>
      </c>
      <c r="BD413" s="62">
        <v>0.44867579023569021</v>
      </c>
      <c r="BE413" s="62">
        <v>0.44867579023569021</v>
      </c>
      <c r="BF413" s="62">
        <v>0.44867579023569021</v>
      </c>
      <c r="BG413" s="62">
        <v>0.44867579023569021</v>
      </c>
    </row>
    <row r="414" spans="1:59" x14ac:dyDescent="0.35">
      <c r="A414" s="2" t="s">
        <v>506</v>
      </c>
      <c r="B414" s="4" t="s">
        <v>98</v>
      </c>
      <c r="C414" t="s">
        <v>107</v>
      </c>
      <c r="D414" s="24" t="s">
        <v>7</v>
      </c>
      <c r="E414" s="102">
        <v>6.4366089516074646E-3</v>
      </c>
      <c r="F414" s="61">
        <v>0.32860639883768478</v>
      </c>
      <c r="G414" s="61">
        <v>0.33755718951142516</v>
      </c>
      <c r="H414" s="61">
        <v>0.34650798018516565</v>
      </c>
      <c r="I414" s="61">
        <v>0.35545877085890604</v>
      </c>
      <c r="J414" s="61">
        <v>0.36440956153264648</v>
      </c>
      <c r="K414" s="61">
        <v>0.37336035220638691</v>
      </c>
      <c r="L414" s="61">
        <v>0.38231114288012735</v>
      </c>
      <c r="M414" s="61">
        <v>0.39126193355386779</v>
      </c>
      <c r="N414" s="61">
        <v>0.40021272422760823</v>
      </c>
      <c r="O414" s="61">
        <v>0.40916351490134867</v>
      </c>
      <c r="P414" s="61">
        <v>0.41811430557508905</v>
      </c>
      <c r="Q414" s="61">
        <v>0.42706509624882949</v>
      </c>
      <c r="R414" s="61">
        <v>0.43601588692256993</v>
      </c>
      <c r="S414" s="61">
        <v>0.44496667759631037</v>
      </c>
      <c r="T414" s="61">
        <v>0.44930865794849195</v>
      </c>
      <c r="U414" s="61">
        <v>0.45365063830067365</v>
      </c>
      <c r="V414" s="61">
        <v>0.45799261865285518</v>
      </c>
      <c r="W414" s="61">
        <v>0.46233459900503687</v>
      </c>
      <c r="X414" s="61">
        <v>0.46667657935721851</v>
      </c>
      <c r="Y414" s="61">
        <v>0.46963574666465746</v>
      </c>
      <c r="Z414" s="61">
        <v>0.47259491397209641</v>
      </c>
      <c r="AA414" s="61">
        <v>0.47555408127953552</v>
      </c>
      <c r="AB414" s="61">
        <v>0.47851324858697447</v>
      </c>
      <c r="AC414" s="61">
        <v>0.48147241589441353</v>
      </c>
      <c r="AD414" s="61">
        <v>0.48307301147494525</v>
      </c>
      <c r="AE414" s="61">
        <v>0.48467360705547691</v>
      </c>
      <c r="AF414" s="61">
        <v>0.48627420263600873</v>
      </c>
      <c r="AG414" s="61">
        <v>0.48787479821654045</v>
      </c>
      <c r="AH414" s="61">
        <v>0.48947539379707217</v>
      </c>
      <c r="AI414" s="61">
        <v>0.49107598937760388</v>
      </c>
      <c r="AJ414" s="61">
        <v>0.49267658495813554</v>
      </c>
      <c r="AK414" s="61">
        <v>0.49427718053866737</v>
      </c>
      <c r="AL414" s="61">
        <v>0.49587777611919909</v>
      </c>
      <c r="AM414" s="62">
        <v>0.4974783716997308</v>
      </c>
      <c r="AN414" s="62">
        <v>0.4845698534545454</v>
      </c>
      <c r="AO414" s="62">
        <v>0.4845698534545454</v>
      </c>
      <c r="AP414" s="62">
        <v>0.4845698534545454</v>
      </c>
      <c r="AQ414" s="62">
        <v>0.4845698534545454</v>
      </c>
      <c r="AR414" s="62">
        <v>0.4845698534545454</v>
      </c>
      <c r="AS414" s="62">
        <v>0.4845698534545454</v>
      </c>
      <c r="AT414" s="62">
        <v>0.4845698534545454</v>
      </c>
      <c r="AU414" s="62">
        <v>0.4845698534545454</v>
      </c>
      <c r="AV414" s="62">
        <v>0.4845698534545454</v>
      </c>
      <c r="AW414" s="62">
        <v>0.4845698534545454</v>
      </c>
      <c r="AX414" s="62">
        <v>0.4845698534545454</v>
      </c>
      <c r="AY414" s="62">
        <v>0.4845698534545454</v>
      </c>
      <c r="AZ414" s="62">
        <v>0.4845698534545454</v>
      </c>
      <c r="BA414" s="62">
        <v>0.4845698534545454</v>
      </c>
      <c r="BB414" s="62">
        <v>0.4845698534545454</v>
      </c>
      <c r="BC414" s="62">
        <v>0.4845698534545454</v>
      </c>
      <c r="BD414" s="62">
        <v>0.4845698534545454</v>
      </c>
      <c r="BE414" s="62">
        <v>0.4845698534545454</v>
      </c>
      <c r="BF414" s="62">
        <v>0.4845698534545454</v>
      </c>
      <c r="BG414" s="62">
        <v>0.4845698534545454</v>
      </c>
    </row>
    <row r="415" spans="1:59" x14ac:dyDescent="0.35">
      <c r="A415" s="2" t="s">
        <v>506</v>
      </c>
      <c r="B415" s="4" t="s">
        <v>98</v>
      </c>
      <c r="C415" t="s">
        <v>21</v>
      </c>
      <c r="D415" s="24" t="s">
        <v>7</v>
      </c>
      <c r="E415" s="102">
        <v>0.18029498791230117</v>
      </c>
      <c r="F415" s="61">
        <v>9.2045496552263284</v>
      </c>
      <c r="G415" s="61">
        <v>9.4552690493141966</v>
      </c>
      <c r="H415" s="61">
        <v>9.7059884434020667</v>
      </c>
      <c r="I415" s="61">
        <v>9.9567078374899314</v>
      </c>
      <c r="J415" s="61">
        <v>10.2074272315778</v>
      </c>
      <c r="K415" s="61">
        <v>10.458146625665668</v>
      </c>
      <c r="L415" s="61">
        <v>10.708866019753536</v>
      </c>
      <c r="M415" s="61">
        <v>10.959585413841403</v>
      </c>
      <c r="N415" s="61">
        <v>11.210304807929271</v>
      </c>
      <c r="O415" s="61">
        <v>11.461024202017139</v>
      </c>
      <c r="P415" s="61">
        <v>11.711743596105007</v>
      </c>
      <c r="Q415" s="61">
        <v>11.962462990192872</v>
      </c>
      <c r="R415" s="61">
        <v>12.21318238428074</v>
      </c>
      <c r="S415" s="61">
        <v>12.46390177836861</v>
      </c>
      <c r="T415" s="61">
        <v>12.585524406214677</v>
      </c>
      <c r="U415" s="61">
        <v>12.707147034060748</v>
      </c>
      <c r="V415" s="61">
        <v>12.828769661906817</v>
      </c>
      <c r="W415" s="61">
        <v>12.950392289752887</v>
      </c>
      <c r="X415" s="61">
        <v>13.072014917598958</v>
      </c>
      <c r="Y415" s="61">
        <v>13.154903755174205</v>
      </c>
      <c r="Z415" s="61">
        <v>13.237792592749456</v>
      </c>
      <c r="AA415" s="61">
        <v>13.320681430324708</v>
      </c>
      <c r="AB415" s="61">
        <v>13.403570267899958</v>
      </c>
      <c r="AC415" s="61">
        <v>13.486459105475209</v>
      </c>
      <c r="AD415" s="61">
        <v>13.53129317307417</v>
      </c>
      <c r="AE415" s="61">
        <v>13.576127240673131</v>
      </c>
      <c r="AF415" s="61">
        <v>13.620961308272094</v>
      </c>
      <c r="AG415" s="61">
        <v>13.665795375871056</v>
      </c>
      <c r="AH415" s="61">
        <v>13.710629443470015</v>
      </c>
      <c r="AI415" s="61">
        <v>13.755463511068978</v>
      </c>
      <c r="AJ415" s="61">
        <v>13.800297578667939</v>
      </c>
      <c r="AK415" s="61">
        <v>13.845131646266902</v>
      </c>
      <c r="AL415" s="61">
        <v>13.889965713865864</v>
      </c>
      <c r="AM415" s="62">
        <v>13.934799781464823</v>
      </c>
      <c r="AN415" s="62">
        <v>13.810240823454546</v>
      </c>
      <c r="AO415" s="62">
        <v>13.810240823454546</v>
      </c>
      <c r="AP415" s="62">
        <v>13.810240823454546</v>
      </c>
      <c r="AQ415" s="62">
        <v>13.810240823454546</v>
      </c>
      <c r="AR415" s="62">
        <v>13.810240823454546</v>
      </c>
      <c r="AS415" s="62">
        <v>13.810240823454546</v>
      </c>
      <c r="AT415" s="62">
        <v>13.810240823454546</v>
      </c>
      <c r="AU415" s="62">
        <v>13.810240823454546</v>
      </c>
      <c r="AV415" s="62">
        <v>13.810240823454546</v>
      </c>
      <c r="AW415" s="62">
        <v>13.810240823454546</v>
      </c>
      <c r="AX415" s="62">
        <v>13.810240823454546</v>
      </c>
      <c r="AY415" s="62">
        <v>13.810240823454546</v>
      </c>
      <c r="AZ415" s="62">
        <v>13.810240823454546</v>
      </c>
      <c r="BA415" s="62">
        <v>13.810240823454546</v>
      </c>
      <c r="BB415" s="62">
        <v>13.810240823454546</v>
      </c>
      <c r="BC415" s="62">
        <v>13.810240823454546</v>
      </c>
      <c r="BD415" s="62">
        <v>13.810240823454546</v>
      </c>
      <c r="BE415" s="62">
        <v>13.810240823454546</v>
      </c>
      <c r="BF415" s="62">
        <v>13.810240823454546</v>
      </c>
      <c r="BG415" s="62">
        <v>13.810240823454546</v>
      </c>
    </row>
    <row r="416" spans="1:59" x14ac:dyDescent="0.35">
      <c r="A416" s="2" t="s">
        <v>506</v>
      </c>
      <c r="B416" s="4" t="s">
        <v>98</v>
      </c>
      <c r="C416" t="s">
        <v>61</v>
      </c>
      <c r="D416" s="24" t="s">
        <v>7</v>
      </c>
      <c r="E416" s="102">
        <v>0.32112733434049046</v>
      </c>
      <c r="F416" s="61">
        <v>16.394424098052486</v>
      </c>
      <c r="G416" s="61">
        <v>16.840985877851171</v>
      </c>
      <c r="H416" s="61">
        <v>17.28754765764986</v>
      </c>
      <c r="I416" s="61">
        <v>17.734109437448545</v>
      </c>
      <c r="J416" s="61">
        <v>18.18067121724723</v>
      </c>
      <c r="K416" s="61">
        <v>18.627232997045915</v>
      </c>
      <c r="L416" s="61">
        <v>19.073794776844604</v>
      </c>
      <c r="M416" s="61">
        <v>19.520356556643289</v>
      </c>
      <c r="N416" s="61">
        <v>19.966918336441978</v>
      </c>
      <c r="O416" s="61">
        <v>20.413480116240663</v>
      </c>
      <c r="P416" s="61">
        <v>20.860041896039352</v>
      </c>
      <c r="Q416" s="61">
        <v>21.306603675838037</v>
      </c>
      <c r="R416" s="61">
        <v>21.753165455636722</v>
      </c>
      <c r="S416" s="61">
        <v>22.199727235435411</v>
      </c>
      <c r="T416" s="61">
        <v>22.416351949898861</v>
      </c>
      <c r="U416" s="61">
        <v>22.632976664362314</v>
      </c>
      <c r="V416" s="61">
        <v>22.849601378825763</v>
      </c>
      <c r="W416" s="61">
        <v>23.06622609328922</v>
      </c>
      <c r="X416" s="61">
        <v>23.282850807752666</v>
      </c>
      <c r="Y416" s="61">
        <v>23.430485923766373</v>
      </c>
      <c r="Z416" s="61">
        <v>23.578121039780076</v>
      </c>
      <c r="AA416" s="61">
        <v>23.725756155793785</v>
      </c>
      <c r="AB416" s="61">
        <v>23.873391271807485</v>
      </c>
      <c r="AC416" s="61">
        <v>24.021026387821191</v>
      </c>
      <c r="AD416" s="61">
        <v>24.100881323237914</v>
      </c>
      <c r="AE416" s="61">
        <v>24.180736258654637</v>
      </c>
      <c r="AF416" s="61">
        <v>24.260591194071367</v>
      </c>
      <c r="AG416" s="61">
        <v>24.34044612948809</v>
      </c>
      <c r="AH416" s="61">
        <v>24.420301064904812</v>
      </c>
      <c r="AI416" s="61">
        <v>24.500156000321535</v>
      </c>
      <c r="AJ416" s="61">
        <v>24.580010935738262</v>
      </c>
      <c r="AK416" s="61">
        <v>24.659865871154988</v>
      </c>
      <c r="AL416" s="61">
        <v>24.739720806571711</v>
      </c>
      <c r="AM416" s="62">
        <v>24.819575741988437</v>
      </c>
      <c r="AN416" s="62">
        <v>24.138757514680137</v>
      </c>
      <c r="AO416" s="62">
        <v>24.138757514680137</v>
      </c>
      <c r="AP416" s="62">
        <v>24.138757514680137</v>
      </c>
      <c r="AQ416" s="62">
        <v>24.138757514680137</v>
      </c>
      <c r="AR416" s="62">
        <v>24.138757514680137</v>
      </c>
      <c r="AS416" s="62">
        <v>24.138757514680137</v>
      </c>
      <c r="AT416" s="62">
        <v>24.138757514680137</v>
      </c>
      <c r="AU416" s="62">
        <v>24.138757514680137</v>
      </c>
      <c r="AV416" s="62">
        <v>24.138757514680137</v>
      </c>
      <c r="AW416" s="62">
        <v>24.138757514680137</v>
      </c>
      <c r="AX416" s="62">
        <v>24.138757514680137</v>
      </c>
      <c r="AY416" s="62">
        <v>24.138757514680137</v>
      </c>
      <c r="AZ416" s="62">
        <v>24.138757514680137</v>
      </c>
      <c r="BA416" s="62">
        <v>24.138757514680137</v>
      </c>
      <c r="BB416" s="62">
        <v>24.138757514680137</v>
      </c>
      <c r="BC416" s="62">
        <v>24.138757514680137</v>
      </c>
      <c r="BD416" s="62">
        <v>24.138757514680137</v>
      </c>
      <c r="BE416" s="62">
        <v>24.138757514680137</v>
      </c>
      <c r="BF416" s="62">
        <v>24.138757514680137</v>
      </c>
      <c r="BG416" s="62">
        <v>24.138757514680137</v>
      </c>
    </row>
    <row r="417" spans="1:59" x14ac:dyDescent="0.35">
      <c r="A417" s="2" t="s">
        <v>506</v>
      </c>
      <c r="B417" s="4" t="s">
        <v>98</v>
      </c>
      <c r="C417" t="s">
        <v>62</v>
      </c>
      <c r="D417" s="24" t="s">
        <v>7</v>
      </c>
      <c r="E417" s="102">
        <v>4.0755177398088824E-3</v>
      </c>
      <c r="F417" s="61">
        <v>0.27765260870945457</v>
      </c>
      <c r="G417" s="61">
        <v>0.28274027864625484</v>
      </c>
      <c r="H417" s="61">
        <v>0.2878279485830551</v>
      </c>
      <c r="I417" s="61">
        <v>0.29291561851985543</v>
      </c>
      <c r="J417" s="61">
        <v>0.29800328845665569</v>
      </c>
      <c r="K417" s="61">
        <v>0.30309095839345601</v>
      </c>
      <c r="L417" s="61">
        <v>0.30817862833025628</v>
      </c>
      <c r="M417" s="61">
        <v>0.31326629826705654</v>
      </c>
      <c r="N417" s="61">
        <v>0.31835396820385681</v>
      </c>
      <c r="O417" s="61">
        <v>0.32344163814065713</v>
      </c>
      <c r="P417" s="61">
        <v>0.32852930807745739</v>
      </c>
      <c r="Q417" s="61">
        <v>0.33361697801425771</v>
      </c>
      <c r="R417" s="61">
        <v>0.33870464795105792</v>
      </c>
      <c r="S417" s="61">
        <v>0.34379231788785825</v>
      </c>
      <c r="T417" s="61">
        <v>0.34760983423866471</v>
      </c>
      <c r="U417" s="61">
        <v>0.35142735058947122</v>
      </c>
      <c r="V417" s="61">
        <v>0.35524486694027768</v>
      </c>
      <c r="W417" s="61">
        <v>0.3590623832910842</v>
      </c>
      <c r="X417" s="61">
        <v>0.36287989964189066</v>
      </c>
      <c r="Y417" s="61">
        <v>0.36661307830697148</v>
      </c>
      <c r="Z417" s="61">
        <v>0.37034625697205237</v>
      </c>
      <c r="AA417" s="61">
        <v>0.37407943563713314</v>
      </c>
      <c r="AB417" s="61">
        <v>0.37781261430221402</v>
      </c>
      <c r="AC417" s="61">
        <v>0.38154579296729485</v>
      </c>
      <c r="AD417" s="61">
        <v>0.38503057544885078</v>
      </c>
      <c r="AE417" s="61">
        <v>0.38851535793040654</v>
      </c>
      <c r="AF417" s="61">
        <v>0.39200014041196235</v>
      </c>
      <c r="AG417" s="61">
        <v>0.39548492289351816</v>
      </c>
      <c r="AH417" s="61">
        <v>0.39896970537507404</v>
      </c>
      <c r="AI417" s="61">
        <v>0.40245448785662991</v>
      </c>
      <c r="AJ417" s="61">
        <v>0.40593927033818566</v>
      </c>
      <c r="AK417" s="61">
        <v>0.40942405281974154</v>
      </c>
      <c r="AL417" s="61">
        <v>0.41290883530129735</v>
      </c>
      <c r="AM417" s="62">
        <v>0.41639361778285322</v>
      </c>
      <c r="AN417" s="62">
        <v>0.34996711638383837</v>
      </c>
      <c r="AO417" s="62">
        <v>0.34996711638383837</v>
      </c>
      <c r="AP417" s="62">
        <v>0.34996711638383837</v>
      </c>
      <c r="AQ417" s="62">
        <v>0.34996711638383837</v>
      </c>
      <c r="AR417" s="62">
        <v>0.34996711638383837</v>
      </c>
      <c r="AS417" s="62">
        <v>0.34996711638383837</v>
      </c>
      <c r="AT417" s="62">
        <v>0.34996711638383837</v>
      </c>
      <c r="AU417" s="62">
        <v>0.34996711638383837</v>
      </c>
      <c r="AV417" s="62">
        <v>0.34996711638383837</v>
      </c>
      <c r="AW417" s="62">
        <v>0.34996711638383837</v>
      </c>
      <c r="AX417" s="62">
        <v>0.34996711638383837</v>
      </c>
      <c r="AY417" s="62">
        <v>0.34996711638383837</v>
      </c>
      <c r="AZ417" s="62">
        <v>0.34996711638383837</v>
      </c>
      <c r="BA417" s="62">
        <v>0.34996711638383837</v>
      </c>
      <c r="BB417" s="62">
        <v>0.34996711638383837</v>
      </c>
      <c r="BC417" s="62">
        <v>0.34996711638383837</v>
      </c>
      <c r="BD417" s="62">
        <v>0.34996711638383837</v>
      </c>
      <c r="BE417" s="62">
        <v>0.34996711638383837</v>
      </c>
      <c r="BF417" s="62">
        <v>0.34996711638383837</v>
      </c>
      <c r="BG417" s="62">
        <v>0.34996711638383837</v>
      </c>
    </row>
    <row r="418" spans="1:59" x14ac:dyDescent="0.35">
      <c r="A418" s="2" t="s">
        <v>506</v>
      </c>
      <c r="B418" s="4" t="s">
        <v>98</v>
      </c>
      <c r="C418" t="s">
        <v>63</v>
      </c>
      <c r="D418" s="24" t="s">
        <v>7</v>
      </c>
      <c r="E418" s="102">
        <v>1.4055463766828021E-3</v>
      </c>
      <c r="F418" s="61">
        <v>9.5755593046787282E-2</v>
      </c>
      <c r="G418" s="61">
        <v>9.7510205957823962E-2</v>
      </c>
      <c r="H418" s="61">
        <v>9.9264818868860627E-2</v>
      </c>
      <c r="I418" s="61">
        <v>0.10101943177989731</v>
      </c>
      <c r="J418" s="61">
        <v>0.10277404469093399</v>
      </c>
      <c r="K418" s="61">
        <v>0.10452865760197065</v>
      </c>
      <c r="L418" s="61">
        <v>0.10628327051300733</v>
      </c>
      <c r="M418" s="61">
        <v>0.10803788342404398</v>
      </c>
      <c r="N418" s="61">
        <v>0.10979249633508067</v>
      </c>
      <c r="O418" s="61">
        <v>0.11154710924611733</v>
      </c>
      <c r="P418" s="61">
        <v>0.11330172215715401</v>
      </c>
      <c r="Q418" s="61">
        <v>0.11505633506819068</v>
      </c>
      <c r="R418" s="61">
        <v>0.11681094797922735</v>
      </c>
      <c r="S418" s="61">
        <v>0.11856556089026403</v>
      </c>
      <c r="T418" s="61">
        <v>0.11988212889888591</v>
      </c>
      <c r="U418" s="61">
        <v>0.12119869690750783</v>
      </c>
      <c r="V418" s="61">
        <v>0.12251526491612971</v>
      </c>
      <c r="W418" s="61">
        <v>0.12383183292475161</v>
      </c>
      <c r="X418" s="61">
        <v>0.12514840093337351</v>
      </c>
      <c r="Y418" s="61">
        <v>0.12643588293718389</v>
      </c>
      <c r="Z418" s="61">
        <v>0.12772336494099429</v>
      </c>
      <c r="AA418" s="61">
        <v>0.12901084694480469</v>
      </c>
      <c r="AB418" s="61">
        <v>0.13029832894861504</v>
      </c>
      <c r="AC418" s="61">
        <v>0.13158581095242544</v>
      </c>
      <c r="AD418" s="61">
        <v>0.13278762718858989</v>
      </c>
      <c r="AE418" s="61">
        <v>0.1339894434247543</v>
      </c>
      <c r="AF418" s="61">
        <v>0.13519125966091877</v>
      </c>
      <c r="AG418" s="61">
        <v>0.13639307589708319</v>
      </c>
      <c r="AH418" s="61">
        <v>0.13759489213324763</v>
      </c>
      <c r="AI418" s="61">
        <v>0.13879670836941208</v>
      </c>
      <c r="AJ418" s="61">
        <v>0.13999852460557652</v>
      </c>
      <c r="AK418" s="61">
        <v>0.14120034084174093</v>
      </c>
      <c r="AL418" s="61">
        <v>0.14240215707790538</v>
      </c>
      <c r="AM418" s="62">
        <v>0.14360397331406979</v>
      </c>
      <c r="AN418" s="62">
        <v>0.10768218965656565</v>
      </c>
      <c r="AO418" s="62">
        <v>0.10768218965656565</v>
      </c>
      <c r="AP418" s="62">
        <v>0.10768218965656565</v>
      </c>
      <c r="AQ418" s="62">
        <v>0.10768218965656565</v>
      </c>
      <c r="AR418" s="62">
        <v>0.10768218965656565</v>
      </c>
      <c r="AS418" s="62">
        <v>0.10768218965656565</v>
      </c>
      <c r="AT418" s="62">
        <v>0.10768218965656565</v>
      </c>
      <c r="AU418" s="62">
        <v>0.10768218965656565</v>
      </c>
      <c r="AV418" s="62">
        <v>0.10768218965656565</v>
      </c>
      <c r="AW418" s="62">
        <v>0.10768218965656565</v>
      </c>
      <c r="AX418" s="62">
        <v>0.10768218965656565</v>
      </c>
      <c r="AY418" s="62">
        <v>0.10768218965656565</v>
      </c>
      <c r="AZ418" s="62">
        <v>0.10768218965656565</v>
      </c>
      <c r="BA418" s="62">
        <v>0.10768218965656565</v>
      </c>
      <c r="BB418" s="62">
        <v>0.10768218965656565</v>
      </c>
      <c r="BC418" s="62">
        <v>0.10768218965656565</v>
      </c>
      <c r="BD418" s="62">
        <v>0.10768218965656565</v>
      </c>
      <c r="BE418" s="62">
        <v>0.10768218965656565</v>
      </c>
      <c r="BF418" s="62">
        <v>0.10768218965656565</v>
      </c>
      <c r="BG418" s="62">
        <v>0.10768218965656565</v>
      </c>
    </row>
    <row r="419" spans="1:59" x14ac:dyDescent="0.35">
      <c r="A419" s="2" t="s">
        <v>506</v>
      </c>
      <c r="B419" s="4" t="s">
        <v>98</v>
      </c>
      <c r="C419" t="s">
        <v>108</v>
      </c>
      <c r="D419" s="24" t="s">
        <v>7</v>
      </c>
      <c r="E419" s="102">
        <v>2.3928293557882215E-4</v>
      </c>
      <c r="F419" s="61">
        <v>1.6301617493690961E-2</v>
      </c>
      <c r="G419" s="61">
        <v>1.6600326191690835E-2</v>
      </c>
      <c r="H419" s="61">
        <v>1.6899034889690703E-2</v>
      </c>
      <c r="I419" s="61">
        <v>1.7197743587690578E-2</v>
      </c>
      <c r="J419" s="61">
        <v>1.7496452285690453E-2</v>
      </c>
      <c r="K419" s="61">
        <v>1.7795160983690324E-2</v>
      </c>
      <c r="L419" s="61">
        <v>1.8093869681690196E-2</v>
      </c>
      <c r="M419" s="61">
        <v>1.8392578379690064E-2</v>
      </c>
      <c r="N419" s="61">
        <v>1.8691287077689939E-2</v>
      </c>
      <c r="O419" s="61">
        <v>1.898999577568981E-2</v>
      </c>
      <c r="P419" s="61">
        <v>1.9288704473689685E-2</v>
      </c>
      <c r="Q419" s="61">
        <v>1.958741317168956E-2</v>
      </c>
      <c r="R419" s="61">
        <v>1.9886121869689424E-2</v>
      </c>
      <c r="S419" s="61">
        <v>2.0184830567689299E-2</v>
      </c>
      <c r="T419" s="61">
        <v>2.0408965653673235E-2</v>
      </c>
      <c r="U419" s="61">
        <v>2.0633100739657174E-2</v>
      </c>
      <c r="V419" s="61">
        <v>2.0857235825641113E-2</v>
      </c>
      <c r="W419" s="61">
        <v>2.1081370911625052E-2</v>
      </c>
      <c r="X419" s="61">
        <v>2.1305505997608987E-2</v>
      </c>
      <c r="Y419" s="61">
        <v>2.1524689425838319E-2</v>
      </c>
      <c r="Z419" s="61">
        <v>2.1743872854067654E-2</v>
      </c>
      <c r="AA419" s="61">
        <v>2.1963056282296986E-2</v>
      </c>
      <c r="AB419" s="61">
        <v>2.2182239710526318E-2</v>
      </c>
      <c r="AC419" s="61">
        <v>2.240142313875565E-2</v>
      </c>
      <c r="AD419" s="61">
        <v>2.2606022660896227E-2</v>
      </c>
      <c r="AE419" s="61">
        <v>2.28106221830368E-2</v>
      </c>
      <c r="AF419" s="61">
        <v>2.3015221705177374E-2</v>
      </c>
      <c r="AG419" s="61">
        <v>2.3219821227317947E-2</v>
      </c>
      <c r="AH419" s="61">
        <v>2.3424420749458524E-2</v>
      </c>
      <c r="AI419" s="61">
        <v>2.3629020271599098E-2</v>
      </c>
      <c r="AJ419" s="61">
        <v>2.3833619793739672E-2</v>
      </c>
      <c r="AK419" s="61">
        <v>2.4038219315880249E-2</v>
      </c>
      <c r="AL419" s="61">
        <v>2.4242818838020822E-2</v>
      </c>
      <c r="AM419" s="62">
        <v>2.4447418360161396E-2</v>
      </c>
      <c r="AN419" s="62">
        <v>9.870867385185185E-2</v>
      </c>
      <c r="AO419" s="62">
        <v>9.870867385185185E-2</v>
      </c>
      <c r="AP419" s="62">
        <v>9.870867385185185E-2</v>
      </c>
      <c r="AQ419" s="62">
        <v>9.870867385185185E-2</v>
      </c>
      <c r="AR419" s="62">
        <v>9.870867385185185E-2</v>
      </c>
      <c r="AS419" s="62">
        <v>9.870867385185185E-2</v>
      </c>
      <c r="AT419" s="62">
        <v>9.870867385185185E-2</v>
      </c>
      <c r="AU419" s="62">
        <v>9.870867385185185E-2</v>
      </c>
      <c r="AV419" s="62">
        <v>9.870867385185185E-2</v>
      </c>
      <c r="AW419" s="62">
        <v>9.870867385185185E-2</v>
      </c>
      <c r="AX419" s="62">
        <v>9.870867385185185E-2</v>
      </c>
      <c r="AY419" s="62">
        <v>9.870867385185185E-2</v>
      </c>
      <c r="AZ419" s="62">
        <v>9.870867385185185E-2</v>
      </c>
      <c r="BA419" s="62">
        <v>9.870867385185185E-2</v>
      </c>
      <c r="BB419" s="62">
        <v>9.870867385185185E-2</v>
      </c>
      <c r="BC419" s="62">
        <v>9.870867385185185E-2</v>
      </c>
      <c r="BD419" s="62">
        <v>9.870867385185185E-2</v>
      </c>
      <c r="BE419" s="62">
        <v>9.870867385185185E-2</v>
      </c>
      <c r="BF419" s="62">
        <v>9.870867385185185E-2</v>
      </c>
      <c r="BG419" s="62">
        <v>9.870867385185185E-2</v>
      </c>
    </row>
    <row r="420" spans="1:59" x14ac:dyDescent="0.35">
      <c r="A420" s="2" t="s">
        <v>506</v>
      </c>
      <c r="B420" s="4" t="s">
        <v>98</v>
      </c>
      <c r="C420" t="s">
        <v>23</v>
      </c>
      <c r="D420" s="24" t="s">
        <v>7</v>
      </c>
      <c r="E420" s="102">
        <v>0.31779811638649447</v>
      </c>
      <c r="F420" s="61">
        <v>21.650617587987451</v>
      </c>
      <c r="G420" s="61">
        <v>22.047340661210324</v>
      </c>
      <c r="H420" s="61">
        <v>22.4440637344332</v>
      </c>
      <c r="I420" s="61">
        <v>22.840786807656073</v>
      </c>
      <c r="J420" s="61">
        <v>23.237509880878953</v>
      </c>
      <c r="K420" s="61">
        <v>23.634232954101822</v>
      </c>
      <c r="L420" s="61">
        <v>24.030956027324702</v>
      </c>
      <c r="M420" s="61">
        <v>24.427679100547575</v>
      </c>
      <c r="N420" s="61">
        <v>24.824402173770451</v>
      </c>
      <c r="O420" s="61">
        <v>25.221125246993324</v>
      </c>
      <c r="P420" s="61">
        <v>25.617848320216197</v>
      </c>
      <c r="Q420" s="61">
        <v>26.014571393439077</v>
      </c>
      <c r="R420" s="61">
        <v>26.41129446666195</v>
      </c>
      <c r="S420" s="61">
        <v>26.808017539884826</v>
      </c>
      <c r="T420" s="61">
        <v>27.105697388928451</v>
      </c>
      <c r="U420" s="61">
        <v>27.403377237972087</v>
      </c>
      <c r="V420" s="61">
        <v>27.701057087015712</v>
      </c>
      <c r="W420" s="61">
        <v>27.998736936059345</v>
      </c>
      <c r="X420" s="61">
        <v>28.29641678510297</v>
      </c>
      <c r="Y420" s="61">
        <v>28.58752020401548</v>
      </c>
      <c r="Z420" s="61">
        <v>28.878623622927989</v>
      </c>
      <c r="AA420" s="61">
        <v>29.169727041840495</v>
      </c>
      <c r="AB420" s="61">
        <v>29.460830460753005</v>
      </c>
      <c r="AC420" s="61">
        <v>29.751933879665511</v>
      </c>
      <c r="AD420" s="61">
        <v>30.023668019806202</v>
      </c>
      <c r="AE420" s="61">
        <v>30.295402159946892</v>
      </c>
      <c r="AF420" s="61">
        <v>30.567136300087583</v>
      </c>
      <c r="AG420" s="61">
        <v>30.83887044022827</v>
      </c>
      <c r="AH420" s="61">
        <v>31.110604580368964</v>
      </c>
      <c r="AI420" s="61">
        <v>31.382338720509654</v>
      </c>
      <c r="AJ420" s="61">
        <v>31.654072860650345</v>
      </c>
      <c r="AK420" s="61">
        <v>31.925807000791036</v>
      </c>
      <c r="AL420" s="61">
        <v>32.197541140931726</v>
      </c>
      <c r="AM420" s="62">
        <v>32.469275281072413</v>
      </c>
      <c r="AN420" s="62">
        <v>25.134817769003366</v>
      </c>
      <c r="AO420" s="62">
        <v>25.134817769003366</v>
      </c>
      <c r="AP420" s="62">
        <v>25.134817769003366</v>
      </c>
      <c r="AQ420" s="62">
        <v>25.134817769003366</v>
      </c>
      <c r="AR420" s="62">
        <v>25.134817769003366</v>
      </c>
      <c r="AS420" s="62">
        <v>25.134817769003366</v>
      </c>
      <c r="AT420" s="62">
        <v>25.134817769003366</v>
      </c>
      <c r="AU420" s="62">
        <v>25.134817769003366</v>
      </c>
      <c r="AV420" s="62">
        <v>25.134817769003366</v>
      </c>
      <c r="AW420" s="62">
        <v>25.134817769003366</v>
      </c>
      <c r="AX420" s="62">
        <v>25.134817769003366</v>
      </c>
      <c r="AY420" s="62">
        <v>25.134817769003366</v>
      </c>
      <c r="AZ420" s="62">
        <v>25.134817769003366</v>
      </c>
      <c r="BA420" s="62">
        <v>25.134817769003366</v>
      </c>
      <c r="BB420" s="62">
        <v>25.134817769003366</v>
      </c>
      <c r="BC420" s="62">
        <v>25.134817769003366</v>
      </c>
      <c r="BD420" s="62">
        <v>25.134817769003366</v>
      </c>
      <c r="BE420" s="62">
        <v>25.134817769003366</v>
      </c>
      <c r="BF420" s="62">
        <v>25.134817769003366</v>
      </c>
      <c r="BG420" s="62">
        <v>25.134817769003366</v>
      </c>
    </row>
    <row r="421" spans="1:59" x14ac:dyDescent="0.35">
      <c r="A421" s="2" t="s">
        <v>506</v>
      </c>
      <c r="B421" s="4" t="s">
        <v>98</v>
      </c>
      <c r="C421" t="s">
        <v>37</v>
      </c>
      <c r="D421" s="24" t="s">
        <v>7</v>
      </c>
      <c r="E421" s="102">
        <v>1.9496288450761444E-4</v>
      </c>
      <c r="F421" s="61">
        <v>1.328222742261888E-2</v>
      </c>
      <c r="G421" s="61">
        <v>1.3525609213504612E-2</v>
      </c>
      <c r="H421" s="61">
        <v>1.3768991004390342E-2</v>
      </c>
      <c r="I421" s="61">
        <v>1.4012372795276075E-2</v>
      </c>
      <c r="J421" s="61">
        <v>1.4255754586161809E-2</v>
      </c>
      <c r="K421" s="61">
        <v>1.4499136377047538E-2</v>
      </c>
      <c r="L421" s="61">
        <v>1.4742518167933271E-2</v>
      </c>
      <c r="M421" s="61">
        <v>1.4985899958819E-2</v>
      </c>
      <c r="N421" s="61">
        <v>1.5229281749704735E-2</v>
      </c>
      <c r="O421" s="61">
        <v>1.5472663540590466E-2</v>
      </c>
      <c r="P421" s="61">
        <v>1.5716045331476199E-2</v>
      </c>
      <c r="Q421" s="61">
        <v>1.5959427122361931E-2</v>
      </c>
      <c r="R421" s="61">
        <v>1.6202808913247661E-2</v>
      </c>
      <c r="S421" s="61">
        <v>1.6446190704133393E-2</v>
      </c>
      <c r="T421" s="61">
        <v>1.6628811427909979E-2</v>
      </c>
      <c r="U421" s="61">
        <v>1.6811432151686567E-2</v>
      </c>
      <c r="V421" s="61">
        <v>1.6994052875463152E-2</v>
      </c>
      <c r="W421" s="61">
        <v>1.7176673599239738E-2</v>
      </c>
      <c r="X421" s="61">
        <v>1.7359294323016323E-2</v>
      </c>
      <c r="Y421" s="61">
        <v>1.7537880536448086E-2</v>
      </c>
      <c r="Z421" s="61">
        <v>1.7716466749879849E-2</v>
      </c>
      <c r="AA421" s="61">
        <v>1.7895052963311613E-2</v>
      </c>
      <c r="AB421" s="61">
        <v>1.8073639176743376E-2</v>
      </c>
      <c r="AC421" s="61">
        <v>1.8252225390175143E-2</v>
      </c>
      <c r="AD421" s="61">
        <v>1.8418928932610854E-2</v>
      </c>
      <c r="AE421" s="61">
        <v>1.8585632475046562E-2</v>
      </c>
      <c r="AF421" s="61">
        <v>1.8752336017482274E-2</v>
      </c>
      <c r="AG421" s="61">
        <v>1.8919039559917986E-2</v>
      </c>
      <c r="AH421" s="61">
        <v>1.9085743102353701E-2</v>
      </c>
      <c r="AI421" s="61">
        <v>1.9252446644789412E-2</v>
      </c>
      <c r="AJ421" s="61">
        <v>1.9419150187225124E-2</v>
      </c>
      <c r="AK421" s="61">
        <v>1.9585853729660836E-2</v>
      </c>
      <c r="AL421" s="61">
        <v>1.9752557272096551E-2</v>
      </c>
      <c r="AM421" s="62">
        <v>1.9919260814532262E-2</v>
      </c>
      <c r="AN421" s="62">
        <v>0.18844383189898989</v>
      </c>
      <c r="AO421" s="62">
        <v>0.18844383189898989</v>
      </c>
      <c r="AP421" s="62">
        <v>0.18844383189898989</v>
      </c>
      <c r="AQ421" s="62">
        <v>0.18844383189898989</v>
      </c>
      <c r="AR421" s="62">
        <v>0.18844383189898989</v>
      </c>
      <c r="AS421" s="62">
        <v>0.18844383189898989</v>
      </c>
      <c r="AT421" s="62">
        <v>0.18844383189898989</v>
      </c>
      <c r="AU421" s="62">
        <v>0.18844383189898989</v>
      </c>
      <c r="AV421" s="62">
        <v>0.18844383189898989</v>
      </c>
      <c r="AW421" s="62">
        <v>0.18844383189898989</v>
      </c>
      <c r="AX421" s="62">
        <v>0.18844383189898989</v>
      </c>
      <c r="AY421" s="62">
        <v>0.18844383189898989</v>
      </c>
      <c r="AZ421" s="62">
        <v>0.18844383189898989</v>
      </c>
      <c r="BA421" s="62">
        <v>0.18844383189898989</v>
      </c>
      <c r="BB421" s="62">
        <v>0.18844383189898989</v>
      </c>
      <c r="BC421" s="62">
        <v>0.18844383189898989</v>
      </c>
      <c r="BD421" s="62">
        <v>0.18844383189898989</v>
      </c>
      <c r="BE421" s="62">
        <v>0.18844383189898989</v>
      </c>
      <c r="BF421" s="62">
        <v>0.18844383189898989</v>
      </c>
      <c r="BG421" s="62">
        <v>0.18844383189898989</v>
      </c>
    </row>
    <row r="422" spans="1:59" x14ac:dyDescent="0.35">
      <c r="A422" s="2" t="s">
        <v>506</v>
      </c>
      <c r="B422" s="4" t="s">
        <v>98</v>
      </c>
      <c r="C422" t="s">
        <v>24</v>
      </c>
      <c r="D422" s="24" t="s">
        <v>7</v>
      </c>
      <c r="E422" s="102">
        <v>6.3738127667137597E-3</v>
      </c>
      <c r="F422" s="61">
        <v>0.4342284477914431</v>
      </c>
      <c r="G422" s="61">
        <v>0.44218519283987079</v>
      </c>
      <c r="H422" s="61">
        <v>0.45014193788829843</v>
      </c>
      <c r="I422" s="61">
        <v>0.45809868293672612</v>
      </c>
      <c r="J422" s="61">
        <v>0.46605542798515381</v>
      </c>
      <c r="K422" s="61">
        <v>0.4740121730335814</v>
      </c>
      <c r="L422" s="61">
        <v>0.48196891808200909</v>
      </c>
      <c r="M422" s="61">
        <v>0.48992566313043678</v>
      </c>
      <c r="N422" s="61">
        <v>0.49788240817886448</v>
      </c>
      <c r="O422" s="61">
        <v>0.505839153227292</v>
      </c>
      <c r="P422" s="61">
        <v>0.51379589827571981</v>
      </c>
      <c r="Q422" s="61">
        <v>0.5217526433241475</v>
      </c>
      <c r="R422" s="61">
        <v>0.52970938837257509</v>
      </c>
      <c r="S422" s="61">
        <v>0.53766613342100278</v>
      </c>
      <c r="T422" s="61">
        <v>0.54363645081558476</v>
      </c>
      <c r="U422" s="61">
        <v>0.54960676821016696</v>
      </c>
      <c r="V422" s="61">
        <v>0.55557708560474894</v>
      </c>
      <c r="W422" s="61">
        <v>0.56154740299933115</v>
      </c>
      <c r="X422" s="61">
        <v>0.56751772039391324</v>
      </c>
      <c r="Y422" s="61">
        <v>0.57335613979361177</v>
      </c>
      <c r="Z422" s="61">
        <v>0.57919455919331031</v>
      </c>
      <c r="AA422" s="61">
        <v>0.58503297859300885</v>
      </c>
      <c r="AB422" s="61">
        <v>0.59087139799270738</v>
      </c>
      <c r="AC422" s="61">
        <v>0.59670981739240592</v>
      </c>
      <c r="AD422" s="61">
        <v>0.60215976326141907</v>
      </c>
      <c r="AE422" s="61">
        <v>0.60760970913043211</v>
      </c>
      <c r="AF422" s="61">
        <v>0.61305965499944526</v>
      </c>
      <c r="AG422" s="61">
        <v>0.6185096008684583</v>
      </c>
      <c r="AH422" s="61">
        <v>0.62395954673747145</v>
      </c>
      <c r="AI422" s="61">
        <v>0.62940949260648449</v>
      </c>
      <c r="AJ422" s="61">
        <v>0.63485943847549753</v>
      </c>
      <c r="AK422" s="61">
        <v>0.64030938434451068</v>
      </c>
      <c r="AL422" s="61">
        <v>0.64575933021352372</v>
      </c>
      <c r="AM422" s="62">
        <v>0.65120927608253687</v>
      </c>
      <c r="AN422" s="62">
        <v>0.49354336925925929</v>
      </c>
      <c r="AO422" s="62">
        <v>0.49354336925925929</v>
      </c>
      <c r="AP422" s="62">
        <v>0.49354336925925929</v>
      </c>
      <c r="AQ422" s="62">
        <v>0.49354336925925929</v>
      </c>
      <c r="AR422" s="62">
        <v>0.49354336925925929</v>
      </c>
      <c r="AS422" s="62">
        <v>0.49354336925925929</v>
      </c>
      <c r="AT422" s="62">
        <v>0.49354336925925929</v>
      </c>
      <c r="AU422" s="62">
        <v>0.49354336925925929</v>
      </c>
      <c r="AV422" s="62">
        <v>0.49354336925925929</v>
      </c>
      <c r="AW422" s="62">
        <v>0.49354336925925929</v>
      </c>
      <c r="AX422" s="62">
        <v>0.49354336925925929</v>
      </c>
      <c r="AY422" s="62">
        <v>0.49354336925925929</v>
      </c>
      <c r="AZ422" s="62">
        <v>0.49354336925925929</v>
      </c>
      <c r="BA422" s="62">
        <v>0.49354336925925929</v>
      </c>
      <c r="BB422" s="62">
        <v>0.49354336925925929</v>
      </c>
      <c r="BC422" s="62">
        <v>0.49354336925925929</v>
      </c>
      <c r="BD422" s="62">
        <v>0.49354336925925929</v>
      </c>
      <c r="BE422" s="62">
        <v>0.49354336925925929</v>
      </c>
      <c r="BF422" s="62">
        <v>0.49354336925925929</v>
      </c>
      <c r="BG422" s="62">
        <v>0.49354336925925929</v>
      </c>
    </row>
    <row r="423" spans="1:59" x14ac:dyDescent="0.35">
      <c r="A423" s="2" t="s">
        <v>506</v>
      </c>
      <c r="B423" s="4" t="s">
        <v>98</v>
      </c>
      <c r="C423" t="s">
        <v>25</v>
      </c>
      <c r="D423" s="24" t="s">
        <v>7</v>
      </c>
      <c r="E423" s="102">
        <v>0.15542826544695468</v>
      </c>
      <c r="F423" s="61">
        <v>10.588854256970125</v>
      </c>
      <c r="G423" s="61">
        <v>10.782883031699631</v>
      </c>
      <c r="H423" s="61">
        <v>10.976911806429136</v>
      </c>
      <c r="I423" s="61">
        <v>11.170940581158645</v>
      </c>
      <c r="J423" s="61">
        <v>11.364969355888151</v>
      </c>
      <c r="K423" s="61">
        <v>11.558998130617658</v>
      </c>
      <c r="L423" s="61">
        <v>11.753026905347165</v>
      </c>
      <c r="M423" s="61">
        <v>11.947055680076669</v>
      </c>
      <c r="N423" s="61">
        <v>12.141084454806178</v>
      </c>
      <c r="O423" s="61">
        <v>12.335113229535684</v>
      </c>
      <c r="P423" s="61">
        <v>12.529142004265189</v>
      </c>
      <c r="Q423" s="61">
        <v>12.723170778994698</v>
      </c>
      <c r="R423" s="61">
        <v>12.917199553724204</v>
      </c>
      <c r="S423" s="61">
        <v>13.111228328453711</v>
      </c>
      <c r="T423" s="61">
        <v>13.256817179392943</v>
      </c>
      <c r="U423" s="61">
        <v>13.402406030332179</v>
      </c>
      <c r="V423" s="61">
        <v>13.547994881271412</v>
      </c>
      <c r="W423" s="61">
        <v>13.693583732210648</v>
      </c>
      <c r="X423" s="61">
        <v>13.839172583149878</v>
      </c>
      <c r="Y423" s="61">
        <v>13.981545042690271</v>
      </c>
      <c r="Z423" s="61">
        <v>14.123917502230666</v>
      </c>
      <c r="AA423" s="61">
        <v>14.26628996177106</v>
      </c>
      <c r="AB423" s="61">
        <v>14.408662421311451</v>
      </c>
      <c r="AC423" s="61">
        <v>14.551034880851844</v>
      </c>
      <c r="AD423" s="61">
        <v>14.683934240184179</v>
      </c>
      <c r="AE423" s="61">
        <v>14.816833599516508</v>
      </c>
      <c r="AF423" s="61">
        <v>14.949732958848843</v>
      </c>
      <c r="AG423" s="61">
        <v>15.082632318181174</v>
      </c>
      <c r="AH423" s="61">
        <v>15.215531677513509</v>
      </c>
      <c r="AI423" s="61">
        <v>15.348431036845843</v>
      </c>
      <c r="AJ423" s="61">
        <v>15.481330396178173</v>
      </c>
      <c r="AK423" s="61">
        <v>15.614229755510507</v>
      </c>
      <c r="AL423" s="61">
        <v>15.747129114842839</v>
      </c>
      <c r="AM423" s="62">
        <v>15.880028474175173</v>
      </c>
      <c r="AN423" s="62">
        <v>11.907855472855218</v>
      </c>
      <c r="AO423" s="62">
        <v>11.907855472855218</v>
      </c>
      <c r="AP423" s="62">
        <v>11.907855472855218</v>
      </c>
      <c r="AQ423" s="62">
        <v>11.907855472855218</v>
      </c>
      <c r="AR423" s="62">
        <v>11.907855472855218</v>
      </c>
      <c r="AS423" s="62">
        <v>11.907855472855218</v>
      </c>
      <c r="AT423" s="62">
        <v>11.907855472855218</v>
      </c>
      <c r="AU423" s="62">
        <v>11.907855472855218</v>
      </c>
      <c r="AV423" s="62">
        <v>11.907855472855218</v>
      </c>
      <c r="AW423" s="62">
        <v>11.907855472855218</v>
      </c>
      <c r="AX423" s="62">
        <v>11.907855472855218</v>
      </c>
      <c r="AY423" s="62">
        <v>11.907855472855218</v>
      </c>
      <c r="AZ423" s="62">
        <v>11.907855472855218</v>
      </c>
      <c r="BA423" s="62">
        <v>11.907855472855218</v>
      </c>
      <c r="BB423" s="62">
        <v>11.907855472855218</v>
      </c>
      <c r="BC423" s="62">
        <v>11.907855472855218</v>
      </c>
      <c r="BD423" s="62">
        <v>11.907855472855218</v>
      </c>
      <c r="BE423" s="62">
        <v>11.907855472855218</v>
      </c>
      <c r="BF423" s="62">
        <v>11.907855472855218</v>
      </c>
      <c r="BG423" s="62">
        <v>11.907855472855218</v>
      </c>
    </row>
    <row r="424" spans="1:59" x14ac:dyDescent="0.35">
      <c r="A424" s="2" t="s">
        <v>506</v>
      </c>
      <c r="B424" s="4" t="s">
        <v>98</v>
      </c>
      <c r="C424" t="s">
        <v>109</v>
      </c>
      <c r="D424" s="24" t="s">
        <v>7</v>
      </c>
      <c r="E424" s="102">
        <v>1.931606113310615E-3</v>
      </c>
      <c r="F424" s="61">
        <v>0.13159444041212112</v>
      </c>
      <c r="G424" s="61">
        <v>0.13400575965542563</v>
      </c>
      <c r="H424" s="61">
        <v>0.13641707889873012</v>
      </c>
      <c r="I424" s="61">
        <v>0.13882839814203465</v>
      </c>
      <c r="J424" s="61">
        <v>0.14123971738533916</v>
      </c>
      <c r="K424" s="61">
        <v>0.14365103662864365</v>
      </c>
      <c r="L424" s="61">
        <v>0.14606235587194821</v>
      </c>
      <c r="M424" s="61">
        <v>0.1484736751152527</v>
      </c>
      <c r="N424" s="61">
        <v>0.15088499435855721</v>
      </c>
      <c r="O424" s="61">
        <v>0.15329631360186169</v>
      </c>
      <c r="P424" s="61">
        <v>0.15570763284516623</v>
      </c>
      <c r="Q424" s="61">
        <v>0.15811895208847074</v>
      </c>
      <c r="R424" s="61">
        <v>0.16053027133177522</v>
      </c>
      <c r="S424" s="61">
        <v>0.16294159057507973</v>
      </c>
      <c r="T424" s="61">
        <v>0.16475091601338018</v>
      </c>
      <c r="U424" s="61">
        <v>0.16656024145168066</v>
      </c>
      <c r="V424" s="61">
        <v>0.16836956688998114</v>
      </c>
      <c r="W424" s="61">
        <v>0.17017889232828162</v>
      </c>
      <c r="X424" s="61">
        <v>0.17198821776658207</v>
      </c>
      <c r="Y424" s="61">
        <v>0.17375757105907663</v>
      </c>
      <c r="Z424" s="61">
        <v>0.17552692435157125</v>
      </c>
      <c r="AA424" s="61">
        <v>0.1772962776440658</v>
      </c>
      <c r="AB424" s="61">
        <v>0.17906563093656039</v>
      </c>
      <c r="AC424" s="61">
        <v>0.18083498422905497</v>
      </c>
      <c r="AD424" s="61">
        <v>0.18248660926780322</v>
      </c>
      <c r="AE424" s="61">
        <v>0.18413823430655146</v>
      </c>
      <c r="AF424" s="61">
        <v>0.18578985934529971</v>
      </c>
      <c r="AG424" s="61">
        <v>0.18744148438404792</v>
      </c>
      <c r="AH424" s="61">
        <v>0.18909310942279617</v>
      </c>
      <c r="AI424" s="61">
        <v>0.19074473446154441</v>
      </c>
      <c r="AJ424" s="61">
        <v>0.19239635950029266</v>
      </c>
      <c r="AK424" s="61">
        <v>0.1940479845390409</v>
      </c>
      <c r="AL424" s="61">
        <v>0.19569960957778912</v>
      </c>
      <c r="AM424" s="62">
        <v>0.19735123461653736</v>
      </c>
      <c r="AN424" s="62">
        <v>0.12562922126599327</v>
      </c>
      <c r="AO424" s="62">
        <v>0.12562922126599327</v>
      </c>
      <c r="AP424" s="62">
        <v>0.12562922126599327</v>
      </c>
      <c r="AQ424" s="62">
        <v>0.12562922126599327</v>
      </c>
      <c r="AR424" s="62">
        <v>0.12562922126599327</v>
      </c>
      <c r="AS424" s="62">
        <v>0.12562922126599327</v>
      </c>
      <c r="AT424" s="62">
        <v>0.12562922126599327</v>
      </c>
      <c r="AU424" s="62">
        <v>0.12562922126599327</v>
      </c>
      <c r="AV424" s="62">
        <v>0.12562922126599327</v>
      </c>
      <c r="AW424" s="62">
        <v>0.12562922126599327</v>
      </c>
      <c r="AX424" s="62">
        <v>0.12562922126599327</v>
      </c>
      <c r="AY424" s="62">
        <v>0.12562922126599327</v>
      </c>
      <c r="AZ424" s="62">
        <v>0.12562922126599327</v>
      </c>
      <c r="BA424" s="62">
        <v>0.12562922126599327</v>
      </c>
      <c r="BB424" s="62">
        <v>0.12562922126599327</v>
      </c>
      <c r="BC424" s="62">
        <v>0.12562922126599327</v>
      </c>
      <c r="BD424" s="62">
        <v>0.12562922126599327</v>
      </c>
      <c r="BE424" s="62">
        <v>0.12562922126599327</v>
      </c>
      <c r="BF424" s="62">
        <v>0.12562922126599327</v>
      </c>
      <c r="BG424" s="62">
        <v>0.12562922126599327</v>
      </c>
    </row>
    <row r="425" spans="1:59" x14ac:dyDescent="0.35">
      <c r="A425" s="2" t="s">
        <v>506</v>
      </c>
      <c r="B425" s="4" t="s">
        <v>98</v>
      </c>
      <c r="C425" t="s">
        <v>42</v>
      </c>
      <c r="D425" s="24" t="s">
        <v>7</v>
      </c>
      <c r="E425" s="102">
        <v>4.6939581455493146E-3</v>
      </c>
      <c r="F425" s="61">
        <v>0.31978506965004089</v>
      </c>
      <c r="G425" s="61">
        <v>0.32564476926769736</v>
      </c>
      <c r="H425" s="61">
        <v>0.33150446888535373</v>
      </c>
      <c r="I425" s="61">
        <v>0.33736416850301015</v>
      </c>
      <c r="J425" s="61">
        <v>0.34322386812066663</v>
      </c>
      <c r="K425" s="61">
        <v>0.349083567738323</v>
      </c>
      <c r="L425" s="61">
        <v>0.35494326735597947</v>
      </c>
      <c r="M425" s="61">
        <v>0.36080296697363584</v>
      </c>
      <c r="N425" s="61">
        <v>0.36666266659129232</v>
      </c>
      <c r="O425" s="61">
        <v>0.37252236620894863</v>
      </c>
      <c r="P425" s="61">
        <v>0.37838206582660511</v>
      </c>
      <c r="Q425" s="61">
        <v>0.38424176544426153</v>
      </c>
      <c r="R425" s="61">
        <v>0.3901014650619179</v>
      </c>
      <c r="S425" s="61">
        <v>0.39596116467957437</v>
      </c>
      <c r="T425" s="61">
        <v>0.40035797095417447</v>
      </c>
      <c r="U425" s="61">
        <v>0.40475477722877462</v>
      </c>
      <c r="V425" s="61">
        <v>0.40915158350337472</v>
      </c>
      <c r="W425" s="61">
        <v>0.41354838977797481</v>
      </c>
      <c r="X425" s="61">
        <v>0.41794519605257491</v>
      </c>
      <c r="Y425" s="61">
        <v>0.42224486679933232</v>
      </c>
      <c r="Z425" s="61">
        <v>0.42654453754608973</v>
      </c>
      <c r="AA425" s="61">
        <v>0.43084420829284714</v>
      </c>
      <c r="AB425" s="61">
        <v>0.43514387903960461</v>
      </c>
      <c r="AC425" s="61">
        <v>0.43944354978636196</v>
      </c>
      <c r="AD425" s="61">
        <v>0.44345713141183024</v>
      </c>
      <c r="AE425" s="61">
        <v>0.44747071303729835</v>
      </c>
      <c r="AF425" s="61">
        <v>0.45148429466276657</v>
      </c>
      <c r="AG425" s="61">
        <v>0.45549787628823468</v>
      </c>
      <c r="AH425" s="61">
        <v>0.45951145791370296</v>
      </c>
      <c r="AI425" s="61">
        <v>0.46352503953917112</v>
      </c>
      <c r="AJ425" s="61">
        <v>0.46753862116463929</v>
      </c>
      <c r="AK425" s="61">
        <v>0.47155220279010746</v>
      </c>
      <c r="AL425" s="61">
        <v>0.47556578441557568</v>
      </c>
      <c r="AM425" s="62">
        <v>0.47957936604104384</v>
      </c>
      <c r="AN425" s="62">
        <v>0.44867579023569021</v>
      </c>
      <c r="AO425" s="62">
        <v>0.44867579023569021</v>
      </c>
      <c r="AP425" s="62">
        <v>0.44867579023569021</v>
      </c>
      <c r="AQ425" s="62">
        <v>0.44867579023569021</v>
      </c>
      <c r="AR425" s="62">
        <v>0.44867579023569021</v>
      </c>
      <c r="AS425" s="62">
        <v>0.44867579023569021</v>
      </c>
      <c r="AT425" s="62">
        <v>0.44867579023569021</v>
      </c>
      <c r="AU425" s="62">
        <v>0.44867579023569021</v>
      </c>
      <c r="AV425" s="62">
        <v>0.44867579023569021</v>
      </c>
      <c r="AW425" s="62">
        <v>0.44867579023569021</v>
      </c>
      <c r="AX425" s="62">
        <v>0.44867579023569021</v>
      </c>
      <c r="AY425" s="62">
        <v>0.44867579023569021</v>
      </c>
      <c r="AZ425" s="62">
        <v>0.44867579023569021</v>
      </c>
      <c r="BA425" s="62">
        <v>0.44867579023569021</v>
      </c>
      <c r="BB425" s="62">
        <v>0.44867579023569021</v>
      </c>
      <c r="BC425" s="62">
        <v>0.44867579023569021</v>
      </c>
      <c r="BD425" s="62">
        <v>0.44867579023569021</v>
      </c>
      <c r="BE425" s="62">
        <v>0.44867579023569021</v>
      </c>
      <c r="BF425" s="62">
        <v>0.44867579023569021</v>
      </c>
      <c r="BG425" s="62">
        <v>0.44867579023569021</v>
      </c>
    </row>
    <row r="426" spans="1:59" x14ac:dyDescent="0.35">
      <c r="A426" s="2" t="s">
        <v>506</v>
      </c>
      <c r="B426" s="4" t="s">
        <v>98</v>
      </c>
      <c r="C426" t="s">
        <v>110</v>
      </c>
      <c r="D426" s="24" t="s">
        <v>7</v>
      </c>
      <c r="E426" s="102">
        <v>6.4366089516074646E-3</v>
      </c>
      <c r="F426" s="61">
        <v>0.43850656057756382</v>
      </c>
      <c r="G426" s="61">
        <v>0.44654169720282333</v>
      </c>
      <c r="H426" s="61">
        <v>0.45457683382808273</v>
      </c>
      <c r="I426" s="61">
        <v>0.46261197045334218</v>
      </c>
      <c r="J426" s="61">
        <v>0.47064710707860169</v>
      </c>
      <c r="K426" s="61">
        <v>0.47868224370386103</v>
      </c>
      <c r="L426" s="61">
        <v>0.48671738032912049</v>
      </c>
      <c r="M426" s="61">
        <v>0.49475251695437988</v>
      </c>
      <c r="N426" s="61">
        <v>0.50278765357963939</v>
      </c>
      <c r="O426" s="61">
        <v>0.51082279020489874</v>
      </c>
      <c r="P426" s="61">
        <v>0.5188579268301583</v>
      </c>
      <c r="Q426" s="61">
        <v>0.52689306345541764</v>
      </c>
      <c r="R426" s="61">
        <v>0.53492820008067699</v>
      </c>
      <c r="S426" s="61">
        <v>0.54296333670593655</v>
      </c>
      <c r="T426" s="61">
        <v>0.5489924749615489</v>
      </c>
      <c r="U426" s="61">
        <v>0.55502161321716137</v>
      </c>
      <c r="V426" s="61">
        <v>0.56105075147277372</v>
      </c>
      <c r="W426" s="61">
        <v>0.56707988972838619</v>
      </c>
      <c r="X426" s="61">
        <v>0.57310902798399865</v>
      </c>
      <c r="Y426" s="61">
        <v>0.57900496875709317</v>
      </c>
      <c r="Z426" s="61">
        <v>0.5849009095301877</v>
      </c>
      <c r="AA426" s="61">
        <v>0.59079685030328233</v>
      </c>
      <c r="AB426" s="61">
        <v>0.59669279107637696</v>
      </c>
      <c r="AC426" s="61">
        <v>0.60258873184947137</v>
      </c>
      <c r="AD426" s="61">
        <v>0.60809237176645514</v>
      </c>
      <c r="AE426" s="61">
        <v>0.61359601168343869</v>
      </c>
      <c r="AF426" s="61">
        <v>0.61909965160042235</v>
      </c>
      <c r="AG426" s="61">
        <v>0.62460329151740601</v>
      </c>
      <c r="AH426" s="61">
        <v>0.63010693143438967</v>
      </c>
      <c r="AI426" s="61">
        <v>0.63561057135137333</v>
      </c>
      <c r="AJ426" s="61">
        <v>0.64111421126835699</v>
      </c>
      <c r="AK426" s="61">
        <v>0.64661785118534065</v>
      </c>
      <c r="AL426" s="61">
        <v>0.65212149110232431</v>
      </c>
      <c r="AM426" s="62">
        <v>0.65762513101930786</v>
      </c>
      <c r="AN426" s="62">
        <v>0.4845698534545454</v>
      </c>
      <c r="AO426" s="62">
        <v>0.4845698534545454</v>
      </c>
      <c r="AP426" s="62">
        <v>0.4845698534545454</v>
      </c>
      <c r="AQ426" s="62">
        <v>0.4845698534545454</v>
      </c>
      <c r="AR426" s="62">
        <v>0.4845698534545454</v>
      </c>
      <c r="AS426" s="62">
        <v>0.4845698534545454</v>
      </c>
      <c r="AT426" s="62">
        <v>0.4845698534545454</v>
      </c>
      <c r="AU426" s="62">
        <v>0.4845698534545454</v>
      </c>
      <c r="AV426" s="62">
        <v>0.4845698534545454</v>
      </c>
      <c r="AW426" s="62">
        <v>0.4845698534545454</v>
      </c>
      <c r="AX426" s="62">
        <v>0.4845698534545454</v>
      </c>
      <c r="AY426" s="62">
        <v>0.4845698534545454</v>
      </c>
      <c r="AZ426" s="62">
        <v>0.4845698534545454</v>
      </c>
      <c r="BA426" s="62">
        <v>0.4845698534545454</v>
      </c>
      <c r="BB426" s="62">
        <v>0.4845698534545454</v>
      </c>
      <c r="BC426" s="62">
        <v>0.4845698534545454</v>
      </c>
      <c r="BD426" s="62">
        <v>0.4845698534545454</v>
      </c>
      <c r="BE426" s="62">
        <v>0.4845698534545454</v>
      </c>
      <c r="BF426" s="62">
        <v>0.4845698534545454</v>
      </c>
      <c r="BG426" s="62">
        <v>0.4845698534545454</v>
      </c>
    </row>
    <row r="427" spans="1:59" x14ac:dyDescent="0.35">
      <c r="A427" s="2" t="s">
        <v>506</v>
      </c>
      <c r="B427" s="4" t="s">
        <v>98</v>
      </c>
      <c r="C427" t="s">
        <v>26</v>
      </c>
      <c r="D427" s="24" t="s">
        <v>7</v>
      </c>
      <c r="E427" s="102">
        <v>0.18029498791230117</v>
      </c>
      <c r="F427" s="61">
        <v>12.282948309148441</v>
      </c>
      <c r="G427" s="61">
        <v>12.508019440798137</v>
      </c>
      <c r="H427" s="61">
        <v>12.733090572447828</v>
      </c>
      <c r="I427" s="61">
        <v>12.958161704097524</v>
      </c>
      <c r="J427" s="61">
        <v>13.183232835747217</v>
      </c>
      <c r="K427" s="61">
        <v>13.408303967396909</v>
      </c>
      <c r="L427" s="61">
        <v>13.633375099046603</v>
      </c>
      <c r="M427" s="61">
        <v>13.858446230696295</v>
      </c>
      <c r="N427" s="61">
        <v>14.083517362345988</v>
      </c>
      <c r="O427" s="61">
        <v>14.308588493995682</v>
      </c>
      <c r="P427" s="61">
        <v>14.533659625645376</v>
      </c>
      <c r="Q427" s="61">
        <v>14.758730757295071</v>
      </c>
      <c r="R427" s="61">
        <v>14.983801888944761</v>
      </c>
      <c r="S427" s="61">
        <v>15.208873020594456</v>
      </c>
      <c r="T427" s="61">
        <v>15.377754401627517</v>
      </c>
      <c r="U427" s="61">
        <v>15.54663578266058</v>
      </c>
      <c r="V427" s="61">
        <v>15.71551716369364</v>
      </c>
      <c r="W427" s="61">
        <v>15.884398544726702</v>
      </c>
      <c r="X427" s="61">
        <v>16.05327992575976</v>
      </c>
      <c r="Y427" s="61">
        <v>16.218430330019022</v>
      </c>
      <c r="Z427" s="61">
        <v>16.383580734278276</v>
      </c>
      <c r="AA427" s="61">
        <v>16.548731138537537</v>
      </c>
      <c r="AB427" s="61">
        <v>16.713881542796791</v>
      </c>
      <c r="AC427" s="61">
        <v>16.879031947056049</v>
      </c>
      <c r="AD427" s="61">
        <v>17.033193664781411</v>
      </c>
      <c r="AE427" s="61">
        <v>17.187355382506766</v>
      </c>
      <c r="AF427" s="61">
        <v>17.341517100232124</v>
      </c>
      <c r="AG427" s="61">
        <v>17.495678817957483</v>
      </c>
      <c r="AH427" s="61">
        <v>17.649840535682841</v>
      </c>
      <c r="AI427" s="61">
        <v>17.804002253408203</v>
      </c>
      <c r="AJ427" s="61">
        <v>17.958163971133558</v>
      </c>
      <c r="AK427" s="61">
        <v>18.112325688858917</v>
      </c>
      <c r="AL427" s="61">
        <v>18.266487406584275</v>
      </c>
      <c r="AM427" s="62">
        <v>18.420649124309634</v>
      </c>
      <c r="AN427" s="62">
        <v>13.810240823454546</v>
      </c>
      <c r="AO427" s="62">
        <v>13.810240823454546</v>
      </c>
      <c r="AP427" s="62">
        <v>13.810240823454546</v>
      </c>
      <c r="AQ427" s="62">
        <v>13.810240823454546</v>
      </c>
      <c r="AR427" s="62">
        <v>13.810240823454546</v>
      </c>
      <c r="AS427" s="62">
        <v>13.810240823454546</v>
      </c>
      <c r="AT427" s="62">
        <v>13.810240823454546</v>
      </c>
      <c r="AU427" s="62">
        <v>13.810240823454546</v>
      </c>
      <c r="AV427" s="62">
        <v>13.810240823454546</v>
      </c>
      <c r="AW427" s="62">
        <v>13.810240823454546</v>
      </c>
      <c r="AX427" s="62">
        <v>13.810240823454546</v>
      </c>
      <c r="AY427" s="62">
        <v>13.810240823454546</v>
      </c>
      <c r="AZ427" s="62">
        <v>13.810240823454546</v>
      </c>
      <c r="BA427" s="62">
        <v>13.810240823454546</v>
      </c>
      <c r="BB427" s="62">
        <v>13.810240823454546</v>
      </c>
      <c r="BC427" s="62">
        <v>13.810240823454546</v>
      </c>
      <c r="BD427" s="62">
        <v>13.810240823454546</v>
      </c>
      <c r="BE427" s="62">
        <v>13.810240823454546</v>
      </c>
      <c r="BF427" s="62">
        <v>13.810240823454546</v>
      </c>
      <c r="BG427" s="62">
        <v>13.810240823454546</v>
      </c>
    </row>
    <row r="428" spans="1:59" x14ac:dyDescent="0.35">
      <c r="A428" s="2" t="s">
        <v>506</v>
      </c>
      <c r="B428" s="4" t="s">
        <v>98</v>
      </c>
      <c r="C428" t="s">
        <v>65</v>
      </c>
      <c r="D428" s="24" t="s">
        <v>7</v>
      </c>
      <c r="E428" s="102">
        <v>0.32112733434049046</v>
      </c>
      <c r="F428" s="61">
        <v>21.877427065679157</v>
      </c>
      <c r="G428" s="61">
        <v>22.278306165983491</v>
      </c>
      <c r="H428" s="61">
        <v>22.679185266287817</v>
      </c>
      <c r="I428" s="61">
        <v>23.080064366592151</v>
      </c>
      <c r="J428" s="61">
        <v>23.480943466896484</v>
      </c>
      <c r="K428" s="61">
        <v>23.88182256720081</v>
      </c>
      <c r="L428" s="61">
        <v>24.282701667505144</v>
      </c>
      <c r="M428" s="61">
        <v>24.683580767809474</v>
      </c>
      <c r="N428" s="61">
        <v>25.084459868113807</v>
      </c>
      <c r="O428" s="61">
        <v>25.485338968418137</v>
      </c>
      <c r="P428" s="61">
        <v>25.886218068722471</v>
      </c>
      <c r="Q428" s="61">
        <v>26.287097169026804</v>
      </c>
      <c r="R428" s="61">
        <v>26.687976269331131</v>
      </c>
      <c r="S428" s="61">
        <v>27.088855369635464</v>
      </c>
      <c r="T428" s="61">
        <v>27.389653679887257</v>
      </c>
      <c r="U428" s="61">
        <v>27.690451990139053</v>
      </c>
      <c r="V428" s="61">
        <v>27.991250300390842</v>
      </c>
      <c r="W428" s="61">
        <v>28.292048610642638</v>
      </c>
      <c r="X428" s="61">
        <v>28.592846920894431</v>
      </c>
      <c r="Y428" s="61">
        <v>28.886999907059675</v>
      </c>
      <c r="Z428" s="61">
        <v>29.181152893224915</v>
      </c>
      <c r="AA428" s="61">
        <v>29.475305879390159</v>
      </c>
      <c r="AB428" s="61">
        <v>29.769458865555404</v>
      </c>
      <c r="AC428" s="61">
        <v>30.063611851720644</v>
      </c>
      <c r="AD428" s="61">
        <v>30.338192648689752</v>
      </c>
      <c r="AE428" s="61">
        <v>30.612773445658863</v>
      </c>
      <c r="AF428" s="61">
        <v>30.887354242627971</v>
      </c>
      <c r="AG428" s="61">
        <v>31.161935039597079</v>
      </c>
      <c r="AH428" s="61">
        <v>31.436515836566187</v>
      </c>
      <c r="AI428" s="61">
        <v>31.711096633535302</v>
      </c>
      <c r="AJ428" s="61">
        <v>31.985677430504406</v>
      </c>
      <c r="AK428" s="61">
        <v>32.260258227473514</v>
      </c>
      <c r="AL428" s="61">
        <v>32.534839024442626</v>
      </c>
      <c r="AM428" s="62">
        <v>32.809419821411737</v>
      </c>
      <c r="AN428" s="62">
        <v>24.138757514680137</v>
      </c>
      <c r="AO428" s="62">
        <v>24.138757514680137</v>
      </c>
      <c r="AP428" s="62">
        <v>24.138757514680137</v>
      </c>
      <c r="AQ428" s="62">
        <v>24.138757514680137</v>
      </c>
      <c r="AR428" s="62">
        <v>24.138757514680137</v>
      </c>
      <c r="AS428" s="62">
        <v>24.138757514680137</v>
      </c>
      <c r="AT428" s="62">
        <v>24.138757514680137</v>
      </c>
      <c r="AU428" s="62">
        <v>24.138757514680137</v>
      </c>
      <c r="AV428" s="62">
        <v>24.138757514680137</v>
      </c>
      <c r="AW428" s="62">
        <v>24.138757514680137</v>
      </c>
      <c r="AX428" s="62">
        <v>24.138757514680137</v>
      </c>
      <c r="AY428" s="62">
        <v>24.138757514680137</v>
      </c>
      <c r="AZ428" s="62">
        <v>24.138757514680137</v>
      </c>
      <c r="BA428" s="62">
        <v>24.138757514680137</v>
      </c>
      <c r="BB428" s="62">
        <v>24.138757514680137</v>
      </c>
      <c r="BC428" s="62">
        <v>24.138757514680137</v>
      </c>
      <c r="BD428" s="62">
        <v>24.138757514680137</v>
      </c>
      <c r="BE428" s="62">
        <v>24.138757514680137</v>
      </c>
      <c r="BF428" s="62">
        <v>24.138757514680137</v>
      </c>
      <c r="BG428" s="62">
        <v>24.138757514680137</v>
      </c>
    </row>
    <row r="429" spans="1:59" x14ac:dyDescent="0.35">
      <c r="A429" s="2" t="s">
        <v>506</v>
      </c>
      <c r="B429" s="4" t="s">
        <v>98</v>
      </c>
      <c r="C429" t="s">
        <v>43</v>
      </c>
      <c r="D429" s="24" t="s">
        <v>28</v>
      </c>
      <c r="E429" s="102">
        <v>0</v>
      </c>
      <c r="F429" s="61">
        <v>0</v>
      </c>
      <c r="G429" s="61">
        <v>3.911312381540611E-2</v>
      </c>
      <c r="H429" s="61">
        <v>3.9621594425006512E-2</v>
      </c>
      <c r="I429" s="61">
        <v>3.7384807687225546E-2</v>
      </c>
      <c r="J429" s="61">
        <v>3.8633752647381732E-2</v>
      </c>
      <c r="K429" s="61">
        <v>3.9278874711561183E-2</v>
      </c>
      <c r="L429" s="61">
        <v>3.9746053032963247E-2</v>
      </c>
      <c r="M429" s="61">
        <v>4.0387297991725302E-2</v>
      </c>
      <c r="N429" s="61">
        <v>4.0851149172818048E-2</v>
      </c>
      <c r="O429" s="61">
        <v>4.1488534762784295E-2</v>
      </c>
      <c r="P429" s="61">
        <v>4.1949074839228669E-2</v>
      </c>
      <c r="Q429" s="61">
        <v>4.2408099806478743E-2</v>
      </c>
      <c r="R429" s="61">
        <v>4.3039863687393869E-2</v>
      </c>
      <c r="S429" s="61">
        <v>4.349560107394311E-2</v>
      </c>
      <c r="T429" s="61">
        <v>4.3949834455820264E-2</v>
      </c>
      <c r="U429" s="61">
        <v>4.457601490045171E-2</v>
      </c>
      <c r="V429" s="61">
        <v>4.5026984074527168E-2</v>
      </c>
      <c r="W429" s="61">
        <v>4.5476460290586357E-2</v>
      </c>
      <c r="X429" s="61">
        <v>4.6097095346027683E-2</v>
      </c>
      <c r="Y429" s="61">
        <v>4.6543330592049223E-2</v>
      </c>
      <c r="Z429" s="61">
        <v>4.6988083809796959E-2</v>
      </c>
      <c r="AA429" s="61">
        <v>4.7431358536045361E-2</v>
      </c>
      <c r="AB429" s="61">
        <v>4.7873158254426201E-2</v>
      </c>
      <c r="AC429" s="61">
        <v>4.8313486456332037E-2</v>
      </c>
      <c r="AD429" s="61">
        <v>4.8752346625731399E-2</v>
      </c>
      <c r="AE429" s="61">
        <v>4.9018944506922867E-2</v>
      </c>
      <c r="AF429" s="61">
        <v>4.9455141745143774E-2</v>
      </c>
      <c r="AG429" s="61">
        <v>4.988988095333087E-2</v>
      </c>
      <c r="AH429" s="61">
        <v>5.0153154891830129E-2</v>
      </c>
      <c r="AI429" s="61">
        <v>5.0585249897401013E-2</v>
      </c>
      <c r="AJ429" s="61">
        <v>5.1015896812313388E-2</v>
      </c>
      <c r="AK429" s="61">
        <v>5.144509905271543E-2</v>
      </c>
      <c r="AL429" s="61">
        <v>5.1872860061187319E-2</v>
      </c>
      <c r="AM429" s="61">
        <v>5.2467890281399789E-2</v>
      </c>
      <c r="AN429" s="61">
        <v>5.2467890281399789E-2</v>
      </c>
      <c r="AO429" s="61">
        <v>5.2467890281399789E-2</v>
      </c>
      <c r="AP429" s="61">
        <v>5.2467890281399789E-2</v>
      </c>
      <c r="AQ429" s="61">
        <v>5.2467890281399789E-2</v>
      </c>
      <c r="AR429" s="61">
        <v>5.2467890281399789E-2</v>
      </c>
      <c r="AS429" s="61">
        <v>5.2467890281399789E-2</v>
      </c>
      <c r="AT429" s="61">
        <v>5.2467890281399789E-2</v>
      </c>
      <c r="AU429" s="61">
        <v>5.2467890281399789E-2</v>
      </c>
      <c r="AV429" s="61">
        <v>5.2467890281399789E-2</v>
      </c>
      <c r="AW429" s="61">
        <v>5.2467890281399789E-2</v>
      </c>
      <c r="AX429" s="61">
        <v>5.2467890281399789E-2</v>
      </c>
      <c r="AY429" s="61">
        <v>5.2467890281399789E-2</v>
      </c>
      <c r="AZ429" s="61">
        <v>5.2467890281399789E-2</v>
      </c>
      <c r="BA429" s="61">
        <v>5.2467890281399789E-2</v>
      </c>
      <c r="BB429" s="61">
        <v>5.2467890281399789E-2</v>
      </c>
      <c r="BC429" s="61">
        <v>5.2467890281399789E-2</v>
      </c>
      <c r="BD429" s="61">
        <v>5.2467890281399789E-2</v>
      </c>
      <c r="BE429" s="61">
        <v>5.2467890281399789E-2</v>
      </c>
      <c r="BF429" s="61">
        <v>5.2467890281399789E-2</v>
      </c>
      <c r="BG429" s="61">
        <v>5.2467890281399789E-2</v>
      </c>
    </row>
    <row r="430" spans="1:59" x14ac:dyDescent="0.35">
      <c r="A430" s="2" t="s">
        <v>506</v>
      </c>
      <c r="B430" s="4" t="s">
        <v>98</v>
      </c>
      <c r="C430" t="s">
        <v>44</v>
      </c>
      <c r="D430" s="24" t="s">
        <v>28</v>
      </c>
      <c r="E430" s="102">
        <v>0.52046783625730997</v>
      </c>
      <c r="F430" s="61">
        <v>14.905008</v>
      </c>
      <c r="G430" s="61">
        <v>11.092481914049173</v>
      </c>
      <c r="H430" s="61">
        <v>11.236684178931846</v>
      </c>
      <c r="I430" s="61">
        <v>10.602331460097165</v>
      </c>
      <c r="J430" s="61">
        <v>10.956532250797459</v>
      </c>
      <c r="K430" s="61">
        <v>11.13948886819875</v>
      </c>
      <c r="L430" s="61">
        <v>11.271980640148378</v>
      </c>
      <c r="M430" s="61">
        <v>11.453837710453294</v>
      </c>
      <c r="N430" s="61">
        <v>11.585385905411197</v>
      </c>
      <c r="O430" s="61">
        <v>11.766148458725626</v>
      </c>
      <c r="P430" s="61">
        <v>11.896757624405252</v>
      </c>
      <c r="Q430" s="61">
        <v>12.026937105117369</v>
      </c>
      <c r="R430" s="61">
        <v>12.2061053417449</v>
      </c>
      <c r="S430" s="61">
        <v>12.335352464570263</v>
      </c>
      <c r="T430" s="61">
        <v>12.464173051670628</v>
      </c>
      <c r="U430" s="61">
        <v>12.641757825768103</v>
      </c>
      <c r="V430" s="61">
        <v>12.769652683535904</v>
      </c>
      <c r="W430" s="61">
        <v>12.897124138410289</v>
      </c>
      <c r="X430" s="61">
        <v>13.073136240133451</v>
      </c>
      <c r="Y430" s="61">
        <v>13.19968855590516</v>
      </c>
      <c r="Z430" s="61">
        <v>13.325820568458415</v>
      </c>
      <c r="AA430" s="61">
        <v>13.451533280822465</v>
      </c>
      <c r="AB430" s="61">
        <v>13.576827680955271</v>
      </c>
      <c r="AC430" s="61">
        <v>13.701704759015765</v>
      </c>
      <c r="AD430" s="61">
        <v>13.826165503057426</v>
      </c>
      <c r="AE430" s="61">
        <v>13.901772662163326</v>
      </c>
      <c r="AF430" s="61">
        <v>14.025478198922773</v>
      </c>
      <c r="AG430" s="61">
        <v>14.148770238364634</v>
      </c>
      <c r="AH430" s="61">
        <v>14.223434727323022</v>
      </c>
      <c r="AI430" s="61">
        <v>14.345976870902927</v>
      </c>
      <c r="AJ430" s="61">
        <v>14.468108335972078</v>
      </c>
      <c r="AK430" s="61">
        <v>14.589830091350095</v>
      </c>
      <c r="AL430" s="61">
        <v>14.711143113352723</v>
      </c>
      <c r="AM430" s="61">
        <v>14.879893683804982</v>
      </c>
      <c r="AN430" s="61">
        <v>14.879893683804982</v>
      </c>
      <c r="AO430" s="61">
        <v>14.879893683804982</v>
      </c>
      <c r="AP430" s="61">
        <v>14.879893683804982</v>
      </c>
      <c r="AQ430" s="61">
        <v>14.879893683804982</v>
      </c>
      <c r="AR430" s="61">
        <v>14.879893683804982</v>
      </c>
      <c r="AS430" s="61">
        <v>14.879893683804982</v>
      </c>
      <c r="AT430" s="61">
        <v>14.879893683804982</v>
      </c>
      <c r="AU430" s="61">
        <v>14.879893683804982</v>
      </c>
      <c r="AV430" s="61">
        <v>14.879893683804982</v>
      </c>
      <c r="AW430" s="61">
        <v>14.879893683804982</v>
      </c>
      <c r="AX430" s="61">
        <v>14.879893683804982</v>
      </c>
      <c r="AY430" s="61">
        <v>14.879893683804982</v>
      </c>
      <c r="AZ430" s="61">
        <v>14.879893683804982</v>
      </c>
      <c r="BA430" s="61">
        <v>14.879893683804982</v>
      </c>
      <c r="BB430" s="61">
        <v>14.879893683804982</v>
      </c>
      <c r="BC430" s="61">
        <v>14.879893683804982</v>
      </c>
      <c r="BD430" s="61">
        <v>14.879893683804982</v>
      </c>
      <c r="BE430" s="61">
        <v>14.879893683804982</v>
      </c>
      <c r="BF430" s="61">
        <v>14.879893683804982</v>
      </c>
      <c r="BG430" s="61">
        <v>14.879893683804982</v>
      </c>
    </row>
    <row r="431" spans="1:59" x14ac:dyDescent="0.35">
      <c r="A431" s="2" t="s">
        <v>506</v>
      </c>
      <c r="B431" s="4" t="s">
        <v>98</v>
      </c>
      <c r="C431" t="s">
        <v>45</v>
      </c>
      <c r="D431" s="24" t="s">
        <v>28</v>
      </c>
      <c r="E431" s="102">
        <v>0.41959064327485379</v>
      </c>
      <c r="F431" s="61">
        <v>12.016116</v>
      </c>
      <c r="G431" s="61">
        <v>13.572253963945922</v>
      </c>
      <c r="H431" s="61">
        <v>13.748693265477259</v>
      </c>
      <c r="I431" s="61">
        <v>12.972528267467267</v>
      </c>
      <c r="J431" s="61">
        <v>13.405912168641462</v>
      </c>
      <c r="K431" s="61">
        <v>13.629769524911731</v>
      </c>
      <c r="L431" s="61">
        <v>13.791880402438251</v>
      </c>
      <c r="M431" s="61">
        <v>14.01439240312868</v>
      </c>
      <c r="N431" s="61">
        <v>14.175348762967865</v>
      </c>
      <c r="O431" s="61">
        <v>14.39652156268615</v>
      </c>
      <c r="P431" s="61">
        <v>14.556328969212352</v>
      </c>
      <c r="Q431" s="61">
        <v>14.715610632848122</v>
      </c>
      <c r="R431" s="61">
        <v>14.934832699525673</v>
      </c>
      <c r="S431" s="61">
        <v>15.092973572658259</v>
      </c>
      <c r="T431" s="61">
        <v>15.250592556169636</v>
      </c>
      <c r="U431" s="61">
        <v>15.467877170456743</v>
      </c>
      <c r="V431" s="61">
        <v>15.624363473860928</v>
      </c>
      <c r="W431" s="61">
        <v>15.780331720833468</v>
      </c>
      <c r="X431" s="61">
        <v>15.995692085071608</v>
      </c>
      <c r="Y431" s="61">
        <v>16.150535715441084</v>
      </c>
      <c r="Z431" s="61">
        <v>16.304865081999544</v>
      </c>
      <c r="AA431" s="61">
        <v>16.458681412007746</v>
      </c>
      <c r="AB431" s="61">
        <v>16.611985914285892</v>
      </c>
      <c r="AC431" s="61">
        <v>16.76477980034722</v>
      </c>
      <c r="AD431" s="61">
        <v>16.917064279128798</v>
      </c>
      <c r="AE431" s="61">
        <v>17.009573743902241</v>
      </c>
      <c r="AF431" s="61">
        <v>17.160934185564894</v>
      </c>
      <c r="AG431" s="61">
        <v>17.311788690805813</v>
      </c>
      <c r="AH431" s="61">
        <v>17.403144747465056</v>
      </c>
      <c r="AI431" s="61">
        <v>17.553081714398154</v>
      </c>
      <c r="AJ431" s="61">
        <v>17.70251619387275</v>
      </c>
      <c r="AK431" s="61">
        <v>17.851449371292254</v>
      </c>
      <c r="AL431" s="61">
        <v>17.999882441232</v>
      </c>
      <c r="AM431" s="61">
        <v>18.206357927645726</v>
      </c>
      <c r="AN431" s="61">
        <v>18.206357927645726</v>
      </c>
      <c r="AO431" s="61">
        <v>18.206357927645726</v>
      </c>
      <c r="AP431" s="61">
        <v>18.206357927645726</v>
      </c>
      <c r="AQ431" s="61">
        <v>18.206357927645726</v>
      </c>
      <c r="AR431" s="61">
        <v>18.206357927645726</v>
      </c>
      <c r="AS431" s="61">
        <v>18.206357927645726</v>
      </c>
      <c r="AT431" s="61">
        <v>18.206357927645726</v>
      </c>
      <c r="AU431" s="61">
        <v>18.206357927645726</v>
      </c>
      <c r="AV431" s="61">
        <v>18.206357927645726</v>
      </c>
      <c r="AW431" s="61">
        <v>18.206357927645726</v>
      </c>
      <c r="AX431" s="61">
        <v>18.206357927645726</v>
      </c>
      <c r="AY431" s="61">
        <v>18.206357927645726</v>
      </c>
      <c r="AZ431" s="61">
        <v>18.206357927645726</v>
      </c>
      <c r="BA431" s="61">
        <v>18.206357927645726</v>
      </c>
      <c r="BB431" s="61">
        <v>18.206357927645726</v>
      </c>
      <c r="BC431" s="61">
        <v>18.206357927645726</v>
      </c>
      <c r="BD431" s="61">
        <v>18.206357927645726</v>
      </c>
      <c r="BE431" s="61">
        <v>18.206357927645726</v>
      </c>
      <c r="BF431" s="61">
        <v>18.206357927645726</v>
      </c>
      <c r="BG431" s="61">
        <v>18.206357927645726</v>
      </c>
    </row>
    <row r="432" spans="1:59" x14ac:dyDescent="0.35">
      <c r="A432" s="2" t="s">
        <v>506</v>
      </c>
      <c r="B432" s="4" t="s">
        <v>98</v>
      </c>
      <c r="C432" t="s">
        <v>47</v>
      </c>
      <c r="D432" s="24" t="s">
        <v>28</v>
      </c>
      <c r="E432" s="102">
        <v>1.4619883040935674E-3</v>
      </c>
      <c r="F432" s="61">
        <v>4.1868000000000002E-2</v>
      </c>
      <c r="G432" s="61">
        <v>2.346787428924366E-2</v>
      </c>
      <c r="H432" s="61">
        <v>2.37729566550039E-2</v>
      </c>
      <c r="I432" s="61">
        <v>2.2430884612335326E-2</v>
      </c>
      <c r="J432" s="61">
        <v>2.3180251588429037E-2</v>
      </c>
      <c r="K432" s="61">
        <v>2.3567324826936707E-2</v>
      </c>
      <c r="L432" s="61">
        <v>2.3847631819777945E-2</v>
      </c>
      <c r="M432" s="61">
        <v>2.4232378795035175E-2</v>
      </c>
      <c r="N432" s="61">
        <v>2.4510689503690824E-2</v>
      </c>
      <c r="O432" s="61">
        <v>2.4893120857670571E-2</v>
      </c>
      <c r="P432" s="61">
        <v>2.5169444903537199E-2</v>
      </c>
      <c r="Q432" s="61">
        <v>2.5444859883887238E-2</v>
      </c>
      <c r="R432" s="61">
        <v>2.5823918212436316E-2</v>
      </c>
      <c r="S432" s="61">
        <v>2.6097360644365859E-2</v>
      </c>
      <c r="T432" s="61">
        <v>2.6369900673492156E-2</v>
      </c>
      <c r="U432" s="61">
        <v>2.6745608940271018E-2</v>
      </c>
      <c r="V432" s="61">
        <v>2.7016190444716294E-2</v>
      </c>
      <c r="W432" s="61">
        <v>2.7285876174351811E-2</v>
      </c>
      <c r="X432" s="61">
        <v>2.7658257207616607E-2</v>
      </c>
      <c r="Y432" s="61">
        <v>2.792599835522953E-2</v>
      </c>
      <c r="Z432" s="61">
        <v>2.8192850285878167E-2</v>
      </c>
      <c r="AA432" s="61">
        <v>2.8458815121627214E-2</v>
      </c>
      <c r="AB432" s="61">
        <v>2.8723894952655715E-2</v>
      </c>
      <c r="AC432" s="61">
        <v>2.8988091873799221E-2</v>
      </c>
      <c r="AD432" s="61">
        <v>2.9251407975438837E-2</v>
      </c>
      <c r="AE432" s="61">
        <v>2.9411366704153716E-2</v>
      </c>
      <c r="AF432" s="61">
        <v>2.967308504708626E-2</v>
      </c>
      <c r="AG432" s="61">
        <v>2.9933928571998517E-2</v>
      </c>
      <c r="AH432" s="61">
        <v>3.0091892935098074E-2</v>
      </c>
      <c r="AI432" s="61">
        <v>3.0351149938440604E-2</v>
      </c>
      <c r="AJ432" s="61">
        <v>3.0609538087388029E-2</v>
      </c>
      <c r="AK432" s="61">
        <v>3.0867059431629252E-2</v>
      </c>
      <c r="AL432" s="61">
        <v>3.1123716036712386E-2</v>
      </c>
      <c r="AM432" s="61">
        <v>3.1480734168839869E-2</v>
      </c>
      <c r="AN432" s="61">
        <v>3.1480734168839869E-2</v>
      </c>
      <c r="AO432" s="61">
        <v>3.1480734168839869E-2</v>
      </c>
      <c r="AP432" s="61">
        <v>3.1480734168839869E-2</v>
      </c>
      <c r="AQ432" s="61">
        <v>3.1480734168839869E-2</v>
      </c>
      <c r="AR432" s="61">
        <v>3.1480734168839869E-2</v>
      </c>
      <c r="AS432" s="61">
        <v>3.1480734168839869E-2</v>
      </c>
      <c r="AT432" s="61">
        <v>3.1480734168839869E-2</v>
      </c>
      <c r="AU432" s="61">
        <v>3.1480734168839869E-2</v>
      </c>
      <c r="AV432" s="61">
        <v>3.1480734168839869E-2</v>
      </c>
      <c r="AW432" s="61">
        <v>3.1480734168839869E-2</v>
      </c>
      <c r="AX432" s="61">
        <v>3.1480734168839869E-2</v>
      </c>
      <c r="AY432" s="61">
        <v>3.1480734168839869E-2</v>
      </c>
      <c r="AZ432" s="61">
        <v>3.1480734168839869E-2</v>
      </c>
      <c r="BA432" s="61">
        <v>3.1480734168839869E-2</v>
      </c>
      <c r="BB432" s="61">
        <v>3.1480734168839869E-2</v>
      </c>
      <c r="BC432" s="61">
        <v>3.1480734168839869E-2</v>
      </c>
      <c r="BD432" s="61">
        <v>3.1480734168839869E-2</v>
      </c>
      <c r="BE432" s="61">
        <v>3.1480734168839869E-2</v>
      </c>
      <c r="BF432" s="61">
        <v>3.1480734168839869E-2</v>
      </c>
      <c r="BG432" s="61">
        <v>3.1480734168839869E-2</v>
      </c>
    </row>
    <row r="433" spans="1:59" x14ac:dyDescent="0.35">
      <c r="A433" s="2" t="s">
        <v>506</v>
      </c>
      <c r="B433" s="4" t="s">
        <v>98</v>
      </c>
      <c r="C433" t="s">
        <v>48</v>
      </c>
      <c r="D433" s="24" t="s">
        <v>28</v>
      </c>
      <c r="E433" s="102">
        <v>3.5087719298245612E-2</v>
      </c>
      <c r="F433" s="61">
        <v>1.0048319999999999</v>
      </c>
      <c r="G433" s="61">
        <v>0.83702084964969081</v>
      </c>
      <c r="H433" s="61">
        <v>0.84790212069513937</v>
      </c>
      <c r="I433" s="61">
        <v>0.80003488450662685</v>
      </c>
      <c r="J433" s="61">
        <v>0.8267623066539691</v>
      </c>
      <c r="K433" s="61">
        <v>0.84056791882740933</v>
      </c>
      <c r="L433" s="61">
        <v>0.85056553490541364</v>
      </c>
      <c r="M433" s="61">
        <v>0.86428817702292149</v>
      </c>
      <c r="N433" s="61">
        <v>0.87421459229830623</v>
      </c>
      <c r="O433" s="61">
        <v>0.88785464392358393</v>
      </c>
      <c r="P433" s="61">
        <v>0.89771020155949366</v>
      </c>
      <c r="Q433" s="61">
        <v>0.90753333585864504</v>
      </c>
      <c r="R433" s="61">
        <v>0.92105308291022892</v>
      </c>
      <c r="S433" s="61">
        <v>0.93080586298238255</v>
      </c>
      <c r="T433" s="61">
        <v>0.94052645735455376</v>
      </c>
      <c r="U433" s="61">
        <v>0.95392671886966662</v>
      </c>
      <c r="V433" s="61">
        <v>0.96357745919488147</v>
      </c>
      <c r="W433" s="61">
        <v>0.97319625021854816</v>
      </c>
      <c r="X433" s="61">
        <v>0.98647784040499253</v>
      </c>
      <c r="Y433" s="61">
        <v>0.99602727466985352</v>
      </c>
      <c r="Z433" s="61">
        <v>1.005544993529655</v>
      </c>
      <c r="AA433" s="61">
        <v>1.0150310726713709</v>
      </c>
      <c r="AB433" s="61">
        <v>1.0244855866447209</v>
      </c>
      <c r="AC433" s="61">
        <v>1.0339086101655057</v>
      </c>
      <c r="AD433" s="61">
        <v>1.0433002177906521</v>
      </c>
      <c r="AE433" s="61">
        <v>1.0490054124481496</v>
      </c>
      <c r="AF433" s="61">
        <v>1.0583400333460768</v>
      </c>
      <c r="AG433" s="61">
        <v>1.0676434524012806</v>
      </c>
      <c r="AH433" s="61">
        <v>1.0732775146851647</v>
      </c>
      <c r="AI433" s="61">
        <v>1.0825243478043818</v>
      </c>
      <c r="AJ433" s="61">
        <v>1.0917401917835068</v>
      </c>
      <c r="AK433" s="61">
        <v>1.1009251197281102</v>
      </c>
      <c r="AL433" s="61">
        <v>1.1100792053094088</v>
      </c>
      <c r="AM433" s="61">
        <v>1.1228128520219556</v>
      </c>
      <c r="AN433" s="61">
        <v>1.1228128520219556</v>
      </c>
      <c r="AO433" s="61">
        <v>1.1228128520219556</v>
      </c>
      <c r="AP433" s="61">
        <v>1.1228128520219556</v>
      </c>
      <c r="AQ433" s="61">
        <v>1.1228128520219556</v>
      </c>
      <c r="AR433" s="61">
        <v>1.1228128520219556</v>
      </c>
      <c r="AS433" s="61">
        <v>1.1228128520219556</v>
      </c>
      <c r="AT433" s="61">
        <v>1.1228128520219556</v>
      </c>
      <c r="AU433" s="61">
        <v>1.1228128520219556</v>
      </c>
      <c r="AV433" s="61">
        <v>1.1228128520219556</v>
      </c>
      <c r="AW433" s="61">
        <v>1.1228128520219556</v>
      </c>
      <c r="AX433" s="61">
        <v>1.1228128520219556</v>
      </c>
      <c r="AY433" s="61">
        <v>1.1228128520219556</v>
      </c>
      <c r="AZ433" s="61">
        <v>1.1228128520219556</v>
      </c>
      <c r="BA433" s="61">
        <v>1.1228128520219556</v>
      </c>
      <c r="BB433" s="61">
        <v>1.1228128520219556</v>
      </c>
      <c r="BC433" s="61">
        <v>1.1228128520219556</v>
      </c>
      <c r="BD433" s="61">
        <v>1.1228128520219556</v>
      </c>
      <c r="BE433" s="61">
        <v>1.1228128520219556</v>
      </c>
      <c r="BF433" s="61">
        <v>1.1228128520219556</v>
      </c>
      <c r="BG433" s="61">
        <v>1.1228128520219556</v>
      </c>
    </row>
    <row r="434" spans="1:59" x14ac:dyDescent="0.35">
      <c r="A434" s="2" t="s">
        <v>506</v>
      </c>
      <c r="B434" s="4" t="s">
        <v>98</v>
      </c>
      <c r="C434" t="s">
        <v>111</v>
      </c>
      <c r="D434" s="24" t="s">
        <v>28</v>
      </c>
      <c r="E434" s="102">
        <v>2.3391812865497078E-2</v>
      </c>
      <c r="F434" s="61">
        <v>0.66988800000000004</v>
      </c>
      <c r="G434" s="61">
        <v>0.46153486102179203</v>
      </c>
      <c r="H434" s="61">
        <v>0.46753481421507675</v>
      </c>
      <c r="I434" s="61">
        <v>0.44114073070926141</v>
      </c>
      <c r="J434" s="61">
        <v>0.4558782812391044</v>
      </c>
      <c r="K434" s="61">
        <v>0.46349072159642191</v>
      </c>
      <c r="L434" s="61">
        <v>0.46900342578896626</v>
      </c>
      <c r="M434" s="61">
        <v>0.47657011630235846</v>
      </c>
      <c r="N434" s="61">
        <v>0.48204356023925288</v>
      </c>
      <c r="O434" s="61">
        <v>0.48956471020085462</v>
      </c>
      <c r="P434" s="61">
        <v>0.49499908310289831</v>
      </c>
      <c r="Q434" s="61">
        <v>0.50041557771644907</v>
      </c>
      <c r="R434" s="61">
        <v>0.50787039151124747</v>
      </c>
      <c r="S434" s="61">
        <v>0.51324809267252858</v>
      </c>
      <c r="T434" s="61">
        <v>0.51860804657867909</v>
      </c>
      <c r="U434" s="61">
        <v>0.52599697582533</v>
      </c>
      <c r="V434" s="61">
        <v>0.53131841207942054</v>
      </c>
      <c r="W434" s="61">
        <v>0.53662223142891885</v>
      </c>
      <c r="X434" s="61">
        <v>0.54394572508312666</v>
      </c>
      <c r="Y434" s="61">
        <v>0.54921130098618076</v>
      </c>
      <c r="Z434" s="61">
        <v>0.55445938895560398</v>
      </c>
      <c r="AA434" s="61">
        <v>0.5596900307253353</v>
      </c>
      <c r="AB434" s="61">
        <v>0.56490326740222907</v>
      </c>
      <c r="AC434" s="61">
        <v>0.57009914018471797</v>
      </c>
      <c r="AD434" s="61">
        <v>0.57527769018363051</v>
      </c>
      <c r="AE434" s="61">
        <v>0.5784235451816897</v>
      </c>
      <c r="AF434" s="61">
        <v>0.58357067259269646</v>
      </c>
      <c r="AG434" s="61">
        <v>0.58870059524930418</v>
      </c>
      <c r="AH434" s="61">
        <v>0.5918072277235954</v>
      </c>
      <c r="AI434" s="61">
        <v>0.59690594878933179</v>
      </c>
      <c r="AJ434" s="61">
        <v>0.60198758238529793</v>
      </c>
      <c r="AK434" s="61">
        <v>0.60705216882204194</v>
      </c>
      <c r="AL434" s="61">
        <v>0.61209974872201034</v>
      </c>
      <c r="AM434" s="61">
        <v>0.61912110532051745</v>
      </c>
      <c r="AN434" s="61">
        <v>0.61912110532051745</v>
      </c>
      <c r="AO434" s="61">
        <v>0.61912110532051745</v>
      </c>
      <c r="AP434" s="61">
        <v>0.61912110532051745</v>
      </c>
      <c r="AQ434" s="61">
        <v>0.61912110532051745</v>
      </c>
      <c r="AR434" s="61">
        <v>0.61912110532051745</v>
      </c>
      <c r="AS434" s="61">
        <v>0.61912110532051745</v>
      </c>
      <c r="AT434" s="61">
        <v>0.61912110532051745</v>
      </c>
      <c r="AU434" s="61">
        <v>0.61912110532051745</v>
      </c>
      <c r="AV434" s="61">
        <v>0.61912110532051745</v>
      </c>
      <c r="AW434" s="61">
        <v>0.61912110532051745</v>
      </c>
      <c r="AX434" s="61">
        <v>0.61912110532051745</v>
      </c>
      <c r="AY434" s="61">
        <v>0.61912110532051745</v>
      </c>
      <c r="AZ434" s="61">
        <v>0.61912110532051745</v>
      </c>
      <c r="BA434" s="61">
        <v>0.61912110532051745</v>
      </c>
      <c r="BB434" s="61">
        <v>0.61912110532051745</v>
      </c>
      <c r="BC434" s="61">
        <v>0.61912110532051745</v>
      </c>
      <c r="BD434" s="61">
        <v>0.61912110532051745</v>
      </c>
      <c r="BE434" s="61">
        <v>0.61912110532051745</v>
      </c>
      <c r="BF434" s="61">
        <v>0.61912110532051745</v>
      </c>
      <c r="BG434" s="61">
        <v>0.61912110532051745</v>
      </c>
    </row>
    <row r="435" spans="1:59" x14ac:dyDescent="0.35">
      <c r="A435" s="2" t="s">
        <v>506</v>
      </c>
      <c r="B435" s="90" t="s">
        <v>112</v>
      </c>
      <c r="C435" s="29" t="s">
        <v>6</v>
      </c>
      <c r="D435" s="24" t="s">
        <v>7</v>
      </c>
      <c r="E435" s="102">
        <v>0</v>
      </c>
      <c r="F435" s="61">
        <v>0</v>
      </c>
      <c r="G435" s="61">
        <v>0</v>
      </c>
      <c r="H435" s="61">
        <v>0</v>
      </c>
      <c r="I435" s="61">
        <v>0</v>
      </c>
      <c r="J435" s="61">
        <v>0</v>
      </c>
      <c r="K435" s="61">
        <v>0</v>
      </c>
      <c r="L435" s="61">
        <v>0</v>
      </c>
      <c r="M435" s="61">
        <v>0</v>
      </c>
      <c r="N435" s="61">
        <v>0</v>
      </c>
      <c r="O435" s="61">
        <v>0</v>
      </c>
      <c r="P435" s="61">
        <v>0</v>
      </c>
      <c r="Q435" s="61">
        <v>0</v>
      </c>
      <c r="R435" s="61">
        <v>0</v>
      </c>
      <c r="S435" s="61">
        <v>0</v>
      </c>
      <c r="T435" s="61">
        <v>0</v>
      </c>
      <c r="U435" s="61">
        <v>0</v>
      </c>
      <c r="V435" s="61">
        <v>0</v>
      </c>
      <c r="W435" s="61">
        <v>0</v>
      </c>
      <c r="X435" s="61">
        <v>0</v>
      </c>
      <c r="Y435" s="61">
        <v>0</v>
      </c>
      <c r="Z435" s="61">
        <v>0</v>
      </c>
      <c r="AA435" s="61">
        <v>0</v>
      </c>
      <c r="AB435" s="61">
        <v>0</v>
      </c>
      <c r="AC435" s="61">
        <v>0</v>
      </c>
      <c r="AD435" s="61">
        <v>0</v>
      </c>
      <c r="AE435" s="61">
        <v>0</v>
      </c>
      <c r="AF435" s="61">
        <v>0</v>
      </c>
      <c r="AG435" s="61">
        <v>0</v>
      </c>
      <c r="AH435" s="61">
        <v>0</v>
      </c>
      <c r="AI435" s="61">
        <v>0</v>
      </c>
      <c r="AJ435" s="61">
        <v>0</v>
      </c>
      <c r="AK435" s="61">
        <v>0</v>
      </c>
      <c r="AL435" s="61">
        <v>0</v>
      </c>
      <c r="AM435" s="61">
        <v>0</v>
      </c>
      <c r="AN435" s="61">
        <v>0</v>
      </c>
      <c r="AO435" s="61">
        <v>0</v>
      </c>
      <c r="AP435" s="61">
        <v>0</v>
      </c>
      <c r="AQ435" s="61">
        <v>0</v>
      </c>
      <c r="AR435" s="61">
        <v>0</v>
      </c>
      <c r="AS435" s="61">
        <v>0</v>
      </c>
      <c r="AT435" s="61">
        <v>0</v>
      </c>
      <c r="AU435" s="61">
        <v>0</v>
      </c>
      <c r="AV435" s="61">
        <v>0</v>
      </c>
      <c r="AW435" s="61">
        <v>0</v>
      </c>
      <c r="AX435" s="61">
        <v>0</v>
      </c>
      <c r="AY435" s="61">
        <v>0</v>
      </c>
      <c r="AZ435" s="61">
        <v>0</v>
      </c>
      <c r="BA435" s="61">
        <v>0</v>
      </c>
      <c r="BB435" s="61">
        <v>0</v>
      </c>
      <c r="BC435" s="61">
        <v>0</v>
      </c>
      <c r="BD435" s="61">
        <v>0</v>
      </c>
      <c r="BE435" s="61">
        <v>0</v>
      </c>
      <c r="BF435" s="61">
        <v>0</v>
      </c>
      <c r="BG435" s="61">
        <v>0</v>
      </c>
    </row>
    <row r="436" spans="1:59" x14ac:dyDescent="0.35">
      <c r="A436" s="2" t="s">
        <v>506</v>
      </c>
      <c r="B436" s="90" t="s">
        <v>112</v>
      </c>
      <c r="C436" s="29" t="s">
        <v>8</v>
      </c>
      <c r="D436" s="24" t="s">
        <v>7</v>
      </c>
      <c r="E436" s="102">
        <v>0</v>
      </c>
      <c r="F436" s="61">
        <v>0</v>
      </c>
      <c r="G436" s="61">
        <v>0</v>
      </c>
      <c r="H436" s="61">
        <v>0</v>
      </c>
      <c r="I436" s="61">
        <v>0</v>
      </c>
      <c r="J436" s="61">
        <v>0</v>
      </c>
      <c r="K436" s="61">
        <v>0</v>
      </c>
      <c r="L436" s="61">
        <v>0</v>
      </c>
      <c r="M436" s="61">
        <v>0</v>
      </c>
      <c r="N436" s="61">
        <v>0</v>
      </c>
      <c r="O436" s="61">
        <v>0</v>
      </c>
      <c r="P436" s="61">
        <v>0</v>
      </c>
      <c r="Q436" s="61">
        <v>0</v>
      </c>
      <c r="R436" s="61">
        <v>0</v>
      </c>
      <c r="S436" s="61">
        <v>0</v>
      </c>
      <c r="T436" s="61">
        <v>0</v>
      </c>
      <c r="U436" s="61">
        <v>0</v>
      </c>
      <c r="V436" s="61">
        <v>0</v>
      </c>
      <c r="W436" s="61">
        <v>0</v>
      </c>
      <c r="X436" s="61">
        <v>0</v>
      </c>
      <c r="Y436" s="61">
        <v>0</v>
      </c>
      <c r="Z436" s="61">
        <v>0</v>
      </c>
      <c r="AA436" s="61">
        <v>0</v>
      </c>
      <c r="AB436" s="61">
        <v>0</v>
      </c>
      <c r="AC436" s="61">
        <v>0</v>
      </c>
      <c r="AD436" s="61">
        <v>0</v>
      </c>
      <c r="AE436" s="61">
        <v>0</v>
      </c>
      <c r="AF436" s="61">
        <v>0</v>
      </c>
      <c r="AG436" s="61">
        <v>0</v>
      </c>
      <c r="AH436" s="61">
        <v>0</v>
      </c>
      <c r="AI436" s="61">
        <v>0</v>
      </c>
      <c r="AJ436" s="61">
        <v>0</v>
      </c>
      <c r="AK436" s="61">
        <v>0</v>
      </c>
      <c r="AL436" s="61">
        <v>0</v>
      </c>
      <c r="AM436" s="61">
        <v>0</v>
      </c>
      <c r="AN436" s="61">
        <v>0</v>
      </c>
      <c r="AO436" s="61">
        <v>0</v>
      </c>
      <c r="AP436" s="61">
        <v>0</v>
      </c>
      <c r="AQ436" s="61">
        <v>0</v>
      </c>
      <c r="AR436" s="61">
        <v>0</v>
      </c>
      <c r="AS436" s="61">
        <v>0</v>
      </c>
      <c r="AT436" s="61">
        <v>0</v>
      </c>
      <c r="AU436" s="61">
        <v>0</v>
      </c>
      <c r="AV436" s="61">
        <v>0</v>
      </c>
      <c r="AW436" s="61">
        <v>0</v>
      </c>
      <c r="AX436" s="61">
        <v>0</v>
      </c>
      <c r="AY436" s="61">
        <v>0</v>
      </c>
      <c r="AZ436" s="61">
        <v>0</v>
      </c>
      <c r="BA436" s="61">
        <v>0</v>
      </c>
      <c r="BB436" s="61">
        <v>0</v>
      </c>
      <c r="BC436" s="61">
        <v>0</v>
      </c>
      <c r="BD436" s="61">
        <v>0</v>
      </c>
      <c r="BE436" s="61">
        <v>0</v>
      </c>
      <c r="BF436" s="61">
        <v>0</v>
      </c>
      <c r="BG436" s="61">
        <v>0</v>
      </c>
    </row>
    <row r="437" spans="1:59" x14ac:dyDescent="0.35">
      <c r="A437" s="2" t="s">
        <v>506</v>
      </c>
      <c r="B437" s="90" t="s">
        <v>112</v>
      </c>
      <c r="C437" s="29" t="s">
        <v>9</v>
      </c>
      <c r="D437" s="24" t="s">
        <v>7</v>
      </c>
      <c r="E437" s="102">
        <v>0</v>
      </c>
      <c r="F437" s="61">
        <v>0</v>
      </c>
      <c r="G437" s="61">
        <v>0</v>
      </c>
      <c r="H437" s="61">
        <v>0</v>
      </c>
      <c r="I437" s="61">
        <v>0</v>
      </c>
      <c r="J437" s="61">
        <v>0</v>
      </c>
      <c r="K437" s="61">
        <v>0</v>
      </c>
      <c r="L437" s="61">
        <v>0</v>
      </c>
      <c r="M437" s="61">
        <v>0</v>
      </c>
      <c r="N437" s="61">
        <v>0</v>
      </c>
      <c r="O437" s="61">
        <v>0</v>
      </c>
      <c r="P437" s="61">
        <v>0</v>
      </c>
      <c r="Q437" s="61">
        <v>0</v>
      </c>
      <c r="R437" s="61">
        <v>0</v>
      </c>
      <c r="S437" s="61">
        <v>0</v>
      </c>
      <c r="T437" s="61">
        <v>0</v>
      </c>
      <c r="U437" s="61">
        <v>0</v>
      </c>
      <c r="V437" s="61">
        <v>0</v>
      </c>
      <c r="W437" s="61">
        <v>0</v>
      </c>
      <c r="X437" s="61">
        <v>0</v>
      </c>
      <c r="Y437" s="61">
        <v>0</v>
      </c>
      <c r="Z437" s="61">
        <v>0</v>
      </c>
      <c r="AA437" s="61">
        <v>0</v>
      </c>
      <c r="AB437" s="61">
        <v>0</v>
      </c>
      <c r="AC437" s="61">
        <v>0</v>
      </c>
      <c r="AD437" s="61">
        <v>0</v>
      </c>
      <c r="AE437" s="61">
        <v>0</v>
      </c>
      <c r="AF437" s="61">
        <v>0</v>
      </c>
      <c r="AG437" s="61">
        <v>0</v>
      </c>
      <c r="AH437" s="61">
        <v>0</v>
      </c>
      <c r="AI437" s="61">
        <v>0</v>
      </c>
      <c r="AJ437" s="61">
        <v>0</v>
      </c>
      <c r="AK437" s="61">
        <v>0</v>
      </c>
      <c r="AL437" s="61">
        <v>0</v>
      </c>
      <c r="AM437" s="61">
        <v>0</v>
      </c>
      <c r="AN437" s="61">
        <v>0</v>
      </c>
      <c r="AO437" s="61">
        <v>0</v>
      </c>
      <c r="AP437" s="61">
        <v>0</v>
      </c>
      <c r="AQ437" s="61">
        <v>0</v>
      </c>
      <c r="AR437" s="61">
        <v>0</v>
      </c>
      <c r="AS437" s="61">
        <v>0</v>
      </c>
      <c r="AT437" s="61">
        <v>0</v>
      </c>
      <c r="AU437" s="61">
        <v>0</v>
      </c>
      <c r="AV437" s="61">
        <v>0</v>
      </c>
      <c r="AW437" s="61">
        <v>0</v>
      </c>
      <c r="AX437" s="61">
        <v>0</v>
      </c>
      <c r="AY437" s="61">
        <v>0</v>
      </c>
      <c r="AZ437" s="61">
        <v>0</v>
      </c>
      <c r="BA437" s="61">
        <v>0</v>
      </c>
      <c r="BB437" s="61">
        <v>0</v>
      </c>
      <c r="BC437" s="61">
        <v>0</v>
      </c>
      <c r="BD437" s="61">
        <v>0</v>
      </c>
      <c r="BE437" s="61">
        <v>0</v>
      </c>
      <c r="BF437" s="61">
        <v>0</v>
      </c>
      <c r="BG437" s="61">
        <v>0</v>
      </c>
    </row>
    <row r="438" spans="1:59" x14ac:dyDescent="0.35">
      <c r="A438" s="2" t="s">
        <v>506</v>
      </c>
      <c r="B438" s="90" t="s">
        <v>112</v>
      </c>
      <c r="C438" s="29" t="s">
        <v>10</v>
      </c>
      <c r="D438" s="24" t="s">
        <v>7</v>
      </c>
      <c r="E438" s="102">
        <v>0</v>
      </c>
      <c r="F438" s="61">
        <v>0</v>
      </c>
      <c r="G438" s="61">
        <v>0</v>
      </c>
      <c r="H438" s="61">
        <v>0</v>
      </c>
      <c r="I438" s="61">
        <v>0</v>
      </c>
      <c r="J438" s="61">
        <v>0</v>
      </c>
      <c r="K438" s="61">
        <v>0</v>
      </c>
      <c r="L438" s="61">
        <v>0</v>
      </c>
      <c r="M438" s="61">
        <v>0</v>
      </c>
      <c r="N438" s="61">
        <v>0</v>
      </c>
      <c r="O438" s="61">
        <v>0</v>
      </c>
      <c r="P438" s="61">
        <v>0</v>
      </c>
      <c r="Q438" s="61">
        <v>0</v>
      </c>
      <c r="R438" s="61">
        <v>0</v>
      </c>
      <c r="S438" s="61">
        <v>0</v>
      </c>
      <c r="T438" s="61">
        <v>0</v>
      </c>
      <c r="U438" s="61">
        <v>0</v>
      </c>
      <c r="V438" s="61">
        <v>0</v>
      </c>
      <c r="W438" s="61">
        <v>0</v>
      </c>
      <c r="X438" s="61">
        <v>0</v>
      </c>
      <c r="Y438" s="61">
        <v>0</v>
      </c>
      <c r="Z438" s="61">
        <v>0</v>
      </c>
      <c r="AA438" s="61">
        <v>0</v>
      </c>
      <c r="AB438" s="61">
        <v>0</v>
      </c>
      <c r="AC438" s="61">
        <v>0</v>
      </c>
      <c r="AD438" s="61">
        <v>0</v>
      </c>
      <c r="AE438" s="61">
        <v>0</v>
      </c>
      <c r="AF438" s="61">
        <v>0</v>
      </c>
      <c r="AG438" s="61">
        <v>0</v>
      </c>
      <c r="AH438" s="61">
        <v>0</v>
      </c>
      <c r="AI438" s="61">
        <v>0</v>
      </c>
      <c r="AJ438" s="61">
        <v>0</v>
      </c>
      <c r="AK438" s="61">
        <v>0</v>
      </c>
      <c r="AL438" s="61">
        <v>0</v>
      </c>
      <c r="AM438" s="61">
        <v>0</v>
      </c>
      <c r="AN438" s="61">
        <v>0</v>
      </c>
      <c r="AO438" s="61">
        <v>0</v>
      </c>
      <c r="AP438" s="61">
        <v>0</v>
      </c>
      <c r="AQ438" s="61">
        <v>0</v>
      </c>
      <c r="AR438" s="61">
        <v>0</v>
      </c>
      <c r="AS438" s="61">
        <v>0</v>
      </c>
      <c r="AT438" s="61">
        <v>0</v>
      </c>
      <c r="AU438" s="61">
        <v>0</v>
      </c>
      <c r="AV438" s="61">
        <v>0</v>
      </c>
      <c r="AW438" s="61">
        <v>0</v>
      </c>
      <c r="AX438" s="61">
        <v>0</v>
      </c>
      <c r="AY438" s="61">
        <v>0</v>
      </c>
      <c r="AZ438" s="61">
        <v>0</v>
      </c>
      <c r="BA438" s="61">
        <v>0</v>
      </c>
      <c r="BB438" s="61">
        <v>0</v>
      </c>
      <c r="BC438" s="61">
        <v>0</v>
      </c>
      <c r="BD438" s="61">
        <v>0</v>
      </c>
      <c r="BE438" s="61">
        <v>0</v>
      </c>
      <c r="BF438" s="61">
        <v>0</v>
      </c>
      <c r="BG438" s="61">
        <v>0</v>
      </c>
    </row>
    <row r="439" spans="1:59" x14ac:dyDescent="0.35">
      <c r="A439" s="2" t="s">
        <v>506</v>
      </c>
      <c r="B439" s="90" t="s">
        <v>112</v>
      </c>
      <c r="C439" s="29" t="s">
        <v>11</v>
      </c>
      <c r="D439" s="24" t="s">
        <v>7</v>
      </c>
      <c r="E439" s="102">
        <v>0</v>
      </c>
      <c r="F439" s="61">
        <v>0</v>
      </c>
      <c r="G439" s="61">
        <v>0</v>
      </c>
      <c r="H439" s="61">
        <v>0</v>
      </c>
      <c r="I439" s="61">
        <v>0</v>
      </c>
      <c r="J439" s="61">
        <v>0</v>
      </c>
      <c r="K439" s="61">
        <v>0</v>
      </c>
      <c r="L439" s="61">
        <v>0</v>
      </c>
      <c r="M439" s="61">
        <v>0</v>
      </c>
      <c r="N439" s="61">
        <v>0</v>
      </c>
      <c r="O439" s="61">
        <v>0</v>
      </c>
      <c r="P439" s="61">
        <v>0</v>
      </c>
      <c r="Q439" s="61">
        <v>0</v>
      </c>
      <c r="R439" s="61">
        <v>0</v>
      </c>
      <c r="S439" s="61">
        <v>0</v>
      </c>
      <c r="T439" s="61">
        <v>0</v>
      </c>
      <c r="U439" s="61">
        <v>0</v>
      </c>
      <c r="V439" s="61">
        <v>0</v>
      </c>
      <c r="W439" s="61">
        <v>0</v>
      </c>
      <c r="X439" s="61">
        <v>0</v>
      </c>
      <c r="Y439" s="61">
        <v>0</v>
      </c>
      <c r="Z439" s="61">
        <v>0</v>
      </c>
      <c r="AA439" s="61">
        <v>0</v>
      </c>
      <c r="AB439" s="61">
        <v>0</v>
      </c>
      <c r="AC439" s="61">
        <v>0</v>
      </c>
      <c r="AD439" s="61">
        <v>0</v>
      </c>
      <c r="AE439" s="61">
        <v>0</v>
      </c>
      <c r="AF439" s="61">
        <v>0</v>
      </c>
      <c r="AG439" s="61">
        <v>0</v>
      </c>
      <c r="AH439" s="61">
        <v>0</v>
      </c>
      <c r="AI439" s="61">
        <v>0</v>
      </c>
      <c r="AJ439" s="61">
        <v>0</v>
      </c>
      <c r="AK439" s="61">
        <v>0</v>
      </c>
      <c r="AL439" s="61">
        <v>0</v>
      </c>
      <c r="AM439" s="61">
        <v>0</v>
      </c>
      <c r="AN439" s="61">
        <v>0</v>
      </c>
      <c r="AO439" s="61">
        <v>0</v>
      </c>
      <c r="AP439" s="61">
        <v>0</v>
      </c>
      <c r="AQ439" s="61">
        <v>0</v>
      </c>
      <c r="AR439" s="61">
        <v>0</v>
      </c>
      <c r="AS439" s="61">
        <v>0</v>
      </c>
      <c r="AT439" s="61">
        <v>0</v>
      </c>
      <c r="AU439" s="61">
        <v>0</v>
      </c>
      <c r="AV439" s="61">
        <v>0</v>
      </c>
      <c r="AW439" s="61">
        <v>0</v>
      </c>
      <c r="AX439" s="61">
        <v>0</v>
      </c>
      <c r="AY439" s="61">
        <v>0</v>
      </c>
      <c r="AZ439" s="61">
        <v>0</v>
      </c>
      <c r="BA439" s="61">
        <v>0</v>
      </c>
      <c r="BB439" s="61">
        <v>0</v>
      </c>
      <c r="BC439" s="61">
        <v>0</v>
      </c>
      <c r="BD439" s="61">
        <v>0</v>
      </c>
      <c r="BE439" s="61">
        <v>0</v>
      </c>
      <c r="BF439" s="61">
        <v>0</v>
      </c>
      <c r="BG439" s="61">
        <v>0</v>
      </c>
    </row>
    <row r="440" spans="1:59" x14ac:dyDescent="0.35">
      <c r="A440" s="2" t="s">
        <v>506</v>
      </c>
      <c r="B440" s="90" t="s">
        <v>112</v>
      </c>
      <c r="C440" s="28" t="s">
        <v>12</v>
      </c>
      <c r="D440" s="24" t="s">
        <v>7</v>
      </c>
      <c r="E440" s="102">
        <v>0</v>
      </c>
      <c r="F440" s="61">
        <v>0</v>
      </c>
      <c r="G440" s="61">
        <v>0</v>
      </c>
      <c r="H440" s="61">
        <v>0</v>
      </c>
      <c r="I440" s="61">
        <v>0</v>
      </c>
      <c r="J440" s="61">
        <v>0</v>
      </c>
      <c r="K440" s="61">
        <v>0</v>
      </c>
      <c r="L440" s="61">
        <v>0</v>
      </c>
      <c r="M440" s="61">
        <v>0</v>
      </c>
      <c r="N440" s="61">
        <v>0</v>
      </c>
      <c r="O440" s="61">
        <v>0</v>
      </c>
      <c r="P440" s="61">
        <v>0</v>
      </c>
      <c r="Q440" s="61">
        <v>0</v>
      </c>
      <c r="R440" s="61">
        <v>0</v>
      </c>
      <c r="S440" s="61">
        <v>0</v>
      </c>
      <c r="T440" s="61">
        <v>0</v>
      </c>
      <c r="U440" s="61">
        <v>0</v>
      </c>
      <c r="V440" s="61">
        <v>0</v>
      </c>
      <c r="W440" s="61">
        <v>0</v>
      </c>
      <c r="X440" s="61">
        <v>0</v>
      </c>
      <c r="Y440" s="61">
        <v>0</v>
      </c>
      <c r="Z440" s="61">
        <v>0</v>
      </c>
      <c r="AA440" s="61">
        <v>0</v>
      </c>
      <c r="AB440" s="61">
        <v>0</v>
      </c>
      <c r="AC440" s="61">
        <v>0</v>
      </c>
      <c r="AD440" s="61">
        <v>0</v>
      </c>
      <c r="AE440" s="61">
        <v>0</v>
      </c>
      <c r="AF440" s="61">
        <v>0</v>
      </c>
      <c r="AG440" s="61">
        <v>0</v>
      </c>
      <c r="AH440" s="61">
        <v>0</v>
      </c>
      <c r="AI440" s="61">
        <v>0</v>
      </c>
      <c r="AJ440" s="61">
        <v>0</v>
      </c>
      <c r="AK440" s="61">
        <v>0</v>
      </c>
      <c r="AL440" s="61">
        <v>0</v>
      </c>
      <c r="AM440" s="61">
        <v>0</v>
      </c>
      <c r="AN440" s="61">
        <v>0</v>
      </c>
      <c r="AO440" s="61">
        <v>0</v>
      </c>
      <c r="AP440" s="61">
        <v>0</v>
      </c>
      <c r="AQ440" s="61">
        <v>0</v>
      </c>
      <c r="AR440" s="61">
        <v>0</v>
      </c>
      <c r="AS440" s="61">
        <v>0</v>
      </c>
      <c r="AT440" s="61">
        <v>0</v>
      </c>
      <c r="AU440" s="61">
        <v>0</v>
      </c>
      <c r="AV440" s="61">
        <v>0</v>
      </c>
      <c r="AW440" s="61">
        <v>0</v>
      </c>
      <c r="AX440" s="61">
        <v>0</v>
      </c>
      <c r="AY440" s="61">
        <v>0</v>
      </c>
      <c r="AZ440" s="61">
        <v>0</v>
      </c>
      <c r="BA440" s="61">
        <v>0</v>
      </c>
      <c r="BB440" s="61">
        <v>0</v>
      </c>
      <c r="BC440" s="61">
        <v>0</v>
      </c>
      <c r="BD440" s="61">
        <v>0</v>
      </c>
      <c r="BE440" s="61">
        <v>0</v>
      </c>
      <c r="BF440" s="61">
        <v>0</v>
      </c>
      <c r="BG440" s="61">
        <v>0</v>
      </c>
    </row>
    <row r="441" spans="1:59" x14ac:dyDescent="0.35">
      <c r="A441" s="2" t="s">
        <v>506</v>
      </c>
      <c r="B441" s="90" t="s">
        <v>112</v>
      </c>
      <c r="C441" s="28" t="s">
        <v>13</v>
      </c>
      <c r="D441" s="24" t="s">
        <v>7</v>
      </c>
      <c r="E441" s="102">
        <v>0</v>
      </c>
      <c r="F441" s="61">
        <v>0</v>
      </c>
      <c r="G441" s="61">
        <v>0</v>
      </c>
      <c r="H441" s="61">
        <v>0</v>
      </c>
      <c r="I441" s="61">
        <v>0</v>
      </c>
      <c r="J441" s="61">
        <v>0</v>
      </c>
      <c r="K441" s="61">
        <v>0</v>
      </c>
      <c r="L441" s="61">
        <v>0</v>
      </c>
      <c r="M441" s="61">
        <v>0</v>
      </c>
      <c r="N441" s="61">
        <v>0</v>
      </c>
      <c r="O441" s="61">
        <v>0</v>
      </c>
      <c r="P441" s="61">
        <v>0</v>
      </c>
      <c r="Q441" s="61">
        <v>0</v>
      </c>
      <c r="R441" s="61">
        <v>0</v>
      </c>
      <c r="S441" s="61">
        <v>0</v>
      </c>
      <c r="T441" s="61">
        <v>0</v>
      </c>
      <c r="U441" s="61">
        <v>0</v>
      </c>
      <c r="V441" s="61">
        <v>0</v>
      </c>
      <c r="W441" s="61">
        <v>0</v>
      </c>
      <c r="X441" s="61">
        <v>0</v>
      </c>
      <c r="Y441" s="61">
        <v>0</v>
      </c>
      <c r="Z441" s="61">
        <v>0</v>
      </c>
      <c r="AA441" s="61">
        <v>0</v>
      </c>
      <c r="AB441" s="61">
        <v>0</v>
      </c>
      <c r="AC441" s="61">
        <v>0</v>
      </c>
      <c r="AD441" s="61">
        <v>0</v>
      </c>
      <c r="AE441" s="61">
        <v>0</v>
      </c>
      <c r="AF441" s="61">
        <v>0</v>
      </c>
      <c r="AG441" s="61">
        <v>0</v>
      </c>
      <c r="AH441" s="61">
        <v>0</v>
      </c>
      <c r="AI441" s="61">
        <v>0</v>
      </c>
      <c r="AJ441" s="61">
        <v>0</v>
      </c>
      <c r="AK441" s="61">
        <v>0</v>
      </c>
      <c r="AL441" s="61">
        <v>0</v>
      </c>
      <c r="AM441" s="61">
        <v>0</v>
      </c>
      <c r="AN441" s="61">
        <v>0</v>
      </c>
      <c r="AO441" s="61">
        <v>0</v>
      </c>
      <c r="AP441" s="61">
        <v>0</v>
      </c>
      <c r="AQ441" s="61">
        <v>0</v>
      </c>
      <c r="AR441" s="61">
        <v>0</v>
      </c>
      <c r="AS441" s="61">
        <v>0</v>
      </c>
      <c r="AT441" s="61">
        <v>0</v>
      </c>
      <c r="AU441" s="61">
        <v>0</v>
      </c>
      <c r="AV441" s="61">
        <v>0</v>
      </c>
      <c r="AW441" s="61">
        <v>0</v>
      </c>
      <c r="AX441" s="61">
        <v>0</v>
      </c>
      <c r="AY441" s="61">
        <v>0</v>
      </c>
      <c r="AZ441" s="61">
        <v>0</v>
      </c>
      <c r="BA441" s="61">
        <v>0</v>
      </c>
      <c r="BB441" s="61">
        <v>0</v>
      </c>
      <c r="BC441" s="61">
        <v>0</v>
      </c>
      <c r="BD441" s="61">
        <v>0</v>
      </c>
      <c r="BE441" s="61">
        <v>0</v>
      </c>
      <c r="BF441" s="61">
        <v>0</v>
      </c>
      <c r="BG441" s="61">
        <v>0</v>
      </c>
    </row>
    <row r="442" spans="1:59" x14ac:dyDescent="0.35">
      <c r="A442" s="2" t="s">
        <v>506</v>
      </c>
      <c r="B442" s="90" t="s">
        <v>112</v>
      </c>
      <c r="C442" s="28" t="s">
        <v>14</v>
      </c>
      <c r="D442" s="24" t="s">
        <v>7</v>
      </c>
      <c r="E442" s="102">
        <v>0</v>
      </c>
      <c r="F442" s="61">
        <v>0</v>
      </c>
      <c r="G442" s="61">
        <v>0</v>
      </c>
      <c r="H442" s="61">
        <v>0</v>
      </c>
      <c r="I442" s="61">
        <v>0</v>
      </c>
      <c r="J442" s="61">
        <v>0</v>
      </c>
      <c r="K442" s="61">
        <v>0</v>
      </c>
      <c r="L442" s="61">
        <v>0</v>
      </c>
      <c r="M442" s="61">
        <v>0</v>
      </c>
      <c r="N442" s="61">
        <v>0</v>
      </c>
      <c r="O442" s="61">
        <v>0</v>
      </c>
      <c r="P442" s="61">
        <v>0</v>
      </c>
      <c r="Q442" s="61">
        <v>0</v>
      </c>
      <c r="R442" s="61">
        <v>0</v>
      </c>
      <c r="S442" s="61">
        <v>0</v>
      </c>
      <c r="T442" s="61">
        <v>0</v>
      </c>
      <c r="U442" s="61">
        <v>0</v>
      </c>
      <c r="V442" s="61">
        <v>0</v>
      </c>
      <c r="W442" s="61">
        <v>0</v>
      </c>
      <c r="X442" s="61">
        <v>0</v>
      </c>
      <c r="Y442" s="61">
        <v>0</v>
      </c>
      <c r="Z442" s="61">
        <v>0</v>
      </c>
      <c r="AA442" s="61">
        <v>0</v>
      </c>
      <c r="AB442" s="61">
        <v>0</v>
      </c>
      <c r="AC442" s="61">
        <v>0</v>
      </c>
      <c r="AD442" s="61">
        <v>0</v>
      </c>
      <c r="AE442" s="61">
        <v>0</v>
      </c>
      <c r="AF442" s="61">
        <v>0</v>
      </c>
      <c r="AG442" s="61">
        <v>0</v>
      </c>
      <c r="AH442" s="61">
        <v>0</v>
      </c>
      <c r="AI442" s="61">
        <v>0</v>
      </c>
      <c r="AJ442" s="61">
        <v>0</v>
      </c>
      <c r="AK442" s="61">
        <v>0</v>
      </c>
      <c r="AL442" s="61">
        <v>0</v>
      </c>
      <c r="AM442" s="61">
        <v>0</v>
      </c>
      <c r="AN442" s="61">
        <v>0</v>
      </c>
      <c r="AO442" s="61">
        <v>0</v>
      </c>
      <c r="AP442" s="61">
        <v>0</v>
      </c>
      <c r="AQ442" s="61">
        <v>0</v>
      </c>
      <c r="AR442" s="61">
        <v>0</v>
      </c>
      <c r="AS442" s="61">
        <v>0</v>
      </c>
      <c r="AT442" s="61">
        <v>0</v>
      </c>
      <c r="AU442" s="61">
        <v>0</v>
      </c>
      <c r="AV442" s="61">
        <v>0</v>
      </c>
      <c r="AW442" s="61">
        <v>0</v>
      </c>
      <c r="AX442" s="61">
        <v>0</v>
      </c>
      <c r="AY442" s="61">
        <v>0</v>
      </c>
      <c r="AZ442" s="61">
        <v>0</v>
      </c>
      <c r="BA442" s="61">
        <v>0</v>
      </c>
      <c r="BB442" s="61">
        <v>0</v>
      </c>
      <c r="BC442" s="61">
        <v>0</v>
      </c>
      <c r="BD442" s="61">
        <v>0</v>
      </c>
      <c r="BE442" s="61">
        <v>0</v>
      </c>
      <c r="BF442" s="61">
        <v>0</v>
      </c>
      <c r="BG442" s="61">
        <v>0</v>
      </c>
    </row>
    <row r="443" spans="1:59" x14ac:dyDescent="0.35">
      <c r="A443" s="2" t="s">
        <v>506</v>
      </c>
      <c r="B443" s="90" t="s">
        <v>112</v>
      </c>
      <c r="C443" s="29" t="s">
        <v>15</v>
      </c>
      <c r="D443" s="24" t="s">
        <v>7</v>
      </c>
      <c r="E443" s="102">
        <v>0</v>
      </c>
      <c r="F443" s="61">
        <v>0</v>
      </c>
      <c r="G443" s="61">
        <v>0</v>
      </c>
      <c r="H443" s="61">
        <v>0</v>
      </c>
      <c r="I443" s="61">
        <v>0</v>
      </c>
      <c r="J443" s="61">
        <v>0</v>
      </c>
      <c r="K443" s="61">
        <v>0</v>
      </c>
      <c r="L443" s="61">
        <v>0</v>
      </c>
      <c r="M443" s="61">
        <v>0</v>
      </c>
      <c r="N443" s="61">
        <v>0</v>
      </c>
      <c r="O443" s="61">
        <v>0</v>
      </c>
      <c r="P443" s="61">
        <v>0</v>
      </c>
      <c r="Q443" s="61">
        <v>0</v>
      </c>
      <c r="R443" s="61">
        <v>0</v>
      </c>
      <c r="S443" s="61">
        <v>0</v>
      </c>
      <c r="T443" s="61">
        <v>0</v>
      </c>
      <c r="U443" s="61">
        <v>0</v>
      </c>
      <c r="V443" s="61">
        <v>0</v>
      </c>
      <c r="W443" s="61">
        <v>0</v>
      </c>
      <c r="X443" s="61">
        <v>0</v>
      </c>
      <c r="Y443" s="61">
        <v>0</v>
      </c>
      <c r="Z443" s="61">
        <v>0</v>
      </c>
      <c r="AA443" s="61">
        <v>0</v>
      </c>
      <c r="AB443" s="61">
        <v>0</v>
      </c>
      <c r="AC443" s="61">
        <v>0</v>
      </c>
      <c r="AD443" s="61">
        <v>0</v>
      </c>
      <c r="AE443" s="61">
        <v>0</v>
      </c>
      <c r="AF443" s="61">
        <v>0</v>
      </c>
      <c r="AG443" s="61">
        <v>0</v>
      </c>
      <c r="AH443" s="61">
        <v>0</v>
      </c>
      <c r="AI443" s="61">
        <v>0</v>
      </c>
      <c r="AJ443" s="61">
        <v>0</v>
      </c>
      <c r="AK443" s="61">
        <v>0</v>
      </c>
      <c r="AL443" s="61">
        <v>0</v>
      </c>
      <c r="AM443" s="61">
        <v>0</v>
      </c>
      <c r="AN443" s="61">
        <v>0</v>
      </c>
      <c r="AO443" s="61">
        <v>0</v>
      </c>
      <c r="AP443" s="61">
        <v>0</v>
      </c>
      <c r="AQ443" s="61">
        <v>0</v>
      </c>
      <c r="AR443" s="61">
        <v>0</v>
      </c>
      <c r="AS443" s="61">
        <v>0</v>
      </c>
      <c r="AT443" s="61">
        <v>0</v>
      </c>
      <c r="AU443" s="61">
        <v>0</v>
      </c>
      <c r="AV443" s="61">
        <v>0</v>
      </c>
      <c r="AW443" s="61">
        <v>0</v>
      </c>
      <c r="AX443" s="61">
        <v>0</v>
      </c>
      <c r="AY443" s="61">
        <v>0</v>
      </c>
      <c r="AZ443" s="61">
        <v>0</v>
      </c>
      <c r="BA443" s="61">
        <v>0</v>
      </c>
      <c r="BB443" s="61">
        <v>0</v>
      </c>
      <c r="BC443" s="61">
        <v>0</v>
      </c>
      <c r="BD443" s="61">
        <v>0</v>
      </c>
      <c r="BE443" s="61">
        <v>0</v>
      </c>
      <c r="BF443" s="61">
        <v>0</v>
      </c>
      <c r="BG443" s="61">
        <v>0</v>
      </c>
    </row>
    <row r="444" spans="1:59" x14ac:dyDescent="0.35">
      <c r="A444" s="2" t="s">
        <v>506</v>
      </c>
      <c r="B444" s="90" t="s">
        <v>112</v>
      </c>
      <c r="C444" s="29" t="s">
        <v>16</v>
      </c>
      <c r="D444" s="24" t="s">
        <v>7</v>
      </c>
      <c r="E444" s="102">
        <v>0</v>
      </c>
      <c r="F444" s="61">
        <v>0</v>
      </c>
      <c r="G444" s="61">
        <v>0</v>
      </c>
      <c r="H444" s="61">
        <v>0</v>
      </c>
      <c r="I444" s="61">
        <v>0</v>
      </c>
      <c r="J444" s="61">
        <v>0</v>
      </c>
      <c r="K444" s="61">
        <v>0</v>
      </c>
      <c r="L444" s="61">
        <v>0</v>
      </c>
      <c r="M444" s="61">
        <v>0</v>
      </c>
      <c r="N444" s="61">
        <v>0</v>
      </c>
      <c r="O444" s="61">
        <v>0</v>
      </c>
      <c r="P444" s="61">
        <v>0</v>
      </c>
      <c r="Q444" s="61">
        <v>0</v>
      </c>
      <c r="R444" s="61">
        <v>0</v>
      </c>
      <c r="S444" s="61">
        <v>0</v>
      </c>
      <c r="T444" s="61">
        <v>0</v>
      </c>
      <c r="U444" s="61">
        <v>0</v>
      </c>
      <c r="V444" s="61">
        <v>0</v>
      </c>
      <c r="W444" s="61">
        <v>0</v>
      </c>
      <c r="X444" s="61">
        <v>0</v>
      </c>
      <c r="Y444" s="61">
        <v>0</v>
      </c>
      <c r="Z444" s="61">
        <v>0</v>
      </c>
      <c r="AA444" s="61">
        <v>0</v>
      </c>
      <c r="AB444" s="61">
        <v>0</v>
      </c>
      <c r="AC444" s="61">
        <v>0</v>
      </c>
      <c r="AD444" s="61">
        <v>0</v>
      </c>
      <c r="AE444" s="61">
        <v>0</v>
      </c>
      <c r="AF444" s="61">
        <v>0</v>
      </c>
      <c r="AG444" s="61">
        <v>0</v>
      </c>
      <c r="AH444" s="61">
        <v>0</v>
      </c>
      <c r="AI444" s="61">
        <v>0</v>
      </c>
      <c r="AJ444" s="61">
        <v>0</v>
      </c>
      <c r="AK444" s="61">
        <v>0</v>
      </c>
      <c r="AL444" s="61">
        <v>0</v>
      </c>
      <c r="AM444" s="61">
        <v>0</v>
      </c>
      <c r="AN444" s="61">
        <v>0</v>
      </c>
      <c r="AO444" s="61">
        <v>0</v>
      </c>
      <c r="AP444" s="61">
        <v>0</v>
      </c>
      <c r="AQ444" s="61">
        <v>0</v>
      </c>
      <c r="AR444" s="61">
        <v>0</v>
      </c>
      <c r="AS444" s="61">
        <v>0</v>
      </c>
      <c r="AT444" s="61">
        <v>0</v>
      </c>
      <c r="AU444" s="61">
        <v>0</v>
      </c>
      <c r="AV444" s="61">
        <v>0</v>
      </c>
      <c r="AW444" s="61">
        <v>0</v>
      </c>
      <c r="AX444" s="61">
        <v>0</v>
      </c>
      <c r="AY444" s="61">
        <v>0</v>
      </c>
      <c r="AZ444" s="61">
        <v>0</v>
      </c>
      <c r="BA444" s="61">
        <v>0</v>
      </c>
      <c r="BB444" s="61">
        <v>0</v>
      </c>
      <c r="BC444" s="61">
        <v>0</v>
      </c>
      <c r="BD444" s="61">
        <v>0</v>
      </c>
      <c r="BE444" s="61">
        <v>0</v>
      </c>
      <c r="BF444" s="61">
        <v>0</v>
      </c>
      <c r="BG444" s="61">
        <v>0</v>
      </c>
    </row>
    <row r="445" spans="1:59" x14ac:dyDescent="0.35">
      <c r="A445" s="2" t="s">
        <v>506</v>
      </c>
      <c r="B445" s="90" t="s">
        <v>112</v>
      </c>
      <c r="C445" s="28" t="s">
        <v>17</v>
      </c>
      <c r="D445" s="24" t="s">
        <v>7</v>
      </c>
      <c r="E445" s="102">
        <v>0</v>
      </c>
      <c r="F445" s="61">
        <v>0</v>
      </c>
      <c r="G445" s="61">
        <v>0</v>
      </c>
      <c r="H445" s="61">
        <v>0</v>
      </c>
      <c r="I445" s="61">
        <v>0</v>
      </c>
      <c r="J445" s="61">
        <v>0</v>
      </c>
      <c r="K445" s="61">
        <v>0</v>
      </c>
      <c r="L445" s="61">
        <v>0</v>
      </c>
      <c r="M445" s="61">
        <v>0</v>
      </c>
      <c r="N445" s="61">
        <v>0</v>
      </c>
      <c r="O445" s="61">
        <v>0</v>
      </c>
      <c r="P445" s="61">
        <v>0</v>
      </c>
      <c r="Q445" s="61">
        <v>0</v>
      </c>
      <c r="R445" s="61">
        <v>0</v>
      </c>
      <c r="S445" s="61">
        <v>0</v>
      </c>
      <c r="T445" s="61">
        <v>0</v>
      </c>
      <c r="U445" s="61">
        <v>0</v>
      </c>
      <c r="V445" s="61">
        <v>0</v>
      </c>
      <c r="W445" s="61">
        <v>0</v>
      </c>
      <c r="X445" s="61">
        <v>0</v>
      </c>
      <c r="Y445" s="61">
        <v>0</v>
      </c>
      <c r="Z445" s="61">
        <v>0</v>
      </c>
      <c r="AA445" s="61">
        <v>0</v>
      </c>
      <c r="AB445" s="61">
        <v>0</v>
      </c>
      <c r="AC445" s="61">
        <v>0</v>
      </c>
      <c r="AD445" s="61">
        <v>0</v>
      </c>
      <c r="AE445" s="61">
        <v>0</v>
      </c>
      <c r="AF445" s="61">
        <v>0</v>
      </c>
      <c r="AG445" s="61">
        <v>0</v>
      </c>
      <c r="AH445" s="61">
        <v>0</v>
      </c>
      <c r="AI445" s="61">
        <v>0</v>
      </c>
      <c r="AJ445" s="61">
        <v>0</v>
      </c>
      <c r="AK445" s="61">
        <v>0</v>
      </c>
      <c r="AL445" s="61">
        <v>0</v>
      </c>
      <c r="AM445" s="61">
        <v>0</v>
      </c>
      <c r="AN445" s="61">
        <v>0</v>
      </c>
      <c r="AO445" s="61">
        <v>0</v>
      </c>
      <c r="AP445" s="61">
        <v>0</v>
      </c>
      <c r="AQ445" s="61">
        <v>0</v>
      </c>
      <c r="AR445" s="61">
        <v>0</v>
      </c>
      <c r="AS445" s="61">
        <v>0</v>
      </c>
      <c r="AT445" s="61">
        <v>0</v>
      </c>
      <c r="AU445" s="61">
        <v>0</v>
      </c>
      <c r="AV445" s="61">
        <v>0</v>
      </c>
      <c r="AW445" s="61">
        <v>0</v>
      </c>
      <c r="AX445" s="61">
        <v>0</v>
      </c>
      <c r="AY445" s="61">
        <v>0</v>
      </c>
      <c r="AZ445" s="61">
        <v>0</v>
      </c>
      <c r="BA445" s="61">
        <v>0</v>
      </c>
      <c r="BB445" s="61">
        <v>0</v>
      </c>
      <c r="BC445" s="61">
        <v>0</v>
      </c>
      <c r="BD445" s="61">
        <v>0</v>
      </c>
      <c r="BE445" s="61">
        <v>0</v>
      </c>
      <c r="BF445" s="61">
        <v>0</v>
      </c>
      <c r="BG445" s="61">
        <v>0</v>
      </c>
    </row>
    <row r="446" spans="1:59" x14ac:dyDescent="0.35">
      <c r="A446" s="2" t="s">
        <v>506</v>
      </c>
      <c r="B446" s="90" t="s">
        <v>112</v>
      </c>
      <c r="C446" s="29" t="s">
        <v>18</v>
      </c>
      <c r="D446" s="24" t="s">
        <v>7</v>
      </c>
      <c r="E446" s="102">
        <v>0</v>
      </c>
      <c r="F446" s="61">
        <v>0</v>
      </c>
      <c r="G446" s="61">
        <v>0</v>
      </c>
      <c r="H446" s="61">
        <v>0</v>
      </c>
      <c r="I446" s="61">
        <v>0</v>
      </c>
      <c r="J446" s="61">
        <v>0</v>
      </c>
      <c r="K446" s="61">
        <v>0</v>
      </c>
      <c r="L446" s="61">
        <v>0</v>
      </c>
      <c r="M446" s="61">
        <v>0</v>
      </c>
      <c r="N446" s="61">
        <v>0</v>
      </c>
      <c r="O446" s="61">
        <v>0</v>
      </c>
      <c r="P446" s="61">
        <v>0</v>
      </c>
      <c r="Q446" s="61">
        <v>0</v>
      </c>
      <c r="R446" s="61">
        <v>0</v>
      </c>
      <c r="S446" s="61">
        <v>0</v>
      </c>
      <c r="T446" s="61">
        <v>0</v>
      </c>
      <c r="U446" s="61">
        <v>0</v>
      </c>
      <c r="V446" s="61">
        <v>0</v>
      </c>
      <c r="W446" s="61">
        <v>0</v>
      </c>
      <c r="X446" s="61">
        <v>0</v>
      </c>
      <c r="Y446" s="61">
        <v>0</v>
      </c>
      <c r="Z446" s="61">
        <v>0</v>
      </c>
      <c r="AA446" s="61">
        <v>0</v>
      </c>
      <c r="AB446" s="61">
        <v>0</v>
      </c>
      <c r="AC446" s="61">
        <v>0</v>
      </c>
      <c r="AD446" s="61">
        <v>0</v>
      </c>
      <c r="AE446" s="61">
        <v>0</v>
      </c>
      <c r="AF446" s="61">
        <v>0</v>
      </c>
      <c r="AG446" s="61">
        <v>0</v>
      </c>
      <c r="AH446" s="61">
        <v>0</v>
      </c>
      <c r="AI446" s="61">
        <v>0</v>
      </c>
      <c r="AJ446" s="61">
        <v>0</v>
      </c>
      <c r="AK446" s="61">
        <v>0</v>
      </c>
      <c r="AL446" s="61">
        <v>0</v>
      </c>
      <c r="AM446" s="61">
        <v>0</v>
      </c>
      <c r="AN446" s="61">
        <v>0</v>
      </c>
      <c r="AO446" s="61">
        <v>0</v>
      </c>
      <c r="AP446" s="61">
        <v>0</v>
      </c>
      <c r="AQ446" s="61">
        <v>0</v>
      </c>
      <c r="AR446" s="61">
        <v>0</v>
      </c>
      <c r="AS446" s="61">
        <v>0</v>
      </c>
      <c r="AT446" s="61">
        <v>0</v>
      </c>
      <c r="AU446" s="61">
        <v>0</v>
      </c>
      <c r="AV446" s="61">
        <v>0</v>
      </c>
      <c r="AW446" s="61">
        <v>0</v>
      </c>
      <c r="AX446" s="61">
        <v>0</v>
      </c>
      <c r="AY446" s="61">
        <v>0</v>
      </c>
      <c r="AZ446" s="61">
        <v>0</v>
      </c>
      <c r="BA446" s="61">
        <v>0</v>
      </c>
      <c r="BB446" s="61">
        <v>0</v>
      </c>
      <c r="BC446" s="61">
        <v>0</v>
      </c>
      <c r="BD446" s="61">
        <v>0</v>
      </c>
      <c r="BE446" s="61">
        <v>0</v>
      </c>
      <c r="BF446" s="61">
        <v>0</v>
      </c>
      <c r="BG446" s="61">
        <v>0</v>
      </c>
    </row>
    <row r="447" spans="1:59" x14ac:dyDescent="0.35">
      <c r="A447" s="2" t="s">
        <v>506</v>
      </c>
      <c r="B447" s="90" t="s">
        <v>112</v>
      </c>
      <c r="C447" s="28" t="s">
        <v>19</v>
      </c>
      <c r="D447" s="24" t="s">
        <v>7</v>
      </c>
      <c r="E447" s="102">
        <v>0</v>
      </c>
      <c r="F447" s="61">
        <v>0</v>
      </c>
      <c r="G447" s="61">
        <v>0</v>
      </c>
      <c r="H447" s="61">
        <v>0</v>
      </c>
      <c r="I447" s="61">
        <v>0</v>
      </c>
      <c r="J447" s="61">
        <v>0</v>
      </c>
      <c r="K447" s="61">
        <v>0</v>
      </c>
      <c r="L447" s="61">
        <v>0</v>
      </c>
      <c r="M447" s="61">
        <v>0</v>
      </c>
      <c r="N447" s="61">
        <v>0</v>
      </c>
      <c r="O447" s="61">
        <v>0</v>
      </c>
      <c r="P447" s="61">
        <v>0</v>
      </c>
      <c r="Q447" s="61">
        <v>0</v>
      </c>
      <c r="R447" s="61">
        <v>0</v>
      </c>
      <c r="S447" s="61">
        <v>0</v>
      </c>
      <c r="T447" s="61">
        <v>0</v>
      </c>
      <c r="U447" s="61">
        <v>0</v>
      </c>
      <c r="V447" s="61">
        <v>0</v>
      </c>
      <c r="W447" s="61">
        <v>0</v>
      </c>
      <c r="X447" s="61">
        <v>0</v>
      </c>
      <c r="Y447" s="61">
        <v>0</v>
      </c>
      <c r="Z447" s="61">
        <v>0</v>
      </c>
      <c r="AA447" s="61">
        <v>0</v>
      </c>
      <c r="AB447" s="61">
        <v>0</v>
      </c>
      <c r="AC447" s="61">
        <v>0</v>
      </c>
      <c r="AD447" s="61">
        <v>0</v>
      </c>
      <c r="AE447" s="61">
        <v>0</v>
      </c>
      <c r="AF447" s="61">
        <v>0</v>
      </c>
      <c r="AG447" s="61">
        <v>0</v>
      </c>
      <c r="AH447" s="61">
        <v>0</v>
      </c>
      <c r="AI447" s="61">
        <v>0</v>
      </c>
      <c r="AJ447" s="61">
        <v>0</v>
      </c>
      <c r="AK447" s="61">
        <v>0</v>
      </c>
      <c r="AL447" s="61">
        <v>0</v>
      </c>
      <c r="AM447" s="61">
        <v>0</v>
      </c>
      <c r="AN447" s="61">
        <v>0</v>
      </c>
      <c r="AO447" s="61">
        <v>0</v>
      </c>
      <c r="AP447" s="61">
        <v>0</v>
      </c>
      <c r="AQ447" s="61">
        <v>0</v>
      </c>
      <c r="AR447" s="61">
        <v>0</v>
      </c>
      <c r="AS447" s="61">
        <v>0</v>
      </c>
      <c r="AT447" s="61">
        <v>0</v>
      </c>
      <c r="AU447" s="61">
        <v>0</v>
      </c>
      <c r="AV447" s="61">
        <v>0</v>
      </c>
      <c r="AW447" s="61">
        <v>0</v>
      </c>
      <c r="AX447" s="61">
        <v>0</v>
      </c>
      <c r="AY447" s="61">
        <v>0</v>
      </c>
      <c r="AZ447" s="61">
        <v>0</v>
      </c>
      <c r="BA447" s="61">
        <v>0</v>
      </c>
      <c r="BB447" s="61">
        <v>0</v>
      </c>
      <c r="BC447" s="61">
        <v>0</v>
      </c>
      <c r="BD447" s="61">
        <v>0</v>
      </c>
      <c r="BE447" s="61">
        <v>0</v>
      </c>
      <c r="BF447" s="61">
        <v>0</v>
      </c>
      <c r="BG447" s="61">
        <v>0</v>
      </c>
    </row>
    <row r="448" spans="1:59" x14ac:dyDescent="0.35">
      <c r="A448" s="2" t="s">
        <v>506</v>
      </c>
      <c r="B448" s="90" t="s">
        <v>112</v>
      </c>
      <c r="C448" s="29" t="s">
        <v>20</v>
      </c>
      <c r="D448" s="24" t="s">
        <v>7</v>
      </c>
      <c r="E448" s="102">
        <v>0</v>
      </c>
      <c r="F448" s="61">
        <v>0</v>
      </c>
      <c r="G448" s="61">
        <v>0</v>
      </c>
      <c r="H448" s="61">
        <v>0</v>
      </c>
      <c r="I448" s="61">
        <v>0</v>
      </c>
      <c r="J448" s="61">
        <v>0</v>
      </c>
      <c r="K448" s="61">
        <v>0</v>
      </c>
      <c r="L448" s="61">
        <v>0</v>
      </c>
      <c r="M448" s="61">
        <v>0</v>
      </c>
      <c r="N448" s="61">
        <v>0</v>
      </c>
      <c r="O448" s="61">
        <v>0</v>
      </c>
      <c r="P448" s="61">
        <v>0</v>
      </c>
      <c r="Q448" s="61">
        <v>0</v>
      </c>
      <c r="R448" s="61">
        <v>0</v>
      </c>
      <c r="S448" s="61">
        <v>0</v>
      </c>
      <c r="T448" s="61">
        <v>0</v>
      </c>
      <c r="U448" s="61">
        <v>0</v>
      </c>
      <c r="V448" s="61">
        <v>0</v>
      </c>
      <c r="W448" s="61">
        <v>0</v>
      </c>
      <c r="X448" s="61">
        <v>0</v>
      </c>
      <c r="Y448" s="61">
        <v>0</v>
      </c>
      <c r="Z448" s="61">
        <v>0</v>
      </c>
      <c r="AA448" s="61">
        <v>0</v>
      </c>
      <c r="AB448" s="61">
        <v>0</v>
      </c>
      <c r="AC448" s="61">
        <v>0</v>
      </c>
      <c r="AD448" s="61">
        <v>0</v>
      </c>
      <c r="AE448" s="61">
        <v>0</v>
      </c>
      <c r="AF448" s="61">
        <v>0</v>
      </c>
      <c r="AG448" s="61">
        <v>0</v>
      </c>
      <c r="AH448" s="61">
        <v>0</v>
      </c>
      <c r="AI448" s="61">
        <v>0</v>
      </c>
      <c r="AJ448" s="61">
        <v>0</v>
      </c>
      <c r="AK448" s="61">
        <v>0</v>
      </c>
      <c r="AL448" s="61">
        <v>0</v>
      </c>
      <c r="AM448" s="61">
        <v>0</v>
      </c>
      <c r="AN448" s="61">
        <v>0</v>
      </c>
      <c r="AO448" s="61">
        <v>0</v>
      </c>
      <c r="AP448" s="61">
        <v>0</v>
      </c>
      <c r="AQ448" s="61">
        <v>0</v>
      </c>
      <c r="AR448" s="61">
        <v>0</v>
      </c>
      <c r="AS448" s="61">
        <v>0</v>
      </c>
      <c r="AT448" s="61">
        <v>0</v>
      </c>
      <c r="AU448" s="61">
        <v>0</v>
      </c>
      <c r="AV448" s="61">
        <v>0</v>
      </c>
      <c r="AW448" s="61">
        <v>0</v>
      </c>
      <c r="AX448" s="61">
        <v>0</v>
      </c>
      <c r="AY448" s="61">
        <v>0</v>
      </c>
      <c r="AZ448" s="61">
        <v>0</v>
      </c>
      <c r="BA448" s="61">
        <v>0</v>
      </c>
      <c r="BB448" s="61">
        <v>0</v>
      </c>
      <c r="BC448" s="61">
        <v>0</v>
      </c>
      <c r="BD448" s="61">
        <v>0</v>
      </c>
      <c r="BE448" s="61">
        <v>0</v>
      </c>
      <c r="BF448" s="61">
        <v>0</v>
      </c>
      <c r="BG448" s="61">
        <v>0</v>
      </c>
    </row>
    <row r="449" spans="1:59" x14ac:dyDescent="0.35">
      <c r="A449" s="2" t="s">
        <v>506</v>
      </c>
      <c r="B449" s="90" t="s">
        <v>112</v>
      </c>
      <c r="C449" s="28" t="s">
        <v>21</v>
      </c>
      <c r="D449" s="24" t="s">
        <v>7</v>
      </c>
      <c r="E449" s="102">
        <v>0</v>
      </c>
      <c r="F449" s="61">
        <v>0</v>
      </c>
      <c r="G449" s="61">
        <v>0</v>
      </c>
      <c r="H449" s="61">
        <v>0</v>
      </c>
      <c r="I449" s="61">
        <v>0</v>
      </c>
      <c r="J449" s="61">
        <v>0</v>
      </c>
      <c r="K449" s="61">
        <v>0</v>
      </c>
      <c r="L449" s="61">
        <v>0</v>
      </c>
      <c r="M449" s="61">
        <v>0</v>
      </c>
      <c r="N449" s="61">
        <v>0</v>
      </c>
      <c r="O449" s="61">
        <v>0</v>
      </c>
      <c r="P449" s="61">
        <v>0</v>
      </c>
      <c r="Q449" s="61">
        <v>0</v>
      </c>
      <c r="R449" s="61">
        <v>0</v>
      </c>
      <c r="S449" s="61">
        <v>0</v>
      </c>
      <c r="T449" s="61">
        <v>0</v>
      </c>
      <c r="U449" s="61">
        <v>0</v>
      </c>
      <c r="V449" s="61">
        <v>0</v>
      </c>
      <c r="W449" s="61">
        <v>0</v>
      </c>
      <c r="X449" s="61">
        <v>0</v>
      </c>
      <c r="Y449" s="61">
        <v>0</v>
      </c>
      <c r="Z449" s="61">
        <v>0</v>
      </c>
      <c r="AA449" s="61">
        <v>0</v>
      </c>
      <c r="AB449" s="61">
        <v>0</v>
      </c>
      <c r="AC449" s="61">
        <v>0</v>
      </c>
      <c r="AD449" s="61">
        <v>0</v>
      </c>
      <c r="AE449" s="61">
        <v>0</v>
      </c>
      <c r="AF449" s="61">
        <v>0</v>
      </c>
      <c r="AG449" s="61">
        <v>0</v>
      </c>
      <c r="AH449" s="61">
        <v>0</v>
      </c>
      <c r="AI449" s="61">
        <v>0</v>
      </c>
      <c r="AJ449" s="61">
        <v>0</v>
      </c>
      <c r="AK449" s="61">
        <v>0</v>
      </c>
      <c r="AL449" s="61">
        <v>0</v>
      </c>
      <c r="AM449" s="61">
        <v>0</v>
      </c>
      <c r="AN449" s="61">
        <v>0</v>
      </c>
      <c r="AO449" s="61">
        <v>0</v>
      </c>
      <c r="AP449" s="61">
        <v>0</v>
      </c>
      <c r="AQ449" s="61">
        <v>0</v>
      </c>
      <c r="AR449" s="61">
        <v>0</v>
      </c>
      <c r="AS449" s="61">
        <v>0</v>
      </c>
      <c r="AT449" s="61">
        <v>0</v>
      </c>
      <c r="AU449" s="61">
        <v>0</v>
      </c>
      <c r="AV449" s="61">
        <v>0</v>
      </c>
      <c r="AW449" s="61">
        <v>0</v>
      </c>
      <c r="AX449" s="61">
        <v>0</v>
      </c>
      <c r="AY449" s="61">
        <v>0</v>
      </c>
      <c r="AZ449" s="61">
        <v>0</v>
      </c>
      <c r="BA449" s="61">
        <v>0</v>
      </c>
      <c r="BB449" s="61">
        <v>0</v>
      </c>
      <c r="BC449" s="61">
        <v>0</v>
      </c>
      <c r="BD449" s="61">
        <v>0</v>
      </c>
      <c r="BE449" s="61">
        <v>0</v>
      </c>
      <c r="BF449" s="61">
        <v>0</v>
      </c>
      <c r="BG449" s="61">
        <v>0</v>
      </c>
    </row>
    <row r="450" spans="1:59" x14ac:dyDescent="0.35">
      <c r="A450" s="2" t="s">
        <v>506</v>
      </c>
      <c r="B450" s="90" t="s">
        <v>112</v>
      </c>
      <c r="C450" s="29" t="s">
        <v>22</v>
      </c>
      <c r="D450" s="24" t="s">
        <v>7</v>
      </c>
      <c r="E450" s="102">
        <v>0</v>
      </c>
      <c r="F450" s="61">
        <v>0</v>
      </c>
      <c r="G450" s="61">
        <v>0</v>
      </c>
      <c r="H450" s="61">
        <v>0</v>
      </c>
      <c r="I450" s="61">
        <v>0</v>
      </c>
      <c r="J450" s="61">
        <v>0</v>
      </c>
      <c r="K450" s="61">
        <v>0</v>
      </c>
      <c r="L450" s="61">
        <v>0</v>
      </c>
      <c r="M450" s="61">
        <v>0</v>
      </c>
      <c r="N450" s="61">
        <v>0</v>
      </c>
      <c r="O450" s="61">
        <v>0</v>
      </c>
      <c r="P450" s="61">
        <v>0</v>
      </c>
      <c r="Q450" s="61">
        <v>0</v>
      </c>
      <c r="R450" s="61">
        <v>0</v>
      </c>
      <c r="S450" s="61">
        <v>0</v>
      </c>
      <c r="T450" s="61">
        <v>0</v>
      </c>
      <c r="U450" s="61">
        <v>0</v>
      </c>
      <c r="V450" s="61">
        <v>0</v>
      </c>
      <c r="W450" s="61">
        <v>0</v>
      </c>
      <c r="X450" s="61">
        <v>0</v>
      </c>
      <c r="Y450" s="61">
        <v>0</v>
      </c>
      <c r="Z450" s="61">
        <v>0</v>
      </c>
      <c r="AA450" s="61">
        <v>0</v>
      </c>
      <c r="AB450" s="61">
        <v>0</v>
      </c>
      <c r="AC450" s="61">
        <v>0</v>
      </c>
      <c r="AD450" s="61">
        <v>0</v>
      </c>
      <c r="AE450" s="61">
        <v>0</v>
      </c>
      <c r="AF450" s="61">
        <v>0</v>
      </c>
      <c r="AG450" s="61">
        <v>0</v>
      </c>
      <c r="AH450" s="61">
        <v>0</v>
      </c>
      <c r="AI450" s="61">
        <v>0</v>
      </c>
      <c r="AJ450" s="61">
        <v>0</v>
      </c>
      <c r="AK450" s="61">
        <v>0</v>
      </c>
      <c r="AL450" s="61">
        <v>0</v>
      </c>
      <c r="AM450" s="61">
        <v>0</v>
      </c>
      <c r="AN450" s="61">
        <v>0</v>
      </c>
      <c r="AO450" s="61">
        <v>0</v>
      </c>
      <c r="AP450" s="61">
        <v>0</v>
      </c>
      <c r="AQ450" s="61">
        <v>0</v>
      </c>
      <c r="AR450" s="61">
        <v>0</v>
      </c>
      <c r="AS450" s="61">
        <v>0</v>
      </c>
      <c r="AT450" s="61">
        <v>0</v>
      </c>
      <c r="AU450" s="61">
        <v>0</v>
      </c>
      <c r="AV450" s="61">
        <v>0</v>
      </c>
      <c r="AW450" s="61">
        <v>0</v>
      </c>
      <c r="AX450" s="61">
        <v>0</v>
      </c>
      <c r="AY450" s="61">
        <v>0</v>
      </c>
      <c r="AZ450" s="61">
        <v>0</v>
      </c>
      <c r="BA450" s="61">
        <v>0</v>
      </c>
      <c r="BB450" s="61">
        <v>0</v>
      </c>
      <c r="BC450" s="61">
        <v>0</v>
      </c>
      <c r="BD450" s="61">
        <v>0</v>
      </c>
      <c r="BE450" s="61">
        <v>0</v>
      </c>
      <c r="BF450" s="61">
        <v>0</v>
      </c>
      <c r="BG450" s="61">
        <v>0</v>
      </c>
    </row>
    <row r="451" spans="1:59" x14ac:dyDescent="0.35">
      <c r="A451" s="2" t="s">
        <v>506</v>
      </c>
      <c r="B451" s="90" t="s">
        <v>112</v>
      </c>
      <c r="C451" t="s">
        <v>36</v>
      </c>
      <c r="D451" s="24" t="s">
        <v>7</v>
      </c>
      <c r="E451" s="102">
        <v>0</v>
      </c>
      <c r="F451" s="61">
        <v>0</v>
      </c>
      <c r="G451" s="61">
        <v>0</v>
      </c>
      <c r="H451" s="61">
        <v>0</v>
      </c>
      <c r="I451" s="61">
        <v>0</v>
      </c>
      <c r="J451" s="61">
        <v>0</v>
      </c>
      <c r="K451" s="61">
        <v>0</v>
      </c>
      <c r="L451" s="61">
        <v>0</v>
      </c>
      <c r="M451" s="61">
        <v>0</v>
      </c>
      <c r="N451" s="61">
        <v>0</v>
      </c>
      <c r="O451" s="61">
        <v>0</v>
      </c>
      <c r="P451" s="61">
        <v>0</v>
      </c>
      <c r="Q451" s="61">
        <v>0</v>
      </c>
      <c r="R451" s="61">
        <v>0</v>
      </c>
      <c r="S451" s="61">
        <v>0</v>
      </c>
      <c r="T451" s="61">
        <v>0</v>
      </c>
      <c r="U451" s="61">
        <v>0</v>
      </c>
      <c r="V451" s="61">
        <v>0</v>
      </c>
      <c r="W451" s="61">
        <v>0</v>
      </c>
      <c r="X451" s="61">
        <v>0</v>
      </c>
      <c r="Y451" s="61">
        <v>0</v>
      </c>
      <c r="Z451" s="61">
        <v>0</v>
      </c>
      <c r="AA451" s="61">
        <v>0</v>
      </c>
      <c r="AB451" s="61">
        <v>0</v>
      </c>
      <c r="AC451" s="61">
        <v>0</v>
      </c>
      <c r="AD451" s="61">
        <v>0</v>
      </c>
      <c r="AE451" s="61">
        <v>0</v>
      </c>
      <c r="AF451" s="61">
        <v>0</v>
      </c>
      <c r="AG451" s="61">
        <v>0</v>
      </c>
      <c r="AH451" s="61">
        <v>0</v>
      </c>
      <c r="AI451" s="61">
        <v>0</v>
      </c>
      <c r="AJ451" s="61">
        <v>0</v>
      </c>
      <c r="AK451" s="61">
        <v>0</v>
      </c>
      <c r="AL451" s="61">
        <v>0</v>
      </c>
      <c r="AM451" s="61">
        <v>0</v>
      </c>
      <c r="AN451" s="61">
        <v>0</v>
      </c>
      <c r="AO451" s="61">
        <v>0</v>
      </c>
      <c r="AP451" s="61">
        <v>0</v>
      </c>
      <c r="AQ451" s="61">
        <v>0</v>
      </c>
      <c r="AR451" s="61">
        <v>0</v>
      </c>
      <c r="AS451" s="61">
        <v>0</v>
      </c>
      <c r="AT451" s="61">
        <v>0</v>
      </c>
      <c r="AU451" s="61">
        <v>0</v>
      </c>
      <c r="AV451" s="61">
        <v>0</v>
      </c>
      <c r="AW451" s="61">
        <v>0</v>
      </c>
      <c r="AX451" s="61">
        <v>0</v>
      </c>
      <c r="AY451" s="61">
        <v>0</v>
      </c>
      <c r="AZ451" s="61">
        <v>0</v>
      </c>
      <c r="BA451" s="61">
        <v>0</v>
      </c>
      <c r="BB451" s="61">
        <v>0</v>
      </c>
      <c r="BC451" s="61">
        <v>0</v>
      </c>
      <c r="BD451" s="61">
        <v>0</v>
      </c>
      <c r="BE451" s="61">
        <v>0</v>
      </c>
      <c r="BF451" s="61">
        <v>0</v>
      </c>
      <c r="BG451" s="61">
        <v>0</v>
      </c>
    </row>
    <row r="452" spans="1:59" x14ac:dyDescent="0.35">
      <c r="A452" s="2" t="s">
        <v>506</v>
      </c>
      <c r="B452" s="90" t="s">
        <v>112</v>
      </c>
      <c r="C452" t="s">
        <v>36</v>
      </c>
      <c r="D452" s="24" t="s">
        <v>7</v>
      </c>
      <c r="E452" s="102">
        <v>0</v>
      </c>
      <c r="F452" s="61">
        <v>0</v>
      </c>
      <c r="G452" s="61">
        <v>0</v>
      </c>
      <c r="H452" s="61">
        <v>0</v>
      </c>
      <c r="I452" s="61">
        <v>0</v>
      </c>
      <c r="J452" s="61">
        <v>0</v>
      </c>
      <c r="K452" s="61">
        <v>0</v>
      </c>
      <c r="L452" s="61">
        <v>0</v>
      </c>
      <c r="M452" s="61">
        <v>0</v>
      </c>
      <c r="N452" s="61">
        <v>0</v>
      </c>
      <c r="O452" s="61">
        <v>0</v>
      </c>
      <c r="P452" s="61">
        <v>0</v>
      </c>
      <c r="Q452" s="61">
        <v>0</v>
      </c>
      <c r="R452" s="61">
        <v>0</v>
      </c>
      <c r="S452" s="61">
        <v>0</v>
      </c>
      <c r="T452" s="61">
        <v>0</v>
      </c>
      <c r="U452" s="61">
        <v>0</v>
      </c>
      <c r="V452" s="61">
        <v>0</v>
      </c>
      <c r="W452" s="61">
        <v>0</v>
      </c>
      <c r="X452" s="61">
        <v>0</v>
      </c>
      <c r="Y452" s="61">
        <v>0</v>
      </c>
      <c r="Z452" s="61">
        <v>0</v>
      </c>
      <c r="AA452" s="61">
        <v>0</v>
      </c>
      <c r="AB452" s="61">
        <v>0</v>
      </c>
      <c r="AC452" s="61">
        <v>0</v>
      </c>
      <c r="AD452" s="61">
        <v>0</v>
      </c>
      <c r="AE452" s="61">
        <v>0</v>
      </c>
      <c r="AF452" s="61">
        <v>0</v>
      </c>
      <c r="AG452" s="61">
        <v>0</v>
      </c>
      <c r="AH452" s="61">
        <v>0</v>
      </c>
      <c r="AI452" s="61">
        <v>0</v>
      </c>
      <c r="AJ452" s="61">
        <v>0</v>
      </c>
      <c r="AK452" s="61">
        <v>0</v>
      </c>
      <c r="AL452" s="61">
        <v>0</v>
      </c>
      <c r="AM452" s="61">
        <v>0</v>
      </c>
      <c r="AN452" s="61">
        <v>0</v>
      </c>
      <c r="AO452" s="61">
        <v>0</v>
      </c>
      <c r="AP452" s="61">
        <v>0</v>
      </c>
      <c r="AQ452" s="61">
        <v>0</v>
      </c>
      <c r="AR452" s="61">
        <v>0</v>
      </c>
      <c r="AS452" s="61">
        <v>0</v>
      </c>
      <c r="AT452" s="61">
        <v>0</v>
      </c>
      <c r="AU452" s="61">
        <v>0</v>
      </c>
      <c r="AV452" s="61">
        <v>0</v>
      </c>
      <c r="AW452" s="61">
        <v>0</v>
      </c>
      <c r="AX452" s="61">
        <v>0</v>
      </c>
      <c r="AY452" s="61">
        <v>0</v>
      </c>
      <c r="AZ452" s="61">
        <v>0</v>
      </c>
      <c r="BA452" s="61">
        <v>0</v>
      </c>
      <c r="BB452" s="61">
        <v>0</v>
      </c>
      <c r="BC452" s="61">
        <v>0</v>
      </c>
      <c r="BD452" s="61">
        <v>0</v>
      </c>
      <c r="BE452" s="61">
        <v>0</v>
      </c>
      <c r="BF452" s="61">
        <v>0</v>
      </c>
      <c r="BG452" s="61">
        <v>0</v>
      </c>
    </row>
    <row r="453" spans="1:59" x14ac:dyDescent="0.35">
      <c r="A453" s="2" t="s">
        <v>506</v>
      </c>
      <c r="B453" s="90" t="s">
        <v>112</v>
      </c>
      <c r="C453" t="s">
        <v>36</v>
      </c>
      <c r="D453" s="24" t="s">
        <v>7</v>
      </c>
      <c r="E453" s="102">
        <v>0</v>
      </c>
      <c r="F453" s="61">
        <v>0</v>
      </c>
      <c r="G453" s="61">
        <v>0</v>
      </c>
      <c r="H453" s="61">
        <v>0</v>
      </c>
      <c r="I453" s="61">
        <v>0</v>
      </c>
      <c r="J453" s="61">
        <v>0</v>
      </c>
      <c r="K453" s="61">
        <v>0</v>
      </c>
      <c r="L453" s="61">
        <v>0</v>
      </c>
      <c r="M453" s="61">
        <v>0</v>
      </c>
      <c r="N453" s="61">
        <v>0</v>
      </c>
      <c r="O453" s="61">
        <v>0</v>
      </c>
      <c r="P453" s="61">
        <v>0</v>
      </c>
      <c r="Q453" s="61">
        <v>0</v>
      </c>
      <c r="R453" s="61">
        <v>0</v>
      </c>
      <c r="S453" s="61">
        <v>0</v>
      </c>
      <c r="T453" s="61">
        <v>0</v>
      </c>
      <c r="U453" s="61">
        <v>0</v>
      </c>
      <c r="V453" s="61">
        <v>0</v>
      </c>
      <c r="W453" s="61">
        <v>0</v>
      </c>
      <c r="X453" s="61">
        <v>0</v>
      </c>
      <c r="Y453" s="61">
        <v>0</v>
      </c>
      <c r="Z453" s="61">
        <v>0</v>
      </c>
      <c r="AA453" s="61">
        <v>0</v>
      </c>
      <c r="AB453" s="61">
        <v>0</v>
      </c>
      <c r="AC453" s="61">
        <v>0</v>
      </c>
      <c r="AD453" s="61">
        <v>0</v>
      </c>
      <c r="AE453" s="61">
        <v>0</v>
      </c>
      <c r="AF453" s="61">
        <v>0</v>
      </c>
      <c r="AG453" s="61">
        <v>0</v>
      </c>
      <c r="AH453" s="61">
        <v>0</v>
      </c>
      <c r="AI453" s="61">
        <v>0</v>
      </c>
      <c r="AJ453" s="61">
        <v>0</v>
      </c>
      <c r="AK453" s="61">
        <v>0</v>
      </c>
      <c r="AL453" s="61">
        <v>0</v>
      </c>
      <c r="AM453" s="61">
        <v>0</v>
      </c>
      <c r="AN453" s="61">
        <v>0</v>
      </c>
      <c r="AO453" s="61">
        <v>0</v>
      </c>
      <c r="AP453" s="61">
        <v>0</v>
      </c>
      <c r="AQ453" s="61">
        <v>0</v>
      </c>
      <c r="AR453" s="61">
        <v>0</v>
      </c>
      <c r="AS453" s="61">
        <v>0</v>
      </c>
      <c r="AT453" s="61">
        <v>0</v>
      </c>
      <c r="AU453" s="61">
        <v>0</v>
      </c>
      <c r="AV453" s="61">
        <v>0</v>
      </c>
      <c r="AW453" s="61">
        <v>0</v>
      </c>
      <c r="AX453" s="61">
        <v>0</v>
      </c>
      <c r="AY453" s="61">
        <v>0</v>
      </c>
      <c r="AZ453" s="61">
        <v>0</v>
      </c>
      <c r="BA453" s="61">
        <v>0</v>
      </c>
      <c r="BB453" s="61">
        <v>0</v>
      </c>
      <c r="BC453" s="61">
        <v>0</v>
      </c>
      <c r="BD453" s="61">
        <v>0</v>
      </c>
      <c r="BE453" s="61">
        <v>0</v>
      </c>
      <c r="BF453" s="61">
        <v>0</v>
      </c>
      <c r="BG453" s="61">
        <v>0</v>
      </c>
    </row>
    <row r="454" spans="1:59" x14ac:dyDescent="0.35">
      <c r="A454" s="2" t="s">
        <v>506</v>
      </c>
      <c r="B454" s="90" t="s">
        <v>112</v>
      </c>
      <c r="C454" t="s">
        <v>36</v>
      </c>
      <c r="D454" s="24" t="s">
        <v>7</v>
      </c>
      <c r="E454" s="102">
        <v>0</v>
      </c>
      <c r="F454" s="61">
        <v>0</v>
      </c>
      <c r="G454" s="61">
        <v>0</v>
      </c>
      <c r="H454" s="61">
        <v>0</v>
      </c>
      <c r="I454" s="61">
        <v>0</v>
      </c>
      <c r="J454" s="61">
        <v>0</v>
      </c>
      <c r="K454" s="61">
        <v>0</v>
      </c>
      <c r="L454" s="61">
        <v>0</v>
      </c>
      <c r="M454" s="61">
        <v>0</v>
      </c>
      <c r="N454" s="61">
        <v>0</v>
      </c>
      <c r="O454" s="61">
        <v>0</v>
      </c>
      <c r="P454" s="61">
        <v>0</v>
      </c>
      <c r="Q454" s="61">
        <v>0</v>
      </c>
      <c r="R454" s="61">
        <v>0</v>
      </c>
      <c r="S454" s="61">
        <v>0</v>
      </c>
      <c r="T454" s="61">
        <v>0</v>
      </c>
      <c r="U454" s="61">
        <v>0</v>
      </c>
      <c r="V454" s="61">
        <v>0</v>
      </c>
      <c r="W454" s="61">
        <v>0</v>
      </c>
      <c r="X454" s="61">
        <v>0</v>
      </c>
      <c r="Y454" s="61">
        <v>0</v>
      </c>
      <c r="Z454" s="61">
        <v>0</v>
      </c>
      <c r="AA454" s="61">
        <v>0</v>
      </c>
      <c r="AB454" s="61">
        <v>0</v>
      </c>
      <c r="AC454" s="61">
        <v>0</v>
      </c>
      <c r="AD454" s="61">
        <v>0</v>
      </c>
      <c r="AE454" s="61">
        <v>0</v>
      </c>
      <c r="AF454" s="61">
        <v>0</v>
      </c>
      <c r="AG454" s="61">
        <v>0</v>
      </c>
      <c r="AH454" s="61">
        <v>0</v>
      </c>
      <c r="AI454" s="61">
        <v>0</v>
      </c>
      <c r="AJ454" s="61">
        <v>0</v>
      </c>
      <c r="AK454" s="61">
        <v>0</v>
      </c>
      <c r="AL454" s="61">
        <v>0</v>
      </c>
      <c r="AM454" s="61">
        <v>0</v>
      </c>
      <c r="AN454" s="61">
        <v>0</v>
      </c>
      <c r="AO454" s="61">
        <v>0</v>
      </c>
      <c r="AP454" s="61">
        <v>0</v>
      </c>
      <c r="AQ454" s="61">
        <v>0</v>
      </c>
      <c r="AR454" s="61">
        <v>0</v>
      </c>
      <c r="AS454" s="61">
        <v>0</v>
      </c>
      <c r="AT454" s="61">
        <v>0</v>
      </c>
      <c r="AU454" s="61">
        <v>0</v>
      </c>
      <c r="AV454" s="61">
        <v>0</v>
      </c>
      <c r="AW454" s="61">
        <v>0</v>
      </c>
      <c r="AX454" s="61">
        <v>0</v>
      </c>
      <c r="AY454" s="61">
        <v>0</v>
      </c>
      <c r="AZ454" s="61">
        <v>0</v>
      </c>
      <c r="BA454" s="61">
        <v>0</v>
      </c>
      <c r="BB454" s="61">
        <v>0</v>
      </c>
      <c r="BC454" s="61">
        <v>0</v>
      </c>
      <c r="BD454" s="61">
        <v>0</v>
      </c>
      <c r="BE454" s="61">
        <v>0</v>
      </c>
      <c r="BF454" s="61">
        <v>0</v>
      </c>
      <c r="BG454" s="61">
        <v>0</v>
      </c>
    </row>
    <row r="455" spans="1:59" x14ac:dyDescent="0.35">
      <c r="A455" s="2" t="s">
        <v>506</v>
      </c>
      <c r="B455" s="4" t="s">
        <v>113</v>
      </c>
      <c r="C455" t="s">
        <v>6</v>
      </c>
      <c r="D455" s="24" t="s">
        <v>7</v>
      </c>
      <c r="E455" s="102">
        <v>3.3323635146588794E-2</v>
      </c>
      <c r="F455" s="61">
        <v>1.843675688258714E-3</v>
      </c>
      <c r="G455" s="61">
        <v>1.8620939520603845E-3</v>
      </c>
      <c r="H455" s="61">
        <v>1.8805122158620552E-3</v>
      </c>
      <c r="I455" s="61">
        <v>1.8989304796637261E-3</v>
      </c>
      <c r="J455" s="61">
        <v>1.9173487434653966E-3</v>
      </c>
      <c r="K455" s="61">
        <v>1.9357670072670673E-3</v>
      </c>
      <c r="L455" s="61">
        <v>1.954185271068738E-3</v>
      </c>
      <c r="M455" s="61">
        <v>1.9726035348704087E-3</v>
      </c>
      <c r="N455" s="61">
        <v>1.9910217986720789E-3</v>
      </c>
      <c r="O455" s="61">
        <v>2.0094400624737501E-3</v>
      </c>
      <c r="P455" s="61">
        <v>2.0278583262754207E-3</v>
      </c>
      <c r="Q455" s="61">
        <v>2.046276590077091E-3</v>
      </c>
      <c r="R455" s="61">
        <v>2.0646948538787617E-3</v>
      </c>
      <c r="S455" s="61">
        <v>2.0831131176804324E-3</v>
      </c>
      <c r="T455" s="61">
        <v>2.0934736957718609E-3</v>
      </c>
      <c r="U455" s="61">
        <v>2.1038342738632894E-3</v>
      </c>
      <c r="V455" s="61">
        <v>2.1141948519547179E-3</v>
      </c>
      <c r="W455" s="61">
        <v>2.124555430046146E-3</v>
      </c>
      <c r="X455" s="61">
        <v>2.1349160081375745E-3</v>
      </c>
      <c r="Y455" s="61">
        <v>2.1422825842408958E-3</v>
      </c>
      <c r="Z455" s="61">
        <v>2.1496491603442171E-3</v>
      </c>
      <c r="AA455" s="61">
        <v>2.1570157364475383E-3</v>
      </c>
      <c r="AB455" s="61">
        <v>2.1643823125508596E-3</v>
      </c>
      <c r="AC455" s="61">
        <v>2.1717488886541809E-3</v>
      </c>
      <c r="AD455" s="61">
        <v>2.1775984929089049E-3</v>
      </c>
      <c r="AE455" s="61">
        <v>2.1834480971636289E-3</v>
      </c>
      <c r="AF455" s="61">
        <v>2.1892977014183529E-3</v>
      </c>
      <c r="AG455" s="61">
        <v>2.1951473056730769E-3</v>
      </c>
      <c r="AH455" s="61">
        <v>2.2009969099278008E-3</v>
      </c>
      <c r="AI455" s="61">
        <v>2.2068465141825257E-3</v>
      </c>
      <c r="AJ455" s="61">
        <v>2.2126961184372497E-3</v>
      </c>
      <c r="AK455" s="61">
        <v>2.2185457226919733E-3</v>
      </c>
      <c r="AL455" s="61">
        <v>2.2243953269466973E-3</v>
      </c>
      <c r="AM455" s="62">
        <v>2.2302449312014217E-3</v>
      </c>
      <c r="AN455" s="62">
        <v>7.3248323841180543E-5</v>
      </c>
      <c r="AO455" s="62">
        <v>7.3248323841180543E-5</v>
      </c>
      <c r="AP455" s="62">
        <v>7.3248323841180543E-5</v>
      </c>
      <c r="AQ455" s="62">
        <v>7.3248323841180543E-5</v>
      </c>
      <c r="AR455" s="62">
        <v>7.3248323841180543E-5</v>
      </c>
      <c r="AS455" s="62">
        <v>7.3248323841180543E-5</v>
      </c>
      <c r="AT455" s="62">
        <v>7.3248323841180543E-5</v>
      </c>
      <c r="AU455" s="62">
        <v>7.3248323841180543E-5</v>
      </c>
      <c r="AV455" s="62">
        <v>7.3248323841180543E-5</v>
      </c>
      <c r="AW455" s="62">
        <v>7.3248323841180543E-5</v>
      </c>
      <c r="AX455" s="62">
        <v>7.3248323841180543E-5</v>
      </c>
      <c r="AY455" s="62">
        <v>7.3248323841180543E-5</v>
      </c>
      <c r="AZ455" s="62">
        <v>7.3248323841180543E-5</v>
      </c>
      <c r="BA455" s="62">
        <v>7.3248323841180543E-5</v>
      </c>
      <c r="BB455" s="62">
        <v>7.3248323841180543E-5</v>
      </c>
      <c r="BC455" s="62">
        <v>7.3248323841180543E-5</v>
      </c>
      <c r="BD455" s="62">
        <v>7.3248323841180543E-5</v>
      </c>
      <c r="BE455" s="62">
        <v>7.3248323841180543E-5</v>
      </c>
      <c r="BF455" s="62">
        <v>7.3248323841180543E-5</v>
      </c>
      <c r="BG455" s="62">
        <v>7.3248323841180543E-5</v>
      </c>
    </row>
    <row r="456" spans="1:59" x14ac:dyDescent="0.35">
      <c r="A456" s="2" t="s">
        <v>506</v>
      </c>
      <c r="B456" s="4" t="s">
        <v>113</v>
      </c>
      <c r="C456" t="s">
        <v>8</v>
      </c>
      <c r="D456" s="24" t="s">
        <v>7</v>
      </c>
      <c r="E456" s="102">
        <v>0.2396131192042989</v>
      </c>
      <c r="F456" s="61">
        <v>1.3256923517542027E-2</v>
      </c>
      <c r="G456" s="61">
        <v>1.3389359778485117E-2</v>
      </c>
      <c r="H456" s="61">
        <v>1.3521796039428205E-2</v>
      </c>
      <c r="I456" s="61">
        <v>1.3654232300371296E-2</v>
      </c>
      <c r="J456" s="61">
        <v>1.3786668561314384E-2</v>
      </c>
      <c r="K456" s="61">
        <v>1.3919104822257474E-2</v>
      </c>
      <c r="L456" s="61">
        <v>1.4051541083200563E-2</v>
      </c>
      <c r="M456" s="61">
        <v>1.4183977344143653E-2</v>
      </c>
      <c r="N456" s="61">
        <v>1.4316413605086741E-2</v>
      </c>
      <c r="O456" s="61">
        <v>1.4448849866029833E-2</v>
      </c>
      <c r="P456" s="61">
        <v>1.4581286126972919E-2</v>
      </c>
      <c r="Q456" s="61">
        <v>1.4713722387916009E-2</v>
      </c>
      <c r="R456" s="61">
        <v>1.4846158648859098E-2</v>
      </c>
      <c r="S456" s="61">
        <v>1.4978594909802188E-2</v>
      </c>
      <c r="T456" s="61">
        <v>1.5053092497545134E-2</v>
      </c>
      <c r="U456" s="61">
        <v>1.5127590085288078E-2</v>
      </c>
      <c r="V456" s="61">
        <v>1.5202087673031023E-2</v>
      </c>
      <c r="W456" s="61">
        <v>1.5276585260773969E-2</v>
      </c>
      <c r="X456" s="61">
        <v>1.5351082848516913E-2</v>
      </c>
      <c r="Y456" s="61">
        <v>1.5404052108029207E-2</v>
      </c>
      <c r="Z456" s="61">
        <v>1.5457021367541499E-2</v>
      </c>
      <c r="AA456" s="61">
        <v>1.5509990627053796E-2</v>
      </c>
      <c r="AB456" s="61">
        <v>1.5562959886566087E-2</v>
      </c>
      <c r="AC456" s="61">
        <v>1.5615929146078381E-2</v>
      </c>
      <c r="AD456" s="61">
        <v>1.5657990641333011E-2</v>
      </c>
      <c r="AE456" s="61">
        <v>1.5700052136587636E-2</v>
      </c>
      <c r="AF456" s="61">
        <v>1.5742113631842261E-2</v>
      </c>
      <c r="AG456" s="61">
        <v>1.578417512709689E-2</v>
      </c>
      <c r="AH456" s="61">
        <v>1.5826236622351518E-2</v>
      </c>
      <c r="AI456" s="61">
        <v>1.5868298117606143E-2</v>
      </c>
      <c r="AJ456" s="61">
        <v>1.5910359612860775E-2</v>
      </c>
      <c r="AK456" s="61">
        <v>1.5952421108115396E-2</v>
      </c>
      <c r="AL456" s="61">
        <v>1.5994482603370025E-2</v>
      </c>
      <c r="AM456" s="62">
        <v>1.6036544098624653E-2</v>
      </c>
      <c r="AN456" s="62">
        <v>2.825606915484008E-4</v>
      </c>
      <c r="AO456" s="62">
        <v>2.825606915484008E-4</v>
      </c>
      <c r="AP456" s="62">
        <v>2.825606915484008E-4</v>
      </c>
      <c r="AQ456" s="62">
        <v>2.825606915484008E-4</v>
      </c>
      <c r="AR456" s="62">
        <v>2.825606915484008E-4</v>
      </c>
      <c r="AS456" s="62">
        <v>2.825606915484008E-4</v>
      </c>
      <c r="AT456" s="62">
        <v>2.825606915484008E-4</v>
      </c>
      <c r="AU456" s="62">
        <v>2.825606915484008E-4</v>
      </c>
      <c r="AV456" s="62">
        <v>2.825606915484008E-4</v>
      </c>
      <c r="AW456" s="62">
        <v>2.825606915484008E-4</v>
      </c>
      <c r="AX456" s="62">
        <v>2.825606915484008E-4</v>
      </c>
      <c r="AY456" s="62">
        <v>2.825606915484008E-4</v>
      </c>
      <c r="AZ456" s="62">
        <v>2.825606915484008E-4</v>
      </c>
      <c r="BA456" s="62">
        <v>2.825606915484008E-4</v>
      </c>
      <c r="BB456" s="62">
        <v>2.825606915484008E-4</v>
      </c>
      <c r="BC456" s="62">
        <v>2.825606915484008E-4</v>
      </c>
      <c r="BD456" s="62">
        <v>2.825606915484008E-4</v>
      </c>
      <c r="BE456" s="62">
        <v>2.825606915484008E-4</v>
      </c>
      <c r="BF456" s="62">
        <v>2.825606915484008E-4</v>
      </c>
      <c r="BG456" s="62">
        <v>2.825606915484008E-4</v>
      </c>
    </row>
    <row r="457" spans="1:59" x14ac:dyDescent="0.35">
      <c r="A457" s="2" t="s">
        <v>506</v>
      </c>
      <c r="B457" s="4" t="s">
        <v>113</v>
      </c>
      <c r="C457" t="s">
        <v>31</v>
      </c>
      <c r="D457" s="24" t="s">
        <v>7</v>
      </c>
      <c r="E457" s="102">
        <v>1.0381418217473196E-2</v>
      </c>
      <c r="F457" s="61">
        <v>5.7436616062460789E-4</v>
      </c>
      <c r="G457" s="61">
        <v>5.8010406102244189E-4</v>
      </c>
      <c r="H457" s="61">
        <v>5.85841961420276E-4</v>
      </c>
      <c r="I457" s="61">
        <v>5.9157986181811021E-4</v>
      </c>
      <c r="J457" s="61">
        <v>5.9731776221594421E-4</v>
      </c>
      <c r="K457" s="61">
        <v>6.0305566261377843E-4</v>
      </c>
      <c r="L457" s="61">
        <v>6.0879356301161253E-4</v>
      </c>
      <c r="M457" s="61">
        <v>6.1453146340944664E-4</v>
      </c>
      <c r="N457" s="61">
        <v>6.2026936380728075E-4</v>
      </c>
      <c r="O457" s="61">
        <v>6.2600726420511486E-4</v>
      </c>
      <c r="P457" s="61">
        <v>6.3174516460294907E-4</v>
      </c>
      <c r="Q457" s="61">
        <v>6.3748306500078307E-4</v>
      </c>
      <c r="R457" s="61">
        <v>6.4322096539861729E-4</v>
      </c>
      <c r="S457" s="61">
        <v>6.4895886579645139E-4</v>
      </c>
      <c r="T457" s="61">
        <v>6.5218652969532582E-4</v>
      </c>
      <c r="U457" s="61">
        <v>6.5541419359420024E-4</v>
      </c>
      <c r="V457" s="61">
        <v>6.5864185749307477E-4</v>
      </c>
      <c r="W457" s="61">
        <v>6.6186952139194919E-4</v>
      </c>
      <c r="X457" s="61">
        <v>6.6509718529082361E-4</v>
      </c>
      <c r="Y457" s="61">
        <v>6.6739211821224744E-4</v>
      </c>
      <c r="Z457" s="61">
        <v>6.6968705113367127E-4</v>
      </c>
      <c r="AA457" s="61">
        <v>6.719819840550951E-4</v>
      </c>
      <c r="AB457" s="61">
        <v>6.7427691697651883E-4</v>
      </c>
      <c r="AC457" s="61">
        <v>6.7657184989794266E-4</v>
      </c>
      <c r="AD457" s="61">
        <v>6.7839419574670338E-4</v>
      </c>
      <c r="AE457" s="61">
        <v>6.8021654159546409E-4</v>
      </c>
      <c r="AF457" s="61">
        <v>6.820388874442246E-4</v>
      </c>
      <c r="AG457" s="61">
        <v>6.8386123329298532E-4</v>
      </c>
      <c r="AH457" s="61">
        <v>6.8568357914174593E-4</v>
      </c>
      <c r="AI457" s="61">
        <v>6.8750592499050665E-4</v>
      </c>
      <c r="AJ457" s="61">
        <v>6.8932827083926737E-4</v>
      </c>
      <c r="AK457" s="61">
        <v>6.9115061668802787E-4</v>
      </c>
      <c r="AL457" s="61">
        <v>6.9297296253678859E-4</v>
      </c>
      <c r="AM457" s="62">
        <v>6.9479530838554941E-4</v>
      </c>
      <c r="AN457" s="62">
        <v>9.2722517631647569E-4</v>
      </c>
      <c r="AO457" s="62">
        <v>9.2722517631647569E-4</v>
      </c>
      <c r="AP457" s="62">
        <v>9.2722517631647569E-4</v>
      </c>
      <c r="AQ457" s="62">
        <v>9.2722517631647569E-4</v>
      </c>
      <c r="AR457" s="62">
        <v>9.2722517631647569E-4</v>
      </c>
      <c r="AS457" s="62">
        <v>9.2722517631647569E-4</v>
      </c>
      <c r="AT457" s="62">
        <v>9.2722517631647569E-4</v>
      </c>
      <c r="AU457" s="62">
        <v>9.2722517631647569E-4</v>
      </c>
      <c r="AV457" s="62">
        <v>9.2722517631647569E-4</v>
      </c>
      <c r="AW457" s="62">
        <v>9.2722517631647569E-4</v>
      </c>
      <c r="AX457" s="62">
        <v>9.2722517631647569E-4</v>
      </c>
      <c r="AY457" s="62">
        <v>9.2722517631647569E-4</v>
      </c>
      <c r="AZ457" s="62">
        <v>9.2722517631647569E-4</v>
      </c>
      <c r="BA457" s="62">
        <v>9.2722517631647569E-4</v>
      </c>
      <c r="BB457" s="62">
        <v>9.2722517631647569E-4</v>
      </c>
      <c r="BC457" s="62">
        <v>9.2722517631647569E-4</v>
      </c>
      <c r="BD457" s="62">
        <v>9.2722517631647569E-4</v>
      </c>
      <c r="BE457" s="62">
        <v>9.2722517631647569E-4</v>
      </c>
      <c r="BF457" s="62">
        <v>9.2722517631647569E-4</v>
      </c>
      <c r="BG457" s="62">
        <v>9.2722517631647569E-4</v>
      </c>
    </row>
    <row r="458" spans="1:59" x14ac:dyDescent="0.35">
      <c r="A458" s="2" t="s">
        <v>506</v>
      </c>
      <c r="B458" s="4" t="s">
        <v>113</v>
      </c>
      <c r="C458" t="s">
        <v>9</v>
      </c>
      <c r="D458" s="24" t="s">
        <v>7</v>
      </c>
      <c r="E458" s="102">
        <v>1.6547606498496026E-3</v>
      </c>
      <c r="F458" s="61">
        <v>9.1551896021980236E-5</v>
      </c>
      <c r="G458" s="61">
        <v>9.2466496666342214E-5</v>
      </c>
      <c r="H458" s="61">
        <v>9.3381097310704192E-5</v>
      </c>
      <c r="I458" s="61">
        <v>9.4295697955066197E-5</v>
      </c>
      <c r="J458" s="61">
        <v>9.5210298599428188E-5</v>
      </c>
      <c r="K458" s="61">
        <v>9.6124899243790166E-5</v>
      </c>
      <c r="L458" s="61">
        <v>9.7039499888152171E-5</v>
      </c>
      <c r="M458" s="61">
        <v>9.7954100532514148E-5</v>
      </c>
      <c r="N458" s="61">
        <v>9.8868701176876126E-5</v>
      </c>
      <c r="O458" s="61">
        <v>9.9783301821238144E-5</v>
      </c>
      <c r="P458" s="61">
        <v>1.0069790246560012E-4</v>
      </c>
      <c r="Q458" s="61">
        <v>1.016125031099621E-4</v>
      </c>
      <c r="R458" s="61">
        <v>1.0252710375432409E-4</v>
      </c>
      <c r="S458" s="61">
        <v>1.0344170439868608E-4</v>
      </c>
      <c r="T458" s="61">
        <v>1.0395618239185739E-4</v>
      </c>
      <c r="U458" s="61">
        <v>1.0447066038502869E-4</v>
      </c>
      <c r="V458" s="61">
        <v>1.049851383782E-4</v>
      </c>
      <c r="W458" s="61">
        <v>1.054996163713713E-4</v>
      </c>
      <c r="X458" s="61">
        <v>1.0601409436454259E-4</v>
      </c>
      <c r="Y458" s="61">
        <v>1.0637989840141539E-4</v>
      </c>
      <c r="Z458" s="61">
        <v>1.0674570243828818E-4</v>
      </c>
      <c r="AA458" s="61">
        <v>1.0711150647516099E-4</v>
      </c>
      <c r="AB458" s="61">
        <v>1.0747731051203378E-4</v>
      </c>
      <c r="AC458" s="61">
        <v>1.0784311454890658E-4</v>
      </c>
      <c r="AD458" s="61">
        <v>1.0813358990957265E-4</v>
      </c>
      <c r="AE458" s="61">
        <v>1.0842406527023875E-4</v>
      </c>
      <c r="AF458" s="61">
        <v>1.0871454063090479E-4</v>
      </c>
      <c r="AG458" s="61">
        <v>1.0900501599157089E-4</v>
      </c>
      <c r="AH458" s="61">
        <v>1.0929549135223698E-4</v>
      </c>
      <c r="AI458" s="61">
        <v>1.0958596671290306E-4</v>
      </c>
      <c r="AJ458" s="61">
        <v>1.0987644207356915E-4</v>
      </c>
      <c r="AK458" s="61">
        <v>1.1016691743423521E-4</v>
      </c>
      <c r="AL458" s="61">
        <v>1.1045739279490129E-4</v>
      </c>
      <c r="AM458" s="62">
        <v>1.1074786815556736E-4</v>
      </c>
      <c r="AN458" s="62">
        <v>1.3849760607564227E-4</v>
      </c>
      <c r="AO458" s="62">
        <v>1.3849760607564227E-4</v>
      </c>
      <c r="AP458" s="62">
        <v>1.3849760607564227E-4</v>
      </c>
      <c r="AQ458" s="62">
        <v>1.3849760607564227E-4</v>
      </c>
      <c r="AR458" s="62">
        <v>1.3849760607564227E-4</v>
      </c>
      <c r="AS458" s="62">
        <v>1.3849760607564227E-4</v>
      </c>
      <c r="AT458" s="62">
        <v>1.3849760607564227E-4</v>
      </c>
      <c r="AU458" s="62">
        <v>1.3849760607564227E-4</v>
      </c>
      <c r="AV458" s="62">
        <v>1.3849760607564227E-4</v>
      </c>
      <c r="AW458" s="62">
        <v>1.3849760607564227E-4</v>
      </c>
      <c r="AX458" s="62">
        <v>1.3849760607564227E-4</v>
      </c>
      <c r="AY458" s="62">
        <v>1.3849760607564227E-4</v>
      </c>
      <c r="AZ458" s="62">
        <v>1.3849760607564227E-4</v>
      </c>
      <c r="BA458" s="62">
        <v>1.3849760607564227E-4</v>
      </c>
      <c r="BB458" s="62">
        <v>1.3849760607564227E-4</v>
      </c>
      <c r="BC458" s="62">
        <v>1.3849760607564227E-4</v>
      </c>
      <c r="BD458" s="62">
        <v>1.3849760607564227E-4</v>
      </c>
      <c r="BE458" s="62">
        <v>1.3849760607564227E-4</v>
      </c>
      <c r="BF458" s="62">
        <v>1.3849760607564227E-4</v>
      </c>
      <c r="BG458" s="62">
        <v>1.3849760607564227E-4</v>
      </c>
    </row>
    <row r="459" spans="1:59" x14ac:dyDescent="0.35">
      <c r="A459" s="2" t="s">
        <v>506</v>
      </c>
      <c r="B459" s="4" t="s">
        <v>113</v>
      </c>
      <c r="C459" t="s">
        <v>10</v>
      </c>
      <c r="D459" s="24" t="s">
        <v>7</v>
      </c>
      <c r="E459" s="102">
        <v>1.615076352703982E-2</v>
      </c>
      <c r="F459" s="61">
        <v>8.9356308009713053E-4</v>
      </c>
      <c r="G459" s="61">
        <v>9.0248974796907396E-4</v>
      </c>
      <c r="H459" s="61">
        <v>9.114164158410174E-4</v>
      </c>
      <c r="I459" s="61">
        <v>9.2034308371296094E-4</v>
      </c>
      <c r="J459" s="61">
        <v>9.2926975158490438E-4</v>
      </c>
      <c r="K459" s="61">
        <v>9.381964194568477E-4</v>
      </c>
      <c r="L459" s="61">
        <v>9.4712308732879135E-4</v>
      </c>
      <c r="M459" s="61">
        <v>9.5604975520073479E-4</v>
      </c>
      <c r="N459" s="61">
        <v>9.6497642307267822E-4</v>
      </c>
      <c r="O459" s="61">
        <v>9.7390309094462166E-4</v>
      </c>
      <c r="P459" s="61">
        <v>9.8282975881656509E-4</v>
      </c>
      <c r="Q459" s="61">
        <v>9.9175642668850842E-4</v>
      </c>
      <c r="R459" s="61">
        <v>1.0006830945604522E-3</v>
      </c>
      <c r="S459" s="61">
        <v>1.0096097624323955E-3</v>
      </c>
      <c r="T459" s="61">
        <v>1.0146311607889076E-3</v>
      </c>
      <c r="U459" s="61">
        <v>1.0196525591454197E-3</v>
      </c>
      <c r="V459" s="61">
        <v>1.0246739575019319E-3</v>
      </c>
      <c r="W459" s="61">
        <v>1.029695355858444E-3</v>
      </c>
      <c r="X459" s="61">
        <v>1.0347167542149561E-3</v>
      </c>
      <c r="Y459" s="61">
        <v>1.038287067841465E-3</v>
      </c>
      <c r="Z459" s="61">
        <v>1.0418573814679742E-3</v>
      </c>
      <c r="AA459" s="61">
        <v>1.0454276950944833E-3</v>
      </c>
      <c r="AB459" s="61">
        <v>1.0489980087209924E-3</v>
      </c>
      <c r="AC459" s="61">
        <v>1.0525683223475016E-3</v>
      </c>
      <c r="AD459" s="61">
        <v>1.0554034144564272E-3</v>
      </c>
      <c r="AE459" s="61">
        <v>1.0582385065653532E-3</v>
      </c>
      <c r="AF459" s="61">
        <v>1.0610735986742788E-3</v>
      </c>
      <c r="AG459" s="61">
        <v>1.0639086907832044E-3</v>
      </c>
      <c r="AH459" s="61">
        <v>1.0667437828921302E-3</v>
      </c>
      <c r="AI459" s="61">
        <v>1.0695788750010563E-3</v>
      </c>
      <c r="AJ459" s="61">
        <v>1.0724139671099819E-3</v>
      </c>
      <c r="AK459" s="61">
        <v>1.0752490592189075E-3</v>
      </c>
      <c r="AL459" s="61">
        <v>1.0780841513278333E-3</v>
      </c>
      <c r="AM459" s="62">
        <v>1.0809192434367589E-3</v>
      </c>
      <c r="AN459" s="62">
        <v>1.2163659741823971E-3</v>
      </c>
      <c r="AO459" s="62">
        <v>1.2163659741823971E-3</v>
      </c>
      <c r="AP459" s="62">
        <v>1.2163659741823971E-3</v>
      </c>
      <c r="AQ459" s="62">
        <v>1.2163659741823971E-3</v>
      </c>
      <c r="AR459" s="62">
        <v>1.2163659741823971E-3</v>
      </c>
      <c r="AS459" s="62">
        <v>1.2163659741823971E-3</v>
      </c>
      <c r="AT459" s="62">
        <v>1.2163659741823971E-3</v>
      </c>
      <c r="AU459" s="62">
        <v>1.2163659741823971E-3</v>
      </c>
      <c r="AV459" s="62">
        <v>1.2163659741823971E-3</v>
      </c>
      <c r="AW459" s="62">
        <v>1.2163659741823971E-3</v>
      </c>
      <c r="AX459" s="62">
        <v>1.2163659741823971E-3</v>
      </c>
      <c r="AY459" s="62">
        <v>1.2163659741823971E-3</v>
      </c>
      <c r="AZ459" s="62">
        <v>1.2163659741823971E-3</v>
      </c>
      <c r="BA459" s="62">
        <v>1.2163659741823971E-3</v>
      </c>
      <c r="BB459" s="62">
        <v>1.2163659741823971E-3</v>
      </c>
      <c r="BC459" s="62">
        <v>1.2163659741823971E-3</v>
      </c>
      <c r="BD459" s="62">
        <v>1.2163659741823971E-3</v>
      </c>
      <c r="BE459" s="62">
        <v>1.2163659741823971E-3</v>
      </c>
      <c r="BF459" s="62">
        <v>1.2163659741823971E-3</v>
      </c>
      <c r="BG459" s="62">
        <v>1.2163659741823971E-3</v>
      </c>
    </row>
    <row r="460" spans="1:59" x14ac:dyDescent="0.35">
      <c r="A460" s="2" t="s">
        <v>506</v>
      </c>
      <c r="B460" s="4" t="s">
        <v>113</v>
      </c>
      <c r="C460" t="s">
        <v>11</v>
      </c>
      <c r="D460" s="24" t="s">
        <v>7</v>
      </c>
      <c r="E460" s="102">
        <v>0.69887630325475247</v>
      </c>
      <c r="F460" s="61">
        <v>3.8666287268566808E-2</v>
      </c>
      <c r="G460" s="61">
        <v>3.9052562297130125E-2</v>
      </c>
      <c r="H460" s="61">
        <v>3.9438837325693449E-2</v>
      </c>
      <c r="I460" s="61">
        <v>3.9825112354256779E-2</v>
      </c>
      <c r="J460" s="61">
        <v>4.0211387382820096E-2</v>
      </c>
      <c r="K460" s="61">
        <v>4.0597662411383427E-2</v>
      </c>
      <c r="L460" s="61">
        <v>4.0983937439946751E-2</v>
      </c>
      <c r="M460" s="61">
        <v>4.1370212468510074E-2</v>
      </c>
      <c r="N460" s="61">
        <v>4.1756487497073398E-2</v>
      </c>
      <c r="O460" s="61">
        <v>4.2142762525636729E-2</v>
      </c>
      <c r="P460" s="61">
        <v>4.2529037554200053E-2</v>
      </c>
      <c r="Q460" s="61">
        <v>4.2915312582763376E-2</v>
      </c>
      <c r="R460" s="61">
        <v>4.33015876113267E-2</v>
      </c>
      <c r="S460" s="61">
        <v>4.3687862639890031E-2</v>
      </c>
      <c r="T460" s="61">
        <v>4.3905148733807096E-2</v>
      </c>
      <c r="U460" s="61">
        <v>4.4122434827724155E-2</v>
      </c>
      <c r="V460" s="61">
        <v>4.4339720921641221E-2</v>
      </c>
      <c r="W460" s="61">
        <v>4.4557007015558286E-2</v>
      </c>
      <c r="X460" s="61">
        <v>4.4774293109475352E-2</v>
      </c>
      <c r="Y460" s="61">
        <v>4.4928787823274932E-2</v>
      </c>
      <c r="Z460" s="61">
        <v>4.5083282537074512E-2</v>
      </c>
      <c r="AA460" s="61">
        <v>4.5237777250874106E-2</v>
      </c>
      <c r="AB460" s="61">
        <v>4.5392271964673679E-2</v>
      </c>
      <c r="AC460" s="61">
        <v>4.5546766678473259E-2</v>
      </c>
      <c r="AD460" s="61">
        <v>4.5669446865645565E-2</v>
      </c>
      <c r="AE460" s="61">
        <v>4.5792127052817863E-2</v>
      </c>
      <c r="AF460" s="61">
        <v>4.5914807239990148E-2</v>
      </c>
      <c r="AG460" s="61">
        <v>4.6037487427162446E-2</v>
      </c>
      <c r="AH460" s="61">
        <v>4.6160167614334745E-2</v>
      </c>
      <c r="AI460" s="61">
        <v>4.6282847801507043E-2</v>
      </c>
      <c r="AJ460" s="61">
        <v>4.6405527988679342E-2</v>
      </c>
      <c r="AK460" s="61">
        <v>4.6528208175851633E-2</v>
      </c>
      <c r="AL460" s="61">
        <v>4.6650888363023932E-2</v>
      </c>
      <c r="AM460" s="62">
        <v>4.677356855019623E-2</v>
      </c>
      <c r="AN460" s="62">
        <v>6.4288922228035839E-2</v>
      </c>
      <c r="AO460" s="62">
        <v>6.4288922228035839E-2</v>
      </c>
      <c r="AP460" s="62">
        <v>6.4288922228035839E-2</v>
      </c>
      <c r="AQ460" s="62">
        <v>6.4288922228035839E-2</v>
      </c>
      <c r="AR460" s="62">
        <v>6.4288922228035839E-2</v>
      </c>
      <c r="AS460" s="62">
        <v>6.4288922228035839E-2</v>
      </c>
      <c r="AT460" s="62">
        <v>6.4288922228035839E-2</v>
      </c>
      <c r="AU460" s="62">
        <v>6.4288922228035839E-2</v>
      </c>
      <c r="AV460" s="62">
        <v>6.4288922228035839E-2</v>
      </c>
      <c r="AW460" s="62">
        <v>6.4288922228035839E-2</v>
      </c>
      <c r="AX460" s="62">
        <v>6.4288922228035839E-2</v>
      </c>
      <c r="AY460" s="62">
        <v>6.4288922228035839E-2</v>
      </c>
      <c r="AZ460" s="62">
        <v>6.4288922228035839E-2</v>
      </c>
      <c r="BA460" s="62">
        <v>6.4288922228035839E-2</v>
      </c>
      <c r="BB460" s="62">
        <v>6.4288922228035839E-2</v>
      </c>
      <c r="BC460" s="62">
        <v>6.4288922228035839E-2</v>
      </c>
      <c r="BD460" s="62">
        <v>6.4288922228035839E-2</v>
      </c>
      <c r="BE460" s="62">
        <v>6.4288922228035839E-2</v>
      </c>
      <c r="BF460" s="62">
        <v>6.4288922228035839E-2</v>
      </c>
      <c r="BG460" s="62">
        <v>6.4288922228035839E-2</v>
      </c>
    </row>
    <row r="461" spans="1:59" x14ac:dyDescent="0.35">
      <c r="A461" s="2" t="s">
        <v>506</v>
      </c>
      <c r="B461" s="4" t="s">
        <v>113</v>
      </c>
      <c r="C461" t="s">
        <v>12</v>
      </c>
      <c r="D461" s="24" t="s">
        <v>7</v>
      </c>
      <c r="E461" s="102">
        <v>3.3323635146588794E-2</v>
      </c>
      <c r="F461" s="61">
        <v>6.0951089961520856E-2</v>
      </c>
      <c r="G461" s="61">
        <v>6.1187030910376132E-2</v>
      </c>
      <c r="H461" s="61">
        <v>6.1422971859231408E-2</v>
      </c>
      <c r="I461" s="61">
        <v>6.1658912808086684E-2</v>
      </c>
      <c r="J461" s="61">
        <v>6.189485375694196E-2</v>
      </c>
      <c r="K461" s="61">
        <v>6.2130794705797229E-2</v>
      </c>
      <c r="L461" s="61">
        <v>6.2366735654652505E-2</v>
      </c>
      <c r="M461" s="61">
        <v>6.2602676603507781E-2</v>
      </c>
      <c r="N461" s="61">
        <v>6.2838617552363057E-2</v>
      </c>
      <c r="O461" s="61">
        <v>6.3074558501218334E-2</v>
      </c>
      <c r="P461" s="61">
        <v>6.331049945007361E-2</v>
      </c>
      <c r="Q461" s="61">
        <v>6.3546440398928886E-2</v>
      </c>
      <c r="R461" s="61">
        <v>6.3782381347784162E-2</v>
      </c>
      <c r="S461" s="61">
        <v>6.4018322296639438E-2</v>
      </c>
      <c r="T461" s="61">
        <v>6.4075449810803209E-2</v>
      </c>
      <c r="U461" s="61">
        <v>6.413257732496698E-2</v>
      </c>
      <c r="V461" s="61">
        <v>6.4189704839130737E-2</v>
      </c>
      <c r="W461" s="61">
        <v>6.4246832353294522E-2</v>
      </c>
      <c r="X461" s="61">
        <v>6.4303959867458294E-2</v>
      </c>
      <c r="Y461" s="61">
        <v>6.4303332483379383E-2</v>
      </c>
      <c r="Z461" s="61">
        <v>6.4302705099300472E-2</v>
      </c>
      <c r="AA461" s="61">
        <v>6.4302077715221576E-2</v>
      </c>
      <c r="AB461" s="61">
        <v>6.4301450331142665E-2</v>
      </c>
      <c r="AC461" s="61">
        <v>6.4300822947063754E-2</v>
      </c>
      <c r="AD461" s="61">
        <v>6.4289267803293762E-2</v>
      </c>
      <c r="AE461" s="61">
        <v>6.4277712659523784E-2</v>
      </c>
      <c r="AF461" s="61">
        <v>6.4266157515753805E-2</v>
      </c>
      <c r="AG461" s="61">
        <v>6.4254602371983827E-2</v>
      </c>
      <c r="AH461" s="61">
        <v>6.4243047228213834E-2</v>
      </c>
      <c r="AI461" s="61">
        <v>6.4231492084443856E-2</v>
      </c>
      <c r="AJ461" s="61">
        <v>6.4219936940673877E-2</v>
      </c>
      <c r="AK461" s="61">
        <v>6.4208381796903885E-2</v>
      </c>
      <c r="AL461" s="61">
        <v>6.4196826653133907E-2</v>
      </c>
      <c r="AM461" s="62">
        <v>6.4185271509363928E-2</v>
      </c>
      <c r="AN461" s="62">
        <v>2.1080480836781156E-3</v>
      </c>
      <c r="AO461" s="62">
        <v>2.1080480836781156E-3</v>
      </c>
      <c r="AP461" s="62">
        <v>2.1080480836781156E-3</v>
      </c>
      <c r="AQ461" s="62">
        <v>2.1080480836781156E-3</v>
      </c>
      <c r="AR461" s="62">
        <v>2.1080480836781156E-3</v>
      </c>
      <c r="AS461" s="62">
        <v>2.1080480836781156E-3</v>
      </c>
      <c r="AT461" s="62">
        <v>2.1080480836781156E-3</v>
      </c>
      <c r="AU461" s="62">
        <v>2.1080480836781156E-3</v>
      </c>
      <c r="AV461" s="62">
        <v>2.1080480836781156E-3</v>
      </c>
      <c r="AW461" s="62">
        <v>2.1080480836781156E-3</v>
      </c>
      <c r="AX461" s="62">
        <v>2.1080480836781156E-3</v>
      </c>
      <c r="AY461" s="62">
        <v>2.1080480836781156E-3</v>
      </c>
      <c r="AZ461" s="62">
        <v>2.1080480836781156E-3</v>
      </c>
      <c r="BA461" s="62">
        <v>2.1080480836781156E-3</v>
      </c>
      <c r="BB461" s="62">
        <v>2.1080480836781156E-3</v>
      </c>
      <c r="BC461" s="62">
        <v>2.1080480836781156E-3</v>
      </c>
      <c r="BD461" s="62">
        <v>2.1080480836781156E-3</v>
      </c>
      <c r="BE461" s="62">
        <v>2.1080480836781156E-3</v>
      </c>
      <c r="BF461" s="62">
        <v>2.1080480836781156E-3</v>
      </c>
      <c r="BG461" s="62">
        <v>2.1080480836781156E-3</v>
      </c>
    </row>
    <row r="462" spans="1:59" x14ac:dyDescent="0.35">
      <c r="A462" s="2" t="s">
        <v>506</v>
      </c>
      <c r="B462" s="4" t="s">
        <v>113</v>
      </c>
      <c r="C462" t="s">
        <v>13</v>
      </c>
      <c r="D462" s="24" t="s">
        <v>7</v>
      </c>
      <c r="E462" s="102">
        <v>0.2396131192042989</v>
      </c>
      <c r="F462" s="61">
        <v>0.43826793566598221</v>
      </c>
      <c r="G462" s="61">
        <v>0.43996446566502173</v>
      </c>
      <c r="H462" s="61">
        <v>0.44166099566406125</v>
      </c>
      <c r="I462" s="61">
        <v>0.44335752566310072</v>
      </c>
      <c r="J462" s="61">
        <v>0.44505405566214024</v>
      </c>
      <c r="K462" s="61">
        <v>0.4467505856611797</v>
      </c>
      <c r="L462" s="61">
        <v>0.44844711566021922</v>
      </c>
      <c r="M462" s="61">
        <v>0.45014364565925863</v>
      </c>
      <c r="N462" s="61">
        <v>0.45184017565829815</v>
      </c>
      <c r="O462" s="61">
        <v>0.45353670565733767</v>
      </c>
      <c r="P462" s="61">
        <v>0.45523323565637708</v>
      </c>
      <c r="Q462" s="61">
        <v>0.4569297656554166</v>
      </c>
      <c r="R462" s="61">
        <v>0.45862629565445612</v>
      </c>
      <c r="S462" s="61">
        <v>0.46032282565349558</v>
      </c>
      <c r="T462" s="61">
        <v>0.46073360022238502</v>
      </c>
      <c r="U462" s="61">
        <v>0.46114437479127446</v>
      </c>
      <c r="V462" s="61">
        <v>0.46155514936016384</v>
      </c>
      <c r="W462" s="61">
        <v>0.46196592392905328</v>
      </c>
      <c r="X462" s="61">
        <v>0.46237669849794272</v>
      </c>
      <c r="Y462" s="61">
        <v>0.46237218730174745</v>
      </c>
      <c r="Z462" s="61">
        <v>0.46236767610555218</v>
      </c>
      <c r="AA462" s="61">
        <v>0.46236316490935692</v>
      </c>
      <c r="AB462" s="61">
        <v>0.46235865371316165</v>
      </c>
      <c r="AC462" s="61">
        <v>0.46235414251696638</v>
      </c>
      <c r="AD462" s="61">
        <v>0.46227105542189406</v>
      </c>
      <c r="AE462" s="61">
        <v>0.46218796832682174</v>
      </c>
      <c r="AF462" s="61">
        <v>0.46210488123174942</v>
      </c>
      <c r="AG462" s="61">
        <v>0.4620217941366771</v>
      </c>
      <c r="AH462" s="61">
        <v>0.46193870704160478</v>
      </c>
      <c r="AI462" s="61">
        <v>0.46185561994653251</v>
      </c>
      <c r="AJ462" s="61">
        <v>0.46177253285146019</v>
      </c>
      <c r="AK462" s="61">
        <v>0.46168944575638782</v>
      </c>
      <c r="AL462" s="61">
        <v>0.46160635866131555</v>
      </c>
      <c r="AM462" s="62">
        <v>0.46152327156624323</v>
      </c>
      <c r="AN462" s="62">
        <v>8.1319475054866912E-3</v>
      </c>
      <c r="AO462" s="62">
        <v>8.1319475054866912E-3</v>
      </c>
      <c r="AP462" s="62">
        <v>8.1319475054866912E-3</v>
      </c>
      <c r="AQ462" s="62">
        <v>8.1319475054866912E-3</v>
      </c>
      <c r="AR462" s="62">
        <v>8.1319475054866912E-3</v>
      </c>
      <c r="AS462" s="62">
        <v>8.1319475054866912E-3</v>
      </c>
      <c r="AT462" s="62">
        <v>8.1319475054866912E-3</v>
      </c>
      <c r="AU462" s="62">
        <v>8.1319475054866912E-3</v>
      </c>
      <c r="AV462" s="62">
        <v>8.1319475054866912E-3</v>
      </c>
      <c r="AW462" s="62">
        <v>8.1319475054866912E-3</v>
      </c>
      <c r="AX462" s="62">
        <v>8.1319475054866912E-3</v>
      </c>
      <c r="AY462" s="62">
        <v>8.1319475054866912E-3</v>
      </c>
      <c r="AZ462" s="62">
        <v>8.1319475054866912E-3</v>
      </c>
      <c r="BA462" s="62">
        <v>8.1319475054866912E-3</v>
      </c>
      <c r="BB462" s="62">
        <v>8.1319475054866912E-3</v>
      </c>
      <c r="BC462" s="62">
        <v>8.1319475054866912E-3</v>
      </c>
      <c r="BD462" s="62">
        <v>8.1319475054866912E-3</v>
      </c>
      <c r="BE462" s="62">
        <v>8.1319475054866912E-3</v>
      </c>
      <c r="BF462" s="62">
        <v>8.1319475054866912E-3</v>
      </c>
      <c r="BG462" s="62">
        <v>8.1319475054866912E-3</v>
      </c>
    </row>
    <row r="463" spans="1:59" x14ac:dyDescent="0.35">
      <c r="A463" s="2" t="s">
        <v>506</v>
      </c>
      <c r="B463" s="4" t="s">
        <v>113</v>
      </c>
      <c r="C463" t="s">
        <v>33</v>
      </c>
      <c r="D463" s="24" t="s">
        <v>7</v>
      </c>
      <c r="E463" s="102">
        <v>1.0381418217473196E-2</v>
      </c>
      <c r="F463" s="61">
        <v>1.8988287229706784E-2</v>
      </c>
      <c r="G463" s="61">
        <v>1.906179066514891E-2</v>
      </c>
      <c r="H463" s="61">
        <v>1.9135294100591029E-2</v>
      </c>
      <c r="I463" s="61">
        <v>1.9208797536033148E-2</v>
      </c>
      <c r="J463" s="61">
        <v>1.9282300971475271E-2</v>
      </c>
      <c r="K463" s="61">
        <v>1.9355804406917389E-2</v>
      </c>
      <c r="L463" s="61">
        <v>1.9429307842359508E-2</v>
      </c>
      <c r="M463" s="61">
        <v>1.9502811277801631E-2</v>
      </c>
      <c r="N463" s="61">
        <v>1.957631471324375E-2</v>
      </c>
      <c r="O463" s="61">
        <v>1.9649818148685872E-2</v>
      </c>
      <c r="P463" s="61">
        <v>1.9723321584127991E-2</v>
      </c>
      <c r="Q463" s="61">
        <v>1.979682501957011E-2</v>
      </c>
      <c r="R463" s="61">
        <v>1.9870328455012232E-2</v>
      </c>
      <c r="S463" s="61">
        <v>1.9943831890454351E-2</v>
      </c>
      <c r="T463" s="61">
        <v>1.9961629006934888E-2</v>
      </c>
      <c r="U463" s="61">
        <v>1.9979426123415425E-2</v>
      </c>
      <c r="V463" s="61">
        <v>1.9997223239895959E-2</v>
      </c>
      <c r="W463" s="61">
        <v>2.0015020356376496E-2</v>
      </c>
      <c r="X463" s="61">
        <v>2.0032817472857033E-2</v>
      </c>
      <c r="Y463" s="61">
        <v>2.0032622021896249E-2</v>
      </c>
      <c r="Z463" s="61">
        <v>2.0032426570935468E-2</v>
      </c>
      <c r="AA463" s="61">
        <v>2.0032231119974687E-2</v>
      </c>
      <c r="AB463" s="61">
        <v>2.0032035669013907E-2</v>
      </c>
      <c r="AC463" s="61">
        <v>2.0031840218053126E-2</v>
      </c>
      <c r="AD463" s="61">
        <v>2.0028240407302843E-2</v>
      </c>
      <c r="AE463" s="61">
        <v>2.0024640596552561E-2</v>
      </c>
      <c r="AF463" s="61">
        <v>2.0021040785802274E-2</v>
      </c>
      <c r="AG463" s="61">
        <v>2.0017440975051991E-2</v>
      </c>
      <c r="AH463" s="61">
        <v>2.0013841164301709E-2</v>
      </c>
      <c r="AI463" s="61">
        <v>2.0010241353551426E-2</v>
      </c>
      <c r="AJ463" s="61">
        <v>2.0006641542801139E-2</v>
      </c>
      <c r="AK463" s="61">
        <v>2.0003041732050857E-2</v>
      </c>
      <c r="AL463" s="61">
        <v>1.9999441921300574E-2</v>
      </c>
      <c r="AM463" s="62">
        <v>1.9995842110550291E-2</v>
      </c>
      <c r="AN463" s="62">
        <v>2.6685050982329029E-2</v>
      </c>
      <c r="AO463" s="62">
        <v>2.6685050982329029E-2</v>
      </c>
      <c r="AP463" s="62">
        <v>2.6685050982329029E-2</v>
      </c>
      <c r="AQ463" s="62">
        <v>2.6685050982329029E-2</v>
      </c>
      <c r="AR463" s="62">
        <v>2.6685050982329029E-2</v>
      </c>
      <c r="AS463" s="62">
        <v>2.6685050982329029E-2</v>
      </c>
      <c r="AT463" s="62">
        <v>2.6685050982329029E-2</v>
      </c>
      <c r="AU463" s="62">
        <v>2.6685050982329029E-2</v>
      </c>
      <c r="AV463" s="62">
        <v>2.6685050982329029E-2</v>
      </c>
      <c r="AW463" s="62">
        <v>2.6685050982329029E-2</v>
      </c>
      <c r="AX463" s="62">
        <v>2.6685050982329029E-2</v>
      </c>
      <c r="AY463" s="62">
        <v>2.6685050982329029E-2</v>
      </c>
      <c r="AZ463" s="62">
        <v>2.6685050982329029E-2</v>
      </c>
      <c r="BA463" s="62">
        <v>2.6685050982329029E-2</v>
      </c>
      <c r="BB463" s="62">
        <v>2.6685050982329029E-2</v>
      </c>
      <c r="BC463" s="62">
        <v>2.6685050982329029E-2</v>
      </c>
      <c r="BD463" s="62">
        <v>2.6685050982329029E-2</v>
      </c>
      <c r="BE463" s="62">
        <v>2.6685050982329029E-2</v>
      </c>
      <c r="BF463" s="62">
        <v>2.6685050982329029E-2</v>
      </c>
      <c r="BG463" s="62">
        <v>2.6685050982329029E-2</v>
      </c>
    </row>
    <row r="464" spans="1:59" x14ac:dyDescent="0.35">
      <c r="A464" s="2" t="s">
        <v>506</v>
      </c>
      <c r="B464" s="4" t="s">
        <v>113</v>
      </c>
      <c r="C464" t="s">
        <v>14</v>
      </c>
      <c r="D464" s="24" t="s">
        <v>7</v>
      </c>
      <c r="E464" s="102">
        <v>1.6547606498496026E-3</v>
      </c>
      <c r="F464" s="61">
        <v>3.0266645517541151E-3</v>
      </c>
      <c r="G464" s="61">
        <v>3.0383807344615669E-3</v>
      </c>
      <c r="H464" s="61">
        <v>3.0500969171690178E-3</v>
      </c>
      <c r="I464" s="61">
        <v>3.0618130998764695E-3</v>
      </c>
      <c r="J464" s="61">
        <v>3.0735292825839213E-3</v>
      </c>
      <c r="K464" s="61">
        <v>3.0852454652913726E-3</v>
      </c>
      <c r="L464" s="61">
        <v>3.0969616479988244E-3</v>
      </c>
      <c r="M464" s="61">
        <v>3.1086778307062753E-3</v>
      </c>
      <c r="N464" s="61">
        <v>3.120394013413727E-3</v>
      </c>
      <c r="O464" s="61">
        <v>3.1321101961211788E-3</v>
      </c>
      <c r="P464" s="61">
        <v>3.1438263788286301E-3</v>
      </c>
      <c r="Q464" s="61">
        <v>3.1555425615360819E-3</v>
      </c>
      <c r="R464" s="61">
        <v>3.1672587442435327E-3</v>
      </c>
      <c r="S464" s="61">
        <v>3.1789749269509845E-3</v>
      </c>
      <c r="T464" s="61">
        <v>3.1818117231782296E-3</v>
      </c>
      <c r="U464" s="61">
        <v>3.1846485194054748E-3</v>
      </c>
      <c r="V464" s="61">
        <v>3.1874853156327195E-3</v>
      </c>
      <c r="W464" s="61">
        <v>3.1903221118599651E-3</v>
      </c>
      <c r="X464" s="61">
        <v>3.1931589080872098E-3</v>
      </c>
      <c r="Y464" s="61">
        <v>3.1931277539084548E-3</v>
      </c>
      <c r="Z464" s="61">
        <v>3.1930965997296998E-3</v>
      </c>
      <c r="AA464" s="61">
        <v>3.1930654455509452E-3</v>
      </c>
      <c r="AB464" s="61">
        <v>3.1930342913721902E-3</v>
      </c>
      <c r="AC464" s="61">
        <v>3.1930031371934357E-3</v>
      </c>
      <c r="AD464" s="61">
        <v>3.1924293403333449E-3</v>
      </c>
      <c r="AE464" s="61">
        <v>3.1918555434732542E-3</v>
      </c>
      <c r="AF464" s="61">
        <v>3.1912817466131635E-3</v>
      </c>
      <c r="AG464" s="61">
        <v>3.1907079497530723E-3</v>
      </c>
      <c r="AH464" s="61">
        <v>3.190134152892982E-3</v>
      </c>
      <c r="AI464" s="61">
        <v>3.1895603560328912E-3</v>
      </c>
      <c r="AJ464" s="61">
        <v>3.1889865591728005E-3</v>
      </c>
      <c r="AK464" s="61">
        <v>3.1884127623127093E-3</v>
      </c>
      <c r="AL464" s="61">
        <v>3.187838965452619E-3</v>
      </c>
      <c r="AM464" s="62">
        <v>3.1872651685925283E-3</v>
      </c>
      <c r="AN464" s="62">
        <v>3.9858879735569213E-3</v>
      </c>
      <c r="AO464" s="62">
        <v>3.9858879735569213E-3</v>
      </c>
      <c r="AP464" s="62">
        <v>3.9858879735569213E-3</v>
      </c>
      <c r="AQ464" s="62">
        <v>3.9858879735569213E-3</v>
      </c>
      <c r="AR464" s="62">
        <v>3.9858879735569213E-3</v>
      </c>
      <c r="AS464" s="62">
        <v>3.9858879735569213E-3</v>
      </c>
      <c r="AT464" s="62">
        <v>3.9858879735569213E-3</v>
      </c>
      <c r="AU464" s="62">
        <v>3.9858879735569213E-3</v>
      </c>
      <c r="AV464" s="62">
        <v>3.9858879735569213E-3</v>
      </c>
      <c r="AW464" s="62">
        <v>3.9858879735569213E-3</v>
      </c>
      <c r="AX464" s="62">
        <v>3.9858879735569213E-3</v>
      </c>
      <c r="AY464" s="62">
        <v>3.9858879735569213E-3</v>
      </c>
      <c r="AZ464" s="62">
        <v>3.9858879735569213E-3</v>
      </c>
      <c r="BA464" s="62">
        <v>3.9858879735569213E-3</v>
      </c>
      <c r="BB464" s="62">
        <v>3.9858879735569213E-3</v>
      </c>
      <c r="BC464" s="62">
        <v>3.9858879735569213E-3</v>
      </c>
      <c r="BD464" s="62">
        <v>3.9858879735569213E-3</v>
      </c>
      <c r="BE464" s="62">
        <v>3.9858879735569213E-3</v>
      </c>
      <c r="BF464" s="62">
        <v>3.9858879735569213E-3</v>
      </c>
      <c r="BG464" s="62">
        <v>3.9858879735569213E-3</v>
      </c>
    </row>
    <row r="465" spans="1:59" x14ac:dyDescent="0.35">
      <c r="A465" s="2" t="s">
        <v>506</v>
      </c>
      <c r="B465" s="4" t="s">
        <v>113</v>
      </c>
      <c r="C465" t="s">
        <v>15</v>
      </c>
      <c r="D465" s="24" t="s">
        <v>7</v>
      </c>
      <c r="E465" s="102">
        <v>1.615076352703982E-2</v>
      </c>
      <c r="F465" s="61">
        <v>2.9540793984614962E-2</v>
      </c>
      <c r="G465" s="61">
        <v>2.9655146048984418E-2</v>
      </c>
      <c r="H465" s="61">
        <v>2.9769498113353873E-2</v>
      </c>
      <c r="I465" s="61">
        <v>2.9883850177723329E-2</v>
      </c>
      <c r="J465" s="61">
        <v>2.9998202242092785E-2</v>
      </c>
      <c r="K465" s="61">
        <v>3.0112554306462237E-2</v>
      </c>
      <c r="L465" s="61">
        <v>3.022690637083169E-2</v>
      </c>
      <c r="M465" s="61">
        <v>3.0341258435201145E-2</v>
      </c>
      <c r="N465" s="61">
        <v>3.0455610499570601E-2</v>
      </c>
      <c r="O465" s="61">
        <v>3.0569962563940057E-2</v>
      </c>
      <c r="P465" s="61">
        <v>3.0684314628309509E-2</v>
      </c>
      <c r="Q465" s="61">
        <v>3.0798666692678965E-2</v>
      </c>
      <c r="R465" s="61">
        <v>3.0913018757048421E-2</v>
      </c>
      <c r="S465" s="61">
        <v>3.1027370821417877E-2</v>
      </c>
      <c r="T465" s="61">
        <v>3.1055058466180754E-2</v>
      </c>
      <c r="U465" s="61">
        <v>3.1082746110943638E-2</v>
      </c>
      <c r="V465" s="61">
        <v>3.1110433755706522E-2</v>
      </c>
      <c r="W465" s="61">
        <v>3.1138121400469405E-2</v>
      </c>
      <c r="X465" s="61">
        <v>3.1165809045232286E-2</v>
      </c>
      <c r="Y465" s="61">
        <v>3.1165504974807363E-2</v>
      </c>
      <c r="Z465" s="61">
        <v>3.1165200904382438E-2</v>
      </c>
      <c r="AA465" s="61">
        <v>3.1164896833957515E-2</v>
      </c>
      <c r="AB465" s="61">
        <v>3.1164592763532589E-2</v>
      </c>
      <c r="AC465" s="61">
        <v>3.1164288693107663E-2</v>
      </c>
      <c r="AD465" s="61">
        <v>3.1158688331870691E-2</v>
      </c>
      <c r="AE465" s="61">
        <v>3.1153087970633722E-2</v>
      </c>
      <c r="AF465" s="61">
        <v>3.114748760939675E-2</v>
      </c>
      <c r="AG465" s="61">
        <v>3.1141887248159777E-2</v>
      </c>
      <c r="AH465" s="61">
        <v>3.1136286886922809E-2</v>
      </c>
      <c r="AI465" s="61">
        <v>3.1130686525685836E-2</v>
      </c>
      <c r="AJ465" s="61">
        <v>3.1125086164448867E-2</v>
      </c>
      <c r="AK465" s="61">
        <v>3.1119485803211892E-2</v>
      </c>
      <c r="AL465" s="61">
        <v>3.1113885441974919E-2</v>
      </c>
      <c r="AM465" s="62">
        <v>3.110828508073795E-2</v>
      </c>
      <c r="AN465" s="62">
        <v>3.5006370473216003E-2</v>
      </c>
      <c r="AO465" s="62">
        <v>3.5006370473216003E-2</v>
      </c>
      <c r="AP465" s="62">
        <v>3.5006370473216003E-2</v>
      </c>
      <c r="AQ465" s="62">
        <v>3.5006370473216003E-2</v>
      </c>
      <c r="AR465" s="62">
        <v>3.5006370473216003E-2</v>
      </c>
      <c r="AS465" s="62">
        <v>3.5006370473216003E-2</v>
      </c>
      <c r="AT465" s="62">
        <v>3.5006370473216003E-2</v>
      </c>
      <c r="AU465" s="62">
        <v>3.5006370473216003E-2</v>
      </c>
      <c r="AV465" s="62">
        <v>3.5006370473216003E-2</v>
      </c>
      <c r="AW465" s="62">
        <v>3.5006370473216003E-2</v>
      </c>
      <c r="AX465" s="62">
        <v>3.5006370473216003E-2</v>
      </c>
      <c r="AY465" s="62">
        <v>3.5006370473216003E-2</v>
      </c>
      <c r="AZ465" s="62">
        <v>3.5006370473216003E-2</v>
      </c>
      <c r="BA465" s="62">
        <v>3.5006370473216003E-2</v>
      </c>
      <c r="BB465" s="62">
        <v>3.5006370473216003E-2</v>
      </c>
      <c r="BC465" s="62">
        <v>3.5006370473216003E-2</v>
      </c>
      <c r="BD465" s="62">
        <v>3.5006370473216003E-2</v>
      </c>
      <c r="BE465" s="62">
        <v>3.5006370473216003E-2</v>
      </c>
      <c r="BF465" s="62">
        <v>3.5006370473216003E-2</v>
      </c>
      <c r="BG465" s="62">
        <v>3.5006370473216003E-2</v>
      </c>
    </row>
    <row r="466" spans="1:59" x14ac:dyDescent="0.35">
      <c r="A466" s="2" t="s">
        <v>506</v>
      </c>
      <c r="B466" s="4" t="s">
        <v>113</v>
      </c>
      <c r="C466" t="s">
        <v>16</v>
      </c>
      <c r="D466" s="24" t="s">
        <v>7</v>
      </c>
      <c r="E466" s="102">
        <v>0.69887630325475247</v>
      </c>
      <c r="F466" s="61">
        <v>1.2782900858286481</v>
      </c>
      <c r="G466" s="61">
        <v>1.283238331642679</v>
      </c>
      <c r="H466" s="61">
        <v>1.2881865774567098</v>
      </c>
      <c r="I466" s="61">
        <v>1.2931348232707403</v>
      </c>
      <c r="J466" s="61">
        <v>1.2980830690847711</v>
      </c>
      <c r="K466" s="61">
        <v>1.3030313148988015</v>
      </c>
      <c r="L466" s="61">
        <v>1.3079795607128324</v>
      </c>
      <c r="M466" s="61">
        <v>1.312927806526863</v>
      </c>
      <c r="N466" s="61">
        <v>1.3178760523408937</v>
      </c>
      <c r="O466" s="61">
        <v>1.3228242981549245</v>
      </c>
      <c r="P466" s="61">
        <v>1.3277725439689549</v>
      </c>
      <c r="Q466" s="61">
        <v>1.3327207897829856</v>
      </c>
      <c r="R466" s="61">
        <v>1.3376690355970162</v>
      </c>
      <c r="S466" s="61">
        <v>1.3426172814110471</v>
      </c>
      <c r="T466" s="61">
        <v>1.343815381970523</v>
      </c>
      <c r="U466" s="61">
        <v>1.3450134825299995</v>
      </c>
      <c r="V466" s="61">
        <v>1.3462115830894756</v>
      </c>
      <c r="W466" s="61">
        <v>1.3474096836489518</v>
      </c>
      <c r="X466" s="61">
        <v>1.3486077842084281</v>
      </c>
      <c r="Y466" s="61">
        <v>1.3485946264642665</v>
      </c>
      <c r="Z466" s="61">
        <v>1.348581468720105</v>
      </c>
      <c r="AA466" s="61">
        <v>1.3485683109759439</v>
      </c>
      <c r="AB466" s="61">
        <v>1.3485551532317825</v>
      </c>
      <c r="AC466" s="61">
        <v>1.3485419954876208</v>
      </c>
      <c r="AD466" s="61">
        <v>1.3482996564953105</v>
      </c>
      <c r="AE466" s="61">
        <v>1.3480573175030002</v>
      </c>
      <c r="AF466" s="61">
        <v>1.3478149785106899</v>
      </c>
      <c r="AG466" s="61">
        <v>1.3475726395183794</v>
      </c>
      <c r="AH466" s="61">
        <v>1.3473303005260691</v>
      </c>
      <c r="AI466" s="61">
        <v>1.3470879615337588</v>
      </c>
      <c r="AJ466" s="61">
        <v>1.3468456225414485</v>
      </c>
      <c r="AK466" s="61">
        <v>1.3466032835491379</v>
      </c>
      <c r="AL466" s="61">
        <v>1.3463609445568276</v>
      </c>
      <c r="AM466" s="62">
        <v>1.3461186055645173</v>
      </c>
      <c r="AN466" s="62">
        <v>1.8502012359817313</v>
      </c>
      <c r="AO466" s="62">
        <v>1.8502012359817313</v>
      </c>
      <c r="AP466" s="62">
        <v>1.8502012359817313</v>
      </c>
      <c r="AQ466" s="62">
        <v>1.8502012359817313</v>
      </c>
      <c r="AR466" s="62">
        <v>1.8502012359817313</v>
      </c>
      <c r="AS466" s="62">
        <v>1.8502012359817313</v>
      </c>
      <c r="AT466" s="62">
        <v>1.8502012359817313</v>
      </c>
      <c r="AU466" s="62">
        <v>1.8502012359817313</v>
      </c>
      <c r="AV466" s="62">
        <v>1.8502012359817313</v>
      </c>
      <c r="AW466" s="62">
        <v>1.8502012359817313</v>
      </c>
      <c r="AX466" s="62">
        <v>1.8502012359817313</v>
      </c>
      <c r="AY466" s="62">
        <v>1.8502012359817313</v>
      </c>
      <c r="AZ466" s="62">
        <v>1.8502012359817313</v>
      </c>
      <c r="BA466" s="62">
        <v>1.8502012359817313</v>
      </c>
      <c r="BB466" s="62">
        <v>1.8502012359817313</v>
      </c>
      <c r="BC466" s="62">
        <v>1.8502012359817313</v>
      </c>
      <c r="BD466" s="62">
        <v>1.8502012359817313</v>
      </c>
      <c r="BE466" s="62">
        <v>1.8502012359817313</v>
      </c>
      <c r="BF466" s="62">
        <v>1.8502012359817313</v>
      </c>
      <c r="BG466" s="62">
        <v>1.8502012359817313</v>
      </c>
    </row>
    <row r="467" spans="1:59" x14ac:dyDescent="0.35">
      <c r="A467" s="2" t="s">
        <v>506</v>
      </c>
      <c r="B467" s="4" t="s">
        <v>113</v>
      </c>
      <c r="C467" t="s">
        <v>17</v>
      </c>
      <c r="D467" s="24" t="s">
        <v>7</v>
      </c>
      <c r="E467" s="102">
        <v>3.3323635146588794E-2</v>
      </c>
      <c r="F467" s="61">
        <v>2.1833683740691667E-2</v>
      </c>
      <c r="G467" s="61">
        <v>2.1921068149923645E-2</v>
      </c>
      <c r="H467" s="61">
        <v>2.2008452559155622E-2</v>
      </c>
      <c r="I467" s="61">
        <v>2.2095836968387596E-2</v>
      </c>
      <c r="J467" s="61">
        <v>2.2183221377619574E-2</v>
      </c>
      <c r="K467" s="61">
        <v>2.2270605786851552E-2</v>
      </c>
      <c r="L467" s="61">
        <v>2.2357990196083522E-2</v>
      </c>
      <c r="M467" s="61">
        <v>2.2445374605315503E-2</v>
      </c>
      <c r="N467" s="61">
        <v>2.2532759014547481E-2</v>
      </c>
      <c r="O467" s="61">
        <v>2.2620143423779451E-2</v>
      </c>
      <c r="P467" s="61">
        <v>2.2707527833011429E-2</v>
      </c>
      <c r="Q467" s="61">
        <v>2.279491224224341E-2</v>
      </c>
      <c r="R467" s="61">
        <v>2.2882296651475384E-2</v>
      </c>
      <c r="S467" s="61">
        <v>2.2969681060707358E-2</v>
      </c>
      <c r="T467" s="61">
        <v>2.2998988784605712E-2</v>
      </c>
      <c r="U467" s="61">
        <v>2.3028296508504055E-2</v>
      </c>
      <c r="V467" s="61">
        <v>2.3057604232402409E-2</v>
      </c>
      <c r="W467" s="61">
        <v>2.3086911956300755E-2</v>
      </c>
      <c r="X467" s="61">
        <v>2.3116219680199109E-2</v>
      </c>
      <c r="Y467" s="61">
        <v>2.313637783356616E-2</v>
      </c>
      <c r="Z467" s="61">
        <v>2.3156535986933218E-2</v>
      </c>
      <c r="AA467" s="61">
        <v>2.3176694140300273E-2</v>
      </c>
      <c r="AB467" s="61">
        <v>2.319685229366733E-2</v>
      </c>
      <c r="AC467" s="61">
        <v>2.3217010447034385E-2</v>
      </c>
      <c r="AD467" s="61">
        <v>2.3229566336223823E-2</v>
      </c>
      <c r="AE467" s="61">
        <v>2.3242122225413255E-2</v>
      </c>
      <c r="AF467" s="61">
        <v>2.3254678114602682E-2</v>
      </c>
      <c r="AG467" s="61">
        <v>2.3267234003792117E-2</v>
      </c>
      <c r="AH467" s="61">
        <v>2.3279789892981555E-2</v>
      </c>
      <c r="AI467" s="61">
        <v>2.3292345782170983E-2</v>
      </c>
      <c r="AJ467" s="61">
        <v>2.3304901671360415E-2</v>
      </c>
      <c r="AK467" s="61">
        <v>2.3317457560549849E-2</v>
      </c>
      <c r="AL467" s="61">
        <v>2.3330013449739288E-2</v>
      </c>
      <c r="AM467" s="62">
        <v>2.3342569338928715E-2</v>
      </c>
      <c r="AN467" s="62">
        <v>7.6664408213765088E-4</v>
      </c>
      <c r="AO467" s="62">
        <v>7.6664408213765088E-4</v>
      </c>
      <c r="AP467" s="62">
        <v>7.6664408213765088E-4</v>
      </c>
      <c r="AQ467" s="62">
        <v>7.6664408213765088E-4</v>
      </c>
      <c r="AR467" s="62">
        <v>7.6664408213765088E-4</v>
      </c>
      <c r="AS467" s="62">
        <v>7.6664408213765088E-4</v>
      </c>
      <c r="AT467" s="62">
        <v>7.6664408213765088E-4</v>
      </c>
      <c r="AU467" s="62">
        <v>7.6664408213765088E-4</v>
      </c>
      <c r="AV467" s="62">
        <v>7.6664408213765088E-4</v>
      </c>
      <c r="AW467" s="62">
        <v>7.6664408213765088E-4</v>
      </c>
      <c r="AX467" s="62">
        <v>7.6664408213765088E-4</v>
      </c>
      <c r="AY467" s="62">
        <v>7.6664408213765088E-4</v>
      </c>
      <c r="AZ467" s="62">
        <v>7.6664408213765088E-4</v>
      </c>
      <c r="BA467" s="62">
        <v>7.6664408213765088E-4</v>
      </c>
      <c r="BB467" s="62">
        <v>7.6664408213765088E-4</v>
      </c>
      <c r="BC467" s="62">
        <v>7.6664408213765088E-4</v>
      </c>
      <c r="BD467" s="62">
        <v>7.6664408213765088E-4</v>
      </c>
      <c r="BE467" s="62">
        <v>7.6664408213765088E-4</v>
      </c>
      <c r="BF467" s="62">
        <v>7.6664408213765088E-4</v>
      </c>
      <c r="BG467" s="62">
        <v>7.6664408213765088E-4</v>
      </c>
    </row>
    <row r="468" spans="1:59" x14ac:dyDescent="0.35">
      <c r="A468" s="2" t="s">
        <v>506</v>
      </c>
      <c r="B468" s="4" t="s">
        <v>113</v>
      </c>
      <c r="C468" t="s">
        <v>18</v>
      </c>
      <c r="D468" s="24" t="s">
        <v>7</v>
      </c>
      <c r="E468" s="102">
        <v>0.2396131192042989</v>
      </c>
      <c r="F468" s="61">
        <v>0.1569947888882362</v>
      </c>
      <c r="G468" s="61">
        <v>0.15762312522590738</v>
      </c>
      <c r="H468" s="61">
        <v>0.15825146156357861</v>
      </c>
      <c r="I468" s="61">
        <v>0.15887979790124979</v>
      </c>
      <c r="J468" s="61">
        <v>0.15950813423892096</v>
      </c>
      <c r="K468" s="61">
        <v>0.16013647057659217</v>
      </c>
      <c r="L468" s="61">
        <v>0.16076480691426334</v>
      </c>
      <c r="M468" s="61">
        <v>0.1613931432519346</v>
      </c>
      <c r="N468" s="61">
        <v>0.16202147958960578</v>
      </c>
      <c r="O468" s="61">
        <v>0.16264981592727695</v>
      </c>
      <c r="P468" s="61">
        <v>0.16327815226494816</v>
      </c>
      <c r="Q468" s="61">
        <v>0.16390648860261936</v>
      </c>
      <c r="R468" s="61">
        <v>0.16453482494029054</v>
      </c>
      <c r="S468" s="61">
        <v>0.16516316127796174</v>
      </c>
      <c r="T468" s="61">
        <v>0.16537389804509925</v>
      </c>
      <c r="U468" s="61">
        <v>0.16558463481223673</v>
      </c>
      <c r="V468" s="61">
        <v>0.16579537157937427</v>
      </c>
      <c r="W468" s="61">
        <v>0.16600610834651175</v>
      </c>
      <c r="X468" s="61">
        <v>0.16621684511364926</v>
      </c>
      <c r="Y468" s="61">
        <v>0.1663617920254862</v>
      </c>
      <c r="Z468" s="61">
        <v>0.16650673893732315</v>
      </c>
      <c r="AA468" s="61">
        <v>0.1666516858491601</v>
      </c>
      <c r="AB468" s="61">
        <v>0.16679663276099702</v>
      </c>
      <c r="AC468" s="61">
        <v>0.16694157967283396</v>
      </c>
      <c r="AD468" s="61">
        <v>0.1670318626134504</v>
      </c>
      <c r="AE468" s="61">
        <v>0.16712214555406685</v>
      </c>
      <c r="AF468" s="61">
        <v>0.16721242849468329</v>
      </c>
      <c r="AG468" s="61">
        <v>0.16730271143529976</v>
      </c>
      <c r="AH468" s="61">
        <v>0.1673929943759162</v>
      </c>
      <c r="AI468" s="61">
        <v>0.16748327731653265</v>
      </c>
      <c r="AJ468" s="61">
        <v>0.16757356025714906</v>
      </c>
      <c r="AK468" s="61">
        <v>0.16766384319776551</v>
      </c>
      <c r="AL468" s="61">
        <v>0.167754126138382</v>
      </c>
      <c r="AM468" s="62">
        <v>0.16784440907899842</v>
      </c>
      <c r="AN468" s="62">
        <v>2.9573848336788412E-3</v>
      </c>
      <c r="AO468" s="62">
        <v>2.9573848336788412E-3</v>
      </c>
      <c r="AP468" s="62">
        <v>2.9573848336788412E-3</v>
      </c>
      <c r="AQ468" s="62">
        <v>2.9573848336788412E-3</v>
      </c>
      <c r="AR468" s="62">
        <v>2.9573848336788412E-3</v>
      </c>
      <c r="AS468" s="62">
        <v>2.9573848336788412E-3</v>
      </c>
      <c r="AT468" s="62">
        <v>2.9573848336788412E-3</v>
      </c>
      <c r="AU468" s="62">
        <v>2.9573848336788412E-3</v>
      </c>
      <c r="AV468" s="62">
        <v>2.9573848336788412E-3</v>
      </c>
      <c r="AW468" s="62">
        <v>2.9573848336788412E-3</v>
      </c>
      <c r="AX468" s="62">
        <v>2.9573848336788412E-3</v>
      </c>
      <c r="AY468" s="62">
        <v>2.9573848336788412E-3</v>
      </c>
      <c r="AZ468" s="62">
        <v>2.9573848336788412E-3</v>
      </c>
      <c r="BA468" s="62">
        <v>2.9573848336788412E-3</v>
      </c>
      <c r="BB468" s="62">
        <v>2.9573848336788412E-3</v>
      </c>
      <c r="BC468" s="62">
        <v>2.9573848336788412E-3</v>
      </c>
      <c r="BD468" s="62">
        <v>2.9573848336788412E-3</v>
      </c>
      <c r="BE468" s="62">
        <v>2.9573848336788412E-3</v>
      </c>
      <c r="BF468" s="62">
        <v>2.9573848336788412E-3</v>
      </c>
      <c r="BG468" s="62">
        <v>2.9573848336788412E-3</v>
      </c>
    </row>
    <row r="469" spans="1:59" x14ac:dyDescent="0.35">
      <c r="A469" s="2" t="s">
        <v>506</v>
      </c>
      <c r="B469" s="4" t="s">
        <v>113</v>
      </c>
      <c r="C469" t="s">
        <v>35</v>
      </c>
      <c r="D469" s="24" t="s">
        <v>7</v>
      </c>
      <c r="E469" s="102">
        <v>1.0381418217473196E-2</v>
      </c>
      <c r="F469" s="61">
        <v>6.8019170520586952E-3</v>
      </c>
      <c r="G469" s="61">
        <v>6.8291401954502663E-3</v>
      </c>
      <c r="H469" s="61">
        <v>6.8563633388418381E-3</v>
      </c>
      <c r="I469" s="61">
        <v>6.8835864822334083E-3</v>
      </c>
      <c r="J469" s="61">
        <v>6.9108096256249793E-3</v>
      </c>
      <c r="K469" s="61">
        <v>6.9380327690165486E-3</v>
      </c>
      <c r="L469" s="61">
        <v>6.9652559124081196E-3</v>
      </c>
      <c r="M469" s="61">
        <v>6.9924790557996906E-3</v>
      </c>
      <c r="N469" s="61">
        <v>7.0197021991912616E-3</v>
      </c>
      <c r="O469" s="61">
        <v>7.0469253425828309E-3</v>
      </c>
      <c r="P469" s="61">
        <v>7.0741484859744019E-3</v>
      </c>
      <c r="Q469" s="61">
        <v>7.1013716293659738E-3</v>
      </c>
      <c r="R469" s="61">
        <v>7.128594772757544E-3</v>
      </c>
      <c r="S469" s="61">
        <v>7.155817916149115E-3</v>
      </c>
      <c r="T469" s="61">
        <v>7.1649482447417963E-3</v>
      </c>
      <c r="U469" s="61">
        <v>7.1740785733344784E-3</v>
      </c>
      <c r="V469" s="61">
        <v>7.1832089019271605E-3</v>
      </c>
      <c r="W469" s="61">
        <v>7.1923392305198418E-3</v>
      </c>
      <c r="X469" s="61">
        <v>7.2014695591125239E-3</v>
      </c>
      <c r="Y469" s="61">
        <v>7.2077494928494889E-3</v>
      </c>
      <c r="Z469" s="61">
        <v>7.2140294265864539E-3</v>
      </c>
      <c r="AA469" s="61">
        <v>7.2203093603234198E-3</v>
      </c>
      <c r="AB469" s="61">
        <v>7.226589294060384E-3</v>
      </c>
      <c r="AC469" s="61">
        <v>7.232869227797349E-3</v>
      </c>
      <c r="AD469" s="61">
        <v>7.2367808039562635E-3</v>
      </c>
      <c r="AE469" s="61">
        <v>7.240692380115178E-3</v>
      </c>
      <c r="AF469" s="61">
        <v>7.2446039562740908E-3</v>
      </c>
      <c r="AG469" s="61">
        <v>7.2485155324330053E-3</v>
      </c>
      <c r="AH469" s="61">
        <v>7.2524271085919216E-3</v>
      </c>
      <c r="AI469" s="61">
        <v>7.2563386847508344E-3</v>
      </c>
      <c r="AJ469" s="61">
        <v>7.260250260909748E-3</v>
      </c>
      <c r="AK469" s="61">
        <v>7.2641618370686625E-3</v>
      </c>
      <c r="AL469" s="61">
        <v>7.2680734132275779E-3</v>
      </c>
      <c r="AM469" s="62">
        <v>7.2719849893864916E-3</v>
      </c>
      <c r="AN469" s="62">
        <v>9.7046820589827883E-3</v>
      </c>
      <c r="AO469" s="62">
        <v>9.7046820589827883E-3</v>
      </c>
      <c r="AP469" s="62">
        <v>9.7046820589827883E-3</v>
      </c>
      <c r="AQ469" s="62">
        <v>9.7046820589827883E-3</v>
      </c>
      <c r="AR469" s="62">
        <v>9.7046820589827883E-3</v>
      </c>
      <c r="AS469" s="62">
        <v>9.7046820589827883E-3</v>
      </c>
      <c r="AT469" s="62">
        <v>9.7046820589827883E-3</v>
      </c>
      <c r="AU469" s="62">
        <v>9.7046820589827883E-3</v>
      </c>
      <c r="AV469" s="62">
        <v>9.7046820589827883E-3</v>
      </c>
      <c r="AW469" s="62">
        <v>9.7046820589827883E-3</v>
      </c>
      <c r="AX469" s="62">
        <v>9.7046820589827883E-3</v>
      </c>
      <c r="AY469" s="62">
        <v>9.7046820589827883E-3</v>
      </c>
      <c r="AZ469" s="62">
        <v>9.7046820589827883E-3</v>
      </c>
      <c r="BA469" s="62">
        <v>9.7046820589827883E-3</v>
      </c>
      <c r="BB469" s="62">
        <v>9.7046820589827883E-3</v>
      </c>
      <c r="BC469" s="62">
        <v>9.7046820589827883E-3</v>
      </c>
      <c r="BD469" s="62">
        <v>9.7046820589827883E-3</v>
      </c>
      <c r="BE469" s="62">
        <v>9.7046820589827883E-3</v>
      </c>
      <c r="BF469" s="62">
        <v>9.7046820589827883E-3</v>
      </c>
      <c r="BG469" s="62">
        <v>9.7046820589827883E-3</v>
      </c>
    </row>
    <row r="470" spans="1:59" x14ac:dyDescent="0.35">
      <c r="A470" s="2" t="s">
        <v>506</v>
      </c>
      <c r="B470" s="4" t="s">
        <v>113</v>
      </c>
      <c r="C470" t="s">
        <v>19</v>
      </c>
      <c r="D470" s="24" t="s">
        <v>7</v>
      </c>
      <c r="E470" s="102">
        <v>1.6547606498496026E-3</v>
      </c>
      <c r="F470" s="61">
        <v>1.0842010643924626E-3</v>
      </c>
      <c r="G470" s="61">
        <v>1.0885403353384847E-3</v>
      </c>
      <c r="H470" s="61">
        <v>1.0928796062845067E-3</v>
      </c>
      <c r="I470" s="61">
        <v>1.0972188772305285E-3</v>
      </c>
      <c r="J470" s="61">
        <v>1.1015581481765503E-3</v>
      </c>
      <c r="K470" s="61">
        <v>1.1058974191225724E-3</v>
      </c>
      <c r="L470" s="61">
        <v>1.1102366900685942E-3</v>
      </c>
      <c r="M470" s="61">
        <v>1.1145759610146164E-3</v>
      </c>
      <c r="N470" s="61">
        <v>1.1189152319606383E-3</v>
      </c>
      <c r="O470" s="61">
        <v>1.1232545029066601E-3</v>
      </c>
      <c r="P470" s="61">
        <v>1.1275937738526821E-3</v>
      </c>
      <c r="Q470" s="61">
        <v>1.1319330447987041E-3</v>
      </c>
      <c r="R470" s="61">
        <v>1.1362723157447262E-3</v>
      </c>
      <c r="S470" s="61">
        <v>1.140611586690748E-3</v>
      </c>
      <c r="T470" s="61">
        <v>1.1420669281632587E-3</v>
      </c>
      <c r="U470" s="61">
        <v>1.1435222696357693E-3</v>
      </c>
      <c r="V470" s="61">
        <v>1.14497761110828E-3</v>
      </c>
      <c r="W470" s="61">
        <v>1.1464329525807907E-3</v>
      </c>
      <c r="X470" s="61">
        <v>1.1478882940533016E-3</v>
      </c>
      <c r="Y470" s="61">
        <v>1.1488892928584649E-3</v>
      </c>
      <c r="Z470" s="61">
        <v>1.1498902916636281E-3</v>
      </c>
      <c r="AA470" s="61">
        <v>1.1508912904687918E-3</v>
      </c>
      <c r="AB470" s="61">
        <v>1.1518922892739551E-3</v>
      </c>
      <c r="AC470" s="61">
        <v>1.1528932880791186E-3</v>
      </c>
      <c r="AD470" s="61">
        <v>1.1535167792217612E-3</v>
      </c>
      <c r="AE470" s="61">
        <v>1.1541402703644035E-3</v>
      </c>
      <c r="AF470" s="61">
        <v>1.1547637615070458E-3</v>
      </c>
      <c r="AG470" s="61">
        <v>1.1553872526496882E-3</v>
      </c>
      <c r="AH470" s="61">
        <v>1.1560107437923307E-3</v>
      </c>
      <c r="AI470" s="61">
        <v>1.1566342349349731E-3</v>
      </c>
      <c r="AJ470" s="61">
        <v>1.1572577260776154E-3</v>
      </c>
      <c r="AK470" s="61">
        <v>1.157881217220258E-3</v>
      </c>
      <c r="AL470" s="61">
        <v>1.1585047083629005E-3</v>
      </c>
      <c r="AM470" s="62">
        <v>1.1591281995055427E-3</v>
      </c>
      <c r="AN470" s="62">
        <v>1.4495672326692713E-3</v>
      </c>
      <c r="AO470" s="62">
        <v>1.4495672326692713E-3</v>
      </c>
      <c r="AP470" s="62">
        <v>1.4495672326692713E-3</v>
      </c>
      <c r="AQ470" s="62">
        <v>1.4495672326692713E-3</v>
      </c>
      <c r="AR470" s="62">
        <v>1.4495672326692713E-3</v>
      </c>
      <c r="AS470" s="62">
        <v>1.4495672326692713E-3</v>
      </c>
      <c r="AT470" s="62">
        <v>1.4495672326692713E-3</v>
      </c>
      <c r="AU470" s="62">
        <v>1.4495672326692713E-3</v>
      </c>
      <c r="AV470" s="62">
        <v>1.4495672326692713E-3</v>
      </c>
      <c r="AW470" s="62">
        <v>1.4495672326692713E-3</v>
      </c>
      <c r="AX470" s="62">
        <v>1.4495672326692713E-3</v>
      </c>
      <c r="AY470" s="62">
        <v>1.4495672326692713E-3</v>
      </c>
      <c r="AZ470" s="62">
        <v>1.4495672326692713E-3</v>
      </c>
      <c r="BA470" s="62">
        <v>1.4495672326692713E-3</v>
      </c>
      <c r="BB470" s="62">
        <v>1.4495672326692713E-3</v>
      </c>
      <c r="BC470" s="62">
        <v>1.4495672326692713E-3</v>
      </c>
      <c r="BD470" s="62">
        <v>1.4495672326692713E-3</v>
      </c>
      <c r="BE470" s="62">
        <v>1.4495672326692713E-3</v>
      </c>
      <c r="BF470" s="62">
        <v>1.4495672326692713E-3</v>
      </c>
      <c r="BG470" s="62">
        <v>1.4495672326692713E-3</v>
      </c>
    </row>
    <row r="471" spans="1:59" x14ac:dyDescent="0.35">
      <c r="A471" s="2" t="s">
        <v>506</v>
      </c>
      <c r="B471" s="4" t="s">
        <v>113</v>
      </c>
      <c r="C471" t="s">
        <v>20</v>
      </c>
      <c r="D471" s="24" t="s">
        <v>7</v>
      </c>
      <c r="E471" s="102">
        <v>1.615076352703982E-2</v>
      </c>
      <c r="F471" s="61">
        <v>1.0581998676581439E-2</v>
      </c>
      <c r="G471" s="61">
        <v>1.0624350746613637E-2</v>
      </c>
      <c r="H471" s="61">
        <v>1.0666702816645834E-2</v>
      </c>
      <c r="I471" s="61">
        <v>1.0709054886678032E-2</v>
      </c>
      <c r="J471" s="61">
        <v>1.0751406956710228E-2</v>
      </c>
      <c r="K471" s="61">
        <v>1.0793759026742426E-2</v>
      </c>
      <c r="L471" s="61">
        <v>1.0836111096774622E-2</v>
      </c>
      <c r="M471" s="61">
        <v>1.0878463166806822E-2</v>
      </c>
      <c r="N471" s="61">
        <v>1.0920815236839019E-2</v>
      </c>
      <c r="O471" s="61">
        <v>1.0963167306871215E-2</v>
      </c>
      <c r="P471" s="61">
        <v>1.1005519376903413E-2</v>
      </c>
      <c r="Q471" s="61">
        <v>1.1047871446935611E-2</v>
      </c>
      <c r="R471" s="61">
        <v>1.1090223516967809E-2</v>
      </c>
      <c r="S471" s="61">
        <v>1.1132575587000005E-2</v>
      </c>
      <c r="T471" s="61">
        <v>1.114677998325257E-2</v>
      </c>
      <c r="U471" s="61">
        <v>1.1160984379505133E-2</v>
      </c>
      <c r="V471" s="61">
        <v>1.1175188775757698E-2</v>
      </c>
      <c r="W471" s="61">
        <v>1.1189393172010261E-2</v>
      </c>
      <c r="X471" s="61">
        <v>1.1203597568262825E-2</v>
      </c>
      <c r="Y471" s="61">
        <v>1.1213367497826062E-2</v>
      </c>
      <c r="Z471" s="61">
        <v>1.1223137427389295E-2</v>
      </c>
      <c r="AA471" s="61">
        <v>1.123290735695253E-2</v>
      </c>
      <c r="AB471" s="61">
        <v>1.1242677286515766E-2</v>
      </c>
      <c r="AC471" s="61">
        <v>1.1252447216079002E-2</v>
      </c>
      <c r="AD471" s="61">
        <v>1.1258532602510531E-2</v>
      </c>
      <c r="AE471" s="61">
        <v>1.1264617988942058E-2</v>
      </c>
      <c r="AF471" s="61">
        <v>1.1270703375373586E-2</v>
      </c>
      <c r="AG471" s="61">
        <v>1.1276788761805115E-2</v>
      </c>
      <c r="AH471" s="61">
        <v>1.1282874148236643E-2</v>
      </c>
      <c r="AI471" s="61">
        <v>1.1288959534668172E-2</v>
      </c>
      <c r="AJ471" s="61">
        <v>1.1295044921099699E-2</v>
      </c>
      <c r="AK471" s="61">
        <v>1.1301130307531227E-2</v>
      </c>
      <c r="AL471" s="61">
        <v>1.1307215693962756E-2</v>
      </c>
      <c r="AM471" s="62">
        <v>1.1313301080394283E-2</v>
      </c>
      <c r="AN471" s="62">
        <v>1.2730936722080546E-2</v>
      </c>
      <c r="AO471" s="62">
        <v>1.2730936722080546E-2</v>
      </c>
      <c r="AP471" s="62">
        <v>1.2730936722080546E-2</v>
      </c>
      <c r="AQ471" s="62">
        <v>1.2730936722080546E-2</v>
      </c>
      <c r="AR471" s="62">
        <v>1.2730936722080546E-2</v>
      </c>
      <c r="AS471" s="62">
        <v>1.2730936722080546E-2</v>
      </c>
      <c r="AT471" s="62">
        <v>1.2730936722080546E-2</v>
      </c>
      <c r="AU471" s="62">
        <v>1.2730936722080546E-2</v>
      </c>
      <c r="AV471" s="62">
        <v>1.2730936722080546E-2</v>
      </c>
      <c r="AW471" s="62">
        <v>1.2730936722080546E-2</v>
      </c>
      <c r="AX471" s="62">
        <v>1.2730936722080546E-2</v>
      </c>
      <c r="AY471" s="62">
        <v>1.2730936722080546E-2</v>
      </c>
      <c r="AZ471" s="62">
        <v>1.2730936722080546E-2</v>
      </c>
      <c r="BA471" s="62">
        <v>1.2730936722080546E-2</v>
      </c>
      <c r="BB471" s="62">
        <v>1.2730936722080546E-2</v>
      </c>
      <c r="BC471" s="62">
        <v>1.2730936722080546E-2</v>
      </c>
      <c r="BD471" s="62">
        <v>1.2730936722080546E-2</v>
      </c>
      <c r="BE471" s="62">
        <v>1.2730936722080546E-2</v>
      </c>
      <c r="BF471" s="62">
        <v>1.2730936722080546E-2</v>
      </c>
      <c r="BG471" s="62">
        <v>1.2730936722080546E-2</v>
      </c>
    </row>
    <row r="472" spans="1:59" x14ac:dyDescent="0.35">
      <c r="A472" s="2" t="s">
        <v>506</v>
      </c>
      <c r="B472" s="4" t="s">
        <v>113</v>
      </c>
      <c r="C472" t="s">
        <v>21</v>
      </c>
      <c r="D472" s="24" t="s">
        <v>7</v>
      </c>
      <c r="E472" s="102">
        <v>0.69887630325475247</v>
      </c>
      <c r="F472" s="61">
        <v>0.45790455068915242</v>
      </c>
      <c r="G472" s="61">
        <v>0.45973721068010165</v>
      </c>
      <c r="H472" s="61">
        <v>0.46156987067105099</v>
      </c>
      <c r="I472" s="61">
        <v>0.46340253066200021</v>
      </c>
      <c r="J472" s="61">
        <v>0.46523519065294949</v>
      </c>
      <c r="K472" s="61">
        <v>0.46706785064389872</v>
      </c>
      <c r="L472" s="61">
        <v>0.46890051063484794</v>
      </c>
      <c r="M472" s="61">
        <v>0.47073317062579728</v>
      </c>
      <c r="N472" s="61">
        <v>0.47256583061674656</v>
      </c>
      <c r="O472" s="61">
        <v>0.47439849060769573</v>
      </c>
      <c r="P472" s="61">
        <v>0.47623115059864501</v>
      </c>
      <c r="Q472" s="61">
        <v>0.47806381058959435</v>
      </c>
      <c r="R472" s="61">
        <v>0.47989647058054358</v>
      </c>
      <c r="S472" s="61">
        <v>0.4817291305714928</v>
      </c>
      <c r="T472" s="61">
        <v>0.48234378361413927</v>
      </c>
      <c r="U472" s="61">
        <v>0.48295843665678562</v>
      </c>
      <c r="V472" s="61">
        <v>0.48357308969943202</v>
      </c>
      <c r="W472" s="61">
        <v>0.48418774274207838</v>
      </c>
      <c r="X472" s="61">
        <v>0.48480239578472484</v>
      </c>
      <c r="Y472" s="61">
        <v>0.48522516045741554</v>
      </c>
      <c r="Z472" s="61">
        <v>0.48564792513010618</v>
      </c>
      <c r="AA472" s="61">
        <v>0.48607068980279683</v>
      </c>
      <c r="AB472" s="61">
        <v>0.48649345447548753</v>
      </c>
      <c r="AC472" s="61">
        <v>0.48691621914817812</v>
      </c>
      <c r="AD472" s="61">
        <v>0.48717954616463921</v>
      </c>
      <c r="AE472" s="61">
        <v>0.48744287318110019</v>
      </c>
      <c r="AF472" s="61">
        <v>0.48770620019756122</v>
      </c>
      <c r="AG472" s="61">
        <v>0.48796952721402226</v>
      </c>
      <c r="AH472" s="61">
        <v>0.48823285423048335</v>
      </c>
      <c r="AI472" s="61">
        <v>0.48849618124694433</v>
      </c>
      <c r="AJ472" s="61">
        <v>0.48875950826340536</v>
      </c>
      <c r="AK472" s="61">
        <v>0.4890228352798664</v>
      </c>
      <c r="AL472" s="61">
        <v>0.48928616229632749</v>
      </c>
      <c r="AM472" s="62">
        <v>0.48954948931278847</v>
      </c>
      <c r="AN472" s="62">
        <v>0.67287166707045021</v>
      </c>
      <c r="AO472" s="62">
        <v>0.67287166707045021</v>
      </c>
      <c r="AP472" s="62">
        <v>0.67287166707045021</v>
      </c>
      <c r="AQ472" s="62">
        <v>0.67287166707045021</v>
      </c>
      <c r="AR472" s="62">
        <v>0.67287166707045021</v>
      </c>
      <c r="AS472" s="62">
        <v>0.67287166707045021</v>
      </c>
      <c r="AT472" s="62">
        <v>0.67287166707045021</v>
      </c>
      <c r="AU472" s="62">
        <v>0.67287166707045021</v>
      </c>
      <c r="AV472" s="62">
        <v>0.67287166707045021</v>
      </c>
      <c r="AW472" s="62">
        <v>0.67287166707045021</v>
      </c>
      <c r="AX472" s="62">
        <v>0.67287166707045021</v>
      </c>
      <c r="AY472" s="62">
        <v>0.67287166707045021</v>
      </c>
      <c r="AZ472" s="62">
        <v>0.67287166707045021</v>
      </c>
      <c r="BA472" s="62">
        <v>0.67287166707045021</v>
      </c>
      <c r="BB472" s="62">
        <v>0.67287166707045021</v>
      </c>
      <c r="BC472" s="62">
        <v>0.67287166707045021</v>
      </c>
      <c r="BD472" s="62">
        <v>0.67287166707045021</v>
      </c>
      <c r="BE472" s="62">
        <v>0.67287166707045021</v>
      </c>
      <c r="BF472" s="62">
        <v>0.67287166707045021</v>
      </c>
      <c r="BG472" s="62">
        <v>0.67287166707045021</v>
      </c>
    </row>
    <row r="473" spans="1:59" x14ac:dyDescent="0.35">
      <c r="A473" s="2" t="s">
        <v>506</v>
      </c>
      <c r="B473" s="4" t="s">
        <v>113</v>
      </c>
      <c r="C473" t="s">
        <v>22</v>
      </c>
      <c r="D473" s="24" t="s">
        <v>7</v>
      </c>
      <c r="E473" s="102">
        <v>3.3323635146588794E-2</v>
      </c>
      <c r="F473" s="61">
        <v>1.525904417912799E-2</v>
      </c>
      <c r="G473" s="61">
        <v>1.5320115072014133E-2</v>
      </c>
      <c r="H473" s="61">
        <v>1.538118596490028E-2</v>
      </c>
      <c r="I473" s="61">
        <v>1.5442256857786421E-2</v>
      </c>
      <c r="J473" s="61">
        <v>1.5503327750672567E-2</v>
      </c>
      <c r="K473" s="61">
        <v>1.556439864355871E-2</v>
      </c>
      <c r="L473" s="61">
        <v>1.5625469536444853E-2</v>
      </c>
      <c r="M473" s="61">
        <v>1.5686540429330997E-2</v>
      </c>
      <c r="N473" s="61">
        <v>1.5747611322217143E-2</v>
      </c>
      <c r="O473" s="61">
        <v>1.5808682215103283E-2</v>
      </c>
      <c r="P473" s="61">
        <v>1.5869753107989427E-2</v>
      </c>
      <c r="Q473" s="61">
        <v>1.5930824000875574E-2</v>
      </c>
      <c r="R473" s="61">
        <v>1.5991894893761717E-2</v>
      </c>
      <c r="S473" s="61">
        <v>1.605296578664786E-2</v>
      </c>
      <c r="T473" s="61">
        <v>1.6073448260382751E-2</v>
      </c>
      <c r="U473" s="61">
        <v>1.6093930734117638E-2</v>
      </c>
      <c r="V473" s="61">
        <v>1.6114413207852528E-2</v>
      </c>
      <c r="W473" s="61">
        <v>1.6134895681587415E-2</v>
      </c>
      <c r="X473" s="61">
        <v>1.6155378155322305E-2</v>
      </c>
      <c r="Y473" s="61">
        <v>1.6169466211027921E-2</v>
      </c>
      <c r="Z473" s="61">
        <v>1.618355426673353E-2</v>
      </c>
      <c r="AA473" s="61">
        <v>1.619764232243914E-2</v>
      </c>
      <c r="AB473" s="61">
        <v>1.6211730378144749E-2</v>
      </c>
      <c r="AC473" s="61">
        <v>1.6225818433850361E-2</v>
      </c>
      <c r="AD473" s="61">
        <v>1.6234593447271149E-2</v>
      </c>
      <c r="AE473" s="61">
        <v>1.6243368460691937E-2</v>
      </c>
      <c r="AF473" s="61">
        <v>1.6252143474112721E-2</v>
      </c>
      <c r="AG473" s="61">
        <v>1.6260918487533509E-2</v>
      </c>
      <c r="AH473" s="61">
        <v>1.6269693500954297E-2</v>
      </c>
      <c r="AI473" s="61">
        <v>1.6278468514375085E-2</v>
      </c>
      <c r="AJ473" s="61">
        <v>1.6287243527795869E-2</v>
      </c>
      <c r="AK473" s="61">
        <v>1.6296018541216657E-2</v>
      </c>
      <c r="AL473" s="61">
        <v>1.6304793554637445E-2</v>
      </c>
      <c r="AM473" s="62">
        <v>1.6313568568058233E-2</v>
      </c>
      <c r="AN473" s="62">
        <v>7.3642706725243127E-4</v>
      </c>
      <c r="AO473" s="62">
        <v>7.3642706725243127E-4</v>
      </c>
      <c r="AP473" s="62">
        <v>7.3642706725243127E-4</v>
      </c>
      <c r="AQ473" s="62">
        <v>7.3642706725243127E-4</v>
      </c>
      <c r="AR473" s="62">
        <v>7.3642706725243127E-4</v>
      </c>
      <c r="AS473" s="62">
        <v>7.3642706725243127E-4</v>
      </c>
      <c r="AT473" s="62">
        <v>7.3642706725243127E-4</v>
      </c>
      <c r="AU473" s="62">
        <v>7.3642706725243127E-4</v>
      </c>
      <c r="AV473" s="62">
        <v>7.3642706725243127E-4</v>
      </c>
      <c r="AW473" s="62">
        <v>7.3642706725243127E-4</v>
      </c>
      <c r="AX473" s="62">
        <v>7.3642706725243127E-4</v>
      </c>
      <c r="AY473" s="62">
        <v>7.3642706725243127E-4</v>
      </c>
      <c r="AZ473" s="62">
        <v>7.3642706725243127E-4</v>
      </c>
      <c r="BA473" s="62">
        <v>7.3642706725243127E-4</v>
      </c>
      <c r="BB473" s="62">
        <v>7.3642706725243127E-4</v>
      </c>
      <c r="BC473" s="62">
        <v>7.3642706725243127E-4</v>
      </c>
      <c r="BD473" s="62">
        <v>7.3642706725243127E-4</v>
      </c>
      <c r="BE473" s="62">
        <v>7.3642706725243127E-4</v>
      </c>
      <c r="BF473" s="62">
        <v>7.3642706725243127E-4</v>
      </c>
      <c r="BG473" s="62">
        <v>7.3642706725243127E-4</v>
      </c>
    </row>
    <row r="474" spans="1:59" x14ac:dyDescent="0.35">
      <c r="A474" s="2" t="s">
        <v>506</v>
      </c>
      <c r="B474" s="4" t="s">
        <v>113</v>
      </c>
      <c r="C474" t="s">
        <v>23</v>
      </c>
      <c r="D474" s="24" t="s">
        <v>7</v>
      </c>
      <c r="E474" s="102">
        <v>0.2396131192042989</v>
      </c>
      <c r="F474" s="61">
        <v>0.10971993768847081</v>
      </c>
      <c r="G474" s="61">
        <v>0.11015906706534308</v>
      </c>
      <c r="H474" s="61">
        <v>0.11059819644221537</v>
      </c>
      <c r="I474" s="61">
        <v>0.11103732581908764</v>
      </c>
      <c r="J474" s="61">
        <v>0.11147645519595992</v>
      </c>
      <c r="K474" s="61">
        <v>0.11191558457283218</v>
      </c>
      <c r="L474" s="61">
        <v>0.11235471394970445</v>
      </c>
      <c r="M474" s="61">
        <v>0.11279384332657673</v>
      </c>
      <c r="N474" s="61">
        <v>0.11323297270344901</v>
      </c>
      <c r="O474" s="61">
        <v>0.11367210208032126</v>
      </c>
      <c r="P474" s="61">
        <v>0.11411123145719354</v>
      </c>
      <c r="Q474" s="61">
        <v>0.11455036083406585</v>
      </c>
      <c r="R474" s="61">
        <v>0.1149894902109381</v>
      </c>
      <c r="S474" s="61">
        <v>0.11542861958781038</v>
      </c>
      <c r="T474" s="61">
        <v>0.11557589852058732</v>
      </c>
      <c r="U474" s="61">
        <v>0.11572317745336422</v>
      </c>
      <c r="V474" s="61">
        <v>0.11587045638614113</v>
      </c>
      <c r="W474" s="61">
        <v>0.11601773531891804</v>
      </c>
      <c r="X474" s="61">
        <v>0.11616501425169497</v>
      </c>
      <c r="Y474" s="61">
        <v>0.11626631421360777</v>
      </c>
      <c r="Z474" s="61">
        <v>0.11636761417552056</v>
      </c>
      <c r="AA474" s="61">
        <v>0.11646891413743335</v>
      </c>
      <c r="AB474" s="61">
        <v>0.11657021409934615</v>
      </c>
      <c r="AC474" s="61">
        <v>0.11667151406125893</v>
      </c>
      <c r="AD474" s="61">
        <v>0.11673461066904393</v>
      </c>
      <c r="AE474" s="61">
        <v>0.11679770727682892</v>
      </c>
      <c r="AF474" s="61">
        <v>0.1168608038846139</v>
      </c>
      <c r="AG474" s="61">
        <v>0.11692390049239888</v>
      </c>
      <c r="AH474" s="61">
        <v>0.11698699710018388</v>
      </c>
      <c r="AI474" s="61">
        <v>0.11705009370796887</v>
      </c>
      <c r="AJ474" s="61">
        <v>0.11711319031575386</v>
      </c>
      <c r="AK474" s="61">
        <v>0.11717628692353885</v>
      </c>
      <c r="AL474" s="61">
        <v>0.11723938353132385</v>
      </c>
      <c r="AM474" s="62">
        <v>0.11730248013910884</v>
      </c>
      <c r="AN474" s="62">
        <v>2.8408205196474561E-3</v>
      </c>
      <c r="AO474" s="62">
        <v>2.8408205196474561E-3</v>
      </c>
      <c r="AP474" s="62">
        <v>2.8408205196474561E-3</v>
      </c>
      <c r="AQ474" s="62">
        <v>2.8408205196474561E-3</v>
      </c>
      <c r="AR474" s="62">
        <v>2.8408205196474561E-3</v>
      </c>
      <c r="AS474" s="62">
        <v>2.8408205196474561E-3</v>
      </c>
      <c r="AT474" s="62">
        <v>2.8408205196474561E-3</v>
      </c>
      <c r="AU474" s="62">
        <v>2.8408205196474561E-3</v>
      </c>
      <c r="AV474" s="62">
        <v>2.8408205196474561E-3</v>
      </c>
      <c r="AW474" s="62">
        <v>2.8408205196474561E-3</v>
      </c>
      <c r="AX474" s="62">
        <v>2.8408205196474561E-3</v>
      </c>
      <c r="AY474" s="62">
        <v>2.8408205196474561E-3</v>
      </c>
      <c r="AZ474" s="62">
        <v>2.8408205196474561E-3</v>
      </c>
      <c r="BA474" s="62">
        <v>2.8408205196474561E-3</v>
      </c>
      <c r="BB474" s="62">
        <v>2.8408205196474561E-3</v>
      </c>
      <c r="BC474" s="62">
        <v>2.8408205196474561E-3</v>
      </c>
      <c r="BD474" s="62">
        <v>2.8408205196474561E-3</v>
      </c>
      <c r="BE474" s="62">
        <v>2.8408205196474561E-3</v>
      </c>
      <c r="BF474" s="62">
        <v>2.8408205196474561E-3</v>
      </c>
      <c r="BG474" s="62">
        <v>2.8408205196474561E-3</v>
      </c>
    </row>
    <row r="475" spans="1:59" x14ac:dyDescent="0.35">
      <c r="A475" s="2" t="s">
        <v>506</v>
      </c>
      <c r="B475" s="4" t="s">
        <v>113</v>
      </c>
      <c r="C475" t="s">
        <v>37</v>
      </c>
      <c r="D475" s="24" t="s">
        <v>7</v>
      </c>
      <c r="E475" s="102">
        <v>1.0381418217473196E-2</v>
      </c>
      <c r="F475" s="61">
        <v>4.7536986443882448E-3</v>
      </c>
      <c r="G475" s="61">
        <v>4.7727242542047197E-3</v>
      </c>
      <c r="H475" s="61">
        <v>4.7917498640211954E-3</v>
      </c>
      <c r="I475" s="61">
        <v>4.8107754738376703E-3</v>
      </c>
      <c r="J475" s="61">
        <v>4.8298010836541451E-3</v>
      </c>
      <c r="K475" s="61">
        <v>4.84882669347062E-3</v>
      </c>
      <c r="L475" s="61">
        <v>4.867852303287094E-3</v>
      </c>
      <c r="M475" s="61">
        <v>4.8868779131035706E-3</v>
      </c>
      <c r="N475" s="61">
        <v>4.9059035229200455E-3</v>
      </c>
      <c r="O475" s="61">
        <v>4.9249291327365195E-3</v>
      </c>
      <c r="P475" s="61">
        <v>4.9439547425529943E-3</v>
      </c>
      <c r="Q475" s="61">
        <v>4.9629803523694701E-3</v>
      </c>
      <c r="R475" s="61">
        <v>4.9820059621859441E-3</v>
      </c>
      <c r="S475" s="61">
        <v>5.0010315720024189E-3</v>
      </c>
      <c r="T475" s="61">
        <v>5.0074125422967753E-3</v>
      </c>
      <c r="U475" s="61">
        <v>5.0137935125911283E-3</v>
      </c>
      <c r="V475" s="61">
        <v>5.0201744828854838E-3</v>
      </c>
      <c r="W475" s="61">
        <v>5.0265554531798377E-3</v>
      </c>
      <c r="X475" s="61">
        <v>5.0329364234741932E-3</v>
      </c>
      <c r="Y475" s="61">
        <v>5.0373253203489675E-3</v>
      </c>
      <c r="Z475" s="61">
        <v>5.0417142172237426E-3</v>
      </c>
      <c r="AA475" s="61">
        <v>5.0461031140985177E-3</v>
      </c>
      <c r="AB475" s="61">
        <v>5.0504920109732928E-3</v>
      </c>
      <c r="AC475" s="61">
        <v>5.0548809078480679E-3</v>
      </c>
      <c r="AD475" s="61">
        <v>5.0576146157339094E-3</v>
      </c>
      <c r="AE475" s="61">
        <v>5.06034832361975E-3</v>
      </c>
      <c r="AF475" s="61">
        <v>5.0630820315055915E-3</v>
      </c>
      <c r="AG475" s="61">
        <v>5.0658157393914331E-3</v>
      </c>
      <c r="AH475" s="61">
        <v>5.0685494472772746E-3</v>
      </c>
      <c r="AI475" s="61">
        <v>5.0712831551631161E-3</v>
      </c>
      <c r="AJ475" s="61">
        <v>5.0740168630489567E-3</v>
      </c>
      <c r="AK475" s="61">
        <v>5.0767505709347982E-3</v>
      </c>
      <c r="AL475" s="61">
        <v>5.0794842788206406E-3</v>
      </c>
      <c r="AM475" s="62">
        <v>5.0822179867064821E-3</v>
      </c>
      <c r="AN475" s="62">
        <v>9.3221753272867188E-3</v>
      </c>
      <c r="AO475" s="62">
        <v>9.3221753272867188E-3</v>
      </c>
      <c r="AP475" s="62">
        <v>9.3221753272867188E-3</v>
      </c>
      <c r="AQ475" s="62">
        <v>9.3221753272867188E-3</v>
      </c>
      <c r="AR475" s="62">
        <v>9.3221753272867188E-3</v>
      </c>
      <c r="AS475" s="62">
        <v>9.3221753272867188E-3</v>
      </c>
      <c r="AT475" s="62">
        <v>9.3221753272867188E-3</v>
      </c>
      <c r="AU475" s="62">
        <v>9.3221753272867188E-3</v>
      </c>
      <c r="AV475" s="62">
        <v>9.3221753272867188E-3</v>
      </c>
      <c r="AW475" s="62">
        <v>9.3221753272867188E-3</v>
      </c>
      <c r="AX475" s="62">
        <v>9.3221753272867188E-3</v>
      </c>
      <c r="AY475" s="62">
        <v>9.3221753272867188E-3</v>
      </c>
      <c r="AZ475" s="62">
        <v>9.3221753272867188E-3</v>
      </c>
      <c r="BA475" s="62">
        <v>9.3221753272867188E-3</v>
      </c>
      <c r="BB475" s="62">
        <v>9.3221753272867188E-3</v>
      </c>
      <c r="BC475" s="62">
        <v>9.3221753272867188E-3</v>
      </c>
      <c r="BD475" s="62">
        <v>9.3221753272867188E-3</v>
      </c>
      <c r="BE475" s="62">
        <v>9.3221753272867188E-3</v>
      </c>
      <c r="BF475" s="62">
        <v>9.3221753272867188E-3</v>
      </c>
      <c r="BG475" s="62">
        <v>9.3221753272867188E-3</v>
      </c>
    </row>
    <row r="476" spans="1:59" x14ac:dyDescent="0.35">
      <c r="A476" s="2" t="s">
        <v>506</v>
      </c>
      <c r="B476" s="4" t="s">
        <v>113</v>
      </c>
      <c r="C476" t="s">
        <v>24</v>
      </c>
      <c r="D476" s="24" t="s">
        <v>7</v>
      </c>
      <c r="E476" s="102">
        <v>1.6547606498496026E-3</v>
      </c>
      <c r="F476" s="61">
        <v>7.5772243186747208E-4</v>
      </c>
      <c r="G476" s="61">
        <v>7.6075504550504873E-4</v>
      </c>
      <c r="H476" s="61">
        <v>7.6378765914262539E-4</v>
      </c>
      <c r="I476" s="61">
        <v>7.6682027278020194E-4</v>
      </c>
      <c r="J476" s="61">
        <v>7.6985288641777849E-4</v>
      </c>
      <c r="K476" s="61">
        <v>7.7288550005535504E-4</v>
      </c>
      <c r="L476" s="61">
        <v>7.7591811369293149E-4</v>
      </c>
      <c r="M476" s="61">
        <v>7.7895072733050815E-4</v>
      </c>
      <c r="N476" s="61">
        <v>7.819833409680847E-4</v>
      </c>
      <c r="O476" s="61">
        <v>7.8501595460566125E-4</v>
      </c>
      <c r="P476" s="61">
        <v>7.880485682432378E-4</v>
      </c>
      <c r="Q476" s="61">
        <v>7.9108118188081456E-4</v>
      </c>
      <c r="R476" s="61">
        <v>7.9411379551839101E-4</v>
      </c>
      <c r="S476" s="61">
        <v>7.9714640915596756E-4</v>
      </c>
      <c r="T476" s="61">
        <v>7.9816351282424927E-4</v>
      </c>
      <c r="U476" s="61">
        <v>7.9918061649253077E-4</v>
      </c>
      <c r="V476" s="61">
        <v>8.0019772016081238E-4</v>
      </c>
      <c r="W476" s="61">
        <v>8.0121482382909388E-4</v>
      </c>
      <c r="X476" s="61">
        <v>8.022319274973756E-4</v>
      </c>
      <c r="Y476" s="61">
        <v>8.0293150184189064E-4</v>
      </c>
      <c r="Z476" s="61">
        <v>8.0363107618640556E-4</v>
      </c>
      <c r="AA476" s="61">
        <v>8.0433065053092071E-4</v>
      </c>
      <c r="AB476" s="61">
        <v>8.0503022487543575E-4</v>
      </c>
      <c r="AC476" s="61">
        <v>8.0572979921995078E-4</v>
      </c>
      <c r="AD476" s="61">
        <v>8.0616554240483282E-4</v>
      </c>
      <c r="AE476" s="61">
        <v>8.0660128558971474E-4</v>
      </c>
      <c r="AF476" s="61">
        <v>8.0703702877459678E-4</v>
      </c>
      <c r="AG476" s="61">
        <v>8.0747277195947881E-4</v>
      </c>
      <c r="AH476" s="61">
        <v>8.0790851514436096E-4</v>
      </c>
      <c r="AI476" s="61">
        <v>8.0834425832924288E-4</v>
      </c>
      <c r="AJ476" s="61">
        <v>8.0878000151412492E-4</v>
      </c>
      <c r="AK476" s="61">
        <v>8.0921574469900695E-4</v>
      </c>
      <c r="AL476" s="61">
        <v>8.0965148788388899E-4</v>
      </c>
      <c r="AM476" s="62">
        <v>8.1008723106877091E-4</v>
      </c>
      <c r="AN476" s="62">
        <v>1.3924330348488684E-3</v>
      </c>
      <c r="AO476" s="62">
        <v>1.3924330348488684E-3</v>
      </c>
      <c r="AP476" s="62">
        <v>1.3924330348488684E-3</v>
      </c>
      <c r="AQ476" s="62">
        <v>1.3924330348488684E-3</v>
      </c>
      <c r="AR476" s="62">
        <v>1.3924330348488684E-3</v>
      </c>
      <c r="AS476" s="62">
        <v>1.3924330348488684E-3</v>
      </c>
      <c r="AT476" s="62">
        <v>1.3924330348488684E-3</v>
      </c>
      <c r="AU476" s="62">
        <v>1.3924330348488684E-3</v>
      </c>
      <c r="AV476" s="62">
        <v>1.3924330348488684E-3</v>
      </c>
      <c r="AW476" s="62">
        <v>1.3924330348488684E-3</v>
      </c>
      <c r="AX476" s="62">
        <v>1.3924330348488684E-3</v>
      </c>
      <c r="AY476" s="62">
        <v>1.3924330348488684E-3</v>
      </c>
      <c r="AZ476" s="62">
        <v>1.3924330348488684E-3</v>
      </c>
      <c r="BA476" s="62">
        <v>1.3924330348488684E-3</v>
      </c>
      <c r="BB476" s="62">
        <v>1.3924330348488684E-3</v>
      </c>
      <c r="BC476" s="62">
        <v>1.3924330348488684E-3</v>
      </c>
      <c r="BD476" s="62">
        <v>1.3924330348488684E-3</v>
      </c>
      <c r="BE476" s="62">
        <v>1.3924330348488684E-3</v>
      </c>
      <c r="BF476" s="62">
        <v>1.3924330348488684E-3</v>
      </c>
      <c r="BG476" s="62">
        <v>1.3924330348488684E-3</v>
      </c>
    </row>
    <row r="477" spans="1:59" x14ac:dyDescent="0.35">
      <c r="A477" s="2" t="s">
        <v>506</v>
      </c>
      <c r="B477" s="4" t="s">
        <v>113</v>
      </c>
      <c r="C477" t="s">
        <v>25</v>
      </c>
      <c r="D477" s="24" t="s">
        <v>7</v>
      </c>
      <c r="E477" s="102">
        <v>1.615076352703982E-2</v>
      </c>
      <c r="F477" s="61">
        <v>7.3955081161359189E-3</v>
      </c>
      <c r="G477" s="61">
        <v>7.4251069742752073E-3</v>
      </c>
      <c r="H477" s="61">
        <v>7.4547058324144974E-3</v>
      </c>
      <c r="I477" s="61">
        <v>7.4843046905537858E-3</v>
      </c>
      <c r="J477" s="61">
        <v>7.5139035486930733E-3</v>
      </c>
      <c r="K477" s="61">
        <v>7.5435024068323617E-3</v>
      </c>
      <c r="L477" s="61">
        <v>7.5731012649716493E-3</v>
      </c>
      <c r="M477" s="61">
        <v>7.6027001231109394E-3</v>
      </c>
      <c r="N477" s="61">
        <v>7.6322989812502269E-3</v>
      </c>
      <c r="O477" s="61">
        <v>7.6618978393895153E-3</v>
      </c>
      <c r="P477" s="61">
        <v>7.6914966975288037E-3</v>
      </c>
      <c r="Q477" s="61">
        <v>7.7210955556680939E-3</v>
      </c>
      <c r="R477" s="61">
        <v>7.7506944138073814E-3</v>
      </c>
      <c r="S477" s="61">
        <v>7.7802932719466689E-3</v>
      </c>
      <c r="T477" s="61">
        <v>7.790220387889628E-3</v>
      </c>
      <c r="U477" s="61">
        <v>7.8001475038325845E-3</v>
      </c>
      <c r="V477" s="61">
        <v>7.8100746197755418E-3</v>
      </c>
      <c r="W477" s="61">
        <v>7.8200017357184983E-3</v>
      </c>
      <c r="X477" s="61">
        <v>7.8299288516614583E-3</v>
      </c>
      <c r="Y477" s="61">
        <v>7.8367568239176705E-3</v>
      </c>
      <c r="Z477" s="61">
        <v>7.8435847961738844E-3</v>
      </c>
      <c r="AA477" s="61">
        <v>7.8504127684300984E-3</v>
      </c>
      <c r="AB477" s="61">
        <v>7.8572407406863106E-3</v>
      </c>
      <c r="AC477" s="61">
        <v>7.8640687129425228E-3</v>
      </c>
      <c r="AD477" s="61">
        <v>7.8683216453156665E-3</v>
      </c>
      <c r="AE477" s="61">
        <v>7.8725745776888102E-3</v>
      </c>
      <c r="AF477" s="61">
        <v>7.8768275100619522E-3</v>
      </c>
      <c r="AG477" s="61">
        <v>7.8810804424350959E-3</v>
      </c>
      <c r="AH477" s="61">
        <v>7.8853333748082396E-3</v>
      </c>
      <c r="AI477" s="61">
        <v>7.8895863071813815E-3</v>
      </c>
      <c r="AJ477" s="61">
        <v>7.8938392395545252E-3</v>
      </c>
      <c r="AK477" s="61">
        <v>7.8980921719276672E-3</v>
      </c>
      <c r="AL477" s="61">
        <v>7.9023451043008126E-3</v>
      </c>
      <c r="AM477" s="62">
        <v>7.9065980366739546E-3</v>
      </c>
      <c r="AN477" s="62">
        <v>1.2229151195527919E-2</v>
      </c>
      <c r="AO477" s="62">
        <v>1.2229151195527919E-2</v>
      </c>
      <c r="AP477" s="62">
        <v>1.2229151195527919E-2</v>
      </c>
      <c r="AQ477" s="62">
        <v>1.2229151195527919E-2</v>
      </c>
      <c r="AR477" s="62">
        <v>1.2229151195527919E-2</v>
      </c>
      <c r="AS477" s="62">
        <v>1.2229151195527919E-2</v>
      </c>
      <c r="AT477" s="62">
        <v>1.2229151195527919E-2</v>
      </c>
      <c r="AU477" s="62">
        <v>1.2229151195527919E-2</v>
      </c>
      <c r="AV477" s="62">
        <v>1.2229151195527919E-2</v>
      </c>
      <c r="AW477" s="62">
        <v>1.2229151195527919E-2</v>
      </c>
      <c r="AX477" s="62">
        <v>1.2229151195527919E-2</v>
      </c>
      <c r="AY477" s="62">
        <v>1.2229151195527919E-2</v>
      </c>
      <c r="AZ477" s="62">
        <v>1.2229151195527919E-2</v>
      </c>
      <c r="BA477" s="62">
        <v>1.2229151195527919E-2</v>
      </c>
      <c r="BB477" s="62">
        <v>1.2229151195527919E-2</v>
      </c>
      <c r="BC477" s="62">
        <v>1.2229151195527919E-2</v>
      </c>
      <c r="BD477" s="62">
        <v>1.2229151195527919E-2</v>
      </c>
      <c r="BE477" s="62">
        <v>1.2229151195527919E-2</v>
      </c>
      <c r="BF477" s="62">
        <v>1.2229151195527919E-2</v>
      </c>
      <c r="BG477" s="62">
        <v>1.2229151195527919E-2</v>
      </c>
    </row>
    <row r="478" spans="1:59" x14ac:dyDescent="0.35">
      <c r="A478" s="2" t="s">
        <v>506</v>
      </c>
      <c r="B478" s="4" t="s">
        <v>113</v>
      </c>
      <c r="C478" t="s">
        <v>26</v>
      </c>
      <c r="D478" s="24" t="s">
        <v>7</v>
      </c>
      <c r="E478" s="102">
        <v>0.69887630325475247</v>
      </c>
      <c r="F478" s="61">
        <v>0.32001863962916327</v>
      </c>
      <c r="G478" s="61">
        <v>0.32129944226876073</v>
      </c>
      <c r="H478" s="61">
        <v>0.32258024490835829</v>
      </c>
      <c r="I478" s="61">
        <v>0.3238610475479558</v>
      </c>
      <c r="J478" s="61">
        <v>0.32514185018755332</v>
      </c>
      <c r="K478" s="61">
        <v>0.32642265282715077</v>
      </c>
      <c r="L478" s="61">
        <v>0.32770345546674828</v>
      </c>
      <c r="M478" s="61">
        <v>0.32898425810634585</v>
      </c>
      <c r="N478" s="61">
        <v>0.33026506074594336</v>
      </c>
      <c r="O478" s="61">
        <v>0.33154586338554082</v>
      </c>
      <c r="P478" s="61">
        <v>0.33282666602513833</v>
      </c>
      <c r="Q478" s="61">
        <v>0.3341074686647359</v>
      </c>
      <c r="R478" s="61">
        <v>0.33538827130433341</v>
      </c>
      <c r="S478" s="61">
        <v>0.33666907394393086</v>
      </c>
      <c r="T478" s="61">
        <v>0.33709864039015991</v>
      </c>
      <c r="U478" s="61">
        <v>0.3375282068363889</v>
      </c>
      <c r="V478" s="61">
        <v>0.33795777328261789</v>
      </c>
      <c r="W478" s="61">
        <v>0.33838733972884688</v>
      </c>
      <c r="X478" s="61">
        <v>0.33881690617507593</v>
      </c>
      <c r="Y478" s="61">
        <v>0.33911236638667264</v>
      </c>
      <c r="Z478" s="61">
        <v>0.3394078265982694</v>
      </c>
      <c r="AA478" s="61">
        <v>0.33970328680986617</v>
      </c>
      <c r="AB478" s="61">
        <v>0.33999874702146293</v>
      </c>
      <c r="AC478" s="61">
        <v>0.34029420723305964</v>
      </c>
      <c r="AD478" s="61">
        <v>0.34047824024487106</v>
      </c>
      <c r="AE478" s="61">
        <v>0.34066227325668247</v>
      </c>
      <c r="AF478" s="61">
        <v>0.34084630626849377</v>
      </c>
      <c r="AG478" s="61">
        <v>0.34103033928030524</v>
      </c>
      <c r="AH478" s="61">
        <v>0.34121437229211665</v>
      </c>
      <c r="AI478" s="61">
        <v>0.34139840530392795</v>
      </c>
      <c r="AJ478" s="61">
        <v>0.34158243831573937</v>
      </c>
      <c r="AK478" s="61">
        <v>0.34176647132755078</v>
      </c>
      <c r="AL478" s="61">
        <v>0.34195050433936219</v>
      </c>
      <c r="AM478" s="62">
        <v>0.34213453735117355</v>
      </c>
      <c r="AN478" s="62">
        <v>0.64635065992588625</v>
      </c>
      <c r="AO478" s="62">
        <v>0.64635065992588625</v>
      </c>
      <c r="AP478" s="62">
        <v>0.64635065992588625</v>
      </c>
      <c r="AQ478" s="62">
        <v>0.64635065992588625</v>
      </c>
      <c r="AR478" s="62">
        <v>0.64635065992588625</v>
      </c>
      <c r="AS478" s="62">
        <v>0.64635065992588625</v>
      </c>
      <c r="AT478" s="62">
        <v>0.64635065992588625</v>
      </c>
      <c r="AU478" s="62">
        <v>0.64635065992588625</v>
      </c>
      <c r="AV478" s="62">
        <v>0.64635065992588625</v>
      </c>
      <c r="AW478" s="62">
        <v>0.64635065992588625</v>
      </c>
      <c r="AX478" s="62">
        <v>0.64635065992588625</v>
      </c>
      <c r="AY478" s="62">
        <v>0.64635065992588625</v>
      </c>
      <c r="AZ478" s="62">
        <v>0.64635065992588625</v>
      </c>
      <c r="BA478" s="62">
        <v>0.64635065992588625</v>
      </c>
      <c r="BB478" s="62">
        <v>0.64635065992588625</v>
      </c>
      <c r="BC478" s="62">
        <v>0.64635065992588625</v>
      </c>
      <c r="BD478" s="62">
        <v>0.64635065992588625</v>
      </c>
      <c r="BE478" s="62">
        <v>0.64635065992588625</v>
      </c>
      <c r="BF478" s="62">
        <v>0.64635065992588625</v>
      </c>
      <c r="BG478" s="62">
        <v>0.64635065992588625</v>
      </c>
    </row>
    <row r="479" spans="1:59" x14ac:dyDescent="0.35">
      <c r="A479" s="2" t="s">
        <v>506</v>
      </c>
      <c r="B479" s="4" t="s">
        <v>113</v>
      </c>
      <c r="C479" t="s">
        <v>44</v>
      </c>
      <c r="D479" s="24" t="s">
        <v>28</v>
      </c>
      <c r="E479" s="89">
        <v>0.71146107951861182</v>
      </c>
      <c r="F479" s="61">
        <v>11.986550493119999</v>
      </c>
      <c r="G479" s="61">
        <v>13.390725612765722</v>
      </c>
      <c r="H479" s="61">
        <v>13.149552784935185</v>
      </c>
      <c r="I479" s="61">
        <v>12.527446880903824</v>
      </c>
      <c r="J479" s="61">
        <v>12.867176958304926</v>
      </c>
      <c r="K479" s="61">
        <v>13.074708929606265</v>
      </c>
      <c r="L479" s="61">
        <v>13.26045519225681</v>
      </c>
      <c r="M479" s="61">
        <v>13.448993963557502</v>
      </c>
      <c r="N479" s="61">
        <v>13.640882192217266</v>
      </c>
      <c r="O479" s="61">
        <v>13.813003107182244</v>
      </c>
      <c r="P479" s="61">
        <v>13.985637392918052</v>
      </c>
      <c r="Q479" s="61">
        <v>14.13658959652888</v>
      </c>
      <c r="R479" s="61">
        <v>14.274923165541573</v>
      </c>
      <c r="S479" s="61">
        <v>14.393002198083368</v>
      </c>
      <c r="T479" s="61">
        <v>14.501261126673167</v>
      </c>
      <c r="U479" s="61">
        <v>14.620377584195557</v>
      </c>
      <c r="V479" s="61">
        <v>14.710659373003731</v>
      </c>
      <c r="W479" s="61">
        <v>14.784043174170133</v>
      </c>
      <c r="X479" s="61">
        <v>14.834636009357691</v>
      </c>
      <c r="Y479" s="61">
        <v>14.882532026328342</v>
      </c>
      <c r="Z479" s="61">
        <v>14.940038845980792</v>
      </c>
      <c r="AA479" s="61">
        <v>14.97186818293517</v>
      </c>
      <c r="AB479" s="61">
        <v>14.991571106318549</v>
      </c>
      <c r="AC479" s="61">
        <v>14.998739056112541</v>
      </c>
      <c r="AD479" s="61">
        <v>14.991642207177794</v>
      </c>
      <c r="AE479" s="61">
        <v>14.982366748379269</v>
      </c>
      <c r="AF479" s="61">
        <v>14.958013375736892</v>
      </c>
      <c r="AG479" s="61">
        <v>14.927698274922253</v>
      </c>
      <c r="AH479" s="61">
        <v>14.889279850910517</v>
      </c>
      <c r="AI479" s="61">
        <v>14.853269333350028</v>
      </c>
      <c r="AJ479" s="61">
        <v>14.809875359600118</v>
      </c>
      <c r="AK479" s="61">
        <v>14.765124229608329</v>
      </c>
      <c r="AL479" s="61">
        <v>14.719893675213967</v>
      </c>
      <c r="AM479" s="61">
        <v>14.6663785098344</v>
      </c>
      <c r="AN479" s="61">
        <v>14.6663785098344</v>
      </c>
      <c r="AO479" s="61">
        <v>14.6663785098344</v>
      </c>
      <c r="AP479" s="61">
        <v>14.6663785098344</v>
      </c>
      <c r="AQ479" s="61">
        <v>14.6663785098344</v>
      </c>
      <c r="AR479" s="61">
        <v>14.6663785098344</v>
      </c>
      <c r="AS479" s="61">
        <v>14.6663785098344</v>
      </c>
      <c r="AT479" s="61">
        <v>14.6663785098344</v>
      </c>
      <c r="AU479" s="61">
        <v>14.6663785098344</v>
      </c>
      <c r="AV479" s="61">
        <v>14.6663785098344</v>
      </c>
      <c r="AW479" s="61">
        <v>14.6663785098344</v>
      </c>
      <c r="AX479" s="61">
        <v>14.6663785098344</v>
      </c>
      <c r="AY479" s="61">
        <v>14.6663785098344</v>
      </c>
      <c r="AZ479" s="61">
        <v>14.6663785098344</v>
      </c>
      <c r="BA479" s="61">
        <v>14.6663785098344</v>
      </c>
      <c r="BB479" s="61">
        <v>14.6663785098344</v>
      </c>
      <c r="BC479" s="61">
        <v>14.6663785098344</v>
      </c>
      <c r="BD479" s="61">
        <v>14.6663785098344</v>
      </c>
      <c r="BE479" s="61">
        <v>14.6663785098344</v>
      </c>
      <c r="BF479" s="61">
        <v>14.6663785098344</v>
      </c>
      <c r="BG479" s="61">
        <v>14.6663785098344</v>
      </c>
    </row>
    <row r="480" spans="1:59" x14ac:dyDescent="0.35">
      <c r="A480" s="2" t="s">
        <v>506</v>
      </c>
      <c r="B480" s="4" t="s">
        <v>113</v>
      </c>
      <c r="C480" t="s">
        <v>45</v>
      </c>
      <c r="D480" s="24" t="s">
        <v>28</v>
      </c>
      <c r="E480" s="89">
        <v>7.5010237355211895E-2</v>
      </c>
      <c r="F480" s="61">
        <v>1.26375710975999</v>
      </c>
      <c r="G480" s="61">
        <v>1.2154625891118471</v>
      </c>
      <c r="H480" s="61">
        <v>1.1935715760170174</v>
      </c>
      <c r="I480" s="61">
        <v>1.1371036537638071</v>
      </c>
      <c r="J480" s="61">
        <v>1.167940608490402</v>
      </c>
      <c r="K480" s="61">
        <v>1.1867780751412709</v>
      </c>
      <c r="L480" s="61">
        <v>1.2036380751030242</v>
      </c>
      <c r="M480" s="61">
        <v>1.2207515482440645</v>
      </c>
      <c r="N480" s="61">
        <v>1.2381690482340975</v>
      </c>
      <c r="O480" s="61">
        <v>1.2537922891990376</v>
      </c>
      <c r="P480" s="61">
        <v>1.2694621283084198</v>
      </c>
      <c r="Q480" s="61">
        <v>1.2831639068033835</v>
      </c>
      <c r="R480" s="61">
        <v>1.2957203046279315</v>
      </c>
      <c r="S480" s="61">
        <v>1.3064382187099175</v>
      </c>
      <c r="T480" s="61">
        <v>1.3162647719112459</v>
      </c>
      <c r="U480" s="61">
        <v>1.3270768520070377</v>
      </c>
      <c r="V480" s="61">
        <v>1.3352716384545937</v>
      </c>
      <c r="W480" s="61">
        <v>1.3419326116941281</v>
      </c>
      <c r="X480" s="61">
        <v>1.3465248720559535</v>
      </c>
      <c r="Y480" s="61">
        <v>1.3508723449621109</v>
      </c>
      <c r="Z480" s="61">
        <v>1.3560921806848087</v>
      </c>
      <c r="AA480" s="61">
        <v>1.3589812973333792</v>
      </c>
      <c r="AB480" s="61">
        <v>1.3607697117151811</v>
      </c>
      <c r="AC480" s="61">
        <v>1.3614203392515203</v>
      </c>
      <c r="AD480" s="61">
        <v>1.3607761654680968</v>
      </c>
      <c r="AE480" s="61">
        <v>1.3599342414758893</v>
      </c>
      <c r="AF480" s="61">
        <v>1.3577237105292101</v>
      </c>
      <c r="AG480" s="61">
        <v>1.3549720395599969</v>
      </c>
      <c r="AH480" s="61">
        <v>1.3514848381588729</v>
      </c>
      <c r="AI480" s="61">
        <v>1.3482161999853295</v>
      </c>
      <c r="AJ480" s="61">
        <v>1.3442773729784021</v>
      </c>
      <c r="AK480" s="61">
        <v>1.3402153582752074</v>
      </c>
      <c r="AL480" s="61">
        <v>1.3361098267050044</v>
      </c>
      <c r="AM480" s="61">
        <v>1.3312523093941437</v>
      </c>
      <c r="AN480" s="61">
        <v>1.3312523093941437</v>
      </c>
      <c r="AO480" s="61">
        <v>1.3312523093941437</v>
      </c>
      <c r="AP480" s="61">
        <v>1.3312523093941437</v>
      </c>
      <c r="AQ480" s="61">
        <v>1.3312523093941437</v>
      </c>
      <c r="AR480" s="61">
        <v>1.3312523093941437</v>
      </c>
      <c r="AS480" s="61">
        <v>1.3312523093941437</v>
      </c>
      <c r="AT480" s="61">
        <v>1.3312523093941437</v>
      </c>
      <c r="AU480" s="61">
        <v>1.3312523093941437</v>
      </c>
      <c r="AV480" s="61">
        <v>1.3312523093941437</v>
      </c>
      <c r="AW480" s="61">
        <v>1.3312523093941437</v>
      </c>
      <c r="AX480" s="61">
        <v>1.3312523093941437</v>
      </c>
      <c r="AY480" s="61">
        <v>1.3312523093941437</v>
      </c>
      <c r="AZ480" s="61">
        <v>1.3312523093941437</v>
      </c>
      <c r="BA480" s="61">
        <v>1.3312523093941437</v>
      </c>
      <c r="BB480" s="61">
        <v>1.3312523093941437</v>
      </c>
      <c r="BC480" s="61">
        <v>1.3312523093941437</v>
      </c>
      <c r="BD480" s="61">
        <v>1.3312523093941437</v>
      </c>
      <c r="BE480" s="61">
        <v>1.3312523093941437</v>
      </c>
      <c r="BF480" s="61">
        <v>1.3312523093941437</v>
      </c>
      <c r="BG480" s="61">
        <v>1.3312523093941437</v>
      </c>
    </row>
    <row r="481" spans="1:59" x14ac:dyDescent="0.35">
      <c r="A481" s="2" t="s">
        <v>506</v>
      </c>
      <c r="B481" s="4" t="s">
        <v>113</v>
      </c>
      <c r="C481" t="s">
        <v>48</v>
      </c>
      <c r="D481" s="24" t="s">
        <v>28</v>
      </c>
      <c r="E481" s="89">
        <v>0.21352868312617629</v>
      </c>
      <c r="F481" s="61">
        <v>3.5974875024128101</v>
      </c>
      <c r="G481" s="61">
        <v>3.5852496033766461</v>
      </c>
      <c r="H481" s="61">
        <v>3.5206776891780343</v>
      </c>
      <c r="I481" s="61">
        <v>3.3541142772923926</v>
      </c>
      <c r="J481" s="61">
        <v>3.4450740326096287</v>
      </c>
      <c r="K481" s="61">
        <v>3.5006389018566524</v>
      </c>
      <c r="L481" s="61">
        <v>3.5503708382546098</v>
      </c>
      <c r="M481" s="61">
        <v>3.600850444406984</v>
      </c>
      <c r="N481" s="61">
        <v>3.6522268384568486</v>
      </c>
      <c r="O481" s="61">
        <v>3.6983107072445649</v>
      </c>
      <c r="P481" s="61">
        <v>3.7445320265637716</v>
      </c>
      <c r="Q481" s="61">
        <v>3.7849481581293833</v>
      </c>
      <c r="R481" s="61">
        <v>3.8219857607043797</v>
      </c>
      <c r="S481" s="61">
        <v>3.8536003883825081</v>
      </c>
      <c r="T481" s="61">
        <v>3.8825857691611674</v>
      </c>
      <c r="U481" s="61">
        <v>3.9144781582995605</v>
      </c>
      <c r="V481" s="61">
        <v>3.9386503172158833</v>
      </c>
      <c r="W481" s="61">
        <v>3.9582981878118795</v>
      </c>
      <c r="X481" s="61">
        <v>3.9718439767060207</v>
      </c>
      <c r="Y481" s="61">
        <v>3.9846677161218769</v>
      </c>
      <c r="Z481" s="61">
        <v>4.0000646638536601</v>
      </c>
      <c r="AA481" s="61">
        <v>4.0085866902913194</v>
      </c>
      <c r="AB481" s="61">
        <v>4.0138619756110527</v>
      </c>
      <c r="AC481" s="61">
        <v>4.0157811314431644</v>
      </c>
      <c r="AD481" s="61">
        <v>4.0138810122439272</v>
      </c>
      <c r="AE481" s="61">
        <v>4.0113975893182241</v>
      </c>
      <c r="AF481" s="61">
        <v>4.004877186904503</v>
      </c>
      <c r="AG481" s="61">
        <v>3.9967605839424953</v>
      </c>
      <c r="AH481" s="61">
        <v>3.9864743871049515</v>
      </c>
      <c r="AI481" s="61">
        <v>3.9768328861486442</v>
      </c>
      <c r="AJ481" s="61">
        <v>3.9652145294087022</v>
      </c>
      <c r="AK481" s="61">
        <v>3.9532328059611861</v>
      </c>
      <c r="AL481" s="61">
        <v>3.9411227208252249</v>
      </c>
      <c r="AM481" s="61">
        <v>3.9267945035948744</v>
      </c>
      <c r="AN481" s="61">
        <v>3.9267945035948744</v>
      </c>
      <c r="AO481" s="61">
        <v>3.9267945035948744</v>
      </c>
      <c r="AP481" s="61">
        <v>3.9267945035948744</v>
      </c>
      <c r="AQ481" s="61">
        <v>3.9267945035948744</v>
      </c>
      <c r="AR481" s="61">
        <v>3.9267945035948744</v>
      </c>
      <c r="AS481" s="61">
        <v>3.9267945035948744</v>
      </c>
      <c r="AT481" s="61">
        <v>3.9267945035948744</v>
      </c>
      <c r="AU481" s="61">
        <v>3.9267945035948744</v>
      </c>
      <c r="AV481" s="61">
        <v>3.9267945035948744</v>
      </c>
      <c r="AW481" s="61">
        <v>3.9267945035948744</v>
      </c>
      <c r="AX481" s="61">
        <v>3.9267945035948744</v>
      </c>
      <c r="AY481" s="61">
        <v>3.9267945035948744</v>
      </c>
      <c r="AZ481" s="61">
        <v>3.9267945035948744</v>
      </c>
      <c r="BA481" s="61">
        <v>3.9267945035948744</v>
      </c>
      <c r="BB481" s="61">
        <v>3.9267945035948744</v>
      </c>
      <c r="BC481" s="61">
        <v>3.9267945035948744</v>
      </c>
      <c r="BD481" s="61">
        <v>3.9267945035948744</v>
      </c>
      <c r="BE481" s="61">
        <v>3.9267945035948744</v>
      </c>
      <c r="BF481" s="61">
        <v>3.9267945035948744</v>
      </c>
      <c r="BG481" s="61">
        <v>3.9267945035948744</v>
      </c>
    </row>
    <row r="482" spans="1:59" x14ac:dyDescent="0.35">
      <c r="A482" s="2" t="s">
        <v>506</v>
      </c>
      <c r="B482" s="4" t="s">
        <v>114</v>
      </c>
      <c r="C482" t="s">
        <v>8</v>
      </c>
      <c r="D482" s="24" t="s">
        <v>7</v>
      </c>
      <c r="E482" s="102">
        <v>0.98918477530586846</v>
      </c>
      <c r="F482" s="61">
        <v>13.743696717117786</v>
      </c>
      <c r="G482" s="61">
        <v>13.99035409272358</v>
      </c>
      <c r="H482" s="61">
        <v>14.237011468329374</v>
      </c>
      <c r="I482" s="61">
        <v>14.483668843935169</v>
      </c>
      <c r="J482" s="61">
        <v>14.730326219540963</v>
      </c>
      <c r="K482" s="61">
        <v>14.976983595146756</v>
      </c>
      <c r="L482" s="61">
        <v>15.223640970752552</v>
      </c>
      <c r="M482" s="61">
        <v>15.470298346358344</v>
      </c>
      <c r="N482" s="61">
        <v>15.716955721964139</v>
      </c>
      <c r="O482" s="61">
        <v>15.963613097569933</v>
      </c>
      <c r="P482" s="61">
        <v>16.210270473175726</v>
      </c>
      <c r="Q482" s="61">
        <v>16.456927848781522</v>
      </c>
      <c r="R482" s="61">
        <v>16.703585224387314</v>
      </c>
      <c r="S482" s="61">
        <v>16.950242599993111</v>
      </c>
      <c r="T482" s="61">
        <v>17.102756163318578</v>
      </c>
      <c r="U482" s="61">
        <v>17.255269726644041</v>
      </c>
      <c r="V482" s="61">
        <v>17.407783289969508</v>
      </c>
      <c r="W482" s="61">
        <v>17.560296853294975</v>
      </c>
      <c r="X482" s="61">
        <v>17.712810416620439</v>
      </c>
      <c r="Y482" s="61">
        <v>17.85042313670802</v>
      </c>
      <c r="Z482" s="61">
        <v>17.988035856795602</v>
      </c>
      <c r="AA482" s="61">
        <v>18.125648576883187</v>
      </c>
      <c r="AB482" s="61">
        <v>18.263261296970771</v>
      </c>
      <c r="AC482" s="61">
        <v>18.400874017058353</v>
      </c>
      <c r="AD482" s="61">
        <v>18.526179549050472</v>
      </c>
      <c r="AE482" s="61">
        <v>18.651485081042583</v>
      </c>
      <c r="AF482" s="61">
        <v>18.776790613034702</v>
      </c>
      <c r="AG482" s="61">
        <v>18.902096145026821</v>
      </c>
      <c r="AH482" s="61">
        <v>19.027401677018936</v>
      </c>
      <c r="AI482" s="61">
        <v>19.152707209011052</v>
      </c>
      <c r="AJ482" s="61">
        <v>19.278012741003167</v>
      </c>
      <c r="AK482" s="61">
        <v>19.403318272995289</v>
      </c>
      <c r="AL482" s="61">
        <v>19.528623804987404</v>
      </c>
      <c r="AM482" s="62">
        <v>19.65392933697952</v>
      </c>
      <c r="AN482" s="62">
        <v>0.31308014393633532</v>
      </c>
      <c r="AO482" s="62">
        <v>0.31308014393633532</v>
      </c>
      <c r="AP482" s="62">
        <v>0.31308014393633532</v>
      </c>
      <c r="AQ482" s="62">
        <v>0.31308014393633532</v>
      </c>
      <c r="AR482" s="62">
        <v>0.31308014393633532</v>
      </c>
      <c r="AS482" s="62">
        <v>0.31308014393633532</v>
      </c>
      <c r="AT482" s="62">
        <v>0.31308014393633532</v>
      </c>
      <c r="AU482" s="62">
        <v>0.31308014393633532</v>
      </c>
      <c r="AV482" s="62">
        <v>0.31308014393633532</v>
      </c>
      <c r="AW482" s="62">
        <v>0.31308014393633532</v>
      </c>
      <c r="AX482" s="62">
        <v>0.31308014393633532</v>
      </c>
      <c r="AY482" s="62">
        <v>0.31308014393633532</v>
      </c>
      <c r="AZ482" s="62">
        <v>0.31308014393633532</v>
      </c>
      <c r="BA482" s="62">
        <v>0.31308014393633532</v>
      </c>
      <c r="BB482" s="62">
        <v>0.31308014393633532</v>
      </c>
      <c r="BC482" s="62">
        <v>0.31308014393633532</v>
      </c>
      <c r="BD482" s="62">
        <v>0.31308014393633532</v>
      </c>
      <c r="BE482" s="62">
        <v>0.31308014393633532</v>
      </c>
      <c r="BF482" s="62">
        <v>0.31308014393633532</v>
      </c>
      <c r="BG482" s="62">
        <v>0.31308014393633532</v>
      </c>
    </row>
    <row r="483" spans="1:59" x14ac:dyDescent="0.35">
      <c r="A483" s="2" t="s">
        <v>506</v>
      </c>
      <c r="B483" s="4" t="s">
        <v>114</v>
      </c>
      <c r="C483" t="s">
        <v>11</v>
      </c>
      <c r="D483" s="24" t="s">
        <v>7</v>
      </c>
      <c r="E483" s="102">
        <v>1.0815224694131476E-2</v>
      </c>
      <c r="F483" s="61">
        <v>0.15026633227110098</v>
      </c>
      <c r="G483" s="61">
        <v>0.15296315394308493</v>
      </c>
      <c r="H483" s="61">
        <v>0.15565997561506886</v>
      </c>
      <c r="I483" s="61">
        <v>0.15835679728705285</v>
      </c>
      <c r="J483" s="61">
        <v>0.1610536189590368</v>
      </c>
      <c r="K483" s="61">
        <v>0.16375044063102076</v>
      </c>
      <c r="L483" s="61">
        <v>0.16644726230300472</v>
      </c>
      <c r="M483" s="61">
        <v>0.16914408397498867</v>
      </c>
      <c r="N483" s="61">
        <v>0.17184090564697263</v>
      </c>
      <c r="O483" s="61">
        <v>0.17453772731895656</v>
      </c>
      <c r="P483" s="61">
        <v>0.17723454899094054</v>
      </c>
      <c r="Q483" s="61">
        <v>0.1799313706629245</v>
      </c>
      <c r="R483" s="61">
        <v>0.18262819233490846</v>
      </c>
      <c r="S483" s="61">
        <v>0.18532501400689241</v>
      </c>
      <c r="T483" s="61">
        <v>0.18699251688142615</v>
      </c>
      <c r="U483" s="61">
        <v>0.18866001975595992</v>
      </c>
      <c r="V483" s="61">
        <v>0.19032752263049368</v>
      </c>
      <c r="W483" s="61">
        <v>0.19199502550502745</v>
      </c>
      <c r="X483" s="61">
        <v>0.19366252837956119</v>
      </c>
      <c r="Y483" s="61">
        <v>0.19516711329197822</v>
      </c>
      <c r="Z483" s="61">
        <v>0.19667169820439523</v>
      </c>
      <c r="AA483" s="61">
        <v>0.19817628311681224</v>
      </c>
      <c r="AB483" s="61">
        <v>0.19968086802922927</v>
      </c>
      <c r="AC483" s="61">
        <v>0.20118545294164628</v>
      </c>
      <c r="AD483" s="61">
        <v>0.20255547754952946</v>
      </c>
      <c r="AE483" s="61">
        <v>0.20392550215741262</v>
      </c>
      <c r="AF483" s="61">
        <v>0.2052955267652958</v>
      </c>
      <c r="AG483" s="61">
        <v>0.20666555137317896</v>
      </c>
      <c r="AH483" s="61">
        <v>0.20803557598106212</v>
      </c>
      <c r="AI483" s="61">
        <v>0.20940560058894531</v>
      </c>
      <c r="AJ483" s="61">
        <v>0.21077562519682846</v>
      </c>
      <c r="AK483" s="61">
        <v>0.21214564980471168</v>
      </c>
      <c r="AL483" s="61">
        <v>0.21351567441259481</v>
      </c>
      <c r="AM483" s="62">
        <v>0.21488569902047797</v>
      </c>
      <c r="AN483" s="62">
        <v>19.368547090439915</v>
      </c>
      <c r="AO483" s="62">
        <v>19.368547090439915</v>
      </c>
      <c r="AP483" s="62">
        <v>19.368547090439915</v>
      </c>
      <c r="AQ483" s="62">
        <v>19.368547090439915</v>
      </c>
      <c r="AR483" s="62">
        <v>19.368547090439915</v>
      </c>
      <c r="AS483" s="62">
        <v>19.368547090439915</v>
      </c>
      <c r="AT483" s="62">
        <v>19.368547090439915</v>
      </c>
      <c r="AU483" s="62">
        <v>19.368547090439915</v>
      </c>
      <c r="AV483" s="62">
        <v>19.368547090439915</v>
      </c>
      <c r="AW483" s="62">
        <v>19.368547090439915</v>
      </c>
      <c r="AX483" s="62">
        <v>19.368547090439915</v>
      </c>
      <c r="AY483" s="62">
        <v>19.368547090439915</v>
      </c>
      <c r="AZ483" s="62">
        <v>19.368547090439915</v>
      </c>
      <c r="BA483" s="62">
        <v>19.368547090439915</v>
      </c>
      <c r="BB483" s="62">
        <v>19.368547090439915</v>
      </c>
      <c r="BC483" s="62">
        <v>19.368547090439915</v>
      </c>
      <c r="BD483" s="62">
        <v>19.368547090439915</v>
      </c>
      <c r="BE483" s="62">
        <v>19.368547090439915</v>
      </c>
      <c r="BF483" s="62">
        <v>19.368547090439915</v>
      </c>
      <c r="BG483" s="62">
        <v>19.368547090439915</v>
      </c>
    </row>
    <row r="484" spans="1:59" x14ac:dyDescent="0.35">
      <c r="A484" s="2" t="s">
        <v>506</v>
      </c>
      <c r="B484" s="4" t="s">
        <v>114</v>
      </c>
      <c r="C484" t="s">
        <v>13</v>
      </c>
      <c r="D484" s="24" t="s">
        <v>7</v>
      </c>
      <c r="E484" s="102">
        <v>0.98918477530586846</v>
      </c>
      <c r="F484" s="61">
        <v>73.867651873404682</v>
      </c>
      <c r="G484" s="61">
        <v>74.997378802800455</v>
      </c>
      <c r="H484" s="61">
        <v>76.127105732196227</v>
      </c>
      <c r="I484" s="61">
        <v>77.256832661592</v>
      </c>
      <c r="J484" s="61">
        <v>78.386559590987773</v>
      </c>
      <c r="K484" s="61">
        <v>79.516286520383531</v>
      </c>
      <c r="L484" s="61">
        <v>80.646013449779304</v>
      </c>
      <c r="M484" s="61">
        <v>81.775740379175076</v>
      </c>
      <c r="N484" s="61">
        <v>82.905467308570849</v>
      </c>
      <c r="O484" s="61">
        <v>84.035194237966621</v>
      </c>
      <c r="P484" s="61">
        <v>85.164921167362394</v>
      </c>
      <c r="Q484" s="61">
        <v>86.294648096758181</v>
      </c>
      <c r="R484" s="61">
        <v>87.424375026153939</v>
      </c>
      <c r="S484" s="61">
        <v>88.554101955549726</v>
      </c>
      <c r="T484" s="61">
        <v>89.271939492467226</v>
      </c>
      <c r="U484" s="61">
        <v>89.989777029384726</v>
      </c>
      <c r="V484" s="61">
        <v>90.707614566302226</v>
      </c>
      <c r="W484" s="61">
        <v>91.42545210321974</v>
      </c>
      <c r="X484" s="61">
        <v>92.14328964013724</v>
      </c>
      <c r="Y484" s="61">
        <v>92.744618367340138</v>
      </c>
      <c r="Z484" s="61">
        <v>93.345947094543021</v>
      </c>
      <c r="AA484" s="61">
        <v>93.947275821745919</v>
      </c>
      <c r="AB484" s="61">
        <v>94.548604548948802</v>
      </c>
      <c r="AC484" s="61">
        <v>95.1499332761517</v>
      </c>
      <c r="AD484" s="61">
        <v>95.587747331646824</v>
      </c>
      <c r="AE484" s="61">
        <v>96.025561387141963</v>
      </c>
      <c r="AF484" s="61">
        <v>96.463375442637087</v>
      </c>
      <c r="AG484" s="61">
        <v>96.901189498132197</v>
      </c>
      <c r="AH484" s="61">
        <v>97.339003553627336</v>
      </c>
      <c r="AI484" s="61">
        <v>97.77681760912246</v>
      </c>
      <c r="AJ484" s="61">
        <v>98.214631664617585</v>
      </c>
      <c r="AK484" s="61">
        <v>98.652445720112709</v>
      </c>
      <c r="AL484" s="61">
        <v>99.090259775607848</v>
      </c>
      <c r="AM484" s="62">
        <v>99.528073831102972</v>
      </c>
      <c r="AN484" s="62">
        <v>1.5854470190914369</v>
      </c>
      <c r="AO484" s="62">
        <v>1.5854470190914369</v>
      </c>
      <c r="AP484" s="62">
        <v>1.5854470190914369</v>
      </c>
      <c r="AQ484" s="62">
        <v>1.5854470190914369</v>
      </c>
      <c r="AR484" s="62">
        <v>1.5854470190914369</v>
      </c>
      <c r="AS484" s="62">
        <v>1.5854470190914369</v>
      </c>
      <c r="AT484" s="62">
        <v>1.5854470190914369</v>
      </c>
      <c r="AU484" s="62">
        <v>1.5854470190914369</v>
      </c>
      <c r="AV484" s="62">
        <v>1.5854470190914369</v>
      </c>
      <c r="AW484" s="62">
        <v>1.5854470190914369</v>
      </c>
      <c r="AX484" s="62">
        <v>1.5854470190914369</v>
      </c>
      <c r="AY484" s="62">
        <v>1.5854470190914369</v>
      </c>
      <c r="AZ484" s="62">
        <v>1.5854470190914369</v>
      </c>
      <c r="BA484" s="62">
        <v>1.5854470190914369</v>
      </c>
      <c r="BB484" s="62">
        <v>1.5854470190914369</v>
      </c>
      <c r="BC484" s="62">
        <v>1.5854470190914369</v>
      </c>
      <c r="BD484" s="62">
        <v>1.5854470190914369</v>
      </c>
      <c r="BE484" s="62">
        <v>1.5854470190914369</v>
      </c>
      <c r="BF484" s="62">
        <v>1.5854470190914369</v>
      </c>
      <c r="BG484" s="62">
        <v>1.5854470190914369</v>
      </c>
    </row>
    <row r="485" spans="1:59" x14ac:dyDescent="0.35">
      <c r="A485" s="2" t="s">
        <v>506</v>
      </c>
      <c r="B485" s="4" t="s">
        <v>114</v>
      </c>
      <c r="C485" t="s">
        <v>16</v>
      </c>
      <c r="D485" s="24" t="s">
        <v>7</v>
      </c>
      <c r="E485" s="102">
        <v>1.0815224694131476E-2</v>
      </c>
      <c r="F485" s="61">
        <v>0.80762995203977439</v>
      </c>
      <c r="G485" s="61">
        <v>0.81998179053288944</v>
      </c>
      <c r="H485" s="61">
        <v>0.83233362902600461</v>
      </c>
      <c r="I485" s="61">
        <v>0.84468546751911977</v>
      </c>
      <c r="J485" s="61">
        <v>0.85703730601223493</v>
      </c>
      <c r="K485" s="61">
        <v>0.86938914450534988</v>
      </c>
      <c r="L485" s="61">
        <v>0.88174098299846515</v>
      </c>
      <c r="M485" s="61">
        <v>0.8940928214915802</v>
      </c>
      <c r="N485" s="61">
        <v>0.90644465998469537</v>
      </c>
      <c r="O485" s="61">
        <v>0.91879649847781064</v>
      </c>
      <c r="P485" s="61">
        <v>0.93114833697092569</v>
      </c>
      <c r="Q485" s="61">
        <v>0.94350017546404097</v>
      </c>
      <c r="R485" s="61">
        <v>0.95585201395715602</v>
      </c>
      <c r="S485" s="61">
        <v>0.96820385245027119</v>
      </c>
      <c r="T485" s="61">
        <v>0.97605230953276534</v>
      </c>
      <c r="U485" s="61">
        <v>0.98390076661525949</v>
      </c>
      <c r="V485" s="61">
        <v>0.99174922369775353</v>
      </c>
      <c r="W485" s="61">
        <v>0.99959768078024769</v>
      </c>
      <c r="X485" s="61">
        <v>1.007446137862742</v>
      </c>
      <c r="Y485" s="61">
        <v>1.0140207490598505</v>
      </c>
      <c r="Z485" s="61">
        <v>1.0205953602569591</v>
      </c>
      <c r="AA485" s="61">
        <v>1.0271699714540679</v>
      </c>
      <c r="AB485" s="61">
        <v>1.0337445826511764</v>
      </c>
      <c r="AC485" s="61">
        <v>1.040319193848285</v>
      </c>
      <c r="AD485" s="61">
        <v>1.0451060218531587</v>
      </c>
      <c r="AE485" s="61">
        <v>1.0498928498580324</v>
      </c>
      <c r="AF485" s="61">
        <v>1.054679677862906</v>
      </c>
      <c r="AG485" s="61">
        <v>1.0594665058677795</v>
      </c>
      <c r="AH485" s="61">
        <v>1.0642533338726532</v>
      </c>
      <c r="AI485" s="61">
        <v>1.0690401618775267</v>
      </c>
      <c r="AJ485" s="61">
        <v>1.0738269898824002</v>
      </c>
      <c r="AK485" s="61">
        <v>1.078613817887274</v>
      </c>
      <c r="AL485" s="61">
        <v>1.0834006458921477</v>
      </c>
      <c r="AM485" s="62">
        <v>1.0881874738970212</v>
      </c>
      <c r="AN485" s="62">
        <v>98.082889775707102</v>
      </c>
      <c r="AO485" s="62">
        <v>98.082889775707102</v>
      </c>
      <c r="AP485" s="62">
        <v>98.082889775707102</v>
      </c>
      <c r="AQ485" s="62">
        <v>98.082889775707102</v>
      </c>
      <c r="AR485" s="62">
        <v>98.082889775707102</v>
      </c>
      <c r="AS485" s="62">
        <v>98.082889775707102</v>
      </c>
      <c r="AT485" s="62">
        <v>98.082889775707102</v>
      </c>
      <c r="AU485" s="62">
        <v>98.082889775707102</v>
      </c>
      <c r="AV485" s="62">
        <v>98.082889775707102</v>
      </c>
      <c r="AW485" s="62">
        <v>98.082889775707102</v>
      </c>
      <c r="AX485" s="62">
        <v>98.082889775707102</v>
      </c>
      <c r="AY485" s="62">
        <v>98.082889775707102</v>
      </c>
      <c r="AZ485" s="62">
        <v>98.082889775707102</v>
      </c>
      <c r="BA485" s="62">
        <v>98.082889775707102</v>
      </c>
      <c r="BB485" s="62">
        <v>98.082889775707102</v>
      </c>
      <c r="BC485" s="62">
        <v>98.082889775707102</v>
      </c>
      <c r="BD485" s="62">
        <v>98.082889775707102</v>
      </c>
      <c r="BE485" s="62">
        <v>98.082889775707102</v>
      </c>
      <c r="BF485" s="62">
        <v>98.082889775707102</v>
      </c>
      <c r="BG485" s="62">
        <v>98.082889775707102</v>
      </c>
    </row>
    <row r="486" spans="1:59" x14ac:dyDescent="0.35">
      <c r="A486" s="2" t="s">
        <v>506</v>
      </c>
      <c r="B486" s="4" t="s">
        <v>114</v>
      </c>
      <c r="C486" t="s">
        <v>18</v>
      </c>
      <c r="D486" s="24" t="s">
        <v>7</v>
      </c>
      <c r="E486" s="102">
        <v>0.98918477530586846</v>
      </c>
      <c r="F486" s="61">
        <v>103.57719495665607</v>
      </c>
      <c r="G486" s="61">
        <v>104.86430953889725</v>
      </c>
      <c r="H486" s="61">
        <v>106.15142412113843</v>
      </c>
      <c r="I486" s="61">
        <v>107.43853870337962</v>
      </c>
      <c r="J486" s="61">
        <v>108.72565328562081</v>
      </c>
      <c r="K486" s="61">
        <v>110.01276786786198</v>
      </c>
      <c r="L486" s="61">
        <v>111.29988245010318</v>
      </c>
      <c r="M486" s="61">
        <v>112.58699703234436</v>
      </c>
      <c r="N486" s="61">
        <v>113.87411161458556</v>
      </c>
      <c r="O486" s="61">
        <v>115.16122619682675</v>
      </c>
      <c r="P486" s="61">
        <v>116.44834077906793</v>
      </c>
      <c r="Q486" s="61">
        <v>117.73545536130911</v>
      </c>
      <c r="R486" s="61">
        <v>119.02256994355031</v>
      </c>
      <c r="S486" s="61">
        <v>120.30968452579148</v>
      </c>
      <c r="T486" s="61">
        <v>120.83430305069379</v>
      </c>
      <c r="U486" s="61">
        <v>121.35892157559609</v>
      </c>
      <c r="V486" s="61">
        <v>121.88354010049841</v>
      </c>
      <c r="W486" s="61">
        <v>122.4081586254007</v>
      </c>
      <c r="X486" s="61">
        <v>122.93277715030301</v>
      </c>
      <c r="Y486" s="61">
        <v>123.30013570934221</v>
      </c>
      <c r="Z486" s="61">
        <v>123.66749426838143</v>
      </c>
      <c r="AA486" s="61">
        <v>124.03485282742062</v>
      </c>
      <c r="AB486" s="61">
        <v>124.40221138645984</v>
      </c>
      <c r="AC486" s="61">
        <v>124.76956994549906</v>
      </c>
      <c r="AD486" s="61">
        <v>124.97188889460092</v>
      </c>
      <c r="AE486" s="61">
        <v>125.17420784370282</v>
      </c>
      <c r="AF486" s="61">
        <v>125.37652679280468</v>
      </c>
      <c r="AG486" s="61">
        <v>125.57884574190656</v>
      </c>
      <c r="AH486" s="61">
        <v>125.78116469100843</v>
      </c>
      <c r="AI486" s="61">
        <v>125.98348364011031</v>
      </c>
      <c r="AJ486" s="61">
        <v>126.18580258921219</v>
      </c>
      <c r="AK486" s="61">
        <v>126.38812153831407</v>
      </c>
      <c r="AL486" s="61">
        <v>126.59044048741593</v>
      </c>
      <c r="AM486" s="62">
        <v>126.79275943651783</v>
      </c>
      <c r="AN486" s="62">
        <v>98.082889775707102</v>
      </c>
      <c r="AO486" s="62">
        <v>98.082889775707102</v>
      </c>
      <c r="AP486" s="62">
        <v>98.082889775707102</v>
      </c>
      <c r="AQ486" s="62">
        <v>98.082889775707102</v>
      </c>
      <c r="AR486" s="62">
        <v>98.082889775707102</v>
      </c>
      <c r="AS486" s="62">
        <v>98.082889775707102</v>
      </c>
      <c r="AT486" s="62">
        <v>98.082889775707102</v>
      </c>
      <c r="AU486" s="62">
        <v>98.082889775707102</v>
      </c>
      <c r="AV486" s="62">
        <v>98.082889775707102</v>
      </c>
      <c r="AW486" s="62">
        <v>98.082889775707102</v>
      </c>
      <c r="AX486" s="62">
        <v>98.082889775707102</v>
      </c>
      <c r="AY486" s="62">
        <v>98.082889775707102</v>
      </c>
      <c r="AZ486" s="62">
        <v>98.082889775707102</v>
      </c>
      <c r="BA486" s="62">
        <v>98.082889775707102</v>
      </c>
      <c r="BB486" s="62">
        <v>98.082889775707102</v>
      </c>
      <c r="BC486" s="62">
        <v>98.082889775707102</v>
      </c>
      <c r="BD486" s="62">
        <v>98.082889775707102</v>
      </c>
      <c r="BE486" s="62">
        <v>98.082889775707102</v>
      </c>
      <c r="BF486" s="62">
        <v>98.082889775707102</v>
      </c>
      <c r="BG486" s="62">
        <v>98.082889775707102</v>
      </c>
    </row>
    <row r="487" spans="1:59" x14ac:dyDescent="0.35">
      <c r="A487" s="2" t="s">
        <v>506</v>
      </c>
      <c r="B487" s="4" t="s">
        <v>114</v>
      </c>
      <c r="C487" t="s">
        <v>21</v>
      </c>
      <c r="D487" s="24" t="s">
        <v>7</v>
      </c>
      <c r="E487" s="102">
        <v>1.0815224694131476E-2</v>
      </c>
      <c r="F487" s="61">
        <v>1.1324584290106097</v>
      </c>
      <c r="G487" s="61">
        <v>1.1465310611027557</v>
      </c>
      <c r="H487" s="61">
        <v>1.1606036931949018</v>
      </c>
      <c r="I487" s="61">
        <v>1.1746763252870478</v>
      </c>
      <c r="J487" s="61">
        <v>1.1887489573791938</v>
      </c>
      <c r="K487" s="61">
        <v>1.2028215894713399</v>
      </c>
      <c r="L487" s="61">
        <v>1.2168942215634857</v>
      </c>
      <c r="M487" s="61">
        <v>1.2309668536556317</v>
      </c>
      <c r="N487" s="61">
        <v>1.245039485747778</v>
      </c>
      <c r="O487" s="61">
        <v>1.259112117839924</v>
      </c>
      <c r="P487" s="61">
        <v>1.2731847499320699</v>
      </c>
      <c r="Q487" s="61">
        <v>1.2872573820242157</v>
      </c>
      <c r="R487" s="61">
        <v>1.3013300141163617</v>
      </c>
      <c r="S487" s="61">
        <v>1.3154026462085078</v>
      </c>
      <c r="T487" s="61">
        <v>1.3211385485062033</v>
      </c>
      <c r="U487" s="61">
        <v>1.3268744508038985</v>
      </c>
      <c r="V487" s="61">
        <v>1.332610353101594</v>
      </c>
      <c r="W487" s="61">
        <v>1.3383462553992895</v>
      </c>
      <c r="X487" s="61">
        <v>1.3440821576969848</v>
      </c>
      <c r="Y487" s="61">
        <v>1.3480986624577793</v>
      </c>
      <c r="Z487" s="61">
        <v>1.3521151672185738</v>
      </c>
      <c r="AA487" s="61">
        <v>1.3561316719793681</v>
      </c>
      <c r="AB487" s="61">
        <v>1.3601481767401626</v>
      </c>
      <c r="AC487" s="61">
        <v>1.3641646815009569</v>
      </c>
      <c r="AD487" s="61">
        <v>1.366376730199079</v>
      </c>
      <c r="AE487" s="61">
        <v>1.3685887788972009</v>
      </c>
      <c r="AF487" s="61">
        <v>1.3708008275953227</v>
      </c>
      <c r="AG487" s="61">
        <v>1.3730128762934446</v>
      </c>
      <c r="AH487" s="61">
        <v>1.3752249249915665</v>
      </c>
      <c r="AI487" s="61">
        <v>1.3774369736896883</v>
      </c>
      <c r="AJ487" s="61">
        <v>1.3796490223878102</v>
      </c>
      <c r="AK487" s="61">
        <v>1.3818610710859323</v>
      </c>
      <c r="AL487" s="61">
        <v>1.3840731197840541</v>
      </c>
      <c r="AM487" s="62">
        <v>1.386285168482176</v>
      </c>
      <c r="AN487" s="62">
        <v>0.94792451020145041</v>
      </c>
      <c r="AO487" s="62">
        <v>0.94792451020145041</v>
      </c>
      <c r="AP487" s="62">
        <v>0.94792451020145041</v>
      </c>
      <c r="AQ487" s="62">
        <v>0.94792451020145041</v>
      </c>
      <c r="AR487" s="62">
        <v>0.94792451020145041</v>
      </c>
      <c r="AS487" s="62">
        <v>0.94792451020145041</v>
      </c>
      <c r="AT487" s="62">
        <v>0.94792451020145041</v>
      </c>
      <c r="AU487" s="62">
        <v>0.94792451020145041</v>
      </c>
      <c r="AV487" s="62">
        <v>0.94792451020145041</v>
      </c>
      <c r="AW487" s="62">
        <v>0.94792451020145041</v>
      </c>
      <c r="AX487" s="62">
        <v>0.94792451020145041</v>
      </c>
      <c r="AY487" s="62">
        <v>0.94792451020145041</v>
      </c>
      <c r="AZ487" s="62">
        <v>0.94792451020145041</v>
      </c>
      <c r="BA487" s="62">
        <v>0.94792451020145041</v>
      </c>
      <c r="BB487" s="62">
        <v>0.94792451020145041</v>
      </c>
      <c r="BC487" s="62">
        <v>0.94792451020145041</v>
      </c>
      <c r="BD487" s="62">
        <v>0.94792451020145041</v>
      </c>
      <c r="BE487" s="62">
        <v>0.94792451020145041</v>
      </c>
      <c r="BF487" s="62">
        <v>0.94792451020145041</v>
      </c>
      <c r="BG487" s="62">
        <v>0.94792451020145041</v>
      </c>
    </row>
    <row r="488" spans="1:59" x14ac:dyDescent="0.35">
      <c r="A488" s="2" t="s">
        <v>506</v>
      </c>
      <c r="B488" s="4" t="s">
        <v>114</v>
      </c>
      <c r="C488" t="s">
        <v>23</v>
      </c>
      <c r="D488" s="24" t="s">
        <v>7</v>
      </c>
      <c r="E488" s="102">
        <v>0.98918477530586846</v>
      </c>
      <c r="F488" s="61">
        <v>20.782330216428356</v>
      </c>
      <c r="G488" s="61">
        <v>20.968159692653295</v>
      </c>
      <c r="H488" s="61">
        <v>21.153989168878233</v>
      </c>
      <c r="I488" s="61">
        <v>21.339818645103172</v>
      </c>
      <c r="J488" s="61">
        <v>21.525648121328107</v>
      </c>
      <c r="K488" s="61">
        <v>21.711477597553049</v>
      </c>
      <c r="L488" s="61">
        <v>21.897307073777988</v>
      </c>
      <c r="M488" s="61">
        <v>22.083136550002926</v>
      </c>
      <c r="N488" s="61">
        <v>22.268966026227865</v>
      </c>
      <c r="O488" s="61">
        <v>22.454795502452807</v>
      </c>
      <c r="P488" s="61">
        <v>22.640624978677746</v>
      </c>
      <c r="Q488" s="61">
        <v>22.826454454902684</v>
      </c>
      <c r="R488" s="61">
        <v>23.012283931127623</v>
      </c>
      <c r="S488" s="61">
        <v>23.198113407352562</v>
      </c>
      <c r="T488" s="61">
        <v>23.28488749187208</v>
      </c>
      <c r="U488" s="61">
        <v>23.371661576391595</v>
      </c>
      <c r="V488" s="61">
        <v>23.458435660911114</v>
      </c>
      <c r="W488" s="61">
        <v>23.545209745430629</v>
      </c>
      <c r="X488" s="61">
        <v>23.631983829950148</v>
      </c>
      <c r="Y488" s="61">
        <v>23.702655502154435</v>
      </c>
      <c r="Z488" s="61">
        <v>23.77332717435872</v>
      </c>
      <c r="AA488" s="61">
        <v>23.843998846563004</v>
      </c>
      <c r="AB488" s="61">
        <v>23.914670518767291</v>
      </c>
      <c r="AC488" s="61">
        <v>23.985342190971576</v>
      </c>
      <c r="AD488" s="61">
        <v>24.032880670010815</v>
      </c>
      <c r="AE488" s="61">
        <v>24.080419149050055</v>
      </c>
      <c r="AF488" s="61">
        <v>24.127957628089295</v>
      </c>
      <c r="AG488" s="61">
        <v>24.175496107128534</v>
      </c>
      <c r="AH488" s="61">
        <v>24.223034586167774</v>
      </c>
      <c r="AI488" s="61">
        <v>24.270573065207021</v>
      </c>
      <c r="AJ488" s="61">
        <v>24.318111544246257</v>
      </c>
      <c r="AK488" s="61">
        <v>24.3656500232855</v>
      </c>
      <c r="AL488" s="61">
        <v>24.413188502324736</v>
      </c>
      <c r="AM488" s="62">
        <v>24.46072698136398</v>
      </c>
      <c r="AN488" s="62">
        <v>2.0197638189214531</v>
      </c>
      <c r="AO488" s="62">
        <v>2.0197638189214531</v>
      </c>
      <c r="AP488" s="62">
        <v>2.0197638189214531</v>
      </c>
      <c r="AQ488" s="62">
        <v>2.0197638189214531</v>
      </c>
      <c r="AR488" s="62">
        <v>2.0197638189214531</v>
      </c>
      <c r="AS488" s="62">
        <v>2.0197638189214531</v>
      </c>
      <c r="AT488" s="62">
        <v>2.0197638189214531</v>
      </c>
      <c r="AU488" s="62">
        <v>2.0197638189214531</v>
      </c>
      <c r="AV488" s="62">
        <v>2.0197638189214531</v>
      </c>
      <c r="AW488" s="62">
        <v>2.0197638189214531</v>
      </c>
      <c r="AX488" s="62">
        <v>2.0197638189214531</v>
      </c>
      <c r="AY488" s="62">
        <v>2.0197638189214531</v>
      </c>
      <c r="AZ488" s="62">
        <v>2.0197638189214531</v>
      </c>
      <c r="BA488" s="62">
        <v>2.0197638189214531</v>
      </c>
      <c r="BB488" s="62">
        <v>2.0197638189214531</v>
      </c>
      <c r="BC488" s="62">
        <v>2.0197638189214531</v>
      </c>
      <c r="BD488" s="62">
        <v>2.0197638189214531</v>
      </c>
      <c r="BE488" s="62">
        <v>2.0197638189214531</v>
      </c>
      <c r="BF488" s="62">
        <v>2.0197638189214531</v>
      </c>
      <c r="BG488" s="62">
        <v>2.0197638189214531</v>
      </c>
    </row>
    <row r="489" spans="1:59" x14ac:dyDescent="0.35">
      <c r="A489" s="2" t="s">
        <v>506</v>
      </c>
      <c r="B489" s="4" t="s">
        <v>114</v>
      </c>
      <c r="C489" t="s">
        <v>26</v>
      </c>
      <c r="D489" s="24" t="s">
        <v>7</v>
      </c>
      <c r="E489" s="102">
        <v>1.0815224694131476E-2</v>
      </c>
      <c r="F489" s="61">
        <v>0.22722303918275569</v>
      </c>
      <c r="G489" s="61">
        <v>0.22925480068003912</v>
      </c>
      <c r="H489" s="61">
        <v>0.23128656217732263</v>
      </c>
      <c r="I489" s="61">
        <v>0.23331832367460612</v>
      </c>
      <c r="J489" s="61">
        <v>0.23535008517188957</v>
      </c>
      <c r="K489" s="61">
        <v>0.23738184666917306</v>
      </c>
      <c r="L489" s="61">
        <v>0.23941360816645654</v>
      </c>
      <c r="M489" s="61">
        <v>0.24144536966374006</v>
      </c>
      <c r="N489" s="61">
        <v>0.24347713116102351</v>
      </c>
      <c r="O489" s="61">
        <v>0.245508892658307</v>
      </c>
      <c r="P489" s="61">
        <v>0.24754065415559048</v>
      </c>
      <c r="Q489" s="61">
        <v>0.24957241565287397</v>
      </c>
      <c r="R489" s="61">
        <v>0.25160417715015748</v>
      </c>
      <c r="S489" s="61">
        <v>0.25363593864744094</v>
      </c>
      <c r="T489" s="61">
        <v>0.25458468072792428</v>
      </c>
      <c r="U489" s="61">
        <v>0.25553342280840763</v>
      </c>
      <c r="V489" s="61">
        <v>0.25648216488889097</v>
      </c>
      <c r="W489" s="61">
        <v>0.25743090696937432</v>
      </c>
      <c r="X489" s="61">
        <v>0.25837964904985761</v>
      </c>
      <c r="Y489" s="61">
        <v>0.25915233584557079</v>
      </c>
      <c r="Z489" s="61">
        <v>0.25992502264128398</v>
      </c>
      <c r="AA489" s="61">
        <v>0.26069770943699716</v>
      </c>
      <c r="AB489" s="61">
        <v>0.26147039623271034</v>
      </c>
      <c r="AC489" s="61">
        <v>0.26224308302842353</v>
      </c>
      <c r="AD489" s="61">
        <v>0.26276284368918346</v>
      </c>
      <c r="AE489" s="61">
        <v>0.26328260434994344</v>
      </c>
      <c r="AF489" s="61">
        <v>0.26380236501070337</v>
      </c>
      <c r="AG489" s="61">
        <v>0.26432212567146324</v>
      </c>
      <c r="AH489" s="61">
        <v>0.26484188633222316</v>
      </c>
      <c r="AI489" s="61">
        <v>0.26536164699298315</v>
      </c>
      <c r="AJ489" s="61">
        <v>0.26588140765374313</v>
      </c>
      <c r="AK489" s="61">
        <v>0.266401168314503</v>
      </c>
      <c r="AL489" s="61">
        <v>0.26692092897526293</v>
      </c>
      <c r="AM489" s="62">
        <v>0.26744068963602285</v>
      </c>
      <c r="AN489" s="62">
        <v>124.95168216832661</v>
      </c>
      <c r="AO489" s="62">
        <v>124.95168216832661</v>
      </c>
      <c r="AP489" s="62">
        <v>124.95168216832661</v>
      </c>
      <c r="AQ489" s="62">
        <v>124.95168216832661</v>
      </c>
      <c r="AR489" s="62">
        <v>124.95168216832661</v>
      </c>
      <c r="AS489" s="62">
        <v>124.95168216832661</v>
      </c>
      <c r="AT489" s="62">
        <v>124.95168216832661</v>
      </c>
      <c r="AU489" s="62">
        <v>124.95168216832661</v>
      </c>
      <c r="AV489" s="62">
        <v>124.95168216832661</v>
      </c>
      <c r="AW489" s="62">
        <v>124.95168216832661</v>
      </c>
      <c r="AX489" s="62">
        <v>124.95168216832661</v>
      </c>
      <c r="AY489" s="62">
        <v>124.95168216832661</v>
      </c>
      <c r="AZ489" s="62">
        <v>124.95168216832661</v>
      </c>
      <c r="BA489" s="62">
        <v>124.95168216832661</v>
      </c>
      <c r="BB489" s="62">
        <v>124.95168216832661</v>
      </c>
      <c r="BC489" s="62">
        <v>124.95168216832661</v>
      </c>
      <c r="BD489" s="62">
        <v>124.95168216832661</v>
      </c>
      <c r="BE489" s="62">
        <v>124.95168216832661</v>
      </c>
      <c r="BF489" s="62">
        <v>124.95168216832661</v>
      </c>
      <c r="BG489" s="62">
        <v>124.95168216832661</v>
      </c>
    </row>
    <row r="490" spans="1:59" x14ac:dyDescent="0.35">
      <c r="A490" s="2" t="s">
        <v>506</v>
      </c>
      <c r="B490" s="4" t="s">
        <v>115</v>
      </c>
      <c r="C490" t="s">
        <v>6</v>
      </c>
      <c r="D490" s="24" t="s">
        <v>7</v>
      </c>
      <c r="E490" s="102">
        <v>0.20147638070262364</v>
      </c>
      <c r="F490" s="61">
        <v>19.430780608396667</v>
      </c>
      <c r="G490" s="61">
        <v>19.758524784442528</v>
      </c>
      <c r="H490" s="61">
        <v>20.086268960488386</v>
      </c>
      <c r="I490" s="61">
        <v>20.414013136534251</v>
      </c>
      <c r="J490" s="61">
        <v>20.741757312580106</v>
      </c>
      <c r="K490" s="61">
        <v>21.069501488625967</v>
      </c>
      <c r="L490" s="61">
        <v>21.397245664671829</v>
      </c>
      <c r="M490" s="61">
        <v>21.724989840717686</v>
      </c>
      <c r="N490" s="61">
        <v>22.052734016763548</v>
      </c>
      <c r="O490" s="61">
        <v>22.380478192809409</v>
      </c>
      <c r="P490" s="61">
        <v>22.708222368855271</v>
      </c>
      <c r="Q490" s="61">
        <v>23.035966544901129</v>
      </c>
      <c r="R490" s="61">
        <v>23.36371072094699</v>
      </c>
      <c r="S490" s="61">
        <v>23.691454896992852</v>
      </c>
      <c r="T490" s="61">
        <v>23.842921593052029</v>
      </c>
      <c r="U490" s="61">
        <v>23.994388289111203</v>
      </c>
      <c r="V490" s="61">
        <v>24.145854985170381</v>
      </c>
      <c r="W490" s="61">
        <v>24.297321681229555</v>
      </c>
      <c r="X490" s="61">
        <v>24.448788377288732</v>
      </c>
      <c r="Y490" s="61">
        <v>24.590844184982991</v>
      </c>
      <c r="Z490" s="61">
        <v>24.73289999267724</v>
      </c>
      <c r="AA490" s="61">
        <v>24.874955800371499</v>
      </c>
      <c r="AB490" s="61">
        <v>25.017011608065751</v>
      </c>
      <c r="AC490" s="61">
        <v>25.159067415760006</v>
      </c>
      <c r="AD490" s="61">
        <v>25.288720619061746</v>
      </c>
      <c r="AE490" s="61">
        <v>25.418373822363481</v>
      </c>
      <c r="AF490" s="61">
        <v>25.548027025665217</v>
      </c>
      <c r="AG490" s="61">
        <v>25.677680228966956</v>
      </c>
      <c r="AH490" s="61">
        <v>25.807333432268695</v>
      </c>
      <c r="AI490" s="61">
        <v>25.936986635570435</v>
      </c>
      <c r="AJ490" s="61">
        <v>26.066639838872174</v>
      </c>
      <c r="AK490" s="61">
        <v>26.19629304217391</v>
      </c>
      <c r="AL490" s="61">
        <v>26.325946245475645</v>
      </c>
      <c r="AM490" s="62">
        <v>26.455599448777384</v>
      </c>
      <c r="AN490" s="62">
        <v>28.241558424589794</v>
      </c>
      <c r="AO490" s="62">
        <v>28.241558424589794</v>
      </c>
      <c r="AP490" s="62">
        <v>28.241558424589794</v>
      </c>
      <c r="AQ490" s="62">
        <v>28.241558424589794</v>
      </c>
      <c r="AR490" s="62">
        <v>28.241558424589794</v>
      </c>
      <c r="AS490" s="62">
        <v>28.241558424589794</v>
      </c>
      <c r="AT490" s="62">
        <v>28.241558424589794</v>
      </c>
      <c r="AU490" s="62">
        <v>28.241558424589794</v>
      </c>
      <c r="AV490" s="62">
        <v>28.241558424589794</v>
      </c>
      <c r="AW490" s="62">
        <v>28.241558424589794</v>
      </c>
      <c r="AX490" s="62">
        <v>28.241558424589794</v>
      </c>
      <c r="AY490" s="62">
        <v>28.241558424589794</v>
      </c>
      <c r="AZ490" s="62">
        <v>28.241558424589794</v>
      </c>
      <c r="BA490" s="62">
        <v>28.241558424589794</v>
      </c>
      <c r="BB490" s="62">
        <v>28.241558424589794</v>
      </c>
      <c r="BC490" s="62">
        <v>28.241558424589794</v>
      </c>
      <c r="BD490" s="62">
        <v>28.241558424589794</v>
      </c>
      <c r="BE490" s="62">
        <v>28.241558424589794</v>
      </c>
      <c r="BF490" s="62">
        <v>28.241558424589794</v>
      </c>
      <c r="BG490" s="62">
        <v>28.241558424589794</v>
      </c>
    </row>
    <row r="491" spans="1:59" x14ac:dyDescent="0.35">
      <c r="A491" s="2" t="s">
        <v>506</v>
      </c>
      <c r="B491" s="4" t="s">
        <v>115</v>
      </c>
      <c r="C491" t="s">
        <v>8</v>
      </c>
      <c r="D491" s="24" t="s">
        <v>7</v>
      </c>
      <c r="E491" s="102">
        <v>0.37959632849184627</v>
      </c>
      <c r="F491" s="61">
        <v>36.609020635349786</v>
      </c>
      <c r="G491" s="61">
        <v>37.226514782692163</v>
      </c>
      <c r="H491" s="61">
        <v>37.844008930034526</v>
      </c>
      <c r="I491" s="61">
        <v>38.461503077376904</v>
      </c>
      <c r="J491" s="61">
        <v>39.078997224719274</v>
      </c>
      <c r="K491" s="61">
        <v>39.696491372061644</v>
      </c>
      <c r="L491" s="61">
        <v>40.313985519404021</v>
      </c>
      <c r="M491" s="61">
        <v>40.931479666746398</v>
      </c>
      <c r="N491" s="61">
        <v>41.548973814088761</v>
      </c>
      <c r="O491" s="61">
        <v>42.166467961431138</v>
      </c>
      <c r="P491" s="61">
        <v>42.783962108773515</v>
      </c>
      <c r="Q491" s="61">
        <v>43.401456256115878</v>
      </c>
      <c r="R491" s="61">
        <v>44.018950403458255</v>
      </c>
      <c r="S491" s="61">
        <v>44.636444550800633</v>
      </c>
      <c r="T491" s="61">
        <v>44.921818953062292</v>
      </c>
      <c r="U491" s="61">
        <v>45.207193355323952</v>
      </c>
      <c r="V491" s="61">
        <v>45.492567757585611</v>
      </c>
      <c r="W491" s="61">
        <v>45.777942159847271</v>
      </c>
      <c r="X491" s="61">
        <v>46.06331656210893</v>
      </c>
      <c r="Y491" s="61">
        <v>46.330960158115715</v>
      </c>
      <c r="Z491" s="61">
        <v>46.5986037541225</v>
      </c>
      <c r="AA491" s="61">
        <v>46.866247350129292</v>
      </c>
      <c r="AB491" s="61">
        <v>47.133890946136084</v>
      </c>
      <c r="AC491" s="61">
        <v>47.401534542142869</v>
      </c>
      <c r="AD491" s="61">
        <v>47.645810718729486</v>
      </c>
      <c r="AE491" s="61">
        <v>47.890086895316102</v>
      </c>
      <c r="AF491" s="61">
        <v>48.134363071902719</v>
      </c>
      <c r="AG491" s="61">
        <v>48.378639248489336</v>
      </c>
      <c r="AH491" s="61">
        <v>48.622915425075959</v>
      </c>
      <c r="AI491" s="61">
        <v>48.867191601662576</v>
      </c>
      <c r="AJ491" s="61">
        <v>49.111467778249192</v>
      </c>
      <c r="AK491" s="61">
        <v>49.355743954835809</v>
      </c>
      <c r="AL491" s="61">
        <v>49.600020131422426</v>
      </c>
      <c r="AM491" s="62">
        <v>49.844296308009042</v>
      </c>
      <c r="AN491" s="62">
        <v>52.6918363703967</v>
      </c>
      <c r="AO491" s="62">
        <v>52.6918363703967</v>
      </c>
      <c r="AP491" s="62">
        <v>52.6918363703967</v>
      </c>
      <c r="AQ491" s="62">
        <v>52.6918363703967</v>
      </c>
      <c r="AR491" s="62">
        <v>52.6918363703967</v>
      </c>
      <c r="AS491" s="62">
        <v>52.6918363703967</v>
      </c>
      <c r="AT491" s="62">
        <v>52.6918363703967</v>
      </c>
      <c r="AU491" s="62">
        <v>52.6918363703967</v>
      </c>
      <c r="AV491" s="62">
        <v>52.6918363703967</v>
      </c>
      <c r="AW491" s="62">
        <v>52.6918363703967</v>
      </c>
      <c r="AX491" s="62">
        <v>52.6918363703967</v>
      </c>
      <c r="AY491" s="62">
        <v>52.6918363703967</v>
      </c>
      <c r="AZ491" s="62">
        <v>52.6918363703967</v>
      </c>
      <c r="BA491" s="62">
        <v>52.6918363703967</v>
      </c>
      <c r="BB491" s="62">
        <v>52.6918363703967</v>
      </c>
      <c r="BC491" s="62">
        <v>52.6918363703967</v>
      </c>
      <c r="BD491" s="62">
        <v>52.6918363703967</v>
      </c>
      <c r="BE491" s="62">
        <v>52.6918363703967</v>
      </c>
      <c r="BF491" s="62">
        <v>52.6918363703967</v>
      </c>
      <c r="BG491" s="62">
        <v>52.6918363703967</v>
      </c>
    </row>
    <row r="492" spans="1:59" x14ac:dyDescent="0.35">
      <c r="A492" s="2" t="s">
        <v>506</v>
      </c>
      <c r="B492" s="4" t="s">
        <v>115</v>
      </c>
      <c r="C492" t="s">
        <v>31</v>
      </c>
      <c r="D492" s="24" t="s">
        <v>7</v>
      </c>
      <c r="E492" s="102">
        <v>9.0765177391320873E-5</v>
      </c>
      <c r="F492" s="61">
        <v>8.7535732110259959E-3</v>
      </c>
      <c r="G492" s="61">
        <v>8.9012220727637016E-3</v>
      </c>
      <c r="H492" s="61">
        <v>9.0488709345014056E-3</v>
      </c>
      <c r="I492" s="61">
        <v>9.1965197962391113E-3</v>
      </c>
      <c r="J492" s="61">
        <v>9.3441686579768136E-3</v>
      </c>
      <c r="K492" s="61">
        <v>9.4918175197145176E-3</v>
      </c>
      <c r="L492" s="61">
        <v>9.6394663814522233E-3</v>
      </c>
      <c r="M492" s="61">
        <v>9.787115243189929E-3</v>
      </c>
      <c r="N492" s="61">
        <v>9.934764104927633E-3</v>
      </c>
      <c r="O492" s="61">
        <v>1.0082412966665337E-2</v>
      </c>
      <c r="P492" s="61">
        <v>1.0230061828403041E-2</v>
      </c>
      <c r="Q492" s="61">
        <v>1.0377710690140747E-2</v>
      </c>
      <c r="R492" s="61">
        <v>1.0525359551878451E-2</v>
      </c>
      <c r="S492" s="61">
        <v>1.0673008413616156E-2</v>
      </c>
      <c r="T492" s="61">
        <v>1.0741244211225505E-2</v>
      </c>
      <c r="U492" s="61">
        <v>1.0809480008834853E-2</v>
      </c>
      <c r="V492" s="61">
        <v>1.0877715806444204E-2</v>
      </c>
      <c r="W492" s="61">
        <v>1.0945951604053551E-2</v>
      </c>
      <c r="X492" s="61">
        <v>1.1014187401662903E-2</v>
      </c>
      <c r="Y492" s="61">
        <v>1.1078183590892981E-2</v>
      </c>
      <c r="Z492" s="61">
        <v>1.1142179780123058E-2</v>
      </c>
      <c r="AA492" s="61">
        <v>1.1206175969353136E-2</v>
      </c>
      <c r="AB492" s="61">
        <v>1.1270172158583214E-2</v>
      </c>
      <c r="AC492" s="61">
        <v>1.1334168347813292E-2</v>
      </c>
      <c r="AD492" s="61">
        <v>1.1392577159585651E-2</v>
      </c>
      <c r="AE492" s="61">
        <v>1.1450985971358008E-2</v>
      </c>
      <c r="AF492" s="61">
        <v>1.1509394783130362E-2</v>
      </c>
      <c r="AG492" s="61">
        <v>1.1567803594902721E-2</v>
      </c>
      <c r="AH492" s="61">
        <v>1.1626212406675078E-2</v>
      </c>
      <c r="AI492" s="61">
        <v>1.1684621218447435E-2</v>
      </c>
      <c r="AJ492" s="61">
        <v>1.1743030030219792E-2</v>
      </c>
      <c r="AK492" s="61">
        <v>1.1801438841992147E-2</v>
      </c>
      <c r="AL492" s="61">
        <v>1.1859847653764504E-2</v>
      </c>
      <c r="AM492" s="62">
        <v>1.1918256465536861E-2</v>
      </c>
      <c r="AN492" s="62">
        <v>1.265869942832353E-2</v>
      </c>
      <c r="AO492" s="62">
        <v>1.265869942832353E-2</v>
      </c>
      <c r="AP492" s="62">
        <v>1.265869942832353E-2</v>
      </c>
      <c r="AQ492" s="62">
        <v>1.265869942832353E-2</v>
      </c>
      <c r="AR492" s="62">
        <v>1.265869942832353E-2</v>
      </c>
      <c r="AS492" s="62">
        <v>1.265869942832353E-2</v>
      </c>
      <c r="AT492" s="62">
        <v>1.265869942832353E-2</v>
      </c>
      <c r="AU492" s="62">
        <v>1.265869942832353E-2</v>
      </c>
      <c r="AV492" s="62">
        <v>1.265869942832353E-2</v>
      </c>
      <c r="AW492" s="62">
        <v>1.265869942832353E-2</v>
      </c>
      <c r="AX492" s="62">
        <v>1.265869942832353E-2</v>
      </c>
      <c r="AY492" s="62">
        <v>1.265869942832353E-2</v>
      </c>
      <c r="AZ492" s="62">
        <v>1.265869942832353E-2</v>
      </c>
      <c r="BA492" s="62">
        <v>1.265869942832353E-2</v>
      </c>
      <c r="BB492" s="62">
        <v>1.265869942832353E-2</v>
      </c>
      <c r="BC492" s="62">
        <v>1.265869942832353E-2</v>
      </c>
      <c r="BD492" s="62">
        <v>1.265869942832353E-2</v>
      </c>
      <c r="BE492" s="62">
        <v>1.265869942832353E-2</v>
      </c>
      <c r="BF492" s="62">
        <v>1.265869942832353E-2</v>
      </c>
      <c r="BG492" s="62">
        <v>1.265869942832353E-2</v>
      </c>
    </row>
    <row r="493" spans="1:59" x14ac:dyDescent="0.35">
      <c r="A493" s="2" t="s">
        <v>506</v>
      </c>
      <c r="B493" s="4" t="s">
        <v>115</v>
      </c>
      <c r="C493" t="s">
        <v>9</v>
      </c>
      <c r="D493" s="24" t="s">
        <v>7</v>
      </c>
      <c r="E493" s="102">
        <v>9.762773390505311E-2</v>
      </c>
      <c r="F493" s="61">
        <v>9.4154117330702736</v>
      </c>
      <c r="G493" s="61">
        <v>9.5742240022620813</v>
      </c>
      <c r="H493" s="61">
        <v>9.7330362714538872</v>
      </c>
      <c r="I493" s="61">
        <v>9.8918485406456966</v>
      </c>
      <c r="J493" s="61">
        <v>10.050660809837503</v>
      </c>
      <c r="K493" s="61">
        <v>10.20947307902931</v>
      </c>
      <c r="L493" s="61">
        <v>10.368285348221118</v>
      </c>
      <c r="M493" s="61">
        <v>10.527097617412924</v>
      </c>
      <c r="N493" s="61">
        <v>10.685909886604732</v>
      </c>
      <c r="O493" s="61">
        <v>10.844722155796541</v>
      </c>
      <c r="P493" s="61">
        <v>11.003534424988347</v>
      </c>
      <c r="Q493" s="61">
        <v>11.162346694180155</v>
      </c>
      <c r="R493" s="61">
        <v>11.32115896337196</v>
      </c>
      <c r="S493" s="61">
        <v>11.47997123256377</v>
      </c>
      <c r="T493" s="61">
        <v>11.553366189564555</v>
      </c>
      <c r="U493" s="61">
        <v>11.62676114656534</v>
      </c>
      <c r="V493" s="61">
        <v>11.700156103566123</v>
      </c>
      <c r="W493" s="61">
        <v>11.773551060566907</v>
      </c>
      <c r="X493" s="61">
        <v>11.846946017567694</v>
      </c>
      <c r="Y493" s="61">
        <v>11.915780818673795</v>
      </c>
      <c r="Z493" s="61">
        <v>11.984615619779895</v>
      </c>
      <c r="AA493" s="61">
        <v>12.053450420885996</v>
      </c>
      <c r="AB493" s="61">
        <v>12.122285221992096</v>
      </c>
      <c r="AC493" s="61">
        <v>12.191120023098197</v>
      </c>
      <c r="AD493" s="61">
        <v>12.253944997359385</v>
      </c>
      <c r="AE493" s="61">
        <v>12.316769971620575</v>
      </c>
      <c r="AF493" s="61">
        <v>12.379594945881763</v>
      </c>
      <c r="AG493" s="61">
        <v>12.442419920142953</v>
      </c>
      <c r="AH493" s="61">
        <v>12.505244894404141</v>
      </c>
      <c r="AI493" s="61">
        <v>12.568069868665331</v>
      </c>
      <c r="AJ493" s="61">
        <v>12.630894842926519</v>
      </c>
      <c r="AK493" s="61">
        <v>12.693719817187707</v>
      </c>
      <c r="AL493" s="61">
        <v>12.756544791448897</v>
      </c>
      <c r="AM493" s="62">
        <v>12.819369765710086</v>
      </c>
      <c r="AN493" s="62">
        <v>7.5255968101383388</v>
      </c>
      <c r="AO493" s="62">
        <v>7.5255968101383388</v>
      </c>
      <c r="AP493" s="62">
        <v>7.5255968101383388</v>
      </c>
      <c r="AQ493" s="62">
        <v>7.5255968101383388</v>
      </c>
      <c r="AR493" s="62">
        <v>7.5255968101383388</v>
      </c>
      <c r="AS493" s="62">
        <v>7.5255968101383388</v>
      </c>
      <c r="AT493" s="62">
        <v>7.5255968101383388</v>
      </c>
      <c r="AU493" s="62">
        <v>7.5255968101383388</v>
      </c>
      <c r="AV493" s="62">
        <v>7.5255968101383388</v>
      </c>
      <c r="AW493" s="62">
        <v>7.5255968101383388</v>
      </c>
      <c r="AX493" s="62">
        <v>7.5255968101383388</v>
      </c>
      <c r="AY493" s="62">
        <v>7.5255968101383388</v>
      </c>
      <c r="AZ493" s="62">
        <v>7.5255968101383388</v>
      </c>
      <c r="BA493" s="62">
        <v>7.5255968101383388</v>
      </c>
      <c r="BB493" s="62">
        <v>7.5255968101383388</v>
      </c>
      <c r="BC493" s="62">
        <v>7.5255968101383388</v>
      </c>
      <c r="BD493" s="62">
        <v>7.5255968101383388</v>
      </c>
      <c r="BE493" s="62">
        <v>7.5255968101383388</v>
      </c>
      <c r="BF493" s="62">
        <v>7.5255968101383388</v>
      </c>
      <c r="BG493" s="62">
        <v>7.5255968101383388</v>
      </c>
    </row>
    <row r="494" spans="1:59" x14ac:dyDescent="0.35">
      <c r="A494" s="2" t="s">
        <v>506</v>
      </c>
      <c r="B494" s="4" t="s">
        <v>115</v>
      </c>
      <c r="C494" t="s">
        <v>10</v>
      </c>
      <c r="D494" s="24" t="s">
        <v>7</v>
      </c>
      <c r="E494" s="102">
        <v>7.0581034701276441E-2</v>
      </c>
      <c r="F494" s="61">
        <v>6.8069745724605211</v>
      </c>
      <c r="G494" s="61">
        <v>6.9217896340670597</v>
      </c>
      <c r="H494" s="61">
        <v>7.0366046956735966</v>
      </c>
      <c r="I494" s="61">
        <v>7.1514197572801361</v>
      </c>
      <c r="J494" s="61">
        <v>7.2662348188866739</v>
      </c>
      <c r="K494" s="61">
        <v>7.3810498804932125</v>
      </c>
      <c r="L494" s="61">
        <v>7.4958649420997512</v>
      </c>
      <c r="M494" s="61">
        <v>7.6106800037062889</v>
      </c>
      <c r="N494" s="61">
        <v>7.7254950653128267</v>
      </c>
      <c r="O494" s="61">
        <v>7.8403101269193654</v>
      </c>
      <c r="P494" s="61">
        <v>7.955125188525904</v>
      </c>
      <c r="Q494" s="61">
        <v>8.0699402501324435</v>
      </c>
      <c r="R494" s="61">
        <v>8.1847553117389804</v>
      </c>
      <c r="S494" s="61">
        <v>8.2995703733455191</v>
      </c>
      <c r="T494" s="61">
        <v>8.3526320577640991</v>
      </c>
      <c r="U494" s="61">
        <v>8.4056937421826809</v>
      </c>
      <c r="V494" s="61">
        <v>8.458755426601261</v>
      </c>
      <c r="W494" s="61">
        <v>8.5118171110198411</v>
      </c>
      <c r="X494" s="61">
        <v>8.5648787954384229</v>
      </c>
      <c r="Y494" s="61">
        <v>8.6146436654317196</v>
      </c>
      <c r="Z494" s="61">
        <v>8.6644085354250162</v>
      </c>
      <c r="AA494" s="61">
        <v>8.7141734054183129</v>
      </c>
      <c r="AB494" s="61">
        <v>8.7639382754116113</v>
      </c>
      <c r="AC494" s="61">
        <v>8.8137031454049062</v>
      </c>
      <c r="AD494" s="61">
        <v>8.8591231455531059</v>
      </c>
      <c r="AE494" s="61">
        <v>8.9045431457013038</v>
      </c>
      <c r="AF494" s="61">
        <v>8.9499631458495017</v>
      </c>
      <c r="AG494" s="61">
        <v>8.9953831459976996</v>
      </c>
      <c r="AH494" s="61">
        <v>9.0408031461458975</v>
      </c>
      <c r="AI494" s="61">
        <v>9.0862231462940954</v>
      </c>
      <c r="AJ494" s="61">
        <v>9.1316431464422951</v>
      </c>
      <c r="AK494" s="61">
        <v>9.177063146590493</v>
      </c>
      <c r="AL494" s="61">
        <v>9.2224831467386927</v>
      </c>
      <c r="AM494" s="62">
        <v>9.2679031468868889</v>
      </c>
      <c r="AN494" s="62">
        <v>9.5383300192417799</v>
      </c>
      <c r="AO494" s="62">
        <v>9.5383300192417799</v>
      </c>
      <c r="AP494" s="62">
        <v>9.5383300192417799</v>
      </c>
      <c r="AQ494" s="62">
        <v>9.5383300192417799</v>
      </c>
      <c r="AR494" s="62">
        <v>9.5383300192417799</v>
      </c>
      <c r="AS494" s="62">
        <v>9.5383300192417799</v>
      </c>
      <c r="AT494" s="62">
        <v>9.5383300192417799</v>
      </c>
      <c r="AU494" s="62">
        <v>9.5383300192417799</v>
      </c>
      <c r="AV494" s="62">
        <v>9.5383300192417799</v>
      </c>
      <c r="AW494" s="62">
        <v>9.5383300192417799</v>
      </c>
      <c r="AX494" s="62">
        <v>9.5383300192417799</v>
      </c>
      <c r="AY494" s="62">
        <v>9.5383300192417799</v>
      </c>
      <c r="AZ494" s="62">
        <v>9.5383300192417799</v>
      </c>
      <c r="BA494" s="62">
        <v>9.5383300192417799</v>
      </c>
      <c r="BB494" s="62">
        <v>9.5383300192417799</v>
      </c>
      <c r="BC494" s="62">
        <v>9.5383300192417799</v>
      </c>
      <c r="BD494" s="62">
        <v>9.5383300192417799</v>
      </c>
      <c r="BE494" s="62">
        <v>9.5383300192417799</v>
      </c>
      <c r="BF494" s="62">
        <v>9.5383300192417799</v>
      </c>
      <c r="BG494" s="62">
        <v>9.5383300192417799</v>
      </c>
    </row>
    <row r="495" spans="1:59" x14ac:dyDescent="0.35">
      <c r="A495" s="2" t="s">
        <v>506</v>
      </c>
      <c r="B495" s="4" t="s">
        <v>115</v>
      </c>
      <c r="C495" t="s">
        <v>39</v>
      </c>
      <c r="D495" s="24" t="s">
        <v>7</v>
      </c>
      <c r="E495" s="102">
        <v>5.4181752634920186E-2</v>
      </c>
      <c r="F495" s="61">
        <v>5.2253953776421129</v>
      </c>
      <c r="G495" s="61">
        <v>5.3135335197514992</v>
      </c>
      <c r="H495" s="61">
        <v>5.4016716618608847</v>
      </c>
      <c r="I495" s="61">
        <v>5.489809803970271</v>
      </c>
      <c r="J495" s="61">
        <v>5.5779479460796555</v>
      </c>
      <c r="K495" s="61">
        <v>5.6660860881890409</v>
      </c>
      <c r="L495" s="61">
        <v>5.7542242302984272</v>
      </c>
      <c r="M495" s="61">
        <v>5.8423623724078126</v>
      </c>
      <c r="N495" s="61">
        <v>5.9305005145171981</v>
      </c>
      <c r="O495" s="61">
        <v>6.0186386566265844</v>
      </c>
      <c r="P495" s="61">
        <v>6.1067767987359707</v>
      </c>
      <c r="Q495" s="61">
        <v>6.1949149408453561</v>
      </c>
      <c r="R495" s="61">
        <v>6.2830530829547415</v>
      </c>
      <c r="S495" s="61">
        <v>6.3711912250641269</v>
      </c>
      <c r="T495" s="61">
        <v>6.4119241935127711</v>
      </c>
      <c r="U495" s="61">
        <v>6.4526571619614153</v>
      </c>
      <c r="V495" s="61">
        <v>6.4933901304100594</v>
      </c>
      <c r="W495" s="61">
        <v>6.5341230988587018</v>
      </c>
      <c r="X495" s="61">
        <v>6.574856067307346</v>
      </c>
      <c r="Y495" s="61">
        <v>6.6130582258234076</v>
      </c>
      <c r="Z495" s="61">
        <v>6.6512603843394693</v>
      </c>
      <c r="AA495" s="61">
        <v>6.6894625428555301</v>
      </c>
      <c r="AB495" s="61">
        <v>6.7276647013715909</v>
      </c>
      <c r="AC495" s="61">
        <v>6.7658668598876517</v>
      </c>
      <c r="AD495" s="61">
        <v>6.8007336654413431</v>
      </c>
      <c r="AE495" s="61">
        <v>6.8356004709950344</v>
      </c>
      <c r="AF495" s="61">
        <v>6.8704672765487249</v>
      </c>
      <c r="AG495" s="61">
        <v>6.9053340821024154</v>
      </c>
      <c r="AH495" s="61">
        <v>6.9402008876561068</v>
      </c>
      <c r="AI495" s="61">
        <v>6.9750676932097972</v>
      </c>
      <c r="AJ495" s="61">
        <v>7.0099344987634886</v>
      </c>
      <c r="AK495" s="61">
        <v>7.0448013043171791</v>
      </c>
      <c r="AL495" s="61">
        <v>7.0796681098708705</v>
      </c>
      <c r="AM495" s="62">
        <v>7.1145349154245618</v>
      </c>
      <c r="AN495" s="62">
        <v>5.455899453607441</v>
      </c>
      <c r="AO495" s="62">
        <v>5.455899453607441</v>
      </c>
      <c r="AP495" s="62">
        <v>5.455899453607441</v>
      </c>
      <c r="AQ495" s="62">
        <v>5.455899453607441</v>
      </c>
      <c r="AR495" s="62">
        <v>5.455899453607441</v>
      </c>
      <c r="AS495" s="62">
        <v>5.455899453607441</v>
      </c>
      <c r="AT495" s="62">
        <v>5.455899453607441</v>
      </c>
      <c r="AU495" s="62">
        <v>5.455899453607441</v>
      </c>
      <c r="AV495" s="62">
        <v>5.455899453607441</v>
      </c>
      <c r="AW495" s="62">
        <v>5.455899453607441</v>
      </c>
      <c r="AX495" s="62">
        <v>5.455899453607441</v>
      </c>
      <c r="AY495" s="62">
        <v>5.455899453607441</v>
      </c>
      <c r="AZ495" s="62">
        <v>5.455899453607441</v>
      </c>
      <c r="BA495" s="62">
        <v>5.455899453607441</v>
      </c>
      <c r="BB495" s="62">
        <v>5.455899453607441</v>
      </c>
      <c r="BC495" s="62">
        <v>5.455899453607441</v>
      </c>
      <c r="BD495" s="62">
        <v>5.455899453607441</v>
      </c>
      <c r="BE495" s="62">
        <v>5.455899453607441</v>
      </c>
      <c r="BF495" s="62">
        <v>5.455899453607441</v>
      </c>
      <c r="BG495" s="62">
        <v>5.455899453607441</v>
      </c>
    </row>
    <row r="496" spans="1:59" x14ac:dyDescent="0.35">
      <c r="A496" s="2" t="s">
        <v>506</v>
      </c>
      <c r="B496" s="4" t="s">
        <v>115</v>
      </c>
      <c r="C496" t="s">
        <v>116</v>
      </c>
      <c r="D496" s="24" t="s">
        <v>7</v>
      </c>
      <c r="E496" s="102">
        <v>4.9684479915769912E-5</v>
      </c>
      <c r="F496" s="61">
        <v>4.7916695024939173E-3</v>
      </c>
      <c r="G496" s="61">
        <v>4.8724918742055461E-3</v>
      </c>
      <c r="H496" s="61">
        <v>4.953314245917175E-3</v>
      </c>
      <c r="I496" s="61">
        <v>5.0341366176288047E-3</v>
      </c>
      <c r="J496" s="61">
        <v>5.1149589893404327E-3</v>
      </c>
      <c r="K496" s="61">
        <v>5.1957813610520615E-3</v>
      </c>
      <c r="L496" s="61">
        <v>5.2766037327636904E-3</v>
      </c>
      <c r="M496" s="61">
        <v>5.3574261044753192E-3</v>
      </c>
      <c r="N496" s="61">
        <v>5.4382484761869481E-3</v>
      </c>
      <c r="O496" s="61">
        <v>5.5190708478985769E-3</v>
      </c>
      <c r="P496" s="61">
        <v>5.5998932196102066E-3</v>
      </c>
      <c r="Q496" s="61">
        <v>5.6807155913218355E-3</v>
      </c>
      <c r="R496" s="61">
        <v>5.7615379630334643E-3</v>
      </c>
      <c r="S496" s="61">
        <v>5.8423603347450932E-3</v>
      </c>
      <c r="T496" s="61">
        <v>5.8797123260406281E-3</v>
      </c>
      <c r="U496" s="61">
        <v>5.9170643173361613E-3</v>
      </c>
      <c r="V496" s="61">
        <v>5.9544163086316963E-3</v>
      </c>
      <c r="W496" s="61">
        <v>5.9917682999272304E-3</v>
      </c>
      <c r="X496" s="61">
        <v>6.0291202912227644E-3</v>
      </c>
      <c r="Y496" s="61">
        <v>6.0641515385565217E-3</v>
      </c>
      <c r="Z496" s="61">
        <v>6.0991827858902781E-3</v>
      </c>
      <c r="AA496" s="61">
        <v>6.1342140332240344E-3</v>
      </c>
      <c r="AB496" s="61">
        <v>6.1692452805577908E-3</v>
      </c>
      <c r="AC496" s="61">
        <v>6.2042765278915472E-3</v>
      </c>
      <c r="AD496" s="61">
        <v>6.2362492680856866E-3</v>
      </c>
      <c r="AE496" s="61">
        <v>6.2682220082798251E-3</v>
      </c>
      <c r="AF496" s="61">
        <v>6.3001947484739636E-3</v>
      </c>
      <c r="AG496" s="61">
        <v>6.332167488668103E-3</v>
      </c>
      <c r="AH496" s="61">
        <v>6.3641402288622424E-3</v>
      </c>
      <c r="AI496" s="61">
        <v>6.396112969056381E-3</v>
      </c>
      <c r="AJ496" s="61">
        <v>6.4280857092505212E-3</v>
      </c>
      <c r="AK496" s="61">
        <v>6.4600584494446597E-3</v>
      </c>
      <c r="AL496" s="61">
        <v>6.4920311896387991E-3</v>
      </c>
      <c r="AM496" s="62">
        <v>6.5240039298329376E-3</v>
      </c>
      <c r="AN496" s="62">
        <v>6.3293497141617651E-3</v>
      </c>
      <c r="AO496" s="62">
        <v>6.3293497141617651E-3</v>
      </c>
      <c r="AP496" s="62">
        <v>6.3293497141617651E-3</v>
      </c>
      <c r="AQ496" s="62">
        <v>6.3293497141617651E-3</v>
      </c>
      <c r="AR496" s="62">
        <v>6.3293497141617651E-3</v>
      </c>
      <c r="AS496" s="62">
        <v>6.3293497141617651E-3</v>
      </c>
      <c r="AT496" s="62">
        <v>6.3293497141617651E-3</v>
      </c>
      <c r="AU496" s="62">
        <v>6.3293497141617651E-3</v>
      </c>
      <c r="AV496" s="62">
        <v>6.3293497141617651E-3</v>
      </c>
      <c r="AW496" s="62">
        <v>6.3293497141617651E-3</v>
      </c>
      <c r="AX496" s="62">
        <v>6.3293497141617651E-3</v>
      </c>
      <c r="AY496" s="62">
        <v>6.3293497141617651E-3</v>
      </c>
      <c r="AZ496" s="62">
        <v>6.3293497141617651E-3</v>
      </c>
      <c r="BA496" s="62">
        <v>6.3293497141617651E-3</v>
      </c>
      <c r="BB496" s="62">
        <v>6.3293497141617651E-3</v>
      </c>
      <c r="BC496" s="62">
        <v>6.3293497141617651E-3</v>
      </c>
      <c r="BD496" s="62">
        <v>6.3293497141617651E-3</v>
      </c>
      <c r="BE496" s="62">
        <v>6.3293497141617651E-3</v>
      </c>
      <c r="BF496" s="62">
        <v>6.3293497141617651E-3</v>
      </c>
      <c r="BG496" s="62">
        <v>6.3293497141617651E-3</v>
      </c>
    </row>
    <row r="497" spans="1:59" x14ac:dyDescent="0.35">
      <c r="A497" s="2" t="s">
        <v>506</v>
      </c>
      <c r="B497" s="4" t="s">
        <v>115</v>
      </c>
      <c r="C497" t="s">
        <v>89</v>
      </c>
      <c r="D497" s="24" t="s">
        <v>7</v>
      </c>
      <c r="E497" s="102">
        <v>1.3296389384880137E-2</v>
      </c>
      <c r="F497" s="61">
        <v>1.2823300881245974</v>
      </c>
      <c r="G497" s="61">
        <v>1.3039594928624387</v>
      </c>
      <c r="H497" s="61">
        <v>1.3255888976002799</v>
      </c>
      <c r="I497" s="61">
        <v>1.3472183023381215</v>
      </c>
      <c r="J497" s="61">
        <v>1.3688477070759628</v>
      </c>
      <c r="K497" s="61">
        <v>1.390477111813804</v>
      </c>
      <c r="L497" s="61">
        <v>1.4121065165516453</v>
      </c>
      <c r="M497" s="61">
        <v>1.4337359212894869</v>
      </c>
      <c r="N497" s="61">
        <v>1.4553653260273283</v>
      </c>
      <c r="O497" s="61">
        <v>1.4769947307651696</v>
      </c>
      <c r="P497" s="61">
        <v>1.498624135503011</v>
      </c>
      <c r="Q497" s="61">
        <v>1.5202535402408526</v>
      </c>
      <c r="R497" s="61">
        <v>1.5418829449786937</v>
      </c>
      <c r="S497" s="61">
        <v>1.5635123497165353</v>
      </c>
      <c r="T497" s="61">
        <v>1.5735083609741363</v>
      </c>
      <c r="U497" s="61">
        <v>1.5835043722317368</v>
      </c>
      <c r="V497" s="61">
        <v>1.5935003834893378</v>
      </c>
      <c r="W497" s="61">
        <v>1.6034963947469385</v>
      </c>
      <c r="X497" s="61">
        <v>1.6134924060045395</v>
      </c>
      <c r="Y497" s="61">
        <v>1.6228673477565176</v>
      </c>
      <c r="Z497" s="61">
        <v>1.6322422895084956</v>
      </c>
      <c r="AA497" s="61">
        <v>1.6416172312604738</v>
      </c>
      <c r="AB497" s="61">
        <v>1.6509921730124517</v>
      </c>
      <c r="AC497" s="61">
        <v>1.6603671147644299</v>
      </c>
      <c r="AD497" s="61">
        <v>1.6689235493702383</v>
      </c>
      <c r="AE497" s="61">
        <v>1.6774799839760468</v>
      </c>
      <c r="AF497" s="61">
        <v>1.6860364185818548</v>
      </c>
      <c r="AG497" s="61">
        <v>1.6945928531876633</v>
      </c>
      <c r="AH497" s="61">
        <v>1.7031492877934715</v>
      </c>
      <c r="AI497" s="61">
        <v>1.71170572239928</v>
      </c>
      <c r="AJ497" s="61">
        <v>1.7202621570050882</v>
      </c>
      <c r="AK497" s="61">
        <v>1.7288185916108965</v>
      </c>
      <c r="AL497" s="61">
        <v>1.7373750262167045</v>
      </c>
      <c r="AM497" s="62">
        <v>1.7459314608225129</v>
      </c>
      <c r="AN497" s="62">
        <v>2.1836256513858086</v>
      </c>
      <c r="AO497" s="62">
        <v>2.1836256513858086</v>
      </c>
      <c r="AP497" s="62">
        <v>2.1836256513858086</v>
      </c>
      <c r="AQ497" s="62">
        <v>2.1836256513858086</v>
      </c>
      <c r="AR497" s="62">
        <v>2.1836256513858086</v>
      </c>
      <c r="AS497" s="62">
        <v>2.1836256513858086</v>
      </c>
      <c r="AT497" s="62">
        <v>2.1836256513858086</v>
      </c>
      <c r="AU497" s="62">
        <v>2.1836256513858086</v>
      </c>
      <c r="AV497" s="62">
        <v>2.1836256513858086</v>
      </c>
      <c r="AW497" s="62">
        <v>2.1836256513858086</v>
      </c>
      <c r="AX497" s="62">
        <v>2.1836256513858086</v>
      </c>
      <c r="AY497" s="62">
        <v>2.1836256513858086</v>
      </c>
      <c r="AZ497" s="62">
        <v>2.1836256513858086</v>
      </c>
      <c r="BA497" s="62">
        <v>2.1836256513858086</v>
      </c>
      <c r="BB497" s="62">
        <v>2.1836256513858086</v>
      </c>
      <c r="BC497" s="62">
        <v>2.1836256513858086</v>
      </c>
      <c r="BD497" s="62">
        <v>2.1836256513858086</v>
      </c>
      <c r="BE497" s="62">
        <v>2.1836256513858086</v>
      </c>
      <c r="BF497" s="62">
        <v>2.1836256513858086</v>
      </c>
      <c r="BG497" s="62">
        <v>2.1836256513858086</v>
      </c>
    </row>
    <row r="498" spans="1:59" x14ac:dyDescent="0.35">
      <c r="A498" s="2" t="s">
        <v>506</v>
      </c>
      <c r="B498" s="4" t="s">
        <v>115</v>
      </c>
      <c r="C498" t="s">
        <v>11</v>
      </c>
      <c r="D498" s="24" t="s">
        <v>7</v>
      </c>
      <c r="E498" s="102">
        <v>0.18309993052209311</v>
      </c>
      <c r="F498" s="61">
        <v>17.658519410464745</v>
      </c>
      <c r="G498" s="61">
        <v>17.956370382641932</v>
      </c>
      <c r="H498" s="61">
        <v>18.254221354819119</v>
      </c>
      <c r="I498" s="61">
        <v>18.55207232699631</v>
      </c>
      <c r="J498" s="61">
        <v>18.849923299173494</v>
      </c>
      <c r="K498" s="61">
        <v>19.147774271350681</v>
      </c>
      <c r="L498" s="61">
        <v>19.445625243527871</v>
      </c>
      <c r="M498" s="61">
        <v>19.743476215705062</v>
      </c>
      <c r="N498" s="61">
        <v>20.041327187882249</v>
      </c>
      <c r="O498" s="61">
        <v>20.339178160059436</v>
      </c>
      <c r="P498" s="61">
        <v>20.637029132236623</v>
      </c>
      <c r="Q498" s="61">
        <v>20.934880104413814</v>
      </c>
      <c r="R498" s="61">
        <v>21.232731076591001</v>
      </c>
      <c r="S498" s="61">
        <v>21.530582048768188</v>
      </c>
      <c r="T498" s="61">
        <v>21.668233625732839</v>
      </c>
      <c r="U498" s="61">
        <v>21.805885202697485</v>
      </c>
      <c r="V498" s="61">
        <v>21.943536779662136</v>
      </c>
      <c r="W498" s="61">
        <v>22.081188356626782</v>
      </c>
      <c r="X498" s="61">
        <v>22.218839933591433</v>
      </c>
      <c r="Y498" s="61">
        <v>22.347938979486393</v>
      </c>
      <c r="Z498" s="61">
        <v>22.477038025381351</v>
      </c>
      <c r="AA498" s="61">
        <v>22.606137071276304</v>
      </c>
      <c r="AB498" s="61">
        <v>22.735236117171262</v>
      </c>
      <c r="AC498" s="61">
        <v>22.864335163066222</v>
      </c>
      <c r="AD498" s="61">
        <v>22.982162833157009</v>
      </c>
      <c r="AE498" s="61">
        <v>23.099990503247803</v>
      </c>
      <c r="AF498" s="61">
        <v>23.217818173338586</v>
      </c>
      <c r="AG498" s="61">
        <v>23.335645843429379</v>
      </c>
      <c r="AH498" s="61">
        <v>23.453473513520166</v>
      </c>
      <c r="AI498" s="61">
        <v>23.571301183610959</v>
      </c>
      <c r="AJ498" s="61">
        <v>23.689128853701746</v>
      </c>
      <c r="AK498" s="61">
        <v>23.806956523792536</v>
      </c>
      <c r="AL498" s="61">
        <v>23.924784193883326</v>
      </c>
      <c r="AM498" s="62">
        <v>24.042611863974113</v>
      </c>
      <c r="AN498" s="62">
        <v>25.652854391497634</v>
      </c>
      <c r="AO498" s="62">
        <v>25.652854391497634</v>
      </c>
      <c r="AP498" s="62">
        <v>25.652854391497634</v>
      </c>
      <c r="AQ498" s="62">
        <v>25.652854391497634</v>
      </c>
      <c r="AR498" s="62">
        <v>25.652854391497634</v>
      </c>
      <c r="AS498" s="62">
        <v>25.652854391497634</v>
      </c>
      <c r="AT498" s="62">
        <v>25.652854391497634</v>
      </c>
      <c r="AU498" s="62">
        <v>25.652854391497634</v>
      </c>
      <c r="AV498" s="62">
        <v>25.652854391497634</v>
      </c>
      <c r="AW498" s="62">
        <v>25.652854391497634</v>
      </c>
      <c r="AX498" s="62">
        <v>25.652854391497634</v>
      </c>
      <c r="AY498" s="62">
        <v>25.652854391497634</v>
      </c>
      <c r="AZ498" s="62">
        <v>25.652854391497634</v>
      </c>
      <c r="BA498" s="62">
        <v>25.652854391497634</v>
      </c>
      <c r="BB498" s="62">
        <v>25.652854391497634</v>
      </c>
      <c r="BC498" s="62">
        <v>25.652854391497634</v>
      </c>
      <c r="BD498" s="62">
        <v>25.652854391497634</v>
      </c>
      <c r="BE498" s="62">
        <v>25.652854391497634</v>
      </c>
      <c r="BF498" s="62">
        <v>25.652854391497634</v>
      </c>
      <c r="BG498" s="62">
        <v>25.652854391497634</v>
      </c>
    </row>
    <row r="499" spans="1:59" x14ac:dyDescent="0.35">
      <c r="A499" s="2" t="s">
        <v>506</v>
      </c>
      <c r="B499" s="4" t="s">
        <v>115</v>
      </c>
      <c r="C499" t="s">
        <v>12</v>
      </c>
      <c r="D499" s="24" t="s">
        <v>7</v>
      </c>
      <c r="E499" s="102">
        <v>0.20147638070262364</v>
      </c>
      <c r="F499" s="61">
        <v>83.176867802160388</v>
      </c>
      <c r="G499" s="61">
        <v>84.306482018947335</v>
      </c>
      <c r="H499" s="61">
        <v>85.436096235734311</v>
      </c>
      <c r="I499" s="61">
        <v>86.565710452521273</v>
      </c>
      <c r="J499" s="61">
        <v>87.695324669308235</v>
      </c>
      <c r="K499" s="61">
        <v>88.824938886095197</v>
      </c>
      <c r="L499" s="61">
        <v>89.954553102882159</v>
      </c>
      <c r="M499" s="61">
        <v>91.08416731966912</v>
      </c>
      <c r="N499" s="61">
        <v>92.213781536456082</v>
      </c>
      <c r="O499" s="61">
        <v>93.343395753243044</v>
      </c>
      <c r="P499" s="61">
        <v>94.473009970030006</v>
      </c>
      <c r="Q499" s="61">
        <v>95.602624186816954</v>
      </c>
      <c r="R499" s="61">
        <v>96.73223840360393</v>
      </c>
      <c r="S499" s="61">
        <v>97.861852620390877</v>
      </c>
      <c r="T499" s="61">
        <v>98.25675795626826</v>
      </c>
      <c r="U499" s="61">
        <v>98.651663292145642</v>
      </c>
      <c r="V499" s="61">
        <v>99.046568628023024</v>
      </c>
      <c r="W499" s="61">
        <v>99.441473963900407</v>
      </c>
      <c r="X499" s="61">
        <v>99.836379299777789</v>
      </c>
      <c r="Y499" s="61">
        <v>100.24187048547476</v>
      </c>
      <c r="Z499" s="61">
        <v>100.64736167117175</v>
      </c>
      <c r="AA499" s="61">
        <v>101.05285285686874</v>
      </c>
      <c r="AB499" s="61">
        <v>101.4583440425657</v>
      </c>
      <c r="AC499" s="61">
        <v>101.86383522826269</v>
      </c>
      <c r="AD499" s="61">
        <v>102.30497878340054</v>
      </c>
      <c r="AE499" s="61">
        <v>102.7461223385384</v>
      </c>
      <c r="AF499" s="61">
        <v>103.18726589367624</v>
      </c>
      <c r="AG499" s="61">
        <v>103.6284094488141</v>
      </c>
      <c r="AH499" s="61">
        <v>104.06955300395195</v>
      </c>
      <c r="AI499" s="61">
        <v>104.51069655908982</v>
      </c>
      <c r="AJ499" s="61">
        <v>104.95184011422766</v>
      </c>
      <c r="AK499" s="61">
        <v>105.39298366936552</v>
      </c>
      <c r="AL499" s="61">
        <v>105.83412722450339</v>
      </c>
      <c r="AM499" s="62">
        <v>106.27527077964123</v>
      </c>
      <c r="AN499" s="62">
        <v>113.4496791359246</v>
      </c>
      <c r="AO499" s="62">
        <v>113.4496791359246</v>
      </c>
      <c r="AP499" s="62">
        <v>113.4496791359246</v>
      </c>
      <c r="AQ499" s="62">
        <v>113.4496791359246</v>
      </c>
      <c r="AR499" s="62">
        <v>113.4496791359246</v>
      </c>
      <c r="AS499" s="62">
        <v>113.4496791359246</v>
      </c>
      <c r="AT499" s="62">
        <v>113.4496791359246</v>
      </c>
      <c r="AU499" s="62">
        <v>113.4496791359246</v>
      </c>
      <c r="AV499" s="62">
        <v>113.4496791359246</v>
      </c>
      <c r="AW499" s="62">
        <v>113.4496791359246</v>
      </c>
      <c r="AX499" s="62">
        <v>113.4496791359246</v>
      </c>
      <c r="AY499" s="62">
        <v>113.4496791359246</v>
      </c>
      <c r="AZ499" s="62">
        <v>113.4496791359246</v>
      </c>
      <c r="BA499" s="62">
        <v>113.4496791359246</v>
      </c>
      <c r="BB499" s="62">
        <v>113.4496791359246</v>
      </c>
      <c r="BC499" s="62">
        <v>113.4496791359246</v>
      </c>
      <c r="BD499" s="62">
        <v>113.4496791359246</v>
      </c>
      <c r="BE499" s="62">
        <v>113.4496791359246</v>
      </c>
      <c r="BF499" s="62">
        <v>113.4496791359246</v>
      </c>
      <c r="BG499" s="62">
        <v>113.4496791359246</v>
      </c>
    </row>
    <row r="500" spans="1:59" x14ac:dyDescent="0.35">
      <c r="A500" s="2" t="s">
        <v>506</v>
      </c>
      <c r="B500" s="4" t="s">
        <v>115</v>
      </c>
      <c r="C500" t="s">
        <v>13</v>
      </c>
      <c r="D500" s="24" t="s">
        <v>7</v>
      </c>
      <c r="E500" s="102">
        <v>0.37959632849184627</v>
      </c>
      <c r="F500" s="61">
        <v>156.7113401731888</v>
      </c>
      <c r="G500" s="61">
        <v>158.83961648929667</v>
      </c>
      <c r="H500" s="61">
        <v>160.96789280540452</v>
      </c>
      <c r="I500" s="61">
        <v>163.09616912151239</v>
      </c>
      <c r="J500" s="61">
        <v>165.22444543762023</v>
      </c>
      <c r="K500" s="61">
        <v>167.35272175372808</v>
      </c>
      <c r="L500" s="61">
        <v>169.48099806983592</v>
      </c>
      <c r="M500" s="61">
        <v>171.60927438594376</v>
      </c>
      <c r="N500" s="61">
        <v>173.73755070205164</v>
      </c>
      <c r="O500" s="61">
        <v>175.86582701815951</v>
      </c>
      <c r="P500" s="61">
        <v>177.99410333426732</v>
      </c>
      <c r="Q500" s="61">
        <v>180.12237965037519</v>
      </c>
      <c r="R500" s="61">
        <v>182.25065596648307</v>
      </c>
      <c r="S500" s="61">
        <v>184.37893228259088</v>
      </c>
      <c r="T500" s="61">
        <v>185.122962997646</v>
      </c>
      <c r="U500" s="61">
        <v>185.86699371270117</v>
      </c>
      <c r="V500" s="61">
        <v>186.61102442775629</v>
      </c>
      <c r="W500" s="61">
        <v>187.35505514281141</v>
      </c>
      <c r="X500" s="61">
        <v>188.09908585786653</v>
      </c>
      <c r="Y500" s="61">
        <v>188.86306109302606</v>
      </c>
      <c r="Z500" s="61">
        <v>189.62703632818562</v>
      </c>
      <c r="AA500" s="61">
        <v>190.39101156334516</v>
      </c>
      <c r="AB500" s="61">
        <v>191.15498679850469</v>
      </c>
      <c r="AC500" s="61">
        <v>191.91896203366423</v>
      </c>
      <c r="AD500" s="61">
        <v>192.75010895661464</v>
      </c>
      <c r="AE500" s="61">
        <v>193.58125587956502</v>
      </c>
      <c r="AF500" s="61">
        <v>194.41240280251543</v>
      </c>
      <c r="AG500" s="61">
        <v>195.24354972546581</v>
      </c>
      <c r="AH500" s="61">
        <v>196.07469664841625</v>
      </c>
      <c r="AI500" s="61">
        <v>196.90584357136666</v>
      </c>
      <c r="AJ500" s="61">
        <v>197.73699049431704</v>
      </c>
      <c r="AK500" s="61">
        <v>198.56813741726745</v>
      </c>
      <c r="AL500" s="61">
        <v>199.39928434021789</v>
      </c>
      <c r="AM500" s="62">
        <v>200.23043126316824</v>
      </c>
      <c r="AN500" s="62">
        <v>211.6693363528849</v>
      </c>
      <c r="AO500" s="62">
        <v>211.6693363528849</v>
      </c>
      <c r="AP500" s="62">
        <v>211.6693363528849</v>
      </c>
      <c r="AQ500" s="62">
        <v>211.6693363528849</v>
      </c>
      <c r="AR500" s="62">
        <v>211.6693363528849</v>
      </c>
      <c r="AS500" s="62">
        <v>211.6693363528849</v>
      </c>
      <c r="AT500" s="62">
        <v>211.6693363528849</v>
      </c>
      <c r="AU500" s="62">
        <v>211.6693363528849</v>
      </c>
      <c r="AV500" s="62">
        <v>211.6693363528849</v>
      </c>
      <c r="AW500" s="62">
        <v>211.6693363528849</v>
      </c>
      <c r="AX500" s="62">
        <v>211.6693363528849</v>
      </c>
      <c r="AY500" s="62">
        <v>211.6693363528849</v>
      </c>
      <c r="AZ500" s="62">
        <v>211.6693363528849</v>
      </c>
      <c r="BA500" s="62">
        <v>211.6693363528849</v>
      </c>
      <c r="BB500" s="62">
        <v>211.6693363528849</v>
      </c>
      <c r="BC500" s="62">
        <v>211.6693363528849</v>
      </c>
      <c r="BD500" s="62">
        <v>211.6693363528849</v>
      </c>
      <c r="BE500" s="62">
        <v>211.6693363528849</v>
      </c>
      <c r="BF500" s="62">
        <v>211.6693363528849</v>
      </c>
      <c r="BG500" s="62">
        <v>211.6693363528849</v>
      </c>
    </row>
    <row r="501" spans="1:59" x14ac:dyDescent="0.35">
      <c r="A501" s="2" t="s">
        <v>506</v>
      </c>
      <c r="B501" s="4" t="s">
        <v>115</v>
      </c>
      <c r="C501" t="s">
        <v>33</v>
      </c>
      <c r="D501" s="24" t="s">
        <v>7</v>
      </c>
      <c r="E501" s="102">
        <v>9.0765177391320873E-5</v>
      </c>
      <c r="F501" s="61">
        <v>3.7471206970213472E-2</v>
      </c>
      <c r="G501" s="61">
        <v>3.7980098555484489E-2</v>
      </c>
      <c r="H501" s="61">
        <v>3.8488990140755519E-2</v>
      </c>
      <c r="I501" s="61">
        <v>3.8997881726026543E-2</v>
      </c>
      <c r="J501" s="61">
        <v>3.9506773311297566E-2</v>
      </c>
      <c r="K501" s="61">
        <v>4.0015664896568597E-2</v>
      </c>
      <c r="L501" s="61">
        <v>4.052455648183962E-2</v>
      </c>
      <c r="M501" s="61">
        <v>4.1033448067110644E-2</v>
      </c>
      <c r="N501" s="61">
        <v>4.154233965238166E-2</v>
      </c>
      <c r="O501" s="61">
        <v>4.2051231237652684E-2</v>
      </c>
      <c r="P501" s="61">
        <v>4.2560122822923707E-2</v>
      </c>
      <c r="Q501" s="61">
        <v>4.3069014408194738E-2</v>
      </c>
      <c r="R501" s="61">
        <v>4.3577905993465761E-2</v>
      </c>
      <c r="S501" s="61">
        <v>4.4086797578736785E-2</v>
      </c>
      <c r="T501" s="61">
        <v>4.4264702565607647E-2</v>
      </c>
      <c r="U501" s="61">
        <v>4.4442607552478516E-2</v>
      </c>
      <c r="V501" s="61">
        <v>4.4620512539349379E-2</v>
      </c>
      <c r="W501" s="61">
        <v>4.4798417526220241E-2</v>
      </c>
      <c r="X501" s="61">
        <v>4.4976322513091103E-2</v>
      </c>
      <c r="Y501" s="61">
        <v>4.5158996428872465E-2</v>
      </c>
      <c r="Z501" s="61">
        <v>4.534167034465382E-2</v>
      </c>
      <c r="AA501" s="61">
        <v>4.5524344260435175E-2</v>
      </c>
      <c r="AB501" s="61">
        <v>4.570701817621653E-2</v>
      </c>
      <c r="AC501" s="61">
        <v>4.5889692091997884E-2</v>
      </c>
      <c r="AD501" s="61">
        <v>4.6088427412224943E-2</v>
      </c>
      <c r="AE501" s="61">
        <v>4.6287162732452009E-2</v>
      </c>
      <c r="AF501" s="61">
        <v>4.6485898052679067E-2</v>
      </c>
      <c r="AG501" s="61">
        <v>4.6684633372906126E-2</v>
      </c>
      <c r="AH501" s="61">
        <v>4.6883368693133191E-2</v>
      </c>
      <c r="AI501" s="61">
        <v>4.708210401336025E-2</v>
      </c>
      <c r="AJ501" s="61">
        <v>4.7280839333587316E-2</v>
      </c>
      <c r="AK501" s="61">
        <v>4.7479574653814374E-2</v>
      </c>
      <c r="AL501" s="61">
        <v>4.7678309974041447E-2</v>
      </c>
      <c r="AM501" s="62">
        <v>4.7877045294268498E-2</v>
      </c>
      <c r="AN501" s="62">
        <v>5.0851492216909287E-2</v>
      </c>
      <c r="AO501" s="62">
        <v>5.0851492216909287E-2</v>
      </c>
      <c r="AP501" s="62">
        <v>5.0851492216909287E-2</v>
      </c>
      <c r="AQ501" s="62">
        <v>5.0851492216909287E-2</v>
      </c>
      <c r="AR501" s="62">
        <v>5.0851492216909287E-2</v>
      </c>
      <c r="AS501" s="62">
        <v>5.0851492216909287E-2</v>
      </c>
      <c r="AT501" s="62">
        <v>5.0851492216909287E-2</v>
      </c>
      <c r="AU501" s="62">
        <v>5.0851492216909287E-2</v>
      </c>
      <c r="AV501" s="62">
        <v>5.0851492216909287E-2</v>
      </c>
      <c r="AW501" s="62">
        <v>5.0851492216909287E-2</v>
      </c>
      <c r="AX501" s="62">
        <v>5.0851492216909287E-2</v>
      </c>
      <c r="AY501" s="62">
        <v>5.0851492216909287E-2</v>
      </c>
      <c r="AZ501" s="62">
        <v>5.0851492216909287E-2</v>
      </c>
      <c r="BA501" s="62">
        <v>5.0851492216909287E-2</v>
      </c>
      <c r="BB501" s="62">
        <v>5.0851492216909287E-2</v>
      </c>
      <c r="BC501" s="62">
        <v>5.0851492216909287E-2</v>
      </c>
      <c r="BD501" s="62">
        <v>5.0851492216909287E-2</v>
      </c>
      <c r="BE501" s="62">
        <v>5.0851492216909287E-2</v>
      </c>
      <c r="BF501" s="62">
        <v>5.0851492216909287E-2</v>
      </c>
      <c r="BG501" s="62">
        <v>5.0851492216909287E-2</v>
      </c>
    </row>
    <row r="502" spans="1:59" x14ac:dyDescent="0.35">
      <c r="A502" s="2" t="s">
        <v>506</v>
      </c>
      <c r="B502" s="4" t="s">
        <v>115</v>
      </c>
      <c r="C502" t="s">
        <v>14</v>
      </c>
      <c r="D502" s="24" t="s">
        <v>7</v>
      </c>
      <c r="E502" s="102">
        <v>9.762773390505311E-2</v>
      </c>
      <c r="F502" s="61">
        <v>40.304322960966068</v>
      </c>
      <c r="G502" s="61">
        <v>40.851690725799088</v>
      </c>
      <c r="H502" s="61">
        <v>41.399058490632115</v>
      </c>
      <c r="I502" s="61">
        <v>41.946426255465141</v>
      </c>
      <c r="J502" s="61">
        <v>42.493794020298161</v>
      </c>
      <c r="K502" s="61">
        <v>43.041161785131187</v>
      </c>
      <c r="L502" s="61">
        <v>43.588529549964207</v>
      </c>
      <c r="M502" s="61">
        <v>44.135897314797234</v>
      </c>
      <c r="N502" s="61">
        <v>44.683265079630253</v>
      </c>
      <c r="O502" s="61">
        <v>45.23063284446328</v>
      </c>
      <c r="P502" s="61">
        <v>45.778000609296299</v>
      </c>
      <c r="Q502" s="61">
        <v>46.325368374129326</v>
      </c>
      <c r="R502" s="61">
        <v>46.872736138962352</v>
      </c>
      <c r="S502" s="61">
        <v>47.420103903795372</v>
      </c>
      <c r="T502" s="61">
        <v>47.611459897556387</v>
      </c>
      <c r="U502" s="61">
        <v>47.802815891317394</v>
      </c>
      <c r="V502" s="61">
        <v>47.994171885078408</v>
      </c>
      <c r="W502" s="61">
        <v>48.185527878839423</v>
      </c>
      <c r="X502" s="61">
        <v>48.37688387260043</v>
      </c>
      <c r="Y502" s="61">
        <v>48.573369363554825</v>
      </c>
      <c r="Z502" s="61">
        <v>48.769854854509219</v>
      </c>
      <c r="AA502" s="61">
        <v>48.966340345463614</v>
      </c>
      <c r="AB502" s="61">
        <v>49.162825836418008</v>
      </c>
      <c r="AC502" s="61">
        <v>49.359311327372396</v>
      </c>
      <c r="AD502" s="61">
        <v>49.573072590428318</v>
      </c>
      <c r="AE502" s="61">
        <v>49.786833853484232</v>
      </c>
      <c r="AF502" s="61">
        <v>50.000595116540147</v>
      </c>
      <c r="AG502" s="61">
        <v>50.214356379596069</v>
      </c>
      <c r="AH502" s="61">
        <v>50.428117642651983</v>
      </c>
      <c r="AI502" s="61">
        <v>50.641878905707898</v>
      </c>
      <c r="AJ502" s="61">
        <v>50.855640168763813</v>
      </c>
      <c r="AK502" s="61">
        <v>51.069401431819728</v>
      </c>
      <c r="AL502" s="61">
        <v>51.283162694875656</v>
      </c>
      <c r="AM502" s="62">
        <v>51.496923957931564</v>
      </c>
      <c r="AN502" s="62">
        <v>30.231212122952567</v>
      </c>
      <c r="AO502" s="62">
        <v>30.231212122952567</v>
      </c>
      <c r="AP502" s="62">
        <v>30.231212122952567</v>
      </c>
      <c r="AQ502" s="62">
        <v>30.231212122952567</v>
      </c>
      <c r="AR502" s="62">
        <v>30.231212122952567</v>
      </c>
      <c r="AS502" s="62">
        <v>30.231212122952567</v>
      </c>
      <c r="AT502" s="62">
        <v>30.231212122952567</v>
      </c>
      <c r="AU502" s="62">
        <v>30.231212122952567</v>
      </c>
      <c r="AV502" s="62">
        <v>30.231212122952567</v>
      </c>
      <c r="AW502" s="62">
        <v>30.231212122952567</v>
      </c>
      <c r="AX502" s="62">
        <v>30.231212122952567</v>
      </c>
      <c r="AY502" s="62">
        <v>30.231212122952567</v>
      </c>
      <c r="AZ502" s="62">
        <v>30.231212122952567</v>
      </c>
      <c r="BA502" s="62">
        <v>30.231212122952567</v>
      </c>
      <c r="BB502" s="62">
        <v>30.231212122952567</v>
      </c>
      <c r="BC502" s="62">
        <v>30.231212122952567</v>
      </c>
      <c r="BD502" s="62">
        <v>30.231212122952567</v>
      </c>
      <c r="BE502" s="62">
        <v>30.231212122952567</v>
      </c>
      <c r="BF502" s="62">
        <v>30.231212122952567</v>
      </c>
      <c r="BG502" s="62">
        <v>30.231212122952567</v>
      </c>
    </row>
    <row r="503" spans="1:59" x14ac:dyDescent="0.35">
      <c r="A503" s="2" t="s">
        <v>506</v>
      </c>
      <c r="B503" s="4" t="s">
        <v>115</v>
      </c>
      <c r="C503" t="s">
        <v>15</v>
      </c>
      <c r="D503" s="24" t="s">
        <v>7</v>
      </c>
      <c r="E503" s="102">
        <v>7.0581034701276441E-2</v>
      </c>
      <c r="F503" s="61">
        <v>29.1384497389441</v>
      </c>
      <c r="G503" s="61">
        <v>29.534175232701976</v>
      </c>
      <c r="H503" s="61">
        <v>29.929900726459852</v>
      </c>
      <c r="I503" s="61">
        <v>30.325626220217732</v>
      </c>
      <c r="J503" s="61">
        <v>30.721351713975608</v>
      </c>
      <c r="K503" s="61">
        <v>31.117077207733484</v>
      </c>
      <c r="L503" s="61">
        <v>31.51280270149136</v>
      </c>
      <c r="M503" s="61">
        <v>31.908528195249236</v>
      </c>
      <c r="N503" s="61">
        <v>32.304253689007112</v>
      </c>
      <c r="O503" s="61">
        <v>32.699979182764991</v>
      </c>
      <c r="P503" s="61">
        <v>33.095704676522864</v>
      </c>
      <c r="Q503" s="61">
        <v>33.491430170280744</v>
      </c>
      <c r="R503" s="61">
        <v>33.887155664038623</v>
      </c>
      <c r="S503" s="61">
        <v>34.282881157796503</v>
      </c>
      <c r="T503" s="61">
        <v>34.421224059917719</v>
      </c>
      <c r="U503" s="61">
        <v>34.559566962038936</v>
      </c>
      <c r="V503" s="61">
        <v>34.69790986416016</v>
      </c>
      <c r="W503" s="61">
        <v>34.836252766281376</v>
      </c>
      <c r="X503" s="61">
        <v>34.974595668402593</v>
      </c>
      <c r="Y503" s="61">
        <v>35.11664699644875</v>
      </c>
      <c r="Z503" s="61">
        <v>35.258698324494901</v>
      </c>
      <c r="AA503" s="61">
        <v>35.400749652541059</v>
      </c>
      <c r="AB503" s="61">
        <v>35.542800980587216</v>
      </c>
      <c r="AC503" s="61">
        <v>35.684852308633367</v>
      </c>
      <c r="AD503" s="61">
        <v>35.839393344485039</v>
      </c>
      <c r="AE503" s="61">
        <v>35.993934380336711</v>
      </c>
      <c r="AF503" s="61">
        <v>36.148475416188383</v>
      </c>
      <c r="AG503" s="61">
        <v>36.303016452040055</v>
      </c>
      <c r="AH503" s="61">
        <v>36.457557487891727</v>
      </c>
      <c r="AI503" s="61">
        <v>36.612098523743398</v>
      </c>
      <c r="AJ503" s="61">
        <v>36.766639559595077</v>
      </c>
      <c r="AK503" s="61">
        <v>36.921180595446749</v>
      </c>
      <c r="AL503" s="61">
        <v>37.075721631298421</v>
      </c>
      <c r="AM503" s="62">
        <v>37.230262667150093</v>
      </c>
      <c r="AN503" s="62">
        <v>38.316599385441137</v>
      </c>
      <c r="AO503" s="62">
        <v>38.316599385441137</v>
      </c>
      <c r="AP503" s="62">
        <v>38.316599385441137</v>
      </c>
      <c r="AQ503" s="62">
        <v>38.316599385441137</v>
      </c>
      <c r="AR503" s="62">
        <v>38.316599385441137</v>
      </c>
      <c r="AS503" s="62">
        <v>38.316599385441137</v>
      </c>
      <c r="AT503" s="62">
        <v>38.316599385441137</v>
      </c>
      <c r="AU503" s="62">
        <v>38.316599385441137</v>
      </c>
      <c r="AV503" s="62">
        <v>38.316599385441137</v>
      </c>
      <c r="AW503" s="62">
        <v>38.316599385441137</v>
      </c>
      <c r="AX503" s="62">
        <v>38.316599385441137</v>
      </c>
      <c r="AY503" s="62">
        <v>38.316599385441137</v>
      </c>
      <c r="AZ503" s="62">
        <v>38.316599385441137</v>
      </c>
      <c r="BA503" s="62">
        <v>38.316599385441137</v>
      </c>
      <c r="BB503" s="62">
        <v>38.316599385441137</v>
      </c>
      <c r="BC503" s="62">
        <v>38.316599385441137</v>
      </c>
      <c r="BD503" s="62">
        <v>38.316599385441137</v>
      </c>
      <c r="BE503" s="62">
        <v>38.316599385441137</v>
      </c>
      <c r="BF503" s="62">
        <v>38.316599385441137</v>
      </c>
      <c r="BG503" s="62">
        <v>38.316599385441137</v>
      </c>
    </row>
    <row r="504" spans="1:59" x14ac:dyDescent="0.35">
      <c r="A504" s="2" t="s">
        <v>506</v>
      </c>
      <c r="B504" s="4" t="s">
        <v>115</v>
      </c>
      <c r="C504" t="s">
        <v>40</v>
      </c>
      <c r="D504" s="24" t="s">
        <v>7</v>
      </c>
      <c r="E504" s="102">
        <v>5.4181752634920186E-2</v>
      </c>
      <c r="F504" s="61">
        <v>22.368222322078996</v>
      </c>
      <c r="G504" s="61">
        <v>22.672002238381825</v>
      </c>
      <c r="H504" s="61">
        <v>22.975782154684659</v>
      </c>
      <c r="I504" s="61">
        <v>23.279562070987488</v>
      </c>
      <c r="J504" s="61">
        <v>23.583341987290318</v>
      </c>
      <c r="K504" s="61">
        <v>23.887121903593151</v>
      </c>
      <c r="L504" s="61">
        <v>24.190901819895977</v>
      </c>
      <c r="M504" s="61">
        <v>24.49468173619881</v>
      </c>
      <c r="N504" s="61">
        <v>24.79846165250164</v>
      </c>
      <c r="O504" s="61">
        <v>25.10224156880447</v>
      </c>
      <c r="P504" s="61">
        <v>25.406021485107299</v>
      </c>
      <c r="Q504" s="61">
        <v>25.709801401410132</v>
      </c>
      <c r="R504" s="61">
        <v>26.013581317712966</v>
      </c>
      <c r="S504" s="61">
        <v>26.317361234015792</v>
      </c>
      <c r="T504" s="61">
        <v>26.423560596681035</v>
      </c>
      <c r="U504" s="61">
        <v>26.529759959346276</v>
      </c>
      <c r="V504" s="61">
        <v>26.635959322011519</v>
      </c>
      <c r="W504" s="61">
        <v>26.74215868467676</v>
      </c>
      <c r="X504" s="61">
        <v>26.848358047342</v>
      </c>
      <c r="Y504" s="61">
        <v>26.957404194798372</v>
      </c>
      <c r="Z504" s="61">
        <v>27.066450342254747</v>
      </c>
      <c r="AA504" s="61">
        <v>27.175496489711115</v>
      </c>
      <c r="AB504" s="61">
        <v>27.284542637167487</v>
      </c>
      <c r="AC504" s="61">
        <v>27.393588784623859</v>
      </c>
      <c r="AD504" s="61">
        <v>27.512222695445629</v>
      </c>
      <c r="AE504" s="61">
        <v>27.6308566062674</v>
      </c>
      <c r="AF504" s="61">
        <v>27.749490517089171</v>
      </c>
      <c r="AG504" s="61">
        <v>27.868124427910946</v>
      </c>
      <c r="AH504" s="61">
        <v>27.986758338732717</v>
      </c>
      <c r="AI504" s="61">
        <v>28.105392249554491</v>
      </c>
      <c r="AJ504" s="61">
        <v>28.224026160376262</v>
      </c>
      <c r="AK504" s="61">
        <v>28.342660071198036</v>
      </c>
      <c r="AL504" s="61">
        <v>28.461293982019811</v>
      </c>
      <c r="AM504" s="62">
        <v>28.579927892841582</v>
      </c>
      <c r="AN504" s="62">
        <v>21.916993145487897</v>
      </c>
      <c r="AO504" s="62">
        <v>21.916993145487897</v>
      </c>
      <c r="AP504" s="62">
        <v>21.916993145487897</v>
      </c>
      <c r="AQ504" s="62">
        <v>21.916993145487897</v>
      </c>
      <c r="AR504" s="62">
        <v>21.916993145487897</v>
      </c>
      <c r="AS504" s="62">
        <v>21.916993145487897</v>
      </c>
      <c r="AT504" s="62">
        <v>21.916993145487897</v>
      </c>
      <c r="AU504" s="62">
        <v>21.916993145487897</v>
      </c>
      <c r="AV504" s="62">
        <v>21.916993145487897</v>
      </c>
      <c r="AW504" s="62">
        <v>21.916993145487897</v>
      </c>
      <c r="AX504" s="62">
        <v>21.916993145487897</v>
      </c>
      <c r="AY504" s="62">
        <v>21.916993145487897</v>
      </c>
      <c r="AZ504" s="62">
        <v>21.916993145487897</v>
      </c>
      <c r="BA504" s="62">
        <v>21.916993145487897</v>
      </c>
      <c r="BB504" s="62">
        <v>21.916993145487897</v>
      </c>
      <c r="BC504" s="62">
        <v>21.916993145487897</v>
      </c>
      <c r="BD504" s="62">
        <v>21.916993145487897</v>
      </c>
      <c r="BE504" s="62">
        <v>21.916993145487897</v>
      </c>
      <c r="BF504" s="62">
        <v>21.916993145487897</v>
      </c>
      <c r="BG504" s="62">
        <v>21.916993145487897</v>
      </c>
    </row>
    <row r="505" spans="1:59" x14ac:dyDescent="0.35">
      <c r="A505" s="2" t="s">
        <v>506</v>
      </c>
      <c r="B505" s="4" t="s">
        <v>115</v>
      </c>
      <c r="C505" t="s">
        <v>117</v>
      </c>
      <c r="D505" s="24" t="s">
        <v>7</v>
      </c>
      <c r="E505" s="102">
        <v>4.9684479915769912E-5</v>
      </c>
      <c r="F505" s="61">
        <v>2.0511582565465807E-2</v>
      </c>
      <c r="G505" s="61">
        <v>2.0790147698861561E-2</v>
      </c>
      <c r="H505" s="61">
        <v>2.1068712832257315E-2</v>
      </c>
      <c r="I505" s="61">
        <v>2.1347277965653069E-2</v>
      </c>
      <c r="J505" s="61">
        <v>2.1625843099048823E-2</v>
      </c>
      <c r="K505" s="61">
        <v>2.1904408232444578E-2</v>
      </c>
      <c r="L505" s="61">
        <v>2.2182973365840328E-2</v>
      </c>
      <c r="M505" s="61">
        <v>2.2461538499236086E-2</v>
      </c>
      <c r="N505" s="61">
        <v>2.2740103632631837E-2</v>
      </c>
      <c r="O505" s="61">
        <v>2.3018668766027591E-2</v>
      </c>
      <c r="P505" s="61">
        <v>2.3297233899423342E-2</v>
      </c>
      <c r="Q505" s="61">
        <v>2.3575799032819096E-2</v>
      </c>
      <c r="R505" s="61">
        <v>2.385436416621485E-2</v>
      </c>
      <c r="S505" s="61">
        <v>2.4132929299610601E-2</v>
      </c>
      <c r="T505" s="61">
        <v>2.4230313748152935E-2</v>
      </c>
      <c r="U505" s="61">
        <v>2.4327698196695269E-2</v>
      </c>
      <c r="V505" s="61">
        <v>2.44250826452376E-2</v>
      </c>
      <c r="W505" s="61">
        <v>2.4522467093779934E-2</v>
      </c>
      <c r="X505" s="61">
        <v>2.4619851542322265E-2</v>
      </c>
      <c r="Y505" s="61">
        <v>2.4719846482679664E-2</v>
      </c>
      <c r="Z505" s="61">
        <v>2.4819841423037062E-2</v>
      </c>
      <c r="AA505" s="61">
        <v>2.4919836363394461E-2</v>
      </c>
      <c r="AB505" s="61">
        <v>2.5019831303751856E-2</v>
      </c>
      <c r="AC505" s="61">
        <v>2.5119826244109255E-2</v>
      </c>
      <c r="AD505" s="61">
        <v>2.5228613130337717E-2</v>
      </c>
      <c r="AE505" s="61">
        <v>2.5337400016566175E-2</v>
      </c>
      <c r="AF505" s="61">
        <v>2.5446186902794633E-2</v>
      </c>
      <c r="AG505" s="61">
        <v>2.5554973789023095E-2</v>
      </c>
      <c r="AH505" s="61">
        <v>2.5663760675251553E-2</v>
      </c>
      <c r="AI505" s="61">
        <v>2.5772547561480015E-2</v>
      </c>
      <c r="AJ505" s="61">
        <v>2.5881334447708473E-2</v>
      </c>
      <c r="AK505" s="61">
        <v>2.5990121333936932E-2</v>
      </c>
      <c r="AL505" s="61">
        <v>2.609890822016539E-2</v>
      </c>
      <c r="AM505" s="62">
        <v>2.6207695106393848E-2</v>
      </c>
      <c r="AN505" s="62">
        <v>2.5425746108454644E-2</v>
      </c>
      <c r="AO505" s="62">
        <v>2.5425746108454644E-2</v>
      </c>
      <c r="AP505" s="62">
        <v>2.5425746108454644E-2</v>
      </c>
      <c r="AQ505" s="62">
        <v>2.5425746108454644E-2</v>
      </c>
      <c r="AR505" s="62">
        <v>2.5425746108454644E-2</v>
      </c>
      <c r="AS505" s="62">
        <v>2.5425746108454644E-2</v>
      </c>
      <c r="AT505" s="62">
        <v>2.5425746108454644E-2</v>
      </c>
      <c r="AU505" s="62">
        <v>2.5425746108454644E-2</v>
      </c>
      <c r="AV505" s="62">
        <v>2.5425746108454644E-2</v>
      </c>
      <c r="AW505" s="62">
        <v>2.5425746108454644E-2</v>
      </c>
      <c r="AX505" s="62">
        <v>2.5425746108454644E-2</v>
      </c>
      <c r="AY505" s="62">
        <v>2.5425746108454644E-2</v>
      </c>
      <c r="AZ505" s="62">
        <v>2.5425746108454644E-2</v>
      </c>
      <c r="BA505" s="62">
        <v>2.5425746108454644E-2</v>
      </c>
      <c r="BB505" s="62">
        <v>2.5425746108454644E-2</v>
      </c>
      <c r="BC505" s="62">
        <v>2.5425746108454644E-2</v>
      </c>
      <c r="BD505" s="62">
        <v>2.5425746108454644E-2</v>
      </c>
      <c r="BE505" s="62">
        <v>2.5425746108454644E-2</v>
      </c>
      <c r="BF505" s="62">
        <v>2.5425746108454644E-2</v>
      </c>
      <c r="BG505" s="62">
        <v>2.5425746108454644E-2</v>
      </c>
    </row>
    <row r="506" spans="1:59" x14ac:dyDescent="0.35">
      <c r="A506" s="2" t="s">
        <v>506</v>
      </c>
      <c r="B506" s="4" t="s">
        <v>115</v>
      </c>
      <c r="C506" t="s">
        <v>91</v>
      </c>
      <c r="D506" s="24" t="s">
        <v>7</v>
      </c>
      <c r="E506" s="102">
        <v>1.3296389384880137E-2</v>
      </c>
      <c r="F506" s="61">
        <v>5.4892390773318187</v>
      </c>
      <c r="G506" s="61">
        <v>5.5637877188585128</v>
      </c>
      <c r="H506" s="61">
        <v>5.6383363603852086</v>
      </c>
      <c r="I506" s="61">
        <v>5.7128850019119035</v>
      </c>
      <c r="J506" s="61">
        <v>5.7874336434385985</v>
      </c>
      <c r="K506" s="61">
        <v>5.8619822849652934</v>
      </c>
      <c r="L506" s="61">
        <v>5.9365309264919892</v>
      </c>
      <c r="M506" s="61">
        <v>6.0110795680186841</v>
      </c>
      <c r="N506" s="61">
        <v>6.0856282095453791</v>
      </c>
      <c r="O506" s="61">
        <v>6.160176851072074</v>
      </c>
      <c r="P506" s="61">
        <v>6.234725492598769</v>
      </c>
      <c r="Q506" s="61">
        <v>6.3092741341254639</v>
      </c>
      <c r="R506" s="61">
        <v>6.3838227756521597</v>
      </c>
      <c r="S506" s="61">
        <v>6.4583714171788547</v>
      </c>
      <c r="T506" s="61">
        <v>6.484433107872726</v>
      </c>
      <c r="U506" s="61">
        <v>6.5104947985665973</v>
      </c>
      <c r="V506" s="61">
        <v>6.5365564892604695</v>
      </c>
      <c r="W506" s="61">
        <v>6.5626181799543408</v>
      </c>
      <c r="X506" s="61">
        <v>6.588679870648213</v>
      </c>
      <c r="Y506" s="61">
        <v>6.6154401721702145</v>
      </c>
      <c r="Z506" s="61">
        <v>6.642200473692216</v>
      </c>
      <c r="AA506" s="61">
        <v>6.6689607752142175</v>
      </c>
      <c r="AB506" s="61">
        <v>6.695721076736219</v>
      </c>
      <c r="AC506" s="61">
        <v>6.7224813782582205</v>
      </c>
      <c r="AD506" s="61">
        <v>6.7515945500517951</v>
      </c>
      <c r="AE506" s="61">
        <v>6.7807077218453715</v>
      </c>
      <c r="AF506" s="61">
        <v>6.8098208936389462</v>
      </c>
      <c r="AG506" s="61">
        <v>6.8389340654325217</v>
      </c>
      <c r="AH506" s="61">
        <v>6.8680472372260963</v>
      </c>
      <c r="AI506" s="61">
        <v>6.8971604090196728</v>
      </c>
      <c r="AJ506" s="61">
        <v>6.9262735808132474</v>
      </c>
      <c r="AK506" s="61">
        <v>6.955386752606822</v>
      </c>
      <c r="AL506" s="61">
        <v>6.9844999244003985</v>
      </c>
      <c r="AM506" s="62">
        <v>7.0136130961939731</v>
      </c>
      <c r="AN506" s="62">
        <v>8.7718824074168502</v>
      </c>
      <c r="AO506" s="62">
        <v>8.7718824074168502</v>
      </c>
      <c r="AP506" s="62">
        <v>8.7718824074168502</v>
      </c>
      <c r="AQ506" s="62">
        <v>8.7718824074168502</v>
      </c>
      <c r="AR506" s="62">
        <v>8.7718824074168502</v>
      </c>
      <c r="AS506" s="62">
        <v>8.7718824074168502</v>
      </c>
      <c r="AT506" s="62">
        <v>8.7718824074168502</v>
      </c>
      <c r="AU506" s="62">
        <v>8.7718824074168502</v>
      </c>
      <c r="AV506" s="62">
        <v>8.7718824074168502</v>
      </c>
      <c r="AW506" s="62">
        <v>8.7718824074168502</v>
      </c>
      <c r="AX506" s="62">
        <v>8.7718824074168502</v>
      </c>
      <c r="AY506" s="62">
        <v>8.7718824074168502</v>
      </c>
      <c r="AZ506" s="62">
        <v>8.7718824074168502</v>
      </c>
      <c r="BA506" s="62">
        <v>8.7718824074168502</v>
      </c>
      <c r="BB506" s="62">
        <v>8.7718824074168502</v>
      </c>
      <c r="BC506" s="62">
        <v>8.7718824074168502</v>
      </c>
      <c r="BD506" s="62">
        <v>8.7718824074168502</v>
      </c>
      <c r="BE506" s="62">
        <v>8.7718824074168502</v>
      </c>
      <c r="BF506" s="62">
        <v>8.7718824074168502</v>
      </c>
      <c r="BG506" s="62">
        <v>8.7718824074168502</v>
      </c>
    </row>
    <row r="507" spans="1:59" x14ac:dyDescent="0.35">
      <c r="A507" s="2" t="s">
        <v>506</v>
      </c>
      <c r="B507" s="4" t="s">
        <v>115</v>
      </c>
      <c r="C507" t="s">
        <v>16</v>
      </c>
      <c r="D507" s="24" t="s">
        <v>7</v>
      </c>
      <c r="E507" s="102">
        <v>0.18309993052209311</v>
      </c>
      <c r="F507" s="61">
        <v>75.590392593460805</v>
      </c>
      <c r="G507" s="61">
        <v>76.616975877760225</v>
      </c>
      <c r="H507" s="61">
        <v>77.643559162059674</v>
      </c>
      <c r="I507" s="61">
        <v>78.670142446359094</v>
      </c>
      <c r="J507" s="61">
        <v>79.696725730658514</v>
      </c>
      <c r="K507" s="61">
        <v>80.723309014957948</v>
      </c>
      <c r="L507" s="61">
        <v>81.749892299257368</v>
      </c>
      <c r="M507" s="61">
        <v>82.776475583556802</v>
      </c>
      <c r="N507" s="61">
        <v>83.803058867856222</v>
      </c>
      <c r="O507" s="61">
        <v>84.829642152155657</v>
      </c>
      <c r="P507" s="61">
        <v>85.856225436455077</v>
      </c>
      <c r="Q507" s="61">
        <v>86.882808720754511</v>
      </c>
      <c r="R507" s="61">
        <v>87.909392005053945</v>
      </c>
      <c r="S507" s="61">
        <v>88.935975289353379</v>
      </c>
      <c r="T507" s="61">
        <v>89.294861722144091</v>
      </c>
      <c r="U507" s="61">
        <v>89.653748154934831</v>
      </c>
      <c r="V507" s="61">
        <v>90.012634587725572</v>
      </c>
      <c r="W507" s="61">
        <v>90.371521020516298</v>
      </c>
      <c r="X507" s="61">
        <v>90.730407453307024</v>
      </c>
      <c r="Y507" s="61">
        <v>91.098914211615451</v>
      </c>
      <c r="Z507" s="61">
        <v>91.467420969923879</v>
      </c>
      <c r="AA507" s="61">
        <v>91.835927728232306</v>
      </c>
      <c r="AB507" s="61">
        <v>92.204434486540734</v>
      </c>
      <c r="AC507" s="61">
        <v>92.572941244849147</v>
      </c>
      <c r="AD507" s="61">
        <v>92.973848557231491</v>
      </c>
      <c r="AE507" s="61">
        <v>93.37475586961385</v>
      </c>
      <c r="AF507" s="61">
        <v>93.77566318199618</v>
      </c>
      <c r="AG507" s="61">
        <v>94.176570494378524</v>
      </c>
      <c r="AH507" s="61">
        <v>94.577477806760868</v>
      </c>
      <c r="AI507" s="61">
        <v>94.978385119143198</v>
      </c>
      <c r="AJ507" s="61">
        <v>95.379292431525556</v>
      </c>
      <c r="AK507" s="61">
        <v>95.780199743907886</v>
      </c>
      <c r="AL507" s="61">
        <v>96.181107056290244</v>
      </c>
      <c r="AM507" s="62">
        <v>96.582014368672574</v>
      </c>
      <c r="AN507" s="62">
        <v>103.05054897756665</v>
      </c>
      <c r="AO507" s="62">
        <v>103.05054897756665</v>
      </c>
      <c r="AP507" s="62">
        <v>103.05054897756665</v>
      </c>
      <c r="AQ507" s="62">
        <v>103.05054897756665</v>
      </c>
      <c r="AR507" s="62">
        <v>103.05054897756665</v>
      </c>
      <c r="AS507" s="62">
        <v>103.05054897756665</v>
      </c>
      <c r="AT507" s="62">
        <v>103.05054897756665</v>
      </c>
      <c r="AU507" s="62">
        <v>103.05054897756665</v>
      </c>
      <c r="AV507" s="62">
        <v>103.05054897756665</v>
      </c>
      <c r="AW507" s="62">
        <v>103.05054897756665</v>
      </c>
      <c r="AX507" s="62">
        <v>103.05054897756665</v>
      </c>
      <c r="AY507" s="62">
        <v>103.05054897756665</v>
      </c>
      <c r="AZ507" s="62">
        <v>103.05054897756665</v>
      </c>
      <c r="BA507" s="62">
        <v>103.05054897756665</v>
      </c>
      <c r="BB507" s="62">
        <v>103.05054897756665</v>
      </c>
      <c r="BC507" s="62">
        <v>103.05054897756665</v>
      </c>
      <c r="BD507" s="62">
        <v>103.05054897756665</v>
      </c>
      <c r="BE507" s="62">
        <v>103.05054897756665</v>
      </c>
      <c r="BF507" s="62">
        <v>103.05054897756665</v>
      </c>
      <c r="BG507" s="62">
        <v>103.05054897756665</v>
      </c>
    </row>
    <row r="508" spans="1:59" x14ac:dyDescent="0.35">
      <c r="A508" s="2" t="s">
        <v>506</v>
      </c>
      <c r="B508" s="4" t="s">
        <v>115</v>
      </c>
      <c r="C508" t="s">
        <v>17</v>
      </c>
      <c r="D508" s="24" t="s">
        <v>7</v>
      </c>
      <c r="E508" s="102">
        <v>0.20147638070262364</v>
      </c>
      <c r="F508" s="61">
        <v>13.982266237257736</v>
      </c>
      <c r="G508" s="61">
        <v>14.184102976633698</v>
      </c>
      <c r="H508" s="61">
        <v>14.385939716009663</v>
      </c>
      <c r="I508" s="61">
        <v>14.587776455385624</v>
      </c>
      <c r="J508" s="61">
        <v>14.789613194761589</v>
      </c>
      <c r="K508" s="61">
        <v>14.991449934137554</v>
      </c>
      <c r="L508" s="61">
        <v>15.193286673513516</v>
      </c>
      <c r="M508" s="61">
        <v>15.395123412889481</v>
      </c>
      <c r="N508" s="61">
        <v>15.596960152265444</v>
      </c>
      <c r="O508" s="61">
        <v>15.798796891641407</v>
      </c>
      <c r="P508" s="61">
        <v>16.000633631017372</v>
      </c>
      <c r="Q508" s="61">
        <v>16.202470370393335</v>
      </c>
      <c r="R508" s="61">
        <v>16.404307109769299</v>
      </c>
      <c r="S508" s="61">
        <v>16.606143849145262</v>
      </c>
      <c r="T508" s="61">
        <v>16.724990105449216</v>
      </c>
      <c r="U508" s="61">
        <v>16.843836361753169</v>
      </c>
      <c r="V508" s="61">
        <v>16.962682618057123</v>
      </c>
      <c r="W508" s="61">
        <v>17.081528874361076</v>
      </c>
      <c r="X508" s="61">
        <v>17.20037513066503</v>
      </c>
      <c r="Y508" s="61">
        <v>17.348432085104363</v>
      </c>
      <c r="Z508" s="61">
        <v>17.496489039543697</v>
      </c>
      <c r="AA508" s="61">
        <v>17.644545993983026</v>
      </c>
      <c r="AB508" s="61">
        <v>17.79260294842236</v>
      </c>
      <c r="AC508" s="61">
        <v>17.94065990286169</v>
      </c>
      <c r="AD508" s="61">
        <v>18.081673486092765</v>
      </c>
      <c r="AE508" s="61">
        <v>18.222687069323833</v>
      </c>
      <c r="AF508" s="61">
        <v>18.363700652554908</v>
      </c>
      <c r="AG508" s="61">
        <v>18.504714235785983</v>
      </c>
      <c r="AH508" s="61">
        <v>18.645727819017054</v>
      </c>
      <c r="AI508" s="61">
        <v>18.786741402248129</v>
      </c>
      <c r="AJ508" s="61">
        <v>18.927754985479201</v>
      </c>
      <c r="AK508" s="61">
        <v>19.068768568710276</v>
      </c>
      <c r="AL508" s="61">
        <v>19.209782151941344</v>
      </c>
      <c r="AM508" s="62">
        <v>19.350795735172419</v>
      </c>
      <c r="AN508" s="62">
        <v>20.657125134332592</v>
      </c>
      <c r="AO508" s="62">
        <v>20.657125134332592</v>
      </c>
      <c r="AP508" s="62">
        <v>20.657125134332592</v>
      </c>
      <c r="AQ508" s="62">
        <v>20.657125134332592</v>
      </c>
      <c r="AR508" s="62">
        <v>20.657125134332592</v>
      </c>
      <c r="AS508" s="62">
        <v>20.657125134332592</v>
      </c>
      <c r="AT508" s="62">
        <v>20.657125134332592</v>
      </c>
      <c r="AU508" s="62">
        <v>20.657125134332592</v>
      </c>
      <c r="AV508" s="62">
        <v>20.657125134332592</v>
      </c>
      <c r="AW508" s="62">
        <v>20.657125134332592</v>
      </c>
      <c r="AX508" s="62">
        <v>20.657125134332592</v>
      </c>
      <c r="AY508" s="62">
        <v>20.657125134332592</v>
      </c>
      <c r="AZ508" s="62">
        <v>20.657125134332592</v>
      </c>
      <c r="BA508" s="62">
        <v>20.657125134332592</v>
      </c>
      <c r="BB508" s="62">
        <v>20.657125134332592</v>
      </c>
      <c r="BC508" s="62">
        <v>20.657125134332592</v>
      </c>
      <c r="BD508" s="62">
        <v>20.657125134332592</v>
      </c>
      <c r="BE508" s="62">
        <v>20.657125134332592</v>
      </c>
      <c r="BF508" s="62">
        <v>20.657125134332592</v>
      </c>
      <c r="BG508" s="62">
        <v>20.657125134332592</v>
      </c>
    </row>
    <row r="509" spans="1:59" x14ac:dyDescent="0.35">
      <c r="A509" s="2" t="s">
        <v>506</v>
      </c>
      <c r="B509" s="4" t="s">
        <v>115</v>
      </c>
      <c r="C509" t="s">
        <v>18</v>
      </c>
      <c r="D509" s="24" t="s">
        <v>7</v>
      </c>
      <c r="E509" s="102">
        <v>0.37959632849184627</v>
      </c>
      <c r="F509" s="61">
        <v>26.343618587691964</v>
      </c>
      <c r="G509" s="61">
        <v>26.723893858444253</v>
      </c>
      <c r="H509" s="61">
        <v>27.104169129196542</v>
      </c>
      <c r="I509" s="61">
        <v>27.484444399948831</v>
      </c>
      <c r="J509" s="61">
        <v>27.864719670701117</v>
      </c>
      <c r="K509" s="61">
        <v>28.24499494145341</v>
      </c>
      <c r="L509" s="61">
        <v>28.625270212205699</v>
      </c>
      <c r="M509" s="61">
        <v>29.005545482957992</v>
      </c>
      <c r="N509" s="61">
        <v>29.385820753710274</v>
      </c>
      <c r="O509" s="61">
        <v>29.766096024462563</v>
      </c>
      <c r="P509" s="61">
        <v>30.146371295214855</v>
      </c>
      <c r="Q509" s="61">
        <v>30.526646565967141</v>
      </c>
      <c r="R509" s="61">
        <v>30.906921836719434</v>
      </c>
      <c r="S509" s="61">
        <v>31.287197107471723</v>
      </c>
      <c r="T509" s="61">
        <v>31.511112200599033</v>
      </c>
      <c r="U509" s="61">
        <v>31.735027293726347</v>
      </c>
      <c r="V509" s="61">
        <v>31.958942386853657</v>
      </c>
      <c r="W509" s="61">
        <v>32.182857479980974</v>
      </c>
      <c r="X509" s="61">
        <v>32.406772573108285</v>
      </c>
      <c r="Y509" s="61">
        <v>32.685722771225095</v>
      </c>
      <c r="Z509" s="61">
        <v>32.964672969341905</v>
      </c>
      <c r="AA509" s="61">
        <v>33.243623167458708</v>
      </c>
      <c r="AB509" s="61">
        <v>33.522573365575525</v>
      </c>
      <c r="AC509" s="61">
        <v>33.801523563692342</v>
      </c>
      <c r="AD509" s="61">
        <v>34.067203532110085</v>
      </c>
      <c r="AE509" s="61">
        <v>34.332883500527821</v>
      </c>
      <c r="AF509" s="61">
        <v>34.598563468945571</v>
      </c>
      <c r="AG509" s="61">
        <v>34.864243437363321</v>
      </c>
      <c r="AH509" s="61">
        <v>35.129923405781064</v>
      </c>
      <c r="AI509" s="61">
        <v>35.395603374198807</v>
      </c>
      <c r="AJ509" s="61">
        <v>35.661283342616549</v>
      </c>
      <c r="AK509" s="61">
        <v>35.926963311034299</v>
      </c>
      <c r="AL509" s="61">
        <v>36.192643279452042</v>
      </c>
      <c r="AM509" s="62">
        <v>36.458323247869792</v>
      </c>
      <c r="AN509" s="62">
        <v>38.541140014190695</v>
      </c>
      <c r="AO509" s="62">
        <v>38.541140014190695</v>
      </c>
      <c r="AP509" s="62">
        <v>38.541140014190695</v>
      </c>
      <c r="AQ509" s="62">
        <v>38.541140014190695</v>
      </c>
      <c r="AR509" s="62">
        <v>38.541140014190695</v>
      </c>
      <c r="AS509" s="62">
        <v>38.541140014190695</v>
      </c>
      <c r="AT509" s="62">
        <v>38.541140014190695</v>
      </c>
      <c r="AU509" s="62">
        <v>38.541140014190695</v>
      </c>
      <c r="AV509" s="62">
        <v>38.541140014190695</v>
      </c>
      <c r="AW509" s="62">
        <v>38.541140014190695</v>
      </c>
      <c r="AX509" s="62">
        <v>38.541140014190695</v>
      </c>
      <c r="AY509" s="62">
        <v>38.541140014190695</v>
      </c>
      <c r="AZ509" s="62">
        <v>38.541140014190695</v>
      </c>
      <c r="BA509" s="62">
        <v>38.541140014190695</v>
      </c>
      <c r="BB509" s="62">
        <v>38.541140014190695</v>
      </c>
      <c r="BC509" s="62">
        <v>38.541140014190695</v>
      </c>
      <c r="BD509" s="62">
        <v>38.541140014190695</v>
      </c>
      <c r="BE509" s="62">
        <v>38.541140014190695</v>
      </c>
      <c r="BF509" s="62">
        <v>38.541140014190695</v>
      </c>
      <c r="BG509" s="62">
        <v>38.541140014190695</v>
      </c>
    </row>
    <row r="510" spans="1:59" x14ac:dyDescent="0.35">
      <c r="A510" s="2" t="s">
        <v>506</v>
      </c>
      <c r="B510" s="4" t="s">
        <v>115</v>
      </c>
      <c r="C510" t="s">
        <v>35</v>
      </c>
      <c r="D510" s="24" t="s">
        <v>7</v>
      </c>
      <c r="E510" s="102">
        <v>9.0765177391320873E-5</v>
      </c>
      <c r="F510" s="61">
        <v>6.2990156510233982E-3</v>
      </c>
      <c r="G510" s="61">
        <v>6.389943170118477E-3</v>
      </c>
      <c r="H510" s="61">
        <v>6.4808706892135566E-3</v>
      </c>
      <c r="I510" s="61">
        <v>6.5717982083086345E-3</v>
      </c>
      <c r="J510" s="61">
        <v>6.6627257274037123E-3</v>
      </c>
      <c r="K510" s="61">
        <v>6.753653246498792E-3</v>
      </c>
      <c r="L510" s="61">
        <v>6.8445807655938698E-3</v>
      </c>
      <c r="M510" s="61">
        <v>6.9355082846889494E-3</v>
      </c>
      <c r="N510" s="61">
        <v>7.0264358037840282E-3</v>
      </c>
      <c r="O510" s="61">
        <v>7.1173633228791061E-3</v>
      </c>
      <c r="P510" s="61">
        <v>7.2082908419741857E-3</v>
      </c>
      <c r="Q510" s="61">
        <v>7.2992183610692627E-3</v>
      </c>
      <c r="R510" s="61">
        <v>7.3901458801643423E-3</v>
      </c>
      <c r="S510" s="61">
        <v>7.4810733992594202E-3</v>
      </c>
      <c r="T510" s="61">
        <v>7.5346136777680187E-3</v>
      </c>
      <c r="U510" s="61">
        <v>7.5881539562766163E-3</v>
      </c>
      <c r="V510" s="61">
        <v>7.6416942347852148E-3</v>
      </c>
      <c r="W510" s="61">
        <v>7.6952345132938124E-3</v>
      </c>
      <c r="X510" s="61">
        <v>7.74877479180241E-3</v>
      </c>
      <c r="Y510" s="61">
        <v>7.8154744996631522E-3</v>
      </c>
      <c r="Z510" s="61">
        <v>7.8821742075238944E-3</v>
      </c>
      <c r="AA510" s="61">
        <v>7.9488739153846348E-3</v>
      </c>
      <c r="AB510" s="61">
        <v>8.0155736232453787E-3</v>
      </c>
      <c r="AC510" s="61">
        <v>8.0822733311061209E-3</v>
      </c>
      <c r="AD510" s="61">
        <v>8.1457999978643732E-3</v>
      </c>
      <c r="AE510" s="61">
        <v>8.209326664622622E-3</v>
      </c>
      <c r="AF510" s="61">
        <v>8.2728533313808743E-3</v>
      </c>
      <c r="AG510" s="61">
        <v>8.3363799981391266E-3</v>
      </c>
      <c r="AH510" s="61">
        <v>8.3999066648973754E-3</v>
      </c>
      <c r="AI510" s="61">
        <v>8.4634333316556277E-3</v>
      </c>
      <c r="AJ510" s="61">
        <v>8.52695999841388E-3</v>
      </c>
      <c r="AK510" s="61">
        <v>8.5904866651721305E-3</v>
      </c>
      <c r="AL510" s="61">
        <v>8.6540133319303811E-3</v>
      </c>
      <c r="AM510" s="62">
        <v>8.7175399986886334E-3</v>
      </c>
      <c r="AN510" s="62">
        <v>9.2591327361419076E-3</v>
      </c>
      <c r="AO510" s="62">
        <v>9.2591327361419076E-3</v>
      </c>
      <c r="AP510" s="62">
        <v>9.2591327361419076E-3</v>
      </c>
      <c r="AQ510" s="62">
        <v>9.2591327361419076E-3</v>
      </c>
      <c r="AR510" s="62">
        <v>9.2591327361419076E-3</v>
      </c>
      <c r="AS510" s="62">
        <v>9.2591327361419076E-3</v>
      </c>
      <c r="AT510" s="62">
        <v>9.2591327361419076E-3</v>
      </c>
      <c r="AU510" s="62">
        <v>9.2591327361419076E-3</v>
      </c>
      <c r="AV510" s="62">
        <v>9.2591327361419076E-3</v>
      </c>
      <c r="AW510" s="62">
        <v>9.2591327361419076E-3</v>
      </c>
      <c r="AX510" s="62">
        <v>9.2591327361419076E-3</v>
      </c>
      <c r="AY510" s="62">
        <v>9.2591327361419076E-3</v>
      </c>
      <c r="AZ510" s="62">
        <v>9.2591327361419076E-3</v>
      </c>
      <c r="BA510" s="62">
        <v>9.2591327361419076E-3</v>
      </c>
      <c r="BB510" s="62">
        <v>9.2591327361419076E-3</v>
      </c>
      <c r="BC510" s="62">
        <v>9.2591327361419076E-3</v>
      </c>
      <c r="BD510" s="62">
        <v>9.2591327361419076E-3</v>
      </c>
      <c r="BE510" s="62">
        <v>9.2591327361419076E-3</v>
      </c>
      <c r="BF510" s="62">
        <v>9.2591327361419076E-3</v>
      </c>
      <c r="BG510" s="62">
        <v>9.2591327361419076E-3</v>
      </c>
    </row>
    <row r="511" spans="1:59" x14ac:dyDescent="0.35">
      <c r="A511" s="2" t="s">
        <v>506</v>
      </c>
      <c r="B511" s="4" t="s">
        <v>115</v>
      </c>
      <c r="C511" t="s">
        <v>19</v>
      </c>
      <c r="D511" s="24" t="s">
        <v>7</v>
      </c>
      <c r="E511" s="102">
        <v>9.762773390505311E-2</v>
      </c>
      <c r="F511" s="61">
        <v>6.7752704453005421</v>
      </c>
      <c r="G511" s="61">
        <v>6.8730727952104509</v>
      </c>
      <c r="H511" s="61">
        <v>6.9708751451203614</v>
      </c>
      <c r="I511" s="61">
        <v>7.0686774950302702</v>
      </c>
      <c r="J511" s="61">
        <v>7.1664798449401799</v>
      </c>
      <c r="K511" s="61">
        <v>7.2642821948500895</v>
      </c>
      <c r="L511" s="61">
        <v>7.3620845447599983</v>
      </c>
      <c r="M511" s="61">
        <v>7.4598868946699088</v>
      </c>
      <c r="N511" s="61">
        <v>7.5576892445798176</v>
      </c>
      <c r="O511" s="61">
        <v>7.6554915944897264</v>
      </c>
      <c r="P511" s="61">
        <v>7.7532939443996378</v>
      </c>
      <c r="Q511" s="61">
        <v>7.8510962943095466</v>
      </c>
      <c r="R511" s="61">
        <v>7.9488986442194562</v>
      </c>
      <c r="S511" s="61">
        <v>8.046700994129365</v>
      </c>
      <c r="T511" s="61">
        <v>8.1042893359766399</v>
      </c>
      <c r="U511" s="61">
        <v>8.161877677823913</v>
      </c>
      <c r="V511" s="61">
        <v>8.2194660196711862</v>
      </c>
      <c r="W511" s="61">
        <v>8.2770543615184593</v>
      </c>
      <c r="X511" s="61">
        <v>8.3346427033657342</v>
      </c>
      <c r="Y511" s="61">
        <v>8.4063854302322163</v>
      </c>
      <c r="Z511" s="61">
        <v>8.4781281570986984</v>
      </c>
      <c r="AA511" s="61">
        <v>8.5498708839651787</v>
      </c>
      <c r="AB511" s="61">
        <v>8.6216136108316608</v>
      </c>
      <c r="AC511" s="61">
        <v>8.6933563376981446</v>
      </c>
      <c r="AD511" s="61">
        <v>8.7616861167654019</v>
      </c>
      <c r="AE511" s="61">
        <v>8.8300158958326609</v>
      </c>
      <c r="AF511" s="61">
        <v>8.8983456748999199</v>
      </c>
      <c r="AG511" s="61">
        <v>8.9666754539671807</v>
      </c>
      <c r="AH511" s="61">
        <v>9.0350052330344361</v>
      </c>
      <c r="AI511" s="61">
        <v>9.1033350121016969</v>
      </c>
      <c r="AJ511" s="61">
        <v>9.1716647911689559</v>
      </c>
      <c r="AK511" s="61">
        <v>9.2399945702362167</v>
      </c>
      <c r="AL511" s="61">
        <v>9.308324349303474</v>
      </c>
      <c r="AM511" s="62">
        <v>9.376654128370733</v>
      </c>
      <c r="AN511" s="62">
        <v>5.5045544116363638</v>
      </c>
      <c r="AO511" s="62">
        <v>5.5045544116363638</v>
      </c>
      <c r="AP511" s="62">
        <v>5.5045544116363638</v>
      </c>
      <c r="AQ511" s="62">
        <v>5.5045544116363638</v>
      </c>
      <c r="AR511" s="62">
        <v>5.5045544116363638</v>
      </c>
      <c r="AS511" s="62">
        <v>5.5045544116363638</v>
      </c>
      <c r="AT511" s="62">
        <v>5.5045544116363638</v>
      </c>
      <c r="AU511" s="62">
        <v>5.5045544116363638</v>
      </c>
      <c r="AV511" s="62">
        <v>5.5045544116363638</v>
      </c>
      <c r="AW511" s="62">
        <v>5.5045544116363638</v>
      </c>
      <c r="AX511" s="62">
        <v>5.5045544116363638</v>
      </c>
      <c r="AY511" s="62">
        <v>5.5045544116363638</v>
      </c>
      <c r="AZ511" s="62">
        <v>5.5045544116363638</v>
      </c>
      <c r="BA511" s="62">
        <v>5.5045544116363638</v>
      </c>
      <c r="BB511" s="62">
        <v>5.5045544116363638</v>
      </c>
      <c r="BC511" s="62">
        <v>5.5045544116363638</v>
      </c>
      <c r="BD511" s="62">
        <v>5.5045544116363638</v>
      </c>
      <c r="BE511" s="62">
        <v>5.5045544116363638</v>
      </c>
      <c r="BF511" s="62">
        <v>5.5045544116363638</v>
      </c>
      <c r="BG511" s="62">
        <v>5.5045544116363638</v>
      </c>
    </row>
    <row r="512" spans="1:59" x14ac:dyDescent="0.35">
      <c r="A512" s="2" t="s">
        <v>506</v>
      </c>
      <c r="B512" s="4" t="s">
        <v>115</v>
      </c>
      <c r="C512" t="s">
        <v>20</v>
      </c>
      <c r="D512" s="24" t="s">
        <v>7</v>
      </c>
      <c r="E512" s="102">
        <v>7.0581034701276441E-2</v>
      </c>
      <c r="F512" s="61">
        <v>4.8982556419404792</v>
      </c>
      <c r="G512" s="61">
        <v>4.9689629171863752</v>
      </c>
      <c r="H512" s="61">
        <v>5.039670192432272</v>
      </c>
      <c r="I512" s="61">
        <v>5.1103774676781679</v>
      </c>
      <c r="J512" s="61">
        <v>5.1810847429240638</v>
      </c>
      <c r="K512" s="61">
        <v>5.2517920181699607</v>
      </c>
      <c r="L512" s="61">
        <v>5.3224992934158566</v>
      </c>
      <c r="M512" s="61">
        <v>5.3932065686617534</v>
      </c>
      <c r="N512" s="61">
        <v>5.4639138439076484</v>
      </c>
      <c r="O512" s="61">
        <v>5.5346211191535453</v>
      </c>
      <c r="P512" s="61">
        <v>5.6053283943994421</v>
      </c>
      <c r="Q512" s="61">
        <v>5.6760356696453371</v>
      </c>
      <c r="R512" s="61">
        <v>5.7467429448912348</v>
      </c>
      <c r="S512" s="61">
        <v>5.8174502201371299</v>
      </c>
      <c r="T512" s="61">
        <v>5.8590843397845704</v>
      </c>
      <c r="U512" s="61">
        <v>5.9007184594320101</v>
      </c>
      <c r="V512" s="61">
        <v>5.9423525790794489</v>
      </c>
      <c r="W512" s="61">
        <v>5.9839866987268895</v>
      </c>
      <c r="X512" s="61">
        <v>6.0256208183743292</v>
      </c>
      <c r="Y512" s="61">
        <v>6.0774880050023832</v>
      </c>
      <c r="Z512" s="61">
        <v>6.1293551916304372</v>
      </c>
      <c r="AA512" s="61">
        <v>6.1812223782584894</v>
      </c>
      <c r="AB512" s="61">
        <v>6.2330895648865434</v>
      </c>
      <c r="AC512" s="61">
        <v>6.2849567515145974</v>
      </c>
      <c r="AD512" s="61">
        <v>6.3343565103184547</v>
      </c>
      <c r="AE512" s="61">
        <v>6.3837562691223111</v>
      </c>
      <c r="AF512" s="61">
        <v>6.4331560279261684</v>
      </c>
      <c r="AG512" s="61">
        <v>6.4825557867300256</v>
      </c>
      <c r="AH512" s="61">
        <v>6.531955545533882</v>
      </c>
      <c r="AI512" s="61">
        <v>6.5813553043377393</v>
      </c>
      <c r="AJ512" s="61">
        <v>6.6307550631415975</v>
      </c>
      <c r="AK512" s="61">
        <v>6.6801548219454547</v>
      </c>
      <c r="AL512" s="61">
        <v>6.7295545807493111</v>
      </c>
      <c r="AM512" s="62">
        <v>6.7789543395531684</v>
      </c>
      <c r="AN512" s="62">
        <v>6.9767565166829266</v>
      </c>
      <c r="AO512" s="62">
        <v>6.9767565166829266</v>
      </c>
      <c r="AP512" s="62">
        <v>6.9767565166829266</v>
      </c>
      <c r="AQ512" s="62">
        <v>6.9767565166829266</v>
      </c>
      <c r="AR512" s="62">
        <v>6.9767565166829266</v>
      </c>
      <c r="AS512" s="62">
        <v>6.9767565166829266</v>
      </c>
      <c r="AT512" s="62">
        <v>6.9767565166829266</v>
      </c>
      <c r="AU512" s="62">
        <v>6.9767565166829266</v>
      </c>
      <c r="AV512" s="62">
        <v>6.9767565166829266</v>
      </c>
      <c r="AW512" s="62">
        <v>6.9767565166829266</v>
      </c>
      <c r="AX512" s="62">
        <v>6.9767565166829266</v>
      </c>
      <c r="AY512" s="62">
        <v>6.9767565166829266</v>
      </c>
      <c r="AZ512" s="62">
        <v>6.9767565166829266</v>
      </c>
      <c r="BA512" s="62">
        <v>6.9767565166829266</v>
      </c>
      <c r="BB512" s="62">
        <v>6.9767565166829266</v>
      </c>
      <c r="BC512" s="62">
        <v>6.9767565166829266</v>
      </c>
      <c r="BD512" s="62">
        <v>6.9767565166829266</v>
      </c>
      <c r="BE512" s="62">
        <v>6.9767565166829266</v>
      </c>
      <c r="BF512" s="62">
        <v>6.9767565166829266</v>
      </c>
      <c r="BG512" s="62">
        <v>6.9767565166829266</v>
      </c>
    </row>
    <row r="513" spans="1:59" x14ac:dyDescent="0.35">
      <c r="A513" s="2" t="s">
        <v>506</v>
      </c>
      <c r="B513" s="4" t="s">
        <v>115</v>
      </c>
      <c r="C513" t="s">
        <v>41</v>
      </c>
      <c r="D513" s="24" t="s">
        <v>7</v>
      </c>
      <c r="E513" s="102">
        <v>5.4181752634920186E-2</v>
      </c>
      <c r="F513" s="61">
        <v>3.7601613047679172</v>
      </c>
      <c r="G513" s="61">
        <v>3.8144399663528126</v>
      </c>
      <c r="H513" s="61">
        <v>3.8687186279377084</v>
      </c>
      <c r="I513" s="61">
        <v>3.9229972895226037</v>
      </c>
      <c r="J513" s="61">
        <v>3.9772759511074991</v>
      </c>
      <c r="K513" s="61">
        <v>4.0315546126923953</v>
      </c>
      <c r="L513" s="61">
        <v>4.0858332742772907</v>
      </c>
      <c r="M513" s="61">
        <v>4.140111935862187</v>
      </c>
      <c r="N513" s="61">
        <v>4.1943905974470823</v>
      </c>
      <c r="O513" s="61">
        <v>4.2486692590319777</v>
      </c>
      <c r="P513" s="61">
        <v>4.3029479206168739</v>
      </c>
      <c r="Q513" s="61">
        <v>4.3572265822017693</v>
      </c>
      <c r="R513" s="61">
        <v>4.4115052437866655</v>
      </c>
      <c r="S513" s="61">
        <v>4.4657839053715609</v>
      </c>
      <c r="T513" s="61">
        <v>4.4977444678860889</v>
      </c>
      <c r="U513" s="61">
        <v>4.5297050304006179</v>
      </c>
      <c r="V513" s="61">
        <v>4.5616655929151468</v>
      </c>
      <c r="W513" s="61">
        <v>4.5936261554296749</v>
      </c>
      <c r="X513" s="61">
        <v>4.6255867179442038</v>
      </c>
      <c r="Y513" s="61">
        <v>4.6654027264179305</v>
      </c>
      <c r="Z513" s="61">
        <v>4.7052187348916581</v>
      </c>
      <c r="AA513" s="61">
        <v>4.7450347433653839</v>
      </c>
      <c r="AB513" s="61">
        <v>4.7848507518391115</v>
      </c>
      <c r="AC513" s="61">
        <v>4.824666760312839</v>
      </c>
      <c r="AD513" s="61">
        <v>4.8625886400793155</v>
      </c>
      <c r="AE513" s="61">
        <v>4.900510519845791</v>
      </c>
      <c r="AF513" s="61">
        <v>4.9384323996122674</v>
      </c>
      <c r="AG513" s="61">
        <v>4.9763542793787447</v>
      </c>
      <c r="AH513" s="61">
        <v>5.0142761591452203</v>
      </c>
      <c r="AI513" s="61">
        <v>5.0521980389116967</v>
      </c>
      <c r="AJ513" s="61">
        <v>5.0901199186781731</v>
      </c>
      <c r="AK513" s="61">
        <v>5.1280417984446505</v>
      </c>
      <c r="AL513" s="61">
        <v>5.165963678211126</v>
      </c>
      <c r="AM513" s="62">
        <v>5.2038855579776024</v>
      </c>
      <c r="AN513" s="62">
        <v>3.9906862092771616</v>
      </c>
      <c r="AO513" s="62">
        <v>3.9906862092771616</v>
      </c>
      <c r="AP513" s="62">
        <v>3.9906862092771616</v>
      </c>
      <c r="AQ513" s="62">
        <v>3.9906862092771616</v>
      </c>
      <c r="AR513" s="62">
        <v>3.9906862092771616</v>
      </c>
      <c r="AS513" s="62">
        <v>3.9906862092771616</v>
      </c>
      <c r="AT513" s="62">
        <v>3.9906862092771616</v>
      </c>
      <c r="AU513" s="62">
        <v>3.9906862092771616</v>
      </c>
      <c r="AV513" s="62">
        <v>3.9906862092771616</v>
      </c>
      <c r="AW513" s="62">
        <v>3.9906862092771616</v>
      </c>
      <c r="AX513" s="62">
        <v>3.9906862092771616</v>
      </c>
      <c r="AY513" s="62">
        <v>3.9906862092771616</v>
      </c>
      <c r="AZ513" s="62">
        <v>3.9906862092771616</v>
      </c>
      <c r="BA513" s="62">
        <v>3.9906862092771616</v>
      </c>
      <c r="BB513" s="62">
        <v>3.9906862092771616</v>
      </c>
      <c r="BC513" s="62">
        <v>3.9906862092771616</v>
      </c>
      <c r="BD513" s="62">
        <v>3.9906862092771616</v>
      </c>
      <c r="BE513" s="62">
        <v>3.9906862092771616</v>
      </c>
      <c r="BF513" s="62">
        <v>3.9906862092771616</v>
      </c>
      <c r="BG513" s="62">
        <v>3.9906862092771616</v>
      </c>
    </row>
    <row r="514" spans="1:59" x14ac:dyDescent="0.35">
      <c r="A514" s="2" t="s">
        <v>506</v>
      </c>
      <c r="B514" s="4" t="s">
        <v>115</v>
      </c>
      <c r="C514" t="s">
        <v>118</v>
      </c>
      <c r="D514" s="24" t="s">
        <v>7</v>
      </c>
      <c r="E514" s="102">
        <v>4.9684479915769912E-5</v>
      </c>
      <c r="F514" s="61">
        <v>3.4480549214716623E-3</v>
      </c>
      <c r="G514" s="61">
        <v>3.4978282665596452E-3</v>
      </c>
      <c r="H514" s="61">
        <v>3.5476016116476289E-3</v>
      </c>
      <c r="I514" s="61">
        <v>3.5973749567356113E-3</v>
      </c>
      <c r="J514" s="61">
        <v>3.6471483018235946E-3</v>
      </c>
      <c r="K514" s="61">
        <v>3.6969216469115783E-3</v>
      </c>
      <c r="L514" s="61">
        <v>3.7466949919995611E-3</v>
      </c>
      <c r="M514" s="61">
        <v>3.7964683370875444E-3</v>
      </c>
      <c r="N514" s="61">
        <v>3.8462416821755272E-3</v>
      </c>
      <c r="O514" s="61">
        <v>3.8960150272635105E-3</v>
      </c>
      <c r="P514" s="61">
        <v>3.9457883723514938E-3</v>
      </c>
      <c r="Q514" s="61">
        <v>3.9955617174394767E-3</v>
      </c>
      <c r="R514" s="61">
        <v>4.0453350625274604E-3</v>
      </c>
      <c r="S514" s="61">
        <v>4.0951084076154432E-3</v>
      </c>
      <c r="T514" s="61">
        <v>4.1244161329865563E-3</v>
      </c>
      <c r="U514" s="61">
        <v>4.1537238583576686E-3</v>
      </c>
      <c r="V514" s="61">
        <v>4.1830315837287817E-3</v>
      </c>
      <c r="W514" s="61">
        <v>4.212339309099894E-3</v>
      </c>
      <c r="X514" s="61">
        <v>4.2416470344710071E-3</v>
      </c>
      <c r="Y514" s="61">
        <v>4.2781581766385274E-3</v>
      </c>
      <c r="Z514" s="61">
        <v>4.3146693188060485E-3</v>
      </c>
      <c r="AA514" s="61">
        <v>4.3511804609735688E-3</v>
      </c>
      <c r="AB514" s="61">
        <v>4.3876916031410891E-3</v>
      </c>
      <c r="AC514" s="61">
        <v>4.4242027453086103E-3</v>
      </c>
      <c r="AD514" s="61">
        <v>4.4589769779976333E-3</v>
      </c>
      <c r="AE514" s="61">
        <v>4.4937512106866537E-3</v>
      </c>
      <c r="AF514" s="61">
        <v>4.5285254433756758E-3</v>
      </c>
      <c r="AG514" s="61">
        <v>4.563299676064698E-3</v>
      </c>
      <c r="AH514" s="61">
        <v>4.5980739087537201E-3</v>
      </c>
      <c r="AI514" s="61">
        <v>4.6328481414427414E-3</v>
      </c>
      <c r="AJ514" s="61">
        <v>4.6676223741317635E-3</v>
      </c>
      <c r="AK514" s="61">
        <v>4.7023966068207856E-3</v>
      </c>
      <c r="AL514" s="61">
        <v>4.7371708395098069E-3</v>
      </c>
      <c r="AM514" s="62">
        <v>4.771945072198829E-3</v>
      </c>
      <c r="AN514" s="62">
        <v>4.6295663680709538E-3</v>
      </c>
      <c r="AO514" s="62">
        <v>4.6295663680709538E-3</v>
      </c>
      <c r="AP514" s="62">
        <v>4.6295663680709538E-3</v>
      </c>
      <c r="AQ514" s="62">
        <v>4.6295663680709538E-3</v>
      </c>
      <c r="AR514" s="62">
        <v>4.6295663680709538E-3</v>
      </c>
      <c r="AS514" s="62">
        <v>4.6295663680709538E-3</v>
      </c>
      <c r="AT514" s="62">
        <v>4.6295663680709538E-3</v>
      </c>
      <c r="AU514" s="62">
        <v>4.6295663680709538E-3</v>
      </c>
      <c r="AV514" s="62">
        <v>4.6295663680709538E-3</v>
      </c>
      <c r="AW514" s="62">
        <v>4.6295663680709538E-3</v>
      </c>
      <c r="AX514" s="62">
        <v>4.6295663680709538E-3</v>
      </c>
      <c r="AY514" s="62">
        <v>4.6295663680709538E-3</v>
      </c>
      <c r="AZ514" s="62">
        <v>4.6295663680709538E-3</v>
      </c>
      <c r="BA514" s="62">
        <v>4.6295663680709538E-3</v>
      </c>
      <c r="BB514" s="62">
        <v>4.6295663680709538E-3</v>
      </c>
      <c r="BC514" s="62">
        <v>4.6295663680709538E-3</v>
      </c>
      <c r="BD514" s="62">
        <v>4.6295663680709538E-3</v>
      </c>
      <c r="BE514" s="62">
        <v>4.6295663680709538E-3</v>
      </c>
      <c r="BF514" s="62">
        <v>4.6295663680709538E-3</v>
      </c>
      <c r="BG514" s="62">
        <v>4.6295663680709538E-3</v>
      </c>
    </row>
    <row r="515" spans="1:59" x14ac:dyDescent="0.35">
      <c r="A515" s="2" t="s">
        <v>506</v>
      </c>
      <c r="B515" s="4" t="s">
        <v>115</v>
      </c>
      <c r="C515" t="s">
        <v>93</v>
      </c>
      <c r="D515" s="24" t="s">
        <v>7</v>
      </c>
      <c r="E515" s="102">
        <v>1.3296389384880137E-2</v>
      </c>
      <c r="F515" s="61">
        <v>0.9227565818151543</v>
      </c>
      <c r="G515" s="61">
        <v>0.93607675299134019</v>
      </c>
      <c r="H515" s="61">
        <v>0.94939692416752641</v>
      </c>
      <c r="I515" s="61">
        <v>0.96271709534371241</v>
      </c>
      <c r="J515" s="61">
        <v>0.97603726651989853</v>
      </c>
      <c r="K515" s="61">
        <v>0.98935743769608464</v>
      </c>
      <c r="L515" s="61">
        <v>1.0026776088722706</v>
      </c>
      <c r="M515" s="61">
        <v>1.015997780048457</v>
      </c>
      <c r="N515" s="61">
        <v>1.0293179512246429</v>
      </c>
      <c r="O515" s="61">
        <v>1.042638122400829</v>
      </c>
      <c r="P515" s="61">
        <v>1.0559582935770151</v>
      </c>
      <c r="Q515" s="61">
        <v>1.0692784647532012</v>
      </c>
      <c r="R515" s="61">
        <v>1.0825986359293873</v>
      </c>
      <c r="S515" s="61">
        <v>1.0959188071055732</v>
      </c>
      <c r="T515" s="61">
        <v>1.1037620396236572</v>
      </c>
      <c r="U515" s="61">
        <v>1.1116052721417409</v>
      </c>
      <c r="V515" s="61">
        <v>1.1194485046598246</v>
      </c>
      <c r="W515" s="61">
        <v>1.1272917371779083</v>
      </c>
      <c r="X515" s="61">
        <v>1.1351349696959918</v>
      </c>
      <c r="Y515" s="61">
        <v>1.144905955806123</v>
      </c>
      <c r="Z515" s="61">
        <v>1.1546769419162541</v>
      </c>
      <c r="AA515" s="61">
        <v>1.1644479280263851</v>
      </c>
      <c r="AB515" s="61">
        <v>1.174218914136516</v>
      </c>
      <c r="AC515" s="61">
        <v>1.1839899002466472</v>
      </c>
      <c r="AD515" s="61">
        <v>1.193296060624647</v>
      </c>
      <c r="AE515" s="61">
        <v>1.2026022210026468</v>
      </c>
      <c r="AF515" s="61">
        <v>1.2119083813806464</v>
      </c>
      <c r="AG515" s="61">
        <v>1.2212145417586462</v>
      </c>
      <c r="AH515" s="61">
        <v>1.230520702136646</v>
      </c>
      <c r="AI515" s="61">
        <v>1.2398268625146456</v>
      </c>
      <c r="AJ515" s="61">
        <v>1.2491330228926454</v>
      </c>
      <c r="AK515" s="61">
        <v>1.2584391832706454</v>
      </c>
      <c r="AL515" s="61">
        <v>1.2677453436486448</v>
      </c>
      <c r="AM515" s="62">
        <v>1.2770515040266448</v>
      </c>
      <c r="AN515" s="62">
        <v>1.5972003969844788</v>
      </c>
      <c r="AO515" s="62">
        <v>1.5972003969844788</v>
      </c>
      <c r="AP515" s="62">
        <v>1.5972003969844788</v>
      </c>
      <c r="AQ515" s="62">
        <v>1.5972003969844788</v>
      </c>
      <c r="AR515" s="62">
        <v>1.5972003969844788</v>
      </c>
      <c r="AS515" s="62">
        <v>1.5972003969844788</v>
      </c>
      <c r="AT515" s="62">
        <v>1.5972003969844788</v>
      </c>
      <c r="AU515" s="62">
        <v>1.5972003969844788</v>
      </c>
      <c r="AV515" s="62">
        <v>1.5972003969844788</v>
      </c>
      <c r="AW515" s="62">
        <v>1.5972003969844788</v>
      </c>
      <c r="AX515" s="62">
        <v>1.5972003969844788</v>
      </c>
      <c r="AY515" s="62">
        <v>1.5972003969844788</v>
      </c>
      <c r="AZ515" s="62">
        <v>1.5972003969844788</v>
      </c>
      <c r="BA515" s="62">
        <v>1.5972003969844788</v>
      </c>
      <c r="BB515" s="62">
        <v>1.5972003969844788</v>
      </c>
      <c r="BC515" s="62">
        <v>1.5972003969844788</v>
      </c>
      <c r="BD515" s="62">
        <v>1.5972003969844788</v>
      </c>
      <c r="BE515" s="62">
        <v>1.5972003969844788</v>
      </c>
      <c r="BF515" s="62">
        <v>1.5972003969844788</v>
      </c>
      <c r="BG515" s="62">
        <v>1.5972003969844788</v>
      </c>
    </row>
    <row r="516" spans="1:59" x14ac:dyDescent="0.35">
      <c r="A516" s="2" t="s">
        <v>506</v>
      </c>
      <c r="B516" s="4" t="s">
        <v>115</v>
      </c>
      <c r="C516" t="s">
        <v>21</v>
      </c>
      <c r="D516" s="24" t="s">
        <v>7</v>
      </c>
      <c r="E516" s="102">
        <v>0.18309993052209311</v>
      </c>
      <c r="F516" s="61">
        <v>12.706958342487047</v>
      </c>
      <c r="G516" s="61">
        <v>12.890385763744387</v>
      </c>
      <c r="H516" s="61">
        <v>13.073813185001731</v>
      </c>
      <c r="I516" s="61">
        <v>13.257240606259073</v>
      </c>
      <c r="J516" s="61">
        <v>13.440668027516413</v>
      </c>
      <c r="K516" s="61">
        <v>13.624095448773756</v>
      </c>
      <c r="L516" s="61">
        <v>13.807522870031098</v>
      </c>
      <c r="M516" s="61">
        <v>13.990950291288442</v>
      </c>
      <c r="N516" s="61">
        <v>14.174377712545782</v>
      </c>
      <c r="O516" s="61">
        <v>14.357805133803124</v>
      </c>
      <c r="P516" s="61">
        <v>14.541232555060468</v>
      </c>
      <c r="Q516" s="61">
        <v>14.724659976317808</v>
      </c>
      <c r="R516" s="61">
        <v>14.908087397575152</v>
      </c>
      <c r="S516" s="61">
        <v>15.091514818832493</v>
      </c>
      <c r="T516" s="61">
        <v>15.199521232270023</v>
      </c>
      <c r="U516" s="61">
        <v>15.307527645707554</v>
      </c>
      <c r="V516" s="61">
        <v>15.415534059145084</v>
      </c>
      <c r="W516" s="61">
        <v>15.523540472582614</v>
      </c>
      <c r="X516" s="61">
        <v>15.631546886020143</v>
      </c>
      <c r="Y516" s="61">
        <v>15.766099720335584</v>
      </c>
      <c r="Z516" s="61">
        <v>15.900652554651021</v>
      </c>
      <c r="AA516" s="61">
        <v>16.035205388966457</v>
      </c>
      <c r="AB516" s="61">
        <v>16.169758223281899</v>
      </c>
      <c r="AC516" s="61">
        <v>16.304311057597339</v>
      </c>
      <c r="AD516" s="61">
        <v>16.432462939233478</v>
      </c>
      <c r="AE516" s="61">
        <v>16.560614820869617</v>
      </c>
      <c r="AF516" s="61">
        <v>16.68876670250576</v>
      </c>
      <c r="AG516" s="61">
        <v>16.816918584141902</v>
      </c>
      <c r="AH516" s="61">
        <v>16.945070465778045</v>
      </c>
      <c r="AI516" s="61">
        <v>17.073222347414188</v>
      </c>
      <c r="AJ516" s="61">
        <v>17.20137422905033</v>
      </c>
      <c r="AK516" s="61">
        <v>17.329526110686469</v>
      </c>
      <c r="AL516" s="61">
        <v>17.457677992322608</v>
      </c>
      <c r="AM516" s="62">
        <v>17.585829873958751</v>
      </c>
      <c r="AN516" s="62">
        <v>18.763632489791572</v>
      </c>
      <c r="AO516" s="62">
        <v>18.763632489791572</v>
      </c>
      <c r="AP516" s="62">
        <v>18.763632489791572</v>
      </c>
      <c r="AQ516" s="62">
        <v>18.763632489791572</v>
      </c>
      <c r="AR516" s="62">
        <v>18.763632489791572</v>
      </c>
      <c r="AS516" s="62">
        <v>18.763632489791572</v>
      </c>
      <c r="AT516" s="62">
        <v>18.763632489791572</v>
      </c>
      <c r="AU516" s="62">
        <v>18.763632489791572</v>
      </c>
      <c r="AV516" s="62">
        <v>18.763632489791572</v>
      </c>
      <c r="AW516" s="62">
        <v>18.763632489791572</v>
      </c>
      <c r="AX516" s="62">
        <v>18.763632489791572</v>
      </c>
      <c r="AY516" s="62">
        <v>18.763632489791572</v>
      </c>
      <c r="AZ516" s="62">
        <v>18.763632489791572</v>
      </c>
      <c r="BA516" s="62">
        <v>18.763632489791572</v>
      </c>
      <c r="BB516" s="62">
        <v>18.763632489791572</v>
      </c>
      <c r="BC516" s="62">
        <v>18.763632489791572</v>
      </c>
      <c r="BD516" s="62">
        <v>18.763632489791572</v>
      </c>
      <c r="BE516" s="62">
        <v>18.763632489791572</v>
      </c>
      <c r="BF516" s="62">
        <v>18.763632489791572</v>
      </c>
      <c r="BG516" s="62">
        <v>18.763632489791572</v>
      </c>
    </row>
    <row r="517" spans="1:59" x14ac:dyDescent="0.35">
      <c r="A517" s="2" t="s">
        <v>506</v>
      </c>
      <c r="B517" s="4" t="s">
        <v>115</v>
      </c>
      <c r="C517" t="s">
        <v>22</v>
      </c>
      <c r="D517" s="24" t="s">
        <v>7</v>
      </c>
      <c r="E517" s="102">
        <v>0.20147638070262364</v>
      </c>
      <c r="F517" s="61">
        <v>22.542789757770894</v>
      </c>
      <c r="G517" s="61">
        <v>22.928817160245114</v>
      </c>
      <c r="H517" s="61">
        <v>23.314844562719333</v>
      </c>
      <c r="I517" s="61">
        <v>23.700871965193549</v>
      </c>
      <c r="J517" s="61">
        <v>24.086899367667773</v>
      </c>
      <c r="K517" s="61">
        <v>24.472926770141989</v>
      </c>
      <c r="L517" s="61">
        <v>24.858954172616205</v>
      </c>
      <c r="M517" s="61">
        <v>25.244981575090424</v>
      </c>
      <c r="N517" s="61">
        <v>25.631008977564644</v>
      </c>
      <c r="O517" s="61">
        <v>26.017036380038864</v>
      </c>
      <c r="P517" s="61">
        <v>26.40306378251308</v>
      </c>
      <c r="Q517" s="61">
        <v>26.789091184987296</v>
      </c>
      <c r="R517" s="61">
        <v>27.175118587461515</v>
      </c>
      <c r="S517" s="61">
        <v>27.561145989935735</v>
      </c>
      <c r="T517" s="61">
        <v>27.773610020049151</v>
      </c>
      <c r="U517" s="61">
        <v>27.986074050162564</v>
      </c>
      <c r="V517" s="61">
        <v>28.198538080275984</v>
      </c>
      <c r="W517" s="61">
        <v>28.411002110389397</v>
      </c>
      <c r="X517" s="61">
        <v>28.623466140502817</v>
      </c>
      <c r="Y517" s="61">
        <v>28.815754610619386</v>
      </c>
      <c r="Z517" s="61">
        <v>29.008043080735955</v>
      </c>
      <c r="AA517" s="61">
        <v>29.200331550852535</v>
      </c>
      <c r="AB517" s="61">
        <v>29.392620020969105</v>
      </c>
      <c r="AC517" s="61">
        <v>29.584908491085674</v>
      </c>
      <c r="AD517" s="61">
        <v>29.759018912630239</v>
      </c>
      <c r="AE517" s="61">
        <v>29.933129334174815</v>
      </c>
      <c r="AF517" s="61">
        <v>30.10723975571938</v>
      </c>
      <c r="AG517" s="61">
        <v>30.281350177263953</v>
      </c>
      <c r="AH517" s="61">
        <v>30.455460598808521</v>
      </c>
      <c r="AI517" s="61">
        <v>30.629571020353087</v>
      </c>
      <c r="AJ517" s="61">
        <v>30.803681441897663</v>
      </c>
      <c r="AK517" s="61">
        <v>30.977791863442228</v>
      </c>
      <c r="AL517" s="61">
        <v>31.1519022849868</v>
      </c>
      <c r="AM517" s="62">
        <v>31.326012706531369</v>
      </c>
      <c r="AN517" s="62">
        <v>33.440762503751664</v>
      </c>
      <c r="AO517" s="62">
        <v>33.440762503751664</v>
      </c>
      <c r="AP517" s="62">
        <v>33.440762503751664</v>
      </c>
      <c r="AQ517" s="62">
        <v>33.440762503751664</v>
      </c>
      <c r="AR517" s="62">
        <v>33.440762503751664</v>
      </c>
      <c r="AS517" s="62">
        <v>33.440762503751664</v>
      </c>
      <c r="AT517" s="62">
        <v>33.440762503751664</v>
      </c>
      <c r="AU517" s="62">
        <v>33.440762503751664</v>
      </c>
      <c r="AV517" s="62">
        <v>33.440762503751664</v>
      </c>
      <c r="AW517" s="62">
        <v>33.440762503751664</v>
      </c>
      <c r="AX517" s="62">
        <v>33.440762503751664</v>
      </c>
      <c r="AY517" s="62">
        <v>33.440762503751664</v>
      </c>
      <c r="AZ517" s="62">
        <v>33.440762503751664</v>
      </c>
      <c r="BA517" s="62">
        <v>33.440762503751664</v>
      </c>
      <c r="BB517" s="62">
        <v>33.440762503751664</v>
      </c>
      <c r="BC517" s="62">
        <v>33.440762503751664</v>
      </c>
      <c r="BD517" s="62">
        <v>33.440762503751664</v>
      </c>
      <c r="BE517" s="62">
        <v>33.440762503751664</v>
      </c>
      <c r="BF517" s="62">
        <v>33.440762503751664</v>
      </c>
      <c r="BG517" s="62">
        <v>33.440762503751664</v>
      </c>
    </row>
    <row r="518" spans="1:59" x14ac:dyDescent="0.35">
      <c r="A518" s="2" t="s">
        <v>506</v>
      </c>
      <c r="B518" s="4" t="s">
        <v>115</v>
      </c>
      <c r="C518" t="s">
        <v>23</v>
      </c>
      <c r="D518" s="24" t="s">
        <v>7</v>
      </c>
      <c r="E518" s="102">
        <v>0.37959632849184627</v>
      </c>
      <c r="F518" s="61">
        <v>42.472274894811015</v>
      </c>
      <c r="G518" s="61">
        <v>43.19957892998098</v>
      </c>
      <c r="H518" s="61">
        <v>43.926882965150945</v>
      </c>
      <c r="I518" s="61">
        <v>44.654187000320903</v>
      </c>
      <c r="J518" s="61">
        <v>45.381491035490868</v>
      </c>
      <c r="K518" s="61">
        <v>46.108795070660825</v>
      </c>
      <c r="L518" s="61">
        <v>46.836099105830783</v>
      </c>
      <c r="M518" s="61">
        <v>47.563403141000748</v>
      </c>
      <c r="N518" s="61">
        <v>48.290707176170713</v>
      </c>
      <c r="O518" s="61">
        <v>49.018011211340671</v>
      </c>
      <c r="P518" s="61">
        <v>49.745315246510636</v>
      </c>
      <c r="Q518" s="61">
        <v>50.472619281680593</v>
      </c>
      <c r="R518" s="61">
        <v>51.199923316850551</v>
      </c>
      <c r="S518" s="61">
        <v>51.927227352020516</v>
      </c>
      <c r="T518" s="61">
        <v>52.327525220616209</v>
      </c>
      <c r="U518" s="61">
        <v>52.727823089211896</v>
      </c>
      <c r="V518" s="61">
        <v>53.128120957807589</v>
      </c>
      <c r="W518" s="61">
        <v>53.528418826403268</v>
      </c>
      <c r="X518" s="61">
        <v>53.928716694998961</v>
      </c>
      <c r="Y518" s="61">
        <v>54.29100232378093</v>
      </c>
      <c r="Z518" s="61">
        <v>54.653287952562891</v>
      </c>
      <c r="AA518" s="61">
        <v>55.01557358134486</v>
      </c>
      <c r="AB518" s="61">
        <v>55.377859210126829</v>
      </c>
      <c r="AC518" s="61">
        <v>55.74014483890879</v>
      </c>
      <c r="AD518" s="61">
        <v>56.068181686404259</v>
      </c>
      <c r="AE518" s="61">
        <v>56.396218533899734</v>
      </c>
      <c r="AF518" s="61">
        <v>56.724255381395203</v>
      </c>
      <c r="AG518" s="61">
        <v>57.052292228890686</v>
      </c>
      <c r="AH518" s="61">
        <v>57.380329076386154</v>
      </c>
      <c r="AI518" s="61">
        <v>57.708365923881615</v>
      </c>
      <c r="AJ518" s="61">
        <v>58.036402771377098</v>
      </c>
      <c r="AK518" s="61">
        <v>58.364439618872566</v>
      </c>
      <c r="AL518" s="61">
        <v>58.692476466368042</v>
      </c>
      <c r="AM518" s="62">
        <v>59.020513313863503</v>
      </c>
      <c r="AN518" s="62">
        <v>62.392278763723127</v>
      </c>
      <c r="AO518" s="62">
        <v>62.392278763723127</v>
      </c>
      <c r="AP518" s="62">
        <v>62.392278763723127</v>
      </c>
      <c r="AQ518" s="62">
        <v>62.392278763723127</v>
      </c>
      <c r="AR518" s="62">
        <v>62.392278763723127</v>
      </c>
      <c r="AS518" s="62">
        <v>62.392278763723127</v>
      </c>
      <c r="AT518" s="62">
        <v>62.392278763723127</v>
      </c>
      <c r="AU518" s="62">
        <v>62.392278763723127</v>
      </c>
      <c r="AV518" s="62">
        <v>62.392278763723127</v>
      </c>
      <c r="AW518" s="62">
        <v>62.392278763723127</v>
      </c>
      <c r="AX518" s="62">
        <v>62.392278763723127</v>
      </c>
      <c r="AY518" s="62">
        <v>62.392278763723127</v>
      </c>
      <c r="AZ518" s="62">
        <v>62.392278763723127</v>
      </c>
      <c r="BA518" s="62">
        <v>62.392278763723127</v>
      </c>
      <c r="BB518" s="62">
        <v>62.392278763723127</v>
      </c>
      <c r="BC518" s="62">
        <v>62.392278763723127</v>
      </c>
      <c r="BD518" s="62">
        <v>62.392278763723127</v>
      </c>
      <c r="BE518" s="62">
        <v>62.392278763723127</v>
      </c>
      <c r="BF518" s="62">
        <v>62.392278763723127</v>
      </c>
      <c r="BG518" s="62">
        <v>62.392278763723127</v>
      </c>
    </row>
    <row r="519" spans="1:59" x14ac:dyDescent="0.35">
      <c r="A519" s="2" t="s">
        <v>506</v>
      </c>
      <c r="B519" s="4" t="s">
        <v>115</v>
      </c>
      <c r="C519" t="s">
        <v>37</v>
      </c>
      <c r="D519" s="24" t="s">
        <v>7</v>
      </c>
      <c r="E519" s="102">
        <v>9.0765177391320873E-5</v>
      </c>
      <c r="F519" s="61">
        <v>1.0155534381369211E-2</v>
      </c>
      <c r="G519" s="61">
        <v>1.032943985625065E-2</v>
      </c>
      <c r="H519" s="61">
        <v>1.0503345331132088E-2</v>
      </c>
      <c r="I519" s="61">
        <v>1.0677250806013528E-2</v>
      </c>
      <c r="J519" s="61">
        <v>1.0851156280894966E-2</v>
      </c>
      <c r="K519" s="61">
        <v>1.1025061755776404E-2</v>
      </c>
      <c r="L519" s="61">
        <v>1.1198967230657842E-2</v>
      </c>
      <c r="M519" s="61">
        <v>1.1372872705539279E-2</v>
      </c>
      <c r="N519" s="61">
        <v>1.1546778180420721E-2</v>
      </c>
      <c r="O519" s="61">
        <v>1.1720683655302159E-2</v>
      </c>
      <c r="P519" s="61">
        <v>1.1894589130183597E-2</v>
      </c>
      <c r="Q519" s="61">
        <v>1.2068494605065034E-2</v>
      </c>
      <c r="R519" s="61">
        <v>1.2242400079946472E-2</v>
      </c>
      <c r="S519" s="61">
        <v>1.2416305554827912E-2</v>
      </c>
      <c r="T519" s="61">
        <v>1.2512020671980938E-2</v>
      </c>
      <c r="U519" s="61">
        <v>1.2607735789133961E-2</v>
      </c>
      <c r="V519" s="61">
        <v>1.2703450906286988E-2</v>
      </c>
      <c r="W519" s="61">
        <v>1.2799166023440013E-2</v>
      </c>
      <c r="X519" s="61">
        <v>1.2894881140593039E-2</v>
      </c>
      <c r="Y519" s="61">
        <v>1.2981507161169597E-2</v>
      </c>
      <c r="Z519" s="61">
        <v>1.3068133181746157E-2</v>
      </c>
      <c r="AA519" s="61">
        <v>1.3154759202322721E-2</v>
      </c>
      <c r="AB519" s="61">
        <v>1.3241385222899279E-2</v>
      </c>
      <c r="AC519" s="61">
        <v>1.3328011243475839E-2</v>
      </c>
      <c r="AD519" s="61">
        <v>1.340644804704586E-2</v>
      </c>
      <c r="AE519" s="61">
        <v>1.3484884850615881E-2</v>
      </c>
      <c r="AF519" s="61">
        <v>1.3563321654185901E-2</v>
      </c>
      <c r="AG519" s="61">
        <v>1.3641758457755926E-2</v>
      </c>
      <c r="AH519" s="61">
        <v>1.3720195261325945E-2</v>
      </c>
      <c r="AI519" s="61">
        <v>1.3798632064895965E-2</v>
      </c>
      <c r="AJ519" s="61">
        <v>1.3877068868465988E-2</v>
      </c>
      <c r="AK519" s="61">
        <v>1.3955505672036008E-2</v>
      </c>
      <c r="AL519" s="61">
        <v>1.4033942475606031E-2</v>
      </c>
      <c r="AM519" s="62">
        <v>1.411237927917605E-2</v>
      </c>
      <c r="AN519" s="62">
        <v>1.4989136039332883E-2</v>
      </c>
      <c r="AO519" s="62">
        <v>1.4989136039332883E-2</v>
      </c>
      <c r="AP519" s="62">
        <v>1.4989136039332883E-2</v>
      </c>
      <c r="AQ519" s="62">
        <v>1.4989136039332883E-2</v>
      </c>
      <c r="AR519" s="62">
        <v>1.4989136039332883E-2</v>
      </c>
      <c r="AS519" s="62">
        <v>1.4989136039332883E-2</v>
      </c>
      <c r="AT519" s="62">
        <v>1.4989136039332883E-2</v>
      </c>
      <c r="AU519" s="62">
        <v>1.4989136039332883E-2</v>
      </c>
      <c r="AV519" s="62">
        <v>1.4989136039332883E-2</v>
      </c>
      <c r="AW519" s="62">
        <v>1.4989136039332883E-2</v>
      </c>
      <c r="AX519" s="62">
        <v>1.4989136039332883E-2</v>
      </c>
      <c r="AY519" s="62">
        <v>1.4989136039332883E-2</v>
      </c>
      <c r="AZ519" s="62">
        <v>1.4989136039332883E-2</v>
      </c>
      <c r="BA519" s="62">
        <v>1.4989136039332883E-2</v>
      </c>
      <c r="BB519" s="62">
        <v>1.4989136039332883E-2</v>
      </c>
      <c r="BC519" s="62">
        <v>1.4989136039332883E-2</v>
      </c>
      <c r="BD519" s="62">
        <v>1.4989136039332883E-2</v>
      </c>
      <c r="BE519" s="62">
        <v>1.4989136039332883E-2</v>
      </c>
      <c r="BF519" s="62">
        <v>1.4989136039332883E-2</v>
      </c>
      <c r="BG519" s="62">
        <v>1.4989136039332883E-2</v>
      </c>
    </row>
    <row r="520" spans="1:59" x14ac:dyDescent="0.35">
      <c r="A520" s="2" t="s">
        <v>506</v>
      </c>
      <c r="B520" s="4" t="s">
        <v>115</v>
      </c>
      <c r="C520" t="s">
        <v>24</v>
      </c>
      <c r="D520" s="24" t="s">
        <v>7</v>
      </c>
      <c r="E520" s="102">
        <v>9.762773390505311E-2</v>
      </c>
      <c r="F520" s="61">
        <v>10.923372120713079</v>
      </c>
      <c r="G520" s="61">
        <v>11.110426208132077</v>
      </c>
      <c r="H520" s="61">
        <v>11.297480295551075</v>
      </c>
      <c r="I520" s="61">
        <v>11.484534382970072</v>
      </c>
      <c r="J520" s="61">
        <v>11.67158847038907</v>
      </c>
      <c r="K520" s="61">
        <v>11.858642557808068</v>
      </c>
      <c r="L520" s="61">
        <v>12.045696645227066</v>
      </c>
      <c r="M520" s="61">
        <v>12.232750732646064</v>
      </c>
      <c r="N520" s="61">
        <v>12.419804820065062</v>
      </c>
      <c r="O520" s="61">
        <v>12.60685890748406</v>
      </c>
      <c r="P520" s="61">
        <v>12.793912994903058</v>
      </c>
      <c r="Q520" s="61">
        <v>12.980967082322055</v>
      </c>
      <c r="R520" s="61">
        <v>13.168021169741053</v>
      </c>
      <c r="S520" s="61">
        <v>13.355075257160049</v>
      </c>
      <c r="T520" s="61">
        <v>13.458027184944198</v>
      </c>
      <c r="U520" s="61">
        <v>13.560979112728342</v>
      </c>
      <c r="V520" s="61">
        <v>13.663931040512491</v>
      </c>
      <c r="W520" s="61">
        <v>13.766882968296636</v>
      </c>
      <c r="X520" s="61">
        <v>13.869834896080786</v>
      </c>
      <c r="Y520" s="61">
        <v>13.963010520578717</v>
      </c>
      <c r="Z520" s="61">
        <v>14.05618614507665</v>
      </c>
      <c r="AA520" s="61">
        <v>14.149361769574586</v>
      </c>
      <c r="AB520" s="61">
        <v>14.242537394072521</v>
      </c>
      <c r="AC520" s="61">
        <v>14.335713018570454</v>
      </c>
      <c r="AD520" s="61">
        <v>14.420080257277895</v>
      </c>
      <c r="AE520" s="61">
        <v>14.504447495985339</v>
      </c>
      <c r="AF520" s="61">
        <v>14.588814734692781</v>
      </c>
      <c r="AG520" s="61">
        <v>14.673181973400226</v>
      </c>
      <c r="AH520" s="61">
        <v>14.757549212107666</v>
      </c>
      <c r="AI520" s="61">
        <v>14.841916450815107</v>
      </c>
      <c r="AJ520" s="61">
        <v>14.926283689522553</v>
      </c>
      <c r="AK520" s="61">
        <v>15.010650928229994</v>
      </c>
      <c r="AL520" s="61">
        <v>15.095018166937438</v>
      </c>
      <c r="AM520" s="62">
        <v>15.179385405644879</v>
      </c>
      <c r="AN520" s="62">
        <v>8.9110413753833981</v>
      </c>
      <c r="AO520" s="62">
        <v>8.9110413753833981</v>
      </c>
      <c r="AP520" s="62">
        <v>8.9110413753833981</v>
      </c>
      <c r="AQ520" s="62">
        <v>8.9110413753833981</v>
      </c>
      <c r="AR520" s="62">
        <v>8.9110413753833981</v>
      </c>
      <c r="AS520" s="62">
        <v>8.9110413753833981</v>
      </c>
      <c r="AT520" s="62">
        <v>8.9110413753833981</v>
      </c>
      <c r="AU520" s="62">
        <v>8.9110413753833981</v>
      </c>
      <c r="AV520" s="62">
        <v>8.9110413753833981</v>
      </c>
      <c r="AW520" s="62">
        <v>8.9110413753833981</v>
      </c>
      <c r="AX520" s="62">
        <v>8.9110413753833981</v>
      </c>
      <c r="AY520" s="62">
        <v>8.9110413753833981</v>
      </c>
      <c r="AZ520" s="62">
        <v>8.9110413753833981</v>
      </c>
      <c r="BA520" s="62">
        <v>8.9110413753833981</v>
      </c>
      <c r="BB520" s="62">
        <v>8.9110413753833981</v>
      </c>
      <c r="BC520" s="62">
        <v>8.9110413753833981</v>
      </c>
      <c r="BD520" s="62">
        <v>8.9110413753833981</v>
      </c>
      <c r="BE520" s="62">
        <v>8.9110413753833981</v>
      </c>
      <c r="BF520" s="62">
        <v>8.9110413753833981</v>
      </c>
      <c r="BG520" s="62">
        <v>8.9110413753833981</v>
      </c>
    </row>
    <row r="521" spans="1:59" x14ac:dyDescent="0.35">
      <c r="A521" s="2" t="s">
        <v>506</v>
      </c>
      <c r="B521" s="4" t="s">
        <v>115</v>
      </c>
      <c r="C521" t="s">
        <v>25</v>
      </c>
      <c r="D521" s="24" t="s">
        <v>7</v>
      </c>
      <c r="E521" s="102">
        <v>7.0581034701276441E-2</v>
      </c>
      <c r="F521" s="61">
        <v>7.8971709766081153</v>
      </c>
      <c r="G521" s="61">
        <v>8.0324037686339533</v>
      </c>
      <c r="H521" s="61">
        <v>8.1676365606597905</v>
      </c>
      <c r="I521" s="61">
        <v>8.3028693526856294</v>
      </c>
      <c r="J521" s="61">
        <v>8.4381021447114666</v>
      </c>
      <c r="K521" s="61">
        <v>8.5733349367373055</v>
      </c>
      <c r="L521" s="61">
        <v>8.7085677287631427</v>
      </c>
      <c r="M521" s="61">
        <v>8.8438005207889798</v>
      </c>
      <c r="N521" s="61">
        <v>8.979033312814817</v>
      </c>
      <c r="O521" s="61">
        <v>9.1142661048406559</v>
      </c>
      <c r="P521" s="61">
        <v>9.2494988968664931</v>
      </c>
      <c r="Q521" s="61">
        <v>9.3847316888923302</v>
      </c>
      <c r="R521" s="61">
        <v>9.5199644809181674</v>
      </c>
      <c r="S521" s="61">
        <v>9.6551972729440063</v>
      </c>
      <c r="T521" s="61">
        <v>9.7296274916620114</v>
      </c>
      <c r="U521" s="61">
        <v>9.8040577103800128</v>
      </c>
      <c r="V521" s="61">
        <v>9.8784879290980179</v>
      </c>
      <c r="W521" s="61">
        <v>9.9529181478160211</v>
      </c>
      <c r="X521" s="61">
        <v>10.027348366534024</v>
      </c>
      <c r="Y521" s="61">
        <v>10.094710700196277</v>
      </c>
      <c r="Z521" s="61">
        <v>10.16207303385853</v>
      </c>
      <c r="AA521" s="61">
        <v>10.229435367520782</v>
      </c>
      <c r="AB521" s="61">
        <v>10.296797701183035</v>
      </c>
      <c r="AC521" s="61">
        <v>10.364160034845286</v>
      </c>
      <c r="AD521" s="61">
        <v>10.425154249958915</v>
      </c>
      <c r="AE521" s="61">
        <v>10.486148465072544</v>
      </c>
      <c r="AF521" s="61">
        <v>10.547142680186171</v>
      </c>
      <c r="AG521" s="61">
        <v>10.608136895299802</v>
      </c>
      <c r="AH521" s="61">
        <v>10.66913111041343</v>
      </c>
      <c r="AI521" s="61">
        <v>10.730125325527057</v>
      </c>
      <c r="AJ521" s="61">
        <v>10.791119540640686</v>
      </c>
      <c r="AK521" s="61">
        <v>10.852113755754313</v>
      </c>
      <c r="AL521" s="61">
        <v>10.913107970867943</v>
      </c>
      <c r="AM521" s="62">
        <v>10.97410218598157</v>
      </c>
      <c r="AN521" s="62">
        <v>11.294314005637325</v>
      </c>
      <c r="AO521" s="62">
        <v>11.294314005637325</v>
      </c>
      <c r="AP521" s="62">
        <v>11.294314005637325</v>
      </c>
      <c r="AQ521" s="62">
        <v>11.294314005637325</v>
      </c>
      <c r="AR521" s="62">
        <v>11.294314005637325</v>
      </c>
      <c r="AS521" s="62">
        <v>11.294314005637325</v>
      </c>
      <c r="AT521" s="62">
        <v>11.294314005637325</v>
      </c>
      <c r="AU521" s="62">
        <v>11.294314005637325</v>
      </c>
      <c r="AV521" s="62">
        <v>11.294314005637325</v>
      </c>
      <c r="AW521" s="62">
        <v>11.294314005637325</v>
      </c>
      <c r="AX521" s="62">
        <v>11.294314005637325</v>
      </c>
      <c r="AY521" s="62">
        <v>11.294314005637325</v>
      </c>
      <c r="AZ521" s="62">
        <v>11.294314005637325</v>
      </c>
      <c r="BA521" s="62">
        <v>11.294314005637325</v>
      </c>
      <c r="BB521" s="62">
        <v>11.294314005637325</v>
      </c>
      <c r="BC521" s="62">
        <v>11.294314005637325</v>
      </c>
      <c r="BD521" s="62">
        <v>11.294314005637325</v>
      </c>
      <c r="BE521" s="62">
        <v>11.294314005637325</v>
      </c>
      <c r="BF521" s="62">
        <v>11.294314005637325</v>
      </c>
      <c r="BG521" s="62">
        <v>11.294314005637325</v>
      </c>
    </row>
    <row r="522" spans="1:59" x14ac:dyDescent="0.35">
      <c r="A522" s="2" t="s">
        <v>506</v>
      </c>
      <c r="B522" s="4" t="s">
        <v>115</v>
      </c>
      <c r="C522" t="s">
        <v>42</v>
      </c>
      <c r="D522" s="24" t="s">
        <v>7</v>
      </c>
      <c r="E522" s="102">
        <v>5.4181752634920186E-2</v>
      </c>
      <c r="F522" s="61">
        <v>6.0622880662092902</v>
      </c>
      <c r="G522" s="61">
        <v>6.1660999431063157</v>
      </c>
      <c r="H522" s="61">
        <v>6.2699118200033404</v>
      </c>
      <c r="I522" s="61">
        <v>6.373723696900365</v>
      </c>
      <c r="J522" s="61">
        <v>6.4775355737973896</v>
      </c>
      <c r="K522" s="61">
        <v>6.5813474506944143</v>
      </c>
      <c r="L522" s="61">
        <v>6.6851593275914389</v>
      </c>
      <c r="M522" s="61">
        <v>6.7889712044884636</v>
      </c>
      <c r="N522" s="61">
        <v>6.89278308138549</v>
      </c>
      <c r="O522" s="61">
        <v>6.9965949582825138</v>
      </c>
      <c r="P522" s="61">
        <v>7.1004068351795384</v>
      </c>
      <c r="Q522" s="61">
        <v>7.2042187120765639</v>
      </c>
      <c r="R522" s="61">
        <v>7.3080305889735886</v>
      </c>
      <c r="S522" s="61">
        <v>7.4118424658706132</v>
      </c>
      <c r="T522" s="61">
        <v>7.4689790566872531</v>
      </c>
      <c r="U522" s="61">
        <v>7.5261156475038922</v>
      </c>
      <c r="V522" s="61">
        <v>7.583252238320533</v>
      </c>
      <c r="W522" s="61">
        <v>7.640388829137172</v>
      </c>
      <c r="X522" s="61">
        <v>7.6975254199538119</v>
      </c>
      <c r="Y522" s="61">
        <v>7.7492363266420794</v>
      </c>
      <c r="Z522" s="61">
        <v>7.8009472333303478</v>
      </c>
      <c r="AA522" s="61">
        <v>7.8526581400186171</v>
      </c>
      <c r="AB522" s="61">
        <v>7.9043690467068846</v>
      </c>
      <c r="AC522" s="61">
        <v>7.9560799533951521</v>
      </c>
      <c r="AD522" s="61">
        <v>8.0029023539087554</v>
      </c>
      <c r="AE522" s="61">
        <v>8.0497247544223605</v>
      </c>
      <c r="AF522" s="61">
        <v>8.096547154935962</v>
      </c>
      <c r="AG522" s="61">
        <v>8.1433695554495671</v>
      </c>
      <c r="AH522" s="61">
        <v>8.1901919559631704</v>
      </c>
      <c r="AI522" s="61">
        <v>8.2370143564767737</v>
      </c>
      <c r="AJ522" s="61">
        <v>8.2838367569903788</v>
      </c>
      <c r="AK522" s="61">
        <v>8.3306591575039821</v>
      </c>
      <c r="AL522" s="61">
        <v>8.3774815580175854</v>
      </c>
      <c r="AM522" s="62">
        <v>8.4243039585311887</v>
      </c>
      <c r="AN522" s="62">
        <v>6.4603176329524716</v>
      </c>
      <c r="AO522" s="62">
        <v>6.4603176329524716</v>
      </c>
      <c r="AP522" s="62">
        <v>6.4603176329524716</v>
      </c>
      <c r="AQ522" s="62">
        <v>6.4603176329524716</v>
      </c>
      <c r="AR522" s="62">
        <v>6.4603176329524716</v>
      </c>
      <c r="AS522" s="62">
        <v>6.4603176329524716</v>
      </c>
      <c r="AT522" s="62">
        <v>6.4603176329524716</v>
      </c>
      <c r="AU522" s="62">
        <v>6.4603176329524716</v>
      </c>
      <c r="AV522" s="62">
        <v>6.4603176329524716</v>
      </c>
      <c r="AW522" s="62">
        <v>6.4603176329524716</v>
      </c>
      <c r="AX522" s="62">
        <v>6.4603176329524716</v>
      </c>
      <c r="AY522" s="62">
        <v>6.4603176329524716</v>
      </c>
      <c r="AZ522" s="62">
        <v>6.4603176329524716</v>
      </c>
      <c r="BA522" s="62">
        <v>6.4603176329524716</v>
      </c>
      <c r="BB522" s="62">
        <v>6.4603176329524716</v>
      </c>
      <c r="BC522" s="62">
        <v>6.4603176329524716</v>
      </c>
      <c r="BD522" s="62">
        <v>6.4603176329524716</v>
      </c>
      <c r="BE522" s="62">
        <v>6.4603176329524716</v>
      </c>
      <c r="BF522" s="62">
        <v>6.4603176329524716</v>
      </c>
      <c r="BG522" s="62">
        <v>6.4603176329524716</v>
      </c>
    </row>
    <row r="523" spans="1:59" x14ac:dyDescent="0.35">
      <c r="A523" s="2" t="s">
        <v>506</v>
      </c>
      <c r="B523" s="4" t="s">
        <v>115</v>
      </c>
      <c r="C523" t="s">
        <v>119</v>
      </c>
      <c r="D523" s="24" t="s">
        <v>7</v>
      </c>
      <c r="E523" s="102">
        <v>4.9684479915769912E-5</v>
      </c>
      <c r="F523" s="61">
        <v>5.5590972056349169E-3</v>
      </c>
      <c r="G523" s="61">
        <v>5.6542923379788715E-3</v>
      </c>
      <c r="H523" s="61">
        <v>5.7494874703228251E-3</v>
      </c>
      <c r="I523" s="61">
        <v>5.8446826026667797E-3</v>
      </c>
      <c r="J523" s="61">
        <v>5.9398777350107334E-3</v>
      </c>
      <c r="K523" s="61">
        <v>6.035072867354687E-3</v>
      </c>
      <c r="L523" s="61">
        <v>6.1302679996986407E-3</v>
      </c>
      <c r="M523" s="61">
        <v>6.2254631320425953E-3</v>
      </c>
      <c r="N523" s="61">
        <v>6.3206582643865498E-3</v>
      </c>
      <c r="O523" s="61">
        <v>6.4158533967305035E-3</v>
      </c>
      <c r="P523" s="61">
        <v>6.511048529074458E-3</v>
      </c>
      <c r="Q523" s="61">
        <v>6.6062436614184117E-3</v>
      </c>
      <c r="R523" s="61">
        <v>6.7014387937623654E-3</v>
      </c>
      <c r="S523" s="61">
        <v>6.7966339261063199E-3</v>
      </c>
      <c r="T523" s="61">
        <v>6.849027982422898E-3</v>
      </c>
      <c r="U523" s="61">
        <v>6.901422038739476E-3</v>
      </c>
      <c r="V523" s="61">
        <v>6.953816095056054E-3</v>
      </c>
      <c r="W523" s="61">
        <v>7.0062101513726311E-3</v>
      </c>
      <c r="X523" s="61">
        <v>7.05860420768921E-3</v>
      </c>
      <c r="Y523" s="61">
        <v>7.1060229304110659E-3</v>
      </c>
      <c r="Z523" s="61">
        <v>7.1534416531329218E-3</v>
      </c>
      <c r="AA523" s="61">
        <v>7.2008603758547795E-3</v>
      </c>
      <c r="AB523" s="61">
        <v>7.2482790985766363E-3</v>
      </c>
      <c r="AC523" s="61">
        <v>7.295697821298493E-3</v>
      </c>
      <c r="AD523" s="61">
        <v>7.3386338007527061E-3</v>
      </c>
      <c r="AE523" s="61">
        <v>7.3815697802069218E-3</v>
      </c>
      <c r="AF523" s="61">
        <v>7.4245057596611366E-3</v>
      </c>
      <c r="AG523" s="61">
        <v>7.4674417391153523E-3</v>
      </c>
      <c r="AH523" s="61">
        <v>7.5103777185695662E-3</v>
      </c>
      <c r="AI523" s="61">
        <v>7.5533136980237801E-3</v>
      </c>
      <c r="AJ523" s="61">
        <v>7.5962496774779958E-3</v>
      </c>
      <c r="AK523" s="61">
        <v>7.6391856569322106E-3</v>
      </c>
      <c r="AL523" s="61">
        <v>7.6821216363864254E-3</v>
      </c>
      <c r="AM523" s="62">
        <v>7.7250576158406394E-3</v>
      </c>
      <c r="AN523" s="62">
        <v>7.4945680196664413E-3</v>
      </c>
      <c r="AO523" s="62">
        <v>7.4945680196664413E-3</v>
      </c>
      <c r="AP523" s="62">
        <v>7.4945680196664413E-3</v>
      </c>
      <c r="AQ523" s="62">
        <v>7.4945680196664413E-3</v>
      </c>
      <c r="AR523" s="62">
        <v>7.4945680196664413E-3</v>
      </c>
      <c r="AS523" s="62">
        <v>7.4945680196664413E-3</v>
      </c>
      <c r="AT523" s="62">
        <v>7.4945680196664413E-3</v>
      </c>
      <c r="AU523" s="62">
        <v>7.4945680196664413E-3</v>
      </c>
      <c r="AV523" s="62">
        <v>7.4945680196664413E-3</v>
      </c>
      <c r="AW523" s="62">
        <v>7.4945680196664413E-3</v>
      </c>
      <c r="AX523" s="62">
        <v>7.4945680196664413E-3</v>
      </c>
      <c r="AY523" s="62">
        <v>7.4945680196664413E-3</v>
      </c>
      <c r="AZ523" s="62">
        <v>7.4945680196664413E-3</v>
      </c>
      <c r="BA523" s="62">
        <v>7.4945680196664413E-3</v>
      </c>
      <c r="BB523" s="62">
        <v>7.4945680196664413E-3</v>
      </c>
      <c r="BC523" s="62">
        <v>7.4945680196664413E-3</v>
      </c>
      <c r="BD523" s="62">
        <v>7.4945680196664413E-3</v>
      </c>
      <c r="BE523" s="62">
        <v>7.4945680196664413E-3</v>
      </c>
      <c r="BF523" s="62">
        <v>7.4945680196664413E-3</v>
      </c>
      <c r="BG523" s="62">
        <v>7.4945680196664413E-3</v>
      </c>
    </row>
    <row r="524" spans="1:59" x14ac:dyDescent="0.35">
      <c r="A524" s="2" t="s">
        <v>506</v>
      </c>
      <c r="B524" s="4" t="s">
        <v>115</v>
      </c>
      <c r="C524" t="s">
        <v>95</v>
      </c>
      <c r="D524" s="24" t="s">
        <v>7</v>
      </c>
      <c r="E524" s="102">
        <v>1.3296389384880137E-2</v>
      </c>
      <c r="F524" s="61">
        <v>1.4877064467582348</v>
      </c>
      <c r="G524" s="61">
        <v>1.5131822401918433</v>
      </c>
      <c r="H524" s="61">
        <v>1.5386580336254514</v>
      </c>
      <c r="I524" s="61">
        <v>1.5641338270590595</v>
      </c>
      <c r="J524" s="61">
        <v>1.5896096204926677</v>
      </c>
      <c r="K524" s="61">
        <v>1.615085413926276</v>
      </c>
      <c r="L524" s="61">
        <v>1.6405612073598841</v>
      </c>
      <c r="M524" s="61">
        <v>1.6660370007934924</v>
      </c>
      <c r="N524" s="61">
        <v>1.6915127942271009</v>
      </c>
      <c r="O524" s="61">
        <v>1.7169885876607089</v>
      </c>
      <c r="P524" s="61">
        <v>1.742464381094317</v>
      </c>
      <c r="Q524" s="61">
        <v>1.7679401745279253</v>
      </c>
      <c r="R524" s="61">
        <v>1.7934159679615336</v>
      </c>
      <c r="S524" s="61">
        <v>1.8188917613951416</v>
      </c>
      <c r="T524" s="61">
        <v>1.8329132782837072</v>
      </c>
      <c r="U524" s="61">
        <v>1.8469347951722725</v>
      </c>
      <c r="V524" s="61">
        <v>1.8609563120608381</v>
      </c>
      <c r="W524" s="61">
        <v>1.8749778289494035</v>
      </c>
      <c r="X524" s="61">
        <v>1.888999345837969</v>
      </c>
      <c r="Y524" s="61">
        <v>1.9016893810866493</v>
      </c>
      <c r="Z524" s="61">
        <v>1.9143794163353296</v>
      </c>
      <c r="AA524" s="61">
        <v>1.9270694515840101</v>
      </c>
      <c r="AB524" s="61">
        <v>1.9397594868326904</v>
      </c>
      <c r="AC524" s="61">
        <v>1.9524495220813705</v>
      </c>
      <c r="AD524" s="61">
        <v>1.9639399010168506</v>
      </c>
      <c r="AE524" s="61">
        <v>1.9754302799523311</v>
      </c>
      <c r="AF524" s="61">
        <v>1.986920658887811</v>
      </c>
      <c r="AG524" s="61">
        <v>1.9984110378232915</v>
      </c>
      <c r="AH524" s="61">
        <v>2.0099014167587717</v>
      </c>
      <c r="AI524" s="61">
        <v>2.0213917956942518</v>
      </c>
      <c r="AJ524" s="61">
        <v>2.0328821746297323</v>
      </c>
      <c r="AK524" s="61">
        <v>2.0443725535652124</v>
      </c>
      <c r="AL524" s="61">
        <v>2.055862932500693</v>
      </c>
      <c r="AM524" s="62">
        <v>2.0673533114361726</v>
      </c>
      <c r="AN524" s="62">
        <v>2.5856259667849217</v>
      </c>
      <c r="AO524" s="62">
        <v>2.5856259667849217</v>
      </c>
      <c r="AP524" s="62">
        <v>2.5856259667849217</v>
      </c>
      <c r="AQ524" s="62">
        <v>2.5856259667849217</v>
      </c>
      <c r="AR524" s="62">
        <v>2.5856259667849217</v>
      </c>
      <c r="AS524" s="62">
        <v>2.5856259667849217</v>
      </c>
      <c r="AT524" s="62">
        <v>2.5856259667849217</v>
      </c>
      <c r="AU524" s="62">
        <v>2.5856259667849217</v>
      </c>
      <c r="AV524" s="62">
        <v>2.5856259667849217</v>
      </c>
      <c r="AW524" s="62">
        <v>2.5856259667849217</v>
      </c>
      <c r="AX524" s="62">
        <v>2.5856259667849217</v>
      </c>
      <c r="AY524" s="62">
        <v>2.5856259667849217</v>
      </c>
      <c r="AZ524" s="62">
        <v>2.5856259667849217</v>
      </c>
      <c r="BA524" s="62">
        <v>2.5856259667849217</v>
      </c>
      <c r="BB524" s="62">
        <v>2.5856259667849217</v>
      </c>
      <c r="BC524" s="62">
        <v>2.5856259667849217</v>
      </c>
      <c r="BD524" s="62">
        <v>2.5856259667849217</v>
      </c>
      <c r="BE524" s="62">
        <v>2.5856259667849217</v>
      </c>
      <c r="BF524" s="62">
        <v>2.5856259667849217</v>
      </c>
      <c r="BG524" s="62">
        <v>2.5856259667849217</v>
      </c>
    </row>
    <row r="525" spans="1:59" x14ac:dyDescent="0.35">
      <c r="A525" s="2" t="s">
        <v>506</v>
      </c>
      <c r="B525" s="4" t="s">
        <v>115</v>
      </c>
      <c r="C525" t="s">
        <v>26</v>
      </c>
      <c r="D525" s="24" t="s">
        <v>7</v>
      </c>
      <c r="E525" s="102">
        <v>0.18309993052209311</v>
      </c>
      <c r="F525" s="61">
        <v>20.48668545676458</v>
      </c>
      <c r="G525" s="61">
        <v>20.837503703182151</v>
      </c>
      <c r="H525" s="61">
        <v>21.188321949599722</v>
      </c>
      <c r="I525" s="61">
        <v>21.539140196017296</v>
      </c>
      <c r="J525" s="61">
        <v>21.889958442434864</v>
      </c>
      <c r="K525" s="61">
        <v>22.240776688852435</v>
      </c>
      <c r="L525" s="61">
        <v>22.59159493527001</v>
      </c>
      <c r="M525" s="61">
        <v>22.942413181687577</v>
      </c>
      <c r="N525" s="61">
        <v>23.293231428105152</v>
      </c>
      <c r="O525" s="61">
        <v>23.644049674522726</v>
      </c>
      <c r="P525" s="61">
        <v>23.994867920940294</v>
      </c>
      <c r="Q525" s="61">
        <v>24.345686167357865</v>
      </c>
      <c r="R525" s="61">
        <v>24.696504413775436</v>
      </c>
      <c r="S525" s="61">
        <v>25.047322660193007</v>
      </c>
      <c r="T525" s="61">
        <v>25.240408068103079</v>
      </c>
      <c r="U525" s="61">
        <v>25.433493476013144</v>
      </c>
      <c r="V525" s="61">
        <v>25.626578883923216</v>
      </c>
      <c r="W525" s="61">
        <v>25.819664291833281</v>
      </c>
      <c r="X525" s="61">
        <v>26.012749699743352</v>
      </c>
      <c r="Y525" s="61">
        <v>26.18749973940438</v>
      </c>
      <c r="Z525" s="61">
        <v>26.362249779065404</v>
      </c>
      <c r="AA525" s="61">
        <v>26.536999818726439</v>
      </c>
      <c r="AB525" s="61">
        <v>26.711749858387467</v>
      </c>
      <c r="AC525" s="61">
        <v>26.886499898048491</v>
      </c>
      <c r="AD525" s="61">
        <v>27.044729889955267</v>
      </c>
      <c r="AE525" s="61">
        <v>27.202959881862046</v>
      </c>
      <c r="AF525" s="61">
        <v>27.361189873768826</v>
      </c>
      <c r="AG525" s="61">
        <v>27.519419865675605</v>
      </c>
      <c r="AH525" s="61">
        <v>27.677649857582377</v>
      </c>
      <c r="AI525" s="61">
        <v>27.835879849489157</v>
      </c>
      <c r="AJ525" s="61">
        <v>27.994109841395936</v>
      </c>
      <c r="AK525" s="61">
        <v>28.152339833302712</v>
      </c>
      <c r="AL525" s="61">
        <v>28.310569825209491</v>
      </c>
      <c r="AM525" s="62">
        <v>28.46879981711627</v>
      </c>
      <c r="AN525" s="62">
        <v>30.375484183708085</v>
      </c>
      <c r="AO525" s="62">
        <v>30.375484183708085</v>
      </c>
      <c r="AP525" s="62">
        <v>30.375484183708085</v>
      </c>
      <c r="AQ525" s="62">
        <v>30.375484183708085</v>
      </c>
      <c r="AR525" s="62">
        <v>30.375484183708085</v>
      </c>
      <c r="AS525" s="62">
        <v>30.375484183708085</v>
      </c>
      <c r="AT525" s="62">
        <v>30.375484183708085</v>
      </c>
      <c r="AU525" s="62">
        <v>30.375484183708085</v>
      </c>
      <c r="AV525" s="62">
        <v>30.375484183708085</v>
      </c>
      <c r="AW525" s="62">
        <v>30.375484183708085</v>
      </c>
      <c r="AX525" s="62">
        <v>30.375484183708085</v>
      </c>
      <c r="AY525" s="62">
        <v>30.375484183708085</v>
      </c>
      <c r="AZ525" s="62">
        <v>30.375484183708085</v>
      </c>
      <c r="BA525" s="62">
        <v>30.375484183708085</v>
      </c>
      <c r="BB525" s="62">
        <v>30.375484183708085</v>
      </c>
      <c r="BC525" s="62">
        <v>30.375484183708085</v>
      </c>
      <c r="BD525" s="62">
        <v>30.375484183708085</v>
      </c>
      <c r="BE525" s="62">
        <v>30.375484183708085</v>
      </c>
      <c r="BF525" s="62">
        <v>30.375484183708085</v>
      </c>
      <c r="BG525" s="62">
        <v>30.375484183708085</v>
      </c>
    </row>
    <row r="526" spans="1:59" x14ac:dyDescent="0.35">
      <c r="A526" s="2" t="s">
        <v>506</v>
      </c>
      <c r="B526" s="4" t="s">
        <v>120</v>
      </c>
      <c r="C526" t="s">
        <v>6</v>
      </c>
      <c r="D526" s="24" t="s">
        <v>7</v>
      </c>
      <c r="E526" s="102">
        <v>0.185625336266036</v>
      </c>
      <c r="F526" s="61">
        <v>0.2946951814972455</v>
      </c>
      <c r="G526" s="61">
        <v>0.29792876673904767</v>
      </c>
      <c r="H526" s="61">
        <v>0.30116235198084973</v>
      </c>
      <c r="I526" s="61">
        <v>0.3043959372226519</v>
      </c>
      <c r="J526" s="61">
        <v>0.30762952246445407</v>
      </c>
      <c r="K526" s="61">
        <v>0.31086310770625619</v>
      </c>
      <c r="L526" s="61">
        <v>0.31409669294805836</v>
      </c>
      <c r="M526" s="61">
        <v>0.31733027818986043</v>
      </c>
      <c r="N526" s="61">
        <v>0.32056386343166265</v>
      </c>
      <c r="O526" s="61">
        <v>0.32379744867346477</v>
      </c>
      <c r="P526" s="61">
        <v>0.32703103391526694</v>
      </c>
      <c r="Q526" s="61">
        <v>0.33026461915706912</v>
      </c>
      <c r="R526" s="61">
        <v>0.33349820439887123</v>
      </c>
      <c r="S526" s="61">
        <v>0.33673178964067335</v>
      </c>
      <c r="T526" s="61">
        <v>0.33897908100258617</v>
      </c>
      <c r="U526" s="61">
        <v>0.34122637236449893</v>
      </c>
      <c r="V526" s="61">
        <v>0.34347366372641169</v>
      </c>
      <c r="W526" s="61">
        <v>0.34572095508832446</v>
      </c>
      <c r="X526" s="61">
        <v>0.34796824645023727</v>
      </c>
      <c r="Y526" s="61">
        <v>0.34988558558418142</v>
      </c>
      <c r="Z526" s="61">
        <v>0.35180292471812558</v>
      </c>
      <c r="AA526" s="61">
        <v>0.35372026385206967</v>
      </c>
      <c r="AB526" s="61">
        <v>0.35563760298601382</v>
      </c>
      <c r="AC526" s="61">
        <v>0.35755494211995797</v>
      </c>
      <c r="AD526" s="61">
        <v>0.35915901013540175</v>
      </c>
      <c r="AE526" s="61">
        <v>0.36076307815084557</v>
      </c>
      <c r="AF526" s="61">
        <v>0.3623671461662894</v>
      </c>
      <c r="AG526" s="61">
        <v>0.36397121418173317</v>
      </c>
      <c r="AH526" s="61">
        <v>0.36557528219717694</v>
      </c>
      <c r="AI526" s="61">
        <v>0.36717935021262071</v>
      </c>
      <c r="AJ526" s="61">
        <v>0.36878341822806454</v>
      </c>
      <c r="AK526" s="61">
        <v>0.37038748624350831</v>
      </c>
      <c r="AL526" s="61">
        <v>0.37199155425895208</v>
      </c>
      <c r="AM526" s="62">
        <v>0.37359562227439591</v>
      </c>
      <c r="AN526" s="62">
        <v>2.2306958216119062E-2</v>
      </c>
      <c r="AO526" s="62">
        <v>2.2306958216119062E-2</v>
      </c>
      <c r="AP526" s="62">
        <v>2.2306958216119062E-2</v>
      </c>
      <c r="AQ526" s="62">
        <v>2.2306958216119062E-2</v>
      </c>
      <c r="AR526" s="62">
        <v>2.2306958216119062E-2</v>
      </c>
      <c r="AS526" s="62">
        <v>2.2306958216119062E-2</v>
      </c>
      <c r="AT526" s="62">
        <v>2.2306958216119062E-2</v>
      </c>
      <c r="AU526" s="62">
        <v>2.2306958216119062E-2</v>
      </c>
      <c r="AV526" s="62">
        <v>2.2306958216119062E-2</v>
      </c>
      <c r="AW526" s="62">
        <v>2.2306958216119062E-2</v>
      </c>
      <c r="AX526" s="62">
        <v>2.2306958216119062E-2</v>
      </c>
      <c r="AY526" s="62">
        <v>2.2306958216119062E-2</v>
      </c>
      <c r="AZ526" s="62">
        <v>2.2306958216119062E-2</v>
      </c>
      <c r="BA526" s="62">
        <v>2.2306958216119062E-2</v>
      </c>
      <c r="BB526" s="62">
        <v>2.2306958216119062E-2</v>
      </c>
      <c r="BC526" s="62">
        <v>2.2306958216119062E-2</v>
      </c>
      <c r="BD526" s="62">
        <v>2.2306958216119062E-2</v>
      </c>
      <c r="BE526" s="62">
        <v>2.2306958216119062E-2</v>
      </c>
      <c r="BF526" s="62">
        <v>2.2306958216119062E-2</v>
      </c>
      <c r="BG526" s="62">
        <v>2.2306958216119062E-2</v>
      </c>
    </row>
    <row r="527" spans="1:59" x14ac:dyDescent="0.35">
      <c r="A527" s="2" t="s">
        <v>506</v>
      </c>
      <c r="B527" s="4" t="s">
        <v>120</v>
      </c>
      <c r="C527" t="s">
        <v>8</v>
      </c>
      <c r="D527" s="24" t="s">
        <v>7</v>
      </c>
      <c r="E527" s="102">
        <v>0.5770721154206967</v>
      </c>
      <c r="F527" s="61">
        <v>0.91614849142777111</v>
      </c>
      <c r="G527" s="61">
        <v>0.92620106244752431</v>
      </c>
      <c r="H527" s="61">
        <v>0.93625363346727752</v>
      </c>
      <c r="I527" s="61">
        <v>0.94630620448703084</v>
      </c>
      <c r="J527" s="61">
        <v>0.95635877550678416</v>
      </c>
      <c r="K527" s="61">
        <v>0.96641134652653737</v>
      </c>
      <c r="L527" s="61">
        <v>0.9764639175462908</v>
      </c>
      <c r="M527" s="61">
        <v>0.9865164885660439</v>
      </c>
      <c r="N527" s="61">
        <v>0.99656905958579711</v>
      </c>
      <c r="O527" s="61">
        <v>1.0066216306055504</v>
      </c>
      <c r="P527" s="61">
        <v>1.0166742016253039</v>
      </c>
      <c r="Q527" s="61">
        <v>1.0267267726450571</v>
      </c>
      <c r="R527" s="61">
        <v>1.0367793436648103</v>
      </c>
      <c r="S527" s="61">
        <v>1.0468319146845635</v>
      </c>
      <c r="T527" s="61">
        <v>1.0538182949183859</v>
      </c>
      <c r="U527" s="61">
        <v>1.0608046751522084</v>
      </c>
      <c r="V527" s="61">
        <v>1.0677910553860306</v>
      </c>
      <c r="W527" s="61">
        <v>1.0747774356198532</v>
      </c>
      <c r="X527" s="61">
        <v>1.0817638158536753</v>
      </c>
      <c r="Y527" s="61">
        <v>1.0877244404766973</v>
      </c>
      <c r="Z527" s="61">
        <v>1.093685065099719</v>
      </c>
      <c r="AA527" s="61">
        <v>1.0996456897227409</v>
      </c>
      <c r="AB527" s="61">
        <v>1.1056063143457624</v>
      </c>
      <c r="AC527" s="61">
        <v>1.1115669389687843</v>
      </c>
      <c r="AD527" s="61">
        <v>1.1165536662204143</v>
      </c>
      <c r="AE527" s="61">
        <v>1.1215403934720443</v>
      </c>
      <c r="AF527" s="61">
        <v>1.1265271207236744</v>
      </c>
      <c r="AG527" s="61">
        <v>1.1315138479753046</v>
      </c>
      <c r="AH527" s="61">
        <v>1.1365005752269344</v>
      </c>
      <c r="AI527" s="61">
        <v>1.1414873024785646</v>
      </c>
      <c r="AJ527" s="61">
        <v>1.1464740297301945</v>
      </c>
      <c r="AK527" s="61">
        <v>1.1514607569818245</v>
      </c>
      <c r="AL527" s="61">
        <v>1.1564474842334547</v>
      </c>
      <c r="AM527" s="62">
        <v>1.1614342114850846</v>
      </c>
      <c r="AN527" s="62">
        <v>0.22653796176018132</v>
      </c>
      <c r="AO527" s="62">
        <v>0.22653796176018132</v>
      </c>
      <c r="AP527" s="62">
        <v>0.22653796176018132</v>
      </c>
      <c r="AQ527" s="62">
        <v>0.22653796176018132</v>
      </c>
      <c r="AR527" s="62">
        <v>0.22653796176018132</v>
      </c>
      <c r="AS527" s="62">
        <v>0.22653796176018132</v>
      </c>
      <c r="AT527" s="62">
        <v>0.22653796176018132</v>
      </c>
      <c r="AU527" s="62">
        <v>0.22653796176018132</v>
      </c>
      <c r="AV527" s="62">
        <v>0.22653796176018132</v>
      </c>
      <c r="AW527" s="62">
        <v>0.22653796176018132</v>
      </c>
      <c r="AX527" s="62">
        <v>0.22653796176018132</v>
      </c>
      <c r="AY527" s="62">
        <v>0.22653796176018132</v>
      </c>
      <c r="AZ527" s="62">
        <v>0.22653796176018132</v>
      </c>
      <c r="BA527" s="62">
        <v>0.22653796176018132</v>
      </c>
      <c r="BB527" s="62">
        <v>0.22653796176018132</v>
      </c>
      <c r="BC527" s="62">
        <v>0.22653796176018132</v>
      </c>
      <c r="BD527" s="62">
        <v>0.22653796176018132</v>
      </c>
      <c r="BE527" s="62">
        <v>0.22653796176018132</v>
      </c>
      <c r="BF527" s="62">
        <v>0.22653796176018132</v>
      </c>
      <c r="BG527" s="62">
        <v>0.22653796176018132</v>
      </c>
    </row>
    <row r="528" spans="1:59" x14ac:dyDescent="0.35">
      <c r="A528" s="2" t="s">
        <v>506</v>
      </c>
      <c r="B528" s="4" t="s">
        <v>120</v>
      </c>
      <c r="C528" t="s">
        <v>31</v>
      </c>
      <c r="D528" s="24" t="s">
        <v>7</v>
      </c>
      <c r="E528" s="102">
        <v>1.374237608647653E-2</v>
      </c>
      <c r="F528" s="61">
        <v>2.1817129581941687E-2</v>
      </c>
      <c r="G528" s="61">
        <v>2.2056521172520889E-2</v>
      </c>
      <c r="H528" s="61">
        <v>2.2295912763100084E-2</v>
      </c>
      <c r="I528" s="61">
        <v>2.2535304353679286E-2</v>
      </c>
      <c r="J528" s="61">
        <v>2.2774695944258485E-2</v>
      </c>
      <c r="K528" s="61">
        <v>2.3014087534837684E-2</v>
      </c>
      <c r="L528" s="61">
        <v>2.3253479125416889E-2</v>
      </c>
      <c r="M528" s="61">
        <v>2.3492870715996084E-2</v>
      </c>
      <c r="N528" s="61">
        <v>2.3732262306575286E-2</v>
      </c>
      <c r="O528" s="61">
        <v>2.3971653897154485E-2</v>
      </c>
      <c r="P528" s="61">
        <v>2.4211045487733687E-2</v>
      </c>
      <c r="Q528" s="61">
        <v>2.4450437078312889E-2</v>
      </c>
      <c r="R528" s="61">
        <v>2.4689828668892088E-2</v>
      </c>
      <c r="S528" s="61">
        <v>2.4929220259471287E-2</v>
      </c>
      <c r="T528" s="61">
        <v>2.5095593685063543E-2</v>
      </c>
      <c r="U528" s="61">
        <v>2.5261967110655807E-2</v>
      </c>
      <c r="V528" s="61">
        <v>2.5428340536248061E-2</v>
      </c>
      <c r="W528" s="61">
        <v>2.5594713961840324E-2</v>
      </c>
      <c r="X528" s="61">
        <v>2.5761087387432581E-2</v>
      </c>
      <c r="Y528" s="61">
        <v>2.5903033503162264E-2</v>
      </c>
      <c r="Z528" s="61">
        <v>2.6044979618891944E-2</v>
      </c>
      <c r="AA528" s="61">
        <v>2.6186925734621624E-2</v>
      </c>
      <c r="AB528" s="61">
        <v>2.6328871850351307E-2</v>
      </c>
      <c r="AC528" s="61">
        <v>2.6470817966080983E-2</v>
      </c>
      <c r="AD528" s="61">
        <v>2.6589571722329664E-2</v>
      </c>
      <c r="AE528" s="61">
        <v>2.6708325478578349E-2</v>
      </c>
      <c r="AF528" s="61">
        <v>2.6827079234827036E-2</v>
      </c>
      <c r="AG528" s="61">
        <v>2.6945832991075717E-2</v>
      </c>
      <c r="AH528" s="61">
        <v>2.7064586747324398E-2</v>
      </c>
      <c r="AI528" s="61">
        <v>2.7183340503573086E-2</v>
      </c>
      <c r="AJ528" s="61">
        <v>2.7302094259821767E-2</v>
      </c>
      <c r="AK528" s="61">
        <v>2.7420848016070452E-2</v>
      </c>
      <c r="AL528" s="61">
        <v>2.7539601772319129E-2</v>
      </c>
      <c r="AM528" s="62">
        <v>2.7658355528567817E-2</v>
      </c>
      <c r="AN528" s="62">
        <v>0.55400315041107373</v>
      </c>
      <c r="AO528" s="62">
        <v>0.55400315041107373</v>
      </c>
      <c r="AP528" s="62">
        <v>0.55400315041107373</v>
      </c>
      <c r="AQ528" s="62">
        <v>0.55400315041107373</v>
      </c>
      <c r="AR528" s="62">
        <v>0.55400315041107373</v>
      </c>
      <c r="AS528" s="62">
        <v>0.55400315041107373</v>
      </c>
      <c r="AT528" s="62">
        <v>0.55400315041107373</v>
      </c>
      <c r="AU528" s="62">
        <v>0.55400315041107373</v>
      </c>
      <c r="AV528" s="62">
        <v>0.55400315041107373</v>
      </c>
      <c r="AW528" s="62">
        <v>0.55400315041107373</v>
      </c>
      <c r="AX528" s="62">
        <v>0.55400315041107373</v>
      </c>
      <c r="AY528" s="62">
        <v>0.55400315041107373</v>
      </c>
      <c r="AZ528" s="62">
        <v>0.55400315041107373</v>
      </c>
      <c r="BA528" s="62">
        <v>0.55400315041107373</v>
      </c>
      <c r="BB528" s="62">
        <v>0.55400315041107373</v>
      </c>
      <c r="BC528" s="62">
        <v>0.55400315041107373</v>
      </c>
      <c r="BD528" s="62">
        <v>0.55400315041107373</v>
      </c>
      <c r="BE528" s="62">
        <v>0.55400315041107373</v>
      </c>
      <c r="BF528" s="62">
        <v>0.55400315041107373</v>
      </c>
      <c r="BG528" s="62">
        <v>0.55400315041107373</v>
      </c>
    </row>
    <row r="529" spans="1:59" x14ac:dyDescent="0.35">
      <c r="A529" s="2" t="s">
        <v>506</v>
      </c>
      <c r="B529" s="4" t="s">
        <v>120</v>
      </c>
      <c r="C529" t="s">
        <v>39</v>
      </c>
      <c r="D529" s="24" t="s">
        <v>7</v>
      </c>
      <c r="E529" s="102">
        <v>9.3974018870048442E-2</v>
      </c>
      <c r="F529" s="61">
        <v>0.14919132864085013</v>
      </c>
      <c r="G529" s="61">
        <v>0.15082835194081345</v>
      </c>
      <c r="H529" s="61">
        <v>0.15246537524077675</v>
      </c>
      <c r="I529" s="61">
        <v>0.15410239854074007</v>
      </c>
      <c r="J529" s="61">
        <v>0.15573942184070338</v>
      </c>
      <c r="K529" s="61">
        <v>0.1573764451406667</v>
      </c>
      <c r="L529" s="61">
        <v>0.15901346844063</v>
      </c>
      <c r="M529" s="61">
        <v>0.16065049174059332</v>
      </c>
      <c r="N529" s="61">
        <v>0.16228751504055661</v>
      </c>
      <c r="O529" s="61">
        <v>0.16392453834051993</v>
      </c>
      <c r="P529" s="61">
        <v>0.16556156164048325</v>
      </c>
      <c r="Q529" s="61">
        <v>0.16719858494044654</v>
      </c>
      <c r="R529" s="61">
        <v>0.16883560824040983</v>
      </c>
      <c r="S529" s="61">
        <v>0.17047263154037315</v>
      </c>
      <c r="T529" s="61">
        <v>0.17161033722807204</v>
      </c>
      <c r="U529" s="61">
        <v>0.17274804291577095</v>
      </c>
      <c r="V529" s="61">
        <v>0.17388574860346981</v>
      </c>
      <c r="W529" s="61">
        <v>0.17502345429116872</v>
      </c>
      <c r="X529" s="61">
        <v>0.17616115997886761</v>
      </c>
      <c r="Y529" s="61">
        <v>0.17713182523167187</v>
      </c>
      <c r="Z529" s="61">
        <v>0.17810249048447613</v>
      </c>
      <c r="AA529" s="61">
        <v>0.17907315573728042</v>
      </c>
      <c r="AB529" s="61">
        <v>0.18004382099008467</v>
      </c>
      <c r="AC529" s="61">
        <v>0.18101448624288896</v>
      </c>
      <c r="AD529" s="61">
        <v>0.18182655597961989</v>
      </c>
      <c r="AE529" s="61">
        <v>0.18263862571635087</v>
      </c>
      <c r="AF529" s="61">
        <v>0.18345069545308185</v>
      </c>
      <c r="AG529" s="61">
        <v>0.1842627651898128</v>
      </c>
      <c r="AH529" s="61">
        <v>0.18507483492654375</v>
      </c>
      <c r="AI529" s="61">
        <v>0.18588690466327473</v>
      </c>
      <c r="AJ529" s="61">
        <v>0.18669897440000571</v>
      </c>
      <c r="AK529" s="61">
        <v>0.18751104413673664</v>
      </c>
      <c r="AL529" s="61">
        <v>0.18832311387346762</v>
      </c>
      <c r="AM529" s="62">
        <v>0.18913518361019857</v>
      </c>
      <c r="AN529" s="62">
        <v>0.55253161404922269</v>
      </c>
      <c r="AO529" s="62">
        <v>0.55253161404922269</v>
      </c>
      <c r="AP529" s="62">
        <v>0.55253161404922269</v>
      </c>
      <c r="AQ529" s="62">
        <v>0.55253161404922269</v>
      </c>
      <c r="AR529" s="62">
        <v>0.55253161404922269</v>
      </c>
      <c r="AS529" s="62">
        <v>0.55253161404922269</v>
      </c>
      <c r="AT529" s="62">
        <v>0.55253161404922269</v>
      </c>
      <c r="AU529" s="62">
        <v>0.55253161404922269</v>
      </c>
      <c r="AV529" s="62">
        <v>0.55253161404922269</v>
      </c>
      <c r="AW529" s="62">
        <v>0.55253161404922269</v>
      </c>
      <c r="AX529" s="62">
        <v>0.55253161404922269</v>
      </c>
      <c r="AY529" s="62">
        <v>0.55253161404922269</v>
      </c>
      <c r="AZ529" s="62">
        <v>0.55253161404922269</v>
      </c>
      <c r="BA529" s="62">
        <v>0.55253161404922269</v>
      </c>
      <c r="BB529" s="62">
        <v>0.55253161404922269</v>
      </c>
      <c r="BC529" s="62">
        <v>0.55253161404922269</v>
      </c>
      <c r="BD529" s="62">
        <v>0.55253161404922269</v>
      </c>
      <c r="BE529" s="62">
        <v>0.55253161404922269</v>
      </c>
      <c r="BF529" s="62">
        <v>0.55253161404922269</v>
      </c>
      <c r="BG529" s="62">
        <v>0.55253161404922269</v>
      </c>
    </row>
    <row r="530" spans="1:59" x14ac:dyDescent="0.35">
      <c r="A530" s="2" t="s">
        <v>506</v>
      </c>
      <c r="B530" s="4" t="s">
        <v>120</v>
      </c>
      <c r="C530" t="s">
        <v>11</v>
      </c>
      <c r="D530" s="24" t="s">
        <v>7</v>
      </c>
      <c r="E530" s="102">
        <v>0.12958615335674586</v>
      </c>
      <c r="F530" s="61">
        <v>0.20572846224108615</v>
      </c>
      <c r="G530" s="61">
        <v>0.20798584736676609</v>
      </c>
      <c r="H530" s="61">
        <v>0.21024323249244598</v>
      </c>
      <c r="I530" s="61">
        <v>0.21250061761812591</v>
      </c>
      <c r="J530" s="61">
        <v>0.21475800274380583</v>
      </c>
      <c r="K530" s="61">
        <v>0.21701538786948574</v>
      </c>
      <c r="L530" s="61">
        <v>0.2192727729951657</v>
      </c>
      <c r="M530" s="61">
        <v>0.22153015812084559</v>
      </c>
      <c r="N530" s="61">
        <v>0.2237875432465255</v>
      </c>
      <c r="O530" s="61">
        <v>0.22604492837220541</v>
      </c>
      <c r="P530" s="61">
        <v>0.22830231349788538</v>
      </c>
      <c r="Q530" s="61">
        <v>0.23055969862356529</v>
      </c>
      <c r="R530" s="61">
        <v>0.23281708374924517</v>
      </c>
      <c r="S530" s="61">
        <v>0.23507446887492511</v>
      </c>
      <c r="T530" s="61">
        <v>0.2366433163658988</v>
      </c>
      <c r="U530" s="61">
        <v>0.23821216385687249</v>
      </c>
      <c r="V530" s="61">
        <v>0.23978101134784618</v>
      </c>
      <c r="W530" s="61">
        <v>0.2413498588388199</v>
      </c>
      <c r="X530" s="61">
        <v>0.24291870632979359</v>
      </c>
      <c r="Y530" s="61">
        <v>0.24425721220429386</v>
      </c>
      <c r="Z530" s="61">
        <v>0.2455957180787941</v>
      </c>
      <c r="AA530" s="61">
        <v>0.24693422395329437</v>
      </c>
      <c r="AB530" s="61">
        <v>0.24827272982779464</v>
      </c>
      <c r="AC530" s="61">
        <v>0.2496112357022949</v>
      </c>
      <c r="AD530" s="61">
        <v>0.25073104514224137</v>
      </c>
      <c r="AE530" s="61">
        <v>0.25185085458218792</v>
      </c>
      <c r="AF530" s="61">
        <v>0.25297066402213442</v>
      </c>
      <c r="AG530" s="61">
        <v>0.25409047346208091</v>
      </c>
      <c r="AH530" s="61">
        <v>0.25521028290202741</v>
      </c>
      <c r="AI530" s="61">
        <v>0.2563300923419739</v>
      </c>
      <c r="AJ530" s="61">
        <v>0.2574499017819204</v>
      </c>
      <c r="AK530" s="61">
        <v>0.25856971122186689</v>
      </c>
      <c r="AL530" s="61">
        <v>0.25968952066181339</v>
      </c>
      <c r="AM530" s="62">
        <v>0.26080933010175994</v>
      </c>
      <c r="AN530" s="62">
        <v>0.65725301856340268</v>
      </c>
      <c r="AO530" s="62">
        <v>0.65725301856340268</v>
      </c>
      <c r="AP530" s="62">
        <v>0.65725301856340268</v>
      </c>
      <c r="AQ530" s="62">
        <v>0.65725301856340268</v>
      </c>
      <c r="AR530" s="62">
        <v>0.65725301856340268</v>
      </c>
      <c r="AS530" s="62">
        <v>0.65725301856340268</v>
      </c>
      <c r="AT530" s="62">
        <v>0.65725301856340268</v>
      </c>
      <c r="AU530" s="62">
        <v>0.65725301856340268</v>
      </c>
      <c r="AV530" s="62">
        <v>0.65725301856340268</v>
      </c>
      <c r="AW530" s="62">
        <v>0.65725301856340268</v>
      </c>
      <c r="AX530" s="62">
        <v>0.65725301856340268</v>
      </c>
      <c r="AY530" s="62">
        <v>0.65725301856340268</v>
      </c>
      <c r="AZ530" s="62">
        <v>0.65725301856340268</v>
      </c>
      <c r="BA530" s="62">
        <v>0.65725301856340268</v>
      </c>
      <c r="BB530" s="62">
        <v>0.65725301856340268</v>
      </c>
      <c r="BC530" s="62">
        <v>0.65725301856340268</v>
      </c>
      <c r="BD530" s="62">
        <v>0.65725301856340268</v>
      </c>
      <c r="BE530" s="62">
        <v>0.65725301856340268</v>
      </c>
      <c r="BF530" s="62">
        <v>0.65725301856340268</v>
      </c>
      <c r="BG530" s="62">
        <v>0.65725301856340268</v>
      </c>
    </row>
    <row r="531" spans="1:59" x14ac:dyDescent="0.35">
      <c r="A531" s="2" t="s">
        <v>506</v>
      </c>
      <c r="B531" s="4" t="s">
        <v>120</v>
      </c>
      <c r="C531" t="s">
        <v>12</v>
      </c>
      <c r="D531" s="24" t="s">
        <v>7</v>
      </c>
      <c r="E531" s="102">
        <v>0.185625336266036</v>
      </c>
      <c r="F531" s="61">
        <v>11.746922913307499</v>
      </c>
      <c r="G531" s="61">
        <v>11.938958054166033</v>
      </c>
      <c r="H531" s="61">
        <v>12.130993195024564</v>
      </c>
      <c r="I531" s="61">
        <v>12.323028335883098</v>
      </c>
      <c r="J531" s="61">
        <v>12.515063476741629</v>
      </c>
      <c r="K531" s="61">
        <v>12.707098617600163</v>
      </c>
      <c r="L531" s="61">
        <v>12.899133758458696</v>
      </c>
      <c r="M531" s="61">
        <v>13.091168899317228</v>
      </c>
      <c r="N531" s="61">
        <v>13.283204040175761</v>
      </c>
      <c r="O531" s="61">
        <v>13.475239181034294</v>
      </c>
      <c r="P531" s="61">
        <v>13.667274321892826</v>
      </c>
      <c r="Q531" s="61">
        <v>13.859309462751359</v>
      </c>
      <c r="R531" s="61">
        <v>14.051344603609889</v>
      </c>
      <c r="S531" s="61">
        <v>14.243379744468424</v>
      </c>
      <c r="T531" s="61">
        <v>14.384060194987908</v>
      </c>
      <c r="U531" s="61">
        <v>14.524740645507396</v>
      </c>
      <c r="V531" s="61">
        <v>14.665421096026881</v>
      </c>
      <c r="W531" s="61">
        <v>14.806101546546365</v>
      </c>
      <c r="X531" s="61">
        <v>14.946781997065854</v>
      </c>
      <c r="Y531" s="61">
        <v>15.070104622242601</v>
      </c>
      <c r="Z531" s="61">
        <v>15.193427247419349</v>
      </c>
      <c r="AA531" s="61">
        <v>15.316749872596098</v>
      </c>
      <c r="AB531" s="61">
        <v>15.440072497772846</v>
      </c>
      <c r="AC531" s="61">
        <v>15.563395122949593</v>
      </c>
      <c r="AD531" s="61">
        <v>15.665209336923443</v>
      </c>
      <c r="AE531" s="61">
        <v>15.767023550897287</v>
      </c>
      <c r="AF531" s="61">
        <v>15.868837764871135</v>
      </c>
      <c r="AG531" s="61">
        <v>15.97065197884498</v>
      </c>
      <c r="AH531" s="61">
        <v>16.072466192818826</v>
      </c>
      <c r="AI531" s="61">
        <v>16.174280406792676</v>
      </c>
      <c r="AJ531" s="61">
        <v>16.276094620766521</v>
      </c>
      <c r="AK531" s="61">
        <v>16.377908834740367</v>
      </c>
      <c r="AL531" s="61">
        <v>16.479723048714213</v>
      </c>
      <c r="AM531" s="62">
        <v>16.581537262688059</v>
      </c>
      <c r="AN531" s="62">
        <v>0.9900642213792703</v>
      </c>
      <c r="AO531" s="62">
        <v>0.9900642213792703</v>
      </c>
      <c r="AP531" s="62">
        <v>0.9900642213792703</v>
      </c>
      <c r="AQ531" s="62">
        <v>0.9900642213792703</v>
      </c>
      <c r="AR531" s="62">
        <v>0.9900642213792703</v>
      </c>
      <c r="AS531" s="62">
        <v>0.9900642213792703</v>
      </c>
      <c r="AT531" s="62">
        <v>0.9900642213792703</v>
      </c>
      <c r="AU531" s="62">
        <v>0.9900642213792703</v>
      </c>
      <c r="AV531" s="62">
        <v>0.9900642213792703</v>
      </c>
      <c r="AW531" s="62">
        <v>0.9900642213792703</v>
      </c>
      <c r="AX531" s="62">
        <v>0.9900642213792703</v>
      </c>
      <c r="AY531" s="62">
        <v>0.9900642213792703</v>
      </c>
      <c r="AZ531" s="62">
        <v>0.9900642213792703</v>
      </c>
      <c r="BA531" s="62">
        <v>0.9900642213792703</v>
      </c>
      <c r="BB531" s="62">
        <v>0.9900642213792703</v>
      </c>
      <c r="BC531" s="62">
        <v>0.9900642213792703</v>
      </c>
      <c r="BD531" s="62">
        <v>0.9900642213792703</v>
      </c>
      <c r="BE531" s="62">
        <v>0.9900642213792703</v>
      </c>
      <c r="BF531" s="62">
        <v>0.9900642213792703</v>
      </c>
      <c r="BG531" s="62">
        <v>0.9900642213792703</v>
      </c>
    </row>
    <row r="532" spans="1:59" x14ac:dyDescent="0.35">
      <c r="A532" s="2" t="s">
        <v>506</v>
      </c>
      <c r="B532" s="4" t="s">
        <v>120</v>
      </c>
      <c r="C532" t="s">
        <v>13</v>
      </c>
      <c r="D532" s="24" t="s">
        <v>7</v>
      </c>
      <c r="E532" s="102">
        <v>0.5770721154206967</v>
      </c>
      <c r="F532" s="61">
        <v>36.518838385029973</v>
      </c>
      <c r="G532" s="61">
        <v>37.115837303386257</v>
      </c>
      <c r="H532" s="61">
        <v>37.712836221742535</v>
      </c>
      <c r="I532" s="61">
        <v>38.309835140098826</v>
      </c>
      <c r="J532" s="61">
        <v>38.906834058455104</v>
      </c>
      <c r="K532" s="61">
        <v>39.503832976811388</v>
      </c>
      <c r="L532" s="61">
        <v>40.10083189516768</v>
      </c>
      <c r="M532" s="61">
        <v>40.697830813523957</v>
      </c>
      <c r="N532" s="61">
        <v>41.294829731880242</v>
      </c>
      <c r="O532" s="61">
        <v>41.891828650236533</v>
      </c>
      <c r="P532" s="61">
        <v>42.488827568592811</v>
      </c>
      <c r="Q532" s="61">
        <v>43.085826486949095</v>
      </c>
      <c r="R532" s="61">
        <v>43.682825405305373</v>
      </c>
      <c r="S532" s="61">
        <v>44.279824323661664</v>
      </c>
      <c r="T532" s="61">
        <v>44.717171761315683</v>
      </c>
      <c r="U532" s="61">
        <v>45.154519198969695</v>
      </c>
      <c r="V532" s="61">
        <v>45.591866636623713</v>
      </c>
      <c r="W532" s="61">
        <v>46.029214074277732</v>
      </c>
      <c r="X532" s="61">
        <v>46.466561511931751</v>
      </c>
      <c r="Y532" s="61">
        <v>46.849946935611122</v>
      </c>
      <c r="Z532" s="61">
        <v>47.233332359290493</v>
      </c>
      <c r="AA532" s="61">
        <v>47.616717782969864</v>
      </c>
      <c r="AB532" s="61">
        <v>48.000103206649236</v>
      </c>
      <c r="AC532" s="61">
        <v>48.383488630328607</v>
      </c>
      <c r="AD532" s="61">
        <v>48.700008697145229</v>
      </c>
      <c r="AE532" s="61">
        <v>49.016528763961837</v>
      </c>
      <c r="AF532" s="61">
        <v>49.333048830778459</v>
      </c>
      <c r="AG532" s="61">
        <v>49.649568897595074</v>
      </c>
      <c r="AH532" s="61">
        <v>49.966088964411696</v>
      </c>
      <c r="AI532" s="61">
        <v>50.282609031228318</v>
      </c>
      <c r="AJ532" s="61">
        <v>50.599129098044934</v>
      </c>
      <c r="AK532" s="61">
        <v>50.915649164861556</v>
      </c>
      <c r="AL532" s="61">
        <v>51.232169231678171</v>
      </c>
      <c r="AM532" s="62">
        <v>51.548689298494793</v>
      </c>
      <c r="AN532" s="62">
        <v>10.05458155925851</v>
      </c>
      <c r="AO532" s="62">
        <v>10.05458155925851</v>
      </c>
      <c r="AP532" s="62">
        <v>10.05458155925851</v>
      </c>
      <c r="AQ532" s="62">
        <v>10.05458155925851</v>
      </c>
      <c r="AR532" s="62">
        <v>10.05458155925851</v>
      </c>
      <c r="AS532" s="62">
        <v>10.05458155925851</v>
      </c>
      <c r="AT532" s="62">
        <v>10.05458155925851</v>
      </c>
      <c r="AU532" s="62">
        <v>10.05458155925851</v>
      </c>
      <c r="AV532" s="62">
        <v>10.05458155925851</v>
      </c>
      <c r="AW532" s="62">
        <v>10.05458155925851</v>
      </c>
      <c r="AX532" s="62">
        <v>10.05458155925851</v>
      </c>
      <c r="AY532" s="62">
        <v>10.05458155925851</v>
      </c>
      <c r="AZ532" s="62">
        <v>10.05458155925851</v>
      </c>
      <c r="BA532" s="62">
        <v>10.05458155925851</v>
      </c>
      <c r="BB532" s="62">
        <v>10.05458155925851</v>
      </c>
      <c r="BC532" s="62">
        <v>10.05458155925851</v>
      </c>
      <c r="BD532" s="62">
        <v>10.05458155925851</v>
      </c>
      <c r="BE532" s="62">
        <v>10.05458155925851</v>
      </c>
      <c r="BF532" s="62">
        <v>10.05458155925851</v>
      </c>
      <c r="BG532" s="62">
        <v>10.05458155925851</v>
      </c>
    </row>
    <row r="533" spans="1:59" x14ac:dyDescent="0.35">
      <c r="A533" s="2" t="s">
        <v>506</v>
      </c>
      <c r="B533" s="4" t="s">
        <v>120</v>
      </c>
      <c r="C533" t="s">
        <v>33</v>
      </c>
      <c r="D533" s="24" t="s">
        <v>7</v>
      </c>
      <c r="E533" s="102">
        <v>1.374237608647653E-2</v>
      </c>
      <c r="F533" s="61">
        <v>0.86965839782862253</v>
      </c>
      <c r="G533" s="61">
        <v>0.88387531013479204</v>
      </c>
      <c r="H533" s="61">
        <v>0.89809222244096154</v>
      </c>
      <c r="I533" s="61">
        <v>0.91230913474713116</v>
      </c>
      <c r="J533" s="61">
        <v>0.92652604705330033</v>
      </c>
      <c r="K533" s="61">
        <v>0.94074295935946994</v>
      </c>
      <c r="L533" s="61">
        <v>0.95495987166563945</v>
      </c>
      <c r="M533" s="61">
        <v>0.96917678397180884</v>
      </c>
      <c r="N533" s="61">
        <v>0.98339369627797824</v>
      </c>
      <c r="O533" s="61">
        <v>0.99761060858414785</v>
      </c>
      <c r="P533" s="61">
        <v>1.0118275208903174</v>
      </c>
      <c r="Q533" s="61">
        <v>1.0260444331964866</v>
      </c>
      <c r="R533" s="61">
        <v>1.0402613455026559</v>
      </c>
      <c r="S533" s="61">
        <v>1.0544782578088256</v>
      </c>
      <c r="T533" s="61">
        <v>1.0648932350847884</v>
      </c>
      <c r="U533" s="61">
        <v>1.0753082123607511</v>
      </c>
      <c r="V533" s="61">
        <v>1.0857231896367141</v>
      </c>
      <c r="W533" s="61">
        <v>1.0961381669126771</v>
      </c>
      <c r="X533" s="61">
        <v>1.1065531441886398</v>
      </c>
      <c r="Y533" s="61">
        <v>1.1156830718657622</v>
      </c>
      <c r="Z533" s="61">
        <v>1.1248129995428848</v>
      </c>
      <c r="AA533" s="61">
        <v>1.1339429272200072</v>
      </c>
      <c r="AB533" s="61">
        <v>1.1430728548971298</v>
      </c>
      <c r="AC533" s="61">
        <v>1.1522027825742522</v>
      </c>
      <c r="AD533" s="61">
        <v>1.1597403808758782</v>
      </c>
      <c r="AE533" s="61">
        <v>1.1672779791775041</v>
      </c>
      <c r="AF533" s="61">
        <v>1.1748155774791298</v>
      </c>
      <c r="AG533" s="61">
        <v>1.1823531757807555</v>
      </c>
      <c r="AH533" s="61">
        <v>1.1898907740823814</v>
      </c>
      <c r="AI533" s="61">
        <v>1.1974283723840073</v>
      </c>
      <c r="AJ533" s="61">
        <v>1.204965970685633</v>
      </c>
      <c r="AK533" s="61">
        <v>1.2125035689872588</v>
      </c>
      <c r="AL533" s="61">
        <v>1.2200411672888847</v>
      </c>
      <c r="AM533" s="62">
        <v>1.2275787655905106</v>
      </c>
      <c r="AN533" s="62">
        <v>24.588681811268025</v>
      </c>
      <c r="AO533" s="62">
        <v>24.588681811268025</v>
      </c>
      <c r="AP533" s="62">
        <v>24.588681811268025</v>
      </c>
      <c r="AQ533" s="62">
        <v>24.588681811268025</v>
      </c>
      <c r="AR533" s="62">
        <v>24.588681811268025</v>
      </c>
      <c r="AS533" s="62">
        <v>24.588681811268025</v>
      </c>
      <c r="AT533" s="62">
        <v>24.588681811268025</v>
      </c>
      <c r="AU533" s="62">
        <v>24.588681811268025</v>
      </c>
      <c r="AV533" s="62">
        <v>24.588681811268025</v>
      </c>
      <c r="AW533" s="62">
        <v>24.588681811268025</v>
      </c>
      <c r="AX533" s="62">
        <v>24.588681811268025</v>
      </c>
      <c r="AY533" s="62">
        <v>24.588681811268025</v>
      </c>
      <c r="AZ533" s="62">
        <v>24.588681811268025</v>
      </c>
      <c r="BA533" s="62">
        <v>24.588681811268025</v>
      </c>
      <c r="BB533" s="62">
        <v>24.588681811268025</v>
      </c>
      <c r="BC533" s="62">
        <v>24.588681811268025</v>
      </c>
      <c r="BD533" s="62">
        <v>24.588681811268025</v>
      </c>
      <c r="BE533" s="62">
        <v>24.588681811268025</v>
      </c>
      <c r="BF533" s="62">
        <v>24.588681811268025</v>
      </c>
      <c r="BG533" s="62">
        <v>24.588681811268025</v>
      </c>
    </row>
    <row r="534" spans="1:59" x14ac:dyDescent="0.35">
      <c r="A534" s="2" t="s">
        <v>506</v>
      </c>
      <c r="B534" s="4" t="s">
        <v>120</v>
      </c>
      <c r="C534" t="s">
        <v>40</v>
      </c>
      <c r="D534" s="24" t="s">
        <v>7</v>
      </c>
      <c r="E534" s="102">
        <v>9.3974018870048442E-2</v>
      </c>
      <c r="F534" s="61">
        <v>5.9469551825514761</v>
      </c>
      <c r="G534" s="61">
        <v>6.0441742061705819</v>
      </c>
      <c r="H534" s="61">
        <v>6.1413932297896876</v>
      </c>
      <c r="I534" s="61">
        <v>6.2386122534087933</v>
      </c>
      <c r="J534" s="61">
        <v>6.3358312770278982</v>
      </c>
      <c r="K534" s="61">
        <v>6.4330503006470048</v>
      </c>
      <c r="L534" s="61">
        <v>6.5302693242661096</v>
      </c>
      <c r="M534" s="61">
        <v>6.6274883478852153</v>
      </c>
      <c r="N534" s="61">
        <v>6.7247073715043211</v>
      </c>
      <c r="O534" s="61">
        <v>6.8219263951234259</v>
      </c>
      <c r="P534" s="61">
        <v>6.9191454187425316</v>
      </c>
      <c r="Q534" s="61">
        <v>7.0163644423616374</v>
      </c>
      <c r="R534" s="61">
        <v>7.1135834659807431</v>
      </c>
      <c r="S534" s="61">
        <v>7.2108024895998488</v>
      </c>
      <c r="T534" s="61">
        <v>7.2820228713521429</v>
      </c>
      <c r="U534" s="61">
        <v>7.3532432531044369</v>
      </c>
      <c r="V534" s="61">
        <v>7.424463634856731</v>
      </c>
      <c r="W534" s="61">
        <v>7.4956840166090251</v>
      </c>
      <c r="X534" s="61">
        <v>7.5669043983613191</v>
      </c>
      <c r="Y534" s="61">
        <v>7.629337269533897</v>
      </c>
      <c r="Z534" s="61">
        <v>7.6917701407064731</v>
      </c>
      <c r="AA534" s="61">
        <v>7.7542030118790501</v>
      </c>
      <c r="AB534" s="61">
        <v>7.8166358830516263</v>
      </c>
      <c r="AC534" s="61">
        <v>7.8790687542242033</v>
      </c>
      <c r="AD534" s="61">
        <v>7.9306128540635967</v>
      </c>
      <c r="AE534" s="61">
        <v>7.9821569539029884</v>
      </c>
      <c r="AF534" s="61">
        <v>8.0337010537423819</v>
      </c>
      <c r="AG534" s="61">
        <v>8.0852451535817735</v>
      </c>
      <c r="AH534" s="61">
        <v>8.136789253421167</v>
      </c>
      <c r="AI534" s="61">
        <v>8.1883333532605604</v>
      </c>
      <c r="AJ534" s="61">
        <v>8.2398774530999521</v>
      </c>
      <c r="AK534" s="61">
        <v>8.2914215529393456</v>
      </c>
      <c r="AL534" s="61">
        <v>8.3429656527787373</v>
      </c>
      <c r="AM534" s="62">
        <v>8.3945097526181307</v>
      </c>
      <c r="AN534" s="62">
        <v>24.523369656728072</v>
      </c>
      <c r="AO534" s="62">
        <v>24.523369656728072</v>
      </c>
      <c r="AP534" s="62">
        <v>24.523369656728072</v>
      </c>
      <c r="AQ534" s="62">
        <v>24.523369656728072</v>
      </c>
      <c r="AR534" s="62">
        <v>24.523369656728072</v>
      </c>
      <c r="AS534" s="62">
        <v>24.523369656728072</v>
      </c>
      <c r="AT534" s="62">
        <v>24.523369656728072</v>
      </c>
      <c r="AU534" s="62">
        <v>24.523369656728072</v>
      </c>
      <c r="AV534" s="62">
        <v>24.523369656728072</v>
      </c>
      <c r="AW534" s="62">
        <v>24.523369656728072</v>
      </c>
      <c r="AX534" s="62">
        <v>24.523369656728072</v>
      </c>
      <c r="AY534" s="62">
        <v>24.523369656728072</v>
      </c>
      <c r="AZ534" s="62">
        <v>24.523369656728072</v>
      </c>
      <c r="BA534" s="62">
        <v>24.523369656728072</v>
      </c>
      <c r="BB534" s="62">
        <v>24.523369656728072</v>
      </c>
      <c r="BC534" s="62">
        <v>24.523369656728072</v>
      </c>
      <c r="BD534" s="62">
        <v>24.523369656728072</v>
      </c>
      <c r="BE534" s="62">
        <v>24.523369656728072</v>
      </c>
      <c r="BF534" s="62">
        <v>24.523369656728072</v>
      </c>
      <c r="BG534" s="62">
        <v>24.523369656728072</v>
      </c>
    </row>
    <row r="535" spans="1:59" x14ac:dyDescent="0.35">
      <c r="A535" s="2" t="s">
        <v>506</v>
      </c>
      <c r="B535" s="4" t="s">
        <v>120</v>
      </c>
      <c r="C535" t="s">
        <v>16</v>
      </c>
      <c r="D535" s="24" t="s">
        <v>7</v>
      </c>
      <c r="E535" s="102">
        <v>0.12958615335674586</v>
      </c>
      <c r="F535" s="61">
        <v>8.2005968836715457</v>
      </c>
      <c r="G535" s="61">
        <v>8.334657759809236</v>
      </c>
      <c r="H535" s="61">
        <v>8.4687186359469244</v>
      </c>
      <c r="I535" s="61">
        <v>8.6027795120846164</v>
      </c>
      <c r="J535" s="61">
        <v>8.7368403882223049</v>
      </c>
      <c r="K535" s="61">
        <v>8.8709012643599969</v>
      </c>
      <c r="L535" s="61">
        <v>9.0049621404976854</v>
      </c>
      <c r="M535" s="61">
        <v>9.1390230166353756</v>
      </c>
      <c r="N535" s="61">
        <v>9.2730838927730659</v>
      </c>
      <c r="O535" s="61">
        <v>9.4071447689107561</v>
      </c>
      <c r="P535" s="61">
        <v>9.5412056450484446</v>
      </c>
      <c r="Q535" s="61">
        <v>9.6752665211861348</v>
      </c>
      <c r="R535" s="61">
        <v>9.8093273973238251</v>
      </c>
      <c r="S535" s="61">
        <v>9.9433882734615153</v>
      </c>
      <c r="T535" s="61">
        <v>10.041598134259758</v>
      </c>
      <c r="U535" s="61">
        <v>10.139807995057998</v>
      </c>
      <c r="V535" s="61">
        <v>10.23801785585624</v>
      </c>
      <c r="W535" s="61">
        <v>10.336227716654481</v>
      </c>
      <c r="X535" s="61">
        <v>10.434437577452723</v>
      </c>
      <c r="Y535" s="61">
        <v>10.520529836946906</v>
      </c>
      <c r="Z535" s="61">
        <v>10.60662209644109</v>
      </c>
      <c r="AA535" s="61">
        <v>10.692714355935273</v>
      </c>
      <c r="AB535" s="61">
        <v>10.778806615429456</v>
      </c>
      <c r="AC535" s="61">
        <v>10.864898874923639</v>
      </c>
      <c r="AD535" s="61">
        <v>10.935975984392158</v>
      </c>
      <c r="AE535" s="61">
        <v>11.007053093860673</v>
      </c>
      <c r="AF535" s="61">
        <v>11.078130203329192</v>
      </c>
      <c r="AG535" s="61">
        <v>11.14920731279771</v>
      </c>
      <c r="AH535" s="61">
        <v>11.220284422266229</v>
      </c>
      <c r="AI535" s="61">
        <v>11.291361531734745</v>
      </c>
      <c r="AJ535" s="61">
        <v>11.362438641203262</v>
      </c>
      <c r="AK535" s="61">
        <v>11.433515750671781</v>
      </c>
      <c r="AL535" s="61">
        <v>11.504592860140297</v>
      </c>
      <c r="AM535" s="62">
        <v>11.575669969608814</v>
      </c>
      <c r="AN535" s="62">
        <v>29.171287800366102</v>
      </c>
      <c r="AO535" s="62">
        <v>29.171287800366102</v>
      </c>
      <c r="AP535" s="62">
        <v>29.171287800366102</v>
      </c>
      <c r="AQ535" s="62">
        <v>29.171287800366102</v>
      </c>
      <c r="AR535" s="62">
        <v>29.171287800366102</v>
      </c>
      <c r="AS535" s="62">
        <v>29.171287800366102</v>
      </c>
      <c r="AT535" s="62">
        <v>29.171287800366102</v>
      </c>
      <c r="AU535" s="62">
        <v>29.171287800366102</v>
      </c>
      <c r="AV535" s="62">
        <v>29.171287800366102</v>
      </c>
      <c r="AW535" s="62">
        <v>29.171287800366102</v>
      </c>
      <c r="AX535" s="62">
        <v>29.171287800366102</v>
      </c>
      <c r="AY535" s="62">
        <v>29.171287800366102</v>
      </c>
      <c r="AZ535" s="62">
        <v>29.171287800366102</v>
      </c>
      <c r="BA535" s="62">
        <v>29.171287800366102</v>
      </c>
      <c r="BB535" s="62">
        <v>29.171287800366102</v>
      </c>
      <c r="BC535" s="62">
        <v>29.171287800366102</v>
      </c>
      <c r="BD535" s="62">
        <v>29.171287800366102</v>
      </c>
      <c r="BE535" s="62">
        <v>29.171287800366102</v>
      </c>
      <c r="BF535" s="62">
        <v>29.171287800366102</v>
      </c>
      <c r="BG535" s="62">
        <v>29.171287800366102</v>
      </c>
    </row>
    <row r="536" spans="1:59" x14ac:dyDescent="0.35">
      <c r="A536" s="2" t="s">
        <v>506</v>
      </c>
      <c r="B536" s="4" t="s">
        <v>120</v>
      </c>
      <c r="C536" t="s">
        <v>17</v>
      </c>
      <c r="D536" s="24" t="s">
        <v>7</v>
      </c>
      <c r="E536" s="102">
        <v>0.185625336266036</v>
      </c>
      <c r="F536" s="61">
        <v>3.7814557103930011</v>
      </c>
      <c r="G536" s="61">
        <v>3.8359445256602367</v>
      </c>
      <c r="H536" s="61">
        <v>3.8904333409274727</v>
      </c>
      <c r="I536" s="61">
        <v>3.9449221561947092</v>
      </c>
      <c r="J536" s="61">
        <v>3.9994109714619452</v>
      </c>
      <c r="K536" s="61">
        <v>4.0538997867291808</v>
      </c>
      <c r="L536" s="61">
        <v>4.1083886019964178</v>
      </c>
      <c r="M536" s="61">
        <v>4.1628774172636538</v>
      </c>
      <c r="N536" s="61">
        <v>4.2173662325308898</v>
      </c>
      <c r="O536" s="61">
        <v>4.271855047798125</v>
      </c>
      <c r="P536" s="61">
        <v>4.3263438630653619</v>
      </c>
      <c r="Q536" s="61">
        <v>4.3808326783325979</v>
      </c>
      <c r="R536" s="61">
        <v>4.435321493599834</v>
      </c>
      <c r="S536" s="61">
        <v>4.4898103088670709</v>
      </c>
      <c r="T536" s="61">
        <v>4.5206402891509079</v>
      </c>
      <c r="U536" s="61">
        <v>4.5514702694347449</v>
      </c>
      <c r="V536" s="61">
        <v>4.5823002497185827</v>
      </c>
      <c r="W536" s="61">
        <v>4.6131302300024206</v>
      </c>
      <c r="X536" s="61">
        <v>4.6439602102862576</v>
      </c>
      <c r="Y536" s="61">
        <v>4.6690740837260662</v>
      </c>
      <c r="Z536" s="61">
        <v>4.6941879571658749</v>
      </c>
      <c r="AA536" s="61">
        <v>4.7193018306056818</v>
      </c>
      <c r="AB536" s="61">
        <v>4.7444157040454904</v>
      </c>
      <c r="AC536" s="61">
        <v>4.769529577485299</v>
      </c>
      <c r="AD536" s="61">
        <v>4.7890012129597066</v>
      </c>
      <c r="AE536" s="61">
        <v>4.8084728484341142</v>
      </c>
      <c r="AF536" s="61">
        <v>4.8279444839085208</v>
      </c>
      <c r="AG536" s="61">
        <v>4.8474161193829275</v>
      </c>
      <c r="AH536" s="61">
        <v>4.8668877548573359</v>
      </c>
      <c r="AI536" s="61">
        <v>4.8863593903317426</v>
      </c>
      <c r="AJ536" s="61">
        <v>4.9058310258061493</v>
      </c>
      <c r="AK536" s="61">
        <v>4.9253026612805559</v>
      </c>
      <c r="AL536" s="61">
        <v>4.9447742967549635</v>
      </c>
      <c r="AM536" s="62">
        <v>4.964245932229371</v>
      </c>
      <c r="AN536" s="62">
        <v>0.29640932597289932</v>
      </c>
      <c r="AO536" s="62">
        <v>0.29640932597289932</v>
      </c>
      <c r="AP536" s="62">
        <v>0.29640932597289932</v>
      </c>
      <c r="AQ536" s="62">
        <v>0.29640932597289932</v>
      </c>
      <c r="AR536" s="62">
        <v>0.29640932597289932</v>
      </c>
      <c r="AS536" s="62">
        <v>0.29640932597289932</v>
      </c>
      <c r="AT536" s="62">
        <v>0.29640932597289932</v>
      </c>
      <c r="AU536" s="62">
        <v>0.29640932597289932</v>
      </c>
      <c r="AV536" s="62">
        <v>0.29640932597289932</v>
      </c>
      <c r="AW536" s="62">
        <v>0.29640932597289932</v>
      </c>
      <c r="AX536" s="62">
        <v>0.29640932597289932</v>
      </c>
      <c r="AY536" s="62">
        <v>0.29640932597289932</v>
      </c>
      <c r="AZ536" s="62">
        <v>0.29640932597289932</v>
      </c>
      <c r="BA536" s="62">
        <v>0.29640932597289932</v>
      </c>
      <c r="BB536" s="62">
        <v>0.29640932597289932</v>
      </c>
      <c r="BC536" s="62">
        <v>0.29640932597289932</v>
      </c>
      <c r="BD536" s="62">
        <v>0.29640932597289932</v>
      </c>
      <c r="BE536" s="62">
        <v>0.29640932597289932</v>
      </c>
      <c r="BF536" s="62">
        <v>0.29640932597289932</v>
      </c>
      <c r="BG536" s="62">
        <v>0.29640932597289932</v>
      </c>
    </row>
    <row r="537" spans="1:59" x14ac:dyDescent="0.35">
      <c r="A537" s="2" t="s">
        <v>506</v>
      </c>
      <c r="B537" s="4" t="s">
        <v>120</v>
      </c>
      <c r="C537" t="s">
        <v>18</v>
      </c>
      <c r="D537" s="24" t="s">
        <v>7</v>
      </c>
      <c r="E537" s="102">
        <v>0.5770721154206967</v>
      </c>
      <c r="F537" s="61">
        <v>11.755790939221242</v>
      </c>
      <c r="G537" s="61">
        <v>11.925185788682775</v>
      </c>
      <c r="H537" s="61">
        <v>12.094580638144308</v>
      </c>
      <c r="I537" s="61">
        <v>12.263975487605842</v>
      </c>
      <c r="J537" s="61">
        <v>12.433370337067371</v>
      </c>
      <c r="K537" s="61">
        <v>12.602765186528904</v>
      </c>
      <c r="L537" s="61">
        <v>12.772160035990439</v>
      </c>
      <c r="M537" s="61">
        <v>12.94155488545197</v>
      </c>
      <c r="N537" s="61">
        <v>13.110949734913502</v>
      </c>
      <c r="O537" s="61">
        <v>13.280344584375035</v>
      </c>
      <c r="P537" s="61">
        <v>13.449739433836566</v>
      </c>
      <c r="Q537" s="61">
        <v>13.619134283298099</v>
      </c>
      <c r="R537" s="61">
        <v>13.788529132759631</v>
      </c>
      <c r="S537" s="61">
        <v>13.957923982221164</v>
      </c>
      <c r="T537" s="61">
        <v>14.053768236559776</v>
      </c>
      <c r="U537" s="61">
        <v>14.14961249089839</v>
      </c>
      <c r="V537" s="61">
        <v>14.245456745237002</v>
      </c>
      <c r="W537" s="61">
        <v>14.341300999575616</v>
      </c>
      <c r="X537" s="61">
        <v>14.437145253914226</v>
      </c>
      <c r="Y537" s="61">
        <v>14.515219273139422</v>
      </c>
      <c r="Z537" s="61">
        <v>14.593293292364619</v>
      </c>
      <c r="AA537" s="61">
        <v>14.671367311589814</v>
      </c>
      <c r="AB537" s="61">
        <v>14.749441330815007</v>
      </c>
      <c r="AC537" s="61">
        <v>14.827515350040203</v>
      </c>
      <c r="AD537" s="61">
        <v>14.888048777749731</v>
      </c>
      <c r="AE537" s="61">
        <v>14.948582205459259</v>
      </c>
      <c r="AF537" s="61">
        <v>15.009115633168784</v>
      </c>
      <c r="AG537" s="61">
        <v>15.069649060878314</v>
      </c>
      <c r="AH537" s="61">
        <v>15.130182488587842</v>
      </c>
      <c r="AI537" s="61">
        <v>15.19071591629737</v>
      </c>
      <c r="AJ537" s="61">
        <v>15.251249344006895</v>
      </c>
      <c r="AK537" s="61">
        <v>15.311782771716421</v>
      </c>
      <c r="AL537" s="61">
        <v>15.372316199425951</v>
      </c>
      <c r="AM537" s="62">
        <v>15.432849627135479</v>
      </c>
      <c r="AN537" s="62">
        <v>3.0101802272659701</v>
      </c>
      <c r="AO537" s="62">
        <v>3.0101802272659701</v>
      </c>
      <c r="AP537" s="62">
        <v>3.0101802272659701</v>
      </c>
      <c r="AQ537" s="62">
        <v>3.0101802272659701</v>
      </c>
      <c r="AR537" s="62">
        <v>3.0101802272659701</v>
      </c>
      <c r="AS537" s="62">
        <v>3.0101802272659701</v>
      </c>
      <c r="AT537" s="62">
        <v>3.0101802272659701</v>
      </c>
      <c r="AU537" s="62">
        <v>3.0101802272659701</v>
      </c>
      <c r="AV537" s="62">
        <v>3.0101802272659701</v>
      </c>
      <c r="AW537" s="62">
        <v>3.0101802272659701</v>
      </c>
      <c r="AX537" s="62">
        <v>3.0101802272659701</v>
      </c>
      <c r="AY537" s="62">
        <v>3.0101802272659701</v>
      </c>
      <c r="AZ537" s="62">
        <v>3.0101802272659701</v>
      </c>
      <c r="BA537" s="62">
        <v>3.0101802272659701</v>
      </c>
      <c r="BB537" s="62">
        <v>3.0101802272659701</v>
      </c>
      <c r="BC537" s="62">
        <v>3.0101802272659701</v>
      </c>
      <c r="BD537" s="62">
        <v>3.0101802272659701</v>
      </c>
      <c r="BE537" s="62">
        <v>3.0101802272659701</v>
      </c>
      <c r="BF537" s="62">
        <v>3.0101802272659701</v>
      </c>
      <c r="BG537" s="62">
        <v>3.0101802272659701</v>
      </c>
    </row>
    <row r="538" spans="1:59" x14ac:dyDescent="0.35">
      <c r="A538" s="2" t="s">
        <v>506</v>
      </c>
      <c r="B538" s="4" t="s">
        <v>120</v>
      </c>
      <c r="C538" t="s">
        <v>35</v>
      </c>
      <c r="D538" s="24" t="s">
        <v>7</v>
      </c>
      <c r="E538" s="102">
        <v>1.374237608647653E-2</v>
      </c>
      <c r="F538" s="61">
        <v>0.27995201286583843</v>
      </c>
      <c r="G538" s="61">
        <v>0.28398597615431814</v>
      </c>
      <c r="H538" s="61">
        <v>0.28801993944279791</v>
      </c>
      <c r="I538" s="61">
        <v>0.29205390273127774</v>
      </c>
      <c r="J538" s="61">
        <v>0.29608786601975751</v>
      </c>
      <c r="K538" s="61">
        <v>0.30012182930823728</v>
      </c>
      <c r="L538" s="61">
        <v>0.3041557925967171</v>
      </c>
      <c r="M538" s="61">
        <v>0.30818975588519687</v>
      </c>
      <c r="N538" s="61">
        <v>0.31222371917367664</v>
      </c>
      <c r="O538" s="61">
        <v>0.31625768246215635</v>
      </c>
      <c r="P538" s="61">
        <v>0.32029164575063618</v>
      </c>
      <c r="Q538" s="61">
        <v>0.32432560903911595</v>
      </c>
      <c r="R538" s="61">
        <v>0.32835957232759566</v>
      </c>
      <c r="S538" s="61">
        <v>0.33239353561607549</v>
      </c>
      <c r="T538" s="61">
        <v>0.33467596748837086</v>
      </c>
      <c r="U538" s="61">
        <v>0.33695839936066629</v>
      </c>
      <c r="V538" s="61">
        <v>0.33924083123296167</v>
      </c>
      <c r="W538" s="61">
        <v>0.3415232631052571</v>
      </c>
      <c r="X538" s="61">
        <v>0.34380569497755248</v>
      </c>
      <c r="Y538" s="61">
        <v>0.34566494706425788</v>
      </c>
      <c r="Z538" s="61">
        <v>0.34752419915096328</v>
      </c>
      <c r="AA538" s="61">
        <v>0.34938345123766867</v>
      </c>
      <c r="AB538" s="61">
        <v>0.35124270332437407</v>
      </c>
      <c r="AC538" s="61">
        <v>0.35310195541107947</v>
      </c>
      <c r="AD538" s="61">
        <v>0.35454349643716326</v>
      </c>
      <c r="AE538" s="61">
        <v>0.355985037463247</v>
      </c>
      <c r="AF538" s="61">
        <v>0.35742657848933074</v>
      </c>
      <c r="AG538" s="61">
        <v>0.35886811951541442</v>
      </c>
      <c r="AH538" s="61">
        <v>0.36030966054149821</v>
      </c>
      <c r="AI538" s="61">
        <v>0.36175120156758195</v>
      </c>
      <c r="AJ538" s="61">
        <v>0.36319274259366569</v>
      </c>
      <c r="AK538" s="61">
        <v>0.36463428361974942</v>
      </c>
      <c r="AL538" s="61">
        <v>0.36607582464583316</v>
      </c>
      <c r="AM538" s="62">
        <v>0.36751736567191695</v>
      </c>
      <c r="AN538" s="62">
        <v>7.3614564033902825</v>
      </c>
      <c r="AO538" s="62">
        <v>7.3614564033902825</v>
      </c>
      <c r="AP538" s="62">
        <v>7.3614564033902825</v>
      </c>
      <c r="AQ538" s="62">
        <v>7.3614564033902825</v>
      </c>
      <c r="AR538" s="62">
        <v>7.3614564033902825</v>
      </c>
      <c r="AS538" s="62">
        <v>7.3614564033902825</v>
      </c>
      <c r="AT538" s="62">
        <v>7.3614564033902825</v>
      </c>
      <c r="AU538" s="62">
        <v>7.3614564033902825</v>
      </c>
      <c r="AV538" s="62">
        <v>7.3614564033902825</v>
      </c>
      <c r="AW538" s="62">
        <v>7.3614564033902825</v>
      </c>
      <c r="AX538" s="62">
        <v>7.3614564033902825</v>
      </c>
      <c r="AY538" s="62">
        <v>7.3614564033902825</v>
      </c>
      <c r="AZ538" s="62">
        <v>7.3614564033902825</v>
      </c>
      <c r="BA538" s="62">
        <v>7.3614564033902825</v>
      </c>
      <c r="BB538" s="62">
        <v>7.3614564033902825</v>
      </c>
      <c r="BC538" s="62">
        <v>7.3614564033902825</v>
      </c>
      <c r="BD538" s="62">
        <v>7.3614564033902825</v>
      </c>
      <c r="BE538" s="62">
        <v>7.3614564033902825</v>
      </c>
      <c r="BF538" s="62">
        <v>7.3614564033902825</v>
      </c>
      <c r="BG538" s="62">
        <v>7.3614564033902825</v>
      </c>
    </row>
    <row r="539" spans="1:59" x14ac:dyDescent="0.35">
      <c r="A539" s="2" t="s">
        <v>506</v>
      </c>
      <c r="B539" s="4" t="s">
        <v>120</v>
      </c>
      <c r="C539" t="s">
        <v>41</v>
      </c>
      <c r="D539" s="24" t="s">
        <v>7</v>
      </c>
      <c r="E539" s="102">
        <v>9.3974018870048442E-2</v>
      </c>
      <c r="F539" s="61">
        <v>1.9143862439954245</v>
      </c>
      <c r="G539" s="61">
        <v>1.9419715567395379</v>
      </c>
      <c r="H539" s="61">
        <v>1.9695568694836512</v>
      </c>
      <c r="I539" s="61">
        <v>1.9971421822277649</v>
      </c>
      <c r="J539" s="61">
        <v>2.0247274949718781</v>
      </c>
      <c r="K539" s="61">
        <v>2.0523128077159916</v>
      </c>
      <c r="L539" s="61">
        <v>2.0798981204601055</v>
      </c>
      <c r="M539" s="61">
        <v>2.1074834332042189</v>
      </c>
      <c r="N539" s="61">
        <v>2.135068745948332</v>
      </c>
      <c r="O539" s="61">
        <v>2.1626540586924454</v>
      </c>
      <c r="P539" s="61">
        <v>2.1902393714365589</v>
      </c>
      <c r="Q539" s="61">
        <v>2.2178246841806728</v>
      </c>
      <c r="R539" s="61">
        <v>2.2454099969247858</v>
      </c>
      <c r="S539" s="61">
        <v>2.2729953096688997</v>
      </c>
      <c r="T539" s="61">
        <v>2.288603185227462</v>
      </c>
      <c r="U539" s="61">
        <v>2.3042110607860242</v>
      </c>
      <c r="V539" s="61">
        <v>2.3198189363445865</v>
      </c>
      <c r="W539" s="61">
        <v>2.3354268119031487</v>
      </c>
      <c r="X539" s="61">
        <v>2.351034687461711</v>
      </c>
      <c r="Y539" s="61">
        <v>2.3637487472124237</v>
      </c>
      <c r="Z539" s="61">
        <v>2.3764628069631368</v>
      </c>
      <c r="AA539" s="61">
        <v>2.3891768667138495</v>
      </c>
      <c r="AB539" s="61">
        <v>2.4018909264645623</v>
      </c>
      <c r="AC539" s="61">
        <v>2.414604986215275</v>
      </c>
      <c r="AD539" s="61">
        <v>2.4244626267524492</v>
      </c>
      <c r="AE539" s="61">
        <v>2.4343202672896234</v>
      </c>
      <c r="AF539" s="61">
        <v>2.4441779078267971</v>
      </c>
      <c r="AG539" s="61">
        <v>2.4540355483639713</v>
      </c>
      <c r="AH539" s="61">
        <v>2.4638931889011455</v>
      </c>
      <c r="AI539" s="61">
        <v>2.4737508294383197</v>
      </c>
      <c r="AJ539" s="61">
        <v>2.4836084699754939</v>
      </c>
      <c r="AK539" s="61">
        <v>2.4934661105126676</v>
      </c>
      <c r="AL539" s="61">
        <v>2.5033237510498418</v>
      </c>
      <c r="AM539" s="62">
        <v>2.5131813915870156</v>
      </c>
      <c r="AN539" s="62">
        <v>7.341902993331634</v>
      </c>
      <c r="AO539" s="62">
        <v>7.341902993331634</v>
      </c>
      <c r="AP539" s="62">
        <v>7.341902993331634</v>
      </c>
      <c r="AQ539" s="62">
        <v>7.341902993331634</v>
      </c>
      <c r="AR539" s="62">
        <v>7.341902993331634</v>
      </c>
      <c r="AS539" s="62">
        <v>7.341902993331634</v>
      </c>
      <c r="AT539" s="62">
        <v>7.341902993331634</v>
      </c>
      <c r="AU539" s="62">
        <v>7.341902993331634</v>
      </c>
      <c r="AV539" s="62">
        <v>7.341902993331634</v>
      </c>
      <c r="AW539" s="62">
        <v>7.341902993331634</v>
      </c>
      <c r="AX539" s="62">
        <v>7.341902993331634</v>
      </c>
      <c r="AY539" s="62">
        <v>7.341902993331634</v>
      </c>
      <c r="AZ539" s="62">
        <v>7.341902993331634</v>
      </c>
      <c r="BA539" s="62">
        <v>7.341902993331634</v>
      </c>
      <c r="BB539" s="62">
        <v>7.341902993331634</v>
      </c>
      <c r="BC539" s="62">
        <v>7.341902993331634</v>
      </c>
      <c r="BD539" s="62">
        <v>7.341902993331634</v>
      </c>
      <c r="BE539" s="62">
        <v>7.341902993331634</v>
      </c>
      <c r="BF539" s="62">
        <v>7.341902993331634</v>
      </c>
      <c r="BG539" s="62">
        <v>7.341902993331634</v>
      </c>
    </row>
    <row r="540" spans="1:59" x14ac:dyDescent="0.35">
      <c r="A540" s="2" t="s">
        <v>506</v>
      </c>
      <c r="B540" s="4" t="s">
        <v>120</v>
      </c>
      <c r="C540" t="s">
        <v>21</v>
      </c>
      <c r="D540" s="24" t="s">
        <v>7</v>
      </c>
      <c r="E540" s="102">
        <v>0.12958615335674586</v>
      </c>
      <c r="F540" s="61">
        <v>2.6398567644690103</v>
      </c>
      <c r="G540" s="61">
        <v>2.6778957310965383</v>
      </c>
      <c r="H540" s="61">
        <v>2.7159346977240664</v>
      </c>
      <c r="I540" s="61">
        <v>2.7539736643515949</v>
      </c>
      <c r="J540" s="61">
        <v>2.7920126309791229</v>
      </c>
      <c r="K540" s="61">
        <v>2.8300515976066514</v>
      </c>
      <c r="L540" s="61">
        <v>2.8680905642341799</v>
      </c>
      <c r="M540" s="61">
        <v>2.9061295308617079</v>
      </c>
      <c r="N540" s="61">
        <v>2.9441684974892359</v>
      </c>
      <c r="O540" s="61">
        <v>2.9822074641167644</v>
      </c>
      <c r="P540" s="61">
        <v>3.0202464307442929</v>
      </c>
      <c r="Q540" s="61">
        <v>3.0582853973718205</v>
      </c>
      <c r="R540" s="61">
        <v>3.096324363999349</v>
      </c>
      <c r="S540" s="61">
        <v>3.1343633306268774</v>
      </c>
      <c r="T540" s="61">
        <v>3.1558859235735701</v>
      </c>
      <c r="U540" s="61">
        <v>3.1774085165202628</v>
      </c>
      <c r="V540" s="61">
        <v>3.1989311094669546</v>
      </c>
      <c r="W540" s="61">
        <v>3.2204537024136477</v>
      </c>
      <c r="X540" s="61">
        <v>3.2419762953603399</v>
      </c>
      <c r="Y540" s="61">
        <v>3.2595084400579188</v>
      </c>
      <c r="Z540" s="61">
        <v>3.2770405847554982</v>
      </c>
      <c r="AA540" s="61">
        <v>3.2945727294530767</v>
      </c>
      <c r="AB540" s="61">
        <v>3.312104874150656</v>
      </c>
      <c r="AC540" s="61">
        <v>3.3296370188482349</v>
      </c>
      <c r="AD540" s="61">
        <v>3.3432302836010428</v>
      </c>
      <c r="AE540" s="61">
        <v>3.3568235483538507</v>
      </c>
      <c r="AF540" s="61">
        <v>3.3704168131066581</v>
      </c>
      <c r="AG540" s="61">
        <v>3.3840100778594655</v>
      </c>
      <c r="AH540" s="61">
        <v>3.3976033426122734</v>
      </c>
      <c r="AI540" s="61">
        <v>3.4111966073650812</v>
      </c>
      <c r="AJ540" s="61">
        <v>3.4247898721178887</v>
      </c>
      <c r="AK540" s="61">
        <v>3.4383831368706965</v>
      </c>
      <c r="AL540" s="61">
        <v>3.4519764016235044</v>
      </c>
      <c r="AM540" s="62">
        <v>3.4655696663763118</v>
      </c>
      <c r="AN540" s="62">
        <v>8.7334150330392077</v>
      </c>
      <c r="AO540" s="62">
        <v>8.7334150330392077</v>
      </c>
      <c r="AP540" s="62">
        <v>8.7334150330392077</v>
      </c>
      <c r="AQ540" s="62">
        <v>8.7334150330392077</v>
      </c>
      <c r="AR540" s="62">
        <v>8.7334150330392077</v>
      </c>
      <c r="AS540" s="62">
        <v>8.7334150330392077</v>
      </c>
      <c r="AT540" s="62">
        <v>8.7334150330392077</v>
      </c>
      <c r="AU540" s="62">
        <v>8.7334150330392077</v>
      </c>
      <c r="AV540" s="62">
        <v>8.7334150330392077</v>
      </c>
      <c r="AW540" s="62">
        <v>8.7334150330392077</v>
      </c>
      <c r="AX540" s="62">
        <v>8.7334150330392077</v>
      </c>
      <c r="AY540" s="62">
        <v>8.7334150330392077</v>
      </c>
      <c r="AZ540" s="62">
        <v>8.7334150330392077</v>
      </c>
      <c r="BA540" s="62">
        <v>8.7334150330392077</v>
      </c>
      <c r="BB540" s="62">
        <v>8.7334150330392077</v>
      </c>
      <c r="BC540" s="62">
        <v>8.7334150330392077</v>
      </c>
      <c r="BD540" s="62">
        <v>8.7334150330392077</v>
      </c>
      <c r="BE540" s="62">
        <v>8.7334150330392077</v>
      </c>
      <c r="BF540" s="62">
        <v>8.7334150330392077</v>
      </c>
      <c r="BG540" s="62">
        <v>8.7334150330392077</v>
      </c>
    </row>
    <row r="541" spans="1:59" x14ac:dyDescent="0.35">
      <c r="A541" s="2" t="s">
        <v>506</v>
      </c>
      <c r="B541" s="4" t="s">
        <v>120</v>
      </c>
      <c r="C541" t="s">
        <v>22</v>
      </c>
      <c r="D541" s="24" t="s">
        <v>7</v>
      </c>
      <c r="E541" s="102">
        <v>0.185625336266036</v>
      </c>
      <c r="F541" s="61">
        <v>5.0993946158722654</v>
      </c>
      <c r="G541" s="61">
        <v>5.1549813047555215</v>
      </c>
      <c r="H541" s="61">
        <v>5.2105679936387768</v>
      </c>
      <c r="I541" s="61">
        <v>5.266154682522032</v>
      </c>
      <c r="J541" s="61">
        <v>5.3217413714052881</v>
      </c>
      <c r="K541" s="61">
        <v>5.3773280602885443</v>
      </c>
      <c r="L541" s="61">
        <v>5.4329147491717995</v>
      </c>
      <c r="M541" s="61">
        <v>5.4885014380550547</v>
      </c>
      <c r="N541" s="61">
        <v>5.5440881269383109</v>
      </c>
      <c r="O541" s="61">
        <v>5.5996748158215661</v>
      </c>
      <c r="P541" s="61">
        <v>5.6552615047048223</v>
      </c>
      <c r="Q541" s="61">
        <v>5.7108481935880775</v>
      </c>
      <c r="R541" s="61">
        <v>5.7664348824713336</v>
      </c>
      <c r="S541" s="61">
        <v>5.8220215713545889</v>
      </c>
      <c r="T541" s="61">
        <v>5.8570488993423009</v>
      </c>
      <c r="U541" s="61">
        <v>5.8920762273300138</v>
      </c>
      <c r="V541" s="61">
        <v>5.9271035553177249</v>
      </c>
      <c r="W541" s="61">
        <v>5.9621308833054369</v>
      </c>
      <c r="X541" s="61">
        <v>5.997158211293149</v>
      </c>
      <c r="Y541" s="61">
        <v>6.0256137053167826</v>
      </c>
      <c r="Z541" s="61">
        <v>6.0540691993404154</v>
      </c>
      <c r="AA541" s="61">
        <v>6.0825246933640464</v>
      </c>
      <c r="AB541" s="61">
        <v>6.1109801873876792</v>
      </c>
      <c r="AC541" s="61">
        <v>6.1394356814113129</v>
      </c>
      <c r="AD541" s="61">
        <v>6.16077525252323</v>
      </c>
      <c r="AE541" s="61">
        <v>6.182114823635148</v>
      </c>
      <c r="AF541" s="61">
        <v>6.2034543947470668</v>
      </c>
      <c r="AG541" s="61">
        <v>6.2247939658589839</v>
      </c>
      <c r="AH541" s="61">
        <v>6.246133536970901</v>
      </c>
      <c r="AI541" s="61">
        <v>6.2674731080828199</v>
      </c>
      <c r="AJ541" s="61">
        <v>6.2888126791947379</v>
      </c>
      <c r="AK541" s="61">
        <v>6.3101522503066549</v>
      </c>
      <c r="AL541" s="61">
        <v>6.3314918214185738</v>
      </c>
      <c r="AM541" s="62">
        <v>6.3528313925304918</v>
      </c>
      <c r="AN541" s="62">
        <v>0.37932014182742013</v>
      </c>
      <c r="AO541" s="62">
        <v>0.37932014182742013</v>
      </c>
      <c r="AP541" s="62">
        <v>0.37932014182742013</v>
      </c>
      <c r="AQ541" s="62">
        <v>0.37932014182742013</v>
      </c>
      <c r="AR541" s="62">
        <v>0.37932014182742013</v>
      </c>
      <c r="AS541" s="62">
        <v>0.37932014182742013</v>
      </c>
      <c r="AT541" s="62">
        <v>0.37932014182742013</v>
      </c>
      <c r="AU541" s="62">
        <v>0.37932014182742013</v>
      </c>
      <c r="AV541" s="62">
        <v>0.37932014182742013</v>
      </c>
      <c r="AW541" s="62">
        <v>0.37932014182742013</v>
      </c>
      <c r="AX541" s="62">
        <v>0.37932014182742013</v>
      </c>
      <c r="AY541" s="62">
        <v>0.37932014182742013</v>
      </c>
      <c r="AZ541" s="62">
        <v>0.37932014182742013</v>
      </c>
      <c r="BA541" s="62">
        <v>0.37932014182742013</v>
      </c>
      <c r="BB541" s="62">
        <v>0.37932014182742013</v>
      </c>
      <c r="BC541" s="62">
        <v>0.37932014182742013</v>
      </c>
      <c r="BD541" s="62">
        <v>0.37932014182742013</v>
      </c>
      <c r="BE541" s="62">
        <v>0.37932014182742013</v>
      </c>
      <c r="BF541" s="62">
        <v>0.37932014182742013</v>
      </c>
      <c r="BG541" s="62">
        <v>0.37932014182742013</v>
      </c>
    </row>
    <row r="542" spans="1:59" x14ac:dyDescent="0.35">
      <c r="A542" s="2" t="s">
        <v>506</v>
      </c>
      <c r="B542" s="4" t="s">
        <v>120</v>
      </c>
      <c r="C542" t="s">
        <v>23</v>
      </c>
      <c r="D542" s="24" t="s">
        <v>7</v>
      </c>
      <c r="E542" s="102">
        <v>0.5770721154206967</v>
      </c>
      <c r="F542" s="61">
        <v>15.852999905836402</v>
      </c>
      <c r="G542" s="61">
        <v>16.025807825209647</v>
      </c>
      <c r="H542" s="61">
        <v>16.198615744582892</v>
      </c>
      <c r="I542" s="61">
        <v>16.371423663956136</v>
      </c>
      <c r="J542" s="61">
        <v>16.544231583329381</v>
      </c>
      <c r="K542" s="61">
        <v>16.717039502702626</v>
      </c>
      <c r="L542" s="61">
        <v>16.889847422075864</v>
      </c>
      <c r="M542" s="61">
        <v>17.062655341449108</v>
      </c>
      <c r="N542" s="61">
        <v>17.235463260822353</v>
      </c>
      <c r="O542" s="61">
        <v>17.408271180195598</v>
      </c>
      <c r="P542" s="61">
        <v>17.581079099568839</v>
      </c>
      <c r="Q542" s="61">
        <v>17.753887018942084</v>
      </c>
      <c r="R542" s="61">
        <v>17.926694938315329</v>
      </c>
      <c r="S542" s="61">
        <v>18.099502857688574</v>
      </c>
      <c r="T542" s="61">
        <v>18.208395828152661</v>
      </c>
      <c r="U542" s="61">
        <v>18.317288798616747</v>
      </c>
      <c r="V542" s="61">
        <v>18.426181769080834</v>
      </c>
      <c r="W542" s="61">
        <v>18.535074739544921</v>
      </c>
      <c r="X542" s="61">
        <v>18.643967710009008</v>
      </c>
      <c r="Y542" s="61">
        <v>18.732430160565997</v>
      </c>
      <c r="Z542" s="61">
        <v>18.820892611122986</v>
      </c>
      <c r="AA542" s="61">
        <v>18.909355061679975</v>
      </c>
      <c r="AB542" s="61">
        <v>18.99781751223696</v>
      </c>
      <c r="AC542" s="61">
        <v>19.086279962793952</v>
      </c>
      <c r="AD542" s="61">
        <v>19.152620429518148</v>
      </c>
      <c r="AE542" s="61">
        <v>19.218960896242347</v>
      </c>
      <c r="AF542" s="61">
        <v>19.285301362966543</v>
      </c>
      <c r="AG542" s="61">
        <v>19.351641829690738</v>
      </c>
      <c r="AH542" s="61">
        <v>19.417982296414934</v>
      </c>
      <c r="AI542" s="61">
        <v>19.484322763139133</v>
      </c>
      <c r="AJ542" s="61">
        <v>19.550663229863332</v>
      </c>
      <c r="AK542" s="61">
        <v>19.617003696587528</v>
      </c>
      <c r="AL542" s="61">
        <v>19.68334416331173</v>
      </c>
      <c r="AM542" s="62">
        <v>19.749684630035926</v>
      </c>
      <c r="AN542" s="62">
        <v>3.8521797078578435</v>
      </c>
      <c r="AO542" s="62">
        <v>3.8521797078578435</v>
      </c>
      <c r="AP542" s="62">
        <v>3.8521797078578435</v>
      </c>
      <c r="AQ542" s="62">
        <v>3.8521797078578435</v>
      </c>
      <c r="AR542" s="62">
        <v>3.8521797078578435</v>
      </c>
      <c r="AS542" s="62">
        <v>3.8521797078578435</v>
      </c>
      <c r="AT542" s="62">
        <v>3.8521797078578435</v>
      </c>
      <c r="AU542" s="62">
        <v>3.8521797078578435</v>
      </c>
      <c r="AV542" s="62">
        <v>3.8521797078578435</v>
      </c>
      <c r="AW542" s="62">
        <v>3.8521797078578435</v>
      </c>
      <c r="AX542" s="62">
        <v>3.8521797078578435</v>
      </c>
      <c r="AY542" s="62">
        <v>3.8521797078578435</v>
      </c>
      <c r="AZ542" s="62">
        <v>3.8521797078578435</v>
      </c>
      <c r="BA542" s="62">
        <v>3.8521797078578435</v>
      </c>
      <c r="BB542" s="62">
        <v>3.8521797078578435</v>
      </c>
      <c r="BC542" s="62">
        <v>3.8521797078578435</v>
      </c>
      <c r="BD542" s="62">
        <v>3.8521797078578435</v>
      </c>
      <c r="BE542" s="62">
        <v>3.8521797078578435</v>
      </c>
      <c r="BF542" s="62">
        <v>3.8521797078578435</v>
      </c>
      <c r="BG542" s="62">
        <v>3.8521797078578435</v>
      </c>
    </row>
    <row r="543" spans="1:59" x14ac:dyDescent="0.35">
      <c r="A543" s="2" t="s">
        <v>506</v>
      </c>
      <c r="B543" s="4" t="s">
        <v>120</v>
      </c>
      <c r="C543" t="s">
        <v>37</v>
      </c>
      <c r="D543" s="24" t="s">
        <v>7</v>
      </c>
      <c r="E543" s="102">
        <v>1.374237608647653E-2</v>
      </c>
      <c r="F543" s="61">
        <v>0.37752281037883501</v>
      </c>
      <c r="G543" s="61">
        <v>0.38163805240021975</v>
      </c>
      <c r="H543" s="61">
        <v>0.3857532944216045</v>
      </c>
      <c r="I543" s="61">
        <v>0.38986853644298919</v>
      </c>
      <c r="J543" s="61">
        <v>0.39398377846437393</v>
      </c>
      <c r="K543" s="61">
        <v>0.39809902048575868</v>
      </c>
      <c r="L543" s="61">
        <v>0.40221426250714343</v>
      </c>
      <c r="M543" s="61">
        <v>0.40632950452852812</v>
      </c>
      <c r="N543" s="61">
        <v>0.41044474654991286</v>
      </c>
      <c r="O543" s="61">
        <v>0.41455998857129761</v>
      </c>
      <c r="P543" s="61">
        <v>0.41867523059268236</v>
      </c>
      <c r="Q543" s="61">
        <v>0.42279047261406705</v>
      </c>
      <c r="R543" s="61">
        <v>0.42690571463545179</v>
      </c>
      <c r="S543" s="61">
        <v>0.43102095665683654</v>
      </c>
      <c r="T543" s="61">
        <v>0.43361413021920858</v>
      </c>
      <c r="U543" s="61">
        <v>0.43620730378158062</v>
      </c>
      <c r="V543" s="61">
        <v>0.43880047734395267</v>
      </c>
      <c r="W543" s="61">
        <v>0.44139365090632476</v>
      </c>
      <c r="X543" s="61">
        <v>0.44398682446869675</v>
      </c>
      <c r="Y543" s="61">
        <v>0.4460934663122369</v>
      </c>
      <c r="Z543" s="61">
        <v>0.4482001081557771</v>
      </c>
      <c r="AA543" s="61">
        <v>0.45030674999931725</v>
      </c>
      <c r="AB543" s="61">
        <v>0.45241339184285739</v>
      </c>
      <c r="AC543" s="61">
        <v>0.45452003368639754</v>
      </c>
      <c r="AD543" s="61">
        <v>0.45609986334566233</v>
      </c>
      <c r="AE543" s="61">
        <v>0.45767969300492717</v>
      </c>
      <c r="AF543" s="61">
        <v>0.45925952266419201</v>
      </c>
      <c r="AG543" s="61">
        <v>0.46083935232345674</v>
      </c>
      <c r="AH543" s="61">
        <v>0.46241918198272153</v>
      </c>
      <c r="AI543" s="61">
        <v>0.46399901164198637</v>
      </c>
      <c r="AJ543" s="61">
        <v>0.46557884130125116</v>
      </c>
      <c r="AK543" s="61">
        <v>0.46715867096051594</v>
      </c>
      <c r="AL543" s="61">
        <v>0.46873850061978084</v>
      </c>
      <c r="AM543" s="62">
        <v>0.47031833027904557</v>
      </c>
      <c r="AN543" s="62">
        <v>9.4205831001608775</v>
      </c>
      <c r="AO543" s="62">
        <v>9.4205831001608775</v>
      </c>
      <c r="AP543" s="62">
        <v>9.4205831001608775</v>
      </c>
      <c r="AQ543" s="62">
        <v>9.4205831001608775</v>
      </c>
      <c r="AR543" s="62">
        <v>9.4205831001608775</v>
      </c>
      <c r="AS543" s="62">
        <v>9.4205831001608775</v>
      </c>
      <c r="AT543" s="62">
        <v>9.4205831001608775</v>
      </c>
      <c r="AU543" s="62">
        <v>9.4205831001608775</v>
      </c>
      <c r="AV543" s="62">
        <v>9.4205831001608775</v>
      </c>
      <c r="AW543" s="62">
        <v>9.4205831001608775</v>
      </c>
      <c r="AX543" s="62">
        <v>9.4205831001608775</v>
      </c>
      <c r="AY543" s="62">
        <v>9.4205831001608775</v>
      </c>
      <c r="AZ543" s="62">
        <v>9.4205831001608775</v>
      </c>
      <c r="BA543" s="62">
        <v>9.4205831001608775</v>
      </c>
      <c r="BB543" s="62">
        <v>9.4205831001608775</v>
      </c>
      <c r="BC543" s="62">
        <v>9.4205831001608775</v>
      </c>
      <c r="BD543" s="62">
        <v>9.4205831001608775</v>
      </c>
      <c r="BE543" s="62">
        <v>9.4205831001608775</v>
      </c>
      <c r="BF543" s="62">
        <v>9.4205831001608775</v>
      </c>
      <c r="BG543" s="62">
        <v>9.4205831001608775</v>
      </c>
    </row>
    <row r="544" spans="1:59" x14ac:dyDescent="0.35">
      <c r="A544" s="2" t="s">
        <v>506</v>
      </c>
      <c r="B544" s="4" t="s">
        <v>120</v>
      </c>
      <c r="C544" t="s">
        <v>42</v>
      </c>
      <c r="D544" s="24" t="s">
        <v>7</v>
      </c>
      <c r="E544" s="102">
        <v>9.3974018870048442E-2</v>
      </c>
      <c r="F544" s="61">
        <v>2.5816012808241049</v>
      </c>
      <c r="G544" s="61">
        <v>2.6097423991386441</v>
      </c>
      <c r="H544" s="61">
        <v>2.6378835174531829</v>
      </c>
      <c r="I544" s="61">
        <v>2.6660246357677213</v>
      </c>
      <c r="J544" s="61">
        <v>2.6941657540822601</v>
      </c>
      <c r="K544" s="61">
        <v>2.7223068723967989</v>
      </c>
      <c r="L544" s="61">
        <v>2.7504479907113377</v>
      </c>
      <c r="M544" s="61">
        <v>2.7785891090258765</v>
      </c>
      <c r="N544" s="61">
        <v>2.8067302273404158</v>
      </c>
      <c r="O544" s="61">
        <v>2.8348713456549546</v>
      </c>
      <c r="P544" s="61">
        <v>2.8630124639694934</v>
      </c>
      <c r="Q544" s="61">
        <v>2.8911535822840317</v>
      </c>
      <c r="R544" s="61">
        <v>2.919294700598571</v>
      </c>
      <c r="S544" s="61">
        <v>2.9474358189131098</v>
      </c>
      <c r="T544" s="61">
        <v>2.9651686287088967</v>
      </c>
      <c r="U544" s="61">
        <v>2.9829014385046841</v>
      </c>
      <c r="V544" s="61">
        <v>3.0006342483004711</v>
      </c>
      <c r="W544" s="61">
        <v>3.0183670580962585</v>
      </c>
      <c r="X544" s="61">
        <v>3.0360998678920454</v>
      </c>
      <c r="Y544" s="61">
        <v>3.0505056445285978</v>
      </c>
      <c r="Z544" s="61">
        <v>3.0649114211651498</v>
      </c>
      <c r="AA544" s="61">
        <v>3.0793171978017018</v>
      </c>
      <c r="AB544" s="61">
        <v>3.0937229744382537</v>
      </c>
      <c r="AC544" s="61">
        <v>3.1081287510748061</v>
      </c>
      <c r="AD544" s="61">
        <v>3.1189320460273655</v>
      </c>
      <c r="AE544" s="61">
        <v>3.1297353409799262</v>
      </c>
      <c r="AF544" s="61">
        <v>3.1405386359324861</v>
      </c>
      <c r="AG544" s="61">
        <v>3.1513419308850459</v>
      </c>
      <c r="AH544" s="61">
        <v>3.1621452258376057</v>
      </c>
      <c r="AI544" s="61">
        <v>3.172948520790166</v>
      </c>
      <c r="AJ544" s="61">
        <v>3.1837518157427258</v>
      </c>
      <c r="AK544" s="61">
        <v>3.1945551106952856</v>
      </c>
      <c r="AL544" s="61">
        <v>3.2053584056478464</v>
      </c>
      <c r="AM544" s="62">
        <v>3.2161617006004057</v>
      </c>
      <c r="AN544" s="62">
        <v>9.395560263067912</v>
      </c>
      <c r="AO544" s="62">
        <v>9.395560263067912</v>
      </c>
      <c r="AP544" s="62">
        <v>9.395560263067912</v>
      </c>
      <c r="AQ544" s="62">
        <v>9.395560263067912</v>
      </c>
      <c r="AR544" s="62">
        <v>9.395560263067912</v>
      </c>
      <c r="AS544" s="62">
        <v>9.395560263067912</v>
      </c>
      <c r="AT544" s="62">
        <v>9.395560263067912</v>
      </c>
      <c r="AU544" s="62">
        <v>9.395560263067912</v>
      </c>
      <c r="AV544" s="62">
        <v>9.395560263067912</v>
      </c>
      <c r="AW544" s="62">
        <v>9.395560263067912</v>
      </c>
      <c r="AX544" s="62">
        <v>9.395560263067912</v>
      </c>
      <c r="AY544" s="62">
        <v>9.395560263067912</v>
      </c>
      <c r="AZ544" s="62">
        <v>9.395560263067912</v>
      </c>
      <c r="BA544" s="62">
        <v>9.395560263067912</v>
      </c>
      <c r="BB544" s="62">
        <v>9.395560263067912</v>
      </c>
      <c r="BC544" s="62">
        <v>9.395560263067912</v>
      </c>
      <c r="BD544" s="62">
        <v>9.395560263067912</v>
      </c>
      <c r="BE544" s="62">
        <v>9.395560263067912</v>
      </c>
      <c r="BF544" s="62">
        <v>9.395560263067912</v>
      </c>
      <c r="BG544" s="62">
        <v>9.395560263067912</v>
      </c>
    </row>
    <row r="545" spans="1:59" x14ac:dyDescent="0.35">
      <c r="A545" s="2" t="s">
        <v>506</v>
      </c>
      <c r="B545" s="4" t="s">
        <v>120</v>
      </c>
      <c r="C545" t="s">
        <v>26</v>
      </c>
      <c r="D545" s="24" t="s">
        <v>7</v>
      </c>
      <c r="E545" s="102">
        <v>0.12958615335674586</v>
      </c>
      <c r="F545" s="61">
        <v>3.559917767755159</v>
      </c>
      <c r="G545" s="61">
        <v>3.5987231664960704</v>
      </c>
      <c r="H545" s="61">
        <v>3.6375285652369818</v>
      </c>
      <c r="I545" s="61">
        <v>3.6763339639778927</v>
      </c>
      <c r="J545" s="61">
        <v>3.7151393627188041</v>
      </c>
      <c r="K545" s="61">
        <v>3.7539447614597155</v>
      </c>
      <c r="L545" s="61">
        <v>3.7927501602006268</v>
      </c>
      <c r="M545" s="61">
        <v>3.8315555589415382</v>
      </c>
      <c r="N545" s="61">
        <v>3.8703609576824496</v>
      </c>
      <c r="O545" s="61">
        <v>3.909166356423361</v>
      </c>
      <c r="P545" s="61">
        <v>3.9479717551642719</v>
      </c>
      <c r="Q545" s="61">
        <v>3.9867771539051837</v>
      </c>
      <c r="R545" s="61">
        <v>4.0255825526460951</v>
      </c>
      <c r="S545" s="61">
        <v>4.0643879513870065</v>
      </c>
      <c r="T545" s="61">
        <v>4.0888407377770459</v>
      </c>
      <c r="U545" s="61">
        <v>4.1132935241670863</v>
      </c>
      <c r="V545" s="61">
        <v>4.1377463105571257</v>
      </c>
      <c r="W545" s="61">
        <v>4.1621990969471661</v>
      </c>
      <c r="X545" s="61">
        <v>4.1866518833372055</v>
      </c>
      <c r="Y545" s="61">
        <v>4.2065168332764946</v>
      </c>
      <c r="Z545" s="61">
        <v>4.2263817832157828</v>
      </c>
      <c r="AA545" s="61">
        <v>4.246246733155072</v>
      </c>
      <c r="AB545" s="61">
        <v>4.2661116830943602</v>
      </c>
      <c r="AC545" s="61">
        <v>4.2859766330336484</v>
      </c>
      <c r="AD545" s="61">
        <v>4.3008739147857096</v>
      </c>
      <c r="AE545" s="61">
        <v>4.3157711965377707</v>
      </c>
      <c r="AF545" s="61">
        <v>4.3306684782898319</v>
      </c>
      <c r="AG545" s="61">
        <v>4.3455657600418913</v>
      </c>
      <c r="AH545" s="61">
        <v>4.3604630417939525</v>
      </c>
      <c r="AI545" s="61">
        <v>4.3753603235460137</v>
      </c>
      <c r="AJ545" s="61">
        <v>4.3902576052980748</v>
      </c>
      <c r="AK545" s="61">
        <v>4.405154887050136</v>
      </c>
      <c r="AL545" s="61">
        <v>4.4200521688021972</v>
      </c>
      <c r="AM545" s="62">
        <v>4.4349494505542584</v>
      </c>
      <c r="AN545" s="62">
        <v>11.176302291085946</v>
      </c>
      <c r="AO545" s="62">
        <v>11.176302291085946</v>
      </c>
      <c r="AP545" s="62">
        <v>11.176302291085946</v>
      </c>
      <c r="AQ545" s="62">
        <v>11.176302291085946</v>
      </c>
      <c r="AR545" s="62">
        <v>11.176302291085946</v>
      </c>
      <c r="AS545" s="62">
        <v>11.176302291085946</v>
      </c>
      <c r="AT545" s="62">
        <v>11.176302291085946</v>
      </c>
      <c r="AU545" s="62">
        <v>11.176302291085946</v>
      </c>
      <c r="AV545" s="62">
        <v>11.176302291085946</v>
      </c>
      <c r="AW545" s="62">
        <v>11.176302291085946</v>
      </c>
      <c r="AX545" s="62">
        <v>11.176302291085946</v>
      </c>
      <c r="AY545" s="62">
        <v>11.176302291085946</v>
      </c>
      <c r="AZ545" s="62">
        <v>11.176302291085946</v>
      </c>
      <c r="BA545" s="62">
        <v>11.176302291085946</v>
      </c>
      <c r="BB545" s="62">
        <v>11.176302291085946</v>
      </c>
      <c r="BC545" s="62">
        <v>11.176302291085946</v>
      </c>
      <c r="BD545" s="62">
        <v>11.176302291085946</v>
      </c>
      <c r="BE545" s="62">
        <v>11.176302291085946</v>
      </c>
      <c r="BF545" s="62">
        <v>11.176302291085946</v>
      </c>
      <c r="BG545" s="62">
        <v>11.176302291085946</v>
      </c>
    </row>
    <row r="546" spans="1:59" x14ac:dyDescent="0.35">
      <c r="A546" s="2" t="s">
        <v>507</v>
      </c>
      <c r="B546" s="4" t="s">
        <v>5</v>
      </c>
      <c r="C546" s="29" t="s">
        <v>6</v>
      </c>
      <c r="D546" s="24" t="s">
        <v>7</v>
      </c>
      <c r="E546" s="102">
        <v>6.2057697828321427E-2</v>
      </c>
      <c r="F546" s="61">
        <v>0.23544212540788437</v>
      </c>
      <c r="G546" s="61">
        <v>0.23988656435746084</v>
      </c>
      <c r="H546" s="61">
        <v>0.2443310033070373</v>
      </c>
      <c r="I546" s="61">
        <v>0.24877544225661372</v>
      </c>
      <c r="J546" s="61">
        <v>0.25321988120619016</v>
      </c>
      <c r="K546" s="61">
        <v>0.25766432015576662</v>
      </c>
      <c r="L546" s="61">
        <v>0.26210875910534304</v>
      </c>
      <c r="M546" s="61">
        <v>0.2665531980549195</v>
      </c>
      <c r="N546" s="61">
        <v>0.27099763700449597</v>
      </c>
      <c r="O546" s="61">
        <v>0.27544207595407239</v>
      </c>
      <c r="P546" s="61">
        <v>0.27988651490364885</v>
      </c>
      <c r="Q546" s="61">
        <v>0.28433095385322532</v>
      </c>
      <c r="R546" s="61">
        <v>0.28877539280280173</v>
      </c>
      <c r="S546" s="61">
        <v>0.2932198317523782</v>
      </c>
      <c r="T546" s="61">
        <v>0.29506300073334574</v>
      </c>
      <c r="U546" s="61">
        <v>0.29690616971431344</v>
      </c>
      <c r="V546" s="61">
        <v>0.29874933869528103</v>
      </c>
      <c r="W546" s="61">
        <v>0.30059250767624868</v>
      </c>
      <c r="X546" s="61">
        <v>0.30243567665721627</v>
      </c>
      <c r="Y546" s="61">
        <v>0.3038354094168168</v>
      </c>
      <c r="Z546" s="61">
        <v>0.30523514217641717</v>
      </c>
      <c r="AA546" s="61">
        <v>0.30663487493601771</v>
      </c>
      <c r="AB546" s="61">
        <v>0.30803460769561808</v>
      </c>
      <c r="AC546" s="61">
        <v>0.30943434045521861</v>
      </c>
      <c r="AD546" s="61">
        <v>0.31042155297803103</v>
      </c>
      <c r="AE546" s="61">
        <v>0.31140876550084345</v>
      </c>
      <c r="AF546" s="61">
        <v>0.31239597802365587</v>
      </c>
      <c r="AG546" s="61">
        <v>0.31338319054646829</v>
      </c>
      <c r="AH546" s="61">
        <v>0.31437040306928077</v>
      </c>
      <c r="AI546" s="61">
        <v>0.31535761559209319</v>
      </c>
      <c r="AJ546" s="61">
        <v>0.31634482811490555</v>
      </c>
      <c r="AK546" s="61">
        <v>0.31733204063771803</v>
      </c>
      <c r="AL546" s="61">
        <v>0.3183192531605305</v>
      </c>
      <c r="AM546" s="62">
        <v>0.31930646568334287</v>
      </c>
      <c r="AN546" s="62">
        <v>0.35077221308157797</v>
      </c>
      <c r="AO546" s="62">
        <v>0.35077221308157797</v>
      </c>
      <c r="AP546" s="62">
        <v>0.35077221308157797</v>
      </c>
      <c r="AQ546" s="62">
        <v>0.35077221308157797</v>
      </c>
      <c r="AR546" s="62">
        <v>0.35077221308157797</v>
      </c>
      <c r="AS546" s="62">
        <v>0.35077221308157797</v>
      </c>
      <c r="AT546" s="62">
        <v>0.35077221308157797</v>
      </c>
      <c r="AU546" s="62">
        <v>0.35077221308157797</v>
      </c>
      <c r="AV546" s="62">
        <v>0.35077221308157797</v>
      </c>
      <c r="AW546" s="62">
        <v>0.35077221308157797</v>
      </c>
      <c r="AX546" s="62">
        <v>0.35077221308157797</v>
      </c>
      <c r="AY546" s="62">
        <v>0.35077221308157797</v>
      </c>
      <c r="AZ546" s="62">
        <v>0.35077221308157797</v>
      </c>
      <c r="BA546" s="62">
        <v>0.35077221308157797</v>
      </c>
      <c r="BB546" s="62">
        <v>0.35077221308157797</v>
      </c>
      <c r="BC546" s="62">
        <v>0.35077221308157797</v>
      </c>
      <c r="BD546" s="62">
        <v>0.35077221308157797</v>
      </c>
      <c r="BE546" s="62">
        <v>0.35077221308157797</v>
      </c>
      <c r="BF546" s="62">
        <v>0.35077221308157797</v>
      </c>
      <c r="BG546" s="62">
        <v>0.35077221308157797</v>
      </c>
    </row>
    <row r="547" spans="1:59" x14ac:dyDescent="0.35">
      <c r="A547" s="2" t="s">
        <v>507</v>
      </c>
      <c r="B547" s="4" t="s">
        <v>5</v>
      </c>
      <c r="C547" s="29" t="s">
        <v>508</v>
      </c>
      <c r="D547" s="24" t="s">
        <v>7</v>
      </c>
      <c r="E547" s="102">
        <v>6.1353271379153369E-5</v>
      </c>
      <c r="F547" s="61">
        <v>2.3276958571998821E-4</v>
      </c>
      <c r="G547" s="61">
        <v>2.3716357516116596E-4</v>
      </c>
      <c r="H547" s="61">
        <v>2.4155756460234371E-4</v>
      </c>
      <c r="I547" s="61">
        <v>2.4595155404352146E-4</v>
      </c>
      <c r="J547" s="61">
        <v>2.5034554348469916E-4</v>
      </c>
      <c r="K547" s="61">
        <v>2.5473953292587691E-4</v>
      </c>
      <c r="L547" s="61">
        <v>2.5913352236705466E-4</v>
      </c>
      <c r="M547" s="61">
        <v>2.6352751180823235E-4</v>
      </c>
      <c r="N547" s="61">
        <v>2.679215012494101E-4</v>
      </c>
      <c r="O547" s="61">
        <v>2.7231549069058785E-4</v>
      </c>
      <c r="P547" s="61">
        <v>2.767094801317656E-4</v>
      </c>
      <c r="Q547" s="61">
        <v>2.8110346957294335E-4</v>
      </c>
      <c r="R547" s="61">
        <v>2.8549745901412105E-4</v>
      </c>
      <c r="S547" s="61">
        <v>2.898914484552988E-4</v>
      </c>
      <c r="T547" s="61">
        <v>2.9171369534237773E-4</v>
      </c>
      <c r="U547" s="61">
        <v>2.9353594222945666E-4</v>
      </c>
      <c r="V547" s="61">
        <v>2.953581891165356E-4</v>
      </c>
      <c r="W547" s="61">
        <v>2.9718043600361458E-4</v>
      </c>
      <c r="X547" s="61">
        <v>2.9900268289069346E-4</v>
      </c>
      <c r="Y547" s="61">
        <v>3.0038652706898766E-4</v>
      </c>
      <c r="Z547" s="61">
        <v>3.0177037124728176E-4</v>
      </c>
      <c r="AA547" s="61">
        <v>3.0315421542557585E-4</v>
      </c>
      <c r="AB547" s="61">
        <v>3.0453805960386999E-4</v>
      </c>
      <c r="AC547" s="61">
        <v>3.0592190378216409E-4</v>
      </c>
      <c r="AD547" s="61">
        <v>3.0689791030416835E-4</v>
      </c>
      <c r="AE547" s="61">
        <v>3.0787391682617256E-4</v>
      </c>
      <c r="AF547" s="61">
        <v>3.0884992334817682E-4</v>
      </c>
      <c r="AG547" s="61">
        <v>3.0982592987018103E-4</v>
      </c>
      <c r="AH547" s="61">
        <v>3.1080193639218529E-4</v>
      </c>
      <c r="AI547" s="61">
        <v>3.117779429141895E-4</v>
      </c>
      <c r="AJ547" s="61">
        <v>3.1275394943619365E-4</v>
      </c>
      <c r="AK547" s="61">
        <v>3.1372995595819797E-4</v>
      </c>
      <c r="AL547" s="61">
        <v>3.1470596248020223E-4</v>
      </c>
      <c r="AM547" s="62">
        <v>3.1568196900220638E-4</v>
      </c>
      <c r="AN547" s="62">
        <v>4.3117393383286098</v>
      </c>
      <c r="AO547" s="62">
        <v>4.3117393383286098</v>
      </c>
      <c r="AP547" s="62">
        <v>4.3117393383286098</v>
      </c>
      <c r="AQ547" s="62">
        <v>4.3117393383286098</v>
      </c>
      <c r="AR547" s="62">
        <v>4.3117393383286098</v>
      </c>
      <c r="AS547" s="62">
        <v>4.3117393383286098</v>
      </c>
      <c r="AT547" s="62">
        <v>4.3117393383286098</v>
      </c>
      <c r="AU547" s="62">
        <v>4.3117393383286098</v>
      </c>
      <c r="AV547" s="62">
        <v>4.3117393383286098</v>
      </c>
      <c r="AW547" s="62">
        <v>4.3117393383286098</v>
      </c>
      <c r="AX547" s="62">
        <v>4.3117393383286098</v>
      </c>
      <c r="AY547" s="62">
        <v>4.3117393383286098</v>
      </c>
      <c r="AZ547" s="62">
        <v>4.3117393383286098</v>
      </c>
      <c r="BA547" s="62">
        <v>4.3117393383286098</v>
      </c>
      <c r="BB547" s="62">
        <v>4.3117393383286098</v>
      </c>
      <c r="BC547" s="62">
        <v>4.3117393383286098</v>
      </c>
      <c r="BD547" s="62">
        <v>4.3117393383286098</v>
      </c>
      <c r="BE547" s="62">
        <v>4.3117393383286098</v>
      </c>
      <c r="BF547" s="62">
        <v>4.3117393383286098</v>
      </c>
      <c r="BG547" s="62">
        <v>4.3117393383286098</v>
      </c>
    </row>
    <row r="548" spans="1:59" x14ac:dyDescent="0.35">
      <c r="A548" s="2" t="s">
        <v>507</v>
      </c>
      <c r="B548" s="4" t="s">
        <v>5</v>
      </c>
      <c r="C548" s="29" t="s">
        <v>8</v>
      </c>
      <c r="D548" s="24" t="s">
        <v>7</v>
      </c>
      <c r="E548" s="102">
        <v>0.84048452420538045</v>
      </c>
      <c r="F548" s="61">
        <v>3.1887335443668317</v>
      </c>
      <c r="G548" s="61">
        <v>3.2489272396957913</v>
      </c>
      <c r="H548" s="61">
        <v>3.3091209350247515</v>
      </c>
      <c r="I548" s="61">
        <v>3.3693146303537111</v>
      </c>
      <c r="J548" s="61">
        <v>3.4295083256826704</v>
      </c>
      <c r="K548" s="61">
        <v>3.4897020210116301</v>
      </c>
      <c r="L548" s="61">
        <v>3.5498957163405893</v>
      </c>
      <c r="M548" s="61">
        <v>3.610089411669549</v>
      </c>
      <c r="N548" s="61">
        <v>3.6702831069985087</v>
      </c>
      <c r="O548" s="61">
        <v>3.7304768023274684</v>
      </c>
      <c r="P548" s="61">
        <v>3.7906704976564281</v>
      </c>
      <c r="Q548" s="61">
        <v>3.8508641929853873</v>
      </c>
      <c r="R548" s="61">
        <v>3.911057888314347</v>
      </c>
      <c r="S548" s="61">
        <v>3.9712515836433067</v>
      </c>
      <c r="T548" s="61">
        <v>3.9962147237244023</v>
      </c>
      <c r="U548" s="61">
        <v>4.021177863805498</v>
      </c>
      <c r="V548" s="61">
        <v>4.0461410038865937</v>
      </c>
      <c r="W548" s="61">
        <v>4.0711041439676894</v>
      </c>
      <c r="X548" s="61">
        <v>4.0960672840487851</v>
      </c>
      <c r="Y548" s="61">
        <v>4.115024702123204</v>
      </c>
      <c r="Z548" s="61">
        <v>4.133982120197623</v>
      </c>
      <c r="AA548" s="61">
        <v>4.1529395382720429</v>
      </c>
      <c r="AB548" s="61">
        <v>4.1718969563464618</v>
      </c>
      <c r="AC548" s="61">
        <v>4.1908543744208817</v>
      </c>
      <c r="AD548" s="61">
        <v>4.2042247841615232</v>
      </c>
      <c r="AE548" s="61">
        <v>4.2175951939021648</v>
      </c>
      <c r="AF548" s="61">
        <v>4.2309656036428072</v>
      </c>
      <c r="AG548" s="61">
        <v>4.2443360133834487</v>
      </c>
      <c r="AH548" s="61">
        <v>4.2577064231240911</v>
      </c>
      <c r="AI548" s="61">
        <v>4.2710768328647326</v>
      </c>
      <c r="AJ548" s="61">
        <v>4.2844472426053741</v>
      </c>
      <c r="AK548" s="61">
        <v>4.2978176523460156</v>
      </c>
      <c r="AL548" s="61">
        <v>4.3111880620866589</v>
      </c>
      <c r="AM548" s="62">
        <v>4.3245584718273005</v>
      </c>
      <c r="AN548" s="62">
        <v>0.10050215093910378</v>
      </c>
      <c r="AO548" s="62">
        <v>0.10050215093910378</v>
      </c>
      <c r="AP548" s="62">
        <v>0.10050215093910378</v>
      </c>
      <c r="AQ548" s="62">
        <v>0.10050215093910378</v>
      </c>
      <c r="AR548" s="62">
        <v>0.10050215093910378</v>
      </c>
      <c r="AS548" s="62">
        <v>0.10050215093910378</v>
      </c>
      <c r="AT548" s="62">
        <v>0.10050215093910378</v>
      </c>
      <c r="AU548" s="62">
        <v>0.10050215093910378</v>
      </c>
      <c r="AV548" s="62">
        <v>0.10050215093910378</v>
      </c>
      <c r="AW548" s="62">
        <v>0.10050215093910378</v>
      </c>
      <c r="AX548" s="62">
        <v>0.10050215093910378</v>
      </c>
      <c r="AY548" s="62">
        <v>0.10050215093910378</v>
      </c>
      <c r="AZ548" s="62">
        <v>0.10050215093910378</v>
      </c>
      <c r="BA548" s="62">
        <v>0.10050215093910378</v>
      </c>
      <c r="BB548" s="62">
        <v>0.10050215093910378</v>
      </c>
      <c r="BC548" s="62">
        <v>0.10050215093910378</v>
      </c>
      <c r="BD548" s="62">
        <v>0.10050215093910378</v>
      </c>
      <c r="BE548" s="62">
        <v>0.10050215093910378</v>
      </c>
      <c r="BF548" s="62">
        <v>0.10050215093910378</v>
      </c>
      <c r="BG548" s="62">
        <v>0.10050215093910378</v>
      </c>
    </row>
    <row r="549" spans="1:59" x14ac:dyDescent="0.35">
      <c r="A549" s="2" t="s">
        <v>507</v>
      </c>
      <c r="B549" s="4" t="s">
        <v>5</v>
      </c>
      <c r="C549" s="29" t="s">
        <v>9</v>
      </c>
      <c r="D549" s="24" t="s">
        <v>7</v>
      </c>
      <c r="E549" s="102">
        <v>1.8867267120781867E-2</v>
      </c>
      <c r="F549" s="61">
        <v>7.1580958156780075E-2</v>
      </c>
      <c r="G549" s="61">
        <v>7.2932191280117062E-2</v>
      </c>
      <c r="H549" s="61">
        <v>7.4283424403454063E-2</v>
      </c>
      <c r="I549" s="61">
        <v>7.5634657526791063E-2</v>
      </c>
      <c r="J549" s="61">
        <v>7.6985890650128036E-2</v>
      </c>
      <c r="K549" s="61">
        <v>7.8337123773465037E-2</v>
      </c>
      <c r="L549" s="61">
        <v>7.9688356896802037E-2</v>
      </c>
      <c r="M549" s="61">
        <v>8.103959002013901E-2</v>
      </c>
      <c r="N549" s="61">
        <v>8.2390823143476011E-2</v>
      </c>
      <c r="O549" s="61">
        <v>8.3742056266812998E-2</v>
      </c>
      <c r="P549" s="61">
        <v>8.5093289390149984E-2</v>
      </c>
      <c r="Q549" s="61">
        <v>8.6444522513486985E-2</v>
      </c>
      <c r="R549" s="61">
        <v>8.7795755636823972E-2</v>
      </c>
      <c r="S549" s="61">
        <v>8.9146988760160972E-2</v>
      </c>
      <c r="T549" s="61">
        <v>8.9707363423250461E-2</v>
      </c>
      <c r="U549" s="61">
        <v>9.0267738086339963E-2</v>
      </c>
      <c r="V549" s="61">
        <v>9.0828112749429452E-2</v>
      </c>
      <c r="W549" s="61">
        <v>9.1388487412518954E-2</v>
      </c>
      <c r="X549" s="61">
        <v>9.1948862075608442E-2</v>
      </c>
      <c r="Y549" s="61">
        <v>9.2374419787177947E-2</v>
      </c>
      <c r="Z549" s="61">
        <v>9.279997749874741E-2</v>
      </c>
      <c r="AA549" s="61">
        <v>9.3225535210316901E-2</v>
      </c>
      <c r="AB549" s="61">
        <v>9.3651092921886378E-2</v>
      </c>
      <c r="AC549" s="61">
        <v>9.4076650633455869E-2</v>
      </c>
      <c r="AD549" s="61">
        <v>9.4376790713167028E-2</v>
      </c>
      <c r="AE549" s="61">
        <v>9.4676930792878186E-2</v>
      </c>
      <c r="AF549" s="61">
        <v>9.4977070872589317E-2</v>
      </c>
      <c r="AG549" s="61">
        <v>9.5277210952300476E-2</v>
      </c>
      <c r="AH549" s="61">
        <v>9.5577351032011648E-2</v>
      </c>
      <c r="AI549" s="61">
        <v>9.5877491111722793E-2</v>
      </c>
      <c r="AJ549" s="61">
        <v>9.6177631191433938E-2</v>
      </c>
      <c r="AK549" s="61">
        <v>9.6477771271145082E-2</v>
      </c>
      <c r="AL549" s="61">
        <v>9.6777911350856255E-2</v>
      </c>
      <c r="AM549" s="62">
        <v>9.70780514305674E-2</v>
      </c>
      <c r="AN549" s="62">
        <v>4.7295129853695904E-2</v>
      </c>
      <c r="AO549" s="62">
        <v>4.7295129853695904E-2</v>
      </c>
      <c r="AP549" s="62">
        <v>4.7295129853695904E-2</v>
      </c>
      <c r="AQ549" s="62">
        <v>4.7295129853695904E-2</v>
      </c>
      <c r="AR549" s="62">
        <v>4.7295129853695904E-2</v>
      </c>
      <c r="AS549" s="62">
        <v>4.7295129853695904E-2</v>
      </c>
      <c r="AT549" s="62">
        <v>4.7295129853695904E-2</v>
      </c>
      <c r="AU549" s="62">
        <v>4.7295129853695904E-2</v>
      </c>
      <c r="AV549" s="62">
        <v>4.7295129853695904E-2</v>
      </c>
      <c r="AW549" s="62">
        <v>4.7295129853695904E-2</v>
      </c>
      <c r="AX549" s="62">
        <v>4.7295129853695904E-2</v>
      </c>
      <c r="AY549" s="62">
        <v>4.7295129853695904E-2</v>
      </c>
      <c r="AZ549" s="62">
        <v>4.7295129853695904E-2</v>
      </c>
      <c r="BA549" s="62">
        <v>4.7295129853695904E-2</v>
      </c>
      <c r="BB549" s="62">
        <v>4.7295129853695904E-2</v>
      </c>
      <c r="BC549" s="62">
        <v>4.7295129853695904E-2</v>
      </c>
      <c r="BD549" s="62">
        <v>4.7295129853695904E-2</v>
      </c>
      <c r="BE549" s="62">
        <v>4.7295129853695904E-2</v>
      </c>
      <c r="BF549" s="62">
        <v>4.7295129853695904E-2</v>
      </c>
      <c r="BG549" s="62">
        <v>4.7295129853695904E-2</v>
      </c>
    </row>
    <row r="550" spans="1:59" x14ac:dyDescent="0.35">
      <c r="A550" s="2" t="s">
        <v>507</v>
      </c>
      <c r="B550" s="4" t="s">
        <v>5</v>
      </c>
      <c r="C550" s="29" t="s">
        <v>10</v>
      </c>
      <c r="D550" s="24" t="s">
        <v>7</v>
      </c>
      <c r="E550" s="102">
        <v>9.4601442332090859E-3</v>
      </c>
      <c r="F550" s="61">
        <v>3.5891058529009784E-2</v>
      </c>
      <c r="G550" s="61">
        <v>3.6568573728091129E-2</v>
      </c>
      <c r="H550" s="61">
        <v>3.7246088927172488E-2</v>
      </c>
      <c r="I550" s="61">
        <v>3.792360412625384E-2</v>
      </c>
      <c r="J550" s="61">
        <v>3.8601119325335193E-2</v>
      </c>
      <c r="K550" s="61">
        <v>3.9278634524416538E-2</v>
      </c>
      <c r="L550" s="61">
        <v>3.995614972349789E-2</v>
      </c>
      <c r="M550" s="61">
        <v>4.0633664922579235E-2</v>
      </c>
      <c r="N550" s="61">
        <v>4.1311180121660594E-2</v>
      </c>
      <c r="O550" s="61">
        <v>4.1988695320741939E-2</v>
      </c>
      <c r="P550" s="61">
        <v>4.2666210519823285E-2</v>
      </c>
      <c r="Q550" s="61">
        <v>4.3343725718904637E-2</v>
      </c>
      <c r="R550" s="61">
        <v>4.4021240917985982E-2</v>
      </c>
      <c r="S550" s="61">
        <v>4.4698756117067341E-2</v>
      </c>
      <c r="T550" s="61">
        <v>4.4979730839242303E-2</v>
      </c>
      <c r="U550" s="61">
        <v>4.5260705561417272E-2</v>
      </c>
      <c r="V550" s="61">
        <v>4.5541680283592234E-2</v>
      </c>
      <c r="W550" s="61">
        <v>4.582265500576721E-2</v>
      </c>
      <c r="X550" s="61">
        <v>4.6103629727942179E-2</v>
      </c>
      <c r="Y550" s="61">
        <v>4.6317006541087911E-2</v>
      </c>
      <c r="Z550" s="61">
        <v>4.6530383354233644E-2</v>
      </c>
      <c r="AA550" s="61">
        <v>4.6743760167379377E-2</v>
      </c>
      <c r="AB550" s="61">
        <v>4.6957136980525109E-2</v>
      </c>
      <c r="AC550" s="61">
        <v>4.7170513793670842E-2</v>
      </c>
      <c r="AD550" s="61">
        <v>4.7321005564739636E-2</v>
      </c>
      <c r="AE550" s="61">
        <v>4.7471497335808424E-2</v>
      </c>
      <c r="AF550" s="61">
        <v>4.7621989106877198E-2</v>
      </c>
      <c r="AG550" s="61">
        <v>4.7772480877945993E-2</v>
      </c>
      <c r="AH550" s="61">
        <v>4.7922972649014788E-2</v>
      </c>
      <c r="AI550" s="61">
        <v>4.8073464420083575E-2</v>
      </c>
      <c r="AJ550" s="61">
        <v>4.8223956191152356E-2</v>
      </c>
      <c r="AK550" s="61">
        <v>4.8374447962221144E-2</v>
      </c>
      <c r="AL550" s="61">
        <v>4.8524939733289939E-2</v>
      </c>
      <c r="AM550" s="62">
        <v>4.8675431504358727E-2</v>
      </c>
      <c r="AN550" s="62">
        <v>0.33500716979701262</v>
      </c>
      <c r="AO550" s="62">
        <v>0.33500716979701262</v>
      </c>
      <c r="AP550" s="62">
        <v>0.33500716979701262</v>
      </c>
      <c r="AQ550" s="62">
        <v>0.33500716979701262</v>
      </c>
      <c r="AR550" s="62">
        <v>0.33500716979701262</v>
      </c>
      <c r="AS550" s="62">
        <v>0.33500716979701262</v>
      </c>
      <c r="AT550" s="62">
        <v>0.33500716979701262</v>
      </c>
      <c r="AU550" s="62">
        <v>0.33500716979701262</v>
      </c>
      <c r="AV550" s="62">
        <v>0.33500716979701262</v>
      </c>
      <c r="AW550" s="62">
        <v>0.33500716979701262</v>
      </c>
      <c r="AX550" s="62">
        <v>0.33500716979701262</v>
      </c>
      <c r="AY550" s="62">
        <v>0.33500716979701262</v>
      </c>
      <c r="AZ550" s="62">
        <v>0.33500716979701262</v>
      </c>
      <c r="BA550" s="62">
        <v>0.33500716979701262</v>
      </c>
      <c r="BB550" s="62">
        <v>0.33500716979701262</v>
      </c>
      <c r="BC550" s="62">
        <v>0.33500716979701262</v>
      </c>
      <c r="BD550" s="62">
        <v>0.33500716979701262</v>
      </c>
      <c r="BE550" s="62">
        <v>0.33500716979701262</v>
      </c>
      <c r="BF550" s="62">
        <v>0.33500716979701262</v>
      </c>
      <c r="BG550" s="62">
        <v>0.33500716979701262</v>
      </c>
    </row>
    <row r="551" spans="1:59" x14ac:dyDescent="0.35">
      <c r="A551" s="2" t="s">
        <v>507</v>
      </c>
      <c r="B551" s="4" t="s">
        <v>5</v>
      </c>
      <c r="C551" s="28" t="s">
        <v>11</v>
      </c>
      <c r="D551" s="24" t="s">
        <v>7</v>
      </c>
      <c r="E551" s="102">
        <v>6.9069013340928007E-2</v>
      </c>
      <c r="F551" s="61">
        <v>0.26204251639821857</v>
      </c>
      <c r="G551" s="61">
        <v>0.26698909069671178</v>
      </c>
      <c r="H551" s="61">
        <v>0.27193566499520511</v>
      </c>
      <c r="I551" s="61">
        <v>0.27688223929369837</v>
      </c>
      <c r="J551" s="61">
        <v>0.28182881359219164</v>
      </c>
      <c r="K551" s="61">
        <v>0.28677538789068491</v>
      </c>
      <c r="L551" s="61">
        <v>0.29172196218917817</v>
      </c>
      <c r="M551" s="61">
        <v>0.29666853648767139</v>
      </c>
      <c r="N551" s="61">
        <v>0.3016151107861646</v>
      </c>
      <c r="O551" s="61">
        <v>0.30656168508465786</v>
      </c>
      <c r="P551" s="61">
        <v>0.31150825938315113</v>
      </c>
      <c r="Q551" s="61">
        <v>0.3164548336816444</v>
      </c>
      <c r="R551" s="61">
        <v>0.32140140798013767</v>
      </c>
      <c r="S551" s="61">
        <v>0.32634798227863093</v>
      </c>
      <c r="T551" s="61">
        <v>0.32839939358441639</v>
      </c>
      <c r="U551" s="61">
        <v>0.3304508048902019</v>
      </c>
      <c r="V551" s="61">
        <v>0.33250221619598735</v>
      </c>
      <c r="W551" s="61">
        <v>0.33455362750177281</v>
      </c>
      <c r="X551" s="61">
        <v>0.33660503880755827</v>
      </c>
      <c r="Y551" s="61">
        <v>0.33816291420464495</v>
      </c>
      <c r="Z551" s="61">
        <v>0.33972078960173158</v>
      </c>
      <c r="AA551" s="61">
        <v>0.3412786649988182</v>
      </c>
      <c r="AB551" s="61">
        <v>0.34283654039590478</v>
      </c>
      <c r="AC551" s="61">
        <v>0.3443944157929914</v>
      </c>
      <c r="AD551" s="61">
        <v>0.34549316417223513</v>
      </c>
      <c r="AE551" s="61">
        <v>0.34659191255147881</v>
      </c>
      <c r="AF551" s="61">
        <v>0.34769066093072248</v>
      </c>
      <c r="AG551" s="61">
        <v>0.34878940930996616</v>
      </c>
      <c r="AH551" s="61">
        <v>0.34988815768920989</v>
      </c>
      <c r="AI551" s="61">
        <v>0.35098690606845356</v>
      </c>
      <c r="AJ551" s="61">
        <v>0.35208565444769718</v>
      </c>
      <c r="AK551" s="61">
        <v>0.35318440282694091</v>
      </c>
      <c r="AL551" s="61">
        <v>0.35428315120618464</v>
      </c>
      <c r="AM551" s="62">
        <v>0.35538189958542832</v>
      </c>
      <c r="AN551" s="62">
        <v>2.8451955585292996</v>
      </c>
      <c r="AO551" s="62">
        <v>2.8451955585292996</v>
      </c>
      <c r="AP551" s="62">
        <v>2.8451955585292996</v>
      </c>
      <c r="AQ551" s="62">
        <v>2.8451955585292996</v>
      </c>
      <c r="AR551" s="62">
        <v>2.8451955585292996</v>
      </c>
      <c r="AS551" s="62">
        <v>2.8451955585292996</v>
      </c>
      <c r="AT551" s="62">
        <v>2.8451955585292996</v>
      </c>
      <c r="AU551" s="62">
        <v>2.8451955585292996</v>
      </c>
      <c r="AV551" s="62">
        <v>2.8451955585292996</v>
      </c>
      <c r="AW551" s="62">
        <v>2.8451955585292996</v>
      </c>
      <c r="AX551" s="62">
        <v>2.8451955585292996</v>
      </c>
      <c r="AY551" s="62">
        <v>2.8451955585292996</v>
      </c>
      <c r="AZ551" s="62">
        <v>2.8451955585292996</v>
      </c>
      <c r="BA551" s="62">
        <v>2.8451955585292996</v>
      </c>
      <c r="BB551" s="62">
        <v>2.8451955585292996</v>
      </c>
      <c r="BC551" s="62">
        <v>2.8451955585292996</v>
      </c>
      <c r="BD551" s="62">
        <v>2.8451955585292996</v>
      </c>
      <c r="BE551" s="62">
        <v>2.8451955585292996</v>
      </c>
      <c r="BF551" s="62">
        <v>2.8451955585292996</v>
      </c>
      <c r="BG551" s="62">
        <v>2.8451955585292996</v>
      </c>
    </row>
    <row r="552" spans="1:59" x14ac:dyDescent="0.35">
      <c r="A552" s="2" t="s">
        <v>507</v>
      </c>
      <c r="B552" s="4" t="s">
        <v>5</v>
      </c>
      <c r="C552" s="28" t="s">
        <v>12</v>
      </c>
      <c r="D552" s="24" t="s">
        <v>7</v>
      </c>
      <c r="E552" s="102">
        <v>6.2057697828321427E-2</v>
      </c>
      <c r="F552" s="61">
        <v>2.3062077557600245</v>
      </c>
      <c r="G552" s="61">
        <v>2.3207969230762155</v>
      </c>
      <c r="H552" s="61">
        <v>2.3353860903924066</v>
      </c>
      <c r="I552" s="61">
        <v>2.3499752577085968</v>
      </c>
      <c r="J552" s="61">
        <v>2.3645644250247879</v>
      </c>
      <c r="K552" s="61">
        <v>2.3791535923409781</v>
      </c>
      <c r="L552" s="61">
        <v>2.3937427596571692</v>
      </c>
      <c r="M552" s="61">
        <v>2.4083319269733598</v>
      </c>
      <c r="N552" s="61">
        <v>2.4229210942895505</v>
      </c>
      <c r="O552" s="61">
        <v>2.4375102616057411</v>
      </c>
      <c r="P552" s="61">
        <v>2.4520994289219327</v>
      </c>
      <c r="Q552" s="61">
        <v>2.4666885962381229</v>
      </c>
      <c r="R552" s="61">
        <v>2.481277763554314</v>
      </c>
      <c r="S552" s="61">
        <v>2.4958669308705042</v>
      </c>
      <c r="T552" s="61">
        <v>2.5004118658394319</v>
      </c>
      <c r="U552" s="61">
        <v>2.5049568008083587</v>
      </c>
      <c r="V552" s="61">
        <v>2.509501735777286</v>
      </c>
      <c r="W552" s="61">
        <v>2.5140466707462128</v>
      </c>
      <c r="X552" s="61">
        <v>2.5185916057151405</v>
      </c>
      <c r="Y552" s="61">
        <v>2.5229280610255675</v>
      </c>
      <c r="Z552" s="61">
        <v>2.5272645163359941</v>
      </c>
      <c r="AA552" s="61">
        <v>2.5316009716464221</v>
      </c>
      <c r="AB552" s="61">
        <v>2.5359374269568487</v>
      </c>
      <c r="AC552" s="61">
        <v>2.5402738822672757</v>
      </c>
      <c r="AD552" s="61">
        <v>2.5452434453642412</v>
      </c>
      <c r="AE552" s="61">
        <v>2.5502130084612067</v>
      </c>
      <c r="AF552" s="61">
        <v>2.5551825715581722</v>
      </c>
      <c r="AG552" s="61">
        <v>2.5601521346551381</v>
      </c>
      <c r="AH552" s="61">
        <v>2.5651216977521036</v>
      </c>
      <c r="AI552" s="61">
        <v>2.5700912608490687</v>
      </c>
      <c r="AJ552" s="61">
        <v>2.5750608239460342</v>
      </c>
      <c r="AK552" s="61">
        <v>2.5800303870429997</v>
      </c>
      <c r="AL552" s="61">
        <v>2.5849999501399656</v>
      </c>
      <c r="AM552" s="62">
        <v>2.5899695132369307</v>
      </c>
      <c r="AN552" s="62">
        <v>34.973527427315211</v>
      </c>
      <c r="AO552" s="62">
        <v>34.973527427315211</v>
      </c>
      <c r="AP552" s="62">
        <v>34.973527427315211</v>
      </c>
      <c r="AQ552" s="62">
        <v>34.973527427315211</v>
      </c>
      <c r="AR552" s="62">
        <v>34.973527427315211</v>
      </c>
      <c r="AS552" s="62">
        <v>34.973527427315211</v>
      </c>
      <c r="AT552" s="62">
        <v>34.973527427315211</v>
      </c>
      <c r="AU552" s="62">
        <v>34.973527427315211</v>
      </c>
      <c r="AV552" s="62">
        <v>34.973527427315211</v>
      </c>
      <c r="AW552" s="62">
        <v>34.973527427315211</v>
      </c>
      <c r="AX552" s="62">
        <v>34.973527427315211</v>
      </c>
      <c r="AY552" s="62">
        <v>34.973527427315211</v>
      </c>
      <c r="AZ552" s="62">
        <v>34.973527427315211</v>
      </c>
      <c r="BA552" s="62">
        <v>34.973527427315211</v>
      </c>
      <c r="BB552" s="62">
        <v>34.973527427315211</v>
      </c>
      <c r="BC552" s="62">
        <v>34.973527427315211</v>
      </c>
      <c r="BD552" s="62">
        <v>34.973527427315211</v>
      </c>
      <c r="BE552" s="62">
        <v>34.973527427315211</v>
      </c>
      <c r="BF552" s="62">
        <v>34.973527427315211</v>
      </c>
      <c r="BG552" s="62">
        <v>34.973527427315211</v>
      </c>
    </row>
    <row r="553" spans="1:59" x14ac:dyDescent="0.35">
      <c r="A553" s="2" t="s">
        <v>507</v>
      </c>
      <c r="B553" s="4" t="s">
        <v>5</v>
      </c>
      <c r="C553" s="28" t="s">
        <v>523</v>
      </c>
      <c r="D553" s="24" t="s">
        <v>7</v>
      </c>
      <c r="E553" s="102">
        <v>6.1353271379153369E-5</v>
      </c>
      <c r="F553" s="61">
        <v>2.2800296376975712E-3</v>
      </c>
      <c r="G553" s="61">
        <v>2.2944532011372324E-3</v>
      </c>
      <c r="H553" s="61">
        <v>2.3088767645768936E-3</v>
      </c>
      <c r="I553" s="61">
        <v>2.3233003280165548E-3</v>
      </c>
      <c r="J553" s="61">
        <v>2.3377238914562165E-3</v>
      </c>
      <c r="K553" s="61">
        <v>2.3521474548958772E-3</v>
      </c>
      <c r="L553" s="61">
        <v>2.3665710183355389E-3</v>
      </c>
      <c r="M553" s="61">
        <v>2.3809945817752001E-3</v>
      </c>
      <c r="N553" s="61">
        <v>2.3954181452148613E-3</v>
      </c>
      <c r="O553" s="61">
        <v>2.4098417086545229E-3</v>
      </c>
      <c r="P553" s="61">
        <v>2.4242652720941841E-3</v>
      </c>
      <c r="Q553" s="61">
        <v>2.4386888355338457E-3</v>
      </c>
      <c r="R553" s="61">
        <v>2.4531123989735065E-3</v>
      </c>
      <c r="S553" s="61">
        <v>2.4675359624131681E-3</v>
      </c>
      <c r="T553" s="61">
        <v>2.4720293071279625E-3</v>
      </c>
      <c r="U553" s="61">
        <v>2.476522651842757E-3</v>
      </c>
      <c r="V553" s="61">
        <v>2.4810159965575509E-3</v>
      </c>
      <c r="W553" s="61">
        <v>2.4855093412723453E-3</v>
      </c>
      <c r="X553" s="61">
        <v>2.4900026859871398E-3</v>
      </c>
      <c r="Y553" s="61">
        <v>2.494289917528023E-3</v>
      </c>
      <c r="Z553" s="61">
        <v>2.4985771490689066E-3</v>
      </c>
      <c r="AA553" s="61">
        <v>2.5028643806097911E-3</v>
      </c>
      <c r="AB553" s="61">
        <v>2.5071516121506743E-3</v>
      </c>
      <c r="AC553" s="61">
        <v>2.511438843691558E-3</v>
      </c>
      <c r="AD553" s="61">
        <v>2.5163519965153611E-3</v>
      </c>
      <c r="AE553" s="61">
        <v>2.5212651493391647E-3</v>
      </c>
      <c r="AF553" s="61">
        <v>2.5261783021629678E-3</v>
      </c>
      <c r="AG553" s="61">
        <v>2.5310914549867714E-3</v>
      </c>
      <c r="AH553" s="61">
        <v>2.5360046078105746E-3</v>
      </c>
      <c r="AI553" s="61">
        <v>2.5409177606343777E-3</v>
      </c>
      <c r="AJ553" s="61">
        <v>2.5458309134581813E-3</v>
      </c>
      <c r="AK553" s="61">
        <v>2.5507440662819844E-3</v>
      </c>
      <c r="AL553" s="61">
        <v>2.555657219105788E-3</v>
      </c>
      <c r="AM553" s="62">
        <v>2.5605703719295907E-3</v>
      </c>
      <c r="AN553" s="62">
        <v>0.8151964802527768</v>
      </c>
      <c r="AO553" s="62">
        <v>0.8151964802527768</v>
      </c>
      <c r="AP553" s="62">
        <v>0.8151964802527768</v>
      </c>
      <c r="AQ553" s="62">
        <v>0.8151964802527768</v>
      </c>
      <c r="AR553" s="62">
        <v>0.8151964802527768</v>
      </c>
      <c r="AS553" s="62">
        <v>0.8151964802527768</v>
      </c>
      <c r="AT553" s="62">
        <v>0.8151964802527768</v>
      </c>
      <c r="AU553" s="62">
        <v>0.8151964802527768</v>
      </c>
      <c r="AV553" s="62">
        <v>0.8151964802527768</v>
      </c>
      <c r="AW553" s="62">
        <v>0.8151964802527768</v>
      </c>
      <c r="AX553" s="62">
        <v>0.8151964802527768</v>
      </c>
      <c r="AY553" s="62">
        <v>0.8151964802527768</v>
      </c>
      <c r="AZ553" s="62">
        <v>0.8151964802527768</v>
      </c>
      <c r="BA553" s="62">
        <v>0.8151964802527768</v>
      </c>
      <c r="BB553" s="62">
        <v>0.8151964802527768</v>
      </c>
      <c r="BC553" s="62">
        <v>0.8151964802527768</v>
      </c>
      <c r="BD553" s="62">
        <v>0.8151964802527768</v>
      </c>
      <c r="BE553" s="62">
        <v>0.8151964802527768</v>
      </c>
      <c r="BF553" s="62">
        <v>0.8151964802527768</v>
      </c>
      <c r="BG553" s="62">
        <v>0.8151964802527768</v>
      </c>
    </row>
    <row r="554" spans="1:59" x14ac:dyDescent="0.35">
      <c r="A554" s="2" t="s">
        <v>507</v>
      </c>
      <c r="B554" s="4" t="s">
        <v>5</v>
      </c>
      <c r="C554" s="29" t="s">
        <v>13</v>
      </c>
      <c r="D554" s="24" t="s">
        <v>7</v>
      </c>
      <c r="E554" s="102">
        <v>0.84048452420538045</v>
      </c>
      <c r="F554" s="61">
        <v>31.234351194931396</v>
      </c>
      <c r="G554" s="61">
        <v>31.431941015040788</v>
      </c>
      <c r="H554" s="61">
        <v>31.629530835150184</v>
      </c>
      <c r="I554" s="61">
        <v>31.827120655259581</v>
      </c>
      <c r="J554" s="61">
        <v>32.024710475368977</v>
      </c>
      <c r="K554" s="61">
        <v>32.222300295478369</v>
      </c>
      <c r="L554" s="61">
        <v>32.419890115587762</v>
      </c>
      <c r="M554" s="61">
        <v>32.617479935697162</v>
      </c>
      <c r="N554" s="61">
        <v>32.815069755806562</v>
      </c>
      <c r="O554" s="61">
        <v>33.012659575915954</v>
      </c>
      <c r="P554" s="61">
        <v>33.210249396025347</v>
      </c>
      <c r="Q554" s="61">
        <v>33.407839216134747</v>
      </c>
      <c r="R554" s="61">
        <v>33.605429036244139</v>
      </c>
      <c r="S554" s="61">
        <v>33.803018856353532</v>
      </c>
      <c r="T554" s="61">
        <v>33.864573629388637</v>
      </c>
      <c r="U554" s="61">
        <v>33.926128402423743</v>
      </c>
      <c r="V554" s="61">
        <v>33.987683175458834</v>
      </c>
      <c r="W554" s="61">
        <v>34.049237948493939</v>
      </c>
      <c r="X554" s="61">
        <v>34.11079272152903</v>
      </c>
      <c r="Y554" s="61">
        <v>34.169523929837872</v>
      </c>
      <c r="Z554" s="61">
        <v>34.228255138146714</v>
      </c>
      <c r="AA554" s="61">
        <v>34.286986346455564</v>
      </c>
      <c r="AB554" s="61">
        <v>34.345717554764398</v>
      </c>
      <c r="AC554" s="61">
        <v>34.404448763073241</v>
      </c>
      <c r="AD554" s="61">
        <v>34.471754528856181</v>
      </c>
      <c r="AE554" s="61">
        <v>34.539060294639128</v>
      </c>
      <c r="AF554" s="61">
        <v>34.606366060422062</v>
      </c>
      <c r="AG554" s="61">
        <v>34.673671826205016</v>
      </c>
      <c r="AH554" s="61">
        <v>34.740977591987956</v>
      </c>
      <c r="AI554" s="61">
        <v>34.808283357770897</v>
      </c>
      <c r="AJ554" s="61">
        <v>34.875589123553844</v>
      </c>
      <c r="AK554" s="61">
        <v>34.942894889336785</v>
      </c>
      <c r="AL554" s="61">
        <v>35.010200655119725</v>
      </c>
      <c r="AM554" s="62">
        <v>35.077506420902665</v>
      </c>
      <c r="AN554" s="62">
        <v>0.38362187306013035</v>
      </c>
      <c r="AO554" s="62">
        <v>0.38362187306013035</v>
      </c>
      <c r="AP554" s="62">
        <v>0.38362187306013035</v>
      </c>
      <c r="AQ554" s="62">
        <v>0.38362187306013035</v>
      </c>
      <c r="AR554" s="62">
        <v>0.38362187306013035</v>
      </c>
      <c r="AS554" s="62">
        <v>0.38362187306013035</v>
      </c>
      <c r="AT554" s="62">
        <v>0.38362187306013035</v>
      </c>
      <c r="AU554" s="62">
        <v>0.38362187306013035</v>
      </c>
      <c r="AV554" s="62">
        <v>0.38362187306013035</v>
      </c>
      <c r="AW554" s="62">
        <v>0.38362187306013035</v>
      </c>
      <c r="AX554" s="62">
        <v>0.38362187306013035</v>
      </c>
      <c r="AY554" s="62">
        <v>0.38362187306013035</v>
      </c>
      <c r="AZ554" s="62">
        <v>0.38362187306013035</v>
      </c>
      <c r="BA554" s="62">
        <v>0.38362187306013035</v>
      </c>
      <c r="BB554" s="62">
        <v>0.38362187306013035</v>
      </c>
      <c r="BC554" s="62">
        <v>0.38362187306013035</v>
      </c>
      <c r="BD554" s="62">
        <v>0.38362187306013035</v>
      </c>
      <c r="BE554" s="62">
        <v>0.38362187306013035</v>
      </c>
      <c r="BF554" s="62">
        <v>0.38362187306013035</v>
      </c>
      <c r="BG554" s="62">
        <v>0.38362187306013035</v>
      </c>
    </row>
    <row r="555" spans="1:59" x14ac:dyDescent="0.35">
      <c r="A555" s="2" t="s">
        <v>507</v>
      </c>
      <c r="B555" s="4" t="s">
        <v>5</v>
      </c>
      <c r="C555" s="29" t="s">
        <v>14</v>
      </c>
      <c r="D555" s="24" t="s">
        <v>7</v>
      </c>
      <c r="E555" s="102">
        <v>1.8867267120781867E-2</v>
      </c>
      <c r="F555" s="61">
        <v>0.70115133636307159</v>
      </c>
      <c r="G555" s="61">
        <v>0.705586849223794</v>
      </c>
      <c r="H555" s="61">
        <v>0.71002236208451652</v>
      </c>
      <c r="I555" s="61">
        <v>0.71445787494523916</v>
      </c>
      <c r="J555" s="61">
        <v>0.71889338780596168</v>
      </c>
      <c r="K555" s="61">
        <v>0.72332890066668409</v>
      </c>
      <c r="L555" s="61">
        <v>0.72776441352740662</v>
      </c>
      <c r="M555" s="61">
        <v>0.73219992638812914</v>
      </c>
      <c r="N555" s="61">
        <v>0.73663543924885166</v>
      </c>
      <c r="O555" s="61">
        <v>0.74107095210957419</v>
      </c>
      <c r="P555" s="61">
        <v>0.74550646497029671</v>
      </c>
      <c r="Q555" s="61">
        <v>0.74994197783101924</v>
      </c>
      <c r="R555" s="61">
        <v>0.75437749069174176</v>
      </c>
      <c r="S555" s="61">
        <v>0.75881300355246428</v>
      </c>
      <c r="T555" s="61">
        <v>0.76019479026235082</v>
      </c>
      <c r="U555" s="61">
        <v>0.76157657697223735</v>
      </c>
      <c r="V555" s="61">
        <v>0.762958363682124</v>
      </c>
      <c r="W555" s="61">
        <v>0.76434015039201053</v>
      </c>
      <c r="X555" s="61">
        <v>0.76572193710189707</v>
      </c>
      <c r="Y555" s="61">
        <v>0.76704034019389544</v>
      </c>
      <c r="Z555" s="61">
        <v>0.76835874328589382</v>
      </c>
      <c r="AA555" s="61">
        <v>0.76967714637789231</v>
      </c>
      <c r="AB555" s="61">
        <v>0.77099554946989068</v>
      </c>
      <c r="AC555" s="61">
        <v>0.77231395256188906</v>
      </c>
      <c r="AD555" s="61">
        <v>0.77382483803952007</v>
      </c>
      <c r="AE555" s="61">
        <v>0.77533572351715119</v>
      </c>
      <c r="AF555" s="61">
        <v>0.77684660899478231</v>
      </c>
      <c r="AG555" s="61">
        <v>0.77835749447241331</v>
      </c>
      <c r="AH555" s="61">
        <v>0.77986837995004443</v>
      </c>
      <c r="AI555" s="61">
        <v>0.78137926542767544</v>
      </c>
      <c r="AJ555" s="61">
        <v>0.78289015090530656</v>
      </c>
      <c r="AK555" s="61">
        <v>0.78440103638293757</v>
      </c>
      <c r="AL555" s="61">
        <v>0.7859119218605688</v>
      </c>
      <c r="AM555" s="62">
        <v>0.78742280733819969</v>
      </c>
      <c r="AN555" s="62">
        <v>2.7173216008425896</v>
      </c>
      <c r="AO555" s="62">
        <v>2.7173216008425896</v>
      </c>
      <c r="AP555" s="62">
        <v>2.7173216008425896</v>
      </c>
      <c r="AQ555" s="62">
        <v>2.7173216008425896</v>
      </c>
      <c r="AR555" s="62">
        <v>2.7173216008425896</v>
      </c>
      <c r="AS555" s="62">
        <v>2.7173216008425896</v>
      </c>
      <c r="AT555" s="62">
        <v>2.7173216008425896</v>
      </c>
      <c r="AU555" s="62">
        <v>2.7173216008425896</v>
      </c>
      <c r="AV555" s="62">
        <v>2.7173216008425896</v>
      </c>
      <c r="AW555" s="62">
        <v>2.7173216008425896</v>
      </c>
      <c r="AX555" s="62">
        <v>2.7173216008425896</v>
      </c>
      <c r="AY555" s="62">
        <v>2.7173216008425896</v>
      </c>
      <c r="AZ555" s="62">
        <v>2.7173216008425896</v>
      </c>
      <c r="BA555" s="62">
        <v>2.7173216008425896</v>
      </c>
      <c r="BB555" s="62">
        <v>2.7173216008425896</v>
      </c>
      <c r="BC555" s="62">
        <v>2.7173216008425896</v>
      </c>
      <c r="BD555" s="62">
        <v>2.7173216008425896</v>
      </c>
      <c r="BE555" s="62">
        <v>2.7173216008425896</v>
      </c>
      <c r="BF555" s="62">
        <v>2.7173216008425896</v>
      </c>
      <c r="BG555" s="62">
        <v>2.7173216008425896</v>
      </c>
    </row>
    <row r="556" spans="1:59" x14ac:dyDescent="0.35">
      <c r="A556" s="2" t="s">
        <v>507</v>
      </c>
      <c r="B556" s="4" t="s">
        <v>5</v>
      </c>
      <c r="C556" s="28" t="s">
        <v>15</v>
      </c>
      <c r="D556" s="24" t="s">
        <v>7</v>
      </c>
      <c r="E556" s="102">
        <v>9.4601442332090859E-3</v>
      </c>
      <c r="F556" s="61">
        <v>0.35156086617313348</v>
      </c>
      <c r="G556" s="61">
        <v>0.35378485500745016</v>
      </c>
      <c r="H556" s="61">
        <v>0.35600884384176679</v>
      </c>
      <c r="I556" s="61">
        <v>0.35823283267608347</v>
      </c>
      <c r="J556" s="61">
        <v>0.36045682151040009</v>
      </c>
      <c r="K556" s="61">
        <v>0.36268081034471683</v>
      </c>
      <c r="L556" s="61">
        <v>0.36490479917903346</v>
      </c>
      <c r="M556" s="61">
        <v>0.36712878801335014</v>
      </c>
      <c r="N556" s="61">
        <v>0.36935277684766682</v>
      </c>
      <c r="O556" s="61">
        <v>0.37157676568198345</v>
      </c>
      <c r="P556" s="61">
        <v>0.37380075451630018</v>
      </c>
      <c r="Q556" s="61">
        <v>0.37602474335061681</v>
      </c>
      <c r="R556" s="61">
        <v>0.37824873218493349</v>
      </c>
      <c r="S556" s="61">
        <v>0.38047272101925012</v>
      </c>
      <c r="T556" s="61">
        <v>0.38116555594289736</v>
      </c>
      <c r="U556" s="61">
        <v>0.38185839086654461</v>
      </c>
      <c r="V556" s="61">
        <v>0.38255122579019174</v>
      </c>
      <c r="W556" s="61">
        <v>0.38324406071383899</v>
      </c>
      <c r="X556" s="61">
        <v>0.38393689563748618</v>
      </c>
      <c r="Y556" s="61">
        <v>0.3845979496909413</v>
      </c>
      <c r="Z556" s="61">
        <v>0.38525900374439642</v>
      </c>
      <c r="AA556" s="61">
        <v>0.3859200577978516</v>
      </c>
      <c r="AB556" s="61">
        <v>0.38658111185130672</v>
      </c>
      <c r="AC556" s="61">
        <v>0.38724216590476185</v>
      </c>
      <c r="AD556" s="61">
        <v>0.38799973161084694</v>
      </c>
      <c r="AE556" s="61">
        <v>0.38875729731693204</v>
      </c>
      <c r="AF556" s="61">
        <v>0.38951486302301708</v>
      </c>
      <c r="AG556" s="61">
        <v>0.39027242872910223</v>
      </c>
      <c r="AH556" s="61">
        <v>0.39102999443518721</v>
      </c>
      <c r="AI556" s="61">
        <v>0.39178756014127231</v>
      </c>
      <c r="AJ556" s="61">
        <v>0.39254512584735746</v>
      </c>
      <c r="AK556" s="61">
        <v>0.39330269155344244</v>
      </c>
      <c r="AL556" s="61">
        <v>0.39406025725952759</v>
      </c>
      <c r="AM556" s="62">
        <v>0.39481782296561269</v>
      </c>
      <c r="AN556" s="62">
        <v>2.2674981170348527</v>
      </c>
      <c r="AO556" s="62">
        <v>2.2674981170348527</v>
      </c>
      <c r="AP556" s="62">
        <v>2.2674981170348527</v>
      </c>
      <c r="AQ556" s="62">
        <v>2.2674981170348527</v>
      </c>
      <c r="AR556" s="62">
        <v>2.2674981170348527</v>
      </c>
      <c r="AS556" s="62">
        <v>2.2674981170348527</v>
      </c>
      <c r="AT556" s="62">
        <v>2.2674981170348527</v>
      </c>
      <c r="AU556" s="62">
        <v>2.2674981170348527</v>
      </c>
      <c r="AV556" s="62">
        <v>2.2674981170348527</v>
      </c>
      <c r="AW556" s="62">
        <v>2.2674981170348527</v>
      </c>
      <c r="AX556" s="62">
        <v>2.2674981170348527</v>
      </c>
      <c r="AY556" s="62">
        <v>2.2674981170348527</v>
      </c>
      <c r="AZ556" s="62">
        <v>2.2674981170348527</v>
      </c>
      <c r="BA556" s="62">
        <v>2.2674981170348527</v>
      </c>
      <c r="BB556" s="62">
        <v>2.2674981170348527</v>
      </c>
      <c r="BC556" s="62">
        <v>2.2674981170348527</v>
      </c>
      <c r="BD556" s="62">
        <v>2.2674981170348527</v>
      </c>
      <c r="BE556" s="62">
        <v>2.2674981170348527</v>
      </c>
      <c r="BF556" s="62">
        <v>2.2674981170348527</v>
      </c>
      <c r="BG556" s="62">
        <v>2.2674981170348527</v>
      </c>
    </row>
    <row r="557" spans="1:59" x14ac:dyDescent="0.35">
      <c r="A557" s="2" t="s">
        <v>507</v>
      </c>
      <c r="B557" s="4" t="s">
        <v>5</v>
      </c>
      <c r="C557" s="29" t="s">
        <v>16</v>
      </c>
      <c r="D557" s="24" t="s">
        <v>7</v>
      </c>
      <c r="E557" s="102">
        <v>6.9069013340928007E-2</v>
      </c>
      <c r="F557" s="61">
        <v>2.5667644760235748</v>
      </c>
      <c r="G557" s="61">
        <v>2.5830019361172867</v>
      </c>
      <c r="H557" s="61">
        <v>2.599239396210999</v>
      </c>
      <c r="I557" s="61">
        <v>2.6154768563047108</v>
      </c>
      <c r="J557" s="61">
        <v>2.6317143163984227</v>
      </c>
      <c r="K557" s="61">
        <v>2.6479517764921345</v>
      </c>
      <c r="L557" s="61">
        <v>2.6641892365858473</v>
      </c>
      <c r="M557" s="61">
        <v>2.6804266966795591</v>
      </c>
      <c r="N557" s="61">
        <v>2.696664156773271</v>
      </c>
      <c r="O557" s="61">
        <v>2.7129016168669828</v>
      </c>
      <c r="P557" s="61">
        <v>2.7291390769606956</v>
      </c>
      <c r="Q557" s="61">
        <v>2.7453765370544074</v>
      </c>
      <c r="R557" s="61">
        <v>2.7616139971481193</v>
      </c>
      <c r="S557" s="61">
        <v>2.7778514572418316</v>
      </c>
      <c r="T557" s="61">
        <v>2.7829098816595552</v>
      </c>
      <c r="U557" s="61">
        <v>2.7879683060772784</v>
      </c>
      <c r="V557" s="61">
        <v>2.7930267304950012</v>
      </c>
      <c r="W557" s="61">
        <v>2.7980851549127248</v>
      </c>
      <c r="X557" s="61">
        <v>2.803143579330448</v>
      </c>
      <c r="Y557" s="61">
        <v>2.8079699699341862</v>
      </c>
      <c r="Z557" s="61">
        <v>2.812796360537924</v>
      </c>
      <c r="AA557" s="61">
        <v>2.8176227511416627</v>
      </c>
      <c r="AB557" s="61">
        <v>2.8224491417454005</v>
      </c>
      <c r="AC557" s="61">
        <v>2.8272755323491388</v>
      </c>
      <c r="AD557" s="61">
        <v>2.832806559632691</v>
      </c>
      <c r="AE557" s="61">
        <v>2.8383375869162437</v>
      </c>
      <c r="AF557" s="61">
        <v>2.8438686141997955</v>
      </c>
      <c r="AG557" s="61">
        <v>2.8493996414833482</v>
      </c>
      <c r="AH557" s="61">
        <v>2.8549306687669005</v>
      </c>
      <c r="AI557" s="61">
        <v>2.8604616960504528</v>
      </c>
      <c r="AJ557" s="61">
        <v>2.8659927233340055</v>
      </c>
      <c r="AK557" s="61">
        <v>2.8715237506175577</v>
      </c>
      <c r="AL557" s="61">
        <v>2.8770547779011104</v>
      </c>
      <c r="AM557" s="62">
        <v>2.8825858051846622</v>
      </c>
      <c r="AN557" s="62">
        <v>27.872392584675605</v>
      </c>
      <c r="AO557" s="62">
        <v>27.872392584675605</v>
      </c>
      <c r="AP557" s="62">
        <v>27.872392584675605</v>
      </c>
      <c r="AQ557" s="62">
        <v>27.872392584675605</v>
      </c>
      <c r="AR557" s="62">
        <v>27.872392584675605</v>
      </c>
      <c r="AS557" s="62">
        <v>27.872392584675605</v>
      </c>
      <c r="AT557" s="62">
        <v>27.872392584675605</v>
      </c>
      <c r="AU557" s="62">
        <v>27.872392584675605</v>
      </c>
      <c r="AV557" s="62">
        <v>27.872392584675605</v>
      </c>
      <c r="AW557" s="62">
        <v>27.872392584675605</v>
      </c>
      <c r="AX557" s="62">
        <v>27.872392584675605</v>
      </c>
      <c r="AY557" s="62">
        <v>27.872392584675605</v>
      </c>
      <c r="AZ557" s="62">
        <v>27.872392584675605</v>
      </c>
      <c r="BA557" s="62">
        <v>27.872392584675605</v>
      </c>
      <c r="BB557" s="62">
        <v>27.872392584675605</v>
      </c>
      <c r="BC557" s="62">
        <v>27.872392584675605</v>
      </c>
      <c r="BD557" s="62">
        <v>27.872392584675605</v>
      </c>
      <c r="BE557" s="62">
        <v>27.872392584675605</v>
      </c>
      <c r="BF557" s="62">
        <v>27.872392584675605</v>
      </c>
      <c r="BG557" s="62">
        <v>27.872392584675605</v>
      </c>
    </row>
    <row r="558" spans="1:59" x14ac:dyDescent="0.35">
      <c r="A558" s="2" t="s">
        <v>507</v>
      </c>
      <c r="B558" s="4" t="s">
        <v>5</v>
      </c>
      <c r="C558" s="28" t="s">
        <v>17</v>
      </c>
      <c r="D558" s="24" t="s">
        <v>7</v>
      </c>
      <c r="E558" s="102">
        <v>6.2057697828321427E-2</v>
      </c>
      <c r="F558" s="61">
        <v>1.8182554956545938</v>
      </c>
      <c r="G558" s="61">
        <v>1.8315758051995155</v>
      </c>
      <c r="H558" s="61">
        <v>1.8448961147444369</v>
      </c>
      <c r="I558" s="61">
        <v>1.8582164242893586</v>
      </c>
      <c r="J558" s="61">
        <v>1.8715367338342803</v>
      </c>
      <c r="K558" s="61">
        <v>1.8848570433792018</v>
      </c>
      <c r="L558" s="61">
        <v>1.8981773529241235</v>
      </c>
      <c r="M558" s="61">
        <v>1.9114976624690447</v>
      </c>
      <c r="N558" s="61">
        <v>1.9248179720139666</v>
      </c>
      <c r="O558" s="61">
        <v>1.9381382815588881</v>
      </c>
      <c r="P558" s="61">
        <v>1.9514585911038098</v>
      </c>
      <c r="Q558" s="61">
        <v>1.9647789006487315</v>
      </c>
      <c r="R558" s="61">
        <v>1.9780992101936532</v>
      </c>
      <c r="S558" s="61">
        <v>1.9914195197385745</v>
      </c>
      <c r="T558" s="61">
        <v>1.9961723736871135</v>
      </c>
      <c r="U558" s="61">
        <v>2.0009252276356522</v>
      </c>
      <c r="V558" s="61">
        <v>2.0056780815841915</v>
      </c>
      <c r="W558" s="61">
        <v>2.0104309355327303</v>
      </c>
      <c r="X558" s="61">
        <v>2.0151837894812692</v>
      </c>
      <c r="Y558" s="61">
        <v>2.0188271333240415</v>
      </c>
      <c r="Z558" s="61">
        <v>2.0224704771668134</v>
      </c>
      <c r="AA558" s="61">
        <v>2.0261138210095857</v>
      </c>
      <c r="AB558" s="61">
        <v>2.0297571648523576</v>
      </c>
      <c r="AC558" s="61">
        <v>2.0334005086951294</v>
      </c>
      <c r="AD558" s="61">
        <v>2.0364698547768079</v>
      </c>
      <c r="AE558" s="61">
        <v>2.0395392008584867</v>
      </c>
      <c r="AF558" s="61">
        <v>2.0426085469401656</v>
      </c>
      <c r="AG558" s="61">
        <v>2.045677893021844</v>
      </c>
      <c r="AH558" s="61">
        <v>2.0487472391035224</v>
      </c>
      <c r="AI558" s="61">
        <v>2.0518165851852013</v>
      </c>
      <c r="AJ558" s="61">
        <v>2.0548859312668801</v>
      </c>
      <c r="AK558" s="61">
        <v>2.0579552773485585</v>
      </c>
      <c r="AL558" s="61">
        <v>2.061024623430237</v>
      </c>
      <c r="AM558" s="62">
        <v>2.0640939695119158</v>
      </c>
      <c r="AN558" s="62">
        <v>0.64967642679088478</v>
      </c>
      <c r="AO558" s="62">
        <v>0.64967642679088478</v>
      </c>
      <c r="AP558" s="62">
        <v>0.64967642679088478</v>
      </c>
      <c r="AQ558" s="62">
        <v>0.64967642679088478</v>
      </c>
      <c r="AR558" s="62">
        <v>0.64967642679088478</v>
      </c>
      <c r="AS558" s="62">
        <v>0.64967642679088478</v>
      </c>
      <c r="AT558" s="62">
        <v>0.64967642679088478</v>
      </c>
      <c r="AU558" s="62">
        <v>0.64967642679088478</v>
      </c>
      <c r="AV558" s="62">
        <v>0.64967642679088478</v>
      </c>
      <c r="AW558" s="62">
        <v>0.64967642679088478</v>
      </c>
      <c r="AX558" s="62">
        <v>0.64967642679088478</v>
      </c>
      <c r="AY558" s="62">
        <v>0.64967642679088478</v>
      </c>
      <c r="AZ558" s="62">
        <v>0.64967642679088478</v>
      </c>
      <c r="BA558" s="62">
        <v>0.64967642679088478</v>
      </c>
      <c r="BB558" s="62">
        <v>0.64967642679088478</v>
      </c>
      <c r="BC558" s="62">
        <v>0.64967642679088478</v>
      </c>
      <c r="BD558" s="62">
        <v>0.64967642679088478</v>
      </c>
      <c r="BE558" s="62">
        <v>0.64967642679088478</v>
      </c>
      <c r="BF558" s="62">
        <v>0.64967642679088478</v>
      </c>
      <c r="BG558" s="62">
        <v>0.64967642679088478</v>
      </c>
    </row>
    <row r="559" spans="1:59" x14ac:dyDescent="0.35">
      <c r="A559" s="2" t="s">
        <v>507</v>
      </c>
      <c r="B559" s="4" t="s">
        <v>5</v>
      </c>
      <c r="C559" s="29" t="s">
        <v>527</v>
      </c>
      <c r="D559" s="24" t="s">
        <v>7</v>
      </c>
      <c r="E559" s="102">
        <v>6.1353271379153369E-5</v>
      </c>
      <c r="F559" s="61">
        <v>1.7976161985600158E-3</v>
      </c>
      <c r="G559" s="61">
        <v>1.8107853072276425E-3</v>
      </c>
      <c r="H559" s="61">
        <v>1.823954415895269E-3</v>
      </c>
      <c r="I559" s="61">
        <v>1.8371235245628959E-3</v>
      </c>
      <c r="J559" s="61">
        <v>1.8502926332305222E-3</v>
      </c>
      <c r="K559" s="61">
        <v>1.8634617418981487E-3</v>
      </c>
      <c r="L559" s="61">
        <v>1.8766308505657756E-3</v>
      </c>
      <c r="M559" s="61">
        <v>1.8897999592334021E-3</v>
      </c>
      <c r="N559" s="61">
        <v>1.902969067901029E-3</v>
      </c>
      <c r="O559" s="61">
        <v>1.9161381765686553E-3</v>
      </c>
      <c r="P559" s="61">
        <v>1.929307285236282E-3</v>
      </c>
      <c r="Q559" s="61">
        <v>1.9424763939039087E-3</v>
      </c>
      <c r="R559" s="61">
        <v>1.9556455025715354E-3</v>
      </c>
      <c r="S559" s="61">
        <v>1.9688146112391619E-3</v>
      </c>
      <c r="T559" s="61">
        <v>1.9735135148133309E-3</v>
      </c>
      <c r="U559" s="61">
        <v>1.9782124183874996E-3</v>
      </c>
      <c r="V559" s="61">
        <v>1.9829113219616687E-3</v>
      </c>
      <c r="W559" s="61">
        <v>1.9876102255358373E-3</v>
      </c>
      <c r="X559" s="61">
        <v>1.9923091291100064E-3</v>
      </c>
      <c r="Y559" s="61">
        <v>1.9959111167978439E-3</v>
      </c>
      <c r="Z559" s="61">
        <v>1.9995131044856815E-3</v>
      </c>
      <c r="AA559" s="61">
        <v>2.0031150921735194E-3</v>
      </c>
      <c r="AB559" s="61">
        <v>2.0067170798613566E-3</v>
      </c>
      <c r="AC559" s="61">
        <v>2.0103190675491941E-3</v>
      </c>
      <c r="AD559" s="61">
        <v>2.0133535730125895E-3</v>
      </c>
      <c r="AE559" s="61">
        <v>2.0163880784759844E-3</v>
      </c>
      <c r="AF559" s="61">
        <v>2.0194225839393798E-3</v>
      </c>
      <c r="AG559" s="61">
        <v>2.0224570894027752E-3</v>
      </c>
      <c r="AH559" s="61">
        <v>2.0254915948661701E-3</v>
      </c>
      <c r="AI559" s="61">
        <v>2.0285261003295655E-3</v>
      </c>
      <c r="AJ559" s="61">
        <v>2.0315606057929609E-3</v>
      </c>
      <c r="AK559" s="61">
        <v>2.0345951112563558E-3</v>
      </c>
      <c r="AL559" s="61">
        <v>2.0376296167197508E-3</v>
      </c>
      <c r="AM559" s="62">
        <v>2.0406641221831462E-3</v>
      </c>
      <c r="AN559" s="62">
        <v>0.30573008319571049</v>
      </c>
      <c r="AO559" s="62">
        <v>0.30573008319571049</v>
      </c>
      <c r="AP559" s="62">
        <v>0.30573008319571049</v>
      </c>
      <c r="AQ559" s="62">
        <v>0.30573008319571049</v>
      </c>
      <c r="AR559" s="62">
        <v>0.30573008319571049</v>
      </c>
      <c r="AS559" s="62">
        <v>0.30573008319571049</v>
      </c>
      <c r="AT559" s="62">
        <v>0.30573008319571049</v>
      </c>
      <c r="AU559" s="62">
        <v>0.30573008319571049</v>
      </c>
      <c r="AV559" s="62">
        <v>0.30573008319571049</v>
      </c>
      <c r="AW559" s="62">
        <v>0.30573008319571049</v>
      </c>
      <c r="AX559" s="62">
        <v>0.30573008319571049</v>
      </c>
      <c r="AY559" s="62">
        <v>0.30573008319571049</v>
      </c>
      <c r="AZ559" s="62">
        <v>0.30573008319571049</v>
      </c>
      <c r="BA559" s="62">
        <v>0.30573008319571049</v>
      </c>
      <c r="BB559" s="62">
        <v>0.30573008319571049</v>
      </c>
      <c r="BC559" s="62">
        <v>0.30573008319571049</v>
      </c>
      <c r="BD559" s="62">
        <v>0.30573008319571049</v>
      </c>
      <c r="BE559" s="62">
        <v>0.30573008319571049</v>
      </c>
      <c r="BF559" s="62">
        <v>0.30573008319571049</v>
      </c>
      <c r="BG559" s="62">
        <v>0.30573008319571049</v>
      </c>
    </row>
    <row r="560" spans="1:59" x14ac:dyDescent="0.35">
      <c r="A560" s="2" t="s">
        <v>507</v>
      </c>
      <c r="B560" s="4" t="s">
        <v>5</v>
      </c>
      <c r="C560" s="28" t="s">
        <v>18</v>
      </c>
      <c r="D560" s="24" t="s">
        <v>7</v>
      </c>
      <c r="E560" s="102">
        <v>0.84048452420538045</v>
      </c>
      <c r="F560" s="61">
        <v>24.625721846414255</v>
      </c>
      <c r="G560" s="61">
        <v>24.806126766704782</v>
      </c>
      <c r="H560" s="61">
        <v>24.986531686995306</v>
      </c>
      <c r="I560" s="61">
        <v>25.16693660728583</v>
      </c>
      <c r="J560" s="61">
        <v>25.347341527576354</v>
      </c>
      <c r="K560" s="61">
        <v>25.527746447866882</v>
      </c>
      <c r="L560" s="61">
        <v>25.708151368157406</v>
      </c>
      <c r="M560" s="61">
        <v>25.88855628844793</v>
      </c>
      <c r="N560" s="61">
        <v>26.068961208738457</v>
      </c>
      <c r="O560" s="61">
        <v>26.249366129028981</v>
      </c>
      <c r="P560" s="61">
        <v>26.429771049319509</v>
      </c>
      <c r="Q560" s="61">
        <v>26.61017596961003</v>
      </c>
      <c r="R560" s="61">
        <v>26.790580889900557</v>
      </c>
      <c r="S560" s="61">
        <v>26.970985810191081</v>
      </c>
      <c r="T560" s="61">
        <v>27.035356554342862</v>
      </c>
      <c r="U560" s="61">
        <v>27.099727298494642</v>
      </c>
      <c r="V560" s="61">
        <v>27.164098042646426</v>
      </c>
      <c r="W560" s="61">
        <v>27.228468786798206</v>
      </c>
      <c r="X560" s="61">
        <v>27.292839530949987</v>
      </c>
      <c r="Y560" s="61">
        <v>27.342183516037544</v>
      </c>
      <c r="Z560" s="61">
        <v>27.3915275011251</v>
      </c>
      <c r="AA560" s="61">
        <v>27.440871486212661</v>
      </c>
      <c r="AB560" s="61">
        <v>27.490215471300218</v>
      </c>
      <c r="AC560" s="61">
        <v>27.539559456387774</v>
      </c>
      <c r="AD560" s="61">
        <v>27.581129446435064</v>
      </c>
      <c r="AE560" s="61">
        <v>27.622699436482364</v>
      </c>
      <c r="AF560" s="61">
        <v>27.66426942652966</v>
      </c>
      <c r="AG560" s="61">
        <v>27.705839416576953</v>
      </c>
      <c r="AH560" s="61">
        <v>27.747409406624243</v>
      </c>
      <c r="AI560" s="61">
        <v>27.788979396671539</v>
      </c>
      <c r="AJ560" s="61">
        <v>27.83054938671884</v>
      </c>
      <c r="AK560" s="61">
        <v>27.872119376766133</v>
      </c>
      <c r="AL560" s="61">
        <v>27.913689366813422</v>
      </c>
      <c r="AM560" s="62">
        <v>27.955259356860719</v>
      </c>
      <c r="AN560" s="62">
        <v>2.1655880893029495</v>
      </c>
      <c r="AO560" s="62">
        <v>2.1655880893029495</v>
      </c>
      <c r="AP560" s="62">
        <v>2.1655880893029495</v>
      </c>
      <c r="AQ560" s="62">
        <v>2.1655880893029495</v>
      </c>
      <c r="AR560" s="62">
        <v>2.1655880893029495</v>
      </c>
      <c r="AS560" s="62">
        <v>2.1655880893029495</v>
      </c>
      <c r="AT560" s="62">
        <v>2.1655880893029495</v>
      </c>
      <c r="AU560" s="62">
        <v>2.1655880893029495</v>
      </c>
      <c r="AV560" s="62">
        <v>2.1655880893029495</v>
      </c>
      <c r="AW560" s="62">
        <v>2.1655880893029495</v>
      </c>
      <c r="AX560" s="62">
        <v>2.1655880893029495</v>
      </c>
      <c r="AY560" s="62">
        <v>2.1655880893029495</v>
      </c>
      <c r="AZ560" s="62">
        <v>2.1655880893029495</v>
      </c>
      <c r="BA560" s="62">
        <v>2.1655880893029495</v>
      </c>
      <c r="BB560" s="62">
        <v>2.1655880893029495</v>
      </c>
      <c r="BC560" s="62">
        <v>2.1655880893029495</v>
      </c>
      <c r="BD560" s="62">
        <v>2.1655880893029495</v>
      </c>
      <c r="BE560" s="62">
        <v>2.1655880893029495</v>
      </c>
      <c r="BF560" s="62">
        <v>2.1655880893029495</v>
      </c>
      <c r="BG560" s="62">
        <v>2.1655880893029495</v>
      </c>
    </row>
    <row r="561" spans="1:59" x14ac:dyDescent="0.35">
      <c r="A561" s="2" t="s">
        <v>507</v>
      </c>
      <c r="B561" s="4" t="s">
        <v>5</v>
      </c>
      <c r="C561" s="29" t="s">
        <v>19</v>
      </c>
      <c r="D561" s="24" t="s">
        <v>7</v>
      </c>
      <c r="E561" s="102">
        <v>1.8867267120781867E-2</v>
      </c>
      <c r="F561" s="61">
        <v>0.55280027024606704</v>
      </c>
      <c r="G561" s="61">
        <v>0.55685001503374509</v>
      </c>
      <c r="H561" s="61">
        <v>0.56089975982142293</v>
      </c>
      <c r="I561" s="61">
        <v>0.56494950460910087</v>
      </c>
      <c r="J561" s="61">
        <v>0.56899924939677871</v>
      </c>
      <c r="K561" s="61">
        <v>0.57304899418445665</v>
      </c>
      <c r="L561" s="61">
        <v>0.5770987389721346</v>
      </c>
      <c r="M561" s="61">
        <v>0.58114848375981254</v>
      </c>
      <c r="N561" s="61">
        <v>0.58519822854749048</v>
      </c>
      <c r="O561" s="61">
        <v>0.58924797333516832</v>
      </c>
      <c r="P561" s="61">
        <v>0.59329771812284626</v>
      </c>
      <c r="Q561" s="61">
        <v>0.59734746291052421</v>
      </c>
      <c r="R561" s="61">
        <v>0.60139720769820215</v>
      </c>
      <c r="S561" s="61">
        <v>0.6054469524858801</v>
      </c>
      <c r="T561" s="61">
        <v>0.60689195235166982</v>
      </c>
      <c r="U561" s="61">
        <v>0.60833695221745965</v>
      </c>
      <c r="V561" s="61">
        <v>0.60978195208324937</v>
      </c>
      <c r="W561" s="61">
        <v>0.6112269519490392</v>
      </c>
      <c r="X561" s="61">
        <v>0.61267195181482892</v>
      </c>
      <c r="Y561" s="61">
        <v>0.6137796297323147</v>
      </c>
      <c r="Z561" s="61">
        <v>0.61488730764980049</v>
      </c>
      <c r="AA561" s="61">
        <v>0.61599498556728627</v>
      </c>
      <c r="AB561" s="61">
        <v>0.61710266348477205</v>
      </c>
      <c r="AC561" s="61">
        <v>0.61821034140225772</v>
      </c>
      <c r="AD561" s="61">
        <v>0.6191435080267973</v>
      </c>
      <c r="AE561" s="61">
        <v>0.62007667465133709</v>
      </c>
      <c r="AF561" s="61">
        <v>0.62100984127587677</v>
      </c>
      <c r="AG561" s="61">
        <v>0.62194300790041634</v>
      </c>
      <c r="AH561" s="61">
        <v>0.62287617452495592</v>
      </c>
      <c r="AI561" s="61">
        <v>0.6238093411494956</v>
      </c>
      <c r="AJ561" s="61">
        <v>0.62474250777403539</v>
      </c>
      <c r="AK561" s="61">
        <v>0.62567567439857497</v>
      </c>
      <c r="AL561" s="61">
        <v>0.62660884102311454</v>
      </c>
      <c r="AM561" s="62">
        <v>0.62754200764765422</v>
      </c>
      <c r="AN561" s="62">
        <v>1.2512434623715054</v>
      </c>
      <c r="AO561" s="62">
        <v>1.2512434623715054</v>
      </c>
      <c r="AP561" s="62">
        <v>1.2512434623715054</v>
      </c>
      <c r="AQ561" s="62">
        <v>1.2512434623715054</v>
      </c>
      <c r="AR561" s="62">
        <v>1.2512434623715054</v>
      </c>
      <c r="AS561" s="62">
        <v>1.2512434623715054</v>
      </c>
      <c r="AT561" s="62">
        <v>1.2512434623715054</v>
      </c>
      <c r="AU561" s="62">
        <v>1.2512434623715054</v>
      </c>
      <c r="AV561" s="62">
        <v>1.2512434623715054</v>
      </c>
      <c r="AW561" s="62">
        <v>1.2512434623715054</v>
      </c>
      <c r="AX561" s="62">
        <v>1.2512434623715054</v>
      </c>
      <c r="AY561" s="62">
        <v>1.2512434623715054</v>
      </c>
      <c r="AZ561" s="62">
        <v>1.2512434623715054</v>
      </c>
      <c r="BA561" s="62">
        <v>1.2512434623715054</v>
      </c>
      <c r="BB561" s="62">
        <v>1.2512434623715054</v>
      </c>
      <c r="BC561" s="62">
        <v>1.2512434623715054</v>
      </c>
      <c r="BD561" s="62">
        <v>1.2512434623715054</v>
      </c>
      <c r="BE561" s="62">
        <v>1.2512434623715054</v>
      </c>
      <c r="BF561" s="62">
        <v>1.2512434623715054</v>
      </c>
      <c r="BG561" s="62">
        <v>1.2512434623715054</v>
      </c>
    </row>
    <row r="562" spans="1:59" x14ac:dyDescent="0.35">
      <c r="A562" s="2" t="s">
        <v>507</v>
      </c>
      <c r="B562" s="4" t="s">
        <v>5</v>
      </c>
      <c r="C562" s="29" t="s">
        <v>20</v>
      </c>
      <c r="D562" s="24" t="s">
        <v>7</v>
      </c>
      <c r="E562" s="102">
        <v>9.4601442332090859E-3</v>
      </c>
      <c r="F562" s="61">
        <v>0.27717688286315206</v>
      </c>
      <c r="G562" s="61">
        <v>0.2792074456125882</v>
      </c>
      <c r="H562" s="61">
        <v>0.28123800836202423</v>
      </c>
      <c r="I562" s="61">
        <v>0.28326857111146037</v>
      </c>
      <c r="J562" s="61">
        <v>0.28529913386089639</v>
      </c>
      <c r="K562" s="61">
        <v>0.28732969661033247</v>
      </c>
      <c r="L562" s="61">
        <v>0.28936025935976856</v>
      </c>
      <c r="M562" s="61">
        <v>0.29139082210920464</v>
      </c>
      <c r="N562" s="61">
        <v>0.29342138485864078</v>
      </c>
      <c r="O562" s="61">
        <v>0.2954519476080768</v>
      </c>
      <c r="P562" s="61">
        <v>0.29748251035751294</v>
      </c>
      <c r="Q562" s="61">
        <v>0.29951307310694897</v>
      </c>
      <c r="R562" s="61">
        <v>0.30154363585638505</v>
      </c>
      <c r="S562" s="61">
        <v>0.30357419860582113</v>
      </c>
      <c r="T562" s="61">
        <v>0.30429872892914933</v>
      </c>
      <c r="U562" s="61">
        <v>0.30502325925247747</v>
      </c>
      <c r="V562" s="61">
        <v>0.30574778957580567</v>
      </c>
      <c r="W562" s="61">
        <v>0.30647231989913382</v>
      </c>
      <c r="X562" s="61">
        <v>0.30719685022246201</v>
      </c>
      <c r="Y562" s="61">
        <v>0.30775224559563785</v>
      </c>
      <c r="Z562" s="61">
        <v>0.30830764096881375</v>
      </c>
      <c r="AA562" s="61">
        <v>0.30886303634198969</v>
      </c>
      <c r="AB562" s="61">
        <v>0.30941843171516559</v>
      </c>
      <c r="AC562" s="61">
        <v>0.30997382708834148</v>
      </c>
      <c r="AD562" s="61">
        <v>0.31044172160667566</v>
      </c>
      <c r="AE562" s="61">
        <v>0.31090961612500995</v>
      </c>
      <c r="AF562" s="61">
        <v>0.31137751064334429</v>
      </c>
      <c r="AG562" s="61">
        <v>0.31184540516167852</v>
      </c>
      <c r="AH562" s="61">
        <v>0.31231329968001276</v>
      </c>
      <c r="AI562" s="61">
        <v>0.31278119419834699</v>
      </c>
      <c r="AJ562" s="61">
        <v>0.31324908871668128</v>
      </c>
      <c r="AK562" s="61">
        <v>0.31371698323501551</v>
      </c>
      <c r="AL562" s="61">
        <v>0.31418487775334974</v>
      </c>
      <c r="AM562" s="62">
        <v>0.31465277227168398</v>
      </c>
      <c r="AN562" s="62">
        <v>15.380453346454233</v>
      </c>
      <c r="AO562" s="62">
        <v>15.380453346454233</v>
      </c>
      <c r="AP562" s="62">
        <v>15.380453346454233</v>
      </c>
      <c r="AQ562" s="62">
        <v>15.380453346454233</v>
      </c>
      <c r="AR562" s="62">
        <v>15.380453346454233</v>
      </c>
      <c r="AS562" s="62">
        <v>15.380453346454233</v>
      </c>
      <c r="AT562" s="62">
        <v>15.380453346454233</v>
      </c>
      <c r="AU562" s="62">
        <v>15.380453346454233</v>
      </c>
      <c r="AV562" s="62">
        <v>15.380453346454233</v>
      </c>
      <c r="AW562" s="62">
        <v>15.380453346454233</v>
      </c>
      <c r="AX562" s="62">
        <v>15.380453346454233</v>
      </c>
      <c r="AY562" s="62">
        <v>15.380453346454233</v>
      </c>
      <c r="AZ562" s="62">
        <v>15.380453346454233</v>
      </c>
      <c r="BA562" s="62">
        <v>15.380453346454233</v>
      </c>
      <c r="BB562" s="62">
        <v>15.380453346454233</v>
      </c>
      <c r="BC562" s="62">
        <v>15.380453346454233</v>
      </c>
      <c r="BD562" s="62">
        <v>15.380453346454233</v>
      </c>
      <c r="BE562" s="62">
        <v>15.380453346454233</v>
      </c>
      <c r="BF562" s="62">
        <v>15.380453346454233</v>
      </c>
      <c r="BG562" s="62">
        <v>15.380453346454233</v>
      </c>
    </row>
    <row r="563" spans="1:59" x14ac:dyDescent="0.35">
      <c r="A563" s="2" t="s">
        <v>507</v>
      </c>
      <c r="B563" s="4" t="s">
        <v>5</v>
      </c>
      <c r="C563" s="29" t="s">
        <v>21</v>
      </c>
      <c r="D563" s="24" t="s">
        <v>7</v>
      </c>
      <c r="E563" s="102">
        <v>6.9069013340928007E-2</v>
      </c>
      <c r="F563" s="61">
        <v>2.0236830801233689</v>
      </c>
      <c r="G563" s="61">
        <v>2.0385083261421411</v>
      </c>
      <c r="H563" s="61">
        <v>2.0533335721609127</v>
      </c>
      <c r="I563" s="61">
        <v>2.0681588181796853</v>
      </c>
      <c r="J563" s="61">
        <v>2.0829840641984569</v>
      </c>
      <c r="K563" s="61">
        <v>2.0978093102172286</v>
      </c>
      <c r="L563" s="61">
        <v>2.1126345562360012</v>
      </c>
      <c r="M563" s="61">
        <v>2.1274598022547728</v>
      </c>
      <c r="N563" s="61">
        <v>2.1422850482735454</v>
      </c>
      <c r="O563" s="61">
        <v>2.157110294292317</v>
      </c>
      <c r="P563" s="61">
        <v>2.1719355403110896</v>
      </c>
      <c r="Q563" s="61">
        <v>2.1867607863298613</v>
      </c>
      <c r="R563" s="61">
        <v>2.2015860323486334</v>
      </c>
      <c r="S563" s="61">
        <v>2.2164112783674055</v>
      </c>
      <c r="T563" s="61">
        <v>2.2217011125743924</v>
      </c>
      <c r="U563" s="61">
        <v>2.2269909467813793</v>
      </c>
      <c r="V563" s="61">
        <v>2.2322807809883667</v>
      </c>
      <c r="W563" s="61">
        <v>2.2375706151953536</v>
      </c>
      <c r="X563" s="61">
        <v>2.2428604494023405</v>
      </c>
      <c r="Y563" s="61">
        <v>2.2469154203936612</v>
      </c>
      <c r="Z563" s="61">
        <v>2.2509703913849828</v>
      </c>
      <c r="AA563" s="61">
        <v>2.2550253623763039</v>
      </c>
      <c r="AB563" s="61">
        <v>2.2590803333676246</v>
      </c>
      <c r="AC563" s="61">
        <v>2.2631353043589457</v>
      </c>
      <c r="AD563" s="61">
        <v>2.2665514269816351</v>
      </c>
      <c r="AE563" s="61">
        <v>2.2699675496043255</v>
      </c>
      <c r="AF563" s="61">
        <v>2.2733836722270158</v>
      </c>
      <c r="AG563" s="61">
        <v>2.2767997948497056</v>
      </c>
      <c r="AH563" s="61">
        <v>2.280215917472395</v>
      </c>
      <c r="AI563" s="61">
        <v>2.2836320400950854</v>
      </c>
      <c r="AJ563" s="61">
        <v>2.2870481627177757</v>
      </c>
      <c r="AK563" s="61">
        <v>2.2904642853404651</v>
      </c>
      <c r="AL563" s="61">
        <v>2.293880407963155</v>
      </c>
      <c r="AM563" s="62">
        <v>2.2972965305858453</v>
      </c>
      <c r="AN563" s="62">
        <v>0.35850234034239753</v>
      </c>
      <c r="AO563" s="62">
        <v>0.35850234034239753</v>
      </c>
      <c r="AP563" s="62">
        <v>0.35850234034239753</v>
      </c>
      <c r="AQ563" s="62">
        <v>0.35850234034239753</v>
      </c>
      <c r="AR563" s="62">
        <v>0.35850234034239753</v>
      </c>
      <c r="AS563" s="62">
        <v>0.35850234034239753</v>
      </c>
      <c r="AT563" s="62">
        <v>0.35850234034239753</v>
      </c>
      <c r="AU563" s="62">
        <v>0.35850234034239753</v>
      </c>
      <c r="AV563" s="62">
        <v>0.35850234034239753</v>
      </c>
      <c r="AW563" s="62">
        <v>0.35850234034239753</v>
      </c>
      <c r="AX563" s="62">
        <v>0.35850234034239753</v>
      </c>
      <c r="AY563" s="62">
        <v>0.35850234034239753</v>
      </c>
      <c r="AZ563" s="62">
        <v>0.35850234034239753</v>
      </c>
      <c r="BA563" s="62">
        <v>0.35850234034239753</v>
      </c>
      <c r="BB563" s="62">
        <v>0.35850234034239753</v>
      </c>
      <c r="BC563" s="62">
        <v>0.35850234034239753</v>
      </c>
      <c r="BD563" s="62">
        <v>0.35850234034239753</v>
      </c>
      <c r="BE563" s="62">
        <v>0.35850234034239753</v>
      </c>
      <c r="BF563" s="62">
        <v>0.35850234034239753</v>
      </c>
      <c r="BG563" s="62">
        <v>0.35850234034239753</v>
      </c>
    </row>
    <row r="564" spans="1:59" x14ac:dyDescent="0.35">
      <c r="A564" s="2" t="s">
        <v>507</v>
      </c>
      <c r="B564" s="4" t="s">
        <v>5</v>
      </c>
      <c r="C564" s="28" t="s">
        <v>22</v>
      </c>
      <c r="D564" s="24" t="s">
        <v>7</v>
      </c>
      <c r="E564" s="102">
        <v>6.2057697828321427E-2</v>
      </c>
      <c r="F564" s="61">
        <v>0.87953766277456036</v>
      </c>
      <c r="G564" s="61">
        <v>0.8904232990815566</v>
      </c>
      <c r="H564" s="61">
        <v>0.90130893538855306</v>
      </c>
      <c r="I564" s="61">
        <v>0.91219457169554941</v>
      </c>
      <c r="J564" s="61">
        <v>0.92308020800254575</v>
      </c>
      <c r="K564" s="61">
        <v>0.9339658443095421</v>
      </c>
      <c r="L564" s="61">
        <v>0.94485148061653856</v>
      </c>
      <c r="M564" s="61">
        <v>0.95573711692353491</v>
      </c>
      <c r="N564" s="61">
        <v>0.96662275323053115</v>
      </c>
      <c r="O564" s="61">
        <v>0.97750838953752761</v>
      </c>
      <c r="P564" s="61">
        <v>0.98839402584452407</v>
      </c>
      <c r="Q564" s="61">
        <v>0.99927966215152042</v>
      </c>
      <c r="R564" s="61">
        <v>1.0101652984585165</v>
      </c>
      <c r="S564" s="61">
        <v>1.021050934765513</v>
      </c>
      <c r="T564" s="61">
        <v>1.0274442863143363</v>
      </c>
      <c r="U564" s="61">
        <v>1.0338376378631595</v>
      </c>
      <c r="V564" s="61">
        <v>1.0402309894119826</v>
      </c>
      <c r="W564" s="61">
        <v>1.0466243409608058</v>
      </c>
      <c r="X564" s="61">
        <v>1.0530176925096288</v>
      </c>
      <c r="Y564" s="61">
        <v>1.0590120003519996</v>
      </c>
      <c r="Z564" s="61">
        <v>1.0650063081943699</v>
      </c>
      <c r="AA564" s="61">
        <v>1.0710006160367407</v>
      </c>
      <c r="AB564" s="61">
        <v>1.0769949238791112</v>
      </c>
      <c r="AC564" s="61">
        <v>1.0829892317214818</v>
      </c>
      <c r="AD564" s="61">
        <v>1.0885904730376526</v>
      </c>
      <c r="AE564" s="61">
        <v>1.0941917143538236</v>
      </c>
      <c r="AF564" s="61">
        <v>1.0997929556699944</v>
      </c>
      <c r="AG564" s="61">
        <v>1.1053941969861651</v>
      </c>
      <c r="AH564" s="61">
        <v>1.1109954383023359</v>
      </c>
      <c r="AI564" s="61">
        <v>1.1165966796185069</v>
      </c>
      <c r="AJ564" s="61">
        <v>1.1221979209346775</v>
      </c>
      <c r="AK564" s="61">
        <v>1.1277991622508485</v>
      </c>
      <c r="AL564" s="61">
        <v>1.1334004035670193</v>
      </c>
      <c r="AM564" s="62">
        <v>1.1390016448831903</v>
      </c>
      <c r="AN564" s="62">
        <v>0.16870698369054002</v>
      </c>
      <c r="AO564" s="62">
        <v>0.16870698369054002</v>
      </c>
      <c r="AP564" s="62">
        <v>0.16870698369054002</v>
      </c>
      <c r="AQ564" s="62">
        <v>0.16870698369054002</v>
      </c>
      <c r="AR564" s="62">
        <v>0.16870698369054002</v>
      </c>
      <c r="AS564" s="62">
        <v>0.16870698369054002</v>
      </c>
      <c r="AT564" s="62">
        <v>0.16870698369054002</v>
      </c>
      <c r="AU564" s="62">
        <v>0.16870698369054002</v>
      </c>
      <c r="AV564" s="62">
        <v>0.16870698369054002</v>
      </c>
      <c r="AW564" s="62">
        <v>0.16870698369054002</v>
      </c>
      <c r="AX564" s="62">
        <v>0.16870698369054002</v>
      </c>
      <c r="AY564" s="62">
        <v>0.16870698369054002</v>
      </c>
      <c r="AZ564" s="62">
        <v>0.16870698369054002</v>
      </c>
      <c r="BA564" s="62">
        <v>0.16870698369054002</v>
      </c>
      <c r="BB564" s="62">
        <v>0.16870698369054002</v>
      </c>
      <c r="BC564" s="62">
        <v>0.16870698369054002</v>
      </c>
      <c r="BD564" s="62">
        <v>0.16870698369054002</v>
      </c>
      <c r="BE564" s="62">
        <v>0.16870698369054002</v>
      </c>
      <c r="BF564" s="62">
        <v>0.16870698369054002</v>
      </c>
      <c r="BG564" s="62">
        <v>0.16870698369054002</v>
      </c>
    </row>
    <row r="565" spans="1:59" x14ac:dyDescent="0.35">
      <c r="A565" s="2" t="s">
        <v>507</v>
      </c>
      <c r="B565" s="4" t="s">
        <v>5</v>
      </c>
      <c r="C565" s="29" t="s">
        <v>519</v>
      </c>
      <c r="D565" s="24" t="s">
        <v>7</v>
      </c>
      <c r="E565" s="102">
        <v>6.1353271379153369E-5</v>
      </c>
      <c r="F565" s="61">
        <v>8.6955389582252392E-4</v>
      </c>
      <c r="G565" s="61">
        <v>8.8031596760168541E-4</v>
      </c>
      <c r="H565" s="61">
        <v>8.9107803938084712E-4</v>
      </c>
      <c r="I565" s="61">
        <v>9.018401111600085E-4</v>
      </c>
      <c r="J565" s="61">
        <v>9.1260218293917009E-4</v>
      </c>
      <c r="K565" s="61">
        <v>9.2336425471833169E-4</v>
      </c>
      <c r="L565" s="61">
        <v>9.3412632649749318E-4</v>
      </c>
      <c r="M565" s="61">
        <v>9.4488839827665478E-4</v>
      </c>
      <c r="N565" s="61">
        <v>9.5565047005581626E-4</v>
      </c>
      <c r="O565" s="61">
        <v>9.6641254183497786E-4</v>
      </c>
      <c r="P565" s="61">
        <v>9.7717461361413946E-4</v>
      </c>
      <c r="Q565" s="61">
        <v>9.8793668539330095E-4</v>
      </c>
      <c r="R565" s="61">
        <v>9.9869875717246244E-4</v>
      </c>
      <c r="S565" s="61">
        <v>1.0094608289516241E-3</v>
      </c>
      <c r="T565" s="61">
        <v>1.0157816085861252E-3</v>
      </c>
      <c r="U565" s="61">
        <v>1.0221023882206264E-3</v>
      </c>
      <c r="V565" s="61">
        <v>1.0284231678551272E-3</v>
      </c>
      <c r="W565" s="61">
        <v>1.0347439474896285E-3</v>
      </c>
      <c r="X565" s="61">
        <v>1.0410647271241295E-3</v>
      </c>
      <c r="Y565" s="61">
        <v>1.0469909926585129E-3</v>
      </c>
      <c r="Z565" s="61">
        <v>1.0529172581928961E-3</v>
      </c>
      <c r="AA565" s="61">
        <v>1.0588435237272793E-3</v>
      </c>
      <c r="AB565" s="61">
        <v>1.0647697892616622E-3</v>
      </c>
      <c r="AC565" s="61">
        <v>1.0706960547960456E-3</v>
      </c>
      <c r="AD565" s="61">
        <v>1.0762337155626738E-3</v>
      </c>
      <c r="AE565" s="61">
        <v>1.0817713763293017E-3</v>
      </c>
      <c r="AF565" s="61">
        <v>1.0873090370959299E-3</v>
      </c>
      <c r="AG565" s="61">
        <v>1.0928466978625579E-3</v>
      </c>
      <c r="AH565" s="61">
        <v>1.098384358629186E-3</v>
      </c>
      <c r="AI565" s="61">
        <v>1.1039220193958142E-3</v>
      </c>
      <c r="AJ565" s="61">
        <v>1.1094596801624421E-3</v>
      </c>
      <c r="AK565" s="61">
        <v>1.1149973409290703E-3</v>
      </c>
      <c r="AL565" s="61">
        <v>1.1205350016956982E-3</v>
      </c>
      <c r="AM565" s="62">
        <v>1.1260726624623264E-3</v>
      </c>
      <c r="AN565" s="62">
        <v>1.1950078011413254</v>
      </c>
      <c r="AO565" s="62">
        <v>1.1950078011413254</v>
      </c>
      <c r="AP565" s="62">
        <v>1.1950078011413254</v>
      </c>
      <c r="AQ565" s="62">
        <v>1.1950078011413254</v>
      </c>
      <c r="AR565" s="62">
        <v>1.1950078011413254</v>
      </c>
      <c r="AS565" s="62">
        <v>1.1950078011413254</v>
      </c>
      <c r="AT565" s="62">
        <v>1.1950078011413254</v>
      </c>
      <c r="AU565" s="62">
        <v>1.1950078011413254</v>
      </c>
      <c r="AV565" s="62">
        <v>1.1950078011413254</v>
      </c>
      <c r="AW565" s="62">
        <v>1.1950078011413254</v>
      </c>
      <c r="AX565" s="62">
        <v>1.1950078011413254</v>
      </c>
      <c r="AY565" s="62">
        <v>1.1950078011413254</v>
      </c>
      <c r="AZ565" s="62">
        <v>1.1950078011413254</v>
      </c>
      <c r="BA565" s="62">
        <v>1.1950078011413254</v>
      </c>
      <c r="BB565" s="62">
        <v>1.1950078011413254</v>
      </c>
      <c r="BC565" s="62">
        <v>1.1950078011413254</v>
      </c>
      <c r="BD565" s="62">
        <v>1.1950078011413254</v>
      </c>
      <c r="BE565" s="62">
        <v>1.1950078011413254</v>
      </c>
      <c r="BF565" s="62">
        <v>1.1950078011413254</v>
      </c>
      <c r="BG565" s="62">
        <v>1.1950078011413254</v>
      </c>
    </row>
    <row r="566" spans="1:59" x14ac:dyDescent="0.35">
      <c r="A566" s="2" t="s">
        <v>507</v>
      </c>
      <c r="B566" s="4" t="s">
        <v>5</v>
      </c>
      <c r="C566" s="29" t="s">
        <v>23</v>
      </c>
      <c r="D566" s="24" t="s">
        <v>7</v>
      </c>
      <c r="E566" s="102">
        <v>0.84048452420538045</v>
      </c>
      <c r="F566" s="61">
        <v>11.912104700739009</v>
      </c>
      <c r="G566" s="61">
        <v>12.059535384962413</v>
      </c>
      <c r="H566" s="61">
        <v>12.206966069185818</v>
      </c>
      <c r="I566" s="61">
        <v>12.354396753409219</v>
      </c>
      <c r="J566" s="61">
        <v>12.501827437632624</v>
      </c>
      <c r="K566" s="61">
        <v>12.649258121856029</v>
      </c>
      <c r="L566" s="61">
        <v>12.79668880607943</v>
      </c>
      <c r="M566" s="61">
        <v>12.944119490302835</v>
      </c>
      <c r="N566" s="61">
        <v>13.091550174526237</v>
      </c>
      <c r="O566" s="61">
        <v>13.238980858749644</v>
      </c>
      <c r="P566" s="61">
        <v>13.386411542973047</v>
      </c>
      <c r="Q566" s="61">
        <v>13.533842227196448</v>
      </c>
      <c r="R566" s="61">
        <v>13.681272911419851</v>
      </c>
      <c r="S566" s="61">
        <v>13.828703595643255</v>
      </c>
      <c r="T566" s="61">
        <v>13.915292580130819</v>
      </c>
      <c r="U566" s="61">
        <v>14.001881564618383</v>
      </c>
      <c r="V566" s="61">
        <v>14.088470549105944</v>
      </c>
      <c r="W566" s="61">
        <v>14.175059533593506</v>
      </c>
      <c r="X566" s="61">
        <v>14.261648518081069</v>
      </c>
      <c r="Y566" s="61">
        <v>14.342833014946763</v>
      </c>
      <c r="Z566" s="61">
        <v>14.424017511812451</v>
      </c>
      <c r="AA566" s="61">
        <v>14.505202008678145</v>
      </c>
      <c r="AB566" s="61">
        <v>14.586386505543835</v>
      </c>
      <c r="AC566" s="61">
        <v>14.667571002409527</v>
      </c>
      <c r="AD566" s="61">
        <v>14.743431964181026</v>
      </c>
      <c r="AE566" s="61">
        <v>14.819292925952521</v>
      </c>
      <c r="AF566" s="61">
        <v>14.895153887724017</v>
      </c>
      <c r="AG566" s="61">
        <v>14.971014849495512</v>
      </c>
      <c r="AH566" s="61">
        <v>15.046875811267011</v>
      </c>
      <c r="AI566" s="61">
        <v>15.122736773038509</v>
      </c>
      <c r="AJ566" s="61">
        <v>15.198597734810003</v>
      </c>
      <c r="AK566" s="61">
        <v>15.274458696581499</v>
      </c>
      <c r="AL566" s="61">
        <v>15.350319658352996</v>
      </c>
      <c r="AM566" s="62">
        <v>15.426180620124493</v>
      </c>
      <c r="AN566" s="62"/>
      <c r="AO566" s="62"/>
      <c r="AP566" s="62"/>
      <c r="AQ566" s="62"/>
      <c r="AR566" s="62"/>
      <c r="AS566" s="62"/>
      <c r="AT566" s="62"/>
      <c r="AU566" s="62"/>
      <c r="AV566" s="62"/>
      <c r="AW566" s="62"/>
      <c r="AX566" s="62"/>
      <c r="AY566" s="62"/>
      <c r="AZ566" s="62"/>
      <c r="BA566" s="62"/>
      <c r="BB566" s="62"/>
      <c r="BC566" s="62"/>
      <c r="BD566" s="62"/>
      <c r="BE566" s="62"/>
      <c r="BF566" s="62"/>
      <c r="BG566" s="62"/>
    </row>
    <row r="567" spans="1:59" x14ac:dyDescent="0.35">
      <c r="A567" s="2" t="s">
        <v>507</v>
      </c>
      <c r="B567" s="4" t="s">
        <v>5</v>
      </c>
      <c r="C567" s="29" t="s">
        <v>24</v>
      </c>
      <c r="D567" s="24" t="s">
        <v>7</v>
      </c>
      <c r="E567" s="102">
        <v>1.8867267120781867E-2</v>
      </c>
      <c r="F567" s="61">
        <v>0.26740392581534878</v>
      </c>
      <c r="G567" s="61">
        <v>0.27071346218506642</v>
      </c>
      <c r="H567" s="61">
        <v>0.27402299855478418</v>
      </c>
      <c r="I567" s="61">
        <v>0.27733253492450188</v>
      </c>
      <c r="J567" s="61">
        <v>0.28064207129421959</v>
      </c>
      <c r="K567" s="61">
        <v>0.28395160766393734</v>
      </c>
      <c r="L567" s="61">
        <v>0.28726114403365505</v>
      </c>
      <c r="M567" s="61">
        <v>0.29057068040337275</v>
      </c>
      <c r="N567" s="61">
        <v>0.29388021677309045</v>
      </c>
      <c r="O567" s="61">
        <v>0.29718975314280816</v>
      </c>
      <c r="P567" s="61">
        <v>0.30049928951252591</v>
      </c>
      <c r="Q567" s="61">
        <v>0.30380882588224362</v>
      </c>
      <c r="R567" s="61">
        <v>0.30711836225196132</v>
      </c>
      <c r="S567" s="61">
        <v>0.31042789862167902</v>
      </c>
      <c r="T567" s="61">
        <v>0.31237165541076284</v>
      </c>
      <c r="U567" s="61">
        <v>0.31431541219984666</v>
      </c>
      <c r="V567" s="61">
        <v>0.31625916898893047</v>
      </c>
      <c r="W567" s="61">
        <v>0.31820292577801429</v>
      </c>
      <c r="X567" s="61">
        <v>0.32014668256709811</v>
      </c>
      <c r="Y567" s="61">
        <v>0.32196911896457897</v>
      </c>
      <c r="Z567" s="61">
        <v>0.32379155536205984</v>
      </c>
      <c r="AA567" s="61">
        <v>0.32561399175954076</v>
      </c>
      <c r="AB567" s="61">
        <v>0.32743642815702156</v>
      </c>
      <c r="AC567" s="61">
        <v>0.32925886455450243</v>
      </c>
      <c r="AD567" s="61">
        <v>0.33096179778951407</v>
      </c>
      <c r="AE567" s="61">
        <v>0.3326647310245256</v>
      </c>
      <c r="AF567" s="61">
        <v>0.33436766425953729</v>
      </c>
      <c r="AG567" s="61">
        <v>0.33607059749454882</v>
      </c>
      <c r="AH567" s="61">
        <v>0.33777353072956046</v>
      </c>
      <c r="AI567" s="61">
        <v>0.33947646396457204</v>
      </c>
      <c r="AJ567" s="61">
        <v>0.34117939719958362</v>
      </c>
      <c r="AK567" s="61">
        <v>0.34288233043459521</v>
      </c>
      <c r="AL567" s="61">
        <v>0.34458526366960679</v>
      </c>
      <c r="AM567" s="62">
        <v>0.34628819690461837</v>
      </c>
      <c r="AN567" s="62"/>
      <c r="AO567" s="62"/>
      <c r="AP567" s="62"/>
      <c r="AQ567" s="62"/>
      <c r="AR567" s="62"/>
      <c r="AS567" s="62"/>
      <c r="AT567" s="62"/>
      <c r="AU567" s="62"/>
      <c r="AV567" s="62"/>
      <c r="AW567" s="62"/>
      <c r="AX567" s="62"/>
      <c r="AY567" s="62"/>
      <c r="AZ567" s="62"/>
      <c r="BA567" s="62"/>
      <c r="BB567" s="62"/>
      <c r="BC567" s="62"/>
      <c r="BD567" s="62"/>
      <c r="BE567" s="62"/>
      <c r="BF567" s="62"/>
      <c r="BG567" s="62"/>
    </row>
    <row r="568" spans="1:59" x14ac:dyDescent="0.35">
      <c r="A568" s="2" t="s">
        <v>507</v>
      </c>
      <c r="B568" s="4" t="s">
        <v>5</v>
      </c>
      <c r="C568" s="29" t="s">
        <v>25</v>
      </c>
      <c r="D568" s="24" t="s">
        <v>7</v>
      </c>
      <c r="E568" s="102">
        <v>9.4601442332090859E-3</v>
      </c>
      <c r="F568" s="61">
        <v>0.13407769607253595</v>
      </c>
      <c r="G568" s="61">
        <v>0.13573711453532408</v>
      </c>
      <c r="H568" s="61">
        <v>0.13739653299811222</v>
      </c>
      <c r="I568" s="61">
        <v>0.1390559514609003</v>
      </c>
      <c r="J568" s="61">
        <v>0.14071536992368847</v>
      </c>
      <c r="K568" s="61">
        <v>0.14237478838647658</v>
      </c>
      <c r="L568" s="61">
        <v>0.14403420684926471</v>
      </c>
      <c r="M568" s="61">
        <v>0.14569362531205282</v>
      </c>
      <c r="N568" s="61">
        <v>0.14735304377484096</v>
      </c>
      <c r="O568" s="61">
        <v>0.14901246223762907</v>
      </c>
      <c r="P568" s="61">
        <v>0.1506718807004172</v>
      </c>
      <c r="Q568" s="61">
        <v>0.15233129916320534</v>
      </c>
      <c r="R568" s="61">
        <v>0.15399071762599345</v>
      </c>
      <c r="S568" s="61">
        <v>0.15565013608878159</v>
      </c>
      <c r="T568" s="61">
        <v>0.15662474568440013</v>
      </c>
      <c r="U568" s="61">
        <v>0.15759935528001867</v>
      </c>
      <c r="V568" s="61">
        <v>0.15857396487563719</v>
      </c>
      <c r="W568" s="61">
        <v>0.15954857447125573</v>
      </c>
      <c r="X568" s="61">
        <v>0.16052318406687427</v>
      </c>
      <c r="Y568" s="61">
        <v>0.16143696299763577</v>
      </c>
      <c r="Z568" s="61">
        <v>0.16235074192839721</v>
      </c>
      <c r="AA568" s="61">
        <v>0.16326452085915868</v>
      </c>
      <c r="AB568" s="61">
        <v>0.16417829978992016</v>
      </c>
      <c r="AC568" s="61">
        <v>0.16509207872068163</v>
      </c>
      <c r="AD568" s="61">
        <v>0.16594593815456807</v>
      </c>
      <c r="AE568" s="61">
        <v>0.16679979758845448</v>
      </c>
      <c r="AF568" s="61">
        <v>0.16765365702234095</v>
      </c>
      <c r="AG568" s="61">
        <v>0.16850751645622736</v>
      </c>
      <c r="AH568" s="61">
        <v>0.1693613758901138</v>
      </c>
      <c r="AI568" s="61">
        <v>0.17021523532400024</v>
      </c>
      <c r="AJ568" s="61">
        <v>0.17106909475788665</v>
      </c>
      <c r="AK568" s="61">
        <v>0.17192295419177314</v>
      </c>
      <c r="AL568" s="61">
        <v>0.17277681362565955</v>
      </c>
      <c r="AM568" s="62">
        <v>0.17363067305954599</v>
      </c>
      <c r="AN568" s="62"/>
      <c r="AO568" s="62"/>
      <c r="AP568" s="62"/>
      <c r="AQ568" s="62"/>
      <c r="AR568" s="62"/>
      <c r="AS568" s="62"/>
      <c r="AT568" s="62"/>
      <c r="AU568" s="62"/>
      <c r="AV568" s="62"/>
      <c r="AW568" s="62"/>
      <c r="AX568" s="62"/>
      <c r="AY568" s="62"/>
      <c r="AZ568" s="62"/>
      <c r="BA568" s="62"/>
      <c r="BB568" s="62"/>
      <c r="BC568" s="62"/>
      <c r="BD568" s="62"/>
      <c r="BE568" s="62"/>
      <c r="BF568" s="62"/>
      <c r="BG568" s="62"/>
    </row>
    <row r="569" spans="1:59" x14ac:dyDescent="0.35">
      <c r="A569" s="2" t="s">
        <v>507</v>
      </c>
      <c r="B569" s="4" t="s">
        <v>5</v>
      </c>
      <c r="C569" s="29" t="s">
        <v>26</v>
      </c>
      <c r="D569" s="24" t="s">
        <v>7</v>
      </c>
      <c r="E569" s="102">
        <v>6.9069013340928007E-2</v>
      </c>
      <c r="F569" s="61">
        <v>0.97890834964716755</v>
      </c>
      <c r="G569" s="61">
        <v>0.99102385160137141</v>
      </c>
      <c r="H569" s="61">
        <v>1.0031393535555753</v>
      </c>
      <c r="I569" s="61">
        <v>1.0152548555097791</v>
      </c>
      <c r="J569" s="61">
        <v>1.027370357463983</v>
      </c>
      <c r="K569" s="61">
        <v>1.0394858594181871</v>
      </c>
      <c r="L569" s="61">
        <v>1.0516013613723907</v>
      </c>
      <c r="M569" s="61">
        <v>1.063716863326595</v>
      </c>
      <c r="N569" s="61">
        <v>1.0758323652807986</v>
      </c>
      <c r="O569" s="61">
        <v>1.0879478672350027</v>
      </c>
      <c r="P569" s="61">
        <v>1.1000633691892066</v>
      </c>
      <c r="Q569" s="61">
        <v>1.1121788711434104</v>
      </c>
      <c r="R569" s="61">
        <v>1.1242943730976143</v>
      </c>
      <c r="S569" s="61">
        <v>1.1364098750518181</v>
      </c>
      <c r="T569" s="61">
        <v>1.1435255512510951</v>
      </c>
      <c r="U569" s="61">
        <v>1.1506412274503721</v>
      </c>
      <c r="V569" s="61">
        <v>1.1577569036496489</v>
      </c>
      <c r="W569" s="61">
        <v>1.1648725798489261</v>
      </c>
      <c r="X569" s="61">
        <v>1.1719882560482031</v>
      </c>
      <c r="Y569" s="61">
        <v>1.1786598043463641</v>
      </c>
      <c r="Z569" s="61">
        <v>1.1853313526445246</v>
      </c>
      <c r="AA569" s="61">
        <v>1.1920029009426858</v>
      </c>
      <c r="AB569" s="61">
        <v>1.1986744492408465</v>
      </c>
      <c r="AC569" s="61">
        <v>1.2053459975390075</v>
      </c>
      <c r="AD569" s="61">
        <v>1.2115800704216761</v>
      </c>
      <c r="AE569" s="61">
        <v>1.2178141433043441</v>
      </c>
      <c r="AF569" s="61">
        <v>1.2240482161870125</v>
      </c>
      <c r="AG569" s="61">
        <v>1.2302822890696807</v>
      </c>
      <c r="AH569" s="61">
        <v>1.2365163619523489</v>
      </c>
      <c r="AI569" s="61">
        <v>1.2427504348350173</v>
      </c>
      <c r="AJ569" s="61">
        <v>1.2489845077176855</v>
      </c>
      <c r="AK569" s="61">
        <v>1.255218580600354</v>
      </c>
      <c r="AL569" s="61">
        <v>1.2614526534830219</v>
      </c>
      <c r="AM569" s="62">
        <v>1.2676867263656904</v>
      </c>
      <c r="AN569" s="62"/>
      <c r="AO569" s="62"/>
      <c r="AP569" s="62"/>
      <c r="AQ569" s="62"/>
      <c r="AR569" s="62"/>
      <c r="AS569" s="62"/>
      <c r="AT569" s="62"/>
      <c r="AU569" s="62"/>
      <c r="AV569" s="62"/>
      <c r="AW569" s="62"/>
      <c r="AX569" s="62"/>
      <c r="AY569" s="62"/>
      <c r="AZ569" s="62"/>
      <c r="BA569" s="62"/>
      <c r="BB569" s="62"/>
      <c r="BC569" s="62"/>
      <c r="BD569" s="62"/>
      <c r="BE569" s="62"/>
      <c r="BF569" s="62"/>
      <c r="BG569" s="62"/>
    </row>
    <row r="570" spans="1:59" x14ac:dyDescent="0.35">
      <c r="A570" s="2" t="s">
        <v>507</v>
      </c>
      <c r="B570" s="98" t="s">
        <v>27</v>
      </c>
      <c r="C570" s="99" t="s">
        <v>8</v>
      </c>
      <c r="D570" s="100" t="s">
        <v>28</v>
      </c>
      <c r="E570" s="89">
        <v>0.25</v>
      </c>
      <c r="F570">
        <v>8.8710250095043006E-5</v>
      </c>
      <c r="G570">
        <v>2.6379848251763369E-4</v>
      </c>
      <c r="H570">
        <v>2.7271619021914279E-4</v>
      </c>
      <c r="I570">
        <v>2.7472533212838238E-4</v>
      </c>
      <c r="J570">
        <v>2.8275962521874743E-4</v>
      </c>
      <c r="K570">
        <v>2.8918317156535555E-4</v>
      </c>
      <c r="L570">
        <v>2.9420130671911588E-4</v>
      </c>
      <c r="M570">
        <v>2.9783683117446449E-4</v>
      </c>
      <c r="N570">
        <v>3.014228278001917E-4</v>
      </c>
      <c r="O570">
        <v>3.0365648831139102E-4</v>
      </c>
      <c r="P570">
        <v>3.0585598810636372E-4</v>
      </c>
      <c r="Q570">
        <v>3.0673284461758772E-4</v>
      </c>
      <c r="R570">
        <v>3.0887211937972683E-4</v>
      </c>
      <c r="S570">
        <v>3.0970361859464034E-4</v>
      </c>
      <c r="T570">
        <v>3.0924890673271656E-4</v>
      </c>
      <c r="U570">
        <v>3.1005004182121877E-4</v>
      </c>
      <c r="V570">
        <v>3.0957934753812337E-4</v>
      </c>
      <c r="W570">
        <v>3.0910430162770284E-4</v>
      </c>
      <c r="X570">
        <v>3.0986442418209404E-4</v>
      </c>
      <c r="Y570">
        <v>3.0814140455458086E-4</v>
      </c>
      <c r="Z570">
        <v>3.0765367771736543E-4</v>
      </c>
      <c r="AA570">
        <v>3.0716184729859622E-4</v>
      </c>
      <c r="AB570">
        <v>3.0666597376550445E-4</v>
      </c>
      <c r="AC570">
        <v>3.061661179513327E-4</v>
      </c>
      <c r="AD570">
        <v>3.0566233862171948E-4</v>
      </c>
      <c r="AE570">
        <v>3.0396268499556669E-4</v>
      </c>
      <c r="AF570">
        <v>3.0345786467640169E-4</v>
      </c>
      <c r="AG570">
        <v>3.0294926010412401E-4</v>
      </c>
      <c r="AH570">
        <v>3.0243692872580752E-4</v>
      </c>
      <c r="AI570">
        <v>3.0075521019849581E-4</v>
      </c>
      <c r="AJ570">
        <v>3.0024207870604829E-4</v>
      </c>
      <c r="AK570">
        <v>2.9857256465415258E-4</v>
      </c>
      <c r="AL570">
        <v>2.9805871372390601E-4</v>
      </c>
      <c r="AM570">
        <v>2.9754134565381705E-4</v>
      </c>
      <c r="AN570">
        <v>2.9754134565381705E-4</v>
      </c>
      <c r="AO570">
        <v>2.9754134565381705E-4</v>
      </c>
      <c r="AP570">
        <v>2.9754134565381705E-4</v>
      </c>
      <c r="AQ570">
        <v>2.9754134565381705E-4</v>
      </c>
      <c r="AR570">
        <v>2.9754134565381705E-4</v>
      </c>
      <c r="AS570">
        <v>2.9754134565381705E-4</v>
      </c>
      <c r="AT570">
        <v>2.9754134565381705E-4</v>
      </c>
      <c r="AU570">
        <v>2.9754134565381705E-4</v>
      </c>
      <c r="AV570">
        <v>2.9754134565381705E-4</v>
      </c>
      <c r="AW570">
        <v>2.9754134565381705E-4</v>
      </c>
      <c r="AX570">
        <v>2.9754134565381705E-4</v>
      </c>
      <c r="AY570">
        <v>2.9754134565381705E-4</v>
      </c>
      <c r="AZ570">
        <v>2.9754134565381705E-4</v>
      </c>
      <c r="BA570">
        <v>2.9754134565381705E-4</v>
      </c>
      <c r="BB570">
        <v>2.9754134565381705E-4</v>
      </c>
      <c r="BC570">
        <v>2.9754134565381705E-4</v>
      </c>
      <c r="BD570">
        <v>2.9754134565381705E-4</v>
      </c>
      <c r="BE570">
        <v>2.9754134565381705E-4</v>
      </c>
      <c r="BF570">
        <v>2.9754134565381705E-4</v>
      </c>
      <c r="BG570">
        <v>2.9754134565381705E-4</v>
      </c>
    </row>
    <row r="571" spans="1:59" x14ac:dyDescent="0.35">
      <c r="A571" s="2" t="s">
        <v>507</v>
      </c>
      <c r="B571" s="98" t="s">
        <v>27</v>
      </c>
      <c r="C571" s="99" t="s">
        <v>13</v>
      </c>
      <c r="D571" s="100" t="s">
        <v>28</v>
      </c>
      <c r="E571" s="89">
        <v>0.25</v>
      </c>
      <c r="F571">
        <v>8.8710250095043006E-5</v>
      </c>
      <c r="G571">
        <v>2.6379848251763369E-4</v>
      </c>
      <c r="H571">
        <v>2.7271619021914279E-4</v>
      </c>
      <c r="I571">
        <v>2.7472533212838238E-4</v>
      </c>
      <c r="J571">
        <v>2.8275962521874743E-4</v>
      </c>
      <c r="K571">
        <v>2.8918317156535555E-4</v>
      </c>
      <c r="L571">
        <v>2.9420130671911588E-4</v>
      </c>
      <c r="M571">
        <v>2.9783683117446449E-4</v>
      </c>
      <c r="N571">
        <v>3.014228278001917E-4</v>
      </c>
      <c r="O571">
        <v>3.0365648831139102E-4</v>
      </c>
      <c r="P571">
        <v>3.0585598810636372E-4</v>
      </c>
      <c r="Q571">
        <v>3.0673284461758772E-4</v>
      </c>
      <c r="R571">
        <v>3.0887211937972683E-4</v>
      </c>
      <c r="S571">
        <v>3.0970361859464034E-4</v>
      </c>
      <c r="T571">
        <v>3.0924890673271656E-4</v>
      </c>
      <c r="U571">
        <v>3.1005004182121877E-4</v>
      </c>
      <c r="V571">
        <v>3.0957934753812337E-4</v>
      </c>
      <c r="W571">
        <v>3.0910430162770284E-4</v>
      </c>
      <c r="X571">
        <v>3.0986442418209404E-4</v>
      </c>
      <c r="Y571">
        <v>3.0814140455458086E-4</v>
      </c>
      <c r="Z571">
        <v>3.0765367771736543E-4</v>
      </c>
      <c r="AA571">
        <v>3.0716184729859622E-4</v>
      </c>
      <c r="AB571">
        <v>3.0666597376550445E-4</v>
      </c>
      <c r="AC571">
        <v>3.061661179513327E-4</v>
      </c>
      <c r="AD571">
        <v>3.0566233862171948E-4</v>
      </c>
      <c r="AE571">
        <v>3.0396268499556669E-4</v>
      </c>
      <c r="AF571">
        <v>3.0345786467640169E-4</v>
      </c>
      <c r="AG571">
        <v>3.0294926010412401E-4</v>
      </c>
      <c r="AH571">
        <v>3.0243692872580752E-4</v>
      </c>
      <c r="AI571">
        <v>3.0075521019849581E-4</v>
      </c>
      <c r="AJ571">
        <v>3.0024207870604829E-4</v>
      </c>
      <c r="AK571">
        <v>2.9857256465415258E-4</v>
      </c>
      <c r="AL571">
        <v>2.9805871372390601E-4</v>
      </c>
      <c r="AM571">
        <v>2.9754134565381705E-4</v>
      </c>
      <c r="AN571">
        <v>2.9754134565381705E-4</v>
      </c>
      <c r="AO571">
        <v>2.9754134565381705E-4</v>
      </c>
      <c r="AP571">
        <v>2.9754134565381705E-4</v>
      </c>
      <c r="AQ571">
        <v>2.9754134565381705E-4</v>
      </c>
      <c r="AR571">
        <v>2.9754134565381705E-4</v>
      </c>
      <c r="AS571">
        <v>2.9754134565381705E-4</v>
      </c>
      <c r="AT571">
        <v>2.9754134565381705E-4</v>
      </c>
      <c r="AU571">
        <v>2.9754134565381705E-4</v>
      </c>
      <c r="AV571">
        <v>2.9754134565381705E-4</v>
      </c>
      <c r="AW571">
        <v>2.9754134565381705E-4</v>
      </c>
      <c r="AX571">
        <v>2.9754134565381705E-4</v>
      </c>
      <c r="AY571">
        <v>2.9754134565381705E-4</v>
      </c>
      <c r="AZ571">
        <v>2.9754134565381705E-4</v>
      </c>
      <c r="BA571">
        <v>2.9754134565381705E-4</v>
      </c>
      <c r="BB571">
        <v>2.9754134565381705E-4</v>
      </c>
      <c r="BC571">
        <v>2.9754134565381705E-4</v>
      </c>
      <c r="BD571">
        <v>2.9754134565381705E-4</v>
      </c>
      <c r="BE571">
        <v>2.9754134565381705E-4</v>
      </c>
      <c r="BF571">
        <v>2.9754134565381705E-4</v>
      </c>
      <c r="BG571">
        <v>2.9754134565381705E-4</v>
      </c>
    </row>
    <row r="572" spans="1:59" x14ac:dyDescent="0.35">
      <c r="A572" s="2" t="s">
        <v>507</v>
      </c>
      <c r="B572" s="98" t="s">
        <v>27</v>
      </c>
      <c r="C572" s="99" t="s">
        <v>18</v>
      </c>
      <c r="D572" s="100" t="s">
        <v>28</v>
      </c>
      <c r="E572" s="89">
        <v>0.25</v>
      </c>
      <c r="F572">
        <v>8.8710250095043006E-5</v>
      </c>
      <c r="G572">
        <v>2.6379848251763369E-4</v>
      </c>
      <c r="H572">
        <v>2.7271619021914279E-4</v>
      </c>
      <c r="I572">
        <v>2.7472533212838238E-4</v>
      </c>
      <c r="J572">
        <v>2.8275962521874743E-4</v>
      </c>
      <c r="K572">
        <v>2.8918317156535555E-4</v>
      </c>
      <c r="L572">
        <v>2.9420130671911588E-4</v>
      </c>
      <c r="M572">
        <v>2.9783683117446449E-4</v>
      </c>
      <c r="N572">
        <v>3.014228278001917E-4</v>
      </c>
      <c r="O572">
        <v>3.0365648831139102E-4</v>
      </c>
      <c r="P572">
        <v>3.0585598810636372E-4</v>
      </c>
      <c r="Q572">
        <v>3.0673284461758772E-4</v>
      </c>
      <c r="R572">
        <v>3.0887211937972683E-4</v>
      </c>
      <c r="S572">
        <v>3.0970361859464034E-4</v>
      </c>
      <c r="T572">
        <v>3.0924890673271656E-4</v>
      </c>
      <c r="U572">
        <v>3.1005004182121877E-4</v>
      </c>
      <c r="V572">
        <v>3.0957934753812337E-4</v>
      </c>
      <c r="W572">
        <v>3.0910430162770284E-4</v>
      </c>
      <c r="X572">
        <v>3.0986442418209404E-4</v>
      </c>
      <c r="Y572">
        <v>3.0814140455458086E-4</v>
      </c>
      <c r="Z572">
        <v>3.0765367771736543E-4</v>
      </c>
      <c r="AA572">
        <v>3.0716184729859622E-4</v>
      </c>
      <c r="AB572">
        <v>3.0666597376550445E-4</v>
      </c>
      <c r="AC572">
        <v>3.061661179513327E-4</v>
      </c>
      <c r="AD572">
        <v>3.0566233862171948E-4</v>
      </c>
      <c r="AE572">
        <v>3.0396268499556669E-4</v>
      </c>
      <c r="AF572">
        <v>3.0345786467640169E-4</v>
      </c>
      <c r="AG572">
        <v>3.0294926010412401E-4</v>
      </c>
      <c r="AH572">
        <v>3.0243692872580752E-4</v>
      </c>
      <c r="AI572">
        <v>3.0075521019849581E-4</v>
      </c>
      <c r="AJ572">
        <v>3.0024207870604829E-4</v>
      </c>
      <c r="AK572">
        <v>2.9857256465415258E-4</v>
      </c>
      <c r="AL572">
        <v>2.9805871372390601E-4</v>
      </c>
      <c r="AM572">
        <v>2.9754134565381705E-4</v>
      </c>
      <c r="AN572">
        <v>2.9754134565381705E-4</v>
      </c>
      <c r="AO572">
        <v>2.9754134565381705E-4</v>
      </c>
      <c r="AP572">
        <v>2.9754134565381705E-4</v>
      </c>
      <c r="AQ572">
        <v>2.9754134565381705E-4</v>
      </c>
      <c r="AR572">
        <v>2.9754134565381705E-4</v>
      </c>
      <c r="AS572">
        <v>2.9754134565381705E-4</v>
      </c>
      <c r="AT572">
        <v>2.9754134565381705E-4</v>
      </c>
      <c r="AU572">
        <v>2.9754134565381705E-4</v>
      </c>
      <c r="AV572">
        <v>2.9754134565381705E-4</v>
      </c>
      <c r="AW572">
        <v>2.9754134565381705E-4</v>
      </c>
      <c r="AX572">
        <v>2.9754134565381705E-4</v>
      </c>
      <c r="AY572">
        <v>2.9754134565381705E-4</v>
      </c>
      <c r="AZ572">
        <v>2.9754134565381705E-4</v>
      </c>
      <c r="BA572">
        <v>2.9754134565381705E-4</v>
      </c>
      <c r="BB572">
        <v>2.9754134565381705E-4</v>
      </c>
      <c r="BC572">
        <v>2.9754134565381705E-4</v>
      </c>
      <c r="BD572">
        <v>2.9754134565381705E-4</v>
      </c>
      <c r="BE572">
        <v>2.9754134565381705E-4</v>
      </c>
      <c r="BF572">
        <v>2.9754134565381705E-4</v>
      </c>
      <c r="BG572">
        <v>2.9754134565381705E-4</v>
      </c>
    </row>
    <row r="573" spans="1:59" x14ac:dyDescent="0.35">
      <c r="A573" s="2" t="s">
        <v>507</v>
      </c>
      <c r="B573" s="98" t="s">
        <v>27</v>
      </c>
      <c r="C573" s="99" t="s">
        <v>23</v>
      </c>
      <c r="D573" s="100" t="s">
        <v>28</v>
      </c>
      <c r="E573" s="89">
        <v>0.25</v>
      </c>
      <c r="F573">
        <v>8.8710250095043006E-5</v>
      </c>
      <c r="G573">
        <v>2.6379848251763369E-4</v>
      </c>
      <c r="H573">
        <v>2.7271619021914279E-4</v>
      </c>
      <c r="I573">
        <v>2.7472533212838238E-4</v>
      </c>
      <c r="J573">
        <v>2.8275962521874743E-4</v>
      </c>
      <c r="K573">
        <v>2.8918317156535555E-4</v>
      </c>
      <c r="L573">
        <v>2.9420130671911588E-4</v>
      </c>
      <c r="M573">
        <v>2.9783683117446449E-4</v>
      </c>
      <c r="N573">
        <v>3.014228278001917E-4</v>
      </c>
      <c r="O573">
        <v>3.0365648831139102E-4</v>
      </c>
      <c r="P573">
        <v>3.0585598810636372E-4</v>
      </c>
      <c r="Q573">
        <v>3.0673284461758772E-4</v>
      </c>
      <c r="R573">
        <v>3.0887211937972683E-4</v>
      </c>
      <c r="S573">
        <v>3.0970361859464034E-4</v>
      </c>
      <c r="T573">
        <v>3.0924890673271656E-4</v>
      </c>
      <c r="U573">
        <v>3.1005004182121877E-4</v>
      </c>
      <c r="V573">
        <v>3.0957934753812337E-4</v>
      </c>
      <c r="W573">
        <v>3.0910430162770284E-4</v>
      </c>
      <c r="X573">
        <v>3.0986442418209404E-4</v>
      </c>
      <c r="Y573">
        <v>3.0814140455458086E-4</v>
      </c>
      <c r="Z573">
        <v>3.0765367771736543E-4</v>
      </c>
      <c r="AA573">
        <v>3.0716184729859622E-4</v>
      </c>
      <c r="AB573">
        <v>3.0666597376550445E-4</v>
      </c>
      <c r="AC573">
        <v>3.061661179513327E-4</v>
      </c>
      <c r="AD573">
        <v>3.0566233862171948E-4</v>
      </c>
      <c r="AE573">
        <v>3.0396268499556669E-4</v>
      </c>
      <c r="AF573">
        <v>3.0345786467640169E-4</v>
      </c>
      <c r="AG573">
        <v>3.0294926010412401E-4</v>
      </c>
      <c r="AH573">
        <v>3.0243692872580752E-4</v>
      </c>
      <c r="AI573">
        <v>3.0075521019849581E-4</v>
      </c>
      <c r="AJ573">
        <v>3.0024207870604829E-4</v>
      </c>
      <c r="AK573">
        <v>2.9857256465415258E-4</v>
      </c>
      <c r="AL573">
        <v>2.9805871372390601E-4</v>
      </c>
      <c r="AM573">
        <v>2.9754134565381705E-4</v>
      </c>
      <c r="AN573">
        <v>2.9754134565381705E-4</v>
      </c>
      <c r="AO573">
        <v>2.9754134565381705E-4</v>
      </c>
      <c r="AP573">
        <v>2.9754134565381705E-4</v>
      </c>
      <c r="AQ573">
        <v>2.9754134565381705E-4</v>
      </c>
      <c r="AR573">
        <v>2.9754134565381705E-4</v>
      </c>
      <c r="AS573">
        <v>2.9754134565381705E-4</v>
      </c>
      <c r="AT573">
        <v>2.9754134565381705E-4</v>
      </c>
      <c r="AU573">
        <v>2.9754134565381705E-4</v>
      </c>
      <c r="AV573">
        <v>2.9754134565381705E-4</v>
      </c>
      <c r="AW573">
        <v>2.9754134565381705E-4</v>
      </c>
      <c r="AX573">
        <v>2.9754134565381705E-4</v>
      </c>
      <c r="AY573">
        <v>2.9754134565381705E-4</v>
      </c>
      <c r="AZ573">
        <v>2.9754134565381705E-4</v>
      </c>
      <c r="BA573">
        <v>2.9754134565381705E-4</v>
      </c>
      <c r="BB573">
        <v>2.9754134565381705E-4</v>
      </c>
      <c r="BC573">
        <v>2.9754134565381705E-4</v>
      </c>
      <c r="BD573">
        <v>2.9754134565381705E-4</v>
      </c>
      <c r="BE573">
        <v>2.9754134565381705E-4</v>
      </c>
      <c r="BF573">
        <v>2.9754134565381705E-4</v>
      </c>
      <c r="BG573">
        <v>2.9754134565381705E-4</v>
      </c>
    </row>
    <row r="574" spans="1:59" x14ac:dyDescent="0.35">
      <c r="A574" s="2" t="s">
        <v>507</v>
      </c>
      <c r="B574" s="4" t="s">
        <v>29</v>
      </c>
      <c r="C574" t="s">
        <v>6</v>
      </c>
      <c r="D574" s="24" t="s">
        <v>7</v>
      </c>
      <c r="E574" s="102">
        <v>0.17171895288408537</v>
      </c>
      <c r="F574" s="61">
        <v>4.2051666717281888</v>
      </c>
      <c r="G574" s="61">
        <v>4.308537808715764</v>
      </c>
      <c r="H574" s="61">
        <v>4.3875935483252286</v>
      </c>
      <c r="I574" s="61">
        <v>4.0010988213456278</v>
      </c>
      <c r="J574" s="61">
        <v>4.2426580257078772</v>
      </c>
      <c r="K574" s="61">
        <v>4.0825094210562289</v>
      </c>
      <c r="L574" s="61">
        <v>3.928405983235483</v>
      </c>
      <c r="M574" s="61">
        <v>3.780119523919597</v>
      </c>
      <c r="N574" s="61">
        <v>3.6374304682606344</v>
      </c>
      <c r="O574" s="61">
        <v>3.5001275297537919</v>
      </c>
      <c r="P574" s="61">
        <v>3.3680073973753717</v>
      </c>
      <c r="Q574" s="61">
        <v>3.2408744345304346</v>
      </c>
      <c r="R574" s="61">
        <v>3.1185403893643389</v>
      </c>
      <c r="S574" s="61">
        <v>3.0008241160092211</v>
      </c>
      <c r="T574" s="61">
        <v>2.8815848717248436</v>
      </c>
      <c r="U574" s="61">
        <v>2.7670836583372647</v>
      </c>
      <c r="V574" s="61">
        <v>2.6571322078235382</v>
      </c>
      <c r="W574" s="61">
        <v>2.5515497330845935</v>
      </c>
      <c r="X574" s="61">
        <v>2.4501626306869948</v>
      </c>
      <c r="Y574" s="61">
        <v>2.3528041954163945</v>
      </c>
      <c r="Z574" s="61">
        <v>2.2593143461733605</v>
      </c>
      <c r="AA574" s="61">
        <v>2.1695393627608586</v>
      </c>
      <c r="AB574" s="61">
        <v>2.0833316331306229</v>
      </c>
      <c r="AC574" s="61">
        <v>2.0005494106728139</v>
      </c>
      <c r="AD574" s="61">
        <v>1.8665786013572525</v>
      </c>
      <c r="AE574" s="61">
        <v>1.7415794163629474</v>
      </c>
      <c r="AF574" s="61">
        <v>1.624951052848048</v>
      </c>
      <c r="AG574" s="61">
        <v>1.5161329419396989</v>
      </c>
      <c r="AH574" s="61">
        <v>1.414602054385498</v>
      </c>
      <c r="AI574" s="61">
        <v>1.3198703866374146</v>
      </c>
      <c r="AJ574" s="61">
        <v>1.2314826152851497</v>
      </c>
      <c r="AK574" s="61">
        <v>1.1490139085650746</v>
      </c>
      <c r="AL574" s="61">
        <v>1.0720678844258711</v>
      </c>
      <c r="AM574" s="62">
        <v>1.0002747053364069</v>
      </c>
      <c r="AN574" s="62">
        <v>0.97820141189309451</v>
      </c>
      <c r="AO574" s="62">
        <v>0.95661521492521562</v>
      </c>
      <c r="AP574" s="62">
        <v>0.93550536556210462</v>
      </c>
      <c r="AQ574" s="62">
        <v>0.91486135213091346</v>
      </c>
      <c r="AR574" s="62">
        <v>0.89467289492231117</v>
      </c>
      <c r="AS574" s="62">
        <v>0.8749299410716922</v>
      </c>
      <c r="AT574" s="62">
        <v>0.85562265955334127</v>
      </c>
      <c r="AU574" s="62">
        <v>0.83674143628506259</v>
      </c>
      <c r="AV574" s="62">
        <v>0.81827686934083776</v>
      </c>
      <c r="AW574" s="62">
        <v>0.80021976426912544</v>
      </c>
      <c r="AX574" s="62">
        <v>0.74663144054290098</v>
      </c>
      <c r="AY574" s="62">
        <v>0.69663176654517889</v>
      </c>
      <c r="AZ574" s="62">
        <v>0.64998042113921894</v>
      </c>
      <c r="BA574" s="62">
        <v>0.6064531767758794</v>
      </c>
      <c r="BB574" s="62">
        <v>0.56584082175419903</v>
      </c>
      <c r="BC574" s="62">
        <v>0.52794815465496581</v>
      </c>
      <c r="BD574" s="62">
        <v>0.49259304611405974</v>
      </c>
      <c r="BE574" s="62">
        <v>0.45960556342602971</v>
      </c>
      <c r="BF574" s="62">
        <v>0.42882715377034836</v>
      </c>
      <c r="BG574" s="62">
        <v>0.40010988213456272</v>
      </c>
    </row>
    <row r="575" spans="1:59" x14ac:dyDescent="0.35">
      <c r="A575" s="2" t="s">
        <v>507</v>
      </c>
      <c r="B575" s="4" t="s">
        <v>29</v>
      </c>
      <c r="C575" t="s">
        <v>30</v>
      </c>
      <c r="D575" s="24" t="s">
        <v>7</v>
      </c>
      <c r="E575" s="102">
        <v>1.7308179624547339E-3</v>
      </c>
      <c r="F575" s="61">
        <v>4.2385408764146308E-2</v>
      </c>
      <c r="G575" s="61">
        <v>4.3427324159578728E-2</v>
      </c>
      <c r="H575" s="61">
        <v>4.4224155795534313E-2</v>
      </c>
      <c r="I575" s="61">
        <v>4.0328534464195938E-2</v>
      </c>
      <c r="J575" s="61">
        <v>4.2763297796282414E-2</v>
      </c>
      <c r="K575" s="61">
        <v>4.1149101594071445E-2</v>
      </c>
      <c r="L575" s="61">
        <v>3.9595836833388798E-2</v>
      </c>
      <c r="M575" s="61">
        <v>3.8101203520862145E-2</v>
      </c>
      <c r="N575" s="61">
        <v>3.6662988481506849E-2</v>
      </c>
      <c r="O575" s="61">
        <v>3.5279062081571964E-2</v>
      </c>
      <c r="P575" s="61">
        <v>3.3947375075089756E-2</v>
      </c>
      <c r="Q575" s="61">
        <v>3.2665955569459282E-2</v>
      </c>
      <c r="R575" s="61">
        <v>3.1432906105570708E-2</v>
      </c>
      <c r="S575" s="61">
        <v>3.0246400848146959E-2</v>
      </c>
      <c r="T575" s="61">
        <v>2.9044545011207158E-2</v>
      </c>
      <c r="U575" s="61">
        <v>2.7890445515923953E-2</v>
      </c>
      <c r="V575" s="61">
        <v>2.678220474022127E-2</v>
      </c>
      <c r="W575" s="61">
        <v>2.5718000464983556E-2</v>
      </c>
      <c r="X575" s="61">
        <v>2.4696082877881463E-2</v>
      </c>
      <c r="Y575" s="61">
        <v>2.3714771696252086E-2</v>
      </c>
      <c r="Z575" s="61">
        <v>2.2772453404302929E-2</v>
      </c>
      <c r="AA575" s="61">
        <v>2.1867578600096998E-2</v>
      </c>
      <c r="AB575" s="61">
        <v>2.0998659447956737E-2</v>
      </c>
      <c r="AC575" s="61">
        <v>2.0164267232097969E-2</v>
      </c>
      <c r="AD575" s="61">
        <v>1.8813926577711991E-2</v>
      </c>
      <c r="AE575" s="61">
        <v>1.7554014197356468E-2</v>
      </c>
      <c r="AF575" s="61">
        <v>1.6378474380039094E-2</v>
      </c>
      <c r="AG575" s="61">
        <v>1.5281656947616833E-2</v>
      </c>
      <c r="AH575" s="61">
        <v>1.4258290097474169E-2</v>
      </c>
      <c r="AI575" s="61">
        <v>1.3303455063845962E-2</v>
      </c>
      <c r="AJ575" s="61">
        <v>1.2412562475995688E-2</v>
      </c>
      <c r="AK575" s="61">
        <v>1.1581330299615777E-2</v>
      </c>
      <c r="AL575" s="61">
        <v>1.0805763255426379E-2</v>
      </c>
      <c r="AM575" s="62">
        <v>1.0082133616048984E-2</v>
      </c>
      <c r="AN575" s="62">
        <v>9.8596488399625131E-3</v>
      </c>
      <c r="AO575" s="62">
        <v>9.6420736869256146E-3</v>
      </c>
      <c r="AP575" s="62">
        <v>9.4292998151500867E-3</v>
      </c>
      <c r="AQ575" s="62">
        <v>9.2212212736510497E-3</v>
      </c>
      <c r="AR575" s="62">
        <v>9.0177344494885205E-3</v>
      </c>
      <c r="AS575" s="62">
        <v>8.8187380161732481E-3</v>
      </c>
      <c r="AT575" s="62">
        <v>8.6241328832110786E-3</v>
      </c>
      <c r="AU575" s="62">
        <v>8.433822146760717E-3</v>
      </c>
      <c r="AV575" s="62">
        <v>8.2477110413803744E-3</v>
      </c>
      <c r="AW575" s="62">
        <v>8.0657068928391886E-3</v>
      </c>
      <c r="AX575" s="62">
        <v>7.5255706310847943E-3</v>
      </c>
      <c r="AY575" s="62">
        <v>7.0216056789425855E-3</v>
      </c>
      <c r="AZ575" s="62">
        <v>6.5513897520156359E-3</v>
      </c>
      <c r="BA575" s="62">
        <v>6.1126627790467312E-3</v>
      </c>
      <c r="BB575" s="62">
        <v>5.7033160389896665E-3</v>
      </c>
      <c r="BC575" s="62">
        <v>5.3213820255383834E-3</v>
      </c>
      <c r="BD575" s="62">
        <v>4.9650249903982731E-3</v>
      </c>
      <c r="BE575" s="62">
        <v>4.6325321198463099E-3</v>
      </c>
      <c r="BF575" s="62">
        <v>4.3223053021705501E-3</v>
      </c>
      <c r="BG575" s="62">
        <v>4.0328534464195943E-3</v>
      </c>
    </row>
    <row r="576" spans="1:59" x14ac:dyDescent="0.35">
      <c r="A576" s="2" t="s">
        <v>507</v>
      </c>
      <c r="B576" s="4" t="s">
        <v>29</v>
      </c>
      <c r="C576" t="s">
        <v>8</v>
      </c>
      <c r="D576" s="24" t="s">
        <v>7</v>
      </c>
      <c r="E576" s="102">
        <v>0.52184271863881659</v>
      </c>
      <c r="F576" s="61">
        <v>12.779227752368614</v>
      </c>
      <c r="G576" s="61">
        <v>13.093365908049048</v>
      </c>
      <c r="H576" s="61">
        <v>13.333611154068301</v>
      </c>
      <c r="I576" s="61">
        <v>12.159078840196415</v>
      </c>
      <c r="J576" s="61">
        <v>12.893161536366341</v>
      </c>
      <c r="K576" s="61">
        <v>12.406480352757896</v>
      </c>
      <c r="L576" s="61">
        <v>11.938170037598628</v>
      </c>
      <c r="M576" s="61">
        <v>11.487537141421107</v>
      </c>
      <c r="N576" s="61">
        <v>11.053914390557132</v>
      </c>
      <c r="O576" s="61">
        <v>10.636659699073689</v>
      </c>
      <c r="P576" s="61">
        <v>10.23515521800563</v>
      </c>
      <c r="Q576" s="61">
        <v>9.8488064204771888</v>
      </c>
      <c r="R576" s="61">
        <v>9.4770412213575987</v>
      </c>
      <c r="S576" s="61">
        <v>9.119309130147311</v>
      </c>
      <c r="T576" s="61">
        <v>8.756948829430824</v>
      </c>
      <c r="U576" s="61">
        <v>8.4089870961563875</v>
      </c>
      <c r="V576" s="61">
        <v>8.0748517960588178</v>
      </c>
      <c r="W576" s="61">
        <v>7.7539935289135657</v>
      </c>
      <c r="X576" s="61">
        <v>7.4458847251882743</v>
      </c>
      <c r="Y576" s="61">
        <v>7.1500187785893194</v>
      </c>
      <c r="Z576" s="61">
        <v>6.8659092130770576</v>
      </c>
      <c r="AA576" s="61">
        <v>6.5930888829801315</v>
      </c>
      <c r="AB576" s="61">
        <v>6.3311092048936386</v>
      </c>
      <c r="AC576" s="61">
        <v>6.0795394200982074</v>
      </c>
      <c r="AD576" s="61">
        <v>5.6724108523001782</v>
      </c>
      <c r="AE576" s="61">
        <v>5.2925464667474866</v>
      </c>
      <c r="AF576" s="61">
        <v>4.9381204627169675</v>
      </c>
      <c r="AG576" s="61">
        <v>4.6074293078979354</v>
      </c>
      <c r="AH576" s="61">
        <v>4.2988835504423726</v>
      </c>
      <c r="AI576" s="61">
        <v>4.0110001793376187</v>
      </c>
      <c r="AJ576" s="61">
        <v>3.7423954963820494</v>
      </c>
      <c r="AK576" s="61">
        <v>3.4917784655032187</v>
      </c>
      <c r="AL576" s="61">
        <v>3.2579445074522715</v>
      </c>
      <c r="AM576" s="62">
        <v>3.0397697100491037</v>
      </c>
      <c r="AN576" s="62">
        <v>2.9726904082812551</v>
      </c>
      <c r="AO576" s="62">
        <v>2.9070913609914966</v>
      </c>
      <c r="AP576" s="62">
        <v>2.842939903061644</v>
      </c>
      <c r="AQ576" s="62">
        <v>2.7802040902022385</v>
      </c>
      <c r="AR576" s="62">
        <v>2.7188526830458488</v>
      </c>
      <c r="AS576" s="62">
        <v>2.6588551315913964</v>
      </c>
      <c r="AT576" s="62">
        <v>2.6001815599917459</v>
      </c>
      <c r="AU576" s="62">
        <v>2.5428027516769993</v>
      </c>
      <c r="AV576" s="62">
        <v>2.4866901348060648</v>
      </c>
      <c r="AW576" s="62">
        <v>2.4318157680392827</v>
      </c>
      <c r="AX576" s="62">
        <v>2.2689643409200708</v>
      </c>
      <c r="AY576" s="62">
        <v>2.1170185866989941</v>
      </c>
      <c r="AZ576" s="62">
        <v>1.9752481850867865</v>
      </c>
      <c r="BA576" s="62">
        <v>1.8429717231591738</v>
      </c>
      <c r="BB576" s="62">
        <v>1.7195534201769487</v>
      </c>
      <c r="BC576" s="62">
        <v>1.6044000717350471</v>
      </c>
      <c r="BD576" s="62">
        <v>1.4969581985528193</v>
      </c>
      <c r="BE576" s="62">
        <v>1.3967113862012872</v>
      </c>
      <c r="BF576" s="62">
        <v>1.303177802980908</v>
      </c>
      <c r="BG576" s="62">
        <v>1.2159078840196413</v>
      </c>
    </row>
    <row r="577" spans="1:59" x14ac:dyDescent="0.35">
      <c r="A577" s="2" t="s">
        <v>507</v>
      </c>
      <c r="B577" s="4" t="s">
        <v>29</v>
      </c>
      <c r="C577" t="s">
        <v>31</v>
      </c>
      <c r="D577" s="24" t="s">
        <v>7</v>
      </c>
      <c r="E577" s="102">
        <v>2.4754529644634975E-2</v>
      </c>
      <c r="F577" s="61">
        <v>0.60620520500258634</v>
      </c>
      <c r="G577" s="61">
        <v>0.62110690240977873</v>
      </c>
      <c r="H577" s="61">
        <v>0.63250335933472901</v>
      </c>
      <c r="I577" s="61">
        <v>0.57678734770163953</v>
      </c>
      <c r="J577" s="61">
        <v>0.61160985497232034</v>
      </c>
      <c r="K577" s="61">
        <v>0.58852327475032096</v>
      </c>
      <c r="L577" s="61">
        <v>0.56630814907081095</v>
      </c>
      <c r="M577" s="61">
        <v>0.54493158293538313</v>
      </c>
      <c r="N577" s="61">
        <v>0.52436192304082818</v>
      </c>
      <c r="O577" s="61">
        <v>0.5045687109085748</v>
      </c>
      <c r="P577" s="61">
        <v>0.48552263778336524</v>
      </c>
      <c r="Q577" s="61">
        <v>0.46719550123438069</v>
      </c>
      <c r="R577" s="61">
        <v>0.44956016339455329</v>
      </c>
      <c r="S577" s="61">
        <v>0.43259051077622973</v>
      </c>
      <c r="T577" s="61">
        <v>0.41540131087798682</v>
      </c>
      <c r="U577" s="61">
        <v>0.39889513241868302</v>
      </c>
      <c r="V577" s="61">
        <v>0.38304483520047233</v>
      </c>
      <c r="W577" s="61">
        <v>0.36782435745481906</v>
      </c>
      <c r="X577" s="61">
        <v>0.35320867299057013</v>
      </c>
      <c r="Y577" s="61">
        <v>0.33917375004477157</v>
      </c>
      <c r="Z577" s="61">
        <v>0.32569651176856718</v>
      </c>
      <c r="AA577" s="61">
        <v>0.3127547982832099</v>
      </c>
      <c r="AB577" s="61">
        <v>0.30032733024379743</v>
      </c>
      <c r="AC577" s="61">
        <v>0.28839367385081977</v>
      </c>
      <c r="AD577" s="61">
        <v>0.2690808122533207</v>
      </c>
      <c r="AE577" s="61">
        <v>0.25106127522186988</v>
      </c>
      <c r="AF577" s="61">
        <v>0.234248452679307</v>
      </c>
      <c r="AG577" s="61">
        <v>0.21856153456624205</v>
      </c>
      <c r="AH577" s="61">
        <v>0.20392512243121616</v>
      </c>
      <c r="AI577" s="61">
        <v>0.19026886703150733</v>
      </c>
      <c r="AJ577" s="61">
        <v>0.17752713020272629</v>
      </c>
      <c r="AK577" s="61">
        <v>0.16563866937199404</v>
      </c>
      <c r="AL577" s="61">
        <v>0.15454634319832775</v>
      </c>
      <c r="AM577" s="62">
        <v>0.14419683692540988</v>
      </c>
      <c r="AN577" s="62">
        <v>0.14101481194959928</v>
      </c>
      <c r="AO577" s="62">
        <v>0.13790300545543208</v>
      </c>
      <c r="AP577" s="62">
        <v>0.13485986791542126</v>
      </c>
      <c r="AQ577" s="62">
        <v>0.13188388399586157</v>
      </c>
      <c r="AR577" s="62">
        <v>0.12897357180226732</v>
      </c>
      <c r="AS577" s="62">
        <v>0.12612748214146147</v>
      </c>
      <c r="AT577" s="62">
        <v>0.12334419779994818</v>
      </c>
      <c r="AU577" s="62">
        <v>0.1206223328382099</v>
      </c>
      <c r="AV577" s="62">
        <v>0.11796053190057723</v>
      </c>
      <c r="AW577" s="62">
        <v>0.1153574695403279</v>
      </c>
      <c r="AX577" s="62">
        <v>0.10763232490132828</v>
      </c>
      <c r="AY577" s="62">
        <v>0.10042451008874792</v>
      </c>
      <c r="AZ577" s="62">
        <v>9.3699381071722779E-2</v>
      </c>
      <c r="BA577" s="62">
        <v>8.74246138264968E-2</v>
      </c>
      <c r="BB577" s="62">
        <v>8.1570048972486445E-2</v>
      </c>
      <c r="BC577" s="62">
        <v>7.6107546812602914E-2</v>
      </c>
      <c r="BD577" s="62">
        <v>7.1010852081090509E-2</v>
      </c>
      <c r="BE577" s="62">
        <v>6.6255467748797606E-2</v>
      </c>
      <c r="BF577" s="62">
        <v>6.1818537279331086E-2</v>
      </c>
      <c r="BG577" s="62">
        <v>5.7678734770163949E-2</v>
      </c>
    </row>
    <row r="578" spans="1:59" x14ac:dyDescent="0.35">
      <c r="A578" s="2" t="s">
        <v>507</v>
      </c>
      <c r="B578" s="4" t="s">
        <v>29</v>
      </c>
      <c r="C578" t="s">
        <v>9</v>
      </c>
      <c r="D578" s="24" t="s">
        <v>7</v>
      </c>
      <c r="E578" s="102">
        <v>3.0528380644287815E-2</v>
      </c>
      <c r="F578" s="61">
        <v>0.74759906621285255</v>
      </c>
      <c r="G578" s="61">
        <v>0.76597649843327686</v>
      </c>
      <c r="H578" s="61">
        <v>0.78003111308342898</v>
      </c>
      <c r="I578" s="61">
        <v>0.71131966368268618</v>
      </c>
      <c r="J578" s="61">
        <v>0.75426431955815032</v>
      </c>
      <c r="K578" s="61">
        <v>0.72579292790135785</v>
      </c>
      <c r="L578" s="61">
        <v>0.6983962525235341</v>
      </c>
      <c r="M578" s="61">
        <v>0.67203372585797228</v>
      </c>
      <c r="N578" s="61">
        <v>0.64666631165139232</v>
      </c>
      <c r="O578" s="61">
        <v>0.62225644716109596</v>
      </c>
      <c r="P578" s="61">
        <v>0.59876798753401705</v>
      </c>
      <c r="Q578" s="61">
        <v>0.57616615228531143</v>
      </c>
      <c r="R578" s="61">
        <v>0.55441747379722939</v>
      </c>
      <c r="S578" s="61">
        <v>0.53348974776201474</v>
      </c>
      <c r="T578" s="61">
        <v>0.51229126631245736</v>
      </c>
      <c r="U578" s="61">
        <v>0.49193511710574511</v>
      </c>
      <c r="V578" s="61">
        <v>0.47238782964970966</v>
      </c>
      <c r="W578" s="61">
        <v>0.4536172634188978</v>
      </c>
      <c r="X578" s="61">
        <v>0.43559255500767996</v>
      </c>
      <c r="Y578" s="61">
        <v>0.41828406738325652</v>
      </c>
      <c r="Z578" s="61">
        <v>0.40166334115512137</v>
      </c>
      <c r="AA578" s="61">
        <v>0.38570304778085701</v>
      </c>
      <c r="AB578" s="61">
        <v>0.3703769446313217</v>
      </c>
      <c r="AC578" s="61">
        <v>0.35565983184134309</v>
      </c>
      <c r="AD578" s="61">
        <v>0.33184235687240621</v>
      </c>
      <c r="AE578" s="61">
        <v>0.30961986695128607</v>
      </c>
      <c r="AF578" s="61">
        <v>0.2888855507007867</v>
      </c>
      <c r="AG578" s="61">
        <v>0.26953974958211302</v>
      </c>
      <c r="AH578" s="61">
        <v>0.25148947889068085</v>
      </c>
      <c r="AI578" s="61">
        <v>0.23464798082940475</v>
      </c>
      <c r="AJ578" s="61">
        <v>0.21893430751133094</v>
      </c>
      <c r="AK578" s="61">
        <v>0.20427293188733647</v>
      </c>
      <c r="AL578" s="61">
        <v>0.19059338472883602</v>
      </c>
      <c r="AM578" s="62">
        <v>0.17782991592067154</v>
      </c>
      <c r="AN578" s="62">
        <v>0.17390570200605854</v>
      </c>
      <c r="AO578" s="62">
        <v>0.17006808462818637</v>
      </c>
      <c r="AP578" s="62">
        <v>0.16631515284123533</v>
      </c>
      <c r="AQ578" s="62">
        <v>0.1626450378686696</v>
      </c>
      <c r="AR578" s="62">
        <v>0.1590559121726775</v>
      </c>
      <c r="AS578" s="62">
        <v>0.15554598854414739</v>
      </c>
      <c r="AT578" s="62">
        <v>0.15211351921272467</v>
      </c>
      <c r="AU578" s="62">
        <v>0.14875679497650782</v>
      </c>
      <c r="AV578" s="62">
        <v>0.1454741443509491</v>
      </c>
      <c r="AW578" s="62">
        <v>0.14226393273653723</v>
      </c>
      <c r="AX578" s="62">
        <v>0.1327369427489625</v>
      </c>
      <c r="AY578" s="62">
        <v>0.12384794678051439</v>
      </c>
      <c r="AZ578" s="62">
        <v>0.11555422028031465</v>
      </c>
      <c r="BA578" s="62">
        <v>0.1078158998328452</v>
      </c>
      <c r="BB578" s="62">
        <v>0.10059579155627234</v>
      </c>
      <c r="BC578" s="62">
        <v>9.385919233176189E-2</v>
      </c>
      <c r="BD578" s="62">
        <v>8.7573723004532353E-2</v>
      </c>
      <c r="BE578" s="62">
        <v>8.170917275493457E-2</v>
      </c>
      <c r="BF578" s="62">
        <v>7.6237353891534396E-2</v>
      </c>
      <c r="BG578" s="62">
        <v>7.1131966368268615E-2</v>
      </c>
    </row>
    <row r="579" spans="1:59" x14ac:dyDescent="0.35">
      <c r="A579" s="2" t="s">
        <v>507</v>
      </c>
      <c r="B579" s="4" t="s">
        <v>29</v>
      </c>
      <c r="C579" t="s">
        <v>10</v>
      </c>
      <c r="D579" s="24" t="s">
        <v>7</v>
      </c>
      <c r="E579" s="102">
        <v>0.12761852739018736</v>
      </c>
      <c r="F579" s="61">
        <v>3.125206443801833</v>
      </c>
      <c r="G579" s="61">
        <v>3.2020300678423812</v>
      </c>
      <c r="H579" s="61">
        <v>3.3115543914706036</v>
      </c>
      <c r="I579" s="61">
        <v>3.2618810755985446</v>
      </c>
      <c r="J579" s="61">
        <v>3.3115543914706036</v>
      </c>
      <c r="K579" s="61">
        <v>3.2872098524897773</v>
      </c>
      <c r="L579" s="61">
        <v>3.2630442797912851</v>
      </c>
      <c r="M579" s="61">
        <v>3.2390563577235865</v>
      </c>
      <c r="N579" s="61">
        <v>3.215244780307013</v>
      </c>
      <c r="O579" s="61">
        <v>3.1916082511626671</v>
      </c>
      <c r="P579" s="61">
        <v>3.1681454834418408</v>
      </c>
      <c r="Q579" s="61">
        <v>3.1448551997559586</v>
      </c>
      <c r="R579" s="61">
        <v>3.1217361321070309</v>
      </c>
      <c r="S579" s="61">
        <v>3.0987870218186173</v>
      </c>
      <c r="T579" s="61">
        <v>3.0263941877813778</v>
      </c>
      <c r="U579" s="61">
        <v>2.9556925711085595</v>
      </c>
      <c r="V579" s="61">
        <v>2.8866426621413437</v>
      </c>
      <c r="W579" s="61">
        <v>2.8192058742324506</v>
      </c>
      <c r="X579" s="61">
        <v>2.7533445221830464</v>
      </c>
      <c r="Y579" s="61">
        <v>2.6890218011834075</v>
      </c>
      <c r="Z579" s="61">
        <v>2.6262017662455621</v>
      </c>
      <c r="AA579" s="61">
        <v>2.5648493121164155</v>
      </c>
      <c r="AB579" s="61">
        <v>2.5049301536601489</v>
      </c>
      <c r="AC579" s="61">
        <v>2.4464108066989083</v>
      </c>
      <c r="AD579" s="61">
        <v>2.3843283329484435</v>
      </c>
      <c r="AE579" s="61">
        <v>2.3238213237668988</v>
      </c>
      <c r="AF579" s="61">
        <v>2.2648497986499869</v>
      </c>
      <c r="AG579" s="61">
        <v>2.2073747916771542</v>
      </c>
      <c r="AH579" s="61">
        <v>2.1513583257645257</v>
      </c>
      <c r="AI579" s="61">
        <v>2.096763387571237</v>
      </c>
      <c r="AJ579" s="61">
        <v>2.0435539030425631</v>
      </c>
      <c r="AK579" s="61">
        <v>1.9916947135736889</v>
      </c>
      <c r="AL579" s="61">
        <v>1.941151552778374</v>
      </c>
      <c r="AM579" s="62">
        <v>1.891891023847156</v>
      </c>
      <c r="AN579" s="62">
        <v>1.8438805774801299</v>
      </c>
      <c r="AO579" s="62">
        <v>1.7575720092447815</v>
      </c>
      <c r="AP579" s="62">
        <v>1.6753033821215721</v>
      </c>
      <c r="AQ579" s="62">
        <v>1.5968855940952174</v>
      </c>
      <c r="AR579" s="62">
        <v>1.5221383946587088</v>
      </c>
      <c r="AS579" s="62">
        <v>1.4508899704909237</v>
      </c>
      <c r="AT579" s="62">
        <v>1.382976550527885</v>
      </c>
      <c r="AU579" s="62">
        <v>1.3182420295198896</v>
      </c>
      <c r="AV579" s="62">
        <v>1.2565376092092162</v>
      </c>
      <c r="AW579" s="62">
        <v>1.8438805774801299</v>
      </c>
      <c r="AX579" s="62">
        <v>1.7575720092447815</v>
      </c>
      <c r="AY579" s="62">
        <v>1.6753033821215721</v>
      </c>
      <c r="AZ579" s="62">
        <v>1.5968855940952174</v>
      </c>
      <c r="BA579" s="62">
        <v>1.5221383946587088</v>
      </c>
      <c r="BB579" s="62">
        <v>1.4508899704909237</v>
      </c>
      <c r="BC579" s="62">
        <v>1.382976550527885</v>
      </c>
      <c r="BD579" s="62">
        <v>1.3182420295198896</v>
      </c>
      <c r="BE579" s="62">
        <v>1.2565376092092162</v>
      </c>
      <c r="BF579" s="62">
        <v>1.1977214563036283</v>
      </c>
      <c r="BG579" s="62">
        <v>1.1416583764594908</v>
      </c>
    </row>
    <row r="580" spans="1:59" x14ac:dyDescent="0.35">
      <c r="A580" s="2" t="s">
        <v>507</v>
      </c>
      <c r="B580" s="4" t="s">
        <v>29</v>
      </c>
      <c r="C580" t="s">
        <v>116</v>
      </c>
      <c r="D580" s="24" t="s">
        <v>7</v>
      </c>
      <c r="E580" s="102">
        <v>2.3024263161537401E-5</v>
      </c>
      <c r="F580" s="61">
        <v>5.6383330122769092E-4</v>
      </c>
      <c r="G580" s="61">
        <v>5.7769341521822905E-4</v>
      </c>
      <c r="H580" s="61">
        <v>5.9155352920876707E-4</v>
      </c>
      <c r="I580" s="61">
        <v>6.0541364319930497E-4</v>
      </c>
      <c r="J580" s="61">
        <v>6.192737571898431E-4</v>
      </c>
      <c r="K580" s="61">
        <v>7.9366982668307431E-4</v>
      </c>
      <c r="L580" s="61">
        <v>1.0171782454428098E-3</v>
      </c>
      <c r="M580" s="61">
        <v>1.3036297314289445E-3</v>
      </c>
      <c r="N580" s="61">
        <v>1.6707499243907612E-3</v>
      </c>
      <c r="O580" s="61">
        <v>2.1412562498033839E-3</v>
      </c>
      <c r="P580" s="61">
        <v>2.7442636748847759E-3</v>
      </c>
      <c r="Q580" s="61">
        <v>3.5170863449825829E-3</v>
      </c>
      <c r="R580" s="61">
        <v>4.5075465857275249E-3</v>
      </c>
      <c r="S580" s="61">
        <v>5.7769341521822903E-3</v>
      </c>
      <c r="T580" s="61">
        <v>6.0159822084606069E-3</v>
      </c>
      <c r="U580" s="61">
        <v>6.2649220121096041E-3</v>
      </c>
      <c r="V580" s="61">
        <v>6.5241628811031176E-3</v>
      </c>
      <c r="W580" s="61">
        <v>6.7941310708879528E-3</v>
      </c>
      <c r="X580" s="61">
        <v>7.0752704752521786E-3</v>
      </c>
      <c r="Y580" s="61">
        <v>7.3680433561951753E-3</v>
      </c>
      <c r="Z580" s="61">
        <v>7.6729311039995139E-3</v>
      </c>
      <c r="AA580" s="61">
        <v>7.9904350287544178E-3</v>
      </c>
      <c r="AB580" s="61">
        <v>8.3210771846322657E-3</v>
      </c>
      <c r="AC580" s="61">
        <v>8.6654012282734363E-3</v>
      </c>
      <c r="AD580" s="61">
        <v>8.9183097062050729E-3</v>
      </c>
      <c r="AE580" s="61">
        <v>9.1785995732408861E-3</v>
      </c>
      <c r="AF580" s="61">
        <v>9.4464862626694422E-3</v>
      </c>
      <c r="AG580" s="61">
        <v>9.7221914954172001E-3</v>
      </c>
      <c r="AH580" s="61">
        <v>1.0005943463559566E-2</v>
      </c>
      <c r="AI580" s="61">
        <v>1.0297977019187903E-2</v>
      </c>
      <c r="AJ580" s="61">
        <v>1.0598533868788821E-2</v>
      </c>
      <c r="AK580" s="61">
        <v>1.090786277329661E-2</v>
      </c>
      <c r="AL580" s="61">
        <v>1.1226219753984424E-2</v>
      </c>
      <c r="AM580" s="62">
        <v>1.1553868304364581E-2</v>
      </c>
      <c r="AN580" s="62">
        <v>1.1814583451968045E-2</v>
      </c>
      <c r="AO580" s="62">
        <v>1.2081181684474271E-2</v>
      </c>
      <c r="AP580" s="62">
        <v>1.2353795754768125E-2</v>
      </c>
      <c r="AQ580" s="62">
        <v>1.2632561411327559E-2</v>
      </c>
      <c r="AR580" s="62">
        <v>1.2917617465819712E-2</v>
      </c>
      <c r="AS580" s="62">
        <v>1.320910586222233E-2</v>
      </c>
      <c r="AT580" s="62">
        <v>1.3507171747504938E-2</v>
      </c>
      <c r="AU580" s="62">
        <v>1.3811963543904921E-2</v>
      </c>
      <c r="AV580" s="62">
        <v>1.4123633022834549E-2</v>
      </c>
      <c r="AW580" s="62">
        <v>1.4442335380455727E-2</v>
      </c>
      <c r="AX580" s="62">
        <v>1.4606939424871571E-2</v>
      </c>
      <c r="AY580" s="62">
        <v>1.4773419515697108E-2</v>
      </c>
      <c r="AZ580" s="62">
        <v>1.4941797034850038E-2</v>
      </c>
      <c r="BA580" s="62">
        <v>1.5112093607944809E-2</v>
      </c>
      <c r="BB580" s="62">
        <v>1.5284331107070111E-2</v>
      </c>
      <c r="BC580" s="62">
        <v>1.5458531653598014E-2</v>
      </c>
      <c r="BD580" s="62">
        <v>1.563471762102514E-2</v>
      </c>
      <c r="BE580" s="62">
        <v>1.5812911637846209E-2</v>
      </c>
      <c r="BF580" s="62">
        <v>1.5993136590460328E-2</v>
      </c>
      <c r="BG580" s="62">
        <v>1.6175415626110412E-2</v>
      </c>
    </row>
    <row r="581" spans="1:59" x14ac:dyDescent="0.35">
      <c r="A581" s="2" t="s">
        <v>507</v>
      </c>
      <c r="B581" s="4" t="s">
        <v>29</v>
      </c>
      <c r="C581" t="s">
        <v>11</v>
      </c>
      <c r="D581" s="24" t="s">
        <v>7</v>
      </c>
      <c r="E581" s="102">
        <v>0.1217830485723716</v>
      </c>
      <c r="F581" s="61">
        <v>2.9823034000427713</v>
      </c>
      <c r="G581" s="61">
        <v>3.0556141906416223</v>
      </c>
      <c r="H581" s="61">
        <v>3.1289249812404729</v>
      </c>
      <c r="I581" s="61">
        <v>3.2022357718393231</v>
      </c>
      <c r="J581" s="61">
        <v>3.2755465624381741</v>
      </c>
      <c r="K581" s="61">
        <v>3.4001302587544724</v>
      </c>
      <c r="L581" s="61">
        <v>3.5294524306478903</v>
      </c>
      <c r="M581" s="61">
        <v>3.6636933035528858</v>
      </c>
      <c r="N581" s="61">
        <v>3.8030399576838336</v>
      </c>
      <c r="O581" s="61">
        <v>3.9476865887529877</v>
      </c>
      <c r="P581" s="61">
        <v>4.0978347786047102</v>
      </c>
      <c r="Q581" s="61">
        <v>4.2536937761431375</v>
      </c>
      <c r="R581" s="61">
        <v>4.4154807889447749</v>
      </c>
      <c r="S581" s="61">
        <v>4.5834212859624337</v>
      </c>
      <c r="T581" s="61">
        <v>4.8236373833062078</v>
      </c>
      <c r="U581" s="61">
        <v>5.0764431532597865</v>
      </c>
      <c r="V581" s="61">
        <v>5.3424984177842054</v>
      </c>
      <c r="W581" s="61">
        <v>5.6224975799637589</v>
      </c>
      <c r="X581" s="61">
        <v>5.9171714363950265</v>
      </c>
      <c r="Y581" s="61">
        <v>6.2272890845628188</v>
      </c>
      <c r="Z581" s="61">
        <v>6.5536599301812695</v>
      </c>
      <c r="AA581" s="61">
        <v>6.8971357997392309</v>
      </c>
      <c r="AB581" s="61">
        <v>7.2586131637637106</v>
      </c>
      <c r="AC581" s="61">
        <v>7.6390354766040556</v>
      </c>
      <c r="AD581" s="61">
        <v>7.9004409340569302</v>
      </c>
      <c r="AE581" s="61">
        <v>8.1707916063075938</v>
      </c>
      <c r="AF581" s="61">
        <v>8.4503935958703469</v>
      </c>
      <c r="AG581" s="61">
        <v>8.7395634799939028</v>
      </c>
      <c r="AH581" s="61">
        <v>9.0386286691035949</v>
      </c>
      <c r="AI581" s="61">
        <v>9.3479277775093674</v>
      </c>
      <c r="AJ581" s="61">
        <v>9.6678110067992744</v>
      </c>
      <c r="AK581" s="61">
        <v>9.9986405423526001</v>
      </c>
      <c r="AL581" s="61">
        <v>10.340790963421526</v>
      </c>
      <c r="AM581" s="62">
        <v>10.694649667245677</v>
      </c>
      <c r="AN581" s="62">
        <v>10.838414533580385</v>
      </c>
      <c r="AO581" s="62">
        <v>10.984111986529458</v>
      </c>
      <c r="AP581" s="62">
        <v>11.13176800525677</v>
      </c>
      <c r="AQ581" s="62">
        <v>11.281408918156059</v>
      </c>
      <c r="AR581" s="62">
        <v>11.433061407545511</v>
      </c>
      <c r="AS581" s="62">
        <v>11.586752514425461</v>
      </c>
      <c r="AT581" s="62">
        <v>11.742509643300044</v>
      </c>
      <c r="AU581" s="62">
        <v>11.900360567063666</v>
      </c>
      <c r="AV581" s="62">
        <v>12.060333431953158</v>
      </c>
      <c r="AW581" s="62">
        <v>12.222456762566489</v>
      </c>
      <c r="AX581" s="62">
        <v>12.367267708159851</v>
      </c>
      <c r="AY581" s="62">
        <v>12.513794365280855</v>
      </c>
      <c r="AZ581" s="62">
        <v>12.662057061578313</v>
      </c>
      <c r="BA581" s="62">
        <v>12.812076365541818</v>
      </c>
      <c r="BB581" s="62">
        <v>12.963873089355214</v>
      </c>
      <c r="BC581" s="62">
        <v>13.117468291783869</v>
      </c>
      <c r="BD581" s="62">
        <v>13.272883281096156</v>
      </c>
      <c r="BE581" s="62">
        <v>13.430139618019558</v>
      </c>
      <c r="BF581" s="62">
        <v>13.589259118731778</v>
      </c>
      <c r="BG581" s="62">
        <v>13.750263857887301</v>
      </c>
    </row>
    <row r="582" spans="1:59" x14ac:dyDescent="0.35">
      <c r="A582" s="2" t="s">
        <v>507</v>
      </c>
      <c r="B582" s="4" t="s">
        <v>29</v>
      </c>
      <c r="C582" t="s">
        <v>12</v>
      </c>
      <c r="D582" s="24" t="s">
        <v>7</v>
      </c>
      <c r="E582" s="102">
        <v>0.17171895288408537</v>
      </c>
      <c r="F582" s="61">
        <v>9.5162521795173376</v>
      </c>
      <c r="G582" s="61">
        <v>9.6568365666069056</v>
      </c>
      <c r="H582" s="61">
        <v>9.8340262283795123</v>
      </c>
      <c r="I582" s="61">
        <v>8.9677656597134465</v>
      </c>
      <c r="J582" s="61">
        <v>9.5091785151297366</v>
      </c>
      <c r="K582" s="61">
        <v>9.1502333299760554</v>
      </c>
      <c r="L582" s="61">
        <v>8.804837332666521</v>
      </c>
      <c r="M582" s="61">
        <v>8.472479078839072</v>
      </c>
      <c r="N582" s="61">
        <v>8.1526664297415827</v>
      </c>
      <c r="O582" s="61">
        <v>7.8449258234984951</v>
      </c>
      <c r="P582" s="61">
        <v>7.5488015738851058</v>
      </c>
      <c r="Q582" s="61">
        <v>7.2638551955712058</v>
      </c>
      <c r="R582" s="61">
        <v>6.9896647548348803</v>
      </c>
      <c r="S582" s="61">
        <v>6.7258242447850849</v>
      </c>
      <c r="T582" s="61">
        <v>6.4585702608347466</v>
      </c>
      <c r="U582" s="61">
        <v>6.2019357473519436</v>
      </c>
      <c r="V582" s="61">
        <v>5.9554987343763264</v>
      </c>
      <c r="W582" s="61">
        <v>5.7188540191345689</v>
      </c>
      <c r="X582" s="61">
        <v>5.4916124997878262</v>
      </c>
      <c r="Y582" s="61">
        <v>5.2734005356530611</v>
      </c>
      <c r="Z582" s="61">
        <v>5.0638593328463024</v>
      </c>
      <c r="AA582" s="61">
        <v>4.862644354337669</v>
      </c>
      <c r="AB582" s="61">
        <v>4.6694247534481592</v>
      </c>
      <c r="AC582" s="61">
        <v>4.4838828298567233</v>
      </c>
      <c r="AD582" s="61">
        <v>4.1836106104417441</v>
      </c>
      <c r="AE582" s="61">
        <v>3.9034467232855894</v>
      </c>
      <c r="AF582" s="61">
        <v>3.642044573531702</v>
      </c>
      <c r="AG582" s="61">
        <v>3.3981477437526797</v>
      </c>
      <c r="AH582" s="61">
        <v>3.1705839550376154</v>
      </c>
      <c r="AI582" s="61">
        <v>2.9582594324873486</v>
      </c>
      <c r="AJ582" s="61">
        <v>2.760153648035649</v>
      </c>
      <c r="AK582" s="61">
        <v>2.5753144153279339</v>
      </c>
      <c r="AL582" s="61">
        <v>2.4028533130812861</v>
      </c>
      <c r="AM582" s="62">
        <v>2.2419414149283616</v>
      </c>
      <c r="AN582" s="62">
        <v>2.1924679748119433</v>
      </c>
      <c r="AO582" s="62">
        <v>2.1440862765495514</v>
      </c>
      <c r="AP582" s="62">
        <v>2.0967722284210017</v>
      </c>
      <c r="AQ582" s="62">
        <v>2.0505022703436762</v>
      </c>
      <c r="AR582" s="62">
        <v>2.0052533621407518</v>
      </c>
      <c r="AS582" s="62">
        <v>1.9610029720683206</v>
      </c>
      <c r="AT582" s="62">
        <v>1.9177290655956838</v>
      </c>
      <c r="AU582" s="62">
        <v>1.8754100944332306</v>
      </c>
      <c r="AV582" s="62">
        <v>1.8340249858024442</v>
      </c>
      <c r="AW582" s="62">
        <v>1.7935531319426892</v>
      </c>
      <c r="AX582" s="62">
        <v>1.6734442441766972</v>
      </c>
      <c r="AY582" s="62">
        <v>1.5613786893142356</v>
      </c>
      <c r="AZ582" s="62">
        <v>1.4568178294126803</v>
      </c>
      <c r="BA582" s="62">
        <v>1.3592590975010717</v>
      </c>
      <c r="BB582" s="62">
        <v>1.2682335820150457</v>
      </c>
      <c r="BC582" s="62">
        <v>1.1833037729949392</v>
      </c>
      <c r="BD582" s="62">
        <v>1.1040614592142592</v>
      </c>
      <c r="BE582" s="62">
        <v>1.0301257661311733</v>
      </c>
      <c r="BF582" s="62">
        <v>0.96114132523251428</v>
      </c>
      <c r="BG582" s="62">
        <v>0.89677656597134459</v>
      </c>
    </row>
    <row r="583" spans="1:59" x14ac:dyDescent="0.35">
      <c r="A583" s="2" t="s">
        <v>507</v>
      </c>
      <c r="B583" s="4" t="s">
        <v>29</v>
      </c>
      <c r="C583" t="s">
        <v>32</v>
      </c>
      <c r="D583" s="24" t="s">
        <v>7</v>
      </c>
      <c r="E583" s="102">
        <v>1.7308179624547339E-3</v>
      </c>
      <c r="F583" s="61">
        <v>9.5917776872747967E-2</v>
      </c>
      <c r="G583" s="61">
        <v>9.7334778189891807E-2</v>
      </c>
      <c r="H583" s="61">
        <v>9.912073742273389E-2</v>
      </c>
      <c r="I583" s="61">
        <v>9.0389381173283836E-2</v>
      </c>
      <c r="J583" s="61">
        <v>9.584647882919009E-2</v>
      </c>
      <c r="K583" s="61">
        <v>9.2228539378907043E-2</v>
      </c>
      <c r="L583" s="61">
        <v>8.8747167135117225E-2</v>
      </c>
      <c r="M583" s="61">
        <v>8.5397207063540551E-2</v>
      </c>
      <c r="N583" s="61">
        <v>8.2173698718181518E-2</v>
      </c>
      <c r="O583" s="61">
        <v>7.9071868896159511E-2</v>
      </c>
      <c r="P583" s="61">
        <v>7.6087124569799339E-2</v>
      </c>
      <c r="Q583" s="61">
        <v>7.3215046085515573E-2</v>
      </c>
      <c r="R583" s="61">
        <v>7.0451380619420148E-2</v>
      </c>
      <c r="S583" s="61">
        <v>6.7792035879962867E-2</v>
      </c>
      <c r="T583" s="61">
        <v>6.5098285491960686E-2</v>
      </c>
      <c r="U583" s="61">
        <v>6.2511572620366926E-2</v>
      </c>
      <c r="V583" s="61">
        <v>6.0027644076033122E-2</v>
      </c>
      <c r="W583" s="61">
        <v>5.7642415672404891E-2</v>
      </c>
      <c r="X583" s="61">
        <v>5.5351965510119408E-2</v>
      </c>
      <c r="Y583" s="61">
        <v>5.3152527528442885E-2</v>
      </c>
      <c r="Z583" s="61">
        <v>5.1040485312944833E-2</v>
      </c>
      <c r="AA583" s="61">
        <v>4.9012366149227507E-2</v>
      </c>
      <c r="AB583" s="61">
        <v>4.7064835312933359E-2</v>
      </c>
      <c r="AC583" s="61">
        <v>4.5194690586641918E-2</v>
      </c>
      <c r="AD583" s="61">
        <v>4.2168137359634893E-2</v>
      </c>
      <c r="AE583" s="61">
        <v>3.9344263348195158E-2</v>
      </c>
      <c r="AF583" s="61">
        <v>3.6709495731578494E-2</v>
      </c>
      <c r="AG583" s="61">
        <v>3.4251170620242341E-2</v>
      </c>
      <c r="AH583" s="61">
        <v>3.1957472187442319E-2</v>
      </c>
      <c r="AI583" s="61">
        <v>2.981737587700363E-2</v>
      </c>
      <c r="AJ583" s="61">
        <v>2.7820595414298134E-2</v>
      </c>
      <c r="AK583" s="61">
        <v>2.5957533365737771E-2</v>
      </c>
      <c r="AL583" s="61">
        <v>2.4219235009150807E-2</v>
      </c>
      <c r="AM583" s="62">
        <v>2.2597345293320959E-2</v>
      </c>
      <c r="AN583" s="62">
        <v>2.2098684444417881E-2</v>
      </c>
      <c r="AO583" s="62">
        <v>2.1611027659886126E-2</v>
      </c>
      <c r="AP583" s="62">
        <v>2.1134132110490245E-2</v>
      </c>
      <c r="AQ583" s="62">
        <v>2.0667760325563733E-2</v>
      </c>
      <c r="AR583" s="62">
        <v>2.0211680074760235E-2</v>
      </c>
      <c r="AS583" s="62">
        <v>1.976566425241422E-2</v>
      </c>
      <c r="AT583" s="62">
        <v>1.9329490764453432E-2</v>
      </c>
      <c r="AU583" s="62">
        <v>1.8902942417806913E-2</v>
      </c>
      <c r="AV583" s="62">
        <v>1.8485806812253473E-2</v>
      </c>
      <c r="AW583" s="62">
        <v>1.8077876234656766E-2</v>
      </c>
      <c r="AX583" s="62">
        <v>1.6867254943853955E-2</v>
      </c>
      <c r="AY583" s="62">
        <v>1.5737705339278058E-2</v>
      </c>
      <c r="AZ583" s="62">
        <v>1.4683798292631394E-2</v>
      </c>
      <c r="BA583" s="62">
        <v>1.3700468248096936E-2</v>
      </c>
      <c r="BB583" s="62">
        <v>1.2782988874976926E-2</v>
      </c>
      <c r="BC583" s="62">
        <v>1.1926950350801449E-2</v>
      </c>
      <c r="BD583" s="62">
        <v>1.1128238165719251E-2</v>
      </c>
      <c r="BE583" s="62">
        <v>1.0383013346295107E-2</v>
      </c>
      <c r="BF583" s="62">
        <v>9.6876940036603205E-3</v>
      </c>
      <c r="BG583" s="62">
        <v>9.038938117328383E-3</v>
      </c>
    </row>
    <row r="584" spans="1:59" x14ac:dyDescent="0.35">
      <c r="A584" s="2" t="s">
        <v>507</v>
      </c>
      <c r="B584" s="4" t="s">
        <v>29</v>
      </c>
      <c r="C584" t="s">
        <v>13</v>
      </c>
      <c r="D584" s="24" t="s">
        <v>7</v>
      </c>
      <c r="E584" s="102">
        <v>0.52184271863881659</v>
      </c>
      <c r="F584" s="61">
        <v>28.919270850457945</v>
      </c>
      <c r="G584" s="61">
        <v>29.346497650556788</v>
      </c>
      <c r="H584" s="61">
        <v>29.884965497356006</v>
      </c>
      <c r="I584" s="61">
        <v>27.252456024115428</v>
      </c>
      <c r="J584" s="61">
        <v>28.897774444890782</v>
      </c>
      <c r="K584" s="61">
        <v>27.806963395109047</v>
      </c>
      <c r="L584" s="61">
        <v>26.757327445112068</v>
      </c>
      <c r="M584" s="61">
        <v>25.747312348779392</v>
      </c>
      <c r="N584" s="61">
        <v>24.775422528482324</v>
      </c>
      <c r="O584" s="61">
        <v>23.840218860510653</v>
      </c>
      <c r="P584" s="61">
        <v>22.940316544093417</v>
      </c>
      <c r="Q584" s="61">
        <v>22.074383050858195</v>
      </c>
      <c r="R584" s="61">
        <v>21.241136151692643</v>
      </c>
      <c r="S584" s="61">
        <v>20.43934201808657</v>
      </c>
      <c r="T584" s="61">
        <v>19.627174559519307</v>
      </c>
      <c r="U584" s="61">
        <v>18.847278980358531</v>
      </c>
      <c r="V584" s="61">
        <v>18.09837294136565</v>
      </c>
      <c r="W584" s="61">
        <v>17.379225057691873</v>
      </c>
      <c r="X584" s="61">
        <v>16.688652874180089</v>
      </c>
      <c r="Y584" s="61">
        <v>16.02552092111916</v>
      </c>
      <c r="Z584" s="61">
        <v>15.388738847253737</v>
      </c>
      <c r="AA584" s="61">
        <v>14.777259626979921</v>
      </c>
      <c r="AB584" s="61">
        <v>14.190077838778874</v>
      </c>
      <c r="AC584" s="61">
        <v>13.626228012057714</v>
      </c>
      <c r="AD584" s="61">
        <v>12.713720285452853</v>
      </c>
      <c r="AE584" s="61">
        <v>11.862320471498267</v>
      </c>
      <c r="AF584" s="61">
        <v>11.067936356090341</v>
      </c>
      <c r="AG584" s="61">
        <v>10.326749768461962</v>
      </c>
      <c r="AH584" s="61">
        <v>9.6351982293200962</v>
      </c>
      <c r="AI584" s="61">
        <v>8.9899578279526811</v>
      </c>
      <c r="AJ584" s="61">
        <v>8.3879272460044287</v>
      </c>
      <c r="AK584" s="61">
        <v>7.8262128511326061</v>
      </c>
      <c r="AL584" s="61">
        <v>7.3021147888960627</v>
      </c>
      <c r="AM584" s="62">
        <v>6.8131140060288571</v>
      </c>
      <c r="AN584" s="62">
        <v>6.6627674423144025</v>
      </c>
      <c r="AO584" s="62">
        <v>6.5157386110202102</v>
      </c>
      <c r="AP584" s="62">
        <v>6.3719542989770499</v>
      </c>
      <c r="AQ584" s="62">
        <v>6.2313429086276422</v>
      </c>
      <c r="AR584" s="62">
        <v>6.0938344223745755</v>
      </c>
      <c r="AS584" s="62">
        <v>5.9593603677149654</v>
      </c>
      <c r="AT584" s="62">
        <v>5.8278537831444996</v>
      </c>
      <c r="AU584" s="62">
        <v>5.6992491848138807</v>
      </c>
      <c r="AV584" s="62">
        <v>5.5734825339210667</v>
      </c>
      <c r="AW584" s="62">
        <v>5.4504912048230842</v>
      </c>
      <c r="AX584" s="62">
        <v>5.0854881141811408</v>
      </c>
      <c r="AY584" s="62">
        <v>4.7449281885993058</v>
      </c>
      <c r="AZ584" s="62">
        <v>4.4271745424361351</v>
      </c>
      <c r="BA584" s="62">
        <v>4.1306999073847841</v>
      </c>
      <c r="BB584" s="62">
        <v>3.8540792917280378</v>
      </c>
      <c r="BC584" s="62">
        <v>3.5959831311810713</v>
      </c>
      <c r="BD584" s="62">
        <v>3.3551708984017705</v>
      </c>
      <c r="BE584" s="62">
        <v>3.1304851404530414</v>
      </c>
      <c r="BF584" s="62">
        <v>2.9208459155584245</v>
      </c>
      <c r="BG584" s="62">
        <v>2.7252456024115421</v>
      </c>
    </row>
    <row r="585" spans="1:59" x14ac:dyDescent="0.35">
      <c r="A585" s="2" t="s">
        <v>507</v>
      </c>
      <c r="B585" s="4" t="s">
        <v>29</v>
      </c>
      <c r="C585" t="s">
        <v>33</v>
      </c>
      <c r="D585" s="24" t="s">
        <v>7</v>
      </c>
      <c r="E585" s="102">
        <v>2.4754529644634975E-2</v>
      </c>
      <c r="F585" s="61">
        <v>1.3718366128327144</v>
      </c>
      <c r="G585" s="61">
        <v>1.3921028695232653</v>
      </c>
      <c r="H585" s="61">
        <v>1.4176460414411238</v>
      </c>
      <c r="I585" s="61">
        <v>1.2927683120649283</v>
      </c>
      <c r="J585" s="61">
        <v>1.3708168929250502</v>
      </c>
      <c r="K585" s="61">
        <v>1.3190723470991523</v>
      </c>
      <c r="L585" s="61">
        <v>1.2692810147451246</v>
      </c>
      <c r="M585" s="61">
        <v>1.2213691674572811</v>
      </c>
      <c r="N585" s="61">
        <v>1.1752658598733066</v>
      </c>
      <c r="O585" s="61">
        <v>1.1309028246220678</v>
      </c>
      <c r="P585" s="61">
        <v>1.0882143712368544</v>
      </c>
      <c r="Q585" s="61">
        <v>1.0471372888843651</v>
      </c>
      <c r="R585" s="61">
        <v>1.0076107527654043</v>
      </c>
      <c r="S585" s="61">
        <v>0.96957623404869642</v>
      </c>
      <c r="T585" s="61">
        <v>0.93104963836877019</v>
      </c>
      <c r="U585" s="61">
        <v>0.8940539162009622</v>
      </c>
      <c r="V585" s="61">
        <v>0.85852823752204455</v>
      </c>
      <c r="W585" s="61">
        <v>0.8244141894201289</v>
      </c>
      <c r="X585" s="61">
        <v>0.79165568004954112</v>
      </c>
      <c r="Y585" s="61">
        <v>0.76019884640209634</v>
      </c>
      <c r="Z585" s="61">
        <v>0.72999196574312919</v>
      </c>
      <c r="AA585" s="61">
        <v>0.70098537056665589</v>
      </c>
      <c r="AB585" s="61">
        <v>0.67313136692983788</v>
      </c>
      <c r="AC585" s="61">
        <v>0.64638415603246413</v>
      </c>
      <c r="AD585" s="61">
        <v>0.60309774278496453</v>
      </c>
      <c r="AE585" s="61">
        <v>0.56271009113975146</v>
      </c>
      <c r="AF585" s="61">
        <v>0.52502707970407192</v>
      </c>
      <c r="AG585" s="61">
        <v>0.48986758681412396</v>
      </c>
      <c r="AH585" s="61">
        <v>0.45706261998209885</v>
      </c>
      <c r="AI585" s="61">
        <v>0.42645450364154863</v>
      </c>
      <c r="AJ585" s="61">
        <v>0.3978961212870184</v>
      </c>
      <c r="AK585" s="61">
        <v>0.37125020836531919</v>
      </c>
      <c r="AL585" s="61">
        <v>0.34638869251975685</v>
      </c>
      <c r="AM585" s="62">
        <v>0.32319207801623206</v>
      </c>
      <c r="AN585" s="62">
        <v>0.31606012362555602</v>
      </c>
      <c r="AO585" s="62">
        <v>0.30908555172316027</v>
      </c>
      <c r="AP585" s="62">
        <v>0.30226488931324863</v>
      </c>
      <c r="AQ585" s="62">
        <v>0.2955947400394271</v>
      </c>
      <c r="AR585" s="62">
        <v>0.28907178249348414</v>
      </c>
      <c r="AS585" s="62">
        <v>0.28269276856149222</v>
      </c>
      <c r="AT585" s="62">
        <v>0.2764545218064054</v>
      </c>
      <c r="AU585" s="62">
        <v>0.27035393588634943</v>
      </c>
      <c r="AV585" s="62">
        <v>0.26438797300781514</v>
      </c>
      <c r="AW585" s="62">
        <v>0.25855366241298566</v>
      </c>
      <c r="AX585" s="62">
        <v>0.24123909711398578</v>
      </c>
      <c r="AY585" s="62">
        <v>0.22508403645590053</v>
      </c>
      <c r="AZ585" s="62">
        <v>0.2100108318816287</v>
      </c>
      <c r="BA585" s="62">
        <v>0.19594703472564956</v>
      </c>
      <c r="BB585" s="62">
        <v>0.1828250479928395</v>
      </c>
      <c r="BC585" s="62">
        <v>0.17058180145661939</v>
      </c>
      <c r="BD585" s="62">
        <v>0.15915844851480732</v>
      </c>
      <c r="BE585" s="62">
        <v>0.14850008334612763</v>
      </c>
      <c r="BF585" s="62">
        <v>0.13855547700790269</v>
      </c>
      <c r="BG585" s="62">
        <v>0.12927683120649283</v>
      </c>
    </row>
    <row r="586" spans="1:59" x14ac:dyDescent="0.35">
      <c r="A586" s="2" t="s">
        <v>507</v>
      </c>
      <c r="B586" s="4" t="s">
        <v>29</v>
      </c>
      <c r="C586" t="s">
        <v>14</v>
      </c>
      <c r="D586" s="24" t="s">
        <v>7</v>
      </c>
      <c r="E586" s="102">
        <v>3.0528380644287815E-2</v>
      </c>
      <c r="F586" s="61">
        <v>1.6918095758448068</v>
      </c>
      <c r="G586" s="61">
        <v>1.7168028198032141</v>
      </c>
      <c r="H586" s="61">
        <v>1.7483037889739159</v>
      </c>
      <c r="I586" s="61">
        <v>1.5942990508060426</v>
      </c>
      <c r="J586" s="61">
        <v>1.6905520121609632</v>
      </c>
      <c r="K586" s="61">
        <v>1.6267383500184807</v>
      </c>
      <c r="L586" s="61">
        <v>1.5653334771038607</v>
      </c>
      <c r="M586" s="61">
        <v>1.5062464682868184</v>
      </c>
      <c r="N586" s="61">
        <v>1.449389830609225</v>
      </c>
      <c r="O586" s="61">
        <v>1.3946793737301022</v>
      </c>
      <c r="P586" s="61">
        <v>1.3420340852609605</v>
      </c>
      <c r="Q586" s="61">
        <v>1.2913760108068844</v>
      </c>
      <c r="R586" s="61">
        <v>1.2426301385357321</v>
      </c>
      <c r="S586" s="61">
        <v>1.1957242881045322</v>
      </c>
      <c r="T586" s="61">
        <v>1.148211586601829</v>
      </c>
      <c r="U586" s="61">
        <v>1.1025868260120459</v>
      </c>
      <c r="V586" s="61">
        <v>1.0587749880605335</v>
      </c>
      <c r="W586" s="61">
        <v>1.0167040353612347</v>
      </c>
      <c r="X586" s="61">
        <v>0.97630479296958972</v>
      </c>
      <c r="Y586" s="61">
        <v>0.93751083464199281</v>
      </c>
      <c r="Z586" s="61">
        <v>0.90025837361478889</v>
      </c>
      <c r="AA586" s="61">
        <v>0.86448615772321946</v>
      </c>
      <c r="AB586" s="61">
        <v>0.83013536868786997</v>
      </c>
      <c r="AC586" s="61">
        <v>0.79714952540302131</v>
      </c>
      <c r="AD586" s="61">
        <v>0.74376680638892734</v>
      </c>
      <c r="AE586" s="61">
        <v>0.69395896837083837</v>
      </c>
      <c r="AF586" s="61">
        <v>0.64748661226283999</v>
      </c>
      <c r="AG586" s="61">
        <v>0.6041263708196305</v>
      </c>
      <c r="AH586" s="61">
        <v>0.56366983503211443</v>
      </c>
      <c r="AI586" s="61">
        <v>0.52592255241907249</v>
      </c>
      <c r="AJ586" s="61">
        <v>0.49070309240024057</v>
      </c>
      <c r="AK586" s="61">
        <v>0.45784217425855894</v>
      </c>
      <c r="AL586" s="61">
        <v>0.42718185350017945</v>
      </c>
      <c r="AM586" s="62">
        <v>0.39857476270151065</v>
      </c>
      <c r="AN586" s="62">
        <v>0.38977932116002917</v>
      </c>
      <c r="AO586" s="62">
        <v>0.38117797066281062</v>
      </c>
      <c r="AP586" s="62">
        <v>0.37276642815785754</v>
      </c>
      <c r="AQ586" s="62">
        <v>0.36454050510827229</v>
      </c>
      <c r="AR586" s="62">
        <v>0.35649610540657029</v>
      </c>
      <c r="AS586" s="62">
        <v>0.348629223335019</v>
      </c>
      <c r="AT586" s="62">
        <v>0.340935941570986</v>
      </c>
      <c r="AU586" s="62">
        <v>0.33341242923630449</v>
      </c>
      <c r="AV586" s="62">
        <v>0.32605493998968249</v>
      </c>
      <c r="AW586" s="62">
        <v>0.31885981016120857</v>
      </c>
      <c r="AX586" s="62">
        <v>0.29750672255557087</v>
      </c>
      <c r="AY586" s="62">
        <v>0.27758358734833527</v>
      </c>
      <c r="AZ586" s="62">
        <v>0.25899464490513596</v>
      </c>
      <c r="BA586" s="62">
        <v>0.24165054832785213</v>
      </c>
      <c r="BB586" s="62">
        <v>0.22546793401284571</v>
      </c>
      <c r="BC586" s="62">
        <v>0.21036902096762894</v>
      </c>
      <c r="BD586" s="62">
        <v>0.19628123696009619</v>
      </c>
      <c r="BE586" s="62">
        <v>0.18313686970342352</v>
      </c>
      <c r="BF586" s="62">
        <v>0.17087274140007175</v>
      </c>
      <c r="BG586" s="62">
        <v>0.15942990508060428</v>
      </c>
    </row>
    <row r="587" spans="1:59" x14ac:dyDescent="0.35">
      <c r="A587" s="2" t="s">
        <v>507</v>
      </c>
      <c r="B587" s="4" t="s">
        <v>29</v>
      </c>
      <c r="C587" t="s">
        <v>15</v>
      </c>
      <c r="D587" s="24" t="s">
        <v>7</v>
      </c>
      <c r="E587" s="102">
        <v>0.12761852739018736</v>
      </c>
      <c r="F587" s="61">
        <v>7.0723124560598043</v>
      </c>
      <c r="G587" s="61">
        <v>7.1767923177937236</v>
      </c>
      <c r="H587" s="61">
        <v>7.4222720002990892</v>
      </c>
      <c r="I587" s="61">
        <v>7.3109379202946023</v>
      </c>
      <c r="J587" s="61">
        <v>7.4222720002990892</v>
      </c>
      <c r="K587" s="61">
        <v>7.3677079591639121</v>
      </c>
      <c r="L587" s="61">
        <v>7.3135450397586954</v>
      </c>
      <c r="M587" s="61">
        <v>7.2597802932798174</v>
      </c>
      <c r="N587" s="61">
        <v>7.2064107926014662</v>
      </c>
      <c r="O587" s="61">
        <v>7.1534336321162879</v>
      </c>
      <c r="P587" s="61">
        <v>7.1008459275771898</v>
      </c>
      <c r="Q587" s="61">
        <v>7.048644815940313</v>
      </c>
      <c r="R587" s="61">
        <v>6.9968274552091625</v>
      </c>
      <c r="S587" s="61">
        <v>6.9453910242798722</v>
      </c>
      <c r="T587" s="61">
        <v>6.7831351040748924</v>
      </c>
      <c r="U587" s="61">
        <v>6.624669752831335</v>
      </c>
      <c r="V587" s="61">
        <v>6.4699064165350615</v>
      </c>
      <c r="W587" s="61">
        <v>6.3187586099414306</v>
      </c>
      <c r="X587" s="61">
        <v>6.1711418682453818</v>
      </c>
      <c r="Y587" s="61">
        <v>6.0269736998805987</v>
      </c>
      <c r="Z587" s="61">
        <v>5.8861735404213666</v>
      </c>
      <c r="AA587" s="61">
        <v>5.7486627075613406</v>
      </c>
      <c r="AB587" s="61">
        <v>5.6143643571441126</v>
      </c>
      <c r="AC587" s="61">
        <v>5.4832034402209509</v>
      </c>
      <c r="AD587" s="61">
        <v>5.3440563956142793</v>
      </c>
      <c r="AE587" s="61">
        <v>5.208440480252376</v>
      </c>
      <c r="AF587" s="61">
        <v>5.0762660848030494</v>
      </c>
      <c r="AG587" s="61">
        <v>4.9474458739467186</v>
      </c>
      <c r="AH587" s="61">
        <v>4.8218947286688749</v>
      </c>
      <c r="AI587" s="61">
        <v>4.6995296900169929</v>
      </c>
      <c r="AJ587" s="61">
        <v>4.5802699042847284</v>
      </c>
      <c r="AK587" s="61">
        <v>4.4640365695871527</v>
      </c>
      <c r="AL587" s="61">
        <v>4.3507528837917686</v>
      </c>
      <c r="AM587" s="62">
        <v>4.2403439937708693</v>
      </c>
      <c r="AN587" s="62">
        <v>4.1327369459417103</v>
      </c>
      <c r="AO587" s="62">
        <v>3.9392913328939216</v>
      </c>
      <c r="AP587" s="62">
        <v>3.7549005437308667</v>
      </c>
      <c r="AQ587" s="62">
        <v>3.5791407392437269</v>
      </c>
      <c r="AR587" s="62">
        <v>3.4116079193367601</v>
      </c>
      <c r="AS587" s="62">
        <v>3.2519169943958777</v>
      </c>
      <c r="AT587" s="62">
        <v>3.0997009001247022</v>
      </c>
      <c r="AU587" s="62">
        <v>2.9546097538134837</v>
      </c>
      <c r="AV587" s="62">
        <v>2.8163100501014715</v>
      </c>
      <c r="AW587" s="62">
        <v>4.1327369459417103</v>
      </c>
      <c r="AX587" s="62">
        <v>3.9392913328939216</v>
      </c>
      <c r="AY587" s="62">
        <v>3.7549005437308667</v>
      </c>
      <c r="AZ587" s="62">
        <v>3.5791407392437269</v>
      </c>
      <c r="BA587" s="62">
        <v>3.4116079193367601</v>
      </c>
      <c r="BB587" s="62">
        <v>3.2519169943958777</v>
      </c>
      <c r="BC587" s="62">
        <v>3.0997009001247022</v>
      </c>
      <c r="BD587" s="62">
        <v>2.9546097538134837</v>
      </c>
      <c r="BE587" s="62">
        <v>2.8163100501014715</v>
      </c>
      <c r="BF587" s="62">
        <v>2.6844838943841283</v>
      </c>
      <c r="BG587" s="62">
        <v>2.5588282721031108</v>
      </c>
    </row>
    <row r="588" spans="1:59" x14ac:dyDescent="0.35">
      <c r="A588" s="2" t="s">
        <v>507</v>
      </c>
      <c r="B588" s="4" t="s">
        <v>29</v>
      </c>
      <c r="C588" t="s">
        <v>117</v>
      </c>
      <c r="D588" s="24" t="s">
        <v>7</v>
      </c>
      <c r="E588" s="102">
        <v>2.3024263161537401E-5</v>
      </c>
      <c r="F588" s="61">
        <v>1.2759493976221847E-3</v>
      </c>
      <c r="G588" s="61">
        <v>1.2947991044855766E-3</v>
      </c>
      <c r="H588" s="61">
        <v>1.3136488113489686E-3</v>
      </c>
      <c r="I588" s="61">
        <v>1.3324985182123607E-3</v>
      </c>
      <c r="J588" s="61">
        <v>1.3513482250757526E-3</v>
      </c>
      <c r="K588" s="61">
        <v>1.7370632074548867E-3</v>
      </c>
      <c r="L588" s="61">
        <v>2.2328727197790288E-3</v>
      </c>
      <c r="M588" s="61">
        <v>2.8702010159079839E-3</v>
      </c>
      <c r="N588" s="61">
        <v>3.6894417665394217E-3</v>
      </c>
      <c r="O588" s="61">
        <v>4.7425181975902127E-3</v>
      </c>
      <c r="P588" s="61">
        <v>6.0961739682289674E-3</v>
      </c>
      <c r="Q588" s="61">
        <v>7.836203363393756E-3</v>
      </c>
      <c r="R588" s="61">
        <v>1.0072888909091127E-2</v>
      </c>
      <c r="S588" s="61">
        <v>1.2947991044855766E-2</v>
      </c>
      <c r="T588" s="61">
        <v>1.3483775599507922E-2</v>
      </c>
      <c r="U588" s="61">
        <v>1.4041730781866673E-2</v>
      </c>
      <c r="V588" s="61">
        <v>1.4622774006830668E-2</v>
      </c>
      <c r="W588" s="61">
        <v>1.5227860651692198E-2</v>
      </c>
      <c r="X588" s="61">
        <v>1.5857985627011323E-2</v>
      </c>
      <c r="Y588" s="61">
        <v>1.6514185012492379E-2</v>
      </c>
      <c r="Z588" s="61">
        <v>1.719753776055262E-2</v>
      </c>
      <c r="AA588" s="61">
        <v>1.7909167470384103E-2</v>
      </c>
      <c r="AB588" s="61">
        <v>1.8650244235425807E-2</v>
      </c>
      <c r="AC588" s="61">
        <v>1.9421986567283649E-2</v>
      </c>
      <c r="AD588" s="61">
        <v>1.998883684134985E-2</v>
      </c>
      <c r="AE588" s="61">
        <v>2.0572231212596624E-2</v>
      </c>
      <c r="AF588" s="61">
        <v>2.11726525371926E-2</v>
      </c>
      <c r="AG588" s="61">
        <v>2.1790597763950866E-2</v>
      </c>
      <c r="AH588" s="61">
        <v>2.2426578345637029E-2</v>
      </c>
      <c r="AI588" s="61">
        <v>2.3081120662281698E-2</v>
      </c>
      <c r="AJ588" s="61">
        <v>2.3754766456847775E-2</v>
      </c>
      <c r="AK588" s="61">
        <v>2.444807328361313E-2</v>
      </c>
      <c r="AL588" s="61">
        <v>2.5161614969639787E-2</v>
      </c>
      <c r="AM588" s="62">
        <v>2.5895982089711531E-2</v>
      </c>
      <c r="AN588" s="62">
        <v>2.6480329653228885E-2</v>
      </c>
      <c r="AO588" s="62">
        <v>2.7077863126197588E-2</v>
      </c>
      <c r="AP588" s="62">
        <v>2.7688880051071674E-2</v>
      </c>
      <c r="AQ588" s="62">
        <v>2.8313684684404976E-2</v>
      </c>
      <c r="AR588" s="62">
        <v>2.8952588148356013E-2</v>
      </c>
      <c r="AS588" s="62">
        <v>2.9605908585611601E-2</v>
      </c>
      <c r="AT588" s="62">
        <v>3.0273971317806375E-2</v>
      </c>
      <c r="AU588" s="62">
        <v>3.0957109007517046E-2</v>
      </c>
      <c r="AV588" s="62">
        <v>3.1655661823912093E-2</v>
      </c>
      <c r="AW588" s="62">
        <v>3.2369977612139417E-2</v>
      </c>
      <c r="AX588" s="62">
        <v>3.273890888898949E-2</v>
      </c>
      <c r="AY588" s="62">
        <v>3.311204499689225E-2</v>
      </c>
      <c r="AZ588" s="62">
        <v>3.3489433859689582E-2</v>
      </c>
      <c r="BA588" s="62">
        <v>3.3871123947427174E-2</v>
      </c>
      <c r="BB588" s="62">
        <v>3.4257164282579737E-2</v>
      </c>
      <c r="BC588" s="62">
        <v>3.4647604446347263E-2</v>
      </c>
      <c r="BD588" s="62">
        <v>3.5042494585022968E-2</v>
      </c>
      <c r="BE588" s="62">
        <v>3.5441885416433859E-2</v>
      </c>
      <c r="BF588" s="62">
        <v>3.5845828236454692E-2</v>
      </c>
      <c r="BG588" s="62">
        <v>3.6254374925596147E-2</v>
      </c>
    </row>
    <row r="589" spans="1:59" x14ac:dyDescent="0.35">
      <c r="A589" s="2" t="s">
        <v>507</v>
      </c>
      <c r="B589" s="4" t="s">
        <v>29</v>
      </c>
      <c r="C589" t="s">
        <v>16</v>
      </c>
      <c r="D589" s="24" t="s">
        <v>7</v>
      </c>
      <c r="E589" s="102">
        <v>0.1217830485723716</v>
      </c>
      <c r="F589" s="61">
        <v>6.7489242272947951</v>
      </c>
      <c r="G589" s="61">
        <v>6.8486266477550615</v>
      </c>
      <c r="H589" s="61">
        <v>6.9483290682153278</v>
      </c>
      <c r="I589" s="61">
        <v>7.048031488675595</v>
      </c>
      <c r="J589" s="61">
        <v>7.1477339091358596</v>
      </c>
      <c r="K589" s="61">
        <v>7.4416854143491555</v>
      </c>
      <c r="L589" s="61">
        <v>7.7477257142092029</v>
      </c>
      <c r="M589" s="61">
        <v>8.0663519619995174</v>
      </c>
      <c r="N589" s="61">
        <v>8.3980817564983514</v>
      </c>
      <c r="O589" s="61">
        <v>8.7434539828023752</v>
      </c>
      <c r="P589" s="61">
        <v>9.1030296877293466</v>
      </c>
      <c r="Q589" s="61">
        <v>9.4773929912218318</v>
      </c>
      <c r="R589" s="61">
        <v>9.8671520352325235</v>
      </c>
      <c r="S589" s="61">
        <v>10.272939971632592</v>
      </c>
      <c r="T589" s="61">
        <v>10.811342486756025</v>
      </c>
      <c r="U589" s="61">
        <v>11.377962558790305</v>
      </c>
      <c r="V589" s="61">
        <v>11.974279063661248</v>
      </c>
      <c r="W589" s="61">
        <v>12.601848384855337</v>
      </c>
      <c r="X589" s="61">
        <v>13.26230847557385</v>
      </c>
      <c r="Y589" s="61">
        <v>13.957383133783598</v>
      </c>
      <c r="Z589" s="61">
        <v>14.688886501322134</v>
      </c>
      <c r="AA589" s="61">
        <v>15.45872779880006</v>
      </c>
      <c r="AB589" s="61">
        <v>16.268916308658529</v>
      </c>
      <c r="AC589" s="61">
        <v>17.121566619387654</v>
      </c>
      <c r="AD589" s="61">
        <v>17.707461392118905</v>
      </c>
      <c r="AE589" s="61">
        <v>18.313405304765023</v>
      </c>
      <c r="AF589" s="61">
        <v>18.940084432761452</v>
      </c>
      <c r="AG589" s="61">
        <v>19.588208328835183</v>
      </c>
      <c r="AH589" s="61">
        <v>20.258510826390502</v>
      </c>
      <c r="AI589" s="61">
        <v>20.951750870386324</v>
      </c>
      <c r="AJ589" s="61">
        <v>21.668713376645918</v>
      </c>
      <c r="AK589" s="61">
        <v>22.41021012057195</v>
      </c>
      <c r="AL589" s="61">
        <v>23.177080656273063</v>
      </c>
      <c r="AM589" s="62">
        <v>23.970193267142715</v>
      </c>
      <c r="AN589" s="62">
        <v>24.292417158367698</v>
      </c>
      <c r="AO589" s="62">
        <v>24.618972605659796</v>
      </c>
      <c r="AP589" s="62">
        <v>24.949917836786945</v>
      </c>
      <c r="AQ589" s="62">
        <v>25.285311862254954</v>
      </c>
      <c r="AR589" s="62">
        <v>25.625214485829595</v>
      </c>
      <c r="AS589" s="62">
        <v>25.969686315200168</v>
      </c>
      <c r="AT589" s="62">
        <v>26.31878877278638</v>
      </c>
      <c r="AU589" s="62">
        <v>26.672584106690525</v>
      </c>
      <c r="AV589" s="62">
        <v>27.031135401796874</v>
      </c>
      <c r="AW589" s="62">
        <v>27.394506591020246</v>
      </c>
      <c r="AX589" s="62">
        <v>27.719075086583182</v>
      </c>
      <c r="AY589" s="62">
        <v>28.04748905050533</v>
      </c>
      <c r="AZ589" s="62">
        <v>28.37979404366861</v>
      </c>
      <c r="BA589" s="62">
        <v>28.716036166757583</v>
      </c>
      <c r="BB589" s="62">
        <v>29.056262066654991</v>
      </c>
      <c r="BC589" s="62">
        <v>29.400518942913092</v>
      </c>
      <c r="BD589" s="62">
        <v>29.748854554301648</v>
      </c>
      <c r="BE589" s="62">
        <v>30.101317225433505</v>
      </c>
      <c r="BF589" s="62">
        <v>30.457955853468665</v>
      </c>
      <c r="BG589" s="62">
        <v>30.818819914897777</v>
      </c>
    </row>
    <row r="590" spans="1:59" x14ac:dyDescent="0.35">
      <c r="A590" s="2" t="s">
        <v>507</v>
      </c>
      <c r="B590" s="4" t="s">
        <v>29</v>
      </c>
      <c r="C590" t="s">
        <v>17</v>
      </c>
      <c r="D590" s="24" t="s">
        <v>7</v>
      </c>
      <c r="E590" s="102">
        <v>0.17171895288408537</v>
      </c>
      <c r="F590" s="61">
        <v>0.1250363875581498</v>
      </c>
      <c r="G590" s="61">
        <v>0.12746445960881775</v>
      </c>
      <c r="H590" s="61">
        <v>0.1298032570328328</v>
      </c>
      <c r="I590" s="61">
        <v>0.11836913629320384</v>
      </c>
      <c r="J590" s="61">
        <v>0.1255154617554719</v>
      </c>
      <c r="K590" s="61">
        <v>0.12077760026851118</v>
      </c>
      <c r="L590" s="61">
        <v>0.11621857994705849</v>
      </c>
      <c r="M590" s="61">
        <v>0.11183165003181696</v>
      </c>
      <c r="N590" s="61">
        <v>0.10761031458597962</v>
      </c>
      <c r="O590" s="61">
        <v>0.10354832287638523</v>
      </c>
      <c r="P590" s="61">
        <v>9.9639660117758919E-2</v>
      </c>
      <c r="Q590" s="61">
        <v>9.5878538566332161E-2</v>
      </c>
      <c r="R590" s="61">
        <v>9.2259388949653964E-2</v>
      </c>
      <c r="S590" s="61">
        <v>8.8776852219902891E-2</v>
      </c>
      <c r="T590" s="61">
        <v>8.5249259678849554E-2</v>
      </c>
      <c r="U590" s="61">
        <v>8.186183778841663E-2</v>
      </c>
      <c r="V590" s="61">
        <v>7.8609016797827433E-2</v>
      </c>
      <c r="W590" s="61">
        <v>7.5485448273132846E-2</v>
      </c>
      <c r="X590" s="61">
        <v>7.24859963030767E-2</v>
      </c>
      <c r="Y590" s="61">
        <v>6.9605729054400503E-2</v>
      </c>
      <c r="Z590" s="61">
        <v>6.6839910662702284E-2</v>
      </c>
      <c r="AA590" s="61">
        <v>6.4183993445516271E-2</v>
      </c>
      <c r="AB590" s="61">
        <v>6.1633610424809679E-2</v>
      </c>
      <c r="AC590" s="61">
        <v>5.9184568146601918E-2</v>
      </c>
      <c r="AD590" s="61">
        <v>5.5221154670638033E-2</v>
      </c>
      <c r="AE590" s="61">
        <v>5.1523159138462143E-2</v>
      </c>
      <c r="AF590" s="61">
        <v>4.8072807304386338E-2</v>
      </c>
      <c r="AG590" s="61">
        <v>4.4853515210784067E-2</v>
      </c>
      <c r="AH590" s="61">
        <v>4.1849809478059552E-2</v>
      </c>
      <c r="AI590" s="61">
        <v>3.904725293255934E-2</v>
      </c>
      <c r="AJ590" s="61">
        <v>3.6432375214960212E-2</v>
      </c>
      <c r="AK590" s="61">
        <v>3.3992608035605769E-2</v>
      </c>
      <c r="AL590" s="61">
        <v>3.171622476559937E-2</v>
      </c>
      <c r="AM590" s="62">
        <v>2.9592284073300959E-2</v>
      </c>
      <c r="AN590" s="62">
        <v>2.8939264291312022E-2</v>
      </c>
      <c r="AO590" s="62">
        <v>2.8300654847998274E-2</v>
      </c>
      <c r="AP590" s="62">
        <v>2.7676137747080803E-2</v>
      </c>
      <c r="AQ590" s="62">
        <v>2.7065402009578177E-2</v>
      </c>
      <c r="AR590" s="62">
        <v>2.6468143518954129E-2</v>
      </c>
      <c r="AS590" s="62">
        <v>2.588406486968238E-2</v>
      </c>
      <c r="AT590" s="62">
        <v>2.5312875219153246E-2</v>
      </c>
      <c r="AU590" s="62">
        <v>2.4754290142848225E-2</v>
      </c>
      <c r="AV590" s="62">
        <v>2.4208031492710488E-2</v>
      </c>
      <c r="AW590" s="62">
        <v>2.3673827258640767E-2</v>
      </c>
      <c r="AX590" s="62">
        <v>2.2088461868255208E-2</v>
      </c>
      <c r="AY590" s="62">
        <v>2.0609263655384857E-2</v>
      </c>
      <c r="AZ590" s="62">
        <v>1.9229122921754528E-2</v>
      </c>
      <c r="BA590" s="62">
        <v>1.7941406084313622E-2</v>
      </c>
      <c r="BB590" s="62">
        <v>1.6739923791223816E-2</v>
      </c>
      <c r="BC590" s="62">
        <v>1.5618901173023732E-2</v>
      </c>
      <c r="BD590" s="62">
        <v>1.4572950085984084E-2</v>
      </c>
      <c r="BE590" s="62">
        <v>1.3597043214242304E-2</v>
      </c>
      <c r="BF590" s="62">
        <v>1.2686489906239743E-2</v>
      </c>
      <c r="BG590" s="62">
        <v>1.1836913629320383E-2</v>
      </c>
    </row>
    <row r="591" spans="1:59" x14ac:dyDescent="0.35">
      <c r="A591" s="2" t="s">
        <v>507</v>
      </c>
      <c r="B591" s="4" t="s">
        <v>29</v>
      </c>
      <c r="C591" t="s">
        <v>34</v>
      </c>
      <c r="D591" s="24" t="s">
        <v>7</v>
      </c>
      <c r="E591" s="102">
        <v>1.7308179624547339E-3</v>
      </c>
      <c r="F591" s="61">
        <v>1.260287358566547E-3</v>
      </c>
      <c r="G591" s="61">
        <v>1.2847607824306398E-3</v>
      </c>
      <c r="H591" s="61">
        <v>1.3083343747688171E-3</v>
      </c>
      <c r="I591" s="61">
        <v>1.1930857011155074E-3</v>
      </c>
      <c r="J591" s="61">
        <v>1.2651161221488257E-3</v>
      </c>
      <c r="K591" s="61">
        <v>1.2173614880357842E-3</v>
      </c>
      <c r="L591" s="61">
        <v>1.1714094592641378E-3</v>
      </c>
      <c r="M591" s="61">
        <v>1.1271919924685215E-3</v>
      </c>
      <c r="N591" s="61">
        <v>1.0846436127323947E-3</v>
      </c>
      <c r="O591" s="61">
        <v>1.0437013166362031E-3</v>
      </c>
      <c r="P591" s="61">
        <v>1.0043044789652036E-3</v>
      </c>
      <c r="Q591" s="61">
        <v>9.6639476293881204E-4</v>
      </c>
      <c r="R591" s="61">
        <v>9.2991603382854189E-4</v>
      </c>
      <c r="S591" s="61">
        <v>8.9481427583663062E-4</v>
      </c>
      <c r="T591" s="61">
        <v>8.5925838388801231E-4</v>
      </c>
      <c r="U591" s="61">
        <v>8.2511532305575019E-4</v>
      </c>
      <c r="V591" s="61">
        <v>7.9232895379013966E-4</v>
      </c>
      <c r="W591" s="61">
        <v>7.6084536727450889E-4</v>
      </c>
      <c r="X591" s="61">
        <v>7.3061279678592799E-4</v>
      </c>
      <c r="Y591" s="61">
        <v>7.0158153257804542E-4</v>
      </c>
      <c r="Z591" s="61">
        <v>6.7370384014609592E-4</v>
      </c>
      <c r="AA591" s="61">
        <v>6.4693388173969117E-4</v>
      </c>
      <c r="AB591" s="61">
        <v>6.2122764099433641E-4</v>
      </c>
      <c r="AC591" s="61">
        <v>5.9654285055775371E-4</v>
      </c>
      <c r="AD591" s="61">
        <v>5.5659416043579572E-4</v>
      </c>
      <c r="AE591" s="61">
        <v>5.1932071458332815E-4</v>
      </c>
      <c r="AF591" s="61">
        <v>4.845433598947152E-4</v>
      </c>
      <c r="AG591" s="61">
        <v>4.52094940611862E-4</v>
      </c>
      <c r="AH591" s="61">
        <v>4.2181949489774088E-4</v>
      </c>
      <c r="AI591" s="61">
        <v>3.9357150521298419E-4</v>
      </c>
      <c r="AJ591" s="61">
        <v>3.6721519889251487E-4</v>
      </c>
      <c r="AK591" s="61">
        <v>3.4262389556046684E-4</v>
      </c>
      <c r="AL591" s="61">
        <v>3.1967939824677709E-4</v>
      </c>
      <c r="AM591" s="62">
        <v>2.9827142527887686E-4</v>
      </c>
      <c r="AN591" s="62">
        <v>2.9168940070021734E-4</v>
      </c>
      <c r="AO591" s="62">
        <v>2.8525262318139115E-4</v>
      </c>
      <c r="AP591" s="62">
        <v>2.789578875219106E-4</v>
      </c>
      <c r="AQ591" s="62">
        <v>2.7280205925118891E-4</v>
      </c>
      <c r="AR591" s="62">
        <v>2.6678207306772718E-4</v>
      </c>
      <c r="AS591" s="62">
        <v>2.6089493131274428E-4</v>
      </c>
      <c r="AT591" s="62">
        <v>2.5513770247748916E-4</v>
      </c>
      <c r="AU591" s="62">
        <v>2.4950751974349298E-4</v>
      </c>
      <c r="AV591" s="62">
        <v>2.4400157955503348E-4</v>
      </c>
      <c r="AW591" s="62">
        <v>2.3861714022310149E-4</v>
      </c>
      <c r="AX591" s="62">
        <v>2.2263766417431822E-4</v>
      </c>
      <c r="AY591" s="62">
        <v>2.0772828583333122E-4</v>
      </c>
      <c r="AZ591" s="62">
        <v>1.9381734395788601E-4</v>
      </c>
      <c r="BA591" s="62">
        <v>1.8083797624474476E-4</v>
      </c>
      <c r="BB591" s="62">
        <v>1.6872779795909631E-4</v>
      </c>
      <c r="BC591" s="62">
        <v>1.5742860208519367E-4</v>
      </c>
      <c r="BD591" s="62">
        <v>1.4688607955700591E-4</v>
      </c>
      <c r="BE591" s="62">
        <v>1.3704955822418672E-4</v>
      </c>
      <c r="BF591" s="62">
        <v>1.2787175929871082E-4</v>
      </c>
      <c r="BG591" s="62">
        <v>1.1930857011155075E-4</v>
      </c>
    </row>
    <row r="592" spans="1:59" x14ac:dyDescent="0.35">
      <c r="A592" s="2" t="s">
        <v>507</v>
      </c>
      <c r="B592" s="4" t="s">
        <v>29</v>
      </c>
      <c r="C592" t="s">
        <v>18</v>
      </c>
      <c r="D592" s="24" t="s">
        <v>7</v>
      </c>
      <c r="E592" s="102">
        <v>0.52184271863881659</v>
      </c>
      <c r="F592" s="61">
        <v>0.37997744172226894</v>
      </c>
      <c r="G592" s="61">
        <v>0.3873561946129111</v>
      </c>
      <c r="H592" s="61">
        <v>0.3944636477250747</v>
      </c>
      <c r="I592" s="61">
        <v>0.35971609917671971</v>
      </c>
      <c r="J592" s="61">
        <v>0.3814333170194415</v>
      </c>
      <c r="K592" s="61">
        <v>0.36703526440285772</v>
      </c>
      <c r="L592" s="61">
        <v>0.35318069844540956</v>
      </c>
      <c r="M592" s="61">
        <v>0.33984910402907914</v>
      </c>
      <c r="N592" s="61">
        <v>0.32702074042480561</v>
      </c>
      <c r="O592" s="61">
        <v>0.31467661206144476</v>
      </c>
      <c r="P592" s="61">
        <v>0.30279844039811815</v>
      </c>
      <c r="Q592" s="61">
        <v>0.29136863685830472</v>
      </c>
      <c r="R592" s="61">
        <v>0.28037027678559423</v>
      </c>
      <c r="S592" s="61">
        <v>0.26978707438253979</v>
      </c>
      <c r="T592" s="61">
        <v>0.25906695030214255</v>
      </c>
      <c r="U592" s="61">
        <v>0.2487727957036493</v>
      </c>
      <c r="V592" s="61">
        <v>0.23888768447704922</v>
      </c>
      <c r="W592" s="61">
        <v>0.22939536307976258</v>
      </c>
      <c r="X592" s="61">
        <v>0.22028022381183782</v>
      </c>
      <c r="Y592" s="61">
        <v>0.21152727915307248</v>
      </c>
      <c r="Z592" s="61">
        <v>0.20312213711986132</v>
      </c>
      <c r="AA592" s="61">
        <v>0.19505097760125206</v>
      </c>
      <c r="AB592" s="61">
        <v>0.18730052963530042</v>
      </c>
      <c r="AC592" s="61">
        <v>0.17985804958835985</v>
      </c>
      <c r="AD592" s="61">
        <v>0.16781349405940282</v>
      </c>
      <c r="AE592" s="61">
        <v>0.15657552638248889</v>
      </c>
      <c r="AF592" s="61">
        <v>0.14609013178210392</v>
      </c>
      <c r="AG592" s="61">
        <v>0.13630691269066283</v>
      </c>
      <c r="AH592" s="61">
        <v>0.12717884651491557</v>
      </c>
      <c r="AI592" s="61">
        <v>0.11866205962401213</v>
      </c>
      <c r="AJ592" s="61">
        <v>0.11071561647291105</v>
      </c>
      <c r="AK592" s="61">
        <v>0.10330132284756204</v>
      </c>
      <c r="AL592" s="61">
        <v>9.6383542286170354E-2</v>
      </c>
      <c r="AM592" s="62">
        <v>8.9929024794179926E-2</v>
      </c>
      <c r="AN592" s="62">
        <v>8.7944540189338033E-2</v>
      </c>
      <c r="AO592" s="62">
        <v>8.6003847665594185E-2</v>
      </c>
      <c r="AP592" s="62">
        <v>8.4105980852958812E-2</v>
      </c>
      <c r="AQ592" s="62">
        <v>8.2249994706552532E-2</v>
      </c>
      <c r="AR592" s="62">
        <v>8.0434965036020142E-2</v>
      </c>
      <c r="AS592" s="62">
        <v>7.8659988045328838E-2</v>
      </c>
      <c r="AT592" s="62">
        <v>7.6924179882722085E-2</v>
      </c>
      <c r="AU592" s="62">
        <v>7.522667620060465E-2</v>
      </c>
      <c r="AV592" s="62">
        <v>7.3566631725139733E-2</v>
      </c>
      <c r="AW592" s="62">
        <v>7.1943219835343936E-2</v>
      </c>
      <c r="AX592" s="62">
        <v>6.7125397623761116E-2</v>
      </c>
      <c r="AY592" s="62">
        <v>6.2630210552995544E-2</v>
      </c>
      <c r="AZ592" s="62">
        <v>5.8436052712841552E-2</v>
      </c>
      <c r="BA592" s="62">
        <v>5.4522765076265127E-2</v>
      </c>
      <c r="BB592" s="62">
        <v>5.0871538605966216E-2</v>
      </c>
      <c r="BC592" s="62">
        <v>4.7464823849604841E-2</v>
      </c>
      <c r="BD592" s="62">
        <v>4.4286246589164413E-2</v>
      </c>
      <c r="BE592" s="62">
        <v>4.1320529139024807E-2</v>
      </c>
      <c r="BF592" s="62">
        <v>3.855341691446814E-2</v>
      </c>
      <c r="BG592" s="62">
        <v>3.5971609917671968E-2</v>
      </c>
    </row>
    <row r="593" spans="1:59" x14ac:dyDescent="0.35">
      <c r="A593" s="2" t="s">
        <v>507</v>
      </c>
      <c r="B593" s="4" t="s">
        <v>29</v>
      </c>
      <c r="C593" t="s">
        <v>35</v>
      </c>
      <c r="D593" s="24" t="s">
        <v>7</v>
      </c>
      <c r="E593" s="102">
        <v>2.4754529644634975E-2</v>
      </c>
      <c r="F593" s="61">
        <v>1.8024900050232877E-2</v>
      </c>
      <c r="G593" s="61">
        <v>1.837492420626265E-2</v>
      </c>
      <c r="H593" s="61">
        <v>1.871207877885463E-2</v>
      </c>
      <c r="I593" s="61">
        <v>1.7063767535071633E-2</v>
      </c>
      <c r="J593" s="61">
        <v>1.8093962062436006E-2</v>
      </c>
      <c r="K593" s="61">
        <v>1.7410965045150946E-2</v>
      </c>
      <c r="L593" s="61">
        <v>1.6753749275997761E-2</v>
      </c>
      <c r="M593" s="61">
        <v>1.6121341584174203E-2</v>
      </c>
      <c r="N593" s="61">
        <v>1.5512805533383894E-2</v>
      </c>
      <c r="O593" s="61">
        <v>1.4927240035210308E-2</v>
      </c>
      <c r="P593" s="61">
        <v>1.4363778014832107E-2</v>
      </c>
      <c r="Q593" s="61">
        <v>1.3821585127104002E-2</v>
      </c>
      <c r="R593" s="61">
        <v>1.329985852110201E-2</v>
      </c>
      <c r="S593" s="61">
        <v>1.2797825651303727E-2</v>
      </c>
      <c r="T593" s="61">
        <v>1.2289297660275016E-2</v>
      </c>
      <c r="U593" s="61">
        <v>1.1800976282830961E-2</v>
      </c>
      <c r="V593" s="61">
        <v>1.1332058599093477E-2</v>
      </c>
      <c r="W593" s="61">
        <v>1.0881773593606661E-2</v>
      </c>
      <c r="X593" s="61">
        <v>1.044938088759864E-2</v>
      </c>
      <c r="Y593" s="61">
        <v>1.0034169521617653E-2</v>
      </c>
      <c r="Z593" s="61">
        <v>9.6354567865406648E-3</v>
      </c>
      <c r="AA593" s="61">
        <v>9.2525871010324615E-3</v>
      </c>
      <c r="AB593" s="61">
        <v>8.8849309336094529E-3</v>
      </c>
      <c r="AC593" s="61">
        <v>8.5318837675358167E-3</v>
      </c>
      <c r="AD593" s="61">
        <v>7.9605290350682704E-3</v>
      </c>
      <c r="AE593" s="61">
        <v>7.4274362198053631E-3</v>
      </c>
      <c r="AF593" s="61">
        <v>6.9300430356138342E-3</v>
      </c>
      <c r="AG593" s="61">
        <v>6.4659587849975938E-3</v>
      </c>
      <c r="AH593" s="61">
        <v>6.0329528683200047E-3</v>
      </c>
      <c r="AI593" s="61">
        <v>5.6289440625291775E-3</v>
      </c>
      <c r="AJ593" s="61">
        <v>5.2519905178549488E-3</v>
      </c>
      <c r="AK593" s="61">
        <v>4.9002804243971493E-3</v>
      </c>
      <c r="AL593" s="61">
        <v>4.5721233037445278E-3</v>
      </c>
      <c r="AM593" s="62">
        <v>4.2659418837679083E-3</v>
      </c>
      <c r="AN593" s="62">
        <v>4.1718043568363871E-3</v>
      </c>
      <c r="AO593" s="62">
        <v>4.0797441845004598E-3</v>
      </c>
      <c r="AP593" s="62">
        <v>3.9897155252954465E-3</v>
      </c>
      <c r="AQ593" s="62">
        <v>3.9016735493508804E-3</v>
      </c>
      <c r="AR593" s="62">
        <v>3.8155744160674209E-3</v>
      </c>
      <c r="AS593" s="62">
        <v>3.73137525228638E-3</v>
      </c>
      <c r="AT593" s="62">
        <v>3.6490341309409879E-3</v>
      </c>
      <c r="AU593" s="62">
        <v>3.5685100501787596E-3</v>
      </c>
      <c r="AV593" s="62">
        <v>3.4897629129445797E-3</v>
      </c>
      <c r="AW593" s="62">
        <v>3.4127535070143265E-3</v>
      </c>
      <c r="AX593" s="62">
        <v>3.1842116140273079E-3</v>
      </c>
      <c r="AY593" s="62">
        <v>2.9709744879221449E-3</v>
      </c>
      <c r="AZ593" s="62">
        <v>2.7720172142455331E-3</v>
      </c>
      <c r="BA593" s="62">
        <v>2.5863835139990372E-3</v>
      </c>
      <c r="BB593" s="62">
        <v>2.4131811473280017E-3</v>
      </c>
      <c r="BC593" s="62">
        <v>2.2515776250116707E-3</v>
      </c>
      <c r="BD593" s="62">
        <v>2.1007962071419787E-3</v>
      </c>
      <c r="BE593" s="62">
        <v>1.9601121697588593E-3</v>
      </c>
      <c r="BF593" s="62">
        <v>1.8288493214978108E-3</v>
      </c>
      <c r="BG593" s="62">
        <v>1.7063767535071632E-3</v>
      </c>
    </row>
    <row r="594" spans="1:59" x14ac:dyDescent="0.35">
      <c r="A594" s="2" t="s">
        <v>507</v>
      </c>
      <c r="B594" s="4" t="s">
        <v>29</v>
      </c>
      <c r="C594" t="s">
        <v>19</v>
      </c>
      <c r="D594" s="24" t="s">
        <v>7</v>
      </c>
      <c r="E594" s="102">
        <v>3.0528380644287815E-2</v>
      </c>
      <c r="F594" s="61">
        <v>2.2229103833043804E-2</v>
      </c>
      <c r="G594" s="61">
        <v>2.2660769100910791E-2</v>
      </c>
      <c r="H594" s="61">
        <v>2.3076563029367878E-2</v>
      </c>
      <c r="I594" s="61">
        <v>2.1043792712466595E-2</v>
      </c>
      <c r="J594" s="61">
        <v>2.231427416052989E-2</v>
      </c>
      <c r="K594" s="61">
        <v>2.147197203554848E-2</v>
      </c>
      <c r="L594" s="61">
        <v>2.0661464485853012E-2</v>
      </c>
      <c r="M594" s="61">
        <v>1.9881551354174937E-2</v>
      </c>
      <c r="N594" s="61">
        <v>1.9131077785862781E-2</v>
      </c>
      <c r="O594" s="61">
        <v>1.8408932518833659E-2</v>
      </c>
      <c r="P594" s="61">
        <v>1.7714046238074401E-2</v>
      </c>
      <c r="Q594" s="61">
        <v>1.7045389992255706E-2</v>
      </c>
      <c r="R594" s="61">
        <v>1.6401973670114714E-2</v>
      </c>
      <c r="S594" s="61">
        <v>1.5782844534349947E-2</v>
      </c>
      <c r="T594" s="61">
        <v>1.5155705327858739E-2</v>
      </c>
      <c r="U594" s="61">
        <v>1.4553485810810231E-2</v>
      </c>
      <c r="V594" s="61">
        <v>1.3975195786904315E-2</v>
      </c>
      <c r="W594" s="61">
        <v>1.3419884405785183E-2</v>
      </c>
      <c r="X594" s="61">
        <v>1.2886638599610579E-2</v>
      </c>
      <c r="Y594" s="61">
        <v>1.237458158174478E-2</v>
      </c>
      <c r="Z594" s="61">
        <v>1.1882871405106727E-2</v>
      </c>
      <c r="AA594" s="61">
        <v>1.1410699577802934E-2</v>
      </c>
      <c r="AB594" s="61">
        <v>1.0957289733768909E-2</v>
      </c>
      <c r="AC594" s="61">
        <v>1.0521896356233297E-2</v>
      </c>
      <c r="AD594" s="61">
        <v>9.8172764338965886E-3</v>
      </c>
      <c r="AE594" s="61">
        <v>9.159842799862334E-3</v>
      </c>
      <c r="AF594" s="61">
        <v>8.5464355295624388E-3</v>
      </c>
      <c r="AG594" s="61">
        <v>7.9741063091241012E-3</v>
      </c>
      <c r="AH594" s="61">
        <v>7.4401042644345891E-3</v>
      </c>
      <c r="AI594" s="61">
        <v>6.9418627391911632E-3</v>
      </c>
      <c r="AJ594" s="61">
        <v>6.476986958385428E-3</v>
      </c>
      <c r="AK594" s="61">
        <v>6.0432425179272418E-3</v>
      </c>
      <c r="AL594" s="61">
        <v>5.6385446450840839E-3</v>
      </c>
      <c r="AM594" s="62">
        <v>5.2609481781166487E-3</v>
      </c>
      <c r="AN594" s="62">
        <v>5.144853616986491E-3</v>
      </c>
      <c r="AO594" s="62">
        <v>5.0313209414076989E-3</v>
      </c>
      <c r="AP594" s="62">
        <v>4.9202936176588434E-3</v>
      </c>
      <c r="AQ594" s="62">
        <v>4.8117163595612147E-3</v>
      </c>
      <c r="AR594" s="62">
        <v>4.7055351009489994E-3</v>
      </c>
      <c r="AS594" s="62">
        <v>4.6016969687469843E-3</v>
      </c>
      <c r="AT594" s="62">
        <v>4.5001502566423398E-3</v>
      </c>
      <c r="AU594" s="62">
        <v>4.4008443993374139E-3</v>
      </c>
      <c r="AV594" s="62">
        <v>4.3037299473706785E-3</v>
      </c>
      <c r="AW594" s="62">
        <v>4.2087585424933184E-3</v>
      </c>
      <c r="AX594" s="62">
        <v>3.9269105735586342E-3</v>
      </c>
      <c r="AY594" s="62">
        <v>3.6639371199449328E-3</v>
      </c>
      <c r="AZ594" s="62">
        <v>3.4185742118249744E-3</v>
      </c>
      <c r="BA594" s="62">
        <v>3.1896425236496396E-3</v>
      </c>
      <c r="BB594" s="62">
        <v>2.9760417057738352E-3</v>
      </c>
      <c r="BC594" s="62">
        <v>2.7767450956764643E-3</v>
      </c>
      <c r="BD594" s="62">
        <v>2.5907947833541702E-3</v>
      </c>
      <c r="BE594" s="62">
        <v>2.4172970071708964E-3</v>
      </c>
      <c r="BF594" s="62">
        <v>2.2554178580336329E-3</v>
      </c>
      <c r="BG594" s="62">
        <v>2.1043792712466592E-3</v>
      </c>
    </row>
    <row r="595" spans="1:59" x14ac:dyDescent="0.35">
      <c r="A595" s="2" t="s">
        <v>507</v>
      </c>
      <c r="B595" s="4" t="s">
        <v>29</v>
      </c>
      <c r="C595" t="s">
        <v>20</v>
      </c>
      <c r="D595" s="24" t="s">
        <v>7</v>
      </c>
      <c r="E595" s="102">
        <v>0.12761852739018736</v>
      </c>
      <c r="F595" s="61">
        <v>9.2924859966570933E-2</v>
      </c>
      <c r="G595" s="61">
        <v>9.4729360717939262E-2</v>
      </c>
      <c r="H595" s="61">
        <v>9.7969545519625806E-2</v>
      </c>
      <c r="I595" s="61">
        <v>9.6500002336831425E-2</v>
      </c>
      <c r="J595" s="61">
        <v>9.7969545519625806E-2</v>
      </c>
      <c r="K595" s="61">
        <v>9.7249332852734585E-2</v>
      </c>
      <c r="L595" s="61">
        <v>9.6534414752464034E-2</v>
      </c>
      <c r="M595" s="61">
        <v>9.5824752296372218E-2</v>
      </c>
      <c r="N595" s="61">
        <v>9.5120306848151426E-2</v>
      </c>
      <c r="O595" s="61">
        <v>9.4421040055524583E-2</v>
      </c>
      <c r="P595" s="61">
        <v>9.3726913848157331E-2</v>
      </c>
      <c r="Q595" s="61">
        <v>9.3037890435585274E-2</v>
      </c>
      <c r="R595" s="61">
        <v>9.2353932305156636E-2</v>
      </c>
      <c r="S595" s="61">
        <v>9.1675002219989851E-2</v>
      </c>
      <c r="T595" s="61">
        <v>8.9533321241482208E-2</v>
      </c>
      <c r="U595" s="61">
        <v>8.7441673503254103E-2</v>
      </c>
      <c r="V595" s="61">
        <v>8.5398890145350223E-2</v>
      </c>
      <c r="W595" s="61">
        <v>8.3403829614333624E-2</v>
      </c>
      <c r="X595" s="61">
        <v>8.1455377025359918E-2</v>
      </c>
      <c r="Y595" s="61">
        <v>7.9552443539154416E-2</v>
      </c>
      <c r="Z595" s="61">
        <v>7.7693965753544286E-2</v>
      </c>
      <c r="AA595" s="61">
        <v>7.5878905109205322E-2</v>
      </c>
      <c r="AB595" s="61">
        <v>7.4106247309291606E-2</v>
      </c>
      <c r="AC595" s="61">
        <v>7.2375001752623555E-2</v>
      </c>
      <c r="AD595" s="61">
        <v>7.0538344093086777E-2</v>
      </c>
      <c r="AE595" s="61">
        <v>6.8748295224937181E-2</v>
      </c>
      <c r="AF595" s="61">
        <v>6.7003672358653121E-2</v>
      </c>
      <c r="AG595" s="61">
        <v>6.5303322720317497E-2</v>
      </c>
      <c r="AH595" s="61">
        <v>6.3646122789913009E-2</v>
      </c>
      <c r="AI595" s="61">
        <v>6.2030977558946911E-2</v>
      </c>
      <c r="AJ595" s="61">
        <v>6.04568198069153E-2</v>
      </c>
      <c r="AK595" s="61">
        <v>5.8922609396128249E-2</v>
      </c>
      <c r="AL595" s="61">
        <v>5.7427332584430356E-2</v>
      </c>
      <c r="AM595" s="62">
        <v>5.5970001355362224E-2</v>
      </c>
      <c r="AN595" s="62">
        <v>5.454965276532045E-2</v>
      </c>
      <c r="AO595" s="62">
        <v>5.1996286519473675E-2</v>
      </c>
      <c r="AP595" s="62">
        <v>4.9562438526354897E-2</v>
      </c>
      <c r="AQ595" s="62">
        <v>4.724251436222706E-2</v>
      </c>
      <c r="AR595" s="62">
        <v>4.5031181467764893E-2</v>
      </c>
      <c r="AS595" s="62">
        <v>4.2923356890676299E-2</v>
      </c>
      <c r="AT595" s="62">
        <v>4.0914195602068354E-2</v>
      </c>
      <c r="AU595" s="62">
        <v>3.8999079359702302E-2</v>
      </c>
      <c r="AV595" s="62">
        <v>3.7173606092538447E-2</v>
      </c>
      <c r="AW595" s="62">
        <v>5.454965276532045E-2</v>
      </c>
      <c r="AX595" s="62">
        <v>5.1996286519473675E-2</v>
      </c>
      <c r="AY595" s="62">
        <v>4.9562438526354897E-2</v>
      </c>
      <c r="AZ595" s="62">
        <v>4.724251436222706E-2</v>
      </c>
      <c r="BA595" s="62">
        <v>4.5031181467764893E-2</v>
      </c>
      <c r="BB595" s="62">
        <v>4.2923356890676299E-2</v>
      </c>
      <c r="BC595" s="62">
        <v>4.0914195602068354E-2</v>
      </c>
      <c r="BD595" s="62">
        <v>3.8999079359702302E-2</v>
      </c>
      <c r="BE595" s="62">
        <v>3.7173606092538447E-2</v>
      </c>
      <c r="BF595" s="62">
        <v>3.543357978217053E-2</v>
      </c>
      <c r="BG595" s="62">
        <v>3.3775000817890997E-2</v>
      </c>
    </row>
    <row r="596" spans="1:59" x14ac:dyDescent="0.35">
      <c r="A596" s="2" t="s">
        <v>507</v>
      </c>
      <c r="B596" s="4" t="s">
        <v>29</v>
      </c>
      <c r="C596" t="s">
        <v>118</v>
      </c>
      <c r="D596" s="24" t="s">
        <v>7</v>
      </c>
      <c r="E596" s="102">
        <v>2.3024263161537401E-5</v>
      </c>
      <c r="F596" s="61">
        <v>1.6765014248893846E-5</v>
      </c>
      <c r="G596" s="61">
        <v>1.709057277886863E-5</v>
      </c>
      <c r="H596" s="61">
        <v>1.7416131308843417E-5</v>
      </c>
      <c r="I596" s="61">
        <v>1.7741689838818208E-5</v>
      </c>
      <c r="J596" s="61">
        <v>1.8067248368792995E-5</v>
      </c>
      <c r="K596" s="61">
        <v>2.319110355575809E-5</v>
      </c>
      <c r="L596" s="61">
        <v>2.9768079408421049E-5</v>
      </c>
      <c r="M596" s="61">
        <v>3.8210279624491735E-5</v>
      </c>
      <c r="N596" s="61">
        <v>4.904668013512568E-5</v>
      </c>
      <c r="O596" s="61">
        <v>6.2956273963915815E-5</v>
      </c>
      <c r="P596" s="61">
        <v>8.0810615937715552E-5</v>
      </c>
      <c r="Q596" s="61">
        <v>1.0372843303871386E-4</v>
      </c>
      <c r="R596" s="61">
        <v>1.3314572220263552E-4</v>
      </c>
      <c r="S596" s="61">
        <v>1.7090572778868631E-4</v>
      </c>
      <c r="T596" s="61">
        <v>1.7797776305141877E-4</v>
      </c>
      <c r="U596" s="61">
        <v>1.8534243732282838E-4</v>
      </c>
      <c r="V596" s="61">
        <v>1.9301185993017642E-4</v>
      </c>
      <c r="W596" s="61">
        <v>2.0099864128158613E-4</v>
      </c>
      <c r="X596" s="61">
        <v>2.0931591360064054E-4</v>
      </c>
      <c r="Y596" s="61">
        <v>2.1797735251897259E-4</v>
      </c>
      <c r="Z596" s="61">
        <v>2.2699719956235112E-4</v>
      </c>
      <c r="AA596" s="61">
        <v>2.3639028556723536E-4</v>
      </c>
      <c r="AB596" s="61">
        <v>2.4617205506630038E-4</v>
      </c>
      <c r="AC596" s="61">
        <v>2.5635859168302944E-4</v>
      </c>
      <c r="AD596" s="61">
        <v>2.6384067583808373E-4</v>
      </c>
      <c r="AE596" s="61">
        <v>2.7154113216836255E-4</v>
      </c>
      <c r="AF596" s="61">
        <v>2.7946633408612966E-4</v>
      </c>
      <c r="AG596" s="61">
        <v>2.8762284101811622E-4</v>
      </c>
      <c r="AH596" s="61">
        <v>2.9601740383454088E-4</v>
      </c>
      <c r="AI596" s="61">
        <v>3.0465697043658097E-4</v>
      </c>
      <c r="AJ596" s="61">
        <v>3.1354869150691984E-4</v>
      </c>
      <c r="AK596" s="61">
        <v>3.2269992642812976E-4</v>
      </c>
      <c r="AL596" s="61">
        <v>3.3211824937378877E-4</v>
      </c>
      <c r="AM596" s="62">
        <v>3.4181145557737262E-4</v>
      </c>
      <c r="AN596" s="62">
        <v>3.495244934747966E-4</v>
      </c>
      <c r="AO596" s="62">
        <v>3.5741157748049574E-4</v>
      </c>
      <c r="AP596" s="62">
        <v>3.6547663497667768E-4</v>
      </c>
      <c r="AQ596" s="62">
        <v>3.737236819676467E-4</v>
      </c>
      <c r="AR596" s="62">
        <v>3.8215682507957728E-4</v>
      </c>
      <c r="AS596" s="62">
        <v>3.9078026360541334E-4</v>
      </c>
      <c r="AT596" s="62">
        <v>3.9959829159591064E-4</v>
      </c>
      <c r="AU596" s="62">
        <v>4.086152999978642E-4</v>
      </c>
      <c r="AV596" s="62">
        <v>4.178357788405851E-4</v>
      </c>
      <c r="AW596" s="62">
        <v>4.2726431947171575E-4</v>
      </c>
      <c r="AX596" s="62">
        <v>4.3213399138882148E-4</v>
      </c>
      <c r="AY596" s="62">
        <v>4.3705916455772742E-4</v>
      </c>
      <c r="AZ596" s="62">
        <v>4.4204047154444703E-4</v>
      </c>
      <c r="BA596" s="62">
        <v>4.4707855212455658E-4</v>
      </c>
      <c r="BB596" s="62">
        <v>4.5217405336536493E-4</v>
      </c>
      <c r="BC596" s="62">
        <v>4.5732762970901973E-4</v>
      </c>
      <c r="BD596" s="62">
        <v>4.6253994305656099E-4</v>
      </c>
      <c r="BE596" s="62">
        <v>4.6781166285293248E-4</v>
      </c>
      <c r="BF596" s="62">
        <v>4.7314346617296203E-4</v>
      </c>
      <c r="BG596" s="62">
        <v>4.7853603780832163E-4</v>
      </c>
    </row>
    <row r="597" spans="1:59" x14ac:dyDescent="0.35">
      <c r="A597" s="2" t="s">
        <v>507</v>
      </c>
      <c r="B597" s="4" t="s">
        <v>29</v>
      </c>
      <c r="C597" t="s">
        <v>21</v>
      </c>
      <c r="D597" s="24" t="s">
        <v>7</v>
      </c>
      <c r="E597" s="102">
        <v>0.1217830485723716</v>
      </c>
      <c r="F597" s="61">
        <v>8.8675782163584807E-2</v>
      </c>
      <c r="G597" s="61">
        <v>9.0397770397948871E-2</v>
      </c>
      <c r="H597" s="61">
        <v>9.2119758632312934E-2</v>
      </c>
      <c r="I597" s="61">
        <v>9.3841746866677012E-2</v>
      </c>
      <c r="J597" s="61">
        <v>9.5563735101041089E-2</v>
      </c>
      <c r="K597" s="61">
        <v>9.9352111271994684E-2</v>
      </c>
      <c r="L597" s="61">
        <v>0.10329066778068281</v>
      </c>
      <c r="M597" s="61">
        <v>0.10738535813668962</v>
      </c>
      <c r="N597" s="61">
        <v>0.1116423718610299</v>
      </c>
      <c r="O597" s="61">
        <v>0.11606814384220959</v>
      </c>
      <c r="P597" s="61">
        <v>0.12066936406318284</v>
      </c>
      <c r="Q597" s="61">
        <v>0.12545298771390917</v>
      </c>
      <c r="R597" s="61">
        <v>0.13042624570479666</v>
      </c>
      <c r="S597" s="61">
        <v>0.1355966555969233</v>
      </c>
      <c r="T597" s="61">
        <v>0.14270324637009096</v>
      </c>
      <c r="U597" s="61">
        <v>0.15018229199618213</v>
      </c>
      <c r="V597" s="61">
        <v>0.15805331275178147</v>
      </c>
      <c r="W597" s="61">
        <v>0.16633685196685841</v>
      </c>
      <c r="X597" s="61">
        <v>0.17505452964276896</v>
      </c>
      <c r="Y597" s="61">
        <v>0.18422909888036551</v>
      </c>
      <c r="Z597" s="61">
        <v>0.19388450526549103</v>
      </c>
      <c r="AA597" s="61">
        <v>0.20404594936685411</v>
      </c>
      <c r="AB597" s="61">
        <v>0.21473995250940378</v>
      </c>
      <c r="AC597" s="61">
        <v>0.22599442599487218</v>
      </c>
      <c r="AD597" s="61">
        <v>0.23372788612736156</v>
      </c>
      <c r="AE597" s="61">
        <v>0.24172598290014649</v>
      </c>
      <c r="AF597" s="61">
        <v>0.2499977720981133</v>
      </c>
      <c r="AG597" s="61">
        <v>0.25855261939233726</v>
      </c>
      <c r="AH597" s="61">
        <v>0.26740021094429312</v>
      </c>
      <c r="AI597" s="61">
        <v>0.27655056437293857</v>
      </c>
      <c r="AJ597" s="61">
        <v>0.28601404009708797</v>
      </c>
      <c r="AK597" s="61">
        <v>0.29580135306591859</v>
      </c>
      <c r="AL597" s="61">
        <v>0.30592358489089111</v>
      </c>
      <c r="AM597" s="62">
        <v>0.31639219639282107</v>
      </c>
      <c r="AN597" s="62">
        <v>0.32064535879075057</v>
      </c>
      <c r="AO597" s="62">
        <v>0.32495569513478051</v>
      </c>
      <c r="AP597" s="62">
        <v>0.32932397399657753</v>
      </c>
      <c r="AQ597" s="62">
        <v>0.33375097427947936</v>
      </c>
      <c r="AR597" s="62">
        <v>0.33823748535738035</v>
      </c>
      <c r="AS597" s="62">
        <v>0.34278430721548381</v>
      </c>
      <c r="AT597" s="62">
        <v>0.34739225059294659</v>
      </c>
      <c r="AU597" s="62">
        <v>0.35206213712744122</v>
      </c>
      <c r="AV597" s="62">
        <v>0.35679479950166121</v>
      </c>
      <c r="AW597" s="62">
        <v>0.36159108159179548</v>
      </c>
      <c r="AX597" s="62">
        <v>0.3658751913629017</v>
      </c>
      <c r="AY597" s="62">
        <v>0.37021005901346138</v>
      </c>
      <c r="AZ597" s="62">
        <v>0.37459628591983141</v>
      </c>
      <c r="BA597" s="62">
        <v>0.37903448058344025</v>
      </c>
      <c r="BB597" s="62">
        <v>0.38352525871520526</v>
      </c>
      <c r="BC597" s="62">
        <v>0.38806924332095039</v>
      </c>
      <c r="BD597" s="62">
        <v>0.39266706478783581</v>
      </c>
      <c r="BE597" s="62">
        <v>0.39731936097181153</v>
      </c>
      <c r="BF597" s="62">
        <v>0.40202677728610714</v>
      </c>
      <c r="BG597" s="62">
        <v>0.4067899667907699</v>
      </c>
    </row>
    <row r="598" spans="1:59" x14ac:dyDescent="0.35">
      <c r="A598" s="2" t="s">
        <v>507</v>
      </c>
      <c r="B598" s="4" t="s">
        <v>29</v>
      </c>
      <c r="C598" t="s">
        <v>22</v>
      </c>
      <c r="D598" s="24" t="s">
        <v>7</v>
      </c>
      <c r="E598" s="102">
        <v>0.17171895288408537</v>
      </c>
      <c r="F598" s="61">
        <v>3.1930430296346195</v>
      </c>
      <c r="G598" s="61">
        <v>3.2515924424486937</v>
      </c>
      <c r="H598" s="61">
        <v>3.3112546890991297</v>
      </c>
      <c r="I598" s="61">
        <v>3.0195725943636695</v>
      </c>
      <c r="J598" s="61">
        <v>3.2018739035733312</v>
      </c>
      <c r="K598" s="61">
        <v>3.0810120205696361</v>
      </c>
      <c r="L598" s="61">
        <v>2.9647123393275074</v>
      </c>
      <c r="M598" s="61">
        <v>2.8528026493501715</v>
      </c>
      <c r="N598" s="61">
        <v>2.7451172406107469</v>
      </c>
      <c r="O598" s="61">
        <v>2.6414966581774877</v>
      </c>
      <c r="P598" s="61">
        <v>2.5417874661012454</v>
      </c>
      <c r="Q598" s="61">
        <v>2.4458420202155278</v>
      </c>
      <c r="R598" s="61">
        <v>2.3535182495127187</v>
      </c>
      <c r="S598" s="61">
        <v>2.2646794457727522</v>
      </c>
      <c r="T598" s="61">
        <v>2.174691277449369</v>
      </c>
      <c r="U598" s="61">
        <v>2.0882788339171094</v>
      </c>
      <c r="V598" s="61">
        <v>2.0053000319663683</v>
      </c>
      <c r="W598" s="61">
        <v>1.9256184341348035</v>
      </c>
      <c r="X598" s="61">
        <v>1.8491030243707496</v>
      </c>
      <c r="Y598" s="61">
        <v>1.7756279926107583</v>
      </c>
      <c r="Z598" s="61">
        <v>1.705072527917058</v>
      </c>
      <c r="AA598" s="61">
        <v>1.6373206198347992</v>
      </c>
      <c r="AB598" s="61">
        <v>1.5722608676424685</v>
      </c>
      <c r="AC598" s="61">
        <v>1.5097862971818348</v>
      </c>
      <c r="AD598" s="61">
        <v>1.4086804254408465</v>
      </c>
      <c r="AE598" s="61">
        <v>1.3143453114684158</v>
      </c>
      <c r="AF598" s="61">
        <v>1.2263275378717529</v>
      </c>
      <c r="AG598" s="61">
        <v>1.1442040512644491</v>
      </c>
      <c r="AH598" s="61">
        <v>1.0675801288798035</v>
      </c>
      <c r="AI598" s="61">
        <v>0.99608748135397329</v>
      </c>
      <c r="AJ598" s="61">
        <v>0.92938248256006162</v>
      </c>
      <c r="AK598" s="61">
        <v>0.86714451798491909</v>
      </c>
      <c r="AL598" s="61">
        <v>0.80907444371021198</v>
      </c>
      <c r="AM598" s="62">
        <v>0.75489314859091738</v>
      </c>
      <c r="AN598" s="62">
        <v>0.73823474675560419</v>
      </c>
      <c r="AO598" s="62">
        <v>0.72194394972929576</v>
      </c>
      <c r="AP598" s="62">
        <v>0.70601264549158704</v>
      </c>
      <c r="AQ598" s="62">
        <v>0.69043290103190491</v>
      </c>
      <c r="AR598" s="62">
        <v>0.67519695839925642</v>
      </c>
      <c r="AS598" s="62">
        <v>0.66029723083914926</v>
      </c>
      <c r="AT598" s="62">
        <v>0.64572629901575851</v>
      </c>
      <c r="AU598" s="62">
        <v>0.63147690731745953</v>
      </c>
      <c r="AV598" s="62">
        <v>0.61754196024388952</v>
      </c>
      <c r="AW598" s="62">
        <v>0.60391451887273395</v>
      </c>
      <c r="AX598" s="62">
        <v>0.56347217017633855</v>
      </c>
      <c r="AY598" s="62">
        <v>0.52573812458736624</v>
      </c>
      <c r="AZ598" s="62">
        <v>0.49053101514870101</v>
      </c>
      <c r="BA598" s="62">
        <v>0.45768162050577949</v>
      </c>
      <c r="BB598" s="62">
        <v>0.42703205155192131</v>
      </c>
      <c r="BC598" s="62">
        <v>0.39843499254158926</v>
      </c>
      <c r="BD598" s="62">
        <v>0.37175299302402459</v>
      </c>
      <c r="BE598" s="62">
        <v>0.34685780719396753</v>
      </c>
      <c r="BF598" s="62">
        <v>0.32362977748408467</v>
      </c>
      <c r="BG598" s="62">
        <v>0.30195725943636698</v>
      </c>
    </row>
    <row r="599" spans="1:59" x14ac:dyDescent="0.35">
      <c r="A599" s="2" t="s">
        <v>507</v>
      </c>
      <c r="B599" s="4" t="s">
        <v>29</v>
      </c>
      <c r="C599" t="s">
        <v>36</v>
      </c>
      <c r="D599" s="24" t="s">
        <v>7</v>
      </c>
      <c r="E599" s="102">
        <v>1.7308179624547339E-3</v>
      </c>
      <c r="F599" s="61">
        <v>3.2183845392494685E-2</v>
      </c>
      <c r="G599" s="61">
        <v>3.277398628077615E-2</v>
      </c>
      <c r="H599" s="61">
        <v>3.3375343827212418E-2</v>
      </c>
      <c r="I599" s="61">
        <v>3.0435373600190694E-2</v>
      </c>
      <c r="J599" s="61">
        <v>3.227285499207927E-2</v>
      </c>
      <c r="K599" s="61">
        <v>3.1054643987612526E-2</v>
      </c>
      <c r="L599" s="61">
        <v>2.9882417078812812E-2</v>
      </c>
      <c r="M599" s="61">
        <v>2.8754438493267497E-2</v>
      </c>
      <c r="N599" s="61">
        <v>2.7669037979171127E-2</v>
      </c>
      <c r="O599" s="61">
        <v>2.6624608332103734E-2</v>
      </c>
      <c r="P599" s="61">
        <v>2.5619603015166449E-2</v>
      </c>
      <c r="Q599" s="61">
        <v>2.4652533868950385E-2</v>
      </c>
      <c r="R599" s="61">
        <v>2.3721968907947855E-2</v>
      </c>
      <c r="S599" s="61">
        <v>2.2826530200143025E-2</v>
      </c>
      <c r="T599" s="61">
        <v>2.191950662745883E-2</v>
      </c>
      <c r="U599" s="61">
        <v>2.1048524089228467E-2</v>
      </c>
      <c r="V599" s="61">
        <v>2.0212150476955952E-2</v>
      </c>
      <c r="W599" s="61">
        <v>1.9409010587691299E-2</v>
      </c>
      <c r="X599" s="61">
        <v>1.8637783862860257E-2</v>
      </c>
      <c r="Y599" s="61">
        <v>1.7897202216942763E-2</v>
      </c>
      <c r="Z599" s="61">
        <v>1.7186047952429919E-2</v>
      </c>
      <c r="AA599" s="61">
        <v>1.650315175763124E-2</v>
      </c>
      <c r="AB599" s="61">
        <v>1.5847390784039978E-2</v>
      </c>
      <c r="AC599" s="61">
        <v>1.5217686800095347E-2</v>
      </c>
      <c r="AD599" s="61">
        <v>1.4198603839363149E-2</v>
      </c>
      <c r="AE599" s="61">
        <v>1.3247765815886998E-2</v>
      </c>
      <c r="AF599" s="61">
        <v>1.2360602570376101E-2</v>
      </c>
      <c r="AG599" s="61">
        <v>1.1532849993435563E-2</v>
      </c>
      <c r="AH599" s="61">
        <v>1.0760529530320433E-2</v>
      </c>
      <c r="AI599" s="61">
        <v>1.003992905819503E-2</v>
      </c>
      <c r="AJ599" s="61">
        <v>9.3675850439850303E-3</v>
      </c>
      <c r="AK599" s="61">
        <v>8.7402658970648084E-3</v>
      </c>
      <c r="AL599" s="61">
        <v>8.1549564367655175E-3</v>
      </c>
      <c r="AM599" s="62">
        <v>7.6088434000476735E-3</v>
      </c>
      <c r="AN599" s="62">
        <v>7.4409372916182112E-3</v>
      </c>
      <c r="AO599" s="62">
        <v>7.2767364061465181E-3</v>
      </c>
      <c r="AP599" s="62">
        <v>7.1161589796199841E-3</v>
      </c>
      <c r="AQ599" s="62">
        <v>6.9591250523313927E-3</v>
      </c>
      <c r="AR599" s="62">
        <v>6.8055564290628911E-3</v>
      </c>
      <c r="AS599" s="62">
        <v>6.6553766401485992E-3</v>
      </c>
      <c r="AT599" s="62">
        <v>6.5085109033964526E-3</v>
      </c>
      <c r="AU599" s="62">
        <v>6.36488608685033E-3</v>
      </c>
      <c r="AV599" s="62">
        <v>6.2244306723739096E-3</v>
      </c>
      <c r="AW599" s="62">
        <v>6.0870747200381381E-3</v>
      </c>
      <c r="AX599" s="62">
        <v>5.6794415357452584E-3</v>
      </c>
      <c r="AY599" s="62">
        <v>5.2991063263547978E-3</v>
      </c>
      <c r="AZ599" s="62">
        <v>4.9442410281504388E-3</v>
      </c>
      <c r="BA599" s="62">
        <v>4.6131399973742245E-3</v>
      </c>
      <c r="BB599" s="62">
        <v>4.3042118121281716E-3</v>
      </c>
      <c r="BC599" s="62">
        <v>4.0159716232780109E-3</v>
      </c>
      <c r="BD599" s="62">
        <v>3.7470340175940115E-3</v>
      </c>
      <c r="BE599" s="62">
        <v>3.4961063588259227E-3</v>
      </c>
      <c r="BF599" s="62">
        <v>3.2619825747062059E-3</v>
      </c>
      <c r="BG599" s="62">
        <v>3.043537360019069E-3</v>
      </c>
    </row>
    <row r="600" spans="1:59" x14ac:dyDescent="0.35">
      <c r="A600" s="2" t="s">
        <v>507</v>
      </c>
      <c r="B600" s="4" t="s">
        <v>29</v>
      </c>
      <c r="C600" t="s">
        <v>23</v>
      </c>
      <c r="D600" s="24" t="s">
        <v>7</v>
      </c>
      <c r="E600" s="102">
        <v>0.52184271863881659</v>
      </c>
      <c r="F600" s="61">
        <v>9.7034498948990517</v>
      </c>
      <c r="G600" s="61">
        <v>9.8813777487814782</v>
      </c>
      <c r="H600" s="61">
        <v>10.062687432245362</v>
      </c>
      <c r="I600" s="61">
        <v>9.1762845353108329</v>
      </c>
      <c r="J600" s="61">
        <v>9.7302863458949105</v>
      </c>
      <c r="K600" s="61">
        <v>9.3629949517467672</v>
      </c>
      <c r="L600" s="61">
        <v>9.0095677917454644</v>
      </c>
      <c r="M600" s="61">
        <v>8.6694815294024767</v>
      </c>
      <c r="N600" s="61">
        <v>8.3422325827341002</v>
      </c>
      <c r="O600" s="61">
        <v>8.0273363785835254</v>
      </c>
      <c r="P600" s="61">
        <v>7.7243266350902182</v>
      </c>
      <c r="Q600" s="61">
        <v>7.432754671244072</v>
      </c>
      <c r="R600" s="61">
        <v>7.1521887425019948</v>
      </c>
      <c r="S600" s="61">
        <v>6.8822134014831251</v>
      </c>
      <c r="T600" s="61">
        <v>6.6087452163207061</v>
      </c>
      <c r="U600" s="61">
        <v>6.3461434260131613</v>
      </c>
      <c r="V600" s="61">
        <v>6.0939762489363458</v>
      </c>
      <c r="W600" s="61">
        <v>5.8518290605244934</v>
      </c>
      <c r="X600" s="61">
        <v>5.6193037115259461</v>
      </c>
      <c r="Y600" s="61">
        <v>5.3960178733483204</v>
      </c>
      <c r="Z600" s="61">
        <v>5.1816044094167113</v>
      </c>
      <c r="AA600" s="61">
        <v>4.9757107715112934</v>
      </c>
      <c r="AB600" s="61">
        <v>4.7779984200917553</v>
      </c>
      <c r="AC600" s="61">
        <v>4.5881422676554164</v>
      </c>
      <c r="AD600" s="61">
        <v>4.2808881055870049</v>
      </c>
      <c r="AE600" s="61">
        <v>3.9942098355901789</v>
      </c>
      <c r="AF600" s="61">
        <v>3.7267295517264443</v>
      </c>
      <c r="AG600" s="61">
        <v>3.4771616222959496</v>
      </c>
      <c r="AH600" s="61">
        <v>3.244306510507768</v>
      </c>
      <c r="AI600" s="61">
        <v>3.0270450089614034</v>
      </c>
      <c r="AJ600" s="61">
        <v>2.8243328602278206</v>
      </c>
      <c r="AK600" s="61">
        <v>2.6351957376740711</v>
      </c>
      <c r="AL600" s="61">
        <v>2.4587245624070828</v>
      </c>
      <c r="AM600" s="62">
        <v>2.2940711338277082</v>
      </c>
      <c r="AN600" s="62">
        <v>2.243447335138546</v>
      </c>
      <c r="AO600" s="62">
        <v>2.1939406635322936</v>
      </c>
      <c r="AP600" s="62">
        <v>2.1455264671070453</v>
      </c>
      <c r="AQ600" s="62">
        <v>2.0981806379601213</v>
      </c>
      <c r="AR600" s="62">
        <v>2.0518796001835096</v>
      </c>
      <c r="AS600" s="62">
        <v>2.0066002981242166</v>
      </c>
      <c r="AT600" s="62">
        <v>1.9623201849036807</v>
      </c>
      <c r="AU600" s="62">
        <v>1.9190172111905277</v>
      </c>
      <c r="AV600" s="62">
        <v>1.8766698142210825</v>
      </c>
      <c r="AW600" s="62">
        <v>1.8352569070621663</v>
      </c>
      <c r="AX600" s="62">
        <v>1.7123552422348016</v>
      </c>
      <c r="AY600" s="62">
        <v>1.5976839342360711</v>
      </c>
      <c r="AZ600" s="62">
        <v>1.4906918206905775</v>
      </c>
      <c r="BA600" s="62">
        <v>1.3908646489183796</v>
      </c>
      <c r="BB600" s="62">
        <v>1.2977226042031069</v>
      </c>
      <c r="BC600" s="62">
        <v>1.210818003584561</v>
      </c>
      <c r="BD600" s="62">
        <v>1.1297331440911278</v>
      </c>
      <c r="BE600" s="62">
        <v>1.0540782950696281</v>
      </c>
      <c r="BF600" s="62">
        <v>0.98348982496283266</v>
      </c>
      <c r="BG600" s="62">
        <v>0.91762845353108313</v>
      </c>
    </row>
    <row r="601" spans="1:59" x14ac:dyDescent="0.35">
      <c r="A601" s="2" t="s">
        <v>507</v>
      </c>
      <c r="B601" s="4" t="s">
        <v>29</v>
      </c>
      <c r="C601" t="s">
        <v>37</v>
      </c>
      <c r="D601" s="24" t="s">
        <v>7</v>
      </c>
      <c r="E601" s="102">
        <v>2.4754529644634975E-2</v>
      </c>
      <c r="F601" s="61">
        <v>0.46030025810278957</v>
      </c>
      <c r="G601" s="61">
        <v>0.46874057963305382</v>
      </c>
      <c r="H601" s="61">
        <v>0.47734132421347697</v>
      </c>
      <c r="I601" s="61">
        <v>0.43529323959807548</v>
      </c>
      <c r="J601" s="61">
        <v>0.46157329248270129</v>
      </c>
      <c r="K601" s="61">
        <v>0.44415017747138991</v>
      </c>
      <c r="L601" s="61">
        <v>0.42738473685684558</v>
      </c>
      <c r="M601" s="61">
        <v>0.41125214524981507</v>
      </c>
      <c r="N601" s="61">
        <v>0.39572851435081852</v>
      </c>
      <c r="O601" s="61">
        <v>0.38079085757760284</v>
      </c>
      <c r="P601" s="61">
        <v>0.36641705602781072</v>
      </c>
      <c r="Q601" s="61">
        <v>0.35258582572646496</v>
      </c>
      <c r="R601" s="61">
        <v>0.3392766861097688</v>
      </c>
      <c r="S601" s="61">
        <v>0.32646992969855659</v>
      </c>
      <c r="T601" s="61">
        <v>0.31349748406565497</v>
      </c>
      <c r="U601" s="61">
        <v>0.3010405050359225</v>
      </c>
      <c r="V601" s="61">
        <v>0.28907851028655734</v>
      </c>
      <c r="W601" s="61">
        <v>0.27759183137007903</v>
      </c>
      <c r="X601" s="61">
        <v>0.26656158137458652</v>
      </c>
      <c r="Y601" s="61">
        <v>0.25596962386905153</v>
      </c>
      <c r="Z601" s="61">
        <v>0.24579854308258661</v>
      </c>
      <c r="AA601" s="61">
        <v>0.23603161526865452</v>
      </c>
      <c r="AB601" s="61">
        <v>0.22665278120713542</v>
      </c>
      <c r="AC601" s="61">
        <v>0.21764661979903774</v>
      </c>
      <c r="AD601" s="61">
        <v>0.2030714767689703</v>
      </c>
      <c r="AE601" s="61">
        <v>0.18947238746554965</v>
      </c>
      <c r="AF601" s="61">
        <v>0.17678398849060289</v>
      </c>
      <c r="AG601" s="61">
        <v>0.16494529363719571</v>
      </c>
      <c r="AH601" s="61">
        <v>0.15389940076222985</v>
      </c>
      <c r="AI601" s="61">
        <v>0.14359321828890534</v>
      </c>
      <c r="AJ601" s="61">
        <v>0.13397721002449517</v>
      </c>
      <c r="AK601" s="61">
        <v>0.12500515706690987</v>
      </c>
      <c r="AL601" s="61">
        <v>0.11663393565566739</v>
      </c>
      <c r="AM601" s="62">
        <v>0.10882330989951887</v>
      </c>
      <c r="AN601" s="62">
        <v>0.10642188073204156</v>
      </c>
      <c r="AO601" s="62">
        <v>0.10407344445783075</v>
      </c>
      <c r="AP601" s="62">
        <v>0.10177683167044513</v>
      </c>
      <c r="AQ601" s="62">
        <v>9.9530898769006018E-2</v>
      </c>
      <c r="AR601" s="62">
        <v>9.7334527388740003E-2</v>
      </c>
      <c r="AS601" s="62">
        <v>9.5186623844088006E-2</v>
      </c>
      <c r="AT601" s="62">
        <v>9.3086118584103317E-2</v>
      </c>
      <c r="AU601" s="62">
        <v>9.1031965659867514E-2</v>
      </c>
      <c r="AV601" s="62">
        <v>8.9023142203659034E-2</v>
      </c>
      <c r="AW601" s="62">
        <v>8.7058647919615081E-2</v>
      </c>
      <c r="AX601" s="62">
        <v>8.1228590707588103E-2</v>
      </c>
      <c r="AY601" s="62">
        <v>7.5788954986219847E-2</v>
      </c>
      <c r="AZ601" s="62">
        <v>7.0713595396241141E-2</v>
      </c>
      <c r="BA601" s="62">
        <v>6.5978117454878277E-2</v>
      </c>
      <c r="BB601" s="62">
        <v>6.1559760304891936E-2</v>
      </c>
      <c r="BC601" s="62">
        <v>5.7437287315562129E-2</v>
      </c>
      <c r="BD601" s="62">
        <v>5.359088400979805E-2</v>
      </c>
      <c r="BE601" s="62">
        <v>5.0002062826763935E-2</v>
      </c>
      <c r="BF601" s="62">
        <v>4.6653574262266941E-2</v>
      </c>
      <c r="BG601" s="62">
        <v>4.3529323959807541E-2</v>
      </c>
    </row>
    <row r="602" spans="1:59" x14ac:dyDescent="0.35">
      <c r="A602" s="2" t="s">
        <v>507</v>
      </c>
      <c r="B602" s="4" t="s">
        <v>29</v>
      </c>
      <c r="C602" t="s">
        <v>24</v>
      </c>
      <c r="D602" s="24" t="s">
        <v>7</v>
      </c>
      <c r="E602" s="102">
        <v>3.0528380644287815E-2</v>
      </c>
      <c r="F602" s="61">
        <v>0.56766263353629964</v>
      </c>
      <c r="G602" s="61">
        <v>0.57807161129249496</v>
      </c>
      <c r="H602" s="61">
        <v>0.58867842984832075</v>
      </c>
      <c r="I602" s="61">
        <v>0.53682287246428428</v>
      </c>
      <c r="J602" s="61">
        <v>0.56923259582930696</v>
      </c>
      <c r="K602" s="61">
        <v>0.54774563991819758</v>
      </c>
      <c r="L602" s="61">
        <v>0.52706975715663862</v>
      </c>
      <c r="M602" s="61">
        <v>0.50717433177678251</v>
      </c>
      <c r="N602" s="61">
        <v>0.48802990367133042</v>
      </c>
      <c r="O602" s="61">
        <v>0.46960812477054303</v>
      </c>
      <c r="P602" s="61">
        <v>0.45188171706589864</v>
      </c>
      <c r="Q602" s="61">
        <v>0.43482443221824235</v>
      </c>
      <c r="R602" s="61">
        <v>0.41841101269061537</v>
      </c>
      <c r="S602" s="61">
        <v>0.40261715434821327</v>
      </c>
      <c r="T602" s="61">
        <v>0.38661896073057034</v>
      </c>
      <c r="U602" s="61">
        <v>0.37125646332274731</v>
      </c>
      <c r="V602" s="61">
        <v>0.3565044024185024</v>
      </c>
      <c r="W602" s="61">
        <v>0.34233852201863124</v>
      </c>
      <c r="X602" s="61">
        <v>0.32873552994816663</v>
      </c>
      <c r="Y602" s="61">
        <v>0.31567305955834146</v>
      </c>
      <c r="Z602" s="61">
        <v>0.30312963295034284</v>
      </c>
      <c r="AA602" s="61">
        <v>0.29108462566038928</v>
      </c>
      <c r="AB602" s="61">
        <v>0.27951823274806342</v>
      </c>
      <c r="AC602" s="61">
        <v>0.26841143623214214</v>
      </c>
      <c r="AD602" s="61">
        <v>0.25043672531036665</v>
      </c>
      <c r="AE602" s="61">
        <v>0.23366572700701305</v>
      </c>
      <c r="AF602" s="61">
        <v>0.21801783228897637</v>
      </c>
      <c r="AG602" s="61">
        <v>0.20341783026895358</v>
      </c>
      <c r="AH602" s="61">
        <v>0.18979554670776827</v>
      </c>
      <c r="AI602" s="61">
        <v>0.17708550672511289</v>
      </c>
      <c r="AJ602" s="61">
        <v>0.16522662009754352</v>
      </c>
      <c r="AK602" s="61">
        <v>0.15416188763112662</v>
      </c>
      <c r="AL602" s="61">
        <v>0.14383812719743122</v>
      </c>
      <c r="AM602" s="62">
        <v>0.13420571811607107</v>
      </c>
      <c r="AN602" s="62">
        <v>0.13124416947154127</v>
      </c>
      <c r="AO602" s="62">
        <v>0.12834797400642162</v>
      </c>
      <c r="AP602" s="62">
        <v>0.12551568955697573</v>
      </c>
      <c r="AQ602" s="62">
        <v>0.12274590578402803</v>
      </c>
      <c r="AR602" s="62">
        <v>0.12003724347068399</v>
      </c>
      <c r="AS602" s="62">
        <v>0.11738835383554756</v>
      </c>
      <c r="AT602" s="62">
        <v>0.11479791786109392</v>
      </c>
      <c r="AU602" s="62">
        <v>0.11226464563686328</v>
      </c>
      <c r="AV602" s="62">
        <v>0.10978727571714851</v>
      </c>
      <c r="AW602" s="62">
        <v>0.10736457449285686</v>
      </c>
      <c r="AX602" s="62">
        <v>0.10017469012414663</v>
      </c>
      <c r="AY602" s="62">
        <v>9.3466290802805205E-2</v>
      </c>
      <c r="AZ602" s="62">
        <v>8.7207132915590527E-2</v>
      </c>
      <c r="BA602" s="62">
        <v>8.1367132107581397E-2</v>
      </c>
      <c r="BB602" s="62">
        <v>7.5918218683107289E-2</v>
      </c>
      <c r="BC602" s="62">
        <v>7.0834202690045145E-2</v>
      </c>
      <c r="BD602" s="62">
        <v>6.6090648039017388E-2</v>
      </c>
      <c r="BE602" s="62">
        <v>6.1664755052450629E-2</v>
      </c>
      <c r="BF602" s="62">
        <v>5.7535250878972467E-2</v>
      </c>
      <c r="BG602" s="62">
        <v>5.3682287246428428E-2</v>
      </c>
    </row>
    <row r="603" spans="1:59" x14ac:dyDescent="0.35">
      <c r="A603" s="2" t="s">
        <v>507</v>
      </c>
      <c r="B603" s="4" t="s">
        <v>29</v>
      </c>
      <c r="C603" t="s">
        <v>25</v>
      </c>
      <c r="D603" s="24" t="s">
        <v>7</v>
      </c>
      <c r="E603" s="102">
        <v>0.12761852739018736</v>
      </c>
      <c r="F603" s="61">
        <v>2.3730138257396645</v>
      </c>
      <c r="G603" s="61">
        <v>2.4165267270088449</v>
      </c>
      <c r="H603" s="61">
        <v>2.4991831823504733</v>
      </c>
      <c r="I603" s="61">
        <v>2.4616954346152169</v>
      </c>
      <c r="J603" s="61">
        <v>2.4991831823504733</v>
      </c>
      <c r="K603" s="61">
        <v>2.4808107036861751</v>
      </c>
      <c r="L603" s="61">
        <v>2.4625732883396254</v>
      </c>
      <c r="M603" s="61">
        <v>2.4444699434072472</v>
      </c>
      <c r="N603" s="61">
        <v>2.4264996832846859</v>
      </c>
      <c r="O603" s="61">
        <v>2.4086615296131546</v>
      </c>
      <c r="P603" s="61">
        <v>2.3909545112261652</v>
      </c>
      <c r="Q603" s="61">
        <v>2.3733776640966577</v>
      </c>
      <c r="R603" s="61">
        <v>2.3559300312845135</v>
      </c>
      <c r="S603" s="61">
        <v>2.3386106628844554</v>
      </c>
      <c r="T603" s="61">
        <v>2.2839768166717671</v>
      </c>
      <c r="U603" s="61">
        <v>2.2306193082434582</v>
      </c>
      <c r="V603" s="61">
        <v>2.1785083202197759</v>
      </c>
      <c r="W603" s="61">
        <v>2.1276147318046998</v>
      </c>
      <c r="X603" s="61">
        <v>2.0779101025125812</v>
      </c>
      <c r="Y603" s="61">
        <v>2.0293666562749579</v>
      </c>
      <c r="Z603" s="61">
        <v>1.9819572659186624</v>
      </c>
      <c r="AA603" s="61">
        <v>1.935655438006544</v>
      </c>
      <c r="AB603" s="61">
        <v>1.8904352980323393</v>
      </c>
      <c r="AC603" s="61">
        <v>1.8462715759614121</v>
      </c>
      <c r="AD603" s="61">
        <v>1.799418812583736</v>
      </c>
      <c r="AE603" s="61">
        <v>1.7537550299956177</v>
      </c>
      <c r="AF603" s="61">
        <v>1.709250055476901</v>
      </c>
      <c r="AG603" s="61">
        <v>1.6658744819993978</v>
      </c>
      <c r="AH603" s="61">
        <v>1.6235996487959548</v>
      </c>
      <c r="AI603" s="61">
        <v>1.5823976224226122</v>
      </c>
      <c r="AJ603" s="61">
        <v>1.542241178301353</v>
      </c>
      <c r="AK603" s="61">
        <v>1.5031037827312377</v>
      </c>
      <c r="AL603" s="61">
        <v>1.4649595753560445</v>
      </c>
      <c r="AM603" s="62">
        <v>1.4277833520768255</v>
      </c>
      <c r="AN603" s="62">
        <v>1.3915505483980894</v>
      </c>
      <c r="AO603" s="62">
        <v>1.3264146947391249</v>
      </c>
      <c r="AP603" s="62">
        <v>1.264327727401082</v>
      </c>
      <c r="AQ603" s="62">
        <v>1.2051469337721548</v>
      </c>
      <c r="AR603" s="62">
        <v>1.1487362813484265</v>
      </c>
      <c r="AS603" s="62">
        <v>1.0949661050506345</v>
      </c>
      <c r="AT603" s="62">
        <v>1.043712809177044</v>
      </c>
      <c r="AU603" s="62">
        <v>0.99485858330734589</v>
      </c>
      <c r="AV603" s="62">
        <v>0.94829113150455724</v>
      </c>
      <c r="AW603" s="62">
        <v>1.3915505483980894</v>
      </c>
      <c r="AX603" s="62">
        <v>1.3264146947391249</v>
      </c>
      <c r="AY603" s="62">
        <v>1.264327727401082</v>
      </c>
      <c r="AZ603" s="62">
        <v>1.2051469337721548</v>
      </c>
      <c r="BA603" s="62">
        <v>1.1487362813484265</v>
      </c>
      <c r="BB603" s="62">
        <v>1.0949661050506345</v>
      </c>
      <c r="BC603" s="62">
        <v>1.043712809177044</v>
      </c>
      <c r="BD603" s="62">
        <v>0.99485858330734589</v>
      </c>
      <c r="BE603" s="62">
        <v>0.94829113150455724</v>
      </c>
      <c r="BF603" s="62">
        <v>0.90390341419246978</v>
      </c>
      <c r="BG603" s="62">
        <v>0.86159340211532576</v>
      </c>
    </row>
    <row r="604" spans="1:59" x14ac:dyDescent="0.35">
      <c r="A604" s="2" t="s">
        <v>507</v>
      </c>
      <c r="B604" s="4" t="s">
        <v>29</v>
      </c>
      <c r="C604" t="s">
        <v>119</v>
      </c>
      <c r="D604" s="24" t="s">
        <v>7</v>
      </c>
      <c r="E604" s="102">
        <v>2.3024263161537401E-5</v>
      </c>
      <c r="F604" s="61">
        <v>4.2812666724124677E-4</v>
      </c>
      <c r="G604" s="61">
        <v>4.3597703591601218E-4</v>
      </c>
      <c r="H604" s="61">
        <v>4.4382740459077754E-4</v>
      </c>
      <c r="I604" s="61">
        <v>4.5167777326554295E-4</v>
      </c>
      <c r="J604" s="61">
        <v>4.5952814194030831E-4</v>
      </c>
      <c r="K604" s="61">
        <v>5.9004414085665822E-4</v>
      </c>
      <c r="L604" s="61">
        <v>7.5762952555905949E-4</v>
      </c>
      <c r="M604" s="61">
        <v>9.7281280882728118E-4</v>
      </c>
      <c r="N604" s="61">
        <v>1.2491128303376191E-3</v>
      </c>
      <c r="O604" s="61">
        <v>1.6038880746183505E-3</v>
      </c>
      <c r="P604" s="61">
        <v>2.0594272137991389E-3</v>
      </c>
      <c r="Q604" s="61">
        <v>2.6443493882487398E-3</v>
      </c>
      <c r="R604" s="61">
        <v>3.3954021974060837E-3</v>
      </c>
      <c r="S604" s="61">
        <v>4.3597703591601216E-3</v>
      </c>
      <c r="T604" s="61">
        <v>4.5401765404878679E-3</v>
      </c>
      <c r="U604" s="61">
        <v>4.7280478834136044E-3</v>
      </c>
      <c r="V604" s="61">
        <v>4.9236932944131178E-3</v>
      </c>
      <c r="W604" s="61">
        <v>5.1274344624330816E-3</v>
      </c>
      <c r="X604" s="61">
        <v>5.3396063878264257E-3</v>
      </c>
      <c r="Y604" s="61">
        <v>5.5605579331749234E-3</v>
      </c>
      <c r="Z604" s="61">
        <v>5.79065239690467E-3</v>
      </c>
      <c r="AA604" s="61">
        <v>6.0302681106376241E-3</v>
      </c>
      <c r="AB604" s="61">
        <v>6.2797990612614065E-3</v>
      </c>
      <c r="AC604" s="61">
        <v>6.5396555387401828E-3</v>
      </c>
      <c r="AD604" s="61">
        <v>6.7305219839203E-3</v>
      </c>
      <c r="AE604" s="61">
        <v>6.9269590588805167E-3</v>
      </c>
      <c r="AF604" s="61">
        <v>7.1291293480715331E-3</v>
      </c>
      <c r="AG604" s="61">
        <v>7.3372001811352868E-3</v>
      </c>
      <c r="AH604" s="61">
        <v>7.5513437713981444E-3</v>
      </c>
      <c r="AI604" s="61">
        <v>7.7717373584061606E-3</v>
      </c>
      <c r="AJ604" s="61">
        <v>7.998563354620368E-3</v>
      </c>
      <c r="AK604" s="61">
        <v>8.2320094963935237E-3</v>
      </c>
      <c r="AL604" s="61">
        <v>8.4722689993532597E-3</v>
      </c>
      <c r="AM604" s="62">
        <v>8.7195407183202431E-3</v>
      </c>
      <c r="AN604" s="62">
        <v>8.9162987464996464E-3</v>
      </c>
      <c r="AO604" s="62">
        <v>9.117496655505767E-3</v>
      </c>
      <c r="AP604" s="62">
        <v>9.3232346320600203E-3</v>
      </c>
      <c r="AQ604" s="62">
        <v>9.5336151236154795E-3</v>
      </c>
      <c r="AR604" s="62">
        <v>9.7487428893707016E-3</v>
      </c>
      <c r="AS604" s="62">
        <v>9.9687250524346845E-3</v>
      </c>
      <c r="AT604" s="62">
        <v>1.0193671153168936E-2</v>
      </c>
      <c r="AU604" s="62">
        <v>1.0423693203733219E-2</v>
      </c>
      <c r="AV604" s="62">
        <v>1.0658905743862133E-2</v>
      </c>
      <c r="AW604" s="62">
        <v>1.0899425897900305E-2</v>
      </c>
      <c r="AX604" s="62">
        <v>1.1023650238170998E-2</v>
      </c>
      <c r="AY604" s="62">
        <v>1.1149290404087945E-2</v>
      </c>
      <c r="AZ604" s="62">
        <v>1.1276362532281503E-2</v>
      </c>
      <c r="BA604" s="62">
        <v>1.1404882943296517E-2</v>
      </c>
      <c r="BB604" s="62">
        <v>1.153486814368844E-2</v>
      </c>
      <c r="BC604" s="62">
        <v>1.1666334828143367E-2</v>
      </c>
      <c r="BD604" s="62">
        <v>1.1799299881622221E-2</v>
      </c>
      <c r="BE604" s="62">
        <v>1.1933780381529372E-2</v>
      </c>
      <c r="BF604" s="62">
        <v>1.2069793599905985E-2</v>
      </c>
      <c r="BG604" s="62">
        <v>1.2207357005648341E-2</v>
      </c>
    </row>
    <row r="605" spans="1:59" x14ac:dyDescent="0.35">
      <c r="A605" s="2" t="s">
        <v>507</v>
      </c>
      <c r="B605" s="4" t="s">
        <v>29</v>
      </c>
      <c r="C605" t="s">
        <v>26</v>
      </c>
      <c r="D605" s="24" t="s">
        <v>7</v>
      </c>
      <c r="E605" s="102">
        <v>0.1217830485723716</v>
      </c>
      <c r="F605" s="61">
        <v>2.2645055064722808</v>
      </c>
      <c r="G605" s="61">
        <v>2.3060287388520715</v>
      </c>
      <c r="H605" s="61">
        <v>2.3475519712318627</v>
      </c>
      <c r="I605" s="61">
        <v>2.3890752036116538</v>
      </c>
      <c r="J605" s="61">
        <v>2.4305984359914445</v>
      </c>
      <c r="K605" s="61">
        <v>2.5277853206439582</v>
      </c>
      <c r="L605" s="61">
        <v>2.6288581991359306</v>
      </c>
      <c r="M605" s="61">
        <v>2.7339724519816597</v>
      </c>
      <c r="N605" s="61">
        <v>2.8432896725473471</v>
      </c>
      <c r="O605" s="61">
        <v>2.9569779154704636</v>
      </c>
      <c r="P605" s="61">
        <v>3.0752119550121022</v>
      </c>
      <c r="Q605" s="61">
        <v>3.1981735537394882</v>
      </c>
      <c r="R605" s="61">
        <v>3.3260517419516908</v>
      </c>
      <c r="S605" s="61">
        <v>3.4590431082781072</v>
      </c>
      <c r="T605" s="61">
        <v>3.640330793649575</v>
      </c>
      <c r="U605" s="61">
        <v>3.8311197265737813</v>
      </c>
      <c r="V605" s="61">
        <v>4.0319078653366045</v>
      </c>
      <c r="W605" s="61">
        <v>4.2432192661077108</v>
      </c>
      <c r="X605" s="61">
        <v>4.4656054507248806</v>
      </c>
      <c r="Y605" s="61">
        <v>4.6996468461636089</v>
      </c>
      <c r="Z605" s="61">
        <v>4.9459542994489869</v>
      </c>
      <c r="AA605" s="61">
        <v>5.2051706719637858</v>
      </c>
      <c r="AB605" s="61">
        <v>5.4779725173138711</v>
      </c>
      <c r="AC605" s="61">
        <v>5.7650718471301783</v>
      </c>
      <c r="AD605" s="61">
        <v>5.9623508423728735</v>
      </c>
      <c r="AE605" s="61">
        <v>6.1663806644909256</v>
      </c>
      <c r="AF605" s="61">
        <v>6.377392324715129</v>
      </c>
      <c r="AG605" s="61">
        <v>6.5956247394099377</v>
      </c>
      <c r="AH605" s="61">
        <v>6.8213250005847188</v>
      </c>
      <c r="AI605" s="61">
        <v>7.0547486556618217</v>
      </c>
      <c r="AJ605" s="61">
        <v>7.2961599968182256</v>
      </c>
      <c r="AK605" s="61">
        <v>7.5458323602283652</v>
      </c>
      <c r="AL605" s="61">
        <v>7.8040484355469593</v>
      </c>
      <c r="AM605" s="62">
        <v>8.0711005859822507</v>
      </c>
      <c r="AN605" s="62">
        <v>8.1795978937969682</v>
      </c>
      <c r="AO605" s="62">
        <v>8.2895536973493655</v>
      </c>
      <c r="AP605" s="62">
        <v>8.4009876027463566</v>
      </c>
      <c r="AQ605" s="62">
        <v>8.5139194796536835</v>
      </c>
      <c r="AR605" s="62">
        <v>8.6283694648388565</v>
      </c>
      <c r="AS605" s="62">
        <v>8.7443579657617203</v>
      </c>
      <c r="AT605" s="62">
        <v>8.861905664213289</v>
      </c>
      <c r="AU605" s="62">
        <v>8.9810335200034945</v>
      </c>
      <c r="AV605" s="62">
        <v>9.101762774698507</v>
      </c>
      <c r="AW605" s="62">
        <v>9.224114955408286</v>
      </c>
      <c r="AX605" s="62">
        <v>9.3334017244190406</v>
      </c>
      <c r="AY605" s="62">
        <v>9.4439833166121332</v>
      </c>
      <c r="AZ605" s="62">
        <v>9.5558750729761268</v>
      </c>
      <c r="BA605" s="62">
        <v>9.6690925162587114</v>
      </c>
      <c r="BB605" s="62">
        <v>9.7836513531201739</v>
      </c>
      <c r="BC605" s="62">
        <v>9.8995674763123827</v>
      </c>
      <c r="BD605" s="62">
        <v>10.016856966883594</v>
      </c>
      <c r="BE605" s="62">
        <v>10.135536096409375</v>
      </c>
      <c r="BF605" s="62">
        <v>10.255621329249953</v>
      </c>
      <c r="BG605" s="62">
        <v>10.377129324834321</v>
      </c>
    </row>
    <row r="606" spans="1:59" x14ac:dyDescent="0.35">
      <c r="A606" s="2" t="s">
        <v>507</v>
      </c>
      <c r="B606" s="4" t="s">
        <v>38</v>
      </c>
      <c r="C606" t="s">
        <v>8</v>
      </c>
      <c r="D606" s="24" t="s">
        <v>7</v>
      </c>
      <c r="E606" s="102">
        <v>0.23170401870792171</v>
      </c>
      <c r="F606" s="61">
        <v>3.2693644607871185E-2</v>
      </c>
      <c r="G606" s="61">
        <v>3.3540108548080524E-2</v>
      </c>
      <c r="H606" s="61">
        <v>3.4386572488289864E-2</v>
      </c>
      <c r="I606" s="61">
        <v>3.5233036428499204E-2</v>
      </c>
      <c r="J606" s="61">
        <v>3.6079500368708543E-2</v>
      </c>
      <c r="K606" s="61">
        <v>3.6925964308917883E-2</v>
      </c>
      <c r="L606" s="61">
        <v>3.7772428249127223E-2</v>
      </c>
      <c r="M606" s="61">
        <v>3.8618892189336569E-2</v>
      </c>
      <c r="N606" s="61">
        <v>3.9465356129545909E-2</v>
      </c>
      <c r="O606" s="61">
        <v>4.0311820069755248E-2</v>
      </c>
      <c r="P606" s="61">
        <v>4.1158284009964588E-2</v>
      </c>
      <c r="Q606" s="61">
        <v>4.2004747950173935E-2</v>
      </c>
      <c r="R606" s="61">
        <v>4.2851211890383274E-2</v>
      </c>
      <c r="S606" s="61">
        <v>4.3697675830592614E-2</v>
      </c>
      <c r="T606" s="61">
        <v>4.4074605950262975E-2</v>
      </c>
      <c r="U606" s="61">
        <v>4.445153606993333E-2</v>
      </c>
      <c r="V606" s="61">
        <v>4.4828466189603705E-2</v>
      </c>
      <c r="W606" s="61">
        <v>4.520539630927406E-2</v>
      </c>
      <c r="X606" s="61">
        <v>4.5582326428944421E-2</v>
      </c>
      <c r="Y606" s="61">
        <v>4.5850674299188598E-2</v>
      </c>
      <c r="Z606" s="61">
        <v>4.6119022169432769E-2</v>
      </c>
      <c r="AA606" s="61">
        <v>4.638737003967694E-2</v>
      </c>
      <c r="AB606" s="61">
        <v>4.665571790992111E-2</v>
      </c>
      <c r="AC606" s="61">
        <v>4.6924065780165281E-2</v>
      </c>
      <c r="AD606" s="61">
        <v>4.7096278425016229E-2</v>
      </c>
      <c r="AE606" s="61">
        <v>4.7268491069867184E-2</v>
      </c>
      <c r="AF606" s="61">
        <v>4.7440703714718133E-2</v>
      </c>
      <c r="AG606" s="61">
        <v>4.7612916359569088E-2</v>
      </c>
      <c r="AH606" s="61">
        <v>4.7785129004420036E-2</v>
      </c>
      <c r="AI606" s="61">
        <v>4.7957341649270985E-2</v>
      </c>
      <c r="AJ606" s="61">
        <v>4.812955429412194E-2</v>
      </c>
      <c r="AK606" s="61">
        <v>4.8301766938972888E-2</v>
      </c>
      <c r="AL606" s="61">
        <v>4.8473979583823844E-2</v>
      </c>
      <c r="AM606" s="62">
        <v>4.8646192228674792E-2</v>
      </c>
      <c r="AN606" s="62">
        <v>5.3987069057142852E-2</v>
      </c>
      <c r="AO606" s="62">
        <v>5.3987069057142852E-2</v>
      </c>
      <c r="AP606" s="62">
        <v>5.3987069057142852E-2</v>
      </c>
      <c r="AQ606" s="62">
        <v>5.3987069057142852E-2</v>
      </c>
      <c r="AR606" s="62">
        <v>5.3987069057142852E-2</v>
      </c>
      <c r="AS606" s="62">
        <v>5.3987069057142852E-2</v>
      </c>
      <c r="AT606" s="62">
        <v>5.3987069057142852E-2</v>
      </c>
      <c r="AU606" s="62">
        <v>5.3987069057142852E-2</v>
      </c>
      <c r="AV606" s="62">
        <v>5.3987069057142852E-2</v>
      </c>
      <c r="AW606" s="62">
        <v>5.3987069057142852E-2</v>
      </c>
      <c r="AX606" s="62">
        <v>5.3987069057142852E-2</v>
      </c>
      <c r="AY606" s="62">
        <v>5.3987069057142852E-2</v>
      </c>
      <c r="AZ606" s="62">
        <v>5.3987069057142852E-2</v>
      </c>
      <c r="BA606" s="62">
        <v>5.3987069057142852E-2</v>
      </c>
      <c r="BB606" s="62">
        <v>5.3987069057142852E-2</v>
      </c>
      <c r="BC606" s="62">
        <v>5.3987069057142852E-2</v>
      </c>
      <c r="BD606" s="62">
        <v>5.3987069057142852E-2</v>
      </c>
      <c r="BE606" s="62">
        <v>5.3987069057142852E-2</v>
      </c>
      <c r="BF606" s="62">
        <v>5.3987069057142852E-2</v>
      </c>
      <c r="BG606" s="62">
        <v>5.3987069057142852E-2</v>
      </c>
    </row>
    <row r="607" spans="1:59" x14ac:dyDescent="0.35">
      <c r="A607" s="2" t="s">
        <v>507</v>
      </c>
      <c r="B607" s="4" t="s">
        <v>38</v>
      </c>
      <c r="C607" t="s">
        <v>31</v>
      </c>
      <c r="D607" s="24" t="s">
        <v>7</v>
      </c>
      <c r="E607" s="102">
        <v>7.0976506911445289E-2</v>
      </c>
      <c r="F607" s="61">
        <v>1.0014848708325709E-2</v>
      </c>
      <c r="G607" s="61">
        <v>1.0274140946922101E-2</v>
      </c>
      <c r="H607" s="61">
        <v>1.0533433185518491E-2</v>
      </c>
      <c r="I607" s="61">
        <v>1.0792725424114885E-2</v>
      </c>
      <c r="J607" s="61">
        <v>1.1052017662711277E-2</v>
      </c>
      <c r="K607" s="61">
        <v>1.1311309901307669E-2</v>
      </c>
      <c r="L607" s="61">
        <v>1.1570602139904063E-2</v>
      </c>
      <c r="M607" s="61">
        <v>1.1829894378500457E-2</v>
      </c>
      <c r="N607" s="61">
        <v>1.2089186617096848E-2</v>
      </c>
      <c r="O607" s="61">
        <v>1.2348478855693241E-2</v>
      </c>
      <c r="P607" s="61">
        <v>1.2607771094289634E-2</v>
      </c>
      <c r="Q607" s="61">
        <v>1.2867063332886028E-2</v>
      </c>
      <c r="R607" s="61">
        <v>1.3126355571482421E-2</v>
      </c>
      <c r="S607" s="61">
        <v>1.3385647810078814E-2</v>
      </c>
      <c r="T607" s="61">
        <v>1.3501110560328475E-2</v>
      </c>
      <c r="U607" s="61">
        <v>1.3616573310578133E-2</v>
      </c>
      <c r="V607" s="61">
        <v>1.3732036060827794E-2</v>
      </c>
      <c r="W607" s="61">
        <v>1.3847498811077451E-2</v>
      </c>
      <c r="X607" s="61">
        <v>1.3962961561327113E-2</v>
      </c>
      <c r="Y607" s="61">
        <v>1.4045162960220701E-2</v>
      </c>
      <c r="Z607" s="61">
        <v>1.4127364359114287E-2</v>
      </c>
      <c r="AA607" s="61">
        <v>1.4209565758007874E-2</v>
      </c>
      <c r="AB607" s="61">
        <v>1.4291767156901463E-2</v>
      </c>
      <c r="AC607" s="61">
        <v>1.4373968555795048E-2</v>
      </c>
      <c r="AD607" s="61">
        <v>1.442672142579559E-2</v>
      </c>
      <c r="AE607" s="61">
        <v>1.447947429579613E-2</v>
      </c>
      <c r="AF607" s="61">
        <v>1.4532227165796672E-2</v>
      </c>
      <c r="AG607" s="61">
        <v>1.4584980035797212E-2</v>
      </c>
      <c r="AH607" s="61">
        <v>1.4637732905797752E-2</v>
      </c>
      <c r="AI607" s="61">
        <v>1.4690485775798292E-2</v>
      </c>
      <c r="AJ607" s="61">
        <v>1.4743238645798833E-2</v>
      </c>
      <c r="AK607" s="61">
        <v>1.4795991515799373E-2</v>
      </c>
      <c r="AL607" s="61">
        <v>1.4848744385799915E-2</v>
      </c>
      <c r="AM607" s="62">
        <v>1.4901497255800455E-2</v>
      </c>
      <c r="AN607" s="62">
        <v>2.0176985405194803E-2</v>
      </c>
      <c r="AO607" s="62">
        <v>2.0176985405194803E-2</v>
      </c>
      <c r="AP607" s="62">
        <v>2.0176985405194803E-2</v>
      </c>
      <c r="AQ607" s="62">
        <v>2.0176985405194803E-2</v>
      </c>
      <c r="AR607" s="62">
        <v>2.0176985405194803E-2</v>
      </c>
      <c r="AS607" s="62">
        <v>2.0176985405194803E-2</v>
      </c>
      <c r="AT607" s="62">
        <v>2.0176985405194803E-2</v>
      </c>
      <c r="AU607" s="62">
        <v>2.0176985405194803E-2</v>
      </c>
      <c r="AV607" s="62">
        <v>2.0176985405194803E-2</v>
      </c>
      <c r="AW607" s="62">
        <v>2.0176985405194803E-2</v>
      </c>
      <c r="AX607" s="62">
        <v>2.0176985405194803E-2</v>
      </c>
      <c r="AY607" s="62">
        <v>2.0176985405194803E-2</v>
      </c>
      <c r="AZ607" s="62">
        <v>2.0176985405194803E-2</v>
      </c>
      <c r="BA607" s="62">
        <v>2.0176985405194803E-2</v>
      </c>
      <c r="BB607" s="62">
        <v>2.0176985405194803E-2</v>
      </c>
      <c r="BC607" s="62">
        <v>2.0176985405194803E-2</v>
      </c>
      <c r="BD607" s="62">
        <v>2.0176985405194803E-2</v>
      </c>
      <c r="BE607" s="62">
        <v>2.0176985405194803E-2</v>
      </c>
      <c r="BF607" s="62">
        <v>2.0176985405194803E-2</v>
      </c>
      <c r="BG607" s="62">
        <v>2.0176985405194803E-2</v>
      </c>
    </row>
    <row r="608" spans="1:59" x14ac:dyDescent="0.35">
      <c r="A608" s="2" t="s">
        <v>507</v>
      </c>
      <c r="B608" s="4" t="s">
        <v>38</v>
      </c>
      <c r="C608" t="s">
        <v>9</v>
      </c>
      <c r="D608" s="24" t="s">
        <v>7</v>
      </c>
      <c r="E608" s="102">
        <v>0.16049033396303355</v>
      </c>
      <c r="F608" s="61">
        <v>2.2645329894774881E-2</v>
      </c>
      <c r="G608" s="61">
        <v>2.323163513544103E-2</v>
      </c>
      <c r="H608" s="61">
        <v>2.3817940376107179E-2</v>
      </c>
      <c r="I608" s="61">
        <v>2.4404245616773332E-2</v>
      </c>
      <c r="J608" s="61">
        <v>2.4990550857439484E-2</v>
      </c>
      <c r="K608" s="61">
        <v>2.5576856098105633E-2</v>
      </c>
      <c r="L608" s="61">
        <v>2.6163161338771782E-2</v>
      </c>
      <c r="M608" s="61">
        <v>2.6749466579437935E-2</v>
      </c>
      <c r="N608" s="61">
        <v>2.7335771820104091E-2</v>
      </c>
      <c r="O608" s="61">
        <v>2.792207706077024E-2</v>
      </c>
      <c r="P608" s="61">
        <v>2.8508382301436389E-2</v>
      </c>
      <c r="Q608" s="61">
        <v>2.9094687542102541E-2</v>
      </c>
      <c r="R608" s="61">
        <v>2.968099278276869E-2</v>
      </c>
      <c r="S608" s="61">
        <v>3.0267298023434842E-2</v>
      </c>
      <c r="T608" s="61">
        <v>3.0528379558075289E-2</v>
      </c>
      <c r="U608" s="61">
        <v>3.0789461092715728E-2</v>
      </c>
      <c r="V608" s="61">
        <v>3.1050542627356174E-2</v>
      </c>
      <c r="W608" s="61">
        <v>3.1311624161996621E-2</v>
      </c>
      <c r="X608" s="61">
        <v>3.1572705696637067E-2</v>
      </c>
      <c r="Y608" s="61">
        <v>3.1758577480622156E-2</v>
      </c>
      <c r="Z608" s="61">
        <v>3.1944449264607246E-2</v>
      </c>
      <c r="AA608" s="61">
        <v>3.2130321048592335E-2</v>
      </c>
      <c r="AB608" s="61">
        <v>3.2316192832577424E-2</v>
      </c>
      <c r="AC608" s="61">
        <v>3.2502064616562513E-2</v>
      </c>
      <c r="AD608" s="61">
        <v>3.2621348110387569E-2</v>
      </c>
      <c r="AE608" s="61">
        <v>3.2740631604212624E-2</v>
      </c>
      <c r="AF608" s="61">
        <v>3.2859915098037672E-2</v>
      </c>
      <c r="AG608" s="61">
        <v>3.2979198591862727E-2</v>
      </c>
      <c r="AH608" s="61">
        <v>3.3098482085687775E-2</v>
      </c>
      <c r="AI608" s="61">
        <v>3.321776557951283E-2</v>
      </c>
      <c r="AJ608" s="61">
        <v>3.3337049073337885E-2</v>
      </c>
      <c r="AK608" s="61">
        <v>3.345633256716294E-2</v>
      </c>
      <c r="AL608" s="61">
        <v>3.3575616060987995E-2</v>
      </c>
      <c r="AM608" s="62">
        <v>3.369489955481305E-2</v>
      </c>
      <c r="AN608" s="62">
        <v>4.2535266529870129E-2</v>
      </c>
      <c r="AO608" s="62">
        <v>4.2535266529870129E-2</v>
      </c>
      <c r="AP608" s="62">
        <v>4.2535266529870129E-2</v>
      </c>
      <c r="AQ608" s="62">
        <v>4.2535266529870129E-2</v>
      </c>
      <c r="AR608" s="62">
        <v>4.2535266529870129E-2</v>
      </c>
      <c r="AS608" s="62">
        <v>4.2535266529870129E-2</v>
      </c>
      <c r="AT608" s="62">
        <v>4.2535266529870129E-2</v>
      </c>
      <c r="AU608" s="62">
        <v>4.2535266529870129E-2</v>
      </c>
      <c r="AV608" s="62">
        <v>4.2535266529870129E-2</v>
      </c>
      <c r="AW608" s="62">
        <v>4.2535266529870129E-2</v>
      </c>
      <c r="AX608" s="62">
        <v>4.2535266529870129E-2</v>
      </c>
      <c r="AY608" s="62">
        <v>4.2535266529870129E-2</v>
      </c>
      <c r="AZ608" s="62">
        <v>4.2535266529870129E-2</v>
      </c>
      <c r="BA608" s="62">
        <v>4.2535266529870129E-2</v>
      </c>
      <c r="BB608" s="62">
        <v>4.2535266529870129E-2</v>
      </c>
      <c r="BC608" s="62">
        <v>4.2535266529870129E-2</v>
      </c>
      <c r="BD608" s="62">
        <v>4.2535266529870129E-2</v>
      </c>
      <c r="BE608" s="62">
        <v>4.2535266529870129E-2</v>
      </c>
      <c r="BF608" s="62">
        <v>4.2535266529870129E-2</v>
      </c>
      <c r="BG608" s="62">
        <v>4.2535266529870129E-2</v>
      </c>
    </row>
    <row r="609" spans="1:59" x14ac:dyDescent="0.35">
      <c r="A609" s="2" t="s">
        <v>507</v>
      </c>
      <c r="B609" s="4" t="s">
        <v>38</v>
      </c>
      <c r="C609" t="s">
        <v>10</v>
      </c>
      <c r="D609" s="24" t="s">
        <v>7</v>
      </c>
      <c r="E609" s="102">
        <v>5.8508026597205456E-2</v>
      </c>
      <c r="F609" s="61">
        <v>8.2555349663061862E-3</v>
      </c>
      <c r="G609" s="61">
        <v>8.4692772009187529E-3</v>
      </c>
      <c r="H609" s="61">
        <v>8.6830194355313212E-3</v>
      </c>
      <c r="I609" s="61">
        <v>8.8967616701438879E-3</v>
      </c>
      <c r="J609" s="61">
        <v>9.1105039047564562E-3</v>
      </c>
      <c r="K609" s="61">
        <v>9.3242461393690228E-3</v>
      </c>
      <c r="L609" s="61">
        <v>9.5379883739815912E-3</v>
      </c>
      <c r="M609" s="61">
        <v>9.7517306085941596E-3</v>
      </c>
      <c r="N609" s="61">
        <v>9.9654728432067279E-3</v>
      </c>
      <c r="O609" s="61">
        <v>1.0179215077819295E-2</v>
      </c>
      <c r="P609" s="61">
        <v>1.0392957312431865E-2</v>
      </c>
      <c r="Q609" s="61">
        <v>1.0606699547044433E-2</v>
      </c>
      <c r="R609" s="61">
        <v>1.0820441781657001E-2</v>
      </c>
      <c r="S609" s="61">
        <v>1.1034184016269568E-2</v>
      </c>
      <c r="T609" s="61">
        <v>1.1129363364430815E-2</v>
      </c>
      <c r="U609" s="61">
        <v>1.1224542712592061E-2</v>
      </c>
      <c r="V609" s="61">
        <v>1.1319722060753309E-2</v>
      </c>
      <c r="W609" s="61">
        <v>1.1414901408914557E-2</v>
      </c>
      <c r="X609" s="61">
        <v>1.1510080757075804E-2</v>
      </c>
      <c r="Y609" s="61">
        <v>1.157784179297454E-2</v>
      </c>
      <c r="Z609" s="61">
        <v>1.1645602828873279E-2</v>
      </c>
      <c r="AA609" s="61">
        <v>1.1713363864772019E-2</v>
      </c>
      <c r="AB609" s="61">
        <v>1.1781124900670755E-2</v>
      </c>
      <c r="AC609" s="61">
        <v>1.1848885936569496E-2</v>
      </c>
      <c r="AD609" s="61">
        <v>1.189237168214051E-2</v>
      </c>
      <c r="AE609" s="61">
        <v>1.1935857427711527E-2</v>
      </c>
      <c r="AF609" s="61">
        <v>1.1979343173282543E-2</v>
      </c>
      <c r="AG609" s="61">
        <v>1.2022828918853559E-2</v>
      </c>
      <c r="AH609" s="61">
        <v>1.2066314664424573E-2</v>
      </c>
      <c r="AI609" s="61">
        <v>1.210980040999559E-2</v>
      </c>
      <c r="AJ609" s="61">
        <v>1.2153286155566604E-2</v>
      </c>
      <c r="AK609" s="61">
        <v>1.219677190113762E-2</v>
      </c>
      <c r="AL609" s="61">
        <v>1.2240257646708637E-2</v>
      </c>
      <c r="AM609" s="62">
        <v>1.2283743392279651E-2</v>
      </c>
      <c r="AN609" s="62">
        <v>1.1451802527272728E-2</v>
      </c>
      <c r="AO609" s="62">
        <v>1.1451802527272728E-2</v>
      </c>
      <c r="AP609" s="62">
        <v>1.1451802527272728E-2</v>
      </c>
      <c r="AQ609" s="62">
        <v>1.1451802527272728E-2</v>
      </c>
      <c r="AR609" s="62">
        <v>1.1451802527272728E-2</v>
      </c>
      <c r="AS609" s="62">
        <v>1.1451802527272728E-2</v>
      </c>
      <c r="AT609" s="62">
        <v>1.1451802527272728E-2</v>
      </c>
      <c r="AU609" s="62">
        <v>1.1451802527272728E-2</v>
      </c>
      <c r="AV609" s="62">
        <v>1.1451802527272728E-2</v>
      </c>
      <c r="AW609" s="62">
        <v>1.1451802527272728E-2</v>
      </c>
      <c r="AX609" s="62">
        <v>1.1451802527272728E-2</v>
      </c>
      <c r="AY609" s="62">
        <v>1.1451802527272728E-2</v>
      </c>
      <c r="AZ609" s="62">
        <v>1.1451802527272728E-2</v>
      </c>
      <c r="BA609" s="62">
        <v>1.1451802527272728E-2</v>
      </c>
      <c r="BB609" s="62">
        <v>1.1451802527272728E-2</v>
      </c>
      <c r="BC609" s="62">
        <v>1.1451802527272728E-2</v>
      </c>
      <c r="BD609" s="62">
        <v>1.1451802527272728E-2</v>
      </c>
      <c r="BE609" s="62">
        <v>1.1451802527272728E-2</v>
      </c>
      <c r="BF609" s="62">
        <v>1.1451802527272728E-2</v>
      </c>
      <c r="BG609" s="62">
        <v>1.1451802527272728E-2</v>
      </c>
    </row>
    <row r="610" spans="1:59" x14ac:dyDescent="0.35">
      <c r="A610" s="2" t="s">
        <v>507</v>
      </c>
      <c r="B610" s="4" t="s">
        <v>38</v>
      </c>
      <c r="C610" t="s">
        <v>100</v>
      </c>
      <c r="D610" s="24" t="s">
        <v>7</v>
      </c>
      <c r="E610" s="102">
        <v>2.1364729575659727E-2</v>
      </c>
      <c r="F610" s="61">
        <v>3.0145824823624998E-3</v>
      </c>
      <c r="G610" s="61">
        <v>3.0926323723858432E-3</v>
      </c>
      <c r="H610" s="61">
        <v>3.1706822624091861E-3</v>
      </c>
      <c r="I610" s="61">
        <v>3.2487321524325291E-3</v>
      </c>
      <c r="J610" s="61">
        <v>3.3267820424558729E-3</v>
      </c>
      <c r="K610" s="61">
        <v>3.4048319324792159E-3</v>
      </c>
      <c r="L610" s="61">
        <v>3.4828818225025589E-3</v>
      </c>
      <c r="M610" s="61">
        <v>3.5609317125259027E-3</v>
      </c>
      <c r="N610" s="61">
        <v>3.6389816025492456E-3</v>
      </c>
      <c r="O610" s="61">
        <v>3.7170314925725895E-3</v>
      </c>
      <c r="P610" s="61">
        <v>3.7950813825959324E-3</v>
      </c>
      <c r="Q610" s="61">
        <v>3.8731312726192763E-3</v>
      </c>
      <c r="R610" s="61">
        <v>3.9511811626426196E-3</v>
      </c>
      <c r="S610" s="61">
        <v>4.0292310526659622E-3</v>
      </c>
      <c r="T610" s="61">
        <v>4.0639866435296223E-3</v>
      </c>
      <c r="U610" s="61">
        <v>4.0987422343932824E-3</v>
      </c>
      <c r="V610" s="61">
        <v>4.1334978252569425E-3</v>
      </c>
      <c r="W610" s="61">
        <v>4.1682534161206018E-3</v>
      </c>
      <c r="X610" s="61">
        <v>4.2030090069842627E-3</v>
      </c>
      <c r="Y610" s="61">
        <v>4.2277525557234746E-3</v>
      </c>
      <c r="Z610" s="61">
        <v>4.2524961044626882E-3</v>
      </c>
      <c r="AA610" s="61">
        <v>4.2772396532019009E-3</v>
      </c>
      <c r="AB610" s="61">
        <v>4.3019832019411137E-3</v>
      </c>
      <c r="AC610" s="61">
        <v>4.3267267506803264E-3</v>
      </c>
      <c r="AD610" s="61">
        <v>4.3426059598855307E-3</v>
      </c>
      <c r="AE610" s="61">
        <v>4.3584851690907358E-3</v>
      </c>
      <c r="AF610" s="61">
        <v>4.3743643782959401E-3</v>
      </c>
      <c r="AG610" s="61">
        <v>4.3902435875011444E-3</v>
      </c>
      <c r="AH610" s="61">
        <v>4.4061227967063486E-3</v>
      </c>
      <c r="AI610" s="61">
        <v>4.4220020059115529E-3</v>
      </c>
      <c r="AJ610" s="61">
        <v>4.437881215116758E-3</v>
      </c>
      <c r="AK610" s="61">
        <v>4.4537604243219623E-3</v>
      </c>
      <c r="AL610" s="61">
        <v>4.4696396335271666E-3</v>
      </c>
      <c r="AM610" s="62">
        <v>4.4855188427323717E-3</v>
      </c>
      <c r="AN610" s="62">
        <v>3.2719435792207792E-3</v>
      </c>
      <c r="AO610" s="62">
        <v>3.2719435792207792E-3</v>
      </c>
      <c r="AP610" s="62">
        <v>3.2719435792207792E-3</v>
      </c>
      <c r="AQ610" s="62">
        <v>3.2719435792207792E-3</v>
      </c>
      <c r="AR610" s="62">
        <v>3.2719435792207792E-3</v>
      </c>
      <c r="AS610" s="62">
        <v>3.2719435792207792E-3</v>
      </c>
      <c r="AT610" s="62">
        <v>3.2719435792207792E-3</v>
      </c>
      <c r="AU610" s="62">
        <v>3.2719435792207792E-3</v>
      </c>
      <c r="AV610" s="62">
        <v>3.2719435792207792E-3</v>
      </c>
      <c r="AW610" s="62">
        <v>3.2719435792207792E-3</v>
      </c>
      <c r="AX610" s="62">
        <v>3.2719435792207792E-3</v>
      </c>
      <c r="AY610" s="62">
        <v>3.2719435792207792E-3</v>
      </c>
      <c r="AZ610" s="62">
        <v>3.2719435792207792E-3</v>
      </c>
      <c r="BA610" s="62">
        <v>3.2719435792207792E-3</v>
      </c>
      <c r="BB610" s="62">
        <v>3.2719435792207792E-3</v>
      </c>
      <c r="BC610" s="62">
        <v>3.2719435792207792E-3</v>
      </c>
      <c r="BD610" s="62">
        <v>3.2719435792207792E-3</v>
      </c>
      <c r="BE610" s="62">
        <v>3.2719435792207792E-3</v>
      </c>
      <c r="BF610" s="62">
        <v>3.2719435792207792E-3</v>
      </c>
      <c r="BG610" s="62">
        <v>3.2719435792207792E-3</v>
      </c>
    </row>
    <row r="611" spans="1:59" x14ac:dyDescent="0.35">
      <c r="A611" s="2" t="s">
        <v>507</v>
      </c>
      <c r="B611" s="4" t="s">
        <v>38</v>
      </c>
      <c r="C611" t="s">
        <v>39</v>
      </c>
      <c r="D611" s="24" t="s">
        <v>7</v>
      </c>
      <c r="E611" s="102">
        <v>2.2459076421194542E-2</v>
      </c>
      <c r="F611" s="61">
        <v>3.1689958026198447E-3</v>
      </c>
      <c r="G611" s="61">
        <v>3.2510435738538489E-3</v>
      </c>
      <c r="H611" s="61">
        <v>3.3330913450878535E-3</v>
      </c>
      <c r="I611" s="61">
        <v>3.4151391163218573E-3</v>
      </c>
      <c r="J611" s="61">
        <v>3.4971868875558619E-3</v>
      </c>
      <c r="K611" s="61">
        <v>3.5792346587898661E-3</v>
      </c>
      <c r="L611" s="61">
        <v>3.6612824300238703E-3</v>
      </c>
      <c r="M611" s="61">
        <v>3.743330201257875E-3</v>
      </c>
      <c r="N611" s="61">
        <v>3.8253779724918796E-3</v>
      </c>
      <c r="O611" s="61">
        <v>3.9074257437258838E-3</v>
      </c>
      <c r="P611" s="61">
        <v>3.9894735149598876E-3</v>
      </c>
      <c r="Q611" s="61">
        <v>4.0715212861938931E-3</v>
      </c>
      <c r="R611" s="61">
        <v>4.1535690574278968E-3</v>
      </c>
      <c r="S611" s="61">
        <v>4.2356168286619015E-3</v>
      </c>
      <c r="T611" s="61">
        <v>4.2721526747397289E-3</v>
      </c>
      <c r="U611" s="61">
        <v>4.3086885208175564E-3</v>
      </c>
      <c r="V611" s="61">
        <v>4.345224366895383E-3</v>
      </c>
      <c r="W611" s="61">
        <v>4.3817602129732104E-3</v>
      </c>
      <c r="X611" s="61">
        <v>4.4182960590510387E-3</v>
      </c>
      <c r="Y611" s="61">
        <v>4.4443070249327995E-3</v>
      </c>
      <c r="Z611" s="61">
        <v>4.4703179908145594E-3</v>
      </c>
      <c r="AA611" s="61">
        <v>4.4963289566963211E-3</v>
      </c>
      <c r="AB611" s="61">
        <v>4.5223399225780819E-3</v>
      </c>
      <c r="AC611" s="61">
        <v>4.5483508884598426E-3</v>
      </c>
      <c r="AD611" s="61">
        <v>4.5650434645013449E-3</v>
      </c>
      <c r="AE611" s="61">
        <v>4.5817360405428463E-3</v>
      </c>
      <c r="AF611" s="61">
        <v>4.5984286165843486E-3</v>
      </c>
      <c r="AG611" s="61">
        <v>4.6151211926258508E-3</v>
      </c>
      <c r="AH611" s="61">
        <v>4.6318137686673522E-3</v>
      </c>
      <c r="AI611" s="61">
        <v>4.6485063447088536E-3</v>
      </c>
      <c r="AJ611" s="61">
        <v>4.665198920750355E-3</v>
      </c>
      <c r="AK611" s="61">
        <v>4.6818914967918573E-3</v>
      </c>
      <c r="AL611" s="61">
        <v>4.6985840728333596E-3</v>
      </c>
      <c r="AM611" s="62">
        <v>4.7152766488748618E-3</v>
      </c>
      <c r="AN611" s="62">
        <v>7.8526645901298694E-2</v>
      </c>
      <c r="AO611" s="62">
        <v>7.8526645901298694E-2</v>
      </c>
      <c r="AP611" s="62">
        <v>7.8526645901298694E-2</v>
      </c>
      <c r="AQ611" s="62">
        <v>7.8526645901298694E-2</v>
      </c>
      <c r="AR611" s="62">
        <v>7.8526645901298694E-2</v>
      </c>
      <c r="AS611" s="62">
        <v>7.8526645901298694E-2</v>
      </c>
      <c r="AT611" s="62">
        <v>7.8526645901298694E-2</v>
      </c>
      <c r="AU611" s="62">
        <v>7.8526645901298694E-2</v>
      </c>
      <c r="AV611" s="62">
        <v>7.8526645901298694E-2</v>
      </c>
      <c r="AW611" s="62">
        <v>7.8526645901298694E-2</v>
      </c>
      <c r="AX611" s="62">
        <v>7.8526645901298694E-2</v>
      </c>
      <c r="AY611" s="62">
        <v>7.8526645901298694E-2</v>
      </c>
      <c r="AZ611" s="62">
        <v>7.8526645901298694E-2</v>
      </c>
      <c r="BA611" s="62">
        <v>7.8526645901298694E-2</v>
      </c>
      <c r="BB611" s="62">
        <v>7.8526645901298694E-2</v>
      </c>
      <c r="BC611" s="62">
        <v>7.8526645901298694E-2</v>
      </c>
      <c r="BD611" s="62">
        <v>7.8526645901298694E-2</v>
      </c>
      <c r="BE611" s="62">
        <v>7.8526645901298694E-2</v>
      </c>
      <c r="BF611" s="62">
        <v>7.8526645901298694E-2</v>
      </c>
      <c r="BG611" s="62">
        <v>7.8526645901298694E-2</v>
      </c>
    </row>
    <row r="612" spans="1:59" x14ac:dyDescent="0.35">
      <c r="A612" s="2" t="s">
        <v>507</v>
      </c>
      <c r="B612" s="4" t="s">
        <v>38</v>
      </c>
      <c r="C612" t="s">
        <v>116</v>
      </c>
      <c r="D612" s="24" t="s">
        <v>7</v>
      </c>
      <c r="E612" s="102">
        <v>1.1172324259547449E-3</v>
      </c>
      <c r="F612" s="61">
        <v>1.576424961562628E-4</v>
      </c>
      <c r="G612" s="61">
        <v>1.617239832477552E-4</v>
      </c>
      <c r="H612" s="61">
        <v>1.6580547033924755E-4</v>
      </c>
      <c r="I612" s="61">
        <v>1.6988695743073995E-4</v>
      </c>
      <c r="J612" s="61">
        <v>1.7396844452223235E-4</v>
      </c>
      <c r="K612" s="61">
        <v>1.7804993161372472E-4</v>
      </c>
      <c r="L612" s="61">
        <v>1.821314187052171E-4</v>
      </c>
      <c r="M612" s="61">
        <v>1.8621290579670953E-4</v>
      </c>
      <c r="N612" s="61">
        <v>1.902943928882019E-4</v>
      </c>
      <c r="O612" s="61">
        <v>1.943758799796943E-4</v>
      </c>
      <c r="P612" s="61">
        <v>1.9845736707118668E-4</v>
      </c>
      <c r="Q612" s="61">
        <v>2.0253885416267911E-4</v>
      </c>
      <c r="R612" s="61">
        <v>2.0662034125417148E-4</v>
      </c>
      <c r="S612" s="61">
        <v>2.1070182834566386E-4</v>
      </c>
      <c r="T612" s="61">
        <v>2.1251931323161048E-4</v>
      </c>
      <c r="U612" s="61">
        <v>2.1433679811755702E-4</v>
      </c>
      <c r="V612" s="61">
        <v>2.1615428300350361E-4</v>
      </c>
      <c r="W612" s="61">
        <v>2.1797176788945015E-4</v>
      </c>
      <c r="X612" s="61">
        <v>2.1978925277539674E-4</v>
      </c>
      <c r="Y612" s="61">
        <v>2.2108317483917681E-4</v>
      </c>
      <c r="Z612" s="61">
        <v>2.2237709690295685E-4</v>
      </c>
      <c r="AA612" s="61">
        <v>2.2367101896673689E-4</v>
      </c>
      <c r="AB612" s="61">
        <v>2.2496494103051696E-4</v>
      </c>
      <c r="AC612" s="61">
        <v>2.26258863094297E-4</v>
      </c>
      <c r="AD612" s="61">
        <v>2.2708923950321656E-4</v>
      </c>
      <c r="AE612" s="61">
        <v>2.2791961591213608E-4</v>
      </c>
      <c r="AF612" s="61">
        <v>2.2874999232105564E-4</v>
      </c>
      <c r="AG612" s="61">
        <v>2.2958036872997516E-4</v>
      </c>
      <c r="AH612" s="61">
        <v>2.3041074513889469E-4</v>
      </c>
      <c r="AI612" s="61">
        <v>2.3124112154781427E-4</v>
      </c>
      <c r="AJ612" s="61">
        <v>2.320714979567338E-4</v>
      </c>
      <c r="AK612" s="61">
        <v>2.3290187436565335E-4</v>
      </c>
      <c r="AL612" s="61">
        <v>2.3373225077457291E-4</v>
      </c>
      <c r="AM612" s="62">
        <v>2.3456262718349243E-4</v>
      </c>
      <c r="AN612" s="62">
        <v>1.5009125327999999</v>
      </c>
      <c r="AO612" s="62">
        <v>1.5009125327999999</v>
      </c>
      <c r="AP612" s="62">
        <v>1.5009125327999999</v>
      </c>
      <c r="AQ612" s="62">
        <v>1.5009125327999999</v>
      </c>
      <c r="AR612" s="62">
        <v>1.5009125327999999</v>
      </c>
      <c r="AS612" s="62">
        <v>1.5009125327999999</v>
      </c>
      <c r="AT612" s="62">
        <v>1.5009125327999999</v>
      </c>
      <c r="AU612" s="62">
        <v>1.5009125327999999</v>
      </c>
      <c r="AV612" s="62">
        <v>1.5009125327999999</v>
      </c>
      <c r="AW612" s="62">
        <v>1.5009125327999999</v>
      </c>
      <c r="AX612" s="62">
        <v>1.5009125327999999</v>
      </c>
      <c r="AY612" s="62">
        <v>1.5009125327999999</v>
      </c>
      <c r="AZ612" s="62">
        <v>1.5009125327999999</v>
      </c>
      <c r="BA612" s="62">
        <v>1.5009125327999999</v>
      </c>
      <c r="BB612" s="62">
        <v>1.5009125327999999</v>
      </c>
      <c r="BC612" s="62">
        <v>1.5009125327999999</v>
      </c>
      <c r="BD612" s="62">
        <v>1.5009125327999999</v>
      </c>
      <c r="BE612" s="62">
        <v>1.5009125327999999</v>
      </c>
      <c r="BF612" s="62">
        <v>1.5009125327999999</v>
      </c>
      <c r="BG612" s="62">
        <v>1.5009125327999999</v>
      </c>
    </row>
    <row r="613" spans="1:59" x14ac:dyDescent="0.35">
      <c r="A613" s="2" t="s">
        <v>507</v>
      </c>
      <c r="B613" s="4" t="s">
        <v>38</v>
      </c>
      <c r="C613" t="s">
        <v>11</v>
      </c>
      <c r="D613" s="24" t="s">
        <v>7</v>
      </c>
      <c r="E613" s="102">
        <v>0.43338007539758489</v>
      </c>
      <c r="F613" s="61">
        <v>6.1150316874916781E-2</v>
      </c>
      <c r="G613" s="61">
        <v>6.2733546239150159E-2</v>
      </c>
      <c r="H613" s="61">
        <v>6.431677560338353E-2</v>
      </c>
      <c r="I613" s="61">
        <v>6.5900004967616915E-2</v>
      </c>
      <c r="J613" s="61">
        <v>6.7483234331850286E-2</v>
      </c>
      <c r="K613" s="61">
        <v>6.9066463696083644E-2</v>
      </c>
      <c r="L613" s="61">
        <v>7.0649693060317015E-2</v>
      </c>
      <c r="M613" s="61">
        <v>7.2232922424550414E-2</v>
      </c>
      <c r="N613" s="61">
        <v>7.3816151788783785E-2</v>
      </c>
      <c r="O613" s="61">
        <v>7.5399381153017142E-2</v>
      </c>
      <c r="P613" s="61">
        <v>7.6982610517250527E-2</v>
      </c>
      <c r="Q613" s="61">
        <v>7.8565839881483912E-2</v>
      </c>
      <c r="R613" s="61">
        <v>8.0149069245717283E-2</v>
      </c>
      <c r="S613" s="61">
        <v>8.1732298609950654E-2</v>
      </c>
      <c r="T613" s="61">
        <v>8.2437310135401509E-2</v>
      </c>
      <c r="U613" s="61">
        <v>8.3142321660852336E-2</v>
      </c>
      <c r="V613" s="61">
        <v>8.3847333186303177E-2</v>
      </c>
      <c r="W613" s="61">
        <v>8.4552344711754018E-2</v>
      </c>
      <c r="X613" s="61">
        <v>8.5257356237204859E-2</v>
      </c>
      <c r="Y613" s="61">
        <v>8.5759275111498542E-2</v>
      </c>
      <c r="Z613" s="61">
        <v>8.6261193985792198E-2</v>
      </c>
      <c r="AA613" s="61">
        <v>8.6763112860085881E-2</v>
      </c>
      <c r="AB613" s="61">
        <v>8.726503173437955E-2</v>
      </c>
      <c r="AC613" s="61">
        <v>8.7766950608673233E-2</v>
      </c>
      <c r="AD613" s="61">
        <v>8.8089057792770029E-2</v>
      </c>
      <c r="AE613" s="61">
        <v>8.8411164976866838E-2</v>
      </c>
      <c r="AF613" s="61">
        <v>8.8733272160963647E-2</v>
      </c>
      <c r="AG613" s="61">
        <v>8.9055379345060456E-2</v>
      </c>
      <c r="AH613" s="61">
        <v>8.9377486529157266E-2</v>
      </c>
      <c r="AI613" s="61">
        <v>8.9699593713254075E-2</v>
      </c>
      <c r="AJ613" s="61">
        <v>9.0021700897350884E-2</v>
      </c>
      <c r="AK613" s="61">
        <v>9.0343808081447693E-2</v>
      </c>
      <c r="AL613" s="61">
        <v>9.0665915265544503E-2</v>
      </c>
      <c r="AM613" s="62">
        <v>9.0988022449641312E-2</v>
      </c>
      <c r="AN613" s="62">
        <v>0.56094710821818183</v>
      </c>
      <c r="AO613" s="62">
        <v>0.56094710821818183</v>
      </c>
      <c r="AP613" s="62">
        <v>0.56094710821818183</v>
      </c>
      <c r="AQ613" s="62">
        <v>0.56094710821818183</v>
      </c>
      <c r="AR613" s="62">
        <v>0.56094710821818183</v>
      </c>
      <c r="AS613" s="62">
        <v>0.56094710821818183</v>
      </c>
      <c r="AT613" s="62">
        <v>0.56094710821818183</v>
      </c>
      <c r="AU613" s="62">
        <v>0.56094710821818183</v>
      </c>
      <c r="AV613" s="62">
        <v>0.56094710821818183</v>
      </c>
      <c r="AW613" s="62">
        <v>0.56094710821818183</v>
      </c>
      <c r="AX613" s="62">
        <v>0.56094710821818183</v>
      </c>
      <c r="AY613" s="62">
        <v>0.56094710821818183</v>
      </c>
      <c r="AZ613" s="62">
        <v>0.56094710821818183</v>
      </c>
      <c r="BA613" s="62">
        <v>0.56094710821818183</v>
      </c>
      <c r="BB613" s="62">
        <v>0.56094710821818183</v>
      </c>
      <c r="BC613" s="62">
        <v>0.56094710821818183</v>
      </c>
      <c r="BD613" s="62">
        <v>0.56094710821818183</v>
      </c>
      <c r="BE613" s="62">
        <v>0.56094710821818183</v>
      </c>
      <c r="BF613" s="62">
        <v>0.56094710821818183</v>
      </c>
      <c r="BG613" s="62">
        <v>0.56094710821818183</v>
      </c>
    </row>
    <row r="614" spans="1:59" x14ac:dyDescent="0.35">
      <c r="A614" s="2" t="s">
        <v>507</v>
      </c>
      <c r="B614" s="4" t="s">
        <v>38</v>
      </c>
      <c r="C614" t="s">
        <v>13</v>
      </c>
      <c r="D614" s="24" t="s">
        <v>7</v>
      </c>
      <c r="E614" s="102">
        <v>0.23170401870792171</v>
      </c>
      <c r="F614" s="61">
        <v>0.83320216354421761</v>
      </c>
      <c r="G614" s="61">
        <v>0.85462283665888406</v>
      </c>
      <c r="H614" s="61">
        <v>0.8760435097735505</v>
      </c>
      <c r="I614" s="61">
        <v>0.89746418288821694</v>
      </c>
      <c r="J614" s="61">
        <v>0.91888485600288339</v>
      </c>
      <c r="K614" s="61">
        <v>0.94030552911754983</v>
      </c>
      <c r="L614" s="61">
        <v>0.96172620223221628</v>
      </c>
      <c r="M614" s="61">
        <v>0.98314687534688272</v>
      </c>
      <c r="N614" s="61">
        <v>1.0045675484615491</v>
      </c>
      <c r="O614" s="61">
        <v>1.0259882215762157</v>
      </c>
      <c r="P614" s="61">
        <v>1.0474088946908822</v>
      </c>
      <c r="Q614" s="61">
        <v>1.0688295678055486</v>
      </c>
      <c r="R614" s="61">
        <v>1.0902502409202151</v>
      </c>
      <c r="S614" s="61">
        <v>1.1116709140348815</v>
      </c>
      <c r="T614" s="61">
        <v>1.1244260570987825</v>
      </c>
      <c r="U614" s="61">
        <v>1.1371812001626838</v>
      </c>
      <c r="V614" s="61">
        <v>1.1499363432265848</v>
      </c>
      <c r="W614" s="61">
        <v>1.162691486290486</v>
      </c>
      <c r="X614" s="61">
        <v>1.1754466293543873</v>
      </c>
      <c r="Y614" s="61">
        <v>1.1872558790857579</v>
      </c>
      <c r="Z614" s="61">
        <v>1.1990651288171286</v>
      </c>
      <c r="AA614" s="61">
        <v>1.2108743785484992</v>
      </c>
      <c r="AB614" s="61">
        <v>1.2226836282798699</v>
      </c>
      <c r="AC614" s="61">
        <v>1.2344928780112407</v>
      </c>
      <c r="AD614" s="61">
        <v>1.2462864934907787</v>
      </c>
      <c r="AE614" s="61">
        <v>1.2580801089703166</v>
      </c>
      <c r="AF614" s="61">
        <v>1.2698737244498548</v>
      </c>
      <c r="AG614" s="61">
        <v>1.2816673399293927</v>
      </c>
      <c r="AH614" s="61">
        <v>1.2934609554089307</v>
      </c>
      <c r="AI614" s="61">
        <v>1.3052545708884689</v>
      </c>
      <c r="AJ614" s="61">
        <v>1.3170481863680068</v>
      </c>
      <c r="AK614" s="61">
        <v>1.3288418018475447</v>
      </c>
      <c r="AL614" s="61">
        <v>1.3406354173270829</v>
      </c>
      <c r="AM614" s="62">
        <v>1.3524290328066209</v>
      </c>
      <c r="AN614" s="62">
        <v>1.1825371470545454</v>
      </c>
      <c r="AO614" s="62">
        <v>1.1825371470545454</v>
      </c>
      <c r="AP614" s="62">
        <v>1.1825371470545454</v>
      </c>
      <c r="AQ614" s="62">
        <v>1.1825371470545454</v>
      </c>
      <c r="AR614" s="62">
        <v>1.1825371470545454</v>
      </c>
      <c r="AS614" s="62">
        <v>1.1825371470545454</v>
      </c>
      <c r="AT614" s="62">
        <v>1.1825371470545454</v>
      </c>
      <c r="AU614" s="62">
        <v>1.1825371470545454</v>
      </c>
      <c r="AV614" s="62">
        <v>1.1825371470545454</v>
      </c>
      <c r="AW614" s="62">
        <v>1.1825371470545454</v>
      </c>
      <c r="AX614" s="62">
        <v>1.1825371470545454</v>
      </c>
      <c r="AY614" s="62">
        <v>1.1825371470545454</v>
      </c>
      <c r="AZ614" s="62">
        <v>1.1825371470545454</v>
      </c>
      <c r="BA614" s="62">
        <v>1.1825371470545454</v>
      </c>
      <c r="BB614" s="62">
        <v>1.1825371470545454</v>
      </c>
      <c r="BC614" s="62">
        <v>1.1825371470545454</v>
      </c>
      <c r="BD614" s="62">
        <v>1.1825371470545454</v>
      </c>
      <c r="BE614" s="62">
        <v>1.1825371470545454</v>
      </c>
      <c r="BF614" s="62">
        <v>1.1825371470545454</v>
      </c>
      <c r="BG614" s="62">
        <v>1.1825371470545454</v>
      </c>
    </row>
    <row r="615" spans="1:59" x14ac:dyDescent="0.35">
      <c r="A615" s="2" t="s">
        <v>507</v>
      </c>
      <c r="B615" s="4" t="s">
        <v>38</v>
      </c>
      <c r="C615" t="s">
        <v>33</v>
      </c>
      <c r="D615" s="24" t="s">
        <v>7</v>
      </c>
      <c r="E615" s="102">
        <v>7.0976506911445289E-2</v>
      </c>
      <c r="F615" s="61">
        <v>0.25522983783019498</v>
      </c>
      <c r="G615" s="61">
        <v>0.26179150457145017</v>
      </c>
      <c r="H615" s="61">
        <v>0.26835317131270536</v>
      </c>
      <c r="I615" s="61">
        <v>0.27491483805396044</v>
      </c>
      <c r="J615" s="61">
        <v>0.28147650479521563</v>
      </c>
      <c r="K615" s="61">
        <v>0.28803817153647082</v>
      </c>
      <c r="L615" s="61">
        <v>0.29459983827772596</v>
      </c>
      <c r="M615" s="61">
        <v>0.30116150501898115</v>
      </c>
      <c r="N615" s="61">
        <v>0.30772317176023628</v>
      </c>
      <c r="O615" s="61">
        <v>0.31428483850149141</v>
      </c>
      <c r="P615" s="61">
        <v>0.3208465052427466</v>
      </c>
      <c r="Q615" s="61">
        <v>0.32740817198400179</v>
      </c>
      <c r="R615" s="61">
        <v>0.33396983872525693</v>
      </c>
      <c r="S615" s="61">
        <v>0.34053150546651212</v>
      </c>
      <c r="T615" s="61">
        <v>0.34443871219033106</v>
      </c>
      <c r="U615" s="61">
        <v>0.34834591891414995</v>
      </c>
      <c r="V615" s="61">
        <v>0.35225312563796884</v>
      </c>
      <c r="W615" s="61">
        <v>0.35616033236178779</v>
      </c>
      <c r="X615" s="61">
        <v>0.36006753908560668</v>
      </c>
      <c r="Y615" s="61">
        <v>0.36368499595947384</v>
      </c>
      <c r="Z615" s="61">
        <v>0.36730245283334095</v>
      </c>
      <c r="AA615" s="61">
        <v>0.37091990970720812</v>
      </c>
      <c r="AB615" s="61">
        <v>0.37453736658107528</v>
      </c>
      <c r="AC615" s="61">
        <v>0.37815482345494239</v>
      </c>
      <c r="AD615" s="61">
        <v>0.38176749118190811</v>
      </c>
      <c r="AE615" s="61">
        <v>0.38538015890887373</v>
      </c>
      <c r="AF615" s="61">
        <v>0.38899282663583945</v>
      </c>
      <c r="AG615" s="61">
        <v>0.39260549436280506</v>
      </c>
      <c r="AH615" s="61">
        <v>0.39621816208977079</v>
      </c>
      <c r="AI615" s="61">
        <v>0.3998308298167364</v>
      </c>
      <c r="AJ615" s="61">
        <v>0.40344349754370212</v>
      </c>
      <c r="AK615" s="61">
        <v>0.40705616527066779</v>
      </c>
      <c r="AL615" s="61">
        <v>0.41066883299763346</v>
      </c>
      <c r="AM615" s="62">
        <v>0.41428150072459913</v>
      </c>
      <c r="AN615" s="62">
        <v>0.31837538574545454</v>
      </c>
      <c r="AO615" s="62">
        <v>0.31837538574545454</v>
      </c>
      <c r="AP615" s="62">
        <v>0.31837538574545454</v>
      </c>
      <c r="AQ615" s="62">
        <v>0.31837538574545454</v>
      </c>
      <c r="AR615" s="62">
        <v>0.31837538574545454</v>
      </c>
      <c r="AS615" s="62">
        <v>0.31837538574545454</v>
      </c>
      <c r="AT615" s="62">
        <v>0.31837538574545454</v>
      </c>
      <c r="AU615" s="62">
        <v>0.31837538574545454</v>
      </c>
      <c r="AV615" s="62">
        <v>0.31837538574545454</v>
      </c>
      <c r="AW615" s="62">
        <v>0.31837538574545454</v>
      </c>
      <c r="AX615" s="62">
        <v>0.31837538574545454</v>
      </c>
      <c r="AY615" s="62">
        <v>0.31837538574545454</v>
      </c>
      <c r="AZ615" s="62">
        <v>0.31837538574545454</v>
      </c>
      <c r="BA615" s="62">
        <v>0.31837538574545454</v>
      </c>
      <c r="BB615" s="62">
        <v>0.31837538574545454</v>
      </c>
      <c r="BC615" s="62">
        <v>0.31837538574545454</v>
      </c>
      <c r="BD615" s="62">
        <v>0.31837538574545454</v>
      </c>
      <c r="BE615" s="62">
        <v>0.31837538574545454</v>
      </c>
      <c r="BF615" s="62">
        <v>0.31837538574545454</v>
      </c>
      <c r="BG615" s="62">
        <v>0.31837538574545454</v>
      </c>
    </row>
    <row r="616" spans="1:59" x14ac:dyDescent="0.35">
      <c r="A616" s="2" t="s">
        <v>507</v>
      </c>
      <c r="B616" s="4" t="s">
        <v>38</v>
      </c>
      <c r="C616" t="s">
        <v>14</v>
      </c>
      <c r="D616" s="24" t="s">
        <v>7</v>
      </c>
      <c r="E616" s="102">
        <v>0.16049033396303355</v>
      </c>
      <c r="F616" s="61">
        <v>0.57711943984233449</v>
      </c>
      <c r="G616" s="61">
        <v>0.59195651949704431</v>
      </c>
      <c r="H616" s="61">
        <v>0.60679359915175402</v>
      </c>
      <c r="I616" s="61">
        <v>0.62163067880646383</v>
      </c>
      <c r="J616" s="61">
        <v>0.63646775846117354</v>
      </c>
      <c r="K616" s="61">
        <v>0.65130483811588324</v>
      </c>
      <c r="L616" s="61">
        <v>0.66614191777059295</v>
      </c>
      <c r="M616" s="61">
        <v>0.68097899742530277</v>
      </c>
      <c r="N616" s="61">
        <v>0.69581607708001247</v>
      </c>
      <c r="O616" s="61">
        <v>0.71065315673472229</v>
      </c>
      <c r="P616" s="61">
        <v>0.72549023638943211</v>
      </c>
      <c r="Q616" s="61">
        <v>0.7403273160441417</v>
      </c>
      <c r="R616" s="61">
        <v>0.75516439569885152</v>
      </c>
      <c r="S616" s="61">
        <v>0.77000147535356134</v>
      </c>
      <c r="T616" s="61">
        <v>0.7788363552209332</v>
      </c>
      <c r="U616" s="61">
        <v>0.78767123508830517</v>
      </c>
      <c r="V616" s="61">
        <v>0.7965061149556768</v>
      </c>
      <c r="W616" s="61">
        <v>0.80534099482304877</v>
      </c>
      <c r="X616" s="61">
        <v>0.81417587469042063</v>
      </c>
      <c r="Y616" s="61">
        <v>0.82235557931448955</v>
      </c>
      <c r="Z616" s="61">
        <v>0.83053528393855847</v>
      </c>
      <c r="AA616" s="61">
        <v>0.83871498856262749</v>
      </c>
      <c r="AB616" s="61">
        <v>0.84689469318669641</v>
      </c>
      <c r="AC616" s="61">
        <v>0.85507439781076533</v>
      </c>
      <c r="AD616" s="61">
        <v>0.86324327333350104</v>
      </c>
      <c r="AE616" s="61">
        <v>0.87141214885623697</v>
      </c>
      <c r="AF616" s="61">
        <v>0.87958102437897279</v>
      </c>
      <c r="AG616" s="61">
        <v>0.88774989990170849</v>
      </c>
      <c r="AH616" s="61">
        <v>0.89591877542444431</v>
      </c>
      <c r="AI616" s="61">
        <v>0.90408765094718013</v>
      </c>
      <c r="AJ616" s="61">
        <v>0.91225652646991595</v>
      </c>
      <c r="AK616" s="61">
        <v>0.92042540199265166</v>
      </c>
      <c r="AL616" s="61">
        <v>0.92859427751538748</v>
      </c>
      <c r="AM616" s="62">
        <v>0.9367631530381233</v>
      </c>
      <c r="AN616" s="62">
        <v>9.0964395927272734E-2</v>
      </c>
      <c r="AO616" s="62">
        <v>9.0964395927272734E-2</v>
      </c>
      <c r="AP616" s="62">
        <v>9.0964395927272734E-2</v>
      </c>
      <c r="AQ616" s="62">
        <v>9.0964395927272734E-2</v>
      </c>
      <c r="AR616" s="62">
        <v>9.0964395927272734E-2</v>
      </c>
      <c r="AS616" s="62">
        <v>9.0964395927272734E-2</v>
      </c>
      <c r="AT616" s="62">
        <v>9.0964395927272734E-2</v>
      </c>
      <c r="AU616" s="62">
        <v>9.0964395927272734E-2</v>
      </c>
      <c r="AV616" s="62">
        <v>9.0964395927272734E-2</v>
      </c>
      <c r="AW616" s="62">
        <v>9.0964395927272734E-2</v>
      </c>
      <c r="AX616" s="62">
        <v>9.0964395927272734E-2</v>
      </c>
      <c r="AY616" s="62">
        <v>9.0964395927272734E-2</v>
      </c>
      <c r="AZ616" s="62">
        <v>9.0964395927272734E-2</v>
      </c>
      <c r="BA616" s="62">
        <v>9.0964395927272734E-2</v>
      </c>
      <c r="BB616" s="62">
        <v>9.0964395927272734E-2</v>
      </c>
      <c r="BC616" s="62">
        <v>9.0964395927272734E-2</v>
      </c>
      <c r="BD616" s="62">
        <v>9.0964395927272734E-2</v>
      </c>
      <c r="BE616" s="62">
        <v>9.0964395927272734E-2</v>
      </c>
      <c r="BF616" s="62">
        <v>9.0964395927272734E-2</v>
      </c>
      <c r="BG616" s="62">
        <v>9.0964395927272734E-2</v>
      </c>
    </row>
    <row r="617" spans="1:59" x14ac:dyDescent="0.35">
      <c r="A617" s="2" t="s">
        <v>507</v>
      </c>
      <c r="B617" s="4" t="s">
        <v>38</v>
      </c>
      <c r="C617" t="s">
        <v>15</v>
      </c>
      <c r="D617" s="24" t="s">
        <v>7</v>
      </c>
      <c r="E617" s="102">
        <v>5.8508026597205456E-2</v>
      </c>
      <c r="F617" s="61">
        <v>0.21039347792644711</v>
      </c>
      <c r="G617" s="61">
        <v>0.21580245321876948</v>
      </c>
      <c r="H617" s="61">
        <v>0.22121142851109185</v>
      </c>
      <c r="I617" s="61">
        <v>0.22662040380341419</v>
      </c>
      <c r="J617" s="61">
        <v>0.23202937909573657</v>
      </c>
      <c r="K617" s="61">
        <v>0.23743835438805894</v>
      </c>
      <c r="L617" s="61">
        <v>0.24284732968038131</v>
      </c>
      <c r="M617" s="61">
        <v>0.24825630497270368</v>
      </c>
      <c r="N617" s="61">
        <v>0.25366528026502605</v>
      </c>
      <c r="O617" s="61">
        <v>0.25907425555734842</v>
      </c>
      <c r="P617" s="61">
        <v>0.26448323084967079</v>
      </c>
      <c r="Q617" s="61">
        <v>0.26989220614199316</v>
      </c>
      <c r="R617" s="61">
        <v>0.27530118143431553</v>
      </c>
      <c r="S617" s="61">
        <v>0.28071015672663785</v>
      </c>
      <c r="T617" s="61">
        <v>0.28393098238946174</v>
      </c>
      <c r="U617" s="61">
        <v>0.28715180805228563</v>
      </c>
      <c r="V617" s="61">
        <v>0.29037263371510941</v>
      </c>
      <c r="W617" s="61">
        <v>0.2935934593779333</v>
      </c>
      <c r="X617" s="61">
        <v>0.29681428504075713</v>
      </c>
      <c r="Y617" s="61">
        <v>0.29979626136222542</v>
      </c>
      <c r="Z617" s="61">
        <v>0.30277823768369377</v>
      </c>
      <c r="AA617" s="61">
        <v>0.30576021400516207</v>
      </c>
      <c r="AB617" s="61">
        <v>0.30874219032663042</v>
      </c>
      <c r="AC617" s="61">
        <v>0.31172416664809871</v>
      </c>
      <c r="AD617" s="61">
        <v>0.31470219513462167</v>
      </c>
      <c r="AE617" s="61">
        <v>0.31768022362114451</v>
      </c>
      <c r="AF617" s="61">
        <v>0.32065825210766746</v>
      </c>
      <c r="AG617" s="61">
        <v>0.32363628059419036</v>
      </c>
      <c r="AH617" s="61">
        <v>0.32661430908071321</v>
      </c>
      <c r="AI617" s="61">
        <v>0.32959233756723616</v>
      </c>
      <c r="AJ617" s="61">
        <v>0.332570366053759</v>
      </c>
      <c r="AK617" s="61">
        <v>0.33554839454028196</v>
      </c>
      <c r="AL617" s="61">
        <v>0.3385264230268048</v>
      </c>
      <c r="AM617" s="62">
        <v>0.3415044515133277</v>
      </c>
      <c r="AN617" s="62">
        <v>2.1831455022545452</v>
      </c>
      <c r="AO617" s="62">
        <v>2.1831455022545452</v>
      </c>
      <c r="AP617" s="62">
        <v>2.1831455022545452</v>
      </c>
      <c r="AQ617" s="62">
        <v>2.1831455022545452</v>
      </c>
      <c r="AR617" s="62">
        <v>2.1831455022545452</v>
      </c>
      <c r="AS617" s="62">
        <v>2.1831455022545452</v>
      </c>
      <c r="AT617" s="62">
        <v>2.1831455022545452</v>
      </c>
      <c r="AU617" s="62">
        <v>2.1831455022545452</v>
      </c>
      <c r="AV617" s="62">
        <v>2.1831455022545452</v>
      </c>
      <c r="AW617" s="62">
        <v>2.1831455022545452</v>
      </c>
      <c r="AX617" s="62">
        <v>2.1831455022545452</v>
      </c>
      <c r="AY617" s="62">
        <v>2.1831455022545452</v>
      </c>
      <c r="AZ617" s="62">
        <v>2.1831455022545452</v>
      </c>
      <c r="BA617" s="62">
        <v>2.1831455022545452</v>
      </c>
      <c r="BB617" s="62">
        <v>2.1831455022545452</v>
      </c>
      <c r="BC617" s="62">
        <v>2.1831455022545452</v>
      </c>
      <c r="BD617" s="62">
        <v>2.1831455022545452</v>
      </c>
      <c r="BE617" s="62">
        <v>2.1831455022545452</v>
      </c>
      <c r="BF617" s="62">
        <v>2.1831455022545452</v>
      </c>
      <c r="BG617" s="62">
        <v>2.1831455022545452</v>
      </c>
    </row>
    <row r="618" spans="1:59" x14ac:dyDescent="0.35">
      <c r="A618" s="2" t="s">
        <v>507</v>
      </c>
      <c r="B618" s="4" t="s">
        <v>38</v>
      </c>
      <c r="C618" t="s">
        <v>103</v>
      </c>
      <c r="D618" s="24" t="s">
        <v>7</v>
      </c>
      <c r="E618" s="102">
        <v>2.1364729575659727E-2</v>
      </c>
      <c r="F618" s="61">
        <v>7.6827061547069392E-2</v>
      </c>
      <c r="G618" s="61">
        <v>7.880219728694772E-2</v>
      </c>
      <c r="H618" s="61">
        <v>8.0777333026826048E-2</v>
      </c>
      <c r="I618" s="61">
        <v>8.2752468766704376E-2</v>
      </c>
      <c r="J618" s="61">
        <v>8.4727604506582704E-2</v>
      </c>
      <c r="K618" s="61">
        <v>8.6702740246461046E-2</v>
      </c>
      <c r="L618" s="61">
        <v>8.8677875986339361E-2</v>
      </c>
      <c r="M618" s="61">
        <v>9.0653011726217703E-2</v>
      </c>
      <c r="N618" s="61">
        <v>9.2628147466096031E-2</v>
      </c>
      <c r="O618" s="61">
        <v>9.4603283205974359E-2</v>
      </c>
      <c r="P618" s="61">
        <v>9.6578418945852687E-2</v>
      </c>
      <c r="Q618" s="61">
        <v>9.8553554685731015E-2</v>
      </c>
      <c r="R618" s="61">
        <v>0.10052869042560936</v>
      </c>
      <c r="S618" s="61">
        <v>0.10250382616548769</v>
      </c>
      <c r="T618" s="61">
        <v>0.1036799394835852</v>
      </c>
      <c r="U618" s="61">
        <v>0.10485605280168271</v>
      </c>
      <c r="V618" s="61">
        <v>0.1060321661197802</v>
      </c>
      <c r="W618" s="61">
        <v>0.10720827943787771</v>
      </c>
      <c r="X618" s="61">
        <v>0.10838439275597521</v>
      </c>
      <c r="Y618" s="61">
        <v>0.10947328809930636</v>
      </c>
      <c r="Z618" s="61">
        <v>0.11056218344263749</v>
      </c>
      <c r="AA618" s="61">
        <v>0.11165107878596862</v>
      </c>
      <c r="AB618" s="61">
        <v>0.11273997412929977</v>
      </c>
      <c r="AC618" s="61">
        <v>0.11382886947263091</v>
      </c>
      <c r="AD618" s="61">
        <v>0.11491632322869745</v>
      </c>
      <c r="AE618" s="61">
        <v>0.116003776984764</v>
      </c>
      <c r="AF618" s="61">
        <v>0.11709123074083057</v>
      </c>
      <c r="AG618" s="61">
        <v>0.11817868449689711</v>
      </c>
      <c r="AH618" s="61">
        <v>0.11926613825296367</v>
      </c>
      <c r="AI618" s="61">
        <v>0.12035359200903022</v>
      </c>
      <c r="AJ618" s="61">
        <v>0.12144104576509678</v>
      </c>
      <c r="AK618" s="61">
        <v>0.12252849952116332</v>
      </c>
      <c r="AL618" s="61">
        <v>0.12361595327722988</v>
      </c>
      <c r="AM618" s="62">
        <v>0.12470340703329644</v>
      </c>
      <c r="AN618" s="62">
        <v>1.0341294577714284</v>
      </c>
      <c r="AO618" s="62">
        <v>1.0341294577714284</v>
      </c>
      <c r="AP618" s="62">
        <v>1.0341294577714284</v>
      </c>
      <c r="AQ618" s="62">
        <v>1.0341294577714284</v>
      </c>
      <c r="AR618" s="62">
        <v>1.0341294577714284</v>
      </c>
      <c r="AS618" s="62">
        <v>1.0341294577714284</v>
      </c>
      <c r="AT618" s="62">
        <v>1.0341294577714284</v>
      </c>
      <c r="AU618" s="62">
        <v>1.0341294577714284</v>
      </c>
      <c r="AV618" s="62">
        <v>1.0341294577714284</v>
      </c>
      <c r="AW618" s="62">
        <v>1.0341294577714284</v>
      </c>
      <c r="AX618" s="62">
        <v>1.0341294577714284</v>
      </c>
      <c r="AY618" s="62">
        <v>1.0341294577714284</v>
      </c>
      <c r="AZ618" s="62">
        <v>1.0341294577714284</v>
      </c>
      <c r="BA618" s="62">
        <v>1.0341294577714284</v>
      </c>
      <c r="BB618" s="62">
        <v>1.0341294577714284</v>
      </c>
      <c r="BC618" s="62">
        <v>1.0341294577714284</v>
      </c>
      <c r="BD618" s="62">
        <v>1.0341294577714284</v>
      </c>
      <c r="BE618" s="62">
        <v>1.0341294577714284</v>
      </c>
      <c r="BF618" s="62">
        <v>1.0341294577714284</v>
      </c>
      <c r="BG618" s="62">
        <v>1.0341294577714284</v>
      </c>
    </row>
    <row r="619" spans="1:59" x14ac:dyDescent="0.35">
      <c r="A619" s="2" t="s">
        <v>507</v>
      </c>
      <c r="B619" s="4" t="s">
        <v>38</v>
      </c>
      <c r="C619" t="s">
        <v>40</v>
      </c>
      <c r="D619" s="24" t="s">
        <v>7</v>
      </c>
      <c r="E619" s="102">
        <v>2.2459076421194542E-2</v>
      </c>
      <c r="F619" s="61">
        <v>8.0762306884858706E-2</v>
      </c>
      <c r="G619" s="61">
        <v>8.28386132741845E-2</v>
      </c>
      <c r="H619" s="61">
        <v>8.4914919663510294E-2</v>
      </c>
      <c r="I619" s="61">
        <v>8.6991226052836088E-2</v>
      </c>
      <c r="J619" s="61">
        <v>8.9067532442161881E-2</v>
      </c>
      <c r="K619" s="61">
        <v>9.1143838831487689E-2</v>
      </c>
      <c r="L619" s="61">
        <v>9.3220145220813469E-2</v>
      </c>
      <c r="M619" s="61">
        <v>9.5296451610139263E-2</v>
      </c>
      <c r="N619" s="61">
        <v>9.7372757999465057E-2</v>
      </c>
      <c r="O619" s="61">
        <v>9.944906438879085E-2</v>
      </c>
      <c r="P619" s="61">
        <v>0.10152537077811664</v>
      </c>
      <c r="Q619" s="61">
        <v>0.10360167716744244</v>
      </c>
      <c r="R619" s="61">
        <v>0.10567798355676823</v>
      </c>
      <c r="S619" s="61">
        <v>0.10775428994609404</v>
      </c>
      <c r="T619" s="61">
        <v>0.10899064628739918</v>
      </c>
      <c r="U619" s="61">
        <v>0.11022700262870434</v>
      </c>
      <c r="V619" s="61">
        <v>0.11146335897000946</v>
      </c>
      <c r="W619" s="61">
        <v>0.11269971531131462</v>
      </c>
      <c r="X619" s="61">
        <v>0.11393607165261978</v>
      </c>
      <c r="Y619" s="61">
        <v>0.11508074252916663</v>
      </c>
      <c r="Z619" s="61">
        <v>0.11622541340571348</v>
      </c>
      <c r="AA619" s="61">
        <v>0.11737008428226034</v>
      </c>
      <c r="AB619" s="61">
        <v>0.11851475515880719</v>
      </c>
      <c r="AC619" s="61">
        <v>0.11965942603535402</v>
      </c>
      <c r="AD619" s="61">
        <v>0.12080258148347348</v>
      </c>
      <c r="AE619" s="61">
        <v>0.1219457369315929</v>
      </c>
      <c r="AF619" s="61">
        <v>0.12308889237971234</v>
      </c>
      <c r="AG619" s="61">
        <v>0.12423204782783176</v>
      </c>
      <c r="AH619" s="61">
        <v>0.1253752032759512</v>
      </c>
      <c r="AI619" s="61">
        <v>0.12651835872407063</v>
      </c>
      <c r="AJ619" s="61">
        <v>0.12766151417219004</v>
      </c>
      <c r="AK619" s="61">
        <v>0.12880466962030948</v>
      </c>
      <c r="AL619" s="61">
        <v>0.12994782506842892</v>
      </c>
      <c r="AM619" s="62">
        <v>0.13109098051654836</v>
      </c>
      <c r="AN619" s="62">
        <v>0.38649282765194798</v>
      </c>
      <c r="AO619" s="62">
        <v>0.38649282765194798</v>
      </c>
      <c r="AP619" s="62">
        <v>0.38649282765194798</v>
      </c>
      <c r="AQ619" s="62">
        <v>0.38649282765194798</v>
      </c>
      <c r="AR619" s="62">
        <v>0.38649282765194798</v>
      </c>
      <c r="AS619" s="62">
        <v>0.38649282765194798</v>
      </c>
      <c r="AT619" s="62">
        <v>0.38649282765194798</v>
      </c>
      <c r="AU619" s="62">
        <v>0.38649282765194798</v>
      </c>
      <c r="AV619" s="62">
        <v>0.38649282765194798</v>
      </c>
      <c r="AW619" s="62">
        <v>0.38649282765194798</v>
      </c>
      <c r="AX619" s="62">
        <v>0.38649282765194798</v>
      </c>
      <c r="AY619" s="62">
        <v>0.38649282765194798</v>
      </c>
      <c r="AZ619" s="62">
        <v>0.38649282765194798</v>
      </c>
      <c r="BA619" s="62">
        <v>0.38649282765194798</v>
      </c>
      <c r="BB619" s="62">
        <v>0.38649282765194798</v>
      </c>
      <c r="BC619" s="62">
        <v>0.38649282765194798</v>
      </c>
      <c r="BD619" s="62">
        <v>0.38649282765194798</v>
      </c>
      <c r="BE619" s="62">
        <v>0.38649282765194798</v>
      </c>
      <c r="BF619" s="62">
        <v>0.38649282765194798</v>
      </c>
      <c r="BG619" s="62">
        <v>0.38649282765194798</v>
      </c>
    </row>
    <row r="620" spans="1:59" x14ac:dyDescent="0.35">
      <c r="A620" s="2" t="s">
        <v>507</v>
      </c>
      <c r="B620" s="4" t="s">
        <v>38</v>
      </c>
      <c r="C620" t="s">
        <v>117</v>
      </c>
      <c r="D620" s="24" t="s">
        <v>7</v>
      </c>
      <c r="E620" s="102">
        <v>1.1172324259547449E-3</v>
      </c>
      <c r="F620" s="61">
        <v>4.0175413429522121E-3</v>
      </c>
      <c r="G620" s="61">
        <v>4.120827728414737E-3</v>
      </c>
      <c r="H620" s="61">
        <v>4.224114113877262E-3</v>
      </c>
      <c r="I620" s="61">
        <v>4.3274004993397851E-3</v>
      </c>
      <c r="J620" s="61">
        <v>4.4306868848023101E-3</v>
      </c>
      <c r="K620" s="61">
        <v>4.533973270264835E-3</v>
      </c>
      <c r="L620" s="61">
        <v>4.637259655727359E-3</v>
      </c>
      <c r="M620" s="61">
        <v>4.740546041189884E-3</v>
      </c>
      <c r="N620" s="61">
        <v>4.8438324266524072E-3</v>
      </c>
      <c r="O620" s="61">
        <v>4.9471188121149321E-3</v>
      </c>
      <c r="P620" s="61">
        <v>5.050405197577457E-3</v>
      </c>
      <c r="Q620" s="61">
        <v>5.1536915830399811E-3</v>
      </c>
      <c r="R620" s="61">
        <v>5.256977968502506E-3</v>
      </c>
      <c r="S620" s="61">
        <v>5.3602643539650309E-3</v>
      </c>
      <c r="T620" s="61">
        <v>5.4217672122587653E-3</v>
      </c>
      <c r="U620" s="61">
        <v>5.4832700705524998E-3</v>
      </c>
      <c r="V620" s="61">
        <v>5.5447729288462333E-3</v>
      </c>
      <c r="W620" s="61">
        <v>5.6062757871399686E-3</v>
      </c>
      <c r="X620" s="61">
        <v>5.6677786454337031E-3</v>
      </c>
      <c r="Y620" s="61">
        <v>5.7247205871387204E-3</v>
      </c>
      <c r="Z620" s="61">
        <v>5.7816625288437378E-3</v>
      </c>
      <c r="AA620" s="61">
        <v>5.8386044705487552E-3</v>
      </c>
      <c r="AB620" s="61">
        <v>5.8955464122537717E-3</v>
      </c>
      <c r="AC620" s="61">
        <v>5.9524883539587891E-3</v>
      </c>
      <c r="AD620" s="61">
        <v>6.0093549102941428E-3</v>
      </c>
      <c r="AE620" s="61">
        <v>6.0662214666294947E-3</v>
      </c>
      <c r="AF620" s="61">
        <v>6.1230880229648475E-3</v>
      </c>
      <c r="AG620" s="61">
        <v>6.1799545793002012E-3</v>
      </c>
      <c r="AH620" s="61">
        <v>6.2368211356355532E-3</v>
      </c>
      <c r="AI620" s="61">
        <v>6.2936876919709069E-3</v>
      </c>
      <c r="AJ620" s="61">
        <v>6.3505542483062597E-3</v>
      </c>
      <c r="AK620" s="61">
        <v>6.4074208046416125E-3</v>
      </c>
      <c r="AL620" s="61">
        <v>6.4642873609769653E-3</v>
      </c>
      <c r="AM620" s="62">
        <v>6.5211539173123181E-3</v>
      </c>
      <c r="AN620" s="62">
        <v>0.81476866369870116</v>
      </c>
      <c r="AO620" s="62">
        <v>0.81476866369870116</v>
      </c>
      <c r="AP620" s="62">
        <v>0.81476866369870116</v>
      </c>
      <c r="AQ620" s="62">
        <v>0.81476866369870116</v>
      </c>
      <c r="AR620" s="62">
        <v>0.81476866369870116</v>
      </c>
      <c r="AS620" s="62">
        <v>0.81476866369870116</v>
      </c>
      <c r="AT620" s="62">
        <v>0.81476866369870116</v>
      </c>
      <c r="AU620" s="62">
        <v>0.81476866369870116</v>
      </c>
      <c r="AV620" s="62">
        <v>0.81476866369870116</v>
      </c>
      <c r="AW620" s="62">
        <v>0.81476866369870116</v>
      </c>
      <c r="AX620" s="62">
        <v>0.81476866369870116</v>
      </c>
      <c r="AY620" s="62">
        <v>0.81476866369870116</v>
      </c>
      <c r="AZ620" s="62">
        <v>0.81476866369870116</v>
      </c>
      <c r="BA620" s="62">
        <v>0.81476866369870116</v>
      </c>
      <c r="BB620" s="62">
        <v>0.81476866369870116</v>
      </c>
      <c r="BC620" s="62">
        <v>0.81476866369870116</v>
      </c>
      <c r="BD620" s="62">
        <v>0.81476866369870116</v>
      </c>
      <c r="BE620" s="62">
        <v>0.81476866369870116</v>
      </c>
      <c r="BF620" s="62">
        <v>0.81476866369870116</v>
      </c>
      <c r="BG620" s="62">
        <v>0.81476866369870116</v>
      </c>
    </row>
    <row r="621" spans="1:59" x14ac:dyDescent="0.35">
      <c r="A621" s="2" t="s">
        <v>507</v>
      </c>
      <c r="B621" s="4" t="s">
        <v>38</v>
      </c>
      <c r="C621" t="s">
        <v>16</v>
      </c>
      <c r="D621" s="24" t="s">
        <v>7</v>
      </c>
      <c r="E621" s="102">
        <v>0.43338007539758489</v>
      </c>
      <c r="F621" s="61">
        <v>1.5584244868597028</v>
      </c>
      <c r="G621" s="61">
        <v>1.5984897950976378</v>
      </c>
      <c r="H621" s="61">
        <v>1.638555103335573</v>
      </c>
      <c r="I621" s="61">
        <v>1.6786204115735082</v>
      </c>
      <c r="J621" s="61">
        <v>1.7186857198114434</v>
      </c>
      <c r="K621" s="61">
        <v>1.7587510280493783</v>
      </c>
      <c r="L621" s="61">
        <v>1.7988163362873133</v>
      </c>
      <c r="M621" s="61">
        <v>1.8388816445252485</v>
      </c>
      <c r="N621" s="61">
        <v>1.8789469527631837</v>
      </c>
      <c r="O621" s="61">
        <v>1.9190122610011187</v>
      </c>
      <c r="P621" s="61">
        <v>1.9590775692390539</v>
      </c>
      <c r="Q621" s="61">
        <v>1.9991428774769888</v>
      </c>
      <c r="R621" s="61">
        <v>2.0392081857149238</v>
      </c>
      <c r="S621" s="61">
        <v>2.0792734939528592</v>
      </c>
      <c r="T621" s="61">
        <v>2.1031307619172472</v>
      </c>
      <c r="U621" s="61">
        <v>2.1269880298816357</v>
      </c>
      <c r="V621" s="61">
        <v>2.1508452978460233</v>
      </c>
      <c r="W621" s="61">
        <v>2.1747025658104113</v>
      </c>
      <c r="X621" s="61">
        <v>2.1985598337747998</v>
      </c>
      <c r="Y621" s="61">
        <v>2.220647899262441</v>
      </c>
      <c r="Z621" s="61">
        <v>2.2427359647500831</v>
      </c>
      <c r="AA621" s="61">
        <v>2.2648240302377243</v>
      </c>
      <c r="AB621" s="61">
        <v>2.2869120957253664</v>
      </c>
      <c r="AC621" s="61">
        <v>2.309000161213008</v>
      </c>
      <c r="AD621" s="61">
        <v>2.3310589843367242</v>
      </c>
      <c r="AE621" s="61">
        <v>2.3531178074604409</v>
      </c>
      <c r="AF621" s="61">
        <v>2.3751766305841571</v>
      </c>
      <c r="AG621" s="61">
        <v>2.3972354537078737</v>
      </c>
      <c r="AH621" s="61">
        <v>2.4192942768315899</v>
      </c>
      <c r="AI621" s="61">
        <v>2.4413530999553061</v>
      </c>
      <c r="AJ621" s="61">
        <v>2.4634119230790223</v>
      </c>
      <c r="AK621" s="61">
        <v>2.485470746202739</v>
      </c>
      <c r="AL621" s="61">
        <v>2.5075295693264552</v>
      </c>
      <c r="AM621" s="62">
        <v>2.5295883924501719</v>
      </c>
      <c r="AN621" s="62">
        <v>0.21936079407272727</v>
      </c>
      <c r="AO621" s="62">
        <v>0.21936079407272727</v>
      </c>
      <c r="AP621" s="62">
        <v>0.21936079407272727</v>
      </c>
      <c r="AQ621" s="62">
        <v>0.21936079407272727</v>
      </c>
      <c r="AR621" s="62">
        <v>0.21936079407272727</v>
      </c>
      <c r="AS621" s="62">
        <v>0.21936079407272727</v>
      </c>
      <c r="AT621" s="62">
        <v>0.21936079407272727</v>
      </c>
      <c r="AU621" s="62">
        <v>0.21936079407272727</v>
      </c>
      <c r="AV621" s="62">
        <v>0.21936079407272727</v>
      </c>
      <c r="AW621" s="62">
        <v>0.21936079407272727</v>
      </c>
      <c r="AX621" s="62">
        <v>0.21936079407272727</v>
      </c>
      <c r="AY621" s="62">
        <v>0.21936079407272727</v>
      </c>
      <c r="AZ621" s="62">
        <v>0.21936079407272727</v>
      </c>
      <c r="BA621" s="62">
        <v>0.21936079407272727</v>
      </c>
      <c r="BB621" s="62">
        <v>0.21936079407272727</v>
      </c>
      <c r="BC621" s="62">
        <v>0.21936079407272727</v>
      </c>
      <c r="BD621" s="62">
        <v>0.21936079407272727</v>
      </c>
      <c r="BE621" s="62">
        <v>0.21936079407272727</v>
      </c>
      <c r="BF621" s="62">
        <v>0.21936079407272727</v>
      </c>
      <c r="BG621" s="62">
        <v>0.21936079407272727</v>
      </c>
    </row>
    <row r="622" spans="1:59" x14ac:dyDescent="0.35">
      <c r="A622" s="2" t="s">
        <v>507</v>
      </c>
      <c r="B622" s="4" t="s">
        <v>38</v>
      </c>
      <c r="C622" t="s">
        <v>18</v>
      </c>
      <c r="D622" s="24" t="s">
        <v>7</v>
      </c>
      <c r="E622" s="102">
        <v>0.23170401870792171</v>
      </c>
      <c r="F622" s="61">
        <v>0.52735019698250429</v>
      </c>
      <c r="G622" s="61">
        <v>0.54537968681732096</v>
      </c>
      <c r="H622" s="61">
        <v>0.56340917665213774</v>
      </c>
      <c r="I622" s="61">
        <v>0.58143866648695441</v>
      </c>
      <c r="J622" s="61">
        <v>0.5994681563217712</v>
      </c>
      <c r="K622" s="61">
        <v>0.61749764615658786</v>
      </c>
      <c r="L622" s="61">
        <v>0.63552713599140453</v>
      </c>
      <c r="M622" s="61">
        <v>0.65355662582622132</v>
      </c>
      <c r="N622" s="61">
        <v>0.6715861156610381</v>
      </c>
      <c r="O622" s="61">
        <v>0.68961560549585477</v>
      </c>
      <c r="P622" s="61">
        <v>0.70764509533067144</v>
      </c>
      <c r="Q622" s="61">
        <v>0.72567458516548833</v>
      </c>
      <c r="R622" s="61">
        <v>0.74370407500030489</v>
      </c>
      <c r="S622" s="61">
        <v>0.76173356483512167</v>
      </c>
      <c r="T622" s="61">
        <v>0.77173277822306086</v>
      </c>
      <c r="U622" s="61">
        <v>0.78173199161100015</v>
      </c>
      <c r="V622" s="61">
        <v>0.79173120499893956</v>
      </c>
      <c r="W622" s="61">
        <v>0.80173041838687875</v>
      </c>
      <c r="X622" s="61">
        <v>0.81172963177481805</v>
      </c>
      <c r="Y622" s="61">
        <v>0.82071957350560421</v>
      </c>
      <c r="Z622" s="61">
        <v>0.82970951523639025</v>
      </c>
      <c r="AA622" s="61">
        <v>0.83869945696717652</v>
      </c>
      <c r="AB622" s="61">
        <v>0.84768939869796256</v>
      </c>
      <c r="AC622" s="61">
        <v>0.85667934042874871</v>
      </c>
      <c r="AD622" s="61">
        <v>0.8641938318641621</v>
      </c>
      <c r="AE622" s="61">
        <v>0.87170832329957548</v>
      </c>
      <c r="AF622" s="61">
        <v>0.87922281473498864</v>
      </c>
      <c r="AG622" s="61">
        <v>0.88673730617040214</v>
      </c>
      <c r="AH622" s="61">
        <v>0.89425179760581552</v>
      </c>
      <c r="AI622" s="61">
        <v>0.9017662890412288</v>
      </c>
      <c r="AJ622" s="61">
        <v>0.90928078047664207</v>
      </c>
      <c r="AK622" s="61">
        <v>0.91679527191205556</v>
      </c>
      <c r="AL622" s="61">
        <v>0.92430976334746895</v>
      </c>
      <c r="AM622" s="62">
        <v>0.93182425478288222</v>
      </c>
      <c r="AN622" s="62">
        <v>6.2674512592207784E-2</v>
      </c>
      <c r="AO622" s="62">
        <v>6.2674512592207784E-2</v>
      </c>
      <c r="AP622" s="62">
        <v>6.2674512592207784E-2</v>
      </c>
      <c r="AQ622" s="62">
        <v>6.2674512592207784E-2</v>
      </c>
      <c r="AR622" s="62">
        <v>6.2674512592207784E-2</v>
      </c>
      <c r="AS622" s="62">
        <v>6.2674512592207784E-2</v>
      </c>
      <c r="AT622" s="62">
        <v>6.2674512592207784E-2</v>
      </c>
      <c r="AU622" s="62">
        <v>6.2674512592207784E-2</v>
      </c>
      <c r="AV622" s="62">
        <v>6.2674512592207784E-2</v>
      </c>
      <c r="AW622" s="62">
        <v>6.2674512592207784E-2</v>
      </c>
      <c r="AX622" s="62">
        <v>6.2674512592207784E-2</v>
      </c>
      <c r="AY622" s="62">
        <v>6.2674512592207784E-2</v>
      </c>
      <c r="AZ622" s="62">
        <v>6.2674512592207784E-2</v>
      </c>
      <c r="BA622" s="62">
        <v>6.2674512592207784E-2</v>
      </c>
      <c r="BB622" s="62">
        <v>6.2674512592207784E-2</v>
      </c>
      <c r="BC622" s="62">
        <v>6.2674512592207784E-2</v>
      </c>
      <c r="BD622" s="62">
        <v>6.2674512592207784E-2</v>
      </c>
      <c r="BE622" s="62">
        <v>6.2674512592207784E-2</v>
      </c>
      <c r="BF622" s="62">
        <v>6.2674512592207784E-2</v>
      </c>
      <c r="BG622" s="62">
        <v>6.2674512592207784E-2</v>
      </c>
    </row>
    <row r="623" spans="1:59" x14ac:dyDescent="0.35">
      <c r="A623" s="2" t="s">
        <v>507</v>
      </c>
      <c r="B623" s="4" t="s">
        <v>38</v>
      </c>
      <c r="C623" t="s">
        <v>35</v>
      </c>
      <c r="D623" s="24" t="s">
        <v>7</v>
      </c>
      <c r="E623" s="102">
        <v>7.0976506911445289E-2</v>
      </c>
      <c r="F623" s="61">
        <v>0.16154003331320327</v>
      </c>
      <c r="G623" s="61">
        <v>0.16706289915302203</v>
      </c>
      <c r="H623" s="61">
        <v>0.17258576499284076</v>
      </c>
      <c r="I623" s="61">
        <v>0.17810863083265946</v>
      </c>
      <c r="J623" s="61">
        <v>0.18363149667247822</v>
      </c>
      <c r="K623" s="61">
        <v>0.18915436251229692</v>
      </c>
      <c r="L623" s="61">
        <v>0.19467722835211568</v>
      </c>
      <c r="M623" s="61">
        <v>0.20020009419193444</v>
      </c>
      <c r="N623" s="61">
        <v>0.20572296003175317</v>
      </c>
      <c r="O623" s="61">
        <v>0.2112458258715719</v>
      </c>
      <c r="P623" s="61">
        <v>0.2167686917113906</v>
      </c>
      <c r="Q623" s="61">
        <v>0.22229155755120936</v>
      </c>
      <c r="R623" s="61">
        <v>0.22781442339102806</v>
      </c>
      <c r="S623" s="61">
        <v>0.23333728923084684</v>
      </c>
      <c r="T623" s="61">
        <v>0.23640028849212733</v>
      </c>
      <c r="U623" s="61">
        <v>0.23946328775340783</v>
      </c>
      <c r="V623" s="61">
        <v>0.24252628701468837</v>
      </c>
      <c r="W623" s="61">
        <v>0.24558928627596885</v>
      </c>
      <c r="X623" s="61">
        <v>0.24865228553724936</v>
      </c>
      <c r="Y623" s="61">
        <v>0.25140612064527551</v>
      </c>
      <c r="Z623" s="61">
        <v>0.25415995575330175</v>
      </c>
      <c r="AA623" s="61">
        <v>0.25691379086132793</v>
      </c>
      <c r="AB623" s="61">
        <v>0.25966762596935417</v>
      </c>
      <c r="AC623" s="61">
        <v>0.26242146107738029</v>
      </c>
      <c r="AD623" s="61">
        <v>0.26472333031674788</v>
      </c>
      <c r="AE623" s="61">
        <v>0.26702519955611548</v>
      </c>
      <c r="AF623" s="61">
        <v>0.26932706879548302</v>
      </c>
      <c r="AG623" s="61">
        <v>0.27162893803485061</v>
      </c>
      <c r="AH623" s="61">
        <v>0.2739308072742182</v>
      </c>
      <c r="AI623" s="61">
        <v>0.27623267651358574</v>
      </c>
      <c r="AJ623" s="61">
        <v>0.27853454575295322</v>
      </c>
      <c r="AK623" s="61">
        <v>0.28083641499232082</v>
      </c>
      <c r="AL623" s="61">
        <v>0.28313828423168841</v>
      </c>
      <c r="AM623" s="62">
        <v>0.28544015347105595</v>
      </c>
      <c r="AN623" s="62">
        <v>1.5041883022129869</v>
      </c>
      <c r="AO623" s="62">
        <v>1.5041883022129869</v>
      </c>
      <c r="AP623" s="62">
        <v>1.5041883022129869</v>
      </c>
      <c r="AQ623" s="62">
        <v>1.5041883022129869</v>
      </c>
      <c r="AR623" s="62">
        <v>1.5041883022129869</v>
      </c>
      <c r="AS623" s="62">
        <v>1.5041883022129869</v>
      </c>
      <c r="AT623" s="62">
        <v>1.5041883022129869</v>
      </c>
      <c r="AU623" s="62">
        <v>1.5041883022129869</v>
      </c>
      <c r="AV623" s="62">
        <v>1.5041883022129869</v>
      </c>
      <c r="AW623" s="62">
        <v>1.5041883022129869</v>
      </c>
      <c r="AX623" s="62">
        <v>1.5041883022129869</v>
      </c>
      <c r="AY623" s="62">
        <v>1.5041883022129869</v>
      </c>
      <c r="AZ623" s="62">
        <v>1.5041883022129869</v>
      </c>
      <c r="BA623" s="62">
        <v>1.5041883022129869</v>
      </c>
      <c r="BB623" s="62">
        <v>1.5041883022129869</v>
      </c>
      <c r="BC623" s="62">
        <v>1.5041883022129869</v>
      </c>
      <c r="BD623" s="62">
        <v>1.5041883022129869</v>
      </c>
      <c r="BE623" s="62">
        <v>1.5041883022129869</v>
      </c>
      <c r="BF623" s="62">
        <v>1.5041883022129869</v>
      </c>
      <c r="BG623" s="62">
        <v>1.5041883022129869</v>
      </c>
    </row>
    <row r="624" spans="1:59" x14ac:dyDescent="0.35">
      <c r="A624" s="2" t="s">
        <v>507</v>
      </c>
      <c r="B624" s="4" t="s">
        <v>38</v>
      </c>
      <c r="C624" t="s">
        <v>19</v>
      </c>
      <c r="D624" s="24" t="s">
        <v>7</v>
      </c>
      <c r="E624" s="102">
        <v>0.16049033396303355</v>
      </c>
      <c r="F624" s="61">
        <v>0.36527035526250917</v>
      </c>
      <c r="G624" s="61">
        <v>0.37775852383597003</v>
      </c>
      <c r="H624" s="61">
        <v>0.39024669240943094</v>
      </c>
      <c r="I624" s="61">
        <v>0.40273486098289174</v>
      </c>
      <c r="J624" s="61">
        <v>0.41522302955635271</v>
      </c>
      <c r="K624" s="61">
        <v>0.42771119812981345</v>
      </c>
      <c r="L624" s="61">
        <v>0.44019936670327431</v>
      </c>
      <c r="M624" s="61">
        <v>0.45268753527673522</v>
      </c>
      <c r="N624" s="61">
        <v>0.46517570385019608</v>
      </c>
      <c r="O624" s="61">
        <v>0.47766387242365693</v>
      </c>
      <c r="P624" s="61">
        <v>0.49015204099711773</v>
      </c>
      <c r="Q624" s="61">
        <v>0.50264020957057864</v>
      </c>
      <c r="R624" s="61">
        <v>0.51512837814403956</v>
      </c>
      <c r="S624" s="61">
        <v>0.52761654671750036</v>
      </c>
      <c r="T624" s="61">
        <v>0.53454252540767122</v>
      </c>
      <c r="U624" s="61">
        <v>0.54146850409784197</v>
      </c>
      <c r="V624" s="61">
        <v>0.54839448278801284</v>
      </c>
      <c r="W624" s="61">
        <v>0.5553204614781837</v>
      </c>
      <c r="X624" s="61">
        <v>0.56224644016835457</v>
      </c>
      <c r="Y624" s="61">
        <v>0.56847334446948716</v>
      </c>
      <c r="Z624" s="61">
        <v>0.57470024877061987</v>
      </c>
      <c r="AA624" s="61">
        <v>0.58092715307175247</v>
      </c>
      <c r="AB624" s="61">
        <v>0.58715405737288517</v>
      </c>
      <c r="AC624" s="61">
        <v>0.59338096167401788</v>
      </c>
      <c r="AD624" s="61">
        <v>0.59858589185501787</v>
      </c>
      <c r="AE624" s="61">
        <v>0.60379082203601775</v>
      </c>
      <c r="AF624" s="61">
        <v>0.60899575221701774</v>
      </c>
      <c r="AG624" s="61">
        <v>0.61420068239801773</v>
      </c>
      <c r="AH624" s="61">
        <v>0.61940561257901772</v>
      </c>
      <c r="AI624" s="61">
        <v>0.62461054276001771</v>
      </c>
      <c r="AJ624" s="61">
        <v>0.62981547294101758</v>
      </c>
      <c r="AK624" s="61">
        <v>0.63502040312201757</v>
      </c>
      <c r="AL624" s="61">
        <v>0.64022533330301756</v>
      </c>
      <c r="AM624" s="62">
        <v>0.64543026348401755</v>
      </c>
      <c r="AN624" s="62">
        <v>5.3903026226571411</v>
      </c>
      <c r="AO624" s="62">
        <v>5.3903026226571411</v>
      </c>
      <c r="AP624" s="62">
        <v>5.3903026226571411</v>
      </c>
      <c r="AQ624" s="62">
        <v>5.3903026226571411</v>
      </c>
      <c r="AR624" s="62">
        <v>5.3903026226571411</v>
      </c>
      <c r="AS624" s="62">
        <v>5.3903026226571411</v>
      </c>
      <c r="AT624" s="62">
        <v>5.3903026226571411</v>
      </c>
      <c r="AU624" s="62">
        <v>5.3903026226571411</v>
      </c>
      <c r="AV624" s="62">
        <v>5.3903026226571411</v>
      </c>
      <c r="AW624" s="62">
        <v>5.3903026226571411</v>
      </c>
      <c r="AX624" s="62">
        <v>5.3903026226571411</v>
      </c>
      <c r="AY624" s="62">
        <v>5.3903026226571411</v>
      </c>
      <c r="AZ624" s="62">
        <v>5.3903026226571411</v>
      </c>
      <c r="BA624" s="62">
        <v>5.3903026226571411</v>
      </c>
      <c r="BB624" s="62">
        <v>5.3903026226571411</v>
      </c>
      <c r="BC624" s="62">
        <v>5.3903026226571411</v>
      </c>
      <c r="BD624" s="62">
        <v>5.3903026226571411</v>
      </c>
      <c r="BE624" s="62">
        <v>5.3903026226571411</v>
      </c>
      <c r="BF624" s="62">
        <v>5.3903026226571411</v>
      </c>
      <c r="BG624" s="62">
        <v>5.3903026226571411</v>
      </c>
    </row>
    <row r="625" spans="1:59" x14ac:dyDescent="0.35">
      <c r="A625" s="2" t="s">
        <v>507</v>
      </c>
      <c r="B625" s="4" t="s">
        <v>38</v>
      </c>
      <c r="C625" t="s">
        <v>20</v>
      </c>
      <c r="D625" s="24" t="s">
        <v>7</v>
      </c>
      <c r="E625" s="102">
        <v>5.8508026597205456E-2</v>
      </c>
      <c r="F625" s="61">
        <v>0.13316221066492456</v>
      </c>
      <c r="G625" s="61">
        <v>0.13771487175674293</v>
      </c>
      <c r="H625" s="61">
        <v>0.14226753284856125</v>
      </c>
      <c r="I625" s="61">
        <v>0.14682019394037957</v>
      </c>
      <c r="J625" s="61">
        <v>0.15137285503219791</v>
      </c>
      <c r="K625" s="61">
        <v>0.15592551612401623</v>
      </c>
      <c r="L625" s="61">
        <v>0.16047817721583457</v>
      </c>
      <c r="M625" s="61">
        <v>0.16503083830765292</v>
      </c>
      <c r="N625" s="61">
        <v>0.16958349939947123</v>
      </c>
      <c r="O625" s="61">
        <v>0.17413616049128958</v>
      </c>
      <c r="P625" s="61">
        <v>0.17868882158310789</v>
      </c>
      <c r="Q625" s="61">
        <v>0.18324148267492626</v>
      </c>
      <c r="R625" s="61">
        <v>0.18779414376674455</v>
      </c>
      <c r="S625" s="61">
        <v>0.1923468048585629</v>
      </c>
      <c r="T625" s="61">
        <v>0.19487172542798195</v>
      </c>
      <c r="U625" s="61">
        <v>0.19739664599740095</v>
      </c>
      <c r="V625" s="61">
        <v>0.19992156656682003</v>
      </c>
      <c r="W625" s="61">
        <v>0.20244648713623906</v>
      </c>
      <c r="X625" s="61">
        <v>0.20497140770565808</v>
      </c>
      <c r="Y625" s="61">
        <v>0.20724147515129523</v>
      </c>
      <c r="Z625" s="61">
        <v>0.20951154259693247</v>
      </c>
      <c r="AA625" s="61">
        <v>0.21178161004256965</v>
      </c>
      <c r="AB625" s="61">
        <v>0.21405167748820683</v>
      </c>
      <c r="AC625" s="61">
        <v>0.21632174493384401</v>
      </c>
      <c r="AD625" s="61">
        <v>0.21821924359277689</v>
      </c>
      <c r="AE625" s="61">
        <v>0.22011674225170971</v>
      </c>
      <c r="AF625" s="61">
        <v>0.22201424091064259</v>
      </c>
      <c r="AG625" s="61">
        <v>0.22391173956957547</v>
      </c>
      <c r="AH625" s="61">
        <v>0.22580923822850835</v>
      </c>
      <c r="AI625" s="61">
        <v>0.2277067368874412</v>
      </c>
      <c r="AJ625" s="61">
        <v>0.22960423554637405</v>
      </c>
      <c r="AK625" s="61">
        <v>0.23150173420530692</v>
      </c>
      <c r="AL625" s="61">
        <v>0.2333992328642398</v>
      </c>
      <c r="AM625" s="62">
        <v>0.23529673152317263</v>
      </c>
      <c r="AN625" s="62">
        <v>2.0145575458415577</v>
      </c>
      <c r="AO625" s="62">
        <v>2.0145575458415577</v>
      </c>
      <c r="AP625" s="62">
        <v>2.0145575458415577</v>
      </c>
      <c r="AQ625" s="62">
        <v>2.0145575458415577</v>
      </c>
      <c r="AR625" s="62">
        <v>2.0145575458415577</v>
      </c>
      <c r="AS625" s="62">
        <v>2.0145575458415577</v>
      </c>
      <c r="AT625" s="62">
        <v>2.0145575458415577</v>
      </c>
      <c r="AU625" s="62">
        <v>2.0145575458415577</v>
      </c>
      <c r="AV625" s="62">
        <v>2.0145575458415577</v>
      </c>
      <c r="AW625" s="62">
        <v>2.0145575458415577</v>
      </c>
      <c r="AX625" s="62">
        <v>2.0145575458415577</v>
      </c>
      <c r="AY625" s="62">
        <v>2.0145575458415577</v>
      </c>
      <c r="AZ625" s="62">
        <v>2.0145575458415577</v>
      </c>
      <c r="BA625" s="62">
        <v>2.0145575458415577</v>
      </c>
      <c r="BB625" s="62">
        <v>2.0145575458415577</v>
      </c>
      <c r="BC625" s="62">
        <v>2.0145575458415577</v>
      </c>
      <c r="BD625" s="62">
        <v>2.0145575458415577</v>
      </c>
      <c r="BE625" s="62">
        <v>2.0145575458415577</v>
      </c>
      <c r="BF625" s="62">
        <v>2.0145575458415577</v>
      </c>
      <c r="BG625" s="62">
        <v>2.0145575458415577</v>
      </c>
    </row>
    <row r="626" spans="1:59" x14ac:dyDescent="0.35">
      <c r="A626" s="2" t="s">
        <v>507</v>
      </c>
      <c r="B626" s="4" t="s">
        <v>38</v>
      </c>
      <c r="C626" t="s">
        <v>106</v>
      </c>
      <c r="D626" s="24" t="s">
        <v>7</v>
      </c>
      <c r="E626" s="102">
        <v>2.1364729575659727E-2</v>
      </c>
      <c r="F626" s="61">
        <v>4.8625373064437469E-2</v>
      </c>
      <c r="G626" s="61">
        <v>5.028781800974301E-2</v>
      </c>
      <c r="H626" s="61">
        <v>5.1950262955048558E-2</v>
      </c>
      <c r="I626" s="61">
        <v>5.3612707900354085E-2</v>
      </c>
      <c r="J626" s="61">
        <v>5.5275152845659647E-2</v>
      </c>
      <c r="K626" s="61">
        <v>5.6937597790965175E-2</v>
      </c>
      <c r="L626" s="61">
        <v>5.8600042736270723E-2</v>
      </c>
      <c r="M626" s="61">
        <v>6.0262487681576264E-2</v>
      </c>
      <c r="N626" s="61">
        <v>6.1924932626881812E-2</v>
      </c>
      <c r="O626" s="61">
        <v>6.3587377572187354E-2</v>
      </c>
      <c r="P626" s="61">
        <v>6.5249822517492881E-2</v>
      </c>
      <c r="Q626" s="61">
        <v>6.6912267462798436E-2</v>
      </c>
      <c r="R626" s="61">
        <v>6.8574712408103977E-2</v>
      </c>
      <c r="S626" s="61">
        <v>7.0237157353409518E-2</v>
      </c>
      <c r="T626" s="61">
        <v>7.1159154698099233E-2</v>
      </c>
      <c r="U626" s="61">
        <v>7.2081152042788948E-2</v>
      </c>
      <c r="V626" s="61">
        <v>7.3003149387478664E-2</v>
      </c>
      <c r="W626" s="61">
        <v>7.3925146732168379E-2</v>
      </c>
      <c r="X626" s="61">
        <v>7.4847144076858066E-2</v>
      </c>
      <c r="Y626" s="61">
        <v>7.5676079522389986E-2</v>
      </c>
      <c r="Z626" s="61">
        <v>7.6505014967921892E-2</v>
      </c>
      <c r="AA626" s="61">
        <v>7.7333950413453798E-2</v>
      </c>
      <c r="AB626" s="61">
        <v>7.8162885858985703E-2</v>
      </c>
      <c r="AC626" s="61">
        <v>7.8991821304517595E-2</v>
      </c>
      <c r="AD626" s="61">
        <v>7.9684709922986485E-2</v>
      </c>
      <c r="AE626" s="61">
        <v>8.0377598541455347E-2</v>
      </c>
      <c r="AF626" s="61">
        <v>8.1070487159924209E-2</v>
      </c>
      <c r="AG626" s="61">
        <v>8.1763375778393099E-2</v>
      </c>
      <c r="AH626" s="61">
        <v>8.2456264396861961E-2</v>
      </c>
      <c r="AI626" s="61">
        <v>8.3149153015330837E-2</v>
      </c>
      <c r="AJ626" s="61">
        <v>8.3842041633799699E-2</v>
      </c>
      <c r="AK626" s="61">
        <v>8.4534930252268575E-2</v>
      </c>
      <c r="AL626" s="61">
        <v>8.5227818870737451E-2</v>
      </c>
      <c r="AM626" s="62">
        <v>8.5920707489206327E-2</v>
      </c>
      <c r="AN626" s="62">
        <v>4.2469050966389599</v>
      </c>
      <c r="AO626" s="62">
        <v>4.2469050966389599</v>
      </c>
      <c r="AP626" s="62">
        <v>4.2469050966389599</v>
      </c>
      <c r="AQ626" s="62">
        <v>4.2469050966389599</v>
      </c>
      <c r="AR626" s="62">
        <v>4.2469050966389599</v>
      </c>
      <c r="AS626" s="62">
        <v>4.2469050966389599</v>
      </c>
      <c r="AT626" s="62">
        <v>4.2469050966389599</v>
      </c>
      <c r="AU626" s="62">
        <v>4.2469050966389599</v>
      </c>
      <c r="AV626" s="62">
        <v>4.2469050966389599</v>
      </c>
      <c r="AW626" s="62">
        <v>4.2469050966389599</v>
      </c>
      <c r="AX626" s="62">
        <v>4.2469050966389599</v>
      </c>
      <c r="AY626" s="62">
        <v>4.2469050966389599</v>
      </c>
      <c r="AZ626" s="62">
        <v>4.2469050966389599</v>
      </c>
      <c r="BA626" s="62">
        <v>4.2469050966389599</v>
      </c>
      <c r="BB626" s="62">
        <v>4.2469050966389599</v>
      </c>
      <c r="BC626" s="62">
        <v>4.2469050966389599</v>
      </c>
      <c r="BD626" s="62">
        <v>4.2469050966389599</v>
      </c>
      <c r="BE626" s="62">
        <v>4.2469050966389599</v>
      </c>
      <c r="BF626" s="62">
        <v>4.2469050966389599</v>
      </c>
      <c r="BG626" s="62">
        <v>4.2469050966389599</v>
      </c>
    </row>
    <row r="627" spans="1:59" x14ac:dyDescent="0.35">
      <c r="A627" s="2" t="s">
        <v>507</v>
      </c>
      <c r="B627" s="4" t="s">
        <v>38</v>
      </c>
      <c r="C627" t="s">
        <v>41</v>
      </c>
      <c r="D627" s="24" t="s">
        <v>7</v>
      </c>
      <c r="E627" s="102">
        <v>2.2459076421194542E-2</v>
      </c>
      <c r="F627" s="61">
        <v>5.1116067994021082E-2</v>
      </c>
      <c r="G627" s="61">
        <v>5.2863666901857613E-2</v>
      </c>
      <c r="H627" s="61">
        <v>5.4611265809694144E-2</v>
      </c>
      <c r="I627" s="61">
        <v>5.6358864717530661E-2</v>
      </c>
      <c r="J627" s="61">
        <v>5.8106463625367206E-2</v>
      </c>
      <c r="K627" s="61">
        <v>5.9854062533203731E-2</v>
      </c>
      <c r="L627" s="61">
        <v>6.1601661441040262E-2</v>
      </c>
      <c r="M627" s="61">
        <v>6.3349260348876793E-2</v>
      </c>
      <c r="N627" s="61">
        <v>6.5096859256713324E-2</v>
      </c>
      <c r="O627" s="61">
        <v>6.6844458164549869E-2</v>
      </c>
      <c r="P627" s="61">
        <v>6.8592057072386386E-2</v>
      </c>
      <c r="Q627" s="61">
        <v>7.0339655980222932E-2</v>
      </c>
      <c r="R627" s="61">
        <v>7.2087254888059449E-2</v>
      </c>
      <c r="S627" s="61">
        <v>7.383485379589598E-2</v>
      </c>
      <c r="T627" s="61">
        <v>7.4804077803679148E-2</v>
      </c>
      <c r="U627" s="61">
        <v>7.5773301811462315E-2</v>
      </c>
      <c r="V627" s="61">
        <v>7.6742525819245511E-2</v>
      </c>
      <c r="W627" s="61">
        <v>7.7711749827028678E-2</v>
      </c>
      <c r="X627" s="61">
        <v>7.8680973834811846E-2</v>
      </c>
      <c r="Y627" s="61">
        <v>7.9552369115220553E-2</v>
      </c>
      <c r="Z627" s="61">
        <v>8.042376439562926E-2</v>
      </c>
      <c r="AA627" s="61">
        <v>8.1295159676037954E-2</v>
      </c>
      <c r="AB627" s="61">
        <v>8.2166554956446661E-2</v>
      </c>
      <c r="AC627" s="61">
        <v>8.3037950236855354E-2</v>
      </c>
      <c r="AD627" s="61">
        <v>8.3766330082640866E-2</v>
      </c>
      <c r="AE627" s="61">
        <v>8.4494709928426379E-2</v>
      </c>
      <c r="AF627" s="61">
        <v>8.5223089774211891E-2</v>
      </c>
      <c r="AG627" s="61">
        <v>8.5951469619997417E-2</v>
      </c>
      <c r="AH627" s="61">
        <v>8.6679849465782943E-2</v>
      </c>
      <c r="AI627" s="61">
        <v>8.7408229311568442E-2</v>
      </c>
      <c r="AJ627" s="61">
        <v>8.8136609157353954E-2</v>
      </c>
      <c r="AK627" s="61">
        <v>8.8864989003139466E-2</v>
      </c>
      <c r="AL627" s="61">
        <v>8.9593368848924992E-2</v>
      </c>
      <c r="AM627" s="62">
        <v>9.0321748694710505E-2</v>
      </c>
      <c r="AN627" s="62">
        <v>1.1433975260181815</v>
      </c>
      <c r="AO627" s="62">
        <v>1.1433975260181815</v>
      </c>
      <c r="AP627" s="62">
        <v>1.1433975260181815</v>
      </c>
      <c r="AQ627" s="62">
        <v>1.1433975260181815</v>
      </c>
      <c r="AR627" s="62">
        <v>1.1433975260181815</v>
      </c>
      <c r="AS627" s="62">
        <v>1.1433975260181815</v>
      </c>
      <c r="AT627" s="62">
        <v>1.1433975260181815</v>
      </c>
      <c r="AU627" s="62">
        <v>1.1433975260181815</v>
      </c>
      <c r="AV627" s="62">
        <v>1.1433975260181815</v>
      </c>
      <c r="AW627" s="62">
        <v>1.1433975260181815</v>
      </c>
      <c r="AX627" s="62">
        <v>1.1433975260181815</v>
      </c>
      <c r="AY627" s="62">
        <v>1.1433975260181815</v>
      </c>
      <c r="AZ627" s="62">
        <v>1.1433975260181815</v>
      </c>
      <c r="BA627" s="62">
        <v>1.1433975260181815</v>
      </c>
      <c r="BB627" s="62">
        <v>1.1433975260181815</v>
      </c>
      <c r="BC627" s="62">
        <v>1.1433975260181815</v>
      </c>
      <c r="BD627" s="62">
        <v>1.1433975260181815</v>
      </c>
      <c r="BE627" s="62">
        <v>1.1433975260181815</v>
      </c>
      <c r="BF627" s="62">
        <v>1.1433975260181815</v>
      </c>
      <c r="BG627" s="62">
        <v>1.1433975260181815</v>
      </c>
    </row>
    <row r="628" spans="1:59" x14ac:dyDescent="0.35">
      <c r="A628" s="2" t="s">
        <v>507</v>
      </c>
      <c r="B628" s="4" t="s">
        <v>38</v>
      </c>
      <c r="C628" t="s">
        <v>118</v>
      </c>
      <c r="D628" s="24" t="s">
        <v>7</v>
      </c>
      <c r="E628" s="102">
        <v>1.1172324259547449E-3</v>
      </c>
      <c r="F628" s="61">
        <v>2.5427817056775659E-3</v>
      </c>
      <c r="G628" s="61">
        <v>2.6297164544972248E-3</v>
      </c>
      <c r="H628" s="61">
        <v>2.7166512033168838E-3</v>
      </c>
      <c r="I628" s="61">
        <v>2.8035859521365418E-3</v>
      </c>
      <c r="J628" s="61">
        <v>2.8905207009562017E-3</v>
      </c>
      <c r="K628" s="61">
        <v>2.9774554497758602E-3</v>
      </c>
      <c r="L628" s="61">
        <v>3.0643901985955187E-3</v>
      </c>
      <c r="M628" s="61">
        <v>3.1513249474151776E-3</v>
      </c>
      <c r="N628" s="61">
        <v>3.2382596962348366E-3</v>
      </c>
      <c r="O628" s="61">
        <v>3.3251944450544955E-3</v>
      </c>
      <c r="P628" s="61">
        <v>3.412129193874154E-3</v>
      </c>
      <c r="Q628" s="61">
        <v>3.4990639426938134E-3</v>
      </c>
      <c r="R628" s="61">
        <v>3.5859986915134719E-3</v>
      </c>
      <c r="S628" s="61">
        <v>3.6729334403331308E-3</v>
      </c>
      <c r="T628" s="61">
        <v>3.7211477332631505E-3</v>
      </c>
      <c r="U628" s="61">
        <v>3.7693620261931705E-3</v>
      </c>
      <c r="V628" s="61">
        <v>3.817576319123191E-3</v>
      </c>
      <c r="W628" s="61">
        <v>3.8657906120532107E-3</v>
      </c>
      <c r="X628" s="61">
        <v>3.9140049049832303E-3</v>
      </c>
      <c r="Y628" s="61">
        <v>3.9573526831749367E-3</v>
      </c>
      <c r="Z628" s="61">
        <v>4.0007004613666439E-3</v>
      </c>
      <c r="AA628" s="61">
        <v>4.0440482395583503E-3</v>
      </c>
      <c r="AB628" s="61">
        <v>4.0873960177500567E-3</v>
      </c>
      <c r="AC628" s="61">
        <v>4.1307437959417631E-3</v>
      </c>
      <c r="AD628" s="61">
        <v>4.1669772352365122E-3</v>
      </c>
      <c r="AE628" s="61">
        <v>4.2032106745312622E-3</v>
      </c>
      <c r="AF628" s="61">
        <v>4.2394441138260113E-3</v>
      </c>
      <c r="AG628" s="61">
        <v>4.2756775531207613E-3</v>
      </c>
      <c r="AH628" s="61">
        <v>4.3119109924155104E-3</v>
      </c>
      <c r="AI628" s="61">
        <v>4.3481444317102613E-3</v>
      </c>
      <c r="AJ628" s="61">
        <v>4.3843778710050104E-3</v>
      </c>
      <c r="AK628" s="61">
        <v>4.4206113102997595E-3</v>
      </c>
      <c r="AL628" s="61">
        <v>4.4568447495945095E-3</v>
      </c>
      <c r="AM628" s="62">
        <v>4.4930781888892586E-3</v>
      </c>
      <c r="AN628" s="62">
        <v>0.32668500743376622</v>
      </c>
      <c r="AO628" s="62">
        <v>0.32668500743376622</v>
      </c>
      <c r="AP628" s="62">
        <v>0.32668500743376622</v>
      </c>
      <c r="AQ628" s="62">
        <v>0.32668500743376622</v>
      </c>
      <c r="AR628" s="62">
        <v>0.32668500743376622</v>
      </c>
      <c r="AS628" s="62">
        <v>0.32668500743376622</v>
      </c>
      <c r="AT628" s="62">
        <v>0.32668500743376622</v>
      </c>
      <c r="AU628" s="62">
        <v>0.32668500743376622</v>
      </c>
      <c r="AV628" s="62">
        <v>0.32668500743376622</v>
      </c>
      <c r="AW628" s="62">
        <v>0.32668500743376622</v>
      </c>
      <c r="AX628" s="62">
        <v>0.32668500743376622</v>
      </c>
      <c r="AY628" s="62">
        <v>0.32668500743376622</v>
      </c>
      <c r="AZ628" s="62">
        <v>0.32668500743376622</v>
      </c>
      <c r="BA628" s="62">
        <v>0.32668500743376622</v>
      </c>
      <c r="BB628" s="62">
        <v>0.32668500743376622</v>
      </c>
      <c r="BC628" s="62">
        <v>0.32668500743376622</v>
      </c>
      <c r="BD628" s="62">
        <v>0.32668500743376622</v>
      </c>
      <c r="BE628" s="62">
        <v>0.32668500743376622</v>
      </c>
      <c r="BF628" s="62">
        <v>0.32668500743376622</v>
      </c>
      <c r="BG628" s="62">
        <v>0.32668500743376622</v>
      </c>
    </row>
    <row r="629" spans="1:59" x14ac:dyDescent="0.35">
      <c r="A629" s="2" t="s">
        <v>507</v>
      </c>
      <c r="B629" s="4" t="s">
        <v>38</v>
      </c>
      <c r="C629" t="s">
        <v>21</v>
      </c>
      <c r="D629" s="24" t="s">
        <v>7</v>
      </c>
      <c r="E629" s="102">
        <v>0.43338007539758489</v>
      </c>
      <c r="F629" s="61">
        <v>0.98635780856827793</v>
      </c>
      <c r="G629" s="61">
        <v>1.0200802347375126</v>
      </c>
      <c r="H629" s="61">
        <v>1.0538026609067475</v>
      </c>
      <c r="I629" s="61">
        <v>1.0875250870759818</v>
      </c>
      <c r="J629" s="61">
        <v>1.1212475132452169</v>
      </c>
      <c r="K629" s="61">
        <v>1.1549699394144513</v>
      </c>
      <c r="L629" s="61">
        <v>1.1886923655836861</v>
      </c>
      <c r="M629" s="61">
        <v>1.2224147917529209</v>
      </c>
      <c r="N629" s="61">
        <v>1.2561372179221555</v>
      </c>
      <c r="O629" s="61">
        <v>1.2898596440913903</v>
      </c>
      <c r="P629" s="61">
        <v>1.3235820702606247</v>
      </c>
      <c r="Q629" s="61">
        <v>1.3573044964298597</v>
      </c>
      <c r="R629" s="61">
        <v>1.3910269225990941</v>
      </c>
      <c r="S629" s="61">
        <v>1.4247493487683289</v>
      </c>
      <c r="T629" s="61">
        <v>1.4434519154141163</v>
      </c>
      <c r="U629" s="61">
        <v>1.4621544820599035</v>
      </c>
      <c r="V629" s="61">
        <v>1.4808570487056911</v>
      </c>
      <c r="W629" s="61">
        <v>1.4995596153514785</v>
      </c>
      <c r="X629" s="61">
        <v>1.5182621819972657</v>
      </c>
      <c r="Y629" s="61">
        <v>1.5350770031075514</v>
      </c>
      <c r="Z629" s="61">
        <v>1.551891824217837</v>
      </c>
      <c r="AA629" s="61">
        <v>1.5687066453281227</v>
      </c>
      <c r="AB629" s="61">
        <v>1.5855214664384085</v>
      </c>
      <c r="AC629" s="61">
        <v>1.6023362875486939</v>
      </c>
      <c r="AD629" s="61">
        <v>1.6163914208304311</v>
      </c>
      <c r="AE629" s="61">
        <v>1.6304465541121682</v>
      </c>
      <c r="AF629" s="61">
        <v>1.6445016873939053</v>
      </c>
      <c r="AG629" s="61">
        <v>1.6585568206756425</v>
      </c>
      <c r="AH629" s="61">
        <v>1.6726119539573794</v>
      </c>
      <c r="AI629" s="61">
        <v>1.6866670872391167</v>
      </c>
      <c r="AJ629" s="61">
        <v>1.7007222205208536</v>
      </c>
      <c r="AK629" s="61">
        <v>1.7147773538025908</v>
      </c>
      <c r="AL629" s="61">
        <v>1.7288324870843281</v>
      </c>
      <c r="AM629" s="62">
        <v>1.742887620366065</v>
      </c>
      <c r="AN629" s="62">
        <v>7.8404401784103879</v>
      </c>
      <c r="AO629" s="62">
        <v>7.8404401784103879</v>
      </c>
      <c r="AP629" s="62">
        <v>7.8404401784103879</v>
      </c>
      <c r="AQ629" s="62">
        <v>7.8404401784103879</v>
      </c>
      <c r="AR629" s="62">
        <v>7.8404401784103879</v>
      </c>
      <c r="AS629" s="62">
        <v>7.8404401784103879</v>
      </c>
      <c r="AT629" s="62">
        <v>7.8404401784103879</v>
      </c>
      <c r="AU629" s="62">
        <v>7.8404401784103879</v>
      </c>
      <c r="AV629" s="62">
        <v>7.8404401784103879</v>
      </c>
      <c r="AW629" s="62">
        <v>7.8404401784103879</v>
      </c>
      <c r="AX629" s="62">
        <v>7.8404401784103879</v>
      </c>
      <c r="AY629" s="62">
        <v>7.8404401784103879</v>
      </c>
      <c r="AZ629" s="62">
        <v>7.8404401784103879</v>
      </c>
      <c r="BA629" s="62">
        <v>7.8404401784103879</v>
      </c>
      <c r="BB629" s="62">
        <v>7.8404401784103879</v>
      </c>
      <c r="BC629" s="62">
        <v>7.8404401784103879</v>
      </c>
      <c r="BD629" s="62">
        <v>7.8404401784103879</v>
      </c>
      <c r="BE629" s="62">
        <v>7.8404401784103879</v>
      </c>
      <c r="BF629" s="62">
        <v>7.8404401784103879</v>
      </c>
      <c r="BG629" s="62">
        <v>7.8404401784103879</v>
      </c>
    </row>
    <row r="630" spans="1:59" x14ac:dyDescent="0.35">
      <c r="A630" s="2" t="s">
        <v>507</v>
      </c>
      <c r="B630" s="4" t="s">
        <v>38</v>
      </c>
      <c r="C630" t="s">
        <v>23</v>
      </c>
      <c r="D630" s="24" t="s">
        <v>7</v>
      </c>
      <c r="E630" s="102">
        <v>0.23170401870792171</v>
      </c>
      <c r="F630" s="61">
        <v>2.9280182608044054</v>
      </c>
      <c r="G630" s="61">
        <v>3.0025127962278231</v>
      </c>
      <c r="H630" s="61">
        <v>3.0770073316512407</v>
      </c>
      <c r="I630" s="61">
        <v>3.1515018670746584</v>
      </c>
      <c r="J630" s="61">
        <v>3.2259964024980761</v>
      </c>
      <c r="K630" s="61">
        <v>3.3004909379214937</v>
      </c>
      <c r="L630" s="61">
        <v>3.3749854733449109</v>
      </c>
      <c r="M630" s="61">
        <v>3.4494800087683286</v>
      </c>
      <c r="N630" s="61">
        <v>3.5239745441917463</v>
      </c>
      <c r="O630" s="61">
        <v>3.5984690796151635</v>
      </c>
      <c r="P630" s="61">
        <v>3.6729636150385807</v>
      </c>
      <c r="Q630" s="61">
        <v>3.7474581504619988</v>
      </c>
      <c r="R630" s="61">
        <v>3.821952685885416</v>
      </c>
      <c r="S630" s="61">
        <v>3.8964472213088337</v>
      </c>
      <c r="T630" s="61">
        <v>3.9462995991330057</v>
      </c>
      <c r="U630" s="61">
        <v>3.9961519769571776</v>
      </c>
      <c r="V630" s="61">
        <v>4.0460043547813482</v>
      </c>
      <c r="W630" s="61">
        <v>4.0958567326055206</v>
      </c>
      <c r="X630" s="61">
        <v>4.1457091104296921</v>
      </c>
      <c r="Y630" s="61">
        <v>4.1939932653145</v>
      </c>
      <c r="Z630" s="61">
        <v>4.2422774201993061</v>
      </c>
      <c r="AA630" s="61">
        <v>4.2905615750841122</v>
      </c>
      <c r="AB630" s="61">
        <v>4.33884572996892</v>
      </c>
      <c r="AC630" s="61">
        <v>4.3871298848537261</v>
      </c>
      <c r="AD630" s="61">
        <v>4.434121532926719</v>
      </c>
      <c r="AE630" s="61">
        <v>4.4811131809997118</v>
      </c>
      <c r="AF630" s="61">
        <v>4.5281048290727028</v>
      </c>
      <c r="AG630" s="61">
        <v>4.5750964771456957</v>
      </c>
      <c r="AH630" s="61">
        <v>4.6220881252186885</v>
      </c>
      <c r="AI630" s="61">
        <v>4.6690797732916796</v>
      </c>
      <c r="AJ630" s="61">
        <v>4.7160714213646724</v>
      </c>
      <c r="AK630" s="61">
        <v>4.7630630694376652</v>
      </c>
      <c r="AL630" s="61">
        <v>4.8100547175106581</v>
      </c>
      <c r="AM630" s="62">
        <v>4.8570463655836491</v>
      </c>
      <c r="AN630" s="62"/>
      <c r="AO630" s="62"/>
      <c r="AP630" s="62"/>
      <c r="AQ630" s="62"/>
      <c r="AR630" s="62"/>
      <c r="AS630" s="62"/>
      <c r="AT630" s="62"/>
      <c r="AU630" s="62"/>
      <c r="AV630" s="62"/>
      <c r="AW630" s="62"/>
      <c r="AX630" s="62"/>
      <c r="AY630" s="62"/>
      <c r="AZ630" s="62"/>
      <c r="BA630" s="62"/>
      <c r="BB630" s="62"/>
      <c r="BC630" s="62"/>
      <c r="BD630" s="62"/>
      <c r="BE630" s="62"/>
      <c r="BF630" s="62"/>
      <c r="BG630" s="62"/>
    </row>
    <row r="631" spans="1:59" x14ac:dyDescent="0.35">
      <c r="A631" s="2" t="s">
        <v>507</v>
      </c>
      <c r="B631" s="4" t="s">
        <v>38</v>
      </c>
      <c r="C631" t="s">
        <v>37</v>
      </c>
      <c r="D631" s="24" t="s">
        <v>7</v>
      </c>
      <c r="E631" s="102">
        <v>7.0976506911445289E-2</v>
      </c>
      <c r="F631" s="61">
        <v>0.89692232997820132</v>
      </c>
      <c r="G631" s="61">
        <v>0.91974179568203185</v>
      </c>
      <c r="H631" s="61">
        <v>0.94256126138586227</v>
      </c>
      <c r="I631" s="61">
        <v>0.9653807270896928</v>
      </c>
      <c r="J631" s="61">
        <v>0.98820019279352311</v>
      </c>
      <c r="K631" s="61">
        <v>1.0110196584973536</v>
      </c>
      <c r="L631" s="61">
        <v>1.033839124201184</v>
      </c>
      <c r="M631" s="61">
        <v>1.0566585899050145</v>
      </c>
      <c r="N631" s="61">
        <v>1.0794780556088448</v>
      </c>
      <c r="O631" s="61">
        <v>1.1022975213126753</v>
      </c>
      <c r="P631" s="61">
        <v>1.1251169870165056</v>
      </c>
      <c r="Q631" s="61">
        <v>1.1479364527203362</v>
      </c>
      <c r="R631" s="61">
        <v>1.1707559184241665</v>
      </c>
      <c r="S631" s="61">
        <v>1.193575384127997</v>
      </c>
      <c r="T631" s="61">
        <v>1.2088463650066223</v>
      </c>
      <c r="U631" s="61">
        <v>1.2241173458852477</v>
      </c>
      <c r="V631" s="61">
        <v>1.2393883267638726</v>
      </c>
      <c r="W631" s="61">
        <v>1.2546593076424979</v>
      </c>
      <c r="X631" s="61">
        <v>1.2699302885211232</v>
      </c>
      <c r="Y631" s="61">
        <v>1.2847208850416558</v>
      </c>
      <c r="Z631" s="61">
        <v>1.2995114815621884</v>
      </c>
      <c r="AA631" s="61">
        <v>1.3143020780827208</v>
      </c>
      <c r="AB631" s="61">
        <v>1.3290926746032532</v>
      </c>
      <c r="AC631" s="61">
        <v>1.3438832711237858</v>
      </c>
      <c r="AD631" s="61">
        <v>1.3582779417593318</v>
      </c>
      <c r="AE631" s="61">
        <v>1.372672612394878</v>
      </c>
      <c r="AF631" s="61">
        <v>1.387067283030424</v>
      </c>
      <c r="AG631" s="61">
        <v>1.4014619536659703</v>
      </c>
      <c r="AH631" s="61">
        <v>1.4158566243015165</v>
      </c>
      <c r="AI631" s="61">
        <v>1.4302512949370623</v>
      </c>
      <c r="AJ631" s="61">
        <v>1.4446459655726085</v>
      </c>
      <c r="AK631" s="61">
        <v>1.4590406362081545</v>
      </c>
      <c r="AL631" s="61">
        <v>1.4734353068437007</v>
      </c>
      <c r="AM631" s="62">
        <v>1.4878299774792467</v>
      </c>
      <c r="AN631" s="62"/>
      <c r="AO631" s="62"/>
      <c r="AP631" s="62"/>
      <c r="AQ631" s="62"/>
      <c r="AR631" s="62"/>
      <c r="AS631" s="62"/>
      <c r="AT631" s="62"/>
      <c r="AU631" s="62"/>
      <c r="AV631" s="62"/>
      <c r="AW631" s="62"/>
      <c r="AX631" s="62"/>
      <c r="AY631" s="62"/>
      <c r="AZ631" s="62"/>
      <c r="BA631" s="62"/>
      <c r="BB631" s="62"/>
      <c r="BC631" s="62"/>
      <c r="BD631" s="62"/>
      <c r="BE631" s="62"/>
      <c r="BF631" s="62"/>
      <c r="BG631" s="62"/>
    </row>
    <row r="632" spans="1:59" x14ac:dyDescent="0.35">
      <c r="A632" s="2" t="s">
        <v>507</v>
      </c>
      <c r="B632" s="4" t="s">
        <v>38</v>
      </c>
      <c r="C632" t="s">
        <v>24</v>
      </c>
      <c r="D632" s="24" t="s">
        <v>7</v>
      </c>
      <c r="E632" s="102">
        <v>0.16049033396303355</v>
      </c>
      <c r="F632" s="61">
        <v>2.0280987405692059</v>
      </c>
      <c r="G632" s="61">
        <v>2.0796975558819266</v>
      </c>
      <c r="H632" s="61">
        <v>2.1312963711946482</v>
      </c>
      <c r="I632" s="61">
        <v>2.1828951865073689</v>
      </c>
      <c r="J632" s="61">
        <v>2.2344940018200901</v>
      </c>
      <c r="K632" s="61">
        <v>2.2860928171328116</v>
      </c>
      <c r="L632" s="61">
        <v>2.3376916324455324</v>
      </c>
      <c r="M632" s="61">
        <v>2.3892904477582535</v>
      </c>
      <c r="N632" s="61">
        <v>2.4408892630709742</v>
      </c>
      <c r="O632" s="61">
        <v>2.4924880783836958</v>
      </c>
      <c r="P632" s="61">
        <v>2.5440868936964161</v>
      </c>
      <c r="Q632" s="61">
        <v>2.5956857090091376</v>
      </c>
      <c r="R632" s="61">
        <v>2.6472845243218583</v>
      </c>
      <c r="S632" s="61">
        <v>2.6988833396345799</v>
      </c>
      <c r="T632" s="61">
        <v>2.733413706481338</v>
      </c>
      <c r="U632" s="61">
        <v>2.7679440733280964</v>
      </c>
      <c r="V632" s="61">
        <v>2.802474440174854</v>
      </c>
      <c r="W632" s="61">
        <v>2.8370048070216121</v>
      </c>
      <c r="X632" s="61">
        <v>2.8715351738683701</v>
      </c>
      <c r="Y632" s="61">
        <v>2.9049793074047585</v>
      </c>
      <c r="Z632" s="61">
        <v>2.9384234409411465</v>
      </c>
      <c r="AA632" s="61">
        <v>2.971867574477534</v>
      </c>
      <c r="AB632" s="61">
        <v>3.0053117080139224</v>
      </c>
      <c r="AC632" s="61">
        <v>3.0387558415503104</v>
      </c>
      <c r="AD632" s="61">
        <v>3.0713047172010808</v>
      </c>
      <c r="AE632" s="61">
        <v>3.1038535928518507</v>
      </c>
      <c r="AF632" s="61">
        <v>3.1364024685026211</v>
      </c>
      <c r="AG632" s="61">
        <v>3.1689513441533914</v>
      </c>
      <c r="AH632" s="61">
        <v>3.2015002198041618</v>
      </c>
      <c r="AI632" s="61">
        <v>3.2340490954549312</v>
      </c>
      <c r="AJ632" s="61">
        <v>3.266597971105702</v>
      </c>
      <c r="AK632" s="61">
        <v>3.299146846756472</v>
      </c>
      <c r="AL632" s="61">
        <v>3.3316957224072428</v>
      </c>
      <c r="AM632" s="62">
        <v>3.3642445980580122</v>
      </c>
      <c r="AN632" s="62"/>
      <c r="AO632" s="62"/>
      <c r="AP632" s="62"/>
      <c r="AQ632" s="62"/>
      <c r="AR632" s="62"/>
      <c r="AS632" s="62"/>
      <c r="AT632" s="62"/>
      <c r="AU632" s="62"/>
      <c r="AV632" s="62"/>
      <c r="AW632" s="62"/>
      <c r="AX632" s="62"/>
      <c r="AY632" s="62"/>
      <c r="AZ632" s="62"/>
      <c r="BA632" s="62"/>
      <c r="BB632" s="62"/>
      <c r="BC632" s="62"/>
      <c r="BD632" s="62"/>
      <c r="BE632" s="62"/>
      <c r="BF632" s="62"/>
      <c r="BG632" s="62"/>
    </row>
    <row r="633" spans="1:59" x14ac:dyDescent="0.35">
      <c r="A633" s="2" t="s">
        <v>507</v>
      </c>
      <c r="B633" s="4" t="s">
        <v>38</v>
      </c>
      <c r="C633" t="s">
        <v>25</v>
      </c>
      <c r="D633" s="24" t="s">
        <v>7</v>
      </c>
      <c r="E633" s="102">
        <v>5.8508026597205456E-2</v>
      </c>
      <c r="F633" s="61">
        <v>0.73935951234492081</v>
      </c>
      <c r="G633" s="61">
        <v>0.75817027050183483</v>
      </c>
      <c r="H633" s="61">
        <v>0.77698102865874874</v>
      </c>
      <c r="I633" s="61">
        <v>0.79579178681566265</v>
      </c>
      <c r="J633" s="61">
        <v>0.81460254497257678</v>
      </c>
      <c r="K633" s="61">
        <v>0.83341330312949069</v>
      </c>
      <c r="L633" s="61">
        <v>0.8522240612864046</v>
      </c>
      <c r="M633" s="61">
        <v>0.87103481944331851</v>
      </c>
      <c r="N633" s="61">
        <v>0.88984557760023242</v>
      </c>
      <c r="O633" s="61">
        <v>0.90865633575714644</v>
      </c>
      <c r="P633" s="61">
        <v>0.92746709391406024</v>
      </c>
      <c r="Q633" s="61">
        <v>0.94627785207097426</v>
      </c>
      <c r="R633" s="61">
        <v>0.96508861022788828</v>
      </c>
      <c r="S633" s="61">
        <v>0.98389936838480219</v>
      </c>
      <c r="T633" s="61">
        <v>0.996487688017477</v>
      </c>
      <c r="U633" s="61">
        <v>1.0090760076501517</v>
      </c>
      <c r="V633" s="61">
        <v>1.0216643272828263</v>
      </c>
      <c r="W633" s="61">
        <v>1.0342526469155011</v>
      </c>
      <c r="X633" s="61">
        <v>1.0468409665481762</v>
      </c>
      <c r="Y633" s="61">
        <v>1.0590332911957039</v>
      </c>
      <c r="Z633" s="61">
        <v>1.0712256158432318</v>
      </c>
      <c r="AA633" s="61">
        <v>1.0834179404907598</v>
      </c>
      <c r="AB633" s="61">
        <v>1.0956102651382875</v>
      </c>
      <c r="AC633" s="61">
        <v>1.1078025897858157</v>
      </c>
      <c r="AD633" s="61">
        <v>1.1196685410568936</v>
      </c>
      <c r="AE633" s="61">
        <v>1.1315344923279718</v>
      </c>
      <c r="AF633" s="61">
        <v>1.1434004435990497</v>
      </c>
      <c r="AG633" s="61">
        <v>1.1552663948701278</v>
      </c>
      <c r="AH633" s="61">
        <v>1.1671323461412058</v>
      </c>
      <c r="AI633" s="61">
        <v>1.1789982974122839</v>
      </c>
      <c r="AJ633" s="61">
        <v>1.1908642486833618</v>
      </c>
      <c r="AK633" s="61">
        <v>1.2027301999544397</v>
      </c>
      <c r="AL633" s="61">
        <v>1.2145961512255181</v>
      </c>
      <c r="AM633" s="62">
        <v>1.2264621024965958</v>
      </c>
      <c r="AN633" s="62"/>
      <c r="AO633" s="62"/>
      <c r="AP633" s="62"/>
      <c r="AQ633" s="62"/>
      <c r="AR633" s="62"/>
      <c r="AS633" s="62"/>
      <c r="AT633" s="62"/>
      <c r="AU633" s="62"/>
      <c r="AV633" s="62"/>
      <c r="AW633" s="62"/>
      <c r="AX633" s="62"/>
      <c r="AY633" s="62"/>
      <c r="AZ633" s="62"/>
      <c r="BA633" s="62"/>
      <c r="BB633" s="62"/>
      <c r="BC633" s="62"/>
      <c r="BD633" s="62"/>
      <c r="BE633" s="62"/>
      <c r="BF633" s="62"/>
      <c r="BG633" s="62"/>
    </row>
    <row r="634" spans="1:59" x14ac:dyDescent="0.35">
      <c r="A634" s="2" t="s">
        <v>507</v>
      </c>
      <c r="B634" s="4" t="s">
        <v>38</v>
      </c>
      <c r="C634" t="s">
        <v>109</v>
      </c>
      <c r="D634" s="24" t="s">
        <v>7</v>
      </c>
      <c r="E634" s="102">
        <v>2.1364729575659727E-2</v>
      </c>
      <c r="F634" s="61">
        <v>0.26998374341334158</v>
      </c>
      <c r="G634" s="61">
        <v>0.27685266011604232</v>
      </c>
      <c r="H634" s="61">
        <v>0.28372157681874299</v>
      </c>
      <c r="I634" s="61">
        <v>0.29059049352144378</v>
      </c>
      <c r="J634" s="61">
        <v>0.29745941022414446</v>
      </c>
      <c r="K634" s="61">
        <v>0.30432832692684519</v>
      </c>
      <c r="L634" s="61">
        <v>0.31119724362954582</v>
      </c>
      <c r="M634" s="61">
        <v>0.31806616033224655</v>
      </c>
      <c r="N634" s="61">
        <v>0.32493507703494723</v>
      </c>
      <c r="O634" s="61">
        <v>0.33180399373764802</v>
      </c>
      <c r="P634" s="61">
        <v>0.3386729104403487</v>
      </c>
      <c r="Q634" s="61">
        <v>0.34554182714304937</v>
      </c>
      <c r="R634" s="61">
        <v>0.35241074384575011</v>
      </c>
      <c r="S634" s="61">
        <v>0.35927966054845079</v>
      </c>
      <c r="T634" s="61">
        <v>0.36387639813140854</v>
      </c>
      <c r="U634" s="61">
        <v>0.36847313571436624</v>
      </c>
      <c r="V634" s="61">
        <v>0.37306987329732394</v>
      </c>
      <c r="W634" s="61">
        <v>0.37766661088028164</v>
      </c>
      <c r="X634" s="61">
        <v>0.38226334846323945</v>
      </c>
      <c r="Y634" s="61">
        <v>0.38671548493310159</v>
      </c>
      <c r="Z634" s="61">
        <v>0.39116762140296385</v>
      </c>
      <c r="AA634" s="61">
        <v>0.39561975787282599</v>
      </c>
      <c r="AB634" s="61">
        <v>0.40007189434268814</v>
      </c>
      <c r="AC634" s="61">
        <v>0.40452403081255034</v>
      </c>
      <c r="AD634" s="61">
        <v>0.40885698912286605</v>
      </c>
      <c r="AE634" s="61">
        <v>0.41318994743318194</v>
      </c>
      <c r="AF634" s="61">
        <v>0.41752290574349771</v>
      </c>
      <c r="AG634" s="61">
        <v>0.42185586405381348</v>
      </c>
      <c r="AH634" s="61">
        <v>0.42618882236412925</v>
      </c>
      <c r="AI634" s="61">
        <v>0.43052178067444496</v>
      </c>
      <c r="AJ634" s="61">
        <v>0.43485473898476085</v>
      </c>
      <c r="AK634" s="61">
        <v>0.43918769729507656</v>
      </c>
      <c r="AL634" s="61">
        <v>0.44352065560539239</v>
      </c>
      <c r="AM634" s="62">
        <v>0.44785361391570816</v>
      </c>
      <c r="AN634" s="62"/>
      <c r="AO634" s="62"/>
      <c r="AP634" s="62"/>
      <c r="AQ634" s="62"/>
      <c r="AR634" s="62"/>
      <c r="AS634" s="62"/>
      <c r="AT634" s="62"/>
      <c r="AU634" s="62"/>
      <c r="AV634" s="62"/>
      <c r="AW634" s="62"/>
      <c r="AX634" s="62"/>
      <c r="AY634" s="62"/>
      <c r="AZ634" s="62"/>
      <c r="BA634" s="62"/>
      <c r="BB634" s="62"/>
      <c r="BC634" s="62"/>
      <c r="BD634" s="62"/>
      <c r="BE634" s="62"/>
      <c r="BF634" s="62"/>
      <c r="BG634" s="62"/>
    </row>
    <row r="635" spans="1:59" x14ac:dyDescent="0.35">
      <c r="A635" s="2" t="s">
        <v>507</v>
      </c>
      <c r="B635" s="4" t="s">
        <v>38</v>
      </c>
      <c r="C635" t="s">
        <v>42</v>
      </c>
      <c r="D635" s="24" t="s">
        <v>7</v>
      </c>
      <c r="E635" s="102">
        <v>2.2459076421194542E-2</v>
      </c>
      <c r="F635" s="61">
        <v>0.28381288442370461</v>
      </c>
      <c r="G635" s="61">
        <v>0.29103364163527867</v>
      </c>
      <c r="H635" s="61">
        <v>0.29825439884685279</v>
      </c>
      <c r="I635" s="61">
        <v>0.30547515605842684</v>
      </c>
      <c r="J635" s="61">
        <v>0.3126959132700009</v>
      </c>
      <c r="K635" s="61">
        <v>0.31991667048157502</v>
      </c>
      <c r="L635" s="61">
        <v>0.32713742769314907</v>
      </c>
      <c r="M635" s="61">
        <v>0.33435818490472308</v>
      </c>
      <c r="N635" s="61">
        <v>0.34157894211629719</v>
      </c>
      <c r="O635" s="61">
        <v>0.3487996993278713</v>
      </c>
      <c r="P635" s="61">
        <v>0.35602045653944531</v>
      </c>
      <c r="Q635" s="61">
        <v>0.36324121375101942</v>
      </c>
      <c r="R635" s="61">
        <v>0.37046197096259348</v>
      </c>
      <c r="S635" s="61">
        <v>0.37768272817416754</v>
      </c>
      <c r="T635" s="61">
        <v>0.38251492042346436</v>
      </c>
      <c r="U635" s="61">
        <v>0.38734711267276112</v>
      </c>
      <c r="V635" s="61">
        <v>0.39217930492205783</v>
      </c>
      <c r="W635" s="61">
        <v>0.3970114971713547</v>
      </c>
      <c r="X635" s="61">
        <v>0.40184368942065146</v>
      </c>
      <c r="Y635" s="61">
        <v>0.40652387378058547</v>
      </c>
      <c r="Z635" s="61">
        <v>0.41120405814051947</v>
      </c>
      <c r="AA635" s="61">
        <v>0.41588424250045342</v>
      </c>
      <c r="AB635" s="61">
        <v>0.42056442686038747</v>
      </c>
      <c r="AC635" s="61">
        <v>0.42524461122032148</v>
      </c>
      <c r="AD635" s="61">
        <v>0.4297995128621423</v>
      </c>
      <c r="AE635" s="61">
        <v>0.43435441450396328</v>
      </c>
      <c r="AF635" s="61">
        <v>0.43890931614578416</v>
      </c>
      <c r="AG635" s="61">
        <v>0.44346421778760509</v>
      </c>
      <c r="AH635" s="61">
        <v>0.44801911942942596</v>
      </c>
      <c r="AI635" s="61">
        <v>0.45257402107124683</v>
      </c>
      <c r="AJ635" s="61">
        <v>0.45712892271306776</v>
      </c>
      <c r="AK635" s="61">
        <v>0.46168382435488864</v>
      </c>
      <c r="AL635" s="61">
        <v>0.46623872599670962</v>
      </c>
      <c r="AM635" s="62">
        <v>0.47079362763853044</v>
      </c>
      <c r="AN635" s="62"/>
      <c r="AO635" s="62"/>
      <c r="AP635" s="62"/>
      <c r="AQ635" s="62"/>
      <c r="AR635" s="62"/>
      <c r="AS635" s="62"/>
      <c r="AT635" s="62"/>
      <c r="AU635" s="62"/>
      <c r="AV635" s="62"/>
      <c r="AW635" s="62"/>
      <c r="AX635" s="62"/>
      <c r="AY635" s="62"/>
      <c r="AZ635" s="62"/>
      <c r="BA635" s="62"/>
      <c r="BB635" s="62"/>
      <c r="BC635" s="62"/>
      <c r="BD635" s="62"/>
      <c r="BE635" s="62"/>
      <c r="BF635" s="62"/>
      <c r="BG635" s="62"/>
    </row>
    <row r="636" spans="1:59" x14ac:dyDescent="0.35">
      <c r="A636" s="2" t="s">
        <v>507</v>
      </c>
      <c r="B636" s="4" t="s">
        <v>38</v>
      </c>
      <c r="C636" t="s">
        <v>119</v>
      </c>
      <c r="D636" s="24" t="s">
        <v>7</v>
      </c>
      <c r="E636" s="102">
        <v>1.1172324259547449E-3</v>
      </c>
      <c r="F636" s="61">
        <v>1.4118343579020788E-2</v>
      </c>
      <c r="G636" s="61">
        <v>1.4477541969258424E-2</v>
      </c>
      <c r="H636" s="61">
        <v>1.4836740359496061E-2</v>
      </c>
      <c r="I636" s="61">
        <v>1.5195938749733696E-2</v>
      </c>
      <c r="J636" s="61">
        <v>1.5555137139971332E-2</v>
      </c>
      <c r="K636" s="61">
        <v>1.5914335530208969E-2</v>
      </c>
      <c r="L636" s="61">
        <v>1.6273533920446604E-2</v>
      </c>
      <c r="M636" s="61">
        <v>1.6632732310684236E-2</v>
      </c>
      <c r="N636" s="61">
        <v>1.6991930700921875E-2</v>
      </c>
      <c r="O636" s="61">
        <v>1.735112909115951E-2</v>
      </c>
      <c r="P636" s="61">
        <v>1.7710327481397142E-2</v>
      </c>
      <c r="Q636" s="61">
        <v>1.8069525871634781E-2</v>
      </c>
      <c r="R636" s="61">
        <v>1.8428724261872413E-2</v>
      </c>
      <c r="S636" s="61">
        <v>1.8787922652110052E-2</v>
      </c>
      <c r="T636" s="61">
        <v>1.9028301275349734E-2</v>
      </c>
      <c r="U636" s="61">
        <v>1.9268679898589419E-2</v>
      </c>
      <c r="V636" s="61">
        <v>1.9509058521829097E-2</v>
      </c>
      <c r="W636" s="61">
        <v>1.9749437145068778E-2</v>
      </c>
      <c r="X636" s="61">
        <v>1.9989815768308463E-2</v>
      </c>
      <c r="Y636" s="61">
        <v>2.0222632720720189E-2</v>
      </c>
      <c r="Z636" s="61">
        <v>2.0455449673131912E-2</v>
      </c>
      <c r="AA636" s="61">
        <v>2.0688266625543635E-2</v>
      </c>
      <c r="AB636" s="61">
        <v>2.0921083577955357E-2</v>
      </c>
      <c r="AC636" s="61">
        <v>2.1153900530367083E-2</v>
      </c>
      <c r="AD636" s="61">
        <v>2.1380485262340945E-2</v>
      </c>
      <c r="AE636" s="61">
        <v>2.1607069994314807E-2</v>
      </c>
      <c r="AF636" s="61">
        <v>2.1833654726288666E-2</v>
      </c>
      <c r="AG636" s="61">
        <v>2.2060239458262527E-2</v>
      </c>
      <c r="AH636" s="61">
        <v>2.2286824190236386E-2</v>
      </c>
      <c r="AI636" s="61">
        <v>2.2513408922210244E-2</v>
      </c>
      <c r="AJ636" s="61">
        <v>2.2739993654184106E-2</v>
      </c>
      <c r="AK636" s="61">
        <v>2.2966578386157965E-2</v>
      </c>
      <c r="AL636" s="61">
        <v>2.3193163118131827E-2</v>
      </c>
      <c r="AM636" s="62">
        <v>2.3419747850105685E-2</v>
      </c>
      <c r="AN636" s="62"/>
      <c r="AO636" s="62"/>
      <c r="AP636" s="62"/>
      <c r="AQ636" s="62"/>
      <c r="AR636" s="62"/>
      <c r="AS636" s="62"/>
      <c r="AT636" s="62"/>
      <c r="AU636" s="62"/>
      <c r="AV636" s="62"/>
      <c r="AW636" s="62"/>
      <c r="AX636" s="62"/>
      <c r="AY636" s="62"/>
      <c r="AZ636" s="62"/>
      <c r="BA636" s="62"/>
      <c r="BB636" s="62"/>
      <c r="BC636" s="62"/>
      <c r="BD636" s="62"/>
      <c r="BE636" s="62"/>
      <c r="BF636" s="62"/>
      <c r="BG636" s="62"/>
    </row>
    <row r="637" spans="1:59" x14ac:dyDescent="0.35">
      <c r="A637" s="2" t="s">
        <v>507</v>
      </c>
      <c r="B637" s="4" t="s">
        <v>38</v>
      </c>
      <c r="C637" t="s">
        <v>26</v>
      </c>
      <c r="D637" s="24" t="s">
        <v>7</v>
      </c>
      <c r="E637" s="102">
        <v>0.43338007539758489</v>
      </c>
      <c r="F637" s="61">
        <v>5.4765764603871965</v>
      </c>
      <c r="G637" s="61">
        <v>5.6159113219858012</v>
      </c>
      <c r="H637" s="61">
        <v>5.755246183584406</v>
      </c>
      <c r="I637" s="61">
        <v>5.8945810451830098</v>
      </c>
      <c r="J637" s="61">
        <v>6.0339159067816155</v>
      </c>
      <c r="K637" s="61">
        <v>6.1732507683802202</v>
      </c>
      <c r="L637" s="61">
        <v>6.3125856299788241</v>
      </c>
      <c r="M637" s="61">
        <v>6.4519204915774289</v>
      </c>
      <c r="N637" s="61">
        <v>6.5912553531760327</v>
      </c>
      <c r="O637" s="61">
        <v>6.7305902147746384</v>
      </c>
      <c r="P637" s="61">
        <v>6.8699250763732422</v>
      </c>
      <c r="Q637" s="61">
        <v>7.009259937971847</v>
      </c>
      <c r="R637" s="61">
        <v>7.1485947995704517</v>
      </c>
      <c r="S637" s="61">
        <v>7.2879296611690565</v>
      </c>
      <c r="T637" s="61">
        <v>7.3811737377313325</v>
      </c>
      <c r="U637" s="61">
        <v>7.4744178142936093</v>
      </c>
      <c r="V637" s="61">
        <v>7.5676618908558826</v>
      </c>
      <c r="W637" s="61">
        <v>7.6609059674181585</v>
      </c>
      <c r="X637" s="61">
        <v>7.7541500439804345</v>
      </c>
      <c r="Y637" s="61">
        <v>7.8444609104089711</v>
      </c>
      <c r="Z637" s="61">
        <v>7.9347717768375086</v>
      </c>
      <c r="AA637" s="61">
        <v>8.0250826432660443</v>
      </c>
      <c r="AB637" s="61">
        <v>8.1153935096945808</v>
      </c>
      <c r="AC637" s="61">
        <v>8.2057043761231174</v>
      </c>
      <c r="AD637" s="61">
        <v>8.2935977329086192</v>
      </c>
      <c r="AE637" s="61">
        <v>8.3814910896941246</v>
      </c>
      <c r="AF637" s="61">
        <v>8.4693844464796264</v>
      </c>
      <c r="AG637" s="61">
        <v>8.55727780326513</v>
      </c>
      <c r="AH637" s="61">
        <v>8.6451711600506318</v>
      </c>
      <c r="AI637" s="61">
        <v>8.7330645168361336</v>
      </c>
      <c r="AJ637" s="61">
        <v>8.8209578736216372</v>
      </c>
      <c r="AK637" s="61">
        <v>8.908851230407139</v>
      </c>
      <c r="AL637" s="61">
        <v>8.9967445871926426</v>
      </c>
      <c r="AM637" s="62">
        <v>9.0846379439781444</v>
      </c>
      <c r="AN637" s="62"/>
      <c r="AO637" s="62"/>
      <c r="AP637" s="62"/>
      <c r="AQ637" s="62"/>
      <c r="AR637" s="62"/>
      <c r="AS637" s="62"/>
      <c r="AT637" s="62"/>
      <c r="AU637" s="62"/>
      <c r="AV637" s="62"/>
      <c r="AW637" s="62"/>
      <c r="AX637" s="62"/>
      <c r="AY637" s="62"/>
      <c r="AZ637" s="62"/>
      <c r="BA637" s="62"/>
      <c r="BB637" s="62"/>
      <c r="BC637" s="62"/>
      <c r="BD637" s="62"/>
      <c r="BE637" s="62"/>
      <c r="BF637" s="62"/>
      <c r="BG637" s="62"/>
    </row>
    <row r="638" spans="1:59" x14ac:dyDescent="0.35">
      <c r="A638" s="2" t="s">
        <v>507</v>
      </c>
      <c r="B638" t="s">
        <v>38</v>
      </c>
      <c r="C638" s="68" t="s">
        <v>43</v>
      </c>
      <c r="D638" t="s">
        <v>28</v>
      </c>
      <c r="E638" s="102">
        <v>8.2644628099173591E-3</v>
      </c>
      <c r="F638" s="61">
        <v>5.8950144000000003E-2</v>
      </c>
      <c r="G638" s="61">
        <v>3.4709573518243379E-2</v>
      </c>
      <c r="H638" s="61">
        <v>3.3140398304360587E-2</v>
      </c>
      <c r="I638" s="61">
        <v>3.4889212729099374E-2</v>
      </c>
      <c r="J638" s="61">
        <v>3.576387493295749E-2</v>
      </c>
      <c r="K638" s="61">
        <v>3.6626408561823795E-2</v>
      </c>
      <c r="L638" s="61">
        <v>3.7487059912074086E-2</v>
      </c>
      <c r="M638" s="61">
        <v>3.8354944884877291E-2</v>
      </c>
      <c r="N638" s="61">
        <v>3.9228698864182135E-2</v>
      </c>
      <c r="O638" s="61">
        <v>4.0110567727269245E-2</v>
      </c>
      <c r="P638" s="61">
        <v>4.1000108909887818E-2</v>
      </c>
      <c r="Q638" s="61">
        <v>4.1897142388240501E-2</v>
      </c>
      <c r="R638" s="61">
        <v>4.2801623411715603E-2</v>
      </c>
      <c r="S638" s="61">
        <v>4.3713729676022162E-2</v>
      </c>
      <c r="T638" s="61">
        <v>4.4630478008841269E-2</v>
      </c>
      <c r="U638" s="61">
        <v>4.5552540108146924E-2</v>
      </c>
      <c r="V638" s="61">
        <v>4.6480483890176068E-2</v>
      </c>
      <c r="W638" s="61">
        <v>4.7414765666310449E-2</v>
      </c>
      <c r="X638" s="61">
        <v>4.8355801674991095E-2</v>
      </c>
      <c r="Y638" s="61">
        <v>4.9304174359467698E-2</v>
      </c>
      <c r="Z638" s="61">
        <v>5.0260307082355453E-2</v>
      </c>
      <c r="AA638" s="61">
        <v>5.1224313542412955E-2</v>
      </c>
      <c r="AB638" s="61">
        <v>5.2195903049062735E-2</v>
      </c>
      <c r="AC638" s="61">
        <v>5.3174737590474593E-2</v>
      </c>
      <c r="AD638" s="61">
        <v>5.4165162628724527E-2</v>
      </c>
      <c r="AE638" s="61">
        <v>5.5167320911996033E-2</v>
      </c>
      <c r="AF638" s="61">
        <v>5.6181434321656183E-2</v>
      </c>
      <c r="AG638" s="61">
        <v>5.7207843286912675E-2</v>
      </c>
      <c r="AH638" s="61">
        <v>5.82469750632304E-2</v>
      </c>
      <c r="AI638" s="61">
        <v>5.9294238136387172E-2</v>
      </c>
      <c r="AJ638" s="61">
        <v>6.034939752971949E-2</v>
      </c>
      <c r="AK638" s="61">
        <v>6.1411909882183049E-2</v>
      </c>
      <c r="AL638" s="61">
        <v>6.2481224436834244E-2</v>
      </c>
      <c r="AM638" s="61">
        <v>6.2481224436834244E-2</v>
      </c>
      <c r="AN638" s="61">
        <v>6.2481224436834244E-2</v>
      </c>
      <c r="AO638" s="61">
        <v>6.2481224436834244E-2</v>
      </c>
      <c r="AP638" s="61">
        <v>6.2481224436834244E-2</v>
      </c>
      <c r="AQ638" s="61">
        <v>6.2481224436834244E-2</v>
      </c>
      <c r="AR638" s="61">
        <v>6.2481224436834244E-2</v>
      </c>
      <c r="AS638" s="61">
        <v>6.2481224436834244E-2</v>
      </c>
      <c r="AT638" s="61">
        <v>6.2481224436834244E-2</v>
      </c>
      <c r="AU638" s="61">
        <v>6.2481224436834244E-2</v>
      </c>
      <c r="AV638" s="61">
        <v>6.2481224436834244E-2</v>
      </c>
      <c r="AW638" s="61">
        <v>6.2481224436834244E-2</v>
      </c>
      <c r="AX638" s="61">
        <v>6.2481224436834244E-2</v>
      </c>
      <c r="AY638" s="61">
        <v>6.2481224436834244E-2</v>
      </c>
      <c r="AZ638" s="61">
        <v>6.2481224436834244E-2</v>
      </c>
      <c r="BA638" s="61">
        <v>6.2481224436834244E-2</v>
      </c>
      <c r="BB638" s="61">
        <v>6.2481224436834244E-2</v>
      </c>
      <c r="BC638" s="61">
        <v>6.2481224436834244E-2</v>
      </c>
      <c r="BD638" s="61">
        <v>6.2481224436834244E-2</v>
      </c>
      <c r="BE638" s="61">
        <v>6.2481224436834244E-2</v>
      </c>
      <c r="BF638" s="61">
        <v>6.2481224436834244E-2</v>
      </c>
      <c r="BG638" s="61">
        <v>6.2481224436834244E-2</v>
      </c>
    </row>
    <row r="639" spans="1:59" x14ac:dyDescent="0.35">
      <c r="A639" s="2" t="s">
        <v>507</v>
      </c>
      <c r="B639" t="s">
        <v>38</v>
      </c>
      <c r="C639" s="68" t="s">
        <v>44</v>
      </c>
      <c r="D639" t="s">
        <v>28</v>
      </c>
      <c r="E639" s="102">
        <v>0.60743801652892582</v>
      </c>
      <c r="F639" s="61">
        <v>6.5113532279999999</v>
      </c>
      <c r="G639" s="61">
        <v>6.5121086961044234</v>
      </c>
      <c r="H639" s="61">
        <v>6.2177046305901431</v>
      </c>
      <c r="I639" s="61">
        <v>6.545812079597793</v>
      </c>
      <c r="J639" s="61">
        <v>6.7099136448591619</v>
      </c>
      <c r="K639" s="61">
        <v>6.8717396823433301</v>
      </c>
      <c r="L639" s="61">
        <v>7.0332125722171615</v>
      </c>
      <c r="M639" s="61">
        <v>7.196042613203967</v>
      </c>
      <c r="N639" s="61">
        <v>7.3599737800302112</v>
      </c>
      <c r="O639" s="61">
        <v>7.5254274376245593</v>
      </c>
      <c r="P639" s="61">
        <v>7.6923205533762893</v>
      </c>
      <c r="Q639" s="61">
        <v>7.8606193517469167</v>
      </c>
      <c r="R639" s="61">
        <v>8.0303154367575207</v>
      </c>
      <c r="S639" s="61">
        <v>8.2014421471574686</v>
      </c>
      <c r="T639" s="61">
        <v>8.3734397888787839</v>
      </c>
      <c r="U639" s="61">
        <v>8.5464343839313752</v>
      </c>
      <c r="V639" s="61">
        <v>8.7205324830990847</v>
      </c>
      <c r="W639" s="61">
        <v>8.8958196981891433</v>
      </c>
      <c r="X639" s="61">
        <v>9.0723741226408219</v>
      </c>
      <c r="Y639" s="61">
        <v>9.2503050327536158</v>
      </c>
      <c r="Z639" s="61">
        <v>9.429691858583519</v>
      </c>
      <c r="AA639" s="61">
        <v>9.6105559319591762</v>
      </c>
      <c r="AB639" s="61">
        <v>9.7928427143643901</v>
      </c>
      <c r="AC639" s="61">
        <v>9.9764887890078935</v>
      </c>
      <c r="AD639" s="61">
        <v>10.162309438778685</v>
      </c>
      <c r="AE639" s="61">
        <v>10.350331445673561</v>
      </c>
      <c r="AF639" s="61">
        <v>10.540596438425862</v>
      </c>
      <c r="AG639" s="61">
        <v>10.733168287368148</v>
      </c>
      <c r="AH639" s="61">
        <v>10.928127152921491</v>
      </c>
      <c r="AI639" s="61">
        <v>11.124611588612662</v>
      </c>
      <c r="AJ639" s="61">
        <v>11.322577508807104</v>
      </c>
      <c r="AK639" s="61">
        <v>11.521922969694417</v>
      </c>
      <c r="AL639" s="61">
        <v>11.722544639867204</v>
      </c>
      <c r="AM639" s="61">
        <v>11.722544639867204</v>
      </c>
      <c r="AN639" s="61">
        <v>11.722544639867204</v>
      </c>
      <c r="AO639" s="61">
        <v>11.722544639867204</v>
      </c>
      <c r="AP639" s="61">
        <v>11.722544639867204</v>
      </c>
      <c r="AQ639" s="61">
        <v>11.722544639867204</v>
      </c>
      <c r="AR639" s="61">
        <v>11.722544639867204</v>
      </c>
      <c r="AS639" s="61">
        <v>11.722544639867204</v>
      </c>
      <c r="AT639" s="61">
        <v>11.722544639867204</v>
      </c>
      <c r="AU639" s="61">
        <v>11.722544639867204</v>
      </c>
      <c r="AV639" s="61">
        <v>11.722544639867204</v>
      </c>
      <c r="AW639" s="61">
        <v>11.722544639867204</v>
      </c>
      <c r="AX639" s="61">
        <v>11.722544639867204</v>
      </c>
      <c r="AY639" s="61">
        <v>11.722544639867204</v>
      </c>
      <c r="AZ639" s="61">
        <v>11.722544639867204</v>
      </c>
      <c r="BA639" s="61">
        <v>11.722544639867204</v>
      </c>
      <c r="BB639" s="61">
        <v>11.722544639867204</v>
      </c>
      <c r="BC639" s="61">
        <v>11.722544639867204</v>
      </c>
      <c r="BD639" s="61">
        <v>11.722544639867204</v>
      </c>
      <c r="BE639" s="61">
        <v>11.722544639867204</v>
      </c>
      <c r="BF639" s="61">
        <v>11.722544639867204</v>
      </c>
      <c r="BG639" s="61">
        <v>11.722544639867204</v>
      </c>
    </row>
    <row r="640" spans="1:59" x14ac:dyDescent="0.35">
      <c r="A640" s="2" t="s">
        <v>507</v>
      </c>
      <c r="B640" t="s">
        <v>38</v>
      </c>
      <c r="C640" s="68" t="s">
        <v>45</v>
      </c>
      <c r="D640" t="s">
        <v>28</v>
      </c>
      <c r="E640" s="102">
        <v>0.30578512396694224</v>
      </c>
      <c r="F640" s="61">
        <v>3.1820098680000002</v>
      </c>
      <c r="G640" s="61">
        <v>2.4048895509284138</v>
      </c>
      <c r="H640" s="61">
        <v>2.0874250771155176</v>
      </c>
      <c r="I640" s="61">
        <v>2.1975782216823032</v>
      </c>
      <c r="J640" s="61">
        <v>2.2526708551977648</v>
      </c>
      <c r="K640" s="61">
        <v>2.3069995422043439</v>
      </c>
      <c r="L640" s="61">
        <v>2.3612096695138094</v>
      </c>
      <c r="M640" s="61">
        <v>2.4158754233663444</v>
      </c>
      <c r="N640" s="61">
        <v>2.4709108502456409</v>
      </c>
      <c r="O640" s="61">
        <v>2.5264574119564931</v>
      </c>
      <c r="P640" s="61">
        <v>2.5824872325600881</v>
      </c>
      <c r="Q640" s="61">
        <v>2.638988972838785</v>
      </c>
      <c r="R640" s="61">
        <v>2.2466331783926741</v>
      </c>
      <c r="S640" s="61">
        <v>2.29450912402912</v>
      </c>
      <c r="T640" s="61">
        <v>2.3426287292351184</v>
      </c>
      <c r="U640" s="61">
        <v>1.5940181673734302</v>
      </c>
      <c r="V640" s="61">
        <v>1.6264896660723824</v>
      </c>
      <c r="W640" s="61">
        <v>1.6591829499390656</v>
      </c>
      <c r="X640" s="61">
        <v>1.6921125843881719</v>
      </c>
      <c r="Y640" s="61">
        <v>1.725298950832445</v>
      </c>
      <c r="Z640" s="61">
        <v>1.7587568639825117</v>
      </c>
      <c r="AA640" s="61">
        <v>1.7924903024943672</v>
      </c>
      <c r="AB640" s="61">
        <v>1.8264890942445589</v>
      </c>
      <c r="AC640" s="61">
        <v>1.8607414111989777</v>
      </c>
      <c r="AD640" s="61">
        <v>1.895399313933793</v>
      </c>
      <c r="AE640" s="61">
        <v>1.9304677976303333</v>
      </c>
      <c r="AF640" s="61">
        <v>1.9659546265741747</v>
      </c>
      <c r="AG640" s="61">
        <v>2.0018717133906181</v>
      </c>
      <c r="AH640" s="61">
        <v>2.0382340090126183</v>
      </c>
      <c r="AI640" s="61">
        <v>2.0748808427713503</v>
      </c>
      <c r="AJ640" s="61">
        <v>2.1118039921380665</v>
      </c>
      <c r="AK640" s="61">
        <v>2.1489844433020333</v>
      </c>
      <c r="AL640" s="61">
        <v>2.1864029236481159</v>
      </c>
      <c r="AM640" s="61">
        <v>2.1864029236481159</v>
      </c>
      <c r="AN640" s="61">
        <v>2.1864029236481159</v>
      </c>
      <c r="AO640" s="61">
        <v>2.1864029236481159</v>
      </c>
      <c r="AP640" s="61">
        <v>2.1864029236481159</v>
      </c>
      <c r="AQ640" s="61">
        <v>2.1864029236481159</v>
      </c>
      <c r="AR640" s="61">
        <v>2.1864029236481159</v>
      </c>
      <c r="AS640" s="61">
        <v>2.1864029236481159</v>
      </c>
      <c r="AT640" s="61">
        <v>2.1864029236481159</v>
      </c>
      <c r="AU640" s="61">
        <v>2.1864029236481159</v>
      </c>
      <c r="AV640" s="61">
        <v>2.1864029236481159</v>
      </c>
      <c r="AW640" s="61">
        <v>2.1864029236481159</v>
      </c>
      <c r="AX640" s="61">
        <v>2.1864029236481159</v>
      </c>
      <c r="AY640" s="61">
        <v>2.1864029236481159</v>
      </c>
      <c r="AZ640" s="61">
        <v>2.1864029236481159</v>
      </c>
      <c r="BA640" s="61">
        <v>2.1864029236481159</v>
      </c>
      <c r="BB640" s="61">
        <v>2.1864029236481159</v>
      </c>
      <c r="BC640" s="61">
        <v>2.1864029236481159</v>
      </c>
      <c r="BD640" s="61">
        <v>2.1864029236481159</v>
      </c>
      <c r="BE640" s="61">
        <v>2.1864029236481159</v>
      </c>
      <c r="BF640" s="61">
        <v>2.1864029236481159</v>
      </c>
      <c r="BG640" s="61">
        <v>2.1864029236481159</v>
      </c>
    </row>
    <row r="641" spans="1:59" x14ac:dyDescent="0.35">
      <c r="A641" s="2" t="s">
        <v>507</v>
      </c>
      <c r="B641" t="s">
        <v>38</v>
      </c>
      <c r="C641" s="68" t="s">
        <v>46</v>
      </c>
      <c r="D641" t="s">
        <v>28</v>
      </c>
      <c r="E641" s="102">
        <v>2.0661157024793396E-2</v>
      </c>
      <c r="F641" s="61">
        <v>0.21000988800000001</v>
      </c>
      <c r="G641" s="61">
        <v>0.25938065243025693</v>
      </c>
      <c r="H641" s="61">
        <v>0.24765438646100271</v>
      </c>
      <c r="I641" s="61">
        <v>0.2607230756003196</v>
      </c>
      <c r="J641" s="61">
        <v>0.26725932569205763</v>
      </c>
      <c r="K641" s="61">
        <v>0.27370494033727327</v>
      </c>
      <c r="L641" s="61">
        <v>0.28013648893079229</v>
      </c>
      <c r="M641" s="61">
        <v>0.28662209355401796</v>
      </c>
      <c r="N641" s="61">
        <v>0.29315155658808562</v>
      </c>
      <c r="O641" s="61">
        <v>0.29974166121571055</v>
      </c>
      <c r="P641" s="61">
        <v>0.306389100205127</v>
      </c>
      <c r="Q641" s="61">
        <v>0.31309252825919426</v>
      </c>
      <c r="R641" s="61">
        <v>0.31985161096173592</v>
      </c>
      <c r="S641" s="61">
        <v>0.32666767621235654</v>
      </c>
      <c r="T641" s="61">
        <v>0.33351843110728457</v>
      </c>
      <c r="U641" s="61">
        <v>0.34040889516825634</v>
      </c>
      <c r="V641" s="61">
        <v>0.34734331236801858</v>
      </c>
      <c r="W641" s="61">
        <v>0.3543250926690662</v>
      </c>
      <c r="X641" s="61">
        <v>0.36135734657341506</v>
      </c>
      <c r="Y641" s="61">
        <v>0.36844442661250809</v>
      </c>
      <c r="Z641" s="61">
        <v>0.37558949652649576</v>
      </c>
      <c r="AA641" s="61">
        <v>0.38279340597312944</v>
      </c>
      <c r="AB641" s="61">
        <v>0.39005398265514346</v>
      </c>
      <c r="AC641" s="61">
        <v>0.39736870064899127</v>
      </c>
      <c r="AD641" s="61">
        <v>0.4047700330931801</v>
      </c>
      <c r="AE641" s="61">
        <v>0.41225904672847363</v>
      </c>
      <c r="AF641" s="61">
        <v>0.41983739964881905</v>
      </c>
      <c r="AG641" s="61">
        <v>0.42750763584254703</v>
      </c>
      <c r="AH641" s="61">
        <v>0.43527294814062634</v>
      </c>
      <c r="AI641" s="61">
        <v>0.44309902468514928</v>
      </c>
      <c r="AJ641" s="61">
        <v>0.45098410952252421</v>
      </c>
      <c r="AK641" s="61">
        <v>0.45892414217813587</v>
      </c>
      <c r="AL641" s="61">
        <v>0.46691500690866383</v>
      </c>
      <c r="AM641" s="61">
        <v>0.46691500690866383</v>
      </c>
      <c r="AN641" s="61">
        <v>0.46691500690866383</v>
      </c>
      <c r="AO641" s="61">
        <v>0.46691500690866383</v>
      </c>
      <c r="AP641" s="61">
        <v>0.46691500690866383</v>
      </c>
      <c r="AQ641" s="61">
        <v>0.46691500690866383</v>
      </c>
      <c r="AR641" s="61">
        <v>0.46691500690866383</v>
      </c>
      <c r="AS641" s="61">
        <v>0.46691500690866383</v>
      </c>
      <c r="AT641" s="61">
        <v>0.46691500690866383</v>
      </c>
      <c r="AU641" s="61">
        <v>0.46691500690866383</v>
      </c>
      <c r="AV641" s="61">
        <v>0.46691500690866383</v>
      </c>
      <c r="AW641" s="61">
        <v>0.46691500690866383</v>
      </c>
      <c r="AX641" s="61">
        <v>0.46691500690866383</v>
      </c>
      <c r="AY641" s="61">
        <v>0.46691500690866383</v>
      </c>
      <c r="AZ641" s="61">
        <v>0.46691500690866383</v>
      </c>
      <c r="BA641" s="61">
        <v>0.46691500690866383</v>
      </c>
      <c r="BB641" s="61">
        <v>0.46691500690866383</v>
      </c>
      <c r="BC641" s="61">
        <v>0.46691500690866383</v>
      </c>
      <c r="BD641" s="61">
        <v>0.46691500690866383</v>
      </c>
      <c r="BE641" s="61">
        <v>0.46691500690866383</v>
      </c>
      <c r="BF641" s="61">
        <v>0.46691500690866383</v>
      </c>
      <c r="BG641" s="61">
        <v>0.46691500690866383</v>
      </c>
    </row>
    <row r="642" spans="1:59" x14ac:dyDescent="0.35">
      <c r="A642" s="2" t="s">
        <v>507</v>
      </c>
      <c r="B642" t="s">
        <v>38</v>
      </c>
      <c r="C642" s="68" t="s">
        <v>47</v>
      </c>
      <c r="D642" t="s">
        <v>28</v>
      </c>
      <c r="E642" s="102">
        <v>4.1322314049586795E-3</v>
      </c>
      <c r="F642" s="61">
        <v>8.0721503999999999E-2</v>
      </c>
      <c r="G642" s="61">
        <v>5.8133725326168541E-2</v>
      </c>
      <c r="H642" s="61">
        <v>5.5505574311159732E-2</v>
      </c>
      <c r="I642" s="61">
        <v>5.8434596108583162E-2</v>
      </c>
      <c r="J642" s="61">
        <v>5.989953408269983E-2</v>
      </c>
      <c r="K642" s="61">
        <v>6.134415837457545E-2</v>
      </c>
      <c r="L642" s="61">
        <v>6.278563011062975E-2</v>
      </c>
      <c r="M642" s="61">
        <v>6.4239217161969703E-2</v>
      </c>
      <c r="N642" s="61">
        <v>6.5702633985828318E-2</v>
      </c>
      <c r="O642" s="61">
        <v>6.7179642115399854E-2</v>
      </c>
      <c r="P642" s="61">
        <v>6.8669500316898155E-2</v>
      </c>
      <c r="Q642" s="61">
        <v>7.0171907075411724E-2</v>
      </c>
      <c r="R642" s="61">
        <v>7.1686787439867852E-2</v>
      </c>
      <c r="S642" s="61">
        <v>7.321443902595276E-2</v>
      </c>
      <c r="T642" s="61">
        <v>7.4749865433463E-2</v>
      </c>
      <c r="U642" s="61">
        <v>7.6294191663416014E-2</v>
      </c>
      <c r="V642" s="61">
        <v>7.7848368896802494E-2</v>
      </c>
      <c r="W642" s="61">
        <v>7.9413161391947776E-2</v>
      </c>
      <c r="X642" s="61">
        <v>8.0989266290555112E-2</v>
      </c>
      <c r="Y642" s="61">
        <v>8.2577659104348305E-2</v>
      </c>
      <c r="Z642" s="61">
        <v>8.4179048907034967E-2</v>
      </c>
      <c r="AA642" s="61">
        <v>8.5793626128278538E-2</v>
      </c>
      <c r="AB642" s="61">
        <v>8.7420903901647862E-2</v>
      </c>
      <c r="AC642" s="61">
        <v>8.9060316104171589E-2</v>
      </c>
      <c r="AD642" s="61">
        <v>9.071914078259985E-2</v>
      </c>
      <c r="AE642" s="61">
        <v>9.2397617020356829E-2</v>
      </c>
      <c r="AF642" s="61">
        <v>9.4096116437982366E-2</v>
      </c>
      <c r="AG642" s="61">
        <v>9.5815209207220114E-2</v>
      </c>
      <c r="AH642" s="61">
        <v>9.755561092176139E-2</v>
      </c>
      <c r="AI642" s="61">
        <v>9.9309631431611103E-2</v>
      </c>
      <c r="AJ642" s="61">
        <v>0.10107687718342269</v>
      </c>
      <c r="AK642" s="61">
        <v>0.10285643812275008</v>
      </c>
      <c r="AL642" s="61">
        <v>0.10464739180804078</v>
      </c>
      <c r="AM642" s="61">
        <v>0.10464739180804078</v>
      </c>
      <c r="AN642" s="61">
        <v>0.10464739180804078</v>
      </c>
      <c r="AO642" s="61">
        <v>0.10464739180804078</v>
      </c>
      <c r="AP642" s="61">
        <v>0.10464739180804078</v>
      </c>
      <c r="AQ642" s="61">
        <v>0.10464739180804078</v>
      </c>
      <c r="AR642" s="61">
        <v>0.10464739180804078</v>
      </c>
      <c r="AS642" s="61">
        <v>0.10464739180804078</v>
      </c>
      <c r="AT642" s="61">
        <v>0.10464739180804078</v>
      </c>
      <c r="AU642" s="61">
        <v>0.10464739180804078</v>
      </c>
      <c r="AV642" s="61">
        <v>0.10464739180804078</v>
      </c>
      <c r="AW642" s="61">
        <v>0.10464739180804078</v>
      </c>
      <c r="AX642" s="61">
        <v>0.10464739180804078</v>
      </c>
      <c r="AY642" s="61">
        <v>0.10464739180804078</v>
      </c>
      <c r="AZ642" s="61">
        <v>0.10464739180804078</v>
      </c>
      <c r="BA642" s="61">
        <v>0.10464739180804078</v>
      </c>
      <c r="BB642" s="61">
        <v>0.10464739180804078</v>
      </c>
      <c r="BC642" s="61">
        <v>0.10464739180804078</v>
      </c>
      <c r="BD642" s="61">
        <v>0.10464739180804078</v>
      </c>
      <c r="BE642" s="61">
        <v>0.10464739180804078</v>
      </c>
      <c r="BF642" s="61">
        <v>0.10464739180804078</v>
      </c>
      <c r="BG642" s="61">
        <v>0.10464739180804078</v>
      </c>
    </row>
    <row r="643" spans="1:59" x14ac:dyDescent="0.35">
      <c r="A643" s="2" t="s">
        <v>507</v>
      </c>
      <c r="B643" t="s">
        <v>38</v>
      </c>
      <c r="C643" s="68" t="s">
        <v>228</v>
      </c>
      <c r="D643" t="s">
        <v>28</v>
      </c>
      <c r="E643" s="102">
        <v>4.1322314049586795E-3</v>
      </c>
      <c r="F643" s="61">
        <v>2.4283439999999998E-3</v>
      </c>
      <c r="G643" s="61">
        <v>1.3167719623455068E-2</v>
      </c>
      <c r="H643" s="61">
        <v>1.2572423940964948E-2</v>
      </c>
      <c r="I643" s="61">
        <v>1.3235869085466961E-2</v>
      </c>
      <c r="J643" s="61">
        <v>1.3567688393462304E-2</v>
      </c>
      <c r="K643" s="61">
        <v>1.3894906501882539E-2</v>
      </c>
      <c r="L643" s="61">
        <v>1.4221410533045221E-2</v>
      </c>
      <c r="M643" s="61">
        <v>1.4550658772908379E-2</v>
      </c>
      <c r="N643" s="61">
        <v>1.4882133529096815E-2</v>
      </c>
      <c r="O643" s="61">
        <v>1.5216686816756279E-2</v>
      </c>
      <c r="P643" s="61">
        <v>1.5554150740940815E-2</v>
      </c>
      <c r="Q643" s="61">
        <v>1.5894457006288394E-2</v>
      </c>
      <c r="R643" s="61">
        <v>1.6237588635825591E-2</v>
      </c>
      <c r="S643" s="61">
        <v>1.6583613041710989E-2</v>
      </c>
      <c r="T643" s="61">
        <v>1.6931398502269501E-2</v>
      </c>
      <c r="U643" s="61">
        <v>1.7281199838569117E-2</v>
      </c>
      <c r="V643" s="61">
        <v>1.7633232500153563E-2</v>
      </c>
      <c r="W643" s="61">
        <v>1.7987669597197557E-2</v>
      </c>
      <c r="X643" s="61">
        <v>1.8344669037463481E-2</v>
      </c>
      <c r="Y643" s="61">
        <v>1.8704451781586449E-2</v>
      </c>
      <c r="Z643" s="61">
        <v>1.9067178440016267E-2</v>
      </c>
      <c r="AA643" s="61">
        <v>1.943289214648301E-2</v>
      </c>
      <c r="AB643" s="61">
        <v>1.9801482622131779E-2</v>
      </c>
      <c r="AC643" s="61">
        <v>2.0172821635913961E-2</v>
      </c>
      <c r="AD643" s="61">
        <v>2.0548557719357052E-2</v>
      </c>
      <c r="AE643" s="61">
        <v>2.0928745026628528E-2</v>
      </c>
      <c r="AF643" s="61">
        <v>2.1313467732534789E-2</v>
      </c>
      <c r="AG643" s="61">
        <v>2.170285498520139E-2</v>
      </c>
      <c r="AH643" s="61">
        <v>2.2097068871902784E-2</v>
      </c>
      <c r="AI643" s="61">
        <v>2.249436751667231E-2</v>
      </c>
      <c r="AJ643" s="61">
        <v>2.2894661776760299E-2</v>
      </c>
      <c r="AK643" s="61">
        <v>2.3297745518090173E-2</v>
      </c>
      <c r="AL643" s="61">
        <v>2.3703409800813958E-2</v>
      </c>
      <c r="AM643" s="61">
        <v>2.3703409800813958E-2</v>
      </c>
      <c r="AN643" s="61">
        <v>2.3703409800813958E-2</v>
      </c>
      <c r="AO643" s="61">
        <v>2.3703409800813958E-2</v>
      </c>
      <c r="AP643" s="61">
        <v>2.3703409800813958E-2</v>
      </c>
      <c r="AQ643" s="61">
        <v>2.3703409800813958E-2</v>
      </c>
      <c r="AR643" s="61">
        <v>2.3703409800813958E-2</v>
      </c>
      <c r="AS643" s="61">
        <v>2.3703409800813958E-2</v>
      </c>
      <c r="AT643" s="61">
        <v>2.3703409800813958E-2</v>
      </c>
      <c r="AU643" s="61">
        <v>2.3703409800813958E-2</v>
      </c>
      <c r="AV643" s="61">
        <v>2.3703409800813958E-2</v>
      </c>
      <c r="AW643" s="61">
        <v>2.3703409800813958E-2</v>
      </c>
      <c r="AX643" s="61">
        <v>2.3703409800813958E-2</v>
      </c>
      <c r="AY643" s="61">
        <v>2.3703409800813958E-2</v>
      </c>
      <c r="AZ643" s="61">
        <v>2.3703409800813958E-2</v>
      </c>
      <c r="BA643" s="61">
        <v>2.3703409800813958E-2</v>
      </c>
      <c r="BB643" s="61">
        <v>2.3703409800813958E-2</v>
      </c>
      <c r="BC643" s="61">
        <v>2.3703409800813958E-2</v>
      </c>
      <c r="BD643" s="61">
        <v>2.3703409800813958E-2</v>
      </c>
      <c r="BE643" s="61">
        <v>2.3703409800813958E-2</v>
      </c>
      <c r="BF643" s="61">
        <v>2.3703409800813958E-2</v>
      </c>
      <c r="BG643" s="61">
        <v>2.3703409800813958E-2</v>
      </c>
    </row>
    <row r="644" spans="1:59" x14ac:dyDescent="0.35">
      <c r="A644" s="2" t="s">
        <v>507</v>
      </c>
      <c r="B644" t="s">
        <v>38</v>
      </c>
      <c r="C644" s="68" t="s">
        <v>48</v>
      </c>
      <c r="D644" t="s">
        <v>28</v>
      </c>
      <c r="E644" s="102">
        <v>5.3719008264462825E-2</v>
      </c>
      <c r="F644" s="61">
        <v>0.47696025600000003</v>
      </c>
      <c r="G644" s="61">
        <v>0.41915472807277809</v>
      </c>
      <c r="H644" s="61">
        <v>0.40020528146756751</v>
      </c>
      <c r="I644" s="61">
        <v>0.42132406111105286</v>
      </c>
      <c r="J644" s="61">
        <v>0.43188653022410589</v>
      </c>
      <c r="K644" s="61">
        <v>0.44230253399525726</v>
      </c>
      <c r="L644" s="61">
        <v>0.45269580726581543</v>
      </c>
      <c r="M644" s="61">
        <v>0.46317643416209742</v>
      </c>
      <c r="N644" s="61">
        <v>0.47372793550525094</v>
      </c>
      <c r="O644" s="61">
        <v>0.48437743263343785</v>
      </c>
      <c r="P644" s="61">
        <v>0.49511958111630677</v>
      </c>
      <c r="Q644" s="61">
        <v>0.50595220697653143</v>
      </c>
      <c r="R644" s="61">
        <v>0.5168747698032522</v>
      </c>
      <c r="S644" s="61">
        <v>0.52788941545967183</v>
      </c>
      <c r="T644" s="61">
        <v>0.53896011899199836</v>
      </c>
      <c r="U644" s="61">
        <v>0.55009499186208821</v>
      </c>
      <c r="V644" s="61">
        <v>0.56130089225780511</v>
      </c>
      <c r="W644" s="61">
        <v>0.57258333062061384</v>
      </c>
      <c r="X644" s="61">
        <v>0.58394733346893213</v>
      </c>
      <c r="Y644" s="61">
        <v>0.59539993441963257</v>
      </c>
      <c r="Z644" s="61">
        <v>0.60694624602305403</v>
      </c>
      <c r="AA644" s="61">
        <v>0.61858764131168897</v>
      </c>
      <c r="AB644" s="61">
        <v>0.63032060989005823</v>
      </c>
      <c r="AC644" s="61">
        <v>0.64214106990862008</v>
      </c>
      <c r="AD644" s="61">
        <v>0.65410149740756141</v>
      </c>
      <c r="AE644" s="61">
        <v>0.6662036162218351</v>
      </c>
      <c r="AF644" s="61">
        <v>0.67845010580309262</v>
      </c>
      <c r="AG644" s="61">
        <v>0.69084507719326027</v>
      </c>
      <c r="AH644" s="61">
        <v>0.70339368995294482</v>
      </c>
      <c r="AI644" s="61">
        <v>0.71604049670264369</v>
      </c>
      <c r="AJ644" s="61">
        <v>0.72878265985118196</v>
      </c>
      <c r="AK644" s="61">
        <v>0.74161361774055956</v>
      </c>
      <c r="AL644" s="61">
        <v>0.75452671939948679</v>
      </c>
      <c r="AM644" s="61">
        <v>0.75452671939948679</v>
      </c>
      <c r="AN644" s="61">
        <v>0.75452671939948679</v>
      </c>
      <c r="AO644" s="61">
        <v>0.75452671939948679</v>
      </c>
      <c r="AP644" s="61">
        <v>0.75452671939948679</v>
      </c>
      <c r="AQ644" s="61">
        <v>0.75452671939948679</v>
      </c>
      <c r="AR644" s="61">
        <v>0.75452671939948679</v>
      </c>
      <c r="AS644" s="61">
        <v>0.75452671939948679</v>
      </c>
      <c r="AT644" s="61">
        <v>0.75452671939948679</v>
      </c>
      <c r="AU644" s="61">
        <v>0.75452671939948679</v>
      </c>
      <c r="AV644" s="61">
        <v>0.75452671939948679</v>
      </c>
      <c r="AW644" s="61">
        <v>0.75452671939948679</v>
      </c>
      <c r="AX644" s="61">
        <v>0.75452671939948679</v>
      </c>
      <c r="AY644" s="61">
        <v>0.75452671939948679</v>
      </c>
      <c r="AZ644" s="61">
        <v>0.75452671939948679</v>
      </c>
      <c r="BA644" s="61">
        <v>0.75452671939948679</v>
      </c>
      <c r="BB644" s="61">
        <v>0.75452671939948679</v>
      </c>
      <c r="BC644" s="61">
        <v>0.75452671939948679</v>
      </c>
      <c r="BD644" s="61">
        <v>0.75452671939948679</v>
      </c>
      <c r="BE644" s="61">
        <v>0.75452671939948679</v>
      </c>
      <c r="BF644" s="61">
        <v>0.75452671939948679</v>
      </c>
      <c r="BG644" s="61">
        <v>0.75452671939948679</v>
      </c>
    </row>
    <row r="645" spans="1:59" x14ac:dyDescent="0.35">
      <c r="A645" s="2" t="s">
        <v>507</v>
      </c>
      <c r="B645" s="4" t="s">
        <v>49</v>
      </c>
      <c r="C645" t="s">
        <v>50</v>
      </c>
      <c r="D645" s="24" t="s">
        <v>7</v>
      </c>
      <c r="E645" s="102">
        <v>0.2755697808208421</v>
      </c>
      <c r="F645" s="61">
        <v>10.363962602498322</v>
      </c>
      <c r="G645" s="61">
        <v>10.529529643238211</v>
      </c>
      <c r="H645" s="61">
        <v>10.695096683978102</v>
      </c>
      <c r="I645" s="61">
        <v>10.860663724717988</v>
      </c>
      <c r="J645" s="61">
        <v>11.026230765457878</v>
      </c>
      <c r="K645" s="61">
        <v>11.191797806197767</v>
      </c>
      <c r="L645" s="61">
        <v>11.357364846937656</v>
      </c>
      <c r="M645" s="61">
        <v>11.522931887677546</v>
      </c>
      <c r="N645" s="61">
        <v>11.688498928417433</v>
      </c>
      <c r="O645" s="61">
        <v>11.854065969157324</v>
      </c>
      <c r="P645" s="61">
        <v>12.019633009897213</v>
      </c>
      <c r="Q645" s="61">
        <v>12.1852000506371</v>
      </c>
      <c r="R645" s="61">
        <v>12.350767091376989</v>
      </c>
      <c r="S645" s="61">
        <v>12.51633413211688</v>
      </c>
      <c r="T645" s="61">
        <v>12.592183906923472</v>
      </c>
      <c r="U645" s="61">
        <v>12.668033681730066</v>
      </c>
      <c r="V645" s="61">
        <v>12.743883456536658</v>
      </c>
      <c r="W645" s="61">
        <v>12.819733231343251</v>
      </c>
      <c r="X645" s="61">
        <v>12.895583006149842</v>
      </c>
      <c r="Y645" s="61">
        <v>12.948350912157228</v>
      </c>
      <c r="Z645" s="61">
        <v>13.001118818164613</v>
      </c>
      <c r="AA645" s="61">
        <v>13.053886724172001</v>
      </c>
      <c r="AB645" s="61">
        <v>13.106654630179387</v>
      </c>
      <c r="AC645" s="61">
        <v>13.159422536186772</v>
      </c>
      <c r="AD645" s="61">
        <v>13.189533903943058</v>
      </c>
      <c r="AE645" s="61">
        <v>13.219645271699346</v>
      </c>
      <c r="AF645" s="61">
        <v>13.249756639455633</v>
      </c>
      <c r="AG645" s="61">
        <v>13.279868007211919</v>
      </c>
      <c r="AH645" s="61">
        <v>13.309979374968204</v>
      </c>
      <c r="AI645" s="61">
        <v>13.340090742724492</v>
      </c>
      <c r="AJ645" s="61">
        <v>13.370202110480779</v>
      </c>
      <c r="AK645" s="61">
        <v>13.400313478237065</v>
      </c>
      <c r="AL645" s="61">
        <v>13.430424845993352</v>
      </c>
      <c r="AM645" s="62">
        <v>13.460536213749638</v>
      </c>
      <c r="AN645" s="62">
        <v>13.682574003271393</v>
      </c>
      <c r="AO645" s="62">
        <v>13.682574003271393</v>
      </c>
      <c r="AP645" s="62">
        <v>13.682574003271393</v>
      </c>
      <c r="AQ645" s="62">
        <v>13.682574003271393</v>
      </c>
      <c r="AR645" s="62">
        <v>13.682574003271393</v>
      </c>
      <c r="AS645" s="62">
        <v>13.682574003271393</v>
      </c>
      <c r="AT645" s="62">
        <v>13.682574003271393</v>
      </c>
      <c r="AU645" s="62">
        <v>13.682574003271393</v>
      </c>
      <c r="AV645" s="62">
        <v>13.682574003271393</v>
      </c>
      <c r="AW645" s="62">
        <v>13.682574003271393</v>
      </c>
      <c r="AX645" s="62">
        <v>13.682574003271393</v>
      </c>
      <c r="AY645" s="62">
        <v>13.682574003271393</v>
      </c>
      <c r="AZ645" s="62">
        <v>13.682574003271393</v>
      </c>
      <c r="BA645" s="62">
        <v>13.682574003271393</v>
      </c>
      <c r="BB645" s="62">
        <v>13.682574003271393</v>
      </c>
      <c r="BC645" s="62">
        <v>13.682574003271393</v>
      </c>
      <c r="BD645" s="62">
        <v>13.682574003271393</v>
      </c>
      <c r="BE645" s="62">
        <v>13.682574003271393</v>
      </c>
      <c r="BF645" s="62">
        <v>13.682574003271393</v>
      </c>
      <c r="BG645" s="62">
        <v>13.682574003271393</v>
      </c>
    </row>
    <row r="646" spans="1:59" x14ac:dyDescent="0.35">
      <c r="A646" s="2" t="s">
        <v>507</v>
      </c>
      <c r="B646" s="4" t="s">
        <v>49</v>
      </c>
      <c r="C646" t="s">
        <v>52</v>
      </c>
      <c r="D646" s="24" t="s">
        <v>7</v>
      </c>
      <c r="E646" s="102">
        <v>1.5187225242840456E-2</v>
      </c>
      <c r="F646" s="61">
        <v>0.57117959009753805</v>
      </c>
      <c r="G646" s="61">
        <v>0.58030433495532785</v>
      </c>
      <c r="H646" s="61">
        <v>0.58942907981311776</v>
      </c>
      <c r="I646" s="61">
        <v>0.59855382467090734</v>
      </c>
      <c r="J646" s="61">
        <v>0.60767856952869714</v>
      </c>
      <c r="K646" s="61">
        <v>0.61680331438648694</v>
      </c>
      <c r="L646" s="61">
        <v>0.62592805924427686</v>
      </c>
      <c r="M646" s="61">
        <v>0.63505280410206644</v>
      </c>
      <c r="N646" s="61">
        <v>0.64417754895985624</v>
      </c>
      <c r="O646" s="61">
        <v>0.65330229381764604</v>
      </c>
      <c r="P646" s="61">
        <v>0.66242703867543595</v>
      </c>
      <c r="Q646" s="61">
        <v>0.67155178353322564</v>
      </c>
      <c r="R646" s="61">
        <v>0.68067652839101533</v>
      </c>
      <c r="S646" s="61">
        <v>0.68980127324880514</v>
      </c>
      <c r="T646" s="61">
        <v>0.69398151250136453</v>
      </c>
      <c r="U646" s="61">
        <v>0.69816175175392381</v>
      </c>
      <c r="V646" s="61">
        <v>0.70234199100648309</v>
      </c>
      <c r="W646" s="61">
        <v>0.70652223025904248</v>
      </c>
      <c r="X646" s="61">
        <v>0.71070246951160176</v>
      </c>
      <c r="Y646" s="61">
        <v>0.71361061884401433</v>
      </c>
      <c r="Z646" s="61">
        <v>0.71651876817642679</v>
      </c>
      <c r="AA646" s="61">
        <v>0.71942691750883947</v>
      </c>
      <c r="AB646" s="61">
        <v>0.72233506684125193</v>
      </c>
      <c r="AC646" s="61">
        <v>0.7252432161736645</v>
      </c>
      <c r="AD646" s="61">
        <v>0.72690271643934135</v>
      </c>
      <c r="AE646" s="61">
        <v>0.72856221670501842</v>
      </c>
      <c r="AF646" s="61">
        <v>0.73022171697069538</v>
      </c>
      <c r="AG646" s="61">
        <v>0.73188121723637234</v>
      </c>
      <c r="AH646" s="61">
        <v>0.73354071750204919</v>
      </c>
      <c r="AI646" s="61">
        <v>0.73520021776772626</v>
      </c>
      <c r="AJ646" s="61">
        <v>0.73685971803340322</v>
      </c>
      <c r="AK646" s="61">
        <v>0.73851921829908007</v>
      </c>
      <c r="AL646" s="61">
        <v>0.74017871856475703</v>
      </c>
      <c r="AM646" s="62">
        <v>0.74183821883043399</v>
      </c>
      <c r="AN646" s="62">
        <v>1.3578943665154417</v>
      </c>
      <c r="AO646" s="62">
        <v>1.3578943665154417</v>
      </c>
      <c r="AP646" s="62">
        <v>1.3578943665154417</v>
      </c>
      <c r="AQ646" s="62">
        <v>1.3578943665154417</v>
      </c>
      <c r="AR646" s="62">
        <v>1.3578943665154417</v>
      </c>
      <c r="AS646" s="62">
        <v>1.3578943665154417</v>
      </c>
      <c r="AT646" s="62">
        <v>1.3578943665154417</v>
      </c>
      <c r="AU646" s="62">
        <v>1.3578943665154417</v>
      </c>
      <c r="AV646" s="62">
        <v>1.3578943665154417</v>
      </c>
      <c r="AW646" s="62">
        <v>1.3578943665154417</v>
      </c>
      <c r="AX646" s="62">
        <v>1.3578943665154417</v>
      </c>
      <c r="AY646" s="62">
        <v>1.3578943665154417</v>
      </c>
      <c r="AZ646" s="62">
        <v>1.3578943665154417</v>
      </c>
      <c r="BA646" s="62">
        <v>1.3578943665154417</v>
      </c>
      <c r="BB646" s="62">
        <v>1.3578943665154417</v>
      </c>
      <c r="BC646" s="62">
        <v>1.3578943665154417</v>
      </c>
      <c r="BD646" s="62">
        <v>1.3578943665154417</v>
      </c>
      <c r="BE646" s="62">
        <v>1.3578943665154417</v>
      </c>
      <c r="BF646" s="62">
        <v>1.3578943665154417</v>
      </c>
      <c r="BG646" s="62">
        <v>1.3578943665154417</v>
      </c>
    </row>
    <row r="647" spans="1:59" x14ac:dyDescent="0.35">
      <c r="A647" s="2" t="s">
        <v>507</v>
      </c>
      <c r="B647" s="4" t="s">
        <v>49</v>
      </c>
      <c r="C647" t="s">
        <v>6</v>
      </c>
      <c r="D647" s="24" t="s">
        <v>7</v>
      </c>
      <c r="E647" s="102">
        <v>5.4271531763434883E-2</v>
      </c>
      <c r="F647" s="61">
        <v>2.0411096017172503</v>
      </c>
      <c r="G647" s="61">
        <v>2.0737168668670334</v>
      </c>
      <c r="H647" s="61">
        <v>2.1063241320168165</v>
      </c>
      <c r="I647" s="61">
        <v>2.1389313971665991</v>
      </c>
      <c r="J647" s="61">
        <v>2.1715386623163822</v>
      </c>
      <c r="K647" s="61">
        <v>2.2041459274661657</v>
      </c>
      <c r="L647" s="61">
        <v>2.2367531926159487</v>
      </c>
      <c r="M647" s="61">
        <v>2.2693604577657314</v>
      </c>
      <c r="N647" s="61">
        <v>2.3019677229155144</v>
      </c>
      <c r="O647" s="61">
        <v>2.334574988065298</v>
      </c>
      <c r="P647" s="61">
        <v>2.367182253215081</v>
      </c>
      <c r="Q647" s="61">
        <v>2.3997895183648636</v>
      </c>
      <c r="R647" s="61">
        <v>2.4323967835146467</v>
      </c>
      <c r="S647" s="61">
        <v>2.4650040486644302</v>
      </c>
      <c r="T647" s="61">
        <v>2.4799421287775818</v>
      </c>
      <c r="U647" s="61">
        <v>2.4948802088907334</v>
      </c>
      <c r="V647" s="61">
        <v>2.5098182890038849</v>
      </c>
      <c r="W647" s="61">
        <v>2.5247563691170365</v>
      </c>
      <c r="X647" s="61">
        <v>2.5396944492301881</v>
      </c>
      <c r="Y647" s="61">
        <v>2.5500867174913866</v>
      </c>
      <c r="Z647" s="61">
        <v>2.5604789857525843</v>
      </c>
      <c r="AA647" s="61">
        <v>2.5708712540137832</v>
      </c>
      <c r="AB647" s="61">
        <v>2.5812635222749813</v>
      </c>
      <c r="AC647" s="61">
        <v>2.591655790536179</v>
      </c>
      <c r="AD647" s="61">
        <v>2.5975860128078594</v>
      </c>
      <c r="AE647" s="61">
        <v>2.6035162350795398</v>
      </c>
      <c r="AF647" s="61">
        <v>2.6094464573512202</v>
      </c>
      <c r="AG647" s="61">
        <v>2.6153766796229001</v>
      </c>
      <c r="AH647" s="61">
        <v>2.62130690189458</v>
      </c>
      <c r="AI647" s="61">
        <v>2.6272371241662604</v>
      </c>
      <c r="AJ647" s="61">
        <v>2.6331673464379404</v>
      </c>
      <c r="AK647" s="61">
        <v>2.6390975687096208</v>
      </c>
      <c r="AL647" s="61">
        <v>2.6450277909813007</v>
      </c>
      <c r="AM647" s="62">
        <v>2.6509580132529811</v>
      </c>
      <c r="AN647" s="62">
        <v>0.26924264359320593</v>
      </c>
      <c r="AO647" s="62">
        <v>0.26924264359320593</v>
      </c>
      <c r="AP647" s="62">
        <v>0.26924264359320593</v>
      </c>
      <c r="AQ647" s="62">
        <v>0.26924264359320593</v>
      </c>
      <c r="AR647" s="62">
        <v>0.26924264359320593</v>
      </c>
      <c r="AS647" s="62">
        <v>0.26924264359320593</v>
      </c>
      <c r="AT647" s="62">
        <v>0.26924264359320593</v>
      </c>
      <c r="AU647" s="62">
        <v>0.26924264359320593</v>
      </c>
      <c r="AV647" s="62">
        <v>0.26924264359320593</v>
      </c>
      <c r="AW647" s="62">
        <v>0.26924264359320593</v>
      </c>
      <c r="AX647" s="62">
        <v>0.26924264359320593</v>
      </c>
      <c r="AY647" s="62">
        <v>0.26924264359320593</v>
      </c>
      <c r="AZ647" s="62">
        <v>0.26924264359320593</v>
      </c>
      <c r="BA647" s="62">
        <v>0.26924264359320593</v>
      </c>
      <c r="BB647" s="62">
        <v>0.26924264359320593</v>
      </c>
      <c r="BC647" s="62">
        <v>0.26924264359320593</v>
      </c>
      <c r="BD647" s="62">
        <v>0.26924264359320593</v>
      </c>
      <c r="BE647" s="62">
        <v>0.26924264359320593</v>
      </c>
      <c r="BF647" s="62">
        <v>0.26924264359320593</v>
      </c>
      <c r="BG647" s="62">
        <v>0.26924264359320593</v>
      </c>
    </row>
    <row r="648" spans="1:59" x14ac:dyDescent="0.35">
      <c r="A648" s="2" t="s">
        <v>507</v>
      </c>
      <c r="B648" s="4" t="s">
        <v>49</v>
      </c>
      <c r="C648" t="s">
        <v>30</v>
      </c>
      <c r="D648" s="24" t="s">
        <v>7</v>
      </c>
      <c r="E648" s="102">
        <v>1.0969587557980727E-3</v>
      </c>
      <c r="F648" s="61">
        <v>4.1255755575628987E-2</v>
      </c>
      <c r="G648" s="61">
        <v>4.19148271707444E-2</v>
      </c>
      <c r="H648" s="61">
        <v>4.2573898765859819E-2</v>
      </c>
      <c r="I648" s="61">
        <v>4.3232970360975231E-2</v>
      </c>
      <c r="J648" s="61">
        <v>4.3892041956090644E-2</v>
      </c>
      <c r="K648" s="61">
        <v>4.4551113551206056E-2</v>
      </c>
      <c r="L648" s="61">
        <v>4.5210185146321469E-2</v>
      </c>
      <c r="M648" s="61">
        <v>4.5869256741436888E-2</v>
      </c>
      <c r="N648" s="61">
        <v>4.6528328336552301E-2</v>
      </c>
      <c r="O648" s="61">
        <v>4.7187399931667713E-2</v>
      </c>
      <c r="P648" s="61">
        <v>4.7846471526783133E-2</v>
      </c>
      <c r="Q648" s="61">
        <v>4.8505543121898538E-2</v>
      </c>
      <c r="R648" s="61">
        <v>4.9164614717013957E-2</v>
      </c>
      <c r="S648" s="61">
        <v>4.982368631212937E-2</v>
      </c>
      <c r="T648" s="61">
        <v>5.0125620995793027E-2</v>
      </c>
      <c r="U648" s="61">
        <v>5.0427555679456684E-2</v>
      </c>
      <c r="V648" s="61">
        <v>5.0729490363120334E-2</v>
      </c>
      <c r="W648" s="61">
        <v>5.1031425046783992E-2</v>
      </c>
      <c r="X648" s="61">
        <v>5.1333359730447649E-2</v>
      </c>
      <c r="Y648" s="61">
        <v>5.1543412575674401E-2</v>
      </c>
      <c r="Z648" s="61">
        <v>5.175346542090116E-2</v>
      </c>
      <c r="AA648" s="61">
        <v>5.1963518266127919E-2</v>
      </c>
      <c r="AB648" s="61">
        <v>5.2173571111354677E-2</v>
      </c>
      <c r="AC648" s="61">
        <v>5.2383623956581429E-2</v>
      </c>
      <c r="AD648" s="61">
        <v>5.2503488073796768E-2</v>
      </c>
      <c r="AE648" s="61">
        <v>5.2623352191012107E-2</v>
      </c>
      <c r="AF648" s="61">
        <v>5.2743216308227453E-2</v>
      </c>
      <c r="AG648" s="61">
        <v>5.2863080425442785E-2</v>
      </c>
      <c r="AH648" s="61">
        <v>5.2982944542658117E-2</v>
      </c>
      <c r="AI648" s="61">
        <v>5.3102808659873463E-2</v>
      </c>
      <c r="AJ648" s="61">
        <v>5.3222672777088802E-2</v>
      </c>
      <c r="AK648" s="61">
        <v>5.3342536894304141E-2</v>
      </c>
      <c r="AL648" s="61">
        <v>5.3462401011519466E-2</v>
      </c>
      <c r="AM648" s="62">
        <v>5.3582265128734811E-2</v>
      </c>
      <c r="AN648" s="62">
        <v>2.4359388114374863</v>
      </c>
      <c r="AO648" s="62">
        <v>2.4359388114374863</v>
      </c>
      <c r="AP648" s="62">
        <v>2.4359388114374863</v>
      </c>
      <c r="AQ648" s="62">
        <v>2.4359388114374863</v>
      </c>
      <c r="AR648" s="62">
        <v>2.4359388114374863</v>
      </c>
      <c r="AS648" s="62">
        <v>2.4359388114374863</v>
      </c>
      <c r="AT648" s="62">
        <v>2.4359388114374863</v>
      </c>
      <c r="AU648" s="62">
        <v>2.4359388114374863</v>
      </c>
      <c r="AV648" s="62">
        <v>2.4359388114374863</v>
      </c>
      <c r="AW648" s="62">
        <v>2.4359388114374863</v>
      </c>
      <c r="AX648" s="62">
        <v>2.4359388114374863</v>
      </c>
      <c r="AY648" s="62">
        <v>2.4359388114374863</v>
      </c>
      <c r="AZ648" s="62">
        <v>2.4359388114374863</v>
      </c>
      <c r="BA648" s="62">
        <v>2.4359388114374863</v>
      </c>
      <c r="BB648" s="62">
        <v>2.4359388114374863</v>
      </c>
      <c r="BC648" s="62">
        <v>2.4359388114374863</v>
      </c>
      <c r="BD648" s="62">
        <v>2.4359388114374863</v>
      </c>
      <c r="BE648" s="62">
        <v>2.4359388114374863</v>
      </c>
      <c r="BF648" s="62">
        <v>2.4359388114374863</v>
      </c>
      <c r="BG648" s="62">
        <v>2.4359388114374863</v>
      </c>
    </row>
    <row r="649" spans="1:59" x14ac:dyDescent="0.35">
      <c r="A649" s="2" t="s">
        <v>507</v>
      </c>
      <c r="B649" s="4" t="s">
        <v>49</v>
      </c>
      <c r="C649" t="s">
        <v>8</v>
      </c>
      <c r="D649" s="24" t="s">
        <v>7</v>
      </c>
      <c r="E649" s="102">
        <v>0.32483947918557754</v>
      </c>
      <c r="F649" s="61">
        <v>12.216957186184075</v>
      </c>
      <c r="G649" s="61">
        <v>12.412126304960598</v>
      </c>
      <c r="H649" s="61">
        <v>12.607295423737119</v>
      </c>
      <c r="I649" s="61">
        <v>12.802464542513638</v>
      </c>
      <c r="J649" s="61">
        <v>12.997633661290161</v>
      </c>
      <c r="K649" s="61">
        <v>13.192802780066682</v>
      </c>
      <c r="L649" s="61">
        <v>13.387971898843205</v>
      </c>
      <c r="M649" s="61">
        <v>13.583141017619724</v>
      </c>
      <c r="N649" s="61">
        <v>13.778310136396245</v>
      </c>
      <c r="O649" s="61">
        <v>13.973479255172768</v>
      </c>
      <c r="P649" s="61">
        <v>14.168648373949289</v>
      </c>
      <c r="Q649" s="61">
        <v>14.363817492725808</v>
      </c>
      <c r="R649" s="61">
        <v>14.558986611502331</v>
      </c>
      <c r="S649" s="61">
        <v>14.754155730278852</v>
      </c>
      <c r="T649" s="61">
        <v>14.843566845209976</v>
      </c>
      <c r="U649" s="61">
        <v>14.932977960141098</v>
      </c>
      <c r="V649" s="61">
        <v>15.022389075072223</v>
      </c>
      <c r="W649" s="61">
        <v>15.111800190003347</v>
      </c>
      <c r="X649" s="61">
        <v>15.201211304934469</v>
      </c>
      <c r="Y649" s="61">
        <v>15.263413695392867</v>
      </c>
      <c r="Z649" s="61">
        <v>15.325616085851262</v>
      </c>
      <c r="AA649" s="61">
        <v>15.387818476309661</v>
      </c>
      <c r="AB649" s="61">
        <v>15.450020866768057</v>
      </c>
      <c r="AC649" s="61">
        <v>15.512223257226452</v>
      </c>
      <c r="AD649" s="61">
        <v>15.547718299499889</v>
      </c>
      <c r="AE649" s="61">
        <v>15.583213341773325</v>
      </c>
      <c r="AF649" s="61">
        <v>15.618708384046764</v>
      </c>
      <c r="AG649" s="61">
        <v>15.654203426320201</v>
      </c>
      <c r="AH649" s="61">
        <v>15.689698468593637</v>
      </c>
      <c r="AI649" s="61">
        <v>15.725193510867076</v>
      </c>
      <c r="AJ649" s="61">
        <v>15.760688553140513</v>
      </c>
      <c r="AK649" s="61">
        <v>15.796183595413948</v>
      </c>
      <c r="AL649" s="61">
        <v>15.831678637687384</v>
      </c>
      <c r="AM649" s="62">
        <v>15.867173679960823</v>
      </c>
      <c r="AN649" s="62">
        <v>1.6123371816370878E-2</v>
      </c>
      <c r="AO649" s="62">
        <v>1.6123371816370878E-2</v>
      </c>
      <c r="AP649" s="62">
        <v>1.6123371816370878E-2</v>
      </c>
      <c r="AQ649" s="62">
        <v>1.6123371816370878E-2</v>
      </c>
      <c r="AR649" s="62">
        <v>1.6123371816370878E-2</v>
      </c>
      <c r="AS649" s="62">
        <v>1.6123371816370878E-2</v>
      </c>
      <c r="AT649" s="62">
        <v>1.6123371816370878E-2</v>
      </c>
      <c r="AU649" s="62">
        <v>1.6123371816370878E-2</v>
      </c>
      <c r="AV649" s="62">
        <v>1.6123371816370878E-2</v>
      </c>
      <c r="AW649" s="62">
        <v>1.6123371816370878E-2</v>
      </c>
      <c r="AX649" s="62">
        <v>1.6123371816370878E-2</v>
      </c>
      <c r="AY649" s="62">
        <v>1.6123371816370878E-2</v>
      </c>
      <c r="AZ649" s="62">
        <v>1.6123371816370878E-2</v>
      </c>
      <c r="BA649" s="62">
        <v>1.6123371816370878E-2</v>
      </c>
      <c r="BB649" s="62">
        <v>1.6123371816370878E-2</v>
      </c>
      <c r="BC649" s="62">
        <v>1.6123371816370878E-2</v>
      </c>
      <c r="BD649" s="62">
        <v>1.6123371816370878E-2</v>
      </c>
      <c r="BE649" s="62">
        <v>1.6123371816370878E-2</v>
      </c>
      <c r="BF649" s="62">
        <v>1.6123371816370878E-2</v>
      </c>
      <c r="BG649" s="62">
        <v>1.6123371816370878E-2</v>
      </c>
    </row>
    <row r="650" spans="1:59" x14ac:dyDescent="0.35">
      <c r="A650" s="2" t="s">
        <v>507</v>
      </c>
      <c r="B650" s="4" t="s">
        <v>49</v>
      </c>
      <c r="C650" t="s">
        <v>31</v>
      </c>
      <c r="D650" s="24" t="s">
        <v>7</v>
      </c>
      <c r="E650" s="102">
        <v>2.7763969062969036E-4</v>
      </c>
      <c r="F650" s="61">
        <v>1.0441810281534633E-2</v>
      </c>
      <c r="G650" s="61">
        <v>1.0608620959514531E-2</v>
      </c>
      <c r="H650" s="61">
        <v>1.0775431637494427E-2</v>
      </c>
      <c r="I650" s="61">
        <v>1.0942242315474322E-2</v>
      </c>
      <c r="J650" s="61">
        <v>1.1109052993454221E-2</v>
      </c>
      <c r="K650" s="61">
        <v>1.1275863671434117E-2</v>
      </c>
      <c r="L650" s="61">
        <v>1.1442674349414013E-2</v>
      </c>
      <c r="M650" s="61">
        <v>1.1609485027393909E-2</v>
      </c>
      <c r="N650" s="61">
        <v>1.1776295705373805E-2</v>
      </c>
      <c r="O650" s="61">
        <v>1.1943106383353703E-2</v>
      </c>
      <c r="P650" s="61">
        <v>1.2109917061333599E-2</v>
      </c>
      <c r="Q650" s="61">
        <v>1.2276727739313494E-2</v>
      </c>
      <c r="R650" s="61">
        <v>1.2443538417293391E-2</v>
      </c>
      <c r="S650" s="61">
        <v>1.2610349095273287E-2</v>
      </c>
      <c r="T650" s="61">
        <v>1.2686768606690343E-2</v>
      </c>
      <c r="U650" s="61">
        <v>1.2763188118107401E-2</v>
      </c>
      <c r="V650" s="61">
        <v>1.2839607629524456E-2</v>
      </c>
      <c r="W650" s="61">
        <v>1.2916027140941512E-2</v>
      </c>
      <c r="X650" s="61">
        <v>1.2992446652358569E-2</v>
      </c>
      <c r="Y650" s="61">
        <v>1.3045610918249509E-2</v>
      </c>
      <c r="Z650" s="61">
        <v>1.3098775184140448E-2</v>
      </c>
      <c r="AA650" s="61">
        <v>1.3151939450031389E-2</v>
      </c>
      <c r="AB650" s="61">
        <v>1.3205103715922329E-2</v>
      </c>
      <c r="AC650" s="61">
        <v>1.3258267981813267E-2</v>
      </c>
      <c r="AD650" s="61">
        <v>1.3288605527546293E-2</v>
      </c>
      <c r="AE650" s="61">
        <v>1.331894307327932E-2</v>
      </c>
      <c r="AF650" s="61">
        <v>1.3349280619012348E-2</v>
      </c>
      <c r="AG650" s="61">
        <v>1.3379618164745371E-2</v>
      </c>
      <c r="AH650" s="61">
        <v>1.3409955710478396E-2</v>
      </c>
      <c r="AI650" s="61">
        <v>1.3440293256211424E-2</v>
      </c>
      <c r="AJ650" s="61">
        <v>1.3470630801944451E-2</v>
      </c>
      <c r="AK650" s="61">
        <v>1.3500968347677476E-2</v>
      </c>
      <c r="AL650" s="61">
        <v>1.3531305893410501E-2</v>
      </c>
      <c r="AM650" s="62">
        <v>1.3561643439143527E-2</v>
      </c>
      <c r="AN650" s="62">
        <v>16.248541653462176</v>
      </c>
      <c r="AO650" s="62">
        <v>16.248541653462176</v>
      </c>
      <c r="AP650" s="62">
        <v>16.248541653462176</v>
      </c>
      <c r="AQ650" s="62">
        <v>16.248541653462176</v>
      </c>
      <c r="AR650" s="62">
        <v>16.248541653462176</v>
      </c>
      <c r="AS650" s="62">
        <v>16.248541653462176</v>
      </c>
      <c r="AT650" s="62">
        <v>16.248541653462176</v>
      </c>
      <c r="AU650" s="62">
        <v>16.248541653462176</v>
      </c>
      <c r="AV650" s="62">
        <v>16.248541653462176</v>
      </c>
      <c r="AW650" s="62">
        <v>16.248541653462176</v>
      </c>
      <c r="AX650" s="62">
        <v>16.248541653462176</v>
      </c>
      <c r="AY650" s="62">
        <v>16.248541653462176</v>
      </c>
      <c r="AZ650" s="62">
        <v>16.248541653462176</v>
      </c>
      <c r="BA650" s="62">
        <v>16.248541653462176</v>
      </c>
      <c r="BB650" s="62">
        <v>16.248541653462176</v>
      </c>
      <c r="BC650" s="62">
        <v>16.248541653462176</v>
      </c>
      <c r="BD650" s="62">
        <v>16.248541653462176</v>
      </c>
      <c r="BE650" s="62">
        <v>16.248541653462176</v>
      </c>
      <c r="BF650" s="62">
        <v>16.248541653462176</v>
      </c>
      <c r="BG650" s="62">
        <v>16.248541653462176</v>
      </c>
    </row>
    <row r="651" spans="1:59" x14ac:dyDescent="0.35">
      <c r="A651" s="2" t="s">
        <v>507</v>
      </c>
      <c r="B651" s="4" t="s">
        <v>49</v>
      </c>
      <c r="C651" t="s">
        <v>9</v>
      </c>
      <c r="D651" s="24" t="s">
        <v>7</v>
      </c>
      <c r="E651" s="102">
        <v>1.9755799236368904E-3</v>
      </c>
      <c r="F651" s="61">
        <v>7.4300006284544876E-2</v>
      </c>
      <c r="G651" s="61">
        <v>7.5486968515045591E-2</v>
      </c>
      <c r="H651" s="61">
        <v>7.6673930745546293E-2</v>
      </c>
      <c r="I651" s="61">
        <v>7.7860892976046966E-2</v>
      </c>
      <c r="J651" s="61">
        <v>7.9047855206547682E-2</v>
      </c>
      <c r="K651" s="61">
        <v>8.0234817437048384E-2</v>
      </c>
      <c r="L651" s="61">
        <v>8.1421779667549085E-2</v>
      </c>
      <c r="M651" s="61">
        <v>8.2608741898049773E-2</v>
      </c>
      <c r="N651" s="61">
        <v>8.3795704128550488E-2</v>
      </c>
      <c r="O651" s="61">
        <v>8.4982666359051176E-2</v>
      </c>
      <c r="P651" s="61">
        <v>8.6169628589551892E-2</v>
      </c>
      <c r="Q651" s="61">
        <v>8.7356590820052579E-2</v>
      </c>
      <c r="R651" s="61">
        <v>8.8543553050553267E-2</v>
      </c>
      <c r="S651" s="61">
        <v>8.9730515281053982E-2</v>
      </c>
      <c r="T651" s="61">
        <v>9.0274287866980968E-2</v>
      </c>
      <c r="U651" s="61">
        <v>9.0818060452907967E-2</v>
      </c>
      <c r="V651" s="61">
        <v>9.1361833038834953E-2</v>
      </c>
      <c r="W651" s="61">
        <v>9.1905605624761952E-2</v>
      </c>
      <c r="X651" s="61">
        <v>9.2449378210688951E-2</v>
      </c>
      <c r="Y651" s="61">
        <v>9.2827675190169157E-2</v>
      </c>
      <c r="Z651" s="61">
        <v>9.3205972169649376E-2</v>
      </c>
      <c r="AA651" s="61">
        <v>9.3584269149129595E-2</v>
      </c>
      <c r="AB651" s="61">
        <v>9.3962566128609815E-2</v>
      </c>
      <c r="AC651" s="61">
        <v>9.4340863108090034E-2</v>
      </c>
      <c r="AD651" s="61">
        <v>9.4556733706946589E-2</v>
      </c>
      <c r="AE651" s="61">
        <v>9.4772604305803157E-2</v>
      </c>
      <c r="AF651" s="61">
        <v>9.4988474904659725E-2</v>
      </c>
      <c r="AG651" s="61">
        <v>9.520434550351628E-2</v>
      </c>
      <c r="AH651" s="61">
        <v>9.5420216102372835E-2</v>
      </c>
      <c r="AI651" s="61">
        <v>9.5636086701229403E-2</v>
      </c>
      <c r="AJ651" s="61">
        <v>9.5851957300085971E-2</v>
      </c>
      <c r="AK651" s="61">
        <v>9.606782789894254E-2</v>
      </c>
      <c r="AL651" s="61">
        <v>9.6283698497799095E-2</v>
      </c>
      <c r="AM651" s="62">
        <v>9.6499569096655663E-2</v>
      </c>
      <c r="AN651" s="62">
        <v>1.3489369589201864E-2</v>
      </c>
      <c r="AO651" s="62">
        <v>1.3489369589201864E-2</v>
      </c>
      <c r="AP651" s="62">
        <v>1.3489369589201864E-2</v>
      </c>
      <c r="AQ651" s="62">
        <v>1.3489369589201864E-2</v>
      </c>
      <c r="AR651" s="62">
        <v>1.3489369589201864E-2</v>
      </c>
      <c r="AS651" s="62">
        <v>1.3489369589201864E-2</v>
      </c>
      <c r="AT651" s="62">
        <v>1.3489369589201864E-2</v>
      </c>
      <c r="AU651" s="62">
        <v>1.3489369589201864E-2</v>
      </c>
      <c r="AV651" s="62">
        <v>1.3489369589201864E-2</v>
      </c>
      <c r="AW651" s="62">
        <v>1.3489369589201864E-2</v>
      </c>
      <c r="AX651" s="62">
        <v>1.3489369589201864E-2</v>
      </c>
      <c r="AY651" s="62">
        <v>1.3489369589201864E-2</v>
      </c>
      <c r="AZ651" s="62">
        <v>1.3489369589201864E-2</v>
      </c>
      <c r="BA651" s="62">
        <v>1.3489369589201864E-2</v>
      </c>
      <c r="BB651" s="62">
        <v>1.3489369589201864E-2</v>
      </c>
      <c r="BC651" s="62">
        <v>1.3489369589201864E-2</v>
      </c>
      <c r="BD651" s="62">
        <v>1.3489369589201864E-2</v>
      </c>
      <c r="BE651" s="62">
        <v>1.3489369589201864E-2</v>
      </c>
      <c r="BF651" s="62">
        <v>1.3489369589201864E-2</v>
      </c>
      <c r="BG651" s="62">
        <v>1.3489369589201864E-2</v>
      </c>
    </row>
    <row r="652" spans="1:59" x14ac:dyDescent="0.35">
      <c r="A652" s="2" t="s">
        <v>507</v>
      </c>
      <c r="B652" s="4" t="s">
        <v>49</v>
      </c>
      <c r="C652" t="s">
        <v>10</v>
      </c>
      <c r="D652" s="24" t="s">
        <v>7</v>
      </c>
      <c r="E652" s="102">
        <v>2.5094333293959577E-3</v>
      </c>
      <c r="F652" s="61">
        <v>9.4377812769793831E-2</v>
      </c>
      <c r="G652" s="61">
        <v>9.5885523263464612E-2</v>
      </c>
      <c r="H652" s="61">
        <v>9.7393233757135364E-2</v>
      </c>
      <c r="I652" s="61">
        <v>9.8900944250806117E-2</v>
      </c>
      <c r="J652" s="61">
        <v>0.10040865474447688</v>
      </c>
      <c r="K652" s="61">
        <v>0.10191636523814765</v>
      </c>
      <c r="L652" s="61">
        <v>0.10342407573181842</v>
      </c>
      <c r="M652" s="61">
        <v>0.10493178622548917</v>
      </c>
      <c r="N652" s="61">
        <v>0.10643949671915993</v>
      </c>
      <c r="O652" s="61">
        <v>0.1079472072128307</v>
      </c>
      <c r="P652" s="61">
        <v>0.10945491770650147</v>
      </c>
      <c r="Q652" s="61">
        <v>0.11096262820017222</v>
      </c>
      <c r="R652" s="61">
        <v>0.11247033869384299</v>
      </c>
      <c r="S652" s="61">
        <v>0.11397804918751375</v>
      </c>
      <c r="T652" s="61">
        <v>0.11466876335929221</v>
      </c>
      <c r="U652" s="61">
        <v>0.11535947753107068</v>
      </c>
      <c r="V652" s="61">
        <v>0.11605019170284915</v>
      </c>
      <c r="W652" s="61">
        <v>0.11674090587462761</v>
      </c>
      <c r="X652" s="61">
        <v>0.11743162004640609</v>
      </c>
      <c r="Y652" s="61">
        <v>0.11791214277158638</v>
      </c>
      <c r="Z652" s="61">
        <v>0.11839266549676666</v>
      </c>
      <c r="AA652" s="61">
        <v>0.11887318822194698</v>
      </c>
      <c r="AB652" s="61">
        <v>0.11935371094712727</v>
      </c>
      <c r="AC652" s="61">
        <v>0.11983423367230756</v>
      </c>
      <c r="AD652" s="61">
        <v>0.12010843815734304</v>
      </c>
      <c r="AE652" s="61">
        <v>0.12038264264237855</v>
      </c>
      <c r="AF652" s="61">
        <v>0.12065684712741406</v>
      </c>
      <c r="AG652" s="61">
        <v>0.12093105161244955</v>
      </c>
      <c r="AH652" s="61">
        <v>0.12120525609748505</v>
      </c>
      <c r="AI652" s="61">
        <v>0.12147946058252054</v>
      </c>
      <c r="AJ652" s="61">
        <v>0.12175366506755606</v>
      </c>
      <c r="AK652" s="61">
        <v>0.12202786955259155</v>
      </c>
      <c r="AL652" s="61">
        <v>0.12230207403762704</v>
      </c>
      <c r="AM652" s="62">
        <v>0.12257627852266255</v>
      </c>
      <c r="AN652" s="62">
        <v>8.74680084534179E-2</v>
      </c>
      <c r="AO652" s="62">
        <v>8.74680084534179E-2</v>
      </c>
      <c r="AP652" s="62">
        <v>8.74680084534179E-2</v>
      </c>
      <c r="AQ652" s="62">
        <v>8.74680084534179E-2</v>
      </c>
      <c r="AR652" s="62">
        <v>8.74680084534179E-2</v>
      </c>
      <c r="AS652" s="62">
        <v>8.74680084534179E-2</v>
      </c>
      <c r="AT652" s="62">
        <v>8.74680084534179E-2</v>
      </c>
      <c r="AU652" s="62">
        <v>8.74680084534179E-2</v>
      </c>
      <c r="AV652" s="62">
        <v>8.74680084534179E-2</v>
      </c>
      <c r="AW652" s="62">
        <v>8.74680084534179E-2</v>
      </c>
      <c r="AX652" s="62">
        <v>8.74680084534179E-2</v>
      </c>
      <c r="AY652" s="62">
        <v>8.74680084534179E-2</v>
      </c>
      <c r="AZ652" s="62">
        <v>8.74680084534179E-2</v>
      </c>
      <c r="BA652" s="62">
        <v>8.74680084534179E-2</v>
      </c>
      <c r="BB652" s="62">
        <v>8.74680084534179E-2</v>
      </c>
      <c r="BC652" s="62">
        <v>8.74680084534179E-2</v>
      </c>
      <c r="BD652" s="62">
        <v>8.74680084534179E-2</v>
      </c>
      <c r="BE652" s="62">
        <v>8.74680084534179E-2</v>
      </c>
      <c r="BF652" s="62">
        <v>8.74680084534179E-2</v>
      </c>
      <c r="BG652" s="62">
        <v>8.74680084534179E-2</v>
      </c>
    </row>
    <row r="653" spans="1:59" x14ac:dyDescent="0.35">
      <c r="A653" s="2" t="s">
        <v>507</v>
      </c>
      <c r="B653" s="4" t="s">
        <v>49</v>
      </c>
      <c r="C653" t="s">
        <v>39</v>
      </c>
      <c r="D653" s="24" t="s">
        <v>7</v>
      </c>
      <c r="E653" s="102">
        <v>9.2137551113570706E-2</v>
      </c>
      <c r="F653" s="61">
        <v>3.4652207915629405</v>
      </c>
      <c r="G653" s="61">
        <v>3.5205786092215177</v>
      </c>
      <c r="H653" s="61">
        <v>3.5759364268800944</v>
      </c>
      <c r="I653" s="61">
        <v>3.6312942445386707</v>
      </c>
      <c r="J653" s="61">
        <v>3.6866520621972478</v>
      </c>
      <c r="K653" s="61">
        <v>3.7420098798558246</v>
      </c>
      <c r="L653" s="61">
        <v>3.7973676975144017</v>
      </c>
      <c r="M653" s="61">
        <v>3.8527255151729785</v>
      </c>
      <c r="N653" s="61">
        <v>3.9080833328315552</v>
      </c>
      <c r="O653" s="61">
        <v>3.9634411504901323</v>
      </c>
      <c r="P653" s="61">
        <v>4.0187989681487091</v>
      </c>
      <c r="Q653" s="61">
        <v>4.0741567858072854</v>
      </c>
      <c r="R653" s="61">
        <v>4.1295146034658625</v>
      </c>
      <c r="S653" s="61">
        <v>4.1848724211244397</v>
      </c>
      <c r="T653" s="61">
        <v>4.2102330121238527</v>
      </c>
      <c r="U653" s="61">
        <v>4.2355936031232648</v>
      </c>
      <c r="V653" s="61">
        <v>4.2609541941226778</v>
      </c>
      <c r="W653" s="61">
        <v>4.2863147851220909</v>
      </c>
      <c r="X653" s="61">
        <v>4.3116753761215039</v>
      </c>
      <c r="Y653" s="61">
        <v>4.3293184777069884</v>
      </c>
      <c r="Z653" s="61">
        <v>4.3469615792924712</v>
      </c>
      <c r="AA653" s="61">
        <v>4.3646046808779557</v>
      </c>
      <c r="AB653" s="61">
        <v>4.3822477824634394</v>
      </c>
      <c r="AC653" s="61">
        <v>4.399890884048923</v>
      </c>
      <c r="AD653" s="61">
        <v>4.4099587067161261</v>
      </c>
      <c r="AE653" s="61">
        <v>4.4200265293833301</v>
      </c>
      <c r="AF653" s="61">
        <v>4.430094352050534</v>
      </c>
      <c r="AG653" s="61">
        <v>4.440162174717738</v>
      </c>
      <c r="AH653" s="61">
        <v>4.4502299973849402</v>
      </c>
      <c r="AI653" s="61">
        <v>4.460297820052145</v>
      </c>
      <c r="AJ653" s="61">
        <v>4.4703656427193481</v>
      </c>
      <c r="AK653" s="61">
        <v>4.4804334653865521</v>
      </c>
      <c r="AL653" s="61">
        <v>4.4905012880537543</v>
      </c>
      <c r="AM653" s="62">
        <v>4.5005691107209582</v>
      </c>
      <c r="AN653" s="62">
        <v>0.10411047206018562</v>
      </c>
      <c r="AO653" s="62">
        <v>0.10411047206018562</v>
      </c>
      <c r="AP653" s="62">
        <v>0.10411047206018562</v>
      </c>
      <c r="AQ653" s="62">
        <v>0.10411047206018562</v>
      </c>
      <c r="AR653" s="62">
        <v>0.10411047206018562</v>
      </c>
      <c r="AS653" s="62">
        <v>0.10411047206018562</v>
      </c>
      <c r="AT653" s="62">
        <v>0.10411047206018562</v>
      </c>
      <c r="AU653" s="62">
        <v>0.10411047206018562</v>
      </c>
      <c r="AV653" s="62">
        <v>0.10411047206018562</v>
      </c>
      <c r="AW653" s="62">
        <v>0.10411047206018562</v>
      </c>
      <c r="AX653" s="62">
        <v>0.10411047206018562</v>
      </c>
      <c r="AY653" s="62">
        <v>0.10411047206018562</v>
      </c>
      <c r="AZ653" s="62">
        <v>0.10411047206018562</v>
      </c>
      <c r="BA653" s="62">
        <v>0.10411047206018562</v>
      </c>
      <c r="BB653" s="62">
        <v>0.10411047206018562</v>
      </c>
      <c r="BC653" s="62">
        <v>0.10411047206018562</v>
      </c>
      <c r="BD653" s="62">
        <v>0.10411047206018562</v>
      </c>
      <c r="BE653" s="62">
        <v>0.10411047206018562</v>
      </c>
      <c r="BF653" s="62">
        <v>0.10411047206018562</v>
      </c>
      <c r="BG653" s="62">
        <v>0.10411047206018562</v>
      </c>
    </row>
    <row r="654" spans="1:59" x14ac:dyDescent="0.35">
      <c r="A654" s="2" t="s">
        <v>507</v>
      </c>
      <c r="B654" s="4" t="s">
        <v>49</v>
      </c>
      <c r="C654" t="s">
        <v>11</v>
      </c>
      <c r="D654" s="24" t="s">
        <v>7</v>
      </c>
      <c r="E654" s="102">
        <v>0.23178051134872957</v>
      </c>
      <c r="F654" s="61">
        <v>8.7170826367492928</v>
      </c>
      <c r="G654" s="61">
        <v>8.8563403349296941</v>
      </c>
      <c r="H654" s="61">
        <v>8.9955980331100918</v>
      </c>
      <c r="I654" s="61">
        <v>9.1348557312904894</v>
      </c>
      <c r="J654" s="61">
        <v>9.2741134294708889</v>
      </c>
      <c r="K654" s="61">
        <v>9.4133711276512866</v>
      </c>
      <c r="L654" s="61">
        <v>9.552628825831686</v>
      </c>
      <c r="M654" s="61">
        <v>9.6918865240120837</v>
      </c>
      <c r="N654" s="61">
        <v>9.8311442221924832</v>
      </c>
      <c r="O654" s="61">
        <v>9.9704019203728809</v>
      </c>
      <c r="P654" s="61">
        <v>10.10965961855328</v>
      </c>
      <c r="Q654" s="61">
        <v>10.248917316733678</v>
      </c>
      <c r="R654" s="61">
        <v>10.388175014914076</v>
      </c>
      <c r="S654" s="61">
        <v>10.527432713094475</v>
      </c>
      <c r="T654" s="61">
        <v>10.591229619772671</v>
      </c>
      <c r="U654" s="61">
        <v>10.655026526450865</v>
      </c>
      <c r="V654" s="61">
        <v>10.71882343312906</v>
      </c>
      <c r="W654" s="61">
        <v>10.782620339807258</v>
      </c>
      <c r="X654" s="61">
        <v>10.846417246485453</v>
      </c>
      <c r="Y654" s="61">
        <v>10.890800096450938</v>
      </c>
      <c r="Z654" s="61">
        <v>10.935182946416425</v>
      </c>
      <c r="AA654" s="61">
        <v>10.979565796381914</v>
      </c>
      <c r="AB654" s="61">
        <v>11.023948646347401</v>
      </c>
      <c r="AC654" s="61">
        <v>11.068331496312886</v>
      </c>
      <c r="AD654" s="61">
        <v>11.093658033189218</v>
      </c>
      <c r="AE654" s="61">
        <v>11.118984570065551</v>
      </c>
      <c r="AF654" s="61">
        <v>11.144311106941885</v>
      </c>
      <c r="AG654" s="61">
        <v>11.169637643818216</v>
      </c>
      <c r="AH654" s="61">
        <v>11.194964180694546</v>
      </c>
      <c r="AI654" s="61">
        <v>11.220290717570879</v>
      </c>
      <c r="AJ654" s="61">
        <v>11.245617254447213</v>
      </c>
      <c r="AK654" s="61">
        <v>11.270943791323543</v>
      </c>
      <c r="AL654" s="61">
        <v>11.296270328199874</v>
      </c>
      <c r="AM654" s="62">
        <v>11.321596865076206</v>
      </c>
      <c r="AN654" s="62">
        <v>4.1903021857612419</v>
      </c>
      <c r="AO654" s="62">
        <v>4.1903021857612419</v>
      </c>
      <c r="AP654" s="62">
        <v>4.1903021857612419</v>
      </c>
      <c r="AQ654" s="62">
        <v>4.1903021857612419</v>
      </c>
      <c r="AR654" s="62">
        <v>4.1903021857612419</v>
      </c>
      <c r="AS654" s="62">
        <v>4.1903021857612419</v>
      </c>
      <c r="AT654" s="62">
        <v>4.1903021857612419</v>
      </c>
      <c r="AU654" s="62">
        <v>4.1903021857612419</v>
      </c>
      <c r="AV654" s="62">
        <v>4.1903021857612419</v>
      </c>
      <c r="AW654" s="62">
        <v>4.1903021857612419</v>
      </c>
      <c r="AX654" s="62">
        <v>4.1903021857612419</v>
      </c>
      <c r="AY654" s="62">
        <v>4.1903021857612419</v>
      </c>
      <c r="AZ654" s="62">
        <v>4.1903021857612419</v>
      </c>
      <c r="BA654" s="62">
        <v>4.1903021857612419</v>
      </c>
      <c r="BB654" s="62">
        <v>4.1903021857612419</v>
      </c>
      <c r="BC654" s="62">
        <v>4.1903021857612419</v>
      </c>
      <c r="BD654" s="62">
        <v>4.1903021857612419</v>
      </c>
      <c r="BE654" s="62">
        <v>4.1903021857612419</v>
      </c>
      <c r="BF654" s="62">
        <v>4.1903021857612419</v>
      </c>
      <c r="BG654" s="62">
        <v>4.1903021857612419</v>
      </c>
    </row>
    <row r="655" spans="1:59" x14ac:dyDescent="0.35">
      <c r="A655" s="2" t="s">
        <v>507</v>
      </c>
      <c r="B655" s="4" t="s">
        <v>49</v>
      </c>
      <c r="C655" t="s">
        <v>53</v>
      </c>
      <c r="D655" s="24" t="s">
        <v>7</v>
      </c>
      <c r="E655" s="102">
        <v>3.5430882554554871E-4</v>
      </c>
      <c r="F655" s="61">
        <v>1.3325276112464949E-2</v>
      </c>
      <c r="G655" s="61">
        <v>1.3538150918907317E-2</v>
      </c>
      <c r="H655" s="61">
        <v>1.3751025725349683E-2</v>
      </c>
      <c r="I655" s="61">
        <v>1.3963900531792047E-2</v>
      </c>
      <c r="J655" s="61">
        <v>1.4176775338234414E-2</v>
      </c>
      <c r="K655" s="61">
        <v>1.4389650144676781E-2</v>
      </c>
      <c r="L655" s="61">
        <v>1.4602524951119149E-2</v>
      </c>
      <c r="M655" s="61">
        <v>1.4815399757561513E-2</v>
      </c>
      <c r="N655" s="61">
        <v>1.502827456400388E-2</v>
      </c>
      <c r="O655" s="61">
        <v>1.5241149370446246E-2</v>
      </c>
      <c r="P655" s="61">
        <v>1.5454024176888615E-2</v>
      </c>
      <c r="Q655" s="61">
        <v>1.5666898983330978E-2</v>
      </c>
      <c r="R655" s="61">
        <v>1.5879773789773347E-2</v>
      </c>
      <c r="S655" s="61">
        <v>1.6092648596215713E-2</v>
      </c>
      <c r="T655" s="61">
        <v>1.6190171062393125E-2</v>
      </c>
      <c r="U655" s="61">
        <v>1.6287693528570544E-2</v>
      </c>
      <c r="V655" s="61">
        <v>1.6385215994747956E-2</v>
      </c>
      <c r="W655" s="61">
        <v>1.6482738460925371E-2</v>
      </c>
      <c r="X655" s="61">
        <v>1.6580260927102786E-2</v>
      </c>
      <c r="Y655" s="61">
        <v>1.6648106300961574E-2</v>
      </c>
      <c r="Z655" s="61">
        <v>1.6715951674820363E-2</v>
      </c>
      <c r="AA655" s="61">
        <v>1.6783797048679158E-2</v>
      </c>
      <c r="AB655" s="61">
        <v>1.6851642422537946E-2</v>
      </c>
      <c r="AC655" s="61">
        <v>1.6919487796396737E-2</v>
      </c>
      <c r="AD655" s="61">
        <v>1.6958202938940743E-2</v>
      </c>
      <c r="AE655" s="61">
        <v>1.6996918081484749E-2</v>
      </c>
      <c r="AF655" s="61">
        <v>1.7035633224028762E-2</v>
      </c>
      <c r="AG655" s="61">
        <v>1.7074348366572768E-2</v>
      </c>
      <c r="AH655" s="61">
        <v>1.7113063509116774E-2</v>
      </c>
      <c r="AI655" s="61">
        <v>1.7151778651660784E-2</v>
      </c>
      <c r="AJ655" s="61">
        <v>1.7190493794204793E-2</v>
      </c>
      <c r="AK655" s="61">
        <v>1.7229208936748799E-2</v>
      </c>
      <c r="AL655" s="61">
        <v>1.7267924079292809E-2</v>
      </c>
      <c r="AM655" s="62">
        <v>1.7306639221836818E-2</v>
      </c>
      <c r="AN655" s="62">
        <v>10.407726821529478</v>
      </c>
      <c r="AO655" s="62">
        <v>10.407726821529478</v>
      </c>
      <c r="AP655" s="62">
        <v>10.407726821529478</v>
      </c>
      <c r="AQ655" s="62">
        <v>10.407726821529478</v>
      </c>
      <c r="AR655" s="62">
        <v>10.407726821529478</v>
      </c>
      <c r="AS655" s="62">
        <v>10.407726821529478</v>
      </c>
      <c r="AT655" s="62">
        <v>10.407726821529478</v>
      </c>
      <c r="AU655" s="62">
        <v>10.407726821529478</v>
      </c>
      <c r="AV655" s="62">
        <v>10.407726821529478</v>
      </c>
      <c r="AW655" s="62">
        <v>10.407726821529478</v>
      </c>
      <c r="AX655" s="62">
        <v>10.407726821529478</v>
      </c>
      <c r="AY655" s="62">
        <v>10.407726821529478</v>
      </c>
      <c r="AZ655" s="62">
        <v>10.407726821529478</v>
      </c>
      <c r="BA655" s="62">
        <v>10.407726821529478</v>
      </c>
      <c r="BB655" s="62">
        <v>10.407726821529478</v>
      </c>
      <c r="BC655" s="62">
        <v>10.407726821529478</v>
      </c>
      <c r="BD655" s="62">
        <v>10.407726821529478</v>
      </c>
      <c r="BE655" s="62">
        <v>10.407726821529478</v>
      </c>
      <c r="BF655" s="62">
        <v>10.407726821529478</v>
      </c>
      <c r="BG655" s="62">
        <v>10.407726821529478</v>
      </c>
    </row>
    <row r="656" spans="1:59" x14ac:dyDescent="0.35">
      <c r="A656" s="2" t="s">
        <v>507</v>
      </c>
      <c r="B656" s="4" t="s">
        <v>49</v>
      </c>
      <c r="C656" t="s">
        <v>54</v>
      </c>
      <c r="D656" s="24" t="s">
        <v>7</v>
      </c>
      <c r="E656" s="102">
        <v>0.2755697808208421</v>
      </c>
      <c r="F656" s="61">
        <v>157.40740119030875</v>
      </c>
      <c r="G656" s="61">
        <v>159.3692229982467</v>
      </c>
      <c r="H656" s="61">
        <v>161.33104480618462</v>
      </c>
      <c r="I656" s="61">
        <v>163.29286661412257</v>
      </c>
      <c r="J656" s="61">
        <v>165.25468842206052</v>
      </c>
      <c r="K656" s="61">
        <v>167.21651022999842</v>
      </c>
      <c r="L656" s="61">
        <v>169.17833203793637</v>
      </c>
      <c r="M656" s="61">
        <v>171.14015384587429</v>
      </c>
      <c r="N656" s="61">
        <v>173.10197565381225</v>
      </c>
      <c r="O656" s="61">
        <v>175.0637974617502</v>
      </c>
      <c r="P656" s="61">
        <v>177.02561926968815</v>
      </c>
      <c r="Q656" s="61">
        <v>178.98744107762607</v>
      </c>
      <c r="R656" s="61">
        <v>180.94926288556402</v>
      </c>
      <c r="S656" s="61">
        <v>182.91108469350198</v>
      </c>
      <c r="T656" s="61">
        <v>183.34085173066993</v>
      </c>
      <c r="U656" s="61">
        <v>183.7706187678379</v>
      </c>
      <c r="V656" s="61">
        <v>184.20038580500588</v>
      </c>
      <c r="W656" s="61">
        <v>184.63015284217383</v>
      </c>
      <c r="X656" s="61">
        <v>185.05991987934178</v>
      </c>
      <c r="Y656" s="61">
        <v>185.24175087411922</v>
      </c>
      <c r="Z656" s="61">
        <v>185.42358186889669</v>
      </c>
      <c r="AA656" s="61">
        <v>185.60541286367413</v>
      </c>
      <c r="AB656" s="61">
        <v>185.7872438584516</v>
      </c>
      <c r="AC656" s="61">
        <v>185.96907485322905</v>
      </c>
      <c r="AD656" s="61">
        <v>186.18089897888325</v>
      </c>
      <c r="AE656" s="61">
        <v>186.39272310453742</v>
      </c>
      <c r="AF656" s="61">
        <v>186.60454723019163</v>
      </c>
      <c r="AG656" s="61">
        <v>186.81637135584583</v>
      </c>
      <c r="AH656" s="61">
        <v>187.02819548150001</v>
      </c>
      <c r="AI656" s="61">
        <v>187.24001960715421</v>
      </c>
      <c r="AJ656" s="61">
        <v>187.45184373280838</v>
      </c>
      <c r="AK656" s="61">
        <v>187.66366785846259</v>
      </c>
      <c r="AL656" s="61">
        <v>187.87549198411679</v>
      </c>
      <c r="AM656" s="62">
        <v>188.08731610977097</v>
      </c>
      <c r="AN656" s="62">
        <v>3.2786789510462204E-2</v>
      </c>
      <c r="AO656" s="62">
        <v>3.2786789510462204E-2</v>
      </c>
      <c r="AP656" s="62">
        <v>3.2786789510462204E-2</v>
      </c>
      <c r="AQ656" s="62">
        <v>3.2786789510462204E-2</v>
      </c>
      <c r="AR656" s="62">
        <v>3.2786789510462204E-2</v>
      </c>
      <c r="AS656" s="62">
        <v>3.2786789510462204E-2</v>
      </c>
      <c r="AT656" s="62">
        <v>3.2786789510462204E-2</v>
      </c>
      <c r="AU656" s="62">
        <v>3.2786789510462204E-2</v>
      </c>
      <c r="AV656" s="62">
        <v>3.2786789510462204E-2</v>
      </c>
      <c r="AW656" s="62">
        <v>3.2786789510462204E-2</v>
      </c>
      <c r="AX656" s="62">
        <v>3.2786789510462204E-2</v>
      </c>
      <c r="AY656" s="62">
        <v>3.2786789510462204E-2</v>
      </c>
      <c r="AZ656" s="62">
        <v>3.2786789510462204E-2</v>
      </c>
      <c r="BA656" s="62">
        <v>3.2786789510462204E-2</v>
      </c>
      <c r="BB656" s="62">
        <v>3.2786789510462204E-2</v>
      </c>
      <c r="BC656" s="62">
        <v>3.2786789510462204E-2</v>
      </c>
      <c r="BD656" s="62">
        <v>3.2786789510462204E-2</v>
      </c>
      <c r="BE656" s="62">
        <v>3.2786789510462204E-2</v>
      </c>
      <c r="BF656" s="62">
        <v>3.2786789510462204E-2</v>
      </c>
      <c r="BG656" s="62">
        <v>3.2786789510462204E-2</v>
      </c>
    </row>
    <row r="657" spans="1:59" x14ac:dyDescent="0.35">
      <c r="A657" s="2" t="s">
        <v>507</v>
      </c>
      <c r="B657" s="4" t="s">
        <v>49</v>
      </c>
      <c r="C657" t="s">
        <v>56</v>
      </c>
      <c r="D657" s="24" t="s">
        <v>7</v>
      </c>
      <c r="E657" s="102">
        <v>1.5187225242840456E-2</v>
      </c>
      <c r="F657" s="61">
        <v>8.6750501076225603</v>
      </c>
      <c r="G657" s="61">
        <v>8.7831701982751742</v>
      </c>
      <c r="H657" s="61">
        <v>8.8912902889277845</v>
      </c>
      <c r="I657" s="61">
        <v>8.9994103795803984</v>
      </c>
      <c r="J657" s="61">
        <v>9.1075304702330104</v>
      </c>
      <c r="K657" s="61">
        <v>9.2156505608856225</v>
      </c>
      <c r="L657" s="61">
        <v>9.3237706515382364</v>
      </c>
      <c r="M657" s="61">
        <v>9.4318907421908484</v>
      </c>
      <c r="N657" s="61">
        <v>9.5400108328434623</v>
      </c>
      <c r="O657" s="61">
        <v>9.6481309234960726</v>
      </c>
      <c r="P657" s="61">
        <v>9.7562510141486847</v>
      </c>
      <c r="Q657" s="61">
        <v>9.8643711048012968</v>
      </c>
      <c r="R657" s="61">
        <v>9.9724911954539106</v>
      </c>
      <c r="S657" s="61">
        <v>10.080611286106523</v>
      </c>
      <c r="T657" s="61">
        <v>10.10429664368084</v>
      </c>
      <c r="U657" s="61">
        <v>10.127982001255159</v>
      </c>
      <c r="V657" s="61">
        <v>10.151667358829476</v>
      </c>
      <c r="W657" s="61">
        <v>10.175352716403795</v>
      </c>
      <c r="X657" s="61">
        <v>10.199038073978112</v>
      </c>
      <c r="Y657" s="61">
        <v>10.209059159256727</v>
      </c>
      <c r="Z657" s="61">
        <v>10.219080244535343</v>
      </c>
      <c r="AA657" s="61">
        <v>10.229101329813957</v>
      </c>
      <c r="AB657" s="61">
        <v>10.239122415092574</v>
      </c>
      <c r="AC657" s="61">
        <v>10.249143500371186</v>
      </c>
      <c r="AD657" s="61">
        <v>10.260817569634499</v>
      </c>
      <c r="AE657" s="61">
        <v>10.27249163889781</v>
      </c>
      <c r="AF657" s="61">
        <v>10.284165708161121</v>
      </c>
      <c r="AG657" s="61">
        <v>10.295839777424431</v>
      </c>
      <c r="AH657" s="61">
        <v>10.307513846687744</v>
      </c>
      <c r="AI657" s="61">
        <v>10.319187915951053</v>
      </c>
      <c r="AJ657" s="61">
        <v>10.330861985214366</v>
      </c>
      <c r="AK657" s="61">
        <v>10.342536054477677</v>
      </c>
      <c r="AL657" s="61">
        <v>10.354210123740987</v>
      </c>
      <c r="AM657" s="62">
        <v>10.365884193004298</v>
      </c>
      <c r="AN657" s="62">
        <v>191.18990364736354</v>
      </c>
      <c r="AO657" s="62">
        <v>191.18990364736354</v>
      </c>
      <c r="AP657" s="62">
        <v>191.18990364736354</v>
      </c>
      <c r="AQ657" s="62">
        <v>191.18990364736354</v>
      </c>
      <c r="AR657" s="62">
        <v>191.18990364736354</v>
      </c>
      <c r="AS657" s="62">
        <v>191.18990364736354</v>
      </c>
      <c r="AT657" s="62">
        <v>191.18990364736354</v>
      </c>
      <c r="AU657" s="62">
        <v>191.18990364736354</v>
      </c>
      <c r="AV657" s="62">
        <v>191.18990364736354</v>
      </c>
      <c r="AW657" s="62">
        <v>191.18990364736354</v>
      </c>
      <c r="AX657" s="62">
        <v>191.18990364736354</v>
      </c>
      <c r="AY657" s="62">
        <v>191.18990364736354</v>
      </c>
      <c r="AZ657" s="62">
        <v>191.18990364736354</v>
      </c>
      <c r="BA657" s="62">
        <v>191.18990364736354</v>
      </c>
      <c r="BB657" s="62">
        <v>191.18990364736354</v>
      </c>
      <c r="BC657" s="62">
        <v>191.18990364736354</v>
      </c>
      <c r="BD657" s="62">
        <v>191.18990364736354</v>
      </c>
      <c r="BE657" s="62">
        <v>191.18990364736354</v>
      </c>
      <c r="BF657" s="62">
        <v>191.18990364736354</v>
      </c>
      <c r="BG657" s="62">
        <v>191.18990364736354</v>
      </c>
    </row>
    <row r="658" spans="1:59" x14ac:dyDescent="0.35">
      <c r="A658" s="2" t="s">
        <v>507</v>
      </c>
      <c r="B658" s="4" t="s">
        <v>49</v>
      </c>
      <c r="C658" t="s">
        <v>12</v>
      </c>
      <c r="D658" s="24" t="s">
        <v>7</v>
      </c>
      <c r="E658" s="102">
        <v>5.4271531763434883E-2</v>
      </c>
      <c r="F658" s="61">
        <v>31.000281482437014</v>
      </c>
      <c r="G658" s="61">
        <v>31.386648500789164</v>
      </c>
      <c r="H658" s="61">
        <v>31.773015519141307</v>
      </c>
      <c r="I658" s="61">
        <v>32.159382537493457</v>
      </c>
      <c r="J658" s="61">
        <v>32.545749555845596</v>
      </c>
      <c r="K658" s="61">
        <v>32.932116574197742</v>
      </c>
      <c r="L658" s="61">
        <v>33.318483592549889</v>
      </c>
      <c r="M658" s="61">
        <v>33.704850610902035</v>
      </c>
      <c r="N658" s="61">
        <v>34.091217629254182</v>
      </c>
      <c r="O658" s="61">
        <v>34.477584647606328</v>
      </c>
      <c r="P658" s="61">
        <v>34.863951665958474</v>
      </c>
      <c r="Q658" s="61">
        <v>35.250318684310621</v>
      </c>
      <c r="R658" s="61">
        <v>35.636685702662767</v>
      </c>
      <c r="S658" s="61">
        <v>36.023052721014913</v>
      </c>
      <c r="T658" s="61">
        <v>36.107692318793248</v>
      </c>
      <c r="U658" s="61">
        <v>36.192331916571575</v>
      </c>
      <c r="V658" s="61">
        <v>36.276971514349903</v>
      </c>
      <c r="W658" s="61">
        <v>36.361611112128237</v>
      </c>
      <c r="X658" s="61">
        <v>36.446250709906565</v>
      </c>
      <c r="Y658" s="61">
        <v>36.482061046508953</v>
      </c>
      <c r="Z658" s="61">
        <v>36.517871383111348</v>
      </c>
      <c r="AA658" s="61">
        <v>36.553681719713737</v>
      </c>
      <c r="AB658" s="61">
        <v>36.589492056316132</v>
      </c>
      <c r="AC658" s="61">
        <v>36.625302392918513</v>
      </c>
      <c r="AD658" s="61">
        <v>36.667019665870072</v>
      </c>
      <c r="AE658" s="61">
        <v>36.708736938821623</v>
      </c>
      <c r="AF658" s="61">
        <v>36.750454211773182</v>
      </c>
      <c r="AG658" s="61">
        <v>36.792171484724733</v>
      </c>
      <c r="AH658" s="61">
        <v>36.833888757676291</v>
      </c>
      <c r="AI658" s="61">
        <v>36.87560603062785</v>
      </c>
      <c r="AJ658" s="61">
        <v>36.917323303579401</v>
      </c>
      <c r="AK658" s="61">
        <v>36.95904057653096</v>
      </c>
      <c r="AL658" s="61">
        <v>37.000757849482511</v>
      </c>
      <c r="AM658" s="62">
        <v>37.04247512243407</v>
      </c>
      <c r="AN658" s="62">
        <v>18.974185196097828</v>
      </c>
      <c r="AO658" s="62">
        <v>18.974185196097828</v>
      </c>
      <c r="AP658" s="62">
        <v>18.974185196097828</v>
      </c>
      <c r="AQ658" s="62">
        <v>18.974185196097828</v>
      </c>
      <c r="AR658" s="62">
        <v>18.974185196097828</v>
      </c>
      <c r="AS658" s="62">
        <v>18.974185196097828</v>
      </c>
      <c r="AT658" s="62">
        <v>18.974185196097828</v>
      </c>
      <c r="AU658" s="62">
        <v>18.974185196097828</v>
      </c>
      <c r="AV658" s="62">
        <v>18.974185196097828</v>
      </c>
      <c r="AW658" s="62">
        <v>18.974185196097828</v>
      </c>
      <c r="AX658" s="62">
        <v>18.974185196097828</v>
      </c>
      <c r="AY658" s="62">
        <v>18.974185196097828</v>
      </c>
      <c r="AZ658" s="62">
        <v>18.974185196097828</v>
      </c>
      <c r="BA658" s="62">
        <v>18.974185196097828</v>
      </c>
      <c r="BB658" s="62">
        <v>18.974185196097828</v>
      </c>
      <c r="BC658" s="62">
        <v>18.974185196097828</v>
      </c>
      <c r="BD658" s="62">
        <v>18.974185196097828</v>
      </c>
      <c r="BE658" s="62">
        <v>18.974185196097828</v>
      </c>
      <c r="BF658" s="62">
        <v>18.974185196097828</v>
      </c>
      <c r="BG658" s="62">
        <v>18.974185196097828</v>
      </c>
    </row>
    <row r="659" spans="1:59" x14ac:dyDescent="0.35">
      <c r="A659" s="2" t="s">
        <v>507</v>
      </c>
      <c r="B659" s="4" t="s">
        <v>49</v>
      </c>
      <c r="C659" t="s">
        <v>32</v>
      </c>
      <c r="D659" s="24" t="s">
        <v>7</v>
      </c>
      <c r="E659" s="102">
        <v>1.0969587557980727E-3</v>
      </c>
      <c r="F659" s="61">
        <v>0.62659057335240897</v>
      </c>
      <c r="G659" s="61">
        <v>0.63439998410536902</v>
      </c>
      <c r="H659" s="61">
        <v>0.64220939485832917</v>
      </c>
      <c r="I659" s="61">
        <v>0.65001880561128922</v>
      </c>
      <c r="J659" s="61">
        <v>0.65782821636424926</v>
      </c>
      <c r="K659" s="61">
        <v>0.6656376271172092</v>
      </c>
      <c r="L659" s="61">
        <v>0.67344703787016935</v>
      </c>
      <c r="M659" s="61">
        <v>0.6812564486231294</v>
      </c>
      <c r="N659" s="61">
        <v>0.68906585937608944</v>
      </c>
      <c r="O659" s="61">
        <v>0.69687527012904948</v>
      </c>
      <c r="P659" s="61">
        <v>0.70468468088200953</v>
      </c>
      <c r="Q659" s="61">
        <v>0.71249409163496957</v>
      </c>
      <c r="R659" s="61">
        <v>0.72030350238792973</v>
      </c>
      <c r="S659" s="61">
        <v>0.72811291314088966</v>
      </c>
      <c r="T659" s="61">
        <v>0.72982368386825514</v>
      </c>
      <c r="U659" s="61">
        <v>0.7315344545956205</v>
      </c>
      <c r="V659" s="61">
        <v>0.73324522532298586</v>
      </c>
      <c r="W659" s="61">
        <v>0.73495599605035122</v>
      </c>
      <c r="X659" s="61">
        <v>0.7366667667777167</v>
      </c>
      <c r="Y659" s="61">
        <v>0.73739058018426085</v>
      </c>
      <c r="Z659" s="61">
        <v>0.73811439359080533</v>
      </c>
      <c r="AA659" s="61">
        <v>0.73883820699734948</v>
      </c>
      <c r="AB659" s="61">
        <v>0.73956202040389396</v>
      </c>
      <c r="AC659" s="61">
        <v>0.74028583381043811</v>
      </c>
      <c r="AD659" s="61">
        <v>0.74112904066945406</v>
      </c>
      <c r="AE659" s="61">
        <v>0.74197224752846991</v>
      </c>
      <c r="AF659" s="61">
        <v>0.74281545438748586</v>
      </c>
      <c r="AG659" s="61">
        <v>0.74365866124650171</v>
      </c>
      <c r="AH659" s="61">
        <v>0.74450186810551755</v>
      </c>
      <c r="AI659" s="61">
        <v>0.74534507496453339</v>
      </c>
      <c r="AJ659" s="61">
        <v>0.74618828182354935</v>
      </c>
      <c r="AK659" s="61">
        <v>0.74703148868256519</v>
      </c>
      <c r="AL659" s="61">
        <v>0.74787469554158115</v>
      </c>
      <c r="AM659" s="62">
        <v>0.74871790240059688</v>
      </c>
      <c r="AN659" s="62">
        <v>3.7621923385204332</v>
      </c>
      <c r="AO659" s="62">
        <v>3.7621923385204332</v>
      </c>
      <c r="AP659" s="62">
        <v>3.7621923385204332</v>
      </c>
      <c r="AQ659" s="62">
        <v>3.7621923385204332</v>
      </c>
      <c r="AR659" s="62">
        <v>3.7621923385204332</v>
      </c>
      <c r="AS659" s="62">
        <v>3.7621923385204332</v>
      </c>
      <c r="AT659" s="62">
        <v>3.7621923385204332</v>
      </c>
      <c r="AU659" s="62">
        <v>3.7621923385204332</v>
      </c>
      <c r="AV659" s="62">
        <v>3.7621923385204332</v>
      </c>
      <c r="AW659" s="62">
        <v>3.7621923385204332</v>
      </c>
      <c r="AX659" s="62">
        <v>3.7621923385204332</v>
      </c>
      <c r="AY659" s="62">
        <v>3.7621923385204332</v>
      </c>
      <c r="AZ659" s="62">
        <v>3.7621923385204332</v>
      </c>
      <c r="BA659" s="62">
        <v>3.7621923385204332</v>
      </c>
      <c r="BB659" s="62">
        <v>3.7621923385204332</v>
      </c>
      <c r="BC659" s="62">
        <v>3.7621923385204332</v>
      </c>
      <c r="BD659" s="62">
        <v>3.7621923385204332</v>
      </c>
      <c r="BE659" s="62">
        <v>3.7621923385204332</v>
      </c>
      <c r="BF659" s="62">
        <v>3.7621923385204332</v>
      </c>
      <c r="BG659" s="62">
        <v>3.7621923385204332</v>
      </c>
    </row>
    <row r="660" spans="1:59" x14ac:dyDescent="0.35">
      <c r="A660" s="2" t="s">
        <v>507</v>
      </c>
      <c r="B660" s="4" t="s">
        <v>49</v>
      </c>
      <c r="C660" t="s">
        <v>13</v>
      </c>
      <c r="D660" s="24" t="s">
        <v>7</v>
      </c>
      <c r="E660" s="102">
        <v>0.32483947918557754</v>
      </c>
      <c r="F660" s="61">
        <v>185.55060017940792</v>
      </c>
      <c r="G660" s="61">
        <v>187.86318021792744</v>
      </c>
      <c r="H660" s="61">
        <v>190.17576025644689</v>
      </c>
      <c r="I660" s="61">
        <v>192.48834029496638</v>
      </c>
      <c r="J660" s="61">
        <v>194.80092033348586</v>
      </c>
      <c r="K660" s="61">
        <v>197.11350037200535</v>
      </c>
      <c r="L660" s="61">
        <v>199.42608041052483</v>
      </c>
      <c r="M660" s="61">
        <v>201.73866044904432</v>
      </c>
      <c r="N660" s="61">
        <v>204.0512404875638</v>
      </c>
      <c r="O660" s="61">
        <v>206.36382052608326</v>
      </c>
      <c r="P660" s="61">
        <v>208.67640056460277</v>
      </c>
      <c r="Q660" s="61">
        <v>210.98898060312223</v>
      </c>
      <c r="R660" s="61">
        <v>213.30156064164177</v>
      </c>
      <c r="S660" s="61">
        <v>215.61414068016123</v>
      </c>
      <c r="T660" s="61">
        <v>216.12074666616203</v>
      </c>
      <c r="U660" s="61">
        <v>216.62735265216284</v>
      </c>
      <c r="V660" s="61">
        <v>217.13395863816365</v>
      </c>
      <c r="W660" s="61">
        <v>217.64056462416448</v>
      </c>
      <c r="X660" s="61">
        <v>218.14717061016529</v>
      </c>
      <c r="Y660" s="61">
        <v>218.36151154939077</v>
      </c>
      <c r="Z660" s="61">
        <v>218.57585248861628</v>
      </c>
      <c r="AA660" s="61">
        <v>218.79019342784176</v>
      </c>
      <c r="AB660" s="61">
        <v>219.00453436706727</v>
      </c>
      <c r="AC660" s="61">
        <v>219.21887530629274</v>
      </c>
      <c r="AD660" s="61">
        <v>219.46857191109277</v>
      </c>
      <c r="AE660" s="61">
        <v>219.71826851589279</v>
      </c>
      <c r="AF660" s="61">
        <v>219.96796512069278</v>
      </c>
      <c r="AG660" s="61">
        <v>220.2176617254928</v>
      </c>
      <c r="AH660" s="61">
        <v>220.46735833029283</v>
      </c>
      <c r="AI660" s="61">
        <v>220.71705493509285</v>
      </c>
      <c r="AJ660" s="61">
        <v>220.96675153989284</v>
      </c>
      <c r="AK660" s="61">
        <v>221.21644814469286</v>
      </c>
      <c r="AL660" s="61">
        <v>221.46614474949288</v>
      </c>
      <c r="AM660" s="62">
        <v>221.71584135429288</v>
      </c>
      <c r="AN660" s="62">
        <v>34.037960002135172</v>
      </c>
      <c r="AO660" s="62">
        <v>34.037960002135172</v>
      </c>
      <c r="AP660" s="62">
        <v>34.037960002135172</v>
      </c>
      <c r="AQ660" s="62">
        <v>34.037960002135172</v>
      </c>
      <c r="AR660" s="62">
        <v>34.037960002135172</v>
      </c>
      <c r="AS660" s="62">
        <v>34.037960002135172</v>
      </c>
      <c r="AT660" s="62">
        <v>34.037960002135172</v>
      </c>
      <c r="AU660" s="62">
        <v>34.037960002135172</v>
      </c>
      <c r="AV660" s="62">
        <v>34.037960002135172</v>
      </c>
      <c r="AW660" s="62">
        <v>34.037960002135172</v>
      </c>
      <c r="AX660" s="62">
        <v>34.037960002135172</v>
      </c>
      <c r="AY660" s="62">
        <v>34.037960002135172</v>
      </c>
      <c r="AZ660" s="62">
        <v>34.037960002135172</v>
      </c>
      <c r="BA660" s="62">
        <v>34.037960002135172</v>
      </c>
      <c r="BB660" s="62">
        <v>34.037960002135172</v>
      </c>
      <c r="BC660" s="62">
        <v>34.037960002135172</v>
      </c>
      <c r="BD660" s="62">
        <v>34.037960002135172</v>
      </c>
      <c r="BE660" s="62">
        <v>34.037960002135172</v>
      </c>
      <c r="BF660" s="62">
        <v>34.037960002135172</v>
      </c>
      <c r="BG660" s="62">
        <v>34.037960002135172</v>
      </c>
    </row>
    <row r="661" spans="1:59" x14ac:dyDescent="0.35">
      <c r="A661" s="2" t="s">
        <v>507</v>
      </c>
      <c r="B661" s="4" t="s">
        <v>49</v>
      </c>
      <c r="C661" t="s">
        <v>33</v>
      </c>
      <c r="D661" s="24" t="s">
        <v>7</v>
      </c>
      <c r="E661" s="102">
        <v>2.7763969062969036E-4</v>
      </c>
      <c r="F661" s="61">
        <v>0.15858974826312133</v>
      </c>
      <c r="G661" s="61">
        <v>0.16056630606348693</v>
      </c>
      <c r="H661" s="61">
        <v>0.16254286386385253</v>
      </c>
      <c r="I661" s="61">
        <v>0.1645194216642181</v>
      </c>
      <c r="J661" s="61">
        <v>0.16649597946458369</v>
      </c>
      <c r="K661" s="61">
        <v>0.16847253726494923</v>
      </c>
      <c r="L661" s="61">
        <v>0.17044909506531486</v>
      </c>
      <c r="M661" s="61">
        <v>0.1724256528656804</v>
      </c>
      <c r="N661" s="61">
        <v>0.17440221066604603</v>
      </c>
      <c r="O661" s="61">
        <v>0.17637876846641157</v>
      </c>
      <c r="P661" s="61">
        <v>0.17835532626677719</v>
      </c>
      <c r="Q661" s="61">
        <v>0.18033188406714276</v>
      </c>
      <c r="R661" s="61">
        <v>0.18230844186750836</v>
      </c>
      <c r="S661" s="61">
        <v>0.18428499966787393</v>
      </c>
      <c r="T661" s="61">
        <v>0.18471799484930032</v>
      </c>
      <c r="U661" s="61">
        <v>0.18515099003072671</v>
      </c>
      <c r="V661" s="61">
        <v>0.18558398521215314</v>
      </c>
      <c r="W661" s="61">
        <v>0.1860169803935795</v>
      </c>
      <c r="X661" s="61">
        <v>0.18644997557500592</v>
      </c>
      <c r="Y661" s="61">
        <v>0.18663317237179008</v>
      </c>
      <c r="Z661" s="61">
        <v>0.1868163691685743</v>
      </c>
      <c r="AA661" s="61">
        <v>0.18699956596535847</v>
      </c>
      <c r="AB661" s="61">
        <v>0.18718276276214268</v>
      </c>
      <c r="AC661" s="61">
        <v>0.18736595955892688</v>
      </c>
      <c r="AD661" s="61">
        <v>0.18757937477644221</v>
      </c>
      <c r="AE661" s="61">
        <v>0.18779278999395754</v>
      </c>
      <c r="AF661" s="61">
        <v>0.18800620521147288</v>
      </c>
      <c r="AG661" s="61">
        <v>0.18821962042898824</v>
      </c>
      <c r="AH661" s="61">
        <v>0.18843303564650357</v>
      </c>
      <c r="AI661" s="61">
        <v>0.18864645086401891</v>
      </c>
      <c r="AJ661" s="61">
        <v>0.18885986608153424</v>
      </c>
      <c r="AK661" s="61">
        <v>0.1890732812990496</v>
      </c>
      <c r="AL661" s="61">
        <v>0.18928669651656491</v>
      </c>
      <c r="AM661" s="62">
        <v>0.18950011173408027</v>
      </c>
      <c r="AN661" s="62">
        <v>0.22529575965059895</v>
      </c>
      <c r="AO661" s="62">
        <v>0.22529575965059895</v>
      </c>
      <c r="AP661" s="62">
        <v>0.22529575965059895</v>
      </c>
      <c r="AQ661" s="62">
        <v>0.22529575965059895</v>
      </c>
      <c r="AR661" s="62">
        <v>0.22529575965059895</v>
      </c>
      <c r="AS661" s="62">
        <v>0.22529575965059895</v>
      </c>
      <c r="AT661" s="62">
        <v>0.22529575965059895</v>
      </c>
      <c r="AU661" s="62">
        <v>0.22529575965059895</v>
      </c>
      <c r="AV661" s="62">
        <v>0.22529575965059895</v>
      </c>
      <c r="AW661" s="62">
        <v>0.22529575965059895</v>
      </c>
      <c r="AX661" s="62">
        <v>0.22529575965059895</v>
      </c>
      <c r="AY661" s="62">
        <v>0.22529575965059895</v>
      </c>
      <c r="AZ661" s="62">
        <v>0.22529575965059895</v>
      </c>
      <c r="BA661" s="62">
        <v>0.22529575965059895</v>
      </c>
      <c r="BB661" s="62">
        <v>0.22529575965059895</v>
      </c>
      <c r="BC661" s="62">
        <v>0.22529575965059895</v>
      </c>
      <c r="BD661" s="62">
        <v>0.22529575965059895</v>
      </c>
      <c r="BE661" s="62">
        <v>0.22529575965059895</v>
      </c>
      <c r="BF661" s="62">
        <v>0.22529575965059895</v>
      </c>
      <c r="BG661" s="62">
        <v>0.22529575965059895</v>
      </c>
    </row>
    <row r="662" spans="1:59" x14ac:dyDescent="0.35">
      <c r="A662" s="2" t="s">
        <v>507</v>
      </c>
      <c r="B662" s="4" t="s">
        <v>49</v>
      </c>
      <c r="C662" t="s">
        <v>14</v>
      </c>
      <c r="D662" s="24" t="s">
        <v>7</v>
      </c>
      <c r="E662" s="102">
        <v>1.9755799236368904E-3</v>
      </c>
      <c r="F662" s="61">
        <v>1.1284651774847727</v>
      </c>
      <c r="G662" s="61">
        <v>1.1425296215829992</v>
      </c>
      <c r="H662" s="61">
        <v>1.1565940656812255</v>
      </c>
      <c r="I662" s="61">
        <v>1.1706585097794517</v>
      </c>
      <c r="J662" s="61">
        <v>1.184722953877678</v>
      </c>
      <c r="K662" s="61">
        <v>1.1987873979759045</v>
      </c>
      <c r="L662" s="61">
        <v>1.212851842074131</v>
      </c>
      <c r="M662" s="61">
        <v>1.226916286172357</v>
      </c>
      <c r="N662" s="61">
        <v>1.2409807302705835</v>
      </c>
      <c r="O662" s="61">
        <v>1.25504517436881</v>
      </c>
      <c r="P662" s="61">
        <v>1.2691096184670363</v>
      </c>
      <c r="Q662" s="61">
        <v>1.2831740625652626</v>
      </c>
      <c r="R662" s="61">
        <v>1.2972385066634891</v>
      </c>
      <c r="S662" s="61">
        <v>1.3113029507617153</v>
      </c>
      <c r="T662" s="61">
        <v>1.3143839820995524</v>
      </c>
      <c r="U662" s="61">
        <v>1.3174650134373898</v>
      </c>
      <c r="V662" s="61">
        <v>1.3205460447752269</v>
      </c>
      <c r="W662" s="61">
        <v>1.323627076113064</v>
      </c>
      <c r="X662" s="61">
        <v>1.3267081074509013</v>
      </c>
      <c r="Y662" s="61">
        <v>1.3280116671580189</v>
      </c>
      <c r="Z662" s="61">
        <v>1.3293152268651365</v>
      </c>
      <c r="AA662" s="61">
        <v>1.3306187865722539</v>
      </c>
      <c r="AB662" s="61">
        <v>1.3319223462793717</v>
      </c>
      <c r="AC662" s="61">
        <v>1.3332259059864888</v>
      </c>
      <c r="AD662" s="61">
        <v>1.3347444886436215</v>
      </c>
      <c r="AE662" s="61">
        <v>1.3362630713007542</v>
      </c>
      <c r="AF662" s="61">
        <v>1.3377816539578866</v>
      </c>
      <c r="AG662" s="61">
        <v>1.3393002366150193</v>
      </c>
      <c r="AH662" s="61">
        <v>1.3408188192721517</v>
      </c>
      <c r="AI662" s="61">
        <v>1.3423374019292844</v>
      </c>
      <c r="AJ662" s="61">
        <v>1.3438559845864171</v>
      </c>
      <c r="AK662" s="61">
        <v>1.3453745672435495</v>
      </c>
      <c r="AL662" s="61">
        <v>1.3468931499006824</v>
      </c>
      <c r="AM662" s="62">
        <v>1.3484117325578149</v>
      </c>
      <c r="AN662" s="62">
        <v>227.04478794654088</v>
      </c>
      <c r="AO662" s="62">
        <v>227.04478794654088</v>
      </c>
      <c r="AP662" s="62">
        <v>227.04478794654088</v>
      </c>
      <c r="AQ662" s="62">
        <v>227.04478794654088</v>
      </c>
      <c r="AR662" s="62">
        <v>227.04478794654088</v>
      </c>
      <c r="AS662" s="62">
        <v>227.04478794654088</v>
      </c>
      <c r="AT662" s="62">
        <v>227.04478794654088</v>
      </c>
      <c r="AU662" s="62">
        <v>227.04478794654088</v>
      </c>
      <c r="AV662" s="62">
        <v>227.04478794654088</v>
      </c>
      <c r="AW662" s="62">
        <v>227.04478794654088</v>
      </c>
      <c r="AX662" s="62">
        <v>227.04478794654088</v>
      </c>
      <c r="AY662" s="62">
        <v>227.04478794654088</v>
      </c>
      <c r="AZ662" s="62">
        <v>227.04478794654088</v>
      </c>
      <c r="BA662" s="62">
        <v>227.04478794654088</v>
      </c>
      <c r="BB662" s="62">
        <v>227.04478794654088</v>
      </c>
      <c r="BC662" s="62">
        <v>227.04478794654088</v>
      </c>
      <c r="BD662" s="62">
        <v>227.04478794654088</v>
      </c>
      <c r="BE662" s="62">
        <v>227.04478794654088</v>
      </c>
      <c r="BF662" s="62">
        <v>227.04478794654088</v>
      </c>
      <c r="BG662" s="62">
        <v>227.04478794654088</v>
      </c>
    </row>
    <row r="663" spans="1:59" x14ac:dyDescent="0.35">
      <c r="A663" s="2" t="s">
        <v>507</v>
      </c>
      <c r="B663" s="4" t="s">
        <v>49</v>
      </c>
      <c r="C663" t="s">
        <v>15</v>
      </c>
      <c r="D663" s="24" t="s">
        <v>7</v>
      </c>
      <c r="E663" s="102">
        <v>2.5094333293959577E-3</v>
      </c>
      <c r="F663" s="61">
        <v>1.4334060057817721</v>
      </c>
      <c r="G663" s="61">
        <v>1.4512710308092298</v>
      </c>
      <c r="H663" s="61">
        <v>1.469136055836687</v>
      </c>
      <c r="I663" s="61">
        <v>1.4870010808641445</v>
      </c>
      <c r="J663" s="61">
        <v>1.5048661058916017</v>
      </c>
      <c r="K663" s="61">
        <v>1.5227311309190592</v>
      </c>
      <c r="L663" s="61">
        <v>1.5405961559465167</v>
      </c>
      <c r="M663" s="61">
        <v>1.5584611809739741</v>
      </c>
      <c r="N663" s="61">
        <v>1.5763262060014318</v>
      </c>
      <c r="O663" s="61">
        <v>1.594191231028889</v>
      </c>
      <c r="P663" s="61">
        <v>1.6120562560563467</v>
      </c>
      <c r="Q663" s="61">
        <v>1.629921281083804</v>
      </c>
      <c r="R663" s="61">
        <v>1.6477863061112614</v>
      </c>
      <c r="S663" s="61">
        <v>1.6656513311387189</v>
      </c>
      <c r="T663" s="61">
        <v>1.6695649377893922</v>
      </c>
      <c r="U663" s="61">
        <v>1.6734785444400655</v>
      </c>
      <c r="V663" s="61">
        <v>1.677392151090739</v>
      </c>
      <c r="W663" s="61">
        <v>1.6813057577414121</v>
      </c>
      <c r="X663" s="61">
        <v>1.6852193643920854</v>
      </c>
      <c r="Y663" s="61">
        <v>1.6868751800524695</v>
      </c>
      <c r="Z663" s="61">
        <v>1.6885309957128538</v>
      </c>
      <c r="AA663" s="61">
        <v>1.6901868113732379</v>
      </c>
      <c r="AB663" s="61">
        <v>1.691842627033622</v>
      </c>
      <c r="AC663" s="61">
        <v>1.6934984426940058</v>
      </c>
      <c r="AD663" s="61">
        <v>1.6954273861336802</v>
      </c>
      <c r="AE663" s="61">
        <v>1.697356329573354</v>
      </c>
      <c r="AF663" s="61">
        <v>1.6992852730130283</v>
      </c>
      <c r="AG663" s="61">
        <v>1.7012142164527022</v>
      </c>
      <c r="AH663" s="61">
        <v>1.7031431598923763</v>
      </c>
      <c r="AI663" s="61">
        <v>1.7050721033320504</v>
      </c>
      <c r="AJ663" s="61">
        <v>1.7070010467717245</v>
      </c>
      <c r="AK663" s="61">
        <v>1.7089299902113986</v>
      </c>
      <c r="AL663" s="61">
        <v>1.7108589336510727</v>
      </c>
      <c r="AM663" s="62">
        <v>1.7127878770907468</v>
      </c>
      <c r="AN663" s="62">
        <v>0.18849021181296405</v>
      </c>
      <c r="AO663" s="62">
        <v>0.18849021181296405</v>
      </c>
      <c r="AP663" s="62">
        <v>0.18849021181296405</v>
      </c>
      <c r="AQ663" s="62">
        <v>0.18849021181296405</v>
      </c>
      <c r="AR663" s="62">
        <v>0.18849021181296405</v>
      </c>
      <c r="AS663" s="62">
        <v>0.18849021181296405</v>
      </c>
      <c r="AT663" s="62">
        <v>0.18849021181296405</v>
      </c>
      <c r="AU663" s="62">
        <v>0.18849021181296405</v>
      </c>
      <c r="AV663" s="62">
        <v>0.18849021181296405</v>
      </c>
      <c r="AW663" s="62">
        <v>0.18849021181296405</v>
      </c>
      <c r="AX663" s="62">
        <v>0.18849021181296405</v>
      </c>
      <c r="AY663" s="62">
        <v>0.18849021181296405</v>
      </c>
      <c r="AZ663" s="62">
        <v>0.18849021181296405</v>
      </c>
      <c r="BA663" s="62">
        <v>0.18849021181296405</v>
      </c>
      <c r="BB663" s="62">
        <v>0.18849021181296405</v>
      </c>
      <c r="BC663" s="62">
        <v>0.18849021181296405</v>
      </c>
      <c r="BD663" s="62">
        <v>0.18849021181296405</v>
      </c>
      <c r="BE663" s="62">
        <v>0.18849021181296405</v>
      </c>
      <c r="BF663" s="62">
        <v>0.18849021181296405</v>
      </c>
      <c r="BG663" s="62">
        <v>0.18849021181296405</v>
      </c>
    </row>
    <row r="664" spans="1:59" x14ac:dyDescent="0.35">
      <c r="A664" s="2" t="s">
        <v>507</v>
      </c>
      <c r="B664" s="4" t="s">
        <v>49</v>
      </c>
      <c r="C664" t="s">
        <v>40</v>
      </c>
      <c r="D664" s="24" t="s">
        <v>7</v>
      </c>
      <c r="E664" s="102">
        <v>9.2137551113570706E-2</v>
      </c>
      <c r="F664" s="61">
        <v>52.629618638247614</v>
      </c>
      <c r="G664" s="61">
        <v>53.285559418714094</v>
      </c>
      <c r="H664" s="61">
        <v>53.941500199180567</v>
      </c>
      <c r="I664" s="61">
        <v>54.597440979647054</v>
      </c>
      <c r="J664" s="61">
        <v>55.253381760113534</v>
      </c>
      <c r="K664" s="61">
        <v>55.909322540580007</v>
      </c>
      <c r="L664" s="61">
        <v>56.565263321046494</v>
      </c>
      <c r="M664" s="61">
        <v>57.221204101512967</v>
      </c>
      <c r="N664" s="61">
        <v>57.877144881979447</v>
      </c>
      <c r="O664" s="61">
        <v>58.533085662445927</v>
      </c>
      <c r="P664" s="61">
        <v>59.189026442912407</v>
      </c>
      <c r="Q664" s="61">
        <v>59.84496722337888</v>
      </c>
      <c r="R664" s="61">
        <v>60.500908003845367</v>
      </c>
      <c r="S664" s="61">
        <v>61.15684878431184</v>
      </c>
      <c r="T664" s="61">
        <v>61.300542632875498</v>
      </c>
      <c r="U664" s="61">
        <v>61.444236481439162</v>
      </c>
      <c r="V664" s="61">
        <v>61.587930330002827</v>
      </c>
      <c r="W664" s="61">
        <v>61.731624178566484</v>
      </c>
      <c r="X664" s="61">
        <v>61.875318027130149</v>
      </c>
      <c r="Y664" s="61">
        <v>61.936113744735444</v>
      </c>
      <c r="Z664" s="61">
        <v>61.996909462340753</v>
      </c>
      <c r="AA664" s="61">
        <v>62.057705179946048</v>
      </c>
      <c r="AB664" s="61">
        <v>62.118500897551357</v>
      </c>
      <c r="AC664" s="61">
        <v>62.179296615156652</v>
      </c>
      <c r="AD664" s="61">
        <v>62.250120622587417</v>
      </c>
      <c r="AE664" s="61">
        <v>62.32094463001819</v>
      </c>
      <c r="AF664" s="61">
        <v>62.391768637448955</v>
      </c>
      <c r="AG664" s="61">
        <v>62.462592644879727</v>
      </c>
      <c r="AH664" s="61">
        <v>62.533416652310493</v>
      </c>
      <c r="AI664" s="61">
        <v>62.604240659741265</v>
      </c>
      <c r="AJ664" s="61">
        <v>62.67506466717203</v>
      </c>
      <c r="AK664" s="61">
        <v>62.745888674602803</v>
      </c>
      <c r="AL664" s="61">
        <v>62.816712682033568</v>
      </c>
      <c r="AM664" s="62">
        <v>62.887536689464341</v>
      </c>
      <c r="AN664" s="62">
        <v>1.2222115593482199</v>
      </c>
      <c r="AO664" s="62">
        <v>1.2222115593482199</v>
      </c>
      <c r="AP664" s="62">
        <v>1.2222115593482199</v>
      </c>
      <c r="AQ664" s="62">
        <v>1.2222115593482199</v>
      </c>
      <c r="AR664" s="62">
        <v>1.2222115593482199</v>
      </c>
      <c r="AS664" s="62">
        <v>1.2222115593482199</v>
      </c>
      <c r="AT664" s="62">
        <v>1.2222115593482199</v>
      </c>
      <c r="AU664" s="62">
        <v>1.2222115593482199</v>
      </c>
      <c r="AV664" s="62">
        <v>1.2222115593482199</v>
      </c>
      <c r="AW664" s="62">
        <v>1.2222115593482199</v>
      </c>
      <c r="AX664" s="62">
        <v>1.2222115593482199</v>
      </c>
      <c r="AY664" s="62">
        <v>1.2222115593482199</v>
      </c>
      <c r="AZ664" s="62">
        <v>1.2222115593482199</v>
      </c>
      <c r="BA664" s="62">
        <v>1.2222115593482199</v>
      </c>
      <c r="BB664" s="62">
        <v>1.2222115593482199</v>
      </c>
      <c r="BC664" s="62">
        <v>1.2222115593482199</v>
      </c>
      <c r="BD664" s="62">
        <v>1.2222115593482199</v>
      </c>
      <c r="BE664" s="62">
        <v>1.2222115593482199</v>
      </c>
      <c r="BF664" s="62">
        <v>1.2222115593482199</v>
      </c>
      <c r="BG664" s="62">
        <v>1.2222115593482199</v>
      </c>
    </row>
    <row r="665" spans="1:59" x14ac:dyDescent="0.35">
      <c r="A665" s="2" t="s">
        <v>507</v>
      </c>
      <c r="B665" s="4" t="s">
        <v>49</v>
      </c>
      <c r="C665" t="s">
        <v>16</v>
      </c>
      <c r="D665" s="24" t="s">
        <v>7</v>
      </c>
      <c r="E665" s="102">
        <v>0.23178051134872957</v>
      </c>
      <c r="F665" s="61">
        <v>132.39466181411211</v>
      </c>
      <c r="G665" s="61">
        <v>134.04474137096514</v>
      </c>
      <c r="H665" s="61">
        <v>135.69482092781817</v>
      </c>
      <c r="I665" s="61">
        <v>137.34490048467123</v>
      </c>
      <c r="J665" s="61">
        <v>138.99498004152426</v>
      </c>
      <c r="K665" s="61">
        <v>140.64505959837729</v>
      </c>
      <c r="L665" s="61">
        <v>142.29513915523034</v>
      </c>
      <c r="M665" s="61">
        <v>143.94521871208337</v>
      </c>
      <c r="N665" s="61">
        <v>145.59529826893643</v>
      </c>
      <c r="O665" s="61">
        <v>147.24537782578946</v>
      </c>
      <c r="P665" s="61">
        <v>148.89545738264252</v>
      </c>
      <c r="Q665" s="61">
        <v>150.54553693949555</v>
      </c>
      <c r="R665" s="61">
        <v>152.19561649634861</v>
      </c>
      <c r="S665" s="61">
        <v>153.84569605320164</v>
      </c>
      <c r="T665" s="61">
        <v>154.20717118788042</v>
      </c>
      <c r="U665" s="61">
        <v>154.5686463225592</v>
      </c>
      <c r="V665" s="61">
        <v>154.93012145723802</v>
      </c>
      <c r="W665" s="61">
        <v>155.2915965919168</v>
      </c>
      <c r="X665" s="61">
        <v>155.65307172659561</v>
      </c>
      <c r="Y665" s="61">
        <v>155.80600896384647</v>
      </c>
      <c r="Z665" s="61">
        <v>155.95894620109735</v>
      </c>
      <c r="AA665" s="61">
        <v>156.1118834383482</v>
      </c>
      <c r="AB665" s="61">
        <v>156.26482067559908</v>
      </c>
      <c r="AC665" s="61">
        <v>156.41775791284991</v>
      </c>
      <c r="AD665" s="61">
        <v>156.59592223846604</v>
      </c>
      <c r="AE665" s="61">
        <v>156.77408656408215</v>
      </c>
      <c r="AF665" s="61">
        <v>156.95225088969826</v>
      </c>
      <c r="AG665" s="61">
        <v>157.1304152153144</v>
      </c>
      <c r="AH665" s="61">
        <v>157.30857954093051</v>
      </c>
      <c r="AI665" s="61">
        <v>157.48674386654665</v>
      </c>
      <c r="AJ665" s="61">
        <v>157.66490819216273</v>
      </c>
      <c r="AK665" s="61">
        <v>157.84307251777884</v>
      </c>
      <c r="AL665" s="61">
        <v>158.02123684339497</v>
      </c>
      <c r="AM665" s="62">
        <v>158.19940116901108</v>
      </c>
      <c r="AN665" s="62">
        <v>1.4547607136719543</v>
      </c>
      <c r="AO665" s="62">
        <v>1.4547607136719543</v>
      </c>
      <c r="AP665" s="62">
        <v>1.4547607136719543</v>
      </c>
      <c r="AQ665" s="62">
        <v>1.4547607136719543</v>
      </c>
      <c r="AR665" s="62">
        <v>1.4547607136719543</v>
      </c>
      <c r="AS665" s="62">
        <v>1.4547607136719543</v>
      </c>
      <c r="AT665" s="62">
        <v>1.4547607136719543</v>
      </c>
      <c r="AU665" s="62">
        <v>1.4547607136719543</v>
      </c>
      <c r="AV665" s="62">
        <v>1.4547607136719543</v>
      </c>
      <c r="AW665" s="62">
        <v>1.4547607136719543</v>
      </c>
      <c r="AX665" s="62">
        <v>1.4547607136719543</v>
      </c>
      <c r="AY665" s="62">
        <v>1.4547607136719543</v>
      </c>
      <c r="AZ665" s="62">
        <v>1.4547607136719543</v>
      </c>
      <c r="BA665" s="62">
        <v>1.4547607136719543</v>
      </c>
      <c r="BB665" s="62">
        <v>1.4547607136719543</v>
      </c>
      <c r="BC665" s="62">
        <v>1.4547607136719543</v>
      </c>
      <c r="BD665" s="62">
        <v>1.4547607136719543</v>
      </c>
      <c r="BE665" s="62">
        <v>1.4547607136719543</v>
      </c>
      <c r="BF665" s="62">
        <v>1.4547607136719543</v>
      </c>
      <c r="BG665" s="62">
        <v>1.4547607136719543</v>
      </c>
    </row>
    <row r="666" spans="1:59" x14ac:dyDescent="0.35">
      <c r="A666" s="2" t="s">
        <v>507</v>
      </c>
      <c r="B666" s="4" t="s">
        <v>49</v>
      </c>
      <c r="C666" t="s">
        <v>57</v>
      </c>
      <c r="D666" s="24" t="s">
        <v>7</v>
      </c>
      <c r="E666" s="102">
        <v>3.5430882554554871E-4</v>
      </c>
      <c r="F666" s="61">
        <v>0.20238369853831661</v>
      </c>
      <c r="G666" s="61">
        <v>0.20490607518872317</v>
      </c>
      <c r="H666" s="61">
        <v>0.20742845183912967</v>
      </c>
      <c r="I666" s="61">
        <v>0.20995082848953622</v>
      </c>
      <c r="J666" s="61">
        <v>0.21247320513994272</v>
      </c>
      <c r="K666" s="61">
        <v>0.21499558179034922</v>
      </c>
      <c r="L666" s="61">
        <v>0.2175179584407558</v>
      </c>
      <c r="M666" s="61">
        <v>0.22004033509116233</v>
      </c>
      <c r="N666" s="61">
        <v>0.22256271174156886</v>
      </c>
      <c r="O666" s="61">
        <v>0.22508508839197539</v>
      </c>
      <c r="P666" s="61">
        <v>0.22760746504238191</v>
      </c>
      <c r="Q666" s="61">
        <v>0.23012984169278844</v>
      </c>
      <c r="R666" s="61">
        <v>0.23265221834319499</v>
      </c>
      <c r="S666" s="61">
        <v>0.23517459499360149</v>
      </c>
      <c r="T666" s="61">
        <v>0.23572716013243347</v>
      </c>
      <c r="U666" s="61">
        <v>0.23627972527126548</v>
      </c>
      <c r="V666" s="61">
        <v>0.23683229041009748</v>
      </c>
      <c r="W666" s="61">
        <v>0.23738485554892949</v>
      </c>
      <c r="X666" s="61">
        <v>0.2379374206877615</v>
      </c>
      <c r="Y666" s="61">
        <v>0.23817120657682184</v>
      </c>
      <c r="Z666" s="61">
        <v>0.23840499246588226</v>
      </c>
      <c r="AA666" s="61">
        <v>0.23863877835494265</v>
      </c>
      <c r="AB666" s="61">
        <v>0.23887256424400305</v>
      </c>
      <c r="AC666" s="61">
        <v>0.23910635013306344</v>
      </c>
      <c r="AD666" s="61">
        <v>0.23937869914375393</v>
      </c>
      <c r="AE666" s="61">
        <v>0.23965104815444441</v>
      </c>
      <c r="AF666" s="61">
        <v>0.23992339716513486</v>
      </c>
      <c r="AG666" s="61">
        <v>0.24019574617582537</v>
      </c>
      <c r="AH666" s="61">
        <v>0.24046809518651585</v>
      </c>
      <c r="AI666" s="61">
        <v>0.24074044419720633</v>
      </c>
      <c r="AJ666" s="61">
        <v>0.24101279320789681</v>
      </c>
      <c r="AK666" s="61">
        <v>0.24128514221858732</v>
      </c>
      <c r="AL666" s="61">
        <v>0.24155749122927778</v>
      </c>
      <c r="AM666" s="62">
        <v>0.24182984023996826</v>
      </c>
      <c r="AN666" s="62">
        <v>58.552102181759203</v>
      </c>
      <c r="AO666" s="62">
        <v>58.552102181759203</v>
      </c>
      <c r="AP666" s="62">
        <v>58.552102181759203</v>
      </c>
      <c r="AQ666" s="62">
        <v>58.552102181759203</v>
      </c>
      <c r="AR666" s="62">
        <v>58.552102181759203</v>
      </c>
      <c r="AS666" s="62">
        <v>58.552102181759203</v>
      </c>
      <c r="AT666" s="62">
        <v>58.552102181759203</v>
      </c>
      <c r="AU666" s="62">
        <v>58.552102181759203</v>
      </c>
      <c r="AV666" s="62">
        <v>58.552102181759203</v>
      </c>
      <c r="AW666" s="62">
        <v>58.552102181759203</v>
      </c>
      <c r="AX666" s="62">
        <v>58.552102181759203</v>
      </c>
      <c r="AY666" s="62">
        <v>58.552102181759203</v>
      </c>
      <c r="AZ666" s="62">
        <v>58.552102181759203</v>
      </c>
      <c r="BA666" s="62">
        <v>58.552102181759203</v>
      </c>
      <c r="BB666" s="62">
        <v>58.552102181759203</v>
      </c>
      <c r="BC666" s="62">
        <v>58.552102181759203</v>
      </c>
      <c r="BD666" s="62">
        <v>58.552102181759203</v>
      </c>
      <c r="BE666" s="62">
        <v>58.552102181759203</v>
      </c>
      <c r="BF666" s="62">
        <v>58.552102181759203</v>
      </c>
      <c r="BG666" s="62">
        <v>58.552102181759203</v>
      </c>
    </row>
    <row r="667" spans="1:59" x14ac:dyDescent="0.35">
      <c r="A667" s="2" t="s">
        <v>507</v>
      </c>
      <c r="B667" s="4" t="s">
        <v>49</v>
      </c>
      <c r="C667" t="s">
        <v>58</v>
      </c>
      <c r="D667" s="24" t="s">
        <v>7</v>
      </c>
      <c r="E667" s="102">
        <v>0.2755697808208421</v>
      </c>
      <c r="F667" s="61">
        <v>42.579784867183861</v>
      </c>
      <c r="G667" s="61">
        <v>43.654446807874351</v>
      </c>
      <c r="H667" s="61">
        <v>44.72910874856484</v>
      </c>
      <c r="I667" s="61">
        <v>45.803770689255323</v>
      </c>
      <c r="J667" s="61">
        <v>46.878432629945813</v>
      </c>
      <c r="K667" s="61">
        <v>47.953094570636289</v>
      </c>
      <c r="L667" s="61">
        <v>49.027756511326778</v>
      </c>
      <c r="M667" s="61">
        <v>50.102418452017261</v>
      </c>
      <c r="N667" s="61">
        <v>51.177080392707758</v>
      </c>
      <c r="O667" s="61">
        <v>52.251742333398241</v>
      </c>
      <c r="P667" s="61">
        <v>53.326404274088731</v>
      </c>
      <c r="Q667" s="61">
        <v>54.40106621477922</v>
      </c>
      <c r="R667" s="61">
        <v>55.475728155469703</v>
      </c>
      <c r="S667" s="61">
        <v>56.550390096160193</v>
      </c>
      <c r="T667" s="61">
        <v>57.335625278441412</v>
      </c>
      <c r="U667" s="61">
        <v>58.120860460722632</v>
      </c>
      <c r="V667" s="61">
        <v>58.906095643003852</v>
      </c>
      <c r="W667" s="61">
        <v>59.691330825285071</v>
      </c>
      <c r="X667" s="61">
        <v>60.476566007566291</v>
      </c>
      <c r="Y667" s="61">
        <v>61.234121872891919</v>
      </c>
      <c r="Z667" s="61">
        <v>61.991677738217533</v>
      </c>
      <c r="AA667" s="61">
        <v>62.749233603543168</v>
      </c>
      <c r="AB667" s="61">
        <v>63.506789468868789</v>
      </c>
      <c r="AC667" s="61">
        <v>64.264345334194417</v>
      </c>
      <c r="AD667" s="61">
        <v>64.986829224963756</v>
      </c>
      <c r="AE667" s="61">
        <v>65.70931311573311</v>
      </c>
      <c r="AF667" s="61">
        <v>66.431797006502435</v>
      </c>
      <c r="AG667" s="61">
        <v>67.154280897271789</v>
      </c>
      <c r="AH667" s="61">
        <v>67.876764788041129</v>
      </c>
      <c r="AI667" s="61">
        <v>68.599248678810469</v>
      </c>
      <c r="AJ667" s="61">
        <v>69.321732569579822</v>
      </c>
      <c r="AK667" s="61">
        <v>70.044216460349176</v>
      </c>
      <c r="AL667" s="61">
        <v>70.766700351118502</v>
      </c>
      <c r="AM667" s="62">
        <v>71.489184241887855</v>
      </c>
      <c r="AN667" s="62">
        <v>0.45813771048582747</v>
      </c>
      <c r="AO667" s="62">
        <v>0.45813771048582747</v>
      </c>
      <c r="AP667" s="62">
        <v>0.45813771048582747</v>
      </c>
      <c r="AQ667" s="62">
        <v>0.45813771048582747</v>
      </c>
      <c r="AR667" s="62">
        <v>0.45813771048582747</v>
      </c>
      <c r="AS667" s="62">
        <v>0.45813771048582747</v>
      </c>
      <c r="AT667" s="62">
        <v>0.45813771048582747</v>
      </c>
      <c r="AU667" s="62">
        <v>0.45813771048582747</v>
      </c>
      <c r="AV667" s="62">
        <v>0.45813771048582747</v>
      </c>
      <c r="AW667" s="62">
        <v>0.45813771048582747</v>
      </c>
      <c r="AX667" s="62">
        <v>0.45813771048582747</v>
      </c>
      <c r="AY667" s="62">
        <v>0.45813771048582747</v>
      </c>
      <c r="AZ667" s="62">
        <v>0.45813771048582747</v>
      </c>
      <c r="BA667" s="62">
        <v>0.45813771048582747</v>
      </c>
      <c r="BB667" s="62">
        <v>0.45813771048582747</v>
      </c>
      <c r="BC667" s="62">
        <v>0.45813771048582747</v>
      </c>
      <c r="BD667" s="62">
        <v>0.45813771048582747</v>
      </c>
      <c r="BE667" s="62">
        <v>0.45813771048582747</v>
      </c>
      <c r="BF667" s="62">
        <v>0.45813771048582747</v>
      </c>
      <c r="BG667" s="62">
        <v>0.45813771048582747</v>
      </c>
    </row>
    <row r="668" spans="1:59" x14ac:dyDescent="0.35">
      <c r="A668" s="2" t="s">
        <v>507</v>
      </c>
      <c r="B668" s="4" t="s">
        <v>49</v>
      </c>
      <c r="C668" s="29" t="s">
        <v>60</v>
      </c>
      <c r="D668" s="24" t="s">
        <v>7</v>
      </c>
      <c r="E668" s="102">
        <v>1.5187225242840456E-2</v>
      </c>
      <c r="F668" s="61">
        <v>2.3466607319691324</v>
      </c>
      <c r="G668" s="61">
        <v>2.4058875924200818</v>
      </c>
      <c r="H668" s="61">
        <v>2.4651144528710298</v>
      </c>
      <c r="I668" s="61">
        <v>2.5243413133219783</v>
      </c>
      <c r="J668" s="61">
        <v>2.5835681737729264</v>
      </c>
      <c r="K668" s="61">
        <v>2.6427950342238749</v>
      </c>
      <c r="L668" s="61">
        <v>2.7020218946748238</v>
      </c>
      <c r="M668" s="61">
        <v>2.7612487551257718</v>
      </c>
      <c r="N668" s="61">
        <v>2.8204756155767208</v>
      </c>
      <c r="O668" s="61">
        <v>2.8797024760276697</v>
      </c>
      <c r="P668" s="61">
        <v>2.9389293364786178</v>
      </c>
      <c r="Q668" s="61">
        <v>2.9981561969295663</v>
      </c>
      <c r="R668" s="61">
        <v>3.0573830573805147</v>
      </c>
      <c r="S668" s="61">
        <v>3.1166099178314628</v>
      </c>
      <c r="T668" s="61">
        <v>3.1598858661099176</v>
      </c>
      <c r="U668" s="61">
        <v>3.2031618143883716</v>
      </c>
      <c r="V668" s="61">
        <v>3.2464377626668264</v>
      </c>
      <c r="W668" s="61">
        <v>3.2897137109452808</v>
      </c>
      <c r="X668" s="61">
        <v>3.3329896592237347</v>
      </c>
      <c r="Y668" s="61">
        <v>3.3747401426274837</v>
      </c>
      <c r="Z668" s="61">
        <v>3.4164906260312318</v>
      </c>
      <c r="AA668" s="61">
        <v>3.4582411094349803</v>
      </c>
      <c r="AB668" s="61">
        <v>3.4999915928387284</v>
      </c>
      <c r="AC668" s="61">
        <v>3.5417420762424774</v>
      </c>
      <c r="AD668" s="61">
        <v>3.5815596699958774</v>
      </c>
      <c r="AE668" s="61">
        <v>3.6213772637492774</v>
      </c>
      <c r="AF668" s="61">
        <v>3.6611948575026774</v>
      </c>
      <c r="AG668" s="61">
        <v>3.7010124512560774</v>
      </c>
      <c r="AH668" s="61">
        <v>3.7408300450094769</v>
      </c>
      <c r="AI668" s="61">
        <v>3.7806476387628773</v>
      </c>
      <c r="AJ668" s="61">
        <v>3.8204652325162769</v>
      </c>
      <c r="AK668" s="61">
        <v>3.8602828262696773</v>
      </c>
      <c r="AL668" s="61">
        <v>3.9001004200230773</v>
      </c>
      <c r="AM668" s="62">
        <v>3.9399180137764769</v>
      </c>
      <c r="AN668" s="62">
        <v>72.668431501560022</v>
      </c>
      <c r="AO668" s="62">
        <v>72.668431501560022</v>
      </c>
      <c r="AP668" s="62">
        <v>72.668431501560022</v>
      </c>
      <c r="AQ668" s="62">
        <v>72.668431501560022</v>
      </c>
      <c r="AR668" s="62">
        <v>72.668431501560022</v>
      </c>
      <c r="AS668" s="62">
        <v>72.668431501560022</v>
      </c>
      <c r="AT668" s="62">
        <v>72.668431501560022</v>
      </c>
      <c r="AU668" s="62">
        <v>72.668431501560022</v>
      </c>
      <c r="AV668" s="62">
        <v>72.668431501560022</v>
      </c>
      <c r="AW668" s="62">
        <v>72.668431501560022</v>
      </c>
      <c r="AX668" s="62">
        <v>72.668431501560022</v>
      </c>
      <c r="AY668" s="62">
        <v>72.668431501560022</v>
      </c>
      <c r="AZ668" s="62">
        <v>72.668431501560022</v>
      </c>
      <c r="BA668" s="62">
        <v>72.668431501560022</v>
      </c>
      <c r="BB668" s="62">
        <v>72.668431501560022</v>
      </c>
      <c r="BC668" s="62">
        <v>72.668431501560022</v>
      </c>
      <c r="BD668" s="62">
        <v>72.668431501560022</v>
      </c>
      <c r="BE668" s="62">
        <v>72.668431501560022</v>
      </c>
      <c r="BF668" s="62">
        <v>72.668431501560022</v>
      </c>
      <c r="BG668" s="62">
        <v>72.668431501560022</v>
      </c>
    </row>
    <row r="669" spans="1:59" x14ac:dyDescent="0.35">
      <c r="A669" s="2" t="s">
        <v>507</v>
      </c>
      <c r="B669" s="4" t="s">
        <v>49</v>
      </c>
      <c r="C669" t="s">
        <v>17</v>
      </c>
      <c r="D669" s="24" t="s">
        <v>7</v>
      </c>
      <c r="E669" s="102">
        <v>5.4271531763434883E-2</v>
      </c>
      <c r="F669" s="61">
        <v>8.3857893997527011</v>
      </c>
      <c r="G669" s="61">
        <v>8.597436516774783</v>
      </c>
      <c r="H669" s="61">
        <v>8.8090836337968668</v>
      </c>
      <c r="I669" s="61">
        <v>9.0207307508189487</v>
      </c>
      <c r="J669" s="61">
        <v>9.2323778678410306</v>
      </c>
      <c r="K669" s="61">
        <v>9.4440249848631126</v>
      </c>
      <c r="L669" s="61">
        <v>9.6556721018851945</v>
      </c>
      <c r="M669" s="61">
        <v>9.8673192189072765</v>
      </c>
      <c r="N669" s="61">
        <v>10.07896633592936</v>
      </c>
      <c r="O669" s="61">
        <v>10.290613452951442</v>
      </c>
      <c r="P669" s="61">
        <v>10.502260569973526</v>
      </c>
      <c r="Q669" s="61">
        <v>10.713907686995606</v>
      </c>
      <c r="R669" s="61">
        <v>10.92555480401769</v>
      </c>
      <c r="S669" s="61">
        <v>11.13720192103977</v>
      </c>
      <c r="T669" s="61">
        <v>11.291848471942417</v>
      </c>
      <c r="U669" s="61">
        <v>11.446495022845065</v>
      </c>
      <c r="V669" s="61">
        <v>11.601141573747714</v>
      </c>
      <c r="W669" s="61">
        <v>11.75578812465036</v>
      </c>
      <c r="X669" s="61">
        <v>11.910434675553008</v>
      </c>
      <c r="Y669" s="61">
        <v>12.059629979497913</v>
      </c>
      <c r="Z669" s="61">
        <v>12.208825283442815</v>
      </c>
      <c r="AA669" s="61">
        <v>12.35802058738772</v>
      </c>
      <c r="AB669" s="61">
        <v>12.507215891332624</v>
      </c>
      <c r="AC669" s="61">
        <v>12.656411195277528</v>
      </c>
      <c r="AD669" s="61">
        <v>12.798699320302203</v>
      </c>
      <c r="AE669" s="61">
        <v>12.940987445326879</v>
      </c>
      <c r="AF669" s="61">
        <v>13.083275570351557</v>
      </c>
      <c r="AG669" s="61">
        <v>13.225563695376231</v>
      </c>
      <c r="AH669" s="61">
        <v>13.367851820400904</v>
      </c>
      <c r="AI669" s="61">
        <v>13.51013994542558</v>
      </c>
      <c r="AJ669" s="61">
        <v>13.652428070450256</v>
      </c>
      <c r="AK669" s="61">
        <v>13.794716195474933</v>
      </c>
      <c r="AL669" s="61">
        <v>13.937004320499609</v>
      </c>
      <c r="AM669" s="62">
        <v>14.079292445524285</v>
      </c>
      <c r="AN669" s="62">
        <v>7.2118048647782915</v>
      </c>
      <c r="AO669" s="62">
        <v>7.2118048647782915</v>
      </c>
      <c r="AP669" s="62">
        <v>7.2118048647782915</v>
      </c>
      <c r="AQ669" s="62">
        <v>7.2118048647782915</v>
      </c>
      <c r="AR669" s="62">
        <v>7.2118048647782915</v>
      </c>
      <c r="AS669" s="62">
        <v>7.2118048647782915</v>
      </c>
      <c r="AT669" s="62">
        <v>7.2118048647782915</v>
      </c>
      <c r="AU669" s="62">
        <v>7.2118048647782915</v>
      </c>
      <c r="AV669" s="62">
        <v>7.2118048647782915</v>
      </c>
      <c r="AW669" s="62">
        <v>7.2118048647782915</v>
      </c>
      <c r="AX669" s="62">
        <v>7.2118048647782915</v>
      </c>
      <c r="AY669" s="62">
        <v>7.2118048647782915</v>
      </c>
      <c r="AZ669" s="62">
        <v>7.2118048647782915</v>
      </c>
      <c r="BA669" s="62">
        <v>7.2118048647782915</v>
      </c>
      <c r="BB669" s="62">
        <v>7.2118048647782915</v>
      </c>
      <c r="BC669" s="62">
        <v>7.2118048647782915</v>
      </c>
      <c r="BD669" s="62">
        <v>7.2118048647782915</v>
      </c>
      <c r="BE669" s="62">
        <v>7.2118048647782915</v>
      </c>
      <c r="BF669" s="62">
        <v>7.2118048647782915</v>
      </c>
      <c r="BG669" s="62">
        <v>7.2118048647782915</v>
      </c>
    </row>
    <row r="670" spans="1:59" x14ac:dyDescent="0.35">
      <c r="A670" s="2" t="s">
        <v>507</v>
      </c>
      <c r="B670" s="4" t="s">
        <v>49</v>
      </c>
      <c r="C670" t="s">
        <v>34</v>
      </c>
      <c r="D670" s="24" t="s">
        <v>7</v>
      </c>
      <c r="E670" s="102">
        <v>1.0969587557980727E-3</v>
      </c>
      <c r="F670" s="61">
        <v>0.16949706056638461</v>
      </c>
      <c r="G670" s="61">
        <v>0.1737749600583097</v>
      </c>
      <c r="H670" s="61">
        <v>0.17805285955023473</v>
      </c>
      <c r="I670" s="61">
        <v>0.18233075904215978</v>
      </c>
      <c r="J670" s="61">
        <v>0.18660865853408484</v>
      </c>
      <c r="K670" s="61">
        <v>0.19088655802600987</v>
      </c>
      <c r="L670" s="61">
        <v>0.19516445751793496</v>
      </c>
      <c r="M670" s="61">
        <v>0.19944235700985999</v>
      </c>
      <c r="N670" s="61">
        <v>0.20372025650178505</v>
      </c>
      <c r="O670" s="61">
        <v>0.20799815599371013</v>
      </c>
      <c r="P670" s="61">
        <v>0.21227605548563516</v>
      </c>
      <c r="Q670" s="61">
        <v>0.21655395497756022</v>
      </c>
      <c r="R670" s="61">
        <v>0.22083185446948528</v>
      </c>
      <c r="S670" s="61">
        <v>0.22510975396141031</v>
      </c>
      <c r="T670" s="61">
        <v>0.22823553432091964</v>
      </c>
      <c r="U670" s="61">
        <v>0.23136131468042895</v>
      </c>
      <c r="V670" s="61">
        <v>0.23448709503993831</v>
      </c>
      <c r="W670" s="61">
        <v>0.23761287539944767</v>
      </c>
      <c r="X670" s="61">
        <v>0.24073865575895698</v>
      </c>
      <c r="Y670" s="61">
        <v>0.24375425324936323</v>
      </c>
      <c r="Z670" s="61">
        <v>0.24676985073976945</v>
      </c>
      <c r="AA670" s="61">
        <v>0.24978544823017571</v>
      </c>
      <c r="AB670" s="61">
        <v>0.25280104572058193</v>
      </c>
      <c r="AC670" s="61">
        <v>0.25581664321098818</v>
      </c>
      <c r="AD670" s="61">
        <v>0.25869262993036563</v>
      </c>
      <c r="AE670" s="61">
        <v>0.26156861664974301</v>
      </c>
      <c r="AF670" s="61">
        <v>0.26444460336912051</v>
      </c>
      <c r="AG670" s="61">
        <v>0.2673205900884979</v>
      </c>
      <c r="AH670" s="61">
        <v>0.27019657680787534</v>
      </c>
      <c r="AI670" s="61">
        <v>0.27307256352725273</v>
      </c>
      <c r="AJ670" s="61">
        <v>0.27594855024663018</v>
      </c>
      <c r="AK670" s="61">
        <v>0.27882453696600762</v>
      </c>
      <c r="AL670" s="61">
        <v>0.28170052368538501</v>
      </c>
      <c r="AM670" s="62">
        <v>0.28457651040476245</v>
      </c>
      <c r="AN670" s="62">
        <v>1.4299532089922471</v>
      </c>
      <c r="AO670" s="62">
        <v>1.4299532089922471</v>
      </c>
      <c r="AP670" s="62">
        <v>1.4299532089922471</v>
      </c>
      <c r="AQ670" s="62">
        <v>1.4299532089922471</v>
      </c>
      <c r="AR670" s="62">
        <v>1.4299532089922471</v>
      </c>
      <c r="AS670" s="62">
        <v>1.4299532089922471</v>
      </c>
      <c r="AT670" s="62">
        <v>1.4299532089922471</v>
      </c>
      <c r="AU670" s="62">
        <v>1.4299532089922471</v>
      </c>
      <c r="AV670" s="62">
        <v>1.4299532089922471</v>
      </c>
      <c r="AW670" s="62">
        <v>1.4299532089922471</v>
      </c>
      <c r="AX670" s="62">
        <v>1.4299532089922471</v>
      </c>
      <c r="AY670" s="62">
        <v>1.4299532089922471</v>
      </c>
      <c r="AZ670" s="62">
        <v>1.4299532089922471</v>
      </c>
      <c r="BA670" s="62">
        <v>1.4299532089922471</v>
      </c>
      <c r="BB670" s="62">
        <v>1.4299532089922471</v>
      </c>
      <c r="BC670" s="62">
        <v>1.4299532089922471</v>
      </c>
      <c r="BD670" s="62">
        <v>1.4299532089922471</v>
      </c>
      <c r="BE670" s="62">
        <v>1.4299532089922471</v>
      </c>
      <c r="BF670" s="62">
        <v>1.4299532089922471</v>
      </c>
      <c r="BG670" s="62">
        <v>1.4299532089922471</v>
      </c>
    </row>
    <row r="671" spans="1:59" x14ac:dyDescent="0.35">
      <c r="A671" s="2" t="s">
        <v>507</v>
      </c>
      <c r="B671" s="4" t="s">
        <v>49</v>
      </c>
      <c r="C671" t="s">
        <v>18</v>
      </c>
      <c r="D671" s="24" t="s">
        <v>7</v>
      </c>
      <c r="E671" s="102">
        <v>0.32483947918557754</v>
      </c>
      <c r="F671" s="61">
        <v>50.192713797897746</v>
      </c>
      <c r="G671" s="61">
        <v>51.459516798120113</v>
      </c>
      <c r="H671" s="61">
        <v>52.726319798342466</v>
      </c>
      <c r="I671" s="61">
        <v>53.993122798564819</v>
      </c>
      <c r="J671" s="61">
        <v>55.259925798787172</v>
      </c>
      <c r="K671" s="61">
        <v>56.526728799009533</v>
      </c>
      <c r="L671" s="61">
        <v>57.793531799231886</v>
      </c>
      <c r="M671" s="61">
        <v>59.060334799454239</v>
      </c>
      <c r="N671" s="61">
        <v>60.327137799676599</v>
      </c>
      <c r="O671" s="61">
        <v>61.593940799898959</v>
      </c>
      <c r="P671" s="61">
        <v>62.860743800121313</v>
      </c>
      <c r="Q671" s="61">
        <v>64.127546800343666</v>
      </c>
      <c r="R671" s="61">
        <v>65.394349800566019</v>
      </c>
      <c r="S671" s="61">
        <v>66.661152800788372</v>
      </c>
      <c r="T671" s="61">
        <v>67.586781826186694</v>
      </c>
      <c r="U671" s="61">
        <v>68.512410851585003</v>
      </c>
      <c r="V671" s="61">
        <v>69.438039876983325</v>
      </c>
      <c r="W671" s="61">
        <v>70.363668902381647</v>
      </c>
      <c r="X671" s="61">
        <v>71.289297927779955</v>
      </c>
      <c r="Y671" s="61">
        <v>72.182298793162744</v>
      </c>
      <c r="Z671" s="61">
        <v>73.075299658545532</v>
      </c>
      <c r="AA671" s="61">
        <v>73.968300523928306</v>
      </c>
      <c r="AB671" s="61">
        <v>74.86130138931108</v>
      </c>
      <c r="AC671" s="61">
        <v>75.754302254693869</v>
      </c>
      <c r="AD671" s="61">
        <v>76.605960553722184</v>
      </c>
      <c r="AE671" s="61">
        <v>77.4576188527505</v>
      </c>
      <c r="AF671" s="61">
        <v>78.309277151778801</v>
      </c>
      <c r="AG671" s="61">
        <v>79.160935450807131</v>
      </c>
      <c r="AH671" s="61">
        <v>80.012593749835432</v>
      </c>
      <c r="AI671" s="61">
        <v>80.864252048863733</v>
      </c>
      <c r="AJ671" s="61">
        <v>81.715910347892063</v>
      </c>
      <c r="AK671" s="61">
        <v>82.567568646920364</v>
      </c>
      <c r="AL671" s="61">
        <v>83.419226945948679</v>
      </c>
      <c r="AM671" s="62">
        <v>84.270885244976995</v>
      </c>
      <c r="AN671" s="62">
        <v>12.937321049286005</v>
      </c>
      <c r="AO671" s="62">
        <v>12.937321049286005</v>
      </c>
      <c r="AP671" s="62">
        <v>12.937321049286005</v>
      </c>
      <c r="AQ671" s="62">
        <v>12.937321049286005</v>
      </c>
      <c r="AR671" s="62">
        <v>12.937321049286005</v>
      </c>
      <c r="AS671" s="62">
        <v>12.937321049286005</v>
      </c>
      <c r="AT671" s="62">
        <v>12.937321049286005</v>
      </c>
      <c r="AU671" s="62">
        <v>12.937321049286005</v>
      </c>
      <c r="AV671" s="62">
        <v>12.937321049286005</v>
      </c>
      <c r="AW671" s="62">
        <v>12.937321049286005</v>
      </c>
      <c r="AX671" s="62">
        <v>12.937321049286005</v>
      </c>
      <c r="AY671" s="62">
        <v>12.937321049286005</v>
      </c>
      <c r="AZ671" s="62">
        <v>12.937321049286005</v>
      </c>
      <c r="BA671" s="62">
        <v>12.937321049286005</v>
      </c>
      <c r="BB671" s="62">
        <v>12.937321049286005</v>
      </c>
      <c r="BC671" s="62">
        <v>12.937321049286005</v>
      </c>
      <c r="BD671" s="62">
        <v>12.937321049286005</v>
      </c>
      <c r="BE671" s="62">
        <v>12.937321049286005</v>
      </c>
      <c r="BF671" s="62">
        <v>12.937321049286005</v>
      </c>
      <c r="BG671" s="62">
        <v>12.937321049286005</v>
      </c>
    </row>
    <row r="672" spans="1:59" x14ac:dyDescent="0.35">
      <c r="A672" s="2" t="s">
        <v>507</v>
      </c>
      <c r="B672" s="4" t="s">
        <v>49</v>
      </c>
      <c r="C672" t="s">
        <v>35</v>
      </c>
      <c r="D672" s="24" t="s">
        <v>7</v>
      </c>
      <c r="E672" s="102">
        <v>2.7763969062969036E-4</v>
      </c>
      <c r="F672" s="61">
        <v>4.2899617884043326E-2</v>
      </c>
      <c r="G672" s="61">
        <v>4.3982352020769271E-2</v>
      </c>
      <c r="H672" s="61">
        <v>4.5065086157495202E-2</v>
      </c>
      <c r="I672" s="61">
        <v>4.6147820294221133E-2</v>
      </c>
      <c r="J672" s="61">
        <v>4.7230554430947064E-2</v>
      </c>
      <c r="K672" s="61">
        <v>4.8313288567673002E-2</v>
      </c>
      <c r="L672" s="61">
        <v>4.939602270439894E-2</v>
      </c>
      <c r="M672" s="61">
        <v>5.0478756841124871E-2</v>
      </c>
      <c r="N672" s="61">
        <v>5.1561490977850809E-2</v>
      </c>
      <c r="O672" s="61">
        <v>5.264422511457674E-2</v>
      </c>
      <c r="P672" s="61">
        <v>5.3726959251302671E-2</v>
      </c>
      <c r="Q672" s="61">
        <v>5.4809693388028616E-2</v>
      </c>
      <c r="R672" s="61">
        <v>5.5892427524754547E-2</v>
      </c>
      <c r="S672" s="61">
        <v>5.6975161661480478E-2</v>
      </c>
      <c r="T672" s="61">
        <v>5.7766295044940415E-2</v>
      </c>
      <c r="U672" s="61">
        <v>5.8557428428400352E-2</v>
      </c>
      <c r="V672" s="61">
        <v>5.9348561811860295E-2</v>
      </c>
      <c r="W672" s="61">
        <v>6.0139695195320232E-2</v>
      </c>
      <c r="X672" s="61">
        <v>6.0930828578780162E-2</v>
      </c>
      <c r="Y672" s="61">
        <v>6.1694074735369656E-2</v>
      </c>
      <c r="Z672" s="61">
        <v>6.2457320891959128E-2</v>
      </c>
      <c r="AA672" s="61">
        <v>6.3220567048548615E-2</v>
      </c>
      <c r="AB672" s="61">
        <v>6.3983813205138101E-2</v>
      </c>
      <c r="AC672" s="61">
        <v>6.4747059361727574E-2</v>
      </c>
      <c r="AD672" s="61">
        <v>6.5474970104772906E-2</v>
      </c>
      <c r="AE672" s="61">
        <v>6.6202880847818224E-2</v>
      </c>
      <c r="AF672" s="61">
        <v>6.6930791590863556E-2</v>
      </c>
      <c r="AG672" s="61">
        <v>6.7658702333908874E-2</v>
      </c>
      <c r="AH672" s="61">
        <v>6.8386613076954192E-2</v>
      </c>
      <c r="AI672" s="61">
        <v>6.911452381999951E-2</v>
      </c>
      <c r="AJ672" s="61">
        <v>6.9842434563044828E-2</v>
      </c>
      <c r="AK672" s="61">
        <v>7.057034530609016E-2</v>
      </c>
      <c r="AL672" s="61">
        <v>7.1298256049135478E-2</v>
      </c>
      <c r="AM672" s="62">
        <v>7.2026166792180796E-2</v>
      </c>
      <c r="AN672" s="62">
        <v>8.5631558808451969E-2</v>
      </c>
      <c r="AO672" s="62">
        <v>8.5631558808451969E-2</v>
      </c>
      <c r="AP672" s="62">
        <v>8.5631558808451969E-2</v>
      </c>
      <c r="AQ672" s="62">
        <v>8.5631558808451969E-2</v>
      </c>
      <c r="AR672" s="62">
        <v>8.5631558808451969E-2</v>
      </c>
      <c r="AS672" s="62">
        <v>8.5631558808451969E-2</v>
      </c>
      <c r="AT672" s="62">
        <v>8.5631558808451969E-2</v>
      </c>
      <c r="AU672" s="62">
        <v>8.5631558808451969E-2</v>
      </c>
      <c r="AV672" s="62">
        <v>8.5631558808451969E-2</v>
      </c>
      <c r="AW672" s="62">
        <v>8.5631558808451969E-2</v>
      </c>
      <c r="AX672" s="62">
        <v>8.5631558808451969E-2</v>
      </c>
      <c r="AY672" s="62">
        <v>8.5631558808451969E-2</v>
      </c>
      <c r="AZ672" s="62">
        <v>8.5631558808451969E-2</v>
      </c>
      <c r="BA672" s="62">
        <v>8.5631558808451969E-2</v>
      </c>
      <c r="BB672" s="62">
        <v>8.5631558808451969E-2</v>
      </c>
      <c r="BC672" s="62">
        <v>8.5631558808451969E-2</v>
      </c>
      <c r="BD672" s="62">
        <v>8.5631558808451969E-2</v>
      </c>
      <c r="BE672" s="62">
        <v>8.5631558808451969E-2</v>
      </c>
      <c r="BF672" s="62">
        <v>8.5631558808451969E-2</v>
      </c>
      <c r="BG672" s="62">
        <v>8.5631558808451969E-2</v>
      </c>
    </row>
    <row r="673" spans="1:59" x14ac:dyDescent="0.35">
      <c r="A673" s="2" t="s">
        <v>507</v>
      </c>
      <c r="B673" s="4" t="s">
        <v>49</v>
      </c>
      <c r="C673" t="s">
        <v>19</v>
      </c>
      <c r="D673" s="24" t="s">
        <v>7</v>
      </c>
      <c r="E673" s="102">
        <v>1.9755799236368904E-3</v>
      </c>
      <c r="F673" s="61">
        <v>0.30525759350614579</v>
      </c>
      <c r="G673" s="61">
        <v>0.31296192359778635</v>
      </c>
      <c r="H673" s="61">
        <v>0.32066625368942675</v>
      </c>
      <c r="I673" s="61">
        <v>0.32837058378106726</v>
      </c>
      <c r="J673" s="61">
        <v>0.33607491387270771</v>
      </c>
      <c r="K673" s="61">
        <v>0.34377924396434817</v>
      </c>
      <c r="L673" s="61">
        <v>0.35148357405598862</v>
      </c>
      <c r="M673" s="61">
        <v>0.35918790414762913</v>
      </c>
      <c r="N673" s="61">
        <v>0.36689223423926964</v>
      </c>
      <c r="O673" s="61">
        <v>0.3745965643309101</v>
      </c>
      <c r="P673" s="61">
        <v>0.38230089442255061</v>
      </c>
      <c r="Q673" s="61">
        <v>0.39000522451419106</v>
      </c>
      <c r="R673" s="61">
        <v>0.39770955460583157</v>
      </c>
      <c r="S673" s="61">
        <v>0.40541388469747197</v>
      </c>
      <c r="T673" s="61">
        <v>0.41104329317915411</v>
      </c>
      <c r="U673" s="61">
        <v>0.4166727016608362</v>
      </c>
      <c r="V673" s="61">
        <v>0.42230211014251834</v>
      </c>
      <c r="W673" s="61">
        <v>0.42793151862420054</v>
      </c>
      <c r="X673" s="61">
        <v>0.43356092710588262</v>
      </c>
      <c r="Y673" s="61">
        <v>0.43899190053886467</v>
      </c>
      <c r="Z673" s="61">
        <v>0.44442287397184671</v>
      </c>
      <c r="AA673" s="61">
        <v>0.44985384740482875</v>
      </c>
      <c r="AB673" s="61">
        <v>0.45528482083781074</v>
      </c>
      <c r="AC673" s="61">
        <v>0.46071579427079279</v>
      </c>
      <c r="AD673" s="61">
        <v>0.46589533415177464</v>
      </c>
      <c r="AE673" s="61">
        <v>0.47107487403275655</v>
      </c>
      <c r="AF673" s="61">
        <v>0.47625441391373841</v>
      </c>
      <c r="AG673" s="61">
        <v>0.48143395379472032</v>
      </c>
      <c r="AH673" s="61">
        <v>0.48661349367570211</v>
      </c>
      <c r="AI673" s="61">
        <v>0.49179303355668402</v>
      </c>
      <c r="AJ673" s="61">
        <v>0.49697257343766588</v>
      </c>
      <c r="AK673" s="61">
        <v>0.50215211331864773</v>
      </c>
      <c r="AL673" s="61">
        <v>0.50733165319962958</v>
      </c>
      <c r="AM673" s="62">
        <v>0.51251119308061155</v>
      </c>
      <c r="AN673" s="62">
        <v>86.296338383592996</v>
      </c>
      <c r="AO673" s="62">
        <v>86.296338383592996</v>
      </c>
      <c r="AP673" s="62">
        <v>86.296338383592996</v>
      </c>
      <c r="AQ673" s="62">
        <v>86.296338383592996</v>
      </c>
      <c r="AR673" s="62">
        <v>86.296338383592996</v>
      </c>
      <c r="AS673" s="62">
        <v>86.296338383592996</v>
      </c>
      <c r="AT673" s="62">
        <v>86.296338383592996</v>
      </c>
      <c r="AU673" s="62">
        <v>86.296338383592996</v>
      </c>
      <c r="AV673" s="62">
        <v>86.296338383592996</v>
      </c>
      <c r="AW673" s="62">
        <v>86.296338383592996</v>
      </c>
      <c r="AX673" s="62">
        <v>86.296338383592996</v>
      </c>
      <c r="AY673" s="62">
        <v>86.296338383592996</v>
      </c>
      <c r="AZ673" s="62">
        <v>86.296338383592996</v>
      </c>
      <c r="BA673" s="62">
        <v>86.296338383592996</v>
      </c>
      <c r="BB673" s="62">
        <v>86.296338383592996</v>
      </c>
      <c r="BC673" s="62">
        <v>86.296338383592996</v>
      </c>
      <c r="BD673" s="62">
        <v>86.296338383592996</v>
      </c>
      <c r="BE673" s="62">
        <v>86.296338383592996</v>
      </c>
      <c r="BF673" s="62">
        <v>86.296338383592996</v>
      </c>
      <c r="BG673" s="62">
        <v>86.296338383592996</v>
      </c>
    </row>
    <row r="674" spans="1:59" x14ac:dyDescent="0.35">
      <c r="A674" s="2" t="s">
        <v>507</v>
      </c>
      <c r="B674" s="4" t="s">
        <v>49</v>
      </c>
      <c r="C674" t="s">
        <v>20</v>
      </c>
      <c r="D674" s="24" t="s">
        <v>7</v>
      </c>
      <c r="E674" s="102">
        <v>2.5094333293959577E-3</v>
      </c>
      <c r="F674" s="61">
        <v>0.38774618532533728</v>
      </c>
      <c r="G674" s="61">
        <v>0.39753242706697201</v>
      </c>
      <c r="H674" s="61">
        <v>0.40731866880860668</v>
      </c>
      <c r="I674" s="61">
        <v>0.41710491055024135</v>
      </c>
      <c r="J674" s="61">
        <v>0.42689115229187602</v>
      </c>
      <c r="K674" s="61">
        <v>0.43667739403351075</v>
      </c>
      <c r="L674" s="61">
        <v>0.44646363577514547</v>
      </c>
      <c r="M674" s="61">
        <v>0.45624987751678014</v>
      </c>
      <c r="N674" s="61">
        <v>0.46603611925841487</v>
      </c>
      <c r="O674" s="61">
        <v>0.47582236100004954</v>
      </c>
      <c r="P674" s="61">
        <v>0.48560860274168427</v>
      </c>
      <c r="Q674" s="61">
        <v>0.49539484448331894</v>
      </c>
      <c r="R674" s="61">
        <v>0.50518108622495372</v>
      </c>
      <c r="S674" s="61">
        <v>0.51496732796658828</v>
      </c>
      <c r="T674" s="61">
        <v>0.5221179499686136</v>
      </c>
      <c r="U674" s="61">
        <v>0.52926857197063892</v>
      </c>
      <c r="V674" s="61">
        <v>0.53641919397266424</v>
      </c>
      <c r="W674" s="61">
        <v>0.54356981597468945</v>
      </c>
      <c r="X674" s="61">
        <v>0.55072043797671488</v>
      </c>
      <c r="Y674" s="61">
        <v>0.55761900258588526</v>
      </c>
      <c r="Z674" s="61">
        <v>0.56451756719505564</v>
      </c>
      <c r="AA674" s="61">
        <v>0.57141613180422623</v>
      </c>
      <c r="AB674" s="61">
        <v>0.57831469641339661</v>
      </c>
      <c r="AC674" s="61">
        <v>0.5852132610225671</v>
      </c>
      <c r="AD674" s="61">
        <v>0.5917924481527661</v>
      </c>
      <c r="AE674" s="61">
        <v>0.59837163528296522</v>
      </c>
      <c r="AF674" s="61">
        <v>0.60495082241316422</v>
      </c>
      <c r="AG674" s="61">
        <v>0.61153000954336334</v>
      </c>
      <c r="AH674" s="61">
        <v>0.61810919667356234</v>
      </c>
      <c r="AI674" s="61">
        <v>0.62468838380376146</v>
      </c>
      <c r="AJ674" s="61">
        <v>0.63126757093396046</v>
      </c>
      <c r="AK674" s="61">
        <v>0.63784675806415958</v>
      </c>
      <c r="AL674" s="61">
        <v>0.64442594519435858</v>
      </c>
      <c r="AM674" s="62">
        <v>0.65100513232455759</v>
      </c>
      <c r="AN674" s="62">
        <v>7.1642318891004891E-2</v>
      </c>
      <c r="AO674" s="62">
        <v>7.1642318891004891E-2</v>
      </c>
      <c r="AP674" s="62">
        <v>7.1642318891004891E-2</v>
      </c>
      <c r="AQ674" s="62">
        <v>7.1642318891004891E-2</v>
      </c>
      <c r="AR674" s="62">
        <v>7.1642318891004891E-2</v>
      </c>
      <c r="AS674" s="62">
        <v>7.1642318891004891E-2</v>
      </c>
      <c r="AT674" s="62">
        <v>7.1642318891004891E-2</v>
      </c>
      <c r="AU674" s="62">
        <v>7.1642318891004891E-2</v>
      </c>
      <c r="AV674" s="62">
        <v>7.1642318891004891E-2</v>
      </c>
      <c r="AW674" s="62">
        <v>7.1642318891004891E-2</v>
      </c>
      <c r="AX674" s="62">
        <v>7.1642318891004891E-2</v>
      </c>
      <c r="AY674" s="62">
        <v>7.1642318891004891E-2</v>
      </c>
      <c r="AZ674" s="62">
        <v>7.1642318891004891E-2</v>
      </c>
      <c r="BA674" s="62">
        <v>7.1642318891004891E-2</v>
      </c>
      <c r="BB674" s="62">
        <v>7.1642318891004891E-2</v>
      </c>
      <c r="BC674" s="62">
        <v>7.1642318891004891E-2</v>
      </c>
      <c r="BD674" s="62">
        <v>7.1642318891004891E-2</v>
      </c>
      <c r="BE674" s="62">
        <v>7.1642318891004891E-2</v>
      </c>
      <c r="BF674" s="62">
        <v>7.1642318891004891E-2</v>
      </c>
      <c r="BG674" s="62">
        <v>7.1642318891004891E-2</v>
      </c>
    </row>
    <row r="675" spans="1:59" x14ac:dyDescent="0.35">
      <c r="A675" s="2" t="s">
        <v>507</v>
      </c>
      <c r="B675" s="4" t="s">
        <v>49</v>
      </c>
      <c r="C675" t="s">
        <v>41</v>
      </c>
      <c r="D675" s="24" t="s">
        <v>7</v>
      </c>
      <c r="E675" s="102">
        <v>9.2137551113570706E-2</v>
      </c>
      <c r="F675" s="61">
        <v>14.236673894063914</v>
      </c>
      <c r="G675" s="61">
        <v>14.595990213854993</v>
      </c>
      <c r="H675" s="61">
        <v>14.95530653364607</v>
      </c>
      <c r="I675" s="61">
        <v>15.314622853437147</v>
      </c>
      <c r="J675" s="61">
        <v>15.673939173228224</v>
      </c>
      <c r="K675" s="61">
        <v>16.033255493019301</v>
      </c>
      <c r="L675" s="61">
        <v>16.392571812810381</v>
      </c>
      <c r="M675" s="61">
        <v>16.751888132601458</v>
      </c>
      <c r="N675" s="61">
        <v>17.111204452392535</v>
      </c>
      <c r="O675" s="61">
        <v>17.470520772183612</v>
      </c>
      <c r="P675" s="61">
        <v>17.829837091974689</v>
      </c>
      <c r="Q675" s="61">
        <v>18.189153411765769</v>
      </c>
      <c r="R675" s="61">
        <v>18.548469731556846</v>
      </c>
      <c r="S675" s="61">
        <v>18.907786051347919</v>
      </c>
      <c r="T675" s="61">
        <v>19.170331699597526</v>
      </c>
      <c r="U675" s="61">
        <v>19.432877347847135</v>
      </c>
      <c r="V675" s="61">
        <v>19.695422996096742</v>
      </c>
      <c r="W675" s="61">
        <v>19.957968644346348</v>
      </c>
      <c r="X675" s="61">
        <v>20.220514292595951</v>
      </c>
      <c r="Y675" s="61">
        <v>20.473805281378951</v>
      </c>
      <c r="Z675" s="61">
        <v>20.727096270161947</v>
      </c>
      <c r="AA675" s="61">
        <v>20.980387258944944</v>
      </c>
      <c r="AB675" s="61">
        <v>21.233678247727941</v>
      </c>
      <c r="AC675" s="61">
        <v>21.486969236510941</v>
      </c>
      <c r="AD675" s="61">
        <v>21.728533809434015</v>
      </c>
      <c r="AE675" s="61">
        <v>21.97009838235709</v>
      </c>
      <c r="AF675" s="61">
        <v>22.211662955280165</v>
      </c>
      <c r="AG675" s="61">
        <v>22.453227528203239</v>
      </c>
      <c r="AH675" s="61">
        <v>22.694792101126311</v>
      </c>
      <c r="AI675" s="61">
        <v>22.936356674049385</v>
      </c>
      <c r="AJ675" s="61">
        <v>23.17792124697246</v>
      </c>
      <c r="AK675" s="61">
        <v>23.419485819895534</v>
      </c>
      <c r="AL675" s="61">
        <v>23.661050392818609</v>
      </c>
      <c r="AM675" s="62">
        <v>23.902614965741684</v>
      </c>
      <c r="AN675" s="62">
        <v>0.46454438904224921</v>
      </c>
      <c r="AO675" s="62">
        <v>0.46454438904224921</v>
      </c>
      <c r="AP675" s="62">
        <v>0.46454438904224921</v>
      </c>
      <c r="AQ675" s="62">
        <v>0.46454438904224921</v>
      </c>
      <c r="AR675" s="62">
        <v>0.46454438904224921</v>
      </c>
      <c r="AS675" s="62">
        <v>0.46454438904224921</v>
      </c>
      <c r="AT675" s="62">
        <v>0.46454438904224921</v>
      </c>
      <c r="AU675" s="62">
        <v>0.46454438904224921</v>
      </c>
      <c r="AV675" s="62">
        <v>0.46454438904224921</v>
      </c>
      <c r="AW675" s="62">
        <v>0.46454438904224921</v>
      </c>
      <c r="AX675" s="62">
        <v>0.46454438904224921</v>
      </c>
      <c r="AY675" s="62">
        <v>0.46454438904224921</v>
      </c>
      <c r="AZ675" s="62">
        <v>0.46454438904224921</v>
      </c>
      <c r="BA675" s="62">
        <v>0.46454438904224921</v>
      </c>
      <c r="BB675" s="62">
        <v>0.46454438904224921</v>
      </c>
      <c r="BC675" s="62">
        <v>0.46454438904224921</v>
      </c>
      <c r="BD675" s="62">
        <v>0.46454438904224921</v>
      </c>
      <c r="BE675" s="62">
        <v>0.46454438904224921</v>
      </c>
      <c r="BF675" s="62">
        <v>0.46454438904224921</v>
      </c>
      <c r="BG675" s="62">
        <v>0.46454438904224921</v>
      </c>
    </row>
    <row r="676" spans="1:59" x14ac:dyDescent="0.35">
      <c r="A676" s="2" t="s">
        <v>507</v>
      </c>
      <c r="B676" s="4" t="s">
        <v>49</v>
      </c>
      <c r="C676" t="s">
        <v>21</v>
      </c>
      <c r="D676" s="24" t="s">
        <v>7</v>
      </c>
      <c r="E676" s="102">
        <v>0.23178051134872957</v>
      </c>
      <c r="F676" s="61">
        <v>35.813666796981167</v>
      </c>
      <c r="G676" s="61">
        <v>36.717560153496194</v>
      </c>
      <c r="H676" s="61">
        <v>37.621453510011214</v>
      </c>
      <c r="I676" s="61">
        <v>38.525346866526235</v>
      </c>
      <c r="J676" s="61">
        <v>39.429240223041248</v>
      </c>
      <c r="K676" s="61">
        <v>40.333133579556268</v>
      </c>
      <c r="L676" s="61">
        <v>41.237026936071281</v>
      </c>
      <c r="M676" s="61">
        <v>42.140920292586308</v>
      </c>
      <c r="N676" s="61">
        <v>43.044813649101329</v>
      </c>
      <c r="O676" s="61">
        <v>43.948707005616349</v>
      </c>
      <c r="P676" s="61">
        <v>44.852600362131369</v>
      </c>
      <c r="Q676" s="61">
        <v>45.756493718646389</v>
      </c>
      <c r="R676" s="61">
        <v>46.66038707516141</v>
      </c>
      <c r="S676" s="61">
        <v>47.564280431676423</v>
      </c>
      <c r="T676" s="61">
        <v>48.22473823490877</v>
      </c>
      <c r="U676" s="61">
        <v>48.885196038141125</v>
      </c>
      <c r="V676" s="61">
        <v>49.545653841373479</v>
      </c>
      <c r="W676" s="61">
        <v>50.206111644605826</v>
      </c>
      <c r="X676" s="61">
        <v>50.866569447838188</v>
      </c>
      <c r="Y676" s="61">
        <v>51.503746301255788</v>
      </c>
      <c r="Z676" s="61">
        <v>52.140923154673388</v>
      </c>
      <c r="AA676" s="61">
        <v>52.778100008090995</v>
      </c>
      <c r="AB676" s="61">
        <v>53.415276861508588</v>
      </c>
      <c r="AC676" s="61">
        <v>54.052453714926195</v>
      </c>
      <c r="AD676" s="61">
        <v>54.660131687252957</v>
      </c>
      <c r="AE676" s="61">
        <v>55.267809659579711</v>
      </c>
      <c r="AF676" s="61">
        <v>55.875487631906473</v>
      </c>
      <c r="AG676" s="61">
        <v>56.483165604233228</v>
      </c>
      <c r="AH676" s="61">
        <v>57.090843576559976</v>
      </c>
      <c r="AI676" s="61">
        <v>57.698521548886738</v>
      </c>
      <c r="AJ676" s="61">
        <v>58.306199521213493</v>
      </c>
      <c r="AK676" s="61">
        <v>58.913877493540255</v>
      </c>
      <c r="AL676" s="61">
        <v>59.52155546586701</v>
      </c>
      <c r="AM676" s="62">
        <v>60.129233438193772</v>
      </c>
      <c r="AN676" s="62">
        <v>0.55293285500899292</v>
      </c>
      <c r="AO676" s="62">
        <v>0.55293285500899292</v>
      </c>
      <c r="AP676" s="62">
        <v>0.55293285500899292</v>
      </c>
      <c r="AQ676" s="62">
        <v>0.55293285500899292</v>
      </c>
      <c r="AR676" s="62">
        <v>0.55293285500899292</v>
      </c>
      <c r="AS676" s="62">
        <v>0.55293285500899292</v>
      </c>
      <c r="AT676" s="62">
        <v>0.55293285500899292</v>
      </c>
      <c r="AU676" s="62">
        <v>0.55293285500899292</v>
      </c>
      <c r="AV676" s="62">
        <v>0.55293285500899292</v>
      </c>
      <c r="AW676" s="62">
        <v>0.55293285500899292</v>
      </c>
      <c r="AX676" s="62">
        <v>0.55293285500899292</v>
      </c>
      <c r="AY676" s="62">
        <v>0.55293285500899292</v>
      </c>
      <c r="AZ676" s="62">
        <v>0.55293285500899292</v>
      </c>
      <c r="BA676" s="62">
        <v>0.55293285500899292</v>
      </c>
      <c r="BB676" s="62">
        <v>0.55293285500899292</v>
      </c>
      <c r="BC676" s="62">
        <v>0.55293285500899292</v>
      </c>
      <c r="BD676" s="62">
        <v>0.55293285500899292</v>
      </c>
      <c r="BE676" s="62">
        <v>0.55293285500899292</v>
      </c>
      <c r="BF676" s="62">
        <v>0.55293285500899292</v>
      </c>
      <c r="BG676" s="62">
        <v>0.55293285500899292</v>
      </c>
    </row>
    <row r="677" spans="1:59" x14ac:dyDescent="0.35">
      <c r="A677" s="2" t="s">
        <v>507</v>
      </c>
      <c r="B677" s="4" t="s">
        <v>49</v>
      </c>
      <c r="C677" t="s">
        <v>61</v>
      </c>
      <c r="D677" s="24" t="s">
        <v>7</v>
      </c>
      <c r="E677" s="102">
        <v>3.5430882554554871E-4</v>
      </c>
      <c r="F677" s="61">
        <v>5.4746182703110866E-2</v>
      </c>
      <c r="G677" s="61">
        <v>5.6127909715885528E-2</v>
      </c>
      <c r="H677" s="61">
        <v>5.7509636728660177E-2</v>
      </c>
      <c r="I677" s="61">
        <v>5.8891363741434825E-2</v>
      </c>
      <c r="J677" s="61">
        <v>6.0273090754209467E-2</v>
      </c>
      <c r="K677" s="61">
        <v>6.1654817766984116E-2</v>
      </c>
      <c r="L677" s="61">
        <v>6.3036544779758757E-2</v>
      </c>
      <c r="M677" s="61">
        <v>6.4418271792533399E-2</v>
      </c>
      <c r="N677" s="61">
        <v>6.5799998805308069E-2</v>
      </c>
      <c r="O677" s="61">
        <v>6.718172581808271E-2</v>
      </c>
      <c r="P677" s="61">
        <v>6.8563452830857352E-2</v>
      </c>
      <c r="Q677" s="61">
        <v>6.9945179843632008E-2</v>
      </c>
      <c r="R677" s="61">
        <v>7.1326906856406649E-2</v>
      </c>
      <c r="S677" s="61">
        <v>7.2708633869181305E-2</v>
      </c>
      <c r="T677" s="61">
        <v>7.3718235699913162E-2</v>
      </c>
      <c r="U677" s="61">
        <v>7.4727837530645047E-2</v>
      </c>
      <c r="V677" s="61">
        <v>7.5737439361376932E-2</v>
      </c>
      <c r="W677" s="61">
        <v>7.6747041192108789E-2</v>
      </c>
      <c r="X677" s="61">
        <v>7.7756643022840674E-2</v>
      </c>
      <c r="Y677" s="61">
        <v>7.8730656676040067E-2</v>
      </c>
      <c r="Z677" s="61">
        <v>7.9704670329239447E-2</v>
      </c>
      <c r="AA677" s="61">
        <v>8.0678683982438854E-2</v>
      </c>
      <c r="AB677" s="61">
        <v>8.1652697635638233E-2</v>
      </c>
      <c r="AC677" s="61">
        <v>8.2626711288837626E-2</v>
      </c>
      <c r="AD677" s="61">
        <v>8.3555631789668919E-2</v>
      </c>
      <c r="AE677" s="61">
        <v>8.4484552290500198E-2</v>
      </c>
      <c r="AF677" s="61">
        <v>8.5413472791331504E-2</v>
      </c>
      <c r="AG677" s="61">
        <v>8.6342393292162783E-2</v>
      </c>
      <c r="AH677" s="61">
        <v>8.7271313792994062E-2</v>
      </c>
      <c r="AI677" s="61">
        <v>8.8200234293825341E-2</v>
      </c>
      <c r="AJ677" s="61">
        <v>8.9129154794656648E-2</v>
      </c>
      <c r="AK677" s="61">
        <v>9.0058075295487927E-2</v>
      </c>
      <c r="AL677" s="61">
        <v>9.098699579631922E-2</v>
      </c>
      <c r="AM677" s="62">
        <v>9.1915916297150499E-2</v>
      </c>
      <c r="AN677" s="62">
        <v>22.254780955982692</v>
      </c>
      <c r="AO677" s="62">
        <v>22.254780955982692</v>
      </c>
      <c r="AP677" s="62">
        <v>22.254780955982692</v>
      </c>
      <c r="AQ677" s="62">
        <v>22.254780955982692</v>
      </c>
      <c r="AR677" s="62">
        <v>22.254780955982692</v>
      </c>
      <c r="AS677" s="62">
        <v>22.254780955982692</v>
      </c>
      <c r="AT677" s="62">
        <v>22.254780955982692</v>
      </c>
      <c r="AU677" s="62">
        <v>22.254780955982692</v>
      </c>
      <c r="AV677" s="62">
        <v>22.254780955982692</v>
      </c>
      <c r="AW677" s="62">
        <v>22.254780955982692</v>
      </c>
      <c r="AX677" s="62">
        <v>22.254780955982692</v>
      </c>
      <c r="AY677" s="62">
        <v>22.254780955982692</v>
      </c>
      <c r="AZ677" s="62">
        <v>22.254780955982692</v>
      </c>
      <c r="BA677" s="62">
        <v>22.254780955982692</v>
      </c>
      <c r="BB677" s="62">
        <v>22.254780955982692</v>
      </c>
      <c r="BC677" s="62">
        <v>22.254780955982692</v>
      </c>
      <c r="BD677" s="62">
        <v>22.254780955982692</v>
      </c>
      <c r="BE677" s="62">
        <v>22.254780955982692</v>
      </c>
      <c r="BF677" s="62">
        <v>22.254780955982692</v>
      </c>
      <c r="BG677" s="62">
        <v>22.254780955982692</v>
      </c>
    </row>
    <row r="678" spans="1:59" x14ac:dyDescent="0.35">
      <c r="A678" s="2" t="s">
        <v>507</v>
      </c>
      <c r="B678" s="4" t="s">
        <v>49</v>
      </c>
      <c r="C678" t="s">
        <v>62</v>
      </c>
      <c r="D678" s="24" t="s">
        <v>7</v>
      </c>
      <c r="E678" s="102">
        <v>0.2755697808208421</v>
      </c>
      <c r="F678" s="61">
        <v>276.47369085032034</v>
      </c>
      <c r="G678" s="61">
        <v>280.12087585764408</v>
      </c>
      <c r="H678" s="61">
        <v>283.76806086496777</v>
      </c>
      <c r="I678" s="61">
        <v>287.41524587229151</v>
      </c>
      <c r="J678" s="61">
        <v>291.06243087961525</v>
      </c>
      <c r="K678" s="61">
        <v>294.70961588693899</v>
      </c>
      <c r="L678" s="61">
        <v>298.35680089426268</v>
      </c>
      <c r="M678" s="61">
        <v>302.00398590158636</v>
      </c>
      <c r="N678" s="61">
        <v>305.6511709089101</v>
      </c>
      <c r="O678" s="61">
        <v>309.29835591623379</v>
      </c>
      <c r="P678" s="61">
        <v>312.94554092355753</v>
      </c>
      <c r="Q678" s="61">
        <v>316.59272593088122</v>
      </c>
      <c r="R678" s="61">
        <v>320.23991093820501</v>
      </c>
      <c r="S678" s="61">
        <v>323.8870959455287</v>
      </c>
      <c r="T678" s="61">
        <v>324.80645462301533</v>
      </c>
      <c r="U678" s="61">
        <v>325.72581330050195</v>
      </c>
      <c r="V678" s="61">
        <v>326.64517197798853</v>
      </c>
      <c r="W678" s="61">
        <v>327.5645306554751</v>
      </c>
      <c r="X678" s="61">
        <v>328.48388933296178</v>
      </c>
      <c r="Y678" s="61">
        <v>328.86517584419261</v>
      </c>
      <c r="Z678" s="61">
        <v>329.24646235542355</v>
      </c>
      <c r="AA678" s="61">
        <v>329.62774886665443</v>
      </c>
      <c r="AB678" s="61">
        <v>330.00903537788531</v>
      </c>
      <c r="AC678" s="61">
        <v>330.39032188911619</v>
      </c>
      <c r="AD678" s="61">
        <v>330.47422760638437</v>
      </c>
      <c r="AE678" s="61">
        <v>330.55813332365261</v>
      </c>
      <c r="AF678" s="61">
        <v>330.64203904092079</v>
      </c>
      <c r="AG678" s="61">
        <v>330.72594475818903</v>
      </c>
      <c r="AH678" s="61">
        <v>330.80985047545721</v>
      </c>
      <c r="AI678" s="61">
        <v>330.8937561927255</v>
      </c>
      <c r="AJ678" s="61">
        <v>330.97766190999369</v>
      </c>
      <c r="AK678" s="61">
        <v>331.06156762726192</v>
      </c>
      <c r="AL678" s="61">
        <v>331.1454733445301</v>
      </c>
      <c r="AM678" s="62">
        <v>331.22937906179834</v>
      </c>
      <c r="AN678" s="62">
        <v>22.254780955982692</v>
      </c>
      <c r="AO678" s="62">
        <v>22.254780955982692</v>
      </c>
      <c r="AP678" s="62">
        <v>22.254780955982692</v>
      </c>
      <c r="AQ678" s="62">
        <v>22.254780955982692</v>
      </c>
      <c r="AR678" s="62">
        <v>22.254780955982692</v>
      </c>
      <c r="AS678" s="62">
        <v>22.254780955982692</v>
      </c>
      <c r="AT678" s="62">
        <v>22.254780955982692</v>
      </c>
      <c r="AU678" s="62">
        <v>22.254780955982692</v>
      </c>
      <c r="AV678" s="62">
        <v>22.254780955982692</v>
      </c>
      <c r="AW678" s="62">
        <v>22.254780955982692</v>
      </c>
      <c r="AX678" s="62">
        <v>22.254780955982692</v>
      </c>
      <c r="AY678" s="62">
        <v>22.254780955982692</v>
      </c>
      <c r="AZ678" s="62">
        <v>22.254780955982692</v>
      </c>
      <c r="BA678" s="62">
        <v>22.254780955982692</v>
      </c>
      <c r="BB678" s="62">
        <v>22.254780955982692</v>
      </c>
      <c r="BC678" s="62">
        <v>22.254780955982692</v>
      </c>
      <c r="BD678" s="62">
        <v>22.254780955982692</v>
      </c>
      <c r="BE678" s="62">
        <v>22.254780955982692</v>
      </c>
      <c r="BF678" s="62">
        <v>22.254780955982692</v>
      </c>
      <c r="BG678" s="62">
        <v>22.254780955982692</v>
      </c>
    </row>
    <row r="679" spans="1:59" x14ac:dyDescent="0.35">
      <c r="A679" s="2" t="s">
        <v>507</v>
      </c>
      <c r="B679" s="4" t="s">
        <v>49</v>
      </c>
      <c r="C679" t="s">
        <v>64</v>
      </c>
      <c r="D679" s="24" t="s">
        <v>7</v>
      </c>
      <c r="E679" s="102">
        <v>1.5187225242840456E-2</v>
      </c>
      <c r="F679" s="61">
        <v>15.237041609410323</v>
      </c>
      <c r="G679" s="61">
        <v>15.438045580323038</v>
      </c>
      <c r="H679" s="61">
        <v>15.639049551235754</v>
      </c>
      <c r="I679" s="61">
        <v>15.84005352214847</v>
      </c>
      <c r="J679" s="61">
        <v>16.041057493061185</v>
      </c>
      <c r="K679" s="61">
        <v>16.242061463973904</v>
      </c>
      <c r="L679" s="61">
        <v>16.44306543488662</v>
      </c>
      <c r="M679" s="61">
        <v>16.644069405799332</v>
      </c>
      <c r="N679" s="61">
        <v>16.845073376712051</v>
      </c>
      <c r="O679" s="61">
        <v>17.046077347624763</v>
      </c>
      <c r="P679" s="61">
        <v>17.247081318537482</v>
      </c>
      <c r="Q679" s="61">
        <v>17.448085289450194</v>
      </c>
      <c r="R679" s="61">
        <v>17.649089260362913</v>
      </c>
      <c r="S679" s="61">
        <v>17.850093231275629</v>
      </c>
      <c r="T679" s="61">
        <v>17.900761005050963</v>
      </c>
      <c r="U679" s="61">
        <v>17.951428778826298</v>
      </c>
      <c r="V679" s="61">
        <v>18.002096552601632</v>
      </c>
      <c r="W679" s="61">
        <v>18.052764326376966</v>
      </c>
      <c r="X679" s="61">
        <v>18.1034321001523</v>
      </c>
      <c r="Y679" s="61">
        <v>18.124445594849984</v>
      </c>
      <c r="Z679" s="61">
        <v>18.145459089547668</v>
      </c>
      <c r="AA679" s="61">
        <v>18.166472584245351</v>
      </c>
      <c r="AB679" s="61">
        <v>18.187486078943035</v>
      </c>
      <c r="AC679" s="61">
        <v>18.208499573640715</v>
      </c>
      <c r="AD679" s="61">
        <v>18.213123792680694</v>
      </c>
      <c r="AE679" s="61">
        <v>18.217748011720673</v>
      </c>
      <c r="AF679" s="61">
        <v>18.222372230760651</v>
      </c>
      <c r="AG679" s="61">
        <v>18.22699644980063</v>
      </c>
      <c r="AH679" s="61">
        <v>18.231620668840606</v>
      </c>
      <c r="AI679" s="61">
        <v>18.236244887880588</v>
      </c>
      <c r="AJ679" s="61">
        <v>18.240869106920567</v>
      </c>
      <c r="AK679" s="61">
        <v>18.245493325960545</v>
      </c>
      <c r="AL679" s="61">
        <v>18.250117545000524</v>
      </c>
      <c r="AM679" s="62">
        <v>18.254741764040499</v>
      </c>
      <c r="AN679" s="62">
        <v>55.275650870694022</v>
      </c>
      <c r="AO679" s="62">
        <v>55.275650870694022</v>
      </c>
      <c r="AP679" s="62">
        <v>55.275650870694022</v>
      </c>
      <c r="AQ679" s="62">
        <v>55.275650870694022</v>
      </c>
      <c r="AR679" s="62">
        <v>55.275650870694022</v>
      </c>
      <c r="AS679" s="62">
        <v>55.275650870694022</v>
      </c>
      <c r="AT679" s="62">
        <v>55.275650870694022</v>
      </c>
      <c r="AU679" s="62">
        <v>55.275650870694022</v>
      </c>
      <c r="AV679" s="62">
        <v>55.275650870694022</v>
      </c>
      <c r="AW679" s="62">
        <v>55.275650870694022</v>
      </c>
      <c r="AX679" s="62">
        <v>55.275650870694022</v>
      </c>
      <c r="AY679" s="62">
        <v>55.275650870694022</v>
      </c>
      <c r="AZ679" s="62">
        <v>55.275650870694022</v>
      </c>
      <c r="BA679" s="62">
        <v>55.275650870694022</v>
      </c>
      <c r="BB679" s="62">
        <v>55.275650870694022</v>
      </c>
      <c r="BC679" s="62">
        <v>55.275650870694022</v>
      </c>
      <c r="BD679" s="62">
        <v>55.275650870694022</v>
      </c>
      <c r="BE679" s="62">
        <v>55.275650870694022</v>
      </c>
      <c r="BF679" s="62">
        <v>55.275650870694022</v>
      </c>
      <c r="BG679" s="62">
        <v>55.275650870694022</v>
      </c>
    </row>
    <row r="680" spans="1:59" x14ac:dyDescent="0.35">
      <c r="A680" s="2" t="s">
        <v>507</v>
      </c>
      <c r="B680" s="4" t="s">
        <v>49</v>
      </c>
      <c r="C680" t="s">
        <v>22</v>
      </c>
      <c r="D680" s="24" t="s">
        <v>7</v>
      </c>
      <c r="E680" s="102">
        <v>5.4271531763434883E-2</v>
      </c>
      <c r="F680" s="61">
        <v>54.449550491504375</v>
      </c>
      <c r="G680" s="61">
        <v>55.167837948069796</v>
      </c>
      <c r="H680" s="61">
        <v>55.886125404635216</v>
      </c>
      <c r="I680" s="61">
        <v>56.604412861200636</v>
      </c>
      <c r="J680" s="61">
        <v>57.322700317766049</v>
      </c>
      <c r="K680" s="61">
        <v>58.040987774331477</v>
      </c>
      <c r="L680" s="61">
        <v>58.75927523089689</v>
      </c>
      <c r="M680" s="61">
        <v>59.477562687462303</v>
      </c>
      <c r="N680" s="61">
        <v>60.19585014402773</v>
      </c>
      <c r="O680" s="61">
        <v>60.914137600593143</v>
      </c>
      <c r="P680" s="61">
        <v>61.632425057158571</v>
      </c>
      <c r="Q680" s="61">
        <v>62.350712513723984</v>
      </c>
      <c r="R680" s="61">
        <v>63.068999970289411</v>
      </c>
      <c r="S680" s="61">
        <v>63.787287426854824</v>
      </c>
      <c r="T680" s="61">
        <v>63.968348657584052</v>
      </c>
      <c r="U680" s="61">
        <v>64.149409888313272</v>
      </c>
      <c r="V680" s="61">
        <v>64.3304711190425</v>
      </c>
      <c r="W680" s="61">
        <v>64.511532349771713</v>
      </c>
      <c r="X680" s="61">
        <v>64.69259358050094</v>
      </c>
      <c r="Y680" s="61">
        <v>64.767685279393319</v>
      </c>
      <c r="Z680" s="61">
        <v>64.842776978285698</v>
      </c>
      <c r="AA680" s="61">
        <v>64.917868677178063</v>
      </c>
      <c r="AB680" s="61">
        <v>64.992960376070442</v>
      </c>
      <c r="AC680" s="61">
        <v>65.068052074962822</v>
      </c>
      <c r="AD680" s="61">
        <v>65.084576716330574</v>
      </c>
      <c r="AE680" s="61">
        <v>65.101101357698326</v>
      </c>
      <c r="AF680" s="61">
        <v>65.117625999066078</v>
      </c>
      <c r="AG680" s="61">
        <v>65.13415064043383</v>
      </c>
      <c r="AH680" s="61">
        <v>65.150675281801597</v>
      </c>
      <c r="AI680" s="61">
        <v>65.167199923169363</v>
      </c>
      <c r="AJ680" s="61">
        <v>65.183724564537115</v>
      </c>
      <c r="AK680" s="61">
        <v>65.200249205904868</v>
      </c>
      <c r="AL680" s="61">
        <v>65.21677384727262</v>
      </c>
      <c r="AM680" s="62">
        <v>65.233298488640372</v>
      </c>
      <c r="AN680" s="62">
        <v>0.17413131236326129</v>
      </c>
      <c r="AO680" s="62">
        <v>0.17413131236326129</v>
      </c>
      <c r="AP680" s="62">
        <v>0.17413131236326129</v>
      </c>
      <c r="AQ680" s="62">
        <v>0.17413131236326129</v>
      </c>
      <c r="AR680" s="62">
        <v>0.17413131236326129</v>
      </c>
      <c r="AS680" s="62">
        <v>0.17413131236326129</v>
      </c>
      <c r="AT680" s="62">
        <v>0.17413131236326129</v>
      </c>
      <c r="AU680" s="62">
        <v>0.17413131236326129</v>
      </c>
      <c r="AV680" s="62">
        <v>0.17413131236326129</v>
      </c>
      <c r="AW680" s="62">
        <v>0.17413131236326129</v>
      </c>
      <c r="AX680" s="62">
        <v>0.17413131236326129</v>
      </c>
      <c r="AY680" s="62">
        <v>0.17413131236326129</v>
      </c>
      <c r="AZ680" s="62">
        <v>0.17413131236326129</v>
      </c>
      <c r="BA680" s="62">
        <v>0.17413131236326129</v>
      </c>
      <c r="BB680" s="62">
        <v>0.17413131236326129</v>
      </c>
      <c r="BC680" s="62">
        <v>0.17413131236326129</v>
      </c>
      <c r="BD680" s="62">
        <v>0.17413131236326129</v>
      </c>
      <c r="BE680" s="62">
        <v>0.17413131236326129</v>
      </c>
      <c r="BF680" s="62">
        <v>0.17413131236326129</v>
      </c>
      <c r="BG680" s="62">
        <v>0.17413131236326129</v>
      </c>
    </row>
    <row r="681" spans="1:59" x14ac:dyDescent="0.35">
      <c r="A681" s="2" t="s">
        <v>507</v>
      </c>
      <c r="B681" s="4" t="s">
        <v>49</v>
      </c>
      <c r="C681" t="s">
        <v>36</v>
      </c>
      <c r="D681" s="24" t="s">
        <v>7</v>
      </c>
      <c r="E681" s="102">
        <v>1.0969587557980727E-3</v>
      </c>
      <c r="F681" s="61">
        <v>1.1005569443161904</v>
      </c>
      <c r="G681" s="61">
        <v>1.1150752689157963</v>
      </c>
      <c r="H681" s="61">
        <v>1.1295935935154022</v>
      </c>
      <c r="I681" s="61">
        <v>1.1441119181150081</v>
      </c>
      <c r="J681" s="61">
        <v>1.1586302427146138</v>
      </c>
      <c r="K681" s="61">
        <v>1.1731485673142199</v>
      </c>
      <c r="L681" s="61">
        <v>1.1876668919138256</v>
      </c>
      <c r="M681" s="61">
        <v>1.2021852165134312</v>
      </c>
      <c r="N681" s="61">
        <v>1.2167035411130371</v>
      </c>
      <c r="O681" s="61">
        <v>1.2312218657126428</v>
      </c>
      <c r="P681" s="61">
        <v>1.2457401903122489</v>
      </c>
      <c r="Q681" s="61">
        <v>1.2602585149118546</v>
      </c>
      <c r="R681" s="61">
        <v>1.2747768395114603</v>
      </c>
      <c r="S681" s="61">
        <v>1.2892951641110659</v>
      </c>
      <c r="T681" s="61">
        <v>1.2929548489574374</v>
      </c>
      <c r="U681" s="61">
        <v>1.2966145338038086</v>
      </c>
      <c r="V681" s="61">
        <v>1.3002742186501797</v>
      </c>
      <c r="W681" s="61">
        <v>1.3039339034965509</v>
      </c>
      <c r="X681" s="61">
        <v>1.3075935883429222</v>
      </c>
      <c r="Y681" s="61">
        <v>1.3091113729698016</v>
      </c>
      <c r="Z681" s="61">
        <v>1.3106291575966811</v>
      </c>
      <c r="AA681" s="61">
        <v>1.3121469422235605</v>
      </c>
      <c r="AB681" s="61">
        <v>1.3136647268504402</v>
      </c>
      <c r="AC681" s="61">
        <v>1.3151825114773197</v>
      </c>
      <c r="AD681" s="61">
        <v>1.315516514396452</v>
      </c>
      <c r="AE681" s="61">
        <v>1.3158505173155848</v>
      </c>
      <c r="AF681" s="61">
        <v>1.3161845202347171</v>
      </c>
      <c r="AG681" s="61">
        <v>1.3165185231538499</v>
      </c>
      <c r="AH681" s="61">
        <v>1.3168525260729822</v>
      </c>
      <c r="AI681" s="61">
        <v>1.3171865289921152</v>
      </c>
      <c r="AJ681" s="61">
        <v>1.3175205319112477</v>
      </c>
      <c r="AK681" s="61">
        <v>1.3178545348303803</v>
      </c>
      <c r="AL681" s="61">
        <v>1.3181885377495128</v>
      </c>
      <c r="AM681" s="62">
        <v>1.3185225406686454</v>
      </c>
      <c r="AN681" s="62">
        <v>336.69316133493089</v>
      </c>
      <c r="AO681" s="62">
        <v>336.69316133493089</v>
      </c>
      <c r="AP681" s="62">
        <v>336.69316133493089</v>
      </c>
      <c r="AQ681" s="62">
        <v>336.69316133493089</v>
      </c>
      <c r="AR681" s="62">
        <v>336.69316133493089</v>
      </c>
      <c r="AS681" s="62">
        <v>336.69316133493089</v>
      </c>
      <c r="AT681" s="62">
        <v>336.69316133493089</v>
      </c>
      <c r="AU681" s="62">
        <v>336.69316133493089</v>
      </c>
      <c r="AV681" s="62">
        <v>336.69316133493089</v>
      </c>
      <c r="AW681" s="62">
        <v>336.69316133493089</v>
      </c>
      <c r="AX681" s="62">
        <v>336.69316133493089</v>
      </c>
      <c r="AY681" s="62">
        <v>336.69316133493089</v>
      </c>
      <c r="AZ681" s="62">
        <v>336.69316133493089</v>
      </c>
      <c r="BA681" s="62">
        <v>336.69316133493089</v>
      </c>
      <c r="BB681" s="62">
        <v>336.69316133493089</v>
      </c>
      <c r="BC681" s="62">
        <v>336.69316133493089</v>
      </c>
      <c r="BD681" s="62">
        <v>336.69316133493089</v>
      </c>
      <c r="BE681" s="62">
        <v>336.69316133493089</v>
      </c>
      <c r="BF681" s="62">
        <v>336.69316133493089</v>
      </c>
      <c r="BG681" s="62">
        <v>336.69316133493089</v>
      </c>
    </row>
    <row r="682" spans="1:59" x14ac:dyDescent="0.35">
      <c r="A682" s="2" t="s">
        <v>507</v>
      </c>
      <c r="B682" s="4" t="s">
        <v>49</v>
      </c>
      <c r="C682" t="s">
        <v>23</v>
      </c>
      <c r="D682" s="24" t="s">
        <v>7</v>
      </c>
      <c r="E682" s="102">
        <v>0.32483947918557754</v>
      </c>
      <c r="F682" s="61">
        <v>325.90500118269824</v>
      </c>
      <c r="G682" s="61">
        <v>330.20427403744833</v>
      </c>
      <c r="H682" s="61">
        <v>334.50354689219841</v>
      </c>
      <c r="I682" s="61">
        <v>338.80281974694856</v>
      </c>
      <c r="J682" s="61">
        <v>343.10209260169864</v>
      </c>
      <c r="K682" s="61">
        <v>347.40136545644879</v>
      </c>
      <c r="L682" s="61">
        <v>351.70063831119893</v>
      </c>
      <c r="M682" s="61">
        <v>355.99991116594896</v>
      </c>
      <c r="N682" s="61">
        <v>360.2991840206991</v>
      </c>
      <c r="O682" s="61">
        <v>364.59845687544919</v>
      </c>
      <c r="P682" s="61">
        <v>368.89772973019933</v>
      </c>
      <c r="Q682" s="61">
        <v>373.19700258494942</v>
      </c>
      <c r="R682" s="61">
        <v>377.49627543969962</v>
      </c>
      <c r="S682" s="61">
        <v>381.79554829444965</v>
      </c>
      <c r="T682" s="61">
        <v>382.87928103571727</v>
      </c>
      <c r="U682" s="61">
        <v>383.96301377698495</v>
      </c>
      <c r="V682" s="61">
        <v>385.04674651825252</v>
      </c>
      <c r="W682" s="61">
        <v>386.13047925952014</v>
      </c>
      <c r="X682" s="61">
        <v>387.21421200078777</v>
      </c>
      <c r="Y682" s="61">
        <v>387.66366952606433</v>
      </c>
      <c r="Z682" s="61">
        <v>388.11312705134083</v>
      </c>
      <c r="AA682" s="61">
        <v>388.56258457661733</v>
      </c>
      <c r="AB682" s="61">
        <v>389.01204210189388</v>
      </c>
      <c r="AC682" s="61">
        <v>389.46149962717038</v>
      </c>
      <c r="AD682" s="61">
        <v>389.56040702339106</v>
      </c>
      <c r="AE682" s="61">
        <v>389.65931441961175</v>
      </c>
      <c r="AF682" s="61">
        <v>389.75822181583243</v>
      </c>
      <c r="AG682" s="61">
        <v>389.85712921205317</v>
      </c>
      <c r="AH682" s="61">
        <v>389.95603660827385</v>
      </c>
      <c r="AI682" s="61">
        <v>390.05494400449464</v>
      </c>
      <c r="AJ682" s="61">
        <v>390.15385140071533</v>
      </c>
      <c r="AK682" s="61">
        <v>390.25275879693601</v>
      </c>
      <c r="AL682" s="61">
        <v>390.35166619315669</v>
      </c>
      <c r="AM682" s="62">
        <v>390.45057358937737</v>
      </c>
      <c r="AN682" s="62">
        <v>33.414308368561805</v>
      </c>
      <c r="AO682" s="62">
        <v>33.414308368561805</v>
      </c>
      <c r="AP682" s="62">
        <v>33.414308368561805</v>
      </c>
      <c r="AQ682" s="62">
        <v>33.414308368561805</v>
      </c>
      <c r="AR682" s="62">
        <v>33.414308368561805</v>
      </c>
      <c r="AS682" s="62">
        <v>33.414308368561805</v>
      </c>
      <c r="AT682" s="62">
        <v>33.414308368561805</v>
      </c>
      <c r="AU682" s="62">
        <v>33.414308368561805</v>
      </c>
      <c r="AV682" s="62">
        <v>33.414308368561805</v>
      </c>
      <c r="AW682" s="62">
        <v>33.414308368561805</v>
      </c>
      <c r="AX682" s="62">
        <v>33.414308368561805</v>
      </c>
      <c r="AY682" s="62">
        <v>33.414308368561805</v>
      </c>
      <c r="AZ682" s="62">
        <v>33.414308368561805</v>
      </c>
      <c r="BA682" s="62">
        <v>33.414308368561805</v>
      </c>
      <c r="BB682" s="62">
        <v>33.414308368561805</v>
      </c>
      <c r="BC682" s="62">
        <v>33.414308368561805</v>
      </c>
      <c r="BD682" s="62">
        <v>33.414308368561805</v>
      </c>
      <c r="BE682" s="62">
        <v>33.414308368561805</v>
      </c>
      <c r="BF682" s="62">
        <v>33.414308368561805</v>
      </c>
      <c r="BG682" s="62">
        <v>33.414308368561805</v>
      </c>
    </row>
    <row r="683" spans="1:59" x14ac:dyDescent="0.35">
      <c r="A683" s="2" t="s">
        <v>507</v>
      </c>
      <c r="B683" s="4" t="s">
        <v>49</v>
      </c>
      <c r="C683" t="s">
        <v>37</v>
      </c>
      <c r="D683" s="24" t="s">
        <v>7</v>
      </c>
      <c r="E683" s="102">
        <v>2.7763969062969036E-4</v>
      </c>
      <c r="F683" s="61">
        <v>0.2785503902724229</v>
      </c>
      <c r="G683" s="61">
        <v>0.28222497067846863</v>
      </c>
      <c r="H683" s="61">
        <v>0.28589955108451448</v>
      </c>
      <c r="I683" s="61">
        <v>0.28957413149056027</v>
      </c>
      <c r="J683" s="61">
        <v>0.29324871189660606</v>
      </c>
      <c r="K683" s="61">
        <v>0.29692329230265191</v>
      </c>
      <c r="L683" s="61">
        <v>0.30059787270869764</v>
      </c>
      <c r="M683" s="61">
        <v>0.30427245311474344</v>
      </c>
      <c r="N683" s="61">
        <v>0.30794703352078928</v>
      </c>
      <c r="O683" s="61">
        <v>0.31162161392683502</v>
      </c>
      <c r="P683" s="61">
        <v>0.31529619433288086</v>
      </c>
      <c r="Q683" s="61">
        <v>0.31897077473892665</v>
      </c>
      <c r="R683" s="61">
        <v>0.3226453551449725</v>
      </c>
      <c r="S683" s="61">
        <v>0.32631993555101824</v>
      </c>
      <c r="T683" s="61">
        <v>0.32724619988245107</v>
      </c>
      <c r="U683" s="61">
        <v>0.32817246421388391</v>
      </c>
      <c r="V683" s="61">
        <v>0.32909872854531669</v>
      </c>
      <c r="W683" s="61">
        <v>0.33002499287674947</v>
      </c>
      <c r="X683" s="61">
        <v>0.3309512572081823</v>
      </c>
      <c r="Y683" s="61">
        <v>0.33133540770793629</v>
      </c>
      <c r="Z683" s="61">
        <v>0.33171955820769028</v>
      </c>
      <c r="AA683" s="61">
        <v>0.33210370870744421</v>
      </c>
      <c r="AB683" s="61">
        <v>0.3324878592071982</v>
      </c>
      <c r="AC683" s="61">
        <v>0.33287200970695213</v>
      </c>
      <c r="AD683" s="61">
        <v>0.3329565456720896</v>
      </c>
      <c r="AE683" s="61">
        <v>0.33304108163722707</v>
      </c>
      <c r="AF683" s="61">
        <v>0.33312561760236453</v>
      </c>
      <c r="AG683" s="61">
        <v>0.333210153567502</v>
      </c>
      <c r="AH683" s="61">
        <v>0.33329468953263947</v>
      </c>
      <c r="AI683" s="61">
        <v>0.33337922549777699</v>
      </c>
      <c r="AJ683" s="61">
        <v>0.3334637614629144</v>
      </c>
      <c r="AK683" s="61">
        <v>0.33354829742805187</v>
      </c>
      <c r="AL683" s="61">
        <v>0.33363283339318933</v>
      </c>
      <c r="AM683" s="62">
        <v>0.3337173693583268</v>
      </c>
      <c r="AN683" s="62">
        <v>6.6253730340428927</v>
      </c>
      <c r="AO683" s="62">
        <v>6.6253730340428927</v>
      </c>
      <c r="AP683" s="62">
        <v>6.6253730340428927</v>
      </c>
      <c r="AQ683" s="62">
        <v>6.6253730340428927</v>
      </c>
      <c r="AR683" s="62">
        <v>6.6253730340428927</v>
      </c>
      <c r="AS683" s="62">
        <v>6.6253730340428927</v>
      </c>
      <c r="AT683" s="62">
        <v>6.6253730340428927</v>
      </c>
      <c r="AU683" s="62">
        <v>6.6253730340428927</v>
      </c>
      <c r="AV683" s="62">
        <v>6.6253730340428927</v>
      </c>
      <c r="AW683" s="62">
        <v>6.6253730340428927</v>
      </c>
      <c r="AX683" s="62">
        <v>6.6253730340428927</v>
      </c>
      <c r="AY683" s="62">
        <v>6.6253730340428927</v>
      </c>
      <c r="AZ683" s="62">
        <v>6.6253730340428927</v>
      </c>
      <c r="BA683" s="62">
        <v>6.6253730340428927</v>
      </c>
      <c r="BB683" s="62">
        <v>6.6253730340428927</v>
      </c>
      <c r="BC683" s="62">
        <v>6.6253730340428927</v>
      </c>
      <c r="BD683" s="62">
        <v>6.6253730340428927</v>
      </c>
      <c r="BE683" s="62">
        <v>6.6253730340428927</v>
      </c>
      <c r="BF683" s="62">
        <v>6.6253730340428927</v>
      </c>
      <c r="BG683" s="62">
        <v>6.6253730340428927</v>
      </c>
    </row>
    <row r="684" spans="1:59" x14ac:dyDescent="0.35">
      <c r="A684" s="2" t="s">
        <v>507</v>
      </c>
      <c r="B684" s="4" t="s">
        <v>49</v>
      </c>
      <c r="C684" t="s">
        <v>24</v>
      </c>
      <c r="D684" s="24" t="s">
        <v>7</v>
      </c>
      <c r="E684" s="102">
        <v>1.9755799236368904E-3</v>
      </c>
      <c r="F684" s="61">
        <v>1.9820601207822088</v>
      </c>
      <c r="G684" s="61">
        <v>2.0082070569839785</v>
      </c>
      <c r="H684" s="61">
        <v>2.0343539931857482</v>
      </c>
      <c r="I684" s="61">
        <v>2.0605009293875178</v>
      </c>
      <c r="J684" s="61">
        <v>2.0866478655892875</v>
      </c>
      <c r="K684" s="61">
        <v>2.1127948017910572</v>
      </c>
      <c r="L684" s="61">
        <v>2.1389417379928268</v>
      </c>
      <c r="M684" s="61">
        <v>2.1650886741945961</v>
      </c>
      <c r="N684" s="61">
        <v>2.1912356103963662</v>
      </c>
      <c r="O684" s="61">
        <v>2.2173825465981354</v>
      </c>
      <c r="P684" s="61">
        <v>2.2435294827999055</v>
      </c>
      <c r="Q684" s="61">
        <v>2.2696764190016747</v>
      </c>
      <c r="R684" s="61">
        <v>2.2958233552034448</v>
      </c>
      <c r="S684" s="61">
        <v>2.321970291405214</v>
      </c>
      <c r="T684" s="61">
        <v>2.3285612410385661</v>
      </c>
      <c r="U684" s="61">
        <v>2.3351521906719177</v>
      </c>
      <c r="V684" s="61">
        <v>2.3417431403052689</v>
      </c>
      <c r="W684" s="61">
        <v>2.3483340899386209</v>
      </c>
      <c r="X684" s="61">
        <v>2.3549250395719725</v>
      </c>
      <c r="Y684" s="61">
        <v>2.3576585104717838</v>
      </c>
      <c r="Z684" s="61">
        <v>2.3603919813715959</v>
      </c>
      <c r="AA684" s="61">
        <v>2.3631254522714076</v>
      </c>
      <c r="AB684" s="61">
        <v>2.3658589231712193</v>
      </c>
      <c r="AC684" s="61">
        <v>2.3685923940710314</v>
      </c>
      <c r="AD684" s="61">
        <v>2.3691939202979624</v>
      </c>
      <c r="AE684" s="61">
        <v>2.3697954465248934</v>
      </c>
      <c r="AF684" s="61">
        <v>2.3703969727518253</v>
      </c>
      <c r="AG684" s="61">
        <v>2.3709984989787563</v>
      </c>
      <c r="AH684" s="61">
        <v>2.3716000252056872</v>
      </c>
      <c r="AI684" s="61">
        <v>2.3722015514326191</v>
      </c>
      <c r="AJ684" s="61">
        <v>2.3728030776595501</v>
      </c>
      <c r="AK684" s="61">
        <v>2.3734046038864816</v>
      </c>
      <c r="AL684" s="61">
        <v>2.374006130113413</v>
      </c>
      <c r="AM684" s="62">
        <v>2.374607656340344</v>
      </c>
      <c r="AN684" s="62">
        <v>59.942225713176981</v>
      </c>
      <c r="AO684" s="62">
        <v>59.942225713176981</v>
      </c>
      <c r="AP684" s="62">
        <v>59.942225713176981</v>
      </c>
      <c r="AQ684" s="62">
        <v>59.942225713176981</v>
      </c>
      <c r="AR684" s="62">
        <v>59.942225713176981</v>
      </c>
      <c r="AS684" s="62">
        <v>59.942225713176981</v>
      </c>
      <c r="AT684" s="62">
        <v>59.942225713176981</v>
      </c>
      <c r="AU684" s="62">
        <v>59.942225713176981</v>
      </c>
      <c r="AV684" s="62">
        <v>59.942225713176981</v>
      </c>
      <c r="AW684" s="62">
        <v>59.942225713176981</v>
      </c>
      <c r="AX684" s="62">
        <v>59.942225713176981</v>
      </c>
      <c r="AY684" s="62">
        <v>59.942225713176981</v>
      </c>
      <c r="AZ684" s="62">
        <v>59.942225713176981</v>
      </c>
      <c r="BA684" s="62">
        <v>59.942225713176981</v>
      </c>
      <c r="BB684" s="62">
        <v>59.942225713176981</v>
      </c>
      <c r="BC684" s="62">
        <v>59.942225713176981</v>
      </c>
      <c r="BD684" s="62">
        <v>59.942225713176981</v>
      </c>
      <c r="BE684" s="62">
        <v>59.942225713176981</v>
      </c>
      <c r="BF684" s="62">
        <v>59.942225713176981</v>
      </c>
      <c r="BG684" s="62">
        <v>59.942225713176981</v>
      </c>
    </row>
    <row r="685" spans="1:59" x14ac:dyDescent="0.35">
      <c r="A685" s="2" t="s">
        <v>507</v>
      </c>
      <c r="B685" s="4" t="s">
        <v>49</v>
      </c>
      <c r="C685" t="s">
        <v>25</v>
      </c>
      <c r="D685" s="24" t="s">
        <v>7</v>
      </c>
      <c r="E685" s="102">
        <v>2.5094333293959577E-3</v>
      </c>
      <c r="F685" s="61">
        <v>2.5176646454277498</v>
      </c>
      <c r="G685" s="61">
        <v>2.5508771681818381</v>
      </c>
      <c r="H685" s="61">
        <v>2.5840896909359268</v>
      </c>
      <c r="I685" s="61">
        <v>2.617302213690015</v>
      </c>
      <c r="J685" s="61">
        <v>2.6505147364441037</v>
      </c>
      <c r="K685" s="61">
        <v>2.6837272591981924</v>
      </c>
      <c r="L685" s="61">
        <v>2.7169397819522807</v>
      </c>
      <c r="M685" s="61">
        <v>2.7501523047063685</v>
      </c>
      <c r="N685" s="61">
        <v>2.7833648274604572</v>
      </c>
      <c r="O685" s="61">
        <v>2.8165773502145455</v>
      </c>
      <c r="P685" s="61">
        <v>2.8497898729686342</v>
      </c>
      <c r="Q685" s="61">
        <v>2.8830023957227224</v>
      </c>
      <c r="R685" s="61">
        <v>2.9162149184768107</v>
      </c>
      <c r="S685" s="61">
        <v>2.9494274412308989</v>
      </c>
      <c r="T685" s="61">
        <v>2.9577994379719144</v>
      </c>
      <c r="U685" s="61">
        <v>2.9661714347129298</v>
      </c>
      <c r="V685" s="61">
        <v>2.9745434314539438</v>
      </c>
      <c r="W685" s="61">
        <v>2.9829154281949593</v>
      </c>
      <c r="X685" s="61">
        <v>2.9912874249359738</v>
      </c>
      <c r="Y685" s="61">
        <v>2.9947595512209451</v>
      </c>
      <c r="Z685" s="61">
        <v>2.9982316775059172</v>
      </c>
      <c r="AA685" s="61">
        <v>3.0017038037908881</v>
      </c>
      <c r="AB685" s="61">
        <v>3.0051759300758603</v>
      </c>
      <c r="AC685" s="61">
        <v>3.0086480563608315</v>
      </c>
      <c r="AD685" s="61">
        <v>3.0094121307191029</v>
      </c>
      <c r="AE685" s="61">
        <v>3.0101762050773746</v>
      </c>
      <c r="AF685" s="61">
        <v>3.0109402794356459</v>
      </c>
      <c r="AG685" s="61">
        <v>3.0117043537939177</v>
      </c>
      <c r="AH685" s="61">
        <v>3.0124684281521894</v>
      </c>
      <c r="AI685" s="61">
        <v>3.0132325025104616</v>
      </c>
      <c r="AJ685" s="61">
        <v>3.0139965768687329</v>
      </c>
      <c r="AK685" s="61">
        <v>3.0147606512270047</v>
      </c>
      <c r="AL685" s="61">
        <v>3.015524725585276</v>
      </c>
      <c r="AM685" s="62">
        <v>3.0162887999435473</v>
      </c>
      <c r="AN685" s="62">
        <v>0.39675495465505956</v>
      </c>
      <c r="AO685" s="62">
        <v>0.39675495465505956</v>
      </c>
      <c r="AP685" s="62">
        <v>0.39675495465505956</v>
      </c>
      <c r="AQ685" s="62">
        <v>0.39675495465505956</v>
      </c>
      <c r="AR685" s="62">
        <v>0.39675495465505956</v>
      </c>
      <c r="AS685" s="62">
        <v>0.39675495465505956</v>
      </c>
      <c r="AT685" s="62">
        <v>0.39675495465505956</v>
      </c>
      <c r="AU685" s="62">
        <v>0.39675495465505956</v>
      </c>
      <c r="AV685" s="62">
        <v>0.39675495465505956</v>
      </c>
      <c r="AW685" s="62">
        <v>0.39675495465505956</v>
      </c>
      <c r="AX685" s="62">
        <v>0.39675495465505956</v>
      </c>
      <c r="AY685" s="62">
        <v>0.39675495465505956</v>
      </c>
      <c r="AZ685" s="62">
        <v>0.39675495465505956</v>
      </c>
      <c r="BA685" s="62">
        <v>0.39675495465505956</v>
      </c>
      <c r="BB685" s="62">
        <v>0.39675495465505956</v>
      </c>
      <c r="BC685" s="62">
        <v>0.39675495465505956</v>
      </c>
      <c r="BD685" s="62">
        <v>0.39675495465505956</v>
      </c>
      <c r="BE685" s="62">
        <v>0.39675495465505956</v>
      </c>
      <c r="BF685" s="62">
        <v>0.39675495465505956</v>
      </c>
      <c r="BG685" s="62">
        <v>0.39675495465505956</v>
      </c>
    </row>
    <row r="686" spans="1:59" x14ac:dyDescent="0.35">
      <c r="A686" s="2" t="s">
        <v>507</v>
      </c>
      <c r="B686" s="4" t="s">
        <v>49</v>
      </c>
      <c r="C686" t="s">
        <v>42</v>
      </c>
      <c r="D686" s="24" t="s">
        <v>7</v>
      </c>
      <c r="E686" s="102">
        <v>9.2137551113570706E-2</v>
      </c>
      <c r="F686" s="61">
        <v>92.439776039304732</v>
      </c>
      <c r="G686" s="61">
        <v>93.659222867008282</v>
      </c>
      <c r="H686" s="61">
        <v>94.878669694711832</v>
      </c>
      <c r="I686" s="61">
        <v>96.098116522415381</v>
      </c>
      <c r="J686" s="61">
        <v>97.317563350118931</v>
      </c>
      <c r="K686" s="61">
        <v>98.537010177822495</v>
      </c>
      <c r="L686" s="61">
        <v>99.75645700552603</v>
      </c>
      <c r="M686" s="61">
        <v>100.97590383322957</v>
      </c>
      <c r="N686" s="61">
        <v>102.19535066093313</v>
      </c>
      <c r="O686" s="61">
        <v>103.41479748863665</v>
      </c>
      <c r="P686" s="61">
        <v>104.63424431634022</v>
      </c>
      <c r="Q686" s="61">
        <v>105.85369114404375</v>
      </c>
      <c r="R686" s="61">
        <v>107.07313797174731</v>
      </c>
      <c r="S686" s="61">
        <v>108.29258479945085</v>
      </c>
      <c r="T686" s="61">
        <v>108.59997502520896</v>
      </c>
      <c r="U686" s="61">
        <v>108.90736525096705</v>
      </c>
      <c r="V686" s="61">
        <v>109.21475547672513</v>
      </c>
      <c r="W686" s="61">
        <v>109.52214570248323</v>
      </c>
      <c r="X686" s="61">
        <v>109.82953592824133</v>
      </c>
      <c r="Y686" s="61">
        <v>109.95702017311318</v>
      </c>
      <c r="Z686" s="61">
        <v>110.08450441798507</v>
      </c>
      <c r="AA686" s="61">
        <v>110.21198866285692</v>
      </c>
      <c r="AB686" s="61">
        <v>110.3394729077288</v>
      </c>
      <c r="AC686" s="61">
        <v>110.46695715260066</v>
      </c>
      <c r="AD686" s="61">
        <v>110.49501127119993</v>
      </c>
      <c r="AE686" s="61">
        <v>110.52306538979919</v>
      </c>
      <c r="AF686" s="61">
        <v>110.55111950839844</v>
      </c>
      <c r="AG686" s="61">
        <v>110.57917362699772</v>
      </c>
      <c r="AH686" s="61">
        <v>110.60722774559697</v>
      </c>
      <c r="AI686" s="61">
        <v>110.63528186419624</v>
      </c>
      <c r="AJ686" s="61">
        <v>110.66333598279552</v>
      </c>
      <c r="AK686" s="61">
        <v>110.69139010139477</v>
      </c>
      <c r="AL686" s="61">
        <v>110.71944421999405</v>
      </c>
      <c r="AM686" s="62">
        <v>110.7474983385933</v>
      </c>
      <c r="AN686" s="62">
        <v>399.835064299924</v>
      </c>
      <c r="AO686" s="62">
        <v>399.835064299924</v>
      </c>
      <c r="AP686" s="62">
        <v>399.835064299924</v>
      </c>
      <c r="AQ686" s="62">
        <v>399.835064299924</v>
      </c>
      <c r="AR686" s="62">
        <v>399.835064299924</v>
      </c>
      <c r="AS686" s="62">
        <v>399.835064299924</v>
      </c>
      <c r="AT686" s="62">
        <v>399.835064299924</v>
      </c>
      <c r="AU686" s="62">
        <v>399.835064299924</v>
      </c>
      <c r="AV686" s="62">
        <v>399.835064299924</v>
      </c>
      <c r="AW686" s="62">
        <v>399.835064299924</v>
      </c>
      <c r="AX686" s="62">
        <v>399.835064299924</v>
      </c>
      <c r="AY686" s="62">
        <v>399.835064299924</v>
      </c>
      <c r="AZ686" s="62">
        <v>399.835064299924</v>
      </c>
      <c r="BA686" s="62">
        <v>399.835064299924</v>
      </c>
      <c r="BB686" s="62">
        <v>399.835064299924</v>
      </c>
      <c r="BC686" s="62">
        <v>399.835064299924</v>
      </c>
      <c r="BD686" s="62">
        <v>399.835064299924</v>
      </c>
      <c r="BE686" s="62">
        <v>399.835064299924</v>
      </c>
      <c r="BF686" s="62">
        <v>399.835064299924</v>
      </c>
      <c r="BG686" s="62">
        <v>399.835064299924</v>
      </c>
    </row>
    <row r="687" spans="1:59" x14ac:dyDescent="0.35">
      <c r="A687" s="2" t="s">
        <v>507</v>
      </c>
      <c r="B687" s="4" t="s">
        <v>49</v>
      </c>
      <c r="C687" t="s">
        <v>26</v>
      </c>
      <c r="D687" s="24" t="s">
        <v>7</v>
      </c>
      <c r="E687" s="102">
        <v>0.23178051134872957</v>
      </c>
      <c r="F687" s="61">
        <v>232.54078603567689</v>
      </c>
      <c r="G687" s="61">
        <v>235.60841704900088</v>
      </c>
      <c r="H687" s="61">
        <v>238.6760480623249</v>
      </c>
      <c r="I687" s="61">
        <v>241.74367907564888</v>
      </c>
      <c r="J687" s="61">
        <v>244.8113100889729</v>
      </c>
      <c r="K687" s="61">
        <v>247.87894110229692</v>
      </c>
      <c r="L687" s="61">
        <v>250.94657211562088</v>
      </c>
      <c r="M687" s="61">
        <v>254.01420312894487</v>
      </c>
      <c r="N687" s="61">
        <v>257.08183414226892</v>
      </c>
      <c r="O687" s="61">
        <v>260.14946515559285</v>
      </c>
      <c r="P687" s="61">
        <v>263.2170961689169</v>
      </c>
      <c r="Q687" s="61">
        <v>266.28472718224089</v>
      </c>
      <c r="R687" s="61">
        <v>269.35235819556488</v>
      </c>
      <c r="S687" s="61">
        <v>272.41998920888886</v>
      </c>
      <c r="T687" s="61">
        <v>273.19325768464847</v>
      </c>
      <c r="U687" s="61">
        <v>273.96652616040808</v>
      </c>
      <c r="V687" s="61">
        <v>274.73979463616763</v>
      </c>
      <c r="W687" s="61">
        <v>275.51306311192724</v>
      </c>
      <c r="X687" s="61">
        <v>276.28633158768685</v>
      </c>
      <c r="Y687" s="61">
        <v>276.6070299686204</v>
      </c>
      <c r="Z687" s="61">
        <v>276.927728349554</v>
      </c>
      <c r="AA687" s="61">
        <v>277.24842673048761</v>
      </c>
      <c r="AB687" s="61">
        <v>277.56912511142122</v>
      </c>
      <c r="AC687" s="61">
        <v>277.88982349235476</v>
      </c>
      <c r="AD687" s="61">
        <v>277.96039621624192</v>
      </c>
      <c r="AE687" s="61">
        <v>278.03096894012901</v>
      </c>
      <c r="AF687" s="61">
        <v>278.10154166401622</v>
      </c>
      <c r="AG687" s="61">
        <v>278.17211438790332</v>
      </c>
      <c r="AH687" s="61">
        <v>278.24268711179047</v>
      </c>
      <c r="AI687" s="61">
        <v>278.31325983567763</v>
      </c>
      <c r="AJ687" s="61">
        <v>278.38383255956478</v>
      </c>
      <c r="AK687" s="61">
        <v>278.45440528345188</v>
      </c>
      <c r="AL687" s="61">
        <v>278.52497800733903</v>
      </c>
      <c r="AM687" s="62">
        <v>278.59555073122618</v>
      </c>
      <c r="AN687" s="62">
        <v>0.33193889470780513</v>
      </c>
      <c r="AO687" s="62">
        <v>0.33193889470780513</v>
      </c>
      <c r="AP687" s="62">
        <v>0.33193889470780513</v>
      </c>
      <c r="AQ687" s="62">
        <v>0.33193889470780513</v>
      </c>
      <c r="AR687" s="62">
        <v>0.33193889470780513</v>
      </c>
      <c r="AS687" s="62">
        <v>0.33193889470780513</v>
      </c>
      <c r="AT687" s="62">
        <v>0.33193889470780513</v>
      </c>
      <c r="AU687" s="62">
        <v>0.33193889470780513</v>
      </c>
      <c r="AV687" s="62">
        <v>0.33193889470780513</v>
      </c>
      <c r="AW687" s="62">
        <v>0.33193889470780513</v>
      </c>
      <c r="AX687" s="62">
        <v>0.33193889470780513</v>
      </c>
      <c r="AY687" s="62">
        <v>0.33193889470780513</v>
      </c>
      <c r="AZ687" s="62">
        <v>0.33193889470780513</v>
      </c>
      <c r="BA687" s="62">
        <v>0.33193889470780513</v>
      </c>
      <c r="BB687" s="62">
        <v>0.33193889470780513</v>
      </c>
      <c r="BC687" s="62">
        <v>0.33193889470780513</v>
      </c>
      <c r="BD687" s="62">
        <v>0.33193889470780513</v>
      </c>
      <c r="BE687" s="62">
        <v>0.33193889470780513</v>
      </c>
      <c r="BF687" s="62">
        <v>0.33193889470780513</v>
      </c>
      <c r="BG687" s="62">
        <v>0.33193889470780513</v>
      </c>
    </row>
    <row r="688" spans="1:59" x14ac:dyDescent="0.35">
      <c r="A688" s="2" t="s">
        <v>507</v>
      </c>
      <c r="B688" s="4" t="s">
        <v>49</v>
      </c>
      <c r="C688" t="s">
        <v>65</v>
      </c>
      <c r="D688" s="24" t="s">
        <v>7</v>
      </c>
      <c r="E688" s="102">
        <v>3.5430882554554871E-4</v>
      </c>
      <c r="F688" s="61">
        <v>0.35547101139912562</v>
      </c>
      <c r="G688" s="61">
        <v>0.3601603130803297</v>
      </c>
      <c r="H688" s="61">
        <v>0.36484961476153371</v>
      </c>
      <c r="I688" s="61">
        <v>0.36953891644273773</v>
      </c>
      <c r="J688" s="61">
        <v>0.37422821812394175</v>
      </c>
      <c r="K688" s="61">
        <v>0.37891751980514582</v>
      </c>
      <c r="L688" s="61">
        <v>0.38360682148634984</v>
      </c>
      <c r="M688" s="61">
        <v>0.3882961231675538</v>
      </c>
      <c r="N688" s="61">
        <v>0.39298542484875787</v>
      </c>
      <c r="O688" s="61">
        <v>0.39767472652996189</v>
      </c>
      <c r="P688" s="61">
        <v>0.4023640282111659</v>
      </c>
      <c r="Q688" s="61">
        <v>0.40705332989236997</v>
      </c>
      <c r="R688" s="61">
        <v>0.41174263157357399</v>
      </c>
      <c r="S688" s="61">
        <v>0.41643193325477801</v>
      </c>
      <c r="T688" s="61">
        <v>0.41761398192609861</v>
      </c>
      <c r="U688" s="61">
        <v>0.41879603059741927</v>
      </c>
      <c r="V688" s="61">
        <v>0.41997807926873981</v>
      </c>
      <c r="W688" s="61">
        <v>0.42116012794006041</v>
      </c>
      <c r="X688" s="61">
        <v>0.42234217661138107</v>
      </c>
      <c r="Y688" s="61">
        <v>0.42283240879717504</v>
      </c>
      <c r="Z688" s="61">
        <v>0.42332264098296912</v>
      </c>
      <c r="AA688" s="61">
        <v>0.42381287316876309</v>
      </c>
      <c r="AB688" s="61">
        <v>0.42430310535455706</v>
      </c>
      <c r="AC688" s="61">
        <v>0.42479333754035103</v>
      </c>
      <c r="AD688" s="61">
        <v>0.42490121778779077</v>
      </c>
      <c r="AE688" s="61">
        <v>0.42500909803523046</v>
      </c>
      <c r="AF688" s="61">
        <v>0.4251169782826702</v>
      </c>
      <c r="AG688" s="61">
        <v>0.42522485853010988</v>
      </c>
      <c r="AH688" s="61">
        <v>0.42533273877754957</v>
      </c>
      <c r="AI688" s="61">
        <v>0.42544061902498936</v>
      </c>
      <c r="AJ688" s="61">
        <v>0.42554849927242905</v>
      </c>
      <c r="AK688" s="61">
        <v>0.42565637951986873</v>
      </c>
      <c r="AL688" s="61">
        <v>0.42576425976730842</v>
      </c>
      <c r="AM688" s="62">
        <v>0.42587214001474816</v>
      </c>
      <c r="AN688" s="62">
        <v>2.1523640416496566</v>
      </c>
      <c r="AO688" s="62">
        <v>2.1523640416496566</v>
      </c>
      <c r="AP688" s="62">
        <v>2.1523640416496566</v>
      </c>
      <c r="AQ688" s="62">
        <v>2.1523640416496566</v>
      </c>
      <c r="AR688" s="62">
        <v>2.1523640416496566</v>
      </c>
      <c r="AS688" s="62">
        <v>2.1523640416496566</v>
      </c>
      <c r="AT688" s="62">
        <v>2.1523640416496566</v>
      </c>
      <c r="AU688" s="62">
        <v>2.1523640416496566</v>
      </c>
      <c r="AV688" s="62">
        <v>2.1523640416496566</v>
      </c>
      <c r="AW688" s="62">
        <v>2.1523640416496566</v>
      </c>
      <c r="AX688" s="62">
        <v>2.1523640416496566</v>
      </c>
      <c r="AY688" s="62">
        <v>2.1523640416496566</v>
      </c>
      <c r="AZ688" s="62">
        <v>2.1523640416496566</v>
      </c>
      <c r="BA688" s="62">
        <v>2.1523640416496566</v>
      </c>
      <c r="BB688" s="62">
        <v>2.1523640416496566</v>
      </c>
      <c r="BC688" s="62">
        <v>2.1523640416496566</v>
      </c>
      <c r="BD688" s="62">
        <v>2.1523640416496566</v>
      </c>
      <c r="BE688" s="62">
        <v>2.1523640416496566</v>
      </c>
      <c r="BF688" s="62">
        <v>2.1523640416496566</v>
      </c>
      <c r="BG688" s="62">
        <v>2.1523640416496566</v>
      </c>
    </row>
    <row r="689" spans="1:59" x14ac:dyDescent="0.35">
      <c r="A689" s="2" t="s">
        <v>507</v>
      </c>
      <c r="B689" s="90" t="s">
        <v>544</v>
      </c>
      <c r="C689" s="29" t="s">
        <v>22</v>
      </c>
      <c r="D689" s="24" t="s">
        <v>7</v>
      </c>
      <c r="E689" s="102">
        <v>0.16786475843514467</v>
      </c>
      <c r="F689" s="61">
        <v>7.8183722521453398E-3</v>
      </c>
      <c r="G689" s="61">
        <v>7.9287248563671992E-3</v>
      </c>
      <c r="H689" s="61">
        <v>8.0390774605890586E-3</v>
      </c>
      <c r="I689" s="61">
        <v>8.1494300648109197E-3</v>
      </c>
      <c r="J689" s="61">
        <v>8.2597826690327791E-3</v>
      </c>
      <c r="K689" s="61">
        <v>8.3701352732546402E-3</v>
      </c>
      <c r="L689" s="61">
        <v>8.4804878774764995E-3</v>
      </c>
      <c r="M689" s="61">
        <v>8.5908404816983589E-3</v>
      </c>
      <c r="N689" s="61">
        <v>8.7011930859202183E-3</v>
      </c>
      <c r="O689" s="61">
        <v>8.8115456901420794E-3</v>
      </c>
      <c r="P689" s="61">
        <v>8.9218982943639388E-3</v>
      </c>
      <c r="Q689" s="61">
        <v>9.0322508985857964E-3</v>
      </c>
      <c r="R689" s="61">
        <v>9.1426035028076575E-3</v>
      </c>
      <c r="S689" s="61">
        <v>9.2529561070295186E-3</v>
      </c>
      <c r="T689" s="61">
        <v>9.3338643354779777E-3</v>
      </c>
      <c r="U689" s="61">
        <v>9.4147725639264369E-3</v>
      </c>
      <c r="V689" s="61">
        <v>9.4956807923748977E-3</v>
      </c>
      <c r="W689" s="61">
        <v>9.5765890208233569E-3</v>
      </c>
      <c r="X689" s="61">
        <v>9.657497249271816E-3</v>
      </c>
      <c r="Y689" s="61">
        <v>9.7272453585581856E-3</v>
      </c>
      <c r="Z689" s="61">
        <v>9.7969934678445534E-3</v>
      </c>
      <c r="AA689" s="61">
        <v>9.8667415771309195E-3</v>
      </c>
      <c r="AB689" s="61">
        <v>9.9364896864172873E-3</v>
      </c>
      <c r="AC689" s="61">
        <v>1.0006237795703657E-2</v>
      </c>
      <c r="AD689" s="61">
        <v>1.0065402569137915E-2</v>
      </c>
      <c r="AE689" s="61">
        <v>1.0124567342572175E-2</v>
      </c>
      <c r="AF689" s="61">
        <v>1.0183732116006435E-2</v>
      </c>
      <c r="AG689" s="61">
        <v>1.0242896889440693E-2</v>
      </c>
      <c r="AH689" s="61">
        <v>1.0302061662874952E-2</v>
      </c>
      <c r="AI689" s="61">
        <v>1.0361226436309209E-2</v>
      </c>
      <c r="AJ689" s="61">
        <v>1.0420391209743468E-2</v>
      </c>
      <c r="AK689" s="61">
        <v>1.0479555983177728E-2</v>
      </c>
      <c r="AL689" s="61">
        <v>1.0538720756611986E-2</v>
      </c>
      <c r="AM689" s="61">
        <v>1.0597885530046246E-2</v>
      </c>
      <c r="AN689" s="61">
        <v>0</v>
      </c>
      <c r="AO689" s="61">
        <v>0</v>
      </c>
      <c r="AP689" s="61">
        <v>0</v>
      </c>
      <c r="AQ689" s="61">
        <v>0</v>
      </c>
      <c r="AR689" s="61">
        <v>0</v>
      </c>
      <c r="AS689" s="61">
        <v>0</v>
      </c>
      <c r="AT689" s="61">
        <v>0</v>
      </c>
      <c r="AU689" s="61">
        <v>0</v>
      </c>
      <c r="AV689" s="61">
        <v>0</v>
      </c>
      <c r="AW689" s="61">
        <v>0</v>
      </c>
      <c r="AX689" s="61">
        <v>0</v>
      </c>
      <c r="AY689" s="61">
        <v>0</v>
      </c>
      <c r="AZ689" s="61">
        <v>0</v>
      </c>
      <c r="BA689" s="61">
        <v>0</v>
      </c>
      <c r="BB689" s="61">
        <v>0</v>
      </c>
      <c r="BC689" s="61">
        <v>0</v>
      </c>
      <c r="BD689" s="61">
        <v>0</v>
      </c>
      <c r="BE689" s="61">
        <v>0</v>
      </c>
      <c r="BF689" s="61">
        <v>0</v>
      </c>
      <c r="BG689" s="61">
        <v>0</v>
      </c>
    </row>
    <row r="690" spans="1:59" x14ac:dyDescent="0.35">
      <c r="A690" s="2" t="s">
        <v>507</v>
      </c>
      <c r="B690" s="90" t="s">
        <v>544</v>
      </c>
      <c r="C690" s="29" t="s">
        <v>36</v>
      </c>
      <c r="D690" s="24" t="s">
        <v>7</v>
      </c>
      <c r="E690" s="102">
        <v>4.9331225545150584E-2</v>
      </c>
      <c r="F690" s="61">
        <v>2.2976227325019016E-3</v>
      </c>
      <c r="G690" s="61">
        <v>2.3300525841224041E-3</v>
      </c>
      <c r="H690" s="61">
        <v>2.362482435742907E-3</v>
      </c>
      <c r="I690" s="61">
        <v>2.3949122873634103E-3</v>
      </c>
      <c r="J690" s="61">
        <v>2.4273421389839128E-3</v>
      </c>
      <c r="K690" s="61">
        <v>2.4597719906044157E-3</v>
      </c>
      <c r="L690" s="61">
        <v>2.4922018422249186E-3</v>
      </c>
      <c r="M690" s="61">
        <v>2.5246316938454219E-3</v>
      </c>
      <c r="N690" s="61">
        <v>2.5570615454659244E-3</v>
      </c>
      <c r="O690" s="61">
        <v>2.5894913970864273E-3</v>
      </c>
      <c r="P690" s="61">
        <v>2.6219212487069306E-3</v>
      </c>
      <c r="Q690" s="61">
        <v>2.6543511003274331E-3</v>
      </c>
      <c r="R690" s="61">
        <v>2.686780951947936E-3</v>
      </c>
      <c r="S690" s="61">
        <v>2.7192108035684393E-3</v>
      </c>
      <c r="T690" s="61">
        <v>2.7429876945803283E-3</v>
      </c>
      <c r="U690" s="61">
        <v>2.7667645855922176E-3</v>
      </c>
      <c r="V690" s="61">
        <v>2.7905414766041066E-3</v>
      </c>
      <c r="W690" s="61">
        <v>2.8143183676159959E-3</v>
      </c>
      <c r="X690" s="61">
        <v>2.8380952586278848E-3</v>
      </c>
      <c r="Y690" s="61">
        <v>2.858592471638101E-3</v>
      </c>
      <c r="Z690" s="61">
        <v>2.8790896846483172E-3</v>
      </c>
      <c r="AA690" s="61">
        <v>2.899586897658533E-3</v>
      </c>
      <c r="AB690" s="61">
        <v>2.9200841106687488E-3</v>
      </c>
      <c r="AC690" s="61">
        <v>2.9405813236789654E-3</v>
      </c>
      <c r="AD690" s="61">
        <v>2.9579683607784809E-3</v>
      </c>
      <c r="AE690" s="61">
        <v>2.9753553978779973E-3</v>
      </c>
      <c r="AF690" s="61">
        <v>2.9927424349775137E-3</v>
      </c>
      <c r="AG690" s="61">
        <v>3.0101294720770297E-3</v>
      </c>
      <c r="AH690" s="61">
        <v>3.0275165091765456E-3</v>
      </c>
      <c r="AI690" s="61">
        <v>3.0449035462760616E-3</v>
      </c>
      <c r="AJ690" s="61">
        <v>3.0622905833755775E-3</v>
      </c>
      <c r="AK690" s="61">
        <v>3.0796776204750939E-3</v>
      </c>
      <c r="AL690" s="61">
        <v>3.0970646575746098E-3</v>
      </c>
      <c r="AM690" s="61">
        <v>3.1144516946741262E-3</v>
      </c>
      <c r="AN690" s="61">
        <v>0</v>
      </c>
      <c r="AO690" s="61">
        <v>0</v>
      </c>
      <c r="AP690" s="61">
        <v>0</v>
      </c>
      <c r="AQ690" s="61">
        <v>0</v>
      </c>
      <c r="AR690" s="61">
        <v>0</v>
      </c>
      <c r="AS690" s="61">
        <v>0</v>
      </c>
      <c r="AT690" s="61">
        <v>0</v>
      </c>
      <c r="AU690" s="61">
        <v>0</v>
      </c>
      <c r="AV690" s="61">
        <v>0</v>
      </c>
      <c r="AW690" s="61">
        <v>0</v>
      </c>
      <c r="AX690" s="61">
        <v>0</v>
      </c>
      <c r="AY690" s="61">
        <v>0</v>
      </c>
      <c r="AZ690" s="61">
        <v>0</v>
      </c>
      <c r="BA690" s="61">
        <v>0</v>
      </c>
      <c r="BB690" s="61">
        <v>0</v>
      </c>
      <c r="BC690" s="61">
        <v>0</v>
      </c>
      <c r="BD690" s="61">
        <v>0</v>
      </c>
      <c r="BE690" s="61">
        <v>0</v>
      </c>
      <c r="BF690" s="61">
        <v>0</v>
      </c>
      <c r="BG690" s="61">
        <v>0</v>
      </c>
    </row>
    <row r="691" spans="1:59" x14ac:dyDescent="0.35">
      <c r="A691" s="2" t="s">
        <v>507</v>
      </c>
      <c r="B691" s="90" t="s">
        <v>544</v>
      </c>
      <c r="C691" s="29" t="s">
        <v>23</v>
      </c>
      <c r="D691" s="24" t="s">
        <v>7</v>
      </c>
      <c r="E691" s="102">
        <v>1.1442096986649138E-2</v>
      </c>
      <c r="F691" s="61">
        <v>5.329205154239457E-4</v>
      </c>
      <c r="G691" s="61">
        <v>5.4044243492632686E-4</v>
      </c>
      <c r="H691" s="61">
        <v>5.4796435442870813E-4</v>
      </c>
      <c r="I691" s="61">
        <v>5.554862739310894E-4</v>
      </c>
      <c r="J691" s="61">
        <v>5.6300819343347056E-4</v>
      </c>
      <c r="K691" s="61">
        <v>5.7053011293585172E-4</v>
      </c>
      <c r="L691" s="61">
        <v>5.78052032438233E-4</v>
      </c>
      <c r="M691" s="61">
        <v>5.8557395194061427E-4</v>
      </c>
      <c r="N691" s="61">
        <v>5.9309587144299543E-4</v>
      </c>
      <c r="O691" s="61">
        <v>6.006177909453767E-4</v>
      </c>
      <c r="P691" s="61">
        <v>6.0813971044775797E-4</v>
      </c>
      <c r="Q691" s="61">
        <v>6.1566162995013902E-4</v>
      </c>
      <c r="R691" s="61">
        <v>6.2318354945252029E-4</v>
      </c>
      <c r="S691" s="61">
        <v>6.3070546895490156E-4</v>
      </c>
      <c r="T691" s="61">
        <v>6.3622038349417289E-4</v>
      </c>
      <c r="U691" s="61">
        <v>6.4173529803344422E-4</v>
      </c>
      <c r="V691" s="61">
        <v>6.4725021257271544E-4</v>
      </c>
      <c r="W691" s="61">
        <v>6.5276512711198676E-4</v>
      </c>
      <c r="X691" s="61">
        <v>6.5828004165125798E-4</v>
      </c>
      <c r="Y691" s="61">
        <v>6.6303425354498531E-4</v>
      </c>
      <c r="Z691" s="61">
        <v>6.6778846543871263E-4</v>
      </c>
      <c r="AA691" s="61">
        <v>6.7254267733243985E-4</v>
      </c>
      <c r="AB691" s="61">
        <v>6.7729688922616718E-4</v>
      </c>
      <c r="AC691" s="61">
        <v>6.8205110111989439E-4</v>
      </c>
      <c r="AD691" s="61">
        <v>6.8608392541332386E-4</v>
      </c>
      <c r="AE691" s="61">
        <v>6.9011674970675333E-4</v>
      </c>
      <c r="AF691" s="61">
        <v>6.941495740001827E-4</v>
      </c>
      <c r="AG691" s="61">
        <v>6.9818239829361217E-4</v>
      </c>
      <c r="AH691" s="61">
        <v>7.0221522258704164E-4</v>
      </c>
      <c r="AI691" s="61">
        <v>7.06248046880471E-4</v>
      </c>
      <c r="AJ691" s="61">
        <v>7.1028087117390036E-4</v>
      </c>
      <c r="AK691" s="61">
        <v>7.1431369546732994E-4</v>
      </c>
      <c r="AL691" s="61">
        <v>7.1834651976075941E-4</v>
      </c>
      <c r="AM691" s="61">
        <v>7.2237934405418867E-4</v>
      </c>
      <c r="AN691" s="61">
        <v>0</v>
      </c>
      <c r="AO691" s="61">
        <v>0</v>
      </c>
      <c r="AP691" s="61">
        <v>0</v>
      </c>
      <c r="AQ691" s="61">
        <v>0</v>
      </c>
      <c r="AR691" s="61">
        <v>0</v>
      </c>
      <c r="AS691" s="61">
        <v>0</v>
      </c>
      <c r="AT691" s="61">
        <v>0</v>
      </c>
      <c r="AU691" s="61">
        <v>0</v>
      </c>
      <c r="AV691" s="61">
        <v>0</v>
      </c>
      <c r="AW691" s="61">
        <v>0</v>
      </c>
      <c r="AX691" s="61">
        <v>0</v>
      </c>
      <c r="AY691" s="61">
        <v>0</v>
      </c>
      <c r="AZ691" s="61">
        <v>0</v>
      </c>
      <c r="BA691" s="61">
        <v>0</v>
      </c>
      <c r="BB691" s="61">
        <v>0</v>
      </c>
      <c r="BC691" s="61">
        <v>0</v>
      </c>
      <c r="BD691" s="61">
        <v>0</v>
      </c>
      <c r="BE691" s="61">
        <v>0</v>
      </c>
      <c r="BF691" s="61">
        <v>0</v>
      </c>
      <c r="BG691" s="61">
        <v>0</v>
      </c>
    </row>
    <row r="692" spans="1:59" x14ac:dyDescent="0.35">
      <c r="A692" s="2" t="s">
        <v>507</v>
      </c>
      <c r="B692" s="90" t="s">
        <v>544</v>
      </c>
      <c r="C692" s="29" t="s">
        <v>24</v>
      </c>
      <c r="D692" s="24" t="s">
        <v>7</v>
      </c>
      <c r="E692" s="102">
        <v>1.7011261430829729E-2</v>
      </c>
      <c r="F692" s="61">
        <v>7.9230670919039087E-4</v>
      </c>
      <c r="G692" s="61">
        <v>8.0348974139733394E-4</v>
      </c>
      <c r="H692" s="61">
        <v>8.14672773604277E-4</v>
      </c>
      <c r="I692" s="61">
        <v>8.2585580581122017E-4</v>
      </c>
      <c r="J692" s="61">
        <v>8.3703883801816313E-4</v>
      </c>
      <c r="K692" s="61">
        <v>8.482218702251063E-4</v>
      </c>
      <c r="L692" s="61">
        <v>8.5940490243204936E-4</v>
      </c>
      <c r="M692" s="61">
        <v>8.7058793463899253E-4</v>
      </c>
      <c r="N692" s="61">
        <v>8.8177096684593549E-4</v>
      </c>
      <c r="O692" s="61">
        <v>8.9295399905287866E-4</v>
      </c>
      <c r="P692" s="61">
        <v>9.0413703125982172E-4</v>
      </c>
      <c r="Q692" s="61">
        <v>9.1532006346676479E-4</v>
      </c>
      <c r="R692" s="61">
        <v>9.2650309567370785E-4</v>
      </c>
      <c r="S692" s="61">
        <v>9.3768612788065102E-4</v>
      </c>
      <c r="T692" s="61">
        <v>9.458852939168848E-4</v>
      </c>
      <c r="U692" s="61">
        <v>9.5408445995311879E-4</v>
      </c>
      <c r="V692" s="61">
        <v>9.6228362598935256E-4</v>
      </c>
      <c r="W692" s="61">
        <v>9.7048279202558655E-4</v>
      </c>
      <c r="X692" s="61">
        <v>9.7868195806182032E-4</v>
      </c>
      <c r="Y692" s="61">
        <v>9.8575016780660073E-4</v>
      </c>
      <c r="Z692" s="61">
        <v>9.9281837755138113E-4</v>
      </c>
      <c r="AA692" s="61">
        <v>9.9988658729616132E-4</v>
      </c>
      <c r="AB692" s="61">
        <v>1.0069547970409415E-3</v>
      </c>
      <c r="AC692" s="61">
        <v>1.0140230067857221E-3</v>
      </c>
      <c r="AD692" s="61">
        <v>1.0200187109333252E-3</v>
      </c>
      <c r="AE692" s="61">
        <v>1.026014415080928E-3</v>
      </c>
      <c r="AF692" s="61">
        <v>1.0320101192285314E-3</v>
      </c>
      <c r="AG692" s="61">
        <v>1.0380058233761345E-3</v>
      </c>
      <c r="AH692" s="61">
        <v>1.0440015275237375E-3</v>
      </c>
      <c r="AI692" s="61">
        <v>1.0499972316713405E-3</v>
      </c>
      <c r="AJ692" s="61">
        <v>1.0559929358189438E-3</v>
      </c>
      <c r="AK692" s="61">
        <v>1.0619886399665468E-3</v>
      </c>
      <c r="AL692" s="61">
        <v>1.0679843441141498E-3</v>
      </c>
      <c r="AM692" s="61">
        <v>1.0739800482617529E-3</v>
      </c>
      <c r="AN692" s="61">
        <v>0</v>
      </c>
      <c r="AO692" s="61">
        <v>0</v>
      </c>
      <c r="AP692" s="61">
        <v>0</v>
      </c>
      <c r="AQ692" s="61">
        <v>0</v>
      </c>
      <c r="AR692" s="61">
        <v>0</v>
      </c>
      <c r="AS692" s="61">
        <v>0</v>
      </c>
      <c r="AT692" s="61">
        <v>0</v>
      </c>
      <c r="AU692" s="61">
        <v>0</v>
      </c>
      <c r="AV692" s="61">
        <v>0</v>
      </c>
      <c r="AW692" s="61">
        <v>0</v>
      </c>
      <c r="AX692" s="61">
        <v>0</v>
      </c>
      <c r="AY692" s="61">
        <v>0</v>
      </c>
      <c r="AZ692" s="61">
        <v>0</v>
      </c>
      <c r="BA692" s="61">
        <v>0</v>
      </c>
      <c r="BB692" s="61">
        <v>0</v>
      </c>
      <c r="BC692" s="61">
        <v>0</v>
      </c>
      <c r="BD692" s="61">
        <v>0</v>
      </c>
      <c r="BE692" s="61">
        <v>0</v>
      </c>
      <c r="BF692" s="61">
        <v>0</v>
      </c>
      <c r="BG692" s="61">
        <v>0</v>
      </c>
    </row>
    <row r="693" spans="1:59" x14ac:dyDescent="0.35">
      <c r="A693" s="2" t="s">
        <v>507</v>
      </c>
      <c r="B693" s="90" t="s">
        <v>544</v>
      </c>
      <c r="C693" s="29" t="s">
        <v>26</v>
      </c>
      <c r="D693" s="24" t="s">
        <v>7</v>
      </c>
      <c r="E693" s="102">
        <v>0.75435065760222253</v>
      </c>
      <c r="F693" s="61">
        <v>3.5134201512960497E-2</v>
      </c>
      <c r="G693" s="61">
        <v>3.5630104049853242E-2</v>
      </c>
      <c r="H693" s="61">
        <v>3.6126006586746001E-2</v>
      </c>
      <c r="I693" s="61">
        <v>3.662190912363876E-2</v>
      </c>
      <c r="J693" s="61">
        <v>3.7117811660531505E-2</v>
      </c>
      <c r="K693" s="61">
        <v>3.7613714197424264E-2</v>
      </c>
      <c r="L693" s="61">
        <v>3.8109616734317023E-2</v>
      </c>
      <c r="M693" s="61">
        <v>3.8605519271209782E-2</v>
      </c>
      <c r="N693" s="61">
        <v>3.9101421808102527E-2</v>
      </c>
      <c r="O693" s="61">
        <v>3.9597324344995286E-2</v>
      </c>
      <c r="P693" s="61">
        <v>4.0093226881888044E-2</v>
      </c>
      <c r="Q693" s="61">
        <v>4.0589129418780796E-2</v>
      </c>
      <c r="R693" s="61">
        <v>4.1085031955673548E-2</v>
      </c>
      <c r="S693" s="61">
        <v>4.1580934492566307E-2</v>
      </c>
      <c r="T693" s="61">
        <v>4.1944519892530452E-2</v>
      </c>
      <c r="U693" s="61">
        <v>4.2308105292494597E-2</v>
      </c>
      <c r="V693" s="61">
        <v>4.2671690692458741E-2</v>
      </c>
      <c r="W693" s="61">
        <v>4.3035276092422886E-2</v>
      </c>
      <c r="X693" s="61">
        <v>4.3398861492387024E-2</v>
      </c>
      <c r="Y693" s="61">
        <v>4.3712295548451935E-2</v>
      </c>
      <c r="Z693" s="61">
        <v>4.4025729604516839E-2</v>
      </c>
      <c r="AA693" s="61">
        <v>4.433916366058175E-2</v>
      </c>
      <c r="AB693" s="61">
        <v>4.4652597716646654E-2</v>
      </c>
      <c r="AC693" s="61">
        <v>4.4966031772711558E-2</v>
      </c>
      <c r="AD693" s="61">
        <v>4.523190643373675E-2</v>
      </c>
      <c r="AE693" s="61">
        <v>4.5497781094761942E-2</v>
      </c>
      <c r="AF693" s="61">
        <v>4.5763655755787142E-2</v>
      </c>
      <c r="AG693" s="61">
        <v>4.6029530416812327E-2</v>
      </c>
      <c r="AH693" s="61">
        <v>4.6295405077837519E-2</v>
      </c>
      <c r="AI693" s="61">
        <v>4.6561279738862711E-2</v>
      </c>
      <c r="AJ693" s="61">
        <v>4.6827154399887903E-2</v>
      </c>
      <c r="AK693" s="61">
        <v>4.7093029060913096E-2</v>
      </c>
      <c r="AL693" s="61">
        <v>4.7358903721938288E-2</v>
      </c>
      <c r="AM693" s="61">
        <v>4.762477838296348E-2</v>
      </c>
      <c r="AN693" s="61">
        <v>0</v>
      </c>
      <c r="AO693" s="61">
        <v>0</v>
      </c>
      <c r="AP693" s="61">
        <v>0</v>
      </c>
      <c r="AQ693" s="61">
        <v>0</v>
      </c>
      <c r="AR693" s="61">
        <v>0</v>
      </c>
      <c r="AS693" s="61">
        <v>0</v>
      </c>
      <c r="AT693" s="61">
        <v>0</v>
      </c>
      <c r="AU693" s="61">
        <v>0</v>
      </c>
      <c r="AV693" s="61">
        <v>0</v>
      </c>
      <c r="AW693" s="61">
        <v>0</v>
      </c>
      <c r="AX693" s="61">
        <v>0</v>
      </c>
      <c r="AY693" s="61">
        <v>0</v>
      </c>
      <c r="AZ693" s="61">
        <v>0</v>
      </c>
      <c r="BA693" s="61">
        <v>0</v>
      </c>
      <c r="BB693" s="61">
        <v>0</v>
      </c>
      <c r="BC693" s="61">
        <v>0</v>
      </c>
      <c r="BD693" s="61">
        <v>0</v>
      </c>
      <c r="BE693" s="61">
        <v>0</v>
      </c>
      <c r="BF693" s="61">
        <v>0</v>
      </c>
      <c r="BG693" s="61">
        <v>0</v>
      </c>
    </row>
    <row r="694" spans="1:59" x14ac:dyDescent="0.35">
      <c r="A694" s="2" t="s">
        <v>507</v>
      </c>
      <c r="B694" s="63" t="s">
        <v>67</v>
      </c>
      <c r="C694" s="29" t="s">
        <v>8</v>
      </c>
      <c r="D694" s="24" t="s">
        <v>7</v>
      </c>
      <c r="E694" s="102">
        <v>0.91300779647107089</v>
      </c>
      <c r="F694" s="83">
        <v>132.98252077275509</v>
      </c>
      <c r="G694" s="83">
        <v>135.18889260727326</v>
      </c>
      <c r="H694" s="83">
        <v>137.39526444179148</v>
      </c>
      <c r="I694" s="83">
        <v>139.60163627630965</v>
      </c>
      <c r="J694" s="83">
        <v>141.80800811082784</v>
      </c>
      <c r="K694" s="83">
        <v>144.01437994534604</v>
      </c>
      <c r="L694" s="83">
        <v>146.22075177986426</v>
      </c>
      <c r="M694" s="83">
        <v>148.42712361438242</v>
      </c>
      <c r="N694" s="83">
        <v>150.63349544890062</v>
      </c>
      <c r="O694" s="83">
        <v>152.83986728341884</v>
      </c>
      <c r="P694" s="83">
        <v>155.04623911793701</v>
      </c>
      <c r="Q694" s="83">
        <v>157.25261095245523</v>
      </c>
      <c r="R694" s="83">
        <v>159.45898278697339</v>
      </c>
      <c r="S694" s="83">
        <v>161.66535462149159</v>
      </c>
      <c r="T694" s="83">
        <v>162.7982048215388</v>
      </c>
      <c r="U694" s="83">
        <v>163.93105502158596</v>
      </c>
      <c r="V694" s="83">
        <v>165.06390522163315</v>
      </c>
      <c r="W694" s="83">
        <v>166.19675542168031</v>
      </c>
      <c r="X694" s="83">
        <v>167.3296056217275</v>
      </c>
      <c r="Y694" s="83">
        <v>168.33430123426754</v>
      </c>
      <c r="Z694" s="83">
        <v>169.33899684680753</v>
      </c>
      <c r="AA694" s="83">
        <v>170.34369245934758</v>
      </c>
      <c r="AB694" s="83">
        <v>171.34838807188757</v>
      </c>
      <c r="AC694" s="83">
        <v>172.35308368442762</v>
      </c>
      <c r="AD694" s="83">
        <v>173.24512593085248</v>
      </c>
      <c r="AE694" s="83">
        <v>174.1371681772774</v>
      </c>
      <c r="AF694" s="83">
        <v>175.02921042370232</v>
      </c>
      <c r="AG694" s="83">
        <v>175.92125267012719</v>
      </c>
      <c r="AH694" s="83">
        <v>176.81329491655211</v>
      </c>
      <c r="AI694" s="83">
        <v>177.70533716297703</v>
      </c>
      <c r="AJ694" s="83">
        <v>178.59737940940192</v>
      </c>
      <c r="AK694" s="83">
        <v>179.48942165582682</v>
      </c>
      <c r="AL694" s="83">
        <v>180.38146390225174</v>
      </c>
      <c r="AM694" s="83">
        <v>181.27350614867663</v>
      </c>
      <c r="AN694" s="83">
        <v>181.27350614867663</v>
      </c>
      <c r="AO694" s="83">
        <v>181.27350614867663</v>
      </c>
      <c r="AP694" s="83">
        <v>181.27350614867663</v>
      </c>
      <c r="AQ694" s="83">
        <v>181.27350614867663</v>
      </c>
      <c r="AR694" s="83">
        <v>181.27350614867663</v>
      </c>
      <c r="AS694" s="83">
        <v>181.27350614867663</v>
      </c>
      <c r="AT694" s="83">
        <v>181.27350614867663</v>
      </c>
      <c r="AU694" s="83">
        <v>181.27350614867663</v>
      </c>
      <c r="AV694" s="83">
        <v>181.27350614867663</v>
      </c>
      <c r="AW694" s="83">
        <v>181.27350614867663</v>
      </c>
      <c r="AX694" s="83">
        <v>181.27350614867663</v>
      </c>
      <c r="AY694" s="83">
        <v>181.27350614867663</v>
      </c>
      <c r="AZ694" s="83">
        <v>181.27350614867663</v>
      </c>
      <c r="BA694" s="83">
        <v>181.27350614867663</v>
      </c>
      <c r="BB694" s="83">
        <v>181.27350614867663</v>
      </c>
      <c r="BC694" s="83">
        <v>181.27350614867663</v>
      </c>
      <c r="BD694" s="83">
        <v>181.27350614867663</v>
      </c>
      <c r="BE694" s="83">
        <v>181.27350614867663</v>
      </c>
      <c r="BF694" s="83">
        <v>181.27350614867663</v>
      </c>
      <c r="BG694" s="83">
        <v>181.27350614867663</v>
      </c>
    </row>
    <row r="695" spans="1:59" x14ac:dyDescent="0.35">
      <c r="A695" s="2" t="s">
        <v>507</v>
      </c>
      <c r="B695" s="63" t="s">
        <v>67</v>
      </c>
      <c r="C695" s="29" t="s">
        <v>11</v>
      </c>
      <c r="D695" s="24" t="s">
        <v>7</v>
      </c>
      <c r="E695" s="102">
        <v>8.6992203528929002E-2</v>
      </c>
      <c r="F695" s="83">
        <v>12.670694114078236</v>
      </c>
      <c r="G695" s="83">
        <v>12.880919205726713</v>
      </c>
      <c r="H695" s="83">
        <v>13.091144297375187</v>
      </c>
      <c r="I695" s="83">
        <v>13.301369389023661</v>
      </c>
      <c r="J695" s="83">
        <v>13.511594480672136</v>
      </c>
      <c r="K695" s="83">
        <v>13.721819572320614</v>
      </c>
      <c r="L695" s="83">
        <v>13.932044663969089</v>
      </c>
      <c r="M695" s="83">
        <v>14.14226975561756</v>
      </c>
      <c r="N695" s="83">
        <v>14.352494847266039</v>
      </c>
      <c r="O695" s="83">
        <v>14.562719938914514</v>
      </c>
      <c r="P695" s="83">
        <v>14.772945030562989</v>
      </c>
      <c r="Q695" s="83">
        <v>14.983170122211463</v>
      </c>
      <c r="R695" s="83">
        <v>15.193395213859938</v>
      </c>
      <c r="S695" s="83">
        <v>15.403620305508413</v>
      </c>
      <c r="T695" s="83">
        <v>15.511559290861225</v>
      </c>
      <c r="U695" s="83">
        <v>15.619498276214033</v>
      </c>
      <c r="V695" s="83">
        <v>15.727437261566843</v>
      </c>
      <c r="W695" s="83">
        <v>15.835376246919653</v>
      </c>
      <c r="X695" s="83">
        <v>15.943315232272464</v>
      </c>
      <c r="Y695" s="83">
        <v>16.039043533332457</v>
      </c>
      <c r="Z695" s="83">
        <v>16.134771834392449</v>
      </c>
      <c r="AA695" s="83">
        <v>16.230500135452441</v>
      </c>
      <c r="AB695" s="83">
        <v>16.326228436512434</v>
      </c>
      <c r="AC695" s="83">
        <v>16.42195673757243</v>
      </c>
      <c r="AD695" s="83">
        <v>16.506951324647517</v>
      </c>
      <c r="AE695" s="83">
        <v>16.591945911722611</v>
      </c>
      <c r="AF695" s="83">
        <v>16.676940498797702</v>
      </c>
      <c r="AG695" s="83">
        <v>16.761935085872796</v>
      </c>
      <c r="AH695" s="83">
        <v>16.846929672947887</v>
      </c>
      <c r="AI695" s="83">
        <v>16.931924260022978</v>
      </c>
      <c r="AJ695" s="83">
        <v>17.016918847098069</v>
      </c>
      <c r="AK695" s="83">
        <v>17.101913434173163</v>
      </c>
      <c r="AL695" s="83">
        <v>17.186908021248254</v>
      </c>
      <c r="AM695" s="83">
        <v>17.271902608323348</v>
      </c>
      <c r="AN695" s="83">
        <v>17.271902608323348</v>
      </c>
      <c r="AO695" s="83">
        <v>17.271902608323348</v>
      </c>
      <c r="AP695" s="83">
        <v>17.271902608323348</v>
      </c>
      <c r="AQ695" s="83">
        <v>17.271902608323348</v>
      </c>
      <c r="AR695" s="83">
        <v>17.271902608323348</v>
      </c>
      <c r="AS695" s="83">
        <v>17.271902608323348</v>
      </c>
      <c r="AT695" s="83">
        <v>17.271902608323348</v>
      </c>
      <c r="AU695" s="83">
        <v>17.271902608323348</v>
      </c>
      <c r="AV695" s="83">
        <v>17.271902608323348</v>
      </c>
      <c r="AW695" s="83">
        <v>17.271902608323348</v>
      </c>
      <c r="AX695" s="83">
        <v>17.271902608323348</v>
      </c>
      <c r="AY695" s="83">
        <v>17.271902608323348</v>
      </c>
      <c r="AZ695" s="83">
        <v>17.271902608323348</v>
      </c>
      <c r="BA695" s="83">
        <v>17.271902608323348</v>
      </c>
      <c r="BB695" s="83">
        <v>17.271902608323348</v>
      </c>
      <c r="BC695" s="83">
        <v>17.271902608323348</v>
      </c>
      <c r="BD695" s="83">
        <v>17.271902608323348</v>
      </c>
      <c r="BE695" s="83">
        <v>17.271902608323348</v>
      </c>
      <c r="BF695" s="83">
        <v>17.271902608323348</v>
      </c>
      <c r="BG695" s="83">
        <v>17.271902608323348</v>
      </c>
    </row>
    <row r="696" spans="1:59" x14ac:dyDescent="0.35">
      <c r="A696" s="2" t="s">
        <v>507</v>
      </c>
      <c r="B696" s="63" t="s">
        <v>67</v>
      </c>
      <c r="C696" s="29" t="s">
        <v>13</v>
      </c>
      <c r="D696" s="24" t="s">
        <v>7</v>
      </c>
      <c r="E696" s="102">
        <v>0.91300779647107089</v>
      </c>
      <c r="F696" s="83">
        <v>108.75870125192004</v>
      </c>
      <c r="G696" s="83">
        <v>110.19350123955684</v>
      </c>
      <c r="H696" s="83">
        <v>111.6283012271936</v>
      </c>
      <c r="I696" s="83">
        <v>113.0631012148304</v>
      </c>
      <c r="J696" s="83">
        <v>114.49790120246716</v>
      </c>
      <c r="K696" s="83">
        <v>115.93270119010396</v>
      </c>
      <c r="L696" s="83">
        <v>117.36750117774073</v>
      </c>
      <c r="M696" s="83">
        <v>118.8023011653775</v>
      </c>
      <c r="N696" s="83">
        <v>120.23710115301428</v>
      </c>
      <c r="O696" s="83">
        <v>121.67190114065107</v>
      </c>
      <c r="P696" s="83">
        <v>123.10670112828785</v>
      </c>
      <c r="Q696" s="83">
        <v>124.54150111592462</v>
      </c>
      <c r="R696" s="83">
        <v>125.9763011035614</v>
      </c>
      <c r="S696" s="83">
        <v>127.4111010911982</v>
      </c>
      <c r="T696" s="83">
        <v>128.25359444148543</v>
      </c>
      <c r="U696" s="83">
        <v>129.09608779177267</v>
      </c>
      <c r="V696" s="83">
        <v>129.93858114205992</v>
      </c>
      <c r="W696" s="83">
        <v>130.78107449234716</v>
      </c>
      <c r="X696" s="83">
        <v>131.6235678426344</v>
      </c>
      <c r="Y696" s="83">
        <v>132.32087104675625</v>
      </c>
      <c r="Z696" s="83">
        <v>133.01817425087813</v>
      </c>
      <c r="AA696" s="83">
        <v>133.71547745499998</v>
      </c>
      <c r="AB696" s="83">
        <v>134.41278065912186</v>
      </c>
      <c r="AC696" s="83">
        <v>135.11008386324374</v>
      </c>
      <c r="AD696" s="83">
        <v>135.62551925217377</v>
      </c>
      <c r="AE696" s="83">
        <v>136.1409546411038</v>
      </c>
      <c r="AF696" s="83">
        <v>136.65639003003386</v>
      </c>
      <c r="AG696" s="83">
        <v>137.17182541896389</v>
      </c>
      <c r="AH696" s="83">
        <v>137.68726080789392</v>
      </c>
      <c r="AI696" s="83">
        <v>138.20269619682395</v>
      </c>
      <c r="AJ696" s="83">
        <v>138.71813158575398</v>
      </c>
      <c r="AK696" s="83">
        <v>139.23356697468404</v>
      </c>
      <c r="AL696" s="83">
        <v>139.74900236361404</v>
      </c>
      <c r="AM696" s="83">
        <v>140.2644377525441</v>
      </c>
      <c r="AN696" s="83">
        <v>140.2644377525441</v>
      </c>
      <c r="AO696" s="83">
        <v>140.2644377525441</v>
      </c>
      <c r="AP696" s="83">
        <v>140.2644377525441</v>
      </c>
      <c r="AQ696" s="83">
        <v>140.2644377525441</v>
      </c>
      <c r="AR696" s="83">
        <v>140.2644377525441</v>
      </c>
      <c r="AS696" s="83">
        <v>140.2644377525441</v>
      </c>
      <c r="AT696" s="83">
        <v>140.2644377525441</v>
      </c>
      <c r="AU696" s="83">
        <v>140.2644377525441</v>
      </c>
      <c r="AV696" s="83">
        <v>140.2644377525441</v>
      </c>
      <c r="AW696" s="83">
        <v>140.2644377525441</v>
      </c>
      <c r="AX696" s="83">
        <v>140.2644377525441</v>
      </c>
      <c r="AY696" s="83">
        <v>140.2644377525441</v>
      </c>
      <c r="AZ696" s="83">
        <v>140.2644377525441</v>
      </c>
      <c r="BA696" s="83">
        <v>140.2644377525441</v>
      </c>
      <c r="BB696" s="83">
        <v>140.2644377525441</v>
      </c>
      <c r="BC696" s="83">
        <v>140.2644377525441</v>
      </c>
      <c r="BD696" s="83">
        <v>140.2644377525441</v>
      </c>
      <c r="BE696" s="83">
        <v>140.2644377525441</v>
      </c>
      <c r="BF696" s="83">
        <v>140.2644377525441</v>
      </c>
      <c r="BG696" s="83">
        <v>140.2644377525441</v>
      </c>
    </row>
    <row r="697" spans="1:59" x14ac:dyDescent="0.35">
      <c r="A697" s="2" t="s">
        <v>507</v>
      </c>
      <c r="B697" s="63" t="s">
        <v>67</v>
      </c>
      <c r="C697" s="29" t="s">
        <v>16</v>
      </c>
      <c r="D697" s="24" t="s">
        <v>7</v>
      </c>
      <c r="E697" s="102">
        <v>8.6992203528929002E-2</v>
      </c>
      <c r="F697" s="83">
        <v>10.362626815913281</v>
      </c>
      <c r="G697" s="83">
        <v>10.499335848443168</v>
      </c>
      <c r="H697" s="83">
        <v>10.636044880973053</v>
      </c>
      <c r="I697" s="83">
        <v>10.772753913502942</v>
      </c>
      <c r="J697" s="83">
        <v>10.909462946032827</v>
      </c>
      <c r="K697" s="83">
        <v>11.046171978562715</v>
      </c>
      <c r="L697" s="83">
        <v>11.182881011092601</v>
      </c>
      <c r="M697" s="83">
        <v>11.319590043622485</v>
      </c>
      <c r="N697" s="83">
        <v>11.456299076152373</v>
      </c>
      <c r="O697" s="83">
        <v>11.593008108682259</v>
      </c>
      <c r="P697" s="83">
        <v>11.729717141212147</v>
      </c>
      <c r="Q697" s="83">
        <v>11.866426173742031</v>
      </c>
      <c r="R697" s="83">
        <v>12.003135206271917</v>
      </c>
      <c r="S697" s="83">
        <v>12.139844238801807</v>
      </c>
      <c r="T697" s="83">
        <v>12.220117762514567</v>
      </c>
      <c r="U697" s="83">
        <v>12.300391286227327</v>
      </c>
      <c r="V697" s="83">
        <v>12.380664809940091</v>
      </c>
      <c r="W697" s="83">
        <v>12.460938333652852</v>
      </c>
      <c r="X697" s="83">
        <v>12.541211857365614</v>
      </c>
      <c r="Y697" s="83">
        <v>12.607651533443743</v>
      </c>
      <c r="Z697" s="83">
        <v>12.674091209521873</v>
      </c>
      <c r="AA697" s="83">
        <v>12.740530885599998</v>
      </c>
      <c r="AB697" s="83">
        <v>12.806970561678128</v>
      </c>
      <c r="AC697" s="83">
        <v>12.873410237756257</v>
      </c>
      <c r="AD697" s="83">
        <v>12.922521384926222</v>
      </c>
      <c r="AE697" s="83">
        <v>12.971632532096182</v>
      </c>
      <c r="AF697" s="83">
        <v>13.020743679266147</v>
      </c>
      <c r="AG697" s="83">
        <v>13.069854826436108</v>
      </c>
      <c r="AH697" s="83">
        <v>13.118965973606073</v>
      </c>
      <c r="AI697" s="83">
        <v>13.168077120776037</v>
      </c>
      <c r="AJ697" s="83">
        <v>13.217188267945998</v>
      </c>
      <c r="AK697" s="83">
        <v>13.266299415115961</v>
      </c>
      <c r="AL697" s="83">
        <v>13.315410562285923</v>
      </c>
      <c r="AM697" s="83">
        <v>13.364521709455886</v>
      </c>
      <c r="AN697" s="83">
        <v>13.364521709455886</v>
      </c>
      <c r="AO697" s="83">
        <v>13.364521709455886</v>
      </c>
      <c r="AP697" s="83">
        <v>13.364521709455886</v>
      </c>
      <c r="AQ697" s="83">
        <v>13.364521709455886</v>
      </c>
      <c r="AR697" s="83">
        <v>13.364521709455886</v>
      </c>
      <c r="AS697" s="83">
        <v>13.364521709455886</v>
      </c>
      <c r="AT697" s="83">
        <v>13.364521709455886</v>
      </c>
      <c r="AU697" s="83">
        <v>13.364521709455886</v>
      </c>
      <c r="AV697" s="83">
        <v>13.364521709455886</v>
      </c>
      <c r="AW697" s="83">
        <v>13.364521709455886</v>
      </c>
      <c r="AX697" s="83">
        <v>13.364521709455886</v>
      </c>
      <c r="AY697" s="83">
        <v>13.364521709455886</v>
      </c>
      <c r="AZ697" s="83">
        <v>13.364521709455886</v>
      </c>
      <c r="BA697" s="83">
        <v>13.364521709455886</v>
      </c>
      <c r="BB697" s="83">
        <v>13.364521709455886</v>
      </c>
      <c r="BC697" s="83">
        <v>13.364521709455886</v>
      </c>
      <c r="BD697" s="83">
        <v>13.364521709455886</v>
      </c>
      <c r="BE697" s="83">
        <v>13.364521709455886</v>
      </c>
      <c r="BF697" s="83">
        <v>13.364521709455886</v>
      </c>
      <c r="BG697" s="83">
        <v>13.364521709455886</v>
      </c>
    </row>
    <row r="698" spans="1:59" x14ac:dyDescent="0.35">
      <c r="A698" s="2" t="s">
        <v>507</v>
      </c>
      <c r="B698" s="63" t="s">
        <v>67</v>
      </c>
      <c r="C698" s="29" t="s">
        <v>18</v>
      </c>
      <c r="D698" s="24" t="s">
        <v>7</v>
      </c>
      <c r="E698" s="102">
        <v>0.91300779647107089</v>
      </c>
      <c r="F698" s="83">
        <v>28.332333404660215</v>
      </c>
      <c r="G698" s="83">
        <v>28.739888770048555</v>
      </c>
      <c r="H698" s="83">
        <v>29.147444135436896</v>
      </c>
      <c r="I698" s="83">
        <v>29.554999500825236</v>
      </c>
      <c r="J698" s="83">
        <v>29.96255486621358</v>
      </c>
      <c r="K698" s="83">
        <v>30.370110231601924</v>
      </c>
      <c r="L698" s="83">
        <v>30.777665596990264</v>
      </c>
      <c r="M698" s="83">
        <v>31.185220962378601</v>
      </c>
      <c r="N698" s="83">
        <v>31.592776327766945</v>
      </c>
      <c r="O698" s="83">
        <v>32.000331693155289</v>
      </c>
      <c r="P698" s="83">
        <v>32.407887058543629</v>
      </c>
      <c r="Q698" s="83">
        <v>32.81544242393197</v>
      </c>
      <c r="R698" s="83">
        <v>33.22299778932031</v>
      </c>
      <c r="S698" s="83">
        <v>33.630553154708657</v>
      </c>
      <c r="T698" s="83">
        <v>33.918300836352074</v>
      </c>
      <c r="U698" s="83">
        <v>34.206048517995484</v>
      </c>
      <c r="V698" s="83">
        <v>34.493796199638894</v>
      </c>
      <c r="W698" s="83">
        <v>34.781543881282303</v>
      </c>
      <c r="X698" s="83">
        <v>35.06929156292572</v>
      </c>
      <c r="Y698" s="83">
        <v>35.334528807451775</v>
      </c>
      <c r="Z698" s="83">
        <v>35.599766051977838</v>
      </c>
      <c r="AA698" s="83">
        <v>35.865003296503893</v>
      </c>
      <c r="AB698" s="83">
        <v>36.130240541029956</v>
      </c>
      <c r="AC698" s="83">
        <v>36.395477785556011</v>
      </c>
      <c r="AD698" s="83">
        <v>36.665634804548624</v>
      </c>
      <c r="AE698" s="83">
        <v>36.935791823541237</v>
      </c>
      <c r="AF698" s="83">
        <v>37.20594884253385</v>
      </c>
      <c r="AG698" s="83">
        <v>37.476105861526463</v>
      </c>
      <c r="AH698" s="83">
        <v>37.746262880519083</v>
      </c>
      <c r="AI698" s="83">
        <v>38.016419899511689</v>
      </c>
      <c r="AJ698" s="83">
        <v>38.286576918504302</v>
      </c>
      <c r="AK698" s="83">
        <v>38.556733937496915</v>
      </c>
      <c r="AL698" s="83">
        <v>38.826890956489535</v>
      </c>
      <c r="AM698" s="83">
        <v>39.097047975482141</v>
      </c>
      <c r="AN698" s="83">
        <v>39.097047975482141</v>
      </c>
      <c r="AO698" s="83">
        <v>39.097047975482141</v>
      </c>
      <c r="AP698" s="83">
        <v>39.097047975482141</v>
      </c>
      <c r="AQ698" s="83">
        <v>39.097047975482141</v>
      </c>
      <c r="AR698" s="83">
        <v>39.097047975482141</v>
      </c>
      <c r="AS698" s="83">
        <v>39.097047975482141</v>
      </c>
      <c r="AT698" s="83">
        <v>39.097047975482141</v>
      </c>
      <c r="AU698" s="83">
        <v>39.097047975482141</v>
      </c>
      <c r="AV698" s="83">
        <v>39.097047975482141</v>
      </c>
      <c r="AW698" s="83">
        <v>39.097047975482141</v>
      </c>
      <c r="AX698" s="83">
        <v>39.097047975482141</v>
      </c>
      <c r="AY698" s="83">
        <v>39.097047975482141</v>
      </c>
      <c r="AZ698" s="83">
        <v>39.097047975482141</v>
      </c>
      <c r="BA698" s="83">
        <v>39.097047975482141</v>
      </c>
      <c r="BB698" s="83">
        <v>39.097047975482141</v>
      </c>
      <c r="BC698" s="83">
        <v>39.097047975482141</v>
      </c>
      <c r="BD698" s="83">
        <v>39.097047975482141</v>
      </c>
      <c r="BE698" s="83">
        <v>39.097047975482141</v>
      </c>
      <c r="BF698" s="83">
        <v>39.097047975482141</v>
      </c>
      <c r="BG698" s="83">
        <v>39.097047975482141</v>
      </c>
    </row>
    <row r="699" spans="1:59" x14ac:dyDescent="0.35">
      <c r="A699" s="2" t="s">
        <v>507</v>
      </c>
      <c r="B699" s="63" t="s">
        <v>67</v>
      </c>
      <c r="C699" t="s">
        <v>21</v>
      </c>
      <c r="D699" s="24" t="s">
        <v>7</v>
      </c>
      <c r="E699" s="102">
        <v>8.6992203528929002E-2</v>
      </c>
      <c r="F699" s="61">
        <v>2.6995301940620067</v>
      </c>
      <c r="G699" s="61">
        <v>2.7383624356181095</v>
      </c>
      <c r="H699" s="61">
        <v>2.7771946771742124</v>
      </c>
      <c r="I699" s="61">
        <v>2.8160269187303149</v>
      </c>
      <c r="J699" s="61">
        <v>2.8548591602864177</v>
      </c>
      <c r="K699" s="61">
        <v>2.8936914018425206</v>
      </c>
      <c r="L699" s="61">
        <v>2.932523643398623</v>
      </c>
      <c r="M699" s="61">
        <v>2.9713558849547255</v>
      </c>
      <c r="N699" s="61">
        <v>3.0101881265108279</v>
      </c>
      <c r="O699" s="61">
        <v>3.0490203680669308</v>
      </c>
      <c r="P699" s="61">
        <v>3.0878526096230337</v>
      </c>
      <c r="Q699" s="61">
        <v>3.1266848511791361</v>
      </c>
      <c r="R699" s="61">
        <v>3.165517092735239</v>
      </c>
      <c r="S699" s="61">
        <v>3.2043493342913418</v>
      </c>
      <c r="T699" s="61">
        <v>3.2317661920479277</v>
      </c>
      <c r="U699" s="61">
        <v>3.2591830498045131</v>
      </c>
      <c r="V699" s="61">
        <v>3.286599907561099</v>
      </c>
      <c r="W699" s="61">
        <v>3.3140167653176849</v>
      </c>
      <c r="X699" s="61">
        <v>3.3414336230742712</v>
      </c>
      <c r="Y699" s="61">
        <v>3.3667056661482144</v>
      </c>
      <c r="Z699" s="61">
        <v>3.3919777092221581</v>
      </c>
      <c r="AA699" s="61">
        <v>3.4172497522961014</v>
      </c>
      <c r="AB699" s="61">
        <v>3.4425217953700447</v>
      </c>
      <c r="AC699" s="61">
        <v>3.4677938384439879</v>
      </c>
      <c r="AD699" s="61">
        <v>3.4935346420513747</v>
      </c>
      <c r="AE699" s="61">
        <v>3.5192754456587605</v>
      </c>
      <c r="AF699" s="61">
        <v>3.5450162492661463</v>
      </c>
      <c r="AG699" s="61">
        <v>3.5707570528735326</v>
      </c>
      <c r="AH699" s="61">
        <v>3.5964978564809189</v>
      </c>
      <c r="AI699" s="61">
        <v>3.6222386600883052</v>
      </c>
      <c r="AJ699" s="61">
        <v>3.6479794636956906</v>
      </c>
      <c r="AK699" s="61">
        <v>3.6737202673030769</v>
      </c>
      <c r="AL699" s="61">
        <v>3.6994610709104636</v>
      </c>
      <c r="AM699" s="62">
        <v>3.7252018745178495</v>
      </c>
      <c r="AN699" s="62">
        <v>3.7252018745178495</v>
      </c>
      <c r="AO699" s="62">
        <v>3.7252018745178495</v>
      </c>
      <c r="AP699" s="62">
        <v>3.7252018745178495</v>
      </c>
      <c r="AQ699" s="62">
        <v>3.7252018745178495</v>
      </c>
      <c r="AR699" s="62">
        <v>3.7252018745178495</v>
      </c>
      <c r="AS699" s="62">
        <v>3.7252018745178495</v>
      </c>
      <c r="AT699" s="62">
        <v>3.7252018745178495</v>
      </c>
      <c r="AU699" s="62">
        <v>3.7252018745178495</v>
      </c>
      <c r="AV699" s="62">
        <v>3.7252018745178495</v>
      </c>
      <c r="AW699" s="62">
        <v>3.7252018745178495</v>
      </c>
      <c r="AX699" s="62">
        <v>3.7252018745178495</v>
      </c>
      <c r="AY699" s="62">
        <v>3.7252018745178495</v>
      </c>
      <c r="AZ699" s="62">
        <v>3.7252018745178495</v>
      </c>
      <c r="BA699" s="62">
        <v>3.7252018745178495</v>
      </c>
      <c r="BB699" s="62">
        <v>3.7252018745178495</v>
      </c>
      <c r="BC699" s="62">
        <v>3.7252018745178495</v>
      </c>
      <c r="BD699" s="62">
        <v>3.7252018745178495</v>
      </c>
      <c r="BE699" s="62">
        <v>3.7252018745178495</v>
      </c>
      <c r="BF699" s="62">
        <v>3.7252018745178495</v>
      </c>
      <c r="BG699" s="62">
        <v>3.7252018745178495</v>
      </c>
    </row>
    <row r="700" spans="1:59" x14ac:dyDescent="0.35">
      <c r="A700" s="2" t="s">
        <v>507</v>
      </c>
      <c r="B700" s="63" t="s">
        <v>67</v>
      </c>
      <c r="C700" t="s">
        <v>23</v>
      </c>
      <c r="D700" s="24" t="s">
        <v>7</v>
      </c>
      <c r="E700" s="102">
        <v>0.91300779647107089</v>
      </c>
      <c r="F700" s="61">
        <v>28.332333404660215</v>
      </c>
      <c r="G700" s="61">
        <v>28.739888770048555</v>
      </c>
      <c r="H700" s="61">
        <v>29.147444135436896</v>
      </c>
      <c r="I700" s="61">
        <v>29.554999500825236</v>
      </c>
      <c r="J700" s="61">
        <v>29.96255486621358</v>
      </c>
      <c r="K700" s="61">
        <v>30.370110231601924</v>
      </c>
      <c r="L700" s="61">
        <v>30.777665596990264</v>
      </c>
      <c r="M700" s="61">
        <v>31.185220962378601</v>
      </c>
      <c r="N700" s="61">
        <v>31.592776327766945</v>
      </c>
      <c r="O700" s="61">
        <v>32.000331693155289</v>
      </c>
      <c r="P700" s="61">
        <v>32.407887058543629</v>
      </c>
      <c r="Q700" s="61">
        <v>32.81544242393197</v>
      </c>
      <c r="R700" s="61">
        <v>33.22299778932031</v>
      </c>
      <c r="S700" s="61">
        <v>33.630553154708657</v>
      </c>
      <c r="T700" s="61">
        <v>33.918300836352074</v>
      </c>
      <c r="U700" s="61">
        <v>34.206048517995484</v>
      </c>
      <c r="V700" s="61">
        <v>34.493796199638894</v>
      </c>
      <c r="W700" s="61">
        <v>34.781543881282303</v>
      </c>
      <c r="X700" s="61">
        <v>35.06929156292572</v>
      </c>
      <c r="Y700" s="61">
        <v>35.334528807451775</v>
      </c>
      <c r="Z700" s="61">
        <v>35.599766051977838</v>
      </c>
      <c r="AA700" s="61">
        <v>35.865003296503893</v>
      </c>
      <c r="AB700" s="61">
        <v>36.130240541029956</v>
      </c>
      <c r="AC700" s="61">
        <v>36.395477785556011</v>
      </c>
      <c r="AD700" s="61">
        <v>36.665634804548624</v>
      </c>
      <c r="AE700" s="61">
        <v>36.935791823541237</v>
      </c>
      <c r="AF700" s="61">
        <v>37.20594884253385</v>
      </c>
      <c r="AG700" s="61">
        <v>37.476105861526463</v>
      </c>
      <c r="AH700" s="61">
        <v>37.746262880519083</v>
      </c>
      <c r="AI700" s="61">
        <v>38.016419899511689</v>
      </c>
      <c r="AJ700" s="61">
        <v>38.286576918504302</v>
      </c>
      <c r="AK700" s="61">
        <v>38.556733937496915</v>
      </c>
      <c r="AL700" s="61">
        <v>38.826890956489535</v>
      </c>
      <c r="AM700" s="62">
        <v>39.097047975482141</v>
      </c>
      <c r="AN700" s="62">
        <v>39.097047975482141</v>
      </c>
      <c r="AO700" s="62">
        <v>39.097047975482141</v>
      </c>
      <c r="AP700" s="62">
        <v>39.097047975482141</v>
      </c>
      <c r="AQ700" s="62">
        <v>39.097047975482141</v>
      </c>
      <c r="AR700" s="62">
        <v>39.097047975482141</v>
      </c>
      <c r="AS700" s="62">
        <v>39.097047975482141</v>
      </c>
      <c r="AT700" s="62">
        <v>39.097047975482141</v>
      </c>
      <c r="AU700" s="62">
        <v>39.097047975482141</v>
      </c>
      <c r="AV700" s="62">
        <v>39.097047975482141</v>
      </c>
      <c r="AW700" s="62">
        <v>39.097047975482141</v>
      </c>
      <c r="AX700" s="62">
        <v>39.097047975482141</v>
      </c>
      <c r="AY700" s="62">
        <v>39.097047975482141</v>
      </c>
      <c r="AZ700" s="62">
        <v>39.097047975482141</v>
      </c>
      <c r="BA700" s="62">
        <v>39.097047975482141</v>
      </c>
      <c r="BB700" s="62">
        <v>39.097047975482141</v>
      </c>
      <c r="BC700" s="62">
        <v>39.097047975482141</v>
      </c>
      <c r="BD700" s="62">
        <v>39.097047975482141</v>
      </c>
      <c r="BE700" s="62">
        <v>39.097047975482141</v>
      </c>
      <c r="BF700" s="62">
        <v>39.097047975482141</v>
      </c>
      <c r="BG700" s="62">
        <v>39.097047975482141</v>
      </c>
    </row>
    <row r="701" spans="1:59" x14ac:dyDescent="0.35">
      <c r="A701" s="2" t="s">
        <v>507</v>
      </c>
      <c r="B701" s="63" t="s">
        <v>67</v>
      </c>
      <c r="C701" t="s">
        <v>26</v>
      </c>
      <c r="D701" s="24" t="s">
        <v>7</v>
      </c>
      <c r="E701" s="102">
        <v>8.6992203528929002E-2</v>
      </c>
      <c r="F701" s="61">
        <v>2.6995301940620067</v>
      </c>
      <c r="G701" s="61">
        <v>2.7383624356181095</v>
      </c>
      <c r="H701" s="61">
        <v>2.7771946771742124</v>
      </c>
      <c r="I701" s="61">
        <v>2.8160269187303149</v>
      </c>
      <c r="J701" s="61">
        <v>2.8548591602864177</v>
      </c>
      <c r="K701" s="61">
        <v>2.8936914018425206</v>
      </c>
      <c r="L701" s="61">
        <v>2.932523643398623</v>
      </c>
      <c r="M701" s="61">
        <v>2.9713558849547255</v>
      </c>
      <c r="N701" s="61">
        <v>3.0101881265108279</v>
      </c>
      <c r="O701" s="61">
        <v>3.0490203680669308</v>
      </c>
      <c r="P701" s="61">
        <v>3.0878526096230337</v>
      </c>
      <c r="Q701" s="61">
        <v>3.1266848511791361</v>
      </c>
      <c r="R701" s="61">
        <v>3.165517092735239</v>
      </c>
      <c r="S701" s="61">
        <v>3.2043493342913418</v>
      </c>
      <c r="T701" s="61">
        <v>3.2317661920479277</v>
      </c>
      <c r="U701" s="61">
        <v>3.2591830498045131</v>
      </c>
      <c r="V701" s="61">
        <v>3.286599907561099</v>
      </c>
      <c r="W701" s="61">
        <v>3.3140167653176849</v>
      </c>
      <c r="X701" s="61">
        <v>3.3414336230742712</v>
      </c>
      <c r="Y701" s="61">
        <v>3.3667056661482144</v>
      </c>
      <c r="Z701" s="61">
        <v>3.3919777092221581</v>
      </c>
      <c r="AA701" s="61">
        <v>3.4172497522961014</v>
      </c>
      <c r="AB701" s="61">
        <v>3.4425217953700447</v>
      </c>
      <c r="AC701" s="61">
        <v>3.4677938384439879</v>
      </c>
      <c r="AD701" s="61">
        <v>3.4935346420513747</v>
      </c>
      <c r="AE701" s="61">
        <v>3.5192754456587605</v>
      </c>
      <c r="AF701" s="61">
        <v>3.5450162492661463</v>
      </c>
      <c r="AG701" s="61">
        <v>3.5707570528735326</v>
      </c>
      <c r="AH701" s="61">
        <v>3.5964978564809189</v>
      </c>
      <c r="AI701" s="61">
        <v>3.6222386600883052</v>
      </c>
      <c r="AJ701" s="61">
        <v>3.6479794636956906</v>
      </c>
      <c r="AK701" s="61">
        <v>3.6737202673030769</v>
      </c>
      <c r="AL701" s="61">
        <v>3.6994610709104636</v>
      </c>
      <c r="AM701" s="62">
        <v>3.7252018745178495</v>
      </c>
      <c r="AN701" s="62">
        <v>3.7252018745178495</v>
      </c>
      <c r="AO701" s="62">
        <v>3.7252018745178495</v>
      </c>
      <c r="AP701" s="62">
        <v>3.7252018745178495</v>
      </c>
      <c r="AQ701" s="62">
        <v>3.7252018745178495</v>
      </c>
      <c r="AR701" s="62">
        <v>3.7252018745178495</v>
      </c>
      <c r="AS701" s="62">
        <v>3.7252018745178495</v>
      </c>
      <c r="AT701" s="62">
        <v>3.7252018745178495</v>
      </c>
      <c r="AU701" s="62">
        <v>3.7252018745178495</v>
      </c>
      <c r="AV701" s="62">
        <v>3.7252018745178495</v>
      </c>
      <c r="AW701" s="62">
        <v>3.7252018745178495</v>
      </c>
      <c r="AX701" s="62">
        <v>3.7252018745178495</v>
      </c>
      <c r="AY701" s="62">
        <v>3.7252018745178495</v>
      </c>
      <c r="AZ701" s="62">
        <v>3.7252018745178495</v>
      </c>
      <c r="BA701" s="62">
        <v>3.7252018745178495</v>
      </c>
      <c r="BB701" s="62">
        <v>3.7252018745178495</v>
      </c>
      <c r="BC701" s="62">
        <v>3.7252018745178495</v>
      </c>
      <c r="BD701" s="62">
        <v>3.7252018745178495</v>
      </c>
      <c r="BE701" s="62">
        <v>3.7252018745178495</v>
      </c>
      <c r="BF701" s="62">
        <v>3.7252018745178495</v>
      </c>
      <c r="BG701" s="62">
        <v>3.7252018745178495</v>
      </c>
    </row>
    <row r="702" spans="1:59" x14ac:dyDescent="0.35">
      <c r="A702" s="2" t="s">
        <v>507</v>
      </c>
      <c r="B702" s="4" t="s">
        <v>68</v>
      </c>
      <c r="C702" t="s">
        <v>52</v>
      </c>
      <c r="D702" s="24" t="s">
        <v>7</v>
      </c>
      <c r="E702" s="102">
        <v>5.9906964484156102E-6</v>
      </c>
      <c r="F702" s="61">
        <v>1.3367561427103707E-6</v>
      </c>
      <c r="G702" s="61">
        <v>1.340379630433936E-6</v>
      </c>
      <c r="H702" s="61">
        <v>1.3440031181575012E-6</v>
      </c>
      <c r="I702" s="61">
        <v>1.3476266058810666E-6</v>
      </c>
      <c r="J702" s="61">
        <v>1.3512500936046318E-6</v>
      </c>
      <c r="K702" s="61">
        <v>1.354873581328197E-6</v>
      </c>
      <c r="L702" s="61">
        <v>1.3584970690517625E-6</v>
      </c>
      <c r="M702" s="61">
        <v>1.3621205567753279E-6</v>
      </c>
      <c r="N702" s="61">
        <v>1.3657440444988931E-6</v>
      </c>
      <c r="O702" s="61">
        <v>1.3693675322224585E-6</v>
      </c>
      <c r="P702" s="61">
        <v>1.3729910199460237E-6</v>
      </c>
      <c r="Q702" s="61">
        <v>1.3766145076695892E-6</v>
      </c>
      <c r="R702" s="61">
        <v>1.3802379953931546E-6</v>
      </c>
      <c r="S702" s="61">
        <v>1.3838614831167198E-6</v>
      </c>
      <c r="T702" s="61">
        <v>1.3733487310207251E-6</v>
      </c>
      <c r="U702" s="61">
        <v>1.3628359789247298E-6</v>
      </c>
      <c r="V702" s="61">
        <v>1.3523232268287348E-6</v>
      </c>
      <c r="W702" s="61">
        <v>1.3418104747327399E-6</v>
      </c>
      <c r="X702" s="61">
        <v>1.331297722636745E-6</v>
      </c>
      <c r="Y702" s="61">
        <v>1.3185372780072549E-6</v>
      </c>
      <c r="Z702" s="61">
        <v>1.3057768333777642E-6</v>
      </c>
      <c r="AA702" s="61">
        <v>1.2930163887482739E-6</v>
      </c>
      <c r="AB702" s="61">
        <v>1.2802559441187834E-6</v>
      </c>
      <c r="AC702" s="61">
        <v>1.267495499489293E-6</v>
      </c>
      <c r="AD702" s="61">
        <v>1.253082470922657E-6</v>
      </c>
      <c r="AE702" s="61">
        <v>1.2386694423560209E-6</v>
      </c>
      <c r="AF702" s="61">
        <v>1.2242564137893848E-6</v>
      </c>
      <c r="AG702" s="61">
        <v>1.2098433852227491E-6</v>
      </c>
      <c r="AH702" s="61">
        <v>1.195430356656113E-6</v>
      </c>
      <c r="AI702" s="61">
        <v>1.1810173280894769E-6</v>
      </c>
      <c r="AJ702" s="61">
        <v>1.1666042995228408E-6</v>
      </c>
      <c r="AK702" s="61">
        <v>1.1521912709562052E-6</v>
      </c>
      <c r="AL702" s="61">
        <v>1.1377782423895691E-6</v>
      </c>
      <c r="AM702" s="62">
        <v>1.123365213822933E-6</v>
      </c>
      <c r="AN702" s="62">
        <v>3.1183982486187846E-2</v>
      </c>
      <c r="AO702" s="62">
        <v>3.1183982486187846E-2</v>
      </c>
      <c r="AP702" s="62">
        <v>3.1183982486187846E-2</v>
      </c>
      <c r="AQ702" s="62">
        <v>3.1183982486187846E-2</v>
      </c>
      <c r="AR702" s="62">
        <v>3.1183982486187846E-2</v>
      </c>
      <c r="AS702" s="62">
        <v>3.1183982486187846E-2</v>
      </c>
      <c r="AT702" s="62">
        <v>3.1183982486187846E-2</v>
      </c>
      <c r="AU702" s="62">
        <v>3.1183982486187846E-2</v>
      </c>
      <c r="AV702" s="62">
        <v>3.1183982486187846E-2</v>
      </c>
      <c r="AW702" s="62">
        <v>3.1183982486187846E-2</v>
      </c>
      <c r="AX702" s="62">
        <v>3.1183982486187846E-2</v>
      </c>
      <c r="AY702" s="62">
        <v>3.1183982486187846E-2</v>
      </c>
      <c r="AZ702" s="62">
        <v>3.1183982486187846E-2</v>
      </c>
      <c r="BA702" s="62">
        <v>3.1183982486187846E-2</v>
      </c>
      <c r="BB702" s="62">
        <v>3.1183982486187846E-2</v>
      </c>
      <c r="BC702" s="62">
        <v>3.1183982486187846E-2</v>
      </c>
      <c r="BD702" s="62">
        <v>3.1183982486187846E-2</v>
      </c>
      <c r="BE702" s="62">
        <v>3.1183982486187846E-2</v>
      </c>
      <c r="BF702" s="62">
        <v>3.1183982486187846E-2</v>
      </c>
      <c r="BG702" s="62">
        <v>3.1183982486187846E-2</v>
      </c>
    </row>
    <row r="703" spans="1:59" x14ac:dyDescent="0.35">
      <c r="A703" s="2" t="s">
        <v>507</v>
      </c>
      <c r="B703" s="4" t="s">
        <v>68</v>
      </c>
      <c r="C703" t="s">
        <v>30</v>
      </c>
      <c r="D703" s="24" t="s">
        <v>7</v>
      </c>
      <c r="E703" s="102">
        <v>0.14958739078211539</v>
      </c>
      <c r="F703" s="61">
        <v>3.3378734045670828E-2</v>
      </c>
      <c r="G703" s="61">
        <v>3.3469212352953866E-2</v>
      </c>
      <c r="H703" s="61">
        <v>3.3559690660236903E-2</v>
      </c>
      <c r="I703" s="61">
        <v>3.3650168967519947E-2</v>
      </c>
      <c r="J703" s="61">
        <v>3.3740647274802985E-2</v>
      </c>
      <c r="K703" s="61">
        <v>3.3831125582086022E-2</v>
      </c>
      <c r="L703" s="61">
        <v>3.3921603889369066E-2</v>
      </c>
      <c r="M703" s="61">
        <v>3.4012082196652103E-2</v>
      </c>
      <c r="N703" s="61">
        <v>3.4102560503935148E-2</v>
      </c>
      <c r="O703" s="61">
        <v>3.4193038811218185E-2</v>
      </c>
      <c r="P703" s="61">
        <v>3.4283517118501222E-2</v>
      </c>
      <c r="Q703" s="61">
        <v>3.4373995425784259E-2</v>
      </c>
      <c r="R703" s="61">
        <v>3.4464473733067304E-2</v>
      </c>
      <c r="S703" s="61">
        <v>3.4554952040350341E-2</v>
      </c>
      <c r="T703" s="61">
        <v>3.4292449146150955E-2</v>
      </c>
      <c r="U703" s="61">
        <v>3.4029946251951562E-2</v>
      </c>
      <c r="V703" s="61">
        <v>3.3767443357752176E-2</v>
      </c>
      <c r="W703" s="61">
        <v>3.3504940463552783E-2</v>
      </c>
      <c r="X703" s="61">
        <v>3.3242437569353397E-2</v>
      </c>
      <c r="Y703" s="61">
        <v>3.2923809904977251E-2</v>
      </c>
      <c r="Z703" s="61">
        <v>3.2605182240601112E-2</v>
      </c>
      <c r="AA703" s="61">
        <v>3.2286554576224966E-2</v>
      </c>
      <c r="AB703" s="61">
        <v>3.1967926911848819E-2</v>
      </c>
      <c r="AC703" s="61">
        <v>3.1649299247472673E-2</v>
      </c>
      <c r="AD703" s="61">
        <v>3.12894066448152E-2</v>
      </c>
      <c r="AE703" s="61">
        <v>3.092951404215773E-2</v>
      </c>
      <c r="AF703" s="61">
        <v>3.0569621439500257E-2</v>
      </c>
      <c r="AG703" s="61">
        <v>3.0209728836842784E-2</v>
      </c>
      <c r="AH703" s="61">
        <v>2.9849836234185311E-2</v>
      </c>
      <c r="AI703" s="61">
        <v>2.9489943631527842E-2</v>
      </c>
      <c r="AJ703" s="61">
        <v>2.9130051028870365E-2</v>
      </c>
      <c r="AK703" s="61">
        <v>2.8770158426212895E-2</v>
      </c>
      <c r="AL703" s="61">
        <v>2.8410265823555422E-2</v>
      </c>
      <c r="AM703" s="62">
        <v>2.8050373220897949E-2</v>
      </c>
      <c r="AN703" s="62">
        <v>0.14229634533149171</v>
      </c>
      <c r="AO703" s="62">
        <v>0.14229634533149171</v>
      </c>
      <c r="AP703" s="62">
        <v>0.14229634533149171</v>
      </c>
      <c r="AQ703" s="62">
        <v>0.14229634533149171</v>
      </c>
      <c r="AR703" s="62">
        <v>0.14229634533149171</v>
      </c>
      <c r="AS703" s="62">
        <v>0.14229634533149171</v>
      </c>
      <c r="AT703" s="62">
        <v>0.14229634533149171</v>
      </c>
      <c r="AU703" s="62">
        <v>0.14229634533149171</v>
      </c>
      <c r="AV703" s="62">
        <v>0.14229634533149171</v>
      </c>
      <c r="AW703" s="62">
        <v>0.14229634533149171</v>
      </c>
      <c r="AX703" s="62">
        <v>0.14229634533149171</v>
      </c>
      <c r="AY703" s="62">
        <v>0.14229634533149171</v>
      </c>
      <c r="AZ703" s="62">
        <v>0.14229634533149171</v>
      </c>
      <c r="BA703" s="62">
        <v>0.14229634533149171</v>
      </c>
      <c r="BB703" s="62">
        <v>0.14229634533149171</v>
      </c>
      <c r="BC703" s="62">
        <v>0.14229634533149171</v>
      </c>
      <c r="BD703" s="62">
        <v>0.14229634533149171</v>
      </c>
      <c r="BE703" s="62">
        <v>0.14229634533149171</v>
      </c>
      <c r="BF703" s="62">
        <v>0.14229634533149171</v>
      </c>
      <c r="BG703" s="62">
        <v>0.14229634533149171</v>
      </c>
    </row>
    <row r="704" spans="1:59" x14ac:dyDescent="0.35">
      <c r="A704" s="2" t="s">
        <v>507</v>
      </c>
      <c r="B704" s="4" t="s">
        <v>68</v>
      </c>
      <c r="C704" t="s">
        <v>8</v>
      </c>
      <c r="D704" s="24" t="s">
        <v>7</v>
      </c>
      <c r="E704" s="102">
        <v>0.77118774543134516</v>
      </c>
      <c r="F704" s="61">
        <v>0.17208182133163447</v>
      </c>
      <c r="G704" s="61">
        <v>0.17254827616742799</v>
      </c>
      <c r="H704" s="61">
        <v>0.17301473100322151</v>
      </c>
      <c r="I704" s="61">
        <v>0.17348118583901503</v>
      </c>
      <c r="J704" s="61">
        <v>0.17394764067480853</v>
      </c>
      <c r="K704" s="61">
        <v>0.17441409551060205</v>
      </c>
      <c r="L704" s="61">
        <v>0.17488055034639557</v>
      </c>
      <c r="M704" s="61">
        <v>0.17534700518218907</v>
      </c>
      <c r="N704" s="61">
        <v>0.17581346001798256</v>
      </c>
      <c r="O704" s="61">
        <v>0.17627991485377612</v>
      </c>
      <c r="P704" s="61">
        <v>0.17674636968956964</v>
      </c>
      <c r="Q704" s="61">
        <v>0.17721282452536311</v>
      </c>
      <c r="R704" s="61">
        <v>0.17767927936115666</v>
      </c>
      <c r="S704" s="61">
        <v>0.17814573419695018</v>
      </c>
      <c r="T704" s="61">
        <v>0.17679241815815586</v>
      </c>
      <c r="U704" s="61">
        <v>0.17543910211936153</v>
      </c>
      <c r="V704" s="61">
        <v>0.17408578608056724</v>
      </c>
      <c r="W704" s="61">
        <v>0.17273247004177289</v>
      </c>
      <c r="X704" s="61">
        <v>0.1713791540029786</v>
      </c>
      <c r="Y704" s="61">
        <v>0.16973649048142414</v>
      </c>
      <c r="Z704" s="61">
        <v>0.16809382695986966</v>
      </c>
      <c r="AA704" s="61">
        <v>0.16645116343831518</v>
      </c>
      <c r="AB704" s="61">
        <v>0.16480849991676069</v>
      </c>
      <c r="AC704" s="61">
        <v>0.16316583639520624</v>
      </c>
      <c r="AD704" s="61">
        <v>0.16131043425609751</v>
      </c>
      <c r="AE704" s="61">
        <v>0.15945503211698872</v>
      </c>
      <c r="AF704" s="61">
        <v>0.15759962997787993</v>
      </c>
      <c r="AG704" s="61">
        <v>0.1557442278387712</v>
      </c>
      <c r="AH704" s="61">
        <v>0.15388882569966242</v>
      </c>
      <c r="AI704" s="61">
        <v>0.15203342356055366</v>
      </c>
      <c r="AJ704" s="61">
        <v>0.1501780214214449</v>
      </c>
      <c r="AK704" s="61">
        <v>0.14832261928233614</v>
      </c>
      <c r="AL704" s="61">
        <v>0.14646721714322739</v>
      </c>
      <c r="AM704" s="62">
        <v>0.14461181500411863</v>
      </c>
      <c r="AN704" s="62">
        <v>4.6620571823204423E-4</v>
      </c>
      <c r="AO704" s="62">
        <v>4.6620571823204423E-4</v>
      </c>
      <c r="AP704" s="62">
        <v>4.6620571823204423E-4</v>
      </c>
      <c r="AQ704" s="62">
        <v>4.6620571823204423E-4</v>
      </c>
      <c r="AR704" s="62">
        <v>4.6620571823204423E-4</v>
      </c>
      <c r="AS704" s="62">
        <v>4.6620571823204423E-4</v>
      </c>
      <c r="AT704" s="62">
        <v>4.6620571823204423E-4</v>
      </c>
      <c r="AU704" s="62">
        <v>4.6620571823204423E-4</v>
      </c>
      <c r="AV704" s="62">
        <v>4.6620571823204423E-4</v>
      </c>
      <c r="AW704" s="62">
        <v>4.6620571823204423E-4</v>
      </c>
      <c r="AX704" s="62">
        <v>4.6620571823204423E-4</v>
      </c>
      <c r="AY704" s="62">
        <v>4.6620571823204423E-4</v>
      </c>
      <c r="AZ704" s="62">
        <v>4.6620571823204423E-4</v>
      </c>
      <c r="BA704" s="62">
        <v>4.6620571823204423E-4</v>
      </c>
      <c r="BB704" s="62">
        <v>4.6620571823204423E-4</v>
      </c>
      <c r="BC704" s="62">
        <v>4.6620571823204423E-4</v>
      </c>
      <c r="BD704" s="62">
        <v>4.6620571823204423E-4</v>
      </c>
      <c r="BE704" s="62">
        <v>4.6620571823204423E-4</v>
      </c>
      <c r="BF704" s="62">
        <v>4.6620571823204423E-4</v>
      </c>
      <c r="BG704" s="62">
        <v>4.6620571823204423E-4</v>
      </c>
    </row>
    <row r="705" spans="1:59" x14ac:dyDescent="0.35">
      <c r="A705" s="2" t="s">
        <v>507</v>
      </c>
      <c r="B705" s="4" t="s">
        <v>68</v>
      </c>
      <c r="C705" t="s">
        <v>9</v>
      </c>
      <c r="D705" s="24" t="s">
        <v>7</v>
      </c>
      <c r="E705" s="102">
        <v>2.6613668972086347E-3</v>
      </c>
      <c r="F705" s="61">
        <v>5.9385391639908214E-4</v>
      </c>
      <c r="G705" s="61">
        <v>5.954636508202761E-4</v>
      </c>
      <c r="H705" s="61">
        <v>5.9707338524146996E-4</v>
      </c>
      <c r="I705" s="61">
        <v>5.9868311966266381E-4</v>
      </c>
      <c r="J705" s="61">
        <v>6.0029285408385767E-4</v>
      </c>
      <c r="K705" s="61">
        <v>6.0190258850505163E-4</v>
      </c>
      <c r="L705" s="61">
        <v>6.0351232292624559E-4</v>
      </c>
      <c r="M705" s="61">
        <v>6.0512205734743944E-4</v>
      </c>
      <c r="N705" s="61">
        <v>6.0673179176863319E-4</v>
      </c>
      <c r="O705" s="61">
        <v>6.0834152618982715E-4</v>
      </c>
      <c r="P705" s="61">
        <v>6.0995126061102111E-4</v>
      </c>
      <c r="Q705" s="61">
        <v>6.1156099503221497E-4</v>
      </c>
      <c r="R705" s="61">
        <v>6.1317072945340893E-4</v>
      </c>
      <c r="S705" s="61">
        <v>6.1478046387460268E-4</v>
      </c>
      <c r="T705" s="61">
        <v>6.1011017375595697E-4</v>
      </c>
      <c r="U705" s="61">
        <v>6.0543988363731126E-4</v>
      </c>
      <c r="V705" s="61">
        <v>6.0076959351866555E-4</v>
      </c>
      <c r="W705" s="61">
        <v>5.9609930340001973E-4</v>
      </c>
      <c r="X705" s="61">
        <v>5.9142901328137403E-4</v>
      </c>
      <c r="Y705" s="61">
        <v>5.8576018575472286E-4</v>
      </c>
      <c r="Z705" s="61">
        <v>5.800913582280718E-4</v>
      </c>
      <c r="AA705" s="61">
        <v>5.7442253070142074E-4</v>
      </c>
      <c r="AB705" s="61">
        <v>5.6875370317476946E-4</v>
      </c>
      <c r="AC705" s="61">
        <v>5.630848756481184E-4</v>
      </c>
      <c r="AD705" s="61">
        <v>5.566818877073904E-4</v>
      </c>
      <c r="AE705" s="61">
        <v>5.5027889976666229E-4</v>
      </c>
      <c r="AF705" s="61">
        <v>5.4387591182593418E-4</v>
      </c>
      <c r="AG705" s="61">
        <v>5.3747292388520618E-4</v>
      </c>
      <c r="AH705" s="61">
        <v>5.3106993594447818E-4</v>
      </c>
      <c r="AI705" s="61">
        <v>5.2466694800375017E-4</v>
      </c>
      <c r="AJ705" s="61">
        <v>5.1826396006302206E-4</v>
      </c>
      <c r="AK705" s="61">
        <v>5.1186097212229406E-4</v>
      </c>
      <c r="AL705" s="61">
        <v>5.0545798418156595E-4</v>
      </c>
      <c r="AM705" s="62">
        <v>4.9905499624083795E-4</v>
      </c>
      <c r="AN705" s="62">
        <v>3.6260444751381218E-4</v>
      </c>
      <c r="AO705" s="62">
        <v>3.6260444751381218E-4</v>
      </c>
      <c r="AP705" s="62">
        <v>3.6260444751381218E-4</v>
      </c>
      <c r="AQ705" s="62">
        <v>3.6260444751381218E-4</v>
      </c>
      <c r="AR705" s="62">
        <v>3.6260444751381218E-4</v>
      </c>
      <c r="AS705" s="62">
        <v>3.6260444751381218E-4</v>
      </c>
      <c r="AT705" s="62">
        <v>3.6260444751381218E-4</v>
      </c>
      <c r="AU705" s="62">
        <v>3.6260444751381218E-4</v>
      </c>
      <c r="AV705" s="62">
        <v>3.6260444751381218E-4</v>
      </c>
      <c r="AW705" s="62">
        <v>3.6260444751381218E-4</v>
      </c>
      <c r="AX705" s="62">
        <v>3.6260444751381218E-4</v>
      </c>
      <c r="AY705" s="62">
        <v>3.6260444751381218E-4</v>
      </c>
      <c r="AZ705" s="62">
        <v>3.6260444751381218E-4</v>
      </c>
      <c r="BA705" s="62">
        <v>3.6260444751381218E-4</v>
      </c>
      <c r="BB705" s="62">
        <v>3.6260444751381218E-4</v>
      </c>
      <c r="BC705" s="62">
        <v>3.6260444751381218E-4</v>
      </c>
      <c r="BD705" s="62">
        <v>3.6260444751381218E-4</v>
      </c>
      <c r="BE705" s="62">
        <v>3.6260444751381218E-4</v>
      </c>
      <c r="BF705" s="62">
        <v>3.6260444751381218E-4</v>
      </c>
      <c r="BG705" s="62">
        <v>3.6260444751381218E-4</v>
      </c>
    </row>
    <row r="706" spans="1:59" x14ac:dyDescent="0.35">
      <c r="A706" s="2" t="s">
        <v>507</v>
      </c>
      <c r="B706" s="4" t="s">
        <v>68</v>
      </c>
      <c r="C706" t="s">
        <v>545</v>
      </c>
      <c r="D706" s="24" t="s">
        <v>7</v>
      </c>
      <c r="E706" s="102">
        <v>1.9925056387430323E-3</v>
      </c>
      <c r="F706" s="61">
        <v>4.4460509306546938E-4</v>
      </c>
      <c r="G706" s="61">
        <v>4.4581026508232717E-4</v>
      </c>
      <c r="H706" s="61">
        <v>4.4701543709918501E-4</v>
      </c>
      <c r="I706" s="61">
        <v>4.4822060911604286E-4</v>
      </c>
      <c r="J706" s="61">
        <v>4.4942578113290065E-4</v>
      </c>
      <c r="K706" s="61">
        <v>4.5063095314975849E-4</v>
      </c>
      <c r="L706" s="61">
        <v>4.5183612516661633E-4</v>
      </c>
      <c r="M706" s="61">
        <v>4.5304129718347412E-4</v>
      </c>
      <c r="N706" s="61">
        <v>4.5424646920033196E-4</v>
      </c>
      <c r="O706" s="61">
        <v>4.5545164121718981E-4</v>
      </c>
      <c r="P706" s="61">
        <v>4.5665681323404759E-4</v>
      </c>
      <c r="Q706" s="61">
        <v>4.5786198525090544E-4</v>
      </c>
      <c r="R706" s="61">
        <v>4.5906715726776328E-4</v>
      </c>
      <c r="S706" s="61">
        <v>4.6027232928462107E-4</v>
      </c>
      <c r="T706" s="61">
        <v>4.5677578793749317E-4</v>
      </c>
      <c r="U706" s="61">
        <v>4.5327924659036521E-4</v>
      </c>
      <c r="V706" s="61">
        <v>4.4978270524323731E-4</v>
      </c>
      <c r="W706" s="61">
        <v>4.4628616389610941E-4</v>
      </c>
      <c r="X706" s="61">
        <v>4.4278962254898151E-4</v>
      </c>
      <c r="Y706" s="61">
        <v>4.3854549866521305E-4</v>
      </c>
      <c r="Z706" s="61">
        <v>4.3430137478144449E-4</v>
      </c>
      <c r="AA706" s="61">
        <v>4.3005725089767592E-4</v>
      </c>
      <c r="AB706" s="61">
        <v>4.258131270139074E-4</v>
      </c>
      <c r="AC706" s="61">
        <v>4.2156900313013889E-4</v>
      </c>
      <c r="AD706" s="61">
        <v>4.1677522982887575E-4</v>
      </c>
      <c r="AE706" s="61">
        <v>4.1198145652761265E-4</v>
      </c>
      <c r="AF706" s="61">
        <v>4.0718768322634951E-4</v>
      </c>
      <c r="AG706" s="61">
        <v>4.0239390992508636E-4</v>
      </c>
      <c r="AH706" s="61">
        <v>3.9760013662382327E-4</v>
      </c>
      <c r="AI706" s="61">
        <v>3.9280636332256013E-4</v>
      </c>
      <c r="AJ706" s="61">
        <v>3.8801259002129698E-4</v>
      </c>
      <c r="AK706" s="61">
        <v>3.8321881672003384E-4</v>
      </c>
      <c r="AL706" s="61">
        <v>3.7842504341877069E-4</v>
      </c>
      <c r="AM706" s="62">
        <v>3.736312701175076E-4</v>
      </c>
      <c r="AN706" s="62">
        <v>5.1800635359116026E-5</v>
      </c>
      <c r="AO706" s="62">
        <v>5.1800635359116026E-5</v>
      </c>
      <c r="AP706" s="62">
        <v>5.1800635359116026E-5</v>
      </c>
      <c r="AQ706" s="62">
        <v>5.1800635359116026E-5</v>
      </c>
      <c r="AR706" s="62">
        <v>5.1800635359116026E-5</v>
      </c>
      <c r="AS706" s="62">
        <v>5.1800635359116026E-5</v>
      </c>
      <c r="AT706" s="62">
        <v>5.1800635359116026E-5</v>
      </c>
      <c r="AU706" s="62">
        <v>5.1800635359116026E-5</v>
      </c>
      <c r="AV706" s="62">
        <v>5.1800635359116026E-5</v>
      </c>
      <c r="AW706" s="62">
        <v>5.1800635359116026E-5</v>
      </c>
      <c r="AX706" s="62">
        <v>5.1800635359116026E-5</v>
      </c>
      <c r="AY706" s="62">
        <v>5.1800635359116026E-5</v>
      </c>
      <c r="AZ706" s="62">
        <v>5.1800635359116026E-5</v>
      </c>
      <c r="BA706" s="62">
        <v>5.1800635359116026E-5</v>
      </c>
      <c r="BB706" s="62">
        <v>5.1800635359116026E-5</v>
      </c>
      <c r="BC706" s="62">
        <v>5.1800635359116026E-5</v>
      </c>
      <c r="BD706" s="62">
        <v>5.1800635359116026E-5</v>
      </c>
      <c r="BE706" s="62">
        <v>5.1800635359116026E-5</v>
      </c>
      <c r="BF706" s="62">
        <v>5.1800635359116026E-5</v>
      </c>
      <c r="BG706" s="62">
        <v>5.1800635359116026E-5</v>
      </c>
    </row>
    <row r="707" spans="1:59" x14ac:dyDescent="0.35">
      <c r="A707" s="2" t="s">
        <v>507</v>
      </c>
      <c r="B707" s="4" t="s">
        <v>68</v>
      </c>
      <c r="C707" t="s">
        <v>10</v>
      </c>
      <c r="D707" s="24" t="s">
        <v>7</v>
      </c>
      <c r="E707" s="102">
        <v>2.2195530341379837E-4</v>
      </c>
      <c r="F707" s="61">
        <v>4.9526815087419237E-5</v>
      </c>
      <c r="G707" s="61">
        <v>4.966106530757733E-5</v>
      </c>
      <c r="H707" s="61">
        <v>4.9795315527735423E-5</v>
      </c>
      <c r="I707" s="61">
        <v>4.9929565747893522E-5</v>
      </c>
      <c r="J707" s="61">
        <v>5.0063815968051615E-5</v>
      </c>
      <c r="K707" s="61">
        <v>5.0198066188209708E-5</v>
      </c>
      <c r="L707" s="61">
        <v>5.0332316408367807E-5</v>
      </c>
      <c r="M707" s="61">
        <v>5.04665666285259E-5</v>
      </c>
      <c r="N707" s="61">
        <v>5.0600816848683993E-5</v>
      </c>
      <c r="O707" s="61">
        <v>5.0735067068842092E-5</v>
      </c>
      <c r="P707" s="61">
        <v>5.0869317289000192E-5</v>
      </c>
      <c r="Q707" s="61">
        <v>5.1003567509158278E-5</v>
      </c>
      <c r="R707" s="61">
        <v>5.1137817729316377E-5</v>
      </c>
      <c r="S707" s="61">
        <v>5.127206794947447E-5</v>
      </c>
      <c r="T707" s="61">
        <v>5.0882570484317858E-5</v>
      </c>
      <c r="U707" s="61">
        <v>5.0493073019161246E-5</v>
      </c>
      <c r="V707" s="61">
        <v>5.0103575554004641E-5</v>
      </c>
      <c r="W707" s="61">
        <v>4.9714078088848022E-5</v>
      </c>
      <c r="X707" s="61">
        <v>4.932458062369141E-5</v>
      </c>
      <c r="Y707" s="61">
        <v>4.8851806150168793E-5</v>
      </c>
      <c r="Z707" s="61">
        <v>4.8379031676646168E-5</v>
      </c>
      <c r="AA707" s="61">
        <v>4.7906257203123544E-5</v>
      </c>
      <c r="AB707" s="61">
        <v>4.7433482729600926E-5</v>
      </c>
      <c r="AC707" s="61">
        <v>4.6960708256078309E-5</v>
      </c>
      <c r="AD707" s="61">
        <v>4.6426705547684444E-5</v>
      </c>
      <c r="AE707" s="61">
        <v>4.5892702839290579E-5</v>
      </c>
      <c r="AF707" s="61">
        <v>4.5358700130896721E-5</v>
      </c>
      <c r="AG707" s="61">
        <v>4.4824697422502849E-5</v>
      </c>
      <c r="AH707" s="61">
        <v>4.4290694714108985E-5</v>
      </c>
      <c r="AI707" s="61">
        <v>4.375669200571512E-5</v>
      </c>
      <c r="AJ707" s="61">
        <v>4.3222689297321262E-5</v>
      </c>
      <c r="AK707" s="61">
        <v>4.2688686588927397E-5</v>
      </c>
      <c r="AL707" s="61">
        <v>4.2154683880533532E-5</v>
      </c>
      <c r="AM707" s="62">
        <v>4.1620681172139667E-5</v>
      </c>
      <c r="AN707" s="62">
        <v>4.1440508287292821E-4</v>
      </c>
      <c r="AO707" s="62">
        <v>4.1440508287292821E-4</v>
      </c>
      <c r="AP707" s="62">
        <v>4.1440508287292821E-4</v>
      </c>
      <c r="AQ707" s="62">
        <v>4.1440508287292821E-4</v>
      </c>
      <c r="AR707" s="62">
        <v>4.1440508287292821E-4</v>
      </c>
      <c r="AS707" s="62">
        <v>4.1440508287292821E-4</v>
      </c>
      <c r="AT707" s="62">
        <v>4.1440508287292821E-4</v>
      </c>
      <c r="AU707" s="62">
        <v>4.1440508287292821E-4</v>
      </c>
      <c r="AV707" s="62">
        <v>4.1440508287292821E-4</v>
      </c>
      <c r="AW707" s="62">
        <v>4.1440508287292821E-4</v>
      </c>
      <c r="AX707" s="62">
        <v>4.1440508287292821E-4</v>
      </c>
      <c r="AY707" s="62">
        <v>4.1440508287292821E-4</v>
      </c>
      <c r="AZ707" s="62">
        <v>4.1440508287292821E-4</v>
      </c>
      <c r="BA707" s="62">
        <v>4.1440508287292821E-4</v>
      </c>
      <c r="BB707" s="62">
        <v>4.1440508287292821E-4</v>
      </c>
      <c r="BC707" s="62">
        <v>4.1440508287292821E-4</v>
      </c>
      <c r="BD707" s="62">
        <v>4.1440508287292821E-4</v>
      </c>
      <c r="BE707" s="62">
        <v>4.1440508287292821E-4</v>
      </c>
      <c r="BF707" s="62">
        <v>4.1440508287292821E-4</v>
      </c>
      <c r="BG707" s="62">
        <v>4.1440508287292821E-4</v>
      </c>
    </row>
    <row r="708" spans="1:59" x14ac:dyDescent="0.35">
      <c r="A708" s="2" t="s">
        <v>507</v>
      </c>
      <c r="B708" s="4" t="s">
        <v>68</v>
      </c>
      <c r="C708" t="s">
        <v>70</v>
      </c>
      <c r="D708" s="24" t="s">
        <v>7</v>
      </c>
      <c r="E708" s="102">
        <v>2.4849408868027954E-3</v>
      </c>
      <c r="F708" s="61">
        <v>5.5448644799626192E-4</v>
      </c>
      <c r="G708" s="61">
        <v>5.5598947070399673E-4</v>
      </c>
      <c r="H708" s="61">
        <v>5.5749249341173154E-4</v>
      </c>
      <c r="I708" s="61">
        <v>5.5899551611946657E-4</v>
      </c>
      <c r="J708" s="61">
        <v>5.6049853882720138E-4</v>
      </c>
      <c r="K708" s="61">
        <v>5.620015615349363E-4</v>
      </c>
      <c r="L708" s="61">
        <v>5.6350458424267121E-4</v>
      </c>
      <c r="M708" s="61">
        <v>5.6500760695040613E-4</v>
      </c>
      <c r="N708" s="61">
        <v>5.6651062965814094E-4</v>
      </c>
      <c r="O708" s="61">
        <v>5.6801365236587586E-4</v>
      </c>
      <c r="P708" s="61">
        <v>5.6951667507361067E-4</v>
      </c>
      <c r="Q708" s="61">
        <v>5.710196977813457E-4</v>
      </c>
      <c r="R708" s="61">
        <v>5.7252272048908062E-4</v>
      </c>
      <c r="S708" s="61">
        <v>5.7402574319681543E-4</v>
      </c>
      <c r="T708" s="61">
        <v>5.696650536273967E-4</v>
      </c>
      <c r="U708" s="61">
        <v>5.6530436405797797E-4</v>
      </c>
      <c r="V708" s="61">
        <v>5.6094367448855935E-4</v>
      </c>
      <c r="W708" s="61">
        <v>5.5658298491914062E-4</v>
      </c>
      <c r="X708" s="61">
        <v>5.5222229534972189E-4</v>
      </c>
      <c r="Y708" s="61">
        <v>5.4692926291740923E-4</v>
      </c>
      <c r="Z708" s="61">
        <v>5.4163623048509668E-4</v>
      </c>
      <c r="AA708" s="61">
        <v>5.3634319805278402E-4</v>
      </c>
      <c r="AB708" s="61">
        <v>5.3105016562047136E-4</v>
      </c>
      <c r="AC708" s="61">
        <v>5.257571331881587E-4</v>
      </c>
      <c r="AD708" s="61">
        <v>5.1977860893871817E-4</v>
      </c>
      <c r="AE708" s="61">
        <v>5.1380008468927753E-4</v>
      </c>
      <c r="AF708" s="61">
        <v>5.07821560439837E-4</v>
      </c>
      <c r="AG708" s="61">
        <v>5.0184303619039636E-4</v>
      </c>
      <c r="AH708" s="61">
        <v>4.9586451194095571E-4</v>
      </c>
      <c r="AI708" s="61">
        <v>4.8988598769151507E-4</v>
      </c>
      <c r="AJ708" s="61">
        <v>4.8390746344207448E-4</v>
      </c>
      <c r="AK708" s="61">
        <v>4.779289391926339E-4</v>
      </c>
      <c r="AL708" s="61">
        <v>4.7195041494319331E-4</v>
      </c>
      <c r="AM708" s="62">
        <v>4.6597189069375267E-4</v>
      </c>
      <c r="AN708" s="62">
        <v>1.2742956298342541E-2</v>
      </c>
      <c r="AO708" s="62">
        <v>1.2742956298342541E-2</v>
      </c>
      <c r="AP708" s="62">
        <v>1.2742956298342541E-2</v>
      </c>
      <c r="AQ708" s="62">
        <v>1.2742956298342541E-2</v>
      </c>
      <c r="AR708" s="62">
        <v>1.2742956298342541E-2</v>
      </c>
      <c r="AS708" s="62">
        <v>1.2742956298342541E-2</v>
      </c>
      <c r="AT708" s="62">
        <v>1.2742956298342541E-2</v>
      </c>
      <c r="AU708" s="62">
        <v>1.2742956298342541E-2</v>
      </c>
      <c r="AV708" s="62">
        <v>1.2742956298342541E-2</v>
      </c>
      <c r="AW708" s="62">
        <v>1.2742956298342541E-2</v>
      </c>
      <c r="AX708" s="62">
        <v>1.2742956298342541E-2</v>
      </c>
      <c r="AY708" s="62">
        <v>1.2742956298342541E-2</v>
      </c>
      <c r="AZ708" s="62">
        <v>1.2742956298342541E-2</v>
      </c>
      <c r="BA708" s="62">
        <v>1.2742956298342541E-2</v>
      </c>
      <c r="BB708" s="62">
        <v>1.2742956298342541E-2</v>
      </c>
      <c r="BC708" s="62">
        <v>1.2742956298342541E-2</v>
      </c>
      <c r="BD708" s="62">
        <v>1.2742956298342541E-2</v>
      </c>
      <c r="BE708" s="62">
        <v>1.2742956298342541E-2</v>
      </c>
      <c r="BF708" s="62">
        <v>1.2742956298342541E-2</v>
      </c>
      <c r="BG708" s="62">
        <v>1.2742956298342541E-2</v>
      </c>
    </row>
    <row r="709" spans="1:59" x14ac:dyDescent="0.35">
      <c r="A709" s="2" t="s">
        <v>507</v>
      </c>
      <c r="B709" s="4" t="s">
        <v>68</v>
      </c>
      <c r="C709" t="s">
        <v>11</v>
      </c>
      <c r="D709" s="24" t="s">
        <v>7</v>
      </c>
      <c r="E709" s="102">
        <v>7.1858104363922828E-2</v>
      </c>
      <c r="F709" s="61">
        <v>1.6034323094003763E-2</v>
      </c>
      <c r="G709" s="61">
        <v>1.6077786648073543E-2</v>
      </c>
      <c r="H709" s="61">
        <v>1.6121250202143323E-2</v>
      </c>
      <c r="I709" s="61">
        <v>1.6164713756213103E-2</v>
      </c>
      <c r="J709" s="61">
        <v>1.620817731028288E-2</v>
      </c>
      <c r="K709" s="61">
        <v>1.625164086435266E-2</v>
      </c>
      <c r="L709" s="61">
        <v>1.629510441842244E-2</v>
      </c>
      <c r="M709" s="61">
        <v>1.633856797249222E-2</v>
      </c>
      <c r="N709" s="61">
        <v>1.6382031526562001E-2</v>
      </c>
      <c r="O709" s="61">
        <v>1.6425495080631781E-2</v>
      </c>
      <c r="P709" s="61">
        <v>1.6468958634701561E-2</v>
      </c>
      <c r="Q709" s="61">
        <v>1.6512422188771338E-2</v>
      </c>
      <c r="R709" s="61">
        <v>1.6555885742841121E-2</v>
      </c>
      <c r="S709" s="61">
        <v>1.6599349296910898E-2</v>
      </c>
      <c r="T709" s="61">
        <v>1.6473249361157044E-2</v>
      </c>
      <c r="U709" s="61">
        <v>1.6347149425403187E-2</v>
      </c>
      <c r="V709" s="61">
        <v>1.6221049489649336E-2</v>
      </c>
      <c r="W709" s="61">
        <v>1.6094949553895482E-2</v>
      </c>
      <c r="X709" s="61">
        <v>1.5968849618141628E-2</v>
      </c>
      <c r="Y709" s="61">
        <v>1.5815788722833121E-2</v>
      </c>
      <c r="Z709" s="61">
        <v>1.5662727827524616E-2</v>
      </c>
      <c r="AA709" s="61">
        <v>1.5509666932216108E-2</v>
      </c>
      <c r="AB709" s="61">
        <v>1.5356606036907602E-2</v>
      </c>
      <c r="AC709" s="61">
        <v>1.5203545141599096E-2</v>
      </c>
      <c r="AD709" s="61">
        <v>1.5030661584593725E-2</v>
      </c>
      <c r="AE709" s="61">
        <v>1.4857778027588354E-2</v>
      </c>
      <c r="AF709" s="61">
        <v>1.4684894470582984E-2</v>
      </c>
      <c r="AG709" s="61">
        <v>1.4512010913577613E-2</v>
      </c>
      <c r="AH709" s="61">
        <v>1.4339127356572244E-2</v>
      </c>
      <c r="AI709" s="61">
        <v>1.4166243799566873E-2</v>
      </c>
      <c r="AJ709" s="61">
        <v>1.3993360242561502E-2</v>
      </c>
      <c r="AK709" s="61">
        <v>1.3820476685556133E-2</v>
      </c>
      <c r="AL709" s="61">
        <v>1.3647593128550762E-2</v>
      </c>
      <c r="AM709" s="62">
        <v>1.3474709571545391E-2</v>
      </c>
      <c r="AN709" s="62">
        <v>2.4311547484502762</v>
      </c>
      <c r="AO709" s="62">
        <v>2.4311547484502762</v>
      </c>
      <c r="AP709" s="62">
        <v>2.4311547484502762</v>
      </c>
      <c r="AQ709" s="62">
        <v>2.4311547484502762</v>
      </c>
      <c r="AR709" s="62">
        <v>2.4311547484502762</v>
      </c>
      <c r="AS709" s="62">
        <v>2.4311547484502762</v>
      </c>
      <c r="AT709" s="62">
        <v>2.4311547484502762</v>
      </c>
      <c r="AU709" s="62">
        <v>2.4311547484502762</v>
      </c>
      <c r="AV709" s="62">
        <v>2.4311547484502762</v>
      </c>
      <c r="AW709" s="62">
        <v>2.4311547484502762</v>
      </c>
      <c r="AX709" s="62">
        <v>2.4311547484502762</v>
      </c>
      <c r="AY709" s="62">
        <v>2.4311547484502762</v>
      </c>
      <c r="AZ709" s="62">
        <v>2.4311547484502762</v>
      </c>
      <c r="BA709" s="62">
        <v>2.4311547484502762</v>
      </c>
      <c r="BB709" s="62">
        <v>2.4311547484502762</v>
      </c>
      <c r="BC709" s="62">
        <v>2.4311547484502762</v>
      </c>
      <c r="BD709" s="62">
        <v>2.4311547484502762</v>
      </c>
      <c r="BE709" s="62">
        <v>2.4311547484502762</v>
      </c>
      <c r="BF709" s="62">
        <v>2.4311547484502762</v>
      </c>
      <c r="BG709" s="62">
        <v>2.4311547484502762</v>
      </c>
    </row>
    <row r="710" spans="1:59" x14ac:dyDescent="0.35">
      <c r="A710" s="2" t="s">
        <v>507</v>
      </c>
      <c r="B710" s="4" t="s">
        <v>68</v>
      </c>
      <c r="C710" t="s">
        <v>56</v>
      </c>
      <c r="D710" s="24" t="s">
        <v>7</v>
      </c>
      <c r="E710" s="102">
        <v>5.9906964484156102E-6</v>
      </c>
      <c r="F710" s="61">
        <v>7.3429119939067946E-5</v>
      </c>
      <c r="G710" s="61">
        <v>7.4194182115175115E-5</v>
      </c>
      <c r="H710" s="61">
        <v>7.4959244291282297E-5</v>
      </c>
      <c r="I710" s="61">
        <v>7.5724306467389466E-5</v>
      </c>
      <c r="J710" s="61">
        <v>7.6489368643496635E-5</v>
      </c>
      <c r="K710" s="61">
        <v>7.7254430819603803E-5</v>
      </c>
      <c r="L710" s="61">
        <v>7.8019492995710986E-5</v>
      </c>
      <c r="M710" s="61">
        <v>7.8784555171818155E-5</v>
      </c>
      <c r="N710" s="61">
        <v>7.9549617347925337E-5</v>
      </c>
      <c r="O710" s="61">
        <v>8.0314679524032492E-5</v>
      </c>
      <c r="P710" s="61">
        <v>8.1079741700139675E-5</v>
      </c>
      <c r="Q710" s="61">
        <v>8.184480387624683E-5</v>
      </c>
      <c r="R710" s="61">
        <v>8.2609866052354012E-5</v>
      </c>
      <c r="S710" s="61">
        <v>8.3374928228461181E-5</v>
      </c>
      <c r="T710" s="61">
        <v>8.3607015080380156E-5</v>
      </c>
      <c r="U710" s="61">
        <v>8.383910193229913E-5</v>
      </c>
      <c r="V710" s="61">
        <v>8.4071188784218118E-5</v>
      </c>
      <c r="W710" s="61">
        <v>8.4303275636137066E-5</v>
      </c>
      <c r="X710" s="61">
        <v>8.453536248805604E-5</v>
      </c>
      <c r="Y710" s="61">
        <v>8.4728569763157816E-5</v>
      </c>
      <c r="Z710" s="61">
        <v>8.4921777038259578E-5</v>
      </c>
      <c r="AA710" s="61">
        <v>8.511498431336134E-5</v>
      </c>
      <c r="AB710" s="61">
        <v>8.5308191588463116E-5</v>
      </c>
      <c r="AC710" s="61">
        <v>8.5501398863564878E-5</v>
      </c>
      <c r="AD710" s="61">
        <v>8.5709199612401941E-5</v>
      </c>
      <c r="AE710" s="61">
        <v>8.591700036123899E-5</v>
      </c>
      <c r="AF710" s="61">
        <v>8.612480111007604E-5</v>
      </c>
      <c r="AG710" s="61">
        <v>8.6332601858913103E-5</v>
      </c>
      <c r="AH710" s="61">
        <v>8.6540402607750152E-5</v>
      </c>
      <c r="AI710" s="61">
        <v>8.6748203356587215E-5</v>
      </c>
      <c r="AJ710" s="61">
        <v>8.6956004105424265E-5</v>
      </c>
      <c r="AK710" s="61">
        <v>8.7163804854261328E-5</v>
      </c>
      <c r="AL710" s="61">
        <v>8.7371605603098378E-5</v>
      </c>
      <c r="AM710" s="62">
        <v>8.7579406351935441E-5</v>
      </c>
      <c r="AN710" s="62">
        <v>11.093657963443372</v>
      </c>
      <c r="AO710" s="62">
        <v>11.093657963443372</v>
      </c>
      <c r="AP710" s="62">
        <v>11.093657963443372</v>
      </c>
      <c r="AQ710" s="62">
        <v>11.093657963443372</v>
      </c>
      <c r="AR710" s="62">
        <v>11.093657963443372</v>
      </c>
      <c r="AS710" s="62">
        <v>11.093657963443372</v>
      </c>
      <c r="AT710" s="62">
        <v>11.093657963443372</v>
      </c>
      <c r="AU710" s="62">
        <v>11.093657963443372</v>
      </c>
      <c r="AV710" s="62">
        <v>11.093657963443372</v>
      </c>
      <c r="AW710" s="62">
        <v>11.093657963443372</v>
      </c>
      <c r="AX710" s="62">
        <v>11.093657963443372</v>
      </c>
      <c r="AY710" s="62">
        <v>11.093657963443372</v>
      </c>
      <c r="AZ710" s="62">
        <v>11.093657963443372</v>
      </c>
      <c r="BA710" s="62">
        <v>11.093657963443372</v>
      </c>
      <c r="BB710" s="62">
        <v>11.093657963443372</v>
      </c>
      <c r="BC710" s="62">
        <v>11.093657963443372</v>
      </c>
      <c r="BD710" s="62">
        <v>11.093657963443372</v>
      </c>
      <c r="BE710" s="62">
        <v>11.093657963443372</v>
      </c>
      <c r="BF710" s="62">
        <v>11.093657963443372</v>
      </c>
      <c r="BG710" s="62">
        <v>11.093657963443372</v>
      </c>
    </row>
    <row r="711" spans="1:59" x14ac:dyDescent="0.35">
      <c r="A711" s="2" t="s">
        <v>507</v>
      </c>
      <c r="B711" s="4" t="s">
        <v>68</v>
      </c>
      <c r="C711" t="s">
        <v>32</v>
      </c>
      <c r="D711" s="24" t="s">
        <v>7</v>
      </c>
      <c r="E711" s="102">
        <v>0.14958739078211539</v>
      </c>
      <c r="F711" s="61">
        <v>1.8335214534225299</v>
      </c>
      <c r="G711" s="61">
        <v>1.8526250177068173</v>
      </c>
      <c r="H711" s="61">
        <v>1.8717285819911045</v>
      </c>
      <c r="I711" s="61">
        <v>1.8908321462753919</v>
      </c>
      <c r="J711" s="61">
        <v>1.9099357105596788</v>
      </c>
      <c r="K711" s="61">
        <v>1.9290392748439662</v>
      </c>
      <c r="L711" s="61">
        <v>1.9481428391282536</v>
      </c>
      <c r="M711" s="61">
        <v>1.967246403412541</v>
      </c>
      <c r="N711" s="61">
        <v>1.9863499676968284</v>
      </c>
      <c r="O711" s="61">
        <v>2.0054535319811158</v>
      </c>
      <c r="P711" s="61">
        <v>2.0245570962654029</v>
      </c>
      <c r="Q711" s="61">
        <v>2.0436606605496901</v>
      </c>
      <c r="R711" s="61">
        <v>2.0627642248339777</v>
      </c>
      <c r="S711" s="61">
        <v>2.0818677891182649</v>
      </c>
      <c r="T711" s="61">
        <v>2.0876629862063387</v>
      </c>
      <c r="U711" s="61">
        <v>2.0934581832944126</v>
      </c>
      <c r="V711" s="61">
        <v>2.0992533803824873</v>
      </c>
      <c r="W711" s="61">
        <v>2.1050485774705612</v>
      </c>
      <c r="X711" s="61">
        <v>2.110843774558635</v>
      </c>
      <c r="Y711" s="61">
        <v>2.1156681505575632</v>
      </c>
      <c r="Z711" s="61">
        <v>2.1204925265564905</v>
      </c>
      <c r="AA711" s="61">
        <v>2.1253169025554177</v>
      </c>
      <c r="AB711" s="61">
        <v>2.130141278554345</v>
      </c>
      <c r="AC711" s="61">
        <v>2.1349656545532723</v>
      </c>
      <c r="AD711" s="61">
        <v>2.1401544288616958</v>
      </c>
      <c r="AE711" s="61">
        <v>2.1453432031701198</v>
      </c>
      <c r="AF711" s="61">
        <v>2.1505319774785439</v>
      </c>
      <c r="AG711" s="61">
        <v>2.1557207517869674</v>
      </c>
      <c r="AH711" s="61">
        <v>2.1609095260953914</v>
      </c>
      <c r="AI711" s="61">
        <v>2.1660983004038155</v>
      </c>
      <c r="AJ711" s="61">
        <v>2.171287074712239</v>
      </c>
      <c r="AK711" s="61">
        <v>2.1764758490206626</v>
      </c>
      <c r="AL711" s="61">
        <v>2.1816646233290866</v>
      </c>
      <c r="AM711" s="62">
        <v>2.1868533976375106</v>
      </c>
      <c r="AN711" s="62">
        <v>3.6346167335635358E-2</v>
      </c>
      <c r="AO711" s="62">
        <v>3.6346167335635358E-2</v>
      </c>
      <c r="AP711" s="62">
        <v>3.6346167335635358E-2</v>
      </c>
      <c r="AQ711" s="62">
        <v>3.6346167335635358E-2</v>
      </c>
      <c r="AR711" s="62">
        <v>3.6346167335635358E-2</v>
      </c>
      <c r="AS711" s="62">
        <v>3.6346167335635358E-2</v>
      </c>
      <c r="AT711" s="62">
        <v>3.6346167335635358E-2</v>
      </c>
      <c r="AU711" s="62">
        <v>3.6346167335635358E-2</v>
      </c>
      <c r="AV711" s="62">
        <v>3.6346167335635358E-2</v>
      </c>
      <c r="AW711" s="62">
        <v>3.6346167335635358E-2</v>
      </c>
      <c r="AX711" s="62">
        <v>3.6346167335635358E-2</v>
      </c>
      <c r="AY711" s="62">
        <v>3.6346167335635358E-2</v>
      </c>
      <c r="AZ711" s="62">
        <v>3.6346167335635358E-2</v>
      </c>
      <c r="BA711" s="62">
        <v>3.6346167335635358E-2</v>
      </c>
      <c r="BB711" s="62">
        <v>3.6346167335635358E-2</v>
      </c>
      <c r="BC711" s="62">
        <v>3.6346167335635358E-2</v>
      </c>
      <c r="BD711" s="62">
        <v>3.6346167335635358E-2</v>
      </c>
      <c r="BE711" s="62">
        <v>3.6346167335635358E-2</v>
      </c>
      <c r="BF711" s="62">
        <v>3.6346167335635358E-2</v>
      </c>
      <c r="BG711" s="62">
        <v>3.6346167335635358E-2</v>
      </c>
    </row>
    <row r="712" spans="1:59" x14ac:dyDescent="0.35">
      <c r="A712" s="2" t="s">
        <v>507</v>
      </c>
      <c r="B712" s="4" t="s">
        <v>68</v>
      </c>
      <c r="C712" t="s">
        <v>13</v>
      </c>
      <c r="D712" s="24" t="s">
        <v>7</v>
      </c>
      <c r="E712" s="102">
        <v>0.77118774543134516</v>
      </c>
      <c r="F712" s="61">
        <v>9.4525966959641625</v>
      </c>
      <c r="G712" s="61">
        <v>9.5510838384503973</v>
      </c>
      <c r="H712" s="61">
        <v>9.6495709809366321</v>
      </c>
      <c r="I712" s="61">
        <v>9.7480581234228687</v>
      </c>
      <c r="J712" s="61">
        <v>9.8465452659091</v>
      </c>
      <c r="K712" s="61">
        <v>9.9450324083953365</v>
      </c>
      <c r="L712" s="61">
        <v>10.043519550881573</v>
      </c>
      <c r="M712" s="61">
        <v>10.142006693367806</v>
      </c>
      <c r="N712" s="61">
        <v>10.240493835854043</v>
      </c>
      <c r="O712" s="61">
        <v>10.338980978340276</v>
      </c>
      <c r="P712" s="61">
        <v>10.437468120826512</v>
      </c>
      <c r="Q712" s="61">
        <v>10.535955263312745</v>
      </c>
      <c r="R712" s="61">
        <v>10.63444240579898</v>
      </c>
      <c r="S712" s="61">
        <v>10.732929548285215</v>
      </c>
      <c r="T712" s="61">
        <v>10.76280629761091</v>
      </c>
      <c r="U712" s="61">
        <v>10.792683046936606</v>
      </c>
      <c r="V712" s="61">
        <v>10.822559796262304</v>
      </c>
      <c r="W712" s="61">
        <v>10.852436545588001</v>
      </c>
      <c r="X712" s="61">
        <v>10.882313294913695</v>
      </c>
      <c r="Y712" s="61">
        <v>10.907185041324094</v>
      </c>
      <c r="Z712" s="61">
        <v>10.932056787734492</v>
      </c>
      <c r="AA712" s="61">
        <v>10.956928534144888</v>
      </c>
      <c r="AB712" s="61">
        <v>10.981800280555287</v>
      </c>
      <c r="AC712" s="61">
        <v>11.006672026965685</v>
      </c>
      <c r="AD712" s="61">
        <v>11.033422404384153</v>
      </c>
      <c r="AE712" s="61">
        <v>11.060172781802621</v>
      </c>
      <c r="AF712" s="61">
        <v>11.08692315922109</v>
      </c>
      <c r="AG712" s="61">
        <v>11.113673536639558</v>
      </c>
      <c r="AH712" s="61">
        <v>11.140423914058026</v>
      </c>
      <c r="AI712" s="61">
        <v>11.167174291476494</v>
      </c>
      <c r="AJ712" s="61">
        <v>11.193924668894962</v>
      </c>
      <c r="AK712" s="61">
        <v>11.220675046313429</v>
      </c>
      <c r="AL712" s="61">
        <v>11.247425423731899</v>
      </c>
      <c r="AM712" s="62">
        <v>11.274175801150367</v>
      </c>
      <c r="AN712" s="62">
        <v>2.8269241261049721E-2</v>
      </c>
      <c r="AO712" s="62">
        <v>2.8269241261049721E-2</v>
      </c>
      <c r="AP712" s="62">
        <v>2.8269241261049721E-2</v>
      </c>
      <c r="AQ712" s="62">
        <v>2.8269241261049721E-2</v>
      </c>
      <c r="AR712" s="62">
        <v>2.8269241261049721E-2</v>
      </c>
      <c r="AS712" s="62">
        <v>2.8269241261049721E-2</v>
      </c>
      <c r="AT712" s="62">
        <v>2.8269241261049721E-2</v>
      </c>
      <c r="AU712" s="62">
        <v>2.8269241261049721E-2</v>
      </c>
      <c r="AV712" s="62">
        <v>2.8269241261049721E-2</v>
      </c>
      <c r="AW712" s="62">
        <v>2.8269241261049721E-2</v>
      </c>
      <c r="AX712" s="62">
        <v>2.8269241261049721E-2</v>
      </c>
      <c r="AY712" s="62">
        <v>2.8269241261049721E-2</v>
      </c>
      <c r="AZ712" s="62">
        <v>2.8269241261049721E-2</v>
      </c>
      <c r="BA712" s="62">
        <v>2.8269241261049721E-2</v>
      </c>
      <c r="BB712" s="62">
        <v>2.8269241261049721E-2</v>
      </c>
      <c r="BC712" s="62">
        <v>2.8269241261049721E-2</v>
      </c>
      <c r="BD712" s="62">
        <v>2.8269241261049721E-2</v>
      </c>
      <c r="BE712" s="62">
        <v>2.8269241261049721E-2</v>
      </c>
      <c r="BF712" s="62">
        <v>2.8269241261049721E-2</v>
      </c>
      <c r="BG712" s="62">
        <v>2.8269241261049721E-2</v>
      </c>
    </row>
    <row r="713" spans="1:59" x14ac:dyDescent="0.35">
      <c r="A713" s="2" t="s">
        <v>507</v>
      </c>
      <c r="B713" s="4" t="s">
        <v>68</v>
      </c>
      <c r="C713" t="s">
        <v>14</v>
      </c>
      <c r="D713" s="24" t="s">
        <v>7</v>
      </c>
      <c r="E713" s="102">
        <v>2.6613668972086347E-3</v>
      </c>
      <c r="F713" s="61">
        <v>3.262088653293093E-2</v>
      </c>
      <c r="G713" s="61">
        <v>3.2960765404666546E-2</v>
      </c>
      <c r="H713" s="61">
        <v>3.3300644276402162E-2</v>
      </c>
      <c r="I713" s="61">
        <v>3.3640523148137765E-2</v>
      </c>
      <c r="J713" s="61">
        <v>3.3980402019873374E-2</v>
      </c>
      <c r="K713" s="61">
        <v>3.432028089160899E-2</v>
      </c>
      <c r="L713" s="61">
        <v>3.4660159763344599E-2</v>
      </c>
      <c r="M713" s="61">
        <v>3.5000038635080215E-2</v>
      </c>
      <c r="N713" s="61">
        <v>3.5339917506815824E-2</v>
      </c>
      <c r="O713" s="61">
        <v>3.567979637855144E-2</v>
      </c>
      <c r="P713" s="61">
        <v>3.6019675250287049E-2</v>
      </c>
      <c r="Q713" s="61">
        <v>3.6359554122022658E-2</v>
      </c>
      <c r="R713" s="61">
        <v>3.6699432993758274E-2</v>
      </c>
      <c r="S713" s="61">
        <v>3.7039311865493876E-2</v>
      </c>
      <c r="T713" s="61">
        <v>3.7142416449458884E-2</v>
      </c>
      <c r="U713" s="61">
        <v>3.7245521033423885E-2</v>
      </c>
      <c r="V713" s="61">
        <v>3.7348625617388893E-2</v>
      </c>
      <c r="W713" s="61">
        <v>3.7451730201353894E-2</v>
      </c>
      <c r="X713" s="61">
        <v>3.7554834785318895E-2</v>
      </c>
      <c r="Y713" s="61">
        <v>3.764066711728286E-2</v>
      </c>
      <c r="Z713" s="61">
        <v>3.7726499449246817E-2</v>
      </c>
      <c r="AA713" s="61">
        <v>3.7812331781210774E-2</v>
      </c>
      <c r="AB713" s="61">
        <v>3.7898164113174738E-2</v>
      </c>
      <c r="AC713" s="61">
        <v>3.7983996445138703E-2</v>
      </c>
      <c r="AD713" s="61">
        <v>3.8076311927809553E-2</v>
      </c>
      <c r="AE713" s="61">
        <v>3.8168627410480417E-2</v>
      </c>
      <c r="AF713" s="61">
        <v>3.8260942893151281E-2</v>
      </c>
      <c r="AG713" s="61">
        <v>3.8353258375822145E-2</v>
      </c>
      <c r="AH713" s="61">
        <v>3.8445573858493003E-2</v>
      </c>
      <c r="AI713" s="61">
        <v>3.8537889341163867E-2</v>
      </c>
      <c r="AJ713" s="61">
        <v>3.8630204823834731E-2</v>
      </c>
      <c r="AK713" s="61">
        <v>3.8722520306505595E-2</v>
      </c>
      <c r="AL713" s="61">
        <v>3.8814835789176459E-2</v>
      </c>
      <c r="AM713" s="62">
        <v>3.8907151271847316E-2</v>
      </c>
      <c r="AN713" s="62">
        <v>4.0384630372928181E-3</v>
      </c>
      <c r="AO713" s="62">
        <v>4.0384630372928181E-3</v>
      </c>
      <c r="AP713" s="62">
        <v>4.0384630372928181E-3</v>
      </c>
      <c r="AQ713" s="62">
        <v>4.0384630372928181E-3</v>
      </c>
      <c r="AR713" s="62">
        <v>4.0384630372928181E-3</v>
      </c>
      <c r="AS713" s="62">
        <v>4.0384630372928181E-3</v>
      </c>
      <c r="AT713" s="62">
        <v>4.0384630372928181E-3</v>
      </c>
      <c r="AU713" s="62">
        <v>4.0384630372928181E-3</v>
      </c>
      <c r="AV713" s="62">
        <v>4.0384630372928181E-3</v>
      </c>
      <c r="AW713" s="62">
        <v>4.0384630372928181E-3</v>
      </c>
      <c r="AX713" s="62">
        <v>4.0384630372928181E-3</v>
      </c>
      <c r="AY713" s="62">
        <v>4.0384630372928181E-3</v>
      </c>
      <c r="AZ713" s="62">
        <v>4.0384630372928181E-3</v>
      </c>
      <c r="BA713" s="62">
        <v>4.0384630372928181E-3</v>
      </c>
      <c r="BB713" s="62">
        <v>4.0384630372928181E-3</v>
      </c>
      <c r="BC713" s="62">
        <v>4.0384630372928181E-3</v>
      </c>
      <c r="BD713" s="62">
        <v>4.0384630372928181E-3</v>
      </c>
      <c r="BE713" s="62">
        <v>4.0384630372928181E-3</v>
      </c>
      <c r="BF713" s="62">
        <v>4.0384630372928181E-3</v>
      </c>
      <c r="BG713" s="62">
        <v>4.0384630372928181E-3</v>
      </c>
    </row>
    <row r="714" spans="1:59" x14ac:dyDescent="0.35">
      <c r="A714" s="2" t="s">
        <v>507</v>
      </c>
      <c r="B714" s="4" t="s">
        <v>68</v>
      </c>
      <c r="C714" t="s">
        <v>546</v>
      </c>
      <c r="D714" s="24" t="s">
        <v>7</v>
      </c>
      <c r="E714" s="102">
        <v>1.9925056387430323E-3</v>
      </c>
      <c r="F714" s="61">
        <v>2.4422525291734002E-2</v>
      </c>
      <c r="G714" s="61">
        <v>2.4676984971507249E-2</v>
      </c>
      <c r="H714" s="61">
        <v>2.4931444651280492E-2</v>
      </c>
      <c r="I714" s="61">
        <v>2.5185904331053742E-2</v>
      </c>
      <c r="J714" s="61">
        <v>2.5440364010826982E-2</v>
      </c>
      <c r="K714" s="61">
        <v>2.5694823690600232E-2</v>
      </c>
      <c r="L714" s="61">
        <v>2.5949283370373475E-2</v>
      </c>
      <c r="M714" s="61">
        <v>2.6203743050146725E-2</v>
      </c>
      <c r="N714" s="61">
        <v>2.6458202729919968E-2</v>
      </c>
      <c r="O714" s="61">
        <v>2.6712662409693215E-2</v>
      </c>
      <c r="P714" s="61">
        <v>2.6967122089466462E-2</v>
      </c>
      <c r="Q714" s="61">
        <v>2.7221581769239701E-2</v>
      </c>
      <c r="R714" s="61">
        <v>2.7476041449012951E-2</v>
      </c>
      <c r="S714" s="61">
        <v>2.7730501128786195E-2</v>
      </c>
      <c r="T714" s="61">
        <v>2.7807693215734446E-2</v>
      </c>
      <c r="U714" s="61">
        <v>2.7884885302682693E-2</v>
      </c>
      <c r="V714" s="61">
        <v>2.7962077389630947E-2</v>
      </c>
      <c r="W714" s="61">
        <v>2.8039269476579195E-2</v>
      </c>
      <c r="X714" s="61">
        <v>2.8116461563527446E-2</v>
      </c>
      <c r="Y714" s="61">
        <v>2.8180722303226293E-2</v>
      </c>
      <c r="Z714" s="61">
        <v>2.824498304292514E-2</v>
      </c>
      <c r="AA714" s="61">
        <v>2.8309243782623988E-2</v>
      </c>
      <c r="AB714" s="61">
        <v>2.8373504522322835E-2</v>
      </c>
      <c r="AC714" s="61">
        <v>2.8437765262021686E-2</v>
      </c>
      <c r="AD714" s="61">
        <v>2.8506879791084887E-2</v>
      </c>
      <c r="AE714" s="61">
        <v>2.8575994320148096E-2</v>
      </c>
      <c r="AF714" s="61">
        <v>2.8645108849211297E-2</v>
      </c>
      <c r="AG714" s="61">
        <v>2.8714223378274503E-2</v>
      </c>
      <c r="AH714" s="61">
        <v>2.8783337907337708E-2</v>
      </c>
      <c r="AI714" s="61">
        <v>2.8852452436400913E-2</v>
      </c>
      <c r="AJ714" s="61">
        <v>2.8921566965464118E-2</v>
      </c>
      <c r="AK714" s="61">
        <v>2.8990681494527323E-2</v>
      </c>
      <c r="AL714" s="61">
        <v>2.9059796023590524E-2</v>
      </c>
      <c r="AM714" s="62">
        <v>2.9128910552653733E-2</v>
      </c>
      <c r="AN714" s="62">
        <v>3.2307704298342545E-2</v>
      </c>
      <c r="AO714" s="62">
        <v>3.2307704298342545E-2</v>
      </c>
      <c r="AP714" s="62">
        <v>3.2307704298342545E-2</v>
      </c>
      <c r="AQ714" s="62">
        <v>3.2307704298342545E-2</v>
      </c>
      <c r="AR714" s="62">
        <v>3.2307704298342545E-2</v>
      </c>
      <c r="AS714" s="62">
        <v>3.2307704298342545E-2</v>
      </c>
      <c r="AT714" s="62">
        <v>3.2307704298342545E-2</v>
      </c>
      <c r="AU714" s="62">
        <v>3.2307704298342545E-2</v>
      </c>
      <c r="AV714" s="62">
        <v>3.2307704298342545E-2</v>
      </c>
      <c r="AW714" s="62">
        <v>3.2307704298342545E-2</v>
      </c>
      <c r="AX714" s="62">
        <v>3.2307704298342545E-2</v>
      </c>
      <c r="AY714" s="62">
        <v>3.2307704298342545E-2</v>
      </c>
      <c r="AZ714" s="62">
        <v>3.2307704298342545E-2</v>
      </c>
      <c r="BA714" s="62">
        <v>3.2307704298342545E-2</v>
      </c>
      <c r="BB714" s="62">
        <v>3.2307704298342545E-2</v>
      </c>
      <c r="BC714" s="62">
        <v>3.2307704298342545E-2</v>
      </c>
      <c r="BD714" s="62">
        <v>3.2307704298342545E-2</v>
      </c>
      <c r="BE714" s="62">
        <v>3.2307704298342545E-2</v>
      </c>
      <c r="BF714" s="62">
        <v>3.2307704298342545E-2</v>
      </c>
      <c r="BG714" s="62">
        <v>3.2307704298342545E-2</v>
      </c>
    </row>
    <row r="715" spans="1:59" x14ac:dyDescent="0.35">
      <c r="A715" s="2" t="s">
        <v>507</v>
      </c>
      <c r="B715" s="4" t="s">
        <v>68</v>
      </c>
      <c r="C715" t="s">
        <v>15</v>
      </c>
      <c r="D715" s="24" t="s">
        <v>7</v>
      </c>
      <c r="E715" s="102">
        <v>2.2195530341379837E-4</v>
      </c>
      <c r="F715" s="61">
        <v>2.7205488937424678E-3</v>
      </c>
      <c r="G715" s="61">
        <v>2.7488944473672383E-3</v>
      </c>
      <c r="H715" s="61">
        <v>2.7772400009920093E-3</v>
      </c>
      <c r="I715" s="61">
        <v>2.8055855546167798E-3</v>
      </c>
      <c r="J715" s="61">
        <v>2.8339311082415503E-3</v>
      </c>
      <c r="K715" s="61">
        <v>2.8622766618663208E-3</v>
      </c>
      <c r="L715" s="61">
        <v>2.8906222154910922E-3</v>
      </c>
      <c r="M715" s="61">
        <v>2.9189677691158628E-3</v>
      </c>
      <c r="N715" s="61">
        <v>2.9473133227406337E-3</v>
      </c>
      <c r="O715" s="61">
        <v>2.9756588763654042E-3</v>
      </c>
      <c r="P715" s="61">
        <v>3.0040044299901752E-3</v>
      </c>
      <c r="Q715" s="61">
        <v>3.0323499836149453E-3</v>
      </c>
      <c r="R715" s="61">
        <v>3.0606955372397163E-3</v>
      </c>
      <c r="S715" s="61">
        <v>3.0890410908644868E-3</v>
      </c>
      <c r="T715" s="61">
        <v>3.0976399087280847E-3</v>
      </c>
      <c r="U715" s="61">
        <v>3.1062387265916825E-3</v>
      </c>
      <c r="V715" s="61">
        <v>3.1148375444552808E-3</v>
      </c>
      <c r="W715" s="61">
        <v>3.1234363623188787E-3</v>
      </c>
      <c r="X715" s="61">
        <v>3.1320351801824766E-3</v>
      </c>
      <c r="Y715" s="61">
        <v>3.1391935097249976E-3</v>
      </c>
      <c r="Z715" s="61">
        <v>3.1463518392675178E-3</v>
      </c>
      <c r="AA715" s="61">
        <v>3.1535101688100376E-3</v>
      </c>
      <c r="AB715" s="61">
        <v>3.1606684983525586E-3</v>
      </c>
      <c r="AC715" s="61">
        <v>3.1678268278950788E-3</v>
      </c>
      <c r="AD715" s="61">
        <v>3.1755258456394922E-3</v>
      </c>
      <c r="AE715" s="61">
        <v>3.1832248633839049E-3</v>
      </c>
      <c r="AF715" s="61">
        <v>3.1909238811283175E-3</v>
      </c>
      <c r="AG715" s="61">
        <v>3.1986228988727309E-3</v>
      </c>
      <c r="AH715" s="61">
        <v>3.2063219166171436E-3</v>
      </c>
      <c r="AI715" s="61">
        <v>3.2140209343615566E-3</v>
      </c>
      <c r="AJ715" s="61">
        <v>3.2217199521059692E-3</v>
      </c>
      <c r="AK715" s="61">
        <v>3.2294189698503823E-3</v>
      </c>
      <c r="AL715" s="61">
        <v>3.2371179875947953E-3</v>
      </c>
      <c r="AM715" s="62">
        <v>3.2448170053392079E-3</v>
      </c>
      <c r="AN715" s="62">
        <v>0.99346190717403304</v>
      </c>
      <c r="AO715" s="62">
        <v>0.99346190717403304</v>
      </c>
      <c r="AP715" s="62">
        <v>0.99346190717403304</v>
      </c>
      <c r="AQ715" s="62">
        <v>0.99346190717403304</v>
      </c>
      <c r="AR715" s="62">
        <v>0.99346190717403304</v>
      </c>
      <c r="AS715" s="62">
        <v>0.99346190717403304</v>
      </c>
      <c r="AT715" s="62">
        <v>0.99346190717403304</v>
      </c>
      <c r="AU715" s="62">
        <v>0.99346190717403304</v>
      </c>
      <c r="AV715" s="62">
        <v>0.99346190717403304</v>
      </c>
      <c r="AW715" s="62">
        <v>0.99346190717403304</v>
      </c>
      <c r="AX715" s="62">
        <v>0.99346190717403304</v>
      </c>
      <c r="AY715" s="62">
        <v>0.99346190717403304</v>
      </c>
      <c r="AZ715" s="62">
        <v>0.99346190717403304</v>
      </c>
      <c r="BA715" s="62">
        <v>0.99346190717403304</v>
      </c>
      <c r="BB715" s="62">
        <v>0.99346190717403304</v>
      </c>
      <c r="BC715" s="62">
        <v>0.99346190717403304</v>
      </c>
      <c r="BD715" s="62">
        <v>0.99346190717403304</v>
      </c>
      <c r="BE715" s="62">
        <v>0.99346190717403304</v>
      </c>
      <c r="BF715" s="62">
        <v>0.99346190717403304</v>
      </c>
      <c r="BG715" s="62">
        <v>0.99346190717403304</v>
      </c>
    </row>
    <row r="716" spans="1:59" x14ac:dyDescent="0.35">
      <c r="A716" s="2" t="s">
        <v>507</v>
      </c>
      <c r="B716" s="4" t="s">
        <v>68</v>
      </c>
      <c r="C716" t="s">
        <v>72</v>
      </c>
      <c r="D716" s="24" t="s">
        <v>7</v>
      </c>
      <c r="E716" s="102">
        <v>2.4849408868027954E-3</v>
      </c>
      <c r="F716" s="61">
        <v>3.0458398950725385E-2</v>
      </c>
      <c r="G716" s="61">
        <v>3.0775746741374642E-2</v>
      </c>
      <c r="H716" s="61">
        <v>3.1093094532023899E-2</v>
      </c>
      <c r="I716" s="61">
        <v>3.1410442322673156E-2</v>
      </c>
      <c r="J716" s="61">
        <v>3.1727790113322406E-2</v>
      </c>
      <c r="K716" s="61">
        <v>3.2045137903971663E-2</v>
      </c>
      <c r="L716" s="61">
        <v>3.2362485694620913E-2</v>
      </c>
      <c r="M716" s="61">
        <v>3.267983348527017E-2</v>
      </c>
      <c r="N716" s="61">
        <v>3.2997181275919434E-2</v>
      </c>
      <c r="O716" s="61">
        <v>3.3314529066568691E-2</v>
      </c>
      <c r="P716" s="61">
        <v>3.3631876857217941E-2</v>
      </c>
      <c r="Q716" s="61">
        <v>3.3949224647867191E-2</v>
      </c>
      <c r="R716" s="61">
        <v>3.4266572438516447E-2</v>
      </c>
      <c r="S716" s="61">
        <v>3.4583920229165704E-2</v>
      </c>
      <c r="T716" s="61">
        <v>3.4680189855341693E-2</v>
      </c>
      <c r="U716" s="61">
        <v>3.4776459481517683E-2</v>
      </c>
      <c r="V716" s="61">
        <v>3.4872729107693672E-2</v>
      </c>
      <c r="W716" s="61">
        <v>3.4968998733869661E-2</v>
      </c>
      <c r="X716" s="61">
        <v>3.506526836004565E-2</v>
      </c>
      <c r="Y716" s="61">
        <v>3.5145410737757864E-2</v>
      </c>
      <c r="Z716" s="61">
        <v>3.5225553115470078E-2</v>
      </c>
      <c r="AA716" s="61">
        <v>3.5305695493182292E-2</v>
      </c>
      <c r="AB716" s="61">
        <v>3.5385837870894506E-2</v>
      </c>
      <c r="AC716" s="61">
        <v>3.546598024860672E-2</v>
      </c>
      <c r="AD716" s="61">
        <v>3.5552175999224327E-2</v>
      </c>
      <c r="AE716" s="61">
        <v>3.5638371749841941E-2</v>
      </c>
      <c r="AF716" s="61">
        <v>3.5724567500459548E-2</v>
      </c>
      <c r="AG716" s="61">
        <v>3.5810763251077161E-2</v>
      </c>
      <c r="AH716" s="61">
        <v>3.5896959001694768E-2</v>
      </c>
      <c r="AI716" s="61">
        <v>3.5983154752312382E-2</v>
      </c>
      <c r="AJ716" s="61">
        <v>3.6069350502929989E-2</v>
      </c>
      <c r="AK716" s="61">
        <v>3.6155546253547603E-2</v>
      </c>
      <c r="AL716" s="61">
        <v>3.624174200416521E-2</v>
      </c>
      <c r="AM716" s="62">
        <v>3.6327937754782824E-2</v>
      </c>
      <c r="AN716" s="62">
        <v>1.1617142875629836</v>
      </c>
      <c r="AO716" s="62">
        <v>1.1617142875629836</v>
      </c>
      <c r="AP716" s="62">
        <v>1.1617142875629836</v>
      </c>
      <c r="AQ716" s="62">
        <v>1.1617142875629836</v>
      </c>
      <c r="AR716" s="62">
        <v>1.1617142875629836</v>
      </c>
      <c r="AS716" s="62">
        <v>1.1617142875629836</v>
      </c>
      <c r="AT716" s="62">
        <v>1.1617142875629836</v>
      </c>
      <c r="AU716" s="62">
        <v>1.1617142875629836</v>
      </c>
      <c r="AV716" s="62">
        <v>1.1617142875629836</v>
      </c>
      <c r="AW716" s="62">
        <v>1.1617142875629836</v>
      </c>
      <c r="AX716" s="62">
        <v>1.1617142875629836</v>
      </c>
      <c r="AY716" s="62">
        <v>1.1617142875629836</v>
      </c>
      <c r="AZ716" s="62">
        <v>1.1617142875629836</v>
      </c>
      <c r="BA716" s="62">
        <v>1.1617142875629836</v>
      </c>
      <c r="BB716" s="62">
        <v>1.1617142875629836</v>
      </c>
      <c r="BC716" s="62">
        <v>1.1617142875629836</v>
      </c>
      <c r="BD716" s="62">
        <v>1.1617142875629836</v>
      </c>
      <c r="BE716" s="62">
        <v>1.1617142875629836</v>
      </c>
      <c r="BF716" s="62">
        <v>1.1617142875629836</v>
      </c>
      <c r="BG716" s="62">
        <v>1.1617142875629836</v>
      </c>
    </row>
    <row r="717" spans="1:59" x14ac:dyDescent="0.35">
      <c r="A717" s="2" t="s">
        <v>507</v>
      </c>
      <c r="B717" s="4" t="s">
        <v>68</v>
      </c>
      <c r="C717" t="s">
        <v>16</v>
      </c>
      <c r="D717" s="24" t="s">
        <v>7</v>
      </c>
      <c r="E717" s="102">
        <v>7.1858104363922828E-2</v>
      </c>
      <c r="F717" s="61">
        <v>0.88077862221312309</v>
      </c>
      <c r="G717" s="61">
        <v>0.88995550476241991</v>
      </c>
      <c r="H717" s="61">
        <v>0.89913238731171652</v>
      </c>
      <c r="I717" s="61">
        <v>0.90830926986101335</v>
      </c>
      <c r="J717" s="61">
        <v>0.91748615241030995</v>
      </c>
      <c r="K717" s="61">
        <v>0.92666303495960678</v>
      </c>
      <c r="L717" s="61">
        <v>0.9358399175089035</v>
      </c>
      <c r="M717" s="61">
        <v>0.94501680005820021</v>
      </c>
      <c r="N717" s="61">
        <v>0.95419368260749693</v>
      </c>
      <c r="O717" s="61">
        <v>0.96337056515679376</v>
      </c>
      <c r="P717" s="61">
        <v>0.97254744770609047</v>
      </c>
      <c r="Q717" s="61">
        <v>0.98172433025538708</v>
      </c>
      <c r="R717" s="61">
        <v>0.9909012128046838</v>
      </c>
      <c r="S717" s="61">
        <v>1.0000780953539805</v>
      </c>
      <c r="T717" s="61">
        <v>1.0028619655384061</v>
      </c>
      <c r="U717" s="61">
        <v>1.0056458357228315</v>
      </c>
      <c r="V717" s="61">
        <v>1.0084297059072571</v>
      </c>
      <c r="W717" s="61">
        <v>1.0112135760916825</v>
      </c>
      <c r="X717" s="61">
        <v>1.0139974462761079</v>
      </c>
      <c r="Y717" s="61">
        <v>1.0163149578805899</v>
      </c>
      <c r="Z717" s="61">
        <v>1.0186324694850719</v>
      </c>
      <c r="AA717" s="61">
        <v>1.0209499810895537</v>
      </c>
      <c r="AB717" s="61">
        <v>1.0232674926940357</v>
      </c>
      <c r="AC717" s="61">
        <v>1.0255850042985175</v>
      </c>
      <c r="AD717" s="61">
        <v>1.0280775638907809</v>
      </c>
      <c r="AE717" s="61">
        <v>1.0305701234830438</v>
      </c>
      <c r="AF717" s="61">
        <v>1.0330626830753067</v>
      </c>
      <c r="AG717" s="61">
        <v>1.0355552426675696</v>
      </c>
      <c r="AH717" s="61">
        <v>1.038047802259833</v>
      </c>
      <c r="AI717" s="61">
        <v>1.0405403618520959</v>
      </c>
      <c r="AJ717" s="61">
        <v>1.0430329214443588</v>
      </c>
      <c r="AK717" s="61">
        <v>1.0455254810366221</v>
      </c>
      <c r="AL717" s="61">
        <v>1.048018040628885</v>
      </c>
      <c r="AM717" s="62">
        <v>1.0505106002211479</v>
      </c>
      <c r="AN717" s="62">
        <v>5.3010450962383988</v>
      </c>
      <c r="AO717" s="62">
        <v>5.3010450962383988</v>
      </c>
      <c r="AP717" s="62">
        <v>5.3010450962383988</v>
      </c>
      <c r="AQ717" s="62">
        <v>5.3010450962383988</v>
      </c>
      <c r="AR717" s="62">
        <v>5.3010450962383988</v>
      </c>
      <c r="AS717" s="62">
        <v>5.3010450962383988</v>
      </c>
      <c r="AT717" s="62">
        <v>5.3010450962383988</v>
      </c>
      <c r="AU717" s="62">
        <v>5.3010450962383988</v>
      </c>
      <c r="AV717" s="62">
        <v>5.3010450962383988</v>
      </c>
      <c r="AW717" s="62">
        <v>5.3010450962383988</v>
      </c>
      <c r="AX717" s="62">
        <v>5.3010450962383988</v>
      </c>
      <c r="AY717" s="62">
        <v>5.3010450962383988</v>
      </c>
      <c r="AZ717" s="62">
        <v>5.3010450962383988</v>
      </c>
      <c r="BA717" s="62">
        <v>5.3010450962383988</v>
      </c>
      <c r="BB717" s="62">
        <v>5.3010450962383988</v>
      </c>
      <c r="BC717" s="62">
        <v>5.3010450962383988</v>
      </c>
      <c r="BD717" s="62">
        <v>5.3010450962383988</v>
      </c>
      <c r="BE717" s="62">
        <v>5.3010450962383988</v>
      </c>
      <c r="BF717" s="62">
        <v>5.3010450962383988</v>
      </c>
      <c r="BG717" s="62">
        <v>5.3010450962383988</v>
      </c>
    </row>
    <row r="718" spans="1:59" x14ac:dyDescent="0.35">
      <c r="A718" s="2" t="s">
        <v>507</v>
      </c>
      <c r="B718" s="4" t="s">
        <v>68</v>
      </c>
      <c r="C718" t="s">
        <v>64</v>
      </c>
      <c r="D718" s="24" t="s">
        <v>7</v>
      </c>
      <c r="E718" s="102">
        <v>5.9906964484156102E-6</v>
      </c>
      <c r="F718" s="61">
        <v>3.0751294940956692E-5</v>
      </c>
      <c r="G718" s="61">
        <v>3.1294636613339486E-5</v>
      </c>
      <c r="H718" s="61">
        <v>3.1837978285722274E-5</v>
      </c>
      <c r="I718" s="61">
        <v>3.2381319958105062E-5</v>
      </c>
      <c r="J718" s="61">
        <v>3.2924661630487843E-5</v>
      </c>
      <c r="K718" s="61">
        <v>3.3468003302870637E-5</v>
      </c>
      <c r="L718" s="61">
        <v>3.4011344975253425E-5</v>
      </c>
      <c r="M718" s="61">
        <v>3.4554686647636219E-5</v>
      </c>
      <c r="N718" s="61">
        <v>3.5098028320019007E-5</v>
      </c>
      <c r="O718" s="61">
        <v>3.5641369992401801E-5</v>
      </c>
      <c r="P718" s="61">
        <v>3.6184711664784589E-5</v>
      </c>
      <c r="Q718" s="61">
        <v>3.6728053337167377E-5</v>
      </c>
      <c r="R718" s="61">
        <v>3.7271395009550164E-5</v>
      </c>
      <c r="S718" s="61">
        <v>3.7814736681932959E-5</v>
      </c>
      <c r="T718" s="61">
        <v>3.8027610070360725E-5</v>
      </c>
      <c r="U718" s="61">
        <v>3.8240483458788492E-5</v>
      </c>
      <c r="V718" s="61">
        <v>3.8453356847216272E-5</v>
      </c>
      <c r="W718" s="61">
        <v>3.8666230235644039E-5</v>
      </c>
      <c r="X718" s="61">
        <v>3.8879103624071812E-5</v>
      </c>
      <c r="Y718" s="61">
        <v>3.9092728970708488E-5</v>
      </c>
      <c r="Z718" s="61">
        <v>3.9306354317345157E-5</v>
      </c>
      <c r="AA718" s="61">
        <v>3.9519979663981833E-5</v>
      </c>
      <c r="AB718" s="61">
        <v>3.9733605010618509E-5</v>
      </c>
      <c r="AC718" s="61">
        <v>3.9947230357255185E-5</v>
      </c>
      <c r="AD718" s="61">
        <v>4.0137442390767139E-5</v>
      </c>
      <c r="AE718" s="61">
        <v>4.0327654424279092E-5</v>
      </c>
      <c r="AF718" s="61">
        <v>4.0517866457791053E-5</v>
      </c>
      <c r="AG718" s="61">
        <v>4.0708078491303006E-5</v>
      </c>
      <c r="AH718" s="61">
        <v>4.089829052481496E-5</v>
      </c>
      <c r="AI718" s="61">
        <v>4.1088502558326921E-5</v>
      </c>
      <c r="AJ718" s="61">
        <v>4.1278714591838874E-5</v>
      </c>
      <c r="AK718" s="61">
        <v>4.1468926625350828E-5</v>
      </c>
      <c r="AL718" s="61">
        <v>4.1659138658862782E-5</v>
      </c>
      <c r="AM718" s="62">
        <v>4.1849350692374742E-5</v>
      </c>
      <c r="AN718" s="62">
        <v>1.7367821574861879E-2</v>
      </c>
      <c r="AO718" s="62">
        <v>1.7367821574861879E-2</v>
      </c>
      <c r="AP718" s="62">
        <v>1.7367821574861879E-2</v>
      </c>
      <c r="AQ718" s="62">
        <v>1.7367821574861879E-2</v>
      </c>
      <c r="AR718" s="62">
        <v>1.7367821574861879E-2</v>
      </c>
      <c r="AS718" s="62">
        <v>1.7367821574861879E-2</v>
      </c>
      <c r="AT718" s="62">
        <v>1.7367821574861879E-2</v>
      </c>
      <c r="AU718" s="62">
        <v>1.7367821574861879E-2</v>
      </c>
      <c r="AV718" s="62">
        <v>1.7367821574861879E-2</v>
      </c>
      <c r="AW718" s="62">
        <v>1.7367821574861879E-2</v>
      </c>
      <c r="AX718" s="62">
        <v>1.7367821574861879E-2</v>
      </c>
      <c r="AY718" s="62">
        <v>1.7367821574861879E-2</v>
      </c>
      <c r="AZ718" s="62">
        <v>1.7367821574861879E-2</v>
      </c>
      <c r="BA718" s="62">
        <v>1.7367821574861879E-2</v>
      </c>
      <c r="BB718" s="62">
        <v>1.7367821574861879E-2</v>
      </c>
      <c r="BC718" s="62">
        <v>1.7367821574861879E-2</v>
      </c>
      <c r="BD718" s="62">
        <v>1.7367821574861879E-2</v>
      </c>
      <c r="BE718" s="62">
        <v>1.7367821574861879E-2</v>
      </c>
      <c r="BF718" s="62">
        <v>1.7367821574861879E-2</v>
      </c>
      <c r="BG718" s="62">
        <v>1.7367821574861879E-2</v>
      </c>
    </row>
    <row r="719" spans="1:59" x14ac:dyDescent="0.35">
      <c r="A719" s="2" t="s">
        <v>507</v>
      </c>
      <c r="B719" s="4" t="s">
        <v>68</v>
      </c>
      <c r="C719" t="s">
        <v>34</v>
      </c>
      <c r="D719" s="24" t="s">
        <v>7</v>
      </c>
      <c r="E719" s="102">
        <v>0.14958739078211539</v>
      </c>
      <c r="F719" s="61">
        <v>0.76785829711094167</v>
      </c>
      <c r="G719" s="61">
        <v>0.78142551150325634</v>
      </c>
      <c r="H719" s="61">
        <v>0.79499272589557102</v>
      </c>
      <c r="I719" s="61">
        <v>0.80855994028788569</v>
      </c>
      <c r="J719" s="61">
        <v>0.82212715468020003</v>
      </c>
      <c r="K719" s="61">
        <v>0.83569436907251471</v>
      </c>
      <c r="L719" s="61">
        <v>0.84926158346482938</v>
      </c>
      <c r="M719" s="61">
        <v>0.86282879785714406</v>
      </c>
      <c r="N719" s="61">
        <v>0.87639601224945873</v>
      </c>
      <c r="O719" s="61">
        <v>0.88996322664177341</v>
      </c>
      <c r="P719" s="61">
        <v>0.90353044103408808</v>
      </c>
      <c r="Q719" s="61">
        <v>0.91709765542640265</v>
      </c>
      <c r="R719" s="61">
        <v>0.93066486981871721</v>
      </c>
      <c r="S719" s="61">
        <v>0.94423208421103189</v>
      </c>
      <c r="T719" s="61">
        <v>0.94954752207640392</v>
      </c>
      <c r="U719" s="61">
        <v>0.95486295994177595</v>
      </c>
      <c r="V719" s="61">
        <v>0.96017839780714798</v>
      </c>
      <c r="W719" s="61">
        <v>0.96549383567252001</v>
      </c>
      <c r="X719" s="61">
        <v>0.97080927353789204</v>
      </c>
      <c r="Y719" s="61">
        <v>0.97614348776214255</v>
      </c>
      <c r="Z719" s="61">
        <v>0.98147770198639295</v>
      </c>
      <c r="AA719" s="61">
        <v>0.98681191621064324</v>
      </c>
      <c r="AB719" s="61">
        <v>0.99214613043489386</v>
      </c>
      <c r="AC719" s="61">
        <v>0.99748034465914415</v>
      </c>
      <c r="AD719" s="61">
        <v>1.0022299296253361</v>
      </c>
      <c r="AE719" s="61">
        <v>1.0069795145915279</v>
      </c>
      <c r="AF719" s="61">
        <v>1.0117290995577199</v>
      </c>
      <c r="AG719" s="61">
        <v>1.0164786845239115</v>
      </c>
      <c r="AH719" s="61">
        <v>1.0212282694901034</v>
      </c>
      <c r="AI719" s="61">
        <v>1.0259778544562952</v>
      </c>
      <c r="AJ719" s="61">
        <v>1.0307274394224875</v>
      </c>
      <c r="AK719" s="61">
        <v>1.0354770243886793</v>
      </c>
      <c r="AL719" s="61">
        <v>1.0402266093548711</v>
      </c>
      <c r="AM719" s="62">
        <v>1.0449761943210629</v>
      </c>
      <c r="AN719" s="62">
        <v>1.3508305669337016E-2</v>
      </c>
      <c r="AO719" s="62">
        <v>1.3508305669337016E-2</v>
      </c>
      <c r="AP719" s="62">
        <v>1.3508305669337016E-2</v>
      </c>
      <c r="AQ719" s="62">
        <v>1.3508305669337016E-2</v>
      </c>
      <c r="AR719" s="62">
        <v>1.3508305669337016E-2</v>
      </c>
      <c r="AS719" s="62">
        <v>1.3508305669337016E-2</v>
      </c>
      <c r="AT719" s="62">
        <v>1.3508305669337016E-2</v>
      </c>
      <c r="AU719" s="62">
        <v>1.3508305669337016E-2</v>
      </c>
      <c r="AV719" s="62">
        <v>1.3508305669337016E-2</v>
      </c>
      <c r="AW719" s="62">
        <v>1.3508305669337016E-2</v>
      </c>
      <c r="AX719" s="62">
        <v>1.3508305669337016E-2</v>
      </c>
      <c r="AY719" s="62">
        <v>1.3508305669337016E-2</v>
      </c>
      <c r="AZ719" s="62">
        <v>1.3508305669337016E-2</v>
      </c>
      <c r="BA719" s="62">
        <v>1.3508305669337016E-2</v>
      </c>
      <c r="BB719" s="62">
        <v>1.3508305669337016E-2</v>
      </c>
      <c r="BC719" s="62">
        <v>1.3508305669337016E-2</v>
      </c>
      <c r="BD719" s="62">
        <v>1.3508305669337016E-2</v>
      </c>
      <c r="BE719" s="62">
        <v>1.3508305669337016E-2</v>
      </c>
      <c r="BF719" s="62">
        <v>1.3508305669337016E-2</v>
      </c>
      <c r="BG719" s="62">
        <v>1.3508305669337016E-2</v>
      </c>
    </row>
    <row r="720" spans="1:59" x14ac:dyDescent="0.35">
      <c r="A720" s="2" t="s">
        <v>507</v>
      </c>
      <c r="B720" s="4" t="s">
        <v>68</v>
      </c>
      <c r="C720" t="s">
        <v>18</v>
      </c>
      <c r="D720" s="24" t="s">
        <v>7</v>
      </c>
      <c r="E720" s="102">
        <v>0.77118774543134516</v>
      </c>
      <c r="F720" s="61">
        <v>3.9586418739148019</v>
      </c>
      <c r="G720" s="61">
        <v>4.028586736408144</v>
      </c>
      <c r="H720" s="61">
        <v>4.0985315989014852</v>
      </c>
      <c r="I720" s="61">
        <v>4.1684764613948273</v>
      </c>
      <c r="J720" s="61">
        <v>4.2384213238881685</v>
      </c>
      <c r="K720" s="61">
        <v>4.3083661863815106</v>
      </c>
      <c r="L720" s="61">
        <v>4.3783110488748518</v>
      </c>
      <c r="M720" s="61">
        <v>4.4482559113681939</v>
      </c>
      <c r="N720" s="61">
        <v>4.518200773861536</v>
      </c>
      <c r="O720" s="61">
        <v>4.5881456363548772</v>
      </c>
      <c r="P720" s="61">
        <v>4.6580904988482192</v>
      </c>
      <c r="Q720" s="61">
        <v>4.7280353613415604</v>
      </c>
      <c r="R720" s="61">
        <v>4.7979802238349016</v>
      </c>
      <c r="S720" s="61">
        <v>4.8679250863282428</v>
      </c>
      <c r="T720" s="61">
        <v>4.8953284692065999</v>
      </c>
      <c r="U720" s="61">
        <v>4.922731852084957</v>
      </c>
      <c r="V720" s="61">
        <v>4.9501352349633132</v>
      </c>
      <c r="W720" s="61">
        <v>4.9775386178416703</v>
      </c>
      <c r="X720" s="61">
        <v>5.0049420007200274</v>
      </c>
      <c r="Y720" s="61">
        <v>5.0324421838553768</v>
      </c>
      <c r="Z720" s="61">
        <v>5.0599423669907289</v>
      </c>
      <c r="AA720" s="61">
        <v>5.0874425501260792</v>
      </c>
      <c r="AB720" s="61">
        <v>5.1149427332614312</v>
      </c>
      <c r="AC720" s="61">
        <v>5.1424429163967815</v>
      </c>
      <c r="AD720" s="61">
        <v>5.1669290826616061</v>
      </c>
      <c r="AE720" s="61">
        <v>5.1914152489264307</v>
      </c>
      <c r="AF720" s="61">
        <v>5.2159014151912553</v>
      </c>
      <c r="AG720" s="61">
        <v>5.240387581456079</v>
      </c>
      <c r="AH720" s="61">
        <v>5.2648737477209027</v>
      </c>
      <c r="AI720" s="61">
        <v>5.2893599139857272</v>
      </c>
      <c r="AJ720" s="61">
        <v>5.3138460802505527</v>
      </c>
      <c r="AK720" s="61">
        <v>5.3383322465153764</v>
      </c>
      <c r="AL720" s="61">
        <v>5.3628184127801992</v>
      </c>
      <c r="AM720" s="62">
        <v>5.3873045790450238</v>
      </c>
      <c r="AN720" s="62">
        <v>1.9297579527624313E-3</v>
      </c>
      <c r="AO720" s="62">
        <v>1.9297579527624313E-3</v>
      </c>
      <c r="AP720" s="62">
        <v>1.9297579527624313E-3</v>
      </c>
      <c r="AQ720" s="62">
        <v>1.9297579527624313E-3</v>
      </c>
      <c r="AR720" s="62">
        <v>1.9297579527624313E-3</v>
      </c>
      <c r="AS720" s="62">
        <v>1.9297579527624313E-3</v>
      </c>
      <c r="AT720" s="62">
        <v>1.9297579527624313E-3</v>
      </c>
      <c r="AU720" s="62">
        <v>1.9297579527624313E-3</v>
      </c>
      <c r="AV720" s="62">
        <v>1.9297579527624313E-3</v>
      </c>
      <c r="AW720" s="62">
        <v>1.9297579527624313E-3</v>
      </c>
      <c r="AX720" s="62">
        <v>1.9297579527624313E-3</v>
      </c>
      <c r="AY720" s="62">
        <v>1.9297579527624313E-3</v>
      </c>
      <c r="AZ720" s="62">
        <v>1.9297579527624313E-3</v>
      </c>
      <c r="BA720" s="62">
        <v>1.9297579527624313E-3</v>
      </c>
      <c r="BB720" s="62">
        <v>1.9297579527624313E-3</v>
      </c>
      <c r="BC720" s="62">
        <v>1.9297579527624313E-3</v>
      </c>
      <c r="BD720" s="62">
        <v>1.9297579527624313E-3</v>
      </c>
      <c r="BE720" s="62">
        <v>1.9297579527624313E-3</v>
      </c>
      <c r="BF720" s="62">
        <v>1.9297579527624313E-3</v>
      </c>
      <c r="BG720" s="62">
        <v>1.9297579527624313E-3</v>
      </c>
    </row>
    <row r="721" spans="1:59" x14ac:dyDescent="0.35">
      <c r="A721" s="2" t="s">
        <v>507</v>
      </c>
      <c r="B721" s="4" t="s">
        <v>68</v>
      </c>
      <c r="C721" t="s">
        <v>19</v>
      </c>
      <c r="D721" s="24" t="s">
        <v>7</v>
      </c>
      <c r="E721" s="102">
        <v>2.6613668972086347E-3</v>
      </c>
      <c r="F721" s="61">
        <v>1.3661262777520011E-2</v>
      </c>
      <c r="G721" s="61">
        <v>1.3902642315476063E-2</v>
      </c>
      <c r="H721" s="61">
        <v>1.4144021853432118E-2</v>
      </c>
      <c r="I721" s="61">
        <v>1.4385401391388173E-2</v>
      </c>
      <c r="J721" s="61">
        <v>1.4626780929344226E-2</v>
      </c>
      <c r="K721" s="61">
        <v>1.486816046730028E-2</v>
      </c>
      <c r="L721" s="61">
        <v>1.5109540005256335E-2</v>
      </c>
      <c r="M721" s="61">
        <v>1.5350919543212389E-2</v>
      </c>
      <c r="N721" s="61">
        <v>1.5592299081168444E-2</v>
      </c>
      <c r="O721" s="61">
        <v>1.5833678619124499E-2</v>
      </c>
      <c r="P721" s="61">
        <v>1.6075058157080553E-2</v>
      </c>
      <c r="Q721" s="61">
        <v>1.6316437695036604E-2</v>
      </c>
      <c r="R721" s="61">
        <v>1.6557817232992659E-2</v>
      </c>
      <c r="S721" s="61">
        <v>1.6799196770948713E-2</v>
      </c>
      <c r="T721" s="61">
        <v>1.689376577375775E-2</v>
      </c>
      <c r="U721" s="61">
        <v>1.6988334776566787E-2</v>
      </c>
      <c r="V721" s="61">
        <v>1.7082903779375831E-2</v>
      </c>
      <c r="W721" s="61">
        <v>1.7177472782184865E-2</v>
      </c>
      <c r="X721" s="61">
        <v>1.7272041784993902E-2</v>
      </c>
      <c r="Y721" s="61">
        <v>1.7366944845237244E-2</v>
      </c>
      <c r="Z721" s="61">
        <v>1.7461847905480589E-2</v>
      </c>
      <c r="AA721" s="61">
        <v>1.7556750965723927E-2</v>
      </c>
      <c r="AB721" s="61">
        <v>1.7651654025967273E-2</v>
      </c>
      <c r="AC721" s="61">
        <v>1.7746557086210615E-2</v>
      </c>
      <c r="AD721" s="61">
        <v>1.78310587820983E-2</v>
      </c>
      <c r="AE721" s="61">
        <v>1.7915560477985988E-2</v>
      </c>
      <c r="AF721" s="61">
        <v>1.8000062173873677E-2</v>
      </c>
      <c r="AG721" s="61">
        <v>1.8084563869761362E-2</v>
      </c>
      <c r="AH721" s="61">
        <v>1.8169065565649047E-2</v>
      </c>
      <c r="AI721" s="61">
        <v>1.8253567261536735E-2</v>
      </c>
      <c r="AJ721" s="61">
        <v>1.8338068957424423E-2</v>
      </c>
      <c r="AK721" s="61">
        <v>1.8422570653312108E-2</v>
      </c>
      <c r="AL721" s="61">
        <v>1.850707234919979E-2</v>
      </c>
      <c r="AM721" s="62">
        <v>1.8591574045087478E-2</v>
      </c>
      <c r="AN721" s="62">
        <v>1.543806362209945E-2</v>
      </c>
      <c r="AO721" s="62">
        <v>1.543806362209945E-2</v>
      </c>
      <c r="AP721" s="62">
        <v>1.543806362209945E-2</v>
      </c>
      <c r="AQ721" s="62">
        <v>1.543806362209945E-2</v>
      </c>
      <c r="AR721" s="62">
        <v>1.543806362209945E-2</v>
      </c>
      <c r="AS721" s="62">
        <v>1.543806362209945E-2</v>
      </c>
      <c r="AT721" s="62">
        <v>1.543806362209945E-2</v>
      </c>
      <c r="AU721" s="62">
        <v>1.543806362209945E-2</v>
      </c>
      <c r="AV721" s="62">
        <v>1.543806362209945E-2</v>
      </c>
      <c r="AW721" s="62">
        <v>1.543806362209945E-2</v>
      </c>
      <c r="AX721" s="62">
        <v>1.543806362209945E-2</v>
      </c>
      <c r="AY721" s="62">
        <v>1.543806362209945E-2</v>
      </c>
      <c r="AZ721" s="62">
        <v>1.543806362209945E-2</v>
      </c>
      <c r="BA721" s="62">
        <v>1.543806362209945E-2</v>
      </c>
      <c r="BB721" s="62">
        <v>1.543806362209945E-2</v>
      </c>
      <c r="BC721" s="62">
        <v>1.543806362209945E-2</v>
      </c>
      <c r="BD721" s="62">
        <v>1.543806362209945E-2</v>
      </c>
      <c r="BE721" s="62">
        <v>1.543806362209945E-2</v>
      </c>
      <c r="BF721" s="62">
        <v>1.543806362209945E-2</v>
      </c>
      <c r="BG721" s="62">
        <v>1.543806362209945E-2</v>
      </c>
    </row>
    <row r="722" spans="1:59" x14ac:dyDescent="0.35">
      <c r="A722" s="2" t="s">
        <v>507</v>
      </c>
      <c r="B722" s="4" t="s">
        <v>68</v>
      </c>
      <c r="C722" t="s">
        <v>547</v>
      </c>
      <c r="D722" s="24" t="s">
        <v>7</v>
      </c>
      <c r="E722" s="102">
        <v>1.9925056387430323E-3</v>
      </c>
      <c r="F722" s="61">
        <v>1.0227880697362197E-2</v>
      </c>
      <c r="G722" s="61">
        <v>1.0408596137596714E-2</v>
      </c>
      <c r="H722" s="61">
        <v>1.058931157783123E-2</v>
      </c>
      <c r="I722" s="61">
        <v>1.0770027018065745E-2</v>
      </c>
      <c r="J722" s="61">
        <v>1.095074245830026E-2</v>
      </c>
      <c r="K722" s="61">
        <v>1.1131457898534777E-2</v>
      </c>
      <c r="L722" s="61">
        <v>1.1312173338769292E-2</v>
      </c>
      <c r="M722" s="61">
        <v>1.1492888779003807E-2</v>
      </c>
      <c r="N722" s="61">
        <v>1.1673604219238324E-2</v>
      </c>
      <c r="O722" s="61">
        <v>1.1854319659472841E-2</v>
      </c>
      <c r="P722" s="61">
        <v>1.2035035099707356E-2</v>
      </c>
      <c r="Q722" s="61">
        <v>1.221575053994187E-2</v>
      </c>
      <c r="R722" s="61">
        <v>1.2396465980176387E-2</v>
      </c>
      <c r="S722" s="61">
        <v>1.2577181420410902E-2</v>
      </c>
      <c r="T722" s="61">
        <v>1.2647983109401979E-2</v>
      </c>
      <c r="U722" s="61">
        <v>1.2718784798393055E-2</v>
      </c>
      <c r="V722" s="61">
        <v>1.2789586487384135E-2</v>
      </c>
      <c r="W722" s="61">
        <v>1.286038817637521E-2</v>
      </c>
      <c r="X722" s="61">
        <v>1.2931189865366286E-2</v>
      </c>
      <c r="Y722" s="61">
        <v>1.3002241655657646E-2</v>
      </c>
      <c r="Z722" s="61">
        <v>1.3073293445949003E-2</v>
      </c>
      <c r="AA722" s="61">
        <v>1.3144345236240361E-2</v>
      </c>
      <c r="AB722" s="61">
        <v>1.3215397026531718E-2</v>
      </c>
      <c r="AC722" s="61">
        <v>1.3286448816823077E-2</v>
      </c>
      <c r="AD722" s="61">
        <v>1.3349713339169152E-2</v>
      </c>
      <c r="AE722" s="61">
        <v>1.3412977861515228E-2</v>
      </c>
      <c r="AF722" s="61">
        <v>1.3476242383861307E-2</v>
      </c>
      <c r="AG722" s="61">
        <v>1.3539506906207381E-2</v>
      </c>
      <c r="AH722" s="61">
        <v>1.3602771428553458E-2</v>
      </c>
      <c r="AI722" s="61">
        <v>1.3666035950899536E-2</v>
      </c>
      <c r="AJ722" s="61">
        <v>1.3729300473245614E-2</v>
      </c>
      <c r="AK722" s="61">
        <v>1.3792564995591689E-2</v>
      </c>
      <c r="AL722" s="61">
        <v>1.3855829517937764E-2</v>
      </c>
      <c r="AM722" s="62">
        <v>1.3919094040283842E-2</v>
      </c>
      <c r="AN722" s="62">
        <v>0.47472045637955801</v>
      </c>
      <c r="AO722" s="62">
        <v>0.47472045637955801</v>
      </c>
      <c r="AP722" s="62">
        <v>0.47472045637955801</v>
      </c>
      <c r="AQ722" s="62">
        <v>0.47472045637955801</v>
      </c>
      <c r="AR722" s="62">
        <v>0.47472045637955801</v>
      </c>
      <c r="AS722" s="62">
        <v>0.47472045637955801</v>
      </c>
      <c r="AT722" s="62">
        <v>0.47472045637955801</v>
      </c>
      <c r="AU722" s="62">
        <v>0.47472045637955801</v>
      </c>
      <c r="AV722" s="62">
        <v>0.47472045637955801</v>
      </c>
      <c r="AW722" s="62">
        <v>0.47472045637955801</v>
      </c>
      <c r="AX722" s="62">
        <v>0.47472045637955801</v>
      </c>
      <c r="AY722" s="62">
        <v>0.47472045637955801</v>
      </c>
      <c r="AZ722" s="62">
        <v>0.47472045637955801</v>
      </c>
      <c r="BA722" s="62">
        <v>0.47472045637955801</v>
      </c>
      <c r="BB722" s="62">
        <v>0.47472045637955801</v>
      </c>
      <c r="BC722" s="62">
        <v>0.47472045637955801</v>
      </c>
      <c r="BD722" s="62">
        <v>0.47472045637955801</v>
      </c>
      <c r="BE722" s="62">
        <v>0.47472045637955801</v>
      </c>
      <c r="BF722" s="62">
        <v>0.47472045637955801</v>
      </c>
      <c r="BG722" s="62">
        <v>0.47472045637955801</v>
      </c>
    </row>
    <row r="723" spans="1:59" x14ac:dyDescent="0.35">
      <c r="A723" s="2" t="s">
        <v>507</v>
      </c>
      <c r="B723" s="4" t="s">
        <v>68</v>
      </c>
      <c r="C723" t="s">
        <v>20</v>
      </c>
      <c r="D723" s="24" t="s">
        <v>7</v>
      </c>
      <c r="E723" s="102">
        <v>2.2195530341379837E-4</v>
      </c>
      <c r="F723" s="61">
        <v>1.1393354775624455E-3</v>
      </c>
      <c r="G723" s="61">
        <v>1.1594662865242278E-3</v>
      </c>
      <c r="H723" s="61">
        <v>1.1795970954860103E-3</v>
      </c>
      <c r="I723" s="61">
        <v>1.1997279044477927E-3</v>
      </c>
      <c r="J723" s="61">
        <v>1.2198587134095748E-3</v>
      </c>
      <c r="K723" s="61">
        <v>1.239989522371357E-3</v>
      </c>
      <c r="L723" s="61">
        <v>1.2601203313331395E-3</v>
      </c>
      <c r="M723" s="61">
        <v>1.280251140294922E-3</v>
      </c>
      <c r="N723" s="61">
        <v>1.3003819492567045E-3</v>
      </c>
      <c r="O723" s="61">
        <v>1.3205127582184867E-3</v>
      </c>
      <c r="P723" s="61">
        <v>1.340643567180269E-3</v>
      </c>
      <c r="Q723" s="61">
        <v>1.3607743761420512E-3</v>
      </c>
      <c r="R723" s="61">
        <v>1.3809051851038337E-3</v>
      </c>
      <c r="S723" s="61">
        <v>1.401035994065616E-3</v>
      </c>
      <c r="T723" s="61">
        <v>1.4089229531068651E-3</v>
      </c>
      <c r="U723" s="61">
        <v>1.416809912148114E-3</v>
      </c>
      <c r="V723" s="61">
        <v>1.4246968711893629E-3</v>
      </c>
      <c r="W723" s="61">
        <v>1.4325838302306118E-3</v>
      </c>
      <c r="X723" s="61">
        <v>1.4404707892718607E-3</v>
      </c>
      <c r="Y723" s="61">
        <v>1.4483856083647496E-3</v>
      </c>
      <c r="Z723" s="61">
        <v>1.4563004274576383E-3</v>
      </c>
      <c r="AA723" s="61">
        <v>1.464215246550527E-3</v>
      </c>
      <c r="AB723" s="61">
        <v>1.4721300656434159E-3</v>
      </c>
      <c r="AC723" s="61">
        <v>1.4800448847363046E-3</v>
      </c>
      <c r="AD723" s="61">
        <v>1.4870922405779226E-3</v>
      </c>
      <c r="AE723" s="61">
        <v>1.4941395964195405E-3</v>
      </c>
      <c r="AF723" s="61">
        <v>1.5011869522611587E-3</v>
      </c>
      <c r="AG723" s="61">
        <v>1.5082343081027764E-3</v>
      </c>
      <c r="AH723" s="61">
        <v>1.5152816639443945E-3</v>
      </c>
      <c r="AI723" s="61">
        <v>1.5223290197860125E-3</v>
      </c>
      <c r="AJ723" s="61">
        <v>1.5293763756276304E-3</v>
      </c>
      <c r="AK723" s="61">
        <v>1.5364237314692483E-3</v>
      </c>
      <c r="AL723" s="61">
        <v>1.5434710873108663E-3</v>
      </c>
      <c r="AM723" s="62">
        <v>1.5505184431524844E-3</v>
      </c>
      <c r="AN723" s="62">
        <v>3.9097094079662984</v>
      </c>
      <c r="AO723" s="62">
        <v>3.9097094079662984</v>
      </c>
      <c r="AP723" s="62">
        <v>3.9097094079662984</v>
      </c>
      <c r="AQ723" s="62">
        <v>3.9097094079662984</v>
      </c>
      <c r="AR723" s="62">
        <v>3.9097094079662984</v>
      </c>
      <c r="AS723" s="62">
        <v>3.9097094079662984</v>
      </c>
      <c r="AT723" s="62">
        <v>3.9097094079662984</v>
      </c>
      <c r="AU723" s="62">
        <v>3.9097094079662984</v>
      </c>
      <c r="AV723" s="62">
        <v>3.9097094079662984</v>
      </c>
      <c r="AW723" s="62">
        <v>3.9097094079662984</v>
      </c>
      <c r="AX723" s="62">
        <v>3.9097094079662984</v>
      </c>
      <c r="AY723" s="62">
        <v>3.9097094079662984</v>
      </c>
      <c r="AZ723" s="62">
        <v>3.9097094079662984</v>
      </c>
      <c r="BA723" s="62">
        <v>3.9097094079662984</v>
      </c>
      <c r="BB723" s="62">
        <v>3.9097094079662984</v>
      </c>
      <c r="BC723" s="62">
        <v>3.9097094079662984</v>
      </c>
      <c r="BD723" s="62">
        <v>3.9097094079662984</v>
      </c>
      <c r="BE723" s="62">
        <v>3.9097094079662984</v>
      </c>
      <c r="BF723" s="62">
        <v>3.9097094079662984</v>
      </c>
      <c r="BG723" s="62">
        <v>3.9097094079662984</v>
      </c>
    </row>
    <row r="724" spans="1:59" x14ac:dyDescent="0.35">
      <c r="A724" s="2" t="s">
        <v>507</v>
      </c>
      <c r="B724" s="4" t="s">
        <v>68</v>
      </c>
      <c r="C724" t="s">
        <v>74</v>
      </c>
      <c r="D724" s="24" t="s">
        <v>7</v>
      </c>
      <c r="E724" s="102">
        <v>2.4849408868027954E-3</v>
      </c>
      <c r="F724" s="61">
        <v>1.2755637141508836E-2</v>
      </c>
      <c r="G724" s="61">
        <v>1.2981015267213219E-2</v>
      </c>
      <c r="H724" s="61">
        <v>1.32063933929176E-2</v>
      </c>
      <c r="I724" s="61">
        <v>1.3431771518621983E-2</v>
      </c>
      <c r="J724" s="61">
        <v>1.365714964432636E-2</v>
      </c>
      <c r="K724" s="61">
        <v>1.3882527770030743E-2</v>
      </c>
      <c r="L724" s="61">
        <v>1.4107905895735124E-2</v>
      </c>
      <c r="M724" s="61">
        <v>1.4333284021439505E-2</v>
      </c>
      <c r="N724" s="61">
        <v>1.4558662147143886E-2</v>
      </c>
      <c r="O724" s="61">
        <v>1.4784040272848268E-2</v>
      </c>
      <c r="P724" s="61">
        <v>1.5009418398552649E-2</v>
      </c>
      <c r="Q724" s="61">
        <v>1.5234796524257029E-2</v>
      </c>
      <c r="R724" s="61">
        <v>1.5460174649961409E-2</v>
      </c>
      <c r="S724" s="61">
        <v>1.568555277566579E-2</v>
      </c>
      <c r="T724" s="61">
        <v>1.577385265718563E-2</v>
      </c>
      <c r="U724" s="61">
        <v>1.586215253870547E-2</v>
      </c>
      <c r="V724" s="61">
        <v>1.595045242022531E-2</v>
      </c>
      <c r="W724" s="61">
        <v>1.6038752301745153E-2</v>
      </c>
      <c r="X724" s="61">
        <v>1.6127052183264989E-2</v>
      </c>
      <c r="Y724" s="61">
        <v>1.6215663977049884E-2</v>
      </c>
      <c r="Z724" s="61">
        <v>1.6304275770834775E-2</v>
      </c>
      <c r="AA724" s="61">
        <v>1.6392887564619665E-2</v>
      </c>
      <c r="AB724" s="61">
        <v>1.648149935840456E-2</v>
      </c>
      <c r="AC724" s="61">
        <v>1.657011115218945E-2</v>
      </c>
      <c r="AD724" s="61">
        <v>1.6649011103690211E-2</v>
      </c>
      <c r="AE724" s="61">
        <v>1.6727911055190971E-2</v>
      </c>
      <c r="AF724" s="61">
        <v>1.6806811006691732E-2</v>
      </c>
      <c r="AG724" s="61">
        <v>1.6885710958192489E-2</v>
      </c>
      <c r="AH724" s="61">
        <v>1.6964610909693249E-2</v>
      </c>
      <c r="AI724" s="61">
        <v>1.704351086119401E-2</v>
      </c>
      <c r="AJ724" s="61">
        <v>1.7122410812694767E-2</v>
      </c>
      <c r="AK724" s="61">
        <v>1.7201310764195527E-2</v>
      </c>
      <c r="AL724" s="61">
        <v>1.7280210715696284E-2</v>
      </c>
      <c r="AM724" s="62">
        <v>1.7359110667197048E-2</v>
      </c>
      <c r="AN724" s="62">
        <v>17.840484624058842</v>
      </c>
      <c r="AO724" s="62">
        <v>17.840484624058842</v>
      </c>
      <c r="AP724" s="62">
        <v>17.840484624058842</v>
      </c>
      <c r="AQ724" s="62">
        <v>17.840484624058842</v>
      </c>
      <c r="AR724" s="62">
        <v>17.840484624058842</v>
      </c>
      <c r="AS724" s="62">
        <v>17.840484624058842</v>
      </c>
      <c r="AT724" s="62">
        <v>17.840484624058842</v>
      </c>
      <c r="AU724" s="62">
        <v>17.840484624058842</v>
      </c>
      <c r="AV724" s="62">
        <v>17.840484624058842</v>
      </c>
      <c r="AW724" s="62">
        <v>17.840484624058842</v>
      </c>
      <c r="AX724" s="62">
        <v>17.840484624058842</v>
      </c>
      <c r="AY724" s="62">
        <v>17.840484624058842</v>
      </c>
      <c r="AZ724" s="62">
        <v>17.840484624058842</v>
      </c>
      <c r="BA724" s="62">
        <v>17.840484624058842</v>
      </c>
      <c r="BB724" s="62">
        <v>17.840484624058842</v>
      </c>
      <c r="BC724" s="62">
        <v>17.840484624058842</v>
      </c>
      <c r="BD724" s="62">
        <v>17.840484624058842</v>
      </c>
      <c r="BE724" s="62">
        <v>17.840484624058842</v>
      </c>
      <c r="BF724" s="62">
        <v>17.840484624058842</v>
      </c>
      <c r="BG724" s="62">
        <v>17.840484624058842</v>
      </c>
    </row>
    <row r="725" spans="1:59" x14ac:dyDescent="0.35">
      <c r="A725" s="2" t="s">
        <v>507</v>
      </c>
      <c r="B725" s="4" t="s">
        <v>68</v>
      </c>
      <c r="C725" t="s">
        <v>21</v>
      </c>
      <c r="D725" s="24" t="s">
        <v>7</v>
      </c>
      <c r="E725" s="102">
        <v>7.1858104363922828E-2</v>
      </c>
      <c r="F725" s="61">
        <v>0.36886024525202848</v>
      </c>
      <c r="G725" s="61">
        <v>0.3753776014451764</v>
      </c>
      <c r="H725" s="61">
        <v>0.38189495763832437</v>
      </c>
      <c r="I725" s="61">
        <v>0.38841231383147234</v>
      </c>
      <c r="J725" s="61">
        <v>0.39492967002462026</v>
      </c>
      <c r="K725" s="61">
        <v>0.40144702621776818</v>
      </c>
      <c r="L725" s="61">
        <v>0.40796438241091615</v>
      </c>
      <c r="M725" s="61">
        <v>0.41448173860406412</v>
      </c>
      <c r="N725" s="61">
        <v>0.42099909479721204</v>
      </c>
      <c r="O725" s="61">
        <v>0.42751645099036001</v>
      </c>
      <c r="P725" s="61">
        <v>0.43403380718350792</v>
      </c>
      <c r="Q725" s="61">
        <v>0.44055116337665584</v>
      </c>
      <c r="R725" s="61">
        <v>0.44706851956980376</v>
      </c>
      <c r="S725" s="61">
        <v>0.45358587576295173</v>
      </c>
      <c r="T725" s="61">
        <v>0.45613928141347337</v>
      </c>
      <c r="U725" s="61">
        <v>0.45869268706399507</v>
      </c>
      <c r="V725" s="61">
        <v>0.46124609271451689</v>
      </c>
      <c r="W725" s="61">
        <v>0.46379949836503853</v>
      </c>
      <c r="X725" s="61">
        <v>0.46635290401556023</v>
      </c>
      <c r="Y725" s="61">
        <v>0.46891532936719976</v>
      </c>
      <c r="Z725" s="61">
        <v>0.4714777547188394</v>
      </c>
      <c r="AA725" s="61">
        <v>0.47404018007047893</v>
      </c>
      <c r="AB725" s="61">
        <v>0.47660260542211852</v>
      </c>
      <c r="AC725" s="61">
        <v>0.47916503077375805</v>
      </c>
      <c r="AD725" s="61">
        <v>0.48144661460513233</v>
      </c>
      <c r="AE725" s="61">
        <v>0.48372819843650655</v>
      </c>
      <c r="AF725" s="61">
        <v>0.48600978226788083</v>
      </c>
      <c r="AG725" s="61">
        <v>0.488291366099255</v>
      </c>
      <c r="AH725" s="61">
        <v>0.49057294993062928</v>
      </c>
      <c r="AI725" s="61">
        <v>0.4928545337620035</v>
      </c>
      <c r="AJ725" s="61">
        <v>0.49513611759337778</v>
      </c>
      <c r="AK725" s="61">
        <v>0.497417701424752</v>
      </c>
      <c r="AL725" s="61">
        <v>0.49969928525612617</v>
      </c>
      <c r="AM725" s="62">
        <v>0.5019808690875005</v>
      </c>
      <c r="AN725" s="62">
        <v>5.8450805102486181E-2</v>
      </c>
      <c r="AO725" s="62">
        <v>5.8450805102486181E-2</v>
      </c>
      <c r="AP725" s="62">
        <v>5.8450805102486181E-2</v>
      </c>
      <c r="AQ725" s="62">
        <v>5.8450805102486181E-2</v>
      </c>
      <c r="AR725" s="62">
        <v>5.8450805102486181E-2</v>
      </c>
      <c r="AS725" s="62">
        <v>5.8450805102486181E-2</v>
      </c>
      <c r="AT725" s="62">
        <v>5.8450805102486181E-2</v>
      </c>
      <c r="AU725" s="62">
        <v>5.8450805102486181E-2</v>
      </c>
      <c r="AV725" s="62">
        <v>5.8450805102486181E-2</v>
      </c>
      <c r="AW725" s="62">
        <v>5.8450805102486181E-2</v>
      </c>
      <c r="AX725" s="62">
        <v>5.8450805102486181E-2</v>
      </c>
      <c r="AY725" s="62">
        <v>5.8450805102486181E-2</v>
      </c>
      <c r="AZ725" s="62">
        <v>5.8450805102486181E-2</v>
      </c>
      <c r="BA725" s="62">
        <v>5.8450805102486181E-2</v>
      </c>
      <c r="BB725" s="62">
        <v>5.8450805102486181E-2</v>
      </c>
      <c r="BC725" s="62">
        <v>5.8450805102486181E-2</v>
      </c>
      <c r="BD725" s="62">
        <v>5.8450805102486181E-2</v>
      </c>
      <c r="BE725" s="62">
        <v>5.8450805102486181E-2</v>
      </c>
      <c r="BF725" s="62">
        <v>5.8450805102486181E-2</v>
      </c>
      <c r="BG725" s="62">
        <v>5.8450805102486181E-2</v>
      </c>
    </row>
    <row r="726" spans="1:59" x14ac:dyDescent="0.35">
      <c r="A726" s="2" t="s">
        <v>507</v>
      </c>
      <c r="B726" s="4" t="s">
        <v>68</v>
      </c>
      <c r="C726" t="s">
        <v>64</v>
      </c>
      <c r="D726" s="24" t="s">
        <v>7</v>
      </c>
      <c r="E726" s="102">
        <v>5.9906964484156102E-6</v>
      </c>
      <c r="F726" s="61">
        <v>1.1697435999459504E-4</v>
      </c>
      <c r="G726" s="61">
        <v>1.1840700480354007E-4</v>
      </c>
      <c r="H726" s="61">
        <v>1.1983964961248513E-4</v>
      </c>
      <c r="I726" s="61">
        <v>1.2127229442143016E-4</v>
      </c>
      <c r="J726" s="61">
        <v>1.2270493923037521E-4</v>
      </c>
      <c r="K726" s="61">
        <v>1.2413758403932026E-4</v>
      </c>
      <c r="L726" s="61">
        <v>1.2557022884826527E-4</v>
      </c>
      <c r="M726" s="61">
        <v>1.2700287365721033E-4</v>
      </c>
      <c r="N726" s="61">
        <v>1.2843551846615536E-4</v>
      </c>
      <c r="O726" s="61">
        <v>1.2986816327510041E-4</v>
      </c>
      <c r="P726" s="61">
        <v>1.3130080808404545E-4</v>
      </c>
      <c r="Q726" s="61">
        <v>1.3273345289299048E-4</v>
      </c>
      <c r="R726" s="61">
        <v>1.3416609770193553E-4</v>
      </c>
      <c r="S726" s="61">
        <v>1.3559874251088056E-4</v>
      </c>
      <c r="T726" s="61">
        <v>1.3598825616936895E-4</v>
      </c>
      <c r="U726" s="61">
        <v>1.3637776982785733E-4</v>
      </c>
      <c r="V726" s="61">
        <v>1.3676728348634569E-4</v>
      </c>
      <c r="W726" s="61">
        <v>1.3715679714483407E-4</v>
      </c>
      <c r="X726" s="61">
        <v>1.3754631080332242E-4</v>
      </c>
      <c r="Y726" s="61">
        <v>1.3782779680516157E-4</v>
      </c>
      <c r="Z726" s="61">
        <v>1.3810928280700072E-4</v>
      </c>
      <c r="AA726" s="61">
        <v>1.3839076880883984E-4</v>
      </c>
      <c r="AB726" s="61">
        <v>1.3867225481067899E-4</v>
      </c>
      <c r="AC726" s="61">
        <v>1.3895374081251814E-4</v>
      </c>
      <c r="AD726" s="61">
        <v>1.3914262151498721E-4</v>
      </c>
      <c r="AE726" s="61">
        <v>1.3933150221745626E-4</v>
      </c>
      <c r="AF726" s="61">
        <v>1.3952038291992533E-4</v>
      </c>
      <c r="AG726" s="61">
        <v>1.3970926362239441E-4</v>
      </c>
      <c r="AH726" s="61">
        <v>1.3989814432486348E-4</v>
      </c>
      <c r="AI726" s="61">
        <v>1.4008702502733253E-4</v>
      </c>
      <c r="AJ726" s="61">
        <v>1.4027590572980158E-4</v>
      </c>
      <c r="AK726" s="61">
        <v>1.4046478643227068E-4</v>
      </c>
      <c r="AL726" s="61">
        <v>1.4065366713473975E-4</v>
      </c>
      <c r="AM726" s="62">
        <v>1.408425478372088E-4</v>
      </c>
      <c r="AN726" s="62">
        <v>4.5461737301933695E-2</v>
      </c>
      <c r="AO726" s="62">
        <v>4.5461737301933695E-2</v>
      </c>
      <c r="AP726" s="62">
        <v>4.5461737301933695E-2</v>
      </c>
      <c r="AQ726" s="62">
        <v>4.5461737301933695E-2</v>
      </c>
      <c r="AR726" s="62">
        <v>4.5461737301933695E-2</v>
      </c>
      <c r="AS726" s="62">
        <v>4.5461737301933695E-2</v>
      </c>
      <c r="AT726" s="62">
        <v>4.5461737301933695E-2</v>
      </c>
      <c r="AU726" s="62">
        <v>4.5461737301933695E-2</v>
      </c>
      <c r="AV726" s="62">
        <v>4.5461737301933695E-2</v>
      </c>
      <c r="AW726" s="62">
        <v>4.5461737301933695E-2</v>
      </c>
      <c r="AX726" s="62">
        <v>4.5461737301933695E-2</v>
      </c>
      <c r="AY726" s="62">
        <v>4.5461737301933695E-2</v>
      </c>
      <c r="AZ726" s="62">
        <v>4.5461737301933695E-2</v>
      </c>
      <c r="BA726" s="62">
        <v>4.5461737301933695E-2</v>
      </c>
      <c r="BB726" s="62">
        <v>4.5461737301933695E-2</v>
      </c>
      <c r="BC726" s="62">
        <v>4.5461737301933695E-2</v>
      </c>
      <c r="BD726" s="62">
        <v>4.5461737301933695E-2</v>
      </c>
      <c r="BE726" s="62">
        <v>4.5461737301933695E-2</v>
      </c>
      <c r="BF726" s="62">
        <v>4.5461737301933695E-2</v>
      </c>
      <c r="BG726" s="62">
        <v>4.5461737301933695E-2</v>
      </c>
    </row>
    <row r="727" spans="1:59" x14ac:dyDescent="0.35">
      <c r="A727" s="2" t="s">
        <v>507</v>
      </c>
      <c r="B727" s="4" t="s">
        <v>68</v>
      </c>
      <c r="C727" s="68" t="s">
        <v>36</v>
      </c>
      <c r="D727" s="24" t="s">
        <v>7</v>
      </c>
      <c r="E727" s="102">
        <v>0.14958739078211539</v>
      </c>
      <c r="F727" s="61">
        <v>2.9208439203470387</v>
      </c>
      <c r="G727" s="61">
        <v>2.9566169895941559</v>
      </c>
      <c r="H727" s="61">
        <v>2.9923900588412735</v>
      </c>
      <c r="I727" s="61">
        <v>3.0281631280883903</v>
      </c>
      <c r="J727" s="61">
        <v>3.0639361973355079</v>
      </c>
      <c r="K727" s="61">
        <v>3.0997092665826247</v>
      </c>
      <c r="L727" s="61">
        <v>3.1354823358297423</v>
      </c>
      <c r="M727" s="61">
        <v>3.1712554050768595</v>
      </c>
      <c r="N727" s="61">
        <v>3.2070284743239768</v>
      </c>
      <c r="O727" s="61">
        <v>3.242801543571094</v>
      </c>
      <c r="P727" s="61">
        <v>3.2785746128182112</v>
      </c>
      <c r="Q727" s="61">
        <v>3.3143476820653284</v>
      </c>
      <c r="R727" s="61">
        <v>3.350120751312446</v>
      </c>
      <c r="S727" s="61">
        <v>3.3858938205595628</v>
      </c>
      <c r="T727" s="61">
        <v>3.3956199571363346</v>
      </c>
      <c r="U727" s="61">
        <v>3.4053460937131064</v>
      </c>
      <c r="V727" s="61">
        <v>3.4150722302898777</v>
      </c>
      <c r="W727" s="61">
        <v>3.4247983668666495</v>
      </c>
      <c r="X727" s="61">
        <v>3.4345245034434213</v>
      </c>
      <c r="Y727" s="61">
        <v>3.4415531948350448</v>
      </c>
      <c r="Z727" s="61">
        <v>3.4485818862266679</v>
      </c>
      <c r="AA727" s="61">
        <v>3.455610577618291</v>
      </c>
      <c r="AB727" s="61">
        <v>3.4626392690099141</v>
      </c>
      <c r="AC727" s="61">
        <v>3.4696679604015377</v>
      </c>
      <c r="AD727" s="61">
        <v>3.4743843020981555</v>
      </c>
      <c r="AE727" s="61">
        <v>3.4791006437947725</v>
      </c>
      <c r="AF727" s="61">
        <v>3.4838169854913899</v>
      </c>
      <c r="AG727" s="61">
        <v>3.4885333271880077</v>
      </c>
      <c r="AH727" s="61">
        <v>3.4932496688846255</v>
      </c>
      <c r="AI727" s="61">
        <v>3.4979660105812429</v>
      </c>
      <c r="AJ727" s="61">
        <v>3.5026823522778594</v>
      </c>
      <c r="AK727" s="61">
        <v>3.5073986939744772</v>
      </c>
      <c r="AL727" s="61">
        <v>3.5121150356710951</v>
      </c>
      <c r="AM727" s="62">
        <v>3.5168313773677125</v>
      </c>
      <c r="AN727" s="62">
        <v>6.4945339002762436E-3</v>
      </c>
      <c r="AO727" s="62">
        <v>6.4945339002762436E-3</v>
      </c>
      <c r="AP727" s="62">
        <v>6.4945339002762436E-3</v>
      </c>
      <c r="AQ727" s="62">
        <v>6.4945339002762436E-3</v>
      </c>
      <c r="AR727" s="62">
        <v>6.4945339002762436E-3</v>
      </c>
      <c r="AS727" s="62">
        <v>6.4945339002762436E-3</v>
      </c>
      <c r="AT727" s="62">
        <v>6.4945339002762436E-3</v>
      </c>
      <c r="AU727" s="62">
        <v>6.4945339002762436E-3</v>
      </c>
      <c r="AV727" s="62">
        <v>6.4945339002762436E-3</v>
      </c>
      <c r="AW727" s="62">
        <v>6.4945339002762436E-3</v>
      </c>
      <c r="AX727" s="62">
        <v>6.4945339002762436E-3</v>
      </c>
      <c r="AY727" s="62">
        <v>6.4945339002762436E-3</v>
      </c>
      <c r="AZ727" s="62">
        <v>6.4945339002762436E-3</v>
      </c>
      <c r="BA727" s="62">
        <v>6.4945339002762436E-3</v>
      </c>
      <c r="BB727" s="62">
        <v>6.4945339002762436E-3</v>
      </c>
      <c r="BC727" s="62">
        <v>6.4945339002762436E-3</v>
      </c>
      <c r="BD727" s="62">
        <v>6.4945339002762436E-3</v>
      </c>
      <c r="BE727" s="62">
        <v>6.4945339002762436E-3</v>
      </c>
      <c r="BF727" s="62">
        <v>6.4945339002762436E-3</v>
      </c>
      <c r="BG727" s="62">
        <v>6.4945339002762436E-3</v>
      </c>
    </row>
    <row r="728" spans="1:59" x14ac:dyDescent="0.35">
      <c r="A728" s="2" t="s">
        <v>507</v>
      </c>
      <c r="B728" s="4" t="s">
        <v>68</v>
      </c>
      <c r="C728" s="68" t="s">
        <v>23</v>
      </c>
      <c r="D728" s="24" t="s">
        <v>7</v>
      </c>
      <c r="E728" s="102">
        <v>0.77118774543134516</v>
      </c>
      <c r="F728" s="61">
        <v>15.058214639028217</v>
      </c>
      <c r="G728" s="61">
        <v>15.242640294664039</v>
      </c>
      <c r="H728" s="61">
        <v>15.427065950299864</v>
      </c>
      <c r="I728" s="61">
        <v>15.611491605935685</v>
      </c>
      <c r="J728" s="61">
        <v>15.79591726157151</v>
      </c>
      <c r="K728" s="61">
        <v>15.980342917207333</v>
      </c>
      <c r="L728" s="61">
        <v>16.164768572843155</v>
      </c>
      <c r="M728" s="61">
        <v>16.349194228478979</v>
      </c>
      <c r="N728" s="61">
        <v>16.533619884114799</v>
      </c>
      <c r="O728" s="61">
        <v>16.718045539750626</v>
      </c>
      <c r="P728" s="61">
        <v>16.90247119538645</v>
      </c>
      <c r="Q728" s="61">
        <v>17.086896851022271</v>
      </c>
      <c r="R728" s="61">
        <v>17.271322506658095</v>
      </c>
      <c r="S728" s="61">
        <v>17.455748162293915</v>
      </c>
      <c r="T728" s="61">
        <v>17.505890606113418</v>
      </c>
      <c r="U728" s="61">
        <v>17.556033049932921</v>
      </c>
      <c r="V728" s="61">
        <v>17.606175493752417</v>
      </c>
      <c r="W728" s="61">
        <v>17.65631793757192</v>
      </c>
      <c r="X728" s="61">
        <v>17.706460381391423</v>
      </c>
      <c r="Y728" s="61">
        <v>17.742696327745577</v>
      </c>
      <c r="Z728" s="61">
        <v>17.778932274099731</v>
      </c>
      <c r="AA728" s="61">
        <v>17.815168220453884</v>
      </c>
      <c r="AB728" s="61">
        <v>17.851404166808038</v>
      </c>
      <c r="AC728" s="61">
        <v>17.887640113162192</v>
      </c>
      <c r="AD728" s="61">
        <v>17.911954895983669</v>
      </c>
      <c r="AE728" s="61">
        <v>17.936269678805143</v>
      </c>
      <c r="AF728" s="61">
        <v>17.960584461626617</v>
      </c>
      <c r="AG728" s="61">
        <v>17.984899244448094</v>
      </c>
      <c r="AH728" s="61">
        <v>18.009214027269568</v>
      </c>
      <c r="AI728" s="61">
        <v>18.033528810091045</v>
      </c>
      <c r="AJ728" s="61">
        <v>18.057843592912519</v>
      </c>
      <c r="AK728" s="61">
        <v>18.082158375733993</v>
      </c>
      <c r="AL728" s="61">
        <v>18.10647315855547</v>
      </c>
      <c r="AM728" s="62">
        <v>18.130787941376944</v>
      </c>
      <c r="AN728" s="62">
        <v>5.1956271202209948E-2</v>
      </c>
      <c r="AO728" s="62">
        <v>5.1956271202209948E-2</v>
      </c>
      <c r="AP728" s="62">
        <v>5.1956271202209948E-2</v>
      </c>
      <c r="AQ728" s="62">
        <v>5.1956271202209948E-2</v>
      </c>
      <c r="AR728" s="62">
        <v>5.1956271202209948E-2</v>
      </c>
      <c r="AS728" s="62">
        <v>5.1956271202209948E-2</v>
      </c>
      <c r="AT728" s="62">
        <v>5.1956271202209948E-2</v>
      </c>
      <c r="AU728" s="62">
        <v>5.1956271202209948E-2</v>
      </c>
      <c r="AV728" s="62">
        <v>5.1956271202209948E-2</v>
      </c>
      <c r="AW728" s="62">
        <v>5.1956271202209948E-2</v>
      </c>
      <c r="AX728" s="62">
        <v>5.1956271202209948E-2</v>
      </c>
      <c r="AY728" s="62">
        <v>5.1956271202209948E-2</v>
      </c>
      <c r="AZ728" s="62">
        <v>5.1956271202209948E-2</v>
      </c>
      <c r="BA728" s="62">
        <v>5.1956271202209948E-2</v>
      </c>
      <c r="BB728" s="62">
        <v>5.1956271202209948E-2</v>
      </c>
      <c r="BC728" s="62">
        <v>5.1956271202209948E-2</v>
      </c>
      <c r="BD728" s="62">
        <v>5.1956271202209948E-2</v>
      </c>
      <c r="BE728" s="62">
        <v>5.1956271202209948E-2</v>
      </c>
      <c r="BF728" s="62">
        <v>5.1956271202209948E-2</v>
      </c>
      <c r="BG728" s="62">
        <v>5.1956271202209948E-2</v>
      </c>
    </row>
    <row r="729" spans="1:59" x14ac:dyDescent="0.35">
      <c r="A729" s="2" t="s">
        <v>507</v>
      </c>
      <c r="B729" s="4" t="s">
        <v>68</v>
      </c>
      <c r="C729" s="68" t="s">
        <v>24</v>
      </c>
      <c r="D729" s="24" t="s">
        <v>7</v>
      </c>
      <c r="E729" s="102">
        <v>2.6613668972086347E-3</v>
      </c>
      <c r="F729" s="61">
        <v>5.1965859427598841E-2</v>
      </c>
      <c r="G729" s="61">
        <v>5.2602311883972672E-2</v>
      </c>
      <c r="H729" s="61">
        <v>5.3238764340346516E-2</v>
      </c>
      <c r="I729" s="61">
        <v>5.3875216796720346E-2</v>
      </c>
      <c r="J729" s="61">
        <v>5.4511669253094183E-2</v>
      </c>
      <c r="K729" s="61">
        <v>5.5148121709468013E-2</v>
      </c>
      <c r="L729" s="61">
        <v>5.5784574165841844E-2</v>
      </c>
      <c r="M729" s="61">
        <v>5.6421026622215688E-2</v>
      </c>
      <c r="N729" s="61">
        <v>5.7057479078589518E-2</v>
      </c>
      <c r="O729" s="61">
        <v>5.7693931534963355E-2</v>
      </c>
      <c r="P729" s="61">
        <v>5.8330383991337185E-2</v>
      </c>
      <c r="Q729" s="61">
        <v>5.8966836447711016E-2</v>
      </c>
      <c r="R729" s="61">
        <v>5.9603288904084853E-2</v>
      </c>
      <c r="S729" s="61">
        <v>6.023974136045869E-2</v>
      </c>
      <c r="T729" s="61">
        <v>6.0412782803242152E-2</v>
      </c>
      <c r="U729" s="61">
        <v>6.0585824246025606E-2</v>
      </c>
      <c r="V729" s="61">
        <v>6.0758865688809061E-2</v>
      </c>
      <c r="W729" s="61">
        <v>6.0931907131592522E-2</v>
      </c>
      <c r="X729" s="61">
        <v>6.110494857437599E-2</v>
      </c>
      <c r="Y729" s="61">
        <v>6.1229998730693028E-2</v>
      </c>
      <c r="Z729" s="61">
        <v>6.1355048887010065E-2</v>
      </c>
      <c r="AA729" s="61">
        <v>6.1480099043327102E-2</v>
      </c>
      <c r="AB729" s="61">
        <v>6.1605149199644139E-2</v>
      </c>
      <c r="AC729" s="61">
        <v>6.1730199355961177E-2</v>
      </c>
      <c r="AD729" s="61">
        <v>6.1814109608033067E-2</v>
      </c>
      <c r="AE729" s="61">
        <v>6.1898019860104944E-2</v>
      </c>
      <c r="AF729" s="61">
        <v>6.1981930112176821E-2</v>
      </c>
      <c r="AG729" s="61">
        <v>6.2065840364248705E-2</v>
      </c>
      <c r="AH729" s="61">
        <v>6.2149750616320595E-2</v>
      </c>
      <c r="AI729" s="61">
        <v>6.2233660868392479E-2</v>
      </c>
      <c r="AJ729" s="61">
        <v>6.2317571120464349E-2</v>
      </c>
      <c r="AK729" s="62">
        <v>6.240148137253624E-2</v>
      </c>
      <c r="AL729" s="61">
        <v>6.248539162460813E-2</v>
      </c>
      <c r="AM729" s="61">
        <v>6.2569301876680014E-2</v>
      </c>
      <c r="AN729" s="61">
        <v>1.5976553394679556</v>
      </c>
      <c r="AO729" s="61">
        <v>1.5976553394679556</v>
      </c>
      <c r="AP729" s="61">
        <v>1.5976553394679556</v>
      </c>
      <c r="AQ729" s="61">
        <v>1.5976553394679556</v>
      </c>
      <c r="AR729" s="61">
        <v>1.5976553394679556</v>
      </c>
      <c r="AS729" s="61">
        <v>1.5976553394679556</v>
      </c>
      <c r="AT729" s="61">
        <v>1.5976553394679556</v>
      </c>
      <c r="AU729" s="61">
        <v>1.5976553394679556</v>
      </c>
      <c r="AV729" s="61">
        <v>1.5976553394679556</v>
      </c>
      <c r="AW729" s="61">
        <v>1.5976553394679556</v>
      </c>
      <c r="AX729" s="61">
        <v>1.5976553394679556</v>
      </c>
      <c r="AY729" s="61">
        <v>1.5976553394679556</v>
      </c>
      <c r="AZ729" s="61">
        <v>1.5976553394679556</v>
      </c>
      <c r="BA729" s="61">
        <v>1.5976553394679556</v>
      </c>
      <c r="BB729" s="61">
        <v>1.5976553394679556</v>
      </c>
      <c r="BC729" s="61">
        <v>1.5976553394679556</v>
      </c>
      <c r="BD729" s="61">
        <v>1.5976553394679556</v>
      </c>
      <c r="BE729" s="61">
        <v>1.5976553394679556</v>
      </c>
      <c r="BF729" s="61">
        <v>1.5976553394679556</v>
      </c>
      <c r="BG729" s="61">
        <v>1.5976553394679556</v>
      </c>
    </row>
    <row r="730" spans="1:59" x14ac:dyDescent="0.35">
      <c r="A730" s="2" t="s">
        <v>507</v>
      </c>
      <c r="B730" s="4" t="s">
        <v>68</v>
      </c>
      <c r="C730" s="68" t="s">
        <v>548</v>
      </c>
      <c r="D730" s="24" t="s">
        <v>7</v>
      </c>
      <c r="E730" s="102">
        <v>1.9925056387430323E-3</v>
      </c>
      <c r="F730" s="61">
        <v>3.8905672134202318E-2</v>
      </c>
      <c r="G730" s="61">
        <v>3.9382169797657435E-2</v>
      </c>
      <c r="H730" s="61">
        <v>3.9858667461112558E-2</v>
      </c>
      <c r="I730" s="61">
        <v>4.0335165124567682E-2</v>
      </c>
      <c r="J730" s="61">
        <v>4.0811662788022798E-2</v>
      </c>
      <c r="K730" s="61">
        <v>4.1288160451477922E-2</v>
      </c>
      <c r="L730" s="61">
        <v>4.1764658114933038E-2</v>
      </c>
      <c r="M730" s="61">
        <v>4.2241155778388162E-2</v>
      </c>
      <c r="N730" s="61">
        <v>4.2717653441843285E-2</v>
      </c>
      <c r="O730" s="61">
        <v>4.3194151105298409E-2</v>
      </c>
      <c r="P730" s="61">
        <v>4.3670648768753526E-2</v>
      </c>
      <c r="Q730" s="61">
        <v>4.4147146432208642E-2</v>
      </c>
      <c r="R730" s="61">
        <v>4.4623644095663766E-2</v>
      </c>
      <c r="S730" s="61">
        <v>4.5100141759118882E-2</v>
      </c>
      <c r="T730" s="61">
        <v>4.5229694001932115E-2</v>
      </c>
      <c r="U730" s="61">
        <v>4.5359246244745348E-2</v>
      </c>
      <c r="V730" s="61">
        <v>4.5488798487558574E-2</v>
      </c>
      <c r="W730" s="61">
        <v>4.5618350730371814E-2</v>
      </c>
      <c r="X730" s="61">
        <v>4.5747902973185046E-2</v>
      </c>
      <c r="Y730" s="61">
        <v>4.5841525217396747E-2</v>
      </c>
      <c r="Z730" s="61">
        <v>4.5935147461608442E-2</v>
      </c>
      <c r="AA730" s="61">
        <v>4.6028769705820143E-2</v>
      </c>
      <c r="AB730" s="61">
        <v>4.6122391950031844E-2</v>
      </c>
      <c r="AC730" s="61">
        <v>4.6216014194243545E-2</v>
      </c>
      <c r="AD730" s="61">
        <v>4.6278835915884754E-2</v>
      </c>
      <c r="AE730" s="61">
        <v>4.6341657637525964E-2</v>
      </c>
      <c r="AF730" s="61">
        <v>4.6404479359167167E-2</v>
      </c>
      <c r="AG730" s="61">
        <v>4.6467301080808383E-2</v>
      </c>
      <c r="AH730" s="61">
        <v>4.6530122802449607E-2</v>
      </c>
      <c r="AI730" s="61">
        <v>4.659294452409081E-2</v>
      </c>
      <c r="AJ730" s="61">
        <v>4.6655766245732019E-2</v>
      </c>
      <c r="AK730" s="62">
        <v>4.6718587967373229E-2</v>
      </c>
      <c r="AL730" s="61">
        <v>4.6781409689014446E-2</v>
      </c>
      <c r="AM730" s="61">
        <v>4.6844231410655655E-2</v>
      </c>
      <c r="AN730" s="61"/>
      <c r="AO730" s="61"/>
      <c r="AP730" s="61"/>
      <c r="AQ730" s="61"/>
      <c r="AR730" s="61"/>
      <c r="AS730" s="61"/>
      <c r="AT730" s="61"/>
      <c r="AU730" s="61"/>
      <c r="AV730" s="61"/>
      <c r="AW730" s="61"/>
      <c r="AX730" s="61"/>
      <c r="AY730" s="61"/>
      <c r="AZ730" s="61"/>
      <c r="BA730" s="61"/>
      <c r="BB730" s="61"/>
      <c r="BC730" s="61"/>
      <c r="BD730" s="61"/>
      <c r="BE730" s="61"/>
      <c r="BF730" s="61"/>
      <c r="BG730" s="61"/>
    </row>
    <row r="731" spans="1:59" x14ac:dyDescent="0.35">
      <c r="A731" s="2" t="s">
        <v>507</v>
      </c>
      <c r="B731" s="4" t="s">
        <v>68</v>
      </c>
      <c r="C731" s="68" t="s">
        <v>25</v>
      </c>
      <c r="D731" s="24" t="s">
        <v>7</v>
      </c>
      <c r="E731" s="102">
        <v>2.2195530341379837E-4</v>
      </c>
      <c r="F731" s="61">
        <v>4.3339000377997459E-3</v>
      </c>
      <c r="G731" s="61">
        <v>4.3869795279711599E-3</v>
      </c>
      <c r="H731" s="61">
        <v>4.4400590181425739E-3</v>
      </c>
      <c r="I731" s="61">
        <v>4.4931385083139871E-3</v>
      </c>
      <c r="J731" s="61">
        <v>4.546217998485402E-3</v>
      </c>
      <c r="K731" s="61">
        <v>4.5992974886568151E-3</v>
      </c>
      <c r="L731" s="61">
        <v>4.6523769788282283E-3</v>
      </c>
      <c r="M731" s="61">
        <v>4.7054564689996432E-3</v>
      </c>
      <c r="N731" s="61">
        <v>4.7585359591710563E-3</v>
      </c>
      <c r="O731" s="61">
        <v>4.8116154493424703E-3</v>
      </c>
      <c r="P731" s="61">
        <v>4.8646949395138844E-3</v>
      </c>
      <c r="Q731" s="61">
        <v>4.9177744296852975E-3</v>
      </c>
      <c r="R731" s="61">
        <v>4.9708539198567115E-3</v>
      </c>
      <c r="S731" s="61">
        <v>5.0239334100281256E-3</v>
      </c>
      <c r="T731" s="61">
        <v>5.03836489107512E-3</v>
      </c>
      <c r="U731" s="61">
        <v>5.0527963721221144E-3</v>
      </c>
      <c r="V731" s="61">
        <v>5.0672278531691079E-3</v>
      </c>
      <c r="W731" s="61">
        <v>5.0816593342161024E-3</v>
      </c>
      <c r="X731" s="61">
        <v>5.0960908152630968E-3</v>
      </c>
      <c r="Y731" s="61">
        <v>5.1065198716312371E-3</v>
      </c>
      <c r="Z731" s="61">
        <v>5.1169489279993766E-3</v>
      </c>
      <c r="AA731" s="61">
        <v>5.127377984367517E-3</v>
      </c>
      <c r="AB731" s="61">
        <v>5.1378070407356573E-3</v>
      </c>
      <c r="AC731" s="61">
        <v>5.1482360971037968E-3</v>
      </c>
      <c r="AD731" s="61">
        <v>5.1552341271302758E-3</v>
      </c>
      <c r="AE731" s="61">
        <v>5.1622321571567547E-3</v>
      </c>
      <c r="AF731" s="61">
        <v>5.1692301871832328E-3</v>
      </c>
      <c r="AG731" s="61">
        <v>5.1762282172097126E-3</v>
      </c>
      <c r="AH731" s="61">
        <v>5.1832262472361916E-3</v>
      </c>
      <c r="AI731" s="61">
        <v>5.1902242772626705E-3</v>
      </c>
      <c r="AJ731" s="61">
        <v>5.1972223072891486E-3</v>
      </c>
      <c r="AK731" s="62">
        <v>5.2042203373156284E-3</v>
      </c>
      <c r="AL731" s="61">
        <v>5.2112183673421074E-3</v>
      </c>
      <c r="AM731" s="61">
        <v>5.2182163973685863E-3</v>
      </c>
      <c r="AN731" s="61"/>
      <c r="AO731" s="61"/>
      <c r="AP731" s="61"/>
      <c r="AQ731" s="61"/>
      <c r="AR731" s="61"/>
      <c r="AS731" s="61"/>
      <c r="AT731" s="61"/>
      <c r="AU731" s="61"/>
      <c r="AV731" s="61"/>
      <c r="AW731" s="61"/>
      <c r="AX731" s="61"/>
      <c r="AY731" s="61"/>
      <c r="AZ731" s="61"/>
      <c r="BA731" s="61"/>
      <c r="BB731" s="61"/>
      <c r="BC731" s="61"/>
      <c r="BD731" s="61"/>
      <c r="BE731" s="61"/>
      <c r="BF731" s="61"/>
      <c r="BG731" s="61"/>
    </row>
    <row r="732" spans="1:59" x14ac:dyDescent="0.35">
      <c r="A732" s="2" t="s">
        <v>507</v>
      </c>
      <c r="B732" s="4" t="s">
        <v>68</v>
      </c>
      <c r="C732" s="68" t="s">
        <v>76</v>
      </c>
      <c r="D732" s="24" t="s">
        <v>7</v>
      </c>
      <c r="E732" s="102">
        <v>2.4849408868027954E-3</v>
      </c>
      <c r="F732" s="61">
        <v>4.8520964525758034E-2</v>
      </c>
      <c r="G732" s="61">
        <v>4.911522559250843E-2</v>
      </c>
      <c r="H732" s="61">
        <v>4.9709486659258839E-2</v>
      </c>
      <c r="I732" s="61">
        <v>5.0303747726009235E-2</v>
      </c>
      <c r="J732" s="61">
        <v>5.0898008792759644E-2</v>
      </c>
      <c r="K732" s="61">
        <v>5.1492269859510047E-2</v>
      </c>
      <c r="L732" s="61">
        <v>5.2086530926260442E-2</v>
      </c>
      <c r="M732" s="61">
        <v>5.2680791993010852E-2</v>
      </c>
      <c r="N732" s="61">
        <v>5.3275053059761247E-2</v>
      </c>
      <c r="O732" s="61">
        <v>5.3869314126511664E-2</v>
      </c>
      <c r="P732" s="61">
        <v>5.4463575193262059E-2</v>
      </c>
      <c r="Q732" s="61">
        <v>5.5057836260012455E-2</v>
      </c>
      <c r="R732" s="61">
        <v>5.5652097326762864E-2</v>
      </c>
      <c r="S732" s="61">
        <v>5.6246358393513267E-2</v>
      </c>
      <c r="T732" s="61">
        <v>5.6407928659054245E-2</v>
      </c>
      <c r="U732" s="61">
        <v>5.6569498924595223E-2</v>
      </c>
      <c r="V732" s="61">
        <v>5.6731069190136187E-2</v>
      </c>
      <c r="W732" s="61">
        <v>5.6892639455677171E-2</v>
      </c>
      <c r="X732" s="61">
        <v>5.7054209721218149E-2</v>
      </c>
      <c r="Y732" s="61">
        <v>5.7170970114781026E-2</v>
      </c>
      <c r="Z732" s="61">
        <v>5.7287730508343897E-2</v>
      </c>
      <c r="AA732" s="61">
        <v>5.7404490901906774E-2</v>
      </c>
      <c r="AB732" s="61">
        <v>5.7521251295469644E-2</v>
      </c>
      <c r="AC732" s="61">
        <v>5.7638011689032528E-2</v>
      </c>
      <c r="AD732" s="61">
        <v>5.7716359404416703E-2</v>
      </c>
      <c r="AE732" s="61">
        <v>5.7794707119800871E-2</v>
      </c>
      <c r="AF732" s="61">
        <v>5.7873054835185032E-2</v>
      </c>
      <c r="AG732" s="61">
        <v>5.7951402550569207E-2</v>
      </c>
      <c r="AH732" s="61">
        <v>5.8029750265953375E-2</v>
      </c>
      <c r="AI732" s="61">
        <v>5.8108097981337543E-2</v>
      </c>
      <c r="AJ732" s="61">
        <v>5.8186445696721704E-2</v>
      </c>
      <c r="AK732" s="62">
        <v>5.8264793412105879E-2</v>
      </c>
      <c r="AL732" s="61">
        <v>5.8343141127490054E-2</v>
      </c>
      <c r="AM732" s="61">
        <v>5.8421488842874215E-2</v>
      </c>
      <c r="AN732" s="61"/>
      <c r="AO732" s="61"/>
      <c r="AP732" s="61"/>
      <c r="AQ732" s="61"/>
      <c r="AR732" s="61"/>
      <c r="AS732" s="61"/>
      <c r="AT732" s="61"/>
      <c r="AU732" s="61"/>
      <c r="AV732" s="61"/>
      <c r="AW732" s="61"/>
      <c r="AX732" s="61"/>
      <c r="AY732" s="61"/>
      <c r="AZ732" s="61"/>
      <c r="BA732" s="61"/>
      <c r="BB732" s="61"/>
      <c r="BC732" s="61"/>
      <c r="BD732" s="61"/>
      <c r="BE732" s="61"/>
      <c r="BF732" s="61"/>
      <c r="BG732" s="61"/>
    </row>
    <row r="733" spans="1:59" x14ac:dyDescent="0.35">
      <c r="A733" s="2" t="s">
        <v>507</v>
      </c>
      <c r="B733" s="4" t="s">
        <v>68</v>
      </c>
      <c r="C733" s="68" t="s">
        <v>26</v>
      </c>
      <c r="D733" s="24" t="s">
        <v>7</v>
      </c>
      <c r="E733" s="102">
        <v>7.1858104363922828E-2</v>
      </c>
      <c r="F733" s="61">
        <v>1.4031015994171678</v>
      </c>
      <c r="G733" s="61">
        <v>1.4202861022682232</v>
      </c>
      <c r="H733" s="61">
        <v>1.4374706051192787</v>
      </c>
      <c r="I733" s="61">
        <v>1.4546551079703338</v>
      </c>
      <c r="J733" s="61">
        <v>1.4718396108213891</v>
      </c>
      <c r="K733" s="61">
        <v>1.4890241136724445</v>
      </c>
      <c r="L733" s="61">
        <v>1.5062086165234996</v>
      </c>
      <c r="M733" s="61">
        <v>1.5233931193745551</v>
      </c>
      <c r="N733" s="61">
        <v>1.5405776222256105</v>
      </c>
      <c r="O733" s="61">
        <v>1.5577621250766658</v>
      </c>
      <c r="P733" s="61">
        <v>1.5749466279277211</v>
      </c>
      <c r="Q733" s="61">
        <v>1.5921311307787762</v>
      </c>
      <c r="R733" s="61">
        <v>1.6093156336298318</v>
      </c>
      <c r="S733" s="61">
        <v>1.6265001364808871</v>
      </c>
      <c r="T733" s="61">
        <v>1.6311723333387722</v>
      </c>
      <c r="U733" s="61">
        <v>1.6358445301966571</v>
      </c>
      <c r="V733" s="61">
        <v>1.6405167270545422</v>
      </c>
      <c r="W733" s="61">
        <v>1.6451889239124273</v>
      </c>
      <c r="X733" s="61">
        <v>1.6498611207703124</v>
      </c>
      <c r="Y733" s="61">
        <v>1.6532375312880729</v>
      </c>
      <c r="Z733" s="61">
        <v>1.6566139418058332</v>
      </c>
      <c r="AA733" s="61">
        <v>1.6599903523235937</v>
      </c>
      <c r="AB733" s="61">
        <v>1.6633667628413542</v>
      </c>
      <c r="AC733" s="61">
        <v>1.6667431733591145</v>
      </c>
      <c r="AD733" s="61">
        <v>1.6690087879411961</v>
      </c>
      <c r="AE733" s="61">
        <v>1.6712744025232771</v>
      </c>
      <c r="AF733" s="61">
        <v>1.6735400171053585</v>
      </c>
      <c r="AG733" s="61">
        <v>1.6758056316874399</v>
      </c>
      <c r="AH733" s="61">
        <v>1.6780712462695213</v>
      </c>
      <c r="AI733" s="61">
        <v>1.6803368608516025</v>
      </c>
      <c r="AJ733" s="61">
        <v>1.6826024754336837</v>
      </c>
      <c r="AK733" s="62">
        <v>1.6848680900157651</v>
      </c>
      <c r="AL733" s="61">
        <v>1.6871337045978467</v>
      </c>
      <c r="AM733" s="61">
        <v>1.6893993191799277</v>
      </c>
      <c r="AN733" s="61"/>
      <c r="AO733" s="61"/>
      <c r="AP733" s="61"/>
      <c r="AQ733" s="61"/>
      <c r="AR733" s="61"/>
      <c r="AS733" s="61"/>
      <c r="AT733" s="61"/>
      <c r="AU733" s="61"/>
      <c r="AV733" s="61"/>
      <c r="AW733" s="61"/>
      <c r="AX733" s="61"/>
      <c r="AY733" s="61"/>
      <c r="AZ733" s="61"/>
      <c r="BA733" s="61"/>
      <c r="BB733" s="61"/>
      <c r="BC733" s="61"/>
      <c r="BD733" s="61"/>
      <c r="BE733" s="61"/>
      <c r="BF733" s="61"/>
      <c r="BG733" s="61"/>
    </row>
    <row r="734" spans="1:59" x14ac:dyDescent="0.35">
      <c r="A734" s="2" t="s">
        <v>507</v>
      </c>
      <c r="B734" t="s">
        <v>68</v>
      </c>
      <c r="C734" s="68" t="s">
        <v>77</v>
      </c>
      <c r="D734" t="s">
        <v>28</v>
      </c>
      <c r="E734" s="102">
        <v>7.468259895444362E-4</v>
      </c>
      <c r="F734" s="31">
        <v>4.1868000000000002E-2</v>
      </c>
      <c r="G734" s="31">
        <v>4.5917034789160406E-2</v>
      </c>
      <c r="H734" s="31">
        <v>3.9621594425006512E-2</v>
      </c>
      <c r="I734" s="31">
        <v>3.7384807687225546E-2</v>
      </c>
      <c r="J734" s="31">
        <v>3.8633752647381732E-2</v>
      </c>
      <c r="K734" s="31">
        <v>3.9278874711561183E-2</v>
      </c>
      <c r="L734" s="31">
        <v>3.9746053032963247E-2</v>
      </c>
      <c r="M734" s="31">
        <v>4.0387297991725302E-2</v>
      </c>
      <c r="N734" s="31">
        <v>4.0851149172818048E-2</v>
      </c>
      <c r="O734" s="31">
        <v>4.1488534762784295E-2</v>
      </c>
      <c r="P734" s="31">
        <v>4.1949074839228669E-2</v>
      </c>
      <c r="Q734" s="31">
        <v>4.2408099806478743E-2</v>
      </c>
      <c r="R734" s="31">
        <v>4.3039863687393869E-2</v>
      </c>
      <c r="S734" s="31">
        <v>4.349560107394311E-2</v>
      </c>
      <c r="T734" s="31">
        <v>4.3949834455820264E-2</v>
      </c>
      <c r="U734" s="31">
        <v>4.457601490045171E-2</v>
      </c>
      <c r="V734" s="31">
        <v>4.5026984074527168E-2</v>
      </c>
      <c r="W734" s="31">
        <v>4.5476460290586357E-2</v>
      </c>
      <c r="X734" s="31">
        <v>4.6097095346027683E-2</v>
      </c>
      <c r="Y734" s="31">
        <v>4.6543330592049223E-2</v>
      </c>
      <c r="Z734" s="31">
        <v>4.6988083809796959E-2</v>
      </c>
      <c r="AA734" s="31">
        <v>4.7431358536045361E-2</v>
      </c>
      <c r="AB734" s="31">
        <v>4.7873158254426201E-2</v>
      </c>
      <c r="AC734" s="31">
        <v>4.8313486456332037E-2</v>
      </c>
      <c r="AD734" s="31">
        <v>4.8752346625731399E-2</v>
      </c>
      <c r="AE734" s="31">
        <v>4.9018944506922867E-2</v>
      </c>
      <c r="AF734" s="61">
        <v>4.9455141745143774E-2</v>
      </c>
      <c r="AG734" s="61">
        <v>4.988988095333087E-2</v>
      </c>
      <c r="AH734" s="61">
        <v>5.0153154891830129E-2</v>
      </c>
      <c r="AI734" s="61">
        <v>5.0585249897401013E-2</v>
      </c>
      <c r="AJ734" s="61">
        <v>5.1015896812313388E-2</v>
      </c>
      <c r="AK734" s="62">
        <v>5.144509905271543E-2</v>
      </c>
      <c r="AL734" s="61">
        <v>5.1872860061187319E-2</v>
      </c>
      <c r="AM734" s="61">
        <v>5.2467890281399789E-2</v>
      </c>
      <c r="AN734" s="61">
        <v>5.2467890281399789E-2</v>
      </c>
      <c r="AO734" s="61">
        <v>5.2467890281399789E-2</v>
      </c>
      <c r="AP734" s="61">
        <v>5.2467890281399789E-2</v>
      </c>
      <c r="AQ734" s="61">
        <v>5.2467890281399789E-2</v>
      </c>
      <c r="AR734" s="61">
        <v>5.2467890281399789E-2</v>
      </c>
      <c r="AS734" s="61">
        <v>5.2467890281399789E-2</v>
      </c>
      <c r="AT734" s="61">
        <v>5.2467890281399789E-2</v>
      </c>
      <c r="AU734" s="61">
        <v>5.2467890281399789E-2</v>
      </c>
      <c r="AV734" s="61">
        <v>5.2467890281399789E-2</v>
      </c>
      <c r="AW734" s="61">
        <v>5.2467890281399789E-2</v>
      </c>
      <c r="AX734" s="61">
        <v>5.2467890281399789E-2</v>
      </c>
      <c r="AY734" s="61">
        <v>5.2467890281399789E-2</v>
      </c>
      <c r="AZ734" s="61">
        <v>5.2467890281399789E-2</v>
      </c>
      <c r="BA734" s="61">
        <v>5.2467890281399789E-2</v>
      </c>
      <c r="BB734" s="61">
        <v>5.2467890281399789E-2</v>
      </c>
      <c r="BC734" s="61">
        <v>5.2467890281399789E-2</v>
      </c>
      <c r="BD734" s="61">
        <v>5.2467890281399789E-2</v>
      </c>
      <c r="BE734" s="61">
        <v>5.2467890281399789E-2</v>
      </c>
      <c r="BF734" s="61">
        <v>5.2467890281399789E-2</v>
      </c>
      <c r="BG734" s="61">
        <v>5.2467890281399789E-2</v>
      </c>
    </row>
    <row r="735" spans="1:59" x14ac:dyDescent="0.35">
      <c r="A735" s="2" t="s">
        <v>507</v>
      </c>
      <c r="B735" t="s">
        <v>68</v>
      </c>
      <c r="C735" s="68" t="s">
        <v>44</v>
      </c>
      <c r="D735" t="s">
        <v>28</v>
      </c>
      <c r="E735" s="102">
        <v>0.96191187453323368</v>
      </c>
      <c r="F735" s="31">
        <v>53.925984</v>
      </c>
      <c r="G735" s="31">
        <v>63.677559254513021</v>
      </c>
      <c r="H735" s="31">
        <v>64.123302169294575</v>
      </c>
      <c r="I735" s="31">
        <v>60.88665253008238</v>
      </c>
      <c r="J735" s="31">
        <v>62.814108988475049</v>
      </c>
      <c r="K735" s="31">
        <v>63.293026863623318</v>
      </c>
      <c r="L735" s="31">
        <v>63.846017674523388</v>
      </c>
      <c r="M735" s="31">
        <v>64.493362887029036</v>
      </c>
      <c r="N735" s="31">
        <v>65.228843731510679</v>
      </c>
      <c r="O735" s="31">
        <v>66.040415832451927</v>
      </c>
      <c r="P735" s="31">
        <v>66.91013728352678</v>
      </c>
      <c r="Q735" s="31">
        <v>67.827006543770793</v>
      </c>
      <c r="R735" s="31">
        <v>68.781105316838648</v>
      </c>
      <c r="S735" s="31">
        <v>69.763950506355272</v>
      </c>
      <c r="T735" s="31">
        <v>70.768086122448466</v>
      </c>
      <c r="U735" s="31">
        <v>71.792702195796409</v>
      </c>
      <c r="V735" s="31">
        <v>72.831619041141806</v>
      </c>
      <c r="W735" s="31">
        <v>73.880906761376352</v>
      </c>
      <c r="X735" s="31">
        <v>74.939275014404629</v>
      </c>
      <c r="Y735" s="31">
        <v>76.007491344208717</v>
      </c>
      <c r="Z735" s="31">
        <v>77.078782608195269</v>
      </c>
      <c r="AA735" s="31">
        <v>78.153567721354563</v>
      </c>
      <c r="AB735" s="31">
        <v>79.232616253188283</v>
      </c>
      <c r="AC735" s="31">
        <v>80.317297094332204</v>
      </c>
      <c r="AD735" s="31">
        <v>81.409026510334584</v>
      </c>
      <c r="AE735" s="31">
        <v>82.507467591487924</v>
      </c>
      <c r="AF735" s="61">
        <v>83.610373355750411</v>
      </c>
      <c r="AG735" s="61">
        <v>84.714845230611729</v>
      </c>
      <c r="AH735" s="61">
        <v>85.819645527191398</v>
      </c>
      <c r="AI735" s="61">
        <v>86.927076080988741</v>
      </c>
      <c r="AJ735" s="61">
        <v>88.033274721662778</v>
      </c>
      <c r="AK735" s="62">
        <v>89.145698063885263</v>
      </c>
      <c r="AL735" s="61">
        <v>90.275021807194193</v>
      </c>
      <c r="AM735" s="61">
        <v>91.433578587041268</v>
      </c>
      <c r="AN735" s="61">
        <v>91.433578587041268</v>
      </c>
      <c r="AO735" s="61">
        <v>91.433578587041268</v>
      </c>
      <c r="AP735" s="61">
        <v>91.433578587041268</v>
      </c>
      <c r="AQ735" s="61">
        <v>91.433578587041268</v>
      </c>
      <c r="AR735" s="61">
        <v>91.433578587041268</v>
      </c>
      <c r="AS735" s="61">
        <v>91.433578587041268</v>
      </c>
      <c r="AT735" s="61">
        <v>91.433578587041268</v>
      </c>
      <c r="AU735" s="61">
        <v>91.433578587041268</v>
      </c>
      <c r="AV735" s="61">
        <v>91.433578587041268</v>
      </c>
      <c r="AW735" s="61">
        <v>91.433578587041268</v>
      </c>
      <c r="AX735" s="61">
        <v>91.433578587041268</v>
      </c>
      <c r="AY735" s="61">
        <v>91.433578587041268</v>
      </c>
      <c r="AZ735" s="61">
        <v>91.433578587041268</v>
      </c>
      <c r="BA735" s="61">
        <v>91.433578587041268</v>
      </c>
      <c r="BB735" s="61">
        <v>91.433578587041268</v>
      </c>
      <c r="BC735" s="61">
        <v>91.433578587041268</v>
      </c>
      <c r="BD735" s="61">
        <v>91.433578587041268</v>
      </c>
      <c r="BE735" s="61">
        <v>91.433578587041268</v>
      </c>
      <c r="BF735" s="61">
        <v>91.433578587041268</v>
      </c>
      <c r="BG735" s="61">
        <v>91.433578587041268</v>
      </c>
    </row>
    <row r="736" spans="1:59" x14ac:dyDescent="0.35">
      <c r="A736" s="2" t="s">
        <v>507</v>
      </c>
      <c r="B736" t="s">
        <v>68</v>
      </c>
      <c r="C736" s="68" t="s">
        <v>78</v>
      </c>
      <c r="D736" t="s">
        <v>28</v>
      </c>
      <c r="E736" s="102">
        <v>7.4682598954443607E-3</v>
      </c>
      <c r="F736" s="31">
        <v>0.41868</v>
      </c>
      <c r="G736" s="31">
        <v>0.54823555105047794</v>
      </c>
      <c r="H736" s="31">
        <v>0.55207319990783088</v>
      </c>
      <c r="I736" s="31">
        <v>0.52420708161930585</v>
      </c>
      <c r="J736" s="31">
        <v>0.54080162710697399</v>
      </c>
      <c r="K736" s="31">
        <v>0.544924897663567</v>
      </c>
      <c r="L736" s="31">
        <v>0.54968590335362344</v>
      </c>
      <c r="M736" s="31">
        <v>0.55525925860550163</v>
      </c>
      <c r="N736" s="31">
        <v>0.56159142257004435</v>
      </c>
      <c r="O736" s="31">
        <v>0.56857869851443743</v>
      </c>
      <c r="P736" s="31">
        <v>0.57606661458051456</v>
      </c>
      <c r="Q736" s="31">
        <v>0.58396045237856886</v>
      </c>
      <c r="R736" s="31">
        <v>0.59217481977476227</v>
      </c>
      <c r="S736" s="31">
        <v>0.60063668107064361</v>
      </c>
      <c r="T736" s="31">
        <v>0.60928184349934089</v>
      </c>
      <c r="U736" s="31">
        <v>0.61810333358412739</v>
      </c>
      <c r="V736" s="31">
        <v>0.62704794697496169</v>
      </c>
      <c r="W736" s="31">
        <v>0.6360818490002268</v>
      </c>
      <c r="X736" s="31">
        <v>0.64519393038660877</v>
      </c>
      <c r="Y736" s="31">
        <v>0.65439079934747058</v>
      </c>
      <c r="Z736" s="31">
        <v>0.66361414212824155</v>
      </c>
      <c r="AA736" s="31">
        <v>0.67286756540124448</v>
      </c>
      <c r="AB736" s="31">
        <v>0.68215769481866773</v>
      </c>
      <c r="AC736" s="31">
        <v>0.69149631592193017</v>
      </c>
      <c r="AD736" s="31">
        <v>0.7008956221294409</v>
      </c>
      <c r="AE736" s="31">
        <v>0.71035271279800172</v>
      </c>
      <c r="AF736" s="61">
        <v>0.71984824240852685</v>
      </c>
      <c r="AG736" s="61">
        <v>0.72935725553690667</v>
      </c>
      <c r="AH736" s="61">
        <v>0.73886909623066188</v>
      </c>
      <c r="AI736" s="61">
        <v>0.74840358227282577</v>
      </c>
      <c r="AJ736" s="61">
        <v>0.7579274620892188</v>
      </c>
      <c r="AK736" s="62">
        <v>0.76750493382595975</v>
      </c>
      <c r="AL736" s="61">
        <v>0.77722791052254991</v>
      </c>
      <c r="AM736" s="61">
        <v>0.78720257070203392</v>
      </c>
      <c r="AN736" s="61">
        <v>0.78720257070203392</v>
      </c>
      <c r="AO736" s="61">
        <v>0.78720257070203392</v>
      </c>
      <c r="AP736" s="61">
        <v>0.78720257070203392</v>
      </c>
      <c r="AQ736" s="61">
        <v>0.78720257070203392</v>
      </c>
      <c r="AR736" s="61">
        <v>0.78720257070203392</v>
      </c>
      <c r="AS736" s="61">
        <v>0.78720257070203392</v>
      </c>
      <c r="AT736" s="61">
        <v>0.78720257070203392</v>
      </c>
      <c r="AU736" s="61">
        <v>0.78720257070203392</v>
      </c>
      <c r="AV736" s="61">
        <v>0.78720257070203392</v>
      </c>
      <c r="AW736" s="61">
        <v>0.78720257070203392</v>
      </c>
      <c r="AX736" s="61">
        <v>0.78720257070203392</v>
      </c>
      <c r="AY736" s="61">
        <v>0.78720257070203392</v>
      </c>
      <c r="AZ736" s="61">
        <v>0.78720257070203392</v>
      </c>
      <c r="BA736" s="61">
        <v>0.78720257070203392</v>
      </c>
      <c r="BB736" s="61">
        <v>0.78720257070203392</v>
      </c>
      <c r="BC736" s="61">
        <v>0.78720257070203392</v>
      </c>
      <c r="BD736" s="61">
        <v>0.78720257070203392</v>
      </c>
      <c r="BE736" s="61">
        <v>0.78720257070203392</v>
      </c>
      <c r="BF736" s="61">
        <v>0.78720257070203392</v>
      </c>
      <c r="BG736" s="61">
        <v>0.78720257070203392</v>
      </c>
    </row>
    <row r="737" spans="1:59" x14ac:dyDescent="0.35">
      <c r="A737" s="2" t="s">
        <v>507</v>
      </c>
      <c r="B737" t="s">
        <v>68</v>
      </c>
      <c r="C737" s="68" t="s">
        <v>47</v>
      </c>
      <c r="D737" t="s">
        <v>28</v>
      </c>
      <c r="E737" s="102">
        <v>7.468259895444362E-4</v>
      </c>
      <c r="F737" s="31">
        <v>4.1868000000000002E-2</v>
      </c>
      <c r="G737" s="31">
        <v>1.8274518368349264E-2</v>
      </c>
      <c r="H737" s="31">
        <v>1.8402439996927696E-2</v>
      </c>
      <c r="I737" s="31">
        <v>1.7473569387310196E-2</v>
      </c>
      <c r="J737" s="31">
        <v>1.8026720903565802E-2</v>
      </c>
      <c r="K737" s="31">
        <v>1.8164163255452233E-2</v>
      </c>
      <c r="L737" s="31">
        <v>1.8322863445120786E-2</v>
      </c>
      <c r="M737" s="31">
        <v>1.8508641953516723E-2</v>
      </c>
      <c r="N737" s="31">
        <v>1.8719714085668148E-2</v>
      </c>
      <c r="O737" s="31">
        <v>1.8952623283814585E-2</v>
      </c>
      <c r="P737" s="31">
        <v>1.9202220486017156E-2</v>
      </c>
      <c r="Q737" s="31">
        <v>1.9465348412618964E-2</v>
      </c>
      <c r="R737" s="31">
        <v>1.9739160659158744E-2</v>
      </c>
      <c r="S737" s="31">
        <v>2.0021222702354791E-2</v>
      </c>
      <c r="T737" s="31">
        <v>2.0309394783311365E-2</v>
      </c>
      <c r="U737" s="31">
        <v>2.0603444452804247E-2</v>
      </c>
      <c r="V737" s="31">
        <v>2.0901598232498726E-2</v>
      </c>
      <c r="W737" s="31">
        <v>2.1202728300007561E-2</v>
      </c>
      <c r="X737" s="31">
        <v>2.1506464346220295E-2</v>
      </c>
      <c r="Y737" s="31">
        <v>2.1813026644915686E-2</v>
      </c>
      <c r="Z737" s="31">
        <v>2.2120471404274721E-2</v>
      </c>
      <c r="AA737" s="31">
        <v>2.2428918846708151E-2</v>
      </c>
      <c r="AB737" s="31">
        <v>2.2738589827288928E-2</v>
      </c>
      <c r="AC737" s="31">
        <v>2.3049877197397674E-2</v>
      </c>
      <c r="AD737" s="31">
        <v>2.33631874043147E-2</v>
      </c>
      <c r="AE737" s="31">
        <v>2.3678423759933391E-2</v>
      </c>
      <c r="AF737" s="61">
        <v>2.3994941413617563E-2</v>
      </c>
      <c r="AG737" s="61">
        <v>2.4311908517896892E-2</v>
      </c>
      <c r="AH737" s="61">
        <v>2.4628969874355398E-2</v>
      </c>
      <c r="AI737" s="61">
        <v>2.4946786075760861E-2</v>
      </c>
      <c r="AJ737" s="61">
        <v>2.5264248736307296E-2</v>
      </c>
      <c r="AK737" s="62">
        <v>2.5583497794198662E-2</v>
      </c>
      <c r="AL737" s="61">
        <v>2.5907597017418328E-2</v>
      </c>
      <c r="AM737" s="61">
        <v>2.6240085690067801E-2</v>
      </c>
      <c r="AN737" s="61">
        <v>2.6240085690067801E-2</v>
      </c>
      <c r="AO737" s="61">
        <v>2.6240085690067801E-2</v>
      </c>
      <c r="AP737" s="61">
        <v>2.6240085690067801E-2</v>
      </c>
      <c r="AQ737" s="61">
        <v>2.6240085690067801E-2</v>
      </c>
      <c r="AR737" s="61">
        <v>2.6240085690067801E-2</v>
      </c>
      <c r="AS737" s="61">
        <v>2.6240085690067801E-2</v>
      </c>
      <c r="AT737" s="61">
        <v>2.6240085690067801E-2</v>
      </c>
      <c r="AU737" s="61">
        <v>2.6240085690067801E-2</v>
      </c>
      <c r="AV737" s="61">
        <v>2.6240085690067801E-2</v>
      </c>
      <c r="AW737" s="61">
        <v>2.6240085690067801E-2</v>
      </c>
      <c r="AX737" s="61">
        <v>2.6240085690067801E-2</v>
      </c>
      <c r="AY737" s="61">
        <v>2.6240085690067801E-2</v>
      </c>
      <c r="AZ737" s="61">
        <v>2.6240085690067801E-2</v>
      </c>
      <c r="BA737" s="61">
        <v>2.6240085690067801E-2</v>
      </c>
      <c r="BB737" s="61">
        <v>2.6240085690067801E-2</v>
      </c>
      <c r="BC737" s="61">
        <v>2.6240085690067801E-2</v>
      </c>
      <c r="BD737" s="61">
        <v>2.6240085690067801E-2</v>
      </c>
      <c r="BE737" s="61">
        <v>2.6240085690067801E-2</v>
      </c>
      <c r="BF737" s="61">
        <v>2.6240085690067801E-2</v>
      </c>
      <c r="BG737" s="61">
        <v>2.6240085690067801E-2</v>
      </c>
    </row>
    <row r="738" spans="1:59" x14ac:dyDescent="0.35">
      <c r="A738" s="2" t="s">
        <v>507</v>
      </c>
      <c r="B738" t="s">
        <v>68</v>
      </c>
      <c r="C738" s="68" t="s">
        <v>79</v>
      </c>
      <c r="D738" t="s">
        <v>28</v>
      </c>
      <c r="E738" s="102">
        <v>2.2404779686333084E-3</v>
      </c>
      <c r="F738" s="31">
        <v>0.12560399999999999</v>
      </c>
      <c r="G738" s="31">
        <v>0.13705888776261949</v>
      </c>
      <c r="H738" s="31">
        <v>0.13801829997695772</v>
      </c>
      <c r="I738" s="31">
        <v>0.13105177040482646</v>
      </c>
      <c r="J738" s="31">
        <v>0.1352004067767435</v>
      </c>
      <c r="K738" s="31">
        <v>0.13623122441589175</v>
      </c>
      <c r="L738" s="31">
        <v>0.13742147583840586</v>
      </c>
      <c r="M738" s="31">
        <v>0.13881481465137541</v>
      </c>
      <c r="N738" s="31">
        <v>0.14039785564251109</v>
      </c>
      <c r="O738" s="31">
        <v>0.14214467462860936</v>
      </c>
      <c r="P738" s="31">
        <v>0.14401665364512864</v>
      </c>
      <c r="Q738" s="31">
        <v>0.14599011309464222</v>
      </c>
      <c r="R738" s="31">
        <v>0.14804370494369057</v>
      </c>
      <c r="S738" s="31">
        <v>0.1501591702676609</v>
      </c>
      <c r="T738" s="31">
        <v>0.15232046087483522</v>
      </c>
      <c r="U738" s="31">
        <v>0.15452583339603185</v>
      </c>
      <c r="V738" s="31">
        <v>0.15676198674374042</v>
      </c>
      <c r="W738" s="31">
        <v>0.1590204622500567</v>
      </c>
      <c r="X738" s="31">
        <v>0.16129848259665219</v>
      </c>
      <c r="Y738" s="31">
        <v>0.16359769983686764</v>
      </c>
      <c r="Z738" s="31">
        <v>0.16590353553206039</v>
      </c>
      <c r="AA738" s="31">
        <v>0.16821689135031112</v>
      </c>
      <c r="AB738" s="31">
        <v>0.17053942370466693</v>
      </c>
      <c r="AC738" s="31">
        <v>0.17287407898048254</v>
      </c>
      <c r="AD738" s="31">
        <v>0.17522390553236022</v>
      </c>
      <c r="AE738" s="31">
        <v>0.17758817819950043</v>
      </c>
      <c r="AF738" s="61">
        <v>0.17996206060213171</v>
      </c>
      <c r="AG738" s="61">
        <v>0.18233931388422667</v>
      </c>
      <c r="AH738" s="61">
        <v>0.18471727405766547</v>
      </c>
      <c r="AI738" s="61">
        <v>0.18710089556820644</v>
      </c>
      <c r="AJ738" s="61">
        <v>0.1894818655223047</v>
      </c>
      <c r="AK738" s="62">
        <v>0.19187623345648994</v>
      </c>
      <c r="AL738" s="61">
        <v>0.19430697763063748</v>
      </c>
      <c r="AM738" s="61">
        <v>0.19680064267550848</v>
      </c>
      <c r="AN738" s="61">
        <v>0.19680064267550848</v>
      </c>
      <c r="AO738" s="61">
        <v>0.19680064267550848</v>
      </c>
      <c r="AP738" s="61">
        <v>0.19680064267550848</v>
      </c>
      <c r="AQ738" s="61">
        <v>0.19680064267550848</v>
      </c>
      <c r="AR738" s="61">
        <v>0.19680064267550848</v>
      </c>
      <c r="AS738" s="61">
        <v>0.19680064267550848</v>
      </c>
      <c r="AT738" s="61">
        <v>0.19680064267550848</v>
      </c>
      <c r="AU738" s="61">
        <v>0.19680064267550848</v>
      </c>
      <c r="AV738" s="61">
        <v>0.19680064267550848</v>
      </c>
      <c r="AW738" s="61">
        <v>0.19680064267550848</v>
      </c>
      <c r="AX738" s="61">
        <v>0.19680064267550848</v>
      </c>
      <c r="AY738" s="61">
        <v>0.19680064267550848</v>
      </c>
      <c r="AZ738" s="61">
        <v>0.19680064267550848</v>
      </c>
      <c r="BA738" s="61">
        <v>0.19680064267550848</v>
      </c>
      <c r="BB738" s="61">
        <v>0.19680064267550848</v>
      </c>
      <c r="BC738" s="61">
        <v>0.19680064267550848</v>
      </c>
      <c r="BD738" s="61">
        <v>0.19680064267550848</v>
      </c>
      <c r="BE738" s="61">
        <v>0.19680064267550848</v>
      </c>
      <c r="BF738" s="61">
        <v>0.19680064267550848</v>
      </c>
      <c r="BG738" s="61">
        <v>0.19680064267550848</v>
      </c>
    </row>
    <row r="739" spans="1:59" x14ac:dyDescent="0.35">
      <c r="A739" s="2" t="s">
        <v>507</v>
      </c>
      <c r="B739" t="s">
        <v>68</v>
      </c>
      <c r="C739" s="68" t="s">
        <v>48</v>
      </c>
      <c r="D739" t="s">
        <v>28</v>
      </c>
      <c r="E739" s="102">
        <v>2.6885735623599697E-2</v>
      </c>
      <c r="F739" s="31">
        <v>1.5072479999999999</v>
      </c>
      <c r="G739" s="31">
        <v>1.5076477653888145</v>
      </c>
      <c r="H739" s="31">
        <v>1.5182012997465351</v>
      </c>
      <c r="I739" s="31">
        <v>1.4415694744530914</v>
      </c>
      <c r="J739" s="31">
        <v>1.4872044745441788</v>
      </c>
      <c r="K739" s="31">
        <v>1.4985434685748094</v>
      </c>
      <c r="L739" s="31">
        <v>1.5116362342224647</v>
      </c>
      <c r="M739" s="31">
        <v>1.5269629611651299</v>
      </c>
      <c r="N739" s="31">
        <v>1.5443764120676224</v>
      </c>
      <c r="O739" s="31">
        <v>1.5635914209147033</v>
      </c>
      <c r="P739" s="31">
        <v>1.5841831900964152</v>
      </c>
      <c r="Q739" s="31">
        <v>1.6058912440410646</v>
      </c>
      <c r="R739" s="31">
        <v>1.6284807543805966</v>
      </c>
      <c r="S739" s="31">
        <v>1.6517508729442703</v>
      </c>
      <c r="T739" s="31">
        <v>1.6755250696231878</v>
      </c>
      <c r="U739" s="31">
        <v>1.6997841673563505</v>
      </c>
      <c r="V739" s="31">
        <v>1.7243818541811449</v>
      </c>
      <c r="W739" s="31">
        <v>1.7492250847506241</v>
      </c>
      <c r="X739" s="31">
        <v>1.7742833085631744</v>
      </c>
      <c r="Y739" s="31">
        <v>1.7995746982055441</v>
      </c>
      <c r="Z739" s="31">
        <v>1.8249388908526645</v>
      </c>
      <c r="AA739" s="31">
        <v>1.8503858048534225</v>
      </c>
      <c r="AB739" s="31">
        <v>1.8759336607513368</v>
      </c>
      <c r="AC739" s="31">
        <v>1.9016148687853083</v>
      </c>
      <c r="AD739" s="31">
        <v>1.9274629608559628</v>
      </c>
      <c r="AE739" s="31">
        <v>1.9534699601945054</v>
      </c>
      <c r="AF739" s="61">
        <v>1.9795826666234491</v>
      </c>
      <c r="AG739" s="61">
        <v>2.0057324527264937</v>
      </c>
      <c r="AH739" s="61">
        <v>2.0318900146343206</v>
      </c>
      <c r="AI739" s="61">
        <v>2.0581098512502716</v>
      </c>
      <c r="AJ739" s="61">
        <v>2.0843005207453524</v>
      </c>
      <c r="AK739" s="62">
        <v>2.1106385680213902</v>
      </c>
      <c r="AL739" s="61">
        <v>2.1373767539370121</v>
      </c>
      <c r="AM739" s="61">
        <v>2.1648070694305939</v>
      </c>
      <c r="AN739" s="61">
        <v>2.1648070694305939</v>
      </c>
      <c r="AO739" s="61">
        <v>2.1648070694305939</v>
      </c>
      <c r="AP739" s="61">
        <v>2.1648070694305939</v>
      </c>
      <c r="AQ739" s="61">
        <v>2.1648070694305939</v>
      </c>
      <c r="AR739" s="61">
        <v>2.1648070694305939</v>
      </c>
      <c r="AS739" s="61">
        <v>2.1648070694305939</v>
      </c>
      <c r="AT739" s="61">
        <v>2.1648070694305939</v>
      </c>
      <c r="AU739" s="61">
        <v>2.1648070694305939</v>
      </c>
      <c r="AV739" s="61">
        <v>2.1648070694305939</v>
      </c>
      <c r="AW739" s="61">
        <v>2.1648070694305939</v>
      </c>
      <c r="AX739" s="61">
        <v>2.1648070694305939</v>
      </c>
      <c r="AY739" s="61">
        <v>2.1648070694305939</v>
      </c>
      <c r="AZ739" s="61">
        <v>2.1648070694305939</v>
      </c>
      <c r="BA739" s="61">
        <v>2.1648070694305939</v>
      </c>
      <c r="BB739" s="61">
        <v>2.1648070694305939</v>
      </c>
      <c r="BC739" s="61">
        <v>2.1648070694305939</v>
      </c>
      <c r="BD739" s="61">
        <v>2.1648070694305939</v>
      </c>
      <c r="BE739" s="61">
        <v>2.1648070694305939</v>
      </c>
      <c r="BF739" s="61">
        <v>2.1648070694305939</v>
      </c>
      <c r="BG739" s="61">
        <v>2.1648070694305939</v>
      </c>
    </row>
    <row r="740" spans="1:59" x14ac:dyDescent="0.35">
      <c r="A740" s="2" t="s">
        <v>507</v>
      </c>
      <c r="B740" s="4" t="s">
        <v>80</v>
      </c>
      <c r="C740" t="s">
        <v>30</v>
      </c>
      <c r="D740" s="24" t="s">
        <v>7</v>
      </c>
      <c r="E740" s="102">
        <v>6.4192842277249931E-2</v>
      </c>
      <c r="F740" s="61">
        <v>1.2605614638635304E-2</v>
      </c>
      <c r="G740" s="61">
        <v>1.2833053027839141E-2</v>
      </c>
      <c r="H740" s="61">
        <v>1.3060491417042977E-2</v>
      </c>
      <c r="I740" s="61">
        <v>1.3287929806246813E-2</v>
      </c>
      <c r="J740" s="61">
        <v>1.351536819545065E-2</v>
      </c>
      <c r="K740" s="61">
        <v>1.3742806584654486E-2</v>
      </c>
      <c r="L740" s="61">
        <v>1.3970244973858324E-2</v>
      </c>
      <c r="M740" s="61">
        <v>1.4197683363062161E-2</v>
      </c>
      <c r="N740" s="61">
        <v>1.4425121752265999E-2</v>
      </c>
      <c r="O740" s="61">
        <v>1.4652560141469834E-2</v>
      </c>
      <c r="P740" s="61">
        <v>1.487999853067367E-2</v>
      </c>
      <c r="Q740" s="61">
        <v>1.5107436919877508E-2</v>
      </c>
      <c r="R740" s="61">
        <v>1.5334875309081343E-2</v>
      </c>
      <c r="S740" s="61">
        <v>1.5562313698285183E-2</v>
      </c>
      <c r="T740" s="61">
        <v>1.5656906011076891E-2</v>
      </c>
      <c r="U740" s="61">
        <v>1.5751498323868598E-2</v>
      </c>
      <c r="V740" s="61">
        <v>1.5846090636660308E-2</v>
      </c>
      <c r="W740" s="61">
        <v>1.5940682949452011E-2</v>
      </c>
      <c r="X740" s="61">
        <v>1.6035275262243721E-2</v>
      </c>
      <c r="Y740" s="61">
        <v>1.6099276155083993E-2</v>
      </c>
      <c r="Z740" s="61">
        <v>1.6163277047924269E-2</v>
      </c>
      <c r="AA740" s="61">
        <v>1.6227277940764541E-2</v>
      </c>
      <c r="AB740" s="61">
        <v>1.6291278833604809E-2</v>
      </c>
      <c r="AC740" s="61">
        <v>1.6355279726445082E-2</v>
      </c>
      <c r="AD740" s="61">
        <v>1.6396702462447517E-2</v>
      </c>
      <c r="AE740" s="61">
        <v>1.6438125198449952E-2</v>
      </c>
      <c r="AF740" s="61">
        <v>1.6479547934452384E-2</v>
      </c>
      <c r="AG740" s="61">
        <v>1.652097067045482E-2</v>
      </c>
      <c r="AH740" s="61">
        <v>1.6562393406457251E-2</v>
      </c>
      <c r="AI740" s="61">
        <v>1.660381614245968E-2</v>
      </c>
      <c r="AJ740" s="61">
        <v>1.6645238878462115E-2</v>
      </c>
      <c r="AK740" s="61">
        <v>1.6686661614464547E-2</v>
      </c>
      <c r="AL740" s="61">
        <v>1.6728084350466986E-2</v>
      </c>
      <c r="AM740" s="62">
        <v>1.6769507086469418E-2</v>
      </c>
      <c r="AN740" s="62">
        <v>1.6920797949768668E-2</v>
      </c>
      <c r="AO740" s="62">
        <v>1.6920797949768668E-2</v>
      </c>
      <c r="AP740" s="62">
        <v>1.6920797949768668E-2</v>
      </c>
      <c r="AQ740" s="62">
        <v>1.6920797949768668E-2</v>
      </c>
      <c r="AR740" s="62">
        <v>1.6920797949768668E-2</v>
      </c>
      <c r="AS740" s="62">
        <v>1.6920797949768668E-2</v>
      </c>
      <c r="AT740" s="62">
        <v>1.6920797949768668E-2</v>
      </c>
      <c r="AU740" s="62">
        <v>1.6920797949768668E-2</v>
      </c>
      <c r="AV740" s="62">
        <v>1.6920797949768668E-2</v>
      </c>
      <c r="AW740" s="62">
        <v>1.6920797949768668E-2</v>
      </c>
      <c r="AX740" s="62">
        <v>1.6920797949768668E-2</v>
      </c>
      <c r="AY740" s="62">
        <v>1.6920797949768668E-2</v>
      </c>
      <c r="AZ740" s="62">
        <v>1.6920797949768668E-2</v>
      </c>
      <c r="BA740" s="62">
        <v>1.6920797949768668E-2</v>
      </c>
      <c r="BB740" s="62">
        <v>1.6920797949768668E-2</v>
      </c>
      <c r="BC740" s="62">
        <v>1.6920797949768668E-2</v>
      </c>
      <c r="BD740" s="62">
        <v>1.6920797949768668E-2</v>
      </c>
      <c r="BE740" s="62">
        <v>1.6920797949768668E-2</v>
      </c>
      <c r="BF740" s="62">
        <v>1.6920797949768668E-2</v>
      </c>
      <c r="BG740" s="62">
        <v>1.6920797949768668E-2</v>
      </c>
    </row>
    <row r="741" spans="1:59" x14ac:dyDescent="0.35">
      <c r="A741" s="2" t="s">
        <v>507</v>
      </c>
      <c r="B741" s="4" t="s">
        <v>80</v>
      </c>
      <c r="C741" t="s">
        <v>8</v>
      </c>
      <c r="D741" s="24" t="s">
        <v>7</v>
      </c>
      <c r="E741" s="102">
        <v>0.10390262910927536</v>
      </c>
      <c r="F741" s="61">
        <v>2.040346643066086E-2</v>
      </c>
      <c r="G741" s="61">
        <v>2.0771598542596217E-2</v>
      </c>
      <c r="H741" s="61">
        <v>2.1139730654531574E-2</v>
      </c>
      <c r="I741" s="61">
        <v>2.1507862766466927E-2</v>
      </c>
      <c r="J741" s="61">
        <v>2.1875994878402284E-2</v>
      </c>
      <c r="K741" s="61">
        <v>2.2244126990337641E-2</v>
      </c>
      <c r="L741" s="61">
        <v>2.2612259102272998E-2</v>
      </c>
      <c r="M741" s="61">
        <v>2.2980391214208355E-2</v>
      </c>
      <c r="N741" s="61">
        <v>2.3348523326143712E-2</v>
      </c>
      <c r="O741" s="61">
        <v>2.3716655438079066E-2</v>
      </c>
      <c r="P741" s="61">
        <v>2.4084787550014426E-2</v>
      </c>
      <c r="Q741" s="61">
        <v>2.4452919661949783E-2</v>
      </c>
      <c r="R741" s="61">
        <v>2.4821051773885137E-2</v>
      </c>
      <c r="S741" s="61">
        <v>2.5189183885820497E-2</v>
      </c>
      <c r="T741" s="61">
        <v>2.534229114270338E-2</v>
      </c>
      <c r="U741" s="61">
        <v>2.5495398399586266E-2</v>
      </c>
      <c r="V741" s="61">
        <v>2.5648505656469152E-2</v>
      </c>
      <c r="W741" s="61">
        <v>2.5801612913352034E-2</v>
      </c>
      <c r="X741" s="61">
        <v>2.5954720170234917E-2</v>
      </c>
      <c r="Y741" s="61">
        <v>2.6058312109702629E-2</v>
      </c>
      <c r="Z741" s="61">
        <v>2.6161904049170345E-2</v>
      </c>
      <c r="AA741" s="61">
        <v>2.6265495988638057E-2</v>
      </c>
      <c r="AB741" s="61">
        <v>2.6369087928105769E-2</v>
      </c>
      <c r="AC741" s="61">
        <v>2.6472679867573484E-2</v>
      </c>
      <c r="AD741" s="61">
        <v>2.6539726769110629E-2</v>
      </c>
      <c r="AE741" s="61">
        <v>2.6606773670647774E-2</v>
      </c>
      <c r="AF741" s="61">
        <v>2.6673820572184915E-2</v>
      </c>
      <c r="AG741" s="61">
        <v>2.6740867473722067E-2</v>
      </c>
      <c r="AH741" s="61">
        <v>2.6807914375259208E-2</v>
      </c>
      <c r="AI741" s="61">
        <v>2.6874961276796349E-2</v>
      </c>
      <c r="AJ741" s="61">
        <v>2.6942008178333497E-2</v>
      </c>
      <c r="AK741" s="61">
        <v>2.7009055079870642E-2</v>
      </c>
      <c r="AL741" s="61">
        <v>2.7076101981407787E-2</v>
      </c>
      <c r="AM741" s="62">
        <v>2.7143148882944931E-2</v>
      </c>
      <c r="AN741" s="62">
        <v>2.7280470163912759E-2</v>
      </c>
      <c r="AO741" s="62">
        <v>2.7280470163912759E-2</v>
      </c>
      <c r="AP741" s="62">
        <v>2.7280470163912759E-2</v>
      </c>
      <c r="AQ741" s="62">
        <v>2.7280470163912759E-2</v>
      </c>
      <c r="AR741" s="62">
        <v>2.7280470163912759E-2</v>
      </c>
      <c r="AS741" s="62">
        <v>2.7280470163912759E-2</v>
      </c>
      <c r="AT741" s="62">
        <v>2.7280470163912759E-2</v>
      </c>
      <c r="AU741" s="62">
        <v>2.7280470163912759E-2</v>
      </c>
      <c r="AV741" s="62">
        <v>2.7280470163912759E-2</v>
      </c>
      <c r="AW741" s="62">
        <v>2.7280470163912759E-2</v>
      </c>
      <c r="AX741" s="62">
        <v>2.7280470163912759E-2</v>
      </c>
      <c r="AY741" s="62">
        <v>2.7280470163912759E-2</v>
      </c>
      <c r="AZ741" s="62">
        <v>2.7280470163912759E-2</v>
      </c>
      <c r="BA741" s="62">
        <v>2.7280470163912759E-2</v>
      </c>
      <c r="BB741" s="62">
        <v>2.7280470163912759E-2</v>
      </c>
      <c r="BC741" s="62">
        <v>2.7280470163912759E-2</v>
      </c>
      <c r="BD741" s="62">
        <v>2.7280470163912759E-2</v>
      </c>
      <c r="BE741" s="62">
        <v>2.7280470163912759E-2</v>
      </c>
      <c r="BF741" s="62">
        <v>2.7280470163912759E-2</v>
      </c>
      <c r="BG741" s="62">
        <v>2.7280470163912759E-2</v>
      </c>
    </row>
    <row r="742" spans="1:59" x14ac:dyDescent="0.35">
      <c r="A742" s="2" t="s">
        <v>507</v>
      </c>
      <c r="B742" s="4" t="s">
        <v>80</v>
      </c>
      <c r="C742" t="s">
        <v>31</v>
      </c>
      <c r="D742" s="24" t="s">
        <v>7</v>
      </c>
      <c r="E742" s="102">
        <v>1.5298777225495956E-2</v>
      </c>
      <c r="F742" s="61">
        <v>3.0042366610596215E-3</v>
      </c>
      <c r="G742" s="61">
        <v>3.0584409792595696E-3</v>
      </c>
      <c r="H742" s="61">
        <v>3.1126452974595178E-3</v>
      </c>
      <c r="I742" s="61">
        <v>3.1668496156594659E-3</v>
      </c>
      <c r="J742" s="61">
        <v>3.221053933859414E-3</v>
      </c>
      <c r="K742" s="61">
        <v>3.2752582520593622E-3</v>
      </c>
      <c r="L742" s="61">
        <v>3.3294625702593103E-3</v>
      </c>
      <c r="M742" s="61">
        <v>3.3836668884592589E-3</v>
      </c>
      <c r="N742" s="61">
        <v>3.437871206659207E-3</v>
      </c>
      <c r="O742" s="61">
        <v>3.4920755248591551E-3</v>
      </c>
      <c r="P742" s="61">
        <v>3.5462798430591033E-3</v>
      </c>
      <c r="Q742" s="61">
        <v>3.6004841612590514E-3</v>
      </c>
      <c r="R742" s="61">
        <v>3.6546884794589995E-3</v>
      </c>
      <c r="S742" s="61">
        <v>3.7088927976589477E-3</v>
      </c>
      <c r="T742" s="61">
        <v>3.7314365372614813E-3</v>
      </c>
      <c r="U742" s="61">
        <v>3.7539802768640136E-3</v>
      </c>
      <c r="V742" s="61">
        <v>3.7765240164665463E-3</v>
      </c>
      <c r="W742" s="61">
        <v>3.7990677560690786E-3</v>
      </c>
      <c r="X742" s="61">
        <v>3.8216114956716113E-3</v>
      </c>
      <c r="Y742" s="61">
        <v>3.8368645264934475E-3</v>
      </c>
      <c r="Z742" s="61">
        <v>3.8521175573152837E-3</v>
      </c>
      <c r="AA742" s="61">
        <v>3.8673705881371199E-3</v>
      </c>
      <c r="AB742" s="61">
        <v>3.8826236189589561E-3</v>
      </c>
      <c r="AC742" s="61">
        <v>3.8978766497807927E-3</v>
      </c>
      <c r="AD742" s="61">
        <v>3.9077487350116461E-3</v>
      </c>
      <c r="AE742" s="61">
        <v>3.9176208202424999E-3</v>
      </c>
      <c r="AF742" s="61">
        <v>3.9274929054733537E-3</v>
      </c>
      <c r="AG742" s="61">
        <v>3.9373649907042075E-3</v>
      </c>
      <c r="AH742" s="61">
        <v>3.9472370759350605E-3</v>
      </c>
      <c r="AI742" s="61">
        <v>3.9571091611659143E-3</v>
      </c>
      <c r="AJ742" s="61">
        <v>3.9669812463967681E-3</v>
      </c>
      <c r="AK742" s="61">
        <v>3.9768533316276219E-3</v>
      </c>
      <c r="AL742" s="61">
        <v>3.9867254168584757E-3</v>
      </c>
      <c r="AM742" s="62">
        <v>3.9965975020893295E-3</v>
      </c>
      <c r="AN742" s="62">
        <v>4.4891912927957703E-3</v>
      </c>
      <c r="AO742" s="62">
        <v>4.4891912927957703E-3</v>
      </c>
      <c r="AP742" s="62">
        <v>4.4891912927957703E-3</v>
      </c>
      <c r="AQ742" s="62">
        <v>4.4891912927957703E-3</v>
      </c>
      <c r="AR742" s="62">
        <v>4.4891912927957703E-3</v>
      </c>
      <c r="AS742" s="62">
        <v>4.4891912927957703E-3</v>
      </c>
      <c r="AT742" s="62">
        <v>4.4891912927957703E-3</v>
      </c>
      <c r="AU742" s="62">
        <v>4.4891912927957703E-3</v>
      </c>
      <c r="AV742" s="62">
        <v>4.4891912927957703E-3</v>
      </c>
      <c r="AW742" s="62">
        <v>4.4891912927957703E-3</v>
      </c>
      <c r="AX742" s="62">
        <v>4.4891912927957703E-3</v>
      </c>
      <c r="AY742" s="62">
        <v>4.4891912927957703E-3</v>
      </c>
      <c r="AZ742" s="62">
        <v>4.4891912927957703E-3</v>
      </c>
      <c r="BA742" s="62">
        <v>4.4891912927957703E-3</v>
      </c>
      <c r="BB742" s="62">
        <v>4.4891912927957703E-3</v>
      </c>
      <c r="BC742" s="62">
        <v>4.4891912927957703E-3</v>
      </c>
      <c r="BD742" s="62">
        <v>4.4891912927957703E-3</v>
      </c>
      <c r="BE742" s="62">
        <v>4.4891912927957703E-3</v>
      </c>
      <c r="BF742" s="62">
        <v>4.4891912927957703E-3</v>
      </c>
      <c r="BG742" s="62">
        <v>4.4891912927957703E-3</v>
      </c>
    </row>
    <row r="743" spans="1:59" x14ac:dyDescent="0.35">
      <c r="A743" s="2" t="s">
        <v>507</v>
      </c>
      <c r="B743" s="4" t="s">
        <v>80</v>
      </c>
      <c r="C743" t="s">
        <v>9</v>
      </c>
      <c r="D743" s="24" t="s">
        <v>7</v>
      </c>
      <c r="E743" s="102">
        <v>2.8548946689838277E-3</v>
      </c>
      <c r="F743" s="61">
        <v>5.6061861033778436E-4</v>
      </c>
      <c r="G743" s="61">
        <v>5.7073364219843801E-4</v>
      </c>
      <c r="H743" s="61">
        <v>5.8084867405909177E-4</v>
      </c>
      <c r="I743" s="61">
        <v>5.9096370591974552E-4</v>
      </c>
      <c r="J743" s="61">
        <v>6.0107873778039917E-4</v>
      </c>
      <c r="K743" s="61">
        <v>6.1119376964105304E-4</v>
      </c>
      <c r="L743" s="61">
        <v>6.2130880150170669E-4</v>
      </c>
      <c r="M743" s="61">
        <v>6.3142383336236044E-4</v>
      </c>
      <c r="N743" s="61">
        <v>6.415388652230142E-4</v>
      </c>
      <c r="O743" s="61">
        <v>6.5165389708366785E-4</v>
      </c>
      <c r="P743" s="61">
        <v>6.6176892894432161E-4</v>
      </c>
      <c r="Q743" s="61">
        <v>6.7188396080497537E-4</v>
      </c>
      <c r="R743" s="61">
        <v>6.8199899266562902E-4</v>
      </c>
      <c r="S743" s="61">
        <v>6.9211402452628277E-4</v>
      </c>
      <c r="T743" s="61">
        <v>6.9632089681820504E-4</v>
      </c>
      <c r="U743" s="61">
        <v>7.0052776911012731E-4</v>
      </c>
      <c r="V743" s="61">
        <v>7.0473464140204957E-4</v>
      </c>
      <c r="W743" s="61">
        <v>7.0894151369397173E-4</v>
      </c>
      <c r="X743" s="61">
        <v>7.13148385985894E-4</v>
      </c>
      <c r="Y743" s="61">
        <v>7.1599474394883869E-4</v>
      </c>
      <c r="Z743" s="61">
        <v>7.1884110191178328E-4</v>
      </c>
      <c r="AA743" s="61">
        <v>7.2168745987472797E-4</v>
      </c>
      <c r="AB743" s="61">
        <v>7.2453381783767255E-4</v>
      </c>
      <c r="AC743" s="61">
        <v>7.2738017580061725E-4</v>
      </c>
      <c r="AD743" s="61">
        <v>7.2922239907649762E-4</v>
      </c>
      <c r="AE743" s="61">
        <v>7.3106462235237809E-4</v>
      </c>
      <c r="AF743" s="61">
        <v>7.3290684562825846E-4</v>
      </c>
      <c r="AG743" s="61">
        <v>7.3474906890413894E-4</v>
      </c>
      <c r="AH743" s="61">
        <v>7.3659129218001931E-4</v>
      </c>
      <c r="AI743" s="61">
        <v>7.3843351545589979E-4</v>
      </c>
      <c r="AJ743" s="61">
        <v>7.4027573873178016E-4</v>
      </c>
      <c r="AK743" s="61">
        <v>7.4211796200766053E-4</v>
      </c>
      <c r="AL743" s="61">
        <v>7.4396018528354111E-4</v>
      </c>
      <c r="AM743" s="62">
        <v>7.4580240855942148E-4</v>
      </c>
      <c r="AN743" s="62">
        <v>8.6330601784534043E-4</v>
      </c>
      <c r="AO743" s="62">
        <v>8.6330601784534043E-4</v>
      </c>
      <c r="AP743" s="62">
        <v>8.6330601784534043E-4</v>
      </c>
      <c r="AQ743" s="62">
        <v>8.6330601784534043E-4</v>
      </c>
      <c r="AR743" s="62">
        <v>8.6330601784534043E-4</v>
      </c>
      <c r="AS743" s="62">
        <v>8.6330601784534043E-4</v>
      </c>
      <c r="AT743" s="62">
        <v>8.6330601784534043E-4</v>
      </c>
      <c r="AU743" s="62">
        <v>8.6330601784534043E-4</v>
      </c>
      <c r="AV743" s="62">
        <v>8.6330601784534043E-4</v>
      </c>
      <c r="AW743" s="62">
        <v>8.6330601784534043E-4</v>
      </c>
      <c r="AX743" s="62">
        <v>8.6330601784534043E-4</v>
      </c>
      <c r="AY743" s="62">
        <v>8.6330601784534043E-4</v>
      </c>
      <c r="AZ743" s="62">
        <v>8.6330601784534043E-4</v>
      </c>
      <c r="BA743" s="62">
        <v>8.6330601784534043E-4</v>
      </c>
      <c r="BB743" s="62">
        <v>8.6330601784534043E-4</v>
      </c>
      <c r="BC743" s="62">
        <v>8.6330601784534043E-4</v>
      </c>
      <c r="BD743" s="62">
        <v>8.6330601784534043E-4</v>
      </c>
      <c r="BE743" s="62">
        <v>8.6330601784534043E-4</v>
      </c>
      <c r="BF743" s="62">
        <v>8.6330601784534043E-4</v>
      </c>
      <c r="BG743" s="62">
        <v>8.6330601784534043E-4</v>
      </c>
    </row>
    <row r="744" spans="1:59" x14ac:dyDescent="0.35">
      <c r="A744" s="2" t="s">
        <v>507</v>
      </c>
      <c r="B744" s="4" t="s">
        <v>80</v>
      </c>
      <c r="C744" t="s">
        <v>10</v>
      </c>
      <c r="D744" s="24" t="s">
        <v>7</v>
      </c>
      <c r="E744" s="102">
        <v>2.052993160030723E-3</v>
      </c>
      <c r="F744" s="61">
        <v>4.0314838404145698E-4</v>
      </c>
      <c r="G744" s="61">
        <v>4.1042223951816579E-4</v>
      </c>
      <c r="H744" s="61">
        <v>4.1769609499487466E-4</v>
      </c>
      <c r="I744" s="61">
        <v>4.2496995047158358E-4</v>
      </c>
      <c r="J744" s="61">
        <v>4.3224380594829244E-4</v>
      </c>
      <c r="K744" s="61">
        <v>4.3951766142500125E-4</v>
      </c>
      <c r="L744" s="61">
        <v>4.4679151690171011E-4</v>
      </c>
      <c r="M744" s="61">
        <v>4.5406537237841898E-4</v>
      </c>
      <c r="N744" s="61">
        <v>4.6133922785512784E-4</v>
      </c>
      <c r="O744" s="61">
        <v>4.6861308333183665E-4</v>
      </c>
      <c r="P744" s="61">
        <v>4.7588693880854562E-4</v>
      </c>
      <c r="Q744" s="61">
        <v>4.8316079428525443E-4</v>
      </c>
      <c r="R744" s="61">
        <v>4.904346497619633E-4</v>
      </c>
      <c r="S744" s="61">
        <v>4.9770850523867221E-4</v>
      </c>
      <c r="T744" s="61">
        <v>5.0073372369393416E-4</v>
      </c>
      <c r="U744" s="61">
        <v>5.0375894214919621E-4</v>
      </c>
      <c r="V744" s="61">
        <v>5.0678416060445826E-4</v>
      </c>
      <c r="W744" s="61">
        <v>5.0980937905972031E-4</v>
      </c>
      <c r="X744" s="61">
        <v>5.1283459751498236E-4</v>
      </c>
      <c r="Y744" s="61">
        <v>5.1488145181486603E-4</v>
      </c>
      <c r="Z744" s="61">
        <v>5.1692830611474959E-4</v>
      </c>
      <c r="AA744" s="61">
        <v>5.1897516041463326E-4</v>
      </c>
      <c r="AB744" s="61">
        <v>5.2102201471451682E-4</v>
      </c>
      <c r="AC744" s="61">
        <v>5.2306886901440038E-4</v>
      </c>
      <c r="AD744" s="61">
        <v>5.2439363655336466E-4</v>
      </c>
      <c r="AE744" s="61">
        <v>5.2571840409232904E-4</v>
      </c>
      <c r="AF744" s="61">
        <v>5.270431716312932E-4</v>
      </c>
      <c r="AG744" s="61">
        <v>5.2836793917025759E-4</v>
      </c>
      <c r="AH744" s="61">
        <v>5.2969270670922175E-4</v>
      </c>
      <c r="AI744" s="61">
        <v>5.3101747424818603E-4</v>
      </c>
      <c r="AJ744" s="61">
        <v>5.3234224178715041E-4</v>
      </c>
      <c r="AK744" s="61">
        <v>5.3366700932611457E-4</v>
      </c>
      <c r="AL744" s="61">
        <v>5.3499177686507895E-4</v>
      </c>
      <c r="AM744" s="62">
        <v>5.3631654440404312E-4</v>
      </c>
      <c r="AN744" s="62">
        <v>5.1798361070720417E-4</v>
      </c>
      <c r="AO744" s="62">
        <v>5.1798361070720417E-4</v>
      </c>
      <c r="AP744" s="62">
        <v>5.1798361070720417E-4</v>
      </c>
      <c r="AQ744" s="62">
        <v>5.1798361070720417E-4</v>
      </c>
      <c r="AR744" s="62">
        <v>5.1798361070720417E-4</v>
      </c>
      <c r="AS744" s="62">
        <v>5.1798361070720417E-4</v>
      </c>
      <c r="AT744" s="62">
        <v>5.1798361070720417E-4</v>
      </c>
      <c r="AU744" s="62">
        <v>5.1798361070720417E-4</v>
      </c>
      <c r="AV744" s="62">
        <v>5.1798361070720417E-4</v>
      </c>
      <c r="AW744" s="62">
        <v>5.1798361070720417E-4</v>
      </c>
      <c r="AX744" s="62">
        <v>5.1798361070720417E-4</v>
      </c>
      <c r="AY744" s="62">
        <v>5.1798361070720417E-4</v>
      </c>
      <c r="AZ744" s="62">
        <v>5.1798361070720417E-4</v>
      </c>
      <c r="BA744" s="62">
        <v>5.1798361070720417E-4</v>
      </c>
      <c r="BB744" s="62">
        <v>5.1798361070720417E-4</v>
      </c>
      <c r="BC744" s="62">
        <v>5.1798361070720417E-4</v>
      </c>
      <c r="BD744" s="62">
        <v>5.1798361070720417E-4</v>
      </c>
      <c r="BE744" s="62">
        <v>5.1798361070720417E-4</v>
      </c>
      <c r="BF744" s="62">
        <v>5.1798361070720417E-4</v>
      </c>
      <c r="BG744" s="62">
        <v>5.1798361070720417E-4</v>
      </c>
    </row>
    <row r="745" spans="1:59" x14ac:dyDescent="0.35">
      <c r="A745" s="2" t="s">
        <v>507</v>
      </c>
      <c r="B745" s="4" t="s">
        <v>80</v>
      </c>
      <c r="C745" t="s">
        <v>70</v>
      </c>
      <c r="D745" s="24" t="s">
        <v>7</v>
      </c>
      <c r="E745" s="102">
        <v>1.8236367987590572E-2</v>
      </c>
      <c r="F745" s="61">
        <v>3.5810943884842139E-3</v>
      </c>
      <c r="G745" s="61">
        <v>3.6457067348594097E-3</v>
      </c>
      <c r="H745" s="61">
        <v>3.7103190812346064E-3</v>
      </c>
      <c r="I745" s="61">
        <v>3.7749314276098026E-3</v>
      </c>
      <c r="J745" s="61">
        <v>3.8395437739849993E-3</v>
      </c>
      <c r="K745" s="61">
        <v>3.9041561203601951E-3</v>
      </c>
      <c r="L745" s="61">
        <v>3.9687684667353909E-3</v>
      </c>
      <c r="M745" s="61">
        <v>4.033380813110588E-3</v>
      </c>
      <c r="N745" s="61">
        <v>4.0979931594857834E-3</v>
      </c>
      <c r="O745" s="61">
        <v>4.1626055058609796E-3</v>
      </c>
      <c r="P745" s="61">
        <v>4.2272178522361767E-3</v>
      </c>
      <c r="Q745" s="61">
        <v>4.291830198611373E-3</v>
      </c>
      <c r="R745" s="61">
        <v>4.3564425449865692E-3</v>
      </c>
      <c r="S745" s="61">
        <v>4.4210548913617654E-3</v>
      </c>
      <c r="T745" s="61">
        <v>4.4479273613081257E-3</v>
      </c>
      <c r="U745" s="61">
        <v>4.4747998312544869E-3</v>
      </c>
      <c r="V745" s="61">
        <v>4.5016723012008463E-3</v>
      </c>
      <c r="W745" s="61">
        <v>4.5285447711472067E-3</v>
      </c>
      <c r="X745" s="61">
        <v>4.5554172410935678E-3</v>
      </c>
      <c r="Y745" s="61">
        <v>4.5735990786936014E-3</v>
      </c>
      <c r="Z745" s="61">
        <v>4.5917809162936358E-3</v>
      </c>
      <c r="AA745" s="61">
        <v>4.6099627538936693E-3</v>
      </c>
      <c r="AB745" s="61">
        <v>4.6281445914937037E-3</v>
      </c>
      <c r="AC745" s="61">
        <v>4.6463264290937381E-3</v>
      </c>
      <c r="AD745" s="61">
        <v>4.6580941002233416E-3</v>
      </c>
      <c r="AE745" s="61">
        <v>4.669861771352945E-3</v>
      </c>
      <c r="AF745" s="61">
        <v>4.6816294424825485E-3</v>
      </c>
      <c r="AG745" s="61">
        <v>4.6933971136121529E-3</v>
      </c>
      <c r="AH745" s="61">
        <v>4.7051647847417563E-3</v>
      </c>
      <c r="AI745" s="61">
        <v>4.716932455871359E-3</v>
      </c>
      <c r="AJ745" s="61">
        <v>4.7287001270009633E-3</v>
      </c>
      <c r="AK745" s="61">
        <v>4.7404677981305668E-3</v>
      </c>
      <c r="AL745" s="61">
        <v>4.7522354692601703E-3</v>
      </c>
      <c r="AM745" s="62">
        <v>4.7640031403897738E-3</v>
      </c>
      <c r="AN745" s="62">
        <v>4.8345136999339063E-3</v>
      </c>
      <c r="AO745" s="62">
        <v>4.8345136999339063E-3</v>
      </c>
      <c r="AP745" s="62">
        <v>4.8345136999339063E-3</v>
      </c>
      <c r="AQ745" s="62">
        <v>4.8345136999339063E-3</v>
      </c>
      <c r="AR745" s="62">
        <v>4.8345136999339063E-3</v>
      </c>
      <c r="AS745" s="62">
        <v>4.8345136999339063E-3</v>
      </c>
      <c r="AT745" s="62">
        <v>4.8345136999339063E-3</v>
      </c>
      <c r="AU745" s="62">
        <v>4.8345136999339063E-3</v>
      </c>
      <c r="AV745" s="62">
        <v>4.8345136999339063E-3</v>
      </c>
      <c r="AW745" s="62">
        <v>4.8345136999339063E-3</v>
      </c>
      <c r="AX745" s="62">
        <v>4.8345136999339063E-3</v>
      </c>
      <c r="AY745" s="62">
        <v>4.8345136999339063E-3</v>
      </c>
      <c r="AZ745" s="62">
        <v>4.8345136999339063E-3</v>
      </c>
      <c r="BA745" s="62">
        <v>4.8345136999339063E-3</v>
      </c>
      <c r="BB745" s="62">
        <v>4.8345136999339063E-3</v>
      </c>
      <c r="BC745" s="62">
        <v>4.8345136999339063E-3</v>
      </c>
      <c r="BD745" s="62">
        <v>4.8345136999339063E-3</v>
      </c>
      <c r="BE745" s="62">
        <v>4.8345136999339063E-3</v>
      </c>
      <c r="BF745" s="62">
        <v>4.8345136999339063E-3</v>
      </c>
      <c r="BG745" s="62">
        <v>4.8345136999339063E-3</v>
      </c>
    </row>
    <row r="746" spans="1:59" x14ac:dyDescent="0.35">
      <c r="A746" s="2" t="s">
        <v>507</v>
      </c>
      <c r="B746" s="4" t="s">
        <v>80</v>
      </c>
      <c r="C746" t="s">
        <v>39</v>
      </c>
      <c r="D746" s="24" t="s">
        <v>7</v>
      </c>
      <c r="E746" s="102">
        <v>4.3708644122375184E-2</v>
      </c>
      <c r="F746" s="61">
        <v>8.5831115220641966E-3</v>
      </c>
      <c r="G746" s="61">
        <v>8.7379733923415911E-3</v>
      </c>
      <c r="H746" s="61">
        <v>8.8928352626189856E-3</v>
      </c>
      <c r="I746" s="61">
        <v>9.0476971328963818E-3</v>
      </c>
      <c r="J746" s="61">
        <v>9.2025590031737763E-3</v>
      </c>
      <c r="K746" s="61">
        <v>9.3574208734511707E-3</v>
      </c>
      <c r="L746" s="61">
        <v>9.5122827437285652E-3</v>
      </c>
      <c r="M746" s="61">
        <v>9.6671446140059614E-3</v>
      </c>
      <c r="N746" s="61">
        <v>9.8220064842833559E-3</v>
      </c>
      <c r="O746" s="61">
        <v>9.9768683545607504E-3</v>
      </c>
      <c r="P746" s="61">
        <v>1.0131730224838147E-2</v>
      </c>
      <c r="Q746" s="61">
        <v>1.0286592095115541E-2</v>
      </c>
      <c r="R746" s="61">
        <v>1.0441453965392936E-2</v>
      </c>
      <c r="S746" s="61">
        <v>1.0596315835670332E-2</v>
      </c>
      <c r="T746" s="61">
        <v>1.0660723355104793E-2</v>
      </c>
      <c r="U746" s="61">
        <v>1.0725130874539249E-2</v>
      </c>
      <c r="V746" s="61">
        <v>1.0789538393973711E-2</v>
      </c>
      <c r="W746" s="61">
        <v>1.0853945913408171E-2</v>
      </c>
      <c r="X746" s="61">
        <v>1.0918353432842628E-2</v>
      </c>
      <c r="Y746" s="61">
        <v>1.0961931379377348E-2</v>
      </c>
      <c r="Z746" s="61">
        <v>1.100550932591207E-2</v>
      </c>
      <c r="AA746" s="61">
        <v>1.104908727244679E-2</v>
      </c>
      <c r="AB746" s="61">
        <v>1.109266521898151E-2</v>
      </c>
      <c r="AC746" s="61">
        <v>1.1136243165516231E-2</v>
      </c>
      <c r="AD746" s="61">
        <v>1.1164447737276519E-2</v>
      </c>
      <c r="AE746" s="61">
        <v>1.1192652309036806E-2</v>
      </c>
      <c r="AF746" s="61">
        <v>1.1220856880797089E-2</v>
      </c>
      <c r="AG746" s="61">
        <v>1.124906145255738E-2</v>
      </c>
      <c r="AH746" s="61">
        <v>1.1277266024317664E-2</v>
      </c>
      <c r="AI746" s="61">
        <v>1.1305470596077949E-2</v>
      </c>
      <c r="AJ746" s="61">
        <v>1.1333675167838238E-2</v>
      </c>
      <c r="AK746" s="61">
        <v>1.1361879739598523E-2</v>
      </c>
      <c r="AL746" s="61">
        <v>1.139008431135881E-2</v>
      </c>
      <c r="AM746" s="62">
        <v>1.1418288883119097E-2</v>
      </c>
      <c r="AN746" s="62">
        <v>1.1913623046265696E-2</v>
      </c>
      <c r="AO746" s="62">
        <v>1.1913623046265696E-2</v>
      </c>
      <c r="AP746" s="62">
        <v>1.1913623046265696E-2</v>
      </c>
      <c r="AQ746" s="62">
        <v>1.1913623046265696E-2</v>
      </c>
      <c r="AR746" s="62">
        <v>1.1913623046265696E-2</v>
      </c>
      <c r="AS746" s="62">
        <v>1.1913623046265696E-2</v>
      </c>
      <c r="AT746" s="62">
        <v>1.1913623046265696E-2</v>
      </c>
      <c r="AU746" s="62">
        <v>1.1913623046265696E-2</v>
      </c>
      <c r="AV746" s="62">
        <v>1.1913623046265696E-2</v>
      </c>
      <c r="AW746" s="62">
        <v>1.1913623046265696E-2</v>
      </c>
      <c r="AX746" s="62">
        <v>1.1913623046265696E-2</v>
      </c>
      <c r="AY746" s="62">
        <v>1.1913623046265696E-2</v>
      </c>
      <c r="AZ746" s="62">
        <v>1.1913623046265696E-2</v>
      </c>
      <c r="BA746" s="62">
        <v>1.1913623046265696E-2</v>
      </c>
      <c r="BB746" s="62">
        <v>1.1913623046265696E-2</v>
      </c>
      <c r="BC746" s="62">
        <v>1.1913623046265696E-2</v>
      </c>
      <c r="BD746" s="62">
        <v>1.1913623046265696E-2</v>
      </c>
      <c r="BE746" s="62">
        <v>1.1913623046265696E-2</v>
      </c>
      <c r="BF746" s="62">
        <v>1.1913623046265696E-2</v>
      </c>
      <c r="BG746" s="62">
        <v>1.1913623046265696E-2</v>
      </c>
    </row>
    <row r="747" spans="1:59" x14ac:dyDescent="0.35">
      <c r="A747" s="2" t="s">
        <v>507</v>
      </c>
      <c r="B747" s="4" t="s">
        <v>80</v>
      </c>
      <c r="C747" t="s">
        <v>116</v>
      </c>
      <c r="D747" s="24" t="s">
        <v>7</v>
      </c>
      <c r="E747" s="102">
        <v>7.6431237572092818E-5</v>
      </c>
      <c r="F747" s="61">
        <v>1.5008880943868705E-5</v>
      </c>
      <c r="G747" s="61">
        <v>1.5279680567963449E-5</v>
      </c>
      <c r="H747" s="61">
        <v>1.5550480192058193E-5</v>
      </c>
      <c r="I747" s="61">
        <v>1.5821279816152941E-5</v>
      </c>
      <c r="J747" s="61">
        <v>1.6092079440247686E-5</v>
      </c>
      <c r="K747" s="61">
        <v>1.636287906434243E-5</v>
      </c>
      <c r="L747" s="61">
        <v>1.6633678688437174E-5</v>
      </c>
      <c r="M747" s="61">
        <v>1.6904478312531922E-5</v>
      </c>
      <c r="N747" s="61">
        <v>1.7175277936626666E-5</v>
      </c>
      <c r="O747" s="61">
        <v>1.7446077560721411E-5</v>
      </c>
      <c r="P747" s="61">
        <v>1.7716877184816159E-5</v>
      </c>
      <c r="Q747" s="61">
        <v>1.7987676808910903E-5</v>
      </c>
      <c r="R747" s="61">
        <v>1.8258476433005647E-5</v>
      </c>
      <c r="S747" s="61">
        <v>1.8529276057100395E-5</v>
      </c>
      <c r="T747" s="61">
        <v>1.864190243840707E-5</v>
      </c>
      <c r="U747" s="61">
        <v>1.8754528819713744E-5</v>
      </c>
      <c r="V747" s="61">
        <v>1.8867155201020419E-5</v>
      </c>
      <c r="W747" s="61">
        <v>1.897978158232709E-5</v>
      </c>
      <c r="X747" s="61">
        <v>1.9092407963633764E-5</v>
      </c>
      <c r="Y747" s="61">
        <v>1.9168610656519268E-5</v>
      </c>
      <c r="Z747" s="61">
        <v>1.9244813349404775E-5</v>
      </c>
      <c r="AA747" s="61">
        <v>1.9321016042290279E-5</v>
      </c>
      <c r="AB747" s="61">
        <v>1.9397218735175786E-5</v>
      </c>
      <c r="AC747" s="61">
        <v>1.947342142806129E-5</v>
      </c>
      <c r="AD747" s="61">
        <v>1.9522741427986111E-5</v>
      </c>
      <c r="AE747" s="61">
        <v>1.9572061427910933E-5</v>
      </c>
      <c r="AF747" s="61">
        <v>1.9621381427835752E-5</v>
      </c>
      <c r="AG747" s="61">
        <v>1.967070142776058E-5</v>
      </c>
      <c r="AH747" s="61">
        <v>1.9720021427685399E-5</v>
      </c>
      <c r="AI747" s="61">
        <v>1.9769341427610217E-5</v>
      </c>
      <c r="AJ747" s="61">
        <v>1.9818661427535042E-5</v>
      </c>
      <c r="AK747" s="61">
        <v>1.9867981427459861E-5</v>
      </c>
      <c r="AL747" s="61">
        <v>1.9917301427384686E-5</v>
      </c>
      <c r="AM747" s="62">
        <v>1.9966621427309504E-5</v>
      </c>
      <c r="AN747" s="62">
        <v>0.19441651521877065</v>
      </c>
      <c r="AO747" s="62">
        <v>0.19441651521877065</v>
      </c>
      <c r="AP747" s="62">
        <v>0.19441651521877065</v>
      </c>
      <c r="AQ747" s="62">
        <v>0.19441651521877065</v>
      </c>
      <c r="AR747" s="62">
        <v>0.19441651521877065</v>
      </c>
      <c r="AS747" s="62">
        <v>0.19441651521877065</v>
      </c>
      <c r="AT747" s="62">
        <v>0.19441651521877065</v>
      </c>
      <c r="AU747" s="62">
        <v>0.19441651521877065</v>
      </c>
      <c r="AV747" s="62">
        <v>0.19441651521877065</v>
      </c>
      <c r="AW747" s="62">
        <v>0.19441651521877065</v>
      </c>
      <c r="AX747" s="62">
        <v>0.19441651521877065</v>
      </c>
      <c r="AY747" s="62">
        <v>0.19441651521877065</v>
      </c>
      <c r="AZ747" s="62">
        <v>0.19441651521877065</v>
      </c>
      <c r="BA747" s="62">
        <v>0.19441651521877065</v>
      </c>
      <c r="BB747" s="62">
        <v>0.19441651521877065</v>
      </c>
      <c r="BC747" s="62">
        <v>0.19441651521877065</v>
      </c>
      <c r="BD747" s="62">
        <v>0.19441651521877065</v>
      </c>
      <c r="BE747" s="62">
        <v>0.19441651521877065</v>
      </c>
      <c r="BF747" s="62">
        <v>0.19441651521877065</v>
      </c>
      <c r="BG747" s="62">
        <v>0.19441651521877065</v>
      </c>
    </row>
    <row r="748" spans="1:59" x14ac:dyDescent="0.35">
      <c r="A748" s="2" t="s">
        <v>507</v>
      </c>
      <c r="B748" s="4" t="s">
        <v>80</v>
      </c>
      <c r="C748" t="s">
        <v>514</v>
      </c>
      <c r="D748" s="24" t="s">
        <v>7</v>
      </c>
      <c r="E748" s="102">
        <v>1.2780305298940113E-4</v>
      </c>
      <c r="F748" s="61">
        <v>2.5096817315977184E-5</v>
      </c>
      <c r="G748" s="61">
        <v>2.5549629802168397E-5</v>
      </c>
      <c r="H748" s="61">
        <v>2.6002442288359609E-5</v>
      </c>
      <c r="I748" s="61">
        <v>2.6455254774550825E-5</v>
      </c>
      <c r="J748" s="61">
        <v>2.6908067260742037E-5</v>
      </c>
      <c r="K748" s="61">
        <v>2.736087974693325E-5</v>
      </c>
      <c r="L748" s="61">
        <v>2.7813692233124462E-5</v>
      </c>
      <c r="M748" s="61">
        <v>2.8266504719315678E-5</v>
      </c>
      <c r="N748" s="61">
        <v>2.8719317205506891E-5</v>
      </c>
      <c r="O748" s="61">
        <v>2.9172129691698103E-5</v>
      </c>
      <c r="P748" s="61">
        <v>2.9624942177889319E-5</v>
      </c>
      <c r="Q748" s="61">
        <v>3.0077754664080532E-5</v>
      </c>
      <c r="R748" s="61">
        <v>3.0530567150271748E-5</v>
      </c>
      <c r="S748" s="61">
        <v>3.0983379636462964E-5</v>
      </c>
      <c r="T748" s="61">
        <v>3.1171705716680681E-5</v>
      </c>
      <c r="U748" s="61">
        <v>3.1360031796898391E-5</v>
      </c>
      <c r="V748" s="61">
        <v>3.1548357877116115E-5</v>
      </c>
      <c r="W748" s="61">
        <v>3.1736683957333826E-5</v>
      </c>
      <c r="X748" s="61">
        <v>3.192501003755155E-5</v>
      </c>
      <c r="Y748" s="61">
        <v>3.20524309338519E-5</v>
      </c>
      <c r="Z748" s="61">
        <v>3.2179851830152258E-5</v>
      </c>
      <c r="AA748" s="61">
        <v>3.2307272726452601E-5</v>
      </c>
      <c r="AB748" s="61">
        <v>3.2434693622752952E-5</v>
      </c>
      <c r="AC748" s="61">
        <v>3.2562114519053309E-5</v>
      </c>
      <c r="AD748" s="61">
        <v>3.2644584027124318E-5</v>
      </c>
      <c r="AE748" s="61">
        <v>3.272705353519534E-5</v>
      </c>
      <c r="AF748" s="61">
        <v>3.2809523043266349E-5</v>
      </c>
      <c r="AG748" s="61">
        <v>3.2891992551337365E-5</v>
      </c>
      <c r="AH748" s="61">
        <v>3.2974462059408374E-5</v>
      </c>
      <c r="AI748" s="61">
        <v>3.3056931567479389E-5</v>
      </c>
      <c r="AJ748" s="61">
        <v>3.3139401075550405E-5</v>
      </c>
      <c r="AK748" s="61">
        <v>3.3221870583621414E-5</v>
      </c>
      <c r="AL748" s="61">
        <v>3.3304340091692436E-5</v>
      </c>
      <c r="AM748" s="62">
        <v>3.3386809599763445E-5</v>
      </c>
      <c r="AN748" s="62">
        <v>0.51255915229610038</v>
      </c>
      <c r="AO748" s="62">
        <v>0.51255915229610038</v>
      </c>
      <c r="AP748" s="62">
        <v>0.51255915229610038</v>
      </c>
      <c r="AQ748" s="62">
        <v>0.51255915229610038</v>
      </c>
      <c r="AR748" s="62">
        <v>0.51255915229610038</v>
      </c>
      <c r="AS748" s="62">
        <v>0.51255915229610038</v>
      </c>
      <c r="AT748" s="62">
        <v>0.51255915229610038</v>
      </c>
      <c r="AU748" s="62">
        <v>0.51255915229610038</v>
      </c>
      <c r="AV748" s="62">
        <v>0.51255915229610038</v>
      </c>
      <c r="AW748" s="62">
        <v>0.51255915229610038</v>
      </c>
      <c r="AX748" s="62">
        <v>0.51255915229610038</v>
      </c>
      <c r="AY748" s="62">
        <v>0.51255915229610038</v>
      </c>
      <c r="AZ748" s="62">
        <v>0.51255915229610038</v>
      </c>
      <c r="BA748" s="62">
        <v>0.51255915229610038</v>
      </c>
      <c r="BB748" s="62">
        <v>0.51255915229610038</v>
      </c>
      <c r="BC748" s="62">
        <v>0.51255915229610038</v>
      </c>
      <c r="BD748" s="62">
        <v>0.51255915229610038</v>
      </c>
      <c r="BE748" s="62">
        <v>0.51255915229610038</v>
      </c>
      <c r="BF748" s="62">
        <v>0.51255915229610038</v>
      </c>
      <c r="BG748" s="62">
        <v>0.51255915229610038</v>
      </c>
    </row>
    <row r="749" spans="1:59" x14ac:dyDescent="0.35">
      <c r="A749" s="2" t="s">
        <v>507</v>
      </c>
      <c r="B749" s="4" t="s">
        <v>80</v>
      </c>
      <c r="C749" t="s">
        <v>515</v>
      </c>
      <c r="D749" s="24" t="s">
        <v>7</v>
      </c>
      <c r="E749" s="102">
        <v>2.0861968943858123E-4</v>
      </c>
      <c r="F749" s="61">
        <v>4.0966863559903931E-5</v>
      </c>
      <c r="G749" s="61">
        <v>4.1706013353539578E-5</v>
      </c>
      <c r="H749" s="61">
        <v>4.2445163147175238E-5</v>
      </c>
      <c r="I749" s="61">
        <v>4.3184312940810898E-5</v>
      </c>
      <c r="J749" s="61">
        <v>4.3923462734446558E-5</v>
      </c>
      <c r="K749" s="61">
        <v>4.4662612528082211E-5</v>
      </c>
      <c r="L749" s="61">
        <v>4.5401762321717864E-5</v>
      </c>
      <c r="M749" s="61">
        <v>4.6140912115353531E-5</v>
      </c>
      <c r="N749" s="61">
        <v>4.6880061908989184E-5</v>
      </c>
      <c r="O749" s="61">
        <v>4.7619211702624844E-5</v>
      </c>
      <c r="P749" s="61">
        <v>4.8358361496260498E-5</v>
      </c>
      <c r="Q749" s="61">
        <v>4.9097511289896158E-5</v>
      </c>
      <c r="R749" s="61">
        <v>4.9836661083531811E-5</v>
      </c>
      <c r="S749" s="61">
        <v>5.0575810877167478E-5</v>
      </c>
      <c r="T749" s="61">
        <v>5.0883225508111107E-5</v>
      </c>
      <c r="U749" s="61">
        <v>5.1190640139054729E-5</v>
      </c>
      <c r="V749" s="61">
        <v>5.1498054769998358E-5</v>
      </c>
      <c r="W749" s="61">
        <v>5.1805469400941981E-5</v>
      </c>
      <c r="X749" s="61">
        <v>5.211288403188561E-5</v>
      </c>
      <c r="Y749" s="61">
        <v>5.2320879906728833E-5</v>
      </c>
      <c r="Z749" s="61">
        <v>5.2528875781572055E-5</v>
      </c>
      <c r="AA749" s="61">
        <v>5.2736871656415271E-5</v>
      </c>
      <c r="AB749" s="61">
        <v>5.2944867531258494E-5</v>
      </c>
      <c r="AC749" s="61">
        <v>5.3152863406101723E-5</v>
      </c>
      <c r="AD749" s="61">
        <v>5.3287482750158817E-5</v>
      </c>
      <c r="AE749" s="61">
        <v>5.3422102094215912E-5</v>
      </c>
      <c r="AF749" s="61">
        <v>5.3556721438273E-5</v>
      </c>
      <c r="AG749" s="61">
        <v>5.3691340782330108E-5</v>
      </c>
      <c r="AH749" s="61">
        <v>5.3825960126387195E-5</v>
      </c>
      <c r="AI749" s="61">
        <v>5.396057947044429E-5</v>
      </c>
      <c r="AJ749" s="61">
        <v>5.4095198814501384E-5</v>
      </c>
      <c r="AK749" s="61">
        <v>5.4229818158558479E-5</v>
      </c>
      <c r="AL749" s="61">
        <v>5.436443750261558E-5</v>
      </c>
      <c r="AM749" s="62">
        <v>5.4499056846672675E-5</v>
      </c>
      <c r="AN749" s="62">
        <v>0.8263708781916721</v>
      </c>
      <c r="AO749" s="62">
        <v>0.8263708781916721</v>
      </c>
      <c r="AP749" s="62">
        <v>0.8263708781916721</v>
      </c>
      <c r="AQ749" s="62">
        <v>0.8263708781916721</v>
      </c>
      <c r="AR749" s="62">
        <v>0.8263708781916721</v>
      </c>
      <c r="AS749" s="62">
        <v>0.8263708781916721</v>
      </c>
      <c r="AT749" s="62">
        <v>0.8263708781916721</v>
      </c>
      <c r="AU749" s="62">
        <v>0.8263708781916721</v>
      </c>
      <c r="AV749" s="62">
        <v>0.8263708781916721</v>
      </c>
      <c r="AW749" s="62">
        <v>0.8263708781916721</v>
      </c>
      <c r="AX749" s="62">
        <v>0.8263708781916721</v>
      </c>
      <c r="AY749" s="62">
        <v>0.8263708781916721</v>
      </c>
      <c r="AZ749" s="62">
        <v>0.8263708781916721</v>
      </c>
      <c r="BA749" s="62">
        <v>0.8263708781916721</v>
      </c>
      <c r="BB749" s="62">
        <v>0.8263708781916721</v>
      </c>
      <c r="BC749" s="62">
        <v>0.8263708781916721</v>
      </c>
      <c r="BD749" s="62">
        <v>0.8263708781916721</v>
      </c>
      <c r="BE749" s="62">
        <v>0.8263708781916721</v>
      </c>
      <c r="BF749" s="62">
        <v>0.8263708781916721</v>
      </c>
      <c r="BG749" s="62">
        <v>0.8263708781916721</v>
      </c>
    </row>
    <row r="750" spans="1:59" x14ac:dyDescent="0.35">
      <c r="A750" s="2" t="s">
        <v>507</v>
      </c>
      <c r="B750" s="4" t="s">
        <v>80</v>
      </c>
      <c r="C750" t="s">
        <v>11</v>
      </c>
      <c r="D750" s="24" t="s">
        <v>7</v>
      </c>
      <c r="E750" s="102">
        <v>0.74933999746899826</v>
      </c>
      <c r="F750" s="61">
        <v>0.14714866808067462</v>
      </c>
      <c r="G750" s="61">
        <v>0.1498036164509971</v>
      </c>
      <c r="H750" s="61">
        <v>0.15245856482131964</v>
      </c>
      <c r="I750" s="61">
        <v>0.15511351319164221</v>
      </c>
      <c r="J750" s="61">
        <v>0.15776846156196472</v>
      </c>
      <c r="K750" s="61">
        <v>0.16042340993228726</v>
      </c>
      <c r="L750" s="61">
        <v>0.16307835830260978</v>
      </c>
      <c r="M750" s="61">
        <v>0.16573330667293232</v>
      </c>
      <c r="N750" s="61">
        <v>0.16838825504325483</v>
      </c>
      <c r="O750" s="61">
        <v>0.17104320341357737</v>
      </c>
      <c r="P750" s="61">
        <v>0.17369815178389994</v>
      </c>
      <c r="Q750" s="61">
        <v>0.17635310015422245</v>
      </c>
      <c r="R750" s="61">
        <v>0.17900804852454499</v>
      </c>
      <c r="S750" s="61">
        <v>0.18166299689486751</v>
      </c>
      <c r="T750" s="61">
        <v>0.18276719793836996</v>
      </c>
      <c r="U750" s="61">
        <v>0.18387139898187235</v>
      </c>
      <c r="V750" s="61">
        <v>0.18497560002537478</v>
      </c>
      <c r="W750" s="61">
        <v>0.18607980106887717</v>
      </c>
      <c r="X750" s="61">
        <v>0.18718400211237957</v>
      </c>
      <c r="Y750" s="61">
        <v>0.18793110143338818</v>
      </c>
      <c r="Z750" s="61">
        <v>0.18867820075439673</v>
      </c>
      <c r="AA750" s="61">
        <v>0.18942530007540528</v>
      </c>
      <c r="AB750" s="61">
        <v>0.19017239939641384</v>
      </c>
      <c r="AC750" s="61">
        <v>0.19091949871742242</v>
      </c>
      <c r="AD750" s="61">
        <v>0.1914030372520952</v>
      </c>
      <c r="AE750" s="61">
        <v>0.19188657578676799</v>
      </c>
      <c r="AF750" s="61">
        <v>0.19237011432144074</v>
      </c>
      <c r="AG750" s="61">
        <v>0.19285365285611358</v>
      </c>
      <c r="AH750" s="61">
        <v>0.19333719139078634</v>
      </c>
      <c r="AI750" s="61">
        <v>0.1938207299254591</v>
      </c>
      <c r="AJ750" s="61">
        <v>0.19430426846013188</v>
      </c>
      <c r="AK750" s="61">
        <v>0.19478780699480464</v>
      </c>
      <c r="AL750" s="61">
        <v>0.19527134552947745</v>
      </c>
      <c r="AM750" s="62">
        <v>0.19575488406415023</v>
      </c>
      <c r="AN750" s="62">
        <v>0.13598508122141439</v>
      </c>
      <c r="AO750" s="62">
        <v>0.13598508122141439</v>
      </c>
      <c r="AP750" s="62">
        <v>0.13598508122141439</v>
      </c>
      <c r="AQ750" s="62">
        <v>0.13598508122141439</v>
      </c>
      <c r="AR750" s="62">
        <v>0.13598508122141439</v>
      </c>
      <c r="AS750" s="62">
        <v>0.13598508122141439</v>
      </c>
      <c r="AT750" s="62">
        <v>0.13598508122141439</v>
      </c>
      <c r="AU750" s="62">
        <v>0.13598508122141439</v>
      </c>
      <c r="AV750" s="62">
        <v>0.13598508122141439</v>
      </c>
      <c r="AW750" s="62">
        <v>0.13598508122141439</v>
      </c>
      <c r="AX750" s="62">
        <v>0.13598508122141439</v>
      </c>
      <c r="AY750" s="62">
        <v>0.13598508122141439</v>
      </c>
      <c r="AZ750" s="62">
        <v>0.13598508122141439</v>
      </c>
      <c r="BA750" s="62">
        <v>0.13598508122141439</v>
      </c>
      <c r="BB750" s="62">
        <v>0.13598508122141439</v>
      </c>
      <c r="BC750" s="62">
        <v>0.13598508122141439</v>
      </c>
      <c r="BD750" s="62">
        <v>0.13598508122141439</v>
      </c>
      <c r="BE750" s="62">
        <v>0.13598508122141439</v>
      </c>
      <c r="BF750" s="62">
        <v>0.13598508122141439</v>
      </c>
      <c r="BG750" s="62">
        <v>0.13598508122141439</v>
      </c>
    </row>
    <row r="751" spans="1:59" x14ac:dyDescent="0.35">
      <c r="A751" s="2" t="s">
        <v>507</v>
      </c>
      <c r="B751" s="4" t="s">
        <v>80</v>
      </c>
      <c r="C751" t="s">
        <v>32</v>
      </c>
      <c r="D751" s="24" t="s">
        <v>7</v>
      </c>
      <c r="E751" s="102">
        <v>6.4192842277249931E-2</v>
      </c>
      <c r="F751" s="61">
        <v>0.39483062580236045</v>
      </c>
      <c r="G751" s="61">
        <v>0.40025082966894937</v>
      </c>
      <c r="H751" s="61">
        <v>0.40567103353553835</v>
      </c>
      <c r="I751" s="61">
        <v>0.41109123740212733</v>
      </c>
      <c r="J751" s="61">
        <v>0.41651144126871631</v>
      </c>
      <c r="K751" s="61">
        <v>0.42193164513530523</v>
      </c>
      <c r="L751" s="61">
        <v>0.42735184900189421</v>
      </c>
      <c r="M751" s="61">
        <v>0.43277205286848319</v>
      </c>
      <c r="N751" s="61">
        <v>0.43819225673507212</v>
      </c>
      <c r="O751" s="61">
        <v>0.4436124606016611</v>
      </c>
      <c r="P751" s="61">
        <v>0.44903266446825008</v>
      </c>
      <c r="Q751" s="61">
        <v>0.45445286833483906</v>
      </c>
      <c r="R751" s="61">
        <v>0.45987307220142798</v>
      </c>
      <c r="S751" s="61">
        <v>0.46529327606801696</v>
      </c>
      <c r="T751" s="61">
        <v>0.46774704704039211</v>
      </c>
      <c r="U751" s="61">
        <v>0.4702008180127672</v>
      </c>
      <c r="V751" s="61">
        <v>0.47265458898514229</v>
      </c>
      <c r="W751" s="61">
        <v>0.47510835995751738</v>
      </c>
      <c r="X751" s="61">
        <v>0.47756213092989247</v>
      </c>
      <c r="Y751" s="61">
        <v>0.47965220318056623</v>
      </c>
      <c r="Z751" s="61">
        <v>0.48174227543124004</v>
      </c>
      <c r="AA751" s="61">
        <v>0.4838323476819138</v>
      </c>
      <c r="AB751" s="61">
        <v>0.48592241993258761</v>
      </c>
      <c r="AC751" s="61">
        <v>0.48801249218326137</v>
      </c>
      <c r="AD751" s="61">
        <v>0.49000887297139561</v>
      </c>
      <c r="AE751" s="61">
        <v>0.49200525375952975</v>
      </c>
      <c r="AF751" s="61">
        <v>0.49400163454766394</v>
      </c>
      <c r="AG751" s="61">
        <v>0.49599801533579807</v>
      </c>
      <c r="AH751" s="61">
        <v>0.49799439612393231</v>
      </c>
      <c r="AI751" s="61">
        <v>0.49999077691206645</v>
      </c>
      <c r="AJ751" s="61">
        <v>0.50198715770020064</v>
      </c>
      <c r="AK751" s="61">
        <v>0.50398353848833477</v>
      </c>
      <c r="AL751" s="61">
        <v>0.50597991927646901</v>
      </c>
      <c r="AM751" s="62">
        <v>0.50797630006460315</v>
      </c>
      <c r="AN751" s="62">
        <v>2.6150977157964307E-2</v>
      </c>
      <c r="AO751" s="62">
        <v>2.6150977157964307E-2</v>
      </c>
      <c r="AP751" s="62">
        <v>2.6150977157964307E-2</v>
      </c>
      <c r="AQ751" s="62">
        <v>2.6150977157964307E-2</v>
      </c>
      <c r="AR751" s="62">
        <v>2.6150977157964307E-2</v>
      </c>
      <c r="AS751" s="62">
        <v>2.6150977157964307E-2</v>
      </c>
      <c r="AT751" s="62">
        <v>2.6150977157964307E-2</v>
      </c>
      <c r="AU751" s="62">
        <v>2.6150977157964307E-2</v>
      </c>
      <c r="AV751" s="62">
        <v>2.6150977157964307E-2</v>
      </c>
      <c r="AW751" s="62">
        <v>2.6150977157964307E-2</v>
      </c>
      <c r="AX751" s="62">
        <v>2.6150977157964307E-2</v>
      </c>
      <c r="AY751" s="62">
        <v>2.6150977157964307E-2</v>
      </c>
      <c r="AZ751" s="62">
        <v>2.6150977157964307E-2</v>
      </c>
      <c r="BA751" s="62">
        <v>2.6150977157964307E-2</v>
      </c>
      <c r="BB751" s="62">
        <v>2.6150977157964307E-2</v>
      </c>
      <c r="BC751" s="62">
        <v>2.6150977157964307E-2</v>
      </c>
      <c r="BD751" s="62">
        <v>2.6150977157964307E-2</v>
      </c>
      <c r="BE751" s="62">
        <v>2.6150977157964307E-2</v>
      </c>
      <c r="BF751" s="62">
        <v>2.6150977157964307E-2</v>
      </c>
      <c r="BG751" s="62">
        <v>2.6150977157964307E-2</v>
      </c>
    </row>
    <row r="752" spans="1:59" x14ac:dyDescent="0.35">
      <c r="A752" s="2" t="s">
        <v>507</v>
      </c>
      <c r="B752" s="4" t="s">
        <v>80</v>
      </c>
      <c r="C752" t="s">
        <v>13</v>
      </c>
      <c r="D752" s="24" t="s">
        <v>7</v>
      </c>
      <c r="E752" s="102">
        <v>0.10390262910927536</v>
      </c>
      <c r="F752" s="61">
        <v>0.63907343277530348</v>
      </c>
      <c r="G752" s="61">
        <v>0.64784658274137752</v>
      </c>
      <c r="H752" s="61">
        <v>0.65661973270745155</v>
      </c>
      <c r="I752" s="61">
        <v>0.6653928826735257</v>
      </c>
      <c r="J752" s="61">
        <v>0.67416603263959973</v>
      </c>
      <c r="K752" s="61">
        <v>0.68293918260567388</v>
      </c>
      <c r="L752" s="61">
        <v>0.69171233257174791</v>
      </c>
      <c r="M752" s="61">
        <v>0.70048548253782195</v>
      </c>
      <c r="N752" s="61">
        <v>0.70925863250389598</v>
      </c>
      <c r="O752" s="61">
        <v>0.71803178246997001</v>
      </c>
      <c r="P752" s="61">
        <v>0.72680493243604416</v>
      </c>
      <c r="Q752" s="61">
        <v>0.73557808240211831</v>
      </c>
      <c r="R752" s="61">
        <v>0.74435123236819234</v>
      </c>
      <c r="S752" s="61">
        <v>0.75312438233426648</v>
      </c>
      <c r="T752" s="61">
        <v>0.75709605964621107</v>
      </c>
      <c r="U752" s="61">
        <v>0.76106773695815566</v>
      </c>
      <c r="V752" s="61">
        <v>0.76503941427010047</v>
      </c>
      <c r="W752" s="61">
        <v>0.76901109158204506</v>
      </c>
      <c r="X752" s="61">
        <v>0.77298276889398987</v>
      </c>
      <c r="Y752" s="61">
        <v>0.77636576291901527</v>
      </c>
      <c r="Z752" s="61">
        <v>0.77974875694404089</v>
      </c>
      <c r="AA752" s="61">
        <v>0.78313175096906651</v>
      </c>
      <c r="AB752" s="61">
        <v>0.78651474499409213</v>
      </c>
      <c r="AC752" s="61">
        <v>0.78989773901911764</v>
      </c>
      <c r="AD752" s="61">
        <v>0.79312908390480608</v>
      </c>
      <c r="AE752" s="61">
        <v>0.79636042879049429</v>
      </c>
      <c r="AF752" s="61">
        <v>0.79959177367618262</v>
      </c>
      <c r="AG752" s="61">
        <v>0.80282311856187094</v>
      </c>
      <c r="AH752" s="61">
        <v>0.80605446344755938</v>
      </c>
      <c r="AI752" s="61">
        <v>0.80928580833324759</v>
      </c>
      <c r="AJ752" s="61">
        <v>0.81251715321893581</v>
      </c>
      <c r="AK752" s="61">
        <v>0.81574849810462424</v>
      </c>
      <c r="AL752" s="61">
        <v>0.81897984299031257</v>
      </c>
      <c r="AM752" s="62">
        <v>0.82221118787600089</v>
      </c>
      <c r="AN752" s="62">
        <v>1.5690586294778586E-2</v>
      </c>
      <c r="AO752" s="62">
        <v>1.5690586294778586E-2</v>
      </c>
      <c r="AP752" s="62">
        <v>1.5690586294778586E-2</v>
      </c>
      <c r="AQ752" s="62">
        <v>1.5690586294778586E-2</v>
      </c>
      <c r="AR752" s="62">
        <v>1.5690586294778586E-2</v>
      </c>
      <c r="AS752" s="62">
        <v>1.5690586294778586E-2</v>
      </c>
      <c r="AT752" s="62">
        <v>1.5690586294778586E-2</v>
      </c>
      <c r="AU752" s="62">
        <v>1.5690586294778586E-2</v>
      </c>
      <c r="AV752" s="62">
        <v>1.5690586294778586E-2</v>
      </c>
      <c r="AW752" s="62">
        <v>1.5690586294778586E-2</v>
      </c>
      <c r="AX752" s="62">
        <v>1.5690586294778586E-2</v>
      </c>
      <c r="AY752" s="62">
        <v>1.5690586294778586E-2</v>
      </c>
      <c r="AZ752" s="62">
        <v>1.5690586294778586E-2</v>
      </c>
      <c r="BA752" s="62">
        <v>1.5690586294778586E-2</v>
      </c>
      <c r="BB752" s="62">
        <v>1.5690586294778586E-2</v>
      </c>
      <c r="BC752" s="62">
        <v>1.5690586294778586E-2</v>
      </c>
      <c r="BD752" s="62">
        <v>1.5690586294778586E-2</v>
      </c>
      <c r="BE752" s="62">
        <v>1.5690586294778586E-2</v>
      </c>
      <c r="BF752" s="62">
        <v>1.5690586294778586E-2</v>
      </c>
      <c r="BG752" s="62">
        <v>1.5690586294778586E-2</v>
      </c>
    </row>
    <row r="753" spans="1:59" x14ac:dyDescent="0.35">
      <c r="A753" s="2" t="s">
        <v>507</v>
      </c>
      <c r="B753" s="4" t="s">
        <v>80</v>
      </c>
      <c r="C753" t="s">
        <v>33</v>
      </c>
      <c r="D753" s="24" t="s">
        <v>7</v>
      </c>
      <c r="E753" s="102">
        <v>1.5298777225495956E-2</v>
      </c>
      <c r="F753" s="61">
        <v>9.4098120159016641E-2</v>
      </c>
      <c r="G753" s="61">
        <v>9.5389891772954122E-2</v>
      </c>
      <c r="H753" s="61">
        <v>9.6681663386891575E-2</v>
      </c>
      <c r="I753" s="61">
        <v>9.7973435000829043E-2</v>
      </c>
      <c r="J753" s="61">
        <v>9.926520661476651E-2</v>
      </c>
      <c r="K753" s="61">
        <v>0.10055697822870398</v>
      </c>
      <c r="L753" s="61">
        <v>0.10184874984264146</v>
      </c>
      <c r="M753" s="61">
        <v>0.10314052145657891</v>
      </c>
      <c r="N753" s="61">
        <v>0.10443229307051638</v>
      </c>
      <c r="O753" s="61">
        <v>0.10572406468445383</v>
      </c>
      <c r="P753" s="61">
        <v>0.1070158362983913</v>
      </c>
      <c r="Q753" s="61">
        <v>0.10830760791232878</v>
      </c>
      <c r="R753" s="61">
        <v>0.10959937952626625</v>
      </c>
      <c r="S753" s="61">
        <v>0.11089115114020372</v>
      </c>
      <c r="T753" s="61">
        <v>0.11147594679867637</v>
      </c>
      <c r="U753" s="61">
        <v>0.112060742457149</v>
      </c>
      <c r="V753" s="61">
        <v>0.11264553811562167</v>
      </c>
      <c r="W753" s="61">
        <v>0.1132303337740943</v>
      </c>
      <c r="X753" s="61">
        <v>0.11381512943256697</v>
      </c>
      <c r="Y753" s="61">
        <v>0.11431324649069854</v>
      </c>
      <c r="Z753" s="61">
        <v>0.11481136354883015</v>
      </c>
      <c r="AA753" s="61">
        <v>0.11530948060696174</v>
      </c>
      <c r="AB753" s="61">
        <v>0.11580759766509334</v>
      </c>
      <c r="AC753" s="61">
        <v>0.11630571472322493</v>
      </c>
      <c r="AD753" s="61">
        <v>0.11678150273714419</v>
      </c>
      <c r="AE753" s="61">
        <v>0.11725729075106343</v>
      </c>
      <c r="AF753" s="61">
        <v>0.11773307876498269</v>
      </c>
      <c r="AG753" s="61">
        <v>0.11820886677890195</v>
      </c>
      <c r="AH753" s="61">
        <v>0.11868465479282121</v>
      </c>
      <c r="AI753" s="61">
        <v>0.11916044280674046</v>
      </c>
      <c r="AJ753" s="61">
        <v>0.1196362308206597</v>
      </c>
      <c r="AK753" s="61">
        <v>0.12011201883457898</v>
      </c>
      <c r="AL753" s="61">
        <v>0.12058780684849824</v>
      </c>
      <c r="AM753" s="62">
        <v>0.1210635948624175</v>
      </c>
      <c r="AN753" s="62">
        <v>0.14644547208460015</v>
      </c>
      <c r="AO753" s="62">
        <v>0.14644547208460015</v>
      </c>
      <c r="AP753" s="62">
        <v>0.14644547208460015</v>
      </c>
      <c r="AQ753" s="62">
        <v>0.14644547208460015</v>
      </c>
      <c r="AR753" s="62">
        <v>0.14644547208460015</v>
      </c>
      <c r="AS753" s="62">
        <v>0.14644547208460015</v>
      </c>
      <c r="AT753" s="62">
        <v>0.14644547208460015</v>
      </c>
      <c r="AU753" s="62">
        <v>0.14644547208460015</v>
      </c>
      <c r="AV753" s="62">
        <v>0.14644547208460015</v>
      </c>
      <c r="AW753" s="62">
        <v>0.14644547208460015</v>
      </c>
      <c r="AX753" s="62">
        <v>0.14644547208460015</v>
      </c>
      <c r="AY753" s="62">
        <v>0.14644547208460015</v>
      </c>
      <c r="AZ753" s="62">
        <v>0.14644547208460015</v>
      </c>
      <c r="BA753" s="62">
        <v>0.14644547208460015</v>
      </c>
      <c r="BB753" s="62">
        <v>0.14644547208460015</v>
      </c>
      <c r="BC753" s="62">
        <v>0.14644547208460015</v>
      </c>
      <c r="BD753" s="62">
        <v>0.14644547208460015</v>
      </c>
      <c r="BE753" s="62">
        <v>0.14644547208460015</v>
      </c>
      <c r="BF753" s="62">
        <v>0.14644547208460015</v>
      </c>
      <c r="BG753" s="62">
        <v>0.14644547208460015</v>
      </c>
    </row>
    <row r="754" spans="1:59" x14ac:dyDescent="0.35">
      <c r="A754" s="2" t="s">
        <v>507</v>
      </c>
      <c r="B754" s="4" t="s">
        <v>80</v>
      </c>
      <c r="C754" t="s">
        <v>14</v>
      </c>
      <c r="D754" s="24" t="s">
        <v>7</v>
      </c>
      <c r="E754" s="102">
        <v>2.8548946689838277E-3</v>
      </c>
      <c r="F754" s="61">
        <v>1.7559587779059738E-2</v>
      </c>
      <c r="G754" s="61">
        <v>1.7800644422987382E-2</v>
      </c>
      <c r="H754" s="61">
        <v>1.8041701066915026E-2</v>
      </c>
      <c r="I754" s="61">
        <v>1.828275771084267E-2</v>
      </c>
      <c r="J754" s="61">
        <v>1.852381435477031E-2</v>
      </c>
      <c r="K754" s="61">
        <v>1.8764870998697954E-2</v>
      </c>
      <c r="L754" s="61">
        <v>1.9005927642625597E-2</v>
      </c>
      <c r="M754" s="61">
        <v>1.9246984286553238E-2</v>
      </c>
      <c r="N754" s="61">
        <v>1.9488040930480881E-2</v>
      </c>
      <c r="O754" s="61">
        <v>1.9729097574408525E-2</v>
      </c>
      <c r="P754" s="61">
        <v>1.9970154218336165E-2</v>
      </c>
      <c r="Q754" s="61">
        <v>2.0211210862263813E-2</v>
      </c>
      <c r="R754" s="61">
        <v>2.045226750619145E-2</v>
      </c>
      <c r="S754" s="61">
        <v>2.0693324150119097E-2</v>
      </c>
      <c r="T754" s="61">
        <v>2.08024524799987E-2</v>
      </c>
      <c r="U754" s="61">
        <v>2.0911580809878299E-2</v>
      </c>
      <c r="V754" s="61">
        <v>2.1020709139757902E-2</v>
      </c>
      <c r="W754" s="61">
        <v>2.1129837469637501E-2</v>
      </c>
      <c r="X754" s="61">
        <v>2.1238965799517104E-2</v>
      </c>
      <c r="Y754" s="61">
        <v>2.1331919093288833E-2</v>
      </c>
      <c r="Z754" s="61">
        <v>2.1424872387060565E-2</v>
      </c>
      <c r="AA754" s="61">
        <v>2.1517825680832294E-2</v>
      </c>
      <c r="AB754" s="61">
        <v>2.1610778974604027E-2</v>
      </c>
      <c r="AC754" s="61">
        <v>2.1703732268375756E-2</v>
      </c>
      <c r="AD754" s="61">
        <v>2.1792518754019906E-2</v>
      </c>
      <c r="AE754" s="61">
        <v>2.1881305239664049E-2</v>
      </c>
      <c r="AF754" s="61">
        <v>2.1970091725308193E-2</v>
      </c>
      <c r="AG754" s="61">
        <v>2.2058878210952339E-2</v>
      </c>
      <c r="AH754" s="61">
        <v>2.214766469659649E-2</v>
      </c>
      <c r="AI754" s="61">
        <v>2.2236451182240633E-2</v>
      </c>
      <c r="AJ754" s="61">
        <v>2.2325237667884777E-2</v>
      </c>
      <c r="AK754" s="61">
        <v>2.2414024153528927E-2</v>
      </c>
      <c r="AL754" s="61">
        <v>2.2502810639173074E-2</v>
      </c>
      <c r="AM754" s="62">
        <v>2.2591597124817221E-2</v>
      </c>
      <c r="AN754" s="62">
        <v>0.36088348477990739</v>
      </c>
      <c r="AO754" s="62">
        <v>0.36088348477990739</v>
      </c>
      <c r="AP754" s="62">
        <v>0.36088348477990739</v>
      </c>
      <c r="AQ754" s="62">
        <v>0.36088348477990739</v>
      </c>
      <c r="AR754" s="62">
        <v>0.36088348477990739</v>
      </c>
      <c r="AS754" s="62">
        <v>0.36088348477990739</v>
      </c>
      <c r="AT754" s="62">
        <v>0.36088348477990739</v>
      </c>
      <c r="AU754" s="62">
        <v>0.36088348477990739</v>
      </c>
      <c r="AV754" s="62">
        <v>0.36088348477990739</v>
      </c>
      <c r="AW754" s="62">
        <v>0.36088348477990739</v>
      </c>
      <c r="AX754" s="62">
        <v>0.36088348477990739</v>
      </c>
      <c r="AY754" s="62">
        <v>0.36088348477990739</v>
      </c>
      <c r="AZ754" s="62">
        <v>0.36088348477990739</v>
      </c>
      <c r="BA754" s="62">
        <v>0.36088348477990739</v>
      </c>
      <c r="BB754" s="62">
        <v>0.36088348477990739</v>
      </c>
      <c r="BC754" s="62">
        <v>0.36088348477990739</v>
      </c>
      <c r="BD754" s="62">
        <v>0.36088348477990739</v>
      </c>
      <c r="BE754" s="62">
        <v>0.36088348477990739</v>
      </c>
      <c r="BF754" s="62">
        <v>0.36088348477990739</v>
      </c>
      <c r="BG754" s="62">
        <v>0.36088348477990739</v>
      </c>
    </row>
    <row r="755" spans="1:59" x14ac:dyDescent="0.35">
      <c r="A755" s="2" t="s">
        <v>507</v>
      </c>
      <c r="B755" s="4" t="s">
        <v>80</v>
      </c>
      <c r="C755" t="s">
        <v>15</v>
      </c>
      <c r="D755" s="24" t="s">
        <v>7</v>
      </c>
      <c r="E755" s="102">
        <v>2.052993160030723E-3</v>
      </c>
      <c r="F755" s="61">
        <v>1.2627335780552727E-2</v>
      </c>
      <c r="G755" s="61">
        <v>1.2800682855854655E-2</v>
      </c>
      <c r="H755" s="61">
        <v>1.297402993115658E-2</v>
      </c>
      <c r="I755" s="61">
        <v>1.3147377006458511E-2</v>
      </c>
      <c r="J755" s="61">
        <v>1.3320724081760436E-2</v>
      </c>
      <c r="K755" s="61">
        <v>1.3494071157062366E-2</v>
      </c>
      <c r="L755" s="61">
        <v>1.3667418232364295E-2</v>
      </c>
      <c r="M755" s="61">
        <v>1.384076530766622E-2</v>
      </c>
      <c r="N755" s="61">
        <v>1.4014112382968151E-2</v>
      </c>
      <c r="O755" s="61">
        <v>1.4187459458270076E-2</v>
      </c>
      <c r="P755" s="61">
        <v>1.4360806533572005E-2</v>
      </c>
      <c r="Q755" s="61">
        <v>1.4534153608873935E-2</v>
      </c>
      <c r="R755" s="61">
        <v>1.470750068417586E-2</v>
      </c>
      <c r="S755" s="61">
        <v>1.4880847759477789E-2</v>
      </c>
      <c r="T755" s="61">
        <v>1.4959323409470208E-2</v>
      </c>
      <c r="U755" s="61">
        <v>1.5037799059462627E-2</v>
      </c>
      <c r="V755" s="61">
        <v>1.5116274709455046E-2</v>
      </c>
      <c r="W755" s="61">
        <v>1.5194750359447465E-2</v>
      </c>
      <c r="X755" s="61">
        <v>1.5273226009439884E-2</v>
      </c>
      <c r="Y755" s="61">
        <v>1.5340069973383259E-2</v>
      </c>
      <c r="Z755" s="61">
        <v>1.5406913937326636E-2</v>
      </c>
      <c r="AA755" s="61">
        <v>1.5473757901270011E-2</v>
      </c>
      <c r="AB755" s="61">
        <v>1.5540601865213388E-2</v>
      </c>
      <c r="AC755" s="61">
        <v>1.5607445829156762E-2</v>
      </c>
      <c r="AD755" s="61">
        <v>1.5671293385324386E-2</v>
      </c>
      <c r="AE755" s="61">
        <v>1.5735140941492011E-2</v>
      </c>
      <c r="AF755" s="61">
        <v>1.5798988497659636E-2</v>
      </c>
      <c r="AG755" s="61">
        <v>1.5862836053827264E-2</v>
      </c>
      <c r="AH755" s="61">
        <v>1.5926683609994888E-2</v>
      </c>
      <c r="AI755" s="61">
        <v>1.5990531166162513E-2</v>
      </c>
      <c r="AJ755" s="61">
        <v>1.6054378722330134E-2</v>
      </c>
      <c r="AK755" s="61">
        <v>1.6118226278497762E-2</v>
      </c>
      <c r="AL755" s="61">
        <v>1.6182073834665387E-2</v>
      </c>
      <c r="AM755" s="62">
        <v>1.6245921390833012E-2</v>
      </c>
      <c r="AN755" s="62">
        <v>5.8892000559735616</v>
      </c>
      <c r="AO755" s="62">
        <v>5.8892000559735616</v>
      </c>
      <c r="AP755" s="62">
        <v>5.8892000559735616</v>
      </c>
      <c r="AQ755" s="62">
        <v>5.8892000559735616</v>
      </c>
      <c r="AR755" s="62">
        <v>5.8892000559735616</v>
      </c>
      <c r="AS755" s="62">
        <v>5.8892000559735616</v>
      </c>
      <c r="AT755" s="62">
        <v>5.8892000559735616</v>
      </c>
      <c r="AU755" s="62">
        <v>5.8892000559735616</v>
      </c>
      <c r="AV755" s="62">
        <v>5.8892000559735616</v>
      </c>
      <c r="AW755" s="62">
        <v>5.8892000559735616</v>
      </c>
      <c r="AX755" s="62">
        <v>5.8892000559735616</v>
      </c>
      <c r="AY755" s="62">
        <v>5.8892000559735616</v>
      </c>
      <c r="AZ755" s="62">
        <v>5.8892000559735616</v>
      </c>
      <c r="BA755" s="62">
        <v>5.8892000559735616</v>
      </c>
      <c r="BB755" s="62">
        <v>5.8892000559735616</v>
      </c>
      <c r="BC755" s="62">
        <v>5.8892000559735616</v>
      </c>
      <c r="BD755" s="62">
        <v>5.8892000559735616</v>
      </c>
      <c r="BE755" s="62">
        <v>5.8892000559735616</v>
      </c>
      <c r="BF755" s="62">
        <v>5.8892000559735616</v>
      </c>
      <c r="BG755" s="62">
        <v>5.8892000559735616</v>
      </c>
    </row>
    <row r="756" spans="1:59" x14ac:dyDescent="0.35">
      <c r="A756" s="2" t="s">
        <v>507</v>
      </c>
      <c r="B756" s="4" t="s">
        <v>80</v>
      </c>
      <c r="C756" t="s">
        <v>72</v>
      </c>
      <c r="D756" s="24" t="s">
        <v>7</v>
      </c>
      <c r="E756" s="102">
        <v>1.8236367987590572E-2</v>
      </c>
      <c r="F756" s="61">
        <v>0.11216634642542242</v>
      </c>
      <c r="G756" s="61">
        <v>0.11370615723255206</v>
      </c>
      <c r="H756" s="61">
        <v>0.11524596803968168</v>
      </c>
      <c r="I756" s="61">
        <v>0.11678577884681132</v>
      </c>
      <c r="J756" s="61">
        <v>0.11832558965394095</v>
      </c>
      <c r="K756" s="61">
        <v>0.1198654004610706</v>
      </c>
      <c r="L756" s="61">
        <v>0.12140521126820024</v>
      </c>
      <c r="M756" s="61">
        <v>0.12294502207532985</v>
      </c>
      <c r="N756" s="61">
        <v>0.1244848328824595</v>
      </c>
      <c r="O756" s="61">
        <v>0.12602464368958913</v>
      </c>
      <c r="P756" s="61">
        <v>0.12756445449671877</v>
      </c>
      <c r="Q756" s="61">
        <v>0.12910426530384841</v>
      </c>
      <c r="R756" s="61">
        <v>0.13064407611097803</v>
      </c>
      <c r="S756" s="61">
        <v>0.13218388691810767</v>
      </c>
      <c r="T756" s="61">
        <v>0.13288097196407331</v>
      </c>
      <c r="U756" s="61">
        <v>0.13357805701003891</v>
      </c>
      <c r="V756" s="61">
        <v>0.13427514205600455</v>
      </c>
      <c r="W756" s="61">
        <v>0.13497222710197013</v>
      </c>
      <c r="X756" s="61">
        <v>0.13566931214793576</v>
      </c>
      <c r="Y756" s="61">
        <v>0.13626307502447765</v>
      </c>
      <c r="Z756" s="61">
        <v>0.13685683790101949</v>
      </c>
      <c r="AA756" s="61">
        <v>0.13745060077756138</v>
      </c>
      <c r="AB756" s="61">
        <v>0.13804436365410325</v>
      </c>
      <c r="AC756" s="61">
        <v>0.13863812653064514</v>
      </c>
      <c r="AD756" s="61">
        <v>0.1392052728573108</v>
      </c>
      <c r="AE756" s="61">
        <v>0.13977241918397645</v>
      </c>
      <c r="AF756" s="61">
        <v>0.14033956551064214</v>
      </c>
      <c r="AG756" s="61">
        <v>0.1409067118373078</v>
      </c>
      <c r="AH756" s="61">
        <v>0.14147385816397348</v>
      </c>
      <c r="AI756" s="61">
        <v>0.14204100449063917</v>
      </c>
      <c r="AJ756" s="61">
        <v>0.1426081508173048</v>
      </c>
      <c r="AK756" s="61">
        <v>0.14317529714397048</v>
      </c>
      <c r="AL756" s="61">
        <v>0.14374244347063614</v>
      </c>
      <c r="AM756" s="62">
        <v>0.14430958979730182</v>
      </c>
      <c r="AN756" s="62">
        <v>2.3972056576338399E-4</v>
      </c>
      <c r="AO756" s="62">
        <v>2.3972056576338399E-4</v>
      </c>
      <c r="AP756" s="62">
        <v>2.3972056576338399E-4</v>
      </c>
      <c r="AQ756" s="62">
        <v>2.3972056576338399E-4</v>
      </c>
      <c r="AR756" s="62">
        <v>2.3972056576338399E-4</v>
      </c>
      <c r="AS756" s="62">
        <v>2.3972056576338399E-4</v>
      </c>
      <c r="AT756" s="62">
        <v>2.3972056576338399E-4</v>
      </c>
      <c r="AU756" s="62">
        <v>2.3972056576338399E-4</v>
      </c>
      <c r="AV756" s="62">
        <v>2.3972056576338399E-4</v>
      </c>
      <c r="AW756" s="62">
        <v>2.3972056576338399E-4</v>
      </c>
      <c r="AX756" s="62">
        <v>2.3972056576338399E-4</v>
      </c>
      <c r="AY756" s="62">
        <v>2.3972056576338399E-4</v>
      </c>
      <c r="AZ756" s="62">
        <v>2.3972056576338399E-4</v>
      </c>
      <c r="BA756" s="62">
        <v>2.3972056576338399E-4</v>
      </c>
      <c r="BB756" s="62">
        <v>2.3972056576338399E-4</v>
      </c>
      <c r="BC756" s="62">
        <v>2.3972056576338399E-4</v>
      </c>
      <c r="BD756" s="62">
        <v>2.3972056576338399E-4</v>
      </c>
      <c r="BE756" s="62">
        <v>2.3972056576338399E-4</v>
      </c>
      <c r="BF756" s="62">
        <v>2.3972056576338399E-4</v>
      </c>
      <c r="BG756" s="62">
        <v>2.3972056576338399E-4</v>
      </c>
    </row>
    <row r="757" spans="1:59" x14ac:dyDescent="0.35">
      <c r="A757" s="2" t="s">
        <v>507</v>
      </c>
      <c r="B757" s="4" t="s">
        <v>80</v>
      </c>
      <c r="C757" t="s">
        <v>40</v>
      </c>
      <c r="D757" s="24" t="s">
        <v>7</v>
      </c>
      <c r="E757" s="102">
        <v>4.3708644122375184E-2</v>
      </c>
      <c r="F757" s="61">
        <v>0.26883856049362298</v>
      </c>
      <c r="G757" s="61">
        <v>0.27252915516852838</v>
      </c>
      <c r="H757" s="61">
        <v>0.27621974984343378</v>
      </c>
      <c r="I757" s="61">
        <v>0.27991034451833913</v>
      </c>
      <c r="J757" s="61">
        <v>0.28360093919324447</v>
      </c>
      <c r="K757" s="61">
        <v>0.28729153386814987</v>
      </c>
      <c r="L757" s="61">
        <v>0.29098212854305522</v>
      </c>
      <c r="M757" s="61">
        <v>0.29467272321796062</v>
      </c>
      <c r="N757" s="61">
        <v>0.29836331789286602</v>
      </c>
      <c r="O757" s="61">
        <v>0.30205391256777137</v>
      </c>
      <c r="P757" s="61">
        <v>0.30574450724267671</v>
      </c>
      <c r="Q757" s="61">
        <v>0.30943510191758211</v>
      </c>
      <c r="R757" s="61">
        <v>0.31312569659248751</v>
      </c>
      <c r="S757" s="61">
        <v>0.31681629126739286</v>
      </c>
      <c r="T757" s="61">
        <v>0.31848705390049359</v>
      </c>
      <c r="U757" s="61">
        <v>0.32015781653359432</v>
      </c>
      <c r="V757" s="61">
        <v>0.32182857916669499</v>
      </c>
      <c r="W757" s="61">
        <v>0.32349934179979573</v>
      </c>
      <c r="X757" s="61">
        <v>0.32517010443289651</v>
      </c>
      <c r="Y757" s="61">
        <v>0.32659322609185332</v>
      </c>
      <c r="Z757" s="61">
        <v>0.32801634775081012</v>
      </c>
      <c r="AA757" s="61">
        <v>0.32943946940976693</v>
      </c>
      <c r="AB757" s="61">
        <v>0.33086259106872368</v>
      </c>
      <c r="AC757" s="61">
        <v>0.33228571272768048</v>
      </c>
      <c r="AD757" s="61">
        <v>0.33364504025246017</v>
      </c>
      <c r="AE757" s="61">
        <v>0.33500436777723974</v>
      </c>
      <c r="AF757" s="61">
        <v>0.33636369530201937</v>
      </c>
      <c r="AG757" s="61">
        <v>0.337723022826799</v>
      </c>
      <c r="AH757" s="61">
        <v>0.33908235035157869</v>
      </c>
      <c r="AI757" s="61">
        <v>0.34044167787635832</v>
      </c>
      <c r="AJ757" s="61">
        <v>0.34180100540113789</v>
      </c>
      <c r="AK757" s="61">
        <v>0.34316033292591752</v>
      </c>
      <c r="AL757" s="61">
        <v>0.34451966045069721</v>
      </c>
      <c r="AM757" s="62">
        <v>0.34587898797547684</v>
      </c>
      <c r="AN757" s="62">
        <v>3.8648825908790487E-4</v>
      </c>
      <c r="AO757" s="62">
        <v>3.8648825908790487E-4</v>
      </c>
      <c r="AP757" s="62">
        <v>3.8648825908790487E-4</v>
      </c>
      <c r="AQ757" s="62">
        <v>3.8648825908790487E-4</v>
      </c>
      <c r="AR757" s="62">
        <v>3.8648825908790487E-4</v>
      </c>
      <c r="AS757" s="62">
        <v>3.8648825908790487E-4</v>
      </c>
      <c r="AT757" s="62">
        <v>3.8648825908790487E-4</v>
      </c>
      <c r="AU757" s="62">
        <v>3.8648825908790487E-4</v>
      </c>
      <c r="AV757" s="62">
        <v>3.8648825908790487E-4</v>
      </c>
      <c r="AW757" s="62">
        <v>3.8648825908790487E-4</v>
      </c>
      <c r="AX757" s="62">
        <v>3.8648825908790487E-4</v>
      </c>
      <c r="AY757" s="62">
        <v>3.8648825908790487E-4</v>
      </c>
      <c r="AZ757" s="62">
        <v>3.8648825908790487E-4</v>
      </c>
      <c r="BA757" s="62">
        <v>3.8648825908790487E-4</v>
      </c>
      <c r="BB757" s="62">
        <v>3.8648825908790487E-4</v>
      </c>
      <c r="BC757" s="62">
        <v>3.8648825908790487E-4</v>
      </c>
      <c r="BD757" s="62">
        <v>3.8648825908790487E-4</v>
      </c>
      <c r="BE757" s="62">
        <v>3.8648825908790487E-4</v>
      </c>
      <c r="BF757" s="62">
        <v>3.8648825908790487E-4</v>
      </c>
      <c r="BG757" s="62">
        <v>3.8648825908790487E-4</v>
      </c>
    </row>
    <row r="758" spans="1:59" x14ac:dyDescent="0.35">
      <c r="A758" s="2" t="s">
        <v>507</v>
      </c>
      <c r="B758" s="4" t="s">
        <v>80</v>
      </c>
      <c r="C758" t="s">
        <v>117</v>
      </c>
      <c r="D758" s="24" t="s">
        <v>7</v>
      </c>
      <c r="E758" s="102">
        <v>7.6431237572092818E-5</v>
      </c>
      <c r="F758" s="61">
        <v>4.7010526860769984E-4</v>
      </c>
      <c r="G758" s="61">
        <v>4.7655883686733831E-4</v>
      </c>
      <c r="H758" s="61">
        <v>4.8301240512697673E-4</v>
      </c>
      <c r="I758" s="61">
        <v>4.8946597338661514E-4</v>
      </c>
      <c r="J758" s="61">
        <v>4.9591954164625361E-4</v>
      </c>
      <c r="K758" s="61">
        <v>5.0237310990589208E-4</v>
      </c>
      <c r="L758" s="61">
        <v>5.0882667816553055E-4</v>
      </c>
      <c r="M758" s="61">
        <v>5.1528024642516902E-4</v>
      </c>
      <c r="N758" s="61">
        <v>5.2173381468480738E-4</v>
      </c>
      <c r="O758" s="61">
        <v>5.2818738294444585E-4</v>
      </c>
      <c r="P758" s="61">
        <v>5.3464095120408432E-4</v>
      </c>
      <c r="Q758" s="61">
        <v>5.4109451946372279E-4</v>
      </c>
      <c r="R758" s="61">
        <v>5.4754808772336115E-4</v>
      </c>
      <c r="S758" s="61">
        <v>5.5400165598299962E-4</v>
      </c>
      <c r="T758" s="61">
        <v>5.5692323953474671E-4</v>
      </c>
      <c r="U758" s="61">
        <v>5.598448230864937E-4</v>
      </c>
      <c r="V758" s="61">
        <v>5.6276640663824079E-4</v>
      </c>
      <c r="W758" s="61">
        <v>5.6568799018998799E-4</v>
      </c>
      <c r="X758" s="61">
        <v>5.6860957374173509E-4</v>
      </c>
      <c r="Y758" s="61">
        <v>5.7109811924100002E-4</v>
      </c>
      <c r="Z758" s="61">
        <v>5.7358666474026517E-4</v>
      </c>
      <c r="AA758" s="61">
        <v>5.7607521023953032E-4</v>
      </c>
      <c r="AB758" s="61">
        <v>5.7856375573879547E-4</v>
      </c>
      <c r="AC758" s="61">
        <v>5.8105230123806063E-4</v>
      </c>
      <c r="AD758" s="61">
        <v>5.8342929295379154E-4</v>
      </c>
      <c r="AE758" s="61">
        <v>5.8580628466952246E-4</v>
      </c>
      <c r="AF758" s="61">
        <v>5.8818327638525338E-4</v>
      </c>
      <c r="AG758" s="61">
        <v>5.9056026810098429E-4</v>
      </c>
      <c r="AH758" s="61">
        <v>5.9293725981671532E-4</v>
      </c>
      <c r="AI758" s="61">
        <v>5.9531425153244624E-4</v>
      </c>
      <c r="AJ758" s="61">
        <v>5.9769124324817705E-4</v>
      </c>
      <c r="AK758" s="61">
        <v>6.0006823496390807E-4</v>
      </c>
      <c r="AL758" s="61">
        <v>6.0244522667963899E-4</v>
      </c>
      <c r="AM758" s="62">
        <v>6.0482221839536991E-4</v>
      </c>
      <c r="AN758" s="62">
        <v>6.3599333773959032E-5</v>
      </c>
      <c r="AO758" s="62">
        <v>6.3599333773959032E-5</v>
      </c>
      <c r="AP758" s="62">
        <v>6.3599333773959032E-5</v>
      </c>
      <c r="AQ758" s="62">
        <v>6.3599333773959032E-5</v>
      </c>
      <c r="AR758" s="62">
        <v>6.3599333773959032E-5</v>
      </c>
      <c r="AS758" s="62">
        <v>6.3599333773959032E-5</v>
      </c>
      <c r="AT758" s="62">
        <v>6.3599333773959032E-5</v>
      </c>
      <c r="AU758" s="62">
        <v>6.3599333773959032E-5</v>
      </c>
      <c r="AV758" s="62">
        <v>6.3599333773959032E-5</v>
      </c>
      <c r="AW758" s="62">
        <v>6.3599333773959032E-5</v>
      </c>
      <c r="AX758" s="62">
        <v>6.3599333773959032E-5</v>
      </c>
      <c r="AY758" s="62">
        <v>6.3599333773959032E-5</v>
      </c>
      <c r="AZ758" s="62">
        <v>6.3599333773959032E-5</v>
      </c>
      <c r="BA758" s="62">
        <v>6.3599333773959032E-5</v>
      </c>
      <c r="BB758" s="62">
        <v>6.3599333773959032E-5</v>
      </c>
      <c r="BC758" s="62">
        <v>6.3599333773959032E-5</v>
      </c>
      <c r="BD758" s="62">
        <v>6.3599333773959032E-5</v>
      </c>
      <c r="BE758" s="62">
        <v>6.3599333773959032E-5</v>
      </c>
      <c r="BF758" s="62">
        <v>6.3599333773959032E-5</v>
      </c>
      <c r="BG758" s="62">
        <v>6.3599333773959032E-5</v>
      </c>
    </row>
    <row r="759" spans="1:59" x14ac:dyDescent="0.35">
      <c r="A759" s="2" t="s">
        <v>507</v>
      </c>
      <c r="B759" s="4" t="s">
        <v>80</v>
      </c>
      <c r="C759" t="s">
        <v>521</v>
      </c>
      <c r="D759" s="24" t="s">
        <v>7</v>
      </c>
      <c r="E759" s="102">
        <v>1.2780305298940113E-4</v>
      </c>
      <c r="F759" s="61">
        <v>7.8607766226205557E-4</v>
      </c>
      <c r="G759" s="61">
        <v>7.9686887476177891E-4</v>
      </c>
      <c r="H759" s="61">
        <v>8.0766008726150214E-4</v>
      </c>
      <c r="I759" s="61">
        <v>8.1845129976122559E-4</v>
      </c>
      <c r="J759" s="61">
        <v>8.2924251226094883E-4</v>
      </c>
      <c r="K759" s="61">
        <v>8.4003372476067217E-4</v>
      </c>
      <c r="L759" s="61">
        <v>8.5082493726039551E-4</v>
      </c>
      <c r="M759" s="61">
        <v>8.6161614976011864E-4</v>
      </c>
      <c r="N759" s="61">
        <v>8.7240736225984209E-4</v>
      </c>
      <c r="O759" s="61">
        <v>8.8319857475956532E-4</v>
      </c>
      <c r="P759" s="61">
        <v>8.9398978725928867E-4</v>
      </c>
      <c r="Q759" s="61">
        <v>9.0478099975901201E-4</v>
      </c>
      <c r="R759" s="61">
        <v>9.1557221225873535E-4</v>
      </c>
      <c r="S759" s="61">
        <v>9.2636342475845869E-4</v>
      </c>
      <c r="T759" s="61">
        <v>9.3124869561547838E-4</v>
      </c>
      <c r="U759" s="61">
        <v>9.3613396647249808E-4</v>
      </c>
      <c r="V759" s="61">
        <v>9.4101923732951766E-4</v>
      </c>
      <c r="W759" s="61">
        <v>9.4590450818653725E-4</v>
      </c>
      <c r="X759" s="61">
        <v>9.5078977904355694E-4</v>
      </c>
      <c r="Y759" s="61">
        <v>9.5495095348495102E-4</v>
      </c>
      <c r="Z759" s="61">
        <v>9.5911212792634533E-4</v>
      </c>
      <c r="AA759" s="61">
        <v>9.6327330236773941E-4</v>
      </c>
      <c r="AB759" s="61">
        <v>9.6743447680913361E-4</v>
      </c>
      <c r="AC759" s="61">
        <v>9.7159565125052769E-4</v>
      </c>
      <c r="AD759" s="61">
        <v>9.7557029313584843E-4</v>
      </c>
      <c r="AE759" s="61">
        <v>9.7954493502116894E-4</v>
      </c>
      <c r="AF759" s="61">
        <v>9.8351957690648935E-4</v>
      </c>
      <c r="AG759" s="61">
        <v>9.8749421879180998E-4</v>
      </c>
      <c r="AH759" s="61">
        <v>9.914688606771306E-4</v>
      </c>
      <c r="AI759" s="61">
        <v>9.9544350256245123E-4</v>
      </c>
      <c r="AJ759" s="61">
        <v>9.9941814444777163E-4</v>
      </c>
      <c r="AK759" s="61">
        <v>1.0033927863330923E-3</v>
      </c>
      <c r="AL759" s="61">
        <v>1.0073674282184129E-3</v>
      </c>
      <c r="AM759" s="62">
        <v>1.0113420701037335E-3</v>
      </c>
      <c r="AN759" s="62">
        <v>1.2230641110376735E-5</v>
      </c>
      <c r="AO759" s="62">
        <v>1.2230641110376735E-5</v>
      </c>
      <c r="AP759" s="62">
        <v>1.2230641110376735E-5</v>
      </c>
      <c r="AQ759" s="62">
        <v>1.2230641110376735E-5</v>
      </c>
      <c r="AR759" s="62">
        <v>1.2230641110376735E-5</v>
      </c>
      <c r="AS759" s="62">
        <v>1.2230641110376735E-5</v>
      </c>
      <c r="AT759" s="62">
        <v>1.2230641110376735E-5</v>
      </c>
      <c r="AU759" s="62">
        <v>1.2230641110376735E-5</v>
      </c>
      <c r="AV759" s="62">
        <v>1.2230641110376735E-5</v>
      </c>
      <c r="AW759" s="62">
        <v>1.2230641110376735E-5</v>
      </c>
      <c r="AX759" s="62">
        <v>1.2230641110376735E-5</v>
      </c>
      <c r="AY759" s="62">
        <v>1.2230641110376735E-5</v>
      </c>
      <c r="AZ759" s="62">
        <v>1.2230641110376735E-5</v>
      </c>
      <c r="BA759" s="62">
        <v>1.2230641110376735E-5</v>
      </c>
      <c r="BB759" s="62">
        <v>1.2230641110376735E-5</v>
      </c>
      <c r="BC759" s="62">
        <v>1.2230641110376735E-5</v>
      </c>
      <c r="BD759" s="62">
        <v>1.2230641110376735E-5</v>
      </c>
      <c r="BE759" s="62">
        <v>1.2230641110376735E-5</v>
      </c>
      <c r="BF759" s="62">
        <v>1.2230641110376735E-5</v>
      </c>
      <c r="BG759" s="62">
        <v>1.2230641110376735E-5</v>
      </c>
    </row>
    <row r="760" spans="1:59" x14ac:dyDescent="0.35">
      <c r="A760" s="2" t="s">
        <v>507</v>
      </c>
      <c r="B760" s="4" t="s">
        <v>80</v>
      </c>
      <c r="C760" t="s">
        <v>522</v>
      </c>
      <c r="D760" s="24" t="s">
        <v>7</v>
      </c>
      <c r="E760" s="102">
        <v>2.0861968943858123E-4</v>
      </c>
      <c r="F760" s="61">
        <v>1.2831561839865906E-3</v>
      </c>
      <c r="G760" s="61">
        <v>1.3007712514493744E-3</v>
      </c>
      <c r="H760" s="61">
        <v>1.3183863189121579E-3</v>
      </c>
      <c r="I760" s="61">
        <v>1.3360013863749417E-3</v>
      </c>
      <c r="J760" s="61">
        <v>1.3536164538377252E-3</v>
      </c>
      <c r="K760" s="61">
        <v>1.3712315213005089E-3</v>
      </c>
      <c r="L760" s="61">
        <v>1.3888465887632927E-3</v>
      </c>
      <c r="M760" s="61">
        <v>1.4064616562260762E-3</v>
      </c>
      <c r="N760" s="61">
        <v>1.42407672368886E-3</v>
      </c>
      <c r="O760" s="61">
        <v>1.4416917911516433E-3</v>
      </c>
      <c r="P760" s="61">
        <v>1.459306858614427E-3</v>
      </c>
      <c r="Q760" s="61">
        <v>1.4769219260772105E-3</v>
      </c>
      <c r="R760" s="61">
        <v>1.4945369935399941E-3</v>
      </c>
      <c r="S760" s="61">
        <v>1.5121520610027778E-3</v>
      </c>
      <c r="T760" s="61">
        <v>1.5201265472546779E-3</v>
      </c>
      <c r="U760" s="61">
        <v>1.5281010335065775E-3</v>
      </c>
      <c r="V760" s="61">
        <v>1.5360755197584772E-3</v>
      </c>
      <c r="W760" s="61">
        <v>1.544050006010377E-3</v>
      </c>
      <c r="X760" s="61">
        <v>1.5520244922622769E-3</v>
      </c>
      <c r="Y760" s="61">
        <v>1.558816997600435E-3</v>
      </c>
      <c r="Z760" s="61">
        <v>1.565609502938593E-3</v>
      </c>
      <c r="AA760" s="61">
        <v>1.5724020082767509E-3</v>
      </c>
      <c r="AB760" s="61">
        <v>1.5791945136149092E-3</v>
      </c>
      <c r="AC760" s="61">
        <v>1.5859870189530671E-3</v>
      </c>
      <c r="AD760" s="61">
        <v>1.5924750373246936E-3</v>
      </c>
      <c r="AE760" s="61">
        <v>1.5989630556963196E-3</v>
      </c>
      <c r="AF760" s="61">
        <v>1.6054510740679457E-3</v>
      </c>
      <c r="AG760" s="61">
        <v>1.611939092439572E-3</v>
      </c>
      <c r="AH760" s="61">
        <v>1.6184271108111985E-3</v>
      </c>
      <c r="AI760" s="61">
        <v>1.6249151291828246E-3</v>
      </c>
      <c r="AJ760" s="61">
        <v>1.6314031475544507E-3</v>
      </c>
      <c r="AK760" s="61">
        <v>1.6378911659260772E-3</v>
      </c>
      <c r="AL760" s="61">
        <v>1.6443791842977032E-3</v>
      </c>
      <c r="AM760" s="62">
        <v>1.6508672026693293E-3</v>
      </c>
      <c r="AN760" s="62">
        <v>7.3383846662260409E-6</v>
      </c>
      <c r="AO760" s="62">
        <v>7.3383846662260409E-6</v>
      </c>
      <c r="AP760" s="62">
        <v>7.3383846662260409E-6</v>
      </c>
      <c r="AQ760" s="62">
        <v>7.3383846662260409E-6</v>
      </c>
      <c r="AR760" s="62">
        <v>7.3383846662260409E-6</v>
      </c>
      <c r="AS760" s="62">
        <v>7.3383846662260409E-6</v>
      </c>
      <c r="AT760" s="62">
        <v>7.3383846662260409E-6</v>
      </c>
      <c r="AU760" s="62">
        <v>7.3383846662260409E-6</v>
      </c>
      <c r="AV760" s="62">
        <v>7.3383846662260409E-6</v>
      </c>
      <c r="AW760" s="62">
        <v>7.3383846662260409E-6</v>
      </c>
      <c r="AX760" s="62">
        <v>7.3383846662260409E-6</v>
      </c>
      <c r="AY760" s="62">
        <v>7.3383846662260409E-6</v>
      </c>
      <c r="AZ760" s="62">
        <v>7.3383846662260409E-6</v>
      </c>
      <c r="BA760" s="62">
        <v>7.3383846662260409E-6</v>
      </c>
      <c r="BB760" s="62">
        <v>7.3383846662260409E-6</v>
      </c>
      <c r="BC760" s="62">
        <v>7.3383846662260409E-6</v>
      </c>
      <c r="BD760" s="62">
        <v>7.3383846662260409E-6</v>
      </c>
      <c r="BE760" s="62">
        <v>7.3383846662260409E-6</v>
      </c>
      <c r="BF760" s="62">
        <v>7.3383846662260409E-6</v>
      </c>
      <c r="BG760" s="62">
        <v>7.3383846662260409E-6</v>
      </c>
    </row>
    <row r="761" spans="1:59" x14ac:dyDescent="0.35">
      <c r="A761" s="2" t="s">
        <v>507</v>
      </c>
      <c r="B761" s="4" t="s">
        <v>80</v>
      </c>
      <c r="C761" t="s">
        <v>16</v>
      </c>
      <c r="D761" s="24" t="s">
        <v>7</v>
      </c>
      <c r="E761" s="102">
        <v>0.74933999746899826</v>
      </c>
      <c r="F761" s="61">
        <v>4.6089621466142487</v>
      </c>
      <c r="G761" s="61">
        <v>4.6722336175070511</v>
      </c>
      <c r="H761" s="61">
        <v>4.7355050883998517</v>
      </c>
      <c r="I761" s="61">
        <v>4.7987765592926541</v>
      </c>
      <c r="J761" s="61">
        <v>4.8620480301854556</v>
      </c>
      <c r="K761" s="61">
        <v>4.9253195010782571</v>
      </c>
      <c r="L761" s="61">
        <v>4.9885909719710595</v>
      </c>
      <c r="M761" s="61">
        <v>5.0518624428638601</v>
      </c>
      <c r="N761" s="61">
        <v>5.1151339137566625</v>
      </c>
      <c r="O761" s="61">
        <v>5.178405384649464</v>
      </c>
      <c r="P761" s="61">
        <v>5.2416768555422655</v>
      </c>
      <c r="Q761" s="61">
        <v>5.3049483264350688</v>
      </c>
      <c r="R761" s="61">
        <v>5.3682197973278694</v>
      </c>
      <c r="S761" s="61">
        <v>5.4314912682206717</v>
      </c>
      <c r="T761" s="61">
        <v>5.4601347846782797</v>
      </c>
      <c r="U761" s="61">
        <v>5.4887783011358877</v>
      </c>
      <c r="V761" s="61">
        <v>5.5174218175934966</v>
      </c>
      <c r="W761" s="61">
        <v>5.5460653340511046</v>
      </c>
      <c r="X761" s="61">
        <v>5.5747088505087135</v>
      </c>
      <c r="Y761" s="61">
        <v>5.5991068157563886</v>
      </c>
      <c r="Z761" s="61">
        <v>5.6235047810040655</v>
      </c>
      <c r="AA761" s="61">
        <v>5.6479027462517415</v>
      </c>
      <c r="AB761" s="61">
        <v>5.6723007114994184</v>
      </c>
      <c r="AC761" s="61">
        <v>5.6966986767470944</v>
      </c>
      <c r="AD761" s="61">
        <v>5.720002956814124</v>
      </c>
      <c r="AE761" s="61">
        <v>5.7433072368811517</v>
      </c>
      <c r="AF761" s="61">
        <v>5.7666115169481804</v>
      </c>
      <c r="AG761" s="61">
        <v>5.7899157970152082</v>
      </c>
      <c r="AH761" s="61">
        <v>5.8132200770822378</v>
      </c>
      <c r="AI761" s="61">
        <v>5.8365243571492655</v>
      </c>
      <c r="AJ761" s="61">
        <v>5.8598286372162942</v>
      </c>
      <c r="AK761" s="61">
        <v>5.883132917283322</v>
      </c>
      <c r="AL761" s="61">
        <v>5.9064371973503516</v>
      </c>
      <c r="AM761" s="62">
        <v>5.9297414774173793</v>
      </c>
      <c r="AN761" s="62">
        <v>6.8491590218109716E-5</v>
      </c>
      <c r="AO761" s="62">
        <v>6.8491590218109716E-5</v>
      </c>
      <c r="AP761" s="62">
        <v>6.8491590218109716E-5</v>
      </c>
      <c r="AQ761" s="62">
        <v>6.8491590218109716E-5</v>
      </c>
      <c r="AR761" s="62">
        <v>6.8491590218109716E-5</v>
      </c>
      <c r="AS761" s="62">
        <v>6.8491590218109716E-5</v>
      </c>
      <c r="AT761" s="62">
        <v>6.8491590218109716E-5</v>
      </c>
      <c r="AU761" s="62">
        <v>6.8491590218109716E-5</v>
      </c>
      <c r="AV761" s="62">
        <v>6.8491590218109716E-5</v>
      </c>
      <c r="AW761" s="62">
        <v>6.8491590218109716E-5</v>
      </c>
      <c r="AX761" s="62">
        <v>6.8491590218109716E-5</v>
      </c>
      <c r="AY761" s="62">
        <v>6.8491590218109716E-5</v>
      </c>
      <c r="AZ761" s="62">
        <v>6.8491590218109716E-5</v>
      </c>
      <c r="BA761" s="62">
        <v>6.8491590218109716E-5</v>
      </c>
      <c r="BB761" s="62">
        <v>6.8491590218109716E-5</v>
      </c>
      <c r="BC761" s="62">
        <v>6.8491590218109716E-5</v>
      </c>
      <c r="BD761" s="62">
        <v>6.8491590218109716E-5</v>
      </c>
      <c r="BE761" s="62">
        <v>6.8491590218109716E-5</v>
      </c>
      <c r="BF761" s="62">
        <v>6.8491590218109716E-5</v>
      </c>
      <c r="BG761" s="62">
        <v>6.8491590218109716E-5</v>
      </c>
    </row>
    <row r="762" spans="1:59" x14ac:dyDescent="0.35">
      <c r="A762" s="2" t="s">
        <v>507</v>
      </c>
      <c r="B762" s="4" t="s">
        <v>80</v>
      </c>
      <c r="C762" t="s">
        <v>34</v>
      </c>
      <c r="D762" s="24" t="s">
        <v>7</v>
      </c>
      <c r="E762" s="102">
        <v>6.4192842277249931E-2</v>
      </c>
      <c r="F762" s="61">
        <v>1.7123249882064096E-4</v>
      </c>
      <c r="G762" s="61">
        <v>1.7466482947063226E-4</v>
      </c>
      <c r="H762" s="61">
        <v>1.7809716012062355E-4</v>
      </c>
      <c r="I762" s="61">
        <v>1.8152949077061481E-4</v>
      </c>
      <c r="J762" s="61">
        <v>1.8496182142060613E-4</v>
      </c>
      <c r="K762" s="61">
        <v>1.8839415207059742E-4</v>
      </c>
      <c r="L762" s="61">
        <v>1.9182648272058871E-4</v>
      </c>
      <c r="M762" s="61">
        <v>1.9525881337057997E-4</v>
      </c>
      <c r="N762" s="61">
        <v>1.9869114402057129E-4</v>
      </c>
      <c r="O762" s="61">
        <v>2.0212347467056258E-4</v>
      </c>
      <c r="P762" s="61">
        <v>2.0555580532055387E-4</v>
      </c>
      <c r="Q762" s="61">
        <v>2.0898813597054517E-4</v>
      </c>
      <c r="R762" s="61">
        <v>2.1242046662053646E-4</v>
      </c>
      <c r="S762" s="61">
        <v>2.1585279727052775E-4</v>
      </c>
      <c r="T762" s="61">
        <v>2.1719350329719349E-4</v>
      </c>
      <c r="U762" s="61">
        <v>2.1853420932385921E-4</v>
      </c>
      <c r="V762" s="61">
        <v>2.1987491535052495E-4</v>
      </c>
      <c r="W762" s="61">
        <v>2.2121562137719067E-4</v>
      </c>
      <c r="X762" s="61">
        <v>2.2255632740385639E-4</v>
      </c>
      <c r="Y762" s="61">
        <v>2.2361792295230064E-4</v>
      </c>
      <c r="Z762" s="61">
        <v>2.246795185007449E-4</v>
      </c>
      <c r="AA762" s="61">
        <v>2.2574111404918918E-4</v>
      </c>
      <c r="AB762" s="61">
        <v>2.2680270959763341E-4</v>
      </c>
      <c r="AC762" s="61">
        <v>2.2786430514607764E-4</v>
      </c>
      <c r="AD762" s="61">
        <v>2.2883559420400627E-4</v>
      </c>
      <c r="AE762" s="61">
        <v>2.2980688326193485E-4</v>
      </c>
      <c r="AF762" s="61">
        <v>2.3077817231986346E-4</v>
      </c>
      <c r="AG762" s="61">
        <v>2.317494613777921E-4</v>
      </c>
      <c r="AH762" s="61">
        <v>2.3272075043572071E-4</v>
      </c>
      <c r="AI762" s="61">
        <v>2.3369203949364932E-4</v>
      </c>
      <c r="AJ762" s="61">
        <v>2.3466332855157792E-4</v>
      </c>
      <c r="AK762" s="61">
        <v>2.3563461760950653E-4</v>
      </c>
      <c r="AL762" s="61">
        <v>2.3660590666743514E-4</v>
      </c>
      <c r="AM762" s="62">
        <v>2.3757719572536375E-4</v>
      </c>
      <c r="AN762" s="62">
        <v>1.6878284732319893E-4</v>
      </c>
      <c r="AO762" s="62">
        <v>1.6878284732319893E-4</v>
      </c>
      <c r="AP762" s="62">
        <v>1.6878284732319893E-4</v>
      </c>
      <c r="AQ762" s="62">
        <v>1.6878284732319893E-4</v>
      </c>
      <c r="AR762" s="62">
        <v>1.6878284732319893E-4</v>
      </c>
      <c r="AS762" s="62">
        <v>1.6878284732319893E-4</v>
      </c>
      <c r="AT762" s="62">
        <v>1.6878284732319893E-4</v>
      </c>
      <c r="AU762" s="62">
        <v>1.6878284732319893E-4</v>
      </c>
      <c r="AV762" s="62">
        <v>1.6878284732319893E-4</v>
      </c>
      <c r="AW762" s="62">
        <v>1.6878284732319893E-4</v>
      </c>
      <c r="AX762" s="62">
        <v>1.6878284732319893E-4</v>
      </c>
      <c r="AY762" s="62">
        <v>1.6878284732319893E-4</v>
      </c>
      <c r="AZ762" s="62">
        <v>1.6878284732319893E-4</v>
      </c>
      <c r="BA762" s="62">
        <v>1.6878284732319893E-4</v>
      </c>
      <c r="BB762" s="62">
        <v>1.6878284732319893E-4</v>
      </c>
      <c r="BC762" s="62">
        <v>1.6878284732319893E-4</v>
      </c>
      <c r="BD762" s="62">
        <v>1.6878284732319893E-4</v>
      </c>
      <c r="BE762" s="62">
        <v>1.6878284732319893E-4</v>
      </c>
      <c r="BF762" s="62">
        <v>1.6878284732319893E-4</v>
      </c>
      <c r="BG762" s="62">
        <v>1.6878284732319893E-4</v>
      </c>
    </row>
    <row r="763" spans="1:59" x14ac:dyDescent="0.35">
      <c r="A763" s="2" t="s">
        <v>507</v>
      </c>
      <c r="B763" s="4" t="s">
        <v>80</v>
      </c>
      <c r="C763" t="s">
        <v>18</v>
      </c>
      <c r="D763" s="24" t="s">
        <v>7</v>
      </c>
      <c r="E763" s="102">
        <v>0.10390262910927536</v>
      </c>
      <c r="F763" s="61">
        <v>2.7715717493196018E-4</v>
      </c>
      <c r="G763" s="61">
        <v>2.8271275038017229E-4</v>
      </c>
      <c r="H763" s="61">
        <v>2.882683258283844E-4</v>
      </c>
      <c r="I763" s="61">
        <v>2.9382390127659651E-4</v>
      </c>
      <c r="J763" s="61">
        <v>2.9937947672480867E-4</v>
      </c>
      <c r="K763" s="61">
        <v>3.0493505217302078E-4</v>
      </c>
      <c r="L763" s="61">
        <v>3.10490627621233E-4</v>
      </c>
      <c r="M763" s="61">
        <v>3.1604620306944511E-4</v>
      </c>
      <c r="N763" s="61">
        <v>3.2160177851765721E-4</v>
      </c>
      <c r="O763" s="61">
        <v>3.2715735396586932E-4</v>
      </c>
      <c r="P763" s="61">
        <v>3.3271292941408143E-4</v>
      </c>
      <c r="Q763" s="61">
        <v>3.3826850486229359E-4</v>
      </c>
      <c r="R763" s="61">
        <v>3.438240803105057E-4</v>
      </c>
      <c r="S763" s="61">
        <v>3.4937965575871781E-4</v>
      </c>
      <c r="T763" s="61">
        <v>3.5154972450924252E-4</v>
      </c>
      <c r="U763" s="61">
        <v>3.5371979325976723E-4</v>
      </c>
      <c r="V763" s="61">
        <v>3.5588986201029189E-4</v>
      </c>
      <c r="W763" s="61">
        <v>3.5805993076081655E-4</v>
      </c>
      <c r="X763" s="61">
        <v>3.6022999951134126E-4</v>
      </c>
      <c r="Y763" s="61">
        <v>3.6194829963049881E-4</v>
      </c>
      <c r="Z763" s="61">
        <v>3.6366659974965631E-4</v>
      </c>
      <c r="AA763" s="61">
        <v>3.6538489986881397E-4</v>
      </c>
      <c r="AB763" s="61">
        <v>3.6710319998797147E-4</v>
      </c>
      <c r="AC763" s="61">
        <v>3.6882150010712902E-4</v>
      </c>
      <c r="AD763" s="61">
        <v>3.7039363000765564E-4</v>
      </c>
      <c r="AE763" s="61">
        <v>3.7196575990818226E-4</v>
      </c>
      <c r="AF763" s="61">
        <v>3.7353788980870888E-4</v>
      </c>
      <c r="AG763" s="61">
        <v>3.751100197092355E-4</v>
      </c>
      <c r="AH763" s="61">
        <v>3.7668214960976217E-4</v>
      </c>
      <c r="AI763" s="61">
        <v>3.7825427951028873E-4</v>
      </c>
      <c r="AJ763" s="61">
        <v>3.7982640941081535E-4</v>
      </c>
      <c r="AK763" s="61">
        <v>3.8139853931134197E-4</v>
      </c>
      <c r="AL763" s="61">
        <v>3.8297066921186854E-4</v>
      </c>
      <c r="AM763" s="62">
        <v>3.8454279911239527E-4</v>
      </c>
      <c r="AN763" s="62">
        <v>2.7543403780568407E-3</v>
      </c>
      <c r="AO763" s="62">
        <v>2.7543403780568407E-3</v>
      </c>
      <c r="AP763" s="62">
        <v>2.7543403780568407E-3</v>
      </c>
      <c r="AQ763" s="62">
        <v>2.7543403780568407E-3</v>
      </c>
      <c r="AR763" s="62">
        <v>2.7543403780568407E-3</v>
      </c>
      <c r="AS763" s="62">
        <v>2.7543403780568407E-3</v>
      </c>
      <c r="AT763" s="62">
        <v>2.7543403780568407E-3</v>
      </c>
      <c r="AU763" s="62">
        <v>2.7543403780568407E-3</v>
      </c>
      <c r="AV763" s="62">
        <v>2.7543403780568407E-3</v>
      </c>
      <c r="AW763" s="62">
        <v>2.7543403780568407E-3</v>
      </c>
      <c r="AX763" s="62">
        <v>2.7543403780568407E-3</v>
      </c>
      <c r="AY763" s="62">
        <v>2.7543403780568407E-3</v>
      </c>
      <c r="AZ763" s="62">
        <v>2.7543403780568407E-3</v>
      </c>
      <c r="BA763" s="62">
        <v>2.7543403780568407E-3</v>
      </c>
      <c r="BB763" s="62">
        <v>2.7543403780568407E-3</v>
      </c>
      <c r="BC763" s="62">
        <v>2.7543403780568407E-3</v>
      </c>
      <c r="BD763" s="62">
        <v>2.7543403780568407E-3</v>
      </c>
      <c r="BE763" s="62">
        <v>2.7543403780568407E-3</v>
      </c>
      <c r="BF763" s="62">
        <v>2.7543403780568407E-3</v>
      </c>
      <c r="BG763" s="62">
        <v>2.7543403780568407E-3</v>
      </c>
    </row>
    <row r="764" spans="1:59" x14ac:dyDescent="0.35">
      <c r="A764" s="2" t="s">
        <v>507</v>
      </c>
      <c r="B764" s="4" t="s">
        <v>80</v>
      </c>
      <c r="C764" t="s">
        <v>35</v>
      </c>
      <c r="D764" s="24" t="s">
        <v>7</v>
      </c>
      <c r="E764" s="102">
        <v>1.5298777225495956E-2</v>
      </c>
      <c r="F764" s="61">
        <v>4.0809033535354041E-5</v>
      </c>
      <c r="G764" s="61">
        <v>4.1627044704756152E-5</v>
      </c>
      <c r="H764" s="61">
        <v>4.2445055874158264E-5</v>
      </c>
      <c r="I764" s="61">
        <v>4.3263067043560376E-5</v>
      </c>
      <c r="J764" s="61">
        <v>4.4081078212962488E-5</v>
      </c>
      <c r="K764" s="61">
        <v>4.4899089382364599E-5</v>
      </c>
      <c r="L764" s="61">
        <v>4.5717100551766711E-5</v>
      </c>
      <c r="M764" s="61">
        <v>4.6535111721168816E-5</v>
      </c>
      <c r="N764" s="61">
        <v>4.7353122890570928E-5</v>
      </c>
      <c r="O764" s="61">
        <v>4.817113405997304E-5</v>
      </c>
      <c r="P764" s="61">
        <v>4.8989145229375151E-5</v>
      </c>
      <c r="Q764" s="61">
        <v>4.9807156398777263E-5</v>
      </c>
      <c r="R764" s="61">
        <v>5.0625167568179375E-5</v>
      </c>
      <c r="S764" s="61">
        <v>5.1443178737581487E-5</v>
      </c>
      <c r="T764" s="61">
        <v>5.1762702879202307E-5</v>
      </c>
      <c r="U764" s="61">
        <v>5.2082227020823121E-5</v>
      </c>
      <c r="V764" s="61">
        <v>5.2401751162443941E-5</v>
      </c>
      <c r="W764" s="61">
        <v>5.2721275304064755E-5</v>
      </c>
      <c r="X764" s="61">
        <v>5.3040799445685575E-5</v>
      </c>
      <c r="Y764" s="61">
        <v>5.3293804503929938E-5</v>
      </c>
      <c r="Z764" s="61">
        <v>5.3546809562174302E-5</v>
      </c>
      <c r="AA764" s="61">
        <v>5.3799814620418672E-5</v>
      </c>
      <c r="AB764" s="61">
        <v>5.4052819678663028E-5</v>
      </c>
      <c r="AC764" s="61">
        <v>5.4305824736907392E-5</v>
      </c>
      <c r="AD764" s="61">
        <v>5.4537307475350922E-5</v>
      </c>
      <c r="AE764" s="61">
        <v>5.4768790213794452E-5</v>
      </c>
      <c r="AF764" s="61">
        <v>5.5000272952237989E-5</v>
      </c>
      <c r="AG764" s="61">
        <v>5.5231755690681526E-5</v>
      </c>
      <c r="AH764" s="61">
        <v>5.5463238429125057E-5</v>
      </c>
      <c r="AI764" s="61">
        <v>5.5694721167568594E-5</v>
      </c>
      <c r="AJ764" s="61">
        <v>5.5926203906012124E-5</v>
      </c>
      <c r="AK764" s="61">
        <v>5.6157686644455661E-5</v>
      </c>
      <c r="AL764" s="61">
        <v>5.6389169382899191E-5</v>
      </c>
      <c r="AM764" s="62">
        <v>5.6620652121342728E-5</v>
      </c>
      <c r="AN764" s="62">
        <v>1.4301611873562459</v>
      </c>
      <c r="AO764" s="62">
        <v>1.4301611873562459</v>
      </c>
      <c r="AP764" s="62">
        <v>1.4301611873562459</v>
      </c>
      <c r="AQ764" s="62">
        <v>1.4301611873562459</v>
      </c>
      <c r="AR764" s="62">
        <v>1.4301611873562459</v>
      </c>
      <c r="AS764" s="62">
        <v>1.4301611873562459</v>
      </c>
      <c r="AT764" s="62">
        <v>1.4301611873562459</v>
      </c>
      <c r="AU764" s="62">
        <v>1.4301611873562459</v>
      </c>
      <c r="AV764" s="62">
        <v>1.4301611873562459</v>
      </c>
      <c r="AW764" s="62">
        <v>1.4301611873562459</v>
      </c>
      <c r="AX764" s="62">
        <v>1.4301611873562459</v>
      </c>
      <c r="AY764" s="62">
        <v>1.4301611873562459</v>
      </c>
      <c r="AZ764" s="62">
        <v>1.4301611873562459</v>
      </c>
      <c r="BA764" s="62">
        <v>1.4301611873562459</v>
      </c>
      <c r="BB764" s="62">
        <v>1.4301611873562459</v>
      </c>
      <c r="BC764" s="62">
        <v>1.4301611873562459</v>
      </c>
      <c r="BD764" s="62">
        <v>1.4301611873562459</v>
      </c>
      <c r="BE764" s="62">
        <v>1.4301611873562459</v>
      </c>
      <c r="BF764" s="62">
        <v>1.4301611873562459</v>
      </c>
      <c r="BG764" s="62">
        <v>1.4301611873562459</v>
      </c>
    </row>
    <row r="765" spans="1:59" x14ac:dyDescent="0.35">
      <c r="A765" s="2" t="s">
        <v>507</v>
      </c>
      <c r="B765" s="4" t="s">
        <v>80</v>
      </c>
      <c r="C765" t="s">
        <v>19</v>
      </c>
      <c r="D765" s="24" t="s">
        <v>7</v>
      </c>
      <c r="E765" s="102">
        <v>2.8548946689838277E-3</v>
      </c>
      <c r="F765" s="61">
        <v>7.6153466757005883E-6</v>
      </c>
      <c r="G765" s="61">
        <v>7.7679951973617435E-6</v>
      </c>
      <c r="H765" s="61">
        <v>7.9206437190228986E-6</v>
      </c>
      <c r="I765" s="61">
        <v>8.0732922406840554E-6</v>
      </c>
      <c r="J765" s="61">
        <v>8.2259407623452105E-6</v>
      </c>
      <c r="K765" s="61">
        <v>8.3785892840063674E-6</v>
      </c>
      <c r="L765" s="61">
        <v>8.5312378056675225E-6</v>
      </c>
      <c r="M765" s="61">
        <v>8.6838863273286776E-6</v>
      </c>
      <c r="N765" s="61">
        <v>8.8365348489898328E-6</v>
      </c>
      <c r="O765" s="61">
        <v>8.9891833706509879E-6</v>
      </c>
      <c r="P765" s="61">
        <v>9.1418318923121447E-6</v>
      </c>
      <c r="Q765" s="61">
        <v>9.2944804139733015E-6</v>
      </c>
      <c r="R765" s="61">
        <v>9.4471289356344567E-6</v>
      </c>
      <c r="S765" s="61">
        <v>9.5997774572956118E-6</v>
      </c>
      <c r="T765" s="61">
        <v>9.6594036453941412E-6</v>
      </c>
      <c r="U765" s="61">
        <v>9.7190298334926671E-6</v>
      </c>
      <c r="V765" s="61">
        <v>9.7786560215911982E-6</v>
      </c>
      <c r="W765" s="61">
        <v>9.8382822096897258E-6</v>
      </c>
      <c r="X765" s="61">
        <v>9.8979083977882535E-6</v>
      </c>
      <c r="Y765" s="61">
        <v>9.9451215038660425E-6</v>
      </c>
      <c r="Z765" s="61">
        <v>9.9923346099438282E-6</v>
      </c>
      <c r="AA765" s="61">
        <v>1.0039547716021617E-5</v>
      </c>
      <c r="AB765" s="61">
        <v>1.0086760822099403E-5</v>
      </c>
      <c r="AC765" s="61">
        <v>1.0133973928177188E-5</v>
      </c>
      <c r="AD765" s="61">
        <v>1.017717076843465E-5</v>
      </c>
      <c r="AE765" s="61">
        <v>1.022036760869211E-5</v>
      </c>
      <c r="AF765" s="61">
        <v>1.0263564448949571E-5</v>
      </c>
      <c r="AG765" s="61">
        <v>1.0306761289207031E-5</v>
      </c>
      <c r="AH765" s="61">
        <v>1.0349958129464493E-5</v>
      </c>
      <c r="AI765" s="61">
        <v>1.0393154969721953E-5</v>
      </c>
      <c r="AJ765" s="61">
        <v>1.0436351809979413E-5</v>
      </c>
      <c r="AK765" s="61">
        <v>1.0479548650236873E-5</v>
      </c>
      <c r="AL765" s="61">
        <v>1.0522745490494333E-5</v>
      </c>
      <c r="AM765" s="62">
        <v>1.0565942330751793E-5</v>
      </c>
      <c r="AN765" s="62">
        <v>2.3057700775743561</v>
      </c>
      <c r="AO765" s="62">
        <v>2.3057700775743561</v>
      </c>
      <c r="AP765" s="62">
        <v>2.3057700775743561</v>
      </c>
      <c r="AQ765" s="62">
        <v>2.3057700775743561</v>
      </c>
      <c r="AR765" s="62">
        <v>2.3057700775743561</v>
      </c>
      <c r="AS765" s="62">
        <v>2.3057700775743561</v>
      </c>
      <c r="AT765" s="62">
        <v>2.3057700775743561</v>
      </c>
      <c r="AU765" s="62">
        <v>2.3057700775743561</v>
      </c>
      <c r="AV765" s="62">
        <v>2.3057700775743561</v>
      </c>
      <c r="AW765" s="62">
        <v>2.3057700775743561</v>
      </c>
      <c r="AX765" s="62">
        <v>2.3057700775743561</v>
      </c>
      <c r="AY765" s="62">
        <v>2.3057700775743561</v>
      </c>
      <c r="AZ765" s="62">
        <v>2.3057700775743561</v>
      </c>
      <c r="BA765" s="62">
        <v>2.3057700775743561</v>
      </c>
      <c r="BB765" s="62">
        <v>2.3057700775743561</v>
      </c>
      <c r="BC765" s="62">
        <v>2.3057700775743561</v>
      </c>
      <c r="BD765" s="62">
        <v>2.3057700775743561</v>
      </c>
      <c r="BE765" s="62">
        <v>2.3057700775743561</v>
      </c>
      <c r="BF765" s="62">
        <v>2.3057700775743561</v>
      </c>
      <c r="BG765" s="62">
        <v>2.3057700775743561</v>
      </c>
    </row>
    <row r="766" spans="1:59" x14ac:dyDescent="0.35">
      <c r="A766" s="2" t="s">
        <v>507</v>
      </c>
      <c r="B766" s="4" t="s">
        <v>80</v>
      </c>
      <c r="C766" t="s">
        <v>20</v>
      </c>
      <c r="D766" s="24" t="s">
        <v>7</v>
      </c>
      <c r="E766" s="102">
        <v>2.052993160030723E-3</v>
      </c>
      <c r="F766" s="61">
        <v>5.4762982348630314E-6</v>
      </c>
      <c r="G766" s="61">
        <v>5.586069840191889E-6</v>
      </c>
      <c r="H766" s="61">
        <v>5.6958414455207474E-6</v>
      </c>
      <c r="I766" s="61">
        <v>5.805613050849605E-6</v>
      </c>
      <c r="J766" s="61">
        <v>5.9153846561784643E-6</v>
      </c>
      <c r="K766" s="61">
        <v>6.0251562615073219E-6</v>
      </c>
      <c r="L766" s="61">
        <v>6.1349278668361803E-6</v>
      </c>
      <c r="M766" s="61">
        <v>6.2446994721650379E-6</v>
      </c>
      <c r="N766" s="61">
        <v>6.3544710774938963E-6</v>
      </c>
      <c r="O766" s="61">
        <v>6.4642426828227539E-6</v>
      </c>
      <c r="P766" s="61">
        <v>6.5740142881516124E-6</v>
      </c>
      <c r="Q766" s="61">
        <v>6.6837858934804725E-6</v>
      </c>
      <c r="R766" s="61">
        <v>6.7935574988093301E-6</v>
      </c>
      <c r="S766" s="61">
        <v>6.9033291041381885E-6</v>
      </c>
      <c r="T766" s="61">
        <v>6.946207098081326E-6</v>
      </c>
      <c r="U766" s="61">
        <v>6.9890850920244634E-6</v>
      </c>
      <c r="V766" s="61">
        <v>7.0319630859676017E-6</v>
      </c>
      <c r="W766" s="61">
        <v>7.0748410799107383E-6</v>
      </c>
      <c r="X766" s="61">
        <v>7.1177190738538758E-6</v>
      </c>
      <c r="Y766" s="61">
        <v>7.1516706535372008E-6</v>
      </c>
      <c r="Z766" s="61">
        <v>7.1856222332205241E-6</v>
      </c>
      <c r="AA766" s="61">
        <v>7.2195738129038491E-6</v>
      </c>
      <c r="AB766" s="61">
        <v>7.2535253925871733E-6</v>
      </c>
      <c r="AC766" s="61">
        <v>7.2874769722704966E-6</v>
      </c>
      <c r="AD766" s="61">
        <v>7.3185404011762902E-6</v>
      </c>
      <c r="AE766" s="61">
        <v>7.349603830082083E-6</v>
      </c>
      <c r="AF766" s="61">
        <v>7.380667258987875E-6</v>
      </c>
      <c r="AG766" s="61">
        <v>7.4117306878936686E-6</v>
      </c>
      <c r="AH766" s="61">
        <v>7.4427941167994614E-6</v>
      </c>
      <c r="AI766" s="61">
        <v>7.4738575457052542E-6</v>
      </c>
      <c r="AJ766" s="61">
        <v>7.5049209746110462E-6</v>
      </c>
      <c r="AK766" s="61">
        <v>7.5359844035168398E-6</v>
      </c>
      <c r="AL766" s="61">
        <v>7.5670478324226318E-6</v>
      </c>
      <c r="AM766" s="62">
        <v>7.5981112613284254E-6</v>
      </c>
      <c r="AN766" s="62">
        <v>0.37943051909451425</v>
      </c>
      <c r="AO766" s="62">
        <v>0.37943051909451425</v>
      </c>
      <c r="AP766" s="62">
        <v>0.37943051909451425</v>
      </c>
      <c r="AQ766" s="62">
        <v>0.37943051909451425</v>
      </c>
      <c r="AR766" s="62">
        <v>0.37943051909451425</v>
      </c>
      <c r="AS766" s="62">
        <v>0.37943051909451425</v>
      </c>
      <c r="AT766" s="62">
        <v>0.37943051909451425</v>
      </c>
      <c r="AU766" s="62">
        <v>0.37943051909451425</v>
      </c>
      <c r="AV766" s="62">
        <v>0.37943051909451425</v>
      </c>
      <c r="AW766" s="62">
        <v>0.37943051909451425</v>
      </c>
      <c r="AX766" s="62">
        <v>0.37943051909451425</v>
      </c>
      <c r="AY766" s="62">
        <v>0.37943051909451425</v>
      </c>
      <c r="AZ766" s="62">
        <v>0.37943051909451425</v>
      </c>
      <c r="BA766" s="62">
        <v>0.37943051909451425</v>
      </c>
      <c r="BB766" s="62">
        <v>0.37943051909451425</v>
      </c>
      <c r="BC766" s="62">
        <v>0.37943051909451425</v>
      </c>
      <c r="BD766" s="62">
        <v>0.37943051909451425</v>
      </c>
      <c r="BE766" s="62">
        <v>0.37943051909451425</v>
      </c>
      <c r="BF766" s="62">
        <v>0.37943051909451425</v>
      </c>
      <c r="BG766" s="62">
        <v>0.37943051909451425</v>
      </c>
    </row>
    <row r="767" spans="1:59" x14ac:dyDescent="0.35">
      <c r="A767" s="2" t="s">
        <v>507</v>
      </c>
      <c r="B767" s="4" t="s">
        <v>80</v>
      </c>
      <c r="C767" t="s">
        <v>74</v>
      </c>
      <c r="D767" s="24" t="s">
        <v>7</v>
      </c>
      <c r="E767" s="102">
        <v>1.8236367987590572E-2</v>
      </c>
      <c r="F767" s="61">
        <v>4.8644969581515997E-5</v>
      </c>
      <c r="G767" s="61">
        <v>4.9620050954576038E-5</v>
      </c>
      <c r="H767" s="61">
        <v>5.0595132327636065E-5</v>
      </c>
      <c r="I767" s="61">
        <v>5.1570213700696105E-5</v>
      </c>
      <c r="J767" s="61">
        <v>5.2545295073756139E-5</v>
      </c>
      <c r="K767" s="61">
        <v>5.3520376446816173E-5</v>
      </c>
      <c r="L767" s="61">
        <v>5.4495457819876213E-5</v>
      </c>
      <c r="M767" s="61">
        <v>5.547053919293624E-5</v>
      </c>
      <c r="N767" s="61">
        <v>5.6445620565996281E-5</v>
      </c>
      <c r="O767" s="61">
        <v>5.7420701939056308E-5</v>
      </c>
      <c r="P767" s="61">
        <v>5.8395783312116348E-5</v>
      </c>
      <c r="Q767" s="61">
        <v>5.9370864685176382E-5</v>
      </c>
      <c r="R767" s="61">
        <v>6.0345946058236422E-5</v>
      </c>
      <c r="S767" s="61">
        <v>6.1321027431296456E-5</v>
      </c>
      <c r="T767" s="61">
        <v>6.1701904918538077E-5</v>
      </c>
      <c r="U767" s="61">
        <v>6.2082782405779697E-5</v>
      </c>
      <c r="V767" s="61">
        <v>6.2463659893021318E-5</v>
      </c>
      <c r="W767" s="61">
        <v>6.2844537380262938E-5</v>
      </c>
      <c r="X767" s="61">
        <v>6.3225414867504559E-5</v>
      </c>
      <c r="Y767" s="61">
        <v>6.3527000626736134E-5</v>
      </c>
      <c r="Z767" s="61">
        <v>6.3828586385967709E-5</v>
      </c>
      <c r="AA767" s="61">
        <v>6.4130172145199297E-5</v>
      </c>
      <c r="AB767" s="61">
        <v>6.4431757904430872E-5</v>
      </c>
      <c r="AC767" s="61">
        <v>6.4733343663662461E-5</v>
      </c>
      <c r="AD767" s="61">
        <v>6.5009274500409098E-5</v>
      </c>
      <c r="AE767" s="61">
        <v>6.5285205337155722E-5</v>
      </c>
      <c r="AF767" s="61">
        <v>6.5561136173902359E-5</v>
      </c>
      <c r="AG767" s="61">
        <v>6.5837067010648996E-5</v>
      </c>
      <c r="AH767" s="61">
        <v>6.6112997847395634E-5</v>
      </c>
      <c r="AI767" s="61">
        <v>6.6388928684142258E-5</v>
      </c>
      <c r="AJ767" s="61">
        <v>6.6664859520888895E-5</v>
      </c>
      <c r="AK767" s="61">
        <v>6.6940790357635532E-5</v>
      </c>
      <c r="AL767" s="61">
        <v>6.721672119438217E-5</v>
      </c>
      <c r="AM767" s="62">
        <v>6.7492652031128807E-5</v>
      </c>
      <c r="AN767" s="62">
        <v>7.296740751817582E-2</v>
      </c>
      <c r="AO767" s="62">
        <v>7.296740751817582E-2</v>
      </c>
      <c r="AP767" s="62">
        <v>7.296740751817582E-2</v>
      </c>
      <c r="AQ767" s="62">
        <v>7.296740751817582E-2</v>
      </c>
      <c r="AR767" s="62">
        <v>7.296740751817582E-2</v>
      </c>
      <c r="AS767" s="62">
        <v>7.296740751817582E-2</v>
      </c>
      <c r="AT767" s="62">
        <v>7.296740751817582E-2</v>
      </c>
      <c r="AU767" s="62">
        <v>7.296740751817582E-2</v>
      </c>
      <c r="AV767" s="62">
        <v>7.296740751817582E-2</v>
      </c>
      <c r="AW767" s="62">
        <v>7.296740751817582E-2</v>
      </c>
      <c r="AX767" s="62">
        <v>7.296740751817582E-2</v>
      </c>
      <c r="AY767" s="62">
        <v>7.296740751817582E-2</v>
      </c>
      <c r="AZ767" s="62">
        <v>7.296740751817582E-2</v>
      </c>
      <c r="BA767" s="62">
        <v>7.296740751817582E-2</v>
      </c>
      <c r="BB767" s="62">
        <v>7.296740751817582E-2</v>
      </c>
      <c r="BC767" s="62">
        <v>7.296740751817582E-2</v>
      </c>
      <c r="BD767" s="62">
        <v>7.296740751817582E-2</v>
      </c>
      <c r="BE767" s="62">
        <v>7.296740751817582E-2</v>
      </c>
      <c r="BF767" s="62">
        <v>7.296740751817582E-2</v>
      </c>
      <c r="BG767" s="62">
        <v>7.296740751817582E-2</v>
      </c>
    </row>
    <row r="768" spans="1:59" x14ac:dyDescent="0.35">
      <c r="A768" s="2" t="s">
        <v>507</v>
      </c>
      <c r="B768" s="4" t="s">
        <v>80</v>
      </c>
      <c r="C768" t="s">
        <v>41</v>
      </c>
      <c r="D768" s="24" t="s">
        <v>7</v>
      </c>
      <c r="E768" s="102">
        <v>4.3708644122375184E-2</v>
      </c>
      <c r="F768" s="61">
        <v>1.1659150907840216E-4</v>
      </c>
      <c r="G768" s="61">
        <v>1.1892856899923946E-4</v>
      </c>
      <c r="H768" s="61">
        <v>1.2126562892007674E-4</v>
      </c>
      <c r="I768" s="61">
        <v>1.2360268884091402E-4</v>
      </c>
      <c r="J768" s="61">
        <v>1.2593974876175132E-4</v>
      </c>
      <c r="K768" s="61">
        <v>1.2827680868258859E-4</v>
      </c>
      <c r="L768" s="61">
        <v>1.3061386860342588E-4</v>
      </c>
      <c r="M768" s="61">
        <v>1.3295092852426315E-4</v>
      </c>
      <c r="N768" s="61">
        <v>1.3528798844510045E-4</v>
      </c>
      <c r="O768" s="61">
        <v>1.3762504836593772E-4</v>
      </c>
      <c r="P768" s="61">
        <v>1.3996210828677501E-4</v>
      </c>
      <c r="Q768" s="61">
        <v>1.4229916820761231E-4</v>
      </c>
      <c r="R768" s="61">
        <v>1.4463622812844958E-4</v>
      </c>
      <c r="S768" s="61">
        <v>1.469732880492869E-4</v>
      </c>
      <c r="T768" s="61">
        <v>1.4788616930696915E-4</v>
      </c>
      <c r="U768" s="61">
        <v>1.4879905056465142E-4</v>
      </c>
      <c r="V768" s="61">
        <v>1.4971193182233372E-4</v>
      </c>
      <c r="W768" s="61">
        <v>1.5062481308001599E-4</v>
      </c>
      <c r="X768" s="61">
        <v>1.515376943376983E-4</v>
      </c>
      <c r="Y768" s="61">
        <v>1.5226053041073645E-4</v>
      </c>
      <c r="Z768" s="61">
        <v>1.5298336648377465E-4</v>
      </c>
      <c r="AA768" s="61">
        <v>1.5370620255681286E-4</v>
      </c>
      <c r="AB768" s="61">
        <v>1.5442903862985106E-4</v>
      </c>
      <c r="AC768" s="61">
        <v>1.5515187470288924E-4</v>
      </c>
      <c r="AD768" s="61">
        <v>1.5581322145537607E-4</v>
      </c>
      <c r="AE768" s="61">
        <v>1.564745682078629E-4</v>
      </c>
      <c r="AF768" s="61">
        <v>1.5713591496034973E-4</v>
      </c>
      <c r="AG768" s="61">
        <v>1.5779726171283656E-4</v>
      </c>
      <c r="AH768" s="61">
        <v>1.5845860846532342E-4</v>
      </c>
      <c r="AI768" s="61">
        <v>1.5911995521781022E-4</v>
      </c>
      <c r="AJ768" s="61">
        <v>1.5978130197029708E-4</v>
      </c>
      <c r="AK768" s="61">
        <v>1.6044264872278391E-4</v>
      </c>
      <c r="AL768" s="61">
        <v>1.6110399547527074E-4</v>
      </c>
      <c r="AM768" s="62">
        <v>1.6176534222775757E-4</v>
      </c>
      <c r="AN768" s="62">
        <v>4.3780444510905486E-2</v>
      </c>
      <c r="AO768" s="62">
        <v>4.3780444510905486E-2</v>
      </c>
      <c r="AP768" s="62">
        <v>4.3780444510905486E-2</v>
      </c>
      <c r="AQ768" s="62">
        <v>4.3780444510905486E-2</v>
      </c>
      <c r="AR768" s="62">
        <v>4.3780444510905486E-2</v>
      </c>
      <c r="AS768" s="62">
        <v>4.3780444510905486E-2</v>
      </c>
      <c r="AT768" s="62">
        <v>4.3780444510905486E-2</v>
      </c>
      <c r="AU768" s="62">
        <v>4.3780444510905486E-2</v>
      </c>
      <c r="AV768" s="62">
        <v>4.3780444510905486E-2</v>
      </c>
      <c r="AW768" s="62">
        <v>4.3780444510905486E-2</v>
      </c>
      <c r="AX768" s="62">
        <v>4.3780444510905486E-2</v>
      </c>
      <c r="AY768" s="62">
        <v>4.3780444510905486E-2</v>
      </c>
      <c r="AZ768" s="62">
        <v>4.3780444510905486E-2</v>
      </c>
      <c r="BA768" s="62">
        <v>4.3780444510905486E-2</v>
      </c>
      <c r="BB768" s="62">
        <v>4.3780444510905486E-2</v>
      </c>
      <c r="BC768" s="62">
        <v>4.3780444510905486E-2</v>
      </c>
      <c r="BD768" s="62">
        <v>4.3780444510905486E-2</v>
      </c>
      <c r="BE768" s="62">
        <v>4.3780444510905486E-2</v>
      </c>
      <c r="BF768" s="62">
        <v>4.3780444510905486E-2</v>
      </c>
      <c r="BG768" s="62">
        <v>4.3780444510905486E-2</v>
      </c>
    </row>
    <row r="769" spans="1:59" x14ac:dyDescent="0.35">
      <c r="A769" s="2" t="s">
        <v>507</v>
      </c>
      <c r="B769" s="4" t="s">
        <v>80</v>
      </c>
      <c r="C769" t="s">
        <v>118</v>
      </c>
      <c r="D769" s="24" t="s">
        <v>7</v>
      </c>
      <c r="E769" s="102">
        <v>7.6431237572092818E-5</v>
      </c>
      <c r="F769" s="61">
        <v>2.0387805451732974E-7</v>
      </c>
      <c r="G769" s="61">
        <v>2.0796476060525184E-7</v>
      </c>
      <c r="H769" s="61">
        <v>2.1205146669317396E-7</v>
      </c>
      <c r="I769" s="61">
        <v>2.1613817278109605E-7</v>
      </c>
      <c r="J769" s="61">
        <v>2.2022487886901815E-7</v>
      </c>
      <c r="K769" s="61">
        <v>2.2431158495694024E-7</v>
      </c>
      <c r="L769" s="61">
        <v>2.2839829104486233E-7</v>
      </c>
      <c r="M769" s="61">
        <v>2.3248499713278443E-7</v>
      </c>
      <c r="N769" s="61">
        <v>2.3657170322070652E-7</v>
      </c>
      <c r="O769" s="61">
        <v>2.4065840930862862E-7</v>
      </c>
      <c r="P769" s="61">
        <v>2.4474511539655068E-7</v>
      </c>
      <c r="Q769" s="61">
        <v>2.488318214844728E-7</v>
      </c>
      <c r="R769" s="61">
        <v>2.5291852757239492E-7</v>
      </c>
      <c r="S769" s="61">
        <v>2.5700523366031699E-7</v>
      </c>
      <c r="T769" s="61">
        <v>2.5860154591575272E-7</v>
      </c>
      <c r="U769" s="61">
        <v>2.601978581711884E-7</v>
      </c>
      <c r="V769" s="61">
        <v>2.6179417042662413E-7</v>
      </c>
      <c r="W769" s="61">
        <v>2.6339048268205981E-7</v>
      </c>
      <c r="X769" s="61">
        <v>2.6498679493749549E-7</v>
      </c>
      <c r="Y769" s="61">
        <v>2.6625078417196773E-7</v>
      </c>
      <c r="Z769" s="61">
        <v>2.6751477340643997E-7</v>
      </c>
      <c r="AA769" s="61">
        <v>2.6877876264091226E-7</v>
      </c>
      <c r="AB769" s="61">
        <v>2.7004275187538449E-7</v>
      </c>
      <c r="AC769" s="61">
        <v>2.7130674110985673E-7</v>
      </c>
      <c r="AD769" s="61">
        <v>2.7246320687931255E-7</v>
      </c>
      <c r="AE769" s="61">
        <v>2.7361967264876833E-7</v>
      </c>
      <c r="AF769" s="61">
        <v>2.7477613841822415E-7</v>
      </c>
      <c r="AG769" s="61">
        <v>2.7593260418768003E-7</v>
      </c>
      <c r="AH769" s="61">
        <v>2.7708906995713586E-7</v>
      </c>
      <c r="AI769" s="61">
        <v>2.7824553572659163E-7</v>
      </c>
      <c r="AJ769" s="61">
        <v>2.7940200149604746E-7</v>
      </c>
      <c r="AK769" s="61">
        <v>2.8055846726550329E-7</v>
      </c>
      <c r="AL769" s="61">
        <v>2.8171493303495911E-7</v>
      </c>
      <c r="AM769" s="62">
        <v>2.8287139880441494E-7</v>
      </c>
      <c r="AN769" s="62">
        <v>0.40861748210178461</v>
      </c>
      <c r="AO769" s="62">
        <v>0.40861748210178461</v>
      </c>
      <c r="AP769" s="62">
        <v>0.40861748210178461</v>
      </c>
      <c r="AQ769" s="62">
        <v>0.40861748210178461</v>
      </c>
      <c r="AR769" s="62">
        <v>0.40861748210178461</v>
      </c>
      <c r="AS769" s="62">
        <v>0.40861748210178461</v>
      </c>
      <c r="AT769" s="62">
        <v>0.40861748210178461</v>
      </c>
      <c r="AU769" s="62">
        <v>0.40861748210178461</v>
      </c>
      <c r="AV769" s="62">
        <v>0.40861748210178461</v>
      </c>
      <c r="AW769" s="62">
        <v>0.40861748210178461</v>
      </c>
      <c r="AX769" s="62">
        <v>0.40861748210178461</v>
      </c>
      <c r="AY769" s="62">
        <v>0.40861748210178461</v>
      </c>
      <c r="AZ769" s="62">
        <v>0.40861748210178461</v>
      </c>
      <c r="BA769" s="62">
        <v>0.40861748210178461</v>
      </c>
      <c r="BB769" s="62">
        <v>0.40861748210178461</v>
      </c>
      <c r="BC769" s="62">
        <v>0.40861748210178461</v>
      </c>
      <c r="BD769" s="62">
        <v>0.40861748210178461</v>
      </c>
      <c r="BE769" s="62">
        <v>0.40861748210178461</v>
      </c>
      <c r="BF769" s="62">
        <v>0.40861748210178461</v>
      </c>
      <c r="BG769" s="62">
        <v>0.40861748210178461</v>
      </c>
    </row>
    <row r="770" spans="1:59" x14ac:dyDescent="0.35">
      <c r="A770" s="2" t="s">
        <v>507</v>
      </c>
      <c r="B770" s="4" t="s">
        <v>80</v>
      </c>
      <c r="C770" t="s">
        <v>525</v>
      </c>
      <c r="D770" s="24" t="s">
        <v>7</v>
      </c>
      <c r="E770" s="102">
        <v>1.2780305298940113E-4</v>
      </c>
      <c r="F770" s="61">
        <v>3.4091084525848592E-7</v>
      </c>
      <c r="G770" s="61">
        <v>3.4774435379894581E-7</v>
      </c>
      <c r="H770" s="61">
        <v>3.5457786233940569E-7</v>
      </c>
      <c r="I770" s="61">
        <v>3.6141137087986558E-7</v>
      </c>
      <c r="J770" s="61">
        <v>3.6824487942032553E-7</v>
      </c>
      <c r="K770" s="61">
        <v>3.7507838796078542E-7</v>
      </c>
      <c r="L770" s="61">
        <v>3.819118965012453E-7</v>
      </c>
      <c r="M770" s="61">
        <v>3.8874540504170514E-7</v>
      </c>
      <c r="N770" s="61">
        <v>3.9557891358216503E-7</v>
      </c>
      <c r="O770" s="61">
        <v>4.0241242212262492E-7</v>
      </c>
      <c r="P770" s="61">
        <v>4.0924593066308481E-7</v>
      </c>
      <c r="Q770" s="61">
        <v>4.1607943920354475E-7</v>
      </c>
      <c r="R770" s="61">
        <v>4.2291294774400464E-7</v>
      </c>
      <c r="S770" s="61">
        <v>4.2974645628446458E-7</v>
      </c>
      <c r="T770" s="61">
        <v>4.3241569972798E-7</v>
      </c>
      <c r="U770" s="61">
        <v>4.3508494317149541E-7</v>
      </c>
      <c r="V770" s="61">
        <v>4.3775418661501088E-7</v>
      </c>
      <c r="W770" s="61">
        <v>4.4042343005852629E-7</v>
      </c>
      <c r="X770" s="61">
        <v>4.4309267350204176E-7</v>
      </c>
      <c r="Y770" s="61">
        <v>4.4520622927115926E-7</v>
      </c>
      <c r="Z770" s="61">
        <v>4.4731978504027676E-7</v>
      </c>
      <c r="AA770" s="61">
        <v>4.4943334080939431E-7</v>
      </c>
      <c r="AB770" s="61">
        <v>4.5154689657851181E-7</v>
      </c>
      <c r="AC770" s="61">
        <v>4.5366045234762936E-7</v>
      </c>
      <c r="AD770" s="61">
        <v>4.5559421478180141E-7</v>
      </c>
      <c r="AE770" s="61">
        <v>4.5752797721597341E-7</v>
      </c>
      <c r="AF770" s="61">
        <v>4.594617396501454E-7</v>
      </c>
      <c r="AG770" s="61">
        <v>4.6139550208431745E-7</v>
      </c>
      <c r="AH770" s="61">
        <v>4.6332926451848955E-7</v>
      </c>
      <c r="AI770" s="61">
        <v>4.6526302695266149E-7</v>
      </c>
      <c r="AJ770" s="61">
        <v>4.6719678938683354E-7</v>
      </c>
      <c r="AK770" s="61">
        <v>4.6913055182100559E-7</v>
      </c>
      <c r="AL770" s="61">
        <v>4.7106431425517759E-7</v>
      </c>
      <c r="AM770" s="62">
        <v>4.7299807668934963E-7</v>
      </c>
      <c r="AN770" s="62">
        <v>1.0069502237508261</v>
      </c>
      <c r="AO770" s="62">
        <v>1.0069502237508261</v>
      </c>
      <c r="AP770" s="62">
        <v>1.0069502237508261</v>
      </c>
      <c r="AQ770" s="62">
        <v>1.0069502237508261</v>
      </c>
      <c r="AR770" s="62">
        <v>1.0069502237508261</v>
      </c>
      <c r="AS770" s="62">
        <v>1.0069502237508261</v>
      </c>
      <c r="AT770" s="62">
        <v>1.0069502237508261</v>
      </c>
      <c r="AU770" s="62">
        <v>1.0069502237508261</v>
      </c>
      <c r="AV770" s="62">
        <v>1.0069502237508261</v>
      </c>
      <c r="AW770" s="62">
        <v>1.0069502237508261</v>
      </c>
      <c r="AX770" s="62">
        <v>1.0069502237508261</v>
      </c>
      <c r="AY770" s="62">
        <v>1.0069502237508261</v>
      </c>
      <c r="AZ770" s="62">
        <v>1.0069502237508261</v>
      </c>
      <c r="BA770" s="62">
        <v>1.0069502237508261</v>
      </c>
      <c r="BB770" s="62">
        <v>1.0069502237508261</v>
      </c>
      <c r="BC770" s="62">
        <v>1.0069502237508261</v>
      </c>
      <c r="BD770" s="62">
        <v>1.0069502237508261</v>
      </c>
      <c r="BE770" s="62">
        <v>1.0069502237508261</v>
      </c>
      <c r="BF770" s="62">
        <v>1.0069502237508261</v>
      </c>
      <c r="BG770" s="62">
        <v>1.0069502237508261</v>
      </c>
    </row>
    <row r="771" spans="1:59" x14ac:dyDescent="0.35">
      <c r="A771" s="2" t="s">
        <v>507</v>
      </c>
      <c r="B771" s="4" t="s">
        <v>80</v>
      </c>
      <c r="C771" t="s">
        <v>526</v>
      </c>
      <c r="D771" s="24" t="s">
        <v>7</v>
      </c>
      <c r="E771" s="102">
        <v>2.0861968943858123E-4</v>
      </c>
      <c r="F771" s="61">
        <v>5.564868209366461E-7</v>
      </c>
      <c r="G771" s="61">
        <v>5.6764151870122027E-7</v>
      </c>
      <c r="H771" s="61">
        <v>5.7879621646579454E-7</v>
      </c>
      <c r="I771" s="61">
        <v>5.8995091423036871E-7</v>
      </c>
      <c r="J771" s="61">
        <v>6.0110561199494298E-7</v>
      </c>
      <c r="K771" s="61">
        <v>6.1226030975951725E-7</v>
      </c>
      <c r="L771" s="61">
        <v>6.2341500752409152E-7</v>
      </c>
      <c r="M771" s="61">
        <v>6.345697052886658E-7</v>
      </c>
      <c r="N771" s="61">
        <v>6.4572440305323996E-7</v>
      </c>
      <c r="O771" s="61">
        <v>6.5687910081781424E-7</v>
      </c>
      <c r="P771" s="61">
        <v>6.680337985823884E-7</v>
      </c>
      <c r="Q771" s="61">
        <v>6.7918849634696267E-7</v>
      </c>
      <c r="R771" s="61">
        <v>6.9034319411153705E-7</v>
      </c>
      <c r="S771" s="61">
        <v>7.0149789187611122E-7</v>
      </c>
      <c r="T771" s="61">
        <v>7.058550392618497E-7</v>
      </c>
      <c r="U771" s="61">
        <v>7.1021218664758807E-7</v>
      </c>
      <c r="V771" s="61">
        <v>7.1456933403332656E-7</v>
      </c>
      <c r="W771" s="61">
        <v>7.1892648141906493E-7</v>
      </c>
      <c r="X771" s="61">
        <v>7.2328362880480341E-7</v>
      </c>
      <c r="Y771" s="61">
        <v>7.2673369778086285E-7</v>
      </c>
      <c r="Z771" s="61">
        <v>7.3018376675692229E-7</v>
      </c>
      <c r="AA771" s="61">
        <v>7.3363383573298184E-7</v>
      </c>
      <c r="AB771" s="61">
        <v>7.3708390470904128E-7</v>
      </c>
      <c r="AC771" s="61">
        <v>7.4053397368510083E-7</v>
      </c>
      <c r="AD771" s="61">
        <v>7.4369055648205811E-7</v>
      </c>
      <c r="AE771" s="61">
        <v>7.4684713927901529E-7</v>
      </c>
      <c r="AF771" s="61">
        <v>7.5000372207597268E-7</v>
      </c>
      <c r="AG771" s="61">
        <v>7.5316030487292997E-7</v>
      </c>
      <c r="AH771" s="61">
        <v>7.5631688766988725E-7</v>
      </c>
      <c r="AI771" s="61">
        <v>7.5947347046684454E-7</v>
      </c>
      <c r="AJ771" s="61">
        <v>7.6263005326380172E-7</v>
      </c>
      <c r="AK771" s="61">
        <v>7.65786636060759E-7</v>
      </c>
      <c r="AL771" s="61">
        <v>7.6894321885771628E-7</v>
      </c>
      <c r="AM771" s="62">
        <v>7.7209980165467357E-7</v>
      </c>
      <c r="AN771" s="62">
        <v>16.432260173093194</v>
      </c>
      <c r="AO771" s="62">
        <v>16.432260173093194</v>
      </c>
      <c r="AP771" s="62">
        <v>16.432260173093194</v>
      </c>
      <c r="AQ771" s="62">
        <v>16.432260173093194</v>
      </c>
      <c r="AR771" s="62">
        <v>16.432260173093194</v>
      </c>
      <c r="AS771" s="62">
        <v>16.432260173093194</v>
      </c>
      <c r="AT771" s="62">
        <v>16.432260173093194</v>
      </c>
      <c r="AU771" s="62">
        <v>16.432260173093194</v>
      </c>
      <c r="AV771" s="62">
        <v>16.432260173093194</v>
      </c>
      <c r="AW771" s="62">
        <v>16.432260173093194</v>
      </c>
      <c r="AX771" s="62">
        <v>16.432260173093194</v>
      </c>
      <c r="AY771" s="62">
        <v>16.432260173093194</v>
      </c>
      <c r="AZ771" s="62">
        <v>16.432260173093194</v>
      </c>
      <c r="BA771" s="62">
        <v>16.432260173093194</v>
      </c>
      <c r="BB771" s="62">
        <v>16.432260173093194</v>
      </c>
      <c r="BC771" s="62">
        <v>16.432260173093194</v>
      </c>
      <c r="BD771" s="62">
        <v>16.432260173093194</v>
      </c>
      <c r="BE771" s="62">
        <v>16.432260173093194</v>
      </c>
      <c r="BF771" s="62">
        <v>16.432260173093194</v>
      </c>
      <c r="BG771" s="62">
        <v>16.432260173093194</v>
      </c>
    </row>
    <row r="772" spans="1:59" x14ac:dyDescent="0.35">
      <c r="A772" s="2" t="s">
        <v>507</v>
      </c>
      <c r="B772" s="4" t="s">
        <v>80</v>
      </c>
      <c r="C772" t="s">
        <v>21</v>
      </c>
      <c r="D772" s="24" t="s">
        <v>7</v>
      </c>
      <c r="E772" s="102">
        <v>0.74933999746899826</v>
      </c>
      <c r="F772" s="61">
        <v>1.998842171198628E-3</v>
      </c>
      <c r="G772" s="61">
        <v>2.0389086731532977E-3</v>
      </c>
      <c r="H772" s="61">
        <v>2.0789751751079675E-3</v>
      </c>
      <c r="I772" s="61">
        <v>2.1190416770626372E-3</v>
      </c>
      <c r="J772" s="61">
        <v>2.1591081790173069E-3</v>
      </c>
      <c r="K772" s="61">
        <v>2.1991746809719766E-3</v>
      </c>
      <c r="L772" s="61">
        <v>2.2392411829266464E-3</v>
      </c>
      <c r="M772" s="61">
        <v>2.2793076848813161E-3</v>
      </c>
      <c r="N772" s="61">
        <v>2.3193741868359863E-3</v>
      </c>
      <c r="O772" s="61">
        <v>2.3594406887906556E-3</v>
      </c>
      <c r="P772" s="61">
        <v>2.3995071907453253E-3</v>
      </c>
      <c r="Q772" s="61">
        <v>2.4395736926999955E-3</v>
      </c>
      <c r="R772" s="61">
        <v>2.4796401946546648E-3</v>
      </c>
      <c r="S772" s="61">
        <v>2.5197066966093345E-3</v>
      </c>
      <c r="T772" s="61">
        <v>2.5353571120604731E-3</v>
      </c>
      <c r="U772" s="61">
        <v>2.5510075275116113E-3</v>
      </c>
      <c r="V772" s="61">
        <v>2.5666579429627504E-3</v>
      </c>
      <c r="W772" s="61">
        <v>2.5823083584138886E-3</v>
      </c>
      <c r="X772" s="61">
        <v>2.5979587738650268E-3</v>
      </c>
      <c r="Y772" s="61">
        <v>2.6103510590071701E-3</v>
      </c>
      <c r="Z772" s="61">
        <v>2.6227433441493139E-3</v>
      </c>
      <c r="AA772" s="61">
        <v>2.6351356292914573E-3</v>
      </c>
      <c r="AB772" s="61">
        <v>2.6475279144336007E-3</v>
      </c>
      <c r="AC772" s="61">
        <v>2.6599201995757436E-3</v>
      </c>
      <c r="AD772" s="61">
        <v>2.6712583132094477E-3</v>
      </c>
      <c r="AE772" s="61">
        <v>2.6825964268431513E-3</v>
      </c>
      <c r="AF772" s="61">
        <v>2.6939345404768554E-3</v>
      </c>
      <c r="AG772" s="61">
        <v>2.7052726541105594E-3</v>
      </c>
      <c r="AH772" s="61">
        <v>2.7166107677442635E-3</v>
      </c>
      <c r="AI772" s="61">
        <v>2.7279488813779671E-3</v>
      </c>
      <c r="AJ772" s="61">
        <v>2.7392869950116712E-3</v>
      </c>
      <c r="AK772" s="61">
        <v>2.7506251086453753E-3</v>
      </c>
      <c r="AL772" s="61">
        <v>2.7619632222790789E-3</v>
      </c>
      <c r="AM772" s="62">
        <v>2.7733013359127826E-3</v>
      </c>
      <c r="AN772" s="62"/>
      <c r="AO772" s="62"/>
      <c r="AP772" s="62"/>
      <c r="AQ772" s="62"/>
      <c r="AR772" s="62"/>
      <c r="AS772" s="62"/>
      <c r="AT772" s="62"/>
      <c r="AU772" s="62"/>
      <c r="AV772" s="62"/>
      <c r="AW772" s="62"/>
      <c r="AX772" s="62"/>
      <c r="AY772" s="62"/>
      <c r="AZ772" s="62"/>
      <c r="BA772" s="62"/>
      <c r="BB772" s="62"/>
      <c r="BC772" s="62"/>
      <c r="BD772" s="62"/>
      <c r="BE772" s="62"/>
      <c r="BF772" s="62"/>
      <c r="BG772" s="62"/>
    </row>
    <row r="773" spans="1:59" x14ac:dyDescent="0.35">
      <c r="A773" s="2" t="s">
        <v>507</v>
      </c>
      <c r="B773" s="4" t="s">
        <v>80</v>
      </c>
      <c r="C773" t="s">
        <v>36</v>
      </c>
      <c r="D773" s="24" t="s">
        <v>7</v>
      </c>
      <c r="E773" s="102">
        <v>6.4192842277249931E-2</v>
      </c>
      <c r="F773" s="61">
        <v>1.0142318532077077</v>
      </c>
      <c r="G773" s="61">
        <v>1.0335138010058944</v>
      </c>
      <c r="H773" s="61">
        <v>1.0527957488040813</v>
      </c>
      <c r="I773" s="61">
        <v>1.0720776966022678</v>
      </c>
      <c r="J773" s="61">
        <v>1.0913596444004547</v>
      </c>
      <c r="K773" s="61">
        <v>1.1106415921986414</v>
      </c>
      <c r="L773" s="61">
        <v>1.1299235399968284</v>
      </c>
      <c r="M773" s="61">
        <v>1.1492054877950151</v>
      </c>
      <c r="N773" s="61">
        <v>1.1684874355932018</v>
      </c>
      <c r="O773" s="61">
        <v>1.1877693833913887</v>
      </c>
      <c r="P773" s="61">
        <v>1.2070513311895754</v>
      </c>
      <c r="Q773" s="61">
        <v>1.2263332789877623</v>
      </c>
      <c r="R773" s="61">
        <v>1.245615226785949</v>
      </c>
      <c r="S773" s="61">
        <v>1.2648971745841358</v>
      </c>
      <c r="T773" s="61">
        <v>1.2743972810536222</v>
      </c>
      <c r="U773" s="61">
        <v>1.2838973875231086</v>
      </c>
      <c r="V773" s="61">
        <v>1.293397493992595</v>
      </c>
      <c r="W773" s="61">
        <v>1.3028976004620814</v>
      </c>
      <c r="X773" s="61">
        <v>1.3123977069315678</v>
      </c>
      <c r="Y773" s="61">
        <v>1.3208237839558321</v>
      </c>
      <c r="Z773" s="61">
        <v>1.3292498609800967</v>
      </c>
      <c r="AA773" s="61">
        <v>1.337675938004361</v>
      </c>
      <c r="AB773" s="61">
        <v>1.3461020150286254</v>
      </c>
      <c r="AC773" s="61">
        <v>1.3545280920528899</v>
      </c>
      <c r="AD773" s="61">
        <v>1.3608126774867939</v>
      </c>
      <c r="AE773" s="61">
        <v>1.3670972629206977</v>
      </c>
      <c r="AF773" s="61">
        <v>1.3733818483546014</v>
      </c>
      <c r="AG773" s="61">
        <v>1.3796664337885056</v>
      </c>
      <c r="AH773" s="61">
        <v>1.3859510192224094</v>
      </c>
      <c r="AI773" s="61">
        <v>1.3922356046563131</v>
      </c>
      <c r="AJ773" s="61">
        <v>1.3985201900902173</v>
      </c>
      <c r="AK773" s="61">
        <v>1.4048047755241211</v>
      </c>
      <c r="AL773" s="61">
        <v>1.4110893609580248</v>
      </c>
      <c r="AM773" s="62">
        <v>1.417373946391929</v>
      </c>
      <c r="AN773" s="62"/>
      <c r="AO773" s="62"/>
      <c r="AP773" s="62"/>
      <c r="AQ773" s="62"/>
      <c r="AR773" s="62"/>
      <c r="AS773" s="62"/>
      <c r="AT773" s="62"/>
      <c r="AU773" s="62"/>
      <c r="AV773" s="62"/>
      <c r="AW773" s="62"/>
      <c r="AX773" s="62"/>
      <c r="AY773" s="62"/>
      <c r="AZ773" s="62"/>
      <c r="BA773" s="62"/>
      <c r="BB773" s="62"/>
      <c r="BC773" s="62"/>
      <c r="BD773" s="62"/>
      <c r="BE773" s="62"/>
      <c r="BF773" s="62"/>
      <c r="BG773" s="62"/>
    </row>
    <row r="774" spans="1:59" x14ac:dyDescent="0.35">
      <c r="A774" s="2" t="s">
        <v>507</v>
      </c>
      <c r="B774" s="4" t="s">
        <v>80</v>
      </c>
      <c r="C774" t="s">
        <v>23</v>
      </c>
      <c r="D774" s="24" t="s">
        <v>7</v>
      </c>
      <c r="E774" s="102">
        <v>0.10390262910927536</v>
      </c>
      <c r="F774" s="61">
        <v>1.6416371722490442</v>
      </c>
      <c r="G774" s="61">
        <v>1.6728469613704933</v>
      </c>
      <c r="H774" s="61">
        <v>1.7040567504919422</v>
      </c>
      <c r="I774" s="61">
        <v>1.7352665396133911</v>
      </c>
      <c r="J774" s="61">
        <v>1.7664763287348404</v>
      </c>
      <c r="K774" s="61">
        <v>1.7976861178562893</v>
      </c>
      <c r="L774" s="61">
        <v>1.8288959069777384</v>
      </c>
      <c r="M774" s="61">
        <v>1.8601056960991873</v>
      </c>
      <c r="N774" s="61">
        <v>1.8913154852206364</v>
      </c>
      <c r="O774" s="61">
        <v>1.9225252743420853</v>
      </c>
      <c r="P774" s="61">
        <v>1.9537350634635344</v>
      </c>
      <c r="Q774" s="61">
        <v>1.9849448525849838</v>
      </c>
      <c r="R774" s="61">
        <v>2.0161546417064327</v>
      </c>
      <c r="S774" s="61">
        <v>2.0473644308278818</v>
      </c>
      <c r="T774" s="61">
        <v>2.0627413171594515</v>
      </c>
      <c r="U774" s="61">
        <v>2.0781182034910217</v>
      </c>
      <c r="V774" s="61">
        <v>2.0934950898225915</v>
      </c>
      <c r="W774" s="61">
        <v>2.1088719761541617</v>
      </c>
      <c r="X774" s="61">
        <v>2.1242488624857314</v>
      </c>
      <c r="Y774" s="61">
        <v>2.1378873231744961</v>
      </c>
      <c r="Z774" s="61">
        <v>2.1515257838632604</v>
      </c>
      <c r="AA774" s="61">
        <v>2.1651642445520252</v>
      </c>
      <c r="AB774" s="61">
        <v>2.1788027052407899</v>
      </c>
      <c r="AC774" s="61">
        <v>2.1924411659295542</v>
      </c>
      <c r="AD774" s="61">
        <v>2.2026134051743012</v>
      </c>
      <c r="AE774" s="61">
        <v>2.2127856444190472</v>
      </c>
      <c r="AF774" s="61">
        <v>2.2229578836637938</v>
      </c>
      <c r="AG774" s="61">
        <v>2.2331301229085407</v>
      </c>
      <c r="AH774" s="61">
        <v>2.2433023621532873</v>
      </c>
      <c r="AI774" s="61">
        <v>2.2534746013980338</v>
      </c>
      <c r="AJ774" s="61">
        <v>2.2636468406427803</v>
      </c>
      <c r="AK774" s="61">
        <v>2.2738190798875273</v>
      </c>
      <c r="AL774" s="61">
        <v>2.2839913191322734</v>
      </c>
      <c r="AM774" s="62">
        <v>2.2941635583770204</v>
      </c>
      <c r="AN774" s="62"/>
      <c r="AO774" s="62"/>
      <c r="AP774" s="62"/>
      <c r="AQ774" s="62"/>
      <c r="AR774" s="62"/>
      <c r="AS774" s="62"/>
      <c r="AT774" s="62"/>
      <c r="AU774" s="62"/>
      <c r="AV774" s="62"/>
      <c r="AW774" s="62"/>
      <c r="AX774" s="62"/>
      <c r="AY774" s="62"/>
      <c r="AZ774" s="62"/>
      <c r="BA774" s="62"/>
      <c r="BB774" s="62"/>
      <c r="BC774" s="62"/>
      <c r="BD774" s="62"/>
      <c r="BE774" s="62"/>
      <c r="BF774" s="62"/>
      <c r="BG774" s="62"/>
    </row>
    <row r="775" spans="1:59" x14ac:dyDescent="0.35">
      <c r="A775" s="2" t="s">
        <v>507</v>
      </c>
      <c r="B775" s="4" t="s">
        <v>80</v>
      </c>
      <c r="C775" t="s">
        <v>37</v>
      </c>
      <c r="D775" s="24" t="s">
        <v>7</v>
      </c>
      <c r="E775" s="102">
        <v>1.5298777225495956E-2</v>
      </c>
      <c r="F775" s="61">
        <v>0.24171709222985627</v>
      </c>
      <c r="G775" s="61">
        <v>0.24631246787258032</v>
      </c>
      <c r="H775" s="61">
        <v>0.25090784351530437</v>
      </c>
      <c r="I775" s="61">
        <v>0.25550321915802843</v>
      </c>
      <c r="J775" s="61">
        <v>0.26009859480075248</v>
      </c>
      <c r="K775" s="61">
        <v>0.26469397044347653</v>
      </c>
      <c r="L775" s="61">
        <v>0.26928934608620064</v>
      </c>
      <c r="M775" s="61">
        <v>0.27388472172892464</v>
      </c>
      <c r="N775" s="61">
        <v>0.27848009737164875</v>
      </c>
      <c r="O775" s="61">
        <v>0.2830754730143728</v>
      </c>
      <c r="P775" s="61">
        <v>0.28767084865709686</v>
      </c>
      <c r="Q775" s="61">
        <v>0.29226622429982091</v>
      </c>
      <c r="R775" s="61">
        <v>0.29686159994254496</v>
      </c>
      <c r="S775" s="61">
        <v>0.30145697558526907</v>
      </c>
      <c r="T775" s="61">
        <v>0.30372109113677304</v>
      </c>
      <c r="U775" s="61">
        <v>0.30598520668827706</v>
      </c>
      <c r="V775" s="61">
        <v>0.30824932223978108</v>
      </c>
      <c r="W775" s="61">
        <v>0.3105134377912851</v>
      </c>
      <c r="X775" s="61">
        <v>0.31277755334278906</v>
      </c>
      <c r="Y775" s="61">
        <v>0.31478570052409527</v>
      </c>
      <c r="Z775" s="61">
        <v>0.31679384770540137</v>
      </c>
      <c r="AA775" s="61">
        <v>0.31880199488670757</v>
      </c>
      <c r="AB775" s="61">
        <v>0.32081014206801378</v>
      </c>
      <c r="AC775" s="61">
        <v>0.32281828924931993</v>
      </c>
      <c r="AD775" s="61">
        <v>0.32431606484387354</v>
      </c>
      <c r="AE775" s="61">
        <v>0.32581384043842709</v>
      </c>
      <c r="AF775" s="61">
        <v>0.3273116160329807</v>
      </c>
      <c r="AG775" s="61">
        <v>0.32880939162753431</v>
      </c>
      <c r="AH775" s="61">
        <v>0.33030716722208786</v>
      </c>
      <c r="AI775" s="61">
        <v>0.33180494281664147</v>
      </c>
      <c r="AJ775" s="61">
        <v>0.33330271841119502</v>
      </c>
      <c r="AK775" s="61">
        <v>0.33480049400574863</v>
      </c>
      <c r="AL775" s="61">
        <v>0.33629826960030218</v>
      </c>
      <c r="AM775" s="62">
        <v>0.33779604519485584</v>
      </c>
      <c r="AN775" s="62"/>
      <c r="AO775" s="62"/>
      <c r="AP775" s="62"/>
      <c r="AQ775" s="62"/>
      <c r="AR775" s="62"/>
      <c r="AS775" s="62"/>
      <c r="AT775" s="62"/>
      <c r="AU775" s="62"/>
      <c r="AV775" s="62"/>
      <c r="AW775" s="62"/>
      <c r="AX775" s="62"/>
      <c r="AY775" s="62"/>
      <c r="AZ775" s="62"/>
      <c r="BA775" s="62"/>
      <c r="BB775" s="62"/>
      <c r="BC775" s="62"/>
      <c r="BD775" s="62"/>
      <c r="BE775" s="62"/>
      <c r="BF775" s="62"/>
      <c r="BG775" s="62"/>
    </row>
    <row r="776" spans="1:59" x14ac:dyDescent="0.35">
      <c r="A776" s="2" t="s">
        <v>507</v>
      </c>
      <c r="B776" s="4" t="s">
        <v>80</v>
      </c>
      <c r="C776" t="s">
        <v>24</v>
      </c>
      <c r="D776" s="24" t="s">
        <v>7</v>
      </c>
      <c r="E776" s="102">
        <v>2.8548946689838277E-3</v>
      </c>
      <c r="F776" s="61">
        <v>4.5106666228151314E-2</v>
      </c>
      <c r="G776" s="61">
        <v>4.5964206228310753E-2</v>
      </c>
      <c r="H776" s="61">
        <v>4.6821746228470192E-2</v>
      </c>
      <c r="I776" s="61">
        <v>4.767928622862963E-2</v>
      </c>
      <c r="J776" s="61">
        <v>4.8536826228789069E-2</v>
      </c>
      <c r="K776" s="61">
        <v>4.9394366228948508E-2</v>
      </c>
      <c r="L776" s="61">
        <v>5.0251906229107954E-2</v>
      </c>
      <c r="M776" s="61">
        <v>5.1109446229267393E-2</v>
      </c>
      <c r="N776" s="61">
        <v>5.1966986229426831E-2</v>
      </c>
      <c r="O776" s="61">
        <v>5.2824526229586277E-2</v>
      </c>
      <c r="P776" s="61">
        <v>5.3682066229745716E-2</v>
      </c>
      <c r="Q776" s="61">
        <v>5.4539606229905155E-2</v>
      </c>
      <c r="R776" s="61">
        <v>5.5397146230064601E-2</v>
      </c>
      <c r="S776" s="61">
        <v>5.6254686230224039E-2</v>
      </c>
      <c r="T776" s="61">
        <v>5.6677191331297082E-2</v>
      </c>
      <c r="U776" s="61">
        <v>5.7099696432370124E-2</v>
      </c>
      <c r="V776" s="61">
        <v>5.7522201533443174E-2</v>
      </c>
      <c r="W776" s="61">
        <v>5.7944706634516216E-2</v>
      </c>
      <c r="X776" s="61">
        <v>5.8367211735589258E-2</v>
      </c>
      <c r="Y776" s="61">
        <v>5.8741950748906716E-2</v>
      </c>
      <c r="Z776" s="61">
        <v>5.9116689762224166E-2</v>
      </c>
      <c r="AA776" s="61">
        <v>5.949142877554163E-2</v>
      </c>
      <c r="AB776" s="61">
        <v>5.9866167788859073E-2</v>
      </c>
      <c r="AC776" s="61">
        <v>6.024090680217653E-2</v>
      </c>
      <c r="AD776" s="61">
        <v>6.0520405712265836E-2</v>
      </c>
      <c r="AE776" s="61">
        <v>6.0799904622355128E-2</v>
      </c>
      <c r="AF776" s="61">
        <v>6.1079403532444433E-2</v>
      </c>
      <c r="AG776" s="61">
        <v>6.1358902442533732E-2</v>
      </c>
      <c r="AH776" s="61">
        <v>6.163840135262303E-2</v>
      </c>
      <c r="AI776" s="61">
        <v>6.1917900262712329E-2</v>
      </c>
      <c r="AJ776" s="61">
        <v>6.2197399172801635E-2</v>
      </c>
      <c r="AK776" s="61">
        <v>6.2476898082890933E-2</v>
      </c>
      <c r="AL776" s="61">
        <v>6.2756396992980232E-2</v>
      </c>
      <c r="AM776" s="62">
        <v>6.303589590306953E-2</v>
      </c>
      <c r="AN776" s="62"/>
      <c r="AO776" s="62"/>
      <c r="AP776" s="62"/>
      <c r="AQ776" s="62"/>
      <c r="AR776" s="62"/>
      <c r="AS776" s="62"/>
      <c r="AT776" s="62"/>
      <c r="AU776" s="62"/>
      <c r="AV776" s="62"/>
      <c r="AW776" s="62"/>
      <c r="AX776" s="62"/>
      <c r="AY776" s="62"/>
      <c r="AZ776" s="62"/>
      <c r="BA776" s="62"/>
      <c r="BB776" s="62"/>
      <c r="BC776" s="62"/>
      <c r="BD776" s="62"/>
      <c r="BE776" s="62"/>
      <c r="BF776" s="62"/>
      <c r="BG776" s="62"/>
    </row>
    <row r="777" spans="1:59" x14ac:dyDescent="0.35">
      <c r="A777" s="2" t="s">
        <v>507</v>
      </c>
      <c r="B777" s="4" t="s">
        <v>80</v>
      </c>
      <c r="C777" t="s">
        <v>25</v>
      </c>
      <c r="D777" s="24" t="s">
        <v>7</v>
      </c>
      <c r="E777" s="102">
        <v>2.052993160030723E-3</v>
      </c>
      <c r="F777" s="61">
        <v>3.2436810451975391E-2</v>
      </c>
      <c r="G777" s="61">
        <v>3.3053479001574362E-2</v>
      </c>
      <c r="H777" s="61">
        <v>3.367014755117332E-2</v>
      </c>
      <c r="I777" s="61">
        <v>3.4286816100772284E-2</v>
      </c>
      <c r="J777" s="61">
        <v>3.4903484650371255E-2</v>
      </c>
      <c r="K777" s="61">
        <v>3.552015319997022E-2</v>
      </c>
      <c r="L777" s="61">
        <v>3.6136821749569184E-2</v>
      </c>
      <c r="M777" s="61">
        <v>3.6753490299168148E-2</v>
      </c>
      <c r="N777" s="61">
        <v>3.737015884876712E-2</v>
      </c>
      <c r="O777" s="61">
        <v>3.7986827398366084E-2</v>
      </c>
      <c r="P777" s="61">
        <v>3.8603495947965048E-2</v>
      </c>
      <c r="Q777" s="61">
        <v>3.9220164497564013E-2</v>
      </c>
      <c r="R777" s="61">
        <v>3.9836833047162984E-2</v>
      </c>
      <c r="S777" s="61">
        <v>4.0453501596761948E-2</v>
      </c>
      <c r="T777" s="61">
        <v>4.0757330698411358E-2</v>
      </c>
      <c r="U777" s="61">
        <v>4.1061159800060774E-2</v>
      </c>
      <c r="V777" s="61">
        <v>4.1364988901710184E-2</v>
      </c>
      <c r="W777" s="61">
        <v>4.1668818003359587E-2</v>
      </c>
      <c r="X777" s="61">
        <v>4.1972647105009003E-2</v>
      </c>
      <c r="Y777" s="61">
        <v>4.2242126970411964E-2</v>
      </c>
      <c r="Z777" s="61">
        <v>4.2511606835814925E-2</v>
      </c>
      <c r="AA777" s="61">
        <v>4.2781086701217892E-2</v>
      </c>
      <c r="AB777" s="61">
        <v>4.3050566566620853E-2</v>
      </c>
      <c r="AC777" s="61">
        <v>4.3320046432023813E-2</v>
      </c>
      <c r="AD777" s="61">
        <v>4.3521037858041511E-2</v>
      </c>
      <c r="AE777" s="61">
        <v>4.3722029284059202E-2</v>
      </c>
      <c r="AF777" s="61">
        <v>4.39230207100769E-2</v>
      </c>
      <c r="AG777" s="61">
        <v>4.4124012136094591E-2</v>
      </c>
      <c r="AH777" s="61">
        <v>4.4325003562112289E-2</v>
      </c>
      <c r="AI777" s="61">
        <v>4.452599498812998E-2</v>
      </c>
      <c r="AJ777" s="61">
        <v>4.4726986414147685E-2</v>
      </c>
      <c r="AK777" s="61">
        <v>4.4927977840165376E-2</v>
      </c>
      <c r="AL777" s="61">
        <v>4.512896926618306E-2</v>
      </c>
      <c r="AM777" s="62">
        <v>4.5329960692200764E-2</v>
      </c>
      <c r="AN777" s="62"/>
      <c r="AO777" s="62"/>
      <c r="AP777" s="62"/>
      <c r="AQ777" s="62"/>
      <c r="AR777" s="62"/>
      <c r="AS777" s="62"/>
      <c r="AT777" s="62"/>
      <c r="AU777" s="62"/>
      <c r="AV777" s="62"/>
      <c r="AW777" s="62"/>
      <c r="AX777" s="62"/>
      <c r="AY777" s="62"/>
      <c r="AZ777" s="62"/>
      <c r="BA777" s="62"/>
      <c r="BB777" s="62"/>
      <c r="BC777" s="62"/>
      <c r="BD777" s="62"/>
      <c r="BE777" s="62"/>
      <c r="BF777" s="62"/>
      <c r="BG777" s="62"/>
    </row>
    <row r="778" spans="1:59" x14ac:dyDescent="0.35">
      <c r="A778" s="2" t="s">
        <v>507</v>
      </c>
      <c r="B778" s="4" t="s">
        <v>80</v>
      </c>
      <c r="C778" t="s">
        <v>76</v>
      </c>
      <c r="D778" s="24" t="s">
        <v>7</v>
      </c>
      <c r="E778" s="102">
        <v>1.8236367987590572E-2</v>
      </c>
      <c r="F778" s="61">
        <v>0.28813033733492566</v>
      </c>
      <c r="G778" s="61">
        <v>0.29360809284614825</v>
      </c>
      <c r="H778" s="61">
        <v>0.29908584835737079</v>
      </c>
      <c r="I778" s="61">
        <v>0.30456360386859332</v>
      </c>
      <c r="J778" s="61">
        <v>0.31004135937981586</v>
      </c>
      <c r="K778" s="61">
        <v>0.31551911489103845</v>
      </c>
      <c r="L778" s="61">
        <v>0.32099687040226099</v>
      </c>
      <c r="M778" s="61">
        <v>0.32647462591348353</v>
      </c>
      <c r="N778" s="61">
        <v>0.33195238142470607</v>
      </c>
      <c r="O778" s="61">
        <v>0.3374301369359286</v>
      </c>
      <c r="P778" s="61">
        <v>0.3429078924471512</v>
      </c>
      <c r="Q778" s="61">
        <v>0.34838564795837373</v>
      </c>
      <c r="R778" s="61">
        <v>0.35386340346959627</v>
      </c>
      <c r="S778" s="61">
        <v>0.35934115898081881</v>
      </c>
      <c r="T778" s="61">
        <v>0.36204001809583647</v>
      </c>
      <c r="U778" s="61">
        <v>0.36473887721085407</v>
      </c>
      <c r="V778" s="61">
        <v>0.36743773632587162</v>
      </c>
      <c r="W778" s="61">
        <v>0.37013659544088928</v>
      </c>
      <c r="X778" s="61">
        <v>0.37283545455590689</v>
      </c>
      <c r="Y778" s="61">
        <v>0.37522919560015927</v>
      </c>
      <c r="Z778" s="61">
        <v>0.37762293664441149</v>
      </c>
      <c r="AA778" s="61">
        <v>0.38001667768866382</v>
      </c>
      <c r="AB778" s="61">
        <v>0.38241041873291615</v>
      </c>
      <c r="AC778" s="61">
        <v>0.38480415977716842</v>
      </c>
      <c r="AD778" s="61">
        <v>0.38658953036610627</v>
      </c>
      <c r="AE778" s="61">
        <v>0.38837490095504401</v>
      </c>
      <c r="AF778" s="61">
        <v>0.39016027154398175</v>
      </c>
      <c r="AG778" s="61">
        <v>0.39194564213291955</v>
      </c>
      <c r="AH778" s="61">
        <v>0.39373101272185729</v>
      </c>
      <c r="AI778" s="61">
        <v>0.39551638331079503</v>
      </c>
      <c r="AJ778" s="61">
        <v>0.39730175389973282</v>
      </c>
      <c r="AK778" s="61">
        <v>0.39908712448867062</v>
      </c>
      <c r="AL778" s="61">
        <v>0.40087249507760836</v>
      </c>
      <c r="AM778" s="62">
        <v>0.40265786566654616</v>
      </c>
      <c r="AN778" s="62"/>
      <c r="AO778" s="62"/>
      <c r="AP778" s="62"/>
      <c r="AQ778" s="62"/>
      <c r="AR778" s="62"/>
      <c r="AS778" s="62"/>
      <c r="AT778" s="62"/>
      <c r="AU778" s="62"/>
      <c r="AV778" s="62"/>
      <c r="AW778" s="62"/>
      <c r="AX778" s="62"/>
      <c r="AY778" s="62"/>
      <c r="AZ778" s="62"/>
      <c r="BA778" s="62"/>
      <c r="BB778" s="62"/>
      <c r="BC778" s="62"/>
      <c r="BD778" s="62"/>
      <c r="BE778" s="62"/>
      <c r="BF778" s="62"/>
      <c r="BG778" s="62"/>
    </row>
    <row r="779" spans="1:59" x14ac:dyDescent="0.35">
      <c r="A779" s="2" t="s">
        <v>507</v>
      </c>
      <c r="B779" s="4" t="s">
        <v>80</v>
      </c>
      <c r="C779" t="s">
        <v>42</v>
      </c>
      <c r="D779" s="24" t="s">
        <v>7</v>
      </c>
      <c r="E779" s="102">
        <v>4.3708644122375184E-2</v>
      </c>
      <c r="F779" s="61">
        <v>0.69058632640018891</v>
      </c>
      <c r="G779" s="61">
        <v>0.70371532590230079</v>
      </c>
      <c r="H779" s="61">
        <v>0.71684432540441267</v>
      </c>
      <c r="I779" s="61">
        <v>0.72997332490652456</v>
      </c>
      <c r="J779" s="61">
        <v>0.74310232440863633</v>
      </c>
      <c r="K779" s="61">
        <v>0.75623132391074832</v>
      </c>
      <c r="L779" s="61">
        <v>0.7693603234128602</v>
      </c>
      <c r="M779" s="61">
        <v>0.78248932291497209</v>
      </c>
      <c r="N779" s="61">
        <v>0.79561832241708397</v>
      </c>
      <c r="O779" s="61">
        <v>0.80874732191919585</v>
      </c>
      <c r="P779" s="61">
        <v>0.82187632142130784</v>
      </c>
      <c r="Q779" s="61">
        <v>0.83500532092341961</v>
      </c>
      <c r="R779" s="61">
        <v>0.8481343204255315</v>
      </c>
      <c r="S779" s="61">
        <v>0.86126331992764349</v>
      </c>
      <c r="T779" s="61">
        <v>0.86773190362122787</v>
      </c>
      <c r="U779" s="61">
        <v>0.87420048731481226</v>
      </c>
      <c r="V779" s="61">
        <v>0.88066907100839675</v>
      </c>
      <c r="W779" s="61">
        <v>0.88713765470198114</v>
      </c>
      <c r="X779" s="61">
        <v>0.89360623839556552</v>
      </c>
      <c r="Y779" s="61">
        <v>0.89934351982657978</v>
      </c>
      <c r="Z779" s="61">
        <v>0.90508080125759405</v>
      </c>
      <c r="AA779" s="61">
        <v>0.91081808268860842</v>
      </c>
      <c r="AB779" s="61">
        <v>0.91655536411962268</v>
      </c>
      <c r="AC779" s="61">
        <v>0.92229264555063706</v>
      </c>
      <c r="AD779" s="61">
        <v>0.92657179410431501</v>
      </c>
      <c r="AE779" s="61">
        <v>0.93085094265799284</v>
      </c>
      <c r="AF779" s="61">
        <v>0.93513009121167079</v>
      </c>
      <c r="AG779" s="61">
        <v>0.93940923976534874</v>
      </c>
      <c r="AH779" s="61">
        <v>0.94368838831902657</v>
      </c>
      <c r="AI779" s="61">
        <v>0.94796753687270452</v>
      </c>
      <c r="AJ779" s="61">
        <v>0.95224668542638247</v>
      </c>
      <c r="AK779" s="61">
        <v>0.95652583398006041</v>
      </c>
      <c r="AL779" s="61">
        <v>0.96080498253373825</v>
      </c>
      <c r="AM779" s="62">
        <v>0.9650841310874162</v>
      </c>
      <c r="AN779" s="62"/>
      <c r="AO779" s="62"/>
      <c r="AP779" s="62"/>
      <c r="AQ779" s="62"/>
      <c r="AR779" s="62"/>
      <c r="AS779" s="62"/>
      <c r="AT779" s="62"/>
      <c r="AU779" s="62"/>
      <c r="AV779" s="62"/>
      <c r="AW779" s="62"/>
      <c r="AX779" s="62"/>
      <c r="AY779" s="62"/>
      <c r="AZ779" s="62"/>
      <c r="BA779" s="62"/>
      <c r="BB779" s="62"/>
      <c r="BC779" s="62"/>
      <c r="BD779" s="62"/>
      <c r="BE779" s="62"/>
      <c r="BF779" s="62"/>
      <c r="BG779" s="62"/>
    </row>
    <row r="780" spans="1:59" x14ac:dyDescent="0.35">
      <c r="A780" s="2" t="s">
        <v>507</v>
      </c>
      <c r="B780" s="4" t="s">
        <v>80</v>
      </c>
      <c r="C780" t="s">
        <v>119</v>
      </c>
      <c r="D780" s="24" t="s">
        <v>7</v>
      </c>
      <c r="E780" s="102">
        <v>7.6431237572092818E-5</v>
      </c>
      <c r="F780" s="61">
        <v>1.2075956286667674E-3</v>
      </c>
      <c r="G780" s="61">
        <v>1.2305536887983128E-3</v>
      </c>
      <c r="H780" s="61">
        <v>1.2535117489298579E-3</v>
      </c>
      <c r="I780" s="61">
        <v>1.2764698090614033E-3</v>
      </c>
      <c r="J780" s="61">
        <v>1.2994278691929484E-3</v>
      </c>
      <c r="K780" s="61">
        <v>1.3223859293244938E-3</v>
      </c>
      <c r="L780" s="61">
        <v>1.345343989456039E-3</v>
      </c>
      <c r="M780" s="61">
        <v>1.3683020495875841E-3</v>
      </c>
      <c r="N780" s="61">
        <v>1.3912601097191295E-3</v>
      </c>
      <c r="O780" s="61">
        <v>1.4142181698506748E-3</v>
      </c>
      <c r="P780" s="61">
        <v>1.4371762299822202E-3</v>
      </c>
      <c r="Q780" s="61">
        <v>1.4601342901137653E-3</v>
      </c>
      <c r="R780" s="61">
        <v>1.4830923502453107E-3</v>
      </c>
      <c r="S780" s="61">
        <v>1.5060504103768559E-3</v>
      </c>
      <c r="T780" s="61">
        <v>1.5173617165719208E-3</v>
      </c>
      <c r="U780" s="61">
        <v>1.5286730227669859E-3</v>
      </c>
      <c r="V780" s="61">
        <v>1.5399843289620511E-3</v>
      </c>
      <c r="W780" s="61">
        <v>1.5512956351571162E-3</v>
      </c>
      <c r="X780" s="61">
        <v>1.5626069413521811E-3</v>
      </c>
      <c r="Y780" s="61">
        <v>1.5726394538877813E-3</v>
      </c>
      <c r="Z780" s="61">
        <v>1.5826719664233813E-3</v>
      </c>
      <c r="AA780" s="61">
        <v>1.5927044789589815E-3</v>
      </c>
      <c r="AB780" s="61">
        <v>1.6027369914945813E-3</v>
      </c>
      <c r="AC780" s="61">
        <v>1.6127695040301815E-3</v>
      </c>
      <c r="AD780" s="61">
        <v>1.6202522486057564E-3</v>
      </c>
      <c r="AE780" s="61">
        <v>1.6277349931813311E-3</v>
      </c>
      <c r="AF780" s="61">
        <v>1.6352177377569059E-3</v>
      </c>
      <c r="AG780" s="61">
        <v>1.6427004823324808E-3</v>
      </c>
      <c r="AH780" s="61">
        <v>1.6501832269080554E-3</v>
      </c>
      <c r="AI780" s="61">
        <v>1.6576659714836303E-3</v>
      </c>
      <c r="AJ780" s="61">
        <v>1.6651487160592054E-3</v>
      </c>
      <c r="AK780" s="61">
        <v>1.6726314606347803E-3</v>
      </c>
      <c r="AL780" s="61">
        <v>1.6801142052103549E-3</v>
      </c>
      <c r="AM780" s="62">
        <v>1.6875969497859298E-3</v>
      </c>
      <c r="AN780" s="62"/>
      <c r="AO780" s="62"/>
      <c r="AP780" s="62"/>
      <c r="AQ780" s="62"/>
      <c r="AR780" s="62"/>
      <c r="AS780" s="62"/>
      <c r="AT780" s="62"/>
      <c r="AU780" s="62"/>
      <c r="AV780" s="62"/>
      <c r="AW780" s="62"/>
      <c r="AX780" s="62"/>
      <c r="AY780" s="62"/>
      <c r="AZ780" s="62"/>
      <c r="BA780" s="62"/>
      <c r="BB780" s="62"/>
      <c r="BC780" s="62"/>
      <c r="BD780" s="62"/>
      <c r="BE780" s="62"/>
      <c r="BF780" s="62"/>
      <c r="BG780" s="62"/>
    </row>
    <row r="781" spans="1:59" x14ac:dyDescent="0.35">
      <c r="A781" s="2" t="s">
        <v>507</v>
      </c>
      <c r="B781" s="4" t="s">
        <v>80</v>
      </c>
      <c r="C781" t="s">
        <v>517</v>
      </c>
      <c r="D781" s="24" t="s">
        <v>7</v>
      </c>
      <c r="E781" s="102">
        <v>1.2780305298940113E-4</v>
      </c>
      <c r="F781" s="61">
        <v>2.0192582643280381E-3</v>
      </c>
      <c r="G781" s="61">
        <v>2.0576471517611138E-3</v>
      </c>
      <c r="H781" s="61">
        <v>2.096036039194189E-3</v>
      </c>
      <c r="I781" s="61">
        <v>2.1344249266272647E-3</v>
      </c>
      <c r="J781" s="61">
        <v>2.1728138140603404E-3</v>
      </c>
      <c r="K781" s="61">
        <v>2.2112027014934161E-3</v>
      </c>
      <c r="L781" s="61">
        <v>2.2495915889264918E-3</v>
      </c>
      <c r="M781" s="61">
        <v>2.2879804763595675E-3</v>
      </c>
      <c r="N781" s="61">
        <v>2.3263693637926432E-3</v>
      </c>
      <c r="O781" s="61">
        <v>2.3647582512257188E-3</v>
      </c>
      <c r="P781" s="61">
        <v>2.403147138658795E-3</v>
      </c>
      <c r="Q781" s="61">
        <v>2.4415360260918702E-3</v>
      </c>
      <c r="R781" s="61">
        <v>2.4799249135249459E-3</v>
      </c>
      <c r="S781" s="61">
        <v>2.5183138009580216E-3</v>
      </c>
      <c r="T781" s="61">
        <v>2.5372277883661631E-3</v>
      </c>
      <c r="U781" s="61">
        <v>2.5561417757743051E-3</v>
      </c>
      <c r="V781" s="61">
        <v>2.5750557631824466E-3</v>
      </c>
      <c r="W781" s="61">
        <v>2.5939697505905877E-3</v>
      </c>
      <c r="X781" s="61">
        <v>2.6128837379987293E-3</v>
      </c>
      <c r="Y781" s="61">
        <v>2.6296594146976017E-3</v>
      </c>
      <c r="Z781" s="61">
        <v>2.6464350913964737E-3</v>
      </c>
      <c r="AA781" s="61">
        <v>2.6632107680953465E-3</v>
      </c>
      <c r="AB781" s="61">
        <v>2.6799864447942185E-3</v>
      </c>
      <c r="AC781" s="61">
        <v>2.6967621214930909E-3</v>
      </c>
      <c r="AD781" s="61">
        <v>2.7092742517670029E-3</v>
      </c>
      <c r="AE781" s="61">
        <v>2.7217863820409149E-3</v>
      </c>
      <c r="AF781" s="61">
        <v>2.7342985123148269E-3</v>
      </c>
      <c r="AG781" s="61">
        <v>2.7468106425887389E-3</v>
      </c>
      <c r="AH781" s="61">
        <v>2.7593227728626509E-3</v>
      </c>
      <c r="AI781" s="61">
        <v>2.7718349031365629E-3</v>
      </c>
      <c r="AJ781" s="61">
        <v>2.7843470334104753E-3</v>
      </c>
      <c r="AK781" s="61">
        <v>2.7968591636843869E-3</v>
      </c>
      <c r="AL781" s="61">
        <v>2.8093712939582989E-3</v>
      </c>
      <c r="AM781" s="62">
        <v>2.8218834242322108E-3</v>
      </c>
      <c r="AN781" s="62"/>
      <c r="AO781" s="62"/>
      <c r="AP781" s="62"/>
      <c r="AQ781" s="62"/>
      <c r="AR781" s="62"/>
      <c r="AS781" s="62"/>
      <c r="AT781" s="62"/>
      <c r="AU781" s="62"/>
      <c r="AV781" s="62"/>
      <c r="AW781" s="62"/>
      <c r="AX781" s="62"/>
      <c r="AY781" s="62"/>
      <c r="AZ781" s="62"/>
      <c r="BA781" s="62"/>
      <c r="BB781" s="62"/>
      <c r="BC781" s="62"/>
      <c r="BD781" s="62"/>
      <c r="BE781" s="62"/>
      <c r="BF781" s="62"/>
      <c r="BG781" s="62"/>
    </row>
    <row r="782" spans="1:59" x14ac:dyDescent="0.35">
      <c r="A782" s="2" t="s">
        <v>507</v>
      </c>
      <c r="B782" s="4" t="s">
        <v>80</v>
      </c>
      <c r="C782" t="s">
        <v>565</v>
      </c>
      <c r="D782" s="24" t="s">
        <v>7</v>
      </c>
      <c r="E782" s="102">
        <v>2.0861968943858123E-4</v>
      </c>
      <c r="F782" s="61">
        <v>3.2961421667707675E-3</v>
      </c>
      <c r="G782" s="61">
        <v>3.3588063800806412E-3</v>
      </c>
      <c r="H782" s="61">
        <v>3.4214705933905145E-3</v>
      </c>
      <c r="I782" s="61">
        <v>3.4841348067003878E-3</v>
      </c>
      <c r="J782" s="61">
        <v>3.5467990200102615E-3</v>
      </c>
      <c r="K782" s="61">
        <v>3.6094632333201347E-3</v>
      </c>
      <c r="L782" s="61">
        <v>3.6721274466300084E-3</v>
      </c>
      <c r="M782" s="61">
        <v>3.7347916599398817E-3</v>
      </c>
      <c r="N782" s="61">
        <v>3.7974558732497554E-3</v>
      </c>
      <c r="O782" s="61">
        <v>3.8601200865596291E-3</v>
      </c>
      <c r="P782" s="61">
        <v>3.9227842998695028E-3</v>
      </c>
      <c r="Q782" s="61">
        <v>3.9854485131793765E-3</v>
      </c>
      <c r="R782" s="61">
        <v>4.0481127264892494E-3</v>
      </c>
      <c r="S782" s="61">
        <v>4.1107769397991231E-3</v>
      </c>
      <c r="T782" s="61">
        <v>4.141651242774178E-3</v>
      </c>
      <c r="U782" s="61">
        <v>4.172525545749233E-3</v>
      </c>
      <c r="V782" s="61">
        <v>4.2033998487242871E-3</v>
      </c>
      <c r="W782" s="61">
        <v>4.234274151699342E-3</v>
      </c>
      <c r="X782" s="61">
        <v>4.2651484546743969E-3</v>
      </c>
      <c r="Y782" s="61">
        <v>4.2925322798740267E-3</v>
      </c>
      <c r="Z782" s="61">
        <v>4.3199161050736555E-3</v>
      </c>
      <c r="AA782" s="61">
        <v>4.3472999302732853E-3</v>
      </c>
      <c r="AB782" s="61">
        <v>4.3746837554729141E-3</v>
      </c>
      <c r="AC782" s="61">
        <v>4.4020675806725456E-3</v>
      </c>
      <c r="AD782" s="61">
        <v>4.4224917933255482E-3</v>
      </c>
      <c r="AE782" s="61">
        <v>4.4429160059785509E-3</v>
      </c>
      <c r="AF782" s="61">
        <v>4.4633402186315552E-3</v>
      </c>
      <c r="AG782" s="61">
        <v>4.4837644312845587E-3</v>
      </c>
      <c r="AH782" s="61">
        <v>4.5041886439375622E-3</v>
      </c>
      <c r="AI782" s="61">
        <v>4.5246128565905649E-3</v>
      </c>
      <c r="AJ782" s="61">
        <v>4.5450370692435692E-3</v>
      </c>
      <c r="AK782" s="61">
        <v>4.5654612818965727E-3</v>
      </c>
      <c r="AL782" s="61">
        <v>4.5858854945495754E-3</v>
      </c>
      <c r="AM782" s="62">
        <v>4.6063097072025798E-3</v>
      </c>
      <c r="AN782" s="62"/>
      <c r="AO782" s="62"/>
      <c r="AP782" s="62"/>
      <c r="AQ782" s="62"/>
      <c r="AR782" s="62"/>
      <c r="AS782" s="62"/>
      <c r="AT782" s="62"/>
      <c r="AU782" s="62"/>
      <c r="AV782" s="62"/>
      <c r="AW782" s="62"/>
      <c r="AX782" s="62"/>
      <c r="AY782" s="62"/>
      <c r="AZ782" s="62"/>
      <c r="BA782" s="62"/>
      <c r="BB782" s="62"/>
      <c r="BC782" s="62"/>
      <c r="BD782" s="62"/>
      <c r="BE782" s="62"/>
      <c r="BF782" s="62"/>
      <c r="BG782" s="62"/>
    </row>
    <row r="783" spans="1:59" x14ac:dyDescent="0.35">
      <c r="A783" s="2" t="s">
        <v>507</v>
      </c>
      <c r="B783" s="4" t="s">
        <v>80</v>
      </c>
      <c r="C783" t="s">
        <v>26</v>
      </c>
      <c r="D783" s="24" t="s">
        <v>7</v>
      </c>
      <c r="E783" s="102">
        <v>0.74933999746899826</v>
      </c>
      <c r="F783" s="61">
        <v>11.839396221671716</v>
      </c>
      <c r="G783" s="61">
        <v>12.064479489552056</v>
      </c>
      <c r="H783" s="61">
        <v>12.289562757432394</v>
      </c>
      <c r="I783" s="61">
        <v>12.514646025312734</v>
      </c>
      <c r="J783" s="61">
        <v>12.739729293193072</v>
      </c>
      <c r="K783" s="61">
        <v>12.964812561073412</v>
      </c>
      <c r="L783" s="61">
        <v>13.189895828953752</v>
      </c>
      <c r="M783" s="61">
        <v>13.414979096834092</v>
      </c>
      <c r="N783" s="61">
        <v>13.640062364714431</v>
      </c>
      <c r="O783" s="61">
        <v>13.86514563259477</v>
      </c>
      <c r="P783" s="61">
        <v>14.090228900475109</v>
      </c>
      <c r="Q783" s="61">
        <v>14.315312168355449</v>
      </c>
      <c r="R783" s="61">
        <v>14.540395436235789</v>
      </c>
      <c r="S783" s="61">
        <v>14.765478704116129</v>
      </c>
      <c r="T783" s="61">
        <v>14.876375955355664</v>
      </c>
      <c r="U783" s="61">
        <v>14.987273206595201</v>
      </c>
      <c r="V783" s="61">
        <v>15.098170457834739</v>
      </c>
      <c r="W783" s="61">
        <v>15.209067709074276</v>
      </c>
      <c r="X783" s="61">
        <v>15.319964960313813</v>
      </c>
      <c r="Y783" s="61">
        <v>15.418324782251059</v>
      </c>
      <c r="Z783" s="61">
        <v>15.516684604188301</v>
      </c>
      <c r="AA783" s="61">
        <v>15.615044426125545</v>
      </c>
      <c r="AB783" s="61">
        <v>15.713404248062789</v>
      </c>
      <c r="AC783" s="61">
        <v>15.811764070000034</v>
      </c>
      <c r="AD783" s="61">
        <v>15.885125695160605</v>
      </c>
      <c r="AE783" s="61">
        <v>15.958487320321174</v>
      </c>
      <c r="AF783" s="61">
        <v>16.031848945481745</v>
      </c>
      <c r="AG783" s="61">
        <v>16.105210570642317</v>
      </c>
      <c r="AH783" s="61">
        <v>16.178572195802886</v>
      </c>
      <c r="AI783" s="61">
        <v>16.251933820963458</v>
      </c>
      <c r="AJ783" s="61">
        <v>16.325295446124031</v>
      </c>
      <c r="AK783" s="61">
        <v>16.3986570712846</v>
      </c>
      <c r="AL783" s="61">
        <v>16.472018696445168</v>
      </c>
      <c r="AM783" s="62">
        <v>16.545380321605741</v>
      </c>
      <c r="AN783" s="62"/>
      <c r="AO783" s="62"/>
      <c r="AP783" s="62"/>
      <c r="AQ783" s="62"/>
      <c r="AR783" s="62"/>
      <c r="AS783" s="62"/>
      <c r="AT783" s="62"/>
      <c r="AU783" s="62"/>
      <c r="AV783" s="62"/>
      <c r="AW783" s="62"/>
      <c r="AX783" s="62"/>
      <c r="AY783" s="62"/>
      <c r="AZ783" s="62"/>
      <c r="BA783" s="62"/>
      <c r="BB783" s="62"/>
      <c r="BC783" s="62"/>
      <c r="BD783" s="62"/>
      <c r="BE783" s="62"/>
      <c r="BF783" s="62"/>
      <c r="BG783" s="62"/>
    </row>
    <row r="784" spans="1:59" x14ac:dyDescent="0.35">
      <c r="A784" s="2" t="s">
        <v>507</v>
      </c>
      <c r="B784" s="4" t="s">
        <v>80</v>
      </c>
      <c r="C784" t="s">
        <v>44</v>
      </c>
      <c r="D784" t="s">
        <v>28</v>
      </c>
      <c r="E784" s="102">
        <v>0.75732600732600741</v>
      </c>
      <c r="F784" s="31">
        <v>34.624836000000002</v>
      </c>
      <c r="G784" s="31">
        <v>34.76218170653933</v>
      </c>
      <c r="H784" s="31">
        <v>35.45742534067012</v>
      </c>
      <c r="I784" s="31">
        <v>35.041404804657908</v>
      </c>
      <c r="J784" s="31">
        <v>36.242605733933239</v>
      </c>
      <c r="K784" s="31">
        <v>37.382432635033716</v>
      </c>
      <c r="L784" s="31">
        <v>38.469072940509399</v>
      </c>
      <c r="M784" s="31">
        <v>39.522157259553694</v>
      </c>
      <c r="N784" s="31">
        <v>40.559474747396912</v>
      </c>
      <c r="O784" s="31">
        <v>41.585377124172133</v>
      </c>
      <c r="P784" s="31">
        <v>42.597180152748237</v>
      </c>
      <c r="Q784" s="31">
        <v>43.594457859435593</v>
      </c>
      <c r="R784" s="31">
        <v>44.576006928735019</v>
      </c>
      <c r="S784" s="31">
        <v>45.540743580902181</v>
      </c>
      <c r="T784" s="31">
        <v>46.488429411118233</v>
      </c>
      <c r="U784" s="31">
        <v>47.419879779159778</v>
      </c>
      <c r="V784" s="31">
        <v>48.336395000192972</v>
      </c>
      <c r="W784" s="31">
        <v>49.239224888198912</v>
      </c>
      <c r="X784" s="31">
        <v>50.129274707915734</v>
      </c>
      <c r="Y784" s="31">
        <v>51.007537226494499</v>
      </c>
      <c r="Z784" s="31">
        <v>51.869140449596287</v>
      </c>
      <c r="AA784" s="31">
        <v>52.713862953210999</v>
      </c>
      <c r="AB784" s="31">
        <v>53.540721370301931</v>
      </c>
      <c r="AC784" s="31">
        <v>54.349181506786095</v>
      </c>
      <c r="AD784" s="31">
        <v>55.139730578415005</v>
      </c>
      <c r="AE784" s="31">
        <v>55.913202927035776</v>
      </c>
      <c r="AF784" s="61">
        <v>56.671612320915138</v>
      </c>
      <c r="AG784" s="61">
        <v>57.418326936973017</v>
      </c>
      <c r="AH784" s="61">
        <v>58.157724342751543</v>
      </c>
      <c r="AI784" s="61">
        <v>58.894360356996401</v>
      </c>
      <c r="AJ784" s="61">
        <v>59.638035508950594</v>
      </c>
      <c r="AK784" s="62">
        <v>60.391757692928586</v>
      </c>
      <c r="AL784" s="61">
        <v>61.158069430510679</v>
      </c>
      <c r="AM784" s="61">
        <v>61.939272857435711</v>
      </c>
      <c r="AN784" s="61">
        <v>61.939272857435711</v>
      </c>
      <c r="AO784" s="61">
        <v>61.939272857435711</v>
      </c>
      <c r="AP784" s="61">
        <v>61.939272857435711</v>
      </c>
      <c r="AQ784" s="61">
        <v>61.939272857435711</v>
      </c>
      <c r="AR784" s="61">
        <v>61.939272857435711</v>
      </c>
      <c r="AS784" s="61">
        <v>61.939272857435711</v>
      </c>
      <c r="AT784" s="61">
        <v>61.939272857435711</v>
      </c>
      <c r="AU784" s="61">
        <v>61.939272857435711</v>
      </c>
      <c r="AV784" s="61">
        <v>61.939272857435711</v>
      </c>
      <c r="AW784" s="61">
        <v>61.939272857435711</v>
      </c>
      <c r="AX784" s="61">
        <v>61.939272857435711</v>
      </c>
      <c r="AY784" s="61">
        <v>61.939272857435711</v>
      </c>
      <c r="AZ784" s="61">
        <v>61.939272857435711</v>
      </c>
      <c r="BA784" s="61">
        <v>61.939272857435711</v>
      </c>
      <c r="BB784" s="61">
        <v>61.939272857435711</v>
      </c>
      <c r="BC784" s="61">
        <v>61.939272857435711</v>
      </c>
      <c r="BD784" s="61">
        <v>61.939272857435711</v>
      </c>
      <c r="BE784" s="61">
        <v>61.939272857435711</v>
      </c>
      <c r="BF784" s="61">
        <v>61.939272857435711</v>
      </c>
      <c r="BG784" s="61">
        <v>61.939272857435711</v>
      </c>
    </row>
    <row r="785" spans="1:59" x14ac:dyDescent="0.35">
      <c r="A785" s="2" t="s">
        <v>507</v>
      </c>
      <c r="B785" s="4" t="s">
        <v>80</v>
      </c>
      <c r="C785" t="s">
        <v>45</v>
      </c>
      <c r="D785" t="s">
        <v>28</v>
      </c>
      <c r="E785" s="102">
        <v>1.4652014652014652E-2</v>
      </c>
      <c r="F785" s="31">
        <v>0.66988800000000004</v>
      </c>
      <c r="G785" s="31">
        <v>0.75341422045422923</v>
      </c>
      <c r="H785" s="31">
        <v>0.76848250486331393</v>
      </c>
      <c r="I785" s="31">
        <v>0.7594659307461139</v>
      </c>
      <c r="J785" s="31">
        <v>0.78550002346730285</v>
      </c>
      <c r="K785" s="31">
        <v>0.81020393311817007</v>
      </c>
      <c r="L785" s="31">
        <v>0.83375510909370154</v>
      </c>
      <c r="M785" s="31">
        <v>0.85657901318589136</v>
      </c>
      <c r="N785" s="31">
        <v>0.87906119664217086</v>
      </c>
      <c r="O785" s="31">
        <v>0.90129597597752087</v>
      </c>
      <c r="P785" s="31">
        <v>0.92322517468153931</v>
      </c>
      <c r="Q785" s="31">
        <v>0.94483956046155759</v>
      </c>
      <c r="R785" s="31">
        <v>0.96611305339496256</v>
      </c>
      <c r="S785" s="31">
        <v>0.98702216430382739</v>
      </c>
      <c r="T785" s="31">
        <v>1.0075617261482277</v>
      </c>
      <c r="U785" s="31">
        <v>1.0277494105362248</v>
      </c>
      <c r="V785" s="31">
        <v>1.0476133997017627</v>
      </c>
      <c r="W785" s="31">
        <v>1.0671807813470529</v>
      </c>
      <c r="X785" s="31">
        <v>1.0864711756251897</v>
      </c>
      <c r="Y785" s="31">
        <v>1.1055060991629351</v>
      </c>
      <c r="Z785" s="31">
        <v>1.1241799593410484</v>
      </c>
      <c r="AA785" s="31">
        <v>1.1424879571512463</v>
      </c>
      <c r="AB785" s="31">
        <v>1.1604087796990841</v>
      </c>
      <c r="AC785" s="31">
        <v>1.177930849189416</v>
      </c>
      <c r="AD785" s="31">
        <v>1.195064725237825</v>
      </c>
      <c r="AE785" s="31">
        <v>1.2118284908581343</v>
      </c>
      <c r="AF785" s="61">
        <v>1.2282657912295114</v>
      </c>
      <c r="AG785" s="61">
        <v>1.2444496261541529</v>
      </c>
      <c r="AH785" s="61">
        <v>1.2604748723479415</v>
      </c>
      <c r="AI785" s="61">
        <v>1.2764402698340953</v>
      </c>
      <c r="AJ785" s="61">
        <v>1.2925582292766509</v>
      </c>
      <c r="AK785" s="62">
        <v>1.3088939419334318</v>
      </c>
      <c r="AL785" s="61">
        <v>1.3255025128588502</v>
      </c>
      <c r="AM785" s="61">
        <v>1.3424338371319229</v>
      </c>
      <c r="AN785" s="61">
        <v>1.3424338371319229</v>
      </c>
      <c r="AO785" s="61">
        <v>1.3424338371319229</v>
      </c>
      <c r="AP785" s="61">
        <v>1.3424338371319229</v>
      </c>
      <c r="AQ785" s="61">
        <v>1.3424338371319229</v>
      </c>
      <c r="AR785" s="61">
        <v>1.3424338371319229</v>
      </c>
      <c r="AS785" s="61">
        <v>1.3424338371319229</v>
      </c>
      <c r="AT785" s="61">
        <v>1.3424338371319229</v>
      </c>
      <c r="AU785" s="61">
        <v>1.3424338371319229</v>
      </c>
      <c r="AV785" s="61">
        <v>1.3424338371319229</v>
      </c>
      <c r="AW785" s="61">
        <v>1.3424338371319229</v>
      </c>
      <c r="AX785" s="61">
        <v>1.3424338371319229</v>
      </c>
      <c r="AY785" s="61">
        <v>1.3424338371319229</v>
      </c>
      <c r="AZ785" s="61">
        <v>1.3424338371319229</v>
      </c>
      <c r="BA785" s="61">
        <v>1.3424338371319229</v>
      </c>
      <c r="BB785" s="61">
        <v>1.3424338371319229</v>
      </c>
      <c r="BC785" s="61">
        <v>1.3424338371319229</v>
      </c>
      <c r="BD785" s="61">
        <v>1.3424338371319229</v>
      </c>
      <c r="BE785" s="61">
        <v>1.3424338371319229</v>
      </c>
      <c r="BF785" s="61">
        <v>1.3424338371319229</v>
      </c>
      <c r="BG785" s="61">
        <v>1.3424338371319229</v>
      </c>
    </row>
    <row r="786" spans="1:59" x14ac:dyDescent="0.35">
      <c r="A786" s="2" t="s">
        <v>507</v>
      </c>
      <c r="B786" s="4" t="s">
        <v>80</v>
      </c>
      <c r="C786" t="s">
        <v>46</v>
      </c>
      <c r="D786" t="s">
        <v>28</v>
      </c>
      <c r="E786" s="102">
        <v>9.1575091575091575E-4</v>
      </c>
      <c r="F786" s="31">
        <v>4.1868000000000002E-2</v>
      </c>
      <c r="G786" s="31">
        <v>7.0085043763184127E-2</v>
      </c>
      <c r="H786" s="31">
        <v>7.1486744638447813E-2</v>
      </c>
      <c r="I786" s="31">
        <v>7.0647993557778038E-2</v>
      </c>
      <c r="J786" s="31">
        <v>7.3069769624865388E-2</v>
      </c>
      <c r="K786" s="31">
        <v>7.5367807731922795E-2</v>
      </c>
      <c r="L786" s="31">
        <v>7.7558614799414102E-2</v>
      </c>
      <c r="M786" s="31">
        <v>7.9681768668455027E-2</v>
      </c>
      <c r="N786" s="31">
        <v>8.1773134571364745E-2</v>
      </c>
      <c r="O786" s="31">
        <v>8.3841486137443813E-2</v>
      </c>
      <c r="P786" s="31">
        <v>8.5881411598282734E-2</v>
      </c>
      <c r="Q786" s="31">
        <v>8.7892052135958854E-2</v>
      </c>
      <c r="R786" s="31">
        <v>8.9870981711159315E-2</v>
      </c>
      <c r="S786" s="31">
        <v>9.1816015284076971E-2</v>
      </c>
      <c r="T786" s="31">
        <v>9.3726672199835145E-2</v>
      </c>
      <c r="U786" s="31">
        <v>9.5604596328951172E-2</v>
      </c>
      <c r="V786" s="31">
        <v>9.7452409274582596E-2</v>
      </c>
      <c r="W786" s="31">
        <v>9.927263082298167E-2</v>
      </c>
      <c r="X786" s="31">
        <v>0.10106708610466882</v>
      </c>
      <c r="Y786" s="31">
        <v>0.10283777666631955</v>
      </c>
      <c r="Z786" s="31">
        <v>0.10457487993870218</v>
      </c>
      <c r="AA786" s="31">
        <v>0.10627794950244153</v>
      </c>
      <c r="AB786" s="31">
        <v>0.10794500276270551</v>
      </c>
      <c r="AC786" s="31">
        <v>0.10957496271529454</v>
      </c>
      <c r="AD786" s="31">
        <v>0.11116881165003024</v>
      </c>
      <c r="AE786" s="31">
        <v>0.11272823170773343</v>
      </c>
      <c r="AF786" s="61">
        <v>0.11425728290507084</v>
      </c>
      <c r="AG786" s="61">
        <v>0.11576275592131657</v>
      </c>
      <c r="AH786" s="61">
        <v>0.11725347649748295</v>
      </c>
      <c r="AI786" s="61">
        <v>0.11873862975200888</v>
      </c>
      <c r="AJ786" s="61">
        <v>0.12023797481643264</v>
      </c>
      <c r="AK786" s="62">
        <v>0.12175757599380764</v>
      </c>
      <c r="AL786" s="61">
        <v>0.12330255933570701</v>
      </c>
      <c r="AM786" s="61">
        <v>0.12487756624483005</v>
      </c>
      <c r="AN786" s="61">
        <v>0.12487756624483005</v>
      </c>
      <c r="AO786" s="61">
        <v>0.12487756624483005</v>
      </c>
      <c r="AP786" s="61">
        <v>0.12487756624483005</v>
      </c>
      <c r="AQ786" s="61">
        <v>0.12487756624483005</v>
      </c>
      <c r="AR786" s="61">
        <v>0.12487756624483005</v>
      </c>
      <c r="AS786" s="61">
        <v>0.12487756624483005</v>
      </c>
      <c r="AT786" s="61">
        <v>0.12487756624483005</v>
      </c>
      <c r="AU786" s="61">
        <v>0.12487756624483005</v>
      </c>
      <c r="AV786" s="61">
        <v>0.12487756624483005</v>
      </c>
      <c r="AW786" s="61">
        <v>0.12487756624483005</v>
      </c>
      <c r="AX786" s="61">
        <v>0.12487756624483005</v>
      </c>
      <c r="AY786" s="61">
        <v>0.12487756624483005</v>
      </c>
      <c r="AZ786" s="61">
        <v>0.12487756624483005</v>
      </c>
      <c r="BA786" s="61">
        <v>0.12487756624483005</v>
      </c>
      <c r="BB786" s="61">
        <v>0.12487756624483005</v>
      </c>
      <c r="BC786" s="61">
        <v>0.12487756624483005</v>
      </c>
      <c r="BD786" s="61">
        <v>0.12487756624483005</v>
      </c>
      <c r="BE786" s="61">
        <v>0.12487756624483005</v>
      </c>
      <c r="BF786" s="61">
        <v>0.12487756624483005</v>
      </c>
      <c r="BG786" s="61">
        <v>0.12487756624483005</v>
      </c>
    </row>
    <row r="787" spans="1:59" x14ac:dyDescent="0.35">
      <c r="A787" s="2" t="s">
        <v>507</v>
      </c>
      <c r="B787" s="4" t="s">
        <v>80</v>
      </c>
      <c r="C787" t="s">
        <v>48</v>
      </c>
      <c r="D787" t="s">
        <v>28</v>
      </c>
      <c r="E787" s="102">
        <v>0.2271062271062271</v>
      </c>
      <c r="F787" s="31">
        <v>10.383264</v>
      </c>
      <c r="G787" s="31">
        <v>9.9695974753129413</v>
      </c>
      <c r="H787" s="31">
        <v>10.1689894248192</v>
      </c>
      <c r="I787" s="31">
        <v>10.049677083593924</v>
      </c>
      <c r="J787" s="31">
        <v>10.3941747291371</v>
      </c>
      <c r="K787" s="31">
        <v>10.721070649866018</v>
      </c>
      <c r="L787" s="31">
        <v>11.032712955216654</v>
      </c>
      <c r="M787" s="31">
        <v>11.334731593087726</v>
      </c>
      <c r="N787" s="31">
        <v>11.632228392776632</v>
      </c>
      <c r="O787" s="31">
        <v>11.926451403051379</v>
      </c>
      <c r="P787" s="31">
        <v>12.216630799855716</v>
      </c>
      <c r="Q787" s="31">
        <v>12.502644416340145</v>
      </c>
      <c r="R787" s="31">
        <v>12.78414714841241</v>
      </c>
      <c r="S787" s="31">
        <v>13.060828174159948</v>
      </c>
      <c r="T787" s="31">
        <v>13.332619120426548</v>
      </c>
      <c r="U787" s="31">
        <v>13.599753827793302</v>
      </c>
      <c r="V787" s="31">
        <v>13.862605219309371</v>
      </c>
      <c r="W787" s="31">
        <v>14.121531734569142</v>
      </c>
      <c r="X787" s="31">
        <v>14.376792998389137</v>
      </c>
      <c r="Y787" s="31">
        <v>14.628673730783953</v>
      </c>
      <c r="Z787" s="31">
        <v>14.875776671280384</v>
      </c>
      <c r="AA787" s="31">
        <v>15.118038316722304</v>
      </c>
      <c r="AB787" s="31">
        <v>15.355176642994854</v>
      </c>
      <c r="AC787" s="31">
        <v>15.587038446250647</v>
      </c>
      <c r="AD787" s="31">
        <v>15.813763457216799</v>
      </c>
      <c r="AE787" s="31">
        <v>16.035590960425079</v>
      </c>
      <c r="AF787" s="61">
        <v>16.253098493246323</v>
      </c>
      <c r="AG787" s="61">
        <v>16.46725202980728</v>
      </c>
      <c r="AH787" s="61">
        <v>16.67930703176695</v>
      </c>
      <c r="AI787" s="61">
        <v>16.89057008222326</v>
      </c>
      <c r="AJ787" s="61">
        <v>17.103851917637542</v>
      </c>
      <c r="AK787" s="62">
        <v>17.320015185119136</v>
      </c>
      <c r="AL787" s="61">
        <v>17.539789065504319</v>
      </c>
      <c r="AM787" s="61">
        <v>17.763833798327074</v>
      </c>
      <c r="AN787" s="61">
        <v>17.763833798327074</v>
      </c>
      <c r="AO787" s="61">
        <v>17.763833798327074</v>
      </c>
      <c r="AP787" s="61">
        <v>17.763833798327074</v>
      </c>
      <c r="AQ787" s="61">
        <v>17.763833798327074</v>
      </c>
      <c r="AR787" s="61">
        <v>17.763833798327074</v>
      </c>
      <c r="AS787" s="61">
        <v>17.763833798327074</v>
      </c>
      <c r="AT787" s="61">
        <v>17.763833798327074</v>
      </c>
      <c r="AU787" s="61">
        <v>17.763833798327074</v>
      </c>
      <c r="AV787" s="61">
        <v>17.763833798327074</v>
      </c>
      <c r="AW787" s="61">
        <v>17.763833798327074</v>
      </c>
      <c r="AX787" s="61">
        <v>17.763833798327074</v>
      </c>
      <c r="AY787" s="61">
        <v>17.763833798327074</v>
      </c>
      <c r="AZ787" s="61">
        <v>17.763833798327074</v>
      </c>
      <c r="BA787" s="61">
        <v>17.763833798327074</v>
      </c>
      <c r="BB787" s="61">
        <v>17.763833798327074</v>
      </c>
      <c r="BC787" s="61">
        <v>17.763833798327074</v>
      </c>
      <c r="BD787" s="61">
        <v>17.763833798327074</v>
      </c>
      <c r="BE787" s="61">
        <v>17.763833798327074</v>
      </c>
      <c r="BF787" s="61">
        <v>17.763833798327074</v>
      </c>
      <c r="BG787" s="61">
        <v>17.763833798327074</v>
      </c>
    </row>
    <row r="788" spans="1:59" x14ac:dyDescent="0.35">
      <c r="A788" s="2" t="s">
        <v>507</v>
      </c>
      <c r="B788" s="4" t="s">
        <v>81</v>
      </c>
      <c r="C788" t="s">
        <v>8</v>
      </c>
      <c r="D788" s="24" t="s">
        <v>7</v>
      </c>
      <c r="E788" s="102">
        <v>0.8342232608354998</v>
      </c>
      <c r="F788" s="83">
        <v>89.073116072921138</v>
      </c>
      <c r="G788" s="83">
        <v>90.944651308427652</v>
      </c>
      <c r="H788" s="83">
        <v>92.816186543934165</v>
      </c>
      <c r="I788" s="83">
        <v>94.687721779440665</v>
      </c>
      <c r="J788" s="83">
        <v>96.559257014947178</v>
      </c>
      <c r="K788" s="83">
        <v>98.430792250453678</v>
      </c>
      <c r="L788" s="83">
        <v>100.30232748596018</v>
      </c>
      <c r="M788" s="83">
        <v>102.17386272146669</v>
      </c>
      <c r="N788" s="83">
        <v>104.04539795697319</v>
      </c>
      <c r="O788" s="83">
        <v>105.9169331924797</v>
      </c>
      <c r="P788" s="83">
        <v>107.78846842798622</v>
      </c>
      <c r="Q788" s="83">
        <v>109.6600036634927</v>
      </c>
      <c r="R788" s="83">
        <v>111.53153889899923</v>
      </c>
      <c r="S788" s="83">
        <v>113.40307413450573</v>
      </c>
      <c r="T788" s="83">
        <v>114.54634844956955</v>
      </c>
      <c r="U788" s="83">
        <v>115.68962276463337</v>
      </c>
      <c r="V788" s="83">
        <v>116.83289707969719</v>
      </c>
      <c r="W788" s="83">
        <v>117.976171394761</v>
      </c>
      <c r="X788" s="83">
        <v>119.11944570982483</v>
      </c>
      <c r="Y788" s="83">
        <v>120.17861578519086</v>
      </c>
      <c r="Z788" s="83">
        <v>121.23778586055685</v>
      </c>
      <c r="AA788" s="83">
        <v>122.29695593592291</v>
      </c>
      <c r="AB788" s="83">
        <v>123.35612601128891</v>
      </c>
      <c r="AC788" s="83">
        <v>124.41529608665493</v>
      </c>
      <c r="AD788" s="83">
        <v>125.39549237969392</v>
      </c>
      <c r="AE788" s="83">
        <v>126.37568867273291</v>
      </c>
      <c r="AF788" s="83">
        <v>127.35588496577191</v>
      </c>
      <c r="AG788" s="83">
        <v>128.33608125881091</v>
      </c>
      <c r="AH788" s="83">
        <v>129.31627755184988</v>
      </c>
      <c r="AI788" s="83">
        <v>130.29647384488888</v>
      </c>
      <c r="AJ788" s="83">
        <v>131.27667013792788</v>
      </c>
      <c r="AK788" s="83">
        <v>132.25686643096685</v>
      </c>
      <c r="AL788" s="83">
        <v>133.23706272400585</v>
      </c>
      <c r="AM788" s="83">
        <v>134.21725901704482</v>
      </c>
      <c r="AN788" s="83">
        <v>57.609577816473291</v>
      </c>
      <c r="AO788" s="83">
        <v>57.609577816473291</v>
      </c>
      <c r="AP788" s="83">
        <v>57.609577816473291</v>
      </c>
      <c r="AQ788" s="83">
        <v>57.609577816473291</v>
      </c>
      <c r="AR788" s="83">
        <v>57.609577816473291</v>
      </c>
      <c r="AS788" s="83">
        <v>57.609577816473291</v>
      </c>
      <c r="AT788" s="83">
        <v>57.609577816473291</v>
      </c>
      <c r="AU788" s="83">
        <v>57.609577816473291</v>
      </c>
      <c r="AV788" s="83">
        <v>57.609577816473291</v>
      </c>
      <c r="AW788" s="83">
        <v>57.609577816473291</v>
      </c>
      <c r="AX788" s="83">
        <v>57.609577816473291</v>
      </c>
      <c r="AY788" s="83">
        <v>57.609577816473291</v>
      </c>
      <c r="AZ788" s="83">
        <v>57.609577816473291</v>
      </c>
      <c r="BA788" s="83">
        <v>57.609577816473291</v>
      </c>
      <c r="BB788" s="83">
        <v>57.609577816473291</v>
      </c>
      <c r="BC788" s="83">
        <v>57.609577816473291</v>
      </c>
      <c r="BD788" s="83">
        <v>57.609577816473291</v>
      </c>
      <c r="BE788" s="83">
        <v>57.609577816473291</v>
      </c>
      <c r="BF788" s="83">
        <v>57.609577816473291</v>
      </c>
      <c r="BG788" s="83">
        <v>57.609577816473291</v>
      </c>
    </row>
    <row r="789" spans="1:59" x14ac:dyDescent="0.35">
      <c r="A789" s="2" t="s">
        <v>507</v>
      </c>
      <c r="B789" s="4" t="s">
        <v>81</v>
      </c>
      <c r="C789" t="s">
        <v>31</v>
      </c>
      <c r="D789" s="24" t="s">
        <v>7</v>
      </c>
      <c r="E789" s="102">
        <v>1.4826614516505875E-2</v>
      </c>
      <c r="F789" s="83">
        <v>1.5830927016761815</v>
      </c>
      <c r="G789" s="83">
        <v>1.61635541777825</v>
      </c>
      <c r="H789" s="83">
        <v>1.6496181338803186</v>
      </c>
      <c r="I789" s="83">
        <v>1.6828808499823871</v>
      </c>
      <c r="J789" s="83">
        <v>1.7161435660844555</v>
      </c>
      <c r="K789" s="83">
        <v>1.7494062821865239</v>
      </c>
      <c r="L789" s="83">
        <v>1.7826689982885922</v>
      </c>
      <c r="M789" s="83">
        <v>1.8159317143906608</v>
      </c>
      <c r="N789" s="83">
        <v>1.849194430492729</v>
      </c>
      <c r="O789" s="83">
        <v>1.8824571465947977</v>
      </c>
      <c r="P789" s="83">
        <v>1.9157198626968661</v>
      </c>
      <c r="Q789" s="83">
        <v>1.9489825787989343</v>
      </c>
      <c r="R789" s="83">
        <v>1.982245294901003</v>
      </c>
      <c r="S789" s="83">
        <v>2.0155080110030714</v>
      </c>
      <c r="T789" s="83">
        <v>2.035827376755468</v>
      </c>
      <c r="U789" s="83">
        <v>2.0561467425078646</v>
      </c>
      <c r="V789" s="83">
        <v>2.0764661082602611</v>
      </c>
      <c r="W789" s="83">
        <v>2.0967854740126577</v>
      </c>
      <c r="X789" s="83">
        <v>2.1171048397650547</v>
      </c>
      <c r="Y789" s="83">
        <v>2.1359294244441522</v>
      </c>
      <c r="Z789" s="83">
        <v>2.1547540091232489</v>
      </c>
      <c r="AA789" s="83">
        <v>2.1735785938023464</v>
      </c>
      <c r="AB789" s="83">
        <v>2.1924031784814435</v>
      </c>
      <c r="AC789" s="83">
        <v>2.2112277631605406</v>
      </c>
      <c r="AD789" s="83">
        <v>2.2286487501668755</v>
      </c>
      <c r="AE789" s="83">
        <v>2.2460697371732095</v>
      </c>
      <c r="AF789" s="83">
        <v>2.2634907241795439</v>
      </c>
      <c r="AG789" s="83">
        <v>2.2809117111858783</v>
      </c>
      <c r="AH789" s="83">
        <v>2.2983326981922128</v>
      </c>
      <c r="AI789" s="83">
        <v>2.3157536851985467</v>
      </c>
      <c r="AJ789" s="83">
        <v>2.3331746722048816</v>
      </c>
      <c r="AK789" s="83">
        <v>2.3505956592112156</v>
      </c>
      <c r="AL789" s="83">
        <v>2.3680166462175496</v>
      </c>
      <c r="AM789" s="83">
        <v>2.3854376332238845</v>
      </c>
      <c r="AN789" s="83">
        <v>8.5989607641311352</v>
      </c>
      <c r="AO789" s="83">
        <v>8.5989607641311352</v>
      </c>
      <c r="AP789" s="83">
        <v>8.5989607641311352</v>
      </c>
      <c r="AQ789" s="83">
        <v>8.5989607641311352</v>
      </c>
      <c r="AR789" s="83">
        <v>8.5989607641311352</v>
      </c>
      <c r="AS789" s="83">
        <v>8.5989607641311352</v>
      </c>
      <c r="AT789" s="83">
        <v>8.5989607641311352</v>
      </c>
      <c r="AU789" s="83">
        <v>8.5989607641311352</v>
      </c>
      <c r="AV789" s="83">
        <v>8.5989607641311352</v>
      </c>
      <c r="AW789" s="83">
        <v>8.5989607641311352</v>
      </c>
      <c r="AX789" s="83">
        <v>8.5989607641311352</v>
      </c>
      <c r="AY789" s="83">
        <v>8.5989607641311352</v>
      </c>
      <c r="AZ789" s="83">
        <v>8.5989607641311352</v>
      </c>
      <c r="BA789" s="83">
        <v>8.5989607641311352</v>
      </c>
      <c r="BB789" s="83">
        <v>8.5989607641311352</v>
      </c>
      <c r="BC789" s="83">
        <v>8.5989607641311352</v>
      </c>
      <c r="BD789" s="83">
        <v>8.5989607641311352</v>
      </c>
      <c r="BE789" s="83">
        <v>8.5989607641311352</v>
      </c>
      <c r="BF789" s="83">
        <v>8.5989607641311352</v>
      </c>
      <c r="BG789" s="83">
        <v>8.5989607641311352</v>
      </c>
    </row>
    <row r="790" spans="1:59" x14ac:dyDescent="0.35">
      <c r="A790" s="2" t="s">
        <v>507</v>
      </c>
      <c r="B790" s="4" t="s">
        <v>81</v>
      </c>
      <c r="C790" t="s">
        <v>11</v>
      </c>
      <c r="D790" s="24" t="s">
        <v>7</v>
      </c>
      <c r="E790" s="102">
        <v>0.15095012464799101</v>
      </c>
      <c r="F790" s="83">
        <v>16.117505475124545</v>
      </c>
      <c r="G790" s="83">
        <v>16.456154000460405</v>
      </c>
      <c r="H790" s="83">
        <v>16.794802525796264</v>
      </c>
      <c r="I790" s="83">
        <v>17.133451051132123</v>
      </c>
      <c r="J790" s="83">
        <v>17.472099576467983</v>
      </c>
      <c r="K790" s="83">
        <v>17.810748101803846</v>
      </c>
      <c r="L790" s="83">
        <v>18.149396627139701</v>
      </c>
      <c r="M790" s="83">
        <v>18.488045152475564</v>
      </c>
      <c r="N790" s="83">
        <v>18.82669367781142</v>
      </c>
      <c r="O790" s="83">
        <v>19.165342203147283</v>
      </c>
      <c r="P790" s="83">
        <v>19.503990728483142</v>
      </c>
      <c r="Q790" s="83">
        <v>19.842639253819002</v>
      </c>
      <c r="R790" s="83">
        <v>20.181287779154864</v>
      </c>
      <c r="S790" s="83">
        <v>20.519936304490724</v>
      </c>
      <c r="T790" s="83">
        <v>20.726808263674513</v>
      </c>
      <c r="U790" s="83">
        <v>20.933680222858303</v>
      </c>
      <c r="V790" s="83">
        <v>21.140552182042093</v>
      </c>
      <c r="W790" s="83">
        <v>21.347424141225883</v>
      </c>
      <c r="X790" s="83">
        <v>21.554296100409672</v>
      </c>
      <c r="Y790" s="83">
        <v>21.745949656964545</v>
      </c>
      <c r="Z790" s="83">
        <v>21.937603213519409</v>
      </c>
      <c r="AA790" s="83">
        <v>22.129256770074281</v>
      </c>
      <c r="AB790" s="83">
        <v>22.320910326629146</v>
      </c>
      <c r="AC790" s="83">
        <v>22.512563883184015</v>
      </c>
      <c r="AD790" s="83">
        <v>22.689927377538691</v>
      </c>
      <c r="AE790" s="83">
        <v>22.86729087189336</v>
      </c>
      <c r="AF790" s="83">
        <v>23.044654366248036</v>
      </c>
      <c r="AG790" s="83">
        <v>23.222017860602708</v>
      </c>
      <c r="AH790" s="83">
        <v>23.399381354957381</v>
      </c>
      <c r="AI790" s="83">
        <v>23.576744849312053</v>
      </c>
      <c r="AJ790" s="83">
        <v>23.754108343666726</v>
      </c>
      <c r="AK790" s="83">
        <v>23.931471838021398</v>
      </c>
      <c r="AL790" s="83">
        <v>24.108835332376071</v>
      </c>
      <c r="AM790" s="83">
        <v>24.286198826730747</v>
      </c>
      <c r="AN790" s="83">
        <v>94.680356896395139</v>
      </c>
      <c r="AO790" s="83">
        <v>94.680356896395139</v>
      </c>
      <c r="AP790" s="83">
        <v>94.680356896395139</v>
      </c>
      <c r="AQ790" s="83">
        <v>94.680356896395139</v>
      </c>
      <c r="AR790" s="83">
        <v>94.680356896395139</v>
      </c>
      <c r="AS790" s="83">
        <v>94.680356896395139</v>
      </c>
      <c r="AT790" s="83">
        <v>94.680356896395139</v>
      </c>
      <c r="AU790" s="83">
        <v>94.680356896395139</v>
      </c>
      <c r="AV790" s="83">
        <v>94.680356896395139</v>
      </c>
      <c r="AW790" s="83">
        <v>94.680356896395139</v>
      </c>
      <c r="AX790" s="83">
        <v>94.680356896395139</v>
      </c>
      <c r="AY790" s="83">
        <v>94.680356896395139</v>
      </c>
      <c r="AZ790" s="83">
        <v>94.680356896395139</v>
      </c>
      <c r="BA790" s="83">
        <v>94.680356896395139</v>
      </c>
      <c r="BB790" s="83">
        <v>94.680356896395139</v>
      </c>
      <c r="BC790" s="83">
        <v>94.680356896395139</v>
      </c>
      <c r="BD790" s="83">
        <v>94.680356896395139</v>
      </c>
      <c r="BE790" s="83">
        <v>94.680356896395139</v>
      </c>
      <c r="BF790" s="83">
        <v>94.680356896395139</v>
      </c>
      <c r="BG790" s="83">
        <v>94.680356896395139</v>
      </c>
    </row>
    <row r="791" spans="1:59" x14ac:dyDescent="0.35">
      <c r="A791" s="2" t="s">
        <v>507</v>
      </c>
      <c r="B791" s="4" t="s">
        <v>81</v>
      </c>
      <c r="C791" t="s">
        <v>13</v>
      </c>
      <c r="D791" s="24" t="s">
        <v>7</v>
      </c>
      <c r="E791" s="102">
        <v>0.8342232608354998</v>
      </c>
      <c r="F791" s="61">
        <v>2.494893155354549</v>
      </c>
      <c r="G791" s="61">
        <v>2.5388155393521972</v>
      </c>
      <c r="H791" s="61">
        <v>2.5827379233498449</v>
      </c>
      <c r="I791" s="61">
        <v>2.626660307347493</v>
      </c>
      <c r="J791" s="61">
        <v>2.6705826913451411</v>
      </c>
      <c r="K791" s="61">
        <v>2.7145050753427888</v>
      </c>
      <c r="L791" s="61">
        <v>2.758427459340437</v>
      </c>
      <c r="M791" s="61">
        <v>2.8023498433380851</v>
      </c>
      <c r="N791" s="61">
        <v>2.8462722273357333</v>
      </c>
      <c r="O791" s="61">
        <v>2.8901946113333814</v>
      </c>
      <c r="P791" s="61">
        <v>2.9341169953310295</v>
      </c>
      <c r="Q791" s="61">
        <v>2.9780393793286772</v>
      </c>
      <c r="R791" s="61">
        <v>3.0219617633263254</v>
      </c>
      <c r="S791" s="61">
        <v>3.0658841473239735</v>
      </c>
      <c r="T791" s="61">
        <v>3.0973637325868353</v>
      </c>
      <c r="U791" s="61">
        <v>3.1288433178496975</v>
      </c>
      <c r="V791" s="61">
        <v>3.1603229031125597</v>
      </c>
      <c r="W791" s="61">
        <v>3.1918024883754219</v>
      </c>
      <c r="X791" s="61">
        <v>3.2232820736382841</v>
      </c>
      <c r="Y791" s="61">
        <v>3.2518007743070925</v>
      </c>
      <c r="Z791" s="61">
        <v>3.2803194749759008</v>
      </c>
      <c r="AA791" s="61">
        <v>3.3088381756447096</v>
      </c>
      <c r="AB791" s="61">
        <v>3.3373568763135184</v>
      </c>
      <c r="AC791" s="61">
        <v>3.3658755769823268</v>
      </c>
      <c r="AD791" s="61">
        <v>3.3906838833330935</v>
      </c>
      <c r="AE791" s="61">
        <v>3.4154921896838597</v>
      </c>
      <c r="AF791" s="61">
        <v>3.4403004960346255</v>
      </c>
      <c r="AG791" s="61">
        <v>3.4651088023853918</v>
      </c>
      <c r="AH791" s="61">
        <v>3.4899171087361589</v>
      </c>
      <c r="AI791" s="61">
        <v>3.5147254150869247</v>
      </c>
      <c r="AJ791" s="61">
        <v>3.539533721437691</v>
      </c>
      <c r="AK791" s="61">
        <v>3.5643420277884572</v>
      </c>
      <c r="AL791" s="61">
        <v>3.5891503341392235</v>
      </c>
      <c r="AM791" s="62">
        <v>3.6139586404899897</v>
      </c>
      <c r="AN791" s="62">
        <v>1.5512061045620376</v>
      </c>
      <c r="AO791" s="62">
        <v>1.5512061045620376</v>
      </c>
      <c r="AP791" s="62">
        <v>1.5512061045620376</v>
      </c>
      <c r="AQ791" s="62">
        <v>1.5512061045620376</v>
      </c>
      <c r="AR791" s="62">
        <v>1.5512061045620376</v>
      </c>
      <c r="AS791" s="62">
        <v>1.5512061045620376</v>
      </c>
      <c r="AT791" s="62">
        <v>1.5512061045620376</v>
      </c>
      <c r="AU791" s="62">
        <v>1.5512061045620376</v>
      </c>
      <c r="AV791" s="62">
        <v>1.5512061045620376</v>
      </c>
      <c r="AW791" s="62">
        <v>1.5512061045620376</v>
      </c>
      <c r="AX791" s="62">
        <v>1.5512061045620376</v>
      </c>
      <c r="AY791" s="62">
        <v>1.5512061045620376</v>
      </c>
      <c r="AZ791" s="62">
        <v>1.5512061045620376</v>
      </c>
      <c r="BA791" s="62">
        <v>1.5512061045620376</v>
      </c>
      <c r="BB791" s="62">
        <v>1.5512061045620376</v>
      </c>
      <c r="BC791" s="62">
        <v>1.5512061045620376</v>
      </c>
      <c r="BD791" s="62">
        <v>1.5512061045620376</v>
      </c>
      <c r="BE791" s="62">
        <v>1.5512061045620376</v>
      </c>
      <c r="BF791" s="62">
        <v>1.5512061045620376</v>
      </c>
      <c r="BG791" s="62">
        <v>1.5512061045620376</v>
      </c>
    </row>
    <row r="792" spans="1:59" x14ac:dyDescent="0.35">
      <c r="A792" s="2" t="s">
        <v>507</v>
      </c>
      <c r="B792" s="4" t="s">
        <v>81</v>
      </c>
      <c r="C792" t="s">
        <v>33</v>
      </c>
      <c r="D792" s="24" t="s">
        <v>7</v>
      </c>
      <c r="E792" s="102">
        <v>1.4826614516505875E-2</v>
      </c>
      <c r="F792" s="61">
        <v>4.4341629886061294E-2</v>
      </c>
      <c r="G792" s="61">
        <v>4.5122260547842234E-2</v>
      </c>
      <c r="H792" s="61">
        <v>4.5902891209623181E-2</v>
      </c>
      <c r="I792" s="61">
        <v>4.6683521871404128E-2</v>
      </c>
      <c r="J792" s="61">
        <v>4.7464152533185075E-2</v>
      </c>
      <c r="K792" s="61">
        <v>4.8244783194966008E-2</v>
      </c>
      <c r="L792" s="61">
        <v>4.9025413856746955E-2</v>
      </c>
      <c r="M792" s="61">
        <v>4.9806044518527902E-2</v>
      </c>
      <c r="N792" s="61">
        <v>5.0586675180308842E-2</v>
      </c>
      <c r="O792" s="61">
        <v>5.1367305842089789E-2</v>
      </c>
      <c r="P792" s="61">
        <v>5.2147936503870736E-2</v>
      </c>
      <c r="Q792" s="61">
        <v>5.2928567165651676E-2</v>
      </c>
      <c r="R792" s="61">
        <v>5.3709197827432623E-2</v>
      </c>
      <c r="S792" s="61">
        <v>5.448982848921357E-2</v>
      </c>
      <c r="T792" s="61">
        <v>5.5049313818553929E-2</v>
      </c>
      <c r="U792" s="61">
        <v>5.5608799147894281E-2</v>
      </c>
      <c r="V792" s="61">
        <v>5.616828447723464E-2</v>
      </c>
      <c r="W792" s="61">
        <v>5.6727769806574999E-2</v>
      </c>
      <c r="X792" s="61">
        <v>5.7287255135915351E-2</v>
      </c>
      <c r="Y792" s="61">
        <v>5.7794116789358772E-2</v>
      </c>
      <c r="Z792" s="61">
        <v>5.8300978442802187E-2</v>
      </c>
      <c r="AA792" s="61">
        <v>5.8807840096245616E-2</v>
      </c>
      <c r="AB792" s="61">
        <v>5.9314701749689037E-2</v>
      </c>
      <c r="AC792" s="61">
        <v>5.9821563403132452E-2</v>
      </c>
      <c r="AD792" s="61">
        <v>6.0262480376248033E-2</v>
      </c>
      <c r="AE792" s="61">
        <v>6.0703397349363614E-2</v>
      </c>
      <c r="AF792" s="61">
        <v>6.1144314322479187E-2</v>
      </c>
      <c r="AG792" s="61">
        <v>6.1585231295594768E-2</v>
      </c>
      <c r="AH792" s="61">
        <v>6.2026148268710349E-2</v>
      </c>
      <c r="AI792" s="61">
        <v>6.246706524182593E-2</v>
      </c>
      <c r="AJ792" s="61">
        <v>6.290798221494151E-2</v>
      </c>
      <c r="AK792" s="61">
        <v>6.334889918805707E-2</v>
      </c>
      <c r="AL792" s="61">
        <v>6.3789816161172672E-2</v>
      </c>
      <c r="AM792" s="62">
        <v>6.4230733134288245E-2</v>
      </c>
      <c r="AN792" s="62">
        <v>0.23153720155184823</v>
      </c>
      <c r="AO792" s="62">
        <v>0.23153720155184823</v>
      </c>
      <c r="AP792" s="62">
        <v>0.23153720155184823</v>
      </c>
      <c r="AQ792" s="62">
        <v>0.23153720155184823</v>
      </c>
      <c r="AR792" s="62">
        <v>0.23153720155184823</v>
      </c>
      <c r="AS792" s="62">
        <v>0.23153720155184823</v>
      </c>
      <c r="AT792" s="62">
        <v>0.23153720155184823</v>
      </c>
      <c r="AU792" s="62">
        <v>0.23153720155184823</v>
      </c>
      <c r="AV792" s="62">
        <v>0.23153720155184823</v>
      </c>
      <c r="AW792" s="62">
        <v>0.23153720155184823</v>
      </c>
      <c r="AX792" s="62">
        <v>0.23153720155184823</v>
      </c>
      <c r="AY792" s="62">
        <v>0.23153720155184823</v>
      </c>
      <c r="AZ792" s="62">
        <v>0.23153720155184823</v>
      </c>
      <c r="BA792" s="62">
        <v>0.23153720155184823</v>
      </c>
      <c r="BB792" s="62">
        <v>0.23153720155184823</v>
      </c>
      <c r="BC792" s="62">
        <v>0.23153720155184823</v>
      </c>
      <c r="BD792" s="62">
        <v>0.23153720155184823</v>
      </c>
      <c r="BE792" s="62">
        <v>0.23153720155184823</v>
      </c>
      <c r="BF792" s="62">
        <v>0.23153720155184823</v>
      </c>
      <c r="BG792" s="62">
        <v>0.23153720155184823</v>
      </c>
    </row>
    <row r="793" spans="1:59" x14ac:dyDescent="0.35">
      <c r="A793" s="2" t="s">
        <v>507</v>
      </c>
      <c r="B793" s="4" t="s">
        <v>81</v>
      </c>
      <c r="C793" t="s">
        <v>16</v>
      </c>
      <c r="D793" s="24" t="s">
        <v>7</v>
      </c>
      <c r="E793" s="102">
        <v>0.15095012464799101</v>
      </c>
      <c r="F793" s="61">
        <v>0.45144321725937975</v>
      </c>
      <c r="G793" s="61">
        <v>0.45939083709995054</v>
      </c>
      <c r="H793" s="61">
        <v>0.4673384569405214</v>
      </c>
      <c r="I793" s="61">
        <v>0.47528607678109214</v>
      </c>
      <c r="J793" s="61">
        <v>0.48323369662166304</v>
      </c>
      <c r="K793" s="61">
        <v>0.49118131646223384</v>
      </c>
      <c r="L793" s="61">
        <v>0.49912893630280464</v>
      </c>
      <c r="M793" s="61">
        <v>0.50707655614337543</v>
      </c>
      <c r="N793" s="61">
        <v>0.51502417598394634</v>
      </c>
      <c r="O793" s="61">
        <v>0.52297179582451714</v>
      </c>
      <c r="P793" s="61">
        <v>0.53091941566508782</v>
      </c>
      <c r="Q793" s="61">
        <v>0.53886703550565873</v>
      </c>
      <c r="R793" s="61">
        <v>0.54681465534622953</v>
      </c>
      <c r="S793" s="61">
        <v>0.55476227518680021</v>
      </c>
      <c r="T793" s="61">
        <v>0.56045840899459765</v>
      </c>
      <c r="U793" s="61">
        <v>0.56615454280239508</v>
      </c>
      <c r="V793" s="61">
        <v>0.57185067661019262</v>
      </c>
      <c r="W793" s="61">
        <v>0.57754681041799005</v>
      </c>
      <c r="X793" s="61">
        <v>0.58324294422578737</v>
      </c>
      <c r="Y793" s="61">
        <v>0.58840331510353527</v>
      </c>
      <c r="Z793" s="61">
        <v>0.59356368598128317</v>
      </c>
      <c r="AA793" s="61">
        <v>0.59872405685903118</v>
      </c>
      <c r="AB793" s="61">
        <v>0.60388442773677897</v>
      </c>
      <c r="AC793" s="61">
        <v>0.60904479861452698</v>
      </c>
      <c r="AD793" s="61">
        <v>0.61353378509064493</v>
      </c>
      <c r="AE793" s="61">
        <v>0.61802277156676311</v>
      </c>
      <c r="AF793" s="61">
        <v>0.62251175804288128</v>
      </c>
      <c r="AG793" s="61">
        <v>0.62700074451899934</v>
      </c>
      <c r="AH793" s="61">
        <v>0.63148973099511763</v>
      </c>
      <c r="AI793" s="61">
        <v>0.63597871747123569</v>
      </c>
      <c r="AJ793" s="61">
        <v>0.64046770394735375</v>
      </c>
      <c r="AK793" s="61">
        <v>0.64495669042347181</v>
      </c>
      <c r="AL793" s="61">
        <v>0.64944567689958999</v>
      </c>
      <c r="AM793" s="62">
        <v>0.65393466337570805</v>
      </c>
      <c r="AN793" s="62">
        <v>2.5493807308861038</v>
      </c>
      <c r="AO793" s="62">
        <v>2.5493807308861038</v>
      </c>
      <c r="AP793" s="62">
        <v>2.5493807308861038</v>
      </c>
      <c r="AQ793" s="62">
        <v>2.5493807308861038</v>
      </c>
      <c r="AR793" s="62">
        <v>2.5493807308861038</v>
      </c>
      <c r="AS793" s="62">
        <v>2.5493807308861038</v>
      </c>
      <c r="AT793" s="62">
        <v>2.5493807308861038</v>
      </c>
      <c r="AU793" s="62">
        <v>2.5493807308861038</v>
      </c>
      <c r="AV793" s="62">
        <v>2.5493807308861038</v>
      </c>
      <c r="AW793" s="62">
        <v>2.5493807308861038</v>
      </c>
      <c r="AX793" s="62">
        <v>2.5493807308861038</v>
      </c>
      <c r="AY793" s="62">
        <v>2.5493807308861038</v>
      </c>
      <c r="AZ793" s="62">
        <v>2.5493807308861038</v>
      </c>
      <c r="BA793" s="62">
        <v>2.5493807308861038</v>
      </c>
      <c r="BB793" s="62">
        <v>2.5493807308861038</v>
      </c>
      <c r="BC793" s="62">
        <v>2.5493807308861038</v>
      </c>
      <c r="BD793" s="62">
        <v>2.5493807308861038</v>
      </c>
      <c r="BE793" s="62">
        <v>2.5493807308861038</v>
      </c>
      <c r="BF793" s="62">
        <v>2.5493807308861038</v>
      </c>
      <c r="BG793" s="62">
        <v>2.5493807308861038</v>
      </c>
    </row>
    <row r="794" spans="1:59" x14ac:dyDescent="0.35">
      <c r="A794" s="2" t="s">
        <v>507</v>
      </c>
      <c r="B794" s="4" t="s">
        <v>81</v>
      </c>
      <c r="C794" t="s">
        <v>18</v>
      </c>
      <c r="D794" s="24" t="s">
        <v>7</v>
      </c>
      <c r="E794" s="102">
        <v>0.8342232608354998</v>
      </c>
      <c r="F794" s="61">
        <v>0.1710279994356162</v>
      </c>
      <c r="G794" s="61">
        <v>0.17441466349003454</v>
      </c>
      <c r="H794" s="61">
        <v>0.17780132754445288</v>
      </c>
      <c r="I794" s="61">
        <v>0.1811879915988712</v>
      </c>
      <c r="J794" s="61">
        <v>0.18457465565328954</v>
      </c>
      <c r="K794" s="61">
        <v>0.18796131970770791</v>
      </c>
      <c r="L794" s="61">
        <v>0.19134798376212622</v>
      </c>
      <c r="M794" s="61">
        <v>0.19473464781654456</v>
      </c>
      <c r="N794" s="61">
        <v>0.19812131187096291</v>
      </c>
      <c r="O794" s="61">
        <v>0.20150797592538122</v>
      </c>
      <c r="P794" s="61">
        <v>0.20489463997979956</v>
      </c>
      <c r="Q794" s="61">
        <v>0.20828130403421788</v>
      </c>
      <c r="R794" s="61">
        <v>0.21166796808863622</v>
      </c>
      <c r="S794" s="61">
        <v>0.21505463214305456</v>
      </c>
      <c r="T794" s="61">
        <v>0.21723598798961205</v>
      </c>
      <c r="U794" s="61">
        <v>0.21941734383616951</v>
      </c>
      <c r="V794" s="61">
        <v>0.22159869968272708</v>
      </c>
      <c r="W794" s="61">
        <v>0.22378005552928454</v>
      </c>
      <c r="X794" s="61">
        <v>0.22596141137584203</v>
      </c>
      <c r="Y794" s="61">
        <v>0.22780375040147696</v>
      </c>
      <c r="Z794" s="61">
        <v>0.22964608942711195</v>
      </c>
      <c r="AA794" s="61">
        <v>0.23148842845274684</v>
      </c>
      <c r="AB794" s="61">
        <v>0.23333076747838177</v>
      </c>
      <c r="AC794" s="61">
        <v>0.23517310650401674</v>
      </c>
      <c r="AD794" s="61">
        <v>0.23674619963852772</v>
      </c>
      <c r="AE794" s="61">
        <v>0.23831929277303868</v>
      </c>
      <c r="AF794" s="61">
        <v>0.23989238590754972</v>
      </c>
      <c r="AG794" s="61">
        <v>0.24146547904206067</v>
      </c>
      <c r="AH794" s="61">
        <v>0.24303857217657165</v>
      </c>
      <c r="AI794" s="61">
        <v>0.24461166531108261</v>
      </c>
      <c r="AJ794" s="61">
        <v>0.24618475844559359</v>
      </c>
      <c r="AK794" s="61">
        <v>0.2477578515801046</v>
      </c>
      <c r="AL794" s="61">
        <v>0.24933094471461559</v>
      </c>
      <c r="AM794" s="62">
        <v>0.25090403784912657</v>
      </c>
      <c r="AN794" s="62">
        <v>0.10769461244250995</v>
      </c>
      <c r="AO794" s="62">
        <v>0.10769461244250995</v>
      </c>
      <c r="AP794" s="62">
        <v>0.10769461244250995</v>
      </c>
      <c r="AQ794" s="62">
        <v>0.10769461244250995</v>
      </c>
      <c r="AR794" s="62">
        <v>0.10769461244250995</v>
      </c>
      <c r="AS794" s="62">
        <v>0.10769461244250995</v>
      </c>
      <c r="AT794" s="62">
        <v>0.10769461244250995</v>
      </c>
      <c r="AU794" s="62">
        <v>0.10769461244250995</v>
      </c>
      <c r="AV794" s="62">
        <v>0.10769461244250995</v>
      </c>
      <c r="AW794" s="62">
        <v>0.10769461244250995</v>
      </c>
      <c r="AX794" s="62">
        <v>0.10769461244250995</v>
      </c>
      <c r="AY794" s="62">
        <v>0.10769461244250995</v>
      </c>
      <c r="AZ794" s="62">
        <v>0.10769461244250995</v>
      </c>
      <c r="BA794" s="62">
        <v>0.10769461244250995</v>
      </c>
      <c r="BB794" s="62">
        <v>0.10769461244250995</v>
      </c>
      <c r="BC794" s="62">
        <v>0.10769461244250995</v>
      </c>
      <c r="BD794" s="62">
        <v>0.10769461244250995</v>
      </c>
      <c r="BE794" s="62">
        <v>0.10769461244250995</v>
      </c>
      <c r="BF794" s="62">
        <v>0.10769461244250995</v>
      </c>
      <c r="BG794" s="62">
        <v>0.10769461244250995</v>
      </c>
    </row>
    <row r="795" spans="1:59" x14ac:dyDescent="0.35">
      <c r="A795" s="2" t="s">
        <v>507</v>
      </c>
      <c r="B795" s="4" t="s">
        <v>81</v>
      </c>
      <c r="C795" t="s">
        <v>35</v>
      </c>
      <c r="D795" s="24" t="s">
        <v>7</v>
      </c>
      <c r="E795" s="102">
        <v>1.4826614516505875E-2</v>
      </c>
      <c r="F795" s="61">
        <v>3.0396733562924384E-3</v>
      </c>
      <c r="G795" s="61">
        <v>3.0998643924204385E-3</v>
      </c>
      <c r="H795" s="61">
        <v>3.1600554285484378E-3</v>
      </c>
      <c r="I795" s="61">
        <v>3.2202464646764383E-3</v>
      </c>
      <c r="J795" s="61">
        <v>3.280437500804438E-3</v>
      </c>
      <c r="K795" s="61">
        <v>3.3406285369324382E-3</v>
      </c>
      <c r="L795" s="61">
        <v>3.4008195730604383E-3</v>
      </c>
      <c r="M795" s="61">
        <v>3.4610106091884385E-3</v>
      </c>
      <c r="N795" s="61">
        <v>3.5212016453164382E-3</v>
      </c>
      <c r="O795" s="61">
        <v>3.5813926814444383E-3</v>
      </c>
      <c r="P795" s="61">
        <v>3.641583717572438E-3</v>
      </c>
      <c r="Q795" s="61">
        <v>3.7017747537004381E-3</v>
      </c>
      <c r="R795" s="61">
        <v>3.7619657898284378E-3</v>
      </c>
      <c r="S795" s="61">
        <v>3.822156825956438E-3</v>
      </c>
      <c r="T795" s="61">
        <v>3.8609259705950599E-3</v>
      </c>
      <c r="U795" s="61">
        <v>3.8996951152336814E-3</v>
      </c>
      <c r="V795" s="61">
        <v>3.9384642598723043E-3</v>
      </c>
      <c r="W795" s="61">
        <v>3.9772334045109258E-3</v>
      </c>
      <c r="X795" s="61">
        <v>4.0160025491495473E-3</v>
      </c>
      <c r="Y795" s="61">
        <v>4.048746362255942E-3</v>
      </c>
      <c r="Z795" s="61">
        <v>4.0814901753623359E-3</v>
      </c>
      <c r="AA795" s="61">
        <v>4.1142339884687297E-3</v>
      </c>
      <c r="AB795" s="61">
        <v>4.1469778015751245E-3</v>
      </c>
      <c r="AC795" s="61">
        <v>4.1797216146815183E-3</v>
      </c>
      <c r="AD795" s="61">
        <v>4.2076801320220644E-3</v>
      </c>
      <c r="AE795" s="61">
        <v>4.2356386493626105E-3</v>
      </c>
      <c r="AF795" s="61">
        <v>4.2635971667031565E-3</v>
      </c>
      <c r="AG795" s="61">
        <v>4.2915556840437035E-3</v>
      </c>
      <c r="AH795" s="61">
        <v>4.3195142013842487E-3</v>
      </c>
      <c r="AI795" s="61">
        <v>4.3474727187247948E-3</v>
      </c>
      <c r="AJ795" s="61">
        <v>4.3754312360653408E-3</v>
      </c>
      <c r="AK795" s="61">
        <v>4.4033897534058878E-3</v>
      </c>
      <c r="AL795" s="61">
        <v>4.4313482707464338E-3</v>
      </c>
      <c r="AM795" s="62">
        <v>4.459306788086979E-3</v>
      </c>
      <c r="AN795" s="62">
        <v>1.6074787943275767E-2</v>
      </c>
      <c r="AO795" s="62">
        <v>1.6074787943275767E-2</v>
      </c>
      <c r="AP795" s="62">
        <v>1.6074787943275767E-2</v>
      </c>
      <c r="AQ795" s="62">
        <v>1.6074787943275767E-2</v>
      </c>
      <c r="AR795" s="62">
        <v>1.6074787943275767E-2</v>
      </c>
      <c r="AS795" s="62">
        <v>1.6074787943275767E-2</v>
      </c>
      <c r="AT795" s="62">
        <v>1.6074787943275767E-2</v>
      </c>
      <c r="AU795" s="62">
        <v>1.6074787943275767E-2</v>
      </c>
      <c r="AV795" s="62">
        <v>1.6074787943275767E-2</v>
      </c>
      <c r="AW795" s="62">
        <v>1.6074787943275767E-2</v>
      </c>
      <c r="AX795" s="62">
        <v>1.6074787943275767E-2</v>
      </c>
      <c r="AY795" s="62">
        <v>1.6074787943275767E-2</v>
      </c>
      <c r="AZ795" s="62">
        <v>1.6074787943275767E-2</v>
      </c>
      <c r="BA795" s="62">
        <v>1.6074787943275767E-2</v>
      </c>
      <c r="BB795" s="62">
        <v>1.6074787943275767E-2</v>
      </c>
      <c r="BC795" s="62">
        <v>1.6074787943275767E-2</v>
      </c>
      <c r="BD795" s="62">
        <v>1.6074787943275767E-2</v>
      </c>
      <c r="BE795" s="62">
        <v>1.6074787943275767E-2</v>
      </c>
      <c r="BF795" s="62">
        <v>1.6074787943275767E-2</v>
      </c>
      <c r="BG795" s="62">
        <v>1.6074787943275767E-2</v>
      </c>
    </row>
    <row r="796" spans="1:59" x14ac:dyDescent="0.35">
      <c r="A796" s="2" t="s">
        <v>507</v>
      </c>
      <c r="B796" s="4" t="s">
        <v>81</v>
      </c>
      <c r="C796" t="s">
        <v>21</v>
      </c>
      <c r="D796" s="24" t="s">
        <v>7</v>
      </c>
      <c r="E796" s="102">
        <v>0.15095012464799101</v>
      </c>
      <c r="F796" s="61">
        <v>3.0946988708090685E-2</v>
      </c>
      <c r="G796" s="61">
        <v>3.1559795117544337E-2</v>
      </c>
      <c r="H796" s="61">
        <v>3.2172601526997989E-2</v>
      </c>
      <c r="I796" s="61">
        <v>3.2785407936451634E-2</v>
      </c>
      <c r="J796" s="61">
        <v>3.3398214345905286E-2</v>
      </c>
      <c r="K796" s="61">
        <v>3.4011020755358938E-2</v>
      </c>
      <c r="L796" s="61">
        <v>3.462382716481259E-2</v>
      </c>
      <c r="M796" s="61">
        <v>3.5236633574266235E-2</v>
      </c>
      <c r="N796" s="61">
        <v>3.584943998371988E-2</v>
      </c>
      <c r="O796" s="61">
        <v>3.6462246393173539E-2</v>
      </c>
      <c r="P796" s="61">
        <v>3.7075052802627184E-2</v>
      </c>
      <c r="Q796" s="61">
        <v>3.7687859212080829E-2</v>
      </c>
      <c r="R796" s="61">
        <v>3.8300665621534488E-2</v>
      </c>
      <c r="S796" s="61">
        <v>3.8913472030988133E-2</v>
      </c>
      <c r="T796" s="61">
        <v>3.9308181639792009E-2</v>
      </c>
      <c r="U796" s="61">
        <v>3.9702891248595891E-2</v>
      </c>
      <c r="V796" s="61">
        <v>4.009760085739978E-2</v>
      </c>
      <c r="W796" s="61">
        <v>4.0492310466203663E-2</v>
      </c>
      <c r="X796" s="61">
        <v>4.0887020075007531E-2</v>
      </c>
      <c r="Y796" s="61">
        <v>4.1220385636266191E-2</v>
      </c>
      <c r="Z796" s="61">
        <v>4.1553751197524851E-2</v>
      </c>
      <c r="AA796" s="61">
        <v>4.1887116758783496E-2</v>
      </c>
      <c r="AB796" s="61">
        <v>4.2220482320042156E-2</v>
      </c>
      <c r="AC796" s="61">
        <v>4.2553847881300816E-2</v>
      </c>
      <c r="AD796" s="61">
        <v>4.2838494229449284E-2</v>
      </c>
      <c r="AE796" s="61">
        <v>4.3123140577597752E-2</v>
      </c>
      <c r="AF796" s="61">
        <v>4.340778692574622E-2</v>
      </c>
      <c r="AG796" s="61">
        <v>4.3692433273894694E-2</v>
      </c>
      <c r="AH796" s="61">
        <v>4.3977079622043155E-2</v>
      </c>
      <c r="AI796" s="61">
        <v>4.4261725970191616E-2</v>
      </c>
      <c r="AJ796" s="61">
        <v>4.4546372318340091E-2</v>
      </c>
      <c r="AK796" s="61">
        <v>4.4831018666488559E-2</v>
      </c>
      <c r="AL796" s="61">
        <v>4.5115665014637034E-2</v>
      </c>
      <c r="AM796" s="62">
        <v>4.5400311362785495E-2</v>
      </c>
      <c r="AN796" s="62">
        <v>0.17699425561421353</v>
      </c>
      <c r="AO796" s="62">
        <v>0.17699425561421353</v>
      </c>
      <c r="AP796" s="62">
        <v>0.17699425561421353</v>
      </c>
      <c r="AQ796" s="62">
        <v>0.17699425561421353</v>
      </c>
      <c r="AR796" s="62">
        <v>0.17699425561421353</v>
      </c>
      <c r="AS796" s="62">
        <v>0.17699425561421353</v>
      </c>
      <c r="AT796" s="62">
        <v>0.17699425561421353</v>
      </c>
      <c r="AU796" s="62">
        <v>0.17699425561421353</v>
      </c>
      <c r="AV796" s="62">
        <v>0.17699425561421353</v>
      </c>
      <c r="AW796" s="62">
        <v>0.17699425561421353</v>
      </c>
      <c r="AX796" s="62">
        <v>0.17699425561421353</v>
      </c>
      <c r="AY796" s="62">
        <v>0.17699425561421353</v>
      </c>
      <c r="AZ796" s="62">
        <v>0.17699425561421353</v>
      </c>
      <c r="BA796" s="62">
        <v>0.17699425561421353</v>
      </c>
      <c r="BB796" s="62">
        <v>0.17699425561421353</v>
      </c>
      <c r="BC796" s="62">
        <v>0.17699425561421353</v>
      </c>
      <c r="BD796" s="62">
        <v>0.17699425561421353</v>
      </c>
      <c r="BE796" s="62">
        <v>0.17699425561421353</v>
      </c>
      <c r="BF796" s="62">
        <v>0.17699425561421353</v>
      </c>
      <c r="BG796" s="62">
        <v>0.17699425561421353</v>
      </c>
    </row>
    <row r="797" spans="1:59" x14ac:dyDescent="0.35">
      <c r="A797" s="2" t="s">
        <v>507</v>
      </c>
      <c r="B797" s="4" t="s">
        <v>81</v>
      </c>
      <c r="C797" t="s">
        <v>23</v>
      </c>
      <c r="D797" s="24" t="s">
        <v>7</v>
      </c>
      <c r="E797" s="102">
        <v>0.8342232608354998</v>
      </c>
      <c r="F797" s="61">
        <v>2.9635266262078623</v>
      </c>
      <c r="G797" s="61">
        <v>3.0046722892297835</v>
      </c>
      <c r="H797" s="61">
        <v>3.0458179522517046</v>
      </c>
      <c r="I797" s="61">
        <v>3.0869636152736262</v>
      </c>
      <c r="J797" s="61">
        <v>3.1281092782955473</v>
      </c>
      <c r="K797" s="61">
        <v>3.1692549413174689</v>
      </c>
      <c r="L797" s="61">
        <v>3.21040060433939</v>
      </c>
      <c r="M797" s="61">
        <v>3.2515462673613116</v>
      </c>
      <c r="N797" s="61">
        <v>3.2926919303832327</v>
      </c>
      <c r="O797" s="61">
        <v>3.3338375934051543</v>
      </c>
      <c r="P797" s="61">
        <v>3.3749832564270759</v>
      </c>
      <c r="Q797" s="61">
        <v>3.416128919448997</v>
      </c>
      <c r="R797" s="61">
        <v>3.4572745824709181</v>
      </c>
      <c r="S797" s="61">
        <v>3.4984202454928401</v>
      </c>
      <c r="T797" s="61">
        <v>3.5225042922224312</v>
      </c>
      <c r="U797" s="61">
        <v>3.5465883389520232</v>
      </c>
      <c r="V797" s="61">
        <v>3.5706723856816147</v>
      </c>
      <c r="W797" s="61">
        <v>3.5947564324112067</v>
      </c>
      <c r="X797" s="61">
        <v>3.6188404791407978</v>
      </c>
      <c r="Y797" s="61">
        <v>3.6396729291522649</v>
      </c>
      <c r="Z797" s="61">
        <v>3.6605053791637316</v>
      </c>
      <c r="AA797" s="61">
        <v>3.6813378291751975</v>
      </c>
      <c r="AB797" s="61">
        <v>3.7021702791866637</v>
      </c>
      <c r="AC797" s="61">
        <v>3.7230027291981305</v>
      </c>
      <c r="AD797" s="61">
        <v>3.7394718780543261</v>
      </c>
      <c r="AE797" s="61">
        <v>3.7559410269105209</v>
      </c>
      <c r="AF797" s="61">
        <v>3.7724101757667166</v>
      </c>
      <c r="AG797" s="61">
        <v>3.7888793246229118</v>
      </c>
      <c r="AH797" s="61">
        <v>3.8053484734791074</v>
      </c>
      <c r="AI797" s="61">
        <v>3.8218176223353031</v>
      </c>
      <c r="AJ797" s="61">
        <v>3.8382867711914979</v>
      </c>
      <c r="AK797" s="61">
        <v>3.8547559200476935</v>
      </c>
      <c r="AL797" s="61">
        <v>3.8712250689038887</v>
      </c>
      <c r="AM797" s="62">
        <v>3.8876942177600839</v>
      </c>
      <c r="AN797" s="62">
        <v>1.6687006142500656</v>
      </c>
      <c r="AO797" s="62">
        <v>1.6687006142500656</v>
      </c>
      <c r="AP797" s="62">
        <v>1.6687006142500656</v>
      </c>
      <c r="AQ797" s="62">
        <v>1.6687006142500656</v>
      </c>
      <c r="AR797" s="62">
        <v>1.6687006142500656</v>
      </c>
      <c r="AS797" s="62">
        <v>1.6687006142500656</v>
      </c>
      <c r="AT797" s="62">
        <v>1.6687006142500656</v>
      </c>
      <c r="AU797" s="62">
        <v>1.6687006142500656</v>
      </c>
      <c r="AV797" s="62">
        <v>1.6687006142500656</v>
      </c>
      <c r="AW797" s="62">
        <v>1.6687006142500656</v>
      </c>
      <c r="AX797" s="62">
        <v>1.6687006142500656</v>
      </c>
      <c r="AY797" s="62">
        <v>1.6687006142500656</v>
      </c>
      <c r="AZ797" s="62">
        <v>1.6687006142500656</v>
      </c>
      <c r="BA797" s="62">
        <v>1.6687006142500656</v>
      </c>
      <c r="BB797" s="62">
        <v>1.6687006142500656</v>
      </c>
      <c r="BC797" s="62">
        <v>1.6687006142500656</v>
      </c>
      <c r="BD797" s="62">
        <v>1.6687006142500656</v>
      </c>
      <c r="BE797" s="62">
        <v>1.6687006142500656</v>
      </c>
      <c r="BF797" s="62">
        <v>1.6687006142500656</v>
      </c>
      <c r="BG797" s="62">
        <v>1.6687006142500656</v>
      </c>
    </row>
    <row r="798" spans="1:59" x14ac:dyDescent="0.35">
      <c r="A798" s="2" t="s">
        <v>507</v>
      </c>
      <c r="B798" s="4" t="s">
        <v>81</v>
      </c>
      <c r="C798" t="s">
        <v>37</v>
      </c>
      <c r="D798" s="24" t="s">
        <v>7</v>
      </c>
      <c r="E798" s="102">
        <v>1.4826614516505875E-2</v>
      </c>
      <c r="F798" s="61">
        <v>5.2670632621990024E-2</v>
      </c>
      <c r="G798" s="61">
        <v>5.3401912740025918E-2</v>
      </c>
      <c r="H798" s="61">
        <v>5.4133192858061827E-2</v>
      </c>
      <c r="I798" s="61">
        <v>5.4864472976097728E-2</v>
      </c>
      <c r="J798" s="61">
        <v>5.5595753094133629E-2</v>
      </c>
      <c r="K798" s="61">
        <v>5.6327033212169524E-2</v>
      </c>
      <c r="L798" s="61">
        <v>5.7058313330205432E-2</v>
      </c>
      <c r="M798" s="61">
        <v>5.7789593448241326E-2</v>
      </c>
      <c r="N798" s="61">
        <v>5.8520873566277234E-2</v>
      </c>
      <c r="O798" s="61">
        <v>5.9252153684313129E-2</v>
      </c>
      <c r="P798" s="61">
        <v>5.998343380234903E-2</v>
      </c>
      <c r="Q798" s="61">
        <v>6.0714713920384931E-2</v>
      </c>
      <c r="R798" s="61">
        <v>6.1445994038420826E-2</v>
      </c>
      <c r="S798" s="61">
        <v>6.2177274156456734E-2</v>
      </c>
      <c r="T798" s="61">
        <v>6.2605318894144252E-2</v>
      </c>
      <c r="U798" s="61">
        <v>6.303336363183179E-2</v>
      </c>
      <c r="V798" s="61">
        <v>6.3461408369519329E-2</v>
      </c>
      <c r="W798" s="61">
        <v>6.3889453107206867E-2</v>
      </c>
      <c r="X798" s="61">
        <v>6.4317497844894392E-2</v>
      </c>
      <c r="Y798" s="61">
        <v>6.4687752092474418E-2</v>
      </c>
      <c r="Z798" s="61">
        <v>6.5058006340054417E-2</v>
      </c>
      <c r="AA798" s="61">
        <v>6.5428260587634429E-2</v>
      </c>
      <c r="AB798" s="61">
        <v>6.5798514835214428E-2</v>
      </c>
      <c r="AC798" s="61">
        <v>6.6168769082794454E-2</v>
      </c>
      <c r="AD798" s="61">
        <v>6.6461474564611406E-2</v>
      </c>
      <c r="AE798" s="61">
        <v>6.6754180046428344E-2</v>
      </c>
      <c r="AF798" s="61">
        <v>6.7046885528245309E-2</v>
      </c>
      <c r="AG798" s="61">
        <v>6.7339591010062247E-2</v>
      </c>
      <c r="AH798" s="61">
        <v>6.7632296491879199E-2</v>
      </c>
      <c r="AI798" s="61">
        <v>6.792500197369615E-2</v>
      </c>
      <c r="AJ798" s="61">
        <v>6.8217707455513102E-2</v>
      </c>
      <c r="AK798" s="61">
        <v>6.8510412937330054E-2</v>
      </c>
      <c r="AL798" s="61">
        <v>6.8803118419146991E-2</v>
      </c>
      <c r="AM798" s="62">
        <v>6.9095823900963943E-2</v>
      </c>
      <c r="AN798" s="62">
        <v>0.249074748555348</v>
      </c>
      <c r="AO798" s="62">
        <v>0.249074748555348</v>
      </c>
      <c r="AP798" s="62">
        <v>0.249074748555348</v>
      </c>
      <c r="AQ798" s="62">
        <v>0.249074748555348</v>
      </c>
      <c r="AR798" s="62">
        <v>0.249074748555348</v>
      </c>
      <c r="AS798" s="62">
        <v>0.249074748555348</v>
      </c>
      <c r="AT798" s="62">
        <v>0.249074748555348</v>
      </c>
      <c r="AU798" s="62">
        <v>0.249074748555348</v>
      </c>
      <c r="AV798" s="62">
        <v>0.249074748555348</v>
      </c>
      <c r="AW798" s="62">
        <v>0.249074748555348</v>
      </c>
      <c r="AX798" s="62">
        <v>0.249074748555348</v>
      </c>
      <c r="AY798" s="62">
        <v>0.249074748555348</v>
      </c>
      <c r="AZ798" s="62">
        <v>0.249074748555348</v>
      </c>
      <c r="BA798" s="62">
        <v>0.249074748555348</v>
      </c>
      <c r="BB798" s="62">
        <v>0.249074748555348</v>
      </c>
      <c r="BC798" s="62">
        <v>0.249074748555348</v>
      </c>
      <c r="BD798" s="62">
        <v>0.249074748555348</v>
      </c>
      <c r="BE798" s="62">
        <v>0.249074748555348</v>
      </c>
      <c r="BF798" s="62">
        <v>0.249074748555348</v>
      </c>
      <c r="BG798" s="62">
        <v>0.249074748555348</v>
      </c>
    </row>
    <row r="799" spans="1:59" x14ac:dyDescent="0.35">
      <c r="A799" s="2" t="s">
        <v>507</v>
      </c>
      <c r="B799" s="4" t="s">
        <v>81</v>
      </c>
      <c r="C799" t="s">
        <v>26</v>
      </c>
      <c r="D799" s="24" t="s">
        <v>7</v>
      </c>
      <c r="E799" s="102">
        <v>0.15095012464799101</v>
      </c>
      <c r="F799" s="61">
        <v>0.53624099761458077</v>
      </c>
      <c r="G799" s="61">
        <v>0.54368617836351218</v>
      </c>
      <c r="H799" s="61">
        <v>0.5511313591124436</v>
      </c>
      <c r="I799" s="61">
        <v>0.55857653986137512</v>
      </c>
      <c r="J799" s="61">
        <v>0.56602172061030653</v>
      </c>
      <c r="K799" s="61">
        <v>0.57346690135923795</v>
      </c>
      <c r="L799" s="61">
        <v>0.58091208210816936</v>
      </c>
      <c r="M799" s="61">
        <v>0.58835726285710077</v>
      </c>
      <c r="N799" s="61">
        <v>0.59580244360603218</v>
      </c>
      <c r="O799" s="61">
        <v>0.6032476243549636</v>
      </c>
      <c r="P799" s="61">
        <v>0.61069280510389512</v>
      </c>
      <c r="Q799" s="61">
        <v>0.61813798585282642</v>
      </c>
      <c r="R799" s="61">
        <v>0.62558316660175783</v>
      </c>
      <c r="S799" s="61">
        <v>0.63302834735068936</v>
      </c>
      <c r="T799" s="61">
        <v>0.63738628128341002</v>
      </c>
      <c r="U799" s="61">
        <v>0.64174421521613068</v>
      </c>
      <c r="V799" s="61">
        <v>0.64610214914885122</v>
      </c>
      <c r="W799" s="61">
        <v>0.6504600830815721</v>
      </c>
      <c r="X799" s="61">
        <v>0.65481801701429265</v>
      </c>
      <c r="Y799" s="61">
        <v>0.65858758455524613</v>
      </c>
      <c r="Z799" s="61">
        <v>0.66235715209619972</v>
      </c>
      <c r="AA799" s="61">
        <v>0.6661267196371532</v>
      </c>
      <c r="AB799" s="61">
        <v>0.66989628717810668</v>
      </c>
      <c r="AC799" s="61">
        <v>0.67366585471906026</v>
      </c>
      <c r="AD799" s="61">
        <v>0.676645896381048</v>
      </c>
      <c r="AE799" s="61">
        <v>0.67962593804303562</v>
      </c>
      <c r="AF799" s="61">
        <v>0.68260597970502335</v>
      </c>
      <c r="AG799" s="61">
        <v>0.68558602136701097</v>
      </c>
      <c r="AH799" s="61">
        <v>0.6885660630289987</v>
      </c>
      <c r="AI799" s="61">
        <v>0.69154610469098643</v>
      </c>
      <c r="AJ799" s="61">
        <v>0.69452614635297405</v>
      </c>
      <c r="AK799" s="61">
        <v>0.69750618801496178</v>
      </c>
      <c r="AL799" s="61">
        <v>0.7004862296769494</v>
      </c>
      <c r="AM799" s="62">
        <v>0.70346627133893724</v>
      </c>
      <c r="AN799" s="62">
        <v>2.7424809501945751</v>
      </c>
      <c r="AO799" s="62">
        <v>2.7424809501945751</v>
      </c>
      <c r="AP799" s="62">
        <v>2.7424809501945751</v>
      </c>
      <c r="AQ799" s="62">
        <v>2.7424809501945751</v>
      </c>
      <c r="AR799" s="62">
        <v>2.7424809501945751</v>
      </c>
      <c r="AS799" s="62">
        <v>2.7424809501945751</v>
      </c>
      <c r="AT799" s="62">
        <v>2.7424809501945751</v>
      </c>
      <c r="AU799" s="62">
        <v>2.7424809501945751</v>
      </c>
      <c r="AV799" s="62">
        <v>2.7424809501945751</v>
      </c>
      <c r="AW799" s="62">
        <v>2.7424809501945751</v>
      </c>
      <c r="AX799" s="62">
        <v>2.7424809501945751</v>
      </c>
      <c r="AY799" s="62">
        <v>2.7424809501945751</v>
      </c>
      <c r="AZ799" s="62">
        <v>2.7424809501945751</v>
      </c>
      <c r="BA799" s="62">
        <v>2.7424809501945751</v>
      </c>
      <c r="BB799" s="62">
        <v>2.7424809501945751</v>
      </c>
      <c r="BC799" s="62">
        <v>2.7424809501945751</v>
      </c>
      <c r="BD799" s="62">
        <v>2.7424809501945751</v>
      </c>
      <c r="BE799" s="62">
        <v>2.7424809501945751</v>
      </c>
      <c r="BF799" s="62">
        <v>2.7424809501945751</v>
      </c>
      <c r="BG799" s="62">
        <v>2.7424809501945751</v>
      </c>
    </row>
    <row r="800" spans="1:59" x14ac:dyDescent="0.35">
      <c r="A800" s="2" t="s">
        <v>507</v>
      </c>
      <c r="B800" s="4" t="s">
        <v>81</v>
      </c>
      <c r="C800" t="s">
        <v>82</v>
      </c>
      <c r="D800" s="24" t="s">
        <v>28</v>
      </c>
      <c r="E800" s="89">
        <v>0.11141601150195306</v>
      </c>
      <c r="F800" s="61">
        <v>2.7424631487626598</v>
      </c>
      <c r="G800" s="61">
        <v>2.467698545931678</v>
      </c>
      <c r="H800" s="61">
        <v>2.5738095834067414</v>
      </c>
      <c r="I800" s="61">
        <v>2.5115118519694204</v>
      </c>
      <c r="J800" s="61">
        <v>2.7174842174312697</v>
      </c>
      <c r="K800" s="61">
        <v>2.8160970481982273</v>
      </c>
      <c r="L800" s="61">
        <v>2.9212329622484474</v>
      </c>
      <c r="M800" s="61">
        <v>3.0246765101186472</v>
      </c>
      <c r="N800" s="61">
        <v>3.1344428788477674</v>
      </c>
      <c r="O800" s="61">
        <v>3.246406515420309</v>
      </c>
      <c r="P800" s="61">
        <v>3.3605002292397854</v>
      </c>
      <c r="Q800" s="61">
        <v>3.4766579088700711</v>
      </c>
      <c r="R800" s="61">
        <v>3.5948145096739257</v>
      </c>
      <c r="S800" s="61">
        <v>3.7187596762866559</v>
      </c>
      <c r="T800" s="61">
        <v>3.8636472995333317</v>
      </c>
      <c r="U800" s="61">
        <v>3.9872245986402812</v>
      </c>
      <c r="V800" s="61">
        <v>4.1087829449886817</v>
      </c>
      <c r="W800" s="61">
        <v>4.2283452949425415</v>
      </c>
      <c r="X800" s="61">
        <v>4.3830791151817516</v>
      </c>
      <c r="Y800" s="61">
        <v>4.5353176954347063</v>
      </c>
      <c r="Z800" s="61">
        <v>4.6484870403194503</v>
      </c>
      <c r="AA800" s="61">
        <v>4.7960879145152902</v>
      </c>
      <c r="AB800" s="61">
        <v>4.9412755365382885</v>
      </c>
      <c r="AC800" s="61">
        <v>5.0840773526293361</v>
      </c>
      <c r="AD800" s="61">
        <v>5.2600614908352368</v>
      </c>
      <c r="AE800" s="61">
        <v>5.3979124593880403</v>
      </c>
      <c r="AF800" s="61">
        <v>5.5334602402283828</v>
      </c>
      <c r="AG800" s="61">
        <v>5.7014964126952288</v>
      </c>
      <c r="AH800" s="61">
        <v>5.8322618273570344</v>
      </c>
      <c r="AI800" s="61">
        <v>5.9950616999182502</v>
      </c>
      <c r="AJ800" s="61">
        <v>6.1551619445034342</v>
      </c>
      <c r="AK800" s="61">
        <v>6.3125933874098301</v>
      </c>
      <c r="AL800" s="61">
        <v>6.467386549142776</v>
      </c>
      <c r="AM800" s="61">
        <v>6.5863074662466294</v>
      </c>
      <c r="AN800" s="61">
        <v>6.5863074662466294</v>
      </c>
      <c r="AO800" s="61">
        <v>6.5863074662466294</v>
      </c>
      <c r="AP800" s="61">
        <v>6.5863074662466294</v>
      </c>
      <c r="AQ800" s="61">
        <v>6.5863074662466294</v>
      </c>
      <c r="AR800" s="61">
        <v>6.5863074662466294</v>
      </c>
      <c r="AS800" s="61">
        <v>6.5863074662466294</v>
      </c>
      <c r="AT800" s="61">
        <v>6.5863074662466294</v>
      </c>
      <c r="AU800" s="61">
        <v>6.5863074662466294</v>
      </c>
      <c r="AV800" s="61">
        <v>6.5863074662466294</v>
      </c>
      <c r="AW800" s="61">
        <v>6.5863074662466294</v>
      </c>
      <c r="AX800" s="61">
        <v>6.5863074662466294</v>
      </c>
      <c r="AY800" s="61">
        <v>6.5863074662466294</v>
      </c>
      <c r="AZ800" s="61">
        <v>6.5863074662466294</v>
      </c>
      <c r="BA800" s="61">
        <v>6.5863074662466294</v>
      </c>
      <c r="BB800" s="61">
        <v>6.5863074662466294</v>
      </c>
      <c r="BC800" s="61">
        <v>6.5863074662466294</v>
      </c>
      <c r="BD800" s="61">
        <v>6.5863074662466294</v>
      </c>
      <c r="BE800" s="61">
        <v>6.5863074662466294</v>
      </c>
      <c r="BF800" s="61">
        <v>6.5863074662466294</v>
      </c>
      <c r="BG800" s="61">
        <v>6.5863074662466294</v>
      </c>
    </row>
    <row r="801" spans="1:59" x14ac:dyDescent="0.35">
      <c r="A801" s="2" t="s">
        <v>507</v>
      </c>
      <c r="B801" s="4" t="s">
        <v>81</v>
      </c>
      <c r="C801" t="s">
        <v>44</v>
      </c>
      <c r="D801" s="24" t="s">
        <v>28</v>
      </c>
      <c r="E801" s="89">
        <v>0.88858398849804698</v>
      </c>
      <c r="F801" s="61">
        <v>21.872160115817099</v>
      </c>
      <c r="G801" s="61">
        <v>23.967293047710047</v>
      </c>
      <c r="H801" s="61">
        <v>24.997886648761597</v>
      </c>
      <c r="I801" s="61">
        <v>24.392825715355691</v>
      </c>
      <c r="J801" s="61">
        <v>26.393313194222507</v>
      </c>
      <c r="K801" s="61">
        <v>27.351081158689809</v>
      </c>
      <c r="L801" s="61">
        <v>28.372203963999539</v>
      </c>
      <c r="M801" s="61">
        <v>29.376889819890359</v>
      </c>
      <c r="N801" s="61">
        <v>30.442985486417797</v>
      </c>
      <c r="O801" s="61">
        <v>31.530421912899246</v>
      </c>
      <c r="P801" s="61">
        <v>32.638546516903716</v>
      </c>
      <c r="Q801" s="61">
        <v>33.766717197245057</v>
      </c>
      <c r="R801" s="61">
        <v>34.914302213922248</v>
      </c>
      <c r="S801" s="61">
        <v>36.11810813865808</v>
      </c>
      <c r="T801" s="61">
        <v>37.525315729335745</v>
      </c>
      <c r="U801" s="61">
        <v>38.725548775071296</v>
      </c>
      <c r="V801" s="61">
        <v>39.906172929561443</v>
      </c>
      <c r="W801" s="61">
        <v>41.067411154360535</v>
      </c>
      <c r="X801" s="61">
        <v>42.570249019292973</v>
      </c>
      <c r="Y801" s="61">
        <v>44.048852097495264</v>
      </c>
      <c r="Z801" s="61">
        <v>45.14799885403152</v>
      </c>
      <c r="AA801" s="61">
        <v>46.581558642678331</v>
      </c>
      <c r="AB801" s="61">
        <v>47.991679943621754</v>
      </c>
      <c r="AC801" s="61">
        <v>49.37862932592855</v>
      </c>
      <c r="AD801" s="61">
        <v>51.087858931417941</v>
      </c>
      <c r="AE801" s="61">
        <v>52.426723666603138</v>
      </c>
      <c r="AF801" s="61">
        <v>53.743218904938942</v>
      </c>
      <c r="AG801" s="61">
        <v>55.375254631007714</v>
      </c>
      <c r="AH801" s="61">
        <v>56.645301581787734</v>
      </c>
      <c r="AI801" s="61">
        <v>64.69608914568397</v>
      </c>
      <c r="AJ801" s="61">
        <v>66.423821104817947</v>
      </c>
      <c r="AK801" s="61">
        <v>68.122752521110911</v>
      </c>
      <c r="AL801" s="61">
        <v>69.793212758534906</v>
      </c>
      <c r="AM801" s="61">
        <v>71.07655538941097</v>
      </c>
      <c r="AN801" s="61">
        <v>71.07655538941097</v>
      </c>
      <c r="AO801" s="61">
        <v>71.07655538941097</v>
      </c>
      <c r="AP801" s="61">
        <v>71.07655538941097</v>
      </c>
      <c r="AQ801" s="61">
        <v>71.07655538941097</v>
      </c>
      <c r="AR801" s="61">
        <v>71.07655538941097</v>
      </c>
      <c r="AS801" s="61">
        <v>71.07655538941097</v>
      </c>
      <c r="AT801" s="61">
        <v>71.07655538941097</v>
      </c>
      <c r="AU801" s="61">
        <v>71.07655538941097</v>
      </c>
      <c r="AV801" s="61">
        <v>71.07655538941097</v>
      </c>
      <c r="AW801" s="61">
        <v>71.07655538941097</v>
      </c>
      <c r="AX801" s="61">
        <v>71.07655538941097</v>
      </c>
      <c r="AY801" s="61">
        <v>71.07655538941097</v>
      </c>
      <c r="AZ801" s="61">
        <v>71.07655538941097</v>
      </c>
      <c r="BA801" s="61">
        <v>71.07655538941097</v>
      </c>
      <c r="BB801" s="61">
        <v>71.07655538941097</v>
      </c>
      <c r="BC801" s="61">
        <v>71.07655538941097</v>
      </c>
      <c r="BD801" s="61">
        <v>71.07655538941097</v>
      </c>
      <c r="BE801" s="61">
        <v>71.07655538941097</v>
      </c>
      <c r="BF801" s="61">
        <v>71.07655538941097</v>
      </c>
      <c r="BG801" s="61">
        <v>71.07655538941097</v>
      </c>
    </row>
    <row r="802" spans="1:59" x14ac:dyDescent="0.35">
      <c r="A802" s="2" t="s">
        <v>507</v>
      </c>
      <c r="B802" s="4" t="s">
        <v>81</v>
      </c>
      <c r="C802" t="s">
        <v>83</v>
      </c>
      <c r="D802" s="24" t="s">
        <v>28</v>
      </c>
      <c r="E802" s="89">
        <v>0</v>
      </c>
      <c r="F802" s="61">
        <v>0</v>
      </c>
      <c r="G802" s="61">
        <v>0.16171269807292138</v>
      </c>
      <c r="H802" s="61">
        <v>0.16866634409005712</v>
      </c>
      <c r="I802" s="61">
        <v>0.16458386235777245</v>
      </c>
      <c r="J802" s="61">
        <v>0.17808159975451021</v>
      </c>
      <c r="K802" s="61">
        <v>0.18454387487892673</v>
      </c>
      <c r="L802" s="61">
        <v>0.19143361931446715</v>
      </c>
      <c r="M802" s="61">
        <v>0.19821245996820253</v>
      </c>
      <c r="N802" s="61">
        <v>0.20540564637831629</v>
      </c>
      <c r="O802" s="61">
        <v>0.21274282367902497</v>
      </c>
      <c r="P802" s="61">
        <v>0.22021958875040096</v>
      </c>
      <c r="Q802" s="61">
        <v>0.22783160919182469</v>
      </c>
      <c r="R802" s="61">
        <v>0.23557462251191497</v>
      </c>
      <c r="S802" s="61">
        <v>0.24369697089968168</v>
      </c>
      <c r="T802" s="61">
        <v>0.25319171591674244</v>
      </c>
      <c r="U802" s="61">
        <v>0.26128995728909132</v>
      </c>
      <c r="V802" s="61">
        <v>0.26925589307719255</v>
      </c>
      <c r="W802" s="61">
        <v>0.27709102765262655</v>
      </c>
      <c r="X802" s="61">
        <v>0.28723101156405922</v>
      </c>
      <c r="Y802" s="61">
        <v>0.29720747793758928</v>
      </c>
      <c r="Z802" s="61">
        <v>0.3046236674598583</v>
      </c>
      <c r="AA802" s="61">
        <v>0.3142962166630347</v>
      </c>
      <c r="AB802" s="61">
        <v>0.32381062113631942</v>
      </c>
      <c r="AC802" s="61">
        <v>0.33316867948095313</v>
      </c>
      <c r="AD802" s="61">
        <v>0.3447012347252848</v>
      </c>
      <c r="AE802" s="61">
        <v>0.35373485517839531</v>
      </c>
      <c r="AF802" s="61">
        <v>0.36261754362250298</v>
      </c>
      <c r="AG802" s="61">
        <v>0.37362925446062767</v>
      </c>
      <c r="AH802" s="61">
        <v>0.3821985458979662</v>
      </c>
      <c r="AI802" s="61">
        <v>0.43651901404503435</v>
      </c>
      <c r="AJ802" s="61">
        <v>0.44817640881640863</v>
      </c>
      <c r="AK802" s="61">
        <v>0.45963947987006004</v>
      </c>
      <c r="AL802" s="61">
        <v>0.47091044949852945</v>
      </c>
      <c r="AM802" s="61">
        <v>0.47956944986948696</v>
      </c>
      <c r="AN802" s="61">
        <v>0.47956944986948696</v>
      </c>
      <c r="AO802" s="61">
        <v>0.47956944986948696</v>
      </c>
      <c r="AP802" s="61">
        <v>0.47956944986948696</v>
      </c>
      <c r="AQ802" s="61">
        <v>0.47956944986948696</v>
      </c>
      <c r="AR802" s="61">
        <v>0.47956944986948696</v>
      </c>
      <c r="AS802" s="61">
        <v>0.47956944986948696</v>
      </c>
      <c r="AT802" s="61">
        <v>0.47956944986948696</v>
      </c>
      <c r="AU802" s="61">
        <v>0.47956944986948696</v>
      </c>
      <c r="AV802" s="61">
        <v>0.47956944986948696</v>
      </c>
      <c r="AW802" s="61">
        <v>0.47956944986948696</v>
      </c>
      <c r="AX802" s="61">
        <v>0.47956944986948696</v>
      </c>
      <c r="AY802" s="61">
        <v>0.47956944986948696</v>
      </c>
      <c r="AZ802" s="61">
        <v>0.47956944986948696</v>
      </c>
      <c r="BA802" s="61">
        <v>0.47956944986948696</v>
      </c>
      <c r="BB802" s="61">
        <v>0.47956944986948696</v>
      </c>
      <c r="BC802" s="61">
        <v>0.47956944986948696</v>
      </c>
      <c r="BD802" s="61">
        <v>0.47956944986948696</v>
      </c>
      <c r="BE802" s="61">
        <v>0.47956944986948696</v>
      </c>
      <c r="BF802" s="61">
        <v>0.47956944986948696</v>
      </c>
      <c r="BG802" s="61">
        <v>0.47956944986948696</v>
      </c>
    </row>
    <row r="803" spans="1:59" x14ac:dyDescent="0.35">
      <c r="A803" s="2" t="s">
        <v>507</v>
      </c>
      <c r="B803" s="4" t="s">
        <v>84</v>
      </c>
      <c r="C803" t="s">
        <v>8</v>
      </c>
      <c r="D803" s="24" t="s">
        <v>7</v>
      </c>
      <c r="E803" s="102">
        <v>0.73481767716650048</v>
      </c>
      <c r="F803" s="61">
        <v>1.5706186008758694</v>
      </c>
      <c r="G803" s="61">
        <v>1.5909764635981991</v>
      </c>
      <c r="H803" s="61">
        <v>1.6113343263205289</v>
      </c>
      <c r="I803" s="61">
        <v>1.6316921890428584</v>
      </c>
      <c r="J803" s="61">
        <v>1.6520500517651884</v>
      </c>
      <c r="K803" s="61">
        <v>1.6724079144875181</v>
      </c>
      <c r="L803" s="61">
        <v>1.6927657772098477</v>
      </c>
      <c r="M803" s="61">
        <v>1.7131236399321774</v>
      </c>
      <c r="N803" s="61">
        <v>1.7334815026545072</v>
      </c>
      <c r="O803" s="61">
        <v>1.7538393653768367</v>
      </c>
      <c r="P803" s="61">
        <v>1.7741972280991665</v>
      </c>
      <c r="Q803" s="61">
        <v>1.7945550908214964</v>
      </c>
      <c r="R803" s="61">
        <v>1.8149129535438258</v>
      </c>
      <c r="S803" s="61">
        <v>1.8352708162661557</v>
      </c>
      <c r="T803" s="61">
        <v>1.8456867541124793</v>
      </c>
      <c r="U803" s="61">
        <v>1.8561026919588035</v>
      </c>
      <c r="V803" s="61">
        <v>1.8665186298051271</v>
      </c>
      <c r="W803" s="61">
        <v>1.8769345676514513</v>
      </c>
      <c r="X803" s="61">
        <v>1.8873505054977751</v>
      </c>
      <c r="Y803" s="61">
        <v>1.8961726828816658</v>
      </c>
      <c r="Z803" s="61">
        <v>1.9049948602655566</v>
      </c>
      <c r="AA803" s="61">
        <v>1.9138170376494477</v>
      </c>
      <c r="AB803" s="61">
        <v>1.9226392150333385</v>
      </c>
      <c r="AC803" s="61">
        <v>1.9314613924172293</v>
      </c>
      <c r="AD803" s="61">
        <v>1.9392664262810926</v>
      </c>
      <c r="AE803" s="61">
        <v>1.9470714601449559</v>
      </c>
      <c r="AF803" s="61">
        <v>1.9548764940088192</v>
      </c>
      <c r="AG803" s="61">
        <v>1.9626815278726826</v>
      </c>
      <c r="AH803" s="61">
        <v>1.9704865617365461</v>
      </c>
      <c r="AI803" s="61">
        <v>1.978291595600409</v>
      </c>
      <c r="AJ803" s="61">
        <v>1.9860966294642723</v>
      </c>
      <c r="AK803" s="61">
        <v>1.9939016633281357</v>
      </c>
      <c r="AL803" s="61">
        <v>2.0017066971919988</v>
      </c>
      <c r="AM803" s="62">
        <v>2.0095117310558623</v>
      </c>
      <c r="AN803" s="62">
        <v>2.0154227735390626</v>
      </c>
      <c r="AO803" s="62">
        <v>2.0154227735390626</v>
      </c>
      <c r="AP803" s="62">
        <v>2.0154227735390626</v>
      </c>
      <c r="AQ803" s="62">
        <v>2.0154227735390626</v>
      </c>
      <c r="AR803" s="62">
        <v>2.0154227735390626</v>
      </c>
      <c r="AS803" s="62">
        <v>2.0154227735390626</v>
      </c>
      <c r="AT803" s="62">
        <v>2.0154227735390626</v>
      </c>
      <c r="AU803" s="62">
        <v>2.0154227735390626</v>
      </c>
      <c r="AV803" s="62">
        <v>2.0154227735390626</v>
      </c>
      <c r="AW803" s="62">
        <v>2.0154227735390626</v>
      </c>
      <c r="AX803" s="62">
        <v>2.0154227735390626</v>
      </c>
      <c r="AY803" s="62">
        <v>2.0154227735390626</v>
      </c>
      <c r="AZ803" s="62">
        <v>2.0154227735390626</v>
      </c>
      <c r="BA803" s="62">
        <v>2.0154227735390626</v>
      </c>
      <c r="BB803" s="62">
        <v>2.0154227735390626</v>
      </c>
      <c r="BC803" s="62">
        <v>2.0154227735390626</v>
      </c>
      <c r="BD803" s="62">
        <v>2.0154227735390626</v>
      </c>
      <c r="BE803" s="62">
        <v>2.0154227735390626</v>
      </c>
      <c r="BF803" s="62">
        <v>2.0154227735390626</v>
      </c>
      <c r="BG803" s="62">
        <v>2.0154227735390626</v>
      </c>
    </row>
    <row r="804" spans="1:59" x14ac:dyDescent="0.35">
      <c r="A804" s="2" t="s">
        <v>507</v>
      </c>
      <c r="B804" s="4" t="s">
        <v>84</v>
      </c>
      <c r="C804" t="s">
        <v>9</v>
      </c>
      <c r="D804" s="24" t="s">
        <v>7</v>
      </c>
      <c r="E804" s="102">
        <v>2.4986690240194051E-2</v>
      </c>
      <c r="F804" s="61">
        <v>5.3407207917073547E-2</v>
      </c>
      <c r="G804" s="61">
        <v>5.40994552943505E-2</v>
      </c>
      <c r="H804" s="61">
        <v>5.4791702671627432E-2</v>
      </c>
      <c r="I804" s="61">
        <v>5.5483950048904385E-2</v>
      </c>
      <c r="J804" s="61">
        <v>5.617619742618133E-2</v>
      </c>
      <c r="K804" s="61">
        <v>5.6868444803458283E-2</v>
      </c>
      <c r="L804" s="61">
        <v>5.7560692180735215E-2</v>
      </c>
      <c r="M804" s="61">
        <v>5.8252939558012161E-2</v>
      </c>
      <c r="N804" s="61">
        <v>5.8945186935289107E-2</v>
      </c>
      <c r="O804" s="61">
        <v>5.9637434312566046E-2</v>
      </c>
      <c r="P804" s="61">
        <v>6.0329681689842991E-2</v>
      </c>
      <c r="Q804" s="61">
        <v>6.1021929067119944E-2</v>
      </c>
      <c r="R804" s="61">
        <v>6.1714176444396876E-2</v>
      </c>
      <c r="S804" s="61">
        <v>6.2406423821673829E-2</v>
      </c>
      <c r="T804" s="61">
        <v>6.2760606662689275E-2</v>
      </c>
      <c r="U804" s="61">
        <v>6.3114789503704735E-2</v>
      </c>
      <c r="V804" s="61">
        <v>6.3468972344720181E-2</v>
      </c>
      <c r="W804" s="61">
        <v>6.3823155185735642E-2</v>
      </c>
      <c r="X804" s="61">
        <v>6.4177338026751102E-2</v>
      </c>
      <c r="Y804" s="61">
        <v>6.4477326745565458E-2</v>
      </c>
      <c r="Z804" s="61">
        <v>6.4777315464379828E-2</v>
      </c>
      <c r="AA804" s="61">
        <v>6.5077304183194198E-2</v>
      </c>
      <c r="AB804" s="61">
        <v>6.5377292902008555E-2</v>
      </c>
      <c r="AC804" s="61">
        <v>6.5677281620822925E-2</v>
      </c>
      <c r="AD804" s="61">
        <v>6.5942683460667867E-2</v>
      </c>
      <c r="AE804" s="61">
        <v>6.6208085300512809E-2</v>
      </c>
      <c r="AF804" s="61">
        <v>6.6473487140357765E-2</v>
      </c>
      <c r="AG804" s="61">
        <v>6.6738888980202707E-2</v>
      </c>
      <c r="AH804" s="61">
        <v>6.7004290820047649E-2</v>
      </c>
      <c r="AI804" s="61">
        <v>6.7269692659892591E-2</v>
      </c>
      <c r="AJ804" s="61">
        <v>6.7535094499737519E-2</v>
      </c>
      <c r="AK804" s="61">
        <v>6.7800496339582475E-2</v>
      </c>
      <c r="AL804" s="61">
        <v>6.8065898179427417E-2</v>
      </c>
      <c r="AM804" s="62">
        <v>6.8331300019272359E-2</v>
      </c>
      <c r="AN804" s="62">
        <v>7.5100880735795475E-2</v>
      </c>
      <c r="AO804" s="62">
        <v>7.5100880735795475E-2</v>
      </c>
      <c r="AP804" s="62">
        <v>7.5100880735795475E-2</v>
      </c>
      <c r="AQ804" s="62">
        <v>7.5100880735795475E-2</v>
      </c>
      <c r="AR804" s="62">
        <v>7.5100880735795475E-2</v>
      </c>
      <c r="AS804" s="62">
        <v>7.5100880735795475E-2</v>
      </c>
      <c r="AT804" s="62">
        <v>7.5100880735795475E-2</v>
      </c>
      <c r="AU804" s="62">
        <v>7.5100880735795475E-2</v>
      </c>
      <c r="AV804" s="62">
        <v>7.5100880735795475E-2</v>
      </c>
      <c r="AW804" s="62">
        <v>7.5100880735795475E-2</v>
      </c>
      <c r="AX804" s="62">
        <v>7.5100880735795475E-2</v>
      </c>
      <c r="AY804" s="62">
        <v>7.5100880735795475E-2</v>
      </c>
      <c r="AZ804" s="62">
        <v>7.5100880735795475E-2</v>
      </c>
      <c r="BA804" s="62">
        <v>7.5100880735795475E-2</v>
      </c>
      <c r="BB804" s="62">
        <v>7.5100880735795475E-2</v>
      </c>
      <c r="BC804" s="62">
        <v>7.5100880735795475E-2</v>
      </c>
      <c r="BD804" s="62">
        <v>7.5100880735795475E-2</v>
      </c>
      <c r="BE804" s="62">
        <v>7.5100880735795475E-2</v>
      </c>
      <c r="BF804" s="62">
        <v>7.5100880735795475E-2</v>
      </c>
      <c r="BG804" s="62">
        <v>7.5100880735795475E-2</v>
      </c>
    </row>
    <row r="805" spans="1:59" x14ac:dyDescent="0.35">
      <c r="A805" s="2" t="s">
        <v>507</v>
      </c>
      <c r="B805" s="4" t="s">
        <v>84</v>
      </c>
      <c r="C805" t="s">
        <v>11</v>
      </c>
      <c r="D805" s="24" t="s">
        <v>7</v>
      </c>
      <c r="E805" s="102">
        <v>0.2401956325933054</v>
      </c>
      <c r="F805" s="61">
        <v>0.51340045309594573</v>
      </c>
      <c r="G805" s="61">
        <v>0.52005498777411685</v>
      </c>
      <c r="H805" s="61">
        <v>0.52670952245228797</v>
      </c>
      <c r="I805" s="61">
        <v>0.5333640571304592</v>
      </c>
      <c r="J805" s="61">
        <v>0.54001859180863043</v>
      </c>
      <c r="K805" s="61">
        <v>0.54667312648680144</v>
      </c>
      <c r="L805" s="61">
        <v>0.55332766116497256</v>
      </c>
      <c r="M805" s="61">
        <v>0.55998219584314379</v>
      </c>
      <c r="N805" s="61">
        <v>0.56663673052131502</v>
      </c>
      <c r="O805" s="61">
        <v>0.57329126519948614</v>
      </c>
      <c r="P805" s="61">
        <v>0.57994579987765726</v>
      </c>
      <c r="Q805" s="61">
        <v>0.5866003345558285</v>
      </c>
      <c r="R805" s="61">
        <v>0.5932548692339995</v>
      </c>
      <c r="S805" s="61">
        <v>0.59990940391217074</v>
      </c>
      <c r="T805" s="61">
        <v>0.60331414342483136</v>
      </c>
      <c r="U805" s="61">
        <v>0.6067188829374921</v>
      </c>
      <c r="V805" s="61">
        <v>0.61012362245015261</v>
      </c>
      <c r="W805" s="61">
        <v>0.61352836196281335</v>
      </c>
      <c r="X805" s="61">
        <v>0.61693310147547398</v>
      </c>
      <c r="Y805" s="61">
        <v>0.61981687597276869</v>
      </c>
      <c r="Z805" s="61">
        <v>0.62270065047006329</v>
      </c>
      <c r="AA805" s="61">
        <v>0.62558442496735789</v>
      </c>
      <c r="AB805" s="61">
        <v>0.62846819946465249</v>
      </c>
      <c r="AC805" s="61">
        <v>0.63135197396194709</v>
      </c>
      <c r="AD805" s="61">
        <v>0.63390326675823905</v>
      </c>
      <c r="AE805" s="61">
        <v>0.63645455955453079</v>
      </c>
      <c r="AF805" s="61">
        <v>0.63900585235082275</v>
      </c>
      <c r="AG805" s="61">
        <v>0.64155714514711459</v>
      </c>
      <c r="AH805" s="61">
        <v>0.64410843794340644</v>
      </c>
      <c r="AI805" s="61">
        <v>0.64665973073969829</v>
      </c>
      <c r="AJ805" s="61">
        <v>0.64921102353599014</v>
      </c>
      <c r="AK805" s="61">
        <v>0.6517623163322821</v>
      </c>
      <c r="AL805" s="61">
        <v>0.65431360912857384</v>
      </c>
      <c r="AM805" s="62">
        <v>0.6568649019248658</v>
      </c>
      <c r="AN805" s="62">
        <v>0.64418427872514217</v>
      </c>
      <c r="AO805" s="62">
        <v>0.64418427872514217</v>
      </c>
      <c r="AP805" s="62">
        <v>0.64418427872514217</v>
      </c>
      <c r="AQ805" s="62">
        <v>0.64418427872514217</v>
      </c>
      <c r="AR805" s="62">
        <v>0.64418427872514217</v>
      </c>
      <c r="AS805" s="62">
        <v>0.64418427872514217</v>
      </c>
      <c r="AT805" s="62">
        <v>0.64418427872514217</v>
      </c>
      <c r="AU805" s="62">
        <v>0.64418427872514217</v>
      </c>
      <c r="AV805" s="62">
        <v>0.64418427872514217</v>
      </c>
      <c r="AW805" s="62">
        <v>0.64418427872514217</v>
      </c>
      <c r="AX805" s="62">
        <v>0.64418427872514217</v>
      </c>
      <c r="AY805" s="62">
        <v>0.64418427872514217</v>
      </c>
      <c r="AZ805" s="62">
        <v>0.64418427872514217</v>
      </c>
      <c r="BA805" s="62">
        <v>0.64418427872514217</v>
      </c>
      <c r="BB805" s="62">
        <v>0.64418427872514217</v>
      </c>
      <c r="BC805" s="62">
        <v>0.64418427872514217</v>
      </c>
      <c r="BD805" s="62">
        <v>0.64418427872514217</v>
      </c>
      <c r="BE805" s="62">
        <v>0.64418427872514217</v>
      </c>
      <c r="BF805" s="62">
        <v>0.64418427872514217</v>
      </c>
      <c r="BG805" s="62">
        <v>0.64418427872514217</v>
      </c>
    </row>
    <row r="806" spans="1:59" x14ac:dyDescent="0.35">
      <c r="A806" s="2" t="s">
        <v>507</v>
      </c>
      <c r="B806" s="4" t="s">
        <v>84</v>
      </c>
      <c r="C806" t="s">
        <v>13</v>
      </c>
      <c r="D806" s="24" t="s">
        <v>7</v>
      </c>
      <c r="E806" s="102">
        <v>0.73481767716650048</v>
      </c>
      <c r="F806" s="61">
        <v>21.229009257071393</v>
      </c>
      <c r="G806" s="61">
        <v>21.784576140584285</v>
      </c>
      <c r="H806" s="61">
        <v>22.340143024097181</v>
      </c>
      <c r="I806" s="61">
        <v>22.89570990761008</v>
      </c>
      <c r="J806" s="61">
        <v>23.451276791122972</v>
      </c>
      <c r="K806" s="61">
        <v>24.006843674635867</v>
      </c>
      <c r="L806" s="61">
        <v>24.562410558148763</v>
      </c>
      <c r="M806" s="61">
        <v>25.117977441661658</v>
      </c>
      <c r="N806" s="61">
        <v>25.673544325174554</v>
      </c>
      <c r="O806" s="61">
        <v>26.229111208687449</v>
      </c>
      <c r="P806" s="61">
        <v>26.784678092200341</v>
      </c>
      <c r="Q806" s="61">
        <v>27.340244975713237</v>
      </c>
      <c r="R806" s="61">
        <v>27.895811859226136</v>
      </c>
      <c r="S806" s="61">
        <v>28.451378742739028</v>
      </c>
      <c r="T806" s="61">
        <v>28.955136089171365</v>
      </c>
      <c r="U806" s="61">
        <v>29.458893435603699</v>
      </c>
      <c r="V806" s="61">
        <v>29.962650782036039</v>
      </c>
      <c r="W806" s="61">
        <v>30.46640812846837</v>
      </c>
      <c r="X806" s="61">
        <v>30.970165474900707</v>
      </c>
      <c r="Y806" s="61">
        <v>31.475999901068384</v>
      </c>
      <c r="Z806" s="61">
        <v>31.981834327236061</v>
      </c>
      <c r="AA806" s="61">
        <v>32.487668753403746</v>
      </c>
      <c r="AB806" s="61">
        <v>32.99350317957142</v>
      </c>
      <c r="AC806" s="61">
        <v>33.4993376057391</v>
      </c>
      <c r="AD806" s="61">
        <v>33.962566168279203</v>
      </c>
      <c r="AE806" s="61">
        <v>34.425794730819312</v>
      </c>
      <c r="AF806" s="61">
        <v>34.889023293359408</v>
      </c>
      <c r="AG806" s="61">
        <v>35.352251855899524</v>
      </c>
      <c r="AH806" s="61">
        <v>35.815480418439627</v>
      </c>
      <c r="AI806" s="61">
        <v>36.278708980979729</v>
      </c>
      <c r="AJ806" s="61">
        <v>36.741937543519839</v>
      </c>
      <c r="AK806" s="61">
        <v>37.205166106059941</v>
      </c>
      <c r="AL806" s="61">
        <v>37.668394668600051</v>
      </c>
      <c r="AM806" s="62">
        <v>38.131623231140154</v>
      </c>
      <c r="AN806" s="62">
        <v>38.243788610117186</v>
      </c>
      <c r="AO806" s="62">
        <v>38.243788610117186</v>
      </c>
      <c r="AP806" s="62">
        <v>38.243788610117186</v>
      </c>
      <c r="AQ806" s="62">
        <v>38.243788610117186</v>
      </c>
      <c r="AR806" s="62">
        <v>38.243788610117186</v>
      </c>
      <c r="AS806" s="62">
        <v>38.243788610117186</v>
      </c>
      <c r="AT806" s="62">
        <v>38.243788610117186</v>
      </c>
      <c r="AU806" s="62">
        <v>38.243788610117186</v>
      </c>
      <c r="AV806" s="62">
        <v>38.243788610117186</v>
      </c>
      <c r="AW806" s="62">
        <v>38.243788610117186</v>
      </c>
      <c r="AX806" s="62">
        <v>38.243788610117186</v>
      </c>
      <c r="AY806" s="62">
        <v>38.243788610117186</v>
      </c>
      <c r="AZ806" s="62">
        <v>38.243788610117186</v>
      </c>
      <c r="BA806" s="62">
        <v>38.243788610117186</v>
      </c>
      <c r="BB806" s="62">
        <v>38.243788610117186</v>
      </c>
      <c r="BC806" s="62">
        <v>38.243788610117186</v>
      </c>
      <c r="BD806" s="62">
        <v>38.243788610117186</v>
      </c>
      <c r="BE806" s="62">
        <v>38.243788610117186</v>
      </c>
      <c r="BF806" s="62">
        <v>38.243788610117186</v>
      </c>
      <c r="BG806" s="62">
        <v>38.243788610117186</v>
      </c>
    </row>
    <row r="807" spans="1:59" x14ac:dyDescent="0.35">
      <c r="A807" s="2" t="s">
        <v>507</v>
      </c>
      <c r="B807" s="4" t="s">
        <v>84</v>
      </c>
      <c r="C807" t="s">
        <v>14</v>
      </c>
      <c r="D807" s="24" t="s">
        <v>7</v>
      </c>
      <c r="E807" s="102">
        <v>2.4986690240194051E-2</v>
      </c>
      <c r="F807" s="61">
        <v>0.72186978470370045</v>
      </c>
      <c r="G807" s="61">
        <v>0.7407612431666698</v>
      </c>
      <c r="H807" s="61">
        <v>0.75965270162963938</v>
      </c>
      <c r="I807" s="61">
        <v>0.77854416009260885</v>
      </c>
      <c r="J807" s="61">
        <v>0.79743561855557832</v>
      </c>
      <c r="K807" s="61">
        <v>0.8163270770185479</v>
      </c>
      <c r="L807" s="61">
        <v>0.83521853548151737</v>
      </c>
      <c r="M807" s="61">
        <v>0.85410999394448694</v>
      </c>
      <c r="N807" s="61">
        <v>0.87300145240745641</v>
      </c>
      <c r="O807" s="61">
        <v>0.89189291087042588</v>
      </c>
      <c r="P807" s="61">
        <v>0.91078436933339546</v>
      </c>
      <c r="Q807" s="61">
        <v>0.92967582779636493</v>
      </c>
      <c r="R807" s="61">
        <v>0.9485672862593344</v>
      </c>
      <c r="S807" s="61">
        <v>0.96745874472230398</v>
      </c>
      <c r="T807" s="61">
        <v>0.98458847521553883</v>
      </c>
      <c r="U807" s="61">
        <v>1.0017182057087732</v>
      </c>
      <c r="V807" s="61">
        <v>1.0188479362020082</v>
      </c>
      <c r="W807" s="61">
        <v>1.0359776666952427</v>
      </c>
      <c r="X807" s="61">
        <v>1.0531073971884775</v>
      </c>
      <c r="Y807" s="61">
        <v>1.0703077565595465</v>
      </c>
      <c r="Z807" s="61">
        <v>1.0875081159306157</v>
      </c>
      <c r="AA807" s="61">
        <v>1.1047084753016849</v>
      </c>
      <c r="AB807" s="61">
        <v>1.1219088346727539</v>
      </c>
      <c r="AC807" s="61">
        <v>1.1391091940438232</v>
      </c>
      <c r="AD807" s="61">
        <v>1.1548607865303189</v>
      </c>
      <c r="AE807" s="61">
        <v>1.1706123790168144</v>
      </c>
      <c r="AF807" s="61">
        <v>1.1863639715033099</v>
      </c>
      <c r="AG807" s="61">
        <v>1.2021155639898053</v>
      </c>
      <c r="AH807" s="61">
        <v>1.2178671564763013</v>
      </c>
      <c r="AI807" s="61">
        <v>1.2336187489627966</v>
      </c>
      <c r="AJ807" s="61">
        <v>1.2493703414492923</v>
      </c>
      <c r="AK807" s="61">
        <v>1.2651219339357878</v>
      </c>
      <c r="AL807" s="61">
        <v>1.2808735264222835</v>
      </c>
      <c r="AM807" s="62">
        <v>1.2966251189087792</v>
      </c>
      <c r="AN807" s="62">
        <v>1.4250817471164772</v>
      </c>
      <c r="AO807" s="62">
        <v>1.4250817471164772</v>
      </c>
      <c r="AP807" s="62">
        <v>1.4250817471164772</v>
      </c>
      <c r="AQ807" s="62">
        <v>1.4250817471164772</v>
      </c>
      <c r="AR807" s="62">
        <v>1.4250817471164772</v>
      </c>
      <c r="AS807" s="62">
        <v>1.4250817471164772</v>
      </c>
      <c r="AT807" s="62">
        <v>1.4250817471164772</v>
      </c>
      <c r="AU807" s="62">
        <v>1.4250817471164772</v>
      </c>
      <c r="AV807" s="62">
        <v>1.4250817471164772</v>
      </c>
      <c r="AW807" s="62">
        <v>1.4250817471164772</v>
      </c>
      <c r="AX807" s="62">
        <v>1.4250817471164772</v>
      </c>
      <c r="AY807" s="62">
        <v>1.4250817471164772</v>
      </c>
      <c r="AZ807" s="62">
        <v>1.4250817471164772</v>
      </c>
      <c r="BA807" s="62">
        <v>1.4250817471164772</v>
      </c>
      <c r="BB807" s="62">
        <v>1.4250817471164772</v>
      </c>
      <c r="BC807" s="62">
        <v>1.4250817471164772</v>
      </c>
      <c r="BD807" s="62">
        <v>1.4250817471164772</v>
      </c>
      <c r="BE807" s="62">
        <v>1.4250817471164772</v>
      </c>
      <c r="BF807" s="62">
        <v>1.4250817471164772</v>
      </c>
      <c r="BG807" s="62">
        <v>1.4250817471164772</v>
      </c>
    </row>
    <row r="808" spans="1:59" x14ac:dyDescent="0.35">
      <c r="A808" s="2" t="s">
        <v>507</v>
      </c>
      <c r="B808" s="4" t="s">
        <v>84</v>
      </c>
      <c r="C808" t="s">
        <v>16</v>
      </c>
      <c r="D808" s="24" t="s">
        <v>7</v>
      </c>
      <c r="E808" s="102">
        <v>0.2401956325933054</v>
      </c>
      <c r="F808" s="61">
        <v>6.9392931965026801</v>
      </c>
      <c r="G808" s="61">
        <v>7.1208957125823709</v>
      </c>
      <c r="H808" s="61">
        <v>7.3024982286620626</v>
      </c>
      <c r="I808" s="61">
        <v>7.4841007447417542</v>
      </c>
      <c r="J808" s="61">
        <v>7.6657032608214459</v>
      </c>
      <c r="K808" s="61">
        <v>7.8473057769011376</v>
      </c>
      <c r="L808" s="61">
        <v>8.0289082929808284</v>
      </c>
      <c r="M808" s="61">
        <v>8.210510809060521</v>
      </c>
      <c r="N808" s="61">
        <v>8.3921133251402118</v>
      </c>
      <c r="O808" s="61">
        <v>8.5737158412199044</v>
      </c>
      <c r="P808" s="61">
        <v>8.7553183572995952</v>
      </c>
      <c r="Q808" s="61">
        <v>8.9369208733792878</v>
      </c>
      <c r="R808" s="61">
        <v>9.1185233894589786</v>
      </c>
      <c r="S808" s="61">
        <v>9.3001259055386711</v>
      </c>
      <c r="T808" s="61">
        <v>9.4647930308130981</v>
      </c>
      <c r="U808" s="61">
        <v>9.629460156087525</v>
      </c>
      <c r="V808" s="61">
        <v>9.794127281361952</v>
      </c>
      <c r="W808" s="61">
        <v>9.9587944066363789</v>
      </c>
      <c r="X808" s="61">
        <v>10.123461531910808</v>
      </c>
      <c r="Y808" s="61">
        <v>10.288807608572061</v>
      </c>
      <c r="Z808" s="61">
        <v>10.454153685233315</v>
      </c>
      <c r="AA808" s="61">
        <v>10.619499761894572</v>
      </c>
      <c r="AB808" s="61">
        <v>10.784845838555825</v>
      </c>
      <c r="AC808" s="61">
        <v>10.950191915217077</v>
      </c>
      <c r="AD808" s="61">
        <v>11.101611078190476</v>
      </c>
      <c r="AE808" s="61">
        <v>11.253030241163875</v>
      </c>
      <c r="AF808" s="61">
        <v>11.404449404137273</v>
      </c>
      <c r="AG808" s="61">
        <v>11.555868567110672</v>
      </c>
      <c r="AH808" s="61">
        <v>11.707287730084071</v>
      </c>
      <c r="AI808" s="61">
        <v>11.858706893057468</v>
      </c>
      <c r="AJ808" s="61">
        <v>12.010126056030865</v>
      </c>
      <c r="AK808" s="61">
        <v>12.161545219004266</v>
      </c>
      <c r="AL808" s="61">
        <v>12.312964381977663</v>
      </c>
      <c r="AM808" s="62">
        <v>12.46438354495106</v>
      </c>
      <c r="AN808" s="62">
        <v>12.223761537766332</v>
      </c>
      <c r="AO808" s="62">
        <v>12.223761537766332</v>
      </c>
      <c r="AP808" s="62">
        <v>12.223761537766332</v>
      </c>
      <c r="AQ808" s="62">
        <v>12.223761537766332</v>
      </c>
      <c r="AR808" s="62">
        <v>12.223761537766332</v>
      </c>
      <c r="AS808" s="62">
        <v>12.223761537766332</v>
      </c>
      <c r="AT808" s="62">
        <v>12.223761537766332</v>
      </c>
      <c r="AU808" s="62">
        <v>12.223761537766332</v>
      </c>
      <c r="AV808" s="62">
        <v>12.223761537766332</v>
      </c>
      <c r="AW808" s="62">
        <v>12.223761537766332</v>
      </c>
      <c r="AX808" s="62">
        <v>12.223761537766332</v>
      </c>
      <c r="AY808" s="62">
        <v>12.223761537766332</v>
      </c>
      <c r="AZ808" s="62">
        <v>12.223761537766332</v>
      </c>
      <c r="BA808" s="62">
        <v>12.223761537766332</v>
      </c>
      <c r="BB808" s="62">
        <v>12.223761537766332</v>
      </c>
      <c r="BC808" s="62">
        <v>12.223761537766332</v>
      </c>
      <c r="BD808" s="62">
        <v>12.223761537766332</v>
      </c>
      <c r="BE808" s="62">
        <v>12.223761537766332</v>
      </c>
      <c r="BF808" s="62">
        <v>12.223761537766332</v>
      </c>
      <c r="BG808" s="62">
        <v>12.223761537766332</v>
      </c>
    </row>
    <row r="809" spans="1:59" x14ac:dyDescent="0.35">
      <c r="A809" s="2" t="s">
        <v>507</v>
      </c>
      <c r="B809" s="4" t="s">
        <v>84</v>
      </c>
      <c r="C809" t="s">
        <v>18</v>
      </c>
      <c r="D809" s="24" t="s">
        <v>7</v>
      </c>
      <c r="E809" s="102">
        <v>0.73481767716650048</v>
      </c>
      <c r="F809" s="61">
        <v>47.852579445005922</v>
      </c>
      <c r="G809" s="61">
        <v>48.528364413641903</v>
      </c>
      <c r="H809" s="61">
        <v>49.204149382277883</v>
      </c>
      <c r="I809" s="61">
        <v>49.879934350913864</v>
      </c>
      <c r="J809" s="61">
        <v>50.55571931954983</v>
      </c>
      <c r="K809" s="61">
        <v>51.231504288185818</v>
      </c>
      <c r="L809" s="61">
        <v>51.907289256821791</v>
      </c>
      <c r="M809" s="61">
        <v>52.583074225457771</v>
      </c>
      <c r="N809" s="61">
        <v>53.258859194093752</v>
      </c>
      <c r="O809" s="61">
        <v>53.934644162729732</v>
      </c>
      <c r="P809" s="61">
        <v>54.610429131365713</v>
      </c>
      <c r="Q809" s="61">
        <v>55.286214100001693</v>
      </c>
      <c r="R809" s="61">
        <v>55.961999068637674</v>
      </c>
      <c r="S809" s="61">
        <v>56.637784037273654</v>
      </c>
      <c r="T809" s="61">
        <v>57.104140541280472</v>
      </c>
      <c r="U809" s="61">
        <v>57.570497045287297</v>
      </c>
      <c r="V809" s="61">
        <v>58.036853549294115</v>
      </c>
      <c r="W809" s="61">
        <v>58.503210053300926</v>
      </c>
      <c r="X809" s="61">
        <v>58.969566557307751</v>
      </c>
      <c r="Y809" s="61">
        <v>59.423282953367938</v>
      </c>
      <c r="Z809" s="61">
        <v>59.876999349428125</v>
      </c>
      <c r="AA809" s="61">
        <v>60.33071574548832</v>
      </c>
      <c r="AB809" s="61">
        <v>60.7844321415485</v>
      </c>
      <c r="AC809" s="61">
        <v>61.238148537608687</v>
      </c>
      <c r="AD809" s="61">
        <v>61.683777041439782</v>
      </c>
      <c r="AE809" s="61">
        <v>62.129405545270878</v>
      </c>
      <c r="AF809" s="61">
        <v>62.575034049101966</v>
      </c>
      <c r="AG809" s="61">
        <v>63.020662552933061</v>
      </c>
      <c r="AH809" s="61">
        <v>63.466291056764156</v>
      </c>
      <c r="AI809" s="61">
        <v>63.911919560595251</v>
      </c>
      <c r="AJ809" s="61">
        <v>64.357548064426339</v>
      </c>
      <c r="AK809" s="61">
        <v>64.803176568257442</v>
      </c>
      <c r="AL809" s="61">
        <v>65.24880507208853</v>
      </c>
      <c r="AM809" s="62">
        <v>65.694433575919632</v>
      </c>
      <c r="AN809" s="62">
        <v>65.887675835606771</v>
      </c>
      <c r="AO809" s="62">
        <v>65.887675835606771</v>
      </c>
      <c r="AP809" s="62">
        <v>65.887675835606771</v>
      </c>
      <c r="AQ809" s="62">
        <v>65.887675835606771</v>
      </c>
      <c r="AR809" s="62">
        <v>65.887675835606771</v>
      </c>
      <c r="AS809" s="62">
        <v>65.887675835606771</v>
      </c>
      <c r="AT809" s="62">
        <v>65.887675835606771</v>
      </c>
      <c r="AU809" s="62">
        <v>65.887675835606771</v>
      </c>
      <c r="AV809" s="62">
        <v>65.887675835606771</v>
      </c>
      <c r="AW809" s="62">
        <v>65.887675835606771</v>
      </c>
      <c r="AX809" s="62">
        <v>65.887675835606771</v>
      </c>
      <c r="AY809" s="62">
        <v>65.887675835606771</v>
      </c>
      <c r="AZ809" s="62">
        <v>65.887675835606771</v>
      </c>
      <c r="BA809" s="62">
        <v>65.887675835606771</v>
      </c>
      <c r="BB809" s="62">
        <v>65.887675835606771</v>
      </c>
      <c r="BC809" s="62">
        <v>65.887675835606771</v>
      </c>
      <c r="BD809" s="62">
        <v>65.887675835606771</v>
      </c>
      <c r="BE809" s="62">
        <v>65.887675835606771</v>
      </c>
      <c r="BF809" s="62">
        <v>65.887675835606771</v>
      </c>
      <c r="BG809" s="62">
        <v>65.887675835606771</v>
      </c>
    </row>
    <row r="810" spans="1:59" x14ac:dyDescent="0.35">
      <c r="A810" s="2" t="s">
        <v>507</v>
      </c>
      <c r="B810" s="4" t="s">
        <v>84</v>
      </c>
      <c r="C810" t="s">
        <v>19</v>
      </c>
      <c r="D810" s="24" t="s">
        <v>7</v>
      </c>
      <c r="E810" s="102">
        <v>2.4986690240194051E-2</v>
      </c>
      <c r="F810" s="61">
        <v>1.6271758518347599</v>
      </c>
      <c r="G810" s="61">
        <v>1.6501551978752613</v>
      </c>
      <c r="H810" s="61">
        <v>1.6731345439157628</v>
      </c>
      <c r="I810" s="61">
        <v>1.696113889956264</v>
      </c>
      <c r="J810" s="61">
        <v>1.7190932359967652</v>
      </c>
      <c r="K810" s="61">
        <v>1.7420725820372669</v>
      </c>
      <c r="L810" s="61">
        <v>1.7650519280777681</v>
      </c>
      <c r="M810" s="61">
        <v>1.7880312741182696</v>
      </c>
      <c r="N810" s="61">
        <v>1.811010620158771</v>
      </c>
      <c r="O810" s="61">
        <v>1.8339899661992725</v>
      </c>
      <c r="P810" s="61">
        <v>1.8569693122397739</v>
      </c>
      <c r="Q810" s="61">
        <v>1.8799486582802754</v>
      </c>
      <c r="R810" s="61">
        <v>1.9029280043207766</v>
      </c>
      <c r="S810" s="61">
        <v>1.925907350361278</v>
      </c>
      <c r="T810" s="61">
        <v>1.9417653051563393</v>
      </c>
      <c r="U810" s="61">
        <v>1.9576232599514005</v>
      </c>
      <c r="V810" s="61">
        <v>1.9734812147464615</v>
      </c>
      <c r="W810" s="61">
        <v>1.9893391695415228</v>
      </c>
      <c r="X810" s="61">
        <v>2.005197124336584</v>
      </c>
      <c r="Y810" s="61">
        <v>2.0206252657620443</v>
      </c>
      <c r="Z810" s="61">
        <v>2.0360534071875049</v>
      </c>
      <c r="AA810" s="61">
        <v>2.0514815486129656</v>
      </c>
      <c r="AB810" s="61">
        <v>2.0669096900384258</v>
      </c>
      <c r="AC810" s="61">
        <v>2.0823378314638861</v>
      </c>
      <c r="AD810" s="61">
        <v>2.097490952752918</v>
      </c>
      <c r="AE810" s="61">
        <v>2.1126440740419499</v>
      </c>
      <c r="AF810" s="61">
        <v>2.1277971953309822</v>
      </c>
      <c r="AG810" s="61">
        <v>2.1429503166200137</v>
      </c>
      <c r="AH810" s="61">
        <v>2.1581034379090456</v>
      </c>
      <c r="AI810" s="61">
        <v>2.1732565591980775</v>
      </c>
      <c r="AJ810" s="61">
        <v>2.1884096804871098</v>
      </c>
      <c r="AK810" s="61">
        <v>2.2035628017761413</v>
      </c>
      <c r="AL810" s="61">
        <v>2.2187159230651732</v>
      </c>
      <c r="AM810" s="62">
        <v>2.2338690443542051</v>
      </c>
      <c r="AN810" s="62">
        <v>2.4551784121202651</v>
      </c>
      <c r="AO810" s="62">
        <v>2.4551784121202651</v>
      </c>
      <c r="AP810" s="62">
        <v>2.4551784121202651</v>
      </c>
      <c r="AQ810" s="62">
        <v>2.4551784121202651</v>
      </c>
      <c r="AR810" s="62">
        <v>2.4551784121202651</v>
      </c>
      <c r="AS810" s="62">
        <v>2.4551784121202651</v>
      </c>
      <c r="AT810" s="62">
        <v>2.4551784121202651</v>
      </c>
      <c r="AU810" s="62">
        <v>2.4551784121202651</v>
      </c>
      <c r="AV810" s="62">
        <v>2.4551784121202651</v>
      </c>
      <c r="AW810" s="62">
        <v>2.4551784121202651</v>
      </c>
      <c r="AX810" s="62">
        <v>2.4551784121202651</v>
      </c>
      <c r="AY810" s="62">
        <v>2.4551784121202651</v>
      </c>
      <c r="AZ810" s="62">
        <v>2.4551784121202651</v>
      </c>
      <c r="BA810" s="62">
        <v>2.4551784121202651</v>
      </c>
      <c r="BB810" s="62">
        <v>2.4551784121202651</v>
      </c>
      <c r="BC810" s="62">
        <v>2.4551784121202651</v>
      </c>
      <c r="BD810" s="62">
        <v>2.4551784121202651</v>
      </c>
      <c r="BE810" s="62">
        <v>2.4551784121202651</v>
      </c>
      <c r="BF810" s="62">
        <v>2.4551784121202651</v>
      </c>
      <c r="BG810" s="62">
        <v>2.4551784121202651</v>
      </c>
    </row>
    <row r="811" spans="1:59" x14ac:dyDescent="0.35">
      <c r="A811" s="2" t="s">
        <v>507</v>
      </c>
      <c r="B811" s="4" t="s">
        <v>84</v>
      </c>
      <c r="C811" t="s">
        <v>21</v>
      </c>
      <c r="D811" s="24" t="s">
        <v>7</v>
      </c>
      <c r="E811" s="102">
        <v>0.2401956325933054</v>
      </c>
      <c r="F811" s="61">
        <v>15.641948946214871</v>
      </c>
      <c r="G811" s="61">
        <v>15.8628480931495</v>
      </c>
      <c r="H811" s="61">
        <v>16.083747240084129</v>
      </c>
      <c r="I811" s="61">
        <v>16.30464638701876</v>
      </c>
      <c r="J811" s="61">
        <v>16.525545533953387</v>
      </c>
      <c r="K811" s="61">
        <v>16.746444680888018</v>
      </c>
      <c r="L811" s="61">
        <v>16.967343827822646</v>
      </c>
      <c r="M811" s="61">
        <v>17.188242974757276</v>
      </c>
      <c r="N811" s="61">
        <v>17.409142121691907</v>
      </c>
      <c r="O811" s="61">
        <v>17.630041268626538</v>
      </c>
      <c r="P811" s="61">
        <v>17.850940415561166</v>
      </c>
      <c r="Q811" s="61">
        <v>18.071839562495796</v>
      </c>
      <c r="R811" s="61">
        <v>18.292738709430424</v>
      </c>
      <c r="S811" s="61">
        <v>18.513637856365058</v>
      </c>
      <c r="T811" s="61">
        <v>18.66607947416318</v>
      </c>
      <c r="U811" s="61">
        <v>18.818521091961301</v>
      </c>
      <c r="V811" s="61">
        <v>18.970962709759423</v>
      </c>
      <c r="W811" s="61">
        <v>19.123404327557548</v>
      </c>
      <c r="X811" s="61">
        <v>19.275845945355673</v>
      </c>
      <c r="Y811" s="61">
        <v>19.424155791670021</v>
      </c>
      <c r="Z811" s="61">
        <v>19.572465637984372</v>
      </c>
      <c r="AA811" s="61">
        <v>19.720775484298724</v>
      </c>
      <c r="AB811" s="61">
        <v>19.869085330613075</v>
      </c>
      <c r="AC811" s="61">
        <v>20.017395176927426</v>
      </c>
      <c r="AD811" s="61">
        <v>20.163061270307299</v>
      </c>
      <c r="AE811" s="61">
        <v>20.308727363687172</v>
      </c>
      <c r="AF811" s="61">
        <v>20.454393457067045</v>
      </c>
      <c r="AG811" s="61">
        <v>20.600059550446922</v>
      </c>
      <c r="AH811" s="61">
        <v>20.745725643826795</v>
      </c>
      <c r="AI811" s="61">
        <v>20.891391737206668</v>
      </c>
      <c r="AJ811" s="61">
        <v>21.037057830586541</v>
      </c>
      <c r="AK811" s="61">
        <v>21.182723923966417</v>
      </c>
      <c r="AL811" s="61">
        <v>21.32839001734629</v>
      </c>
      <c r="AM811" s="62">
        <v>21.474056110726163</v>
      </c>
      <c r="AN811" s="62">
        <v>21.059504483272963</v>
      </c>
      <c r="AO811" s="62">
        <v>21.059504483272963</v>
      </c>
      <c r="AP811" s="62">
        <v>21.059504483272963</v>
      </c>
      <c r="AQ811" s="62">
        <v>21.059504483272963</v>
      </c>
      <c r="AR811" s="62">
        <v>21.059504483272963</v>
      </c>
      <c r="AS811" s="62">
        <v>21.059504483272963</v>
      </c>
      <c r="AT811" s="62">
        <v>21.059504483272963</v>
      </c>
      <c r="AU811" s="62">
        <v>21.059504483272963</v>
      </c>
      <c r="AV811" s="62">
        <v>21.059504483272963</v>
      </c>
      <c r="AW811" s="62">
        <v>21.059504483272963</v>
      </c>
      <c r="AX811" s="62">
        <v>21.059504483272963</v>
      </c>
      <c r="AY811" s="62">
        <v>21.059504483272963</v>
      </c>
      <c r="AZ811" s="62">
        <v>21.059504483272963</v>
      </c>
      <c r="BA811" s="62">
        <v>21.059504483272963</v>
      </c>
      <c r="BB811" s="62">
        <v>21.059504483272963</v>
      </c>
      <c r="BC811" s="62">
        <v>21.059504483272963</v>
      </c>
      <c r="BD811" s="62">
        <v>21.059504483272963</v>
      </c>
      <c r="BE811" s="62">
        <v>21.059504483272963</v>
      </c>
      <c r="BF811" s="62">
        <v>21.059504483272963</v>
      </c>
      <c r="BG811" s="62">
        <v>21.059504483272963</v>
      </c>
    </row>
    <row r="812" spans="1:59" x14ac:dyDescent="0.35">
      <c r="A812" s="2" t="s">
        <v>507</v>
      </c>
      <c r="B812" s="4" t="s">
        <v>84</v>
      </c>
      <c r="C812" t="s">
        <v>23</v>
      </c>
      <c r="D812" s="24" t="s">
        <v>7</v>
      </c>
      <c r="E812" s="102">
        <v>0.73481767716650048</v>
      </c>
      <c r="F812" s="61">
        <v>27.703208995121752</v>
      </c>
      <c r="G812" s="61">
        <v>28.206755790628115</v>
      </c>
      <c r="H812" s="61">
        <v>28.710302586134471</v>
      </c>
      <c r="I812" s="61">
        <v>29.213849381640838</v>
      </c>
      <c r="J812" s="61">
        <v>29.717396177147204</v>
      </c>
      <c r="K812" s="61">
        <v>30.220942972653564</v>
      </c>
      <c r="L812" s="61">
        <v>30.724489768159923</v>
      </c>
      <c r="M812" s="61">
        <v>31.22803656366629</v>
      </c>
      <c r="N812" s="61">
        <v>31.73158335917266</v>
      </c>
      <c r="O812" s="61">
        <v>32.23513015467902</v>
      </c>
      <c r="P812" s="61">
        <v>32.738676950185379</v>
      </c>
      <c r="Q812" s="61">
        <v>33.242223745691746</v>
      </c>
      <c r="R812" s="61">
        <v>33.745770541198105</v>
      </c>
      <c r="S812" s="61">
        <v>34.249317336704472</v>
      </c>
      <c r="T812" s="61">
        <v>34.606500144015811</v>
      </c>
      <c r="U812" s="61">
        <v>34.963682951327137</v>
      </c>
      <c r="V812" s="61">
        <v>35.320865758638483</v>
      </c>
      <c r="W812" s="61">
        <v>35.678048565949815</v>
      </c>
      <c r="X812" s="61">
        <v>36.035231373261148</v>
      </c>
      <c r="Y812" s="61">
        <v>36.373342957720965</v>
      </c>
      <c r="Z812" s="61">
        <v>36.711454542180789</v>
      </c>
      <c r="AA812" s="61">
        <v>37.049566126640613</v>
      </c>
      <c r="AB812" s="61">
        <v>37.387677711100437</v>
      </c>
      <c r="AC812" s="61">
        <v>37.725789295560261</v>
      </c>
      <c r="AD812" s="61">
        <v>38.038594287405409</v>
      </c>
      <c r="AE812" s="61">
        <v>38.35139927925055</v>
      </c>
      <c r="AF812" s="61">
        <v>38.664204271095706</v>
      </c>
      <c r="AG812" s="61">
        <v>38.977009262940854</v>
      </c>
      <c r="AH812" s="61">
        <v>39.289814254786002</v>
      </c>
      <c r="AI812" s="61">
        <v>39.602619246631157</v>
      </c>
      <c r="AJ812" s="61">
        <v>39.915424238476305</v>
      </c>
      <c r="AK812" s="61">
        <v>40.228229230321446</v>
      </c>
      <c r="AL812" s="61">
        <v>40.541034222166601</v>
      </c>
      <c r="AM812" s="62">
        <v>40.853839214011749</v>
      </c>
      <c r="AN812" s="62">
        <v>40.974012077630206</v>
      </c>
      <c r="AO812" s="62">
        <v>40.974012077630206</v>
      </c>
      <c r="AP812" s="62">
        <v>40.974012077630206</v>
      </c>
      <c r="AQ812" s="62">
        <v>40.974012077630206</v>
      </c>
      <c r="AR812" s="62">
        <v>40.974012077630206</v>
      </c>
      <c r="AS812" s="62">
        <v>40.974012077630206</v>
      </c>
      <c r="AT812" s="62">
        <v>40.974012077630206</v>
      </c>
      <c r="AU812" s="62">
        <v>40.974012077630206</v>
      </c>
      <c r="AV812" s="62">
        <v>40.974012077630206</v>
      </c>
      <c r="AW812" s="62">
        <v>40.974012077630206</v>
      </c>
      <c r="AX812" s="62">
        <v>40.974012077630206</v>
      </c>
      <c r="AY812" s="62">
        <v>40.974012077630206</v>
      </c>
      <c r="AZ812" s="62">
        <v>40.974012077630206</v>
      </c>
      <c r="BA812" s="62">
        <v>40.974012077630206</v>
      </c>
      <c r="BB812" s="62">
        <v>40.974012077630206</v>
      </c>
      <c r="BC812" s="62">
        <v>40.974012077630206</v>
      </c>
      <c r="BD812" s="62">
        <v>40.974012077630206</v>
      </c>
      <c r="BE812" s="62">
        <v>40.974012077630206</v>
      </c>
      <c r="BF812" s="62">
        <v>40.974012077630206</v>
      </c>
      <c r="BG812" s="62">
        <v>40.974012077630206</v>
      </c>
    </row>
    <row r="813" spans="1:59" x14ac:dyDescent="0.35">
      <c r="A813" s="2" t="s">
        <v>507</v>
      </c>
      <c r="B813" s="4" t="s">
        <v>84</v>
      </c>
      <c r="C813" t="s">
        <v>24</v>
      </c>
      <c r="D813" s="24" t="s">
        <v>7</v>
      </c>
      <c r="E813" s="102">
        <v>2.4986690240194051E-2</v>
      </c>
      <c r="F813" s="61">
        <v>0.94201803158801567</v>
      </c>
      <c r="G813" s="61">
        <v>0.95914060252190569</v>
      </c>
      <c r="H813" s="61">
        <v>0.97626317345579583</v>
      </c>
      <c r="I813" s="61">
        <v>0.99338574438968608</v>
      </c>
      <c r="J813" s="61">
        <v>1.0105083153235763</v>
      </c>
      <c r="K813" s="61">
        <v>1.0276308862574666</v>
      </c>
      <c r="L813" s="61">
        <v>1.0447534571913566</v>
      </c>
      <c r="M813" s="61">
        <v>1.0618760281252468</v>
      </c>
      <c r="N813" s="61">
        <v>1.0789985990591371</v>
      </c>
      <c r="O813" s="61">
        <v>1.0961211699930273</v>
      </c>
      <c r="P813" s="61">
        <v>1.1132437409269176</v>
      </c>
      <c r="Q813" s="61">
        <v>1.1303663118608076</v>
      </c>
      <c r="R813" s="61">
        <v>1.1474888827946979</v>
      </c>
      <c r="S813" s="61">
        <v>1.1646114537285883</v>
      </c>
      <c r="T813" s="61">
        <v>1.1767570735778901</v>
      </c>
      <c r="U813" s="61">
        <v>1.1889026934271918</v>
      </c>
      <c r="V813" s="61">
        <v>1.2010483132764935</v>
      </c>
      <c r="W813" s="61">
        <v>1.2131939331257953</v>
      </c>
      <c r="X813" s="61">
        <v>1.225339552975097</v>
      </c>
      <c r="Y813" s="61">
        <v>1.2368366762616458</v>
      </c>
      <c r="Z813" s="61">
        <v>1.2483337995481949</v>
      </c>
      <c r="AA813" s="61">
        <v>1.2598309228347437</v>
      </c>
      <c r="AB813" s="61">
        <v>1.2713280461212928</v>
      </c>
      <c r="AC813" s="61">
        <v>1.2828251694078414</v>
      </c>
      <c r="AD813" s="61">
        <v>1.2934617690429511</v>
      </c>
      <c r="AE813" s="61">
        <v>1.3040983686780605</v>
      </c>
      <c r="AF813" s="61">
        <v>1.3147349683131699</v>
      </c>
      <c r="AG813" s="61">
        <v>1.3253715679482794</v>
      </c>
      <c r="AH813" s="61">
        <v>1.3360081675833888</v>
      </c>
      <c r="AI813" s="61">
        <v>1.3466447672184985</v>
      </c>
      <c r="AJ813" s="61">
        <v>1.3572813668536077</v>
      </c>
      <c r="AK813" s="61">
        <v>1.3679179664887171</v>
      </c>
      <c r="AL813" s="61">
        <v>1.3785545661238265</v>
      </c>
      <c r="AM813" s="62">
        <v>1.389191165758936</v>
      </c>
      <c r="AN813" s="62">
        <v>1.5268183106344697</v>
      </c>
      <c r="AO813" s="62">
        <v>1.5268183106344697</v>
      </c>
      <c r="AP813" s="62">
        <v>1.5268183106344697</v>
      </c>
      <c r="AQ813" s="62">
        <v>1.5268183106344697</v>
      </c>
      <c r="AR813" s="62">
        <v>1.5268183106344697</v>
      </c>
      <c r="AS813" s="62">
        <v>1.5268183106344697</v>
      </c>
      <c r="AT813" s="62">
        <v>1.5268183106344697</v>
      </c>
      <c r="AU813" s="62">
        <v>1.5268183106344697</v>
      </c>
      <c r="AV813" s="62">
        <v>1.5268183106344697</v>
      </c>
      <c r="AW813" s="62">
        <v>1.5268183106344697</v>
      </c>
      <c r="AX813" s="62">
        <v>1.5268183106344697</v>
      </c>
      <c r="AY813" s="62">
        <v>1.5268183106344697</v>
      </c>
      <c r="AZ813" s="62">
        <v>1.5268183106344697</v>
      </c>
      <c r="BA813" s="62">
        <v>1.5268183106344697</v>
      </c>
      <c r="BB813" s="62">
        <v>1.5268183106344697</v>
      </c>
      <c r="BC813" s="62">
        <v>1.5268183106344697</v>
      </c>
      <c r="BD813" s="62">
        <v>1.5268183106344697</v>
      </c>
      <c r="BE813" s="62">
        <v>1.5268183106344697</v>
      </c>
      <c r="BF813" s="62">
        <v>1.5268183106344697</v>
      </c>
      <c r="BG813" s="62">
        <v>1.5268183106344697</v>
      </c>
    </row>
    <row r="814" spans="1:59" x14ac:dyDescent="0.35">
      <c r="A814" s="2" t="s">
        <v>507</v>
      </c>
      <c r="B814" s="4" t="s">
        <v>84</v>
      </c>
      <c r="C814" t="s">
        <v>26</v>
      </c>
      <c r="D814" s="24" t="s">
        <v>7</v>
      </c>
      <c r="E814" s="102">
        <v>0.2401956325933054</v>
      </c>
      <c r="F814" s="61">
        <v>9.0555657766791331</v>
      </c>
      <c r="G814" s="61">
        <v>9.2201640775166585</v>
      </c>
      <c r="H814" s="61">
        <v>9.3847623783541803</v>
      </c>
      <c r="I814" s="61">
        <v>9.5493606791917056</v>
      </c>
      <c r="J814" s="61">
        <v>9.7139589800292327</v>
      </c>
      <c r="K814" s="61">
        <v>9.8785572808667546</v>
      </c>
      <c r="L814" s="61">
        <v>10.04315558170428</v>
      </c>
      <c r="M814" s="61">
        <v>10.207753882541805</v>
      </c>
      <c r="N814" s="61">
        <v>10.372352183379329</v>
      </c>
      <c r="O814" s="61">
        <v>10.536950484216854</v>
      </c>
      <c r="P814" s="61">
        <v>10.701548785054378</v>
      </c>
      <c r="Q814" s="61">
        <v>10.866147085891903</v>
      </c>
      <c r="R814" s="61">
        <v>11.030745386729429</v>
      </c>
      <c r="S814" s="61">
        <v>11.195343687566952</v>
      </c>
      <c r="T814" s="61">
        <v>11.312098840606309</v>
      </c>
      <c r="U814" s="61">
        <v>11.428853993645664</v>
      </c>
      <c r="V814" s="61">
        <v>11.54560914668502</v>
      </c>
      <c r="W814" s="61">
        <v>11.662364299724379</v>
      </c>
      <c r="X814" s="61">
        <v>11.779119452763734</v>
      </c>
      <c r="Y814" s="61">
        <v>11.889640645217368</v>
      </c>
      <c r="Z814" s="61">
        <v>12.000161837671003</v>
      </c>
      <c r="AA814" s="61">
        <v>12.110683030124637</v>
      </c>
      <c r="AB814" s="61">
        <v>12.221204222578274</v>
      </c>
      <c r="AC814" s="61">
        <v>12.331725415031906</v>
      </c>
      <c r="AD814" s="61">
        <v>12.433974442551648</v>
      </c>
      <c r="AE814" s="61">
        <v>12.536223470071389</v>
      </c>
      <c r="AF814" s="61">
        <v>12.638472497591129</v>
      </c>
      <c r="AG814" s="61">
        <v>12.740721525110867</v>
      </c>
      <c r="AH814" s="61">
        <v>12.842970552630609</v>
      </c>
      <c r="AI814" s="61">
        <v>12.945219580150351</v>
      </c>
      <c r="AJ814" s="61">
        <v>13.047468607670091</v>
      </c>
      <c r="AK814" s="61">
        <v>13.14971763518983</v>
      </c>
      <c r="AL814" s="61">
        <v>13.251966662709572</v>
      </c>
      <c r="AM814" s="62">
        <v>13.354215690229312</v>
      </c>
      <c r="AN814" s="62">
        <v>13.096415681735321</v>
      </c>
      <c r="AO814" s="62">
        <v>13.096415681735321</v>
      </c>
      <c r="AP814" s="62">
        <v>13.096415681735321</v>
      </c>
      <c r="AQ814" s="62">
        <v>13.096415681735321</v>
      </c>
      <c r="AR814" s="62">
        <v>13.096415681735321</v>
      </c>
      <c r="AS814" s="62">
        <v>13.096415681735321</v>
      </c>
      <c r="AT814" s="62">
        <v>13.096415681735321</v>
      </c>
      <c r="AU814" s="62">
        <v>13.096415681735321</v>
      </c>
      <c r="AV814" s="62">
        <v>13.096415681735321</v>
      </c>
      <c r="AW814" s="62">
        <v>13.096415681735321</v>
      </c>
      <c r="AX814" s="62">
        <v>13.096415681735321</v>
      </c>
      <c r="AY814" s="62">
        <v>13.096415681735321</v>
      </c>
      <c r="AZ814" s="62">
        <v>13.096415681735321</v>
      </c>
      <c r="BA814" s="62">
        <v>13.096415681735321</v>
      </c>
      <c r="BB814" s="62">
        <v>13.096415681735321</v>
      </c>
      <c r="BC814" s="62">
        <v>13.096415681735321</v>
      </c>
      <c r="BD814" s="62">
        <v>13.096415681735321</v>
      </c>
      <c r="BE814" s="62">
        <v>13.096415681735321</v>
      </c>
      <c r="BF814" s="62">
        <v>13.096415681735321</v>
      </c>
      <c r="BG814" s="62">
        <v>13.096415681735321</v>
      </c>
    </row>
    <row r="815" spans="1:59" x14ac:dyDescent="0.35">
      <c r="A815" s="2" t="s">
        <v>507</v>
      </c>
      <c r="B815" s="4" t="s">
        <v>85</v>
      </c>
      <c r="C815" s="29" t="s">
        <v>50</v>
      </c>
      <c r="D815" s="24" t="s">
        <v>7</v>
      </c>
      <c r="E815" s="102">
        <v>7.3217433391871964E-2</v>
      </c>
      <c r="F815" s="61">
        <v>4.1570839912560874E-4</v>
      </c>
      <c r="G815" s="61">
        <v>4.2458367403413994E-4</v>
      </c>
      <c r="H815" s="61">
        <v>4.3345894894267109E-4</v>
      </c>
      <c r="I815" s="61">
        <v>4.4233422385120218E-4</v>
      </c>
      <c r="J815" s="61">
        <v>4.5120949875973333E-4</v>
      </c>
      <c r="K815" s="61">
        <v>4.6008477366826447E-4</v>
      </c>
      <c r="L815" s="61">
        <v>4.6896004857679556E-4</v>
      </c>
      <c r="M815" s="61">
        <v>4.7783532348532671E-4</v>
      </c>
      <c r="N815" s="61">
        <v>4.8671059839385791E-4</v>
      </c>
      <c r="O815" s="61">
        <v>4.9558587330238906E-4</v>
      </c>
      <c r="P815" s="61">
        <v>5.0446114821092009E-4</v>
      </c>
      <c r="Q815" s="61">
        <v>5.1333642311945124E-4</v>
      </c>
      <c r="R815" s="61">
        <v>5.2221169802798238E-4</v>
      </c>
      <c r="S815" s="61">
        <v>5.3108697293651353E-4</v>
      </c>
      <c r="T815" s="61">
        <v>5.3226917090303189E-4</v>
      </c>
      <c r="U815" s="61">
        <v>5.3345136886955046E-4</v>
      </c>
      <c r="V815" s="61">
        <v>5.3463356683606904E-4</v>
      </c>
      <c r="W815" s="61">
        <v>5.358157648025875E-4</v>
      </c>
      <c r="X815" s="61">
        <v>5.3699796276910597E-4</v>
      </c>
      <c r="Y815" s="61">
        <v>5.3689266145640177E-4</v>
      </c>
      <c r="Z815" s="61">
        <v>5.3678736014369768E-4</v>
      </c>
      <c r="AA815" s="61">
        <v>5.3668205883099338E-4</v>
      </c>
      <c r="AB815" s="61">
        <v>5.3657675751828929E-4</v>
      </c>
      <c r="AC815" s="61">
        <v>5.3647145620558498E-4</v>
      </c>
      <c r="AD815" s="61">
        <v>5.3554278824567258E-4</v>
      </c>
      <c r="AE815" s="61">
        <v>5.3461412028576007E-4</v>
      </c>
      <c r="AF815" s="61">
        <v>5.3368545232584767E-4</v>
      </c>
      <c r="AG815" s="61">
        <v>5.3275678436593506E-4</v>
      </c>
      <c r="AH815" s="61">
        <v>5.3182811640602255E-4</v>
      </c>
      <c r="AI815" s="61">
        <v>5.3089944844611015E-4</v>
      </c>
      <c r="AJ815" s="61">
        <v>5.2997078048619764E-4</v>
      </c>
      <c r="AK815" s="61">
        <v>5.2904211252628524E-4</v>
      </c>
      <c r="AL815" s="61">
        <v>5.2811344456637262E-4</v>
      </c>
      <c r="AM815" s="62">
        <v>5.2718477660646012E-4</v>
      </c>
      <c r="AN815" s="62">
        <v>6.8259374006116209E-4</v>
      </c>
      <c r="AO815" s="62">
        <v>6.8259374006116209E-4</v>
      </c>
      <c r="AP815" s="62">
        <v>6.8259374006116209E-4</v>
      </c>
      <c r="AQ815" s="62">
        <v>6.8259374006116209E-4</v>
      </c>
      <c r="AR815" s="62">
        <v>6.8259374006116209E-4</v>
      </c>
      <c r="AS815" s="62">
        <v>6.8259374006116209E-4</v>
      </c>
      <c r="AT815" s="62">
        <v>6.8259374006116209E-4</v>
      </c>
      <c r="AU815" s="62">
        <v>6.8259374006116209E-4</v>
      </c>
      <c r="AV815" s="62">
        <v>6.8259374006116209E-4</v>
      </c>
      <c r="AW815" s="62">
        <v>6.8259374006116209E-4</v>
      </c>
      <c r="AX815" s="62">
        <v>6.8259374006116209E-4</v>
      </c>
      <c r="AY815" s="62">
        <v>6.8259374006116209E-4</v>
      </c>
      <c r="AZ815" s="62">
        <v>6.8259374006116209E-4</v>
      </c>
      <c r="BA815" s="62">
        <v>6.8259374006116209E-4</v>
      </c>
      <c r="BB815" s="62">
        <v>6.8259374006116209E-4</v>
      </c>
      <c r="BC815" s="62">
        <v>6.8259374006116209E-4</v>
      </c>
      <c r="BD815" s="62">
        <v>6.8259374006116209E-4</v>
      </c>
      <c r="BE815" s="62">
        <v>6.8259374006116209E-4</v>
      </c>
      <c r="BF815" s="62">
        <v>6.8259374006116209E-4</v>
      </c>
      <c r="BG815" s="62">
        <v>6.8259374006116209E-4</v>
      </c>
    </row>
    <row r="816" spans="1:59" x14ac:dyDescent="0.35">
      <c r="A816" s="2" t="s">
        <v>507</v>
      </c>
      <c r="B816" s="4" t="s">
        <v>85</v>
      </c>
      <c r="C816" s="29" t="s">
        <v>6</v>
      </c>
      <c r="D816" s="24" t="s">
        <v>7</v>
      </c>
      <c r="E816" s="102">
        <v>3.8321543850010305E-2</v>
      </c>
      <c r="F816" s="61">
        <v>2.1757915987912917E-4</v>
      </c>
      <c r="G816" s="61">
        <v>2.2222442291051442E-4</v>
      </c>
      <c r="H816" s="61">
        <v>2.2686968594189962E-4</v>
      </c>
      <c r="I816" s="61">
        <v>2.3151494897328485E-4</v>
      </c>
      <c r="J816" s="61">
        <v>2.3616021200467005E-4</v>
      </c>
      <c r="K816" s="61">
        <v>2.4080547503605522E-4</v>
      </c>
      <c r="L816" s="61">
        <v>2.4545073806744042E-4</v>
      </c>
      <c r="M816" s="61">
        <v>2.5009600109882567E-4</v>
      </c>
      <c r="N816" s="61">
        <v>2.5474126413021093E-4</v>
      </c>
      <c r="O816" s="61">
        <v>2.5938652716159613E-4</v>
      </c>
      <c r="P816" s="61">
        <v>2.6403179019298127E-4</v>
      </c>
      <c r="Q816" s="61">
        <v>2.6867705322436653E-4</v>
      </c>
      <c r="R816" s="61">
        <v>2.7332231625575173E-4</v>
      </c>
      <c r="S816" s="61">
        <v>2.7796757928713693E-4</v>
      </c>
      <c r="T816" s="61">
        <v>2.7858633426275668E-4</v>
      </c>
      <c r="U816" s="61">
        <v>2.7920508923837649E-4</v>
      </c>
      <c r="V816" s="61">
        <v>2.798238442139963E-4</v>
      </c>
      <c r="W816" s="61">
        <v>2.8044259918961611E-4</v>
      </c>
      <c r="X816" s="61">
        <v>2.8106135416523591E-4</v>
      </c>
      <c r="Y816" s="61">
        <v>2.8100624012087082E-4</v>
      </c>
      <c r="Z816" s="61">
        <v>2.8095112607650572E-4</v>
      </c>
      <c r="AA816" s="61">
        <v>2.8089601203214063E-4</v>
      </c>
      <c r="AB816" s="61">
        <v>2.8084089798777558E-4</v>
      </c>
      <c r="AC816" s="61">
        <v>2.8078578394341049E-4</v>
      </c>
      <c r="AD816" s="61">
        <v>2.8029972497768012E-4</v>
      </c>
      <c r="AE816" s="61">
        <v>2.7981366601194976E-4</v>
      </c>
      <c r="AF816" s="61">
        <v>2.7932760704621939E-4</v>
      </c>
      <c r="AG816" s="61">
        <v>2.7884154808048898E-4</v>
      </c>
      <c r="AH816" s="61">
        <v>2.7835548911475861E-4</v>
      </c>
      <c r="AI816" s="61">
        <v>2.7786943014902819E-4</v>
      </c>
      <c r="AJ816" s="61">
        <v>2.7738337118329788E-4</v>
      </c>
      <c r="AK816" s="61">
        <v>2.7689731221756752E-4</v>
      </c>
      <c r="AL816" s="61">
        <v>2.7641125325183715E-4</v>
      </c>
      <c r="AM816" s="62">
        <v>2.7592519428610673E-4</v>
      </c>
      <c r="AN816" s="62">
        <v>2.8624898776758405E-4</v>
      </c>
      <c r="AO816" s="62">
        <v>2.8624898776758405E-4</v>
      </c>
      <c r="AP816" s="62">
        <v>2.8624898776758405E-4</v>
      </c>
      <c r="AQ816" s="62">
        <v>2.8624898776758405E-4</v>
      </c>
      <c r="AR816" s="62">
        <v>2.8624898776758405E-4</v>
      </c>
      <c r="AS816" s="62">
        <v>2.8624898776758405E-4</v>
      </c>
      <c r="AT816" s="62">
        <v>2.8624898776758405E-4</v>
      </c>
      <c r="AU816" s="62">
        <v>2.8624898776758405E-4</v>
      </c>
      <c r="AV816" s="62">
        <v>2.8624898776758405E-4</v>
      </c>
      <c r="AW816" s="62">
        <v>2.8624898776758405E-4</v>
      </c>
      <c r="AX816" s="62">
        <v>2.8624898776758405E-4</v>
      </c>
      <c r="AY816" s="62">
        <v>2.8624898776758405E-4</v>
      </c>
      <c r="AZ816" s="62">
        <v>2.8624898776758405E-4</v>
      </c>
      <c r="BA816" s="62">
        <v>2.8624898776758405E-4</v>
      </c>
      <c r="BB816" s="62">
        <v>2.8624898776758405E-4</v>
      </c>
      <c r="BC816" s="62">
        <v>2.8624898776758405E-4</v>
      </c>
      <c r="BD816" s="62">
        <v>2.8624898776758405E-4</v>
      </c>
      <c r="BE816" s="62">
        <v>2.8624898776758405E-4</v>
      </c>
      <c r="BF816" s="62">
        <v>2.8624898776758405E-4</v>
      </c>
      <c r="BG816" s="62">
        <v>2.8624898776758405E-4</v>
      </c>
    </row>
    <row r="817" spans="1:59" x14ac:dyDescent="0.35">
      <c r="A817" s="2" t="s">
        <v>507</v>
      </c>
      <c r="B817" s="4" t="s">
        <v>85</v>
      </c>
      <c r="C817" s="29" t="s">
        <v>8</v>
      </c>
      <c r="D817" s="24" t="s">
        <v>7</v>
      </c>
      <c r="E817" s="102">
        <v>0.48248583136296896</v>
      </c>
      <c r="F817" s="61">
        <v>2.7394215184133237E-3</v>
      </c>
      <c r="G817" s="61">
        <v>2.7979075127242486E-3</v>
      </c>
      <c r="H817" s="61">
        <v>2.856393507035173E-3</v>
      </c>
      <c r="I817" s="61">
        <v>2.9148795013460979E-3</v>
      </c>
      <c r="J817" s="61">
        <v>2.9733654956570228E-3</v>
      </c>
      <c r="K817" s="61">
        <v>3.0318514899679476E-3</v>
      </c>
      <c r="L817" s="61">
        <v>3.0903374842788725E-3</v>
      </c>
      <c r="M817" s="61">
        <v>3.1488234785897974E-3</v>
      </c>
      <c r="N817" s="61">
        <v>3.2073094729007227E-3</v>
      </c>
      <c r="O817" s="61">
        <v>3.2657954672116476E-3</v>
      </c>
      <c r="P817" s="61">
        <v>3.3242814615225716E-3</v>
      </c>
      <c r="Q817" s="61">
        <v>3.3827674558334964E-3</v>
      </c>
      <c r="R817" s="61">
        <v>3.4412534501444213E-3</v>
      </c>
      <c r="S817" s="61">
        <v>3.4997394444553462E-3</v>
      </c>
      <c r="T817" s="61">
        <v>3.5075298536828654E-3</v>
      </c>
      <c r="U817" s="61">
        <v>3.5153202629103842E-3</v>
      </c>
      <c r="V817" s="61">
        <v>3.5231106721379029E-3</v>
      </c>
      <c r="W817" s="61">
        <v>3.5309010813654221E-3</v>
      </c>
      <c r="X817" s="61">
        <v>3.5386914905929405E-3</v>
      </c>
      <c r="Y817" s="61">
        <v>3.5379975794702749E-3</v>
      </c>
      <c r="Z817" s="61">
        <v>3.5373036683476085E-3</v>
      </c>
      <c r="AA817" s="61">
        <v>3.5366097572249421E-3</v>
      </c>
      <c r="AB817" s="61">
        <v>3.5359158461022761E-3</v>
      </c>
      <c r="AC817" s="61">
        <v>3.5352219349796096E-3</v>
      </c>
      <c r="AD817" s="61">
        <v>3.5291022294403509E-3</v>
      </c>
      <c r="AE817" s="61">
        <v>3.5229825239010927E-3</v>
      </c>
      <c r="AF817" s="61">
        <v>3.5168628183618344E-3</v>
      </c>
      <c r="AG817" s="61">
        <v>3.5107431128225757E-3</v>
      </c>
      <c r="AH817" s="61">
        <v>3.5046234072833174E-3</v>
      </c>
      <c r="AI817" s="61">
        <v>3.4985037017440587E-3</v>
      </c>
      <c r="AJ817" s="61">
        <v>3.4923839962048E-3</v>
      </c>
      <c r="AK817" s="61">
        <v>3.4862642906655422E-3</v>
      </c>
      <c r="AL817" s="61">
        <v>3.4801445851262835E-3</v>
      </c>
      <c r="AM817" s="62">
        <v>3.4740248795870248E-3</v>
      </c>
      <c r="AN817" s="62">
        <v>3.3248920886850149E-3</v>
      </c>
      <c r="AO817" s="62">
        <v>3.3248920886850149E-3</v>
      </c>
      <c r="AP817" s="62">
        <v>3.3248920886850149E-3</v>
      </c>
      <c r="AQ817" s="62">
        <v>3.3248920886850149E-3</v>
      </c>
      <c r="AR817" s="62">
        <v>3.3248920886850149E-3</v>
      </c>
      <c r="AS817" s="62">
        <v>3.3248920886850149E-3</v>
      </c>
      <c r="AT817" s="62">
        <v>3.3248920886850149E-3</v>
      </c>
      <c r="AU817" s="62">
        <v>3.3248920886850149E-3</v>
      </c>
      <c r="AV817" s="62">
        <v>3.3248920886850149E-3</v>
      </c>
      <c r="AW817" s="62">
        <v>3.3248920886850149E-3</v>
      </c>
      <c r="AX817" s="62">
        <v>3.3248920886850149E-3</v>
      </c>
      <c r="AY817" s="62">
        <v>3.3248920886850149E-3</v>
      </c>
      <c r="AZ817" s="62">
        <v>3.3248920886850149E-3</v>
      </c>
      <c r="BA817" s="62">
        <v>3.3248920886850149E-3</v>
      </c>
      <c r="BB817" s="62">
        <v>3.3248920886850149E-3</v>
      </c>
      <c r="BC817" s="62">
        <v>3.3248920886850149E-3</v>
      </c>
      <c r="BD817" s="62">
        <v>3.3248920886850149E-3</v>
      </c>
      <c r="BE817" s="62">
        <v>3.3248920886850149E-3</v>
      </c>
      <c r="BF817" s="62">
        <v>3.3248920886850149E-3</v>
      </c>
      <c r="BG817" s="62">
        <v>3.3248920886850149E-3</v>
      </c>
    </row>
    <row r="818" spans="1:59" x14ac:dyDescent="0.35">
      <c r="A818" s="2" t="s">
        <v>507</v>
      </c>
      <c r="B818" s="4" t="s">
        <v>85</v>
      </c>
      <c r="C818" s="29" t="s">
        <v>9</v>
      </c>
      <c r="D818" s="24" t="s">
        <v>7</v>
      </c>
      <c r="E818" s="102">
        <v>3.7265232306781652E-3</v>
      </c>
      <c r="F818" s="61">
        <v>2.1158171418524296E-5</v>
      </c>
      <c r="G818" s="61">
        <v>2.160989331852971E-5</v>
      </c>
      <c r="H818" s="61">
        <v>2.2061615218535127E-5</v>
      </c>
      <c r="I818" s="61">
        <v>2.2513337118540541E-5</v>
      </c>
      <c r="J818" s="61">
        <v>2.2965059018545955E-5</v>
      </c>
      <c r="K818" s="61">
        <v>2.3416780918551369E-5</v>
      </c>
      <c r="L818" s="61">
        <v>2.3868502818556783E-5</v>
      </c>
      <c r="M818" s="61">
        <v>2.4320224718562197E-5</v>
      </c>
      <c r="N818" s="61">
        <v>2.4771946618567614E-5</v>
      </c>
      <c r="O818" s="61">
        <v>2.5223668518573028E-5</v>
      </c>
      <c r="P818" s="61">
        <v>2.5675390418578442E-5</v>
      </c>
      <c r="Q818" s="61">
        <v>2.6127112318583859E-5</v>
      </c>
      <c r="R818" s="61">
        <v>2.657883421858927E-5</v>
      </c>
      <c r="S818" s="61">
        <v>2.7030556118594683E-5</v>
      </c>
      <c r="T818" s="61">
        <v>2.7090726053286503E-5</v>
      </c>
      <c r="U818" s="61">
        <v>2.7150895987978326E-5</v>
      </c>
      <c r="V818" s="61">
        <v>2.7211065922670149E-5</v>
      </c>
      <c r="W818" s="61">
        <v>2.7271235857361972E-5</v>
      </c>
      <c r="X818" s="61">
        <v>2.7331405792053791E-5</v>
      </c>
      <c r="Y818" s="61">
        <v>2.7326046306343426E-5</v>
      </c>
      <c r="Z818" s="61">
        <v>2.7320686820633064E-5</v>
      </c>
      <c r="AA818" s="61">
        <v>2.7315327334922705E-5</v>
      </c>
      <c r="AB818" s="61">
        <v>2.7309967849212344E-5</v>
      </c>
      <c r="AC818" s="61">
        <v>2.7304608363501982E-5</v>
      </c>
      <c r="AD818" s="61">
        <v>2.725734226080103E-5</v>
      </c>
      <c r="AE818" s="61">
        <v>2.7210076158100078E-5</v>
      </c>
      <c r="AF818" s="61">
        <v>2.7162810055399127E-5</v>
      </c>
      <c r="AG818" s="61">
        <v>2.7115543952698172E-5</v>
      </c>
      <c r="AH818" s="61">
        <v>2.706827784999722E-5</v>
      </c>
      <c r="AI818" s="61">
        <v>2.7021011747296269E-5</v>
      </c>
      <c r="AJ818" s="61">
        <v>2.6973745644595311E-5</v>
      </c>
      <c r="AK818" s="61">
        <v>2.6926479541894362E-5</v>
      </c>
      <c r="AL818" s="61">
        <v>2.6879213439193411E-5</v>
      </c>
      <c r="AM818" s="62">
        <v>2.6831947336492456E-5</v>
      </c>
      <c r="AN818" s="62">
        <v>2.2019152905198777E-5</v>
      </c>
      <c r="AO818" s="62">
        <v>2.2019152905198777E-5</v>
      </c>
      <c r="AP818" s="62">
        <v>2.2019152905198777E-5</v>
      </c>
      <c r="AQ818" s="62">
        <v>2.2019152905198777E-5</v>
      </c>
      <c r="AR818" s="62">
        <v>2.2019152905198777E-5</v>
      </c>
      <c r="AS818" s="62">
        <v>2.2019152905198777E-5</v>
      </c>
      <c r="AT818" s="62">
        <v>2.2019152905198777E-5</v>
      </c>
      <c r="AU818" s="62">
        <v>2.2019152905198777E-5</v>
      </c>
      <c r="AV818" s="62">
        <v>2.2019152905198777E-5</v>
      </c>
      <c r="AW818" s="62">
        <v>2.2019152905198777E-5</v>
      </c>
      <c r="AX818" s="62">
        <v>2.2019152905198777E-5</v>
      </c>
      <c r="AY818" s="62">
        <v>2.2019152905198777E-5</v>
      </c>
      <c r="AZ818" s="62">
        <v>2.2019152905198777E-5</v>
      </c>
      <c r="BA818" s="62">
        <v>2.2019152905198777E-5</v>
      </c>
      <c r="BB818" s="62">
        <v>2.2019152905198777E-5</v>
      </c>
      <c r="BC818" s="62">
        <v>2.2019152905198777E-5</v>
      </c>
      <c r="BD818" s="62">
        <v>2.2019152905198777E-5</v>
      </c>
      <c r="BE818" s="62">
        <v>2.2019152905198777E-5</v>
      </c>
      <c r="BF818" s="62">
        <v>2.2019152905198777E-5</v>
      </c>
      <c r="BG818" s="62">
        <v>2.2019152905198777E-5</v>
      </c>
    </row>
    <row r="819" spans="1:59" x14ac:dyDescent="0.35">
      <c r="A819" s="2" t="s">
        <v>507</v>
      </c>
      <c r="B819" s="4" t="s">
        <v>85</v>
      </c>
      <c r="C819" s="29" t="s">
        <v>10</v>
      </c>
      <c r="D819" s="24" t="s">
        <v>7</v>
      </c>
      <c r="E819" s="102">
        <v>4.5310205670071067E-2</v>
      </c>
      <c r="F819" s="61">
        <v>2.5725885476406677E-4</v>
      </c>
      <c r="G819" s="61">
        <v>2.6275126979221513E-4</v>
      </c>
      <c r="H819" s="61">
        <v>2.6824368482036349E-4</v>
      </c>
      <c r="I819" s="61">
        <v>2.7373609984851185E-4</v>
      </c>
      <c r="J819" s="61">
        <v>2.792285148766601E-4</v>
      </c>
      <c r="K819" s="61">
        <v>2.8472092990480845E-4</v>
      </c>
      <c r="L819" s="61">
        <v>2.9021334493295676E-4</v>
      </c>
      <c r="M819" s="61">
        <v>2.9570575996110512E-4</v>
      </c>
      <c r="N819" s="61">
        <v>3.0119817498925342E-4</v>
      </c>
      <c r="O819" s="61">
        <v>3.0669059001740178E-4</v>
      </c>
      <c r="P819" s="61">
        <v>3.1218300504555008E-4</v>
      </c>
      <c r="Q819" s="61">
        <v>3.1767542007369844E-4</v>
      </c>
      <c r="R819" s="61">
        <v>3.2316783510184674E-4</v>
      </c>
      <c r="S819" s="61">
        <v>3.2866025012999505E-4</v>
      </c>
      <c r="T819" s="61">
        <v>3.2939184683482623E-4</v>
      </c>
      <c r="U819" s="61">
        <v>3.3012344353965751E-4</v>
      </c>
      <c r="V819" s="61">
        <v>3.3085504024448869E-4</v>
      </c>
      <c r="W819" s="61">
        <v>3.3158663694931993E-4</v>
      </c>
      <c r="X819" s="61">
        <v>3.3231823365415122E-4</v>
      </c>
      <c r="Y819" s="61">
        <v>3.3225306851635651E-4</v>
      </c>
      <c r="Z819" s="61">
        <v>3.321879033785618E-4</v>
      </c>
      <c r="AA819" s="61">
        <v>3.3212273824076709E-4</v>
      </c>
      <c r="AB819" s="61">
        <v>3.3205757310297238E-4</v>
      </c>
      <c r="AC819" s="61">
        <v>3.3199240796517773E-4</v>
      </c>
      <c r="AD819" s="61">
        <v>3.3141770690952021E-4</v>
      </c>
      <c r="AE819" s="61">
        <v>3.3084300585386274E-4</v>
      </c>
      <c r="AF819" s="61">
        <v>3.3026830479820527E-4</v>
      </c>
      <c r="AG819" s="61">
        <v>3.2969360374254781E-4</v>
      </c>
      <c r="AH819" s="61">
        <v>3.2911890268689034E-4</v>
      </c>
      <c r="AI819" s="61">
        <v>3.2854420163123282E-4</v>
      </c>
      <c r="AJ819" s="61">
        <v>3.2796950057557535E-4</v>
      </c>
      <c r="AK819" s="61">
        <v>3.2739479951991789E-4</v>
      </c>
      <c r="AL819" s="61">
        <v>3.2682009846426042E-4</v>
      </c>
      <c r="AM819" s="62">
        <v>3.262453974086029E-4</v>
      </c>
      <c r="AN819" s="62">
        <v>3.4129687003058105E-4</v>
      </c>
      <c r="AO819" s="62">
        <v>3.4129687003058105E-4</v>
      </c>
      <c r="AP819" s="62">
        <v>3.4129687003058105E-4</v>
      </c>
      <c r="AQ819" s="62">
        <v>3.4129687003058105E-4</v>
      </c>
      <c r="AR819" s="62">
        <v>3.4129687003058105E-4</v>
      </c>
      <c r="AS819" s="62">
        <v>3.4129687003058105E-4</v>
      </c>
      <c r="AT819" s="62">
        <v>3.4129687003058105E-4</v>
      </c>
      <c r="AU819" s="62">
        <v>3.4129687003058105E-4</v>
      </c>
      <c r="AV819" s="62">
        <v>3.4129687003058105E-4</v>
      </c>
      <c r="AW819" s="62">
        <v>3.4129687003058105E-4</v>
      </c>
      <c r="AX819" s="62">
        <v>3.4129687003058105E-4</v>
      </c>
      <c r="AY819" s="62">
        <v>3.4129687003058105E-4</v>
      </c>
      <c r="AZ819" s="62">
        <v>3.4129687003058105E-4</v>
      </c>
      <c r="BA819" s="62">
        <v>3.4129687003058105E-4</v>
      </c>
      <c r="BB819" s="62">
        <v>3.4129687003058105E-4</v>
      </c>
      <c r="BC819" s="62">
        <v>3.4129687003058105E-4</v>
      </c>
      <c r="BD819" s="62">
        <v>3.4129687003058105E-4</v>
      </c>
      <c r="BE819" s="62">
        <v>3.4129687003058105E-4</v>
      </c>
      <c r="BF819" s="62">
        <v>3.4129687003058105E-4</v>
      </c>
      <c r="BG819" s="62">
        <v>3.4129687003058105E-4</v>
      </c>
    </row>
    <row r="820" spans="1:59" x14ac:dyDescent="0.35">
      <c r="A820" s="2" t="s">
        <v>507</v>
      </c>
      <c r="B820" s="4" t="s">
        <v>85</v>
      </c>
      <c r="C820" s="29" t="s">
        <v>70</v>
      </c>
      <c r="D820" s="24" t="s">
        <v>7</v>
      </c>
      <c r="E820" s="102">
        <v>2.6607277757610803E-2</v>
      </c>
      <c r="F820" s="61">
        <v>1.5106878688996351E-4</v>
      </c>
      <c r="G820" s="61">
        <v>1.5429406936336769E-4</v>
      </c>
      <c r="H820" s="61">
        <v>1.5751935183677186E-4</v>
      </c>
      <c r="I820" s="61">
        <v>1.6074463431017602E-4</v>
      </c>
      <c r="J820" s="61">
        <v>1.6396991678358021E-4</v>
      </c>
      <c r="K820" s="61">
        <v>1.6719519925698434E-4</v>
      </c>
      <c r="L820" s="61">
        <v>1.704204817303885E-4</v>
      </c>
      <c r="M820" s="61">
        <v>1.7364576420379269E-4</v>
      </c>
      <c r="N820" s="61">
        <v>1.7687104667719685E-4</v>
      </c>
      <c r="O820" s="61">
        <v>1.8009632915060104E-4</v>
      </c>
      <c r="P820" s="61">
        <v>1.833216116240052E-4</v>
      </c>
      <c r="Q820" s="61">
        <v>1.8654689409740934E-4</v>
      </c>
      <c r="R820" s="61">
        <v>1.8977217657081352E-4</v>
      </c>
      <c r="S820" s="61">
        <v>1.9299745904421769E-4</v>
      </c>
      <c r="T820" s="61">
        <v>1.9342707079380314E-4</v>
      </c>
      <c r="U820" s="61">
        <v>1.9385668254338865E-4</v>
      </c>
      <c r="V820" s="61">
        <v>1.9428629429297411E-4</v>
      </c>
      <c r="W820" s="61">
        <v>1.9471590604255962E-4</v>
      </c>
      <c r="X820" s="61">
        <v>1.9514551779214507E-4</v>
      </c>
      <c r="Y820" s="61">
        <v>1.9510725120527409E-4</v>
      </c>
      <c r="Z820" s="61">
        <v>1.9506898461840307E-4</v>
      </c>
      <c r="AA820" s="61">
        <v>1.9503071803153211E-4</v>
      </c>
      <c r="AB820" s="61">
        <v>1.9499245144466109E-4</v>
      </c>
      <c r="AC820" s="61">
        <v>1.949541848577901E-4</v>
      </c>
      <c r="AD820" s="61">
        <v>1.9461670612889588E-4</v>
      </c>
      <c r="AE820" s="61">
        <v>1.9427922740000166E-4</v>
      </c>
      <c r="AF820" s="61">
        <v>1.939417486711075E-4</v>
      </c>
      <c r="AG820" s="61">
        <v>1.9360426994221327E-4</v>
      </c>
      <c r="AH820" s="61">
        <v>1.9326679121331905E-4</v>
      </c>
      <c r="AI820" s="61">
        <v>1.9292931248442486E-4</v>
      </c>
      <c r="AJ820" s="61">
        <v>1.9259183375553064E-4</v>
      </c>
      <c r="AK820" s="61">
        <v>1.9225435502663645E-4</v>
      </c>
      <c r="AL820" s="61">
        <v>1.9191687629774222E-4</v>
      </c>
      <c r="AM820" s="62">
        <v>1.91579397568848E-4</v>
      </c>
      <c r="AN820" s="62">
        <v>1.7615322324159022E-4</v>
      </c>
      <c r="AO820" s="62">
        <v>1.7615322324159022E-4</v>
      </c>
      <c r="AP820" s="62">
        <v>1.7615322324159022E-4</v>
      </c>
      <c r="AQ820" s="62">
        <v>1.7615322324159022E-4</v>
      </c>
      <c r="AR820" s="62">
        <v>1.7615322324159022E-4</v>
      </c>
      <c r="AS820" s="62">
        <v>1.7615322324159022E-4</v>
      </c>
      <c r="AT820" s="62">
        <v>1.7615322324159022E-4</v>
      </c>
      <c r="AU820" s="62">
        <v>1.7615322324159022E-4</v>
      </c>
      <c r="AV820" s="62">
        <v>1.7615322324159022E-4</v>
      </c>
      <c r="AW820" s="62">
        <v>1.7615322324159022E-4</v>
      </c>
      <c r="AX820" s="62">
        <v>1.7615322324159022E-4</v>
      </c>
      <c r="AY820" s="62">
        <v>1.7615322324159022E-4</v>
      </c>
      <c r="AZ820" s="62">
        <v>1.7615322324159022E-4</v>
      </c>
      <c r="BA820" s="62">
        <v>1.7615322324159022E-4</v>
      </c>
      <c r="BB820" s="62">
        <v>1.7615322324159022E-4</v>
      </c>
      <c r="BC820" s="62">
        <v>1.7615322324159022E-4</v>
      </c>
      <c r="BD820" s="62">
        <v>1.7615322324159022E-4</v>
      </c>
      <c r="BE820" s="62">
        <v>1.7615322324159022E-4</v>
      </c>
      <c r="BF820" s="62">
        <v>1.7615322324159022E-4</v>
      </c>
      <c r="BG820" s="62">
        <v>1.7615322324159022E-4</v>
      </c>
    </row>
    <row r="821" spans="1:59" x14ac:dyDescent="0.35">
      <c r="A821" s="2" t="s">
        <v>507</v>
      </c>
      <c r="B821" s="4" t="s">
        <v>85</v>
      </c>
      <c r="C821" s="29" t="s">
        <v>11</v>
      </c>
      <c r="D821" s="24" t="s">
        <v>7</v>
      </c>
      <c r="E821" s="102">
        <v>0.32999761267050604</v>
      </c>
      <c r="F821" s="61">
        <v>1.8736354570680397E-3</v>
      </c>
      <c r="G821" s="61">
        <v>1.913637126013934E-3</v>
      </c>
      <c r="H821" s="61">
        <v>1.9536387949598282E-3</v>
      </c>
      <c r="I821" s="61">
        <v>1.9936404639057221E-3</v>
      </c>
      <c r="J821" s="61">
        <v>2.0336421328516164E-3</v>
      </c>
      <c r="K821" s="61">
        <v>2.0736438017975103E-3</v>
      </c>
      <c r="L821" s="61">
        <v>2.1136454707434043E-3</v>
      </c>
      <c r="M821" s="61">
        <v>2.1536471396892986E-3</v>
      </c>
      <c r="N821" s="61">
        <v>2.193648808635193E-3</v>
      </c>
      <c r="O821" s="61">
        <v>2.2336504775810869E-3</v>
      </c>
      <c r="P821" s="61">
        <v>2.2736521465269808E-3</v>
      </c>
      <c r="Q821" s="61">
        <v>2.3136538154728756E-3</v>
      </c>
      <c r="R821" s="61">
        <v>2.3536554844187695E-3</v>
      </c>
      <c r="S821" s="61">
        <v>2.3936571533646634E-3</v>
      </c>
      <c r="T821" s="61">
        <v>2.3989854268178859E-3</v>
      </c>
      <c r="U821" s="61">
        <v>2.4043137002711093E-3</v>
      </c>
      <c r="V821" s="61">
        <v>2.4096419737243326E-3</v>
      </c>
      <c r="W821" s="61">
        <v>2.4149702471775551E-3</v>
      </c>
      <c r="X821" s="61">
        <v>2.4202985206307785E-3</v>
      </c>
      <c r="Y821" s="61">
        <v>2.4198239180642355E-3</v>
      </c>
      <c r="Z821" s="61">
        <v>2.419349315497693E-3</v>
      </c>
      <c r="AA821" s="61">
        <v>2.4188747129311504E-3</v>
      </c>
      <c r="AB821" s="61">
        <v>2.4184001103646074E-3</v>
      </c>
      <c r="AC821" s="61">
        <v>2.4179255077980649E-3</v>
      </c>
      <c r="AD821" s="61">
        <v>2.4137399170782356E-3</v>
      </c>
      <c r="AE821" s="61">
        <v>2.4095543263584068E-3</v>
      </c>
      <c r="AF821" s="61">
        <v>2.4053687356385784E-3</v>
      </c>
      <c r="AG821" s="61">
        <v>2.4011831449187492E-3</v>
      </c>
      <c r="AH821" s="61">
        <v>2.3969975541989204E-3</v>
      </c>
      <c r="AI821" s="61">
        <v>2.3928119634790911E-3</v>
      </c>
      <c r="AJ821" s="61">
        <v>2.3886263727592619E-3</v>
      </c>
      <c r="AK821" s="61">
        <v>2.3844407820394339E-3</v>
      </c>
      <c r="AL821" s="61">
        <v>2.3802551913196046E-3</v>
      </c>
      <c r="AM821" s="62">
        <v>2.3760696005997754E-3</v>
      </c>
      <c r="AN821" s="62">
        <v>2.367058937308869E-3</v>
      </c>
      <c r="AO821" s="62">
        <v>2.367058937308869E-3</v>
      </c>
      <c r="AP821" s="62">
        <v>2.367058937308869E-3</v>
      </c>
      <c r="AQ821" s="62">
        <v>2.367058937308869E-3</v>
      </c>
      <c r="AR821" s="62">
        <v>2.367058937308869E-3</v>
      </c>
      <c r="AS821" s="62">
        <v>2.367058937308869E-3</v>
      </c>
      <c r="AT821" s="62">
        <v>2.367058937308869E-3</v>
      </c>
      <c r="AU821" s="62">
        <v>2.367058937308869E-3</v>
      </c>
      <c r="AV821" s="62">
        <v>2.367058937308869E-3</v>
      </c>
      <c r="AW821" s="62">
        <v>2.367058937308869E-3</v>
      </c>
      <c r="AX821" s="62">
        <v>2.367058937308869E-3</v>
      </c>
      <c r="AY821" s="62">
        <v>2.367058937308869E-3</v>
      </c>
      <c r="AZ821" s="62">
        <v>2.367058937308869E-3</v>
      </c>
      <c r="BA821" s="62">
        <v>2.367058937308869E-3</v>
      </c>
      <c r="BB821" s="62">
        <v>2.367058937308869E-3</v>
      </c>
      <c r="BC821" s="62">
        <v>2.367058937308869E-3</v>
      </c>
      <c r="BD821" s="62">
        <v>2.367058937308869E-3</v>
      </c>
      <c r="BE821" s="62">
        <v>2.367058937308869E-3</v>
      </c>
      <c r="BF821" s="62">
        <v>2.367058937308869E-3</v>
      </c>
      <c r="BG821" s="62">
        <v>2.367058937308869E-3</v>
      </c>
    </row>
    <row r="822" spans="1:59" x14ac:dyDescent="0.35">
      <c r="A822" s="2" t="s">
        <v>507</v>
      </c>
      <c r="B822" s="4" t="s">
        <v>85</v>
      </c>
      <c r="C822" s="24" t="s">
        <v>54</v>
      </c>
      <c r="D822" s="85" t="s">
        <v>7</v>
      </c>
      <c r="E822" s="102">
        <v>7.3217433391871964E-2</v>
      </c>
      <c r="F822" s="83">
        <v>8.2132947332693093E-2</v>
      </c>
      <c r="G822" s="83">
        <v>8.3106430544646864E-2</v>
      </c>
      <c r="H822" s="83">
        <v>8.4079913756600677E-2</v>
      </c>
      <c r="I822" s="83">
        <v>8.5053396968554476E-2</v>
      </c>
      <c r="J822" s="83">
        <v>8.6026880180508289E-2</v>
      </c>
      <c r="K822" s="83">
        <v>8.7000363392462074E-2</v>
      </c>
      <c r="L822" s="83">
        <v>8.7973846604415873E-2</v>
      </c>
      <c r="M822" s="83">
        <v>8.8947329816369672E-2</v>
      </c>
      <c r="N822" s="83">
        <v>8.9920813028323471E-2</v>
      </c>
      <c r="O822" s="83">
        <v>9.089429624027727E-2</v>
      </c>
      <c r="P822" s="83">
        <v>9.1867779452231083E-2</v>
      </c>
      <c r="Q822" s="83">
        <v>9.2841262664184868E-2</v>
      </c>
      <c r="R822" s="83">
        <v>9.3814745876138653E-2</v>
      </c>
      <c r="S822" s="83">
        <v>9.4788229088092466E-2</v>
      </c>
      <c r="T822" s="83">
        <v>9.4614409802958641E-2</v>
      </c>
      <c r="U822" s="83">
        <v>9.4440590517824857E-2</v>
      </c>
      <c r="V822" s="83">
        <v>9.4266771232691046E-2</v>
      </c>
      <c r="W822" s="83">
        <v>9.4092951947557249E-2</v>
      </c>
      <c r="X822" s="83">
        <v>9.3919132662423438E-2</v>
      </c>
      <c r="Y822" s="83">
        <v>9.363975712148237E-2</v>
      </c>
      <c r="Z822" s="83">
        <v>9.3360381580541302E-2</v>
      </c>
      <c r="AA822" s="83">
        <v>9.3081006039600234E-2</v>
      </c>
      <c r="AB822" s="83">
        <v>9.2801630498659179E-2</v>
      </c>
      <c r="AC822" s="83">
        <v>9.2522254957718097E-2</v>
      </c>
      <c r="AD822" s="83">
        <v>9.223005717714558E-2</v>
      </c>
      <c r="AE822" s="83">
        <v>9.1937859396573035E-2</v>
      </c>
      <c r="AF822" s="83">
        <v>9.1645661616000504E-2</v>
      </c>
      <c r="AG822" s="83">
        <v>9.1353463835427973E-2</v>
      </c>
      <c r="AH822" s="83">
        <v>9.1061266054855441E-2</v>
      </c>
      <c r="AI822" s="83">
        <v>9.0769068274282896E-2</v>
      </c>
      <c r="AJ822" s="83">
        <v>9.0476870493710379E-2</v>
      </c>
      <c r="AK822" s="83">
        <v>9.0184672713137848E-2</v>
      </c>
      <c r="AL822" s="83">
        <v>8.9892474932565303E-2</v>
      </c>
      <c r="AM822" s="83">
        <v>8.9600277151992772E-2</v>
      </c>
      <c r="AN822" s="83">
        <v>0.11601357058409788</v>
      </c>
      <c r="AO822" s="83">
        <v>0.11601357058409788</v>
      </c>
      <c r="AP822" s="83">
        <v>0.11601357058409788</v>
      </c>
      <c r="AQ822" s="83">
        <v>0.11601357058409788</v>
      </c>
      <c r="AR822" s="83">
        <v>0.11601357058409788</v>
      </c>
      <c r="AS822" s="83">
        <v>0.11601357058409788</v>
      </c>
      <c r="AT822" s="83">
        <v>0.11601357058409788</v>
      </c>
      <c r="AU822" s="83">
        <v>0.11601357058409788</v>
      </c>
      <c r="AV822" s="83">
        <v>0.11601357058409788</v>
      </c>
      <c r="AW822" s="83">
        <v>0.11601357058409788</v>
      </c>
      <c r="AX822" s="83">
        <v>0.11601357058409788</v>
      </c>
      <c r="AY822" s="83">
        <v>0.11601357058409788</v>
      </c>
      <c r="AZ822" s="83">
        <v>0.11601357058409788</v>
      </c>
      <c r="BA822" s="83">
        <v>0.11601357058409788</v>
      </c>
      <c r="BB822" s="83">
        <v>0.11601357058409788</v>
      </c>
      <c r="BC822" s="83">
        <v>0.11601357058409788</v>
      </c>
      <c r="BD822" s="83">
        <v>0.11601357058409788</v>
      </c>
      <c r="BE822" s="83">
        <v>0.11601357058409788</v>
      </c>
      <c r="BF822" s="83">
        <v>0.11601357058409788</v>
      </c>
      <c r="BG822" s="83">
        <v>0.11601357058409788</v>
      </c>
    </row>
    <row r="823" spans="1:59" x14ac:dyDescent="0.35">
      <c r="A823" s="2" t="s">
        <v>507</v>
      </c>
      <c r="B823" s="4" t="s">
        <v>85</v>
      </c>
      <c r="C823" s="29" t="s">
        <v>12</v>
      </c>
      <c r="D823" s="24" t="s">
        <v>7</v>
      </c>
      <c r="E823" s="102">
        <v>3.8321543850010305E-2</v>
      </c>
      <c r="F823" s="61">
        <v>4.2987867737655387E-2</v>
      </c>
      <c r="G823" s="61">
        <v>4.3497382724263449E-2</v>
      </c>
      <c r="H823" s="61">
        <v>4.4006897710871511E-2</v>
      </c>
      <c r="I823" s="61">
        <v>4.4516412697479572E-2</v>
      </c>
      <c r="J823" s="61">
        <v>4.5025927684087641E-2</v>
      </c>
      <c r="K823" s="61">
        <v>4.5535442670695696E-2</v>
      </c>
      <c r="L823" s="61">
        <v>4.6044957657303764E-2</v>
      </c>
      <c r="M823" s="61">
        <v>4.6554472643911826E-2</v>
      </c>
      <c r="N823" s="61">
        <v>4.7063987630519881E-2</v>
      </c>
      <c r="O823" s="61">
        <v>4.757350261712795E-2</v>
      </c>
      <c r="P823" s="61">
        <v>4.8083017603736011E-2</v>
      </c>
      <c r="Q823" s="61">
        <v>4.859253259034408E-2</v>
      </c>
      <c r="R823" s="61">
        <v>4.9102047576952142E-2</v>
      </c>
      <c r="S823" s="61">
        <v>4.9611562563560196E-2</v>
      </c>
      <c r="T823" s="61">
        <v>4.9520586643637114E-2</v>
      </c>
      <c r="U823" s="61">
        <v>4.9429610723714032E-2</v>
      </c>
      <c r="V823" s="61">
        <v>4.933863480379095E-2</v>
      </c>
      <c r="W823" s="61">
        <v>4.9247658883867867E-2</v>
      </c>
      <c r="X823" s="61">
        <v>4.9156682963944792E-2</v>
      </c>
      <c r="Y823" s="61">
        <v>4.9010459564040938E-2</v>
      </c>
      <c r="Z823" s="61">
        <v>4.8864236164137084E-2</v>
      </c>
      <c r="AA823" s="61">
        <v>4.871801276423323E-2</v>
      </c>
      <c r="AB823" s="61">
        <v>4.8571789364329376E-2</v>
      </c>
      <c r="AC823" s="61">
        <v>4.8425565964425522E-2</v>
      </c>
      <c r="AD823" s="61">
        <v>4.8272631484994173E-2</v>
      </c>
      <c r="AE823" s="61">
        <v>4.8119697005562803E-2</v>
      </c>
      <c r="AF823" s="61">
        <v>4.7966762526131447E-2</v>
      </c>
      <c r="AG823" s="61">
        <v>4.7813828046700098E-2</v>
      </c>
      <c r="AH823" s="61">
        <v>4.7660893567268728E-2</v>
      </c>
      <c r="AI823" s="61">
        <v>4.7507959087837379E-2</v>
      </c>
      <c r="AJ823" s="61">
        <v>4.7355024608406023E-2</v>
      </c>
      <c r="AK823" s="61">
        <v>4.7202090128974666E-2</v>
      </c>
      <c r="AL823" s="61">
        <v>4.7049155649543303E-2</v>
      </c>
      <c r="AM823" s="62">
        <v>4.6896221170111947E-2</v>
      </c>
      <c r="AN823" s="62">
        <v>4.8650852180428139E-2</v>
      </c>
      <c r="AO823" s="62">
        <v>4.8650852180428139E-2</v>
      </c>
      <c r="AP823" s="62">
        <v>4.8650852180428139E-2</v>
      </c>
      <c r="AQ823" s="62">
        <v>4.8650852180428139E-2</v>
      </c>
      <c r="AR823" s="62">
        <v>4.8650852180428139E-2</v>
      </c>
      <c r="AS823" s="62">
        <v>4.8650852180428139E-2</v>
      </c>
      <c r="AT823" s="62">
        <v>4.8650852180428139E-2</v>
      </c>
      <c r="AU823" s="62">
        <v>4.8650852180428139E-2</v>
      </c>
      <c r="AV823" s="62">
        <v>4.8650852180428139E-2</v>
      </c>
      <c r="AW823" s="62">
        <v>4.8650852180428139E-2</v>
      </c>
      <c r="AX823" s="62">
        <v>4.8650852180428139E-2</v>
      </c>
      <c r="AY823" s="62">
        <v>4.8650852180428139E-2</v>
      </c>
      <c r="AZ823" s="62">
        <v>4.8650852180428139E-2</v>
      </c>
      <c r="BA823" s="62">
        <v>4.8650852180428139E-2</v>
      </c>
      <c r="BB823" s="62">
        <v>4.8650852180428139E-2</v>
      </c>
      <c r="BC823" s="62">
        <v>4.8650852180428139E-2</v>
      </c>
      <c r="BD823" s="62">
        <v>4.8650852180428139E-2</v>
      </c>
      <c r="BE823" s="62">
        <v>4.8650852180428139E-2</v>
      </c>
      <c r="BF823" s="62">
        <v>4.8650852180428139E-2</v>
      </c>
      <c r="BG823" s="62">
        <v>4.8650852180428139E-2</v>
      </c>
    </row>
    <row r="824" spans="1:59" x14ac:dyDescent="0.35">
      <c r="A824" s="2" t="s">
        <v>507</v>
      </c>
      <c r="B824" s="4" t="s">
        <v>85</v>
      </c>
      <c r="C824" s="29" t="s">
        <v>13</v>
      </c>
      <c r="D824" s="24" t="s">
        <v>7</v>
      </c>
      <c r="E824" s="102">
        <v>0.48248583136296896</v>
      </c>
      <c r="F824" s="61">
        <v>0.54123699152372318</v>
      </c>
      <c r="G824" s="61">
        <v>0.5476520191350237</v>
      </c>
      <c r="H824" s="61">
        <v>0.55406704674632434</v>
      </c>
      <c r="I824" s="61">
        <v>0.56048207435762487</v>
      </c>
      <c r="J824" s="61">
        <v>0.56689710196892551</v>
      </c>
      <c r="K824" s="61">
        <v>0.57331212958022615</v>
      </c>
      <c r="L824" s="61">
        <v>0.57972715719152679</v>
      </c>
      <c r="M824" s="61">
        <v>0.58614218480282743</v>
      </c>
      <c r="N824" s="61">
        <v>0.59255721241412784</v>
      </c>
      <c r="O824" s="61">
        <v>0.59897224002542848</v>
      </c>
      <c r="P824" s="61">
        <v>0.60538726763672923</v>
      </c>
      <c r="Q824" s="61">
        <v>0.61180229524802987</v>
      </c>
      <c r="R824" s="61">
        <v>0.6182173228593304</v>
      </c>
      <c r="S824" s="61">
        <v>0.62463235047063093</v>
      </c>
      <c r="T824" s="61">
        <v>0.62348692186968779</v>
      </c>
      <c r="U824" s="61">
        <v>0.62234149326874466</v>
      </c>
      <c r="V824" s="61">
        <v>0.62119606466780142</v>
      </c>
      <c r="W824" s="61">
        <v>0.6200506360668584</v>
      </c>
      <c r="X824" s="61">
        <v>0.61890520746591515</v>
      </c>
      <c r="Y824" s="61">
        <v>0.61706418772664096</v>
      </c>
      <c r="Z824" s="61">
        <v>0.61522316798736676</v>
      </c>
      <c r="AA824" s="61">
        <v>0.61338214824809267</v>
      </c>
      <c r="AB824" s="61">
        <v>0.61154112850881848</v>
      </c>
      <c r="AC824" s="61">
        <v>0.60970010876954428</v>
      </c>
      <c r="AD824" s="61">
        <v>0.60777459345780971</v>
      </c>
      <c r="AE824" s="61">
        <v>0.60584907814607514</v>
      </c>
      <c r="AF824" s="61">
        <v>0.60392356283434057</v>
      </c>
      <c r="AG824" s="61">
        <v>0.60199804752260611</v>
      </c>
      <c r="AH824" s="61">
        <v>0.60007253221087153</v>
      </c>
      <c r="AI824" s="61">
        <v>0.59814701689913707</v>
      </c>
      <c r="AJ824" s="61">
        <v>0.5962215015874025</v>
      </c>
      <c r="AK824" s="61">
        <v>0.59429598627566804</v>
      </c>
      <c r="AL824" s="61">
        <v>0.59237047096393336</v>
      </c>
      <c r="AM824" s="62">
        <v>0.5904449556521989</v>
      </c>
      <c r="AN824" s="62">
        <v>0.56509835994189606</v>
      </c>
      <c r="AO824" s="62">
        <v>0.56509835994189606</v>
      </c>
      <c r="AP824" s="62">
        <v>0.56509835994189606</v>
      </c>
      <c r="AQ824" s="62">
        <v>0.56509835994189606</v>
      </c>
      <c r="AR824" s="62">
        <v>0.56509835994189606</v>
      </c>
      <c r="AS824" s="62">
        <v>0.56509835994189606</v>
      </c>
      <c r="AT824" s="62">
        <v>0.56509835994189606</v>
      </c>
      <c r="AU824" s="62">
        <v>0.56509835994189606</v>
      </c>
      <c r="AV824" s="62">
        <v>0.56509835994189606</v>
      </c>
      <c r="AW824" s="62">
        <v>0.56509835994189606</v>
      </c>
      <c r="AX824" s="62">
        <v>0.56509835994189606</v>
      </c>
      <c r="AY824" s="62">
        <v>0.56509835994189606</v>
      </c>
      <c r="AZ824" s="62">
        <v>0.56509835994189606</v>
      </c>
      <c r="BA824" s="62">
        <v>0.56509835994189606</v>
      </c>
      <c r="BB824" s="62">
        <v>0.56509835994189606</v>
      </c>
      <c r="BC824" s="62">
        <v>0.56509835994189606</v>
      </c>
      <c r="BD824" s="62">
        <v>0.56509835994189606</v>
      </c>
      <c r="BE824" s="62">
        <v>0.56509835994189606</v>
      </c>
      <c r="BF824" s="62">
        <v>0.56509835994189606</v>
      </c>
      <c r="BG824" s="62">
        <v>0.56509835994189606</v>
      </c>
    </row>
    <row r="825" spans="1:59" x14ac:dyDescent="0.35">
      <c r="A825" s="2" t="s">
        <v>507</v>
      </c>
      <c r="B825" s="4" t="s">
        <v>85</v>
      </c>
      <c r="C825" s="29" t="s">
        <v>14</v>
      </c>
      <c r="D825" s="24" t="s">
        <v>7</v>
      </c>
      <c r="E825" s="102">
        <v>3.7265232306781652E-3</v>
      </c>
      <c r="F825" s="61">
        <v>4.1802931632580909E-3</v>
      </c>
      <c r="G825" s="61">
        <v>4.2298402128604024E-3</v>
      </c>
      <c r="H825" s="61">
        <v>4.2793872624627138E-3</v>
      </c>
      <c r="I825" s="61">
        <v>4.3289343120650253E-3</v>
      </c>
      <c r="J825" s="61">
        <v>4.3784813616673376E-3</v>
      </c>
      <c r="K825" s="61">
        <v>4.4280284112696491E-3</v>
      </c>
      <c r="L825" s="61">
        <v>4.4775754608719605E-3</v>
      </c>
      <c r="M825" s="61">
        <v>4.527122510474272E-3</v>
      </c>
      <c r="N825" s="61">
        <v>4.5766695600765834E-3</v>
      </c>
      <c r="O825" s="61">
        <v>4.6262166096788949E-3</v>
      </c>
      <c r="P825" s="61">
        <v>4.6757636592812072E-3</v>
      </c>
      <c r="Q825" s="61">
        <v>4.7253107088835187E-3</v>
      </c>
      <c r="R825" s="61">
        <v>4.7748577584858292E-3</v>
      </c>
      <c r="S825" s="61">
        <v>4.8244048080881416E-3</v>
      </c>
      <c r="T825" s="61">
        <v>4.8155579860406621E-3</v>
      </c>
      <c r="U825" s="61">
        <v>4.8067111639931853E-3</v>
      </c>
      <c r="V825" s="61">
        <v>4.7978643419457059E-3</v>
      </c>
      <c r="W825" s="61">
        <v>4.7890175198982282E-3</v>
      </c>
      <c r="X825" s="61">
        <v>4.7801706978507497E-3</v>
      </c>
      <c r="Y825" s="61">
        <v>4.7659514143390206E-3</v>
      </c>
      <c r="Z825" s="61">
        <v>4.7517321308272915E-3</v>
      </c>
      <c r="AA825" s="61">
        <v>4.7375128473155625E-3</v>
      </c>
      <c r="AB825" s="61">
        <v>4.7232935638038334E-3</v>
      </c>
      <c r="AC825" s="61">
        <v>4.7090742802921044E-3</v>
      </c>
      <c r="AD825" s="61">
        <v>4.6942023875363413E-3</v>
      </c>
      <c r="AE825" s="61">
        <v>4.6793304947805774E-3</v>
      </c>
      <c r="AF825" s="61">
        <v>4.6644586020248152E-3</v>
      </c>
      <c r="AG825" s="61">
        <v>4.6495867092690522E-3</v>
      </c>
      <c r="AH825" s="61">
        <v>4.6347148165132891E-3</v>
      </c>
      <c r="AI825" s="61">
        <v>4.6198429237575261E-3</v>
      </c>
      <c r="AJ825" s="61">
        <v>4.604971031001763E-3</v>
      </c>
      <c r="AK825" s="61">
        <v>4.590099138246E-3</v>
      </c>
      <c r="AL825" s="61">
        <v>4.5752272454902369E-3</v>
      </c>
      <c r="AM825" s="62">
        <v>4.5603553527344739E-3</v>
      </c>
      <c r="AN825" s="62">
        <v>3.7423732446483188E-3</v>
      </c>
      <c r="AO825" s="62">
        <v>3.7423732446483188E-3</v>
      </c>
      <c r="AP825" s="62">
        <v>3.7423732446483188E-3</v>
      </c>
      <c r="AQ825" s="62">
        <v>3.7423732446483188E-3</v>
      </c>
      <c r="AR825" s="62">
        <v>3.7423732446483188E-3</v>
      </c>
      <c r="AS825" s="62">
        <v>3.7423732446483188E-3</v>
      </c>
      <c r="AT825" s="62">
        <v>3.7423732446483188E-3</v>
      </c>
      <c r="AU825" s="62">
        <v>3.7423732446483188E-3</v>
      </c>
      <c r="AV825" s="62">
        <v>3.7423732446483188E-3</v>
      </c>
      <c r="AW825" s="62">
        <v>3.7423732446483188E-3</v>
      </c>
      <c r="AX825" s="62">
        <v>3.7423732446483188E-3</v>
      </c>
      <c r="AY825" s="62">
        <v>3.7423732446483188E-3</v>
      </c>
      <c r="AZ825" s="62">
        <v>3.7423732446483188E-3</v>
      </c>
      <c r="BA825" s="62">
        <v>3.7423732446483188E-3</v>
      </c>
      <c r="BB825" s="62">
        <v>3.7423732446483188E-3</v>
      </c>
      <c r="BC825" s="62">
        <v>3.7423732446483188E-3</v>
      </c>
      <c r="BD825" s="62">
        <v>3.7423732446483188E-3</v>
      </c>
      <c r="BE825" s="62">
        <v>3.7423732446483188E-3</v>
      </c>
      <c r="BF825" s="62">
        <v>3.7423732446483188E-3</v>
      </c>
      <c r="BG825" s="62">
        <v>3.7423732446483188E-3</v>
      </c>
    </row>
    <row r="826" spans="1:59" x14ac:dyDescent="0.35">
      <c r="A826" s="2" t="s">
        <v>507</v>
      </c>
      <c r="B826" s="4" t="s">
        <v>85</v>
      </c>
      <c r="C826" s="29" t="s">
        <v>15</v>
      </c>
      <c r="D826" s="24" t="s">
        <v>7</v>
      </c>
      <c r="E826" s="102">
        <v>4.5310205670071067E-2</v>
      </c>
      <c r="F826" s="61">
        <v>5.0827522401878766E-2</v>
      </c>
      <c r="G826" s="61">
        <v>5.1429957129601467E-2</v>
      </c>
      <c r="H826" s="61">
        <v>5.2032391857324188E-2</v>
      </c>
      <c r="I826" s="61">
        <v>5.2634826585046895E-2</v>
      </c>
      <c r="J826" s="61">
        <v>5.3237261312769603E-2</v>
      </c>
      <c r="K826" s="61">
        <v>5.3839696040492303E-2</v>
      </c>
      <c r="L826" s="61">
        <v>5.4442130768215025E-2</v>
      </c>
      <c r="M826" s="61">
        <v>5.5044565495937732E-2</v>
      </c>
      <c r="N826" s="61">
        <v>5.5647000223660432E-2</v>
      </c>
      <c r="O826" s="61">
        <v>5.6249434951383147E-2</v>
      </c>
      <c r="P826" s="61">
        <v>5.6851869679105861E-2</v>
      </c>
      <c r="Q826" s="61">
        <v>5.7454304406828569E-2</v>
      </c>
      <c r="R826" s="61">
        <v>5.8056739134551269E-2</v>
      </c>
      <c r="S826" s="61">
        <v>5.865917386227399E-2</v>
      </c>
      <c r="T826" s="61">
        <v>5.8551606754360143E-2</v>
      </c>
      <c r="U826" s="61">
        <v>5.8444039646446323E-2</v>
      </c>
      <c r="V826" s="61">
        <v>5.8336472538532483E-2</v>
      </c>
      <c r="W826" s="61">
        <v>5.8228905430618656E-2</v>
      </c>
      <c r="X826" s="61">
        <v>5.8121338322704816E-2</v>
      </c>
      <c r="Y826" s="61">
        <v>5.7948448306860141E-2</v>
      </c>
      <c r="Z826" s="61">
        <v>5.7775558291015473E-2</v>
      </c>
      <c r="AA826" s="61">
        <v>5.7602668275170792E-2</v>
      </c>
      <c r="AB826" s="61">
        <v>5.7429778259326117E-2</v>
      </c>
      <c r="AC826" s="61">
        <v>5.7256888243481449E-2</v>
      </c>
      <c r="AD826" s="61">
        <v>5.7076063255213701E-2</v>
      </c>
      <c r="AE826" s="61">
        <v>5.6895238266945952E-2</v>
      </c>
      <c r="AF826" s="61">
        <v>5.6714413278678211E-2</v>
      </c>
      <c r="AG826" s="61">
        <v>5.6533588290410462E-2</v>
      </c>
      <c r="AH826" s="61">
        <v>5.6352763302142714E-2</v>
      </c>
      <c r="AI826" s="61">
        <v>5.6171938313874965E-2</v>
      </c>
      <c r="AJ826" s="61">
        <v>5.5991113325607224E-2</v>
      </c>
      <c r="AK826" s="61">
        <v>5.5810288337339482E-2</v>
      </c>
      <c r="AL826" s="61">
        <v>5.5629463349071727E-2</v>
      </c>
      <c r="AM826" s="62">
        <v>5.5448638360803985E-2</v>
      </c>
      <c r="AN826" s="62">
        <v>5.8006785292048939E-2</v>
      </c>
      <c r="AO826" s="62">
        <v>5.8006785292048939E-2</v>
      </c>
      <c r="AP826" s="62">
        <v>5.8006785292048939E-2</v>
      </c>
      <c r="AQ826" s="62">
        <v>5.8006785292048939E-2</v>
      </c>
      <c r="AR826" s="62">
        <v>5.8006785292048939E-2</v>
      </c>
      <c r="AS826" s="62">
        <v>5.8006785292048939E-2</v>
      </c>
      <c r="AT826" s="62">
        <v>5.8006785292048939E-2</v>
      </c>
      <c r="AU826" s="62">
        <v>5.8006785292048939E-2</v>
      </c>
      <c r="AV826" s="62">
        <v>5.8006785292048939E-2</v>
      </c>
      <c r="AW826" s="62">
        <v>5.8006785292048939E-2</v>
      </c>
      <c r="AX826" s="62">
        <v>5.8006785292048939E-2</v>
      </c>
      <c r="AY826" s="62">
        <v>5.8006785292048939E-2</v>
      </c>
      <c r="AZ826" s="62">
        <v>5.8006785292048939E-2</v>
      </c>
      <c r="BA826" s="62">
        <v>5.8006785292048939E-2</v>
      </c>
      <c r="BB826" s="62">
        <v>5.8006785292048939E-2</v>
      </c>
      <c r="BC826" s="62">
        <v>5.8006785292048939E-2</v>
      </c>
      <c r="BD826" s="62">
        <v>5.8006785292048939E-2</v>
      </c>
      <c r="BE826" s="62">
        <v>5.8006785292048939E-2</v>
      </c>
      <c r="BF826" s="62">
        <v>5.8006785292048939E-2</v>
      </c>
      <c r="BG826" s="62">
        <v>5.8006785292048939E-2</v>
      </c>
    </row>
    <row r="827" spans="1:59" x14ac:dyDescent="0.35">
      <c r="A827" s="2" t="s">
        <v>507</v>
      </c>
      <c r="B827" s="4" t="s">
        <v>85</v>
      </c>
      <c r="C827" s="29" t="s">
        <v>72</v>
      </c>
      <c r="D827" s="24" t="s">
        <v>7</v>
      </c>
      <c r="E827" s="102">
        <v>2.6607277757610803E-2</v>
      </c>
      <c r="F827" s="61">
        <v>2.9847183129677737E-2</v>
      </c>
      <c r="G827" s="61">
        <v>3.0200947759396388E-2</v>
      </c>
      <c r="H827" s="61">
        <v>3.0554712389115044E-2</v>
      </c>
      <c r="I827" s="61">
        <v>3.0908477018833699E-2</v>
      </c>
      <c r="J827" s="61">
        <v>3.1262241648552354E-2</v>
      </c>
      <c r="K827" s="61">
        <v>3.1616006278271006E-2</v>
      </c>
      <c r="L827" s="61">
        <v>3.1969770907989664E-2</v>
      </c>
      <c r="M827" s="61">
        <v>3.2323535537708316E-2</v>
      </c>
      <c r="N827" s="61">
        <v>3.2677300167426968E-2</v>
      </c>
      <c r="O827" s="61">
        <v>3.3031064797145626E-2</v>
      </c>
      <c r="P827" s="61">
        <v>3.3384829426864278E-2</v>
      </c>
      <c r="Q827" s="61">
        <v>3.373859405658293E-2</v>
      </c>
      <c r="R827" s="61">
        <v>3.4092358686301588E-2</v>
      </c>
      <c r="S827" s="61">
        <v>3.444612331602024E-2</v>
      </c>
      <c r="T827" s="61">
        <v>3.4382957239514504E-2</v>
      </c>
      <c r="U827" s="61">
        <v>3.4319791163008775E-2</v>
      </c>
      <c r="V827" s="61">
        <v>3.4256625086503033E-2</v>
      </c>
      <c r="W827" s="61">
        <v>3.4193459009997304E-2</v>
      </c>
      <c r="X827" s="61">
        <v>3.4130292933491568E-2</v>
      </c>
      <c r="Y827" s="61">
        <v>3.4028767623573687E-2</v>
      </c>
      <c r="Z827" s="61">
        <v>3.3927242313655806E-2</v>
      </c>
      <c r="AA827" s="61">
        <v>3.3825717003737918E-2</v>
      </c>
      <c r="AB827" s="61">
        <v>3.3724191693820037E-2</v>
      </c>
      <c r="AC827" s="61">
        <v>3.3622666383902156E-2</v>
      </c>
      <c r="AD827" s="61">
        <v>3.3516481461163337E-2</v>
      </c>
      <c r="AE827" s="61">
        <v>3.3410296538424512E-2</v>
      </c>
      <c r="AF827" s="61">
        <v>3.3304111615685694E-2</v>
      </c>
      <c r="AG827" s="61">
        <v>3.3197926692946869E-2</v>
      </c>
      <c r="AH827" s="61">
        <v>3.3091741770208044E-2</v>
      </c>
      <c r="AI827" s="61">
        <v>3.2985556847469219E-2</v>
      </c>
      <c r="AJ827" s="61">
        <v>3.2879371924730401E-2</v>
      </c>
      <c r="AK827" s="61">
        <v>3.2773187001991583E-2</v>
      </c>
      <c r="AL827" s="61">
        <v>3.2667002079252751E-2</v>
      </c>
      <c r="AM827" s="62">
        <v>3.2560817156513933E-2</v>
      </c>
      <c r="AN827" s="62">
        <v>2.993898595718655E-2</v>
      </c>
      <c r="AO827" s="62">
        <v>2.993898595718655E-2</v>
      </c>
      <c r="AP827" s="62">
        <v>2.993898595718655E-2</v>
      </c>
      <c r="AQ827" s="62">
        <v>2.993898595718655E-2</v>
      </c>
      <c r="AR827" s="62">
        <v>2.993898595718655E-2</v>
      </c>
      <c r="AS827" s="62">
        <v>2.993898595718655E-2</v>
      </c>
      <c r="AT827" s="62">
        <v>2.993898595718655E-2</v>
      </c>
      <c r="AU827" s="62">
        <v>2.993898595718655E-2</v>
      </c>
      <c r="AV827" s="62">
        <v>2.993898595718655E-2</v>
      </c>
      <c r="AW827" s="62">
        <v>2.993898595718655E-2</v>
      </c>
      <c r="AX827" s="62">
        <v>2.993898595718655E-2</v>
      </c>
      <c r="AY827" s="62">
        <v>2.993898595718655E-2</v>
      </c>
      <c r="AZ827" s="62">
        <v>2.993898595718655E-2</v>
      </c>
      <c r="BA827" s="62">
        <v>2.993898595718655E-2</v>
      </c>
      <c r="BB827" s="62">
        <v>2.993898595718655E-2</v>
      </c>
      <c r="BC827" s="62">
        <v>2.993898595718655E-2</v>
      </c>
      <c r="BD827" s="62">
        <v>2.993898595718655E-2</v>
      </c>
      <c r="BE827" s="62">
        <v>2.993898595718655E-2</v>
      </c>
      <c r="BF827" s="62">
        <v>2.993898595718655E-2</v>
      </c>
      <c r="BG827" s="62">
        <v>2.993898595718655E-2</v>
      </c>
    </row>
    <row r="828" spans="1:59" x14ac:dyDescent="0.35">
      <c r="A828" s="2" t="s">
        <v>507</v>
      </c>
      <c r="B828" s="4" t="s">
        <v>85</v>
      </c>
      <c r="C828" s="29" t="s">
        <v>16</v>
      </c>
      <c r="D828" s="24" t="s">
        <v>7</v>
      </c>
      <c r="E828" s="102">
        <v>0.32999761267050604</v>
      </c>
      <c r="F828" s="61">
        <v>0.37018064258436528</v>
      </c>
      <c r="G828" s="61">
        <v>0.37456821970961351</v>
      </c>
      <c r="H828" s="61">
        <v>0.37895579683486186</v>
      </c>
      <c r="I828" s="61">
        <v>0.3833433739601102</v>
      </c>
      <c r="J828" s="61">
        <v>0.38773095108535854</v>
      </c>
      <c r="K828" s="61">
        <v>0.39211852821060683</v>
      </c>
      <c r="L828" s="61">
        <v>0.39650610533585512</v>
      </c>
      <c r="M828" s="61">
        <v>0.40089368246110346</v>
      </c>
      <c r="N828" s="61">
        <v>0.40528125958635175</v>
      </c>
      <c r="O828" s="61">
        <v>0.40966883671160009</v>
      </c>
      <c r="P828" s="61">
        <v>0.41405641383684844</v>
      </c>
      <c r="Q828" s="61">
        <v>0.41844399096209672</v>
      </c>
      <c r="R828" s="61">
        <v>0.42283156808734501</v>
      </c>
      <c r="S828" s="61">
        <v>0.42721914521259335</v>
      </c>
      <c r="T828" s="61">
        <v>0.42643572593014939</v>
      </c>
      <c r="U828" s="61">
        <v>0.42565230664770543</v>
      </c>
      <c r="V828" s="61">
        <v>0.42486888736526141</v>
      </c>
      <c r="W828" s="61">
        <v>0.4240854680828175</v>
      </c>
      <c r="X828" s="61">
        <v>0.42330204880037348</v>
      </c>
      <c r="Y828" s="61">
        <v>0.42204287789969946</v>
      </c>
      <c r="Z828" s="61">
        <v>0.42078370699902545</v>
      </c>
      <c r="AA828" s="61">
        <v>0.41952453609835144</v>
      </c>
      <c r="AB828" s="61">
        <v>0.41826536519767743</v>
      </c>
      <c r="AC828" s="61">
        <v>0.41700619429700347</v>
      </c>
      <c r="AD828" s="61">
        <v>0.41568923239941169</v>
      </c>
      <c r="AE828" s="61">
        <v>0.41437227050181991</v>
      </c>
      <c r="AF828" s="61">
        <v>0.41305530860422823</v>
      </c>
      <c r="AG828" s="61">
        <v>0.4117383467066365</v>
      </c>
      <c r="AH828" s="61">
        <v>0.41042138480904472</v>
      </c>
      <c r="AI828" s="61">
        <v>0.40910442291145299</v>
      </c>
      <c r="AJ828" s="61">
        <v>0.40778746101386126</v>
      </c>
      <c r="AK828" s="61">
        <v>0.40647049911626953</v>
      </c>
      <c r="AL828" s="61">
        <v>0.40515353721867775</v>
      </c>
      <c r="AM828" s="62">
        <v>0.40383657532108608</v>
      </c>
      <c r="AN828" s="62">
        <v>0.4023051237996943</v>
      </c>
      <c r="AO828" s="62">
        <v>0.4023051237996943</v>
      </c>
      <c r="AP828" s="62">
        <v>0.4023051237996943</v>
      </c>
      <c r="AQ828" s="62">
        <v>0.4023051237996943</v>
      </c>
      <c r="AR828" s="62">
        <v>0.4023051237996943</v>
      </c>
      <c r="AS828" s="62">
        <v>0.4023051237996943</v>
      </c>
      <c r="AT828" s="62">
        <v>0.4023051237996943</v>
      </c>
      <c r="AU828" s="62">
        <v>0.4023051237996943</v>
      </c>
      <c r="AV828" s="62">
        <v>0.4023051237996943</v>
      </c>
      <c r="AW828" s="62">
        <v>0.4023051237996943</v>
      </c>
      <c r="AX828" s="62">
        <v>0.4023051237996943</v>
      </c>
      <c r="AY828" s="62">
        <v>0.4023051237996943</v>
      </c>
      <c r="AZ828" s="62">
        <v>0.4023051237996943</v>
      </c>
      <c r="BA828" s="62">
        <v>0.4023051237996943</v>
      </c>
      <c r="BB828" s="62">
        <v>0.4023051237996943</v>
      </c>
      <c r="BC828" s="62">
        <v>0.4023051237996943</v>
      </c>
      <c r="BD828" s="62">
        <v>0.4023051237996943</v>
      </c>
      <c r="BE828" s="62">
        <v>0.4023051237996943</v>
      </c>
      <c r="BF828" s="62">
        <v>0.4023051237996943</v>
      </c>
      <c r="BG828" s="62">
        <v>0.4023051237996943</v>
      </c>
    </row>
    <row r="829" spans="1:59" x14ac:dyDescent="0.35">
      <c r="A829" s="2" t="s">
        <v>507</v>
      </c>
      <c r="B829" s="4" t="s">
        <v>85</v>
      </c>
      <c r="C829" s="24" t="s">
        <v>58</v>
      </c>
      <c r="D829" s="24" t="s">
        <v>7</v>
      </c>
      <c r="E829" s="102">
        <v>7.3217433391871964E-2</v>
      </c>
      <c r="F829" s="61">
        <v>0</v>
      </c>
      <c r="G829" s="61">
        <v>0</v>
      </c>
      <c r="H829" s="61">
        <v>0</v>
      </c>
      <c r="I829" s="61">
        <v>0</v>
      </c>
      <c r="J829" s="61">
        <v>0</v>
      </c>
      <c r="K829" s="61">
        <v>0</v>
      </c>
      <c r="L829" s="61">
        <v>0</v>
      </c>
      <c r="M829" s="61">
        <v>0</v>
      </c>
      <c r="N829" s="61">
        <v>0</v>
      </c>
      <c r="O829" s="61">
        <v>0</v>
      </c>
      <c r="P829" s="61">
        <v>0</v>
      </c>
      <c r="Q829" s="61">
        <v>0</v>
      </c>
      <c r="R829" s="61">
        <v>0</v>
      </c>
      <c r="S829" s="61">
        <v>0</v>
      </c>
      <c r="T829" s="61">
        <v>0</v>
      </c>
      <c r="U829" s="61">
        <v>0</v>
      </c>
      <c r="V829" s="61">
        <v>0</v>
      </c>
      <c r="W829" s="61">
        <v>0</v>
      </c>
      <c r="X829" s="61">
        <v>0</v>
      </c>
      <c r="Y829" s="61">
        <v>0</v>
      </c>
      <c r="Z829" s="61">
        <v>0</v>
      </c>
      <c r="AA829" s="61">
        <v>0</v>
      </c>
      <c r="AB829" s="61">
        <v>0</v>
      </c>
      <c r="AC829" s="61">
        <v>0</v>
      </c>
      <c r="AD829" s="61">
        <v>0</v>
      </c>
      <c r="AE829" s="61">
        <v>0</v>
      </c>
      <c r="AF829" s="61">
        <v>0</v>
      </c>
      <c r="AG829" s="61">
        <v>0</v>
      </c>
      <c r="AH829" s="61">
        <v>0</v>
      </c>
      <c r="AI829" s="61">
        <v>0</v>
      </c>
      <c r="AJ829" s="61">
        <v>0</v>
      </c>
      <c r="AK829" s="61">
        <v>0</v>
      </c>
      <c r="AL829" s="61">
        <v>0</v>
      </c>
      <c r="AM829" s="62">
        <v>0</v>
      </c>
      <c r="AN829" s="62">
        <v>0</v>
      </c>
      <c r="AO829" s="62">
        <v>0</v>
      </c>
      <c r="AP829" s="62">
        <v>0</v>
      </c>
      <c r="AQ829" s="62">
        <v>0</v>
      </c>
      <c r="AR829" s="62">
        <v>0</v>
      </c>
      <c r="AS829" s="62">
        <v>0</v>
      </c>
      <c r="AT829" s="62">
        <v>0</v>
      </c>
      <c r="AU829" s="62">
        <v>0</v>
      </c>
      <c r="AV829" s="62">
        <v>0</v>
      </c>
      <c r="AW829" s="62">
        <v>0</v>
      </c>
      <c r="AX829" s="62">
        <v>0</v>
      </c>
      <c r="AY829" s="62">
        <v>0</v>
      </c>
      <c r="AZ829" s="62">
        <v>0</v>
      </c>
      <c r="BA829" s="62">
        <v>0</v>
      </c>
      <c r="BB829" s="62">
        <v>0</v>
      </c>
      <c r="BC829" s="62">
        <v>0</v>
      </c>
      <c r="BD829" s="62">
        <v>0</v>
      </c>
      <c r="BE829" s="62">
        <v>0</v>
      </c>
      <c r="BF829" s="62">
        <v>0</v>
      </c>
      <c r="BG829" s="62">
        <v>0</v>
      </c>
    </row>
    <row r="830" spans="1:59" x14ac:dyDescent="0.35">
      <c r="A830" s="2" t="s">
        <v>507</v>
      </c>
      <c r="B830" s="4" t="s">
        <v>85</v>
      </c>
      <c r="C830" s="29" t="s">
        <v>17</v>
      </c>
      <c r="D830" s="24" t="s">
        <v>7</v>
      </c>
      <c r="E830" s="102">
        <v>3.8321543850010305E-2</v>
      </c>
      <c r="F830" s="61">
        <v>0</v>
      </c>
      <c r="G830" s="61">
        <v>0</v>
      </c>
      <c r="H830" s="61">
        <v>0</v>
      </c>
      <c r="I830" s="61">
        <v>0</v>
      </c>
      <c r="J830" s="61">
        <v>0</v>
      </c>
      <c r="K830" s="61">
        <v>0</v>
      </c>
      <c r="L830" s="61">
        <v>0</v>
      </c>
      <c r="M830" s="61">
        <v>0</v>
      </c>
      <c r="N830" s="61">
        <v>0</v>
      </c>
      <c r="O830" s="61">
        <v>0</v>
      </c>
      <c r="P830" s="61">
        <v>0</v>
      </c>
      <c r="Q830" s="61">
        <v>0</v>
      </c>
      <c r="R830" s="61">
        <v>0</v>
      </c>
      <c r="S830" s="61">
        <v>0</v>
      </c>
      <c r="T830" s="61">
        <v>0</v>
      </c>
      <c r="U830" s="61">
        <v>0</v>
      </c>
      <c r="V830" s="61">
        <v>0</v>
      </c>
      <c r="W830" s="61">
        <v>0</v>
      </c>
      <c r="X830" s="61">
        <v>0</v>
      </c>
      <c r="Y830" s="61">
        <v>0</v>
      </c>
      <c r="Z830" s="61">
        <v>0</v>
      </c>
      <c r="AA830" s="61">
        <v>0</v>
      </c>
      <c r="AB830" s="61">
        <v>0</v>
      </c>
      <c r="AC830" s="61">
        <v>0</v>
      </c>
      <c r="AD830" s="61">
        <v>0</v>
      </c>
      <c r="AE830" s="61">
        <v>0</v>
      </c>
      <c r="AF830" s="61">
        <v>0</v>
      </c>
      <c r="AG830" s="61">
        <v>0</v>
      </c>
      <c r="AH830" s="61">
        <v>0</v>
      </c>
      <c r="AI830" s="61">
        <v>0</v>
      </c>
      <c r="AJ830" s="61">
        <v>0</v>
      </c>
      <c r="AK830" s="61">
        <v>0</v>
      </c>
      <c r="AL830" s="61">
        <v>0</v>
      </c>
      <c r="AM830" s="62">
        <v>0</v>
      </c>
      <c r="AN830" s="62">
        <v>0</v>
      </c>
      <c r="AO830" s="62">
        <v>0</v>
      </c>
      <c r="AP830" s="62">
        <v>0</v>
      </c>
      <c r="AQ830" s="62">
        <v>0</v>
      </c>
      <c r="AR830" s="62">
        <v>0</v>
      </c>
      <c r="AS830" s="62">
        <v>0</v>
      </c>
      <c r="AT830" s="62">
        <v>0</v>
      </c>
      <c r="AU830" s="62">
        <v>0</v>
      </c>
      <c r="AV830" s="62">
        <v>0</v>
      </c>
      <c r="AW830" s="62">
        <v>0</v>
      </c>
      <c r="AX830" s="62">
        <v>0</v>
      </c>
      <c r="AY830" s="62">
        <v>0</v>
      </c>
      <c r="AZ830" s="62">
        <v>0</v>
      </c>
      <c r="BA830" s="62">
        <v>0</v>
      </c>
      <c r="BB830" s="62">
        <v>0</v>
      </c>
      <c r="BC830" s="62">
        <v>0</v>
      </c>
      <c r="BD830" s="62">
        <v>0</v>
      </c>
      <c r="BE830" s="62">
        <v>0</v>
      </c>
      <c r="BF830" s="62">
        <v>0</v>
      </c>
      <c r="BG830" s="62">
        <v>0</v>
      </c>
    </row>
    <row r="831" spans="1:59" x14ac:dyDescent="0.35">
      <c r="A831" s="2" t="s">
        <v>507</v>
      </c>
      <c r="B831" s="4" t="s">
        <v>85</v>
      </c>
      <c r="C831" s="29" t="s">
        <v>18</v>
      </c>
      <c r="D831" s="24" t="s">
        <v>7</v>
      </c>
      <c r="E831" s="102">
        <v>0.48248583136296896</v>
      </c>
      <c r="F831" s="61">
        <v>0</v>
      </c>
      <c r="G831" s="61">
        <v>0</v>
      </c>
      <c r="H831" s="61">
        <v>0</v>
      </c>
      <c r="I831" s="61">
        <v>0</v>
      </c>
      <c r="J831" s="61">
        <v>0</v>
      </c>
      <c r="K831" s="61">
        <v>0</v>
      </c>
      <c r="L831" s="61">
        <v>0</v>
      </c>
      <c r="M831" s="61">
        <v>0</v>
      </c>
      <c r="N831" s="61">
        <v>0</v>
      </c>
      <c r="O831" s="61">
        <v>0</v>
      </c>
      <c r="P831" s="61">
        <v>0</v>
      </c>
      <c r="Q831" s="61">
        <v>0</v>
      </c>
      <c r="R831" s="61">
        <v>0</v>
      </c>
      <c r="S831" s="61">
        <v>0</v>
      </c>
      <c r="T831" s="61">
        <v>0</v>
      </c>
      <c r="U831" s="61">
        <v>0</v>
      </c>
      <c r="V831" s="61">
        <v>0</v>
      </c>
      <c r="W831" s="61">
        <v>0</v>
      </c>
      <c r="X831" s="61">
        <v>0</v>
      </c>
      <c r="Y831" s="61">
        <v>0</v>
      </c>
      <c r="Z831" s="61">
        <v>0</v>
      </c>
      <c r="AA831" s="61">
        <v>0</v>
      </c>
      <c r="AB831" s="61">
        <v>0</v>
      </c>
      <c r="AC831" s="61">
        <v>0</v>
      </c>
      <c r="AD831" s="61">
        <v>0</v>
      </c>
      <c r="AE831" s="61">
        <v>0</v>
      </c>
      <c r="AF831" s="61">
        <v>0</v>
      </c>
      <c r="AG831" s="61">
        <v>0</v>
      </c>
      <c r="AH831" s="61">
        <v>0</v>
      </c>
      <c r="AI831" s="61">
        <v>0</v>
      </c>
      <c r="AJ831" s="61">
        <v>0</v>
      </c>
      <c r="AK831" s="61">
        <v>0</v>
      </c>
      <c r="AL831" s="61">
        <v>0</v>
      </c>
      <c r="AM831" s="62">
        <v>0</v>
      </c>
      <c r="AN831" s="62">
        <v>0</v>
      </c>
      <c r="AO831" s="62">
        <v>0</v>
      </c>
      <c r="AP831" s="62">
        <v>0</v>
      </c>
      <c r="AQ831" s="62">
        <v>0</v>
      </c>
      <c r="AR831" s="62">
        <v>0</v>
      </c>
      <c r="AS831" s="62">
        <v>0</v>
      </c>
      <c r="AT831" s="62">
        <v>0</v>
      </c>
      <c r="AU831" s="62">
        <v>0</v>
      </c>
      <c r="AV831" s="62">
        <v>0</v>
      </c>
      <c r="AW831" s="62">
        <v>0</v>
      </c>
      <c r="AX831" s="62">
        <v>0</v>
      </c>
      <c r="AY831" s="62">
        <v>0</v>
      </c>
      <c r="AZ831" s="62">
        <v>0</v>
      </c>
      <c r="BA831" s="62">
        <v>0</v>
      </c>
      <c r="BB831" s="62">
        <v>0</v>
      </c>
      <c r="BC831" s="62">
        <v>0</v>
      </c>
      <c r="BD831" s="62">
        <v>0</v>
      </c>
      <c r="BE831" s="62">
        <v>0</v>
      </c>
      <c r="BF831" s="62">
        <v>0</v>
      </c>
      <c r="BG831" s="62">
        <v>0</v>
      </c>
    </row>
    <row r="832" spans="1:59" x14ac:dyDescent="0.35">
      <c r="A832" s="2" t="s">
        <v>507</v>
      </c>
      <c r="B832" s="4" t="s">
        <v>85</v>
      </c>
      <c r="C832" s="29" t="s">
        <v>19</v>
      </c>
      <c r="D832" s="24" t="s">
        <v>7</v>
      </c>
      <c r="E832" s="102">
        <v>3.7265232306781652E-3</v>
      </c>
      <c r="F832" s="61">
        <v>0</v>
      </c>
      <c r="G832" s="61">
        <v>0</v>
      </c>
      <c r="H832" s="61">
        <v>0</v>
      </c>
      <c r="I832" s="61">
        <v>0</v>
      </c>
      <c r="J832" s="61">
        <v>0</v>
      </c>
      <c r="K832" s="61">
        <v>0</v>
      </c>
      <c r="L832" s="61">
        <v>0</v>
      </c>
      <c r="M832" s="61">
        <v>0</v>
      </c>
      <c r="N832" s="61">
        <v>0</v>
      </c>
      <c r="O832" s="61">
        <v>0</v>
      </c>
      <c r="P832" s="61">
        <v>0</v>
      </c>
      <c r="Q832" s="61">
        <v>0</v>
      </c>
      <c r="R832" s="61">
        <v>0</v>
      </c>
      <c r="S832" s="61">
        <v>0</v>
      </c>
      <c r="T832" s="61">
        <v>0</v>
      </c>
      <c r="U832" s="61">
        <v>0</v>
      </c>
      <c r="V832" s="61">
        <v>0</v>
      </c>
      <c r="W832" s="61">
        <v>0</v>
      </c>
      <c r="X832" s="61">
        <v>0</v>
      </c>
      <c r="Y832" s="61">
        <v>0</v>
      </c>
      <c r="Z832" s="61">
        <v>0</v>
      </c>
      <c r="AA832" s="61">
        <v>0</v>
      </c>
      <c r="AB832" s="61">
        <v>0</v>
      </c>
      <c r="AC832" s="61">
        <v>0</v>
      </c>
      <c r="AD832" s="61">
        <v>0</v>
      </c>
      <c r="AE832" s="61">
        <v>0</v>
      </c>
      <c r="AF832" s="61">
        <v>0</v>
      </c>
      <c r="AG832" s="61">
        <v>0</v>
      </c>
      <c r="AH832" s="61">
        <v>0</v>
      </c>
      <c r="AI832" s="61">
        <v>0</v>
      </c>
      <c r="AJ832" s="61">
        <v>0</v>
      </c>
      <c r="AK832" s="61">
        <v>0</v>
      </c>
      <c r="AL832" s="61">
        <v>0</v>
      </c>
      <c r="AM832" s="62">
        <v>0</v>
      </c>
      <c r="AN832" s="62">
        <v>0</v>
      </c>
      <c r="AO832" s="62">
        <v>0</v>
      </c>
      <c r="AP832" s="62">
        <v>0</v>
      </c>
      <c r="AQ832" s="62">
        <v>0</v>
      </c>
      <c r="AR832" s="62">
        <v>0</v>
      </c>
      <c r="AS832" s="62">
        <v>0</v>
      </c>
      <c r="AT832" s="62">
        <v>0</v>
      </c>
      <c r="AU832" s="62">
        <v>0</v>
      </c>
      <c r="AV832" s="62">
        <v>0</v>
      </c>
      <c r="AW832" s="62">
        <v>0</v>
      </c>
      <c r="AX832" s="62">
        <v>0</v>
      </c>
      <c r="AY832" s="62">
        <v>0</v>
      </c>
      <c r="AZ832" s="62">
        <v>0</v>
      </c>
      <c r="BA832" s="62">
        <v>0</v>
      </c>
      <c r="BB832" s="62">
        <v>0</v>
      </c>
      <c r="BC832" s="62">
        <v>0</v>
      </c>
      <c r="BD832" s="62">
        <v>0</v>
      </c>
      <c r="BE832" s="62">
        <v>0</v>
      </c>
      <c r="BF832" s="62">
        <v>0</v>
      </c>
      <c r="BG832" s="62">
        <v>0</v>
      </c>
    </row>
    <row r="833" spans="1:59" x14ac:dyDescent="0.35">
      <c r="A833" s="2" t="s">
        <v>507</v>
      </c>
      <c r="B833" s="4" t="s">
        <v>85</v>
      </c>
      <c r="C833" s="29" t="s">
        <v>20</v>
      </c>
      <c r="D833" s="24" t="s">
        <v>7</v>
      </c>
      <c r="E833" s="102">
        <v>4.5310205670071067E-2</v>
      </c>
      <c r="F833" s="61">
        <v>0</v>
      </c>
      <c r="G833" s="61">
        <v>0</v>
      </c>
      <c r="H833" s="61">
        <v>0</v>
      </c>
      <c r="I833" s="61">
        <v>0</v>
      </c>
      <c r="J833" s="61">
        <v>0</v>
      </c>
      <c r="K833" s="61">
        <v>0</v>
      </c>
      <c r="L833" s="61">
        <v>0</v>
      </c>
      <c r="M833" s="61">
        <v>0</v>
      </c>
      <c r="N833" s="61">
        <v>0</v>
      </c>
      <c r="O833" s="61">
        <v>0</v>
      </c>
      <c r="P833" s="61">
        <v>0</v>
      </c>
      <c r="Q833" s="61">
        <v>0</v>
      </c>
      <c r="R833" s="61">
        <v>0</v>
      </c>
      <c r="S833" s="61">
        <v>0</v>
      </c>
      <c r="T833" s="61">
        <v>0</v>
      </c>
      <c r="U833" s="61">
        <v>0</v>
      </c>
      <c r="V833" s="61">
        <v>0</v>
      </c>
      <c r="W833" s="61">
        <v>0</v>
      </c>
      <c r="X833" s="61">
        <v>0</v>
      </c>
      <c r="Y833" s="61">
        <v>0</v>
      </c>
      <c r="Z833" s="61">
        <v>0</v>
      </c>
      <c r="AA833" s="61">
        <v>0</v>
      </c>
      <c r="AB833" s="61">
        <v>0</v>
      </c>
      <c r="AC833" s="61">
        <v>0</v>
      </c>
      <c r="AD833" s="61">
        <v>0</v>
      </c>
      <c r="AE833" s="61">
        <v>0</v>
      </c>
      <c r="AF833" s="61">
        <v>0</v>
      </c>
      <c r="AG833" s="61">
        <v>0</v>
      </c>
      <c r="AH833" s="61">
        <v>0</v>
      </c>
      <c r="AI833" s="61">
        <v>0</v>
      </c>
      <c r="AJ833" s="61">
        <v>0</v>
      </c>
      <c r="AK833" s="61">
        <v>0</v>
      </c>
      <c r="AL833" s="61">
        <v>0</v>
      </c>
      <c r="AM833" s="62">
        <v>0</v>
      </c>
      <c r="AN833" s="62">
        <v>0</v>
      </c>
      <c r="AO833" s="62">
        <v>0</v>
      </c>
      <c r="AP833" s="62">
        <v>0</v>
      </c>
      <c r="AQ833" s="62">
        <v>0</v>
      </c>
      <c r="AR833" s="62">
        <v>0</v>
      </c>
      <c r="AS833" s="62">
        <v>0</v>
      </c>
      <c r="AT833" s="62">
        <v>0</v>
      </c>
      <c r="AU833" s="62">
        <v>0</v>
      </c>
      <c r="AV833" s="62">
        <v>0</v>
      </c>
      <c r="AW833" s="62">
        <v>0</v>
      </c>
      <c r="AX833" s="62">
        <v>0</v>
      </c>
      <c r="AY833" s="62">
        <v>0</v>
      </c>
      <c r="AZ833" s="62">
        <v>0</v>
      </c>
      <c r="BA833" s="62">
        <v>0</v>
      </c>
      <c r="BB833" s="62">
        <v>0</v>
      </c>
      <c r="BC833" s="62">
        <v>0</v>
      </c>
      <c r="BD833" s="62">
        <v>0</v>
      </c>
      <c r="BE833" s="62">
        <v>0</v>
      </c>
      <c r="BF833" s="62">
        <v>0</v>
      </c>
      <c r="BG833" s="62">
        <v>0</v>
      </c>
    </row>
    <row r="834" spans="1:59" x14ac:dyDescent="0.35">
      <c r="A834" s="2" t="s">
        <v>507</v>
      </c>
      <c r="B834" s="4" t="s">
        <v>85</v>
      </c>
      <c r="C834" s="29" t="s">
        <v>74</v>
      </c>
      <c r="D834" s="24" t="s">
        <v>7</v>
      </c>
      <c r="E834" s="102">
        <v>2.6607277757610803E-2</v>
      </c>
      <c r="F834" s="61">
        <v>0</v>
      </c>
      <c r="G834" s="61">
        <v>0</v>
      </c>
      <c r="H834" s="61">
        <v>0</v>
      </c>
      <c r="I834" s="61">
        <v>0</v>
      </c>
      <c r="J834" s="61">
        <v>0</v>
      </c>
      <c r="K834" s="61">
        <v>0</v>
      </c>
      <c r="L834" s="61">
        <v>0</v>
      </c>
      <c r="M834" s="61">
        <v>0</v>
      </c>
      <c r="N834" s="61">
        <v>0</v>
      </c>
      <c r="O834" s="61">
        <v>0</v>
      </c>
      <c r="P834" s="61">
        <v>0</v>
      </c>
      <c r="Q834" s="61">
        <v>0</v>
      </c>
      <c r="R834" s="61">
        <v>0</v>
      </c>
      <c r="S834" s="61">
        <v>0</v>
      </c>
      <c r="T834" s="61">
        <v>0</v>
      </c>
      <c r="U834" s="61">
        <v>0</v>
      </c>
      <c r="V834" s="61">
        <v>0</v>
      </c>
      <c r="W834" s="61">
        <v>0</v>
      </c>
      <c r="X834" s="61">
        <v>0</v>
      </c>
      <c r="Y834" s="61">
        <v>0</v>
      </c>
      <c r="Z834" s="61">
        <v>0</v>
      </c>
      <c r="AA834" s="61">
        <v>0</v>
      </c>
      <c r="AB834" s="61">
        <v>0</v>
      </c>
      <c r="AC834" s="61">
        <v>0</v>
      </c>
      <c r="AD834" s="61">
        <v>0</v>
      </c>
      <c r="AE834" s="61">
        <v>0</v>
      </c>
      <c r="AF834" s="61">
        <v>0</v>
      </c>
      <c r="AG834" s="61">
        <v>0</v>
      </c>
      <c r="AH834" s="61">
        <v>0</v>
      </c>
      <c r="AI834" s="61">
        <v>0</v>
      </c>
      <c r="AJ834" s="61">
        <v>0</v>
      </c>
      <c r="AK834" s="61">
        <v>0</v>
      </c>
      <c r="AL834" s="61">
        <v>0</v>
      </c>
      <c r="AM834" s="62">
        <v>0</v>
      </c>
      <c r="AN834" s="62">
        <v>0</v>
      </c>
      <c r="AO834" s="62">
        <v>0</v>
      </c>
      <c r="AP834" s="62">
        <v>0</v>
      </c>
      <c r="AQ834" s="62">
        <v>0</v>
      </c>
      <c r="AR834" s="62">
        <v>0</v>
      </c>
      <c r="AS834" s="62">
        <v>0</v>
      </c>
      <c r="AT834" s="62">
        <v>0</v>
      </c>
      <c r="AU834" s="62">
        <v>0</v>
      </c>
      <c r="AV834" s="62">
        <v>0</v>
      </c>
      <c r="AW834" s="62">
        <v>0</v>
      </c>
      <c r="AX834" s="62">
        <v>0</v>
      </c>
      <c r="AY834" s="62">
        <v>0</v>
      </c>
      <c r="AZ834" s="62">
        <v>0</v>
      </c>
      <c r="BA834" s="62">
        <v>0</v>
      </c>
      <c r="BB834" s="62">
        <v>0</v>
      </c>
      <c r="BC834" s="62">
        <v>0</v>
      </c>
      <c r="BD834" s="62">
        <v>0</v>
      </c>
      <c r="BE834" s="62">
        <v>0</v>
      </c>
      <c r="BF834" s="62">
        <v>0</v>
      </c>
      <c r="BG834" s="62">
        <v>0</v>
      </c>
    </row>
    <row r="835" spans="1:59" x14ac:dyDescent="0.35">
      <c r="A835" s="2" t="s">
        <v>507</v>
      </c>
      <c r="B835" s="4" t="s">
        <v>85</v>
      </c>
      <c r="C835" s="29" t="s">
        <v>21</v>
      </c>
      <c r="D835" s="24" t="s">
        <v>7</v>
      </c>
      <c r="E835" s="102">
        <v>0.32999761267050604</v>
      </c>
      <c r="F835" s="61">
        <v>0</v>
      </c>
      <c r="G835" s="61">
        <v>0</v>
      </c>
      <c r="H835" s="61">
        <v>0</v>
      </c>
      <c r="I835" s="61">
        <v>0</v>
      </c>
      <c r="J835" s="61">
        <v>0</v>
      </c>
      <c r="K835" s="61">
        <v>0</v>
      </c>
      <c r="L835" s="61">
        <v>0</v>
      </c>
      <c r="M835" s="61">
        <v>0</v>
      </c>
      <c r="N835" s="61">
        <v>0</v>
      </c>
      <c r="O835" s="61">
        <v>0</v>
      </c>
      <c r="P835" s="61">
        <v>0</v>
      </c>
      <c r="Q835" s="61">
        <v>0</v>
      </c>
      <c r="R835" s="61">
        <v>0</v>
      </c>
      <c r="S835" s="61">
        <v>0</v>
      </c>
      <c r="T835" s="61">
        <v>0</v>
      </c>
      <c r="U835" s="61">
        <v>0</v>
      </c>
      <c r="V835" s="61">
        <v>0</v>
      </c>
      <c r="W835" s="61">
        <v>0</v>
      </c>
      <c r="X835" s="61">
        <v>0</v>
      </c>
      <c r="Y835" s="61">
        <v>0</v>
      </c>
      <c r="Z835" s="61">
        <v>0</v>
      </c>
      <c r="AA835" s="61">
        <v>0</v>
      </c>
      <c r="AB835" s="61">
        <v>0</v>
      </c>
      <c r="AC835" s="61">
        <v>0</v>
      </c>
      <c r="AD835" s="61">
        <v>0</v>
      </c>
      <c r="AE835" s="61">
        <v>0</v>
      </c>
      <c r="AF835" s="61">
        <v>0</v>
      </c>
      <c r="AG835" s="61">
        <v>0</v>
      </c>
      <c r="AH835" s="61">
        <v>0</v>
      </c>
      <c r="AI835" s="61">
        <v>0</v>
      </c>
      <c r="AJ835" s="61">
        <v>0</v>
      </c>
      <c r="AK835" s="61">
        <v>0</v>
      </c>
      <c r="AL835" s="61">
        <v>0</v>
      </c>
      <c r="AM835" s="62">
        <v>0</v>
      </c>
      <c r="AN835" s="62">
        <v>0</v>
      </c>
      <c r="AO835" s="62">
        <v>0</v>
      </c>
      <c r="AP835" s="62">
        <v>0</v>
      </c>
      <c r="AQ835" s="62">
        <v>0</v>
      </c>
      <c r="AR835" s="62">
        <v>0</v>
      </c>
      <c r="AS835" s="62">
        <v>0</v>
      </c>
      <c r="AT835" s="62">
        <v>0</v>
      </c>
      <c r="AU835" s="62">
        <v>0</v>
      </c>
      <c r="AV835" s="62">
        <v>0</v>
      </c>
      <c r="AW835" s="62">
        <v>0</v>
      </c>
      <c r="AX835" s="62">
        <v>0</v>
      </c>
      <c r="AY835" s="62">
        <v>0</v>
      </c>
      <c r="AZ835" s="62">
        <v>0</v>
      </c>
      <c r="BA835" s="62">
        <v>0</v>
      </c>
      <c r="BB835" s="62">
        <v>0</v>
      </c>
      <c r="BC835" s="62">
        <v>0</v>
      </c>
      <c r="BD835" s="62">
        <v>0</v>
      </c>
      <c r="BE835" s="62">
        <v>0</v>
      </c>
      <c r="BF835" s="62">
        <v>0</v>
      </c>
      <c r="BG835" s="62">
        <v>0</v>
      </c>
    </row>
    <row r="836" spans="1:59" x14ac:dyDescent="0.35">
      <c r="A836" s="2" t="s">
        <v>507</v>
      </c>
      <c r="B836" s="4" t="s">
        <v>85</v>
      </c>
      <c r="C836" s="29" t="s">
        <v>62</v>
      </c>
      <c r="D836" s="24" t="s">
        <v>7</v>
      </c>
      <c r="E836" s="102">
        <v>7.3217433391871964E-2</v>
      </c>
      <c r="F836" s="61">
        <v>0.23438453198846251</v>
      </c>
      <c r="G836" s="61">
        <v>0.23890900680748534</v>
      </c>
      <c r="H836" s="61">
        <v>0.24343348162650813</v>
      </c>
      <c r="I836" s="61">
        <v>0.24795795644553092</v>
      </c>
      <c r="J836" s="61">
        <v>0.25248243126455372</v>
      </c>
      <c r="K836" s="61">
        <v>0.25700690608357651</v>
      </c>
      <c r="L836" s="61">
        <v>0.26153138090259925</v>
      </c>
      <c r="M836" s="61">
        <v>0.2660558557216221</v>
      </c>
      <c r="N836" s="61">
        <v>0.27058033054064484</v>
      </c>
      <c r="O836" s="61">
        <v>0.27510480535966769</v>
      </c>
      <c r="P836" s="61">
        <v>0.27962928017869049</v>
      </c>
      <c r="Q836" s="61">
        <v>0.28415375499771328</v>
      </c>
      <c r="R836" s="61">
        <v>0.28867822981673613</v>
      </c>
      <c r="S836" s="61">
        <v>0.29320270463575887</v>
      </c>
      <c r="T836" s="61">
        <v>0.29444467549910619</v>
      </c>
      <c r="U836" s="61">
        <v>0.29568664636245351</v>
      </c>
      <c r="V836" s="61">
        <v>0.29692861722580083</v>
      </c>
      <c r="W836" s="61">
        <v>0.29817058808914815</v>
      </c>
      <c r="X836" s="61">
        <v>0.29941255895249547</v>
      </c>
      <c r="Y836" s="61">
        <v>0.30029765154228127</v>
      </c>
      <c r="Z836" s="61">
        <v>0.30118274413206714</v>
      </c>
      <c r="AA836" s="61">
        <v>0.30206783672185294</v>
      </c>
      <c r="AB836" s="61">
        <v>0.30295292931163875</v>
      </c>
      <c r="AC836" s="61">
        <v>0.30383802190142456</v>
      </c>
      <c r="AD836" s="61">
        <v>0.30437184421909863</v>
      </c>
      <c r="AE836" s="61">
        <v>0.3049056665367727</v>
      </c>
      <c r="AF836" s="61">
        <v>0.30543948885444683</v>
      </c>
      <c r="AG836" s="61">
        <v>0.30597331117212095</v>
      </c>
      <c r="AH836" s="61">
        <v>0.30650713348979497</v>
      </c>
      <c r="AI836" s="61">
        <v>0.30704095580746904</v>
      </c>
      <c r="AJ836" s="61">
        <v>0.30757477812514317</v>
      </c>
      <c r="AK836" s="61">
        <v>0.30810860044281729</v>
      </c>
      <c r="AL836" s="61">
        <v>0.30864242276049136</v>
      </c>
      <c r="AM836" s="62">
        <v>0.30917624507816543</v>
      </c>
      <c r="AN836" s="62">
        <v>0.40031840605198782</v>
      </c>
      <c r="AO836" s="62">
        <v>0.40031840605198782</v>
      </c>
      <c r="AP836" s="62">
        <v>0.40031840605198782</v>
      </c>
      <c r="AQ836" s="62">
        <v>0.40031840605198782</v>
      </c>
      <c r="AR836" s="62">
        <v>0.40031840605198782</v>
      </c>
      <c r="AS836" s="62">
        <v>0.40031840605198782</v>
      </c>
      <c r="AT836" s="62">
        <v>0.40031840605198782</v>
      </c>
      <c r="AU836" s="62">
        <v>0.40031840605198782</v>
      </c>
      <c r="AV836" s="62">
        <v>0.40031840605198782</v>
      </c>
      <c r="AW836" s="62">
        <v>0.40031840605198782</v>
      </c>
      <c r="AX836" s="62">
        <v>0.40031840605198782</v>
      </c>
      <c r="AY836" s="62">
        <v>0.40031840605198782</v>
      </c>
      <c r="AZ836" s="62">
        <v>0.40031840605198782</v>
      </c>
      <c r="BA836" s="62">
        <v>0.40031840605198782</v>
      </c>
      <c r="BB836" s="62">
        <v>0.40031840605198782</v>
      </c>
      <c r="BC836" s="62">
        <v>0.40031840605198782</v>
      </c>
      <c r="BD836" s="62">
        <v>0.40031840605198782</v>
      </c>
      <c r="BE836" s="62">
        <v>0.40031840605198782</v>
      </c>
      <c r="BF836" s="62">
        <v>0.40031840605198782</v>
      </c>
      <c r="BG836" s="62">
        <v>0.40031840605198782</v>
      </c>
    </row>
    <row r="837" spans="1:59" x14ac:dyDescent="0.35">
      <c r="A837" s="2" t="s">
        <v>507</v>
      </c>
      <c r="B837" s="4" t="s">
        <v>85</v>
      </c>
      <c r="C837" s="29" t="s">
        <v>22</v>
      </c>
      <c r="D837" s="24" t="s">
        <v>7</v>
      </c>
      <c r="E837" s="102">
        <v>3.8321543850010305E-2</v>
      </c>
      <c r="F837" s="61">
        <v>0.12267538896490626</v>
      </c>
      <c r="G837" s="61">
        <v>0.1250434706108097</v>
      </c>
      <c r="H837" s="61">
        <v>0.12741155225671316</v>
      </c>
      <c r="I837" s="61">
        <v>0.12977963390261657</v>
      </c>
      <c r="J837" s="61">
        <v>0.13214771554852003</v>
      </c>
      <c r="K837" s="61">
        <v>0.13451579719442347</v>
      </c>
      <c r="L837" s="61">
        <v>0.13688387884032691</v>
      </c>
      <c r="M837" s="61">
        <v>0.13925196048623034</v>
      </c>
      <c r="N837" s="61">
        <v>0.14162004213213375</v>
      </c>
      <c r="O837" s="61">
        <v>0.14398812377803721</v>
      </c>
      <c r="P837" s="61">
        <v>0.14635620542394065</v>
      </c>
      <c r="Q837" s="61">
        <v>0.14872428706984409</v>
      </c>
      <c r="R837" s="61">
        <v>0.15109236871574755</v>
      </c>
      <c r="S837" s="61">
        <v>0.15346045036165096</v>
      </c>
      <c r="T837" s="61">
        <v>0.15411049009529565</v>
      </c>
      <c r="U837" s="61">
        <v>0.15476052982894031</v>
      </c>
      <c r="V837" s="61">
        <v>0.155410569562585</v>
      </c>
      <c r="W837" s="61">
        <v>0.15606060929622967</v>
      </c>
      <c r="X837" s="61">
        <v>0.15671064902987436</v>
      </c>
      <c r="Y837" s="61">
        <v>0.1571739009211181</v>
      </c>
      <c r="Z837" s="61">
        <v>0.15763715281236182</v>
      </c>
      <c r="AA837" s="61">
        <v>0.15810040470360553</v>
      </c>
      <c r="AB837" s="61">
        <v>0.15856365659484928</v>
      </c>
      <c r="AC837" s="61">
        <v>0.15902690848609299</v>
      </c>
      <c r="AD837" s="61">
        <v>0.15930630772760113</v>
      </c>
      <c r="AE837" s="61">
        <v>0.15958570696910926</v>
      </c>
      <c r="AF837" s="61">
        <v>0.15986510621061739</v>
      </c>
      <c r="AG837" s="61">
        <v>0.16014450545212558</v>
      </c>
      <c r="AH837" s="61">
        <v>0.16042390469363368</v>
      </c>
      <c r="AI837" s="61">
        <v>0.16070330393514184</v>
      </c>
      <c r="AJ837" s="61">
        <v>0.16098270317664998</v>
      </c>
      <c r="AK837" s="61">
        <v>0.16126210241815811</v>
      </c>
      <c r="AL837" s="61">
        <v>0.16154150165966624</v>
      </c>
      <c r="AM837" s="62">
        <v>0.16182090090117437</v>
      </c>
      <c r="AN837" s="62">
        <v>0.16787546060244649</v>
      </c>
      <c r="AO837" s="62">
        <v>0.16787546060244649</v>
      </c>
      <c r="AP837" s="62">
        <v>0.16787546060244649</v>
      </c>
      <c r="AQ837" s="62">
        <v>0.16787546060244649</v>
      </c>
      <c r="AR837" s="62">
        <v>0.16787546060244649</v>
      </c>
      <c r="AS837" s="62">
        <v>0.16787546060244649</v>
      </c>
      <c r="AT837" s="62">
        <v>0.16787546060244649</v>
      </c>
      <c r="AU837" s="62">
        <v>0.16787546060244649</v>
      </c>
      <c r="AV837" s="62">
        <v>0.16787546060244649</v>
      </c>
      <c r="AW837" s="62">
        <v>0.16787546060244649</v>
      </c>
      <c r="AX837" s="62">
        <v>0.16787546060244649</v>
      </c>
      <c r="AY837" s="62">
        <v>0.16787546060244649</v>
      </c>
      <c r="AZ837" s="62">
        <v>0.16787546060244649</v>
      </c>
      <c r="BA837" s="62">
        <v>0.16787546060244649</v>
      </c>
      <c r="BB837" s="62">
        <v>0.16787546060244649</v>
      </c>
      <c r="BC837" s="62">
        <v>0.16787546060244649</v>
      </c>
      <c r="BD837" s="62">
        <v>0.16787546060244649</v>
      </c>
      <c r="BE837" s="62">
        <v>0.16787546060244649</v>
      </c>
      <c r="BF837" s="62">
        <v>0.16787546060244649</v>
      </c>
      <c r="BG837" s="62">
        <v>0.16787546060244649</v>
      </c>
    </row>
    <row r="838" spans="1:59" x14ac:dyDescent="0.35">
      <c r="A838" s="2" t="s">
        <v>507</v>
      </c>
      <c r="B838" s="4" t="s">
        <v>85</v>
      </c>
      <c r="C838" s="29" t="s">
        <v>23</v>
      </c>
      <c r="D838" s="24" t="s">
        <v>7</v>
      </c>
      <c r="E838" s="102">
        <v>0.48248583136296896</v>
      </c>
      <c r="F838" s="61">
        <v>1.5445394701260835</v>
      </c>
      <c r="G838" s="61">
        <v>1.5743547052880877</v>
      </c>
      <c r="H838" s="61">
        <v>1.6041699404500915</v>
      </c>
      <c r="I838" s="61">
        <v>1.6339851756120958</v>
      </c>
      <c r="J838" s="61">
        <v>1.6638004107740998</v>
      </c>
      <c r="K838" s="61">
        <v>1.6936156459361038</v>
      </c>
      <c r="L838" s="61">
        <v>1.7234308810981078</v>
      </c>
      <c r="M838" s="61">
        <v>1.7532461162601118</v>
      </c>
      <c r="N838" s="61">
        <v>1.7830613514221161</v>
      </c>
      <c r="O838" s="61">
        <v>1.8128765865841201</v>
      </c>
      <c r="P838" s="61">
        <v>1.8426918217461243</v>
      </c>
      <c r="Q838" s="61">
        <v>1.8725070569081284</v>
      </c>
      <c r="R838" s="61">
        <v>1.9023222920701326</v>
      </c>
      <c r="S838" s="61">
        <v>1.9321375272321366</v>
      </c>
      <c r="T838" s="61">
        <v>1.9403218259267319</v>
      </c>
      <c r="U838" s="61">
        <v>1.9485061246213269</v>
      </c>
      <c r="V838" s="61">
        <v>1.9566904233159226</v>
      </c>
      <c r="W838" s="61">
        <v>1.9648747220105176</v>
      </c>
      <c r="X838" s="61">
        <v>1.9730590207051131</v>
      </c>
      <c r="Y838" s="61">
        <v>1.9788915747053386</v>
      </c>
      <c r="Z838" s="61">
        <v>1.9847241287055641</v>
      </c>
      <c r="AA838" s="61">
        <v>1.9905566827057897</v>
      </c>
      <c r="AB838" s="61">
        <v>1.9963892367060152</v>
      </c>
      <c r="AC838" s="61">
        <v>2.002221790706241</v>
      </c>
      <c r="AD838" s="61">
        <v>2.0057395554353676</v>
      </c>
      <c r="AE838" s="61">
        <v>2.0092573201644934</v>
      </c>
      <c r="AF838" s="61">
        <v>2.0127750848936201</v>
      </c>
      <c r="AG838" s="61">
        <v>2.0162928496227468</v>
      </c>
      <c r="AH838" s="61">
        <v>2.0198106143518726</v>
      </c>
      <c r="AI838" s="61">
        <v>2.0233283790809993</v>
      </c>
      <c r="AJ838" s="61">
        <v>2.026846143810126</v>
      </c>
      <c r="AK838" s="61">
        <v>2.0303639085392522</v>
      </c>
      <c r="AL838" s="61">
        <v>2.0338816732683784</v>
      </c>
      <c r="AM838" s="62">
        <v>2.0373994379975051</v>
      </c>
      <c r="AN838" s="62">
        <v>1.9499380423822632</v>
      </c>
      <c r="AO838" s="62">
        <v>1.9499380423822632</v>
      </c>
      <c r="AP838" s="62">
        <v>1.9499380423822632</v>
      </c>
      <c r="AQ838" s="62">
        <v>1.9499380423822632</v>
      </c>
      <c r="AR838" s="62">
        <v>1.9499380423822632</v>
      </c>
      <c r="AS838" s="62">
        <v>1.9499380423822632</v>
      </c>
      <c r="AT838" s="62">
        <v>1.9499380423822632</v>
      </c>
      <c r="AU838" s="62">
        <v>1.9499380423822632</v>
      </c>
      <c r="AV838" s="62">
        <v>1.9499380423822632</v>
      </c>
      <c r="AW838" s="62">
        <v>1.9499380423822632</v>
      </c>
      <c r="AX838" s="62">
        <v>1.9499380423822632</v>
      </c>
      <c r="AY838" s="62">
        <v>1.9499380423822632</v>
      </c>
      <c r="AZ838" s="62">
        <v>1.9499380423822632</v>
      </c>
      <c r="BA838" s="62">
        <v>1.9499380423822632</v>
      </c>
      <c r="BB838" s="62">
        <v>1.9499380423822632</v>
      </c>
      <c r="BC838" s="62">
        <v>1.9499380423822632</v>
      </c>
      <c r="BD838" s="62">
        <v>1.9499380423822632</v>
      </c>
      <c r="BE838" s="62">
        <v>1.9499380423822632</v>
      </c>
      <c r="BF838" s="62">
        <v>1.9499380423822632</v>
      </c>
      <c r="BG838" s="62">
        <v>1.9499380423822632</v>
      </c>
    </row>
    <row r="839" spans="1:59" x14ac:dyDescent="0.35">
      <c r="A839" s="2" t="s">
        <v>507</v>
      </c>
      <c r="B839" s="4" t="s">
        <v>85</v>
      </c>
      <c r="C839" s="29" t="s">
        <v>24</v>
      </c>
      <c r="D839" s="24" t="s">
        <v>7</v>
      </c>
      <c r="E839" s="102">
        <v>3.7265232306781652E-3</v>
      </c>
      <c r="F839" s="61">
        <v>1.1929391169611767E-2</v>
      </c>
      <c r="G839" s="61">
        <v>1.2159671851938697E-2</v>
      </c>
      <c r="H839" s="61">
        <v>1.2389952534265627E-2</v>
      </c>
      <c r="I839" s="61">
        <v>1.2620233216592558E-2</v>
      </c>
      <c r="J839" s="61">
        <v>1.2850513898919488E-2</v>
      </c>
      <c r="K839" s="61">
        <v>1.3080794581246419E-2</v>
      </c>
      <c r="L839" s="61">
        <v>1.3311075263573348E-2</v>
      </c>
      <c r="M839" s="61">
        <v>1.3541355945900278E-2</v>
      </c>
      <c r="N839" s="61">
        <v>1.3771636628227208E-2</v>
      </c>
      <c r="O839" s="61">
        <v>1.4001917310554137E-2</v>
      </c>
      <c r="P839" s="61">
        <v>1.4232197992881069E-2</v>
      </c>
      <c r="Q839" s="61">
        <v>1.4462478675207998E-2</v>
      </c>
      <c r="R839" s="61">
        <v>1.469275935753493E-2</v>
      </c>
      <c r="S839" s="61">
        <v>1.4923040039861861E-2</v>
      </c>
      <c r="T839" s="61">
        <v>1.4986252215701433E-2</v>
      </c>
      <c r="U839" s="61">
        <v>1.5049464391541005E-2</v>
      </c>
      <c r="V839" s="61">
        <v>1.5112676567380577E-2</v>
      </c>
      <c r="W839" s="61">
        <v>1.5175888743220149E-2</v>
      </c>
      <c r="X839" s="61">
        <v>1.5239100919059721E-2</v>
      </c>
      <c r="Y839" s="61">
        <v>1.5284149180714631E-2</v>
      </c>
      <c r="Z839" s="61">
        <v>1.5329197442369541E-2</v>
      </c>
      <c r="AA839" s="61">
        <v>1.537424570402445E-2</v>
      </c>
      <c r="AB839" s="61">
        <v>1.541929396567936E-2</v>
      </c>
      <c r="AC839" s="61">
        <v>1.5464342227334268E-2</v>
      </c>
      <c r="AD839" s="61">
        <v>1.5491512003379544E-2</v>
      </c>
      <c r="AE839" s="61">
        <v>1.5518681779424816E-2</v>
      </c>
      <c r="AF839" s="61">
        <v>1.5545851555470091E-2</v>
      </c>
      <c r="AG839" s="61">
        <v>1.5573021331515367E-2</v>
      </c>
      <c r="AH839" s="61">
        <v>1.5600191107560639E-2</v>
      </c>
      <c r="AI839" s="61">
        <v>1.5627360883605914E-2</v>
      </c>
      <c r="AJ839" s="61">
        <v>1.5654530659651191E-2</v>
      </c>
      <c r="AK839" s="61">
        <v>1.5681700435696465E-2</v>
      </c>
      <c r="AL839" s="61">
        <v>1.5708870211741735E-2</v>
      </c>
      <c r="AM839" s="62">
        <v>1.5736039987787012E-2</v>
      </c>
      <c r="AN839" s="62">
        <v>1.2913496969418964E-2</v>
      </c>
      <c r="AO839" s="62">
        <v>1.2913496969418964E-2</v>
      </c>
      <c r="AP839" s="62">
        <v>1.2913496969418964E-2</v>
      </c>
      <c r="AQ839" s="62">
        <v>1.2913496969418964E-2</v>
      </c>
      <c r="AR839" s="62">
        <v>1.2913496969418964E-2</v>
      </c>
      <c r="AS839" s="62">
        <v>1.2913496969418964E-2</v>
      </c>
      <c r="AT839" s="62">
        <v>1.2913496969418964E-2</v>
      </c>
      <c r="AU839" s="62">
        <v>1.2913496969418964E-2</v>
      </c>
      <c r="AV839" s="62">
        <v>1.2913496969418964E-2</v>
      </c>
      <c r="AW839" s="62">
        <v>1.2913496969418964E-2</v>
      </c>
      <c r="AX839" s="62">
        <v>1.2913496969418964E-2</v>
      </c>
      <c r="AY839" s="62">
        <v>1.2913496969418964E-2</v>
      </c>
      <c r="AZ839" s="62">
        <v>1.2913496969418964E-2</v>
      </c>
      <c r="BA839" s="62">
        <v>1.2913496969418964E-2</v>
      </c>
      <c r="BB839" s="62">
        <v>1.2913496969418964E-2</v>
      </c>
      <c r="BC839" s="62">
        <v>1.2913496969418964E-2</v>
      </c>
      <c r="BD839" s="62">
        <v>1.2913496969418964E-2</v>
      </c>
      <c r="BE839" s="62">
        <v>1.2913496969418964E-2</v>
      </c>
      <c r="BF839" s="62">
        <v>1.2913496969418964E-2</v>
      </c>
      <c r="BG839" s="62">
        <v>1.2913496969418964E-2</v>
      </c>
    </row>
    <row r="840" spans="1:59" x14ac:dyDescent="0.35">
      <c r="A840" s="2" t="s">
        <v>507</v>
      </c>
      <c r="B840" s="4" t="s">
        <v>85</v>
      </c>
      <c r="C840" s="29" t="s">
        <v>25</v>
      </c>
      <c r="D840" s="24" t="s">
        <v>7</v>
      </c>
      <c r="E840" s="102">
        <v>4.5310205670071067E-2</v>
      </c>
      <c r="F840" s="61">
        <v>0.14504757758224751</v>
      </c>
      <c r="G840" s="61">
        <v>0.1478475239215539</v>
      </c>
      <c r="H840" s="61">
        <v>0.15064747026086028</v>
      </c>
      <c r="I840" s="61">
        <v>0.15344741660016667</v>
      </c>
      <c r="J840" s="61">
        <v>0.15624736293947303</v>
      </c>
      <c r="K840" s="61">
        <v>0.15904730927877941</v>
      </c>
      <c r="L840" s="61">
        <v>0.16184725561808577</v>
      </c>
      <c r="M840" s="61">
        <v>0.16464720195739216</v>
      </c>
      <c r="N840" s="61">
        <v>0.16744714829669854</v>
      </c>
      <c r="O840" s="61">
        <v>0.1702470946360049</v>
      </c>
      <c r="P840" s="61">
        <v>0.17304704097531129</v>
      </c>
      <c r="Q840" s="61">
        <v>0.17584698731461768</v>
      </c>
      <c r="R840" s="61">
        <v>0.17864693365392406</v>
      </c>
      <c r="S840" s="61">
        <v>0.18144687999323042</v>
      </c>
      <c r="T840" s="61">
        <v>0.18221546682627762</v>
      </c>
      <c r="U840" s="61">
        <v>0.18298405365932482</v>
      </c>
      <c r="V840" s="61">
        <v>0.18375264049237203</v>
      </c>
      <c r="W840" s="61">
        <v>0.1845212273254192</v>
      </c>
      <c r="X840" s="61">
        <v>0.18528981415846638</v>
      </c>
      <c r="Y840" s="61">
        <v>0.18583754883615727</v>
      </c>
      <c r="Z840" s="61">
        <v>0.18638528351384817</v>
      </c>
      <c r="AA840" s="61">
        <v>0.18693301819153907</v>
      </c>
      <c r="AB840" s="61">
        <v>0.18748075286922994</v>
      </c>
      <c r="AC840" s="61">
        <v>0.18802848754692084</v>
      </c>
      <c r="AD840" s="61">
        <v>0.1883588405500865</v>
      </c>
      <c r="AE840" s="61">
        <v>0.18868919355325214</v>
      </c>
      <c r="AF840" s="61">
        <v>0.18901954655641781</v>
      </c>
      <c r="AG840" s="61">
        <v>0.18934989955958351</v>
      </c>
      <c r="AH840" s="61">
        <v>0.18968025256274917</v>
      </c>
      <c r="AI840" s="61">
        <v>0.19001060556591484</v>
      </c>
      <c r="AJ840" s="61">
        <v>0.19034095856908051</v>
      </c>
      <c r="AK840" s="61">
        <v>0.1906713115722462</v>
      </c>
      <c r="AL840" s="61">
        <v>0.19100166457541182</v>
      </c>
      <c r="AM840" s="62">
        <v>0.19133201757857751</v>
      </c>
      <c r="AN840" s="62">
        <v>0.20015920302599391</v>
      </c>
      <c r="AO840" s="62">
        <v>0.20015920302599391</v>
      </c>
      <c r="AP840" s="62">
        <v>0.20015920302599391</v>
      </c>
      <c r="AQ840" s="62">
        <v>0.20015920302599391</v>
      </c>
      <c r="AR840" s="62">
        <v>0.20015920302599391</v>
      </c>
      <c r="AS840" s="62">
        <v>0.20015920302599391</v>
      </c>
      <c r="AT840" s="62">
        <v>0.20015920302599391</v>
      </c>
      <c r="AU840" s="62">
        <v>0.20015920302599391</v>
      </c>
      <c r="AV840" s="62">
        <v>0.20015920302599391</v>
      </c>
      <c r="AW840" s="62">
        <v>0.20015920302599391</v>
      </c>
      <c r="AX840" s="62">
        <v>0.20015920302599391</v>
      </c>
      <c r="AY840" s="62">
        <v>0.20015920302599391</v>
      </c>
      <c r="AZ840" s="62">
        <v>0.20015920302599391</v>
      </c>
      <c r="BA840" s="62">
        <v>0.20015920302599391</v>
      </c>
      <c r="BB840" s="62">
        <v>0.20015920302599391</v>
      </c>
      <c r="BC840" s="62">
        <v>0.20015920302599391</v>
      </c>
      <c r="BD840" s="62">
        <v>0.20015920302599391</v>
      </c>
      <c r="BE840" s="62">
        <v>0.20015920302599391</v>
      </c>
      <c r="BF840" s="62">
        <v>0.20015920302599391</v>
      </c>
      <c r="BG840" s="62">
        <v>0.20015920302599391</v>
      </c>
    </row>
    <row r="841" spans="1:59" x14ac:dyDescent="0.35">
      <c r="A841" s="2" t="s">
        <v>507</v>
      </c>
      <c r="B841" s="4" t="s">
        <v>85</v>
      </c>
      <c r="C841" s="29" t="s">
        <v>76</v>
      </c>
      <c r="D841" s="24" t="s">
        <v>7</v>
      </c>
      <c r="E841" s="102">
        <v>2.6607277757610803E-2</v>
      </c>
      <c r="F841" s="61">
        <v>8.5175538881931731E-2</v>
      </c>
      <c r="G841" s="61">
        <v>8.6819736891068991E-2</v>
      </c>
      <c r="H841" s="61">
        <v>8.8463934900206237E-2</v>
      </c>
      <c r="I841" s="61">
        <v>9.0108132909343497E-2</v>
      </c>
      <c r="J841" s="61">
        <v>9.1752330918480757E-2</v>
      </c>
      <c r="K841" s="61">
        <v>9.3396528927618003E-2</v>
      </c>
      <c r="L841" s="61">
        <v>9.5040726936755249E-2</v>
      </c>
      <c r="M841" s="61">
        <v>9.6684924945892509E-2</v>
      </c>
      <c r="N841" s="61">
        <v>9.8329122955029755E-2</v>
      </c>
      <c r="O841" s="61">
        <v>9.9973320964167015E-2</v>
      </c>
      <c r="P841" s="61">
        <v>0.10161751897330427</v>
      </c>
      <c r="Q841" s="61">
        <v>0.10326171698244152</v>
      </c>
      <c r="R841" s="61">
        <v>0.10490591499157878</v>
      </c>
      <c r="S841" s="61">
        <v>0.10655011300071604</v>
      </c>
      <c r="T841" s="61">
        <v>0.10700144627200235</v>
      </c>
      <c r="U841" s="61">
        <v>0.10745277954328868</v>
      </c>
      <c r="V841" s="61">
        <v>0.107904112814575</v>
      </c>
      <c r="W841" s="61">
        <v>0.10835544608586131</v>
      </c>
      <c r="X841" s="61">
        <v>0.10880677935714762</v>
      </c>
      <c r="Y841" s="61">
        <v>0.10912842275936295</v>
      </c>
      <c r="Z841" s="61">
        <v>0.10945006616157825</v>
      </c>
      <c r="AA841" s="61">
        <v>0.10977170956379355</v>
      </c>
      <c r="AB841" s="61">
        <v>0.11009335296600885</v>
      </c>
      <c r="AC841" s="61">
        <v>0.11041499636822416</v>
      </c>
      <c r="AD841" s="61">
        <v>0.11060898785387958</v>
      </c>
      <c r="AE841" s="61">
        <v>0.11080297933953499</v>
      </c>
      <c r="AF841" s="61">
        <v>0.11099697082519042</v>
      </c>
      <c r="AG841" s="61">
        <v>0.11119096231084585</v>
      </c>
      <c r="AH841" s="61">
        <v>0.11138495379650125</v>
      </c>
      <c r="AI841" s="61">
        <v>0.11157894528215669</v>
      </c>
      <c r="AJ841" s="61">
        <v>0.11177293676781211</v>
      </c>
      <c r="AK841" s="61">
        <v>0.11196692825346755</v>
      </c>
      <c r="AL841" s="61">
        <v>0.11216091973912294</v>
      </c>
      <c r="AM841" s="62">
        <v>0.11235491122477836</v>
      </c>
      <c r="AN841" s="62">
        <v>0.10330797575535171</v>
      </c>
      <c r="AO841" s="62">
        <v>0.10330797575535171</v>
      </c>
      <c r="AP841" s="62">
        <v>0.10330797575535171</v>
      </c>
      <c r="AQ841" s="62">
        <v>0.10330797575535171</v>
      </c>
      <c r="AR841" s="62">
        <v>0.10330797575535171</v>
      </c>
      <c r="AS841" s="62">
        <v>0.10330797575535171</v>
      </c>
      <c r="AT841" s="62">
        <v>0.10330797575535171</v>
      </c>
      <c r="AU841" s="62">
        <v>0.10330797575535171</v>
      </c>
      <c r="AV841" s="62">
        <v>0.10330797575535171</v>
      </c>
      <c r="AW841" s="62">
        <v>0.10330797575535171</v>
      </c>
      <c r="AX841" s="62">
        <v>0.10330797575535171</v>
      </c>
      <c r="AY841" s="62">
        <v>0.10330797575535171</v>
      </c>
      <c r="AZ841" s="62">
        <v>0.10330797575535171</v>
      </c>
      <c r="BA841" s="62">
        <v>0.10330797575535171</v>
      </c>
      <c r="BB841" s="62">
        <v>0.10330797575535171</v>
      </c>
      <c r="BC841" s="62">
        <v>0.10330797575535171</v>
      </c>
      <c r="BD841" s="62">
        <v>0.10330797575535171</v>
      </c>
      <c r="BE841" s="62">
        <v>0.10330797575535171</v>
      </c>
      <c r="BF841" s="62">
        <v>0.10330797575535171</v>
      </c>
      <c r="BG841" s="62">
        <v>0.10330797575535171</v>
      </c>
    </row>
    <row r="842" spans="1:59" x14ac:dyDescent="0.35">
      <c r="A842" s="2" t="s">
        <v>507</v>
      </c>
      <c r="B842" s="4" t="s">
        <v>85</v>
      </c>
      <c r="C842" s="29" t="s">
        <v>26</v>
      </c>
      <c r="D842" s="24" t="s">
        <v>7</v>
      </c>
      <c r="E842" s="102">
        <v>0.32999761267050604</v>
      </c>
      <c r="F842" s="61">
        <v>1.0563923429153266</v>
      </c>
      <c r="G842" s="61">
        <v>1.0767845612668523</v>
      </c>
      <c r="H842" s="61">
        <v>1.097176779618378</v>
      </c>
      <c r="I842" s="61">
        <v>1.1175689979699037</v>
      </c>
      <c r="J842" s="61">
        <v>1.1379612163214294</v>
      </c>
      <c r="K842" s="61">
        <v>1.1583534346729552</v>
      </c>
      <c r="L842" s="61">
        <v>1.1787456530244809</v>
      </c>
      <c r="M842" s="61">
        <v>1.1991378713760064</v>
      </c>
      <c r="N842" s="61">
        <v>1.2195300897275323</v>
      </c>
      <c r="O842" s="61">
        <v>1.239922308079058</v>
      </c>
      <c r="P842" s="61">
        <v>1.2603145264305835</v>
      </c>
      <c r="Q842" s="61">
        <v>1.2807067447821094</v>
      </c>
      <c r="R842" s="61">
        <v>1.3010989631336352</v>
      </c>
      <c r="S842" s="61">
        <v>1.3214911814851606</v>
      </c>
      <c r="T842" s="61">
        <v>1.3270888568054275</v>
      </c>
      <c r="U842" s="61">
        <v>1.332686532125694</v>
      </c>
      <c r="V842" s="61">
        <v>1.3382842074459604</v>
      </c>
      <c r="W842" s="61">
        <v>1.3438818827662269</v>
      </c>
      <c r="X842" s="61">
        <v>1.3494795580864933</v>
      </c>
      <c r="Y842" s="61">
        <v>1.3534687506611423</v>
      </c>
      <c r="Z842" s="61">
        <v>1.3574579432357905</v>
      </c>
      <c r="AA842" s="61">
        <v>1.361447135810439</v>
      </c>
      <c r="AB842" s="61">
        <v>1.3654363283850877</v>
      </c>
      <c r="AC842" s="61">
        <v>1.3694255209597359</v>
      </c>
      <c r="AD842" s="61">
        <v>1.371831506559912</v>
      </c>
      <c r="AE842" s="61">
        <v>1.3742374921600877</v>
      </c>
      <c r="AF842" s="61">
        <v>1.3766434777602639</v>
      </c>
      <c r="AG842" s="61">
        <v>1.3790494633604398</v>
      </c>
      <c r="AH842" s="61">
        <v>1.3814554489606155</v>
      </c>
      <c r="AI842" s="61">
        <v>1.3838614345607916</v>
      </c>
      <c r="AJ842" s="61">
        <v>1.3862674201609677</v>
      </c>
      <c r="AK842" s="61">
        <v>1.3886734057611436</v>
      </c>
      <c r="AL842" s="61">
        <v>1.3910793913613195</v>
      </c>
      <c r="AM842" s="62">
        <v>1.3934853769614954</v>
      </c>
      <c r="AN842" s="62">
        <v>1.3882009242125384</v>
      </c>
      <c r="AO842" s="62">
        <v>1.3882009242125384</v>
      </c>
      <c r="AP842" s="62">
        <v>1.3882009242125384</v>
      </c>
      <c r="AQ842" s="62">
        <v>1.3882009242125384</v>
      </c>
      <c r="AR842" s="62">
        <v>1.3882009242125384</v>
      </c>
      <c r="AS842" s="62">
        <v>1.3882009242125384</v>
      </c>
      <c r="AT842" s="62">
        <v>1.3882009242125384</v>
      </c>
      <c r="AU842" s="62">
        <v>1.3882009242125384</v>
      </c>
      <c r="AV842" s="62">
        <v>1.3882009242125384</v>
      </c>
      <c r="AW842" s="62">
        <v>1.3882009242125384</v>
      </c>
      <c r="AX842" s="62">
        <v>1.3882009242125384</v>
      </c>
      <c r="AY842" s="62">
        <v>1.3882009242125384</v>
      </c>
      <c r="AZ842" s="62">
        <v>1.3882009242125384</v>
      </c>
      <c r="BA842" s="62">
        <v>1.3882009242125384</v>
      </c>
      <c r="BB842" s="62">
        <v>1.3882009242125384</v>
      </c>
      <c r="BC842" s="62">
        <v>1.3882009242125384</v>
      </c>
      <c r="BD842" s="62">
        <v>1.3882009242125384</v>
      </c>
      <c r="BE842" s="62">
        <v>1.3882009242125384</v>
      </c>
      <c r="BF842" s="62">
        <v>1.3882009242125384</v>
      </c>
      <c r="BG842" s="62">
        <v>1.3882009242125384</v>
      </c>
    </row>
    <row r="843" spans="1:59" x14ac:dyDescent="0.35">
      <c r="A843" s="2" t="s">
        <v>507</v>
      </c>
      <c r="B843" s="4" t="s">
        <v>85</v>
      </c>
      <c r="C843" t="s">
        <v>82</v>
      </c>
      <c r="D843" s="24" t="s">
        <v>28</v>
      </c>
      <c r="E843" s="89">
        <v>3.4482758620689655E-2</v>
      </c>
      <c r="F843" s="61">
        <v>8.3736000000000005E-2</v>
      </c>
      <c r="G843" s="61">
        <v>0.10615375396810305</v>
      </c>
      <c r="H843" s="61">
        <v>0.10848913655540139</v>
      </c>
      <c r="I843" s="61">
        <v>0.10038390221184483</v>
      </c>
      <c r="J843" s="61">
        <v>0.10599609826091386</v>
      </c>
      <c r="K843" s="61">
        <v>0.10871636785579245</v>
      </c>
      <c r="L843" s="61">
        <v>0.11128556232452565</v>
      </c>
      <c r="M843" s="61">
        <v>0.11378796983151201</v>
      </c>
      <c r="N843" s="61">
        <v>0.11630198185857615</v>
      </c>
      <c r="O843" s="61">
        <v>0.11884164393414887</v>
      </c>
      <c r="P843" s="61">
        <v>0.12141544552102286</v>
      </c>
      <c r="Q843" s="61">
        <v>0.124028228762269</v>
      </c>
      <c r="R843" s="61">
        <v>0.12668361688381</v>
      </c>
      <c r="S843" s="61">
        <v>0.12938485798177293</v>
      </c>
      <c r="T843" s="61">
        <v>0.13213515969011333</v>
      </c>
      <c r="U843" s="61">
        <v>0.134936429920783</v>
      </c>
      <c r="V843" s="61">
        <v>0.13779071523150566</v>
      </c>
      <c r="W843" s="61">
        <v>0.14070117897050075</v>
      </c>
      <c r="X843" s="61">
        <v>0.14367289902954436</v>
      </c>
      <c r="Y843" s="61">
        <v>0.14671273139824118</v>
      </c>
      <c r="Z843" s="61">
        <v>0.14981028401658605</v>
      </c>
      <c r="AA843" s="61">
        <v>0.15297169723265658</v>
      </c>
      <c r="AB843" s="61">
        <v>0.15620421684753286</v>
      </c>
      <c r="AC843" s="61">
        <v>0.15951505404961927</v>
      </c>
      <c r="AD843" s="61">
        <v>0.16290978463028169</v>
      </c>
      <c r="AE843" s="61">
        <v>0.16640742592297725</v>
      </c>
      <c r="AF843" s="61">
        <v>0.17000581865913317</v>
      </c>
      <c r="AG843" s="61">
        <v>0.17370134248036875</v>
      </c>
      <c r="AH843" s="61">
        <v>0.17749152108310584</v>
      </c>
      <c r="AI843" s="61">
        <v>0.1813755315057993</v>
      </c>
      <c r="AJ843" s="61">
        <v>0.18533053861291943</v>
      </c>
      <c r="AK843" s="61">
        <v>0.18935341225214805</v>
      </c>
      <c r="AL843" s="61">
        <v>0.1934424619510961</v>
      </c>
      <c r="AM843" s="61">
        <v>0.1975981435948416</v>
      </c>
      <c r="AN843" s="61">
        <v>0.1975981435948416</v>
      </c>
      <c r="AO843" s="61">
        <v>0.1975981435948416</v>
      </c>
      <c r="AP843" s="61">
        <v>0.1975981435948416</v>
      </c>
      <c r="AQ843" s="61">
        <v>0.1975981435948416</v>
      </c>
      <c r="AR843" s="61">
        <v>0.1975981435948416</v>
      </c>
      <c r="AS843" s="61">
        <v>0.1975981435948416</v>
      </c>
      <c r="AT843" s="61">
        <v>0.1975981435948416</v>
      </c>
      <c r="AU843" s="61">
        <v>0.1975981435948416</v>
      </c>
      <c r="AV843" s="61">
        <v>0.1975981435948416</v>
      </c>
      <c r="AW843" s="61">
        <v>0.1975981435948416</v>
      </c>
      <c r="AX843" s="61">
        <v>0.1975981435948416</v>
      </c>
      <c r="AY843" s="61">
        <v>0.1975981435948416</v>
      </c>
      <c r="AZ843" s="61">
        <v>0.1975981435948416</v>
      </c>
      <c r="BA843" s="61">
        <v>0.1975981435948416</v>
      </c>
      <c r="BB843" s="61">
        <v>0.1975981435948416</v>
      </c>
      <c r="BC843" s="61">
        <v>0.1975981435948416</v>
      </c>
      <c r="BD843" s="61">
        <v>0.1975981435948416</v>
      </c>
      <c r="BE843" s="61">
        <v>0.1975981435948416</v>
      </c>
      <c r="BF843" s="61">
        <v>0.1975981435948416</v>
      </c>
      <c r="BG843" s="61">
        <v>0.1975981435948416</v>
      </c>
    </row>
    <row r="844" spans="1:59" x14ac:dyDescent="0.35">
      <c r="A844" s="2" t="s">
        <v>507</v>
      </c>
      <c r="B844" s="4" t="s">
        <v>85</v>
      </c>
      <c r="C844" t="s">
        <v>44</v>
      </c>
      <c r="D844" s="24" t="s">
        <v>28</v>
      </c>
      <c r="E844" s="89">
        <v>0.93103448275862066</v>
      </c>
      <c r="F844" s="61">
        <v>2.260872</v>
      </c>
      <c r="G844" s="61">
        <v>3.1049973035670138</v>
      </c>
      <c r="H844" s="61">
        <v>3.1733072442454904</v>
      </c>
      <c r="I844" s="61">
        <v>2.936229139696461</v>
      </c>
      <c r="J844" s="61">
        <v>3.1003858741317298</v>
      </c>
      <c r="K844" s="61">
        <v>3.1799537597819287</v>
      </c>
      <c r="L844" s="61">
        <v>3.2551026979923745</v>
      </c>
      <c r="M844" s="61">
        <v>3.3282981175717254</v>
      </c>
      <c r="N844" s="61">
        <v>3.4018329693633516</v>
      </c>
      <c r="O844" s="61">
        <v>3.4761180850738533</v>
      </c>
      <c r="P844" s="61">
        <v>3.5514017814899184</v>
      </c>
      <c r="Q844" s="61">
        <v>3.6278256912963682</v>
      </c>
      <c r="R844" s="61">
        <v>3.7054957938514419</v>
      </c>
      <c r="S844" s="61">
        <v>3.7845070959668572</v>
      </c>
      <c r="T844" s="61">
        <v>3.8649534209358141</v>
      </c>
      <c r="U844" s="61">
        <v>3.946890575182902</v>
      </c>
      <c r="V844" s="61">
        <v>4.0303784205215401</v>
      </c>
      <c r="W844" s="61">
        <v>4.1155094848871459</v>
      </c>
      <c r="X844" s="61">
        <v>4.2024322966141714</v>
      </c>
      <c r="Y844" s="61">
        <v>4.2913473933985538</v>
      </c>
      <c r="Z844" s="61">
        <v>4.3819508074851417</v>
      </c>
      <c r="AA844" s="61">
        <v>4.4744221440552039</v>
      </c>
      <c r="AB844" s="61">
        <v>4.5689733427903354</v>
      </c>
      <c r="AC844" s="61">
        <v>4.6658153309513635</v>
      </c>
      <c r="AD844" s="61">
        <v>4.7651112004357383</v>
      </c>
      <c r="AE844" s="61">
        <v>4.8674172082470832</v>
      </c>
      <c r="AF844" s="61">
        <v>4.9726701957796449</v>
      </c>
      <c r="AG844" s="61">
        <v>5.0807642675507854</v>
      </c>
      <c r="AH844" s="61">
        <v>5.1916269916808453</v>
      </c>
      <c r="AI844" s="61">
        <v>5.3052342965446284</v>
      </c>
      <c r="AJ844" s="61">
        <v>5.4209182544278924</v>
      </c>
      <c r="AK844" s="61">
        <v>5.5385873083753294</v>
      </c>
      <c r="AL844" s="61">
        <v>5.658192012069561</v>
      </c>
      <c r="AM844" s="61">
        <v>5.7797457001491157</v>
      </c>
      <c r="AN844" s="61">
        <v>5.7797457001491157</v>
      </c>
      <c r="AO844" s="61">
        <v>5.7797457001491157</v>
      </c>
      <c r="AP844" s="61">
        <v>5.7797457001491157</v>
      </c>
      <c r="AQ844" s="61">
        <v>5.7797457001491157</v>
      </c>
      <c r="AR844" s="61">
        <v>5.7797457001491157</v>
      </c>
      <c r="AS844" s="61">
        <v>5.7797457001491157</v>
      </c>
      <c r="AT844" s="61">
        <v>5.7797457001491157</v>
      </c>
      <c r="AU844" s="61">
        <v>5.7797457001491157</v>
      </c>
      <c r="AV844" s="61">
        <v>5.7797457001491157</v>
      </c>
      <c r="AW844" s="61">
        <v>5.7797457001491157</v>
      </c>
      <c r="AX844" s="61">
        <v>5.7797457001491157</v>
      </c>
      <c r="AY844" s="61">
        <v>5.7797457001491157</v>
      </c>
      <c r="AZ844" s="61">
        <v>5.7797457001491157</v>
      </c>
      <c r="BA844" s="61">
        <v>5.7797457001491157</v>
      </c>
      <c r="BB844" s="61">
        <v>5.7797457001491157</v>
      </c>
      <c r="BC844" s="61">
        <v>5.7797457001491157</v>
      </c>
      <c r="BD844" s="61">
        <v>5.7797457001491157</v>
      </c>
      <c r="BE844" s="61">
        <v>5.7797457001491157</v>
      </c>
      <c r="BF844" s="61">
        <v>5.7797457001491157</v>
      </c>
      <c r="BG844" s="61">
        <v>5.7797457001491157</v>
      </c>
    </row>
    <row r="845" spans="1:59" x14ac:dyDescent="0.35">
      <c r="A845" s="2" t="s">
        <v>507</v>
      </c>
      <c r="B845" s="4" t="s">
        <v>85</v>
      </c>
      <c r="C845" t="s">
        <v>48</v>
      </c>
      <c r="D845" s="24" t="s">
        <v>28</v>
      </c>
      <c r="E845" s="89">
        <v>3.4482758620689655E-2</v>
      </c>
      <c r="F845" s="61">
        <v>8.3736000000000005E-2</v>
      </c>
      <c r="G845" s="61">
        <v>0.15923063095215456</v>
      </c>
      <c r="H845" s="61">
        <v>0.16273370483310209</v>
      </c>
      <c r="I845" s="61">
        <v>0.15057585331776724</v>
      </c>
      <c r="J845" s="61">
        <v>0.15899414739137077</v>
      </c>
      <c r="K845" s="61">
        <v>0.16307455178368865</v>
      </c>
      <c r="L845" s="61">
        <v>0.16692834348678845</v>
      </c>
      <c r="M845" s="61">
        <v>0.17068195474726799</v>
      </c>
      <c r="N845" s="61">
        <v>0.1744529727878642</v>
      </c>
      <c r="O845" s="61">
        <v>0.17826246590122327</v>
      </c>
      <c r="P845" s="61">
        <v>0.18212316828153427</v>
      </c>
      <c r="Q845" s="61">
        <v>0.18604234314340351</v>
      </c>
      <c r="R845" s="61">
        <v>0.19002542532571498</v>
      </c>
      <c r="S845" s="61">
        <v>0.19407728697265936</v>
      </c>
      <c r="T845" s="61">
        <v>0.19820273953516998</v>
      </c>
      <c r="U845" s="61">
        <v>0.20240464488117449</v>
      </c>
      <c r="V845" s="61">
        <v>0.20668607284725846</v>
      </c>
      <c r="W845" s="61">
        <v>0.21105176845575108</v>
      </c>
      <c r="X845" s="61">
        <v>0.2155093485443165</v>
      </c>
      <c r="Y845" s="61">
        <v>0.22006909709736175</v>
      </c>
      <c r="Z845" s="61">
        <v>0.22471542602487907</v>
      </c>
      <c r="AA845" s="61">
        <v>0.22945754584898484</v>
      </c>
      <c r="AB845" s="61">
        <v>0.23430632527129924</v>
      </c>
      <c r="AC845" s="61">
        <v>0.23927258107442889</v>
      </c>
      <c r="AD845" s="61">
        <v>0.24436467694542252</v>
      </c>
      <c r="AE845" s="61">
        <v>0.24961113888446582</v>
      </c>
      <c r="AF845" s="61">
        <v>0.25500872798869972</v>
      </c>
      <c r="AG845" s="61">
        <v>0.26055201372055309</v>
      </c>
      <c r="AH845" s="61">
        <v>0.26623728162465876</v>
      </c>
      <c r="AI845" s="61">
        <v>0.27206329725869893</v>
      </c>
      <c r="AJ845" s="61">
        <v>0.27799580791937911</v>
      </c>
      <c r="AK845" s="61">
        <v>0.28403011837822206</v>
      </c>
      <c r="AL845" s="61">
        <v>0.29016369292664412</v>
      </c>
      <c r="AM845" s="61">
        <v>0.29639721539226238</v>
      </c>
      <c r="AN845" s="61">
        <v>0.29639721539226238</v>
      </c>
      <c r="AO845" s="61">
        <v>0.29639721539226238</v>
      </c>
      <c r="AP845" s="61">
        <v>0.29639721539226238</v>
      </c>
      <c r="AQ845" s="61">
        <v>0.29639721539226238</v>
      </c>
      <c r="AR845" s="61">
        <v>0.29639721539226238</v>
      </c>
      <c r="AS845" s="61">
        <v>0.29639721539226238</v>
      </c>
      <c r="AT845" s="61">
        <v>0.29639721539226238</v>
      </c>
      <c r="AU845" s="61">
        <v>0.29639721539226238</v>
      </c>
      <c r="AV845" s="61">
        <v>0.29639721539226238</v>
      </c>
      <c r="AW845" s="61">
        <v>0.29639721539226238</v>
      </c>
      <c r="AX845" s="61">
        <v>0.29639721539226238</v>
      </c>
      <c r="AY845" s="61">
        <v>0.29639721539226238</v>
      </c>
      <c r="AZ845" s="61">
        <v>0.29639721539226238</v>
      </c>
      <c r="BA845" s="61">
        <v>0.29639721539226238</v>
      </c>
      <c r="BB845" s="61">
        <v>0.29639721539226238</v>
      </c>
      <c r="BC845" s="61">
        <v>0.29639721539226238</v>
      </c>
      <c r="BD845" s="61">
        <v>0.29639721539226238</v>
      </c>
      <c r="BE845" s="61">
        <v>0.29639721539226238</v>
      </c>
      <c r="BF845" s="61">
        <v>0.29639721539226238</v>
      </c>
      <c r="BG845" s="61">
        <v>0.29639721539226238</v>
      </c>
    </row>
    <row r="846" spans="1:59" x14ac:dyDescent="0.35">
      <c r="A846" s="2" t="s">
        <v>507</v>
      </c>
      <c r="B846" s="63" t="s">
        <v>86</v>
      </c>
      <c r="C846" s="99" t="s">
        <v>8</v>
      </c>
      <c r="D846" s="100" t="s">
        <v>28</v>
      </c>
      <c r="E846" s="89">
        <v>0.25</v>
      </c>
      <c r="F846" s="61">
        <v>1.0592778035019625</v>
      </c>
      <c r="G846" s="61">
        <v>0.93303146144026605</v>
      </c>
      <c r="H846" s="61">
        <v>0.9034104159614279</v>
      </c>
      <c r="I846" s="61">
        <v>0.88173087865965294</v>
      </c>
      <c r="J846" s="61">
        <v>0.89447290031010096</v>
      </c>
      <c r="K846" s="61">
        <v>0.93239677409784083</v>
      </c>
      <c r="L846" s="61">
        <v>0.97530139649324987</v>
      </c>
      <c r="M846" s="61">
        <v>1.0229502297206112</v>
      </c>
      <c r="N846" s="61">
        <v>1.0690566966850275</v>
      </c>
      <c r="O846" s="61">
        <v>1.1196262263593502</v>
      </c>
      <c r="P846" s="61">
        <v>1.1714955125146316</v>
      </c>
      <c r="Q846" s="61">
        <v>1.2245760753551074</v>
      </c>
      <c r="R846" s="61">
        <v>1.2787822653915268</v>
      </c>
      <c r="S846" s="61">
        <v>1.3368515546105886</v>
      </c>
      <c r="T846" s="61">
        <v>1.3958036290723674</v>
      </c>
      <c r="U846" s="61">
        <v>1.4555626041931913</v>
      </c>
      <c r="V846" s="61">
        <v>1.5160551209710427</v>
      </c>
      <c r="W846" s="61">
        <v>1.5798744875920103</v>
      </c>
      <c r="X846" s="61">
        <v>1.6442126604565752</v>
      </c>
      <c r="Y846" s="61">
        <v>1.7115944771084521</v>
      </c>
      <c r="Z846" s="61">
        <v>1.7792949962689033</v>
      </c>
      <c r="AA846" s="61">
        <v>1.8497723378141009</v>
      </c>
      <c r="AB846" s="61">
        <v>1.9203821668853229</v>
      </c>
      <c r="AC846" s="61">
        <v>1.9935176015345628</v>
      </c>
      <c r="AD846" s="61">
        <v>2.0666124903628091</v>
      </c>
      <c r="AE846" s="61">
        <v>2.141996620110362</v>
      </c>
      <c r="AF846" s="61">
        <v>2.2195234170987272</v>
      </c>
      <c r="AG846" s="61">
        <v>2.2967403432558329</v>
      </c>
      <c r="AH846" s="61">
        <v>2.3690521229145123</v>
      </c>
      <c r="AI846" s="61">
        <v>2.4478428727069637</v>
      </c>
      <c r="AJ846" s="61">
        <v>2.5460717690457169</v>
      </c>
      <c r="AK846" s="61">
        <v>2.619206919644427</v>
      </c>
      <c r="AL846" s="61">
        <v>2.7112831233142365</v>
      </c>
      <c r="AM846" s="61">
        <v>2.779018151651159</v>
      </c>
      <c r="AN846" s="61">
        <v>2.779018151651159</v>
      </c>
      <c r="AO846" s="61">
        <v>2.779018151651159</v>
      </c>
      <c r="AP846" s="61">
        <v>2.779018151651159</v>
      </c>
      <c r="AQ846" s="61">
        <v>2.779018151651159</v>
      </c>
      <c r="AR846" s="61">
        <v>2.779018151651159</v>
      </c>
      <c r="AS846" s="61">
        <v>2.779018151651159</v>
      </c>
      <c r="AT846" s="61">
        <v>2.779018151651159</v>
      </c>
      <c r="AU846" s="61">
        <v>2.779018151651159</v>
      </c>
      <c r="AV846" s="61">
        <v>2.779018151651159</v>
      </c>
      <c r="AW846" s="61">
        <v>2.779018151651159</v>
      </c>
      <c r="AX846" s="61">
        <v>2.779018151651159</v>
      </c>
      <c r="AY846" s="61">
        <v>2.779018151651159</v>
      </c>
      <c r="AZ846" s="61">
        <v>2.779018151651159</v>
      </c>
      <c r="BA846" s="61">
        <v>2.779018151651159</v>
      </c>
      <c r="BB846" s="61">
        <v>2.779018151651159</v>
      </c>
      <c r="BC846" s="61">
        <v>2.779018151651159</v>
      </c>
      <c r="BD846" s="61">
        <v>2.779018151651159</v>
      </c>
      <c r="BE846" s="61">
        <v>2.779018151651159</v>
      </c>
      <c r="BF846" s="61">
        <v>2.779018151651159</v>
      </c>
      <c r="BG846" s="61">
        <v>2.779018151651159</v>
      </c>
    </row>
    <row r="847" spans="1:59" x14ac:dyDescent="0.35">
      <c r="A847" s="2" t="s">
        <v>507</v>
      </c>
      <c r="B847" s="63" t="s">
        <v>86</v>
      </c>
      <c r="C847" s="99" t="s">
        <v>13</v>
      </c>
      <c r="D847" s="100" t="s">
        <v>28</v>
      </c>
      <c r="E847" s="89">
        <v>0.25</v>
      </c>
      <c r="F847" s="61">
        <v>1.0592778035019625</v>
      </c>
      <c r="G847" s="61">
        <v>0.93303146144026605</v>
      </c>
      <c r="H847" s="61">
        <v>0.9034104159614279</v>
      </c>
      <c r="I847" s="61">
        <v>0.88173087865965294</v>
      </c>
      <c r="J847" s="61">
        <v>0.89447290031010096</v>
      </c>
      <c r="K847" s="61">
        <v>0.93239677409784083</v>
      </c>
      <c r="L847" s="61">
        <v>0.97530139649324987</v>
      </c>
      <c r="M847" s="61">
        <v>1.0229502297206112</v>
      </c>
      <c r="N847" s="61">
        <v>1.0690566966850275</v>
      </c>
      <c r="O847" s="61">
        <v>1.1196262263593502</v>
      </c>
      <c r="P847" s="61">
        <v>1.1714955125146316</v>
      </c>
      <c r="Q847" s="61">
        <v>1.2245760753551074</v>
      </c>
      <c r="R847" s="61">
        <v>1.2787822653915268</v>
      </c>
      <c r="S847" s="61">
        <v>1.3368515546105886</v>
      </c>
      <c r="T847" s="61">
        <v>1.3958036290723674</v>
      </c>
      <c r="U847" s="61">
        <v>1.4555626041931913</v>
      </c>
      <c r="V847" s="61">
        <v>1.5160551209710427</v>
      </c>
      <c r="W847" s="61">
        <v>1.5798744875920103</v>
      </c>
      <c r="X847" s="61">
        <v>1.6442126604565752</v>
      </c>
      <c r="Y847" s="61">
        <v>1.7115944771084521</v>
      </c>
      <c r="Z847" s="61">
        <v>1.7792949962689033</v>
      </c>
      <c r="AA847" s="61">
        <v>1.8497723378141009</v>
      </c>
      <c r="AB847" s="61">
        <v>1.9203821668853229</v>
      </c>
      <c r="AC847" s="61">
        <v>1.9935176015345628</v>
      </c>
      <c r="AD847" s="61">
        <v>2.0666124903628091</v>
      </c>
      <c r="AE847" s="61">
        <v>2.141996620110362</v>
      </c>
      <c r="AF847" s="61">
        <v>2.2195234170987272</v>
      </c>
      <c r="AG847" s="61">
        <v>2.2967403432558329</v>
      </c>
      <c r="AH847" s="61">
        <v>2.3690521229145123</v>
      </c>
      <c r="AI847" s="61">
        <v>2.4478428727069637</v>
      </c>
      <c r="AJ847" s="61">
        <v>2.5460717690457169</v>
      </c>
      <c r="AK847" s="61">
        <v>2.619206919644427</v>
      </c>
      <c r="AL847" s="61">
        <v>2.7112831233142365</v>
      </c>
      <c r="AM847" s="61">
        <v>2.779018151651159</v>
      </c>
      <c r="AN847" s="61">
        <v>2.779018151651159</v>
      </c>
      <c r="AO847" s="61">
        <v>2.779018151651159</v>
      </c>
      <c r="AP847" s="61">
        <v>2.779018151651159</v>
      </c>
      <c r="AQ847" s="61">
        <v>2.779018151651159</v>
      </c>
      <c r="AR847" s="61">
        <v>2.779018151651159</v>
      </c>
      <c r="AS847" s="61">
        <v>2.779018151651159</v>
      </c>
      <c r="AT847" s="61">
        <v>2.779018151651159</v>
      </c>
      <c r="AU847" s="61">
        <v>2.779018151651159</v>
      </c>
      <c r="AV847" s="61">
        <v>2.779018151651159</v>
      </c>
      <c r="AW847" s="61">
        <v>2.779018151651159</v>
      </c>
      <c r="AX847" s="61">
        <v>2.779018151651159</v>
      </c>
      <c r="AY847" s="61">
        <v>2.779018151651159</v>
      </c>
      <c r="AZ847" s="61">
        <v>2.779018151651159</v>
      </c>
      <c r="BA847" s="61">
        <v>2.779018151651159</v>
      </c>
      <c r="BB847" s="61">
        <v>2.779018151651159</v>
      </c>
      <c r="BC847" s="61">
        <v>2.779018151651159</v>
      </c>
      <c r="BD847" s="61">
        <v>2.779018151651159</v>
      </c>
      <c r="BE847" s="61">
        <v>2.779018151651159</v>
      </c>
      <c r="BF847" s="61">
        <v>2.779018151651159</v>
      </c>
      <c r="BG847" s="61">
        <v>2.779018151651159</v>
      </c>
    </row>
    <row r="848" spans="1:59" x14ac:dyDescent="0.35">
      <c r="A848" s="2" t="s">
        <v>507</v>
      </c>
      <c r="B848" s="63" t="s">
        <v>86</v>
      </c>
      <c r="C848" s="99" t="s">
        <v>18</v>
      </c>
      <c r="D848" s="100" t="s">
        <v>28</v>
      </c>
      <c r="E848" s="89">
        <v>0.25</v>
      </c>
      <c r="F848" s="61">
        <v>1.0592778035019625</v>
      </c>
      <c r="G848" s="61">
        <v>0.93303146144026605</v>
      </c>
      <c r="H848" s="61">
        <v>0.9034104159614279</v>
      </c>
      <c r="I848" s="61">
        <v>0.88173087865965294</v>
      </c>
      <c r="J848" s="61">
        <v>0.89447290031010096</v>
      </c>
      <c r="K848" s="61">
        <v>0.93239677409784083</v>
      </c>
      <c r="L848" s="61">
        <v>0.97530139649324987</v>
      </c>
      <c r="M848" s="61">
        <v>1.0229502297206112</v>
      </c>
      <c r="N848" s="61">
        <v>1.0690566966850275</v>
      </c>
      <c r="O848" s="61">
        <v>1.1196262263593502</v>
      </c>
      <c r="P848" s="61">
        <v>1.1714955125146316</v>
      </c>
      <c r="Q848" s="61">
        <v>1.2245760753551074</v>
      </c>
      <c r="R848" s="61">
        <v>1.2787822653915268</v>
      </c>
      <c r="S848" s="61">
        <v>1.3368515546105886</v>
      </c>
      <c r="T848" s="61">
        <v>1.3958036290723674</v>
      </c>
      <c r="U848" s="61">
        <v>1.4555626041931913</v>
      </c>
      <c r="V848" s="61">
        <v>1.5160551209710427</v>
      </c>
      <c r="W848" s="61">
        <v>1.5798744875920103</v>
      </c>
      <c r="X848" s="61">
        <v>1.6442126604565752</v>
      </c>
      <c r="Y848" s="61">
        <v>1.7115944771084521</v>
      </c>
      <c r="Z848" s="61">
        <v>1.7792949962689033</v>
      </c>
      <c r="AA848" s="61">
        <v>1.8497723378141009</v>
      </c>
      <c r="AB848" s="61">
        <v>1.9203821668853229</v>
      </c>
      <c r="AC848" s="61">
        <v>1.9935176015345628</v>
      </c>
      <c r="AD848" s="61">
        <v>2.0666124903628091</v>
      </c>
      <c r="AE848" s="61">
        <v>2.141996620110362</v>
      </c>
      <c r="AF848" s="61">
        <v>2.2195234170987272</v>
      </c>
      <c r="AG848" s="61">
        <v>2.2967403432558329</v>
      </c>
      <c r="AH848" s="61">
        <v>2.3690521229145123</v>
      </c>
      <c r="AI848" s="61">
        <v>2.4478428727069637</v>
      </c>
      <c r="AJ848" s="61">
        <v>2.5460717690457169</v>
      </c>
      <c r="AK848" s="61">
        <v>2.619206919644427</v>
      </c>
      <c r="AL848" s="61">
        <v>2.7112831233142365</v>
      </c>
      <c r="AM848" s="61">
        <v>2.779018151651159</v>
      </c>
      <c r="AN848" s="61">
        <v>2.779018151651159</v>
      </c>
      <c r="AO848" s="61">
        <v>2.779018151651159</v>
      </c>
      <c r="AP848" s="61">
        <v>2.779018151651159</v>
      </c>
      <c r="AQ848" s="61">
        <v>2.779018151651159</v>
      </c>
      <c r="AR848" s="61">
        <v>2.779018151651159</v>
      </c>
      <c r="AS848" s="61">
        <v>2.779018151651159</v>
      </c>
      <c r="AT848" s="61">
        <v>2.779018151651159</v>
      </c>
      <c r="AU848" s="61">
        <v>2.779018151651159</v>
      </c>
      <c r="AV848" s="61">
        <v>2.779018151651159</v>
      </c>
      <c r="AW848" s="61">
        <v>2.779018151651159</v>
      </c>
      <c r="AX848" s="61">
        <v>2.779018151651159</v>
      </c>
      <c r="AY848" s="61">
        <v>2.779018151651159</v>
      </c>
      <c r="AZ848" s="61">
        <v>2.779018151651159</v>
      </c>
      <c r="BA848" s="61">
        <v>2.779018151651159</v>
      </c>
      <c r="BB848" s="61">
        <v>2.779018151651159</v>
      </c>
      <c r="BC848" s="61">
        <v>2.779018151651159</v>
      </c>
      <c r="BD848" s="61">
        <v>2.779018151651159</v>
      </c>
      <c r="BE848" s="61">
        <v>2.779018151651159</v>
      </c>
      <c r="BF848" s="61">
        <v>2.779018151651159</v>
      </c>
      <c r="BG848" s="61">
        <v>2.779018151651159</v>
      </c>
    </row>
    <row r="849" spans="1:59" x14ac:dyDescent="0.35">
      <c r="A849" s="2" t="s">
        <v>507</v>
      </c>
      <c r="B849" s="63" t="s">
        <v>86</v>
      </c>
      <c r="C849" s="99" t="s">
        <v>23</v>
      </c>
      <c r="D849" s="100" t="s">
        <v>28</v>
      </c>
      <c r="E849" s="89">
        <v>0.25</v>
      </c>
      <c r="F849" s="61">
        <v>1.0592778035019625</v>
      </c>
      <c r="G849" s="61">
        <v>0.93303146144026605</v>
      </c>
      <c r="H849" s="61">
        <v>0.9034104159614279</v>
      </c>
      <c r="I849" s="61">
        <v>0.88173087865965294</v>
      </c>
      <c r="J849" s="61">
        <v>0.89447290031010096</v>
      </c>
      <c r="K849" s="61">
        <v>0.93239677409784083</v>
      </c>
      <c r="L849" s="61">
        <v>0.97530139649324987</v>
      </c>
      <c r="M849" s="61">
        <v>1.0229502297206112</v>
      </c>
      <c r="N849" s="61">
        <v>1.0690566966850275</v>
      </c>
      <c r="O849" s="61">
        <v>1.1196262263593502</v>
      </c>
      <c r="P849" s="61">
        <v>1.1714955125146316</v>
      </c>
      <c r="Q849" s="61">
        <v>1.2245760753551074</v>
      </c>
      <c r="R849" s="61">
        <v>1.2787822653915268</v>
      </c>
      <c r="S849" s="61">
        <v>1.3368515546105886</v>
      </c>
      <c r="T849" s="61">
        <v>1.3958036290723674</v>
      </c>
      <c r="U849" s="61">
        <v>1.4555626041931913</v>
      </c>
      <c r="V849" s="61">
        <v>1.5160551209710427</v>
      </c>
      <c r="W849" s="61">
        <v>1.5798744875920103</v>
      </c>
      <c r="X849" s="61">
        <v>1.6442126604565752</v>
      </c>
      <c r="Y849" s="61">
        <v>1.7115944771084521</v>
      </c>
      <c r="Z849" s="61">
        <v>1.7792949962689033</v>
      </c>
      <c r="AA849" s="61">
        <v>1.8497723378141009</v>
      </c>
      <c r="AB849" s="61">
        <v>1.9203821668853229</v>
      </c>
      <c r="AC849" s="61">
        <v>1.9935176015345628</v>
      </c>
      <c r="AD849" s="61">
        <v>2.0666124903628091</v>
      </c>
      <c r="AE849" s="61">
        <v>2.141996620110362</v>
      </c>
      <c r="AF849" s="61">
        <v>2.2195234170987272</v>
      </c>
      <c r="AG849" s="61">
        <v>2.2967403432558329</v>
      </c>
      <c r="AH849" s="61">
        <v>2.3690521229145123</v>
      </c>
      <c r="AI849" s="61">
        <v>2.4478428727069637</v>
      </c>
      <c r="AJ849" s="61">
        <v>2.5460717690457169</v>
      </c>
      <c r="AK849" s="61">
        <v>2.619206919644427</v>
      </c>
      <c r="AL849" s="61">
        <v>2.7112831233142365</v>
      </c>
      <c r="AM849" s="61">
        <v>2.779018151651159</v>
      </c>
      <c r="AN849" s="61">
        <v>2.779018151651159</v>
      </c>
      <c r="AO849" s="61">
        <v>2.779018151651159</v>
      </c>
      <c r="AP849" s="61">
        <v>2.779018151651159</v>
      </c>
      <c r="AQ849" s="61">
        <v>2.779018151651159</v>
      </c>
      <c r="AR849" s="61">
        <v>2.779018151651159</v>
      </c>
      <c r="AS849" s="61">
        <v>2.779018151651159</v>
      </c>
      <c r="AT849" s="61">
        <v>2.779018151651159</v>
      </c>
      <c r="AU849" s="61">
        <v>2.779018151651159</v>
      </c>
      <c r="AV849" s="61">
        <v>2.779018151651159</v>
      </c>
      <c r="AW849" s="61">
        <v>2.779018151651159</v>
      </c>
      <c r="AX849" s="61">
        <v>2.779018151651159</v>
      </c>
      <c r="AY849" s="61">
        <v>2.779018151651159</v>
      </c>
      <c r="AZ849" s="61">
        <v>2.779018151651159</v>
      </c>
      <c r="BA849" s="61">
        <v>2.779018151651159</v>
      </c>
      <c r="BB849" s="61">
        <v>2.779018151651159</v>
      </c>
      <c r="BC849" s="61">
        <v>2.779018151651159</v>
      </c>
      <c r="BD849" s="61">
        <v>2.779018151651159</v>
      </c>
      <c r="BE849" s="61">
        <v>2.779018151651159</v>
      </c>
      <c r="BF849" s="61">
        <v>2.779018151651159</v>
      </c>
      <c r="BG849" s="61">
        <v>2.779018151651159</v>
      </c>
    </row>
    <row r="850" spans="1:59" x14ac:dyDescent="0.35">
      <c r="A850" s="2" t="s">
        <v>507</v>
      </c>
      <c r="B850" s="4" t="s">
        <v>87</v>
      </c>
      <c r="C850" t="s">
        <v>50</v>
      </c>
      <c r="D850" s="24" t="s">
        <v>7</v>
      </c>
      <c r="E850" s="102">
        <v>5.8138195385647521E-4</v>
      </c>
      <c r="F850" s="61">
        <v>3.7117924538728408E-4</v>
      </c>
      <c r="G850" s="61">
        <v>3.8180656988236016E-4</v>
      </c>
      <c r="H850" s="61">
        <v>3.9243389437743634E-4</v>
      </c>
      <c r="I850" s="61">
        <v>4.0306121887251253E-4</v>
      </c>
      <c r="J850" s="61">
        <v>4.1368854336758872E-4</v>
      </c>
      <c r="K850" s="61">
        <v>4.243158678626649E-4</v>
      </c>
      <c r="L850" s="61">
        <v>4.3494319235774104E-4</v>
      </c>
      <c r="M850" s="61">
        <v>4.4557051685281722E-4</v>
      </c>
      <c r="N850" s="61">
        <v>4.5619784134789336E-4</v>
      </c>
      <c r="O850" s="61">
        <v>4.668251658429696E-4</v>
      </c>
      <c r="P850" s="61">
        <v>4.7745249033804578E-4</v>
      </c>
      <c r="Q850" s="61">
        <v>4.8807981483312192E-4</v>
      </c>
      <c r="R850" s="61">
        <v>4.9870713932819799E-4</v>
      </c>
      <c r="S850" s="61">
        <v>5.0933446382327423E-4</v>
      </c>
      <c r="T850" s="61">
        <v>5.1590315736496802E-4</v>
      </c>
      <c r="U850" s="61">
        <v>5.224718509066618E-4</v>
      </c>
      <c r="V850" s="61">
        <v>5.2904054444835558E-4</v>
      </c>
      <c r="W850" s="61">
        <v>5.3560923799004937E-4</v>
      </c>
      <c r="X850" s="61">
        <v>5.4217793153174326E-4</v>
      </c>
      <c r="Y850" s="61">
        <v>5.4856720257940596E-4</v>
      </c>
      <c r="Z850" s="61">
        <v>5.5495647362706867E-4</v>
      </c>
      <c r="AA850" s="61">
        <v>5.6134574467473126E-4</v>
      </c>
      <c r="AB850" s="61">
        <v>5.6773501572239407E-4</v>
      </c>
      <c r="AC850" s="61">
        <v>5.7412428677005678E-4</v>
      </c>
      <c r="AD850" s="61">
        <v>5.8030708083074212E-4</v>
      </c>
      <c r="AE850" s="61">
        <v>5.8648987489142747E-4</v>
      </c>
      <c r="AF850" s="61">
        <v>5.9267266895211292E-4</v>
      </c>
      <c r="AG850" s="61">
        <v>5.9885546301279816E-4</v>
      </c>
      <c r="AH850" s="61">
        <v>6.0503825707348361E-4</v>
      </c>
      <c r="AI850" s="61">
        <v>6.1122105113416885E-4</v>
      </c>
      <c r="AJ850" s="61">
        <v>6.174038451948543E-4</v>
      </c>
      <c r="AK850" s="61">
        <v>6.2358663925553943E-4</v>
      </c>
      <c r="AL850" s="61">
        <v>6.2976943331622488E-4</v>
      </c>
      <c r="AM850" s="62">
        <v>6.3595222737691012E-4</v>
      </c>
      <c r="AN850" s="62">
        <v>2.1344414226445369E-3</v>
      </c>
      <c r="AO850" s="62">
        <v>2.1344414226445369E-3</v>
      </c>
      <c r="AP850" s="62">
        <v>2.1344414226445369E-3</v>
      </c>
      <c r="AQ850" s="62">
        <v>2.1344414226445369E-3</v>
      </c>
      <c r="AR850" s="62">
        <v>2.1344414226445369E-3</v>
      </c>
      <c r="AS850" s="62">
        <v>2.1344414226445369E-3</v>
      </c>
      <c r="AT850" s="62">
        <v>2.1344414226445369E-3</v>
      </c>
      <c r="AU850" s="62">
        <v>2.1344414226445369E-3</v>
      </c>
      <c r="AV850" s="62">
        <v>2.1344414226445369E-3</v>
      </c>
      <c r="AW850" s="62">
        <v>2.1344414226445369E-3</v>
      </c>
      <c r="AX850" s="62">
        <v>2.1344414226445369E-3</v>
      </c>
      <c r="AY850" s="62">
        <v>2.1344414226445369E-3</v>
      </c>
      <c r="AZ850" s="62">
        <v>2.1344414226445369E-3</v>
      </c>
      <c r="BA850" s="62">
        <v>2.1344414226445369E-3</v>
      </c>
      <c r="BB850" s="62">
        <v>2.1344414226445369E-3</v>
      </c>
      <c r="BC850" s="62">
        <v>2.1344414226445369E-3</v>
      </c>
      <c r="BD850" s="62">
        <v>2.1344414226445369E-3</v>
      </c>
      <c r="BE850" s="62">
        <v>2.1344414226445369E-3</v>
      </c>
      <c r="BF850" s="62">
        <v>2.1344414226445369E-3</v>
      </c>
      <c r="BG850" s="62">
        <v>2.1344414226445369E-3</v>
      </c>
    </row>
    <row r="851" spans="1:59" x14ac:dyDescent="0.35">
      <c r="A851" s="2" t="s">
        <v>507</v>
      </c>
      <c r="B851" s="4" t="s">
        <v>87</v>
      </c>
      <c r="C851" t="s">
        <v>6</v>
      </c>
      <c r="D851" s="24" t="s">
        <v>7</v>
      </c>
      <c r="E851" s="102">
        <v>6.2719263736362727E-3</v>
      </c>
      <c r="F851" s="61">
        <v>4.0042675611937353E-3</v>
      </c>
      <c r="G851" s="61">
        <v>4.1189147330567841E-3</v>
      </c>
      <c r="H851" s="61">
        <v>4.2335619049198346E-3</v>
      </c>
      <c r="I851" s="61">
        <v>4.3482090767828835E-3</v>
      </c>
      <c r="J851" s="61">
        <v>4.4628562486459349E-3</v>
      </c>
      <c r="K851" s="61">
        <v>4.5775034205089845E-3</v>
      </c>
      <c r="L851" s="61">
        <v>4.6921505923720342E-3</v>
      </c>
      <c r="M851" s="61">
        <v>4.8067977642350839E-3</v>
      </c>
      <c r="N851" s="61">
        <v>4.9214449360981335E-3</v>
      </c>
      <c r="O851" s="61">
        <v>5.0360921079611832E-3</v>
      </c>
      <c r="P851" s="61">
        <v>5.1507392798242338E-3</v>
      </c>
      <c r="Q851" s="61">
        <v>5.2653864516872826E-3</v>
      </c>
      <c r="R851" s="61">
        <v>5.3800336235503322E-3</v>
      </c>
      <c r="S851" s="61">
        <v>5.4946807954133819E-3</v>
      </c>
      <c r="T851" s="61">
        <v>5.5655436111427025E-3</v>
      </c>
      <c r="U851" s="61">
        <v>5.636406426872023E-3</v>
      </c>
      <c r="V851" s="61">
        <v>5.7072692426013427E-3</v>
      </c>
      <c r="W851" s="61">
        <v>5.7781320583306633E-3</v>
      </c>
      <c r="X851" s="61">
        <v>5.8489948740599838E-3</v>
      </c>
      <c r="Y851" s="61">
        <v>5.9179220867578161E-3</v>
      </c>
      <c r="Z851" s="61">
        <v>5.9868492994556485E-3</v>
      </c>
      <c r="AA851" s="61">
        <v>6.055776512153479E-3</v>
      </c>
      <c r="AB851" s="61">
        <v>6.1247037248513114E-3</v>
      </c>
      <c r="AC851" s="61">
        <v>6.1936309375491445E-3</v>
      </c>
      <c r="AD851" s="61">
        <v>6.2603306843760764E-3</v>
      </c>
      <c r="AE851" s="61">
        <v>6.327030431203009E-3</v>
      </c>
      <c r="AF851" s="61">
        <v>6.3937301780299417E-3</v>
      </c>
      <c r="AG851" s="61">
        <v>6.4604299248568727E-3</v>
      </c>
      <c r="AH851" s="61">
        <v>6.5271296716838062E-3</v>
      </c>
      <c r="AI851" s="61">
        <v>6.5938294185107372E-3</v>
      </c>
      <c r="AJ851" s="61">
        <v>6.6605291653376699E-3</v>
      </c>
      <c r="AK851" s="61">
        <v>6.7272289121646017E-3</v>
      </c>
      <c r="AL851" s="61">
        <v>6.7939286589915352E-3</v>
      </c>
      <c r="AM851" s="62">
        <v>6.8606284058184662E-3</v>
      </c>
      <c r="AN851" s="62">
        <v>4.2155284308864095E-2</v>
      </c>
      <c r="AO851" s="62">
        <v>4.2155284308864095E-2</v>
      </c>
      <c r="AP851" s="62">
        <v>4.2155284308864095E-2</v>
      </c>
      <c r="AQ851" s="62">
        <v>4.2155284308864095E-2</v>
      </c>
      <c r="AR851" s="62">
        <v>4.2155284308864095E-2</v>
      </c>
      <c r="AS851" s="62">
        <v>4.2155284308864095E-2</v>
      </c>
      <c r="AT851" s="62">
        <v>4.2155284308864095E-2</v>
      </c>
      <c r="AU851" s="62">
        <v>4.2155284308864095E-2</v>
      </c>
      <c r="AV851" s="62">
        <v>4.2155284308864095E-2</v>
      </c>
      <c r="AW851" s="62">
        <v>4.2155284308864095E-2</v>
      </c>
      <c r="AX851" s="62">
        <v>4.2155284308864095E-2</v>
      </c>
      <c r="AY851" s="62">
        <v>4.2155284308864095E-2</v>
      </c>
      <c r="AZ851" s="62">
        <v>4.2155284308864095E-2</v>
      </c>
      <c r="BA851" s="62">
        <v>4.2155284308864095E-2</v>
      </c>
      <c r="BB851" s="62">
        <v>4.2155284308864095E-2</v>
      </c>
      <c r="BC851" s="62">
        <v>4.2155284308864095E-2</v>
      </c>
      <c r="BD851" s="62">
        <v>4.2155284308864095E-2</v>
      </c>
      <c r="BE851" s="62">
        <v>4.2155284308864095E-2</v>
      </c>
      <c r="BF851" s="62">
        <v>4.2155284308864095E-2</v>
      </c>
      <c r="BG851" s="62">
        <v>4.2155284308864095E-2</v>
      </c>
    </row>
    <row r="852" spans="1:59" x14ac:dyDescent="0.35">
      <c r="A852" s="2" t="s">
        <v>507</v>
      </c>
      <c r="B852" s="4" t="s">
        <v>87</v>
      </c>
      <c r="C852" t="s">
        <v>8</v>
      </c>
      <c r="D852" s="24" t="s">
        <v>7</v>
      </c>
      <c r="E852" s="102">
        <v>0.25913008123585202</v>
      </c>
      <c r="F852" s="61">
        <v>0.16543978940566476</v>
      </c>
      <c r="G852" s="61">
        <v>0.1701765368080595</v>
      </c>
      <c r="H852" s="61">
        <v>0.17491328421045427</v>
      </c>
      <c r="I852" s="61">
        <v>0.17965003161284901</v>
      </c>
      <c r="J852" s="61">
        <v>0.18438677901524378</v>
      </c>
      <c r="K852" s="61">
        <v>0.18912352641763855</v>
      </c>
      <c r="L852" s="61">
        <v>0.19386027382003329</v>
      </c>
      <c r="M852" s="61">
        <v>0.19859702122242806</v>
      </c>
      <c r="N852" s="61">
        <v>0.2033337686248228</v>
      </c>
      <c r="O852" s="61">
        <v>0.20807051602721757</v>
      </c>
      <c r="P852" s="61">
        <v>0.21280726342961234</v>
      </c>
      <c r="Q852" s="61">
        <v>0.21754401083200708</v>
      </c>
      <c r="R852" s="61">
        <v>0.22228075823440183</v>
      </c>
      <c r="S852" s="61">
        <v>0.2270175056367966</v>
      </c>
      <c r="T852" s="61">
        <v>0.22994526436714882</v>
      </c>
      <c r="U852" s="61">
        <v>0.23287302309750108</v>
      </c>
      <c r="V852" s="61">
        <v>0.23580078182785325</v>
      </c>
      <c r="W852" s="61">
        <v>0.23872854055820547</v>
      </c>
      <c r="X852" s="61">
        <v>0.2416562992885577</v>
      </c>
      <c r="Y852" s="61">
        <v>0.24450408689984546</v>
      </c>
      <c r="Z852" s="61">
        <v>0.24735187451113316</v>
      </c>
      <c r="AA852" s="61">
        <v>0.2501996621224209</v>
      </c>
      <c r="AB852" s="61">
        <v>0.25304744973370857</v>
      </c>
      <c r="AC852" s="61">
        <v>0.25589523734499631</v>
      </c>
      <c r="AD852" s="61">
        <v>0.25865099527071528</v>
      </c>
      <c r="AE852" s="61">
        <v>0.26140675319643419</v>
      </c>
      <c r="AF852" s="61">
        <v>0.26416251112215311</v>
      </c>
      <c r="AG852" s="61">
        <v>0.26691826904787203</v>
      </c>
      <c r="AH852" s="61">
        <v>0.269674026973591</v>
      </c>
      <c r="AI852" s="61">
        <v>0.2724297848993098</v>
      </c>
      <c r="AJ852" s="61">
        <v>0.27518554282502877</v>
      </c>
      <c r="AK852" s="61">
        <v>0.27794130075074769</v>
      </c>
      <c r="AL852" s="61">
        <v>0.28069705867646666</v>
      </c>
      <c r="AM852" s="62">
        <v>0.28345281660218558</v>
      </c>
      <c r="AN852" s="62">
        <v>0.98999071363242952</v>
      </c>
      <c r="AO852" s="62">
        <v>0.98999071363242952</v>
      </c>
      <c r="AP852" s="62">
        <v>0.98999071363242952</v>
      </c>
      <c r="AQ852" s="62">
        <v>0.98999071363242952</v>
      </c>
      <c r="AR852" s="62">
        <v>0.98999071363242952</v>
      </c>
      <c r="AS852" s="62">
        <v>0.98999071363242952</v>
      </c>
      <c r="AT852" s="62">
        <v>0.98999071363242952</v>
      </c>
      <c r="AU852" s="62">
        <v>0.98999071363242952</v>
      </c>
      <c r="AV852" s="62">
        <v>0.98999071363242952</v>
      </c>
      <c r="AW852" s="62">
        <v>0.98999071363242952</v>
      </c>
      <c r="AX852" s="62">
        <v>0.98999071363242952</v>
      </c>
      <c r="AY852" s="62">
        <v>0.98999071363242952</v>
      </c>
      <c r="AZ852" s="62">
        <v>0.98999071363242952</v>
      </c>
      <c r="BA852" s="62">
        <v>0.98999071363242952</v>
      </c>
      <c r="BB852" s="62">
        <v>0.98999071363242952</v>
      </c>
      <c r="BC852" s="62">
        <v>0.98999071363242952</v>
      </c>
      <c r="BD852" s="62">
        <v>0.98999071363242952</v>
      </c>
      <c r="BE852" s="62">
        <v>0.98999071363242952</v>
      </c>
      <c r="BF852" s="62">
        <v>0.98999071363242952</v>
      </c>
      <c r="BG852" s="62">
        <v>0.98999071363242952</v>
      </c>
    </row>
    <row r="853" spans="1:59" x14ac:dyDescent="0.35">
      <c r="A853" s="2" t="s">
        <v>507</v>
      </c>
      <c r="B853" s="4" t="s">
        <v>87</v>
      </c>
      <c r="C853" t="s">
        <v>9</v>
      </c>
      <c r="D853" s="24" t="s">
        <v>7</v>
      </c>
      <c r="E853" s="102">
        <v>1.657277071691907E-2</v>
      </c>
      <c r="F853" s="61">
        <v>1.0580769643567406E-2</v>
      </c>
      <c r="G853" s="61">
        <v>1.0883710268096446E-2</v>
      </c>
      <c r="H853" s="61">
        <v>1.1186650892625489E-2</v>
      </c>
      <c r="I853" s="61">
        <v>1.148959151715453E-2</v>
      </c>
      <c r="J853" s="61">
        <v>1.1792532141683571E-2</v>
      </c>
      <c r="K853" s="61">
        <v>1.2095472766212614E-2</v>
      </c>
      <c r="L853" s="61">
        <v>1.2398413390741653E-2</v>
      </c>
      <c r="M853" s="61">
        <v>1.2701354015270698E-2</v>
      </c>
      <c r="N853" s="61">
        <v>1.3004294639799737E-2</v>
      </c>
      <c r="O853" s="61">
        <v>1.330723526432878E-2</v>
      </c>
      <c r="P853" s="61">
        <v>1.3610175888857823E-2</v>
      </c>
      <c r="Q853" s="61">
        <v>1.3913116513386862E-2</v>
      </c>
      <c r="R853" s="61">
        <v>1.4216057137915903E-2</v>
      </c>
      <c r="S853" s="61">
        <v>1.4518997762444944E-2</v>
      </c>
      <c r="T853" s="61">
        <v>1.4706243773873558E-2</v>
      </c>
      <c r="U853" s="61">
        <v>1.489348978530217E-2</v>
      </c>
      <c r="V853" s="61">
        <v>1.508073579673078E-2</v>
      </c>
      <c r="W853" s="61">
        <v>1.5267981808159392E-2</v>
      </c>
      <c r="X853" s="61">
        <v>1.5455227819588005E-2</v>
      </c>
      <c r="Y853" s="61">
        <v>1.5637359245269142E-2</v>
      </c>
      <c r="Z853" s="61">
        <v>1.5819490670950277E-2</v>
      </c>
      <c r="AA853" s="61">
        <v>1.6001622096631408E-2</v>
      </c>
      <c r="AB853" s="61">
        <v>1.6183753522312546E-2</v>
      </c>
      <c r="AC853" s="61">
        <v>1.6365884947993681E-2</v>
      </c>
      <c r="AD853" s="61">
        <v>1.6542130577356581E-2</v>
      </c>
      <c r="AE853" s="61">
        <v>1.6718376206719478E-2</v>
      </c>
      <c r="AF853" s="61">
        <v>1.6894621836082382E-2</v>
      </c>
      <c r="AG853" s="61">
        <v>1.7070867465445283E-2</v>
      </c>
      <c r="AH853" s="61">
        <v>1.724711309480818E-2</v>
      </c>
      <c r="AI853" s="61">
        <v>1.7423358724171081E-2</v>
      </c>
      <c r="AJ853" s="61">
        <v>1.7599604353533985E-2</v>
      </c>
      <c r="AK853" s="61">
        <v>1.7775849982896882E-2</v>
      </c>
      <c r="AL853" s="61">
        <v>1.7952095612259786E-2</v>
      </c>
      <c r="AM853" s="62">
        <v>1.8128341241622683E-2</v>
      </c>
      <c r="AN853" s="62">
        <v>1.4569458058524059E-2</v>
      </c>
      <c r="AO853" s="62">
        <v>1.4569458058524059E-2</v>
      </c>
      <c r="AP853" s="62">
        <v>1.4569458058524059E-2</v>
      </c>
      <c r="AQ853" s="62">
        <v>1.4569458058524059E-2</v>
      </c>
      <c r="AR853" s="62">
        <v>1.4569458058524059E-2</v>
      </c>
      <c r="AS853" s="62">
        <v>1.4569458058524059E-2</v>
      </c>
      <c r="AT853" s="62">
        <v>1.4569458058524059E-2</v>
      </c>
      <c r="AU853" s="62">
        <v>1.4569458058524059E-2</v>
      </c>
      <c r="AV853" s="62">
        <v>1.4569458058524059E-2</v>
      </c>
      <c r="AW853" s="62">
        <v>1.4569458058524059E-2</v>
      </c>
      <c r="AX853" s="62">
        <v>1.4569458058524059E-2</v>
      </c>
      <c r="AY853" s="62">
        <v>1.4569458058524059E-2</v>
      </c>
      <c r="AZ853" s="62">
        <v>1.4569458058524059E-2</v>
      </c>
      <c r="BA853" s="62">
        <v>1.4569458058524059E-2</v>
      </c>
      <c r="BB853" s="62">
        <v>1.4569458058524059E-2</v>
      </c>
      <c r="BC853" s="62">
        <v>1.4569458058524059E-2</v>
      </c>
      <c r="BD853" s="62">
        <v>1.4569458058524059E-2</v>
      </c>
      <c r="BE853" s="62">
        <v>1.4569458058524059E-2</v>
      </c>
      <c r="BF853" s="62">
        <v>1.4569458058524059E-2</v>
      </c>
      <c r="BG853" s="62">
        <v>1.4569458058524059E-2</v>
      </c>
    </row>
    <row r="854" spans="1:59" x14ac:dyDescent="0.35">
      <c r="A854" s="2" t="s">
        <v>507</v>
      </c>
      <c r="B854" s="4" t="s">
        <v>87</v>
      </c>
      <c r="C854" t="s">
        <v>10</v>
      </c>
      <c r="D854" s="24" t="s">
        <v>7</v>
      </c>
      <c r="E854" s="102">
        <v>1.0353282777464515E-2</v>
      </c>
      <c r="F854" s="61">
        <v>6.6099810342051648E-3</v>
      </c>
      <c r="G854" s="61">
        <v>6.7992330309958326E-3</v>
      </c>
      <c r="H854" s="61">
        <v>6.9884850277865031E-3</v>
      </c>
      <c r="I854" s="61">
        <v>7.1777370245771719E-3</v>
      </c>
      <c r="J854" s="61">
        <v>7.3669890213678415E-3</v>
      </c>
      <c r="K854" s="61">
        <v>7.556241018158512E-3</v>
      </c>
      <c r="L854" s="61">
        <v>7.7454930149491808E-3</v>
      </c>
      <c r="M854" s="61">
        <v>7.9347450117398504E-3</v>
      </c>
      <c r="N854" s="61">
        <v>8.1239970085305192E-3</v>
      </c>
      <c r="O854" s="61">
        <v>8.3132490053211897E-3</v>
      </c>
      <c r="P854" s="61">
        <v>8.5025010021118601E-3</v>
      </c>
      <c r="Q854" s="61">
        <v>8.6917529989025289E-3</v>
      </c>
      <c r="R854" s="61">
        <v>8.8810049956931977E-3</v>
      </c>
      <c r="S854" s="61">
        <v>9.0702569924838682E-3</v>
      </c>
      <c r="T854" s="61">
        <v>9.1872326592801062E-3</v>
      </c>
      <c r="U854" s="61">
        <v>9.3042083260763443E-3</v>
      </c>
      <c r="V854" s="61">
        <v>9.4211839928725824E-3</v>
      </c>
      <c r="W854" s="61">
        <v>9.5381596596688187E-3</v>
      </c>
      <c r="X854" s="61">
        <v>9.6551353264650568E-3</v>
      </c>
      <c r="Y854" s="61">
        <v>9.7689158273208676E-3</v>
      </c>
      <c r="Z854" s="61">
        <v>9.8826963281766784E-3</v>
      </c>
      <c r="AA854" s="61">
        <v>9.9964768290324874E-3</v>
      </c>
      <c r="AB854" s="61">
        <v>1.0110257329888296E-2</v>
      </c>
      <c r="AC854" s="61">
        <v>1.0224037830744107E-2</v>
      </c>
      <c r="AD854" s="61">
        <v>1.0334141377716098E-2</v>
      </c>
      <c r="AE854" s="61">
        <v>1.0444244924688085E-2</v>
      </c>
      <c r="AF854" s="61">
        <v>1.0554348471660075E-2</v>
      </c>
      <c r="AG854" s="61">
        <v>1.0664452018632064E-2</v>
      </c>
      <c r="AH854" s="61">
        <v>1.0774555565604055E-2</v>
      </c>
      <c r="AI854" s="61">
        <v>1.0884659112576044E-2</v>
      </c>
      <c r="AJ854" s="61">
        <v>1.0994762659548034E-2</v>
      </c>
      <c r="AK854" s="61">
        <v>1.1104866206520021E-2</v>
      </c>
      <c r="AL854" s="61">
        <v>1.1214969753492014E-2</v>
      </c>
      <c r="AM854" s="62">
        <v>1.1325073300464002E-2</v>
      </c>
      <c r="AN854" s="62">
        <v>4.5013135577538825E-2</v>
      </c>
      <c r="AO854" s="62">
        <v>4.5013135577538825E-2</v>
      </c>
      <c r="AP854" s="62">
        <v>4.5013135577538825E-2</v>
      </c>
      <c r="AQ854" s="62">
        <v>4.5013135577538825E-2</v>
      </c>
      <c r="AR854" s="62">
        <v>4.5013135577538825E-2</v>
      </c>
      <c r="AS854" s="62">
        <v>4.5013135577538825E-2</v>
      </c>
      <c r="AT854" s="62">
        <v>4.5013135577538825E-2</v>
      </c>
      <c r="AU854" s="62">
        <v>4.5013135577538825E-2</v>
      </c>
      <c r="AV854" s="62">
        <v>4.5013135577538825E-2</v>
      </c>
      <c r="AW854" s="62">
        <v>4.5013135577538825E-2</v>
      </c>
      <c r="AX854" s="62">
        <v>4.5013135577538825E-2</v>
      </c>
      <c r="AY854" s="62">
        <v>4.5013135577538825E-2</v>
      </c>
      <c r="AZ854" s="62">
        <v>4.5013135577538825E-2</v>
      </c>
      <c r="BA854" s="62">
        <v>4.5013135577538825E-2</v>
      </c>
      <c r="BB854" s="62">
        <v>4.5013135577538825E-2</v>
      </c>
      <c r="BC854" s="62">
        <v>4.5013135577538825E-2</v>
      </c>
      <c r="BD854" s="62">
        <v>4.5013135577538825E-2</v>
      </c>
      <c r="BE854" s="62">
        <v>4.5013135577538825E-2</v>
      </c>
      <c r="BF854" s="62">
        <v>4.5013135577538825E-2</v>
      </c>
      <c r="BG854" s="62">
        <v>4.5013135577538825E-2</v>
      </c>
    </row>
    <row r="855" spans="1:59" x14ac:dyDescent="0.35">
      <c r="A855" s="2" t="s">
        <v>507</v>
      </c>
      <c r="B855" s="4" t="s">
        <v>87</v>
      </c>
      <c r="C855" t="s">
        <v>549</v>
      </c>
      <c r="D855" s="24" t="s">
        <v>7</v>
      </c>
      <c r="E855" s="102">
        <v>1.1137888493179199E-3</v>
      </c>
      <c r="F855" s="61">
        <v>7.1109070700989816E-4</v>
      </c>
      <c r="G855" s="61">
        <v>7.3145012037349397E-4</v>
      </c>
      <c r="H855" s="61">
        <v>7.5180953373708999E-4</v>
      </c>
      <c r="I855" s="61">
        <v>7.721689471006858E-4</v>
      </c>
      <c r="J855" s="61">
        <v>7.9252836046428171E-4</v>
      </c>
      <c r="K855" s="61">
        <v>8.1288777382787785E-4</v>
      </c>
      <c r="L855" s="61">
        <v>8.3324718719147365E-4</v>
      </c>
      <c r="M855" s="61">
        <v>8.5360660055506968E-4</v>
      </c>
      <c r="N855" s="61">
        <v>8.7396601391866548E-4</v>
      </c>
      <c r="O855" s="61">
        <v>8.9432542728226151E-4</v>
      </c>
      <c r="P855" s="61">
        <v>9.1468484064585742E-4</v>
      </c>
      <c r="Q855" s="61">
        <v>9.3504425400945323E-4</v>
      </c>
      <c r="R855" s="61">
        <v>9.5540366737304914E-4</v>
      </c>
      <c r="S855" s="61">
        <v>9.7576308073664506E-4</v>
      </c>
      <c r="T855" s="61">
        <v>9.8834712737379152E-4</v>
      </c>
      <c r="U855" s="61">
        <v>1.0009311740109379E-3</v>
      </c>
      <c r="V855" s="61">
        <v>1.0135152206480842E-3</v>
      </c>
      <c r="W855" s="61">
        <v>1.0260992672852308E-3</v>
      </c>
      <c r="X855" s="61">
        <v>1.0386833139223769E-3</v>
      </c>
      <c r="Y855" s="61">
        <v>1.050923629950338E-3</v>
      </c>
      <c r="Z855" s="61">
        <v>1.0631639459782987E-3</v>
      </c>
      <c r="AA855" s="61">
        <v>1.0754042620062594E-3</v>
      </c>
      <c r="AB855" s="61">
        <v>1.0876445780342203E-3</v>
      </c>
      <c r="AC855" s="61">
        <v>1.099884894062181E-3</v>
      </c>
      <c r="AD855" s="61">
        <v>1.111729649539611E-3</v>
      </c>
      <c r="AE855" s="61">
        <v>1.123574405017041E-3</v>
      </c>
      <c r="AF855" s="61">
        <v>1.1354191604944707E-3</v>
      </c>
      <c r="AG855" s="61">
        <v>1.1472639159719007E-3</v>
      </c>
      <c r="AH855" s="61">
        <v>1.1591086714493307E-3</v>
      </c>
      <c r="AI855" s="61">
        <v>1.1709534269267606E-3</v>
      </c>
      <c r="AJ855" s="61">
        <v>1.1827981824041904E-3</v>
      </c>
      <c r="AK855" s="61">
        <v>1.1946429378816203E-3</v>
      </c>
      <c r="AL855" s="61">
        <v>1.2064876933590505E-3</v>
      </c>
      <c r="AM855" s="62">
        <v>1.2183324488364803E-3</v>
      </c>
      <c r="AN855" s="62">
        <v>2.6111822652572964E-2</v>
      </c>
      <c r="AO855" s="62">
        <v>2.6111822652572964E-2</v>
      </c>
      <c r="AP855" s="62">
        <v>2.6111822652572964E-2</v>
      </c>
      <c r="AQ855" s="62">
        <v>2.6111822652572964E-2</v>
      </c>
      <c r="AR855" s="62">
        <v>2.6111822652572964E-2</v>
      </c>
      <c r="AS855" s="62">
        <v>2.6111822652572964E-2</v>
      </c>
      <c r="AT855" s="62">
        <v>2.6111822652572964E-2</v>
      </c>
      <c r="AU855" s="62">
        <v>2.6111822652572964E-2</v>
      </c>
      <c r="AV855" s="62">
        <v>2.6111822652572964E-2</v>
      </c>
      <c r="AW855" s="62">
        <v>2.6111822652572964E-2</v>
      </c>
      <c r="AX855" s="62">
        <v>2.6111822652572964E-2</v>
      </c>
      <c r="AY855" s="62">
        <v>2.6111822652572964E-2</v>
      </c>
      <c r="AZ855" s="62">
        <v>2.6111822652572964E-2</v>
      </c>
      <c r="BA855" s="62">
        <v>2.6111822652572964E-2</v>
      </c>
      <c r="BB855" s="62">
        <v>2.6111822652572964E-2</v>
      </c>
      <c r="BC855" s="62">
        <v>2.6111822652572964E-2</v>
      </c>
      <c r="BD855" s="62">
        <v>2.6111822652572964E-2</v>
      </c>
      <c r="BE855" s="62">
        <v>2.6111822652572964E-2</v>
      </c>
      <c r="BF855" s="62">
        <v>2.6111822652572964E-2</v>
      </c>
      <c r="BG855" s="62">
        <v>2.6111822652572964E-2</v>
      </c>
    </row>
    <row r="856" spans="1:59" x14ac:dyDescent="0.35">
      <c r="A856" s="2" t="s">
        <v>507</v>
      </c>
      <c r="B856" s="4" t="s">
        <v>87</v>
      </c>
      <c r="C856" t="s">
        <v>513</v>
      </c>
      <c r="D856" s="24" t="s">
        <v>7</v>
      </c>
      <c r="E856" s="102">
        <v>1.297258512840011E-2</v>
      </c>
      <c r="F856" s="61">
        <v>8.2822563148744824E-3</v>
      </c>
      <c r="G856" s="61">
        <v>8.5193876375531715E-3</v>
      </c>
      <c r="H856" s="61">
        <v>8.7565189602318624E-3</v>
      </c>
      <c r="I856" s="61">
        <v>8.9936502829105532E-3</v>
      </c>
      <c r="J856" s="61">
        <v>9.2307816055892424E-3</v>
      </c>
      <c r="K856" s="61">
        <v>9.4679129282679332E-3</v>
      </c>
      <c r="L856" s="61">
        <v>9.7050442509466223E-3</v>
      </c>
      <c r="M856" s="61">
        <v>9.9421755736253149E-3</v>
      </c>
      <c r="N856" s="61">
        <v>1.0179306896304004E-2</v>
      </c>
      <c r="O856" s="61">
        <v>1.0416438218982695E-2</v>
      </c>
      <c r="P856" s="61">
        <v>1.0653569541661386E-2</v>
      </c>
      <c r="Q856" s="61">
        <v>1.0890700864340077E-2</v>
      </c>
      <c r="R856" s="61">
        <v>1.1127832187018764E-2</v>
      </c>
      <c r="S856" s="61">
        <v>1.1364963509697455E-2</v>
      </c>
      <c r="T856" s="61">
        <v>1.1511533136750296E-2</v>
      </c>
      <c r="U856" s="61">
        <v>1.1658102763803135E-2</v>
      </c>
      <c r="V856" s="61">
        <v>1.1804672390855973E-2</v>
      </c>
      <c r="W856" s="61">
        <v>1.1951242017908814E-2</v>
      </c>
      <c r="X856" s="61">
        <v>1.2097811644961654E-2</v>
      </c>
      <c r="Y856" s="61">
        <v>1.2240377753222195E-2</v>
      </c>
      <c r="Z856" s="61">
        <v>1.2382943861482735E-2</v>
      </c>
      <c r="AA856" s="61">
        <v>1.2525509969743276E-2</v>
      </c>
      <c r="AB856" s="61">
        <v>1.2668076078003816E-2</v>
      </c>
      <c r="AC856" s="61">
        <v>1.2810642186264357E-2</v>
      </c>
      <c r="AD856" s="61">
        <v>1.2948601099078166E-2</v>
      </c>
      <c r="AE856" s="61">
        <v>1.3086560011891974E-2</v>
      </c>
      <c r="AF856" s="61">
        <v>1.3224518924705784E-2</v>
      </c>
      <c r="AG856" s="61">
        <v>1.3362477837519589E-2</v>
      </c>
      <c r="AH856" s="61">
        <v>1.3500436750333401E-2</v>
      </c>
      <c r="AI856" s="61">
        <v>1.3638395663147207E-2</v>
      </c>
      <c r="AJ856" s="61">
        <v>1.377635457596102E-2</v>
      </c>
      <c r="AK856" s="61">
        <v>1.3914313488774826E-2</v>
      </c>
      <c r="AL856" s="61">
        <v>1.4052272401588637E-2</v>
      </c>
      <c r="AM856" s="62">
        <v>1.4190231314402443E-2</v>
      </c>
      <c r="AN856" s="62">
        <v>0.51570930739248821</v>
      </c>
      <c r="AO856" s="62">
        <v>0.51570930739248821</v>
      </c>
      <c r="AP856" s="62">
        <v>0.51570930739248821</v>
      </c>
      <c r="AQ856" s="62">
        <v>0.51570930739248821</v>
      </c>
      <c r="AR856" s="62">
        <v>0.51570930739248821</v>
      </c>
      <c r="AS856" s="62">
        <v>0.51570930739248821</v>
      </c>
      <c r="AT856" s="62">
        <v>0.51570930739248821</v>
      </c>
      <c r="AU856" s="62">
        <v>0.51570930739248821</v>
      </c>
      <c r="AV856" s="62">
        <v>0.51570930739248821</v>
      </c>
      <c r="AW856" s="62">
        <v>0.51570930739248821</v>
      </c>
      <c r="AX856" s="62">
        <v>0.51570930739248821</v>
      </c>
      <c r="AY856" s="62">
        <v>0.51570930739248821</v>
      </c>
      <c r="AZ856" s="62">
        <v>0.51570930739248821</v>
      </c>
      <c r="BA856" s="62">
        <v>0.51570930739248821</v>
      </c>
      <c r="BB856" s="62">
        <v>0.51570930739248821</v>
      </c>
      <c r="BC856" s="62">
        <v>0.51570930739248821</v>
      </c>
      <c r="BD856" s="62">
        <v>0.51570930739248821</v>
      </c>
      <c r="BE856" s="62">
        <v>0.51570930739248821</v>
      </c>
      <c r="BF856" s="62">
        <v>0.51570930739248821</v>
      </c>
      <c r="BG856" s="62">
        <v>0.51570930739248821</v>
      </c>
    </row>
    <row r="857" spans="1:59" x14ac:dyDescent="0.35">
      <c r="A857" s="2" t="s">
        <v>507</v>
      </c>
      <c r="B857" s="4" t="s">
        <v>87</v>
      </c>
      <c r="C857" t="s">
        <v>100</v>
      </c>
      <c r="D857" s="24" t="s">
        <v>7</v>
      </c>
      <c r="E857" s="102">
        <v>2.24458905130149E-5</v>
      </c>
      <c r="F857" s="61">
        <v>1.4330421932434524E-5</v>
      </c>
      <c r="G857" s="61">
        <v>1.4740719776185017E-5</v>
      </c>
      <c r="H857" s="61">
        <v>1.5151017619935512E-5</v>
      </c>
      <c r="I857" s="61">
        <v>1.5561315463686005E-5</v>
      </c>
      <c r="J857" s="61">
        <v>1.59716133074365E-5</v>
      </c>
      <c r="K857" s="61">
        <v>1.6381911151186995E-5</v>
      </c>
      <c r="L857" s="61">
        <v>1.679220899493749E-5</v>
      </c>
      <c r="M857" s="61">
        <v>1.7202506838687982E-5</v>
      </c>
      <c r="N857" s="61">
        <v>1.7612804682438477E-5</v>
      </c>
      <c r="O857" s="61">
        <v>1.8023102526188972E-5</v>
      </c>
      <c r="P857" s="61">
        <v>1.8433400369939467E-5</v>
      </c>
      <c r="Q857" s="61">
        <v>1.8843698213689958E-5</v>
      </c>
      <c r="R857" s="61">
        <v>1.925399605744045E-5</v>
      </c>
      <c r="S857" s="61">
        <v>1.9664293901190948E-5</v>
      </c>
      <c r="T857" s="61">
        <v>1.9917896846848948E-5</v>
      </c>
      <c r="U857" s="61">
        <v>2.0171499792506952E-5</v>
      </c>
      <c r="V857" s="61">
        <v>2.0425102738164952E-5</v>
      </c>
      <c r="W857" s="61">
        <v>2.0678705683822955E-5</v>
      </c>
      <c r="X857" s="61">
        <v>2.0932308629480956E-5</v>
      </c>
      <c r="Y857" s="61">
        <v>2.1178984463573354E-5</v>
      </c>
      <c r="Z857" s="61">
        <v>2.1425660297665753E-5</v>
      </c>
      <c r="AA857" s="61">
        <v>2.1672336131758151E-5</v>
      </c>
      <c r="AB857" s="61">
        <v>2.1919011965850546E-5</v>
      </c>
      <c r="AC857" s="61">
        <v>2.2165687799942945E-5</v>
      </c>
      <c r="AD857" s="61">
        <v>2.2404392007443892E-5</v>
      </c>
      <c r="AE857" s="61">
        <v>2.2643096214944838E-5</v>
      </c>
      <c r="AF857" s="61">
        <v>2.2881800422445785E-5</v>
      </c>
      <c r="AG857" s="61">
        <v>2.3120504629946732E-5</v>
      </c>
      <c r="AH857" s="61">
        <v>2.3359208837447679E-5</v>
      </c>
      <c r="AI857" s="61">
        <v>2.3597913044948622E-5</v>
      </c>
      <c r="AJ857" s="61">
        <v>2.3836617252449572E-5</v>
      </c>
      <c r="AK857" s="61">
        <v>2.4075321459950519E-5</v>
      </c>
      <c r="AL857" s="61">
        <v>2.4314025667451469E-5</v>
      </c>
      <c r="AM857" s="62">
        <v>2.4552729874952412E-5</v>
      </c>
      <c r="AN857" s="62">
        <v>12.111113318835363</v>
      </c>
      <c r="AO857" s="62">
        <v>12.111113318835363</v>
      </c>
      <c r="AP857" s="62">
        <v>12.111113318835363</v>
      </c>
      <c r="AQ857" s="62">
        <v>12.111113318835363</v>
      </c>
      <c r="AR857" s="62">
        <v>12.111113318835363</v>
      </c>
      <c r="AS857" s="62">
        <v>12.111113318835363</v>
      </c>
      <c r="AT857" s="62">
        <v>12.111113318835363</v>
      </c>
      <c r="AU857" s="62">
        <v>12.111113318835363</v>
      </c>
      <c r="AV857" s="62">
        <v>12.111113318835363</v>
      </c>
      <c r="AW857" s="62">
        <v>12.111113318835363</v>
      </c>
      <c r="AX857" s="62">
        <v>12.111113318835363</v>
      </c>
      <c r="AY857" s="62">
        <v>12.111113318835363</v>
      </c>
      <c r="AZ857" s="62">
        <v>12.111113318835363</v>
      </c>
      <c r="BA857" s="62">
        <v>12.111113318835363</v>
      </c>
      <c r="BB857" s="62">
        <v>12.111113318835363</v>
      </c>
      <c r="BC857" s="62">
        <v>12.111113318835363</v>
      </c>
      <c r="BD857" s="62">
        <v>12.111113318835363</v>
      </c>
      <c r="BE857" s="62">
        <v>12.111113318835363</v>
      </c>
      <c r="BF857" s="62">
        <v>12.111113318835363</v>
      </c>
      <c r="BG857" s="62">
        <v>12.111113318835363</v>
      </c>
    </row>
    <row r="858" spans="1:59" x14ac:dyDescent="0.35">
      <c r="A858" s="2" t="s">
        <v>507</v>
      </c>
      <c r="B858" s="4" t="s">
        <v>87</v>
      </c>
      <c r="C858" t="s">
        <v>89</v>
      </c>
      <c r="D858" s="24" t="s">
        <v>7</v>
      </c>
      <c r="E858" s="102">
        <v>1.6565302652645591E-2</v>
      </c>
      <c r="F858" s="61">
        <v>1.0576001710123399E-2</v>
      </c>
      <c r="G858" s="61">
        <v>1.0878805822774392E-2</v>
      </c>
      <c r="H858" s="61">
        <v>1.1181609935425387E-2</v>
      </c>
      <c r="I858" s="61">
        <v>1.1484414048076378E-2</v>
      </c>
      <c r="J858" s="61">
        <v>1.1787218160727373E-2</v>
      </c>
      <c r="K858" s="61">
        <v>1.2090022273378366E-2</v>
      </c>
      <c r="L858" s="61">
        <v>1.2392826386029359E-2</v>
      </c>
      <c r="M858" s="61">
        <v>1.2695630498680353E-2</v>
      </c>
      <c r="N858" s="61">
        <v>1.2998434611331345E-2</v>
      </c>
      <c r="O858" s="61">
        <v>1.3301238723982339E-2</v>
      </c>
      <c r="P858" s="61">
        <v>1.3604042836633332E-2</v>
      </c>
      <c r="Q858" s="61">
        <v>1.3906846949284325E-2</v>
      </c>
      <c r="R858" s="61">
        <v>1.4209651061935318E-2</v>
      </c>
      <c r="S858" s="61">
        <v>1.4512455174586313E-2</v>
      </c>
      <c r="T858" s="61">
        <v>1.4699616808738958E-2</v>
      </c>
      <c r="U858" s="61">
        <v>1.4886778442891603E-2</v>
      </c>
      <c r="V858" s="61">
        <v>1.5073940077044249E-2</v>
      </c>
      <c r="W858" s="61">
        <v>1.5261101711196896E-2</v>
      </c>
      <c r="X858" s="61">
        <v>1.5448263345349541E-2</v>
      </c>
      <c r="Y858" s="61">
        <v>1.5630312698502406E-2</v>
      </c>
      <c r="Z858" s="61">
        <v>1.581236205165527E-2</v>
      </c>
      <c r="AA858" s="61">
        <v>1.5994411404808132E-2</v>
      </c>
      <c r="AB858" s="61">
        <v>1.6176460757960996E-2</v>
      </c>
      <c r="AC858" s="61">
        <v>1.6358510111113857E-2</v>
      </c>
      <c r="AD858" s="61">
        <v>1.653467632022106E-2</v>
      </c>
      <c r="AE858" s="61">
        <v>1.6710842529328258E-2</v>
      </c>
      <c r="AF858" s="61">
        <v>1.6887008738435457E-2</v>
      </c>
      <c r="AG858" s="61">
        <v>1.7063174947542656E-2</v>
      </c>
      <c r="AH858" s="61">
        <v>1.7239341156649858E-2</v>
      </c>
      <c r="AI858" s="61">
        <v>1.7415507365757053E-2</v>
      </c>
      <c r="AJ858" s="61">
        <v>1.7591673574864259E-2</v>
      </c>
      <c r="AK858" s="61">
        <v>1.7767839783971458E-2</v>
      </c>
      <c r="AL858" s="61">
        <v>1.7944005993078656E-2</v>
      </c>
      <c r="AM858" s="62">
        <v>1.8120172202185855E-2</v>
      </c>
      <c r="AN858" s="62">
        <v>0.17823637647405083</v>
      </c>
      <c r="AO858" s="62">
        <v>0.17823637647405083</v>
      </c>
      <c r="AP858" s="62">
        <v>0.17823637647405083</v>
      </c>
      <c r="AQ858" s="62">
        <v>0.17823637647405083</v>
      </c>
      <c r="AR858" s="62">
        <v>0.17823637647405083</v>
      </c>
      <c r="AS858" s="62">
        <v>0.17823637647405083</v>
      </c>
      <c r="AT858" s="62">
        <v>0.17823637647405083</v>
      </c>
      <c r="AU858" s="62">
        <v>0.17823637647405083</v>
      </c>
      <c r="AV858" s="62">
        <v>0.17823637647405083</v>
      </c>
      <c r="AW858" s="62">
        <v>0.17823637647405083</v>
      </c>
      <c r="AX858" s="62">
        <v>0.17823637647405083</v>
      </c>
      <c r="AY858" s="62">
        <v>0.17823637647405083</v>
      </c>
      <c r="AZ858" s="62">
        <v>0.17823637647405083</v>
      </c>
      <c r="BA858" s="62">
        <v>0.17823637647405083</v>
      </c>
      <c r="BB858" s="62">
        <v>0.17823637647405083</v>
      </c>
      <c r="BC858" s="62">
        <v>0.17823637647405083</v>
      </c>
      <c r="BD858" s="62">
        <v>0.17823637647405083</v>
      </c>
      <c r="BE858" s="62">
        <v>0.17823637647405083</v>
      </c>
      <c r="BF858" s="62">
        <v>0.17823637647405083</v>
      </c>
      <c r="BG858" s="62">
        <v>0.17823637647405083</v>
      </c>
    </row>
    <row r="859" spans="1:59" x14ac:dyDescent="0.35">
      <c r="A859" s="2" t="s">
        <v>507</v>
      </c>
      <c r="B859" s="4" t="s">
        <v>87</v>
      </c>
      <c r="C859" t="s">
        <v>11</v>
      </c>
      <c r="D859" s="24" t="s">
        <v>7</v>
      </c>
      <c r="E859" s="102">
        <v>0.67641643442139443</v>
      </c>
      <c r="F859" s="61">
        <v>0.43185334534492997</v>
      </c>
      <c r="G859" s="61">
        <v>0.44421784495609801</v>
      </c>
      <c r="H859" s="61">
        <v>0.45658234456726621</v>
      </c>
      <c r="I859" s="61">
        <v>0.46894684417843435</v>
      </c>
      <c r="J859" s="61">
        <v>0.4813113437896025</v>
      </c>
      <c r="K859" s="61">
        <v>0.4936758434007707</v>
      </c>
      <c r="L859" s="61">
        <v>0.50604034301193879</v>
      </c>
      <c r="M859" s="61">
        <v>0.51840484262310704</v>
      </c>
      <c r="N859" s="61">
        <v>0.53076934223427508</v>
      </c>
      <c r="O859" s="61">
        <v>0.54313384184544322</v>
      </c>
      <c r="P859" s="61">
        <v>0.55549834145661148</v>
      </c>
      <c r="Q859" s="61">
        <v>0.56786284106777951</v>
      </c>
      <c r="R859" s="61">
        <v>0.58022734067894777</v>
      </c>
      <c r="S859" s="61">
        <v>0.5925918402901158</v>
      </c>
      <c r="T859" s="61">
        <v>0.60023427266147955</v>
      </c>
      <c r="U859" s="61">
        <v>0.60787670503284308</v>
      </c>
      <c r="V859" s="61">
        <v>0.61551913740420661</v>
      </c>
      <c r="W859" s="61">
        <v>0.62316156977557036</v>
      </c>
      <c r="X859" s="61">
        <v>0.630804002146934</v>
      </c>
      <c r="Y859" s="61">
        <v>0.63823768307208828</v>
      </c>
      <c r="Z859" s="61">
        <v>0.64567136399724279</v>
      </c>
      <c r="AA859" s="61">
        <v>0.65310504492239707</v>
      </c>
      <c r="AB859" s="61">
        <v>0.66053872584755147</v>
      </c>
      <c r="AC859" s="61">
        <v>0.66797240677270586</v>
      </c>
      <c r="AD859" s="61">
        <v>0.67516585934815854</v>
      </c>
      <c r="AE859" s="61">
        <v>0.68235931192361121</v>
      </c>
      <c r="AF859" s="61">
        <v>0.68955276449906389</v>
      </c>
      <c r="AG859" s="61">
        <v>0.69674621707451634</v>
      </c>
      <c r="AH859" s="61">
        <v>0.70393966964996912</v>
      </c>
      <c r="AI859" s="61">
        <v>0.7111331222254218</v>
      </c>
      <c r="AJ859" s="61">
        <v>0.71832657480087447</v>
      </c>
      <c r="AK859" s="61">
        <v>0.72552002737632704</v>
      </c>
      <c r="AL859" s="61">
        <v>0.73271347995177971</v>
      </c>
      <c r="AM859" s="62">
        <v>0.73990693252723239</v>
      </c>
      <c r="AN859" s="62">
        <v>0.55067100964553373</v>
      </c>
      <c r="AO859" s="62">
        <v>0.55067100964553373</v>
      </c>
      <c r="AP859" s="62">
        <v>0.55067100964553373</v>
      </c>
      <c r="AQ859" s="62">
        <v>0.55067100964553373</v>
      </c>
      <c r="AR859" s="62">
        <v>0.55067100964553373</v>
      </c>
      <c r="AS859" s="62">
        <v>0.55067100964553373</v>
      </c>
      <c r="AT859" s="62">
        <v>0.55067100964553373</v>
      </c>
      <c r="AU859" s="62">
        <v>0.55067100964553373</v>
      </c>
      <c r="AV859" s="62">
        <v>0.55067100964553373</v>
      </c>
      <c r="AW859" s="62">
        <v>0.55067100964553373</v>
      </c>
      <c r="AX859" s="62">
        <v>0.55067100964553373</v>
      </c>
      <c r="AY859" s="62">
        <v>0.55067100964553373</v>
      </c>
      <c r="AZ859" s="62">
        <v>0.55067100964553373</v>
      </c>
      <c r="BA859" s="62">
        <v>0.55067100964553373</v>
      </c>
      <c r="BB859" s="62">
        <v>0.55067100964553373</v>
      </c>
      <c r="BC859" s="62">
        <v>0.55067100964553373</v>
      </c>
      <c r="BD859" s="62">
        <v>0.55067100964553373</v>
      </c>
      <c r="BE859" s="62">
        <v>0.55067100964553373</v>
      </c>
      <c r="BF859" s="62">
        <v>0.55067100964553373</v>
      </c>
      <c r="BG859" s="62">
        <v>0.55067100964553373</v>
      </c>
    </row>
    <row r="860" spans="1:59" x14ac:dyDescent="0.35">
      <c r="A860" s="2" t="s">
        <v>507</v>
      </c>
      <c r="B860" s="4" t="s">
        <v>87</v>
      </c>
      <c r="C860" t="s">
        <v>54</v>
      </c>
      <c r="D860" s="24" t="s">
        <v>7</v>
      </c>
      <c r="E860" s="102">
        <v>5.8138195385647521E-4</v>
      </c>
      <c r="F860" s="61">
        <v>4.1557067976434056E-3</v>
      </c>
      <c r="G860" s="61">
        <v>4.277238288138775E-3</v>
      </c>
      <c r="H860" s="61">
        <v>4.3987697786341436E-3</v>
      </c>
      <c r="I860" s="61">
        <v>4.5203012691295112E-3</v>
      </c>
      <c r="J860" s="61">
        <v>4.6418327596248806E-3</v>
      </c>
      <c r="K860" s="61">
        <v>4.7633642501202491E-3</v>
      </c>
      <c r="L860" s="61">
        <v>4.8848957406156177E-3</v>
      </c>
      <c r="M860" s="61">
        <v>5.006427231110987E-3</v>
      </c>
      <c r="N860" s="61">
        <v>5.1279587216063556E-3</v>
      </c>
      <c r="O860" s="61">
        <v>5.2494902121017232E-3</v>
      </c>
      <c r="P860" s="61">
        <v>5.3710217025970926E-3</v>
      </c>
      <c r="Q860" s="61">
        <v>5.4925531930924611E-3</v>
      </c>
      <c r="R860" s="61">
        <v>5.6140846835878297E-3</v>
      </c>
      <c r="S860" s="61">
        <v>5.735616174083199E-3</v>
      </c>
      <c r="T860" s="61">
        <v>5.8399323855320802E-3</v>
      </c>
      <c r="U860" s="61">
        <v>5.9442485969809621E-3</v>
      </c>
      <c r="V860" s="61">
        <v>6.048564808429845E-3</v>
      </c>
      <c r="W860" s="61">
        <v>6.1528810198787269E-3</v>
      </c>
      <c r="X860" s="61">
        <v>6.257197231327608E-3</v>
      </c>
      <c r="Y860" s="61">
        <v>6.3617962674230302E-3</v>
      </c>
      <c r="Z860" s="61">
        <v>6.4663953035184515E-3</v>
      </c>
      <c r="AA860" s="61">
        <v>6.5709943396138745E-3</v>
      </c>
      <c r="AB860" s="61">
        <v>6.6755933757092966E-3</v>
      </c>
      <c r="AC860" s="61">
        <v>6.7801924118047179E-3</v>
      </c>
      <c r="AD860" s="61">
        <v>6.8801693058473078E-3</v>
      </c>
      <c r="AE860" s="61">
        <v>6.9801461998898985E-3</v>
      </c>
      <c r="AF860" s="61">
        <v>7.0801230939324883E-3</v>
      </c>
      <c r="AG860" s="61">
        <v>7.1800999879750782E-3</v>
      </c>
      <c r="AH860" s="61">
        <v>7.280076882017668E-3</v>
      </c>
      <c r="AI860" s="61">
        <v>7.3800537760602587E-3</v>
      </c>
      <c r="AJ860" s="61">
        <v>7.4800306701028486E-3</v>
      </c>
      <c r="AK860" s="61">
        <v>7.5800075641454384E-3</v>
      </c>
      <c r="AL860" s="61">
        <v>7.6799844581880291E-3</v>
      </c>
      <c r="AM860" s="62">
        <v>7.779961352230619E-3</v>
      </c>
      <c r="AN860" s="62">
        <v>2.9819278434818318E-2</v>
      </c>
      <c r="AO860" s="62">
        <v>2.9819278434818318E-2</v>
      </c>
      <c r="AP860" s="62">
        <v>2.9819278434818318E-2</v>
      </c>
      <c r="AQ860" s="62">
        <v>2.9819278434818318E-2</v>
      </c>
      <c r="AR860" s="62">
        <v>2.9819278434818318E-2</v>
      </c>
      <c r="AS860" s="62">
        <v>2.9819278434818318E-2</v>
      </c>
      <c r="AT860" s="62">
        <v>2.9819278434818318E-2</v>
      </c>
      <c r="AU860" s="62">
        <v>2.9819278434818318E-2</v>
      </c>
      <c r="AV860" s="62">
        <v>2.9819278434818318E-2</v>
      </c>
      <c r="AW860" s="62">
        <v>2.9819278434818318E-2</v>
      </c>
      <c r="AX860" s="62">
        <v>2.9819278434818318E-2</v>
      </c>
      <c r="AY860" s="62">
        <v>2.9819278434818318E-2</v>
      </c>
      <c r="AZ860" s="62">
        <v>2.9819278434818318E-2</v>
      </c>
      <c r="BA860" s="62">
        <v>2.9819278434818318E-2</v>
      </c>
      <c r="BB860" s="62">
        <v>2.9819278434818318E-2</v>
      </c>
      <c r="BC860" s="62">
        <v>2.9819278434818318E-2</v>
      </c>
      <c r="BD860" s="62">
        <v>2.9819278434818318E-2</v>
      </c>
      <c r="BE860" s="62">
        <v>2.9819278434818318E-2</v>
      </c>
      <c r="BF860" s="62">
        <v>2.9819278434818318E-2</v>
      </c>
      <c r="BG860" s="62">
        <v>2.9819278434818318E-2</v>
      </c>
    </row>
    <row r="861" spans="1:59" x14ac:dyDescent="0.35">
      <c r="A861" s="2" t="s">
        <v>507</v>
      </c>
      <c r="B861" s="4" t="s">
        <v>87</v>
      </c>
      <c r="C861" t="s">
        <v>12</v>
      </c>
      <c r="D861" s="24" t="s">
        <v>7</v>
      </c>
      <c r="E861" s="102">
        <v>6.2719263736362727E-3</v>
      </c>
      <c r="F861" s="61">
        <v>4.483160664404396E-2</v>
      </c>
      <c r="G861" s="61">
        <v>4.6142683734430222E-2</v>
      </c>
      <c r="H861" s="61">
        <v>4.745376082481649E-2</v>
      </c>
      <c r="I861" s="61">
        <v>4.8764837915202752E-2</v>
      </c>
      <c r="J861" s="61">
        <v>5.0075915005589014E-2</v>
      </c>
      <c r="K861" s="61">
        <v>5.138699209597529E-2</v>
      </c>
      <c r="L861" s="61">
        <v>5.2698069186361544E-2</v>
      </c>
      <c r="M861" s="61">
        <v>5.4009146276747813E-2</v>
      </c>
      <c r="N861" s="61">
        <v>5.5320223367134075E-2</v>
      </c>
      <c r="O861" s="61">
        <v>5.663130045752033E-2</v>
      </c>
      <c r="P861" s="61">
        <v>5.7942377547906605E-2</v>
      </c>
      <c r="Q861" s="61">
        <v>5.9253454638292867E-2</v>
      </c>
      <c r="R861" s="61">
        <v>6.0564531728679136E-2</v>
      </c>
      <c r="S861" s="61">
        <v>6.1875608819065391E-2</v>
      </c>
      <c r="T861" s="61">
        <v>6.3000968134820104E-2</v>
      </c>
      <c r="U861" s="61">
        <v>6.4126327450574824E-2</v>
      </c>
      <c r="V861" s="61">
        <v>6.5251686766329531E-2</v>
      </c>
      <c r="W861" s="61">
        <v>6.6377046082084251E-2</v>
      </c>
      <c r="X861" s="61">
        <v>6.7502405397838958E-2</v>
      </c>
      <c r="Y861" s="61">
        <v>6.8630815815107882E-2</v>
      </c>
      <c r="Z861" s="61">
        <v>6.9759226232376806E-2</v>
      </c>
      <c r="AA861" s="61">
        <v>7.0887636649645744E-2</v>
      </c>
      <c r="AB861" s="61">
        <v>7.2016047066914668E-2</v>
      </c>
      <c r="AC861" s="61">
        <v>7.3144457484183592E-2</v>
      </c>
      <c r="AD861" s="61">
        <v>7.422300440904181E-2</v>
      </c>
      <c r="AE861" s="61">
        <v>7.5301551333900027E-2</v>
      </c>
      <c r="AF861" s="61">
        <v>7.6380098258758231E-2</v>
      </c>
      <c r="AG861" s="61">
        <v>7.7458645183616434E-2</v>
      </c>
      <c r="AH861" s="61">
        <v>7.8537192108474638E-2</v>
      </c>
      <c r="AI861" s="61">
        <v>7.9615739033332869E-2</v>
      </c>
      <c r="AJ861" s="61">
        <v>8.0694285958191073E-2</v>
      </c>
      <c r="AK861" s="61">
        <v>8.1772832883049276E-2</v>
      </c>
      <c r="AL861" s="61">
        <v>8.2851379807907508E-2</v>
      </c>
      <c r="AM861" s="62">
        <v>8.3929926732765711E-2</v>
      </c>
      <c r="AN861" s="62">
        <v>0.58893167409930358</v>
      </c>
      <c r="AO861" s="62">
        <v>0.58893167409930358</v>
      </c>
      <c r="AP861" s="62">
        <v>0.58893167409930358</v>
      </c>
      <c r="AQ861" s="62">
        <v>0.58893167409930358</v>
      </c>
      <c r="AR861" s="62">
        <v>0.58893167409930358</v>
      </c>
      <c r="AS861" s="62">
        <v>0.58893167409930358</v>
      </c>
      <c r="AT861" s="62">
        <v>0.58893167409930358</v>
      </c>
      <c r="AU861" s="62">
        <v>0.58893167409930358</v>
      </c>
      <c r="AV861" s="62">
        <v>0.58893167409930358</v>
      </c>
      <c r="AW861" s="62">
        <v>0.58893167409930358</v>
      </c>
      <c r="AX861" s="62">
        <v>0.58893167409930358</v>
      </c>
      <c r="AY861" s="62">
        <v>0.58893167409930358</v>
      </c>
      <c r="AZ861" s="62">
        <v>0.58893167409930358</v>
      </c>
      <c r="BA861" s="62">
        <v>0.58893167409930358</v>
      </c>
      <c r="BB861" s="62">
        <v>0.58893167409930358</v>
      </c>
      <c r="BC861" s="62">
        <v>0.58893167409930358</v>
      </c>
      <c r="BD861" s="62">
        <v>0.58893167409930358</v>
      </c>
      <c r="BE861" s="62">
        <v>0.58893167409930358</v>
      </c>
      <c r="BF861" s="62">
        <v>0.58893167409930358</v>
      </c>
      <c r="BG861" s="62">
        <v>0.58893167409930358</v>
      </c>
    </row>
    <row r="862" spans="1:59" x14ac:dyDescent="0.35">
      <c r="A862" s="2" t="s">
        <v>507</v>
      </c>
      <c r="B862" s="4" t="s">
        <v>87</v>
      </c>
      <c r="C862" t="s">
        <v>13</v>
      </c>
      <c r="D862" s="24" t="s">
        <v>7</v>
      </c>
      <c r="E862" s="102">
        <v>0.25913008123585202</v>
      </c>
      <c r="F862" s="61">
        <v>1.8522567357354935</v>
      </c>
      <c r="G862" s="61">
        <v>1.9064250235467688</v>
      </c>
      <c r="H862" s="61">
        <v>1.960593311358044</v>
      </c>
      <c r="I862" s="61">
        <v>2.0147615991693191</v>
      </c>
      <c r="J862" s="61">
        <v>2.0689298869805945</v>
      </c>
      <c r="K862" s="61">
        <v>2.12309817479187</v>
      </c>
      <c r="L862" s="61">
        <v>2.1772664626031446</v>
      </c>
      <c r="M862" s="61">
        <v>2.2314347504144201</v>
      </c>
      <c r="N862" s="61">
        <v>2.2856030382256955</v>
      </c>
      <c r="O862" s="61">
        <v>2.3397713260369701</v>
      </c>
      <c r="P862" s="61">
        <v>2.3939396138482456</v>
      </c>
      <c r="Q862" s="61">
        <v>2.4481079016595206</v>
      </c>
      <c r="R862" s="61">
        <v>2.5022761894707961</v>
      </c>
      <c r="S862" s="61">
        <v>2.5564444772820711</v>
      </c>
      <c r="T862" s="61">
        <v>2.6029396740587467</v>
      </c>
      <c r="U862" s="61">
        <v>2.6494348708354232</v>
      </c>
      <c r="V862" s="61">
        <v>2.6959300676120987</v>
      </c>
      <c r="W862" s="61">
        <v>2.7424252643887748</v>
      </c>
      <c r="X862" s="61">
        <v>2.7889204611654503</v>
      </c>
      <c r="Y862" s="61">
        <v>2.8355417168490931</v>
      </c>
      <c r="Z862" s="61">
        <v>2.8821629725327358</v>
      </c>
      <c r="AA862" s="61">
        <v>2.928784228216379</v>
      </c>
      <c r="AB862" s="61">
        <v>2.9754054839000212</v>
      </c>
      <c r="AC862" s="61">
        <v>3.022026739583664</v>
      </c>
      <c r="AD862" s="61">
        <v>3.0665878418041848</v>
      </c>
      <c r="AE862" s="61">
        <v>3.111148944024706</v>
      </c>
      <c r="AF862" s="61">
        <v>3.1557100462452268</v>
      </c>
      <c r="AG862" s="61">
        <v>3.2002711484657476</v>
      </c>
      <c r="AH862" s="61">
        <v>3.2448322506862683</v>
      </c>
      <c r="AI862" s="61">
        <v>3.2893933529067896</v>
      </c>
      <c r="AJ862" s="61">
        <v>3.3339544551273104</v>
      </c>
      <c r="AK862" s="61">
        <v>3.3785155573478312</v>
      </c>
      <c r="AL862" s="61">
        <v>3.4230766595683524</v>
      </c>
      <c r="AM862" s="62">
        <v>3.4676377617888727</v>
      </c>
      <c r="AN862" s="62">
        <v>13.830695199456034</v>
      </c>
      <c r="AO862" s="62">
        <v>13.830695199456034</v>
      </c>
      <c r="AP862" s="62">
        <v>13.830695199456034</v>
      </c>
      <c r="AQ862" s="62">
        <v>13.830695199456034</v>
      </c>
      <c r="AR862" s="62">
        <v>13.830695199456034</v>
      </c>
      <c r="AS862" s="62">
        <v>13.830695199456034</v>
      </c>
      <c r="AT862" s="62">
        <v>13.830695199456034</v>
      </c>
      <c r="AU862" s="62">
        <v>13.830695199456034</v>
      </c>
      <c r="AV862" s="62">
        <v>13.830695199456034</v>
      </c>
      <c r="AW862" s="62">
        <v>13.830695199456034</v>
      </c>
      <c r="AX862" s="62">
        <v>13.830695199456034</v>
      </c>
      <c r="AY862" s="62">
        <v>13.830695199456034</v>
      </c>
      <c r="AZ862" s="62">
        <v>13.830695199456034</v>
      </c>
      <c r="BA862" s="62">
        <v>13.830695199456034</v>
      </c>
      <c r="BB862" s="62">
        <v>13.830695199456034</v>
      </c>
      <c r="BC862" s="62">
        <v>13.830695199456034</v>
      </c>
      <c r="BD862" s="62">
        <v>13.830695199456034</v>
      </c>
      <c r="BE862" s="62">
        <v>13.830695199456034</v>
      </c>
      <c r="BF862" s="62">
        <v>13.830695199456034</v>
      </c>
      <c r="BG862" s="62">
        <v>13.830695199456034</v>
      </c>
    </row>
    <row r="863" spans="1:59" x14ac:dyDescent="0.35">
      <c r="A863" s="2" t="s">
        <v>507</v>
      </c>
      <c r="B863" s="4" t="s">
        <v>87</v>
      </c>
      <c r="C863" t="s">
        <v>14</v>
      </c>
      <c r="D863" s="24" t="s">
        <v>7</v>
      </c>
      <c r="E863" s="102">
        <v>1.657277071691907E-2</v>
      </c>
      <c r="F863" s="61">
        <v>0.1184618398752163</v>
      </c>
      <c r="G863" s="61">
        <v>0.12192619495797209</v>
      </c>
      <c r="H863" s="61">
        <v>0.12539055004072788</v>
      </c>
      <c r="I863" s="61">
        <v>0.12885490512348369</v>
      </c>
      <c r="J863" s="61">
        <v>0.13231926020623946</v>
      </c>
      <c r="K863" s="61">
        <v>0.13578361528899527</v>
      </c>
      <c r="L863" s="61">
        <v>0.13924797037175105</v>
      </c>
      <c r="M863" s="61">
        <v>0.14271232545450688</v>
      </c>
      <c r="N863" s="61">
        <v>0.14617668053726265</v>
      </c>
      <c r="O863" s="61">
        <v>0.14964103562001843</v>
      </c>
      <c r="P863" s="61">
        <v>0.15310539070277424</v>
      </c>
      <c r="Q863" s="61">
        <v>0.15656974578553001</v>
      </c>
      <c r="R863" s="61">
        <v>0.16003410086828584</v>
      </c>
      <c r="S863" s="61">
        <v>0.16349845595104162</v>
      </c>
      <c r="T863" s="61">
        <v>0.16647207534691774</v>
      </c>
      <c r="U863" s="61">
        <v>0.16944569474279386</v>
      </c>
      <c r="V863" s="61">
        <v>0.17241931413866995</v>
      </c>
      <c r="W863" s="61">
        <v>0.1753929335345461</v>
      </c>
      <c r="X863" s="61">
        <v>0.17836655293042222</v>
      </c>
      <c r="Y863" s="61">
        <v>0.18134823447543988</v>
      </c>
      <c r="Z863" s="61">
        <v>0.18432991602045753</v>
      </c>
      <c r="AA863" s="61">
        <v>0.18731159756547525</v>
      </c>
      <c r="AB863" s="61">
        <v>0.1902932791104929</v>
      </c>
      <c r="AC863" s="61">
        <v>0.19327496065551056</v>
      </c>
      <c r="AD863" s="61">
        <v>0.19612488424011257</v>
      </c>
      <c r="AE863" s="61">
        <v>0.19897480782471458</v>
      </c>
      <c r="AF863" s="61">
        <v>0.20182473140931656</v>
      </c>
      <c r="AG863" s="61">
        <v>0.20467465499391854</v>
      </c>
      <c r="AH863" s="61">
        <v>0.20752457857852052</v>
      </c>
      <c r="AI863" s="61">
        <v>0.21037450216312256</v>
      </c>
      <c r="AJ863" s="61">
        <v>0.21322442574772454</v>
      </c>
      <c r="AK863" s="61">
        <v>0.21607434933232653</v>
      </c>
      <c r="AL863" s="61">
        <v>0.21892427291692854</v>
      </c>
      <c r="AM863" s="62">
        <v>0.22177419650153052</v>
      </c>
      <c r="AN863" s="62">
        <v>0.20354305434780184</v>
      </c>
      <c r="AO863" s="62">
        <v>0.20354305434780184</v>
      </c>
      <c r="AP863" s="62">
        <v>0.20354305434780184</v>
      </c>
      <c r="AQ863" s="62">
        <v>0.20354305434780184</v>
      </c>
      <c r="AR863" s="62">
        <v>0.20354305434780184</v>
      </c>
      <c r="AS863" s="62">
        <v>0.20354305434780184</v>
      </c>
      <c r="AT863" s="62">
        <v>0.20354305434780184</v>
      </c>
      <c r="AU863" s="62">
        <v>0.20354305434780184</v>
      </c>
      <c r="AV863" s="62">
        <v>0.20354305434780184</v>
      </c>
      <c r="AW863" s="62">
        <v>0.20354305434780184</v>
      </c>
      <c r="AX863" s="62">
        <v>0.20354305434780184</v>
      </c>
      <c r="AY863" s="62">
        <v>0.20354305434780184</v>
      </c>
      <c r="AZ863" s="62">
        <v>0.20354305434780184</v>
      </c>
      <c r="BA863" s="62">
        <v>0.20354305434780184</v>
      </c>
      <c r="BB863" s="62">
        <v>0.20354305434780184</v>
      </c>
      <c r="BC863" s="62">
        <v>0.20354305434780184</v>
      </c>
      <c r="BD863" s="62">
        <v>0.20354305434780184</v>
      </c>
      <c r="BE863" s="62">
        <v>0.20354305434780184</v>
      </c>
      <c r="BF863" s="62">
        <v>0.20354305434780184</v>
      </c>
      <c r="BG863" s="62">
        <v>0.20354305434780184</v>
      </c>
    </row>
    <row r="864" spans="1:59" x14ac:dyDescent="0.35">
      <c r="A864" s="2" t="s">
        <v>507</v>
      </c>
      <c r="B864" s="4" t="s">
        <v>87</v>
      </c>
      <c r="C864" t="s">
        <v>15</v>
      </c>
      <c r="D864" s="24" t="s">
        <v>7</v>
      </c>
      <c r="E864" s="102">
        <v>1.0353282777464515E-2</v>
      </c>
      <c r="F864" s="61">
        <v>7.4005062129698027E-2</v>
      </c>
      <c r="G864" s="61">
        <v>7.616930179885005E-2</v>
      </c>
      <c r="H864" s="61">
        <v>7.8333541468002088E-2</v>
      </c>
      <c r="I864" s="61">
        <v>8.0497781137154098E-2</v>
      </c>
      <c r="J864" s="61">
        <v>8.2662020806306122E-2</v>
      </c>
      <c r="K864" s="61">
        <v>8.4826260475458146E-2</v>
      </c>
      <c r="L864" s="61">
        <v>8.6990500144610156E-2</v>
      </c>
      <c r="M864" s="61">
        <v>8.9154739813762193E-2</v>
      </c>
      <c r="N864" s="61">
        <v>9.1318979482914203E-2</v>
      </c>
      <c r="O864" s="61">
        <v>9.3483219152066213E-2</v>
      </c>
      <c r="P864" s="61">
        <v>9.5647458821218237E-2</v>
      </c>
      <c r="Q864" s="61">
        <v>9.7811698490370247E-2</v>
      </c>
      <c r="R864" s="61">
        <v>9.9975938159522285E-2</v>
      </c>
      <c r="S864" s="61">
        <v>0.10214017782867429</v>
      </c>
      <c r="T864" s="61">
        <v>0.10399784683308697</v>
      </c>
      <c r="U864" s="61">
        <v>0.10585551583749965</v>
      </c>
      <c r="V864" s="61">
        <v>0.10771318484191233</v>
      </c>
      <c r="W864" s="61">
        <v>0.10957085384632502</v>
      </c>
      <c r="X864" s="61">
        <v>0.11142852285073769</v>
      </c>
      <c r="Y864" s="61">
        <v>0.11329122841248182</v>
      </c>
      <c r="Z864" s="61">
        <v>0.11515393397422594</v>
      </c>
      <c r="AA864" s="61">
        <v>0.11701663953597007</v>
      </c>
      <c r="AB864" s="61">
        <v>0.11887934509771418</v>
      </c>
      <c r="AC864" s="61">
        <v>0.1207420506594583</v>
      </c>
      <c r="AD864" s="61">
        <v>0.12252244485361842</v>
      </c>
      <c r="AE864" s="61">
        <v>0.12430283904777857</v>
      </c>
      <c r="AF864" s="61">
        <v>0.12608323324193871</v>
      </c>
      <c r="AG864" s="61">
        <v>0.12786362743609883</v>
      </c>
      <c r="AH864" s="61">
        <v>0.12964402163025895</v>
      </c>
      <c r="AI864" s="61">
        <v>0.13142441582441911</v>
      </c>
      <c r="AJ864" s="61">
        <v>0.13320481001857923</v>
      </c>
      <c r="AK864" s="61">
        <v>0.13498520421273935</v>
      </c>
      <c r="AL864" s="61">
        <v>0.1367655984068995</v>
      </c>
      <c r="AM864" s="62">
        <v>0.13854599260105963</v>
      </c>
      <c r="AN864" s="62">
        <v>0.62885737166205302</v>
      </c>
      <c r="AO864" s="62">
        <v>0.62885737166205302</v>
      </c>
      <c r="AP864" s="62">
        <v>0.62885737166205302</v>
      </c>
      <c r="AQ864" s="62">
        <v>0.62885737166205302</v>
      </c>
      <c r="AR864" s="62">
        <v>0.62885737166205302</v>
      </c>
      <c r="AS864" s="62">
        <v>0.62885737166205302</v>
      </c>
      <c r="AT864" s="62">
        <v>0.62885737166205302</v>
      </c>
      <c r="AU864" s="62">
        <v>0.62885737166205302</v>
      </c>
      <c r="AV864" s="62">
        <v>0.62885737166205302</v>
      </c>
      <c r="AW864" s="62">
        <v>0.62885737166205302</v>
      </c>
      <c r="AX864" s="62">
        <v>0.62885737166205302</v>
      </c>
      <c r="AY864" s="62">
        <v>0.62885737166205302</v>
      </c>
      <c r="AZ864" s="62">
        <v>0.62885737166205302</v>
      </c>
      <c r="BA864" s="62">
        <v>0.62885737166205302</v>
      </c>
      <c r="BB864" s="62">
        <v>0.62885737166205302</v>
      </c>
      <c r="BC864" s="62">
        <v>0.62885737166205302</v>
      </c>
      <c r="BD864" s="62">
        <v>0.62885737166205302</v>
      </c>
      <c r="BE864" s="62">
        <v>0.62885737166205302</v>
      </c>
      <c r="BF864" s="62">
        <v>0.62885737166205302</v>
      </c>
      <c r="BG864" s="62">
        <v>0.62885737166205302</v>
      </c>
    </row>
    <row r="865" spans="1:59" x14ac:dyDescent="0.35">
      <c r="A865" s="2" t="s">
        <v>507</v>
      </c>
      <c r="B865" s="4" t="s">
        <v>87</v>
      </c>
      <c r="C865" t="s">
        <v>550</v>
      </c>
      <c r="D865" s="24" t="s">
        <v>7</v>
      </c>
      <c r="E865" s="102">
        <v>1.1137888493179199E-3</v>
      </c>
      <c r="F865" s="61">
        <v>7.9613408389221461E-3</v>
      </c>
      <c r="G865" s="61">
        <v>8.19416612367143E-3</v>
      </c>
      <c r="H865" s="61">
        <v>8.4269914084207122E-3</v>
      </c>
      <c r="I865" s="61">
        <v>8.6598166931699961E-3</v>
      </c>
      <c r="J865" s="61">
        <v>8.8926419779192765E-3</v>
      </c>
      <c r="K865" s="61">
        <v>9.1254672626685622E-3</v>
      </c>
      <c r="L865" s="61">
        <v>9.3582925474178444E-3</v>
      </c>
      <c r="M865" s="61">
        <v>9.5911178321671283E-3</v>
      </c>
      <c r="N865" s="61">
        <v>9.8239431169164105E-3</v>
      </c>
      <c r="O865" s="61">
        <v>1.0056768401665693E-2</v>
      </c>
      <c r="P865" s="61">
        <v>1.0289593686414978E-2</v>
      </c>
      <c r="Q865" s="61">
        <v>1.0522418971164261E-2</v>
      </c>
      <c r="R865" s="61">
        <v>1.0755244255913544E-2</v>
      </c>
      <c r="S865" s="61">
        <v>1.0988069540662827E-2</v>
      </c>
      <c r="T865" s="61">
        <v>1.1187914465920924E-2</v>
      </c>
      <c r="U865" s="61">
        <v>1.1387759391179026E-2</v>
      </c>
      <c r="V865" s="61">
        <v>1.1587604316437124E-2</v>
      </c>
      <c r="W865" s="61">
        <v>1.1787449241695225E-2</v>
      </c>
      <c r="X865" s="61">
        <v>1.1987294166953325E-2</v>
      </c>
      <c r="Y865" s="61">
        <v>1.2187680916627435E-2</v>
      </c>
      <c r="Z865" s="61">
        <v>1.2388067666301546E-2</v>
      </c>
      <c r="AA865" s="61">
        <v>1.2588454415975659E-2</v>
      </c>
      <c r="AB865" s="61">
        <v>1.278884116564977E-2</v>
      </c>
      <c r="AC865" s="61">
        <v>1.2989227915323882E-2</v>
      </c>
      <c r="AD865" s="61">
        <v>1.3180759745707399E-2</v>
      </c>
      <c r="AE865" s="61">
        <v>1.3372291576090916E-2</v>
      </c>
      <c r="AF865" s="61">
        <v>1.3563823406474433E-2</v>
      </c>
      <c r="AG865" s="61">
        <v>1.375535523685795E-2</v>
      </c>
      <c r="AH865" s="61">
        <v>1.3946887067241466E-2</v>
      </c>
      <c r="AI865" s="61">
        <v>1.4138418897624985E-2</v>
      </c>
      <c r="AJ865" s="61">
        <v>1.43299507280085E-2</v>
      </c>
      <c r="AK865" s="61">
        <v>1.4521482558392015E-2</v>
      </c>
      <c r="AL865" s="61">
        <v>1.4713014388775536E-2</v>
      </c>
      <c r="AM865" s="62">
        <v>1.4904546219159051E-2</v>
      </c>
      <c r="AN865" s="62">
        <v>4.7032566784128302E-2</v>
      </c>
      <c r="AO865" s="62">
        <v>4.7032566784128302E-2</v>
      </c>
      <c r="AP865" s="62">
        <v>4.7032566784128302E-2</v>
      </c>
      <c r="AQ865" s="62">
        <v>4.7032566784128302E-2</v>
      </c>
      <c r="AR865" s="62">
        <v>4.7032566784128302E-2</v>
      </c>
      <c r="AS865" s="62">
        <v>4.7032566784128302E-2</v>
      </c>
      <c r="AT865" s="62">
        <v>4.7032566784128302E-2</v>
      </c>
      <c r="AU865" s="62">
        <v>4.7032566784128302E-2</v>
      </c>
      <c r="AV865" s="62">
        <v>4.7032566784128302E-2</v>
      </c>
      <c r="AW865" s="62">
        <v>4.7032566784128302E-2</v>
      </c>
      <c r="AX865" s="62">
        <v>4.7032566784128302E-2</v>
      </c>
      <c r="AY865" s="62">
        <v>4.7032566784128302E-2</v>
      </c>
      <c r="AZ865" s="62">
        <v>4.7032566784128302E-2</v>
      </c>
      <c r="BA865" s="62">
        <v>4.7032566784128302E-2</v>
      </c>
      <c r="BB865" s="62">
        <v>4.7032566784128302E-2</v>
      </c>
      <c r="BC865" s="62">
        <v>4.7032566784128302E-2</v>
      </c>
      <c r="BD865" s="62">
        <v>4.7032566784128302E-2</v>
      </c>
      <c r="BE865" s="62">
        <v>4.7032566784128302E-2</v>
      </c>
      <c r="BF865" s="62">
        <v>4.7032566784128302E-2</v>
      </c>
      <c r="BG865" s="62">
        <v>4.7032566784128302E-2</v>
      </c>
    </row>
    <row r="866" spans="1:59" x14ac:dyDescent="0.35">
      <c r="A866" s="2" t="s">
        <v>507</v>
      </c>
      <c r="B866" s="4" t="s">
        <v>87</v>
      </c>
      <c r="C866" t="s">
        <v>520</v>
      </c>
      <c r="D866" s="24" t="s">
        <v>7</v>
      </c>
      <c r="E866" s="102">
        <v>1.297258512840011E-2</v>
      </c>
      <c r="F866" s="61">
        <v>9.272778393532459E-2</v>
      </c>
      <c r="G866" s="61">
        <v>9.5439559895645731E-2</v>
      </c>
      <c r="H866" s="61">
        <v>9.8151335855966859E-2</v>
      </c>
      <c r="I866" s="61">
        <v>0.100863111816288</v>
      </c>
      <c r="J866" s="61">
        <v>0.10357488777660911</v>
      </c>
      <c r="K866" s="61">
        <v>0.10628666373693027</v>
      </c>
      <c r="L866" s="61">
        <v>0.10899843969725138</v>
      </c>
      <c r="M866" s="61">
        <v>0.11171021565757254</v>
      </c>
      <c r="N866" s="61">
        <v>0.11442199161789365</v>
      </c>
      <c r="O866" s="61">
        <v>0.11713376757821478</v>
      </c>
      <c r="P866" s="61">
        <v>0.11984554353853592</v>
      </c>
      <c r="Q866" s="61">
        <v>0.12255731949885704</v>
      </c>
      <c r="R866" s="61">
        <v>0.12526909545917819</v>
      </c>
      <c r="S866" s="61">
        <v>0.12798087141949932</v>
      </c>
      <c r="T866" s="61">
        <v>0.13030851665223536</v>
      </c>
      <c r="U866" s="61">
        <v>0.13263616188497146</v>
      </c>
      <c r="V866" s="61">
        <v>0.13496380711770753</v>
      </c>
      <c r="W866" s="61">
        <v>0.13729145235044363</v>
      </c>
      <c r="X866" s="61">
        <v>0.1396190975831797</v>
      </c>
      <c r="Y866" s="61">
        <v>0.14195305358421414</v>
      </c>
      <c r="Z866" s="61">
        <v>0.14428700958524857</v>
      </c>
      <c r="AA866" s="61">
        <v>0.14662096558628307</v>
      </c>
      <c r="AB866" s="61">
        <v>0.14895492158731749</v>
      </c>
      <c r="AC866" s="61">
        <v>0.15128887758835194</v>
      </c>
      <c r="AD866" s="61">
        <v>0.15351969806744911</v>
      </c>
      <c r="AE866" s="61">
        <v>0.15575051854654626</v>
      </c>
      <c r="AF866" s="61">
        <v>0.1579813390256434</v>
      </c>
      <c r="AG866" s="61">
        <v>0.16021215950474052</v>
      </c>
      <c r="AH866" s="61">
        <v>0.16244297998383769</v>
      </c>
      <c r="AI866" s="61">
        <v>0.16467380046293484</v>
      </c>
      <c r="AJ866" s="61">
        <v>0.16690462094203198</v>
      </c>
      <c r="AK866" s="61">
        <v>0.16913544142112913</v>
      </c>
      <c r="AL866" s="61">
        <v>0.17136626190022627</v>
      </c>
      <c r="AM866" s="62">
        <v>0.17359708237932345</v>
      </c>
      <c r="AN866" s="62">
        <v>0.92889465296455409</v>
      </c>
      <c r="AO866" s="62">
        <v>0.92889465296455409</v>
      </c>
      <c r="AP866" s="62">
        <v>0.92889465296455409</v>
      </c>
      <c r="AQ866" s="62">
        <v>0.92889465296455409</v>
      </c>
      <c r="AR866" s="62">
        <v>0.92889465296455409</v>
      </c>
      <c r="AS866" s="62">
        <v>0.92889465296455409</v>
      </c>
      <c r="AT866" s="62">
        <v>0.92889465296455409</v>
      </c>
      <c r="AU866" s="62">
        <v>0.92889465296455409</v>
      </c>
      <c r="AV866" s="62">
        <v>0.92889465296455409</v>
      </c>
      <c r="AW866" s="62">
        <v>0.92889465296455409</v>
      </c>
      <c r="AX866" s="62">
        <v>0.92889465296455409</v>
      </c>
      <c r="AY866" s="62">
        <v>0.92889465296455409</v>
      </c>
      <c r="AZ866" s="62">
        <v>0.92889465296455409</v>
      </c>
      <c r="BA866" s="62">
        <v>0.92889465296455409</v>
      </c>
      <c r="BB866" s="62">
        <v>0.92889465296455409</v>
      </c>
      <c r="BC866" s="62">
        <v>0.92889465296455409</v>
      </c>
      <c r="BD866" s="62">
        <v>0.92889465296455409</v>
      </c>
      <c r="BE866" s="62">
        <v>0.92889465296455409</v>
      </c>
      <c r="BF866" s="62">
        <v>0.92889465296455409</v>
      </c>
      <c r="BG866" s="62">
        <v>0.92889465296455409</v>
      </c>
    </row>
    <row r="867" spans="1:59" x14ac:dyDescent="0.35">
      <c r="A867" s="2" t="s">
        <v>507</v>
      </c>
      <c r="B867" s="4" t="s">
        <v>87</v>
      </c>
      <c r="C867" t="s">
        <v>103</v>
      </c>
      <c r="D867" s="24" t="s">
        <v>7</v>
      </c>
      <c r="E867" s="102">
        <v>2.24458905130149E-5</v>
      </c>
      <c r="F867" s="61">
        <v>1.6044278492882697E-4</v>
      </c>
      <c r="G867" s="61">
        <v>1.6513485098187131E-4</v>
      </c>
      <c r="H867" s="61">
        <v>1.6982691703491565E-4</v>
      </c>
      <c r="I867" s="61">
        <v>1.7451898308795999E-4</v>
      </c>
      <c r="J867" s="61">
        <v>1.7921104914100431E-4</v>
      </c>
      <c r="K867" s="61">
        <v>1.8390311519404868E-4</v>
      </c>
      <c r="L867" s="61">
        <v>1.88595181247093E-4</v>
      </c>
      <c r="M867" s="61">
        <v>1.9328724730013734E-4</v>
      </c>
      <c r="N867" s="61">
        <v>1.9797931335318166E-4</v>
      </c>
      <c r="O867" s="61">
        <v>2.0267137940622597E-4</v>
      </c>
      <c r="P867" s="61">
        <v>2.0736344545927034E-4</v>
      </c>
      <c r="Q867" s="61">
        <v>2.1205551151231466E-4</v>
      </c>
      <c r="R867" s="61">
        <v>2.1674757756535903E-4</v>
      </c>
      <c r="S867" s="61">
        <v>2.2143964361840334E-4</v>
      </c>
      <c r="T867" s="61">
        <v>2.2546706525642025E-4</v>
      </c>
      <c r="U867" s="61">
        <v>2.2949448689443716E-4</v>
      </c>
      <c r="V867" s="61">
        <v>2.3352190853245407E-4</v>
      </c>
      <c r="W867" s="61">
        <v>2.37549330170471E-4</v>
      </c>
      <c r="X867" s="61">
        <v>2.4157675180848791E-4</v>
      </c>
      <c r="Y867" s="61">
        <v>2.4561509268988433E-4</v>
      </c>
      <c r="Z867" s="61">
        <v>2.4965343357128073E-4</v>
      </c>
      <c r="AA867" s="61">
        <v>2.5369177445267718E-4</v>
      </c>
      <c r="AB867" s="61">
        <v>2.5773011533407358E-4</v>
      </c>
      <c r="AC867" s="61">
        <v>2.6176845621547003E-4</v>
      </c>
      <c r="AD867" s="61">
        <v>2.6562834626301225E-4</v>
      </c>
      <c r="AE867" s="61">
        <v>2.6948823631055453E-4</v>
      </c>
      <c r="AF867" s="61">
        <v>2.7334812635809676E-4</v>
      </c>
      <c r="AG867" s="61">
        <v>2.7720801640563898E-4</v>
      </c>
      <c r="AH867" s="61">
        <v>2.810679064531812E-4</v>
      </c>
      <c r="AI867" s="61">
        <v>2.8492779650072343E-4</v>
      </c>
      <c r="AJ867" s="61">
        <v>2.8878768654826571E-4</v>
      </c>
      <c r="AK867" s="61">
        <v>2.9264757659580793E-4</v>
      </c>
      <c r="AL867" s="61">
        <v>2.9650746664335015E-4</v>
      </c>
      <c r="AM867" s="62">
        <v>3.0036735669089238E-4</v>
      </c>
      <c r="AN867" s="62">
        <v>21.814514964245205</v>
      </c>
      <c r="AO867" s="62">
        <v>21.814514964245205</v>
      </c>
      <c r="AP867" s="62">
        <v>21.814514964245205</v>
      </c>
      <c r="AQ867" s="62">
        <v>21.814514964245205</v>
      </c>
      <c r="AR867" s="62">
        <v>21.814514964245205</v>
      </c>
      <c r="AS867" s="62">
        <v>21.814514964245205</v>
      </c>
      <c r="AT867" s="62">
        <v>21.814514964245205</v>
      </c>
      <c r="AU867" s="62">
        <v>21.814514964245205</v>
      </c>
      <c r="AV867" s="62">
        <v>21.814514964245205</v>
      </c>
      <c r="AW867" s="62">
        <v>21.814514964245205</v>
      </c>
      <c r="AX867" s="62">
        <v>21.814514964245205</v>
      </c>
      <c r="AY867" s="62">
        <v>21.814514964245205</v>
      </c>
      <c r="AZ867" s="62">
        <v>21.814514964245205</v>
      </c>
      <c r="BA867" s="62">
        <v>21.814514964245205</v>
      </c>
      <c r="BB867" s="62">
        <v>21.814514964245205</v>
      </c>
      <c r="BC867" s="62">
        <v>21.814514964245205</v>
      </c>
      <c r="BD867" s="62">
        <v>21.814514964245205</v>
      </c>
      <c r="BE867" s="62">
        <v>21.814514964245205</v>
      </c>
      <c r="BF867" s="62">
        <v>21.814514964245205</v>
      </c>
      <c r="BG867" s="62">
        <v>21.814514964245205</v>
      </c>
    </row>
    <row r="868" spans="1:59" x14ac:dyDescent="0.35">
      <c r="A868" s="2" t="s">
        <v>507</v>
      </c>
      <c r="B868" s="4" t="s">
        <v>87</v>
      </c>
      <c r="C868" t="s">
        <v>91</v>
      </c>
      <c r="D868" s="24" t="s">
        <v>7</v>
      </c>
      <c r="E868" s="102">
        <v>1.6565302652645591E-2</v>
      </c>
      <c r="F868" s="61">
        <v>0.11840845829833613</v>
      </c>
      <c r="G868" s="61">
        <v>0.12187125226455528</v>
      </c>
      <c r="H868" s="61">
        <v>0.12533404623077443</v>
      </c>
      <c r="I868" s="61">
        <v>0.12879684019699358</v>
      </c>
      <c r="J868" s="61">
        <v>0.13225963416321274</v>
      </c>
      <c r="K868" s="61">
        <v>0.13572242812943192</v>
      </c>
      <c r="L868" s="61">
        <v>0.13918522209565104</v>
      </c>
      <c r="M868" s="61">
        <v>0.14264801606187022</v>
      </c>
      <c r="N868" s="61">
        <v>0.14611081002808934</v>
      </c>
      <c r="O868" s="61">
        <v>0.1495736039943085</v>
      </c>
      <c r="P868" s="61">
        <v>0.15303639796052765</v>
      </c>
      <c r="Q868" s="61">
        <v>0.1564991919267468</v>
      </c>
      <c r="R868" s="61">
        <v>0.15996198589296595</v>
      </c>
      <c r="S868" s="61">
        <v>0.1634247798591851</v>
      </c>
      <c r="T868" s="61">
        <v>0.1663970592750933</v>
      </c>
      <c r="U868" s="61">
        <v>0.16936933869100154</v>
      </c>
      <c r="V868" s="61">
        <v>0.17234161810690976</v>
      </c>
      <c r="W868" s="61">
        <v>0.17531389752281798</v>
      </c>
      <c r="X868" s="61">
        <v>0.1782861769387262</v>
      </c>
      <c r="Y868" s="61">
        <v>0.18126651487078971</v>
      </c>
      <c r="Z868" s="61">
        <v>0.18424685280285324</v>
      </c>
      <c r="AA868" s="61">
        <v>0.18722719073491681</v>
      </c>
      <c r="AB868" s="61">
        <v>0.19020752866698032</v>
      </c>
      <c r="AC868" s="61">
        <v>0.19318786659904386</v>
      </c>
      <c r="AD868" s="61">
        <v>0.1960365059438004</v>
      </c>
      <c r="AE868" s="61">
        <v>0.19888514528855694</v>
      </c>
      <c r="AF868" s="61">
        <v>0.20173378463331346</v>
      </c>
      <c r="AG868" s="61">
        <v>0.20458242397806997</v>
      </c>
      <c r="AH868" s="61">
        <v>0.20743106332282654</v>
      </c>
      <c r="AI868" s="61">
        <v>0.21027970266758308</v>
      </c>
      <c r="AJ868" s="61">
        <v>0.2131283420123396</v>
      </c>
      <c r="AK868" s="61">
        <v>0.21597698135709614</v>
      </c>
      <c r="AL868" s="61">
        <v>0.21882562070185269</v>
      </c>
      <c r="AM868" s="62">
        <v>0.22167426004660923</v>
      </c>
      <c r="AN868" s="62">
        <v>0.32103903244957149</v>
      </c>
      <c r="AO868" s="62">
        <v>0.32103903244957149</v>
      </c>
      <c r="AP868" s="62">
        <v>0.32103903244957149</v>
      </c>
      <c r="AQ868" s="62">
        <v>0.32103903244957149</v>
      </c>
      <c r="AR868" s="62">
        <v>0.32103903244957149</v>
      </c>
      <c r="AS868" s="62">
        <v>0.32103903244957149</v>
      </c>
      <c r="AT868" s="62">
        <v>0.32103903244957149</v>
      </c>
      <c r="AU868" s="62">
        <v>0.32103903244957149</v>
      </c>
      <c r="AV868" s="62">
        <v>0.32103903244957149</v>
      </c>
      <c r="AW868" s="62">
        <v>0.32103903244957149</v>
      </c>
      <c r="AX868" s="62">
        <v>0.32103903244957149</v>
      </c>
      <c r="AY868" s="62">
        <v>0.32103903244957149</v>
      </c>
      <c r="AZ868" s="62">
        <v>0.32103903244957149</v>
      </c>
      <c r="BA868" s="62">
        <v>0.32103903244957149</v>
      </c>
      <c r="BB868" s="62">
        <v>0.32103903244957149</v>
      </c>
      <c r="BC868" s="62">
        <v>0.32103903244957149</v>
      </c>
      <c r="BD868" s="62">
        <v>0.32103903244957149</v>
      </c>
      <c r="BE868" s="62">
        <v>0.32103903244957149</v>
      </c>
      <c r="BF868" s="62">
        <v>0.32103903244957149</v>
      </c>
      <c r="BG868" s="62">
        <v>0.32103903244957149</v>
      </c>
    </row>
    <row r="869" spans="1:59" x14ac:dyDescent="0.35">
      <c r="A869" s="2" t="s">
        <v>507</v>
      </c>
      <c r="B869" s="4" t="s">
        <v>87</v>
      </c>
      <c r="C869" t="s">
        <v>16</v>
      </c>
      <c r="D869" s="24" t="s">
        <v>7</v>
      </c>
      <c r="E869" s="102">
        <v>0.67641643442139443</v>
      </c>
      <c r="F869" s="61">
        <v>4.835011399849277</v>
      </c>
      <c r="G869" s="61">
        <v>4.9764088012056469</v>
      </c>
      <c r="H869" s="61">
        <v>5.1178062025620177</v>
      </c>
      <c r="I869" s="61">
        <v>5.2592036039183885</v>
      </c>
      <c r="J869" s="61">
        <v>5.4006010052747575</v>
      </c>
      <c r="K869" s="61">
        <v>5.5419984066311292</v>
      </c>
      <c r="L869" s="61">
        <v>5.6833958079874991</v>
      </c>
      <c r="M869" s="61">
        <v>5.8247932093438699</v>
      </c>
      <c r="N869" s="61">
        <v>5.9661906107002407</v>
      </c>
      <c r="O869" s="61">
        <v>6.1075880120566106</v>
      </c>
      <c r="P869" s="61">
        <v>6.2489854134129823</v>
      </c>
      <c r="Q869" s="61">
        <v>6.3903828147693513</v>
      </c>
      <c r="R869" s="61">
        <v>6.5317802161257221</v>
      </c>
      <c r="S869" s="61">
        <v>6.6731776174820929</v>
      </c>
      <c r="T869" s="61">
        <v>6.7945456773823834</v>
      </c>
      <c r="U869" s="61">
        <v>6.9159137372826756</v>
      </c>
      <c r="V869" s="61">
        <v>7.037281797182966</v>
      </c>
      <c r="W869" s="61">
        <v>7.1586498570832582</v>
      </c>
      <c r="X869" s="61">
        <v>7.2800179169835486</v>
      </c>
      <c r="Y869" s="61">
        <v>7.4017150329161261</v>
      </c>
      <c r="Z869" s="61">
        <v>7.5234121488487036</v>
      </c>
      <c r="AA869" s="61">
        <v>7.6451092647812819</v>
      </c>
      <c r="AB869" s="61">
        <v>7.7668063807138594</v>
      </c>
      <c r="AC869" s="61">
        <v>7.8885034966464369</v>
      </c>
      <c r="AD869" s="61">
        <v>8.0048229209839672</v>
      </c>
      <c r="AE869" s="61">
        <v>8.1211423453215001</v>
      </c>
      <c r="AF869" s="61">
        <v>8.2374617696590295</v>
      </c>
      <c r="AG869" s="61">
        <v>8.3537811939965607</v>
      </c>
      <c r="AH869" s="61">
        <v>8.4701006183340919</v>
      </c>
      <c r="AI869" s="61">
        <v>8.5864200426716248</v>
      </c>
      <c r="AJ869" s="61">
        <v>8.702739467009156</v>
      </c>
      <c r="AK869" s="61">
        <v>8.8190588913466872</v>
      </c>
      <c r="AL869" s="61">
        <v>8.9353783156842184</v>
      </c>
      <c r="AM869" s="62">
        <v>9.0516977400217495</v>
      </c>
      <c r="AN869" s="62">
        <v>0.99186760655656026</v>
      </c>
      <c r="AO869" s="62">
        <v>0.99186760655656026</v>
      </c>
      <c r="AP869" s="62">
        <v>0.99186760655656026</v>
      </c>
      <c r="AQ869" s="62">
        <v>0.99186760655656026</v>
      </c>
      <c r="AR869" s="62">
        <v>0.99186760655656026</v>
      </c>
      <c r="AS869" s="62">
        <v>0.99186760655656026</v>
      </c>
      <c r="AT869" s="62">
        <v>0.99186760655656026</v>
      </c>
      <c r="AU869" s="62">
        <v>0.99186760655656026</v>
      </c>
      <c r="AV869" s="62">
        <v>0.99186760655656026</v>
      </c>
      <c r="AW869" s="62">
        <v>0.99186760655656026</v>
      </c>
      <c r="AX869" s="62">
        <v>0.99186760655656026</v>
      </c>
      <c r="AY869" s="62">
        <v>0.99186760655656026</v>
      </c>
      <c r="AZ869" s="62">
        <v>0.99186760655656026</v>
      </c>
      <c r="BA869" s="62">
        <v>0.99186760655656026</v>
      </c>
      <c r="BB869" s="62">
        <v>0.99186760655656026</v>
      </c>
      <c r="BC869" s="62">
        <v>0.99186760655656026</v>
      </c>
      <c r="BD869" s="62">
        <v>0.99186760655656026</v>
      </c>
      <c r="BE869" s="62">
        <v>0.99186760655656026</v>
      </c>
      <c r="BF869" s="62">
        <v>0.99186760655656026</v>
      </c>
      <c r="BG869" s="62">
        <v>0.99186760655656026</v>
      </c>
    </row>
    <row r="870" spans="1:59" x14ac:dyDescent="0.35">
      <c r="A870" s="2" t="s">
        <v>507</v>
      </c>
      <c r="B870" s="4" t="s">
        <v>87</v>
      </c>
      <c r="C870" t="s">
        <v>58</v>
      </c>
      <c r="D870" s="24" t="s">
        <v>7</v>
      </c>
      <c r="E870" s="102">
        <v>5.8138195385647521E-4</v>
      </c>
      <c r="F870" s="61">
        <v>6.5765633628286973E-3</v>
      </c>
      <c r="G870" s="61">
        <v>6.6807937232581625E-3</v>
      </c>
      <c r="H870" s="61">
        <v>6.7850240836876269E-3</v>
      </c>
      <c r="I870" s="61">
        <v>6.8892544441170921E-3</v>
      </c>
      <c r="J870" s="61">
        <v>6.9934848045465564E-3</v>
      </c>
      <c r="K870" s="61">
        <v>7.0977151649760208E-3</v>
      </c>
      <c r="L870" s="61">
        <v>7.201945525405486E-3</v>
      </c>
      <c r="M870" s="61">
        <v>7.3061758858349504E-3</v>
      </c>
      <c r="N870" s="61">
        <v>7.4104062462644147E-3</v>
      </c>
      <c r="O870" s="61">
        <v>7.514636606693879E-3</v>
      </c>
      <c r="P870" s="61">
        <v>7.6188669671233443E-3</v>
      </c>
      <c r="Q870" s="61">
        <v>7.7230973275528086E-3</v>
      </c>
      <c r="R870" s="61">
        <v>7.8273276879822738E-3</v>
      </c>
      <c r="S870" s="61">
        <v>7.9315580484117382E-3</v>
      </c>
      <c r="T870" s="61">
        <v>7.9830738121914862E-3</v>
      </c>
      <c r="U870" s="61">
        <v>8.0345895759712342E-3</v>
      </c>
      <c r="V870" s="61">
        <v>8.0861053397509805E-3</v>
      </c>
      <c r="W870" s="61">
        <v>8.1376211035307285E-3</v>
      </c>
      <c r="X870" s="61">
        <v>8.1891368673104748E-3</v>
      </c>
      <c r="Y870" s="61">
        <v>8.2373197813671133E-3</v>
      </c>
      <c r="Z870" s="61">
        <v>8.2855026954237482E-3</v>
      </c>
      <c r="AA870" s="61">
        <v>8.333685609480385E-3</v>
      </c>
      <c r="AB870" s="61">
        <v>8.3818685235370199E-3</v>
      </c>
      <c r="AC870" s="61">
        <v>8.4300514375936567E-3</v>
      </c>
      <c r="AD870" s="61">
        <v>8.4755052760395432E-3</v>
      </c>
      <c r="AE870" s="61">
        <v>8.5209591144854296E-3</v>
      </c>
      <c r="AF870" s="61">
        <v>8.5664129529313196E-3</v>
      </c>
      <c r="AG870" s="61">
        <v>8.6118667913772061E-3</v>
      </c>
      <c r="AH870" s="61">
        <v>8.6573206298230943E-3</v>
      </c>
      <c r="AI870" s="61">
        <v>8.7027744682689808E-3</v>
      </c>
      <c r="AJ870" s="61">
        <v>8.7482283067148673E-3</v>
      </c>
      <c r="AK870" s="61">
        <v>8.7936821451607555E-3</v>
      </c>
      <c r="AL870" s="61">
        <v>8.839135983606642E-3</v>
      </c>
      <c r="AM870" s="62">
        <v>8.8845898220525285E-3</v>
      </c>
      <c r="AN870" s="62"/>
      <c r="AO870" s="62"/>
      <c r="AP870" s="62"/>
      <c r="AQ870" s="62"/>
      <c r="AR870" s="62"/>
      <c r="AS870" s="62"/>
      <c r="AT870" s="62"/>
      <c r="AU870" s="62"/>
      <c r="AV870" s="62"/>
      <c r="AW870" s="62"/>
      <c r="AX870" s="62"/>
      <c r="AY870" s="62"/>
      <c r="AZ870" s="62"/>
      <c r="BA870" s="62"/>
      <c r="BB870" s="62"/>
      <c r="BC870" s="62"/>
      <c r="BD870" s="62"/>
      <c r="BE870" s="62"/>
      <c r="BF870" s="62"/>
      <c r="BG870" s="62"/>
    </row>
    <row r="871" spans="1:59" x14ac:dyDescent="0.35">
      <c r="A871" s="2" t="s">
        <v>507</v>
      </c>
      <c r="B871" s="4" t="s">
        <v>87</v>
      </c>
      <c r="C871" t="s">
        <v>17</v>
      </c>
      <c r="D871" s="24" t="s">
        <v>7</v>
      </c>
      <c r="E871" s="102">
        <v>6.2719263736362727E-3</v>
      </c>
      <c r="F871" s="61">
        <v>7.0947715059965749E-2</v>
      </c>
      <c r="G871" s="61">
        <v>7.2072148218193022E-2</v>
      </c>
      <c r="H871" s="61">
        <v>7.3196581376420281E-2</v>
      </c>
      <c r="I871" s="61">
        <v>7.4321014534647539E-2</v>
      </c>
      <c r="J871" s="61">
        <v>7.5445447692874812E-2</v>
      </c>
      <c r="K871" s="61">
        <v>7.6569880851102071E-2</v>
      </c>
      <c r="L871" s="61">
        <v>7.7694314009329343E-2</v>
      </c>
      <c r="M871" s="61">
        <v>7.8818747167556602E-2</v>
      </c>
      <c r="N871" s="61">
        <v>7.9943180325783875E-2</v>
      </c>
      <c r="O871" s="61">
        <v>8.1067613484011133E-2</v>
      </c>
      <c r="P871" s="61">
        <v>8.2192046642238406E-2</v>
      </c>
      <c r="Q871" s="61">
        <v>8.3316479800465651E-2</v>
      </c>
      <c r="R871" s="61">
        <v>8.4440912958692924E-2</v>
      </c>
      <c r="S871" s="61">
        <v>8.5565346116920196E-2</v>
      </c>
      <c r="T871" s="61">
        <v>8.6121096214364701E-2</v>
      </c>
      <c r="U871" s="61">
        <v>8.6676846311809219E-2</v>
      </c>
      <c r="V871" s="61">
        <v>8.723259640925371E-2</v>
      </c>
      <c r="W871" s="61">
        <v>8.7788346506698228E-2</v>
      </c>
      <c r="X871" s="61">
        <v>8.8344096604142733E-2</v>
      </c>
      <c r="Y871" s="61">
        <v>8.8863892045720996E-2</v>
      </c>
      <c r="Z871" s="61">
        <v>8.9383687487299288E-2</v>
      </c>
      <c r="AA871" s="61">
        <v>8.9903482928877565E-2</v>
      </c>
      <c r="AB871" s="61">
        <v>9.0423278370455829E-2</v>
      </c>
      <c r="AC871" s="61">
        <v>9.0943073812034106E-2</v>
      </c>
      <c r="AD871" s="61">
        <v>9.1433428089872829E-2</v>
      </c>
      <c r="AE871" s="61">
        <v>9.1923782367711565E-2</v>
      </c>
      <c r="AF871" s="61">
        <v>9.2414136645550302E-2</v>
      </c>
      <c r="AG871" s="61">
        <v>9.2904490923389038E-2</v>
      </c>
      <c r="AH871" s="61">
        <v>9.3394845201227761E-2</v>
      </c>
      <c r="AI871" s="61">
        <v>9.3885199479066497E-2</v>
      </c>
      <c r="AJ871" s="61">
        <v>9.4375553756905234E-2</v>
      </c>
      <c r="AK871" s="61">
        <v>9.486590803474397E-2</v>
      </c>
      <c r="AL871" s="61">
        <v>9.5356262312582707E-2</v>
      </c>
      <c r="AM871" s="62">
        <v>9.584661659042143E-2</v>
      </c>
      <c r="AN871" s="62"/>
      <c r="AO871" s="62"/>
      <c r="AP871" s="62"/>
      <c r="AQ871" s="62"/>
      <c r="AR871" s="62"/>
      <c r="AS871" s="62"/>
      <c r="AT871" s="62"/>
      <c r="AU871" s="62"/>
      <c r="AV871" s="62"/>
      <c r="AW871" s="62"/>
      <c r="AX871" s="62"/>
      <c r="AY871" s="62"/>
      <c r="AZ871" s="62"/>
      <c r="BA871" s="62"/>
      <c r="BB871" s="62"/>
      <c r="BC871" s="62"/>
      <c r="BD871" s="62"/>
      <c r="BE871" s="62"/>
      <c r="BF871" s="62"/>
      <c r="BG871" s="62"/>
    </row>
    <row r="872" spans="1:59" x14ac:dyDescent="0.35">
      <c r="A872" s="2" t="s">
        <v>507</v>
      </c>
      <c r="B872" s="4" t="s">
        <v>87</v>
      </c>
      <c r="C872" t="s">
        <v>18</v>
      </c>
      <c r="D872" s="24" t="s">
        <v>7</v>
      </c>
      <c r="E872" s="102">
        <v>0.25913008123585202</v>
      </c>
      <c r="F872" s="61">
        <v>2.9312664198779683</v>
      </c>
      <c r="G872" s="61">
        <v>2.9777233516526294</v>
      </c>
      <c r="H872" s="61">
        <v>3.0241802834272904</v>
      </c>
      <c r="I872" s="61">
        <v>3.0706372152019519</v>
      </c>
      <c r="J872" s="61">
        <v>3.117094146976612</v>
      </c>
      <c r="K872" s="61">
        <v>3.1635510787512731</v>
      </c>
      <c r="L872" s="61">
        <v>3.2100080105259341</v>
      </c>
      <c r="M872" s="61">
        <v>3.2564649423005947</v>
      </c>
      <c r="N872" s="61">
        <v>3.3029218740752557</v>
      </c>
      <c r="O872" s="61">
        <v>3.3493788058499168</v>
      </c>
      <c r="P872" s="61">
        <v>3.3958357376245778</v>
      </c>
      <c r="Q872" s="61">
        <v>3.4422926693992384</v>
      </c>
      <c r="R872" s="61">
        <v>3.4887496011738994</v>
      </c>
      <c r="S872" s="61">
        <v>3.5352065329485605</v>
      </c>
      <c r="T872" s="61">
        <v>3.5581678305337765</v>
      </c>
      <c r="U872" s="61">
        <v>3.581129128118993</v>
      </c>
      <c r="V872" s="61">
        <v>3.604090425704209</v>
      </c>
      <c r="W872" s="61">
        <v>3.627051723289425</v>
      </c>
      <c r="X872" s="61">
        <v>3.6500130208746415</v>
      </c>
      <c r="Y872" s="61">
        <v>3.6714888206493939</v>
      </c>
      <c r="Z872" s="61">
        <v>3.6929646204241466</v>
      </c>
      <c r="AA872" s="61">
        <v>3.7144404201988994</v>
      </c>
      <c r="AB872" s="61">
        <v>3.7359162199736526</v>
      </c>
      <c r="AC872" s="61">
        <v>3.757392019748405</v>
      </c>
      <c r="AD872" s="61">
        <v>3.7776514322926613</v>
      </c>
      <c r="AE872" s="61">
        <v>3.7979108448369177</v>
      </c>
      <c r="AF872" s="61">
        <v>3.8181702573811735</v>
      </c>
      <c r="AG872" s="61">
        <v>3.8384296699254294</v>
      </c>
      <c r="AH872" s="61">
        <v>3.8586890824696862</v>
      </c>
      <c r="AI872" s="61">
        <v>3.8789484950139426</v>
      </c>
      <c r="AJ872" s="61">
        <v>3.8992079075581989</v>
      </c>
      <c r="AK872" s="61">
        <v>3.9194673201024548</v>
      </c>
      <c r="AL872" s="61">
        <v>3.9397267326467111</v>
      </c>
      <c r="AM872" s="62">
        <v>3.9599861451909675</v>
      </c>
      <c r="AN872" s="62"/>
      <c r="AO872" s="62"/>
      <c r="AP872" s="62"/>
      <c r="AQ872" s="62"/>
      <c r="AR872" s="62"/>
      <c r="AS872" s="62"/>
      <c r="AT872" s="62"/>
      <c r="AU872" s="62"/>
      <c r="AV872" s="62"/>
      <c r="AW872" s="62"/>
      <c r="AX872" s="62"/>
      <c r="AY872" s="62"/>
      <c r="AZ872" s="62"/>
      <c r="BA872" s="62"/>
      <c r="BB872" s="62"/>
      <c r="BC872" s="62"/>
      <c r="BD872" s="62"/>
      <c r="BE872" s="62"/>
      <c r="BF872" s="62"/>
      <c r="BG872" s="62"/>
    </row>
    <row r="873" spans="1:59" x14ac:dyDescent="0.35">
      <c r="A873" s="2" t="s">
        <v>507</v>
      </c>
      <c r="B873" s="4" t="s">
        <v>87</v>
      </c>
      <c r="C873" t="s">
        <v>19</v>
      </c>
      <c r="D873" s="24" t="s">
        <v>7</v>
      </c>
      <c r="E873" s="102">
        <v>1.657277071691907E-2</v>
      </c>
      <c r="F873" s="61">
        <v>0.1184618398752163</v>
      </c>
      <c r="G873" s="61">
        <v>0.12192619495797209</v>
      </c>
      <c r="H873" s="61">
        <v>0.12539055004072788</v>
      </c>
      <c r="I873" s="61">
        <v>0.12885490512348369</v>
      </c>
      <c r="J873" s="61">
        <v>0.13231926020623946</v>
      </c>
      <c r="K873" s="61">
        <v>0.13578361528899527</v>
      </c>
      <c r="L873" s="61">
        <v>0.13924797037175105</v>
      </c>
      <c r="M873" s="61">
        <v>0.14271232545450688</v>
      </c>
      <c r="N873" s="61">
        <v>0.14617668053726265</v>
      </c>
      <c r="O873" s="61">
        <v>0.14964103562001843</v>
      </c>
      <c r="P873" s="61">
        <v>0.15310539070277424</v>
      </c>
      <c r="Q873" s="61">
        <v>0.15656974578553001</v>
      </c>
      <c r="R873" s="61">
        <v>0.16003410086828584</v>
      </c>
      <c r="S873" s="61">
        <v>0.16349845595104162</v>
      </c>
      <c r="T873" s="61">
        <v>0.16647207534691774</v>
      </c>
      <c r="U873" s="61">
        <v>0.16944569474279386</v>
      </c>
      <c r="V873" s="61">
        <v>0.17241931413866995</v>
      </c>
      <c r="W873" s="61">
        <v>0.1753929335345461</v>
      </c>
      <c r="X873" s="61">
        <v>0.17836655293042222</v>
      </c>
      <c r="Y873" s="61">
        <v>0.18134823447543988</v>
      </c>
      <c r="Z873" s="61">
        <v>0.18432991602045753</v>
      </c>
      <c r="AA873" s="61">
        <v>0.18731159756547525</v>
      </c>
      <c r="AB873" s="61">
        <v>0.1902932791104929</v>
      </c>
      <c r="AC873" s="61">
        <v>0.19327496065551056</v>
      </c>
      <c r="AD873" s="61">
        <v>0.19612488424011257</v>
      </c>
      <c r="AE873" s="61">
        <v>0.19897480782471458</v>
      </c>
      <c r="AF873" s="61">
        <v>0.20182473140931656</v>
      </c>
      <c r="AG873" s="61">
        <v>0.20467465499391854</v>
      </c>
      <c r="AH873" s="61">
        <v>0.20752457857852052</v>
      </c>
      <c r="AI873" s="61">
        <v>0.21037450216312256</v>
      </c>
      <c r="AJ873" s="61">
        <v>0.21322442574772454</v>
      </c>
      <c r="AK873" s="61">
        <v>0.21607434933232653</v>
      </c>
      <c r="AL873" s="61">
        <v>0.21892427291692854</v>
      </c>
      <c r="AM873" s="62">
        <v>0.22177419650153052</v>
      </c>
      <c r="AN873" s="62"/>
      <c r="AO873" s="62"/>
      <c r="AP873" s="62"/>
      <c r="AQ873" s="62"/>
      <c r="AR873" s="62"/>
      <c r="AS873" s="62"/>
      <c r="AT873" s="62"/>
      <c r="AU873" s="62"/>
      <c r="AV873" s="62"/>
      <c r="AW873" s="62"/>
      <c r="AX873" s="62"/>
      <c r="AY873" s="62"/>
      <c r="AZ873" s="62"/>
      <c r="BA873" s="62"/>
      <c r="BB873" s="62"/>
      <c r="BC873" s="62"/>
      <c r="BD873" s="62"/>
      <c r="BE873" s="62"/>
      <c r="BF873" s="62"/>
      <c r="BG873" s="62"/>
    </row>
    <row r="874" spans="1:59" x14ac:dyDescent="0.35">
      <c r="A874" s="2" t="s">
        <v>507</v>
      </c>
      <c r="B874" s="4" t="s">
        <v>87</v>
      </c>
      <c r="C874" t="s">
        <v>20</v>
      </c>
      <c r="D874" s="24" t="s">
        <v>7</v>
      </c>
      <c r="E874" s="102">
        <v>1.0353282777464515E-2</v>
      </c>
      <c r="F874" s="61">
        <v>7.4005062129698027E-2</v>
      </c>
      <c r="G874" s="61">
        <v>7.616930179885005E-2</v>
      </c>
      <c r="H874" s="61">
        <v>7.8333541468002088E-2</v>
      </c>
      <c r="I874" s="61">
        <v>8.0497781137154098E-2</v>
      </c>
      <c r="J874" s="61">
        <v>8.2662020806306122E-2</v>
      </c>
      <c r="K874" s="61">
        <v>8.4826260475458146E-2</v>
      </c>
      <c r="L874" s="61">
        <v>8.6990500144610156E-2</v>
      </c>
      <c r="M874" s="61">
        <v>8.9154739813762193E-2</v>
      </c>
      <c r="N874" s="61">
        <v>9.1318979482914203E-2</v>
      </c>
      <c r="O874" s="61">
        <v>9.3483219152066213E-2</v>
      </c>
      <c r="P874" s="61">
        <v>9.5647458821218237E-2</v>
      </c>
      <c r="Q874" s="61">
        <v>9.7811698490370247E-2</v>
      </c>
      <c r="R874" s="61">
        <v>9.9975938159522285E-2</v>
      </c>
      <c r="S874" s="61">
        <v>0.10214017782867429</v>
      </c>
      <c r="T874" s="61">
        <v>0.10399784683308697</v>
      </c>
      <c r="U874" s="61">
        <v>0.10585551583749965</v>
      </c>
      <c r="V874" s="61">
        <v>0.10771318484191233</v>
      </c>
      <c r="W874" s="61">
        <v>0.10957085384632502</v>
      </c>
      <c r="X874" s="61">
        <v>0.11142852285073769</v>
      </c>
      <c r="Y874" s="61">
        <v>0.11329122841248182</v>
      </c>
      <c r="Z874" s="61">
        <v>0.11515393397422594</v>
      </c>
      <c r="AA874" s="61">
        <v>0.11701663953597007</v>
      </c>
      <c r="AB874" s="61">
        <v>0.11887934509771418</v>
      </c>
      <c r="AC874" s="61">
        <v>0.1207420506594583</v>
      </c>
      <c r="AD874" s="61">
        <v>0.12252244485361842</v>
      </c>
      <c r="AE874" s="61">
        <v>0.12430283904777857</v>
      </c>
      <c r="AF874" s="61">
        <v>0.12608323324193871</v>
      </c>
      <c r="AG874" s="61">
        <v>0.12786362743609883</v>
      </c>
      <c r="AH874" s="61">
        <v>0.12964402163025895</v>
      </c>
      <c r="AI874" s="61">
        <v>0.13142441582441911</v>
      </c>
      <c r="AJ874" s="61">
        <v>0.13320481001857923</v>
      </c>
      <c r="AK874" s="61">
        <v>0.13498520421273935</v>
      </c>
      <c r="AL874" s="61">
        <v>0.1367655984068995</v>
      </c>
      <c r="AM874" s="62">
        <v>0.13854599260105963</v>
      </c>
      <c r="AN874" s="62"/>
      <c r="AO874" s="62"/>
      <c r="AP874" s="62"/>
      <c r="AQ874" s="62"/>
      <c r="AR874" s="62"/>
      <c r="AS874" s="62"/>
      <c r="AT874" s="62"/>
      <c r="AU874" s="62"/>
      <c r="AV874" s="62"/>
      <c r="AW874" s="62"/>
      <c r="AX874" s="62"/>
      <c r="AY874" s="62"/>
      <c r="AZ874" s="62"/>
      <c r="BA874" s="62"/>
      <c r="BB874" s="62"/>
      <c r="BC874" s="62"/>
      <c r="BD874" s="62"/>
      <c r="BE874" s="62"/>
      <c r="BF874" s="62"/>
      <c r="BG874" s="62"/>
    </row>
    <row r="875" spans="1:59" x14ac:dyDescent="0.35">
      <c r="A875" s="2" t="s">
        <v>507</v>
      </c>
      <c r="B875" s="4" t="s">
        <v>87</v>
      </c>
      <c r="C875" t="s">
        <v>551</v>
      </c>
      <c r="D875" s="24" t="s">
        <v>7</v>
      </c>
      <c r="E875" s="102">
        <v>1.1137888493179199E-3</v>
      </c>
      <c r="F875" s="61">
        <v>7.9613408389221461E-3</v>
      </c>
      <c r="G875" s="61">
        <v>8.19416612367143E-3</v>
      </c>
      <c r="H875" s="61">
        <v>8.4269914084207122E-3</v>
      </c>
      <c r="I875" s="61">
        <v>8.6598166931699961E-3</v>
      </c>
      <c r="J875" s="61">
        <v>8.8926419779192765E-3</v>
      </c>
      <c r="K875" s="61">
        <v>9.1254672626685622E-3</v>
      </c>
      <c r="L875" s="61">
        <v>9.3582925474178444E-3</v>
      </c>
      <c r="M875" s="61">
        <v>9.5911178321671283E-3</v>
      </c>
      <c r="N875" s="61">
        <v>9.8239431169164105E-3</v>
      </c>
      <c r="O875" s="61">
        <v>1.0056768401665693E-2</v>
      </c>
      <c r="P875" s="61">
        <v>1.0289593686414978E-2</v>
      </c>
      <c r="Q875" s="61">
        <v>1.0522418971164261E-2</v>
      </c>
      <c r="R875" s="61">
        <v>1.0755244255913544E-2</v>
      </c>
      <c r="S875" s="61">
        <v>1.0988069540662827E-2</v>
      </c>
      <c r="T875" s="61">
        <v>1.1187914465920924E-2</v>
      </c>
      <c r="U875" s="61">
        <v>1.1387759391179026E-2</v>
      </c>
      <c r="V875" s="61">
        <v>1.1587604316437124E-2</v>
      </c>
      <c r="W875" s="61">
        <v>1.1787449241695225E-2</v>
      </c>
      <c r="X875" s="61">
        <v>1.1987294166953325E-2</v>
      </c>
      <c r="Y875" s="61">
        <v>1.2187680916627435E-2</v>
      </c>
      <c r="Z875" s="61">
        <v>1.2388067666301546E-2</v>
      </c>
      <c r="AA875" s="61">
        <v>1.2588454415975659E-2</v>
      </c>
      <c r="AB875" s="61">
        <v>1.278884116564977E-2</v>
      </c>
      <c r="AC875" s="61">
        <v>1.2989227915323882E-2</v>
      </c>
      <c r="AD875" s="61">
        <v>1.3180759745707399E-2</v>
      </c>
      <c r="AE875" s="61">
        <v>1.3372291576090916E-2</v>
      </c>
      <c r="AF875" s="61">
        <v>1.3563823406474433E-2</v>
      </c>
      <c r="AG875" s="61">
        <v>1.375535523685795E-2</v>
      </c>
      <c r="AH875" s="61">
        <v>1.3946887067241466E-2</v>
      </c>
      <c r="AI875" s="61">
        <v>1.4138418897624985E-2</v>
      </c>
      <c r="AJ875" s="61">
        <v>1.43299507280085E-2</v>
      </c>
      <c r="AK875" s="61">
        <v>1.4521482558392015E-2</v>
      </c>
      <c r="AL875" s="61">
        <v>1.4713014388775536E-2</v>
      </c>
      <c r="AM875" s="62">
        <v>1.4904546219159051E-2</v>
      </c>
      <c r="AN875" s="62"/>
      <c r="AO875" s="62"/>
      <c r="AP875" s="62"/>
      <c r="AQ875" s="62"/>
      <c r="AR875" s="62"/>
      <c r="AS875" s="62"/>
      <c r="AT875" s="62"/>
      <c r="AU875" s="62"/>
      <c r="AV875" s="62"/>
      <c r="AW875" s="62"/>
      <c r="AX875" s="62"/>
      <c r="AY875" s="62"/>
      <c r="AZ875" s="62"/>
      <c r="BA875" s="62"/>
      <c r="BB875" s="62"/>
      <c r="BC875" s="62"/>
      <c r="BD875" s="62"/>
      <c r="BE875" s="62"/>
      <c r="BF875" s="62"/>
      <c r="BG875" s="62"/>
    </row>
    <row r="876" spans="1:59" x14ac:dyDescent="0.35">
      <c r="A876" s="2" t="s">
        <v>507</v>
      </c>
      <c r="B876" s="4" t="s">
        <v>87</v>
      </c>
      <c r="C876" t="s">
        <v>524</v>
      </c>
      <c r="D876" s="24" t="s">
        <v>7</v>
      </c>
      <c r="E876" s="102">
        <v>1.297258512840011E-2</v>
      </c>
      <c r="F876" s="61">
        <v>9.272778393532459E-2</v>
      </c>
      <c r="G876" s="61">
        <v>9.5439559895645731E-2</v>
      </c>
      <c r="H876" s="61">
        <v>9.8151335855966859E-2</v>
      </c>
      <c r="I876" s="61">
        <v>0.100863111816288</v>
      </c>
      <c r="J876" s="61">
        <v>0.10357488777660911</v>
      </c>
      <c r="K876" s="61">
        <v>0.10628666373693027</v>
      </c>
      <c r="L876" s="61">
        <v>0.10899843969725138</v>
      </c>
      <c r="M876" s="61">
        <v>0.11171021565757254</v>
      </c>
      <c r="N876" s="61">
        <v>0.11442199161789365</v>
      </c>
      <c r="O876" s="61">
        <v>0.11713376757821478</v>
      </c>
      <c r="P876" s="61">
        <v>0.11984554353853592</v>
      </c>
      <c r="Q876" s="61">
        <v>0.12255731949885704</v>
      </c>
      <c r="R876" s="61">
        <v>0.12526909545917819</v>
      </c>
      <c r="S876" s="61">
        <v>0.12798087141949932</v>
      </c>
      <c r="T876" s="61">
        <v>0.13030851665223536</v>
      </c>
      <c r="U876" s="61">
        <v>0.13263616188497146</v>
      </c>
      <c r="V876" s="61">
        <v>0.13496380711770753</v>
      </c>
      <c r="W876" s="61">
        <v>0.13729145235044363</v>
      </c>
      <c r="X876" s="61">
        <v>0.1396190975831797</v>
      </c>
      <c r="Y876" s="61">
        <v>0.14195305358421414</v>
      </c>
      <c r="Z876" s="61">
        <v>0.14428700958524857</v>
      </c>
      <c r="AA876" s="61">
        <v>0.14662096558628307</v>
      </c>
      <c r="AB876" s="61">
        <v>0.14895492158731749</v>
      </c>
      <c r="AC876" s="61">
        <v>0.15128887758835194</v>
      </c>
      <c r="AD876" s="61">
        <v>0.15351969806744911</v>
      </c>
      <c r="AE876" s="61">
        <v>0.15575051854654626</v>
      </c>
      <c r="AF876" s="61">
        <v>0.1579813390256434</v>
      </c>
      <c r="AG876" s="61">
        <v>0.16021215950474052</v>
      </c>
      <c r="AH876" s="61">
        <v>0.16244297998383769</v>
      </c>
      <c r="AI876" s="61">
        <v>0.16467380046293484</v>
      </c>
      <c r="AJ876" s="61">
        <v>0.16690462094203198</v>
      </c>
      <c r="AK876" s="61">
        <v>0.16913544142112913</v>
      </c>
      <c r="AL876" s="61">
        <v>0.17136626190022627</v>
      </c>
      <c r="AM876" s="62">
        <v>0.17359708237932345</v>
      </c>
      <c r="AN876" s="62"/>
      <c r="AO876" s="62"/>
      <c r="AP876" s="62"/>
      <c r="AQ876" s="62"/>
      <c r="AR876" s="62"/>
      <c r="AS876" s="62"/>
      <c r="AT876" s="62"/>
      <c r="AU876" s="62"/>
      <c r="AV876" s="62"/>
      <c r="AW876" s="62"/>
      <c r="AX876" s="62"/>
      <c r="AY876" s="62"/>
      <c r="AZ876" s="62"/>
      <c r="BA876" s="62"/>
      <c r="BB876" s="62"/>
      <c r="BC876" s="62"/>
      <c r="BD876" s="62"/>
      <c r="BE876" s="62"/>
      <c r="BF876" s="62"/>
      <c r="BG876" s="62"/>
    </row>
    <row r="877" spans="1:59" x14ac:dyDescent="0.35">
      <c r="A877" s="2" t="s">
        <v>507</v>
      </c>
      <c r="B877" s="4" t="s">
        <v>87</v>
      </c>
      <c r="C877" t="s">
        <v>106</v>
      </c>
      <c r="D877" s="24" t="s">
        <v>7</v>
      </c>
      <c r="E877" s="102">
        <v>2.24458905130149E-5</v>
      </c>
      <c r="F877" s="61">
        <v>1.6044278492882697E-4</v>
      </c>
      <c r="G877" s="61">
        <v>1.6513485098187131E-4</v>
      </c>
      <c r="H877" s="61">
        <v>1.6982691703491565E-4</v>
      </c>
      <c r="I877" s="61">
        <v>1.7451898308795999E-4</v>
      </c>
      <c r="J877" s="61">
        <v>1.7921104914100431E-4</v>
      </c>
      <c r="K877" s="61">
        <v>1.8390311519404868E-4</v>
      </c>
      <c r="L877" s="61">
        <v>1.88595181247093E-4</v>
      </c>
      <c r="M877" s="61">
        <v>1.9328724730013734E-4</v>
      </c>
      <c r="N877" s="61">
        <v>1.9797931335318166E-4</v>
      </c>
      <c r="O877" s="61">
        <v>2.0267137940622597E-4</v>
      </c>
      <c r="P877" s="61">
        <v>2.0736344545927034E-4</v>
      </c>
      <c r="Q877" s="61">
        <v>2.1205551151231466E-4</v>
      </c>
      <c r="R877" s="61">
        <v>2.1674757756535903E-4</v>
      </c>
      <c r="S877" s="61">
        <v>2.2143964361840334E-4</v>
      </c>
      <c r="T877" s="61">
        <v>2.2546706525642025E-4</v>
      </c>
      <c r="U877" s="61">
        <v>2.2949448689443716E-4</v>
      </c>
      <c r="V877" s="61">
        <v>2.3352190853245407E-4</v>
      </c>
      <c r="W877" s="61">
        <v>2.37549330170471E-4</v>
      </c>
      <c r="X877" s="61">
        <v>2.4157675180848791E-4</v>
      </c>
      <c r="Y877" s="61">
        <v>2.4561509268988433E-4</v>
      </c>
      <c r="Z877" s="61">
        <v>2.4965343357128073E-4</v>
      </c>
      <c r="AA877" s="61">
        <v>2.5369177445267718E-4</v>
      </c>
      <c r="AB877" s="61">
        <v>2.5773011533407358E-4</v>
      </c>
      <c r="AC877" s="61">
        <v>2.6176845621547003E-4</v>
      </c>
      <c r="AD877" s="61">
        <v>2.6562834626301225E-4</v>
      </c>
      <c r="AE877" s="61">
        <v>2.6948823631055453E-4</v>
      </c>
      <c r="AF877" s="61">
        <v>2.7334812635809676E-4</v>
      </c>
      <c r="AG877" s="61">
        <v>2.7720801640563898E-4</v>
      </c>
      <c r="AH877" s="61">
        <v>2.810679064531812E-4</v>
      </c>
      <c r="AI877" s="61">
        <v>2.8492779650072343E-4</v>
      </c>
      <c r="AJ877" s="61">
        <v>2.8878768654826571E-4</v>
      </c>
      <c r="AK877" s="61">
        <v>2.9264757659580793E-4</v>
      </c>
      <c r="AL877" s="61">
        <v>2.9650746664335015E-4</v>
      </c>
      <c r="AM877" s="62">
        <v>3.0036735669089238E-4</v>
      </c>
      <c r="AN877" s="62"/>
      <c r="AO877" s="62"/>
      <c r="AP877" s="62"/>
      <c r="AQ877" s="62"/>
      <c r="AR877" s="62"/>
      <c r="AS877" s="62"/>
      <c r="AT877" s="62"/>
      <c r="AU877" s="62"/>
      <c r="AV877" s="62"/>
      <c r="AW877" s="62"/>
      <c r="AX877" s="62"/>
      <c r="AY877" s="62"/>
      <c r="AZ877" s="62"/>
      <c r="BA877" s="62"/>
      <c r="BB877" s="62"/>
      <c r="BC877" s="62"/>
      <c r="BD877" s="62"/>
      <c r="BE877" s="62"/>
      <c r="BF877" s="62"/>
      <c r="BG877" s="62"/>
    </row>
    <row r="878" spans="1:59" x14ac:dyDescent="0.35">
      <c r="A878" s="2" t="s">
        <v>507</v>
      </c>
      <c r="B878" s="4" t="s">
        <v>87</v>
      </c>
      <c r="C878" t="s">
        <v>93</v>
      </c>
      <c r="D878" s="24" t="s">
        <v>7</v>
      </c>
      <c r="E878" s="102">
        <v>1.6565302652645591E-2</v>
      </c>
      <c r="F878" s="61">
        <v>0.18738586878541563</v>
      </c>
      <c r="G878" s="61">
        <v>0.19035570205020022</v>
      </c>
      <c r="H878" s="61">
        <v>0.19332553531498478</v>
      </c>
      <c r="I878" s="61">
        <v>0.1962953685797694</v>
      </c>
      <c r="J878" s="61">
        <v>0.19926520184455396</v>
      </c>
      <c r="K878" s="61">
        <v>0.20223503510933855</v>
      </c>
      <c r="L878" s="61">
        <v>0.20520486837412316</v>
      </c>
      <c r="M878" s="61">
        <v>0.20817470163890772</v>
      </c>
      <c r="N878" s="61">
        <v>0.21114453490369231</v>
      </c>
      <c r="O878" s="61">
        <v>0.2141143681684769</v>
      </c>
      <c r="P878" s="61">
        <v>0.21708420143326151</v>
      </c>
      <c r="Q878" s="61">
        <v>0.22005403469804607</v>
      </c>
      <c r="R878" s="61">
        <v>0.22302386796283066</v>
      </c>
      <c r="S878" s="61">
        <v>0.22599370122761525</v>
      </c>
      <c r="T878" s="61">
        <v>0.22746153870129851</v>
      </c>
      <c r="U878" s="61">
        <v>0.22892937617498174</v>
      </c>
      <c r="V878" s="61">
        <v>0.23039721364866497</v>
      </c>
      <c r="W878" s="61">
        <v>0.23186505112234823</v>
      </c>
      <c r="X878" s="61">
        <v>0.23333288859603146</v>
      </c>
      <c r="Y878" s="61">
        <v>0.23470576325913395</v>
      </c>
      <c r="Z878" s="61">
        <v>0.23607863792223649</v>
      </c>
      <c r="AA878" s="61">
        <v>0.237451512585339</v>
      </c>
      <c r="AB878" s="61">
        <v>0.23882438724844152</v>
      </c>
      <c r="AC878" s="61">
        <v>0.24019726191154403</v>
      </c>
      <c r="AD878" s="61">
        <v>0.24149237708597626</v>
      </c>
      <c r="AE878" s="61">
        <v>0.24278749226040849</v>
      </c>
      <c r="AF878" s="61">
        <v>0.24408260743484073</v>
      </c>
      <c r="AG878" s="61">
        <v>0.24537772260927296</v>
      </c>
      <c r="AH878" s="61">
        <v>0.24667283778370519</v>
      </c>
      <c r="AI878" s="61">
        <v>0.24796795295813742</v>
      </c>
      <c r="AJ878" s="61">
        <v>0.24926306813256965</v>
      </c>
      <c r="AK878" s="61">
        <v>0.25055818330700186</v>
      </c>
      <c r="AL878" s="61">
        <v>0.25185329848143412</v>
      </c>
      <c r="AM878" s="62">
        <v>0.25314841365586638</v>
      </c>
      <c r="AN878" s="62"/>
      <c r="AO878" s="62"/>
      <c r="AP878" s="62"/>
      <c r="AQ878" s="62"/>
      <c r="AR878" s="62"/>
      <c r="AS878" s="62"/>
      <c r="AT878" s="62"/>
      <c r="AU878" s="62"/>
      <c r="AV878" s="62"/>
      <c r="AW878" s="62"/>
      <c r="AX878" s="62"/>
      <c r="AY878" s="62"/>
      <c r="AZ878" s="62"/>
      <c r="BA878" s="62"/>
      <c r="BB878" s="62"/>
      <c r="BC878" s="62"/>
      <c r="BD878" s="62"/>
      <c r="BE878" s="62"/>
      <c r="BF878" s="62"/>
      <c r="BG878" s="62"/>
    </row>
    <row r="879" spans="1:59" x14ac:dyDescent="0.35">
      <c r="A879" s="2" t="s">
        <v>507</v>
      </c>
      <c r="B879" s="4" t="s">
        <v>87</v>
      </c>
      <c r="C879" t="s">
        <v>21</v>
      </c>
      <c r="D879" s="24" t="s">
        <v>7</v>
      </c>
      <c r="E879" s="102">
        <v>0.67641643442139443</v>
      </c>
      <c r="F879" s="61">
        <v>7.6515886176424992</v>
      </c>
      <c r="G879" s="61">
        <v>7.7728567930519494</v>
      </c>
      <c r="H879" s="61">
        <v>7.8941249684613979</v>
      </c>
      <c r="I879" s="61">
        <v>8.0153931438708472</v>
      </c>
      <c r="J879" s="61">
        <v>8.1366613192802966</v>
      </c>
      <c r="K879" s="61">
        <v>8.2579294946897441</v>
      </c>
      <c r="L879" s="61">
        <v>8.3791976700991952</v>
      </c>
      <c r="M879" s="61">
        <v>8.5004658455086428</v>
      </c>
      <c r="N879" s="61">
        <v>8.6217340209180922</v>
      </c>
      <c r="O879" s="61">
        <v>8.7430021963275415</v>
      </c>
      <c r="P879" s="61">
        <v>8.8642703717369908</v>
      </c>
      <c r="Q879" s="61">
        <v>8.9855385471464402</v>
      </c>
      <c r="R879" s="61">
        <v>9.1068067225558895</v>
      </c>
      <c r="S879" s="61">
        <v>9.2280748979653406</v>
      </c>
      <c r="T879" s="61">
        <v>9.2880115867828152</v>
      </c>
      <c r="U879" s="61">
        <v>9.3479482756002916</v>
      </c>
      <c r="V879" s="61">
        <v>9.4078849644177662</v>
      </c>
      <c r="W879" s="61">
        <v>9.4678216532352408</v>
      </c>
      <c r="X879" s="61">
        <v>9.527758342052719</v>
      </c>
      <c r="Y879" s="61">
        <v>9.5838173832906381</v>
      </c>
      <c r="Z879" s="61">
        <v>9.6398764245285573</v>
      </c>
      <c r="AA879" s="61">
        <v>9.6959354657664765</v>
      </c>
      <c r="AB879" s="61">
        <v>9.7519945070043956</v>
      </c>
      <c r="AC879" s="61">
        <v>9.8080535482423148</v>
      </c>
      <c r="AD879" s="61">
        <v>9.8609374107846381</v>
      </c>
      <c r="AE879" s="61">
        <v>9.9138212733269615</v>
      </c>
      <c r="AF879" s="61">
        <v>9.9667051358692849</v>
      </c>
      <c r="AG879" s="61">
        <v>10.019588998411608</v>
      </c>
      <c r="AH879" s="61">
        <v>10.07247286095393</v>
      </c>
      <c r="AI879" s="61">
        <v>10.125356723496255</v>
      </c>
      <c r="AJ879" s="61">
        <v>10.178240586038578</v>
      </c>
      <c r="AK879" s="61">
        <v>10.231124448580902</v>
      </c>
      <c r="AL879" s="61">
        <v>10.284008311123225</v>
      </c>
      <c r="AM879" s="62">
        <v>10.336892173665548</v>
      </c>
      <c r="AN879" s="62"/>
      <c r="AO879" s="62"/>
      <c r="AP879" s="62"/>
      <c r="AQ879" s="62"/>
      <c r="AR879" s="62"/>
      <c r="AS879" s="62"/>
      <c r="AT879" s="62"/>
      <c r="AU879" s="62"/>
      <c r="AV879" s="62"/>
      <c r="AW879" s="62"/>
      <c r="AX879" s="62"/>
      <c r="AY879" s="62"/>
      <c r="AZ879" s="62"/>
      <c r="BA879" s="62"/>
      <c r="BB879" s="62"/>
      <c r="BC879" s="62"/>
      <c r="BD879" s="62"/>
      <c r="BE879" s="62"/>
      <c r="BF879" s="62"/>
      <c r="BG879" s="62"/>
    </row>
    <row r="880" spans="1:59" x14ac:dyDescent="0.35">
      <c r="A880" s="2" t="s">
        <v>507</v>
      </c>
      <c r="B880" s="4" t="s">
        <v>87</v>
      </c>
      <c r="C880" t="s">
        <v>62</v>
      </c>
      <c r="D880" s="24" t="s">
        <v>7</v>
      </c>
      <c r="E880" s="102">
        <v>5.8138195385647521E-4</v>
      </c>
      <c r="F880" s="61">
        <v>9.179095963276155E-3</v>
      </c>
      <c r="G880" s="61">
        <v>9.3685567123963642E-3</v>
      </c>
      <c r="H880" s="61">
        <v>9.5580174615165752E-3</v>
      </c>
      <c r="I880" s="61">
        <v>9.7474782106367862E-3</v>
      </c>
      <c r="J880" s="61">
        <v>9.9369389597569972E-3</v>
      </c>
      <c r="K880" s="61">
        <v>1.0126399708877206E-2</v>
      </c>
      <c r="L880" s="61">
        <v>1.0315860457997417E-2</v>
      </c>
      <c r="M880" s="61">
        <v>1.0505321207117627E-2</v>
      </c>
      <c r="N880" s="61">
        <v>1.0694781956237836E-2</v>
      </c>
      <c r="O880" s="61">
        <v>1.0884242705358049E-2</v>
      </c>
      <c r="P880" s="61">
        <v>1.1073703454478258E-2</v>
      </c>
      <c r="Q880" s="61">
        <v>1.1263164203598467E-2</v>
      </c>
      <c r="R880" s="61">
        <v>1.1452624952718678E-2</v>
      </c>
      <c r="S880" s="61">
        <v>1.1642085701838887E-2</v>
      </c>
      <c r="T880" s="61">
        <v>1.1766513685147164E-2</v>
      </c>
      <c r="U880" s="61">
        <v>1.1890941668455437E-2</v>
      </c>
      <c r="V880" s="61">
        <v>1.201536965176371E-2</v>
      </c>
      <c r="W880" s="61">
        <v>1.2139797635071984E-2</v>
      </c>
      <c r="X880" s="61">
        <v>1.2264225618380259E-2</v>
      </c>
      <c r="Y880" s="61">
        <v>1.2383369414365901E-2</v>
      </c>
      <c r="Z880" s="61">
        <v>1.2502513210351543E-2</v>
      </c>
      <c r="AA880" s="61">
        <v>1.2621657006337186E-2</v>
      </c>
      <c r="AB880" s="61">
        <v>1.2740800802322826E-2</v>
      </c>
      <c r="AC880" s="61">
        <v>1.285994459830847E-2</v>
      </c>
      <c r="AD880" s="61">
        <v>1.2975275341797614E-2</v>
      </c>
      <c r="AE880" s="61">
        <v>1.3090606085286758E-2</v>
      </c>
      <c r="AF880" s="61">
        <v>1.3205936828775902E-2</v>
      </c>
      <c r="AG880" s="61">
        <v>1.3321267572265049E-2</v>
      </c>
      <c r="AH880" s="61">
        <v>1.3436598315754193E-2</v>
      </c>
      <c r="AI880" s="61">
        <v>1.3551929059243337E-2</v>
      </c>
      <c r="AJ880" s="61">
        <v>1.366725980273248E-2</v>
      </c>
      <c r="AK880" s="61">
        <v>1.3782590546221624E-2</v>
      </c>
      <c r="AL880" s="61">
        <v>1.389792128971077E-2</v>
      </c>
      <c r="AM880" s="62">
        <v>1.4013252033199914E-2</v>
      </c>
      <c r="AN880" s="62"/>
      <c r="AO880" s="62"/>
      <c r="AP880" s="62"/>
      <c r="AQ880" s="62"/>
      <c r="AR880" s="62"/>
      <c r="AS880" s="62"/>
      <c r="AT880" s="62"/>
      <c r="AU880" s="62"/>
      <c r="AV880" s="62"/>
      <c r="AW880" s="62"/>
      <c r="AX880" s="62"/>
      <c r="AY880" s="62"/>
      <c r="AZ880" s="62"/>
      <c r="BA880" s="62"/>
      <c r="BB880" s="62"/>
      <c r="BC880" s="62"/>
      <c r="BD880" s="62"/>
      <c r="BE880" s="62"/>
      <c r="BF880" s="62"/>
      <c r="BG880" s="62"/>
    </row>
    <row r="881" spans="1:59" x14ac:dyDescent="0.35">
      <c r="A881" s="2" t="s">
        <v>507</v>
      </c>
      <c r="B881" s="4" t="s">
        <v>87</v>
      </c>
      <c r="C881" t="s">
        <v>22</v>
      </c>
      <c r="D881" s="24" t="s">
        <v>7</v>
      </c>
      <c r="E881" s="102">
        <v>6.2719263736362727E-3</v>
      </c>
      <c r="F881" s="61">
        <v>9.9023737624340372E-2</v>
      </c>
      <c r="G881" s="61">
        <v>0.10106763296937765</v>
      </c>
      <c r="H881" s="61">
        <v>0.10311152831441496</v>
      </c>
      <c r="I881" s="61">
        <v>0.10515542365945224</v>
      </c>
      <c r="J881" s="61">
        <v>0.10719931900448952</v>
      </c>
      <c r="K881" s="61">
        <v>0.10924321434952682</v>
      </c>
      <c r="L881" s="61">
        <v>0.1112871096945641</v>
      </c>
      <c r="M881" s="61">
        <v>0.11333100503960138</v>
      </c>
      <c r="N881" s="61">
        <v>0.11537490038463867</v>
      </c>
      <c r="O881" s="61">
        <v>0.11741879572967595</v>
      </c>
      <c r="P881" s="61">
        <v>0.11946269107471323</v>
      </c>
      <c r="Q881" s="61">
        <v>0.12150658641975053</v>
      </c>
      <c r="R881" s="61">
        <v>0.12355048176478781</v>
      </c>
      <c r="S881" s="61">
        <v>0.1255943771098251</v>
      </c>
      <c r="T881" s="61">
        <v>0.12693670145435093</v>
      </c>
      <c r="U881" s="61">
        <v>0.12827902579887673</v>
      </c>
      <c r="V881" s="61">
        <v>0.12962135014340259</v>
      </c>
      <c r="W881" s="61">
        <v>0.13096367448792839</v>
      </c>
      <c r="X881" s="61">
        <v>0.13230599883245422</v>
      </c>
      <c r="Y881" s="61">
        <v>0.13359131756541576</v>
      </c>
      <c r="Z881" s="61">
        <v>0.13487663629837723</v>
      </c>
      <c r="AA881" s="61">
        <v>0.13616195503133874</v>
      </c>
      <c r="AB881" s="61">
        <v>0.13744727376430027</v>
      </c>
      <c r="AC881" s="61">
        <v>0.13873259249726175</v>
      </c>
      <c r="AD881" s="61">
        <v>0.13997677616512844</v>
      </c>
      <c r="AE881" s="61">
        <v>0.1412209598329951</v>
      </c>
      <c r="AF881" s="61">
        <v>0.14246514350086179</v>
      </c>
      <c r="AG881" s="61">
        <v>0.14370932716872847</v>
      </c>
      <c r="AH881" s="61">
        <v>0.14495351083659513</v>
      </c>
      <c r="AI881" s="61">
        <v>0.14619769450446182</v>
      </c>
      <c r="AJ881" s="61">
        <v>0.14744187817232851</v>
      </c>
      <c r="AK881" s="61">
        <v>0.14868606184019517</v>
      </c>
      <c r="AL881" s="61">
        <v>0.14993024550806186</v>
      </c>
      <c r="AM881" s="62">
        <v>0.15117442917592855</v>
      </c>
      <c r="AN881" s="62"/>
      <c r="AO881" s="62"/>
      <c r="AP881" s="62"/>
      <c r="AQ881" s="62"/>
      <c r="AR881" s="62"/>
      <c r="AS881" s="62"/>
      <c r="AT881" s="62"/>
      <c r="AU881" s="62"/>
      <c r="AV881" s="62"/>
      <c r="AW881" s="62"/>
      <c r="AX881" s="62"/>
      <c r="AY881" s="62"/>
      <c r="AZ881" s="62"/>
      <c r="BA881" s="62"/>
      <c r="BB881" s="62"/>
      <c r="BC881" s="62"/>
      <c r="BD881" s="62"/>
      <c r="BE881" s="62"/>
      <c r="BF881" s="62"/>
      <c r="BG881" s="62"/>
    </row>
    <row r="882" spans="1:59" x14ac:dyDescent="0.35">
      <c r="A882" s="2" t="s">
        <v>507</v>
      </c>
      <c r="B882" s="4" t="s">
        <v>87</v>
      </c>
      <c r="C882" t="s">
        <v>23</v>
      </c>
      <c r="D882" s="24" t="s">
        <v>7</v>
      </c>
      <c r="E882" s="102">
        <v>0.25913008123585202</v>
      </c>
      <c r="F882" s="61">
        <v>4.0912516579808171</v>
      </c>
      <c r="G882" s="61">
        <v>4.1756969679613976</v>
      </c>
      <c r="H882" s="61">
        <v>4.260142277941978</v>
      </c>
      <c r="I882" s="61">
        <v>4.3445875879225584</v>
      </c>
      <c r="J882" s="61">
        <v>4.4290328979031379</v>
      </c>
      <c r="K882" s="61">
        <v>4.5134782078837192</v>
      </c>
      <c r="L882" s="61">
        <v>4.5979235178642996</v>
      </c>
      <c r="M882" s="61">
        <v>4.6823688278448801</v>
      </c>
      <c r="N882" s="61">
        <v>4.7668141378254596</v>
      </c>
      <c r="O882" s="61">
        <v>4.85125944780604</v>
      </c>
      <c r="P882" s="61">
        <v>4.9357047577866204</v>
      </c>
      <c r="Q882" s="61">
        <v>5.0201500677672</v>
      </c>
      <c r="R882" s="61">
        <v>5.1045953777477804</v>
      </c>
      <c r="S882" s="61">
        <v>5.1890406877283617</v>
      </c>
      <c r="T882" s="61">
        <v>5.2444999829624299</v>
      </c>
      <c r="U882" s="61">
        <v>5.299959278196499</v>
      </c>
      <c r="V882" s="61">
        <v>5.355418573430569</v>
      </c>
      <c r="W882" s="61">
        <v>5.4108778686646373</v>
      </c>
      <c r="X882" s="61">
        <v>5.4663371638987073</v>
      </c>
      <c r="Y882" s="61">
        <v>5.5194412228185152</v>
      </c>
      <c r="Z882" s="61">
        <v>5.5725452817383232</v>
      </c>
      <c r="AA882" s="61">
        <v>5.6256493406581312</v>
      </c>
      <c r="AB882" s="61">
        <v>5.6787533995779382</v>
      </c>
      <c r="AC882" s="61">
        <v>5.7318574584977471</v>
      </c>
      <c r="AD882" s="61">
        <v>5.7832619865039785</v>
      </c>
      <c r="AE882" s="61">
        <v>5.8346665145102117</v>
      </c>
      <c r="AF882" s="61">
        <v>5.8860710425164431</v>
      </c>
      <c r="AG882" s="61">
        <v>5.9374755705226754</v>
      </c>
      <c r="AH882" s="61">
        <v>5.9888800985289077</v>
      </c>
      <c r="AI882" s="61">
        <v>6.04028462653514</v>
      </c>
      <c r="AJ882" s="61">
        <v>6.0916891545413732</v>
      </c>
      <c r="AK882" s="61">
        <v>6.1430936825476046</v>
      </c>
      <c r="AL882" s="61">
        <v>6.1944982105538369</v>
      </c>
      <c r="AM882" s="62">
        <v>6.2459027385600692</v>
      </c>
      <c r="AN882" s="62"/>
      <c r="AO882" s="62"/>
      <c r="AP882" s="62"/>
      <c r="AQ882" s="62"/>
      <c r="AR882" s="62"/>
      <c r="AS882" s="62"/>
      <c r="AT882" s="62"/>
      <c r="AU882" s="62"/>
      <c r="AV882" s="62"/>
      <c r="AW882" s="62"/>
      <c r="AX882" s="62"/>
      <c r="AY882" s="62"/>
      <c r="AZ882" s="62"/>
      <c r="BA882" s="62"/>
      <c r="BB882" s="62"/>
      <c r="BC882" s="62"/>
      <c r="BD882" s="62"/>
      <c r="BE882" s="62"/>
      <c r="BF882" s="62"/>
      <c r="BG882" s="62"/>
    </row>
    <row r="883" spans="1:59" x14ac:dyDescent="0.35">
      <c r="A883" s="2" t="s">
        <v>507</v>
      </c>
      <c r="B883" s="4" t="s">
        <v>87</v>
      </c>
      <c r="C883" t="s">
        <v>24</v>
      </c>
      <c r="D883" s="24" t="s">
        <v>7</v>
      </c>
      <c r="E883" s="102">
        <v>1.657277071691907E-2</v>
      </c>
      <c r="F883" s="61">
        <v>0.1184618398752163</v>
      </c>
      <c r="G883" s="61">
        <v>0.12192619495797209</v>
      </c>
      <c r="H883" s="61">
        <v>0.12539055004072788</v>
      </c>
      <c r="I883" s="61">
        <v>0.12885490512348369</v>
      </c>
      <c r="J883" s="61">
        <v>0.13231926020623946</v>
      </c>
      <c r="K883" s="61">
        <v>0.13578361528899527</v>
      </c>
      <c r="L883" s="61">
        <v>0.13924797037175105</v>
      </c>
      <c r="M883" s="61">
        <v>0.14271232545450688</v>
      </c>
      <c r="N883" s="61">
        <v>0.14617668053726265</v>
      </c>
      <c r="O883" s="61">
        <v>0.14964103562001843</v>
      </c>
      <c r="P883" s="61">
        <v>0.15310539070277424</v>
      </c>
      <c r="Q883" s="61">
        <v>0.15656974578553001</v>
      </c>
      <c r="R883" s="61">
        <v>0.16003410086828584</v>
      </c>
      <c r="S883" s="61">
        <v>0.16349845595104162</v>
      </c>
      <c r="T883" s="61">
        <v>0.16647207534691774</v>
      </c>
      <c r="U883" s="61">
        <v>0.16944569474279386</v>
      </c>
      <c r="V883" s="61">
        <v>0.17241931413866995</v>
      </c>
      <c r="W883" s="61">
        <v>0.1753929335345461</v>
      </c>
      <c r="X883" s="61">
        <v>0.17836655293042222</v>
      </c>
      <c r="Y883" s="61">
        <v>0.18134823447543988</v>
      </c>
      <c r="Z883" s="61">
        <v>0.18432991602045753</v>
      </c>
      <c r="AA883" s="61">
        <v>0.18731159756547525</v>
      </c>
      <c r="AB883" s="61">
        <v>0.1902932791104929</v>
      </c>
      <c r="AC883" s="61">
        <v>0.19327496065551056</v>
      </c>
      <c r="AD883" s="61">
        <v>0.19612488424011257</v>
      </c>
      <c r="AE883" s="61">
        <v>0.19897480782471458</v>
      </c>
      <c r="AF883" s="61">
        <v>0.20182473140931656</v>
      </c>
      <c r="AG883" s="61">
        <v>0.20467465499391854</v>
      </c>
      <c r="AH883" s="61">
        <v>0.20752457857852052</v>
      </c>
      <c r="AI883" s="61">
        <v>0.21037450216312256</v>
      </c>
      <c r="AJ883" s="61">
        <v>0.21322442574772454</v>
      </c>
      <c r="AK883" s="61">
        <v>0.21607434933232653</v>
      </c>
      <c r="AL883" s="61">
        <v>0.21892427291692854</v>
      </c>
      <c r="AM883" s="62">
        <v>0.22177419650153052</v>
      </c>
      <c r="AN883" s="62"/>
      <c r="AO883" s="62"/>
      <c r="AP883" s="62"/>
      <c r="AQ883" s="62"/>
      <c r="AR883" s="62"/>
      <c r="AS883" s="62"/>
      <c r="AT883" s="62"/>
      <c r="AU883" s="62"/>
      <c r="AV883" s="62"/>
      <c r="AW883" s="62"/>
      <c r="AX883" s="62"/>
      <c r="AY883" s="62"/>
      <c r="AZ883" s="62"/>
      <c r="BA883" s="62"/>
      <c r="BB883" s="62"/>
      <c r="BC883" s="62"/>
      <c r="BD883" s="62"/>
      <c r="BE883" s="62"/>
      <c r="BF883" s="62"/>
      <c r="BG883" s="62"/>
    </row>
    <row r="884" spans="1:59" x14ac:dyDescent="0.35">
      <c r="A884" s="2" t="s">
        <v>507</v>
      </c>
      <c r="B884" s="4" t="s">
        <v>87</v>
      </c>
      <c r="C884" t="s">
        <v>25</v>
      </c>
      <c r="D884" s="24" t="s">
        <v>7</v>
      </c>
      <c r="E884" s="102">
        <v>1.0353282777464515E-2</v>
      </c>
      <c r="F884" s="61">
        <v>7.4005062129698027E-2</v>
      </c>
      <c r="G884" s="61">
        <v>7.616930179885005E-2</v>
      </c>
      <c r="H884" s="61">
        <v>7.8333541468002088E-2</v>
      </c>
      <c r="I884" s="61">
        <v>8.0497781137154098E-2</v>
      </c>
      <c r="J884" s="61">
        <v>8.2662020806306122E-2</v>
      </c>
      <c r="K884" s="61">
        <v>8.4826260475458146E-2</v>
      </c>
      <c r="L884" s="61">
        <v>8.6990500144610156E-2</v>
      </c>
      <c r="M884" s="61">
        <v>8.9154739813762193E-2</v>
      </c>
      <c r="N884" s="61">
        <v>9.1318979482914203E-2</v>
      </c>
      <c r="O884" s="61">
        <v>9.3483219152066213E-2</v>
      </c>
      <c r="P884" s="61">
        <v>9.5647458821218237E-2</v>
      </c>
      <c r="Q884" s="61">
        <v>9.7811698490370247E-2</v>
      </c>
      <c r="R884" s="61">
        <v>9.9975938159522285E-2</v>
      </c>
      <c r="S884" s="61">
        <v>0.10214017782867429</v>
      </c>
      <c r="T884" s="61">
        <v>0.10399784683308697</v>
      </c>
      <c r="U884" s="61">
        <v>0.10585551583749965</v>
      </c>
      <c r="V884" s="61">
        <v>0.10771318484191233</v>
      </c>
      <c r="W884" s="61">
        <v>0.10957085384632502</v>
      </c>
      <c r="X884" s="61">
        <v>0.11142852285073769</v>
      </c>
      <c r="Y884" s="61">
        <v>0.11329122841248182</v>
      </c>
      <c r="Z884" s="61">
        <v>0.11515393397422594</v>
      </c>
      <c r="AA884" s="61">
        <v>0.11701663953597007</v>
      </c>
      <c r="AB884" s="61">
        <v>0.11887934509771418</v>
      </c>
      <c r="AC884" s="61">
        <v>0.1207420506594583</v>
      </c>
      <c r="AD884" s="61">
        <v>0.12252244485361842</v>
      </c>
      <c r="AE884" s="61">
        <v>0.12430283904777857</v>
      </c>
      <c r="AF884" s="61">
        <v>0.12608323324193871</v>
      </c>
      <c r="AG884" s="61">
        <v>0.12786362743609883</v>
      </c>
      <c r="AH884" s="61">
        <v>0.12964402163025895</v>
      </c>
      <c r="AI884" s="61">
        <v>0.13142441582441911</v>
      </c>
      <c r="AJ884" s="61">
        <v>0.13320481001857923</v>
      </c>
      <c r="AK884" s="61">
        <v>0.13498520421273935</v>
      </c>
      <c r="AL884" s="61">
        <v>0.1367655984068995</v>
      </c>
      <c r="AM884" s="62">
        <v>0.13854599260105963</v>
      </c>
      <c r="AN884" s="62"/>
      <c r="AO884" s="62"/>
      <c r="AP884" s="62"/>
      <c r="AQ884" s="62"/>
      <c r="AR884" s="62"/>
      <c r="AS884" s="62"/>
      <c r="AT884" s="62"/>
      <c r="AU884" s="62"/>
      <c r="AV884" s="62"/>
      <c r="AW884" s="62"/>
      <c r="AX884" s="62"/>
      <c r="AY884" s="62"/>
      <c r="AZ884" s="62"/>
      <c r="BA884" s="62"/>
      <c r="BB884" s="62"/>
      <c r="BC884" s="62"/>
      <c r="BD884" s="62"/>
      <c r="BE884" s="62"/>
      <c r="BF884" s="62"/>
      <c r="BG884" s="62"/>
    </row>
    <row r="885" spans="1:59" x14ac:dyDescent="0.35">
      <c r="A885" s="2" t="s">
        <v>507</v>
      </c>
      <c r="B885" s="4" t="s">
        <v>87</v>
      </c>
      <c r="C885" t="s">
        <v>552</v>
      </c>
      <c r="D885" s="24" t="s">
        <v>7</v>
      </c>
      <c r="E885" s="102">
        <v>1.1137888493179199E-3</v>
      </c>
      <c r="F885" s="61">
        <v>7.9613408389221461E-3</v>
      </c>
      <c r="G885" s="61">
        <v>8.19416612367143E-3</v>
      </c>
      <c r="H885" s="61">
        <v>8.4269914084207122E-3</v>
      </c>
      <c r="I885" s="61">
        <v>8.6598166931699961E-3</v>
      </c>
      <c r="J885" s="61">
        <v>8.8926419779192765E-3</v>
      </c>
      <c r="K885" s="61">
        <v>9.1254672626685622E-3</v>
      </c>
      <c r="L885" s="61">
        <v>9.3582925474178444E-3</v>
      </c>
      <c r="M885" s="61">
        <v>9.5911178321671283E-3</v>
      </c>
      <c r="N885" s="61">
        <v>9.8239431169164105E-3</v>
      </c>
      <c r="O885" s="61">
        <v>1.0056768401665693E-2</v>
      </c>
      <c r="P885" s="61">
        <v>1.0289593686414978E-2</v>
      </c>
      <c r="Q885" s="61">
        <v>1.0522418971164261E-2</v>
      </c>
      <c r="R885" s="61">
        <v>1.0755244255913544E-2</v>
      </c>
      <c r="S885" s="61">
        <v>1.0988069540662827E-2</v>
      </c>
      <c r="T885" s="61">
        <v>1.1187914465920924E-2</v>
      </c>
      <c r="U885" s="61">
        <v>1.1387759391179026E-2</v>
      </c>
      <c r="V885" s="61">
        <v>1.1587604316437124E-2</v>
      </c>
      <c r="W885" s="61">
        <v>1.1787449241695225E-2</v>
      </c>
      <c r="X885" s="61">
        <v>1.1987294166953325E-2</v>
      </c>
      <c r="Y885" s="61">
        <v>1.2187680916627435E-2</v>
      </c>
      <c r="Z885" s="61">
        <v>1.2388067666301546E-2</v>
      </c>
      <c r="AA885" s="61">
        <v>1.2588454415975659E-2</v>
      </c>
      <c r="AB885" s="61">
        <v>1.278884116564977E-2</v>
      </c>
      <c r="AC885" s="61">
        <v>1.2989227915323882E-2</v>
      </c>
      <c r="AD885" s="61">
        <v>1.3180759745707399E-2</v>
      </c>
      <c r="AE885" s="61">
        <v>1.3372291576090916E-2</v>
      </c>
      <c r="AF885" s="61">
        <v>1.3563823406474433E-2</v>
      </c>
      <c r="AG885" s="61">
        <v>1.375535523685795E-2</v>
      </c>
      <c r="AH885" s="61">
        <v>1.3946887067241466E-2</v>
      </c>
      <c r="AI885" s="61">
        <v>1.4138418897624985E-2</v>
      </c>
      <c r="AJ885" s="61">
        <v>1.43299507280085E-2</v>
      </c>
      <c r="AK885" s="61">
        <v>1.4521482558392015E-2</v>
      </c>
      <c r="AL885" s="61">
        <v>1.4713014388775536E-2</v>
      </c>
      <c r="AM885" s="62">
        <v>1.4904546219159051E-2</v>
      </c>
      <c r="AN885" s="62"/>
      <c r="AO885" s="62"/>
      <c r="AP885" s="62"/>
      <c r="AQ885" s="62"/>
      <c r="AR885" s="62"/>
      <c r="AS885" s="62"/>
      <c r="AT885" s="62"/>
      <c r="AU885" s="62"/>
      <c r="AV885" s="62"/>
      <c r="AW885" s="62"/>
      <c r="AX885" s="62"/>
      <c r="AY885" s="62"/>
      <c r="AZ885" s="62"/>
      <c r="BA885" s="62"/>
      <c r="BB885" s="62"/>
      <c r="BC885" s="62"/>
      <c r="BD885" s="62"/>
      <c r="BE885" s="62"/>
      <c r="BF885" s="62"/>
      <c r="BG885" s="62"/>
    </row>
    <row r="886" spans="1:59" x14ac:dyDescent="0.35">
      <c r="A886" s="2" t="s">
        <v>507</v>
      </c>
      <c r="B886" s="4" t="s">
        <v>87</v>
      </c>
      <c r="C886" t="s">
        <v>516</v>
      </c>
      <c r="D886" s="24" t="s">
        <v>7</v>
      </c>
      <c r="E886" s="102">
        <v>1.297258512840011E-2</v>
      </c>
      <c r="F886" s="61">
        <v>9.272778393532459E-2</v>
      </c>
      <c r="G886" s="61">
        <v>9.5439559895645731E-2</v>
      </c>
      <c r="H886" s="61">
        <v>9.8151335855966859E-2</v>
      </c>
      <c r="I886" s="61">
        <v>0.100863111816288</v>
      </c>
      <c r="J886" s="61">
        <v>0.10357488777660911</v>
      </c>
      <c r="K886" s="61">
        <v>0.10628666373693027</v>
      </c>
      <c r="L886" s="61">
        <v>0.10899843969725138</v>
      </c>
      <c r="M886" s="61">
        <v>0.11171021565757254</v>
      </c>
      <c r="N886" s="61">
        <v>0.11442199161789365</v>
      </c>
      <c r="O886" s="61">
        <v>0.11713376757821478</v>
      </c>
      <c r="P886" s="61">
        <v>0.11984554353853592</v>
      </c>
      <c r="Q886" s="61">
        <v>0.12255731949885704</v>
      </c>
      <c r="R886" s="61">
        <v>0.12526909545917819</v>
      </c>
      <c r="S886" s="61">
        <v>0.12798087141949932</v>
      </c>
      <c r="T886" s="61">
        <v>0.13030851665223536</v>
      </c>
      <c r="U886" s="61">
        <v>0.13263616188497146</v>
      </c>
      <c r="V886" s="61">
        <v>0.13496380711770753</v>
      </c>
      <c r="W886" s="61">
        <v>0.13729145235044363</v>
      </c>
      <c r="X886" s="61">
        <v>0.1396190975831797</v>
      </c>
      <c r="Y886" s="61">
        <v>0.14195305358421414</v>
      </c>
      <c r="Z886" s="61">
        <v>0.14428700958524857</v>
      </c>
      <c r="AA886" s="61">
        <v>0.14662096558628307</v>
      </c>
      <c r="AB886" s="61">
        <v>0.14895492158731749</v>
      </c>
      <c r="AC886" s="61">
        <v>0.15128887758835194</v>
      </c>
      <c r="AD886" s="61">
        <v>0.15351969806744911</v>
      </c>
      <c r="AE886" s="61">
        <v>0.15575051854654626</v>
      </c>
      <c r="AF886" s="61">
        <v>0.1579813390256434</v>
      </c>
      <c r="AG886" s="61">
        <v>0.16021215950474052</v>
      </c>
      <c r="AH886" s="61">
        <v>0.16244297998383769</v>
      </c>
      <c r="AI886" s="61">
        <v>0.16467380046293484</v>
      </c>
      <c r="AJ886" s="61">
        <v>0.16690462094203198</v>
      </c>
      <c r="AK886" s="61">
        <v>0.16913544142112913</v>
      </c>
      <c r="AL886" s="61">
        <v>0.17136626190022627</v>
      </c>
      <c r="AM886" s="62">
        <v>0.17359708237932345</v>
      </c>
      <c r="AN886" s="62"/>
      <c r="AO886" s="62"/>
      <c r="AP886" s="62"/>
      <c r="AQ886" s="62"/>
      <c r="AR886" s="62"/>
      <c r="AS886" s="62"/>
      <c r="AT886" s="62"/>
      <c r="AU886" s="62"/>
      <c r="AV886" s="62"/>
      <c r="AW886" s="62"/>
      <c r="AX886" s="62"/>
      <c r="AY886" s="62"/>
      <c r="AZ886" s="62"/>
      <c r="BA886" s="62"/>
      <c r="BB886" s="62"/>
      <c r="BC886" s="62"/>
      <c r="BD886" s="62"/>
      <c r="BE886" s="62"/>
      <c r="BF886" s="62"/>
      <c r="BG886" s="62"/>
    </row>
    <row r="887" spans="1:59" x14ac:dyDescent="0.35">
      <c r="A887" s="2" t="s">
        <v>507</v>
      </c>
      <c r="B887" s="4" t="s">
        <v>87</v>
      </c>
      <c r="C887" t="s">
        <v>109</v>
      </c>
      <c r="D887" s="24" t="s">
        <v>7</v>
      </c>
      <c r="E887" s="102">
        <v>2.24458905130149E-5</v>
      </c>
      <c r="F887" s="61">
        <v>1.6044278492882697E-4</v>
      </c>
      <c r="G887" s="61">
        <v>1.6513485098187131E-4</v>
      </c>
      <c r="H887" s="61">
        <v>1.6982691703491565E-4</v>
      </c>
      <c r="I887" s="61">
        <v>1.7451898308795999E-4</v>
      </c>
      <c r="J887" s="61">
        <v>1.7921104914100431E-4</v>
      </c>
      <c r="K887" s="61">
        <v>1.8390311519404868E-4</v>
      </c>
      <c r="L887" s="61">
        <v>1.88595181247093E-4</v>
      </c>
      <c r="M887" s="61">
        <v>1.9328724730013734E-4</v>
      </c>
      <c r="N887" s="61">
        <v>1.9797931335318166E-4</v>
      </c>
      <c r="O887" s="61">
        <v>2.0267137940622597E-4</v>
      </c>
      <c r="P887" s="61">
        <v>2.0736344545927034E-4</v>
      </c>
      <c r="Q887" s="61">
        <v>2.1205551151231466E-4</v>
      </c>
      <c r="R887" s="61">
        <v>2.1674757756535903E-4</v>
      </c>
      <c r="S887" s="61">
        <v>2.2143964361840334E-4</v>
      </c>
      <c r="T887" s="61">
        <v>2.2546706525642025E-4</v>
      </c>
      <c r="U887" s="61">
        <v>2.2949448689443716E-4</v>
      </c>
      <c r="V887" s="61">
        <v>2.3352190853245407E-4</v>
      </c>
      <c r="W887" s="61">
        <v>2.37549330170471E-4</v>
      </c>
      <c r="X887" s="61">
        <v>2.4157675180848791E-4</v>
      </c>
      <c r="Y887" s="61">
        <v>2.4561509268988433E-4</v>
      </c>
      <c r="Z887" s="61">
        <v>2.4965343357128073E-4</v>
      </c>
      <c r="AA887" s="61">
        <v>2.5369177445267718E-4</v>
      </c>
      <c r="AB887" s="61">
        <v>2.5773011533407358E-4</v>
      </c>
      <c r="AC887" s="61">
        <v>2.6176845621547003E-4</v>
      </c>
      <c r="AD887" s="61">
        <v>2.6562834626301225E-4</v>
      </c>
      <c r="AE887" s="61">
        <v>2.6948823631055453E-4</v>
      </c>
      <c r="AF887" s="61">
        <v>2.7334812635809676E-4</v>
      </c>
      <c r="AG887" s="61">
        <v>2.7720801640563898E-4</v>
      </c>
      <c r="AH887" s="61">
        <v>2.810679064531812E-4</v>
      </c>
      <c r="AI887" s="61">
        <v>2.8492779650072343E-4</v>
      </c>
      <c r="AJ887" s="61">
        <v>2.8878768654826571E-4</v>
      </c>
      <c r="AK887" s="61">
        <v>2.9264757659580793E-4</v>
      </c>
      <c r="AL887" s="61">
        <v>2.9650746664335015E-4</v>
      </c>
      <c r="AM887" s="62">
        <v>3.0036735669089238E-4</v>
      </c>
      <c r="AN887" s="62"/>
      <c r="AO887" s="62"/>
      <c r="AP887" s="62"/>
      <c r="AQ887" s="62"/>
      <c r="AR887" s="62"/>
      <c r="AS887" s="62"/>
      <c r="AT887" s="62"/>
      <c r="AU887" s="62"/>
      <c r="AV887" s="62"/>
      <c r="AW887" s="62"/>
      <c r="AX887" s="62"/>
      <c r="AY887" s="62"/>
      <c r="AZ887" s="62"/>
      <c r="BA887" s="62"/>
      <c r="BB887" s="62"/>
      <c r="BC887" s="62"/>
      <c r="BD887" s="62"/>
      <c r="BE887" s="62"/>
      <c r="BF887" s="62"/>
      <c r="BG887" s="62"/>
    </row>
    <row r="888" spans="1:59" x14ac:dyDescent="0.35">
      <c r="A888" s="2" t="s">
        <v>507</v>
      </c>
      <c r="B888" s="4" t="s">
        <v>87</v>
      </c>
      <c r="C888" t="s">
        <v>95</v>
      </c>
      <c r="D888" s="24" t="s">
        <v>7</v>
      </c>
      <c r="E888" s="102">
        <v>1.6565302652645591E-2</v>
      </c>
      <c r="F888" s="61">
        <v>0.26153977037079545</v>
      </c>
      <c r="G888" s="61">
        <v>0.26693807114218132</v>
      </c>
      <c r="H888" s="61">
        <v>0.27233637191356724</v>
      </c>
      <c r="I888" s="61">
        <v>0.27773467268495311</v>
      </c>
      <c r="J888" s="61">
        <v>0.28313297345633898</v>
      </c>
      <c r="K888" s="61">
        <v>0.28853127422772484</v>
      </c>
      <c r="L888" s="61">
        <v>0.29392957499911077</v>
      </c>
      <c r="M888" s="61">
        <v>0.29932787577049663</v>
      </c>
      <c r="N888" s="61">
        <v>0.30472617654188244</v>
      </c>
      <c r="O888" s="61">
        <v>0.31012447731326837</v>
      </c>
      <c r="P888" s="61">
        <v>0.31552277808465423</v>
      </c>
      <c r="Q888" s="61">
        <v>0.32092107885604015</v>
      </c>
      <c r="R888" s="61">
        <v>0.32631937962742602</v>
      </c>
      <c r="S888" s="61">
        <v>0.33171768039881189</v>
      </c>
      <c r="T888" s="61">
        <v>0.33526300406819559</v>
      </c>
      <c r="U888" s="61">
        <v>0.33880832773757924</v>
      </c>
      <c r="V888" s="61">
        <v>0.34235365140696294</v>
      </c>
      <c r="W888" s="61">
        <v>0.34589897507634659</v>
      </c>
      <c r="X888" s="61">
        <v>0.3494442987457303</v>
      </c>
      <c r="Y888" s="61">
        <v>0.35283906018714656</v>
      </c>
      <c r="Z888" s="61">
        <v>0.35623382162856287</v>
      </c>
      <c r="AA888" s="61">
        <v>0.35962858306997919</v>
      </c>
      <c r="AB888" s="61">
        <v>0.36302334451139545</v>
      </c>
      <c r="AC888" s="61">
        <v>0.36641810595281177</v>
      </c>
      <c r="AD888" s="61">
        <v>0.36970422217705895</v>
      </c>
      <c r="AE888" s="61">
        <v>0.37299033840130619</v>
      </c>
      <c r="AF888" s="61">
        <v>0.37627645462555342</v>
      </c>
      <c r="AG888" s="61">
        <v>0.37956257084980066</v>
      </c>
      <c r="AH888" s="61">
        <v>0.38284868707404784</v>
      </c>
      <c r="AI888" s="61">
        <v>0.38613480329829508</v>
      </c>
      <c r="AJ888" s="61">
        <v>0.38942091952254232</v>
      </c>
      <c r="AK888" s="61">
        <v>0.39270703574678956</v>
      </c>
      <c r="AL888" s="61">
        <v>0.39599315197103668</v>
      </c>
      <c r="AM888" s="62">
        <v>0.39927926819528392</v>
      </c>
      <c r="AN888" s="62"/>
      <c r="AO888" s="62"/>
      <c r="AP888" s="62"/>
      <c r="AQ888" s="62"/>
      <c r="AR888" s="62"/>
      <c r="AS888" s="62"/>
      <c r="AT888" s="62"/>
      <c r="AU888" s="62"/>
      <c r="AV888" s="62"/>
      <c r="AW888" s="62"/>
      <c r="AX888" s="62"/>
      <c r="AY888" s="62"/>
      <c r="AZ888" s="62"/>
      <c r="BA888" s="62"/>
      <c r="BB888" s="62"/>
      <c r="BC888" s="62"/>
      <c r="BD888" s="62"/>
      <c r="BE888" s="62"/>
      <c r="BF888" s="62"/>
      <c r="BG888" s="62"/>
    </row>
    <row r="889" spans="1:59" x14ac:dyDescent="0.35">
      <c r="A889" s="2" t="s">
        <v>507</v>
      </c>
      <c r="B889" s="4" t="s">
        <v>87</v>
      </c>
      <c r="C889" t="s">
        <v>26</v>
      </c>
      <c r="D889" s="24" t="s">
        <v>7</v>
      </c>
      <c r="E889" s="102">
        <v>0.67641643442139443</v>
      </c>
      <c r="F889" s="61">
        <v>10.679539193650049</v>
      </c>
      <c r="G889" s="61">
        <v>10.899969778969414</v>
      </c>
      <c r="H889" s="61">
        <v>11.120400364288781</v>
      </c>
      <c r="I889" s="61">
        <v>11.340830949608145</v>
      </c>
      <c r="J889" s="61">
        <v>11.56126153492751</v>
      </c>
      <c r="K889" s="61">
        <v>11.781692120246875</v>
      </c>
      <c r="L889" s="61">
        <v>12.00212270556624</v>
      </c>
      <c r="M889" s="61">
        <v>12.222553290885605</v>
      </c>
      <c r="N889" s="61">
        <v>12.442983876204972</v>
      </c>
      <c r="O889" s="61">
        <v>12.663414461524336</v>
      </c>
      <c r="P889" s="61">
        <v>12.8838450468437</v>
      </c>
      <c r="Q889" s="61">
        <v>13.104275632163066</v>
      </c>
      <c r="R889" s="61">
        <v>13.324706217482431</v>
      </c>
      <c r="S889" s="61">
        <v>13.545136802801796</v>
      </c>
      <c r="T889" s="61">
        <v>13.689904166586201</v>
      </c>
      <c r="U889" s="61">
        <v>13.834671530370603</v>
      </c>
      <c r="V889" s="61">
        <v>13.979438894155008</v>
      </c>
      <c r="W889" s="61">
        <v>14.124206257939409</v>
      </c>
      <c r="X889" s="61">
        <v>14.268973621723813</v>
      </c>
      <c r="Y889" s="61">
        <v>14.40759302868933</v>
      </c>
      <c r="Z889" s="61">
        <v>14.546212435654846</v>
      </c>
      <c r="AA889" s="61">
        <v>14.684831842620364</v>
      </c>
      <c r="AB889" s="61">
        <v>14.823451249585881</v>
      </c>
      <c r="AC889" s="61">
        <v>14.962070656551399</v>
      </c>
      <c r="AD889" s="61">
        <v>15.096253717743137</v>
      </c>
      <c r="AE889" s="61">
        <v>15.230436778934875</v>
      </c>
      <c r="AF889" s="61">
        <v>15.364619840126611</v>
      </c>
      <c r="AG889" s="61">
        <v>15.498802901318349</v>
      </c>
      <c r="AH889" s="61">
        <v>15.632985962510087</v>
      </c>
      <c r="AI889" s="61">
        <v>15.767169023701825</v>
      </c>
      <c r="AJ889" s="61">
        <v>15.901352084893563</v>
      </c>
      <c r="AK889" s="61">
        <v>16.035535146085302</v>
      </c>
      <c r="AL889" s="61">
        <v>16.16971820727704</v>
      </c>
      <c r="AM889" s="62">
        <v>16.303901268468778</v>
      </c>
      <c r="AN889" s="62"/>
      <c r="AO889" s="62"/>
      <c r="AP889" s="62"/>
      <c r="AQ889" s="62"/>
      <c r="AR889" s="62"/>
      <c r="AS889" s="62"/>
      <c r="AT889" s="62"/>
      <c r="AU889" s="62"/>
      <c r="AV889" s="62"/>
      <c r="AW889" s="62"/>
      <c r="AX889" s="62"/>
      <c r="AY889" s="62"/>
      <c r="AZ889" s="62"/>
      <c r="BA889" s="62"/>
      <c r="BB889" s="62"/>
      <c r="BC889" s="62"/>
      <c r="BD889" s="62"/>
      <c r="BE889" s="62"/>
      <c r="BF889" s="62"/>
      <c r="BG889" s="62"/>
    </row>
    <row r="890" spans="1:59" x14ac:dyDescent="0.35">
      <c r="A890" s="2" t="s">
        <v>507</v>
      </c>
      <c r="B890" s="4" t="s">
        <v>87</v>
      </c>
      <c r="C890" t="s">
        <v>82</v>
      </c>
      <c r="D890" s="24" t="s">
        <v>28</v>
      </c>
      <c r="E890" s="102">
        <v>3.8991689068218698E-2</v>
      </c>
      <c r="F890" s="61">
        <v>0.10308066874272</v>
      </c>
      <c r="G890" s="61">
        <v>0.135057999267581</v>
      </c>
      <c r="H890" s="61">
        <v>0.32339937248487233</v>
      </c>
      <c r="I890" s="61">
        <v>0.30900173673877401</v>
      </c>
      <c r="J890" s="61">
        <v>0.32585163705934278</v>
      </c>
      <c r="K890" s="61">
        <v>0.33865878731809551</v>
      </c>
      <c r="L890" s="61">
        <v>0.35238228235953356</v>
      </c>
      <c r="M890" s="61">
        <v>0.36611949635018237</v>
      </c>
      <c r="N890" s="61">
        <v>0.37987043962526085</v>
      </c>
      <c r="O890" s="61">
        <v>0.39363512252784028</v>
      </c>
      <c r="P890" s="61">
        <v>0.4074135553499591</v>
      </c>
      <c r="Q890" s="61">
        <v>0.4221115673193343</v>
      </c>
      <c r="R890" s="61">
        <v>0.43682426109905198</v>
      </c>
      <c r="S890" s="61">
        <v>0.45245837802665528</v>
      </c>
      <c r="T890" s="61">
        <v>0.46720092465018725</v>
      </c>
      <c r="U890" s="61">
        <v>0.48286582911164444</v>
      </c>
      <c r="V890" s="61">
        <v>0.49854637282705799</v>
      </c>
      <c r="W890" s="61">
        <v>0.51515112348962511</v>
      </c>
      <c r="X890" s="61">
        <v>0.53177245089385272</v>
      </c>
      <c r="Y890" s="61">
        <v>0.54841036751854733</v>
      </c>
      <c r="Z890" s="61">
        <v>0.56506488593318671</v>
      </c>
      <c r="AA890" s="61">
        <v>0.58264640364818232</v>
      </c>
      <c r="AB890" s="61">
        <v>0.5993346208775141</v>
      </c>
      <c r="AC890" s="61">
        <v>0.61695077866263537</v>
      </c>
      <c r="AD890" s="61">
        <v>0.63549626447784191</v>
      </c>
      <c r="AE890" s="61">
        <v>0.65406024925903872</v>
      </c>
      <c r="AF890" s="61">
        <v>0.67355542374981225</v>
      </c>
      <c r="AG890" s="61">
        <v>0.69215690747368586</v>
      </c>
      <c r="AH890" s="61">
        <v>0.71169052733031091</v>
      </c>
      <c r="AI890" s="61">
        <v>0.73124362114272934</v>
      </c>
      <c r="AJ890" s="61">
        <v>0.75173071782261125</v>
      </c>
      <c r="AK890" s="61">
        <v>0.77223823770215561</v>
      </c>
      <c r="AL890" s="61">
        <v>0.79276619626705047</v>
      </c>
      <c r="AM890" s="61">
        <v>0.81423050350703974</v>
      </c>
      <c r="AN890" s="61">
        <v>0.81423050350703974</v>
      </c>
      <c r="AO890" s="61">
        <v>0.81423050350703974</v>
      </c>
      <c r="AP890" s="61">
        <v>0.81423050350703974</v>
      </c>
      <c r="AQ890" s="61">
        <v>0.81423050350703974</v>
      </c>
      <c r="AR890" s="61">
        <v>0.81423050350703974</v>
      </c>
      <c r="AS890" s="61">
        <v>0.81423050350703974</v>
      </c>
      <c r="AT890" s="61">
        <v>0.81423050350703974</v>
      </c>
      <c r="AU890" s="61">
        <v>0.81423050350703974</v>
      </c>
      <c r="AV890" s="61">
        <v>0.81423050350703974</v>
      </c>
      <c r="AW890" s="61">
        <v>0.81423050350703974</v>
      </c>
      <c r="AX890" s="61">
        <v>0.81423050350703974</v>
      </c>
      <c r="AY890" s="61">
        <v>0.81423050350703974</v>
      </c>
      <c r="AZ890" s="61">
        <v>0.81423050350703974</v>
      </c>
      <c r="BA890" s="61">
        <v>0.81423050350703974</v>
      </c>
      <c r="BB890" s="61">
        <v>0.81423050350703974</v>
      </c>
      <c r="BC890" s="61">
        <v>0.81423050350703974</v>
      </c>
      <c r="BD890" s="61">
        <v>0.81423050350703974</v>
      </c>
      <c r="BE890" s="61">
        <v>0.81423050350703974</v>
      </c>
      <c r="BF890" s="61">
        <v>0.81423050350703974</v>
      </c>
      <c r="BG890" s="61">
        <v>0.81423050350703974</v>
      </c>
    </row>
    <row r="891" spans="1:59" x14ac:dyDescent="0.35">
      <c r="A891" s="2" t="s">
        <v>507</v>
      </c>
      <c r="B891" s="4" t="s">
        <v>87</v>
      </c>
      <c r="C891" t="s">
        <v>44</v>
      </c>
      <c r="D891" s="24" t="s">
        <v>28</v>
      </c>
      <c r="E891" s="102">
        <v>0.91921329980777855</v>
      </c>
      <c r="F891" s="61">
        <v>2.4300850751966898</v>
      </c>
      <c r="G891" s="61">
        <v>1.36938106013279</v>
      </c>
      <c r="H891" s="61">
        <v>2.9421446914893714</v>
      </c>
      <c r="I891" s="61">
        <v>2.8111613588536155</v>
      </c>
      <c r="J891" s="61">
        <v>2.9644543117723954</v>
      </c>
      <c r="K891" s="61">
        <v>3.080968109734878</v>
      </c>
      <c r="L891" s="61">
        <v>3.2058184079114342</v>
      </c>
      <c r="M891" s="61">
        <v>3.3307935150302077</v>
      </c>
      <c r="N891" s="61">
        <v>3.4558935251164549</v>
      </c>
      <c r="O891" s="61">
        <v>3.5811185322668719</v>
      </c>
      <c r="P891" s="61">
        <v>3.7064686301138803</v>
      </c>
      <c r="Q891" s="61">
        <v>3.8401846529956729</v>
      </c>
      <c r="R891" s="61">
        <v>3.9740342445050998</v>
      </c>
      <c r="S891" s="61">
        <v>4.1162665369528035</v>
      </c>
      <c r="T891" s="61">
        <v>4.250387716453508</v>
      </c>
      <c r="U891" s="61">
        <v>4.3929001002897516</v>
      </c>
      <c r="V891" s="61">
        <v>4.535554763152863</v>
      </c>
      <c r="W891" s="61">
        <v>4.6866174527307827</v>
      </c>
      <c r="X891" s="61">
        <v>4.837830950184749</v>
      </c>
      <c r="Y891" s="61">
        <v>4.9891953690414299</v>
      </c>
      <c r="Z891" s="61">
        <v>5.140710823652384</v>
      </c>
      <c r="AA891" s="61">
        <v>5.3006597085746048</v>
      </c>
      <c r="AB891" s="61">
        <v>5.4524817401216703</v>
      </c>
      <c r="AC891" s="61">
        <v>5.6127457651063155</v>
      </c>
      <c r="AD891" s="61">
        <v>5.7814644061570277</v>
      </c>
      <c r="AE891" s="61">
        <v>5.9503513426319667</v>
      </c>
      <c r="AF891" s="61">
        <v>6.127709831910952</v>
      </c>
      <c r="AG891" s="61">
        <v>6.2969379172084281</v>
      </c>
      <c r="AH891" s="61">
        <v>6.4746461654500944</v>
      </c>
      <c r="AI891" s="61">
        <v>6.6525315791427007</v>
      </c>
      <c r="AJ891" s="61">
        <v>6.8389141385076346</v>
      </c>
      <c r="AK891" s="61">
        <v>7.0254824991250828</v>
      </c>
      <c r="AL891" s="61">
        <v>7.2122368018769976</v>
      </c>
      <c r="AM891" s="61">
        <v>7.407509591423258</v>
      </c>
      <c r="AN891" s="61">
        <v>7.407509591423258</v>
      </c>
      <c r="AO891" s="61">
        <v>7.407509591423258</v>
      </c>
      <c r="AP891" s="61">
        <v>7.407509591423258</v>
      </c>
      <c r="AQ891" s="61">
        <v>7.407509591423258</v>
      </c>
      <c r="AR891" s="61">
        <v>7.407509591423258</v>
      </c>
      <c r="AS891" s="61">
        <v>7.407509591423258</v>
      </c>
      <c r="AT891" s="61">
        <v>7.407509591423258</v>
      </c>
      <c r="AU891" s="61">
        <v>7.407509591423258</v>
      </c>
      <c r="AV891" s="61">
        <v>7.407509591423258</v>
      </c>
      <c r="AW891" s="61">
        <v>7.407509591423258</v>
      </c>
      <c r="AX891" s="61">
        <v>7.407509591423258</v>
      </c>
      <c r="AY891" s="61">
        <v>7.407509591423258</v>
      </c>
      <c r="AZ891" s="61">
        <v>7.407509591423258</v>
      </c>
      <c r="BA891" s="61">
        <v>7.407509591423258</v>
      </c>
      <c r="BB891" s="61">
        <v>7.407509591423258</v>
      </c>
      <c r="BC891" s="61">
        <v>7.407509591423258</v>
      </c>
      <c r="BD891" s="61">
        <v>7.407509591423258</v>
      </c>
      <c r="BE891" s="61">
        <v>7.407509591423258</v>
      </c>
      <c r="BF891" s="61">
        <v>7.407509591423258</v>
      </c>
      <c r="BG891" s="61">
        <v>7.407509591423258</v>
      </c>
    </row>
    <row r="892" spans="1:59" x14ac:dyDescent="0.35">
      <c r="A892" s="2" t="s">
        <v>507</v>
      </c>
      <c r="B892" s="4" t="s">
        <v>87</v>
      </c>
      <c r="C892" t="s">
        <v>45</v>
      </c>
      <c r="D892" s="24" t="s">
        <v>28</v>
      </c>
      <c r="E892" s="102">
        <v>0</v>
      </c>
      <c r="F892" s="61">
        <v>0</v>
      </c>
      <c r="G892" s="61">
        <v>4.5313875096626301E-2</v>
      </c>
      <c r="H892" s="61">
        <v>0.26587696926998911</v>
      </c>
      <c r="I892" s="61">
        <v>0.25404021236037283</v>
      </c>
      <c r="J892" s="61">
        <v>0.2678930544216041</v>
      </c>
      <c r="K892" s="61">
        <v>0.27842222233438912</v>
      </c>
      <c r="L892" s="61">
        <v>0.289704746605768</v>
      </c>
      <c r="M892" s="61">
        <v>0.30099854966414546</v>
      </c>
      <c r="N892" s="61">
        <v>0.31230364000643551</v>
      </c>
      <c r="O892" s="61">
        <v>0.32362002613600799</v>
      </c>
      <c r="P892" s="61">
        <v>0.33494771651427696</v>
      </c>
      <c r="Q892" s="61">
        <v>0.34703142232571699</v>
      </c>
      <c r="R892" s="61">
        <v>0.17956359926154633</v>
      </c>
      <c r="S892" s="61">
        <v>0.18599025308277203</v>
      </c>
      <c r="T892" s="61">
        <v>0.19205041267038772</v>
      </c>
      <c r="U892" s="61">
        <v>0.19848972219983183</v>
      </c>
      <c r="V892" s="61">
        <v>0.20493546049475503</v>
      </c>
      <c r="W892" s="61">
        <v>0.21176110883743027</v>
      </c>
      <c r="X892" s="61">
        <v>0.21859357131489998</v>
      </c>
      <c r="Y892" s="61">
        <v>0.22543285305677702</v>
      </c>
      <c r="Z892" s="61">
        <v>0.23227895922994629</v>
      </c>
      <c r="AA892" s="61">
        <v>0.23950612329231372</v>
      </c>
      <c r="AB892" s="61">
        <v>0.24636608190225426</v>
      </c>
      <c r="AC892" s="61">
        <v>0.25360748531949351</v>
      </c>
      <c r="AD892" s="61">
        <v>0.26123090388753251</v>
      </c>
      <c r="AE892" s="61">
        <v>0.26886192675142145</v>
      </c>
      <c r="AF892" s="61">
        <v>0.27687573003924165</v>
      </c>
      <c r="AG892" s="61">
        <v>0.28452216744329051</v>
      </c>
      <c r="AH892" s="61">
        <v>0.29255177431365398</v>
      </c>
      <c r="AI892" s="61">
        <v>0.30058938626502035</v>
      </c>
      <c r="AJ892" s="61">
        <v>0.30901093503386201</v>
      </c>
      <c r="AK892" s="61">
        <v>0.31744087908558144</v>
      </c>
      <c r="AL892" s="61">
        <v>0.32587922478581849</v>
      </c>
      <c r="AM892" s="61">
        <v>0.33470247158527722</v>
      </c>
      <c r="AN892" s="61">
        <v>0.33470247158527722</v>
      </c>
      <c r="AO892" s="61">
        <v>0.33470247158527722</v>
      </c>
      <c r="AP892" s="61">
        <v>0.33470247158527722</v>
      </c>
      <c r="AQ892" s="61">
        <v>0.33470247158527722</v>
      </c>
      <c r="AR892" s="61">
        <v>0.33470247158527722</v>
      </c>
      <c r="AS892" s="61">
        <v>0.33470247158527722</v>
      </c>
      <c r="AT892" s="61">
        <v>0.33470247158527722</v>
      </c>
      <c r="AU892" s="61">
        <v>0.33470247158527722</v>
      </c>
      <c r="AV892" s="61">
        <v>0.33470247158527722</v>
      </c>
      <c r="AW892" s="61">
        <v>0.33470247158527722</v>
      </c>
      <c r="AX892" s="61">
        <v>0.33470247158527722</v>
      </c>
      <c r="AY892" s="61">
        <v>0.33470247158527722</v>
      </c>
      <c r="AZ892" s="61">
        <v>0.33470247158527722</v>
      </c>
      <c r="BA892" s="61">
        <v>0.33470247158527722</v>
      </c>
      <c r="BB892" s="61">
        <v>0.33470247158527722</v>
      </c>
      <c r="BC892" s="61">
        <v>0.33470247158527722</v>
      </c>
      <c r="BD892" s="61">
        <v>0.33470247158527722</v>
      </c>
      <c r="BE892" s="61">
        <v>0.33470247158527722</v>
      </c>
      <c r="BF892" s="61">
        <v>0.33470247158527722</v>
      </c>
      <c r="BG892" s="61">
        <v>0.33470247158527722</v>
      </c>
    </row>
    <row r="893" spans="1:59" x14ac:dyDescent="0.35">
      <c r="A893" s="2" t="s">
        <v>507</v>
      </c>
      <c r="B893" s="4" t="s">
        <v>87</v>
      </c>
      <c r="C893" t="s">
        <v>46</v>
      </c>
      <c r="D893" s="24" t="s">
        <v>28</v>
      </c>
      <c r="E893" s="102">
        <v>0</v>
      </c>
      <c r="F893" s="61">
        <v>0</v>
      </c>
      <c r="G893" s="61">
        <v>2.3420831060757E-2</v>
      </c>
      <c r="H893" s="61">
        <v>3.8064363763900572E-2</v>
      </c>
      <c r="I893" s="61">
        <v>3.6369750567317269E-2</v>
      </c>
      <c r="J893" s="61">
        <v>3.8352997257808594E-2</v>
      </c>
      <c r="K893" s="61">
        <v>3.9860409045538329E-2</v>
      </c>
      <c r="L893" s="61">
        <v>4.1475675344157442E-2</v>
      </c>
      <c r="M893" s="61">
        <v>4.3092556374027279E-2</v>
      </c>
      <c r="N893" s="61">
        <v>4.4711053351611345E-2</v>
      </c>
      <c r="O893" s="61">
        <v>4.6331167494297366E-2</v>
      </c>
      <c r="P893" s="61">
        <v>4.7952900013466471E-2</v>
      </c>
      <c r="Q893" s="61">
        <v>4.9682867730811479E-2</v>
      </c>
      <c r="R893" s="61">
        <v>5.1414563508929437E-2</v>
      </c>
      <c r="S893" s="61">
        <v>5.3254711525566316E-2</v>
      </c>
      <c r="T893" s="61">
        <v>5.4989921007182217E-2</v>
      </c>
      <c r="U893" s="61">
        <v>5.6833692741079279E-2</v>
      </c>
      <c r="V893" s="61">
        <v>5.8679305227625364E-2</v>
      </c>
      <c r="W893" s="61">
        <v>6.063369760808178E-2</v>
      </c>
      <c r="X893" s="61">
        <v>6.2590041084236825E-2</v>
      </c>
      <c r="Y893" s="61">
        <v>6.4548337124855901E-2</v>
      </c>
      <c r="Z893" s="61">
        <v>6.6508587209376607E-2</v>
      </c>
      <c r="AA893" s="61">
        <v>6.8577945850004027E-2</v>
      </c>
      <c r="AB893" s="61">
        <v>7.0542162311858767E-2</v>
      </c>
      <c r="AC893" s="61">
        <v>7.2615598116334515E-2</v>
      </c>
      <c r="AD893" s="61">
        <v>7.4798416570261164E-2</v>
      </c>
      <c r="AE893" s="61">
        <v>7.6983412367221296E-2</v>
      </c>
      <c r="AF893" s="61">
        <v>7.9278009934791518E-2</v>
      </c>
      <c r="AG893" s="61">
        <v>8.1467419387176651E-2</v>
      </c>
      <c r="AH893" s="61">
        <v>8.3766542004933428E-2</v>
      </c>
      <c r="AI893" s="61">
        <v>8.6067956722800237E-2</v>
      </c>
      <c r="AJ893" s="61">
        <v>8.8479304322201358E-2</v>
      </c>
      <c r="AK893" s="61">
        <v>9.0893055748472007E-2</v>
      </c>
      <c r="AL893" s="61">
        <v>9.3309212824290055E-2</v>
      </c>
      <c r="AM893" s="61">
        <v>9.5835578885069259E-2</v>
      </c>
      <c r="AN893" s="61">
        <v>9.5835578885069259E-2</v>
      </c>
      <c r="AO893" s="61">
        <v>9.5835578885069259E-2</v>
      </c>
      <c r="AP893" s="61">
        <v>9.5835578885069259E-2</v>
      </c>
      <c r="AQ893" s="61">
        <v>9.5835578885069259E-2</v>
      </c>
      <c r="AR893" s="61">
        <v>9.5835578885069259E-2</v>
      </c>
      <c r="AS893" s="61">
        <v>9.5835578885069259E-2</v>
      </c>
      <c r="AT893" s="61">
        <v>9.5835578885069259E-2</v>
      </c>
      <c r="AU893" s="61">
        <v>9.5835578885069259E-2</v>
      </c>
      <c r="AV893" s="61">
        <v>9.5835578885069259E-2</v>
      </c>
      <c r="AW893" s="61">
        <v>9.5835578885069259E-2</v>
      </c>
      <c r="AX893" s="61">
        <v>9.5835578885069259E-2</v>
      </c>
      <c r="AY893" s="61">
        <v>9.5835578885069259E-2</v>
      </c>
      <c r="AZ893" s="61">
        <v>9.5835578885069259E-2</v>
      </c>
      <c r="BA893" s="61">
        <v>9.5835578885069259E-2</v>
      </c>
      <c r="BB893" s="61">
        <v>9.5835578885069259E-2</v>
      </c>
      <c r="BC893" s="61">
        <v>9.5835578885069259E-2</v>
      </c>
      <c r="BD893" s="61">
        <v>9.5835578885069259E-2</v>
      </c>
      <c r="BE893" s="61">
        <v>9.5835578885069259E-2</v>
      </c>
      <c r="BF893" s="61">
        <v>9.5835578885069259E-2</v>
      </c>
      <c r="BG893" s="61">
        <v>9.5835578885069259E-2</v>
      </c>
    </row>
    <row r="894" spans="1:59" x14ac:dyDescent="0.35">
      <c r="A894" s="2" t="s">
        <v>507</v>
      </c>
      <c r="B894" s="4" t="s">
        <v>87</v>
      </c>
      <c r="C894" t="s">
        <v>96</v>
      </c>
      <c r="D894" s="24" t="s">
        <v>28</v>
      </c>
      <c r="E894" s="102">
        <v>0</v>
      </c>
      <c r="F894" s="61">
        <v>0</v>
      </c>
      <c r="G894" s="61">
        <v>1.0831442655886115E-2</v>
      </c>
      <c r="H894" s="61">
        <v>1.3042763581976435E-2</v>
      </c>
      <c r="I894" s="61">
        <v>1.2462103954430136E-2</v>
      </c>
      <c r="J894" s="61">
        <v>1.3141663919474061E-2</v>
      </c>
      <c r="K894" s="61">
        <v>1.3658178938350835E-2</v>
      </c>
      <c r="L894" s="61">
        <v>1.4211650331843642E-2</v>
      </c>
      <c r="M894" s="61">
        <v>1.4765675013395652E-2</v>
      </c>
      <c r="N894" s="61">
        <v>1.5320253399828379E-2</v>
      </c>
      <c r="O894" s="61">
        <v>1.587538590828003E-2</v>
      </c>
      <c r="P894" s="61">
        <v>1.6431072953830644E-2</v>
      </c>
      <c r="Q894" s="61">
        <v>1.7023846816589413E-2</v>
      </c>
      <c r="R894" s="61">
        <v>1.7617212799795983E-2</v>
      </c>
      <c r="S894" s="61">
        <v>1.8247739969137488E-2</v>
      </c>
      <c r="T894" s="61">
        <v>1.8842309923709638E-2</v>
      </c>
      <c r="U894" s="61">
        <v>1.9474078760659347E-2</v>
      </c>
      <c r="V894" s="61">
        <v>2.0106478331955835E-2</v>
      </c>
      <c r="W894" s="61">
        <v>2.0776151360587511E-2</v>
      </c>
      <c r="X894" s="61">
        <v>2.1446492932638981E-2</v>
      </c>
      <c r="Y894" s="61">
        <v>2.2117503551383075E-2</v>
      </c>
      <c r="Z894" s="61">
        <v>2.278918372374944E-2</v>
      </c>
      <c r="AA894" s="61">
        <v>2.3498249969633223E-2</v>
      </c>
      <c r="AB894" s="61">
        <v>2.4171289222166163E-2</v>
      </c>
      <c r="AC894" s="61">
        <v>2.4881752509242822E-2</v>
      </c>
      <c r="AD894" s="61">
        <v>2.5629695787988512E-2</v>
      </c>
      <c r="AE894" s="61">
        <v>2.6378385133858796E-2</v>
      </c>
      <c r="AF894" s="61">
        <v>2.7164629553317068E-2</v>
      </c>
      <c r="AG894" s="61">
        <v>2.7914831239301521E-2</v>
      </c>
      <c r="AH894" s="61">
        <v>2.8702626168316349E-2</v>
      </c>
      <c r="AI894" s="61">
        <v>2.9491206485996187E-2</v>
      </c>
      <c r="AJ894" s="61">
        <v>3.0317455332503438E-2</v>
      </c>
      <c r="AK894" s="61">
        <v>3.1144527850877259E-2</v>
      </c>
      <c r="AL894" s="61">
        <v>3.1972424665658673E-2</v>
      </c>
      <c r="AM894" s="61">
        <v>3.2838084616174441E-2</v>
      </c>
      <c r="AN894" s="61">
        <v>3.2838084616174441E-2</v>
      </c>
      <c r="AO894" s="61">
        <v>3.2838084616174441E-2</v>
      </c>
      <c r="AP894" s="61">
        <v>3.2838084616174441E-2</v>
      </c>
      <c r="AQ894" s="61">
        <v>3.2838084616174441E-2</v>
      </c>
      <c r="AR894" s="61">
        <v>3.2838084616174441E-2</v>
      </c>
      <c r="AS894" s="61">
        <v>3.2838084616174441E-2</v>
      </c>
      <c r="AT894" s="61">
        <v>3.2838084616174441E-2</v>
      </c>
      <c r="AU894" s="61">
        <v>3.2838084616174441E-2</v>
      </c>
      <c r="AV894" s="61">
        <v>3.2838084616174441E-2</v>
      </c>
      <c r="AW894" s="61">
        <v>3.2838084616174441E-2</v>
      </c>
      <c r="AX894" s="61">
        <v>3.2838084616174441E-2</v>
      </c>
      <c r="AY894" s="61">
        <v>3.2838084616174441E-2</v>
      </c>
      <c r="AZ894" s="61">
        <v>3.2838084616174441E-2</v>
      </c>
      <c r="BA894" s="61">
        <v>3.2838084616174441E-2</v>
      </c>
      <c r="BB894" s="61">
        <v>3.2838084616174441E-2</v>
      </c>
      <c r="BC894" s="61">
        <v>3.2838084616174441E-2</v>
      </c>
      <c r="BD894" s="61">
        <v>3.2838084616174441E-2</v>
      </c>
      <c r="BE894" s="61">
        <v>3.2838084616174441E-2</v>
      </c>
      <c r="BF894" s="61">
        <v>3.2838084616174441E-2</v>
      </c>
      <c r="BG894" s="61">
        <v>3.2838084616174441E-2</v>
      </c>
    </row>
    <row r="895" spans="1:59" x14ac:dyDescent="0.35">
      <c r="A895" s="2" t="s">
        <v>507</v>
      </c>
      <c r="B895" s="4" t="s">
        <v>87</v>
      </c>
      <c r="C895" t="s">
        <v>83</v>
      </c>
      <c r="D895" s="24" t="s">
        <v>28</v>
      </c>
      <c r="E895" s="102">
        <v>4.179501112400006E-2</v>
      </c>
      <c r="F895" s="61">
        <v>0.110491691940653</v>
      </c>
      <c r="G895" s="61">
        <v>0.12046352448047228</v>
      </c>
      <c r="H895" s="61">
        <v>0.12020382225938873</v>
      </c>
      <c r="I895" s="61">
        <v>0.11485238686580158</v>
      </c>
      <c r="J895" s="61">
        <v>0.12111530075972636</v>
      </c>
      <c r="K895" s="61">
        <v>0.12587557101480981</v>
      </c>
      <c r="L895" s="61">
        <v>0.13097643607235035</v>
      </c>
      <c r="M895" s="61">
        <v>0.13608240030531552</v>
      </c>
      <c r="N895" s="61">
        <v>0.14119346755518716</v>
      </c>
      <c r="O895" s="61">
        <v>0.14630964166636576</v>
      </c>
      <c r="P895" s="61">
        <v>0.15143092646428344</v>
      </c>
      <c r="Q895" s="61">
        <v>0.15689400824072008</v>
      </c>
      <c r="R895" s="61">
        <v>0.16236254707697501</v>
      </c>
      <c r="S895" s="61">
        <v>0.16817356828554597</v>
      </c>
      <c r="T895" s="61">
        <v>0.17365320308004042</v>
      </c>
      <c r="U895" s="61">
        <v>0.17947566766037412</v>
      </c>
      <c r="V895" s="61">
        <v>0.18530394517129081</v>
      </c>
      <c r="W895" s="61">
        <v>0.19147573976065119</v>
      </c>
      <c r="X895" s="61">
        <v>0.19765369573397748</v>
      </c>
      <c r="Y895" s="61">
        <v>0.20383781772949824</v>
      </c>
      <c r="Z895" s="61">
        <v>0.21002811041914365</v>
      </c>
      <c r="AA895" s="61">
        <v>0.2165629580727596</v>
      </c>
      <c r="AB895" s="61">
        <v>0.22276577622372712</v>
      </c>
      <c r="AC895" s="61">
        <v>0.22931349919246946</v>
      </c>
      <c r="AD895" s="61">
        <v>0.23620664268720326</v>
      </c>
      <c r="AE895" s="61">
        <v>0.24310666203454867</v>
      </c>
      <c r="AF895" s="61">
        <v>0.25035279387271214</v>
      </c>
      <c r="AG895" s="61">
        <v>0.25726675114518643</v>
      </c>
      <c r="AH895" s="61">
        <v>0.26452717268307319</v>
      </c>
      <c r="AI895" s="61">
        <v>0.27179483246605263</v>
      </c>
      <c r="AJ895" s="61">
        <v>0.27940965035823834</v>
      </c>
      <c r="AK895" s="61">
        <v>0.28703205931853071</v>
      </c>
      <c r="AL895" s="61">
        <v>0.29466206510278176</v>
      </c>
      <c r="AM895" s="61">
        <v>0.30264010090591942</v>
      </c>
      <c r="AN895" s="61">
        <v>0.30264010090591942</v>
      </c>
      <c r="AO895" s="61">
        <v>0.30264010090591942</v>
      </c>
      <c r="AP895" s="61">
        <v>0.30264010090591942</v>
      </c>
      <c r="AQ895" s="61">
        <v>0.30264010090591942</v>
      </c>
      <c r="AR895" s="61">
        <v>0.30264010090591942</v>
      </c>
      <c r="AS895" s="61">
        <v>0.30264010090591942</v>
      </c>
      <c r="AT895" s="61">
        <v>0.30264010090591942</v>
      </c>
      <c r="AU895" s="61">
        <v>0.30264010090591942</v>
      </c>
      <c r="AV895" s="61">
        <v>0.30264010090591942</v>
      </c>
      <c r="AW895" s="61">
        <v>0.30264010090591942</v>
      </c>
      <c r="AX895" s="61">
        <v>0.30264010090591942</v>
      </c>
      <c r="AY895" s="61">
        <v>0.30264010090591942</v>
      </c>
      <c r="AZ895" s="61">
        <v>0.30264010090591942</v>
      </c>
      <c r="BA895" s="61">
        <v>0.30264010090591942</v>
      </c>
      <c r="BB895" s="61">
        <v>0.30264010090591942</v>
      </c>
      <c r="BC895" s="61">
        <v>0.30264010090591942</v>
      </c>
      <c r="BD895" s="61">
        <v>0.30264010090591942</v>
      </c>
      <c r="BE895" s="61">
        <v>0.30264010090591942</v>
      </c>
      <c r="BF895" s="61">
        <v>0.30264010090591942</v>
      </c>
      <c r="BG895" s="61">
        <v>0.30264010090591942</v>
      </c>
    </row>
    <row r="896" spans="1:59" x14ac:dyDescent="0.35">
      <c r="A896" s="2" t="s">
        <v>507</v>
      </c>
      <c r="B896" s="4" t="s">
        <v>97</v>
      </c>
      <c r="C896" t="s">
        <v>6</v>
      </c>
      <c r="D896" s="24" t="s">
        <v>7</v>
      </c>
      <c r="E896" s="102">
        <v>8.4687323216535854E-3</v>
      </c>
      <c r="F896" s="61">
        <v>0.14592445379114741</v>
      </c>
      <c r="G896" s="61">
        <v>0.14794366662163638</v>
      </c>
      <c r="H896" s="61">
        <v>0.14996287945212541</v>
      </c>
      <c r="I896" s="61">
        <v>0.15198209228261442</v>
      </c>
      <c r="J896" s="61">
        <v>0.15400130511310339</v>
      </c>
      <c r="K896" s="61">
        <v>0.1560205179435924</v>
      </c>
      <c r="L896" s="61">
        <v>0.1580397307740814</v>
      </c>
      <c r="M896" s="61">
        <v>0.16005894360457038</v>
      </c>
      <c r="N896" s="61">
        <v>0.16207815643505941</v>
      </c>
      <c r="O896" s="61">
        <v>0.16409736926554838</v>
      </c>
      <c r="P896" s="61">
        <v>0.16611658209603739</v>
      </c>
      <c r="Q896" s="61">
        <v>0.16813579492652642</v>
      </c>
      <c r="R896" s="61">
        <v>0.17015500775701539</v>
      </c>
      <c r="S896" s="61">
        <v>0.17217422058750437</v>
      </c>
      <c r="T896" s="61">
        <v>0.17384765046814565</v>
      </c>
      <c r="U896" s="61">
        <v>0.17552108034878694</v>
      </c>
      <c r="V896" s="61">
        <v>0.17719451022942823</v>
      </c>
      <c r="W896" s="61">
        <v>0.17886794011006951</v>
      </c>
      <c r="X896" s="61">
        <v>0.1805413699907108</v>
      </c>
      <c r="Y896" s="61">
        <v>0.18214455057822132</v>
      </c>
      <c r="Z896" s="61">
        <v>0.1837477311657319</v>
      </c>
      <c r="AA896" s="61">
        <v>0.18535091175324245</v>
      </c>
      <c r="AB896" s="61">
        <v>0.18695409234075303</v>
      </c>
      <c r="AC896" s="61">
        <v>0.18855727292826355</v>
      </c>
      <c r="AD896" s="61">
        <v>0.19007512020612483</v>
      </c>
      <c r="AE896" s="61">
        <v>0.1915929674839861</v>
      </c>
      <c r="AF896" s="61">
        <v>0.19311081476184738</v>
      </c>
      <c r="AG896" s="61">
        <v>0.19462866203970866</v>
      </c>
      <c r="AH896" s="61">
        <v>0.19614650931756994</v>
      </c>
      <c r="AI896" s="61">
        <v>0.19766435659543119</v>
      </c>
      <c r="AJ896" s="61">
        <v>0.19918220387329247</v>
      </c>
      <c r="AK896" s="61">
        <v>0.20070005115115372</v>
      </c>
      <c r="AL896" s="61">
        <v>0.202217898429015</v>
      </c>
      <c r="AM896" s="62">
        <v>0.20373574570687628</v>
      </c>
      <c r="AN896" s="62">
        <v>0.45084570719434003</v>
      </c>
      <c r="AO896" s="62">
        <v>0.45084570719434003</v>
      </c>
      <c r="AP896" s="62">
        <v>0.45084570719434003</v>
      </c>
      <c r="AQ896" s="62">
        <v>0.45084570719434003</v>
      </c>
      <c r="AR896" s="62">
        <v>0.45084570719434003</v>
      </c>
      <c r="AS896" s="62">
        <v>0.45084570719434003</v>
      </c>
      <c r="AT896" s="62">
        <v>0.45084570719434003</v>
      </c>
      <c r="AU896" s="62">
        <v>0.45084570719434003</v>
      </c>
      <c r="AV896" s="62">
        <v>0.45084570719434003</v>
      </c>
      <c r="AW896" s="62">
        <v>0.45084570719434003</v>
      </c>
      <c r="AX896" s="62">
        <v>0.45084570719434003</v>
      </c>
      <c r="AY896" s="62">
        <v>0.45084570719434003</v>
      </c>
      <c r="AZ896" s="62">
        <v>0.45084570719434003</v>
      </c>
      <c r="BA896" s="62">
        <v>0.45084570719434003</v>
      </c>
      <c r="BB896" s="62">
        <v>0.45084570719434003</v>
      </c>
      <c r="BC896" s="62">
        <v>0.45084570719434003</v>
      </c>
      <c r="BD896" s="62">
        <v>0.45084570719434003</v>
      </c>
      <c r="BE896" s="62">
        <v>0.45084570719434003</v>
      </c>
      <c r="BF896" s="62">
        <v>0.45084570719434003</v>
      </c>
      <c r="BG896" s="62">
        <v>0.45084570719434003</v>
      </c>
    </row>
    <row r="897" spans="1:59" x14ac:dyDescent="0.35">
      <c r="A897" s="2" t="s">
        <v>507</v>
      </c>
      <c r="B897" s="4" t="s">
        <v>97</v>
      </c>
      <c r="C897" t="s">
        <v>30</v>
      </c>
      <c r="D897" s="24" t="s">
        <v>7</v>
      </c>
      <c r="E897" s="102">
        <v>1.2190742004339514E-3</v>
      </c>
      <c r="F897" s="61">
        <v>2.1005828271883457E-2</v>
      </c>
      <c r="G897" s="61">
        <v>2.1296494002401398E-2</v>
      </c>
      <c r="H897" s="61">
        <v>2.1587159732919341E-2</v>
      </c>
      <c r="I897" s="61">
        <v>2.1877825463437289E-2</v>
      </c>
      <c r="J897" s="61">
        <v>2.2168491193955229E-2</v>
      </c>
      <c r="K897" s="61">
        <v>2.2459156924473169E-2</v>
      </c>
      <c r="L897" s="61">
        <v>2.2749822654991113E-2</v>
      </c>
      <c r="M897" s="61">
        <v>2.3040488385509053E-2</v>
      </c>
      <c r="N897" s="61">
        <v>2.3331154116027E-2</v>
      </c>
      <c r="O897" s="61">
        <v>2.3621819846544941E-2</v>
      </c>
      <c r="P897" s="61">
        <v>2.3912485577062884E-2</v>
      </c>
      <c r="Q897" s="61">
        <v>2.4203151307580828E-2</v>
      </c>
      <c r="R897" s="61">
        <v>2.4493817038098772E-2</v>
      </c>
      <c r="S897" s="61">
        <v>2.4784482768616712E-2</v>
      </c>
      <c r="T897" s="61">
        <v>2.5025373036043033E-2</v>
      </c>
      <c r="U897" s="61">
        <v>2.5266263303469351E-2</v>
      </c>
      <c r="V897" s="61">
        <v>2.5507153570895676E-2</v>
      </c>
      <c r="W897" s="61">
        <v>2.5748043838321993E-2</v>
      </c>
      <c r="X897" s="61">
        <v>2.5988934105748315E-2</v>
      </c>
      <c r="Y897" s="61">
        <v>2.6219711985912678E-2</v>
      </c>
      <c r="Z897" s="61">
        <v>2.6450489866077041E-2</v>
      </c>
      <c r="AA897" s="61">
        <v>2.6681267746241414E-2</v>
      </c>
      <c r="AB897" s="61">
        <v>2.6912045626405777E-2</v>
      </c>
      <c r="AC897" s="61">
        <v>2.7142823506570143E-2</v>
      </c>
      <c r="AD897" s="61">
        <v>2.7361317654969238E-2</v>
      </c>
      <c r="AE897" s="61">
        <v>2.7579811803368329E-2</v>
      </c>
      <c r="AF897" s="61">
        <v>2.7798305951767424E-2</v>
      </c>
      <c r="AG897" s="61">
        <v>2.8016800100166519E-2</v>
      </c>
      <c r="AH897" s="61">
        <v>2.8235294248565614E-2</v>
      </c>
      <c r="AI897" s="61">
        <v>2.8453788396964705E-2</v>
      </c>
      <c r="AJ897" s="61">
        <v>2.8672282545363796E-2</v>
      </c>
      <c r="AK897" s="61">
        <v>2.8890776693762891E-2</v>
      </c>
      <c r="AL897" s="61">
        <v>2.9109270842161986E-2</v>
      </c>
      <c r="AM897" s="62">
        <v>2.932776499056108E-2</v>
      </c>
      <c r="AN897" s="62">
        <v>4.2332465575569698</v>
      </c>
      <c r="AO897" s="62">
        <v>4.2332465575569698</v>
      </c>
      <c r="AP897" s="62">
        <v>4.2332465575569698</v>
      </c>
      <c r="AQ897" s="62">
        <v>4.2332465575569698</v>
      </c>
      <c r="AR897" s="62">
        <v>4.2332465575569698</v>
      </c>
      <c r="AS897" s="62">
        <v>4.2332465575569698</v>
      </c>
      <c r="AT897" s="62">
        <v>4.2332465575569698</v>
      </c>
      <c r="AU897" s="62">
        <v>4.2332465575569698</v>
      </c>
      <c r="AV897" s="62">
        <v>4.2332465575569698</v>
      </c>
      <c r="AW897" s="62">
        <v>4.2332465575569698</v>
      </c>
      <c r="AX897" s="62">
        <v>4.2332465575569698</v>
      </c>
      <c r="AY897" s="62">
        <v>4.2332465575569698</v>
      </c>
      <c r="AZ897" s="62">
        <v>4.2332465575569698</v>
      </c>
      <c r="BA897" s="62">
        <v>4.2332465575569698</v>
      </c>
      <c r="BB897" s="62">
        <v>4.2332465575569698</v>
      </c>
      <c r="BC897" s="62">
        <v>4.2332465575569698</v>
      </c>
      <c r="BD897" s="62">
        <v>4.2332465575569698</v>
      </c>
      <c r="BE897" s="62">
        <v>4.2332465575569698</v>
      </c>
      <c r="BF897" s="62">
        <v>4.2332465575569698</v>
      </c>
      <c r="BG897" s="62">
        <v>4.2332465575569698</v>
      </c>
    </row>
    <row r="898" spans="1:59" x14ac:dyDescent="0.35">
      <c r="A898" s="2" t="s">
        <v>507</v>
      </c>
      <c r="B898" s="4" t="s">
        <v>97</v>
      </c>
      <c r="C898" t="s">
        <v>8</v>
      </c>
      <c r="D898" s="24" t="s">
        <v>7</v>
      </c>
      <c r="E898" s="102">
        <v>0.13624589322309491</v>
      </c>
      <c r="F898" s="61">
        <v>2.3476485965948068</v>
      </c>
      <c r="G898" s="61">
        <v>2.3801339137885127</v>
      </c>
      <c r="H898" s="61">
        <v>2.4126192309822185</v>
      </c>
      <c r="I898" s="61">
        <v>2.4451045481759248</v>
      </c>
      <c r="J898" s="61">
        <v>2.4775898653696307</v>
      </c>
      <c r="K898" s="61">
        <v>2.5100751825633365</v>
      </c>
      <c r="L898" s="61">
        <v>2.5425604997570428</v>
      </c>
      <c r="M898" s="61">
        <v>2.5750458169507482</v>
      </c>
      <c r="N898" s="61">
        <v>2.6075311341444549</v>
      </c>
      <c r="O898" s="61">
        <v>2.6400164513381612</v>
      </c>
      <c r="P898" s="61">
        <v>2.6725017685318666</v>
      </c>
      <c r="Q898" s="61">
        <v>2.7049870857255733</v>
      </c>
      <c r="R898" s="61">
        <v>2.7374724029192787</v>
      </c>
      <c r="S898" s="61">
        <v>2.769957720112985</v>
      </c>
      <c r="T898" s="61">
        <v>2.7968800433338079</v>
      </c>
      <c r="U898" s="61">
        <v>2.8238023665546308</v>
      </c>
      <c r="V898" s="61">
        <v>2.8507246897754541</v>
      </c>
      <c r="W898" s="61">
        <v>2.877647012996277</v>
      </c>
      <c r="X898" s="61">
        <v>2.9045693362170999</v>
      </c>
      <c r="Y898" s="61">
        <v>2.9303614811151988</v>
      </c>
      <c r="Z898" s="61">
        <v>2.9561536260132972</v>
      </c>
      <c r="AA898" s="61">
        <v>2.9819457709113961</v>
      </c>
      <c r="AB898" s="61">
        <v>3.007737915809495</v>
      </c>
      <c r="AC898" s="61">
        <v>3.0335300607075939</v>
      </c>
      <c r="AD898" s="61">
        <v>3.057949353972973</v>
      </c>
      <c r="AE898" s="61">
        <v>3.082368647238352</v>
      </c>
      <c r="AF898" s="61">
        <v>3.1067879405037306</v>
      </c>
      <c r="AG898" s="61">
        <v>3.1312072337691097</v>
      </c>
      <c r="AH898" s="61">
        <v>3.1556265270344888</v>
      </c>
      <c r="AI898" s="61">
        <v>3.1800458202998669</v>
      </c>
      <c r="AJ898" s="61">
        <v>3.204465113565246</v>
      </c>
      <c r="AK898" s="61">
        <v>3.2288844068306251</v>
      </c>
      <c r="AL898" s="61">
        <v>3.2533037000960041</v>
      </c>
      <c r="AM898" s="62">
        <v>3.2777229933613832</v>
      </c>
      <c r="AN898" s="62">
        <v>0.36459863754865979</v>
      </c>
      <c r="AO898" s="62">
        <v>0.36459863754865979</v>
      </c>
      <c r="AP898" s="62">
        <v>0.36459863754865979</v>
      </c>
      <c r="AQ898" s="62">
        <v>0.36459863754865979</v>
      </c>
      <c r="AR898" s="62">
        <v>0.36459863754865979</v>
      </c>
      <c r="AS898" s="62">
        <v>0.36459863754865979</v>
      </c>
      <c r="AT898" s="62">
        <v>0.36459863754865979</v>
      </c>
      <c r="AU898" s="62">
        <v>0.36459863754865979</v>
      </c>
      <c r="AV898" s="62">
        <v>0.36459863754865979</v>
      </c>
      <c r="AW898" s="62">
        <v>0.36459863754865979</v>
      </c>
      <c r="AX898" s="62">
        <v>0.36459863754865979</v>
      </c>
      <c r="AY898" s="62">
        <v>0.36459863754865979</v>
      </c>
      <c r="AZ898" s="62">
        <v>0.36459863754865979</v>
      </c>
      <c r="BA898" s="62">
        <v>0.36459863754865979</v>
      </c>
      <c r="BB898" s="62">
        <v>0.36459863754865979</v>
      </c>
      <c r="BC898" s="62">
        <v>0.36459863754865979</v>
      </c>
      <c r="BD898" s="62">
        <v>0.36459863754865979</v>
      </c>
      <c r="BE898" s="62">
        <v>0.36459863754865979</v>
      </c>
      <c r="BF898" s="62">
        <v>0.36459863754865979</v>
      </c>
      <c r="BG898" s="62">
        <v>0.36459863754865979</v>
      </c>
    </row>
    <row r="899" spans="1:59" x14ac:dyDescent="0.35">
      <c r="A899" s="2" t="s">
        <v>507</v>
      </c>
      <c r="B899" s="4" t="s">
        <v>97</v>
      </c>
      <c r="C899" t="s">
        <v>31</v>
      </c>
      <c r="D899" s="24" t="s">
        <v>7</v>
      </c>
      <c r="E899" s="102">
        <v>7.5245296117282506E-4</v>
      </c>
      <c r="F899" s="61">
        <v>1.2965492731648461E-2</v>
      </c>
      <c r="G899" s="61">
        <v>1.3144901244733088E-2</v>
      </c>
      <c r="H899" s="61">
        <v>1.3324309757817718E-2</v>
      </c>
      <c r="I899" s="61">
        <v>1.3503718270902349E-2</v>
      </c>
      <c r="J899" s="61">
        <v>1.3683126783986976E-2</v>
      </c>
      <c r="K899" s="61">
        <v>1.3862535297071604E-2</v>
      </c>
      <c r="L899" s="61">
        <v>1.4041943810156233E-2</v>
      </c>
      <c r="M899" s="61">
        <v>1.4221352323240861E-2</v>
      </c>
      <c r="N899" s="61">
        <v>1.4400760836325492E-2</v>
      </c>
      <c r="O899" s="61">
        <v>1.4580169349410121E-2</v>
      </c>
      <c r="P899" s="61">
        <v>1.475957786249475E-2</v>
      </c>
      <c r="Q899" s="61">
        <v>1.4938986375579381E-2</v>
      </c>
      <c r="R899" s="61">
        <v>1.5118394888664009E-2</v>
      </c>
      <c r="S899" s="61">
        <v>1.5297803401748638E-2</v>
      </c>
      <c r="T899" s="61">
        <v>1.5446488850901876E-2</v>
      </c>
      <c r="U899" s="61">
        <v>1.5595174300055114E-2</v>
      </c>
      <c r="V899" s="61">
        <v>1.5743859749208357E-2</v>
      </c>
      <c r="W899" s="61">
        <v>1.5892545198361595E-2</v>
      </c>
      <c r="X899" s="61">
        <v>1.6041230647514833E-2</v>
      </c>
      <c r="Y899" s="61">
        <v>1.6183674396419576E-2</v>
      </c>
      <c r="Z899" s="61">
        <v>1.6326118145324319E-2</v>
      </c>
      <c r="AA899" s="61">
        <v>1.6468561894229065E-2</v>
      </c>
      <c r="AB899" s="61">
        <v>1.6611005643133808E-2</v>
      </c>
      <c r="AC899" s="61">
        <v>1.6753449392038551E-2</v>
      </c>
      <c r="AD899" s="61">
        <v>1.688831121497214E-2</v>
      </c>
      <c r="AE899" s="61">
        <v>1.7023173037905737E-2</v>
      </c>
      <c r="AF899" s="61">
        <v>1.7158034860839326E-2</v>
      </c>
      <c r="AG899" s="61">
        <v>1.7292896683772915E-2</v>
      </c>
      <c r="AH899" s="61">
        <v>1.7427758506706508E-2</v>
      </c>
      <c r="AI899" s="61">
        <v>1.7562620329640097E-2</v>
      </c>
      <c r="AJ899" s="61">
        <v>1.7697482152573687E-2</v>
      </c>
      <c r="AK899" s="61">
        <v>1.783234397550728E-2</v>
      </c>
      <c r="AL899" s="61">
        <v>1.7967205798440872E-2</v>
      </c>
      <c r="AM899" s="62">
        <v>1.8102067621374462E-2</v>
      </c>
      <c r="AN899" s="62">
        <v>8.3534364979648709E-2</v>
      </c>
      <c r="AO899" s="62">
        <v>8.3534364979648709E-2</v>
      </c>
      <c r="AP899" s="62">
        <v>8.3534364979648709E-2</v>
      </c>
      <c r="AQ899" s="62">
        <v>8.3534364979648709E-2</v>
      </c>
      <c r="AR899" s="62">
        <v>8.3534364979648709E-2</v>
      </c>
      <c r="AS899" s="62">
        <v>8.3534364979648709E-2</v>
      </c>
      <c r="AT899" s="62">
        <v>8.3534364979648709E-2</v>
      </c>
      <c r="AU899" s="62">
        <v>8.3534364979648709E-2</v>
      </c>
      <c r="AV899" s="62">
        <v>8.3534364979648709E-2</v>
      </c>
      <c r="AW899" s="62">
        <v>8.3534364979648709E-2</v>
      </c>
      <c r="AX899" s="62">
        <v>8.3534364979648709E-2</v>
      </c>
      <c r="AY899" s="62">
        <v>8.3534364979648709E-2</v>
      </c>
      <c r="AZ899" s="62">
        <v>8.3534364979648709E-2</v>
      </c>
      <c r="BA899" s="62">
        <v>8.3534364979648709E-2</v>
      </c>
      <c r="BB899" s="62">
        <v>8.3534364979648709E-2</v>
      </c>
      <c r="BC899" s="62">
        <v>8.3534364979648709E-2</v>
      </c>
      <c r="BD899" s="62">
        <v>8.3534364979648709E-2</v>
      </c>
      <c r="BE899" s="62">
        <v>8.3534364979648709E-2</v>
      </c>
      <c r="BF899" s="62">
        <v>8.3534364979648709E-2</v>
      </c>
      <c r="BG899" s="62">
        <v>8.3534364979648709E-2</v>
      </c>
    </row>
    <row r="900" spans="1:59" x14ac:dyDescent="0.35">
      <c r="A900" s="2" t="s">
        <v>507</v>
      </c>
      <c r="B900" s="4" t="s">
        <v>97</v>
      </c>
      <c r="C900" t="s">
        <v>89</v>
      </c>
      <c r="D900" s="24" t="s">
        <v>7</v>
      </c>
      <c r="E900" s="102">
        <v>2.6391500655326586E-3</v>
      </c>
      <c r="F900" s="61">
        <v>4.5475109751789526E-2</v>
      </c>
      <c r="G900" s="61">
        <v>4.6104366347878144E-2</v>
      </c>
      <c r="H900" s="61">
        <v>4.6733622943966761E-2</v>
      </c>
      <c r="I900" s="61">
        <v>4.7362879540055393E-2</v>
      </c>
      <c r="J900" s="61">
        <v>4.799213613614401E-2</v>
      </c>
      <c r="K900" s="61">
        <v>4.8621392732232628E-2</v>
      </c>
      <c r="L900" s="61">
        <v>4.9250649328321253E-2</v>
      </c>
      <c r="M900" s="61">
        <v>4.987990592440987E-2</v>
      </c>
      <c r="N900" s="61">
        <v>5.0509162520498502E-2</v>
      </c>
      <c r="O900" s="61">
        <v>5.1138419116587112E-2</v>
      </c>
      <c r="P900" s="61">
        <v>5.1767675712675737E-2</v>
      </c>
      <c r="Q900" s="61">
        <v>5.2396932308764362E-2</v>
      </c>
      <c r="R900" s="61">
        <v>5.3026188904852986E-2</v>
      </c>
      <c r="S900" s="61">
        <v>5.3655445500941604E-2</v>
      </c>
      <c r="T900" s="61">
        <v>5.4176944163482448E-2</v>
      </c>
      <c r="U900" s="61">
        <v>5.4698442826023284E-2</v>
      </c>
      <c r="V900" s="61">
        <v>5.5219941488564135E-2</v>
      </c>
      <c r="W900" s="61">
        <v>5.5741440151104972E-2</v>
      </c>
      <c r="X900" s="61">
        <v>5.6262938813645809E-2</v>
      </c>
      <c r="Y900" s="61">
        <v>5.6762545365357325E-2</v>
      </c>
      <c r="Z900" s="61">
        <v>5.7262151917068835E-2</v>
      </c>
      <c r="AA900" s="61">
        <v>5.7761758468780351E-2</v>
      </c>
      <c r="AB900" s="61">
        <v>5.8261365020491861E-2</v>
      </c>
      <c r="AC900" s="61">
        <v>5.8760971572203377E-2</v>
      </c>
      <c r="AD900" s="61">
        <v>5.9233985311531713E-2</v>
      </c>
      <c r="AE900" s="61">
        <v>5.9706999050860056E-2</v>
      </c>
      <c r="AF900" s="61">
        <v>6.0180012790188399E-2</v>
      </c>
      <c r="AG900" s="61">
        <v>6.0653026529516735E-2</v>
      </c>
      <c r="AH900" s="61">
        <v>6.1126040268845078E-2</v>
      </c>
      <c r="AI900" s="61">
        <v>6.1599054008173414E-2</v>
      </c>
      <c r="AJ900" s="61">
        <v>6.2072067747501757E-2</v>
      </c>
      <c r="AK900" s="61">
        <v>6.2545081486830106E-2</v>
      </c>
      <c r="AL900" s="61">
        <v>6.3018095226158435E-2</v>
      </c>
      <c r="AM900" s="62">
        <v>6.3491108965486778E-2</v>
      </c>
      <c r="AN900" s="62">
        <v>18.925182378720447</v>
      </c>
      <c r="AO900" s="62">
        <v>18.925182378720447</v>
      </c>
      <c r="AP900" s="62">
        <v>18.925182378720447</v>
      </c>
      <c r="AQ900" s="62">
        <v>18.925182378720447</v>
      </c>
      <c r="AR900" s="62">
        <v>18.925182378720447</v>
      </c>
      <c r="AS900" s="62">
        <v>18.925182378720447</v>
      </c>
      <c r="AT900" s="62">
        <v>18.925182378720447</v>
      </c>
      <c r="AU900" s="62">
        <v>18.925182378720447</v>
      </c>
      <c r="AV900" s="62">
        <v>18.925182378720447</v>
      </c>
      <c r="AW900" s="62">
        <v>18.925182378720447</v>
      </c>
      <c r="AX900" s="62">
        <v>18.925182378720447</v>
      </c>
      <c r="AY900" s="62">
        <v>18.925182378720447</v>
      </c>
      <c r="AZ900" s="62">
        <v>18.925182378720447</v>
      </c>
      <c r="BA900" s="62">
        <v>18.925182378720447</v>
      </c>
      <c r="BB900" s="62">
        <v>18.925182378720447</v>
      </c>
      <c r="BC900" s="62">
        <v>18.925182378720447</v>
      </c>
      <c r="BD900" s="62">
        <v>18.925182378720447</v>
      </c>
      <c r="BE900" s="62">
        <v>18.925182378720447</v>
      </c>
      <c r="BF900" s="62">
        <v>18.925182378720447</v>
      </c>
      <c r="BG900" s="62">
        <v>18.925182378720447</v>
      </c>
    </row>
    <row r="901" spans="1:59" x14ac:dyDescent="0.35">
      <c r="A901" s="2" t="s">
        <v>507</v>
      </c>
      <c r="B901" s="4" t="s">
        <v>97</v>
      </c>
      <c r="C901" t="s">
        <v>11</v>
      </c>
      <c r="D901" s="24" t="s">
        <v>7</v>
      </c>
      <c r="E901" s="102">
        <v>0.85067469722811939</v>
      </c>
      <c r="F901" s="61">
        <v>14.657948301136628</v>
      </c>
      <c r="G901" s="61">
        <v>14.860775973328298</v>
      </c>
      <c r="H901" s="61">
        <v>15.063603645519969</v>
      </c>
      <c r="I901" s="61">
        <v>15.266431317711643</v>
      </c>
      <c r="J901" s="61">
        <v>15.469258989903311</v>
      </c>
      <c r="K901" s="61">
        <v>15.672086662094982</v>
      </c>
      <c r="L901" s="61">
        <v>15.874914334286654</v>
      </c>
      <c r="M901" s="61">
        <v>16.077742006478324</v>
      </c>
      <c r="N901" s="61">
        <v>16.280569678669998</v>
      </c>
      <c r="O901" s="61">
        <v>16.483397350861665</v>
      </c>
      <c r="P901" s="61">
        <v>16.686225023053336</v>
      </c>
      <c r="Q901" s="61">
        <v>16.88905269524501</v>
      </c>
      <c r="R901" s="61">
        <v>17.09188036743668</v>
      </c>
      <c r="S901" s="61">
        <v>17.294708039628354</v>
      </c>
      <c r="T901" s="61">
        <v>17.462802200947767</v>
      </c>
      <c r="U901" s="61">
        <v>17.630896362267187</v>
      </c>
      <c r="V901" s="61">
        <v>17.798990523586607</v>
      </c>
      <c r="W901" s="61">
        <v>17.967084684906027</v>
      </c>
      <c r="X901" s="61">
        <v>18.13517884622544</v>
      </c>
      <c r="Y901" s="61">
        <v>18.296216544559051</v>
      </c>
      <c r="Z901" s="61">
        <v>18.45725424289266</v>
      </c>
      <c r="AA901" s="61">
        <v>18.618291941226275</v>
      </c>
      <c r="AB901" s="61">
        <v>18.779329639559879</v>
      </c>
      <c r="AC901" s="61">
        <v>18.940367337893491</v>
      </c>
      <c r="AD901" s="61">
        <v>19.092833400639591</v>
      </c>
      <c r="AE901" s="61">
        <v>19.245299463385695</v>
      </c>
      <c r="AF901" s="61">
        <v>19.397765526131792</v>
      </c>
      <c r="AG901" s="61">
        <v>19.550231588877892</v>
      </c>
      <c r="AH901" s="61">
        <v>19.702697651623996</v>
      </c>
      <c r="AI901" s="61">
        <v>19.855163714370093</v>
      </c>
      <c r="AJ901" s="61">
        <v>20.007629777116193</v>
      </c>
      <c r="AK901" s="61">
        <v>20.160095839862294</v>
      </c>
      <c r="AL901" s="61">
        <v>20.312561902608394</v>
      </c>
      <c r="AM901" s="62">
        <v>20.465027965354494</v>
      </c>
      <c r="AN901" s="62">
        <v>0.79410442544374416</v>
      </c>
      <c r="AO901" s="62">
        <v>0.79410442544374416</v>
      </c>
      <c r="AP901" s="62">
        <v>0.79410442544374416</v>
      </c>
      <c r="AQ901" s="62">
        <v>0.79410442544374416</v>
      </c>
      <c r="AR901" s="62">
        <v>0.79410442544374416</v>
      </c>
      <c r="AS901" s="62">
        <v>0.79410442544374416</v>
      </c>
      <c r="AT901" s="62">
        <v>0.79410442544374416</v>
      </c>
      <c r="AU901" s="62">
        <v>0.79410442544374416</v>
      </c>
      <c r="AV901" s="62">
        <v>0.79410442544374416</v>
      </c>
      <c r="AW901" s="62">
        <v>0.79410442544374416</v>
      </c>
      <c r="AX901" s="62">
        <v>0.79410442544374416</v>
      </c>
      <c r="AY901" s="62">
        <v>0.79410442544374416</v>
      </c>
      <c r="AZ901" s="62">
        <v>0.79410442544374416</v>
      </c>
      <c r="BA901" s="62">
        <v>0.79410442544374416</v>
      </c>
      <c r="BB901" s="62">
        <v>0.79410442544374416</v>
      </c>
      <c r="BC901" s="62">
        <v>0.79410442544374416</v>
      </c>
      <c r="BD901" s="62">
        <v>0.79410442544374416</v>
      </c>
      <c r="BE901" s="62">
        <v>0.79410442544374416</v>
      </c>
      <c r="BF901" s="62">
        <v>0.79410442544374416</v>
      </c>
      <c r="BG901" s="62">
        <v>0.79410442544374416</v>
      </c>
    </row>
    <row r="902" spans="1:59" x14ac:dyDescent="0.35">
      <c r="A902" s="2" t="s">
        <v>507</v>
      </c>
      <c r="B902" s="4" t="s">
        <v>97</v>
      </c>
      <c r="C902" t="s">
        <v>12</v>
      </c>
      <c r="D902" s="24" t="s">
        <v>7</v>
      </c>
      <c r="E902" s="102">
        <v>8.4687323216535854E-3</v>
      </c>
      <c r="F902" s="61">
        <v>0.25128651145724634</v>
      </c>
      <c r="G902" s="61">
        <v>0.25541767141677835</v>
      </c>
      <c r="H902" s="61">
        <v>0.25954883137631035</v>
      </c>
      <c r="I902" s="61">
        <v>0.26367999133584236</v>
      </c>
      <c r="J902" s="61">
        <v>0.26781115129537442</v>
      </c>
      <c r="K902" s="61">
        <v>0.27194231125490642</v>
      </c>
      <c r="L902" s="61">
        <v>0.27607347121443843</v>
      </c>
      <c r="M902" s="61">
        <v>0.28020463117397043</v>
      </c>
      <c r="N902" s="61">
        <v>0.28433579113350249</v>
      </c>
      <c r="O902" s="61">
        <v>0.2884669510930345</v>
      </c>
      <c r="P902" s="61">
        <v>0.29259811105256656</v>
      </c>
      <c r="Q902" s="61">
        <v>0.29672927101209856</v>
      </c>
      <c r="R902" s="61">
        <v>0.30086043097163045</v>
      </c>
      <c r="S902" s="61">
        <v>0.30499159093116252</v>
      </c>
      <c r="T902" s="61">
        <v>0.30819575465307081</v>
      </c>
      <c r="U902" s="61">
        <v>0.3113999183749791</v>
      </c>
      <c r="V902" s="61">
        <v>0.31460408209688745</v>
      </c>
      <c r="W902" s="61">
        <v>0.31780824581879574</v>
      </c>
      <c r="X902" s="61">
        <v>0.32101240954070404</v>
      </c>
      <c r="Y902" s="61">
        <v>0.32383430343381336</v>
      </c>
      <c r="Z902" s="61">
        <v>0.32665619732692275</v>
      </c>
      <c r="AA902" s="61">
        <v>0.32947809122003202</v>
      </c>
      <c r="AB902" s="61">
        <v>0.33229998511314135</v>
      </c>
      <c r="AC902" s="61">
        <v>0.33512187900625073</v>
      </c>
      <c r="AD902" s="61">
        <v>0.33749501832626877</v>
      </c>
      <c r="AE902" s="61">
        <v>0.33986815764628692</v>
      </c>
      <c r="AF902" s="61">
        <v>0.34224129696630506</v>
      </c>
      <c r="AG902" s="61">
        <v>0.34461443628632316</v>
      </c>
      <c r="AH902" s="61">
        <v>0.34698757560634125</v>
      </c>
      <c r="AI902" s="61">
        <v>0.34936071492635939</v>
      </c>
      <c r="AJ902" s="61">
        <v>0.35173385424637754</v>
      </c>
      <c r="AK902" s="61">
        <v>0.35410699356639558</v>
      </c>
      <c r="AL902" s="61">
        <v>0.35648013288641367</v>
      </c>
      <c r="AM902" s="62">
        <v>0.35885327220643182</v>
      </c>
      <c r="AN902" s="62">
        <v>7.4562977349176087</v>
      </c>
      <c r="AO902" s="62">
        <v>7.4562977349176087</v>
      </c>
      <c r="AP902" s="62">
        <v>7.4562977349176087</v>
      </c>
      <c r="AQ902" s="62">
        <v>7.4562977349176087</v>
      </c>
      <c r="AR902" s="62">
        <v>7.4562977349176087</v>
      </c>
      <c r="AS902" s="62">
        <v>7.4562977349176087</v>
      </c>
      <c r="AT902" s="62">
        <v>7.4562977349176087</v>
      </c>
      <c r="AU902" s="62">
        <v>7.4562977349176087</v>
      </c>
      <c r="AV902" s="62">
        <v>7.4562977349176087</v>
      </c>
      <c r="AW902" s="62">
        <v>7.4562977349176087</v>
      </c>
      <c r="AX902" s="62">
        <v>7.4562977349176087</v>
      </c>
      <c r="AY902" s="62">
        <v>7.4562977349176087</v>
      </c>
      <c r="AZ902" s="62">
        <v>7.4562977349176087</v>
      </c>
      <c r="BA902" s="62">
        <v>7.4562977349176087</v>
      </c>
      <c r="BB902" s="62">
        <v>7.4562977349176087</v>
      </c>
      <c r="BC902" s="62">
        <v>7.4562977349176087</v>
      </c>
      <c r="BD902" s="62">
        <v>7.4562977349176087</v>
      </c>
      <c r="BE902" s="62">
        <v>7.4562977349176087</v>
      </c>
      <c r="BF902" s="62">
        <v>7.4562977349176087</v>
      </c>
      <c r="BG902" s="62">
        <v>7.4562977349176087</v>
      </c>
    </row>
    <row r="903" spans="1:59" x14ac:dyDescent="0.35">
      <c r="A903" s="2" t="s">
        <v>507</v>
      </c>
      <c r="B903" s="4" t="s">
        <v>97</v>
      </c>
      <c r="C903" t="s">
        <v>32</v>
      </c>
      <c r="D903" s="24" t="s">
        <v>7</v>
      </c>
      <c r="E903" s="102">
        <v>1.2190742004339514E-3</v>
      </c>
      <c r="F903" s="61">
        <v>3.6172698746341402E-2</v>
      </c>
      <c r="G903" s="61">
        <v>3.6767379311655093E-2</v>
      </c>
      <c r="H903" s="61">
        <v>3.7362059876968778E-2</v>
      </c>
      <c r="I903" s="61">
        <v>3.7956740442282463E-2</v>
      </c>
      <c r="J903" s="61">
        <v>3.8551421007596155E-2</v>
      </c>
      <c r="K903" s="61">
        <v>3.914610157290984E-2</v>
      </c>
      <c r="L903" s="61">
        <v>3.9740782138223532E-2</v>
      </c>
      <c r="M903" s="61">
        <v>4.033546270353721E-2</v>
      </c>
      <c r="N903" s="61">
        <v>4.0930143268850902E-2</v>
      </c>
      <c r="O903" s="61">
        <v>4.1524823834164587E-2</v>
      </c>
      <c r="P903" s="61">
        <v>4.2119504399478279E-2</v>
      </c>
      <c r="Q903" s="61">
        <v>4.2714184964791964E-2</v>
      </c>
      <c r="R903" s="61">
        <v>4.3308865530105642E-2</v>
      </c>
      <c r="S903" s="61">
        <v>4.3903546095419334E-2</v>
      </c>
      <c r="T903" s="61">
        <v>4.4364785532325056E-2</v>
      </c>
      <c r="U903" s="61">
        <v>4.4826024969230785E-2</v>
      </c>
      <c r="V903" s="61">
        <v>4.5287264406136521E-2</v>
      </c>
      <c r="W903" s="61">
        <v>4.5748503843042243E-2</v>
      </c>
      <c r="X903" s="61">
        <v>4.6209743279947972E-2</v>
      </c>
      <c r="Y903" s="61">
        <v>4.6615954966749765E-2</v>
      </c>
      <c r="Z903" s="61">
        <v>4.7022166653551543E-2</v>
      </c>
      <c r="AA903" s="61">
        <v>4.7428378340353329E-2</v>
      </c>
      <c r="AB903" s="61">
        <v>4.7834590027155115E-2</v>
      </c>
      <c r="AC903" s="61">
        <v>4.82408017139569E-2</v>
      </c>
      <c r="AD903" s="61">
        <v>4.8582415170279308E-2</v>
      </c>
      <c r="AE903" s="61">
        <v>4.892402862660173E-2</v>
      </c>
      <c r="AF903" s="61">
        <v>4.9265642082924159E-2</v>
      </c>
      <c r="AG903" s="61">
        <v>4.9607255539246574E-2</v>
      </c>
      <c r="AH903" s="61">
        <v>4.9948868995568989E-2</v>
      </c>
      <c r="AI903" s="61">
        <v>5.0290482451891404E-2</v>
      </c>
      <c r="AJ903" s="61">
        <v>5.0632095908213826E-2</v>
      </c>
      <c r="AK903" s="61">
        <v>5.097370936453624E-2</v>
      </c>
      <c r="AL903" s="61">
        <v>5.1315322820858655E-2</v>
      </c>
      <c r="AM903" s="62">
        <v>5.1656936277181077E-2</v>
      </c>
      <c r="AN903" s="62">
        <v>0.64219174535324308</v>
      </c>
      <c r="AO903" s="62">
        <v>0.64219174535324308</v>
      </c>
      <c r="AP903" s="62">
        <v>0.64219174535324308</v>
      </c>
      <c r="AQ903" s="62">
        <v>0.64219174535324308</v>
      </c>
      <c r="AR903" s="62">
        <v>0.64219174535324308</v>
      </c>
      <c r="AS903" s="62">
        <v>0.64219174535324308</v>
      </c>
      <c r="AT903" s="62">
        <v>0.64219174535324308</v>
      </c>
      <c r="AU903" s="62">
        <v>0.64219174535324308</v>
      </c>
      <c r="AV903" s="62">
        <v>0.64219174535324308</v>
      </c>
      <c r="AW903" s="62">
        <v>0.64219174535324308</v>
      </c>
      <c r="AX903" s="62">
        <v>0.64219174535324308</v>
      </c>
      <c r="AY903" s="62">
        <v>0.64219174535324308</v>
      </c>
      <c r="AZ903" s="62">
        <v>0.64219174535324308</v>
      </c>
      <c r="BA903" s="62">
        <v>0.64219174535324308</v>
      </c>
      <c r="BB903" s="62">
        <v>0.64219174535324308</v>
      </c>
      <c r="BC903" s="62">
        <v>0.64219174535324308</v>
      </c>
      <c r="BD903" s="62">
        <v>0.64219174535324308</v>
      </c>
      <c r="BE903" s="62">
        <v>0.64219174535324308</v>
      </c>
      <c r="BF903" s="62">
        <v>0.64219174535324308</v>
      </c>
      <c r="BG903" s="62">
        <v>0.64219174535324308</v>
      </c>
    </row>
    <row r="904" spans="1:59" x14ac:dyDescent="0.35">
      <c r="A904" s="2" t="s">
        <v>507</v>
      </c>
      <c r="B904" s="4" t="s">
        <v>97</v>
      </c>
      <c r="C904" t="s">
        <v>13</v>
      </c>
      <c r="D904" s="24" t="s">
        <v>7</v>
      </c>
      <c r="E904" s="102">
        <v>0.13624589322309491</v>
      </c>
      <c r="F904" s="61">
        <v>4.0427249212811356</v>
      </c>
      <c r="G904" s="61">
        <v>4.109187475221443</v>
      </c>
      <c r="H904" s="61">
        <v>4.1756500291617504</v>
      </c>
      <c r="I904" s="61">
        <v>4.242112583102057</v>
      </c>
      <c r="J904" s="61">
        <v>4.3085751370423653</v>
      </c>
      <c r="K904" s="61">
        <v>4.3750376909826718</v>
      </c>
      <c r="L904" s="61">
        <v>4.4415002449229783</v>
      </c>
      <c r="M904" s="61">
        <v>4.5079627988632858</v>
      </c>
      <c r="N904" s="61">
        <v>4.5744253528035932</v>
      </c>
      <c r="O904" s="61">
        <v>4.6408879067439006</v>
      </c>
      <c r="P904" s="61">
        <v>4.707350460684208</v>
      </c>
      <c r="Q904" s="61">
        <v>4.7738130146245146</v>
      </c>
      <c r="R904" s="61">
        <v>4.840275568564822</v>
      </c>
      <c r="S904" s="61">
        <v>4.9067381225051285</v>
      </c>
      <c r="T904" s="61">
        <v>4.9582870594349471</v>
      </c>
      <c r="U904" s="61">
        <v>5.0098359963647647</v>
      </c>
      <c r="V904" s="61">
        <v>5.0613849332945842</v>
      </c>
      <c r="W904" s="61">
        <v>5.1129338702244009</v>
      </c>
      <c r="X904" s="61">
        <v>5.1644828071542195</v>
      </c>
      <c r="Y904" s="61">
        <v>5.2098817452059549</v>
      </c>
      <c r="Z904" s="61">
        <v>5.2552806832576895</v>
      </c>
      <c r="AA904" s="61">
        <v>5.300679621309424</v>
      </c>
      <c r="AB904" s="61">
        <v>5.3460785593611586</v>
      </c>
      <c r="AC904" s="61">
        <v>5.3914774974128941</v>
      </c>
      <c r="AD904" s="61">
        <v>5.429656822737889</v>
      </c>
      <c r="AE904" s="61">
        <v>5.4678361480628856</v>
      </c>
      <c r="AF904" s="61">
        <v>5.5060154733878806</v>
      </c>
      <c r="AG904" s="61">
        <v>5.5441947987128763</v>
      </c>
      <c r="AH904" s="61">
        <v>5.5823741240378713</v>
      </c>
      <c r="AI904" s="61">
        <v>5.6205534493628662</v>
      </c>
      <c r="AJ904" s="61">
        <v>5.6587327746878628</v>
      </c>
      <c r="AK904" s="61">
        <v>5.6969121000128577</v>
      </c>
      <c r="AL904" s="61">
        <v>5.7350914253378527</v>
      </c>
      <c r="AM904" s="62">
        <v>5.7732707506628484</v>
      </c>
      <c r="AN904" s="62">
        <v>0.14713461356831289</v>
      </c>
      <c r="AO904" s="62">
        <v>0.14713461356831289</v>
      </c>
      <c r="AP904" s="62">
        <v>0.14713461356831289</v>
      </c>
      <c r="AQ904" s="62">
        <v>0.14713461356831289</v>
      </c>
      <c r="AR904" s="62">
        <v>0.14713461356831289</v>
      </c>
      <c r="AS904" s="62">
        <v>0.14713461356831289</v>
      </c>
      <c r="AT904" s="62">
        <v>0.14713461356831289</v>
      </c>
      <c r="AU904" s="62">
        <v>0.14713461356831289</v>
      </c>
      <c r="AV904" s="62">
        <v>0.14713461356831289</v>
      </c>
      <c r="AW904" s="62">
        <v>0.14713461356831289</v>
      </c>
      <c r="AX904" s="62">
        <v>0.14713461356831289</v>
      </c>
      <c r="AY904" s="62">
        <v>0.14713461356831289</v>
      </c>
      <c r="AZ904" s="62">
        <v>0.14713461356831289</v>
      </c>
      <c r="BA904" s="62">
        <v>0.14713461356831289</v>
      </c>
      <c r="BB904" s="62">
        <v>0.14713461356831289</v>
      </c>
      <c r="BC904" s="62">
        <v>0.14713461356831289</v>
      </c>
      <c r="BD904" s="62">
        <v>0.14713461356831289</v>
      </c>
      <c r="BE904" s="62">
        <v>0.14713461356831289</v>
      </c>
      <c r="BF904" s="62">
        <v>0.14713461356831289</v>
      </c>
      <c r="BG904" s="62">
        <v>0.14713461356831289</v>
      </c>
    </row>
    <row r="905" spans="1:59" x14ac:dyDescent="0.35">
      <c r="A905" s="2" t="s">
        <v>507</v>
      </c>
      <c r="B905" s="4" t="s">
        <v>97</v>
      </c>
      <c r="C905" t="s">
        <v>33</v>
      </c>
      <c r="D905" s="24" t="s">
        <v>7</v>
      </c>
      <c r="E905" s="102">
        <v>7.5245296117282506E-4</v>
      </c>
      <c r="F905" s="61">
        <v>2.2326987377477348E-2</v>
      </c>
      <c r="G905" s="61">
        <v>2.2694043912807951E-2</v>
      </c>
      <c r="H905" s="61">
        <v>2.3061100448138559E-2</v>
      </c>
      <c r="I905" s="61">
        <v>2.3428156983469166E-2</v>
      </c>
      <c r="J905" s="61">
        <v>2.379521351879977E-2</v>
      </c>
      <c r="K905" s="61">
        <v>2.4162270054130373E-2</v>
      </c>
      <c r="L905" s="61">
        <v>2.4529326589460977E-2</v>
      </c>
      <c r="M905" s="61">
        <v>2.4896383124791581E-2</v>
      </c>
      <c r="N905" s="61">
        <v>2.5263439660122188E-2</v>
      </c>
      <c r="O905" s="61">
        <v>2.5630496195452789E-2</v>
      </c>
      <c r="P905" s="61">
        <v>2.5997552730783396E-2</v>
      </c>
      <c r="Q905" s="61">
        <v>2.6364609266114003E-2</v>
      </c>
      <c r="R905" s="61">
        <v>2.6731665801444603E-2</v>
      </c>
      <c r="S905" s="61">
        <v>2.7098722336775211E-2</v>
      </c>
      <c r="T905" s="61">
        <v>2.7383414589294258E-2</v>
      </c>
      <c r="U905" s="61">
        <v>2.7668106841813308E-2</v>
      </c>
      <c r="V905" s="61">
        <v>2.7952799094332362E-2</v>
      </c>
      <c r="W905" s="61">
        <v>2.8237491346851409E-2</v>
      </c>
      <c r="X905" s="61">
        <v>2.8522183599370456E-2</v>
      </c>
      <c r="Y905" s="61">
        <v>2.8772910902506076E-2</v>
      </c>
      <c r="Z905" s="61">
        <v>2.9023638205641692E-2</v>
      </c>
      <c r="AA905" s="61">
        <v>2.9274365508777305E-2</v>
      </c>
      <c r="AB905" s="61">
        <v>2.9525092811912922E-2</v>
      </c>
      <c r="AC905" s="61">
        <v>2.9775820115048535E-2</v>
      </c>
      <c r="AD905" s="61">
        <v>2.9986675251425621E-2</v>
      </c>
      <c r="AE905" s="61">
        <v>3.0197530387802707E-2</v>
      </c>
      <c r="AF905" s="61">
        <v>3.0408385524179796E-2</v>
      </c>
      <c r="AG905" s="61">
        <v>3.0619240660556876E-2</v>
      </c>
      <c r="AH905" s="61">
        <v>3.0830095796933962E-2</v>
      </c>
      <c r="AI905" s="61">
        <v>3.1040950933311048E-2</v>
      </c>
      <c r="AJ905" s="61">
        <v>3.125180606968813E-2</v>
      </c>
      <c r="AK905" s="61">
        <v>3.1462661206065216E-2</v>
      </c>
      <c r="AL905" s="61">
        <v>3.1673516342442296E-2</v>
      </c>
      <c r="AM905" s="62">
        <v>3.1884371478819389E-2</v>
      </c>
      <c r="AN905" s="62">
        <v>33.334178055717196</v>
      </c>
      <c r="AO905" s="62">
        <v>33.334178055717196</v>
      </c>
      <c r="AP905" s="62">
        <v>33.334178055717196</v>
      </c>
      <c r="AQ905" s="62">
        <v>33.334178055717196</v>
      </c>
      <c r="AR905" s="62">
        <v>33.334178055717196</v>
      </c>
      <c r="AS905" s="62">
        <v>33.334178055717196</v>
      </c>
      <c r="AT905" s="62">
        <v>33.334178055717196</v>
      </c>
      <c r="AU905" s="62">
        <v>33.334178055717196</v>
      </c>
      <c r="AV905" s="62">
        <v>33.334178055717196</v>
      </c>
      <c r="AW905" s="62">
        <v>33.334178055717196</v>
      </c>
      <c r="AX905" s="62">
        <v>33.334178055717196</v>
      </c>
      <c r="AY905" s="62">
        <v>33.334178055717196</v>
      </c>
      <c r="AZ905" s="62">
        <v>33.334178055717196</v>
      </c>
      <c r="BA905" s="62">
        <v>33.334178055717196</v>
      </c>
      <c r="BB905" s="62">
        <v>33.334178055717196</v>
      </c>
      <c r="BC905" s="62">
        <v>33.334178055717196</v>
      </c>
      <c r="BD905" s="62">
        <v>33.334178055717196</v>
      </c>
      <c r="BE905" s="62">
        <v>33.334178055717196</v>
      </c>
      <c r="BF905" s="62">
        <v>33.334178055717196</v>
      </c>
      <c r="BG905" s="62">
        <v>33.334178055717196</v>
      </c>
    </row>
    <row r="906" spans="1:59" x14ac:dyDescent="0.35">
      <c r="A906" s="2" t="s">
        <v>507</v>
      </c>
      <c r="B906" s="4" t="s">
        <v>97</v>
      </c>
      <c r="C906" t="s">
        <v>91</v>
      </c>
      <c r="D906" s="24" t="s">
        <v>7</v>
      </c>
      <c r="E906" s="102">
        <v>2.6391500655326586E-3</v>
      </c>
      <c r="F906" s="61">
        <v>7.830957314404445E-2</v>
      </c>
      <c r="G906" s="61">
        <v>7.9596985552870703E-2</v>
      </c>
      <c r="H906" s="61">
        <v>8.0884397961696969E-2</v>
      </c>
      <c r="I906" s="61">
        <v>8.2171810370523221E-2</v>
      </c>
      <c r="J906" s="61">
        <v>8.3459222779349473E-2</v>
      </c>
      <c r="K906" s="61">
        <v>8.474663518817574E-2</v>
      </c>
      <c r="L906" s="61">
        <v>8.6034047597002006E-2</v>
      </c>
      <c r="M906" s="61">
        <v>8.7321460005828244E-2</v>
      </c>
      <c r="N906" s="61">
        <v>8.860887241465451E-2</v>
      </c>
      <c r="O906" s="61">
        <v>8.9896284823480749E-2</v>
      </c>
      <c r="P906" s="61">
        <v>9.1183697232307029E-2</v>
      </c>
      <c r="Q906" s="61">
        <v>9.2471109641133267E-2</v>
      </c>
      <c r="R906" s="61">
        <v>9.375852204995952E-2</v>
      </c>
      <c r="S906" s="61">
        <v>9.5045934458785786E-2</v>
      </c>
      <c r="T906" s="61">
        <v>9.6044462759772437E-2</v>
      </c>
      <c r="U906" s="61">
        <v>9.7042991060759115E-2</v>
      </c>
      <c r="V906" s="61">
        <v>9.8041519361745794E-2</v>
      </c>
      <c r="W906" s="61">
        <v>9.9040047662732458E-2</v>
      </c>
      <c r="X906" s="61">
        <v>0.10003857596371914</v>
      </c>
      <c r="Y906" s="61">
        <v>0.10091797575698967</v>
      </c>
      <c r="Z906" s="61">
        <v>0.10179737555026021</v>
      </c>
      <c r="AA906" s="61">
        <v>0.10267677534353074</v>
      </c>
      <c r="AB906" s="61">
        <v>0.10355617513680129</v>
      </c>
      <c r="AC906" s="61">
        <v>0.10443557493007183</v>
      </c>
      <c r="AD906" s="61">
        <v>0.10517512726849322</v>
      </c>
      <c r="AE906" s="61">
        <v>0.10591467960691466</v>
      </c>
      <c r="AF906" s="61">
        <v>0.10665423194533608</v>
      </c>
      <c r="AG906" s="61">
        <v>0.1073937842837575</v>
      </c>
      <c r="AH906" s="61">
        <v>0.1081333366221789</v>
      </c>
      <c r="AI906" s="61">
        <v>0.10887288896060032</v>
      </c>
      <c r="AJ906" s="61">
        <v>0.10961244129902176</v>
      </c>
      <c r="AK906" s="61">
        <v>0.11035199363744316</v>
      </c>
      <c r="AL906" s="61">
        <v>0.11109154597586456</v>
      </c>
      <c r="AM906" s="62">
        <v>0.11183109831428598</v>
      </c>
      <c r="AN906" s="62">
        <v>0.78711931791260181</v>
      </c>
      <c r="AO906" s="62">
        <v>0.78711931791260181</v>
      </c>
      <c r="AP906" s="62">
        <v>0.78711931791260181</v>
      </c>
      <c r="AQ906" s="62">
        <v>0.78711931791260181</v>
      </c>
      <c r="AR906" s="62">
        <v>0.78711931791260181</v>
      </c>
      <c r="AS906" s="62">
        <v>0.78711931791260181</v>
      </c>
      <c r="AT906" s="62">
        <v>0.78711931791260181</v>
      </c>
      <c r="AU906" s="62">
        <v>0.78711931791260181</v>
      </c>
      <c r="AV906" s="62">
        <v>0.78711931791260181</v>
      </c>
      <c r="AW906" s="62">
        <v>0.78711931791260181</v>
      </c>
      <c r="AX906" s="62">
        <v>0.78711931791260181</v>
      </c>
      <c r="AY906" s="62">
        <v>0.78711931791260181</v>
      </c>
      <c r="AZ906" s="62">
        <v>0.78711931791260181</v>
      </c>
      <c r="BA906" s="62">
        <v>0.78711931791260181</v>
      </c>
      <c r="BB906" s="62">
        <v>0.78711931791260181</v>
      </c>
      <c r="BC906" s="62">
        <v>0.78711931791260181</v>
      </c>
      <c r="BD906" s="62">
        <v>0.78711931791260181</v>
      </c>
      <c r="BE906" s="62">
        <v>0.78711931791260181</v>
      </c>
      <c r="BF906" s="62">
        <v>0.78711931791260181</v>
      </c>
      <c r="BG906" s="62">
        <v>0.78711931791260181</v>
      </c>
    </row>
    <row r="907" spans="1:59" x14ac:dyDescent="0.35">
      <c r="A907" s="2" t="s">
        <v>507</v>
      </c>
      <c r="B907" s="4" t="s">
        <v>97</v>
      </c>
      <c r="C907" t="s">
        <v>16</v>
      </c>
      <c r="D907" s="24" t="s">
        <v>7</v>
      </c>
      <c r="E907" s="102">
        <v>0.85067469722811939</v>
      </c>
      <c r="F907" s="61">
        <v>25.241449243216188</v>
      </c>
      <c r="G907" s="61">
        <v>25.656419644251333</v>
      </c>
      <c r="H907" s="61">
        <v>26.071390045286471</v>
      </c>
      <c r="I907" s="61">
        <v>26.486360446321608</v>
      </c>
      <c r="J907" s="61">
        <v>26.901330847356746</v>
      </c>
      <c r="K907" s="61">
        <v>27.316301248391884</v>
      </c>
      <c r="L907" s="61">
        <v>27.731271649427025</v>
      </c>
      <c r="M907" s="61">
        <v>28.14624205046216</v>
      </c>
      <c r="N907" s="61">
        <v>28.561212451497301</v>
      </c>
      <c r="O907" s="61">
        <v>28.976182852532439</v>
      </c>
      <c r="P907" s="61">
        <v>29.39115325356758</v>
      </c>
      <c r="Q907" s="61">
        <v>29.806123654602715</v>
      </c>
      <c r="R907" s="61">
        <v>30.221094055637849</v>
      </c>
      <c r="S907" s="61">
        <v>30.63606445667299</v>
      </c>
      <c r="T907" s="61">
        <v>30.957919121630859</v>
      </c>
      <c r="U907" s="61">
        <v>31.27977378658872</v>
      </c>
      <c r="V907" s="61">
        <v>31.601628451546592</v>
      </c>
      <c r="W907" s="61">
        <v>31.923483116504457</v>
      </c>
      <c r="X907" s="61">
        <v>32.245337781462318</v>
      </c>
      <c r="Y907" s="61">
        <v>32.528793869334272</v>
      </c>
      <c r="Z907" s="61">
        <v>32.81224995720622</v>
      </c>
      <c r="AA907" s="61">
        <v>33.095706045078167</v>
      </c>
      <c r="AB907" s="61">
        <v>33.379162132950121</v>
      </c>
      <c r="AC907" s="61">
        <v>33.662618220822068</v>
      </c>
      <c r="AD907" s="61">
        <v>33.900997413345934</v>
      </c>
      <c r="AE907" s="61">
        <v>34.139376605869799</v>
      </c>
      <c r="AF907" s="61">
        <v>34.377755798393672</v>
      </c>
      <c r="AG907" s="61">
        <v>34.61613499091753</v>
      </c>
      <c r="AH907" s="61">
        <v>34.854514183441403</v>
      </c>
      <c r="AI907" s="61">
        <v>35.092893375965275</v>
      </c>
      <c r="AJ907" s="61">
        <v>35.33127256848914</v>
      </c>
      <c r="AK907" s="61">
        <v>35.569651761013006</v>
      </c>
      <c r="AL907" s="61">
        <v>35.808030953536864</v>
      </c>
      <c r="AM907" s="62">
        <v>36.046410146060737</v>
      </c>
      <c r="AN907" s="62">
        <v>7.3907105907161288</v>
      </c>
      <c r="AO907" s="62">
        <v>7.3907105907161288</v>
      </c>
      <c r="AP907" s="62">
        <v>7.3907105907161288</v>
      </c>
      <c r="AQ907" s="62">
        <v>7.3907105907161288</v>
      </c>
      <c r="AR907" s="62">
        <v>7.3907105907161288</v>
      </c>
      <c r="AS907" s="62">
        <v>7.3907105907161288</v>
      </c>
      <c r="AT907" s="62">
        <v>7.3907105907161288</v>
      </c>
      <c r="AU907" s="62">
        <v>7.3907105907161288</v>
      </c>
      <c r="AV907" s="62">
        <v>7.3907105907161288</v>
      </c>
      <c r="AW907" s="62">
        <v>7.3907105907161288</v>
      </c>
      <c r="AX907" s="62">
        <v>7.3907105907161288</v>
      </c>
      <c r="AY907" s="62">
        <v>7.3907105907161288</v>
      </c>
      <c r="AZ907" s="62">
        <v>7.3907105907161288</v>
      </c>
      <c r="BA907" s="62">
        <v>7.3907105907161288</v>
      </c>
      <c r="BB907" s="62">
        <v>7.3907105907161288</v>
      </c>
      <c r="BC907" s="62">
        <v>7.3907105907161288</v>
      </c>
      <c r="BD907" s="62">
        <v>7.3907105907161288</v>
      </c>
      <c r="BE907" s="62">
        <v>7.3907105907161288</v>
      </c>
      <c r="BF907" s="62">
        <v>7.3907105907161288</v>
      </c>
      <c r="BG907" s="62">
        <v>7.3907105907161288</v>
      </c>
    </row>
    <row r="908" spans="1:59" x14ac:dyDescent="0.35">
      <c r="A908" s="2" t="s">
        <v>507</v>
      </c>
      <c r="B908" s="4" t="s">
        <v>97</v>
      </c>
      <c r="C908" t="s">
        <v>17</v>
      </c>
      <c r="D908" s="24" t="s">
        <v>7</v>
      </c>
      <c r="E908" s="102">
        <v>8.4687323216535854E-3</v>
      </c>
      <c r="F908" s="61">
        <v>0.28289319157271381</v>
      </c>
      <c r="G908" s="61">
        <v>0.2864712876659542</v>
      </c>
      <c r="H908" s="61">
        <v>0.29004938375919453</v>
      </c>
      <c r="I908" s="61">
        <v>0.29362747985243492</v>
      </c>
      <c r="J908" s="61">
        <v>0.29720557594567537</v>
      </c>
      <c r="K908" s="61">
        <v>0.30078367203891565</v>
      </c>
      <c r="L908" s="61">
        <v>0.3043617681321561</v>
      </c>
      <c r="M908" s="61">
        <v>0.30793986422539649</v>
      </c>
      <c r="N908" s="61">
        <v>0.31151796031863688</v>
      </c>
      <c r="O908" s="61">
        <v>0.31509605641187721</v>
      </c>
      <c r="P908" s="61">
        <v>0.3186741525051176</v>
      </c>
      <c r="Q908" s="61">
        <v>0.32225224859835799</v>
      </c>
      <c r="R908" s="61">
        <v>0.32583034469159833</v>
      </c>
      <c r="S908" s="61">
        <v>0.32940844078483872</v>
      </c>
      <c r="T908" s="61">
        <v>0.33135896769544426</v>
      </c>
      <c r="U908" s="61">
        <v>0.33330949460604986</v>
      </c>
      <c r="V908" s="61">
        <v>0.33526002151665535</v>
      </c>
      <c r="W908" s="61">
        <v>0.33721054842726089</v>
      </c>
      <c r="X908" s="61">
        <v>0.33916107533786649</v>
      </c>
      <c r="Y908" s="61">
        <v>0.34055540515381222</v>
      </c>
      <c r="Z908" s="61">
        <v>0.341949734969758</v>
      </c>
      <c r="AA908" s="61">
        <v>0.34334406478570378</v>
      </c>
      <c r="AB908" s="61">
        <v>0.34473839460164951</v>
      </c>
      <c r="AC908" s="61">
        <v>0.34613272441759535</v>
      </c>
      <c r="AD908" s="61">
        <v>0.34708912440172529</v>
      </c>
      <c r="AE908" s="61">
        <v>0.34804552438585534</v>
      </c>
      <c r="AF908" s="61">
        <v>0.34900192436998528</v>
      </c>
      <c r="AG908" s="61">
        <v>0.34995832435411522</v>
      </c>
      <c r="AH908" s="61">
        <v>0.35091472433824528</v>
      </c>
      <c r="AI908" s="61">
        <v>0.35187112432237522</v>
      </c>
      <c r="AJ908" s="61">
        <v>0.35282752430650527</v>
      </c>
      <c r="AK908" s="61">
        <v>0.35378392429063521</v>
      </c>
      <c r="AL908" s="61">
        <v>0.35474032427476515</v>
      </c>
      <c r="AM908" s="62">
        <v>0.3556967242588952</v>
      </c>
      <c r="AN908" s="62">
        <v>0.63654289332172631</v>
      </c>
      <c r="AO908" s="62">
        <v>0.63654289332172631</v>
      </c>
      <c r="AP908" s="62">
        <v>0.63654289332172631</v>
      </c>
      <c r="AQ908" s="62">
        <v>0.63654289332172631</v>
      </c>
      <c r="AR908" s="62">
        <v>0.63654289332172631</v>
      </c>
      <c r="AS908" s="62">
        <v>0.63654289332172631</v>
      </c>
      <c r="AT908" s="62">
        <v>0.63654289332172631</v>
      </c>
      <c r="AU908" s="62">
        <v>0.63654289332172631</v>
      </c>
      <c r="AV908" s="62">
        <v>0.63654289332172631</v>
      </c>
      <c r="AW908" s="62">
        <v>0.63654289332172631</v>
      </c>
      <c r="AX908" s="62">
        <v>0.63654289332172631</v>
      </c>
      <c r="AY908" s="62">
        <v>0.63654289332172631</v>
      </c>
      <c r="AZ908" s="62">
        <v>0.63654289332172631</v>
      </c>
      <c r="BA908" s="62">
        <v>0.63654289332172631</v>
      </c>
      <c r="BB908" s="62">
        <v>0.63654289332172631</v>
      </c>
      <c r="BC908" s="62">
        <v>0.63654289332172631</v>
      </c>
      <c r="BD908" s="62">
        <v>0.63654289332172631</v>
      </c>
      <c r="BE908" s="62">
        <v>0.63654289332172631</v>
      </c>
      <c r="BF908" s="62">
        <v>0.63654289332172631</v>
      </c>
      <c r="BG908" s="62">
        <v>0.63654289332172631</v>
      </c>
    </row>
    <row r="909" spans="1:59" x14ac:dyDescent="0.35">
      <c r="A909" s="2" t="s">
        <v>507</v>
      </c>
      <c r="B909" s="4" t="s">
        <v>97</v>
      </c>
      <c r="C909" t="s">
        <v>34</v>
      </c>
      <c r="D909" s="24" t="s">
        <v>7</v>
      </c>
      <c r="E909" s="102">
        <v>1.2190742004339514E-3</v>
      </c>
      <c r="F909" s="61">
        <v>4.0722481030948048E-2</v>
      </c>
      <c r="G909" s="61">
        <v>4.1237548040775458E-2</v>
      </c>
      <c r="H909" s="61">
        <v>4.1752615050602869E-2</v>
      </c>
      <c r="I909" s="61">
        <v>4.2267682060430273E-2</v>
      </c>
      <c r="J909" s="61">
        <v>4.278274907025769E-2</v>
      </c>
      <c r="K909" s="61">
        <v>4.3297816080085101E-2</v>
      </c>
      <c r="L909" s="61">
        <v>4.3812883089912519E-2</v>
      </c>
      <c r="M909" s="61">
        <v>4.432795009973993E-2</v>
      </c>
      <c r="N909" s="61">
        <v>4.4843017109567333E-2</v>
      </c>
      <c r="O909" s="61">
        <v>4.5358084119394744E-2</v>
      </c>
      <c r="P909" s="61">
        <v>4.5873151129222162E-2</v>
      </c>
      <c r="Q909" s="61">
        <v>4.6388218139049565E-2</v>
      </c>
      <c r="R909" s="61">
        <v>4.6903285148876976E-2</v>
      </c>
      <c r="S909" s="61">
        <v>4.7418352158704387E-2</v>
      </c>
      <c r="T909" s="61">
        <v>4.7699130549573053E-2</v>
      </c>
      <c r="U909" s="61">
        <v>4.7979908940441726E-2</v>
      </c>
      <c r="V909" s="61">
        <v>4.8260687331310385E-2</v>
      </c>
      <c r="W909" s="61">
        <v>4.8541465722179045E-2</v>
      </c>
      <c r="X909" s="61">
        <v>4.8822244113047718E-2</v>
      </c>
      <c r="Y909" s="61">
        <v>4.9022957920138915E-2</v>
      </c>
      <c r="Z909" s="61">
        <v>4.9223671727230106E-2</v>
      </c>
      <c r="AA909" s="61">
        <v>4.942438553432129E-2</v>
      </c>
      <c r="AB909" s="61">
        <v>4.9625099341412487E-2</v>
      </c>
      <c r="AC909" s="61">
        <v>4.9825813148503678E-2</v>
      </c>
      <c r="AD909" s="61">
        <v>4.9963486946855665E-2</v>
      </c>
      <c r="AE909" s="61">
        <v>5.0101160745207658E-2</v>
      </c>
      <c r="AF909" s="61">
        <v>5.0238834543559638E-2</v>
      </c>
      <c r="AG909" s="61">
        <v>5.0376508341911631E-2</v>
      </c>
      <c r="AH909" s="61">
        <v>5.0514182140263618E-2</v>
      </c>
      <c r="AI909" s="61">
        <v>5.0651855938615611E-2</v>
      </c>
      <c r="AJ909" s="61">
        <v>5.0789529736967605E-2</v>
      </c>
      <c r="AK909" s="61">
        <v>5.0927203535319585E-2</v>
      </c>
      <c r="AL909" s="61">
        <v>5.1064877333671578E-2</v>
      </c>
      <c r="AM909" s="62">
        <v>5.1202551132023565E-2</v>
      </c>
      <c r="AN909" s="62">
        <v>0.14584038693463883</v>
      </c>
      <c r="AO909" s="62">
        <v>0.14584038693463883</v>
      </c>
      <c r="AP909" s="62">
        <v>0.14584038693463883</v>
      </c>
      <c r="AQ909" s="62">
        <v>0.14584038693463883</v>
      </c>
      <c r="AR909" s="62">
        <v>0.14584038693463883</v>
      </c>
      <c r="AS909" s="62">
        <v>0.14584038693463883</v>
      </c>
      <c r="AT909" s="62">
        <v>0.14584038693463883</v>
      </c>
      <c r="AU909" s="62">
        <v>0.14584038693463883</v>
      </c>
      <c r="AV909" s="62">
        <v>0.14584038693463883</v>
      </c>
      <c r="AW909" s="62">
        <v>0.14584038693463883</v>
      </c>
      <c r="AX909" s="62">
        <v>0.14584038693463883</v>
      </c>
      <c r="AY909" s="62">
        <v>0.14584038693463883</v>
      </c>
      <c r="AZ909" s="62">
        <v>0.14584038693463883</v>
      </c>
      <c r="BA909" s="62">
        <v>0.14584038693463883</v>
      </c>
      <c r="BB909" s="62">
        <v>0.14584038693463883</v>
      </c>
      <c r="BC909" s="62">
        <v>0.14584038693463883</v>
      </c>
      <c r="BD909" s="62">
        <v>0.14584038693463883</v>
      </c>
      <c r="BE909" s="62">
        <v>0.14584038693463883</v>
      </c>
      <c r="BF909" s="62">
        <v>0.14584038693463883</v>
      </c>
      <c r="BG909" s="62">
        <v>0.14584038693463883</v>
      </c>
    </row>
    <row r="910" spans="1:59" x14ac:dyDescent="0.35">
      <c r="A910" s="2" t="s">
        <v>507</v>
      </c>
      <c r="B910" s="4" t="s">
        <v>97</v>
      </c>
      <c r="C910" t="s">
        <v>18</v>
      </c>
      <c r="D910" s="24" t="s">
        <v>7</v>
      </c>
      <c r="E910" s="102">
        <v>0.13624589322309491</v>
      </c>
      <c r="F910" s="61">
        <v>4.5512166530528235</v>
      </c>
      <c r="G910" s="61">
        <v>4.6087814549317443</v>
      </c>
      <c r="H910" s="61">
        <v>4.6663462568106651</v>
      </c>
      <c r="I910" s="61">
        <v>4.7239110586895858</v>
      </c>
      <c r="J910" s="61">
        <v>4.7814758605685075</v>
      </c>
      <c r="K910" s="61">
        <v>4.8390406624474274</v>
      </c>
      <c r="L910" s="61">
        <v>4.896605464326349</v>
      </c>
      <c r="M910" s="61">
        <v>4.9541702662052698</v>
      </c>
      <c r="N910" s="61">
        <v>5.0117350680841897</v>
      </c>
      <c r="O910" s="61">
        <v>5.0692998699631104</v>
      </c>
      <c r="P910" s="61">
        <v>5.1268646718420312</v>
      </c>
      <c r="Q910" s="61">
        <v>5.184429473720952</v>
      </c>
      <c r="R910" s="61">
        <v>5.2419942755998727</v>
      </c>
      <c r="S910" s="61">
        <v>5.2995590774787935</v>
      </c>
      <c r="T910" s="61">
        <v>5.3309393680698243</v>
      </c>
      <c r="U910" s="61">
        <v>5.3623196586608541</v>
      </c>
      <c r="V910" s="61">
        <v>5.3936999492518822</v>
      </c>
      <c r="W910" s="61">
        <v>5.425080239842913</v>
      </c>
      <c r="X910" s="61">
        <v>5.4564605304339429</v>
      </c>
      <c r="Y910" s="61">
        <v>5.4788926612423987</v>
      </c>
      <c r="Z910" s="61">
        <v>5.5013247920508537</v>
      </c>
      <c r="AA910" s="61">
        <v>5.5237569228593086</v>
      </c>
      <c r="AB910" s="61">
        <v>5.5461890536677636</v>
      </c>
      <c r="AC910" s="61">
        <v>5.5686211844762195</v>
      </c>
      <c r="AD910" s="61">
        <v>5.5840078521812746</v>
      </c>
      <c r="AE910" s="61">
        <v>5.5993945198863306</v>
      </c>
      <c r="AF910" s="61">
        <v>5.614781187591384</v>
      </c>
      <c r="AG910" s="61">
        <v>5.6301678552964391</v>
      </c>
      <c r="AH910" s="61">
        <v>5.6455545230014952</v>
      </c>
      <c r="AI910" s="61">
        <v>5.6609411907065494</v>
      </c>
      <c r="AJ910" s="61">
        <v>5.6763278584116055</v>
      </c>
      <c r="AK910" s="61">
        <v>5.6917145261166597</v>
      </c>
      <c r="AL910" s="61">
        <v>5.707101193821714</v>
      </c>
      <c r="AM910" s="62">
        <v>5.72248786152677</v>
      </c>
      <c r="AN910" s="62">
        <v>33.040963699115018</v>
      </c>
      <c r="AO910" s="62">
        <v>33.040963699115018</v>
      </c>
      <c r="AP910" s="62">
        <v>33.040963699115018</v>
      </c>
      <c r="AQ910" s="62">
        <v>33.040963699115018</v>
      </c>
      <c r="AR910" s="62">
        <v>33.040963699115018</v>
      </c>
      <c r="AS910" s="62">
        <v>33.040963699115018</v>
      </c>
      <c r="AT910" s="62">
        <v>33.040963699115018</v>
      </c>
      <c r="AU910" s="62">
        <v>33.040963699115018</v>
      </c>
      <c r="AV910" s="62">
        <v>33.040963699115018</v>
      </c>
      <c r="AW910" s="62">
        <v>33.040963699115018</v>
      </c>
      <c r="AX910" s="62">
        <v>33.040963699115018</v>
      </c>
      <c r="AY910" s="62">
        <v>33.040963699115018</v>
      </c>
      <c r="AZ910" s="62">
        <v>33.040963699115018</v>
      </c>
      <c r="BA910" s="62">
        <v>33.040963699115018</v>
      </c>
      <c r="BB910" s="62">
        <v>33.040963699115018</v>
      </c>
      <c r="BC910" s="62">
        <v>33.040963699115018</v>
      </c>
      <c r="BD910" s="62">
        <v>33.040963699115018</v>
      </c>
      <c r="BE910" s="62">
        <v>33.040963699115018</v>
      </c>
      <c r="BF910" s="62">
        <v>33.040963699115018</v>
      </c>
      <c r="BG910" s="62">
        <v>33.040963699115018</v>
      </c>
    </row>
    <row r="911" spans="1:59" x14ac:dyDescent="0.35">
      <c r="A911" s="2" t="s">
        <v>507</v>
      </c>
      <c r="B911" s="4" t="s">
        <v>97</v>
      </c>
      <c r="C911" t="s">
        <v>35</v>
      </c>
      <c r="D911" s="24" t="s">
        <v>7</v>
      </c>
      <c r="E911" s="102">
        <v>7.5245296117282506E-4</v>
      </c>
      <c r="F911" s="61">
        <v>2.5135263651001365E-2</v>
      </c>
      <c r="G911" s="61">
        <v>2.5453180063807996E-2</v>
      </c>
      <c r="H911" s="61">
        <v>2.577109647661462E-2</v>
      </c>
      <c r="I911" s="61">
        <v>2.6089012889421243E-2</v>
      </c>
      <c r="J911" s="61">
        <v>2.6406929302227877E-2</v>
      </c>
      <c r="K911" s="61">
        <v>2.6724845715034497E-2</v>
      </c>
      <c r="L911" s="61">
        <v>2.7042762127841128E-2</v>
      </c>
      <c r="M911" s="61">
        <v>2.7360678540647755E-2</v>
      </c>
      <c r="N911" s="61">
        <v>2.7678594953454379E-2</v>
      </c>
      <c r="O911" s="61">
        <v>2.7996511366261002E-2</v>
      </c>
      <c r="P911" s="61">
        <v>2.8314427779067633E-2</v>
      </c>
      <c r="Q911" s="61">
        <v>2.8632344191874257E-2</v>
      </c>
      <c r="R911" s="61">
        <v>2.895026060468088E-2</v>
      </c>
      <c r="S911" s="61">
        <v>2.9268177017487507E-2</v>
      </c>
      <c r="T911" s="61">
        <v>2.9441482737161722E-2</v>
      </c>
      <c r="U911" s="61">
        <v>2.9614788456835933E-2</v>
      </c>
      <c r="V911" s="61">
        <v>2.9788094176510137E-2</v>
      </c>
      <c r="W911" s="61">
        <v>2.9961399896184349E-2</v>
      </c>
      <c r="X911" s="61">
        <v>3.013470561585856E-2</v>
      </c>
      <c r="Y911" s="61">
        <v>3.0258592823413508E-2</v>
      </c>
      <c r="Z911" s="61">
        <v>3.0382480030968453E-2</v>
      </c>
      <c r="AA911" s="61">
        <v>3.0506367238523392E-2</v>
      </c>
      <c r="AB911" s="61">
        <v>3.0630254446078337E-2</v>
      </c>
      <c r="AC911" s="61">
        <v>3.0754141653633282E-2</v>
      </c>
      <c r="AD911" s="61">
        <v>3.0839118480481879E-2</v>
      </c>
      <c r="AE911" s="61">
        <v>3.0924095307330472E-2</v>
      </c>
      <c r="AF911" s="61">
        <v>3.1009072134179062E-2</v>
      </c>
      <c r="AG911" s="61">
        <v>3.1094048961027656E-2</v>
      </c>
      <c r="AH911" s="61">
        <v>3.1179025787876253E-2</v>
      </c>
      <c r="AI911" s="61">
        <v>3.1264002614724846E-2</v>
      </c>
      <c r="AJ911" s="61">
        <v>3.1348979441573444E-2</v>
      </c>
      <c r="AK911" s="61">
        <v>3.1433956268422034E-2</v>
      </c>
      <c r="AL911" s="61">
        <v>3.1518933095270631E-2</v>
      </c>
      <c r="AM911" s="62">
        <v>3.1603909922119221E-2</v>
      </c>
      <c r="AN911" s="62">
        <v>0.59090287490781368</v>
      </c>
      <c r="AO911" s="62">
        <v>0.59090287490781368</v>
      </c>
      <c r="AP911" s="62">
        <v>0.59090287490781368</v>
      </c>
      <c r="AQ911" s="62">
        <v>0.59090287490781368</v>
      </c>
      <c r="AR911" s="62">
        <v>0.59090287490781368</v>
      </c>
      <c r="AS911" s="62">
        <v>0.59090287490781368</v>
      </c>
      <c r="AT911" s="62">
        <v>0.59090287490781368</v>
      </c>
      <c r="AU911" s="62">
        <v>0.59090287490781368</v>
      </c>
      <c r="AV911" s="62">
        <v>0.59090287490781368</v>
      </c>
      <c r="AW911" s="62">
        <v>0.59090287490781368</v>
      </c>
      <c r="AX911" s="62">
        <v>0.59090287490781368</v>
      </c>
      <c r="AY911" s="62">
        <v>0.59090287490781368</v>
      </c>
      <c r="AZ911" s="62">
        <v>0.59090287490781368</v>
      </c>
      <c r="BA911" s="62">
        <v>0.59090287490781368</v>
      </c>
      <c r="BB911" s="62">
        <v>0.59090287490781368</v>
      </c>
      <c r="BC911" s="62">
        <v>0.59090287490781368</v>
      </c>
      <c r="BD911" s="62">
        <v>0.59090287490781368</v>
      </c>
      <c r="BE911" s="62">
        <v>0.59090287490781368</v>
      </c>
      <c r="BF911" s="62">
        <v>0.59090287490781368</v>
      </c>
      <c r="BG911" s="62">
        <v>0.59090287490781368</v>
      </c>
    </row>
    <row r="912" spans="1:59" x14ac:dyDescent="0.35">
      <c r="A912" s="2" t="s">
        <v>507</v>
      </c>
      <c r="B912" s="4" t="s">
        <v>97</v>
      </c>
      <c r="C912" t="s">
        <v>93</v>
      </c>
      <c r="D912" s="24" t="s">
        <v>7</v>
      </c>
      <c r="E912" s="102">
        <v>2.6391500655326586E-3</v>
      </c>
      <c r="F912" s="61">
        <v>8.8159308468034284E-2</v>
      </c>
      <c r="G912" s="61">
        <v>8.9274367036459287E-2</v>
      </c>
      <c r="H912" s="61">
        <v>9.0389425604884263E-2</v>
      </c>
      <c r="I912" s="61">
        <v>9.1504484173309253E-2</v>
      </c>
      <c r="J912" s="61">
        <v>9.261954274173427E-2</v>
      </c>
      <c r="K912" s="61">
        <v>9.3734601310159232E-2</v>
      </c>
      <c r="L912" s="61">
        <v>9.4849659878584236E-2</v>
      </c>
      <c r="M912" s="61">
        <v>9.596471844700924E-2</v>
      </c>
      <c r="N912" s="61">
        <v>9.7079777015434215E-2</v>
      </c>
      <c r="O912" s="61">
        <v>9.8194835583859205E-2</v>
      </c>
      <c r="P912" s="61">
        <v>9.9309894152284195E-2</v>
      </c>
      <c r="Q912" s="61">
        <v>0.10042495272070918</v>
      </c>
      <c r="R912" s="61">
        <v>0.10154001128913417</v>
      </c>
      <c r="S912" s="61">
        <v>0.10265506985755915</v>
      </c>
      <c r="T912" s="61">
        <v>0.10326292154402535</v>
      </c>
      <c r="U912" s="61">
        <v>0.10387077323049154</v>
      </c>
      <c r="V912" s="61">
        <v>0.10447862491695771</v>
      </c>
      <c r="W912" s="61">
        <v>0.10508647660342391</v>
      </c>
      <c r="X912" s="61">
        <v>0.10569432828989009</v>
      </c>
      <c r="Y912" s="61">
        <v>0.10612884971356511</v>
      </c>
      <c r="Z912" s="61">
        <v>0.10656337113724011</v>
      </c>
      <c r="AA912" s="61">
        <v>0.1069978925609151</v>
      </c>
      <c r="AB912" s="61">
        <v>0.10743241398459011</v>
      </c>
      <c r="AC912" s="61">
        <v>0.10786693540826513</v>
      </c>
      <c r="AD912" s="61">
        <v>0.10816498274108001</v>
      </c>
      <c r="AE912" s="61">
        <v>0.10846303007389489</v>
      </c>
      <c r="AF912" s="61">
        <v>0.10876107740670977</v>
      </c>
      <c r="AG912" s="61">
        <v>0.10905912473952466</v>
      </c>
      <c r="AH912" s="61">
        <v>0.10935717207233955</v>
      </c>
      <c r="AI912" s="61">
        <v>0.10965521940515444</v>
      </c>
      <c r="AJ912" s="61">
        <v>0.10995326673796933</v>
      </c>
      <c r="AK912" s="61">
        <v>0.1102513140707842</v>
      </c>
      <c r="AL912" s="61">
        <v>0.1105493614035991</v>
      </c>
      <c r="AM912" s="62">
        <v>0.11084740873641398</v>
      </c>
      <c r="AN912" s="62">
        <v>5.5483228988043978</v>
      </c>
      <c r="AO912" s="62">
        <v>5.5483228988043978</v>
      </c>
      <c r="AP912" s="62">
        <v>5.5483228988043978</v>
      </c>
      <c r="AQ912" s="62">
        <v>5.5483228988043978</v>
      </c>
      <c r="AR912" s="62">
        <v>5.5483228988043978</v>
      </c>
      <c r="AS912" s="62">
        <v>5.5483228988043978</v>
      </c>
      <c r="AT912" s="62">
        <v>5.5483228988043978</v>
      </c>
      <c r="AU912" s="62">
        <v>5.5483228988043978</v>
      </c>
      <c r="AV912" s="62">
        <v>5.5483228988043978</v>
      </c>
      <c r="AW912" s="62">
        <v>5.5483228988043978</v>
      </c>
      <c r="AX912" s="62">
        <v>5.5483228988043978</v>
      </c>
      <c r="AY912" s="62">
        <v>5.5483228988043978</v>
      </c>
      <c r="AZ912" s="62">
        <v>5.5483228988043978</v>
      </c>
      <c r="BA912" s="62">
        <v>5.5483228988043978</v>
      </c>
      <c r="BB912" s="62">
        <v>5.5483228988043978</v>
      </c>
      <c r="BC912" s="62">
        <v>5.5483228988043978</v>
      </c>
      <c r="BD912" s="62">
        <v>5.5483228988043978</v>
      </c>
      <c r="BE912" s="62">
        <v>5.5483228988043978</v>
      </c>
      <c r="BF912" s="62">
        <v>5.5483228988043978</v>
      </c>
      <c r="BG912" s="62">
        <v>5.5483228988043978</v>
      </c>
    </row>
    <row r="913" spans="1:59" x14ac:dyDescent="0.35">
      <c r="A913" s="2" t="s">
        <v>507</v>
      </c>
      <c r="B913" s="4" t="s">
        <v>97</v>
      </c>
      <c r="C913" t="s">
        <v>21</v>
      </c>
      <c r="D913" s="24" t="s">
        <v>7</v>
      </c>
      <c r="E913" s="102">
        <v>0.85067469722811939</v>
      </c>
      <c r="F913" s="61">
        <v>28.416304937835832</v>
      </c>
      <c r="G913" s="61">
        <v>28.775720691594838</v>
      </c>
      <c r="H913" s="61">
        <v>29.135136445353844</v>
      </c>
      <c r="I913" s="61">
        <v>29.494552199112849</v>
      </c>
      <c r="J913" s="61">
        <v>29.853967952871859</v>
      </c>
      <c r="K913" s="61">
        <v>30.213383706630857</v>
      </c>
      <c r="L913" s="61">
        <v>30.57279946038987</v>
      </c>
      <c r="M913" s="61">
        <v>30.932215214148872</v>
      </c>
      <c r="N913" s="61">
        <v>31.291630967907881</v>
      </c>
      <c r="O913" s="61">
        <v>31.651046721666884</v>
      </c>
      <c r="P913" s="61">
        <v>32.010462475425889</v>
      </c>
      <c r="Q913" s="61">
        <v>32.369878229184891</v>
      </c>
      <c r="R913" s="61">
        <v>32.729293982943901</v>
      </c>
      <c r="S913" s="61">
        <v>33.088709736702903</v>
      </c>
      <c r="T913" s="61">
        <v>33.28463798500426</v>
      </c>
      <c r="U913" s="61">
        <v>33.480566233305616</v>
      </c>
      <c r="V913" s="61">
        <v>33.676494481606966</v>
      </c>
      <c r="W913" s="61">
        <v>33.87242272990833</v>
      </c>
      <c r="X913" s="61">
        <v>34.068350978209686</v>
      </c>
      <c r="Y913" s="61">
        <v>34.208409849946968</v>
      </c>
      <c r="Z913" s="61">
        <v>34.348468721684242</v>
      </c>
      <c r="AA913" s="61">
        <v>34.488527593421516</v>
      </c>
      <c r="AB913" s="61">
        <v>34.628586465158797</v>
      </c>
      <c r="AC913" s="61">
        <v>34.768645336896071</v>
      </c>
      <c r="AD913" s="61">
        <v>34.864714646448874</v>
      </c>
      <c r="AE913" s="61">
        <v>34.960783956001677</v>
      </c>
      <c r="AF913" s="61">
        <v>35.05685326555448</v>
      </c>
      <c r="AG913" s="61">
        <v>35.152922575107283</v>
      </c>
      <c r="AH913" s="61">
        <v>35.248991884660086</v>
      </c>
      <c r="AI913" s="61">
        <v>35.345061194212882</v>
      </c>
      <c r="AJ913" s="61">
        <v>35.441130503765685</v>
      </c>
      <c r="AK913" s="61">
        <v>35.53719981331848</v>
      </c>
      <c r="AL913" s="61">
        <v>35.633269122871283</v>
      </c>
      <c r="AM913" s="62">
        <v>35.729338432424093</v>
      </c>
      <c r="AN913" s="62">
        <v>0.47786278027508683</v>
      </c>
      <c r="AO913" s="62">
        <v>0.47786278027508683</v>
      </c>
      <c r="AP913" s="62">
        <v>0.47786278027508683</v>
      </c>
      <c r="AQ913" s="62">
        <v>0.47786278027508683</v>
      </c>
      <c r="AR913" s="62">
        <v>0.47786278027508683</v>
      </c>
      <c r="AS913" s="62">
        <v>0.47786278027508683</v>
      </c>
      <c r="AT913" s="62">
        <v>0.47786278027508683</v>
      </c>
      <c r="AU913" s="62">
        <v>0.47786278027508683</v>
      </c>
      <c r="AV913" s="62">
        <v>0.47786278027508683</v>
      </c>
      <c r="AW913" s="62">
        <v>0.47786278027508683</v>
      </c>
      <c r="AX913" s="62">
        <v>0.47786278027508683</v>
      </c>
      <c r="AY913" s="62">
        <v>0.47786278027508683</v>
      </c>
      <c r="AZ913" s="62">
        <v>0.47786278027508683</v>
      </c>
      <c r="BA913" s="62">
        <v>0.47786278027508683</v>
      </c>
      <c r="BB913" s="62">
        <v>0.47786278027508683</v>
      </c>
      <c r="BC913" s="62">
        <v>0.47786278027508683</v>
      </c>
      <c r="BD913" s="62">
        <v>0.47786278027508683</v>
      </c>
      <c r="BE913" s="62">
        <v>0.47786278027508683</v>
      </c>
      <c r="BF913" s="62">
        <v>0.47786278027508683</v>
      </c>
      <c r="BG913" s="62">
        <v>0.47786278027508683</v>
      </c>
    </row>
    <row r="914" spans="1:59" x14ac:dyDescent="0.35">
      <c r="A914" s="2" t="s">
        <v>507</v>
      </c>
      <c r="B914" s="4" t="s">
        <v>97</v>
      </c>
      <c r="C914" t="s">
        <v>22</v>
      </c>
      <c r="D914" s="24" t="s">
        <v>7</v>
      </c>
      <c r="E914" s="102">
        <v>8.4687323216535854E-3</v>
      </c>
      <c r="F914" s="61">
        <v>0.2134742857891628</v>
      </c>
      <c r="G914" s="61">
        <v>0.21582211208906693</v>
      </c>
      <c r="H914" s="61">
        <v>0.21816993838897109</v>
      </c>
      <c r="I914" s="61">
        <v>0.22051776468887521</v>
      </c>
      <c r="J914" s="61">
        <v>0.22286559098877934</v>
      </c>
      <c r="K914" s="61">
        <v>0.22521341728868349</v>
      </c>
      <c r="L914" s="61">
        <v>0.22756124358858765</v>
      </c>
      <c r="M914" s="61">
        <v>0.22990906988849177</v>
      </c>
      <c r="N914" s="61">
        <v>0.23225689618839593</v>
      </c>
      <c r="O914" s="61">
        <v>0.23460472248830005</v>
      </c>
      <c r="P914" s="61">
        <v>0.23695254878820421</v>
      </c>
      <c r="Q914" s="61">
        <v>0.23930037508810836</v>
      </c>
      <c r="R914" s="61">
        <v>0.24164820138801246</v>
      </c>
      <c r="S914" s="61">
        <v>0.24399602768791664</v>
      </c>
      <c r="T914" s="61">
        <v>0.24548386022865193</v>
      </c>
      <c r="U914" s="61">
        <v>0.24697169276938724</v>
      </c>
      <c r="V914" s="61">
        <v>0.24845952531012258</v>
      </c>
      <c r="W914" s="61">
        <v>0.24994735785085789</v>
      </c>
      <c r="X914" s="61">
        <v>0.25143519039159318</v>
      </c>
      <c r="Y914" s="61">
        <v>0.25268374030130852</v>
      </c>
      <c r="Z914" s="61">
        <v>0.25393229021102387</v>
      </c>
      <c r="AA914" s="61">
        <v>0.25518084012073916</v>
      </c>
      <c r="AB914" s="61">
        <v>0.25642939003045451</v>
      </c>
      <c r="AC914" s="61">
        <v>0.25767793994016985</v>
      </c>
      <c r="AD914" s="61">
        <v>0.25861285952168356</v>
      </c>
      <c r="AE914" s="61">
        <v>0.25954777910319726</v>
      </c>
      <c r="AF914" s="61">
        <v>0.26048269868471102</v>
      </c>
      <c r="AG914" s="61">
        <v>0.26141761826622473</v>
      </c>
      <c r="AH914" s="61">
        <v>0.26235253784773849</v>
      </c>
      <c r="AI914" s="61">
        <v>0.26328745742925219</v>
      </c>
      <c r="AJ914" s="61">
        <v>0.2642223770107659</v>
      </c>
      <c r="AK914" s="61">
        <v>0.26515729659227966</v>
      </c>
      <c r="AL914" s="61">
        <v>0.26609221617379336</v>
      </c>
      <c r="AM914" s="62">
        <v>0.26702713575530707</v>
      </c>
      <c r="AN914" s="62">
        <v>0.109484676536569</v>
      </c>
      <c r="AO914" s="62">
        <v>0.109484676536569</v>
      </c>
      <c r="AP914" s="62">
        <v>0.109484676536569</v>
      </c>
      <c r="AQ914" s="62">
        <v>0.109484676536569</v>
      </c>
      <c r="AR914" s="62">
        <v>0.109484676536569</v>
      </c>
      <c r="AS914" s="62">
        <v>0.109484676536569</v>
      </c>
      <c r="AT914" s="62">
        <v>0.109484676536569</v>
      </c>
      <c r="AU914" s="62">
        <v>0.109484676536569</v>
      </c>
      <c r="AV914" s="62">
        <v>0.109484676536569</v>
      </c>
      <c r="AW914" s="62">
        <v>0.109484676536569</v>
      </c>
      <c r="AX914" s="62">
        <v>0.109484676536569</v>
      </c>
      <c r="AY914" s="62">
        <v>0.109484676536569</v>
      </c>
      <c r="AZ914" s="62">
        <v>0.109484676536569</v>
      </c>
      <c r="BA914" s="62">
        <v>0.109484676536569</v>
      </c>
      <c r="BB914" s="62">
        <v>0.109484676536569</v>
      </c>
      <c r="BC914" s="62">
        <v>0.109484676536569</v>
      </c>
      <c r="BD914" s="62">
        <v>0.109484676536569</v>
      </c>
      <c r="BE914" s="62">
        <v>0.109484676536569</v>
      </c>
      <c r="BF914" s="62">
        <v>0.109484676536569</v>
      </c>
      <c r="BG914" s="62">
        <v>0.109484676536569</v>
      </c>
    </row>
    <row r="915" spans="1:59" x14ac:dyDescent="0.35">
      <c r="A915" s="2" t="s">
        <v>507</v>
      </c>
      <c r="B915" s="4" t="s">
        <v>97</v>
      </c>
      <c r="C915" t="s">
        <v>34</v>
      </c>
      <c r="D915" s="24" t="s">
        <v>7</v>
      </c>
      <c r="E915" s="102">
        <v>1.2190742004339514E-3</v>
      </c>
      <c r="F915" s="61">
        <v>3.0729628045537093E-2</v>
      </c>
      <c r="G915" s="61">
        <v>3.1067597692067919E-2</v>
      </c>
      <c r="H915" s="61">
        <v>3.1405567338598742E-2</v>
      </c>
      <c r="I915" s="61">
        <v>3.1743536985129571E-2</v>
      </c>
      <c r="J915" s="61">
        <v>3.2081506631660393E-2</v>
      </c>
      <c r="K915" s="61">
        <v>3.2419476278191223E-2</v>
      </c>
      <c r="L915" s="61">
        <v>3.2757445924722052E-2</v>
      </c>
      <c r="M915" s="61">
        <v>3.3095415571252874E-2</v>
      </c>
      <c r="N915" s="61">
        <v>3.3433385217783704E-2</v>
      </c>
      <c r="O915" s="61">
        <v>3.3771354864314526E-2</v>
      </c>
      <c r="P915" s="61">
        <v>3.4109324510845355E-2</v>
      </c>
      <c r="Q915" s="61">
        <v>3.4447294157376178E-2</v>
      </c>
      <c r="R915" s="61">
        <v>3.4785263803907007E-2</v>
      </c>
      <c r="S915" s="61">
        <v>3.512323345043783E-2</v>
      </c>
      <c r="T915" s="61">
        <v>3.5337406976780013E-2</v>
      </c>
      <c r="U915" s="61">
        <v>3.5551580503122182E-2</v>
      </c>
      <c r="V915" s="61">
        <v>3.5765754029464358E-2</v>
      </c>
      <c r="W915" s="61">
        <v>3.5979927555806542E-2</v>
      </c>
      <c r="X915" s="61">
        <v>3.6194101082148711E-2</v>
      </c>
      <c r="Y915" s="61">
        <v>3.63738298685925E-2</v>
      </c>
      <c r="Z915" s="61">
        <v>3.6553558655036296E-2</v>
      </c>
      <c r="AA915" s="61">
        <v>3.6733287441480078E-2</v>
      </c>
      <c r="AB915" s="61">
        <v>3.6913016227923867E-2</v>
      </c>
      <c r="AC915" s="61">
        <v>3.7092745014367663E-2</v>
      </c>
      <c r="AD915" s="61">
        <v>3.7227326708299549E-2</v>
      </c>
      <c r="AE915" s="61">
        <v>3.7361908402231442E-2</v>
      </c>
      <c r="AF915" s="61">
        <v>3.7496490096163335E-2</v>
      </c>
      <c r="AG915" s="61">
        <v>3.763107179009522E-2</v>
      </c>
      <c r="AH915" s="61">
        <v>3.7765653484027113E-2</v>
      </c>
      <c r="AI915" s="61">
        <v>3.7900235177959006E-2</v>
      </c>
      <c r="AJ915" s="61">
        <v>3.8034816871890899E-2</v>
      </c>
      <c r="AK915" s="61">
        <v>3.8169398565822792E-2</v>
      </c>
      <c r="AL915" s="61">
        <v>3.8303980259754671E-2</v>
      </c>
      <c r="AM915" s="62">
        <v>3.8438561953686563E-2</v>
      </c>
      <c r="AN915" s="62">
        <v>24.804372088476214</v>
      </c>
      <c r="AO915" s="62">
        <v>24.804372088476214</v>
      </c>
      <c r="AP915" s="62">
        <v>24.804372088476214</v>
      </c>
      <c r="AQ915" s="62">
        <v>24.804372088476214</v>
      </c>
      <c r="AR915" s="62">
        <v>24.804372088476214</v>
      </c>
      <c r="AS915" s="62">
        <v>24.804372088476214</v>
      </c>
      <c r="AT915" s="62">
        <v>24.804372088476214</v>
      </c>
      <c r="AU915" s="62">
        <v>24.804372088476214</v>
      </c>
      <c r="AV915" s="62">
        <v>24.804372088476214</v>
      </c>
      <c r="AW915" s="62">
        <v>24.804372088476214</v>
      </c>
      <c r="AX915" s="62">
        <v>24.804372088476214</v>
      </c>
      <c r="AY915" s="62">
        <v>24.804372088476214</v>
      </c>
      <c r="AZ915" s="62">
        <v>24.804372088476214</v>
      </c>
      <c r="BA915" s="62">
        <v>24.804372088476214</v>
      </c>
      <c r="BB915" s="62">
        <v>24.804372088476214</v>
      </c>
      <c r="BC915" s="62">
        <v>24.804372088476214</v>
      </c>
      <c r="BD915" s="62">
        <v>24.804372088476214</v>
      </c>
      <c r="BE915" s="62">
        <v>24.804372088476214</v>
      </c>
      <c r="BF915" s="62">
        <v>24.804372088476214</v>
      </c>
      <c r="BG915" s="62">
        <v>24.804372088476214</v>
      </c>
    </row>
    <row r="916" spans="1:59" x14ac:dyDescent="0.35">
      <c r="A916" s="2" t="s">
        <v>507</v>
      </c>
      <c r="B916" s="4" t="s">
        <v>97</v>
      </c>
      <c r="C916" t="s">
        <v>23</v>
      </c>
      <c r="D916" s="24" t="s">
        <v>7</v>
      </c>
      <c r="E916" s="102">
        <v>0.13624589322309491</v>
      </c>
      <c r="F916" s="61">
        <v>3.4343976929273929</v>
      </c>
      <c r="G916" s="61">
        <v>3.4721697796121047</v>
      </c>
      <c r="H916" s="61">
        <v>3.5099418662968156</v>
      </c>
      <c r="I916" s="61">
        <v>3.5477139529815269</v>
      </c>
      <c r="J916" s="61">
        <v>3.5854860396662374</v>
      </c>
      <c r="K916" s="61">
        <v>3.6232581263509487</v>
      </c>
      <c r="L916" s="61">
        <v>3.66103021303566</v>
      </c>
      <c r="M916" s="61">
        <v>3.6988022997203709</v>
      </c>
      <c r="N916" s="61">
        <v>3.7365743864050818</v>
      </c>
      <c r="O916" s="61">
        <v>3.7743464730897927</v>
      </c>
      <c r="P916" s="61">
        <v>3.812118559774504</v>
      </c>
      <c r="Q916" s="61">
        <v>3.8498906464592149</v>
      </c>
      <c r="R916" s="61">
        <v>3.8876627331439257</v>
      </c>
      <c r="S916" s="61">
        <v>3.9254348198286371</v>
      </c>
      <c r="T916" s="61">
        <v>3.9493712327154347</v>
      </c>
      <c r="U916" s="61">
        <v>3.9733076456022327</v>
      </c>
      <c r="V916" s="61">
        <v>3.9972440584890303</v>
      </c>
      <c r="W916" s="61">
        <v>4.0211804713758283</v>
      </c>
      <c r="X916" s="61">
        <v>4.0451168842626259</v>
      </c>
      <c r="Y916" s="61">
        <v>4.065203691971476</v>
      </c>
      <c r="Z916" s="61">
        <v>4.0852904996803261</v>
      </c>
      <c r="AA916" s="61">
        <v>4.1053773073891762</v>
      </c>
      <c r="AB916" s="61">
        <v>4.1254641150980262</v>
      </c>
      <c r="AC916" s="61">
        <v>4.1455509228068772</v>
      </c>
      <c r="AD916" s="61">
        <v>4.1605920114417607</v>
      </c>
      <c r="AE916" s="61">
        <v>4.1756331000766451</v>
      </c>
      <c r="AF916" s="61">
        <v>4.1906741887115286</v>
      </c>
      <c r="AG916" s="61">
        <v>4.205715277346413</v>
      </c>
      <c r="AH916" s="61">
        <v>4.2207563659812966</v>
      </c>
      <c r="AI916" s="61">
        <v>4.235797454616181</v>
      </c>
      <c r="AJ916" s="61">
        <v>4.2508385432510662</v>
      </c>
      <c r="AK916" s="61">
        <v>4.2658796318859498</v>
      </c>
      <c r="AL916" s="61">
        <v>4.2809207205208342</v>
      </c>
      <c r="AM916" s="62">
        <v>4.2959618091557177</v>
      </c>
      <c r="AN916" s="62"/>
      <c r="AO916" s="62"/>
      <c r="AP916" s="62"/>
      <c r="AQ916" s="62"/>
      <c r="AR916" s="62"/>
      <c r="AS916" s="62"/>
      <c r="AT916" s="62"/>
      <c r="AU916" s="62"/>
      <c r="AV916" s="62"/>
      <c r="AW916" s="62"/>
      <c r="AX916" s="62"/>
      <c r="AY916" s="62"/>
      <c r="AZ916" s="62"/>
      <c r="BA916" s="62"/>
      <c r="BB916" s="62"/>
      <c r="BC916" s="62"/>
      <c r="BD916" s="62"/>
      <c r="BE916" s="62"/>
      <c r="BF916" s="62"/>
      <c r="BG916" s="62"/>
    </row>
    <row r="917" spans="1:59" x14ac:dyDescent="0.35">
      <c r="A917" s="2" t="s">
        <v>507</v>
      </c>
      <c r="B917" s="4" t="s">
        <v>97</v>
      </c>
      <c r="C917" t="s">
        <v>37</v>
      </c>
      <c r="D917" s="24" t="s">
        <v>7</v>
      </c>
      <c r="E917" s="102">
        <v>7.5245296117282506E-4</v>
      </c>
      <c r="F917" s="61">
        <v>1.8967343915877285E-2</v>
      </c>
      <c r="G917" s="61">
        <v>1.9175949972201116E-2</v>
      </c>
      <c r="H917" s="61">
        <v>1.9384556028524947E-2</v>
      </c>
      <c r="I917" s="61">
        <v>1.9593162084848778E-2</v>
      </c>
      <c r="J917" s="61">
        <v>1.9801768141172606E-2</v>
      </c>
      <c r="K917" s="61">
        <v>2.001037419749644E-2</v>
      </c>
      <c r="L917" s="61">
        <v>2.0218980253820271E-2</v>
      </c>
      <c r="M917" s="61">
        <v>2.0427586310144095E-2</v>
      </c>
      <c r="N917" s="61">
        <v>2.0636192366467927E-2</v>
      </c>
      <c r="O917" s="61">
        <v>2.0844798422791758E-2</v>
      </c>
      <c r="P917" s="61">
        <v>2.1053404479115589E-2</v>
      </c>
      <c r="Q917" s="61">
        <v>2.126201053543942E-2</v>
      </c>
      <c r="R917" s="61">
        <v>2.1470616591763251E-2</v>
      </c>
      <c r="S917" s="61">
        <v>2.1679222648087079E-2</v>
      </c>
      <c r="T917" s="61">
        <v>2.1811417640027381E-2</v>
      </c>
      <c r="U917" s="61">
        <v>2.1943612631967681E-2</v>
      </c>
      <c r="V917" s="61">
        <v>2.2075807623907987E-2</v>
      </c>
      <c r="W917" s="61">
        <v>2.220800261584829E-2</v>
      </c>
      <c r="X917" s="61">
        <v>2.2340197607788589E-2</v>
      </c>
      <c r="Y917" s="61">
        <v>2.2451132165766677E-2</v>
      </c>
      <c r="Z917" s="61">
        <v>2.2562066723744764E-2</v>
      </c>
      <c r="AA917" s="61">
        <v>2.2673001281722845E-2</v>
      </c>
      <c r="AB917" s="61">
        <v>2.2783935839700932E-2</v>
      </c>
      <c r="AC917" s="61">
        <v>2.2894870397679019E-2</v>
      </c>
      <c r="AD917" s="61">
        <v>2.297793867529711E-2</v>
      </c>
      <c r="AE917" s="61">
        <v>2.3061006952915207E-2</v>
      </c>
      <c r="AF917" s="61">
        <v>2.3144075230533304E-2</v>
      </c>
      <c r="AG917" s="61">
        <v>2.3227143508151402E-2</v>
      </c>
      <c r="AH917" s="61">
        <v>2.3310211785769495E-2</v>
      </c>
      <c r="AI917" s="61">
        <v>2.3393280063387593E-2</v>
      </c>
      <c r="AJ917" s="61">
        <v>2.347634834100569E-2</v>
      </c>
      <c r="AK917" s="61">
        <v>2.3559416618623787E-2</v>
      </c>
      <c r="AL917" s="61">
        <v>2.3642484896241878E-2</v>
      </c>
      <c r="AM917" s="62">
        <v>2.3725553173859975E-2</v>
      </c>
      <c r="AN917" s="62"/>
      <c r="AO917" s="62"/>
      <c r="AP917" s="62"/>
      <c r="AQ917" s="62"/>
      <c r="AR917" s="62"/>
      <c r="AS917" s="62"/>
      <c r="AT917" s="62"/>
      <c r="AU917" s="62"/>
      <c r="AV917" s="62"/>
      <c r="AW917" s="62"/>
      <c r="AX917" s="62"/>
      <c r="AY917" s="62"/>
      <c r="AZ917" s="62"/>
      <c r="BA917" s="62"/>
      <c r="BB917" s="62"/>
      <c r="BC917" s="62"/>
      <c r="BD917" s="62"/>
      <c r="BE917" s="62"/>
      <c r="BF917" s="62"/>
      <c r="BG917" s="62"/>
    </row>
    <row r="918" spans="1:59" x14ac:dyDescent="0.35">
      <c r="A918" s="2" t="s">
        <v>507</v>
      </c>
      <c r="B918" s="4" t="s">
        <v>97</v>
      </c>
      <c r="C918" t="s">
        <v>95</v>
      </c>
      <c r="D918" s="24" t="s">
        <v>7</v>
      </c>
      <c r="E918" s="102">
        <v>2.6391500655326586E-3</v>
      </c>
      <c r="F918" s="61">
        <v>6.6525975072972907E-2</v>
      </c>
      <c r="G918" s="61">
        <v>6.7257638998329039E-2</v>
      </c>
      <c r="H918" s="61">
        <v>6.7989302923685158E-2</v>
      </c>
      <c r="I918" s="61">
        <v>6.8720966849041276E-2</v>
      </c>
      <c r="J918" s="61">
        <v>6.9452630774397395E-2</v>
      </c>
      <c r="K918" s="61">
        <v>7.0184294699753527E-2</v>
      </c>
      <c r="L918" s="61">
        <v>7.0915958625109632E-2</v>
      </c>
      <c r="M918" s="61">
        <v>7.164762255046575E-2</v>
      </c>
      <c r="N918" s="61">
        <v>7.2379286475821883E-2</v>
      </c>
      <c r="O918" s="61">
        <v>7.3110950401177988E-2</v>
      </c>
      <c r="P918" s="61">
        <v>7.384261432653412E-2</v>
      </c>
      <c r="Q918" s="61">
        <v>7.4574278251890253E-2</v>
      </c>
      <c r="R918" s="61">
        <v>7.5305942177246357E-2</v>
      </c>
      <c r="S918" s="61">
        <v>7.6037606102602476E-2</v>
      </c>
      <c r="T918" s="61">
        <v>7.6501266211134109E-2</v>
      </c>
      <c r="U918" s="61">
        <v>7.6964926319665741E-2</v>
      </c>
      <c r="V918" s="61">
        <v>7.7428586428197374E-2</v>
      </c>
      <c r="W918" s="61">
        <v>7.7892246536729007E-2</v>
      </c>
      <c r="X918" s="61">
        <v>7.8355906645260626E-2</v>
      </c>
      <c r="Y918" s="61">
        <v>7.8744998005206054E-2</v>
      </c>
      <c r="Z918" s="61">
        <v>7.9134089365151497E-2</v>
      </c>
      <c r="AA918" s="61">
        <v>7.9523180725096912E-2</v>
      </c>
      <c r="AB918" s="61">
        <v>7.9912272085042341E-2</v>
      </c>
      <c r="AC918" s="61">
        <v>8.0301363444987769E-2</v>
      </c>
      <c r="AD918" s="61">
        <v>8.0592716740983547E-2</v>
      </c>
      <c r="AE918" s="61">
        <v>8.0884070036979325E-2</v>
      </c>
      <c r="AF918" s="61">
        <v>8.1175423332975102E-2</v>
      </c>
      <c r="AG918" s="61">
        <v>8.146677662897088E-2</v>
      </c>
      <c r="AH918" s="61">
        <v>8.1758129924966644E-2</v>
      </c>
      <c r="AI918" s="61">
        <v>8.2049483220962435E-2</v>
      </c>
      <c r="AJ918" s="61">
        <v>8.2340836516958199E-2</v>
      </c>
      <c r="AK918" s="61">
        <v>8.2632189812953963E-2</v>
      </c>
      <c r="AL918" s="61">
        <v>8.292354310894974E-2</v>
      </c>
      <c r="AM918" s="62">
        <v>8.3214896404945518E-2</v>
      </c>
      <c r="AN918" s="62"/>
      <c r="AO918" s="62"/>
      <c r="AP918" s="62"/>
      <c r="AQ918" s="62"/>
      <c r="AR918" s="62"/>
      <c r="AS918" s="62"/>
      <c r="AT918" s="62"/>
      <c r="AU918" s="62"/>
      <c r="AV918" s="62"/>
      <c r="AW918" s="62"/>
      <c r="AX918" s="62"/>
      <c r="AY918" s="62"/>
      <c r="AZ918" s="62"/>
      <c r="BA918" s="62"/>
      <c r="BB918" s="62"/>
      <c r="BC918" s="62"/>
      <c r="BD918" s="62"/>
      <c r="BE918" s="62"/>
      <c r="BF918" s="62"/>
      <c r="BG918" s="62"/>
    </row>
    <row r="919" spans="1:59" x14ac:dyDescent="0.35">
      <c r="A919" s="2" t="s">
        <v>507</v>
      </c>
      <c r="B919" s="4" t="s">
        <v>97</v>
      </c>
      <c r="C919" t="s">
        <v>26</v>
      </c>
      <c r="D919" s="24" t="s">
        <v>7</v>
      </c>
      <c r="E919" s="102">
        <v>0.85067469722811939</v>
      </c>
      <c r="F919" s="61">
        <v>21.443253433027014</v>
      </c>
      <c r="G919" s="61">
        <v>21.679089960969748</v>
      </c>
      <c r="H919" s="61">
        <v>21.914926488912478</v>
      </c>
      <c r="I919" s="61">
        <v>22.150763016855208</v>
      </c>
      <c r="J919" s="61">
        <v>22.386599544797939</v>
      </c>
      <c r="K919" s="61">
        <v>22.622436072740676</v>
      </c>
      <c r="L919" s="61">
        <v>22.858272600683406</v>
      </c>
      <c r="M919" s="61">
        <v>23.094109128626137</v>
      </c>
      <c r="N919" s="61">
        <v>23.329945656568871</v>
      </c>
      <c r="O919" s="61">
        <v>23.565782184511598</v>
      </c>
      <c r="P919" s="61">
        <v>23.801618712454331</v>
      </c>
      <c r="Q919" s="61">
        <v>24.037455240397065</v>
      </c>
      <c r="R919" s="61">
        <v>24.273291768339792</v>
      </c>
      <c r="S919" s="61">
        <v>24.50912829628253</v>
      </c>
      <c r="T919" s="61">
        <v>24.658579412228182</v>
      </c>
      <c r="U919" s="61">
        <v>24.808030528173834</v>
      </c>
      <c r="V919" s="61">
        <v>24.95748164411949</v>
      </c>
      <c r="W919" s="61">
        <v>25.106932760065142</v>
      </c>
      <c r="X919" s="61">
        <v>25.256383876010798</v>
      </c>
      <c r="Y919" s="61">
        <v>25.381799319087865</v>
      </c>
      <c r="Z919" s="61">
        <v>25.507214762164935</v>
      </c>
      <c r="AA919" s="61">
        <v>25.632630205242002</v>
      </c>
      <c r="AB919" s="61">
        <v>25.758045648319076</v>
      </c>
      <c r="AC919" s="61">
        <v>25.883461091396143</v>
      </c>
      <c r="AD919" s="61">
        <v>25.9773727185122</v>
      </c>
      <c r="AE919" s="61">
        <v>26.071284345628257</v>
      </c>
      <c r="AF919" s="61">
        <v>26.165195972744314</v>
      </c>
      <c r="AG919" s="61">
        <v>26.259107599860371</v>
      </c>
      <c r="AH919" s="61">
        <v>26.353019226976425</v>
      </c>
      <c r="AI919" s="61">
        <v>26.446930854092486</v>
      </c>
      <c r="AJ919" s="61">
        <v>26.540842481208543</v>
      </c>
      <c r="AK919" s="61">
        <v>26.6347541083246</v>
      </c>
      <c r="AL919" s="61">
        <v>26.728665735440657</v>
      </c>
      <c r="AM919" s="62">
        <v>26.822577362556714</v>
      </c>
      <c r="AN919" s="62"/>
      <c r="AO919" s="62"/>
      <c r="AP919" s="62"/>
      <c r="AQ919" s="62"/>
      <c r="AR919" s="62"/>
      <c r="AS919" s="62"/>
      <c r="AT919" s="62"/>
      <c r="AU919" s="62"/>
      <c r="AV919" s="62"/>
      <c r="AW919" s="62"/>
      <c r="AX919" s="62"/>
      <c r="AY919" s="62"/>
      <c r="AZ919" s="62"/>
      <c r="BA919" s="62"/>
      <c r="BB919" s="62"/>
      <c r="BC919" s="62"/>
      <c r="BD919" s="62"/>
      <c r="BE919" s="62"/>
      <c r="BF919" s="62"/>
      <c r="BG919" s="62"/>
    </row>
    <row r="920" spans="1:59" x14ac:dyDescent="0.35">
      <c r="A920" s="2" t="s">
        <v>507</v>
      </c>
      <c r="B920" s="4" t="s">
        <v>97</v>
      </c>
      <c r="C920" t="s">
        <v>82</v>
      </c>
      <c r="D920" s="24" t="s">
        <v>28</v>
      </c>
      <c r="E920" s="89">
        <v>2.8893784557647243E-2</v>
      </c>
      <c r="F920" s="61">
        <v>0.28565594847883002</v>
      </c>
      <c r="G920" s="61">
        <v>0.21285595480117819</v>
      </c>
      <c r="H920" s="61">
        <v>0.22541445613444774</v>
      </c>
      <c r="I920" s="61">
        <v>0.22359578285692977</v>
      </c>
      <c r="J920" s="61">
        <v>0.23722461067929476</v>
      </c>
      <c r="K920" s="61">
        <v>0.24803832735888251</v>
      </c>
      <c r="L920" s="61">
        <v>0.25886988106222253</v>
      </c>
      <c r="M920" s="61">
        <v>0.27007307416731485</v>
      </c>
      <c r="N920" s="61">
        <v>0.2812687948041202</v>
      </c>
      <c r="O920" s="61">
        <v>0.29245007586566568</v>
      </c>
      <c r="P920" s="61">
        <v>0.30395680333128916</v>
      </c>
      <c r="Q920" s="61">
        <v>0.31576799483699386</v>
      </c>
      <c r="R920" s="61">
        <v>0.32752636551345249</v>
      </c>
      <c r="S920" s="61">
        <v>0.33889412169410449</v>
      </c>
      <c r="T920" s="61">
        <v>0.35053509450194498</v>
      </c>
      <c r="U920" s="61">
        <v>0.36501442992079214</v>
      </c>
      <c r="V920" s="61">
        <v>0.37583520646988161</v>
      </c>
      <c r="W920" s="61">
        <v>0.38942246475167164</v>
      </c>
      <c r="X920" s="61">
        <v>0.39945962440578109</v>
      </c>
      <c r="Y920" s="61">
        <v>0.41219318824062656</v>
      </c>
      <c r="Z920" s="61">
        <v>0.42449249630153885</v>
      </c>
      <c r="AA920" s="61">
        <v>0.43636720382857891</v>
      </c>
      <c r="AB920" s="61">
        <v>0.45075375345456548</v>
      </c>
      <c r="AC920" s="61">
        <v>0.46176655730325405</v>
      </c>
      <c r="AD920" s="61">
        <v>0.47522888322195411</v>
      </c>
      <c r="AE920" s="61">
        <v>0.48822438640752114</v>
      </c>
      <c r="AF920" s="61">
        <v>0.50076349034137424</v>
      </c>
      <c r="AG920" s="61">
        <v>0.51285641853932129</v>
      </c>
      <c r="AH920" s="61">
        <v>0.52451319773744376</v>
      </c>
      <c r="AI920" s="61">
        <v>0.53574366134204343</v>
      </c>
      <c r="AJ920" s="61">
        <v>0.54917256067781595</v>
      </c>
      <c r="AK920" s="61">
        <v>0.56212110530133474</v>
      </c>
      <c r="AL920" s="61">
        <v>0.57205762545557604</v>
      </c>
      <c r="AM920" s="61">
        <v>0.58411323263015502</v>
      </c>
      <c r="AN920" s="61">
        <v>0.58411323263015502</v>
      </c>
      <c r="AO920" s="61">
        <v>0.58411323263015502</v>
      </c>
      <c r="AP920" s="61">
        <v>0.58411323263015502</v>
      </c>
      <c r="AQ920" s="61">
        <v>0.58411323263015502</v>
      </c>
      <c r="AR920" s="61">
        <v>0.58411323263015502</v>
      </c>
      <c r="AS920" s="61">
        <v>0.58411323263015502</v>
      </c>
      <c r="AT920" s="61">
        <v>0.58411323263015502</v>
      </c>
      <c r="AU920" s="61">
        <v>0.58411323263015502</v>
      </c>
      <c r="AV920" s="61">
        <v>0.58411323263015502</v>
      </c>
      <c r="AW920" s="61">
        <v>0.58411323263015502</v>
      </c>
      <c r="AX920" s="61">
        <v>0.58411323263015502</v>
      </c>
      <c r="AY920" s="61">
        <v>0.58411323263015502</v>
      </c>
      <c r="AZ920" s="61">
        <v>0.58411323263015502</v>
      </c>
      <c r="BA920" s="61">
        <v>0.58411323263015502</v>
      </c>
      <c r="BB920" s="61">
        <v>0.58411323263015502</v>
      </c>
      <c r="BC920" s="61">
        <v>0.58411323263015502</v>
      </c>
      <c r="BD920" s="61">
        <v>0.58411323263015502</v>
      </c>
      <c r="BE920" s="61">
        <v>0.58411323263015502</v>
      </c>
      <c r="BF920" s="61">
        <v>0.58411323263015502</v>
      </c>
      <c r="BG920" s="61">
        <v>0.58411323263015502</v>
      </c>
    </row>
    <row r="921" spans="1:59" x14ac:dyDescent="0.35">
      <c r="A921" s="2" t="s">
        <v>507</v>
      </c>
      <c r="B921" s="4" t="s">
        <v>97</v>
      </c>
      <c r="C921" t="s">
        <v>77</v>
      </c>
      <c r="D921" s="24" t="s">
        <v>28</v>
      </c>
      <c r="E921" s="89">
        <v>1.737547503257217E-3</v>
      </c>
      <c r="F921" s="61">
        <v>1.7178115905159198E-2</v>
      </c>
      <c r="G921" s="61">
        <v>2.3884850574146924E-2</v>
      </c>
      <c r="H921" s="61">
        <v>2.5294056758021599E-2</v>
      </c>
      <c r="I921" s="61">
        <v>2.508998100398744E-2</v>
      </c>
      <c r="J921" s="61">
        <v>2.6619289950697546E-2</v>
      </c>
      <c r="K921" s="61">
        <v>2.7832711521563948E-2</v>
      </c>
      <c r="L921" s="61">
        <v>2.9048134608654821E-2</v>
      </c>
      <c r="M921" s="61">
        <v>3.0305259848671655E-2</v>
      </c>
      <c r="N921" s="61">
        <v>3.1561546593055975E-2</v>
      </c>
      <c r="O921" s="61">
        <v>3.2816213053442338E-2</v>
      </c>
      <c r="P921" s="61">
        <v>3.410739828887803E-2</v>
      </c>
      <c r="Q921" s="61">
        <v>3.5432747840314818E-2</v>
      </c>
      <c r="R921" s="61">
        <v>3.6752170296054779E-2</v>
      </c>
      <c r="S921" s="61">
        <v>3.8027761378257877E-2</v>
      </c>
      <c r="T921" s="61">
        <v>3.9334010462586708E-2</v>
      </c>
      <c r="U921" s="61">
        <v>4.0958756001019739E-2</v>
      </c>
      <c r="V921" s="61">
        <v>4.2172969769258675E-2</v>
      </c>
      <c r="W921" s="61">
        <v>4.369761414237959E-2</v>
      </c>
      <c r="X921" s="61">
        <v>4.4823897213723256E-2</v>
      </c>
      <c r="Y921" s="61">
        <v>4.6252747394380546E-2</v>
      </c>
      <c r="Z921" s="61">
        <v>4.7632869155478048E-2</v>
      </c>
      <c r="AA921" s="61">
        <v>4.8965345924380163E-2</v>
      </c>
      <c r="AB921" s="61">
        <v>5.0579679845247937E-2</v>
      </c>
      <c r="AC921" s="61">
        <v>5.1815441252881629E-2</v>
      </c>
      <c r="AD921" s="61">
        <v>5.3326066798917958E-2</v>
      </c>
      <c r="AE921" s="61">
        <v>5.4784309543468142E-2</v>
      </c>
      <c r="AF921" s="61">
        <v>5.6191339119283992E-2</v>
      </c>
      <c r="AG921" s="61">
        <v>5.7548302720709411E-2</v>
      </c>
      <c r="AH921" s="61">
        <v>5.8856325461172747E-2</v>
      </c>
      <c r="AI921" s="61">
        <v>6.0116510760309952E-2</v>
      </c>
      <c r="AJ921" s="61">
        <v>6.1623385464894972E-2</v>
      </c>
      <c r="AK921" s="61">
        <v>6.3076358926569126E-2</v>
      </c>
      <c r="AL921" s="61">
        <v>6.4191349105409717E-2</v>
      </c>
      <c r="AM921" s="61">
        <v>6.5544124865027975E-2</v>
      </c>
      <c r="AN921" s="61">
        <v>6.5544124865027975E-2</v>
      </c>
      <c r="AO921" s="61">
        <v>6.5544124865027975E-2</v>
      </c>
      <c r="AP921" s="61">
        <v>6.5544124865027975E-2</v>
      </c>
      <c r="AQ921" s="61">
        <v>6.5544124865027975E-2</v>
      </c>
      <c r="AR921" s="61">
        <v>6.5544124865027975E-2</v>
      </c>
      <c r="AS921" s="61">
        <v>6.5544124865027975E-2</v>
      </c>
      <c r="AT921" s="61">
        <v>6.5544124865027975E-2</v>
      </c>
      <c r="AU921" s="61">
        <v>6.5544124865027975E-2</v>
      </c>
      <c r="AV921" s="61">
        <v>6.5544124865027975E-2</v>
      </c>
      <c r="AW921" s="61">
        <v>6.5544124865027975E-2</v>
      </c>
      <c r="AX921" s="61">
        <v>6.5544124865027975E-2</v>
      </c>
      <c r="AY921" s="61">
        <v>6.5544124865027975E-2</v>
      </c>
      <c r="AZ921" s="61">
        <v>6.5544124865027975E-2</v>
      </c>
      <c r="BA921" s="61">
        <v>6.5544124865027975E-2</v>
      </c>
      <c r="BB921" s="61">
        <v>6.5544124865027975E-2</v>
      </c>
      <c r="BC921" s="61">
        <v>6.5544124865027975E-2</v>
      </c>
      <c r="BD921" s="61">
        <v>6.5544124865027975E-2</v>
      </c>
      <c r="BE921" s="61">
        <v>6.5544124865027975E-2</v>
      </c>
      <c r="BF921" s="61">
        <v>6.5544124865027975E-2</v>
      </c>
      <c r="BG921" s="61">
        <v>6.5544124865027975E-2</v>
      </c>
    </row>
    <row r="922" spans="1:59" x14ac:dyDescent="0.35">
      <c r="A922" s="2" t="s">
        <v>507</v>
      </c>
      <c r="B922" s="4" t="s">
        <v>97</v>
      </c>
      <c r="C922" t="s">
        <v>44</v>
      </c>
      <c r="D922" s="24" t="s">
        <v>28</v>
      </c>
      <c r="E922" s="89">
        <v>0.9370890262657009</v>
      </c>
      <c r="F922" s="61">
        <v>9.2644511165701395</v>
      </c>
      <c r="G922" s="61">
        <v>7.4804518315763078</v>
      </c>
      <c r="H922" s="61">
        <v>7.9217984896393103</v>
      </c>
      <c r="I922" s="61">
        <v>7.8578843846167103</v>
      </c>
      <c r="J922" s="61">
        <v>8.3368458031087442</v>
      </c>
      <c r="K922" s="61">
        <v>8.7168750431529194</v>
      </c>
      <c r="L922" s="61">
        <v>9.0975311343327494</v>
      </c>
      <c r="M922" s="61">
        <v>9.491247845057476</v>
      </c>
      <c r="N922" s="61">
        <v>9.8847019488979573</v>
      </c>
      <c r="O922" s="61">
        <v>10.277648599013213</v>
      </c>
      <c r="P922" s="61">
        <v>10.682032496217651</v>
      </c>
      <c r="Q922" s="61">
        <v>11.097116251870506</v>
      </c>
      <c r="R922" s="61">
        <v>11.510343711469778</v>
      </c>
      <c r="S922" s="61">
        <v>11.909843704889745</v>
      </c>
      <c r="T922" s="61">
        <v>12.318945420851032</v>
      </c>
      <c r="U922" s="61">
        <v>12.827796447617436</v>
      </c>
      <c r="V922" s="61">
        <v>13.208073794480114</v>
      </c>
      <c r="W922" s="61">
        <v>13.685574323864195</v>
      </c>
      <c r="X922" s="61">
        <v>14.038312819663098</v>
      </c>
      <c r="Y922" s="61">
        <v>14.485811744463374</v>
      </c>
      <c r="Z922" s="61">
        <v>14.918049506368185</v>
      </c>
      <c r="AA922" s="61">
        <v>15.335365421974357</v>
      </c>
      <c r="AB922" s="61">
        <v>15.840955653642045</v>
      </c>
      <c r="AC922" s="61">
        <v>16.227981465523431</v>
      </c>
      <c r="AD922" s="61">
        <v>16.701091464583033</v>
      </c>
      <c r="AE922" s="61">
        <v>17.157795791683178</v>
      </c>
      <c r="AF922" s="61">
        <v>17.598460761925288</v>
      </c>
      <c r="AG922" s="61">
        <v>18.023445662967639</v>
      </c>
      <c r="AH922" s="61">
        <v>18.433102866987721</v>
      </c>
      <c r="AI922" s="61">
        <v>18.827777951924613</v>
      </c>
      <c r="AJ922" s="61">
        <v>19.299713231941393</v>
      </c>
      <c r="AK922" s="61">
        <v>19.754767282159179</v>
      </c>
      <c r="AL922" s="61">
        <v>20.103968978004229</v>
      </c>
      <c r="AM922" s="61">
        <v>20.527642296676849</v>
      </c>
      <c r="AN922" s="61">
        <v>20.527642296676849</v>
      </c>
      <c r="AO922" s="61">
        <v>20.527642296676849</v>
      </c>
      <c r="AP922" s="61">
        <v>20.527642296676849</v>
      </c>
      <c r="AQ922" s="61">
        <v>20.527642296676849</v>
      </c>
      <c r="AR922" s="61">
        <v>20.527642296676849</v>
      </c>
      <c r="AS922" s="61">
        <v>20.527642296676849</v>
      </c>
      <c r="AT922" s="61">
        <v>20.527642296676849</v>
      </c>
      <c r="AU922" s="61">
        <v>20.527642296676849</v>
      </c>
      <c r="AV922" s="61">
        <v>20.527642296676849</v>
      </c>
      <c r="AW922" s="61">
        <v>20.527642296676849</v>
      </c>
      <c r="AX922" s="61">
        <v>20.527642296676849</v>
      </c>
      <c r="AY922" s="61">
        <v>20.527642296676849</v>
      </c>
      <c r="AZ922" s="61">
        <v>20.527642296676849</v>
      </c>
      <c r="BA922" s="61">
        <v>20.527642296676849</v>
      </c>
      <c r="BB922" s="61">
        <v>20.527642296676849</v>
      </c>
      <c r="BC922" s="61">
        <v>20.527642296676849</v>
      </c>
      <c r="BD922" s="61">
        <v>20.527642296676849</v>
      </c>
      <c r="BE922" s="61">
        <v>20.527642296676849</v>
      </c>
      <c r="BF922" s="61">
        <v>20.527642296676849</v>
      </c>
      <c r="BG922" s="61">
        <v>20.527642296676849</v>
      </c>
    </row>
    <row r="923" spans="1:59" x14ac:dyDescent="0.35">
      <c r="A923" s="2" t="s">
        <v>507</v>
      </c>
      <c r="B923" s="4" t="s">
        <v>97</v>
      </c>
      <c r="C923" t="s">
        <v>45</v>
      </c>
      <c r="D923" s="24" t="s">
        <v>28</v>
      </c>
      <c r="E923" s="89">
        <v>1.37881279677346E-2</v>
      </c>
      <c r="F923" s="61">
        <v>0.136315156794795</v>
      </c>
      <c r="G923" s="61">
        <v>0.12533428626128212</v>
      </c>
      <c r="H923" s="61">
        <v>0.1327290091506978</v>
      </c>
      <c r="I923" s="61">
        <v>0.1316581341667534</v>
      </c>
      <c r="J923" s="61">
        <v>0.13968308892683778</v>
      </c>
      <c r="K923" s="61">
        <v>0.14605044408555917</v>
      </c>
      <c r="L923" s="61">
        <v>0.1524283020777254</v>
      </c>
      <c r="M923" s="61">
        <v>0.15902498955581651</v>
      </c>
      <c r="N923" s="61">
        <v>0.16561727707958065</v>
      </c>
      <c r="O923" s="61">
        <v>0.17220106226259135</v>
      </c>
      <c r="P923" s="61">
        <v>0.17897647747450832</v>
      </c>
      <c r="Q923" s="61">
        <v>0.18593116783609842</v>
      </c>
      <c r="R923" s="61">
        <v>0.19285475612709124</v>
      </c>
      <c r="S923" s="61">
        <v>0.19954834197779076</v>
      </c>
      <c r="T923" s="61">
        <v>0.20640280381147774</v>
      </c>
      <c r="U923" s="61">
        <v>0.21492855622443707</v>
      </c>
      <c r="V923" s="61">
        <v>0.22130006839021013</v>
      </c>
      <c r="W923" s="61">
        <v>0.22930054608690659</v>
      </c>
      <c r="X923" s="61">
        <v>0.23521064732186334</v>
      </c>
      <c r="Y923" s="61">
        <v>0.24270845087776366</v>
      </c>
      <c r="Z923" s="61">
        <v>0.24995055504516631</v>
      </c>
      <c r="AA923" s="61">
        <v>0.25694264504261655</v>
      </c>
      <c r="AB923" s="61">
        <v>0.2654137631319356</v>
      </c>
      <c r="AC923" s="61">
        <v>0.27189834521186923</v>
      </c>
      <c r="AD923" s="61">
        <v>0.2798252599745456</v>
      </c>
      <c r="AE923" s="61">
        <v>0.28747729920403609</v>
      </c>
      <c r="AF923" s="61">
        <v>0.29486060047636115</v>
      </c>
      <c r="AG923" s="61">
        <v>0.30198118362337412</v>
      </c>
      <c r="AH923" s="61">
        <v>0.30884495260868017</v>
      </c>
      <c r="AI923" s="61">
        <v>0.31545769755904135</v>
      </c>
      <c r="AJ923" s="61">
        <v>0.32336493001159727</v>
      </c>
      <c r="AK923" s="61">
        <v>0.33098931900286138</v>
      </c>
      <c r="AL923" s="61">
        <v>0.336840161478074</v>
      </c>
      <c r="AM923" s="61">
        <v>0.34393876918244198</v>
      </c>
      <c r="AN923" s="61">
        <v>0.34393876918244198</v>
      </c>
      <c r="AO923" s="61">
        <v>0.34393876918244198</v>
      </c>
      <c r="AP923" s="61">
        <v>0.34393876918244198</v>
      </c>
      <c r="AQ923" s="61">
        <v>0.34393876918244198</v>
      </c>
      <c r="AR923" s="61">
        <v>0.34393876918244198</v>
      </c>
      <c r="AS923" s="61">
        <v>0.34393876918244198</v>
      </c>
      <c r="AT923" s="61">
        <v>0.34393876918244198</v>
      </c>
      <c r="AU923" s="61">
        <v>0.34393876918244198</v>
      </c>
      <c r="AV923" s="61">
        <v>0.34393876918244198</v>
      </c>
      <c r="AW923" s="61">
        <v>0.34393876918244198</v>
      </c>
      <c r="AX923" s="61">
        <v>0.34393876918244198</v>
      </c>
      <c r="AY923" s="61">
        <v>0.34393876918244198</v>
      </c>
      <c r="AZ923" s="61">
        <v>0.34393876918244198</v>
      </c>
      <c r="BA923" s="61">
        <v>0.34393876918244198</v>
      </c>
      <c r="BB923" s="61">
        <v>0.34393876918244198</v>
      </c>
      <c r="BC923" s="61">
        <v>0.34393876918244198</v>
      </c>
      <c r="BD923" s="61">
        <v>0.34393876918244198</v>
      </c>
      <c r="BE923" s="61">
        <v>0.34393876918244198</v>
      </c>
      <c r="BF923" s="61">
        <v>0.34393876918244198</v>
      </c>
      <c r="BG923" s="61">
        <v>0.34393876918244198</v>
      </c>
    </row>
    <row r="924" spans="1:59" x14ac:dyDescent="0.35">
      <c r="A924" s="2" t="s">
        <v>507</v>
      </c>
      <c r="B924" s="4" t="s">
        <v>97</v>
      </c>
      <c r="C924" t="s">
        <v>83</v>
      </c>
      <c r="D924" s="24" t="s">
        <v>28</v>
      </c>
      <c r="E924" s="89">
        <v>1.8491513705660031E-2</v>
      </c>
      <c r="F924" s="61">
        <v>0.18281478066193901</v>
      </c>
      <c r="G924" s="61">
        <v>0.14926330769513257</v>
      </c>
      <c r="H924" s="61">
        <v>0.15806984284914541</v>
      </c>
      <c r="I924" s="61">
        <v>0.15679451470870109</v>
      </c>
      <c r="J924" s="61">
        <v>0.16635160660530229</v>
      </c>
      <c r="K924" s="61">
        <v>0.17393462734616416</v>
      </c>
      <c r="L924" s="61">
        <v>0.18153015613815002</v>
      </c>
      <c r="M924" s="61">
        <v>0.18938629368983542</v>
      </c>
      <c r="N924" s="61">
        <v>0.19723719124091005</v>
      </c>
      <c r="O924" s="61">
        <v>0.20507796317080104</v>
      </c>
      <c r="P924" s="61">
        <v>0.21314695143974413</v>
      </c>
      <c r="Q924" s="61">
        <v>0.22142944235529721</v>
      </c>
      <c r="R924" s="61">
        <v>0.22967489314342784</v>
      </c>
      <c r="S924" s="61">
        <v>0.23764642905925795</v>
      </c>
      <c r="T924" s="61">
        <v>0.24580955565682194</v>
      </c>
      <c r="U924" s="61">
        <v>0.25596305829132959</v>
      </c>
      <c r="V924" s="61">
        <v>0.26355102970164634</v>
      </c>
      <c r="W924" s="61">
        <v>0.27307897133495618</v>
      </c>
      <c r="X924" s="61">
        <v>0.28011743850509435</v>
      </c>
      <c r="Y924" s="61">
        <v>0.28904673465051572</v>
      </c>
      <c r="Z924" s="61">
        <v>0.297671512873178</v>
      </c>
      <c r="AA924" s="61">
        <v>0.3059985438226005</v>
      </c>
      <c r="AB924" s="61">
        <v>0.31608698126143436</v>
      </c>
      <c r="AC924" s="61">
        <v>0.32380961007390224</v>
      </c>
      <c r="AD924" s="61">
        <v>0.33324994402073504</v>
      </c>
      <c r="AE924" s="61">
        <v>0.34236292276005309</v>
      </c>
      <c r="AF924" s="61">
        <v>0.35115585566366003</v>
      </c>
      <c r="AG924" s="61">
        <v>0.35963591187928878</v>
      </c>
      <c r="AH924" s="61">
        <v>0.36781012256467355</v>
      </c>
      <c r="AI924" s="61">
        <v>0.3756853833067943</v>
      </c>
      <c r="AJ924" s="61">
        <v>0.38510227716552919</v>
      </c>
      <c r="AK924" s="61">
        <v>0.39418232663912633</v>
      </c>
      <c r="AL924" s="61">
        <v>0.40115022127278493</v>
      </c>
      <c r="AM924" s="61">
        <v>0.40960410645927942</v>
      </c>
      <c r="AN924" s="61">
        <v>0.40960410645927942</v>
      </c>
      <c r="AO924" s="61">
        <v>0.40960410645927942</v>
      </c>
      <c r="AP924" s="61">
        <v>0.40960410645927942</v>
      </c>
      <c r="AQ924" s="61">
        <v>0.40960410645927942</v>
      </c>
      <c r="AR924" s="61">
        <v>0.40960410645927942</v>
      </c>
      <c r="AS924" s="61">
        <v>0.40960410645927942</v>
      </c>
      <c r="AT924" s="61">
        <v>0.40960410645927942</v>
      </c>
      <c r="AU924" s="61">
        <v>0.40960410645927942</v>
      </c>
      <c r="AV924" s="61">
        <v>0.40960410645927942</v>
      </c>
      <c r="AW924" s="61">
        <v>0.40960410645927942</v>
      </c>
      <c r="AX924" s="61">
        <v>0.40960410645927942</v>
      </c>
      <c r="AY924" s="61">
        <v>0.40960410645927942</v>
      </c>
      <c r="AZ924" s="61">
        <v>0.40960410645927942</v>
      </c>
      <c r="BA924" s="61">
        <v>0.40960410645927942</v>
      </c>
      <c r="BB924" s="61">
        <v>0.40960410645927942</v>
      </c>
      <c r="BC924" s="61">
        <v>0.40960410645927942</v>
      </c>
      <c r="BD924" s="61">
        <v>0.40960410645927942</v>
      </c>
      <c r="BE924" s="61">
        <v>0.40960410645927942</v>
      </c>
      <c r="BF924" s="61">
        <v>0.40960410645927942</v>
      </c>
      <c r="BG924" s="61">
        <v>0.40960410645927942</v>
      </c>
    </row>
    <row r="925" spans="1:59" x14ac:dyDescent="0.35">
      <c r="A925" s="2" t="s">
        <v>507</v>
      </c>
      <c r="B925" s="4" t="s">
        <v>98</v>
      </c>
      <c r="C925" t="s">
        <v>50</v>
      </c>
      <c r="D925" s="24" t="s">
        <v>7</v>
      </c>
      <c r="E925" s="102">
        <v>4.0755177398088824E-3</v>
      </c>
      <c r="F925" s="61">
        <v>5.7689172956793502E-2</v>
      </c>
      <c r="G925" s="61">
        <v>5.8749669906583882E-2</v>
      </c>
      <c r="H925" s="61">
        <v>5.9810166856374254E-2</v>
      </c>
      <c r="I925" s="61">
        <v>6.087066380616462E-2</v>
      </c>
      <c r="J925" s="61">
        <v>6.1931160755954992E-2</v>
      </c>
      <c r="K925" s="61">
        <v>6.2991657705745357E-2</v>
      </c>
      <c r="L925" s="61">
        <v>6.4052154655535737E-2</v>
      </c>
      <c r="M925" s="61">
        <v>6.5112651605326102E-2</v>
      </c>
      <c r="N925" s="61">
        <v>6.6173148555116468E-2</v>
      </c>
      <c r="O925" s="61">
        <v>6.7233645504906847E-2</v>
      </c>
      <c r="P925" s="61">
        <v>6.8294142454697213E-2</v>
      </c>
      <c r="Q925" s="61">
        <v>6.9354639404487578E-2</v>
      </c>
      <c r="R925" s="61">
        <v>7.0415136354277957E-2</v>
      </c>
      <c r="S925" s="61">
        <v>7.1475633304068323E-2</v>
      </c>
      <c r="T925" s="61">
        <v>7.2143239707183213E-2</v>
      </c>
      <c r="U925" s="61">
        <v>7.2810846110298116E-2</v>
      </c>
      <c r="V925" s="61">
        <v>7.3478452513413006E-2</v>
      </c>
      <c r="W925" s="61">
        <v>7.414605891652791E-2</v>
      </c>
      <c r="X925" s="61">
        <v>7.48136653196428E-2</v>
      </c>
      <c r="Y925" s="61">
        <v>7.5387643432995574E-2</v>
      </c>
      <c r="Z925" s="61">
        <v>7.5961621546348349E-2</v>
      </c>
      <c r="AA925" s="61">
        <v>7.6535599659701151E-2</v>
      </c>
      <c r="AB925" s="61">
        <v>7.7109577773053925E-2</v>
      </c>
      <c r="AC925" s="61">
        <v>7.7683555886406713E-2</v>
      </c>
      <c r="AD925" s="61">
        <v>7.8148504298707372E-2</v>
      </c>
      <c r="AE925" s="61">
        <v>7.8613452711008003E-2</v>
      </c>
      <c r="AF925" s="61">
        <v>7.9078401123308648E-2</v>
      </c>
      <c r="AG925" s="61">
        <v>7.9543349535609306E-2</v>
      </c>
      <c r="AH925" s="61">
        <v>8.0008297947909951E-2</v>
      </c>
      <c r="AI925" s="61">
        <v>8.047324636021061E-2</v>
      </c>
      <c r="AJ925" s="61">
        <v>8.0938194772511254E-2</v>
      </c>
      <c r="AK925" s="61">
        <v>8.1403143184811899E-2</v>
      </c>
      <c r="AL925" s="61">
        <v>8.1868091597112558E-2</v>
      </c>
      <c r="AM925" s="62">
        <v>8.2333040009413203E-2</v>
      </c>
      <c r="AN925" s="62">
        <v>9.1474811506443737E-2</v>
      </c>
      <c r="AO925" s="62">
        <v>9.1474811506443737E-2</v>
      </c>
      <c r="AP925" s="62">
        <v>9.1474811506443737E-2</v>
      </c>
      <c r="AQ925" s="62">
        <v>9.1474811506443737E-2</v>
      </c>
      <c r="AR925" s="62">
        <v>9.1474811506443737E-2</v>
      </c>
      <c r="AS925" s="62">
        <v>9.1474811506443737E-2</v>
      </c>
      <c r="AT925" s="62">
        <v>9.1474811506443737E-2</v>
      </c>
      <c r="AU925" s="62">
        <v>9.1474811506443737E-2</v>
      </c>
      <c r="AV925" s="62">
        <v>9.1474811506443737E-2</v>
      </c>
      <c r="AW925" s="62">
        <v>9.1474811506443737E-2</v>
      </c>
      <c r="AX925" s="62">
        <v>9.1474811506443737E-2</v>
      </c>
      <c r="AY925" s="62">
        <v>9.1474811506443737E-2</v>
      </c>
      <c r="AZ925" s="62">
        <v>9.1474811506443737E-2</v>
      </c>
      <c r="BA925" s="62">
        <v>9.1474811506443737E-2</v>
      </c>
      <c r="BB925" s="62">
        <v>9.1474811506443737E-2</v>
      </c>
      <c r="BC925" s="62">
        <v>9.1474811506443737E-2</v>
      </c>
      <c r="BD925" s="62">
        <v>9.1474811506443737E-2</v>
      </c>
      <c r="BE925" s="62">
        <v>9.1474811506443737E-2</v>
      </c>
      <c r="BF925" s="62">
        <v>9.1474811506443737E-2</v>
      </c>
      <c r="BG925" s="62">
        <v>9.1474811506443737E-2</v>
      </c>
    </row>
    <row r="926" spans="1:59" x14ac:dyDescent="0.35">
      <c r="A926" s="2" t="s">
        <v>507</v>
      </c>
      <c r="B926" s="4" t="s">
        <v>98</v>
      </c>
      <c r="C926" t="s">
        <v>51</v>
      </c>
      <c r="D926" s="24" t="s">
        <v>7</v>
      </c>
      <c r="E926" s="102">
        <v>1.4055463766828021E-3</v>
      </c>
      <c r="F926" s="61">
        <v>1.9895584610325118E-2</v>
      </c>
      <c r="G926" s="61">
        <v>2.0261324067351975E-2</v>
      </c>
      <c r="H926" s="61">
        <v>2.062706352437883E-2</v>
      </c>
      <c r="I926" s="61">
        <v>2.0992802981405684E-2</v>
      </c>
      <c r="J926" s="61">
        <v>2.1358542438432541E-2</v>
      </c>
      <c r="K926" s="61">
        <v>2.1724281895459396E-2</v>
      </c>
      <c r="L926" s="61">
        <v>2.209002135248625E-2</v>
      </c>
      <c r="M926" s="61">
        <v>2.2455760809513104E-2</v>
      </c>
      <c r="N926" s="61">
        <v>2.2821500266539962E-2</v>
      </c>
      <c r="O926" s="61">
        <v>2.3187239723566819E-2</v>
      </c>
      <c r="P926" s="61">
        <v>2.3552979180593674E-2</v>
      </c>
      <c r="Q926" s="61">
        <v>2.3918718637620524E-2</v>
      </c>
      <c r="R926" s="61">
        <v>2.4284458094647389E-2</v>
      </c>
      <c r="S926" s="61">
        <v>2.465019755167424E-2</v>
      </c>
      <c r="T926" s="61">
        <v>2.4880438669700237E-2</v>
      </c>
      <c r="U926" s="61">
        <v>2.5110679787726235E-2</v>
      </c>
      <c r="V926" s="61">
        <v>2.5340920905752226E-2</v>
      </c>
      <c r="W926" s="61">
        <v>2.5571162023778224E-2</v>
      </c>
      <c r="X926" s="61">
        <v>2.5801403141804222E-2</v>
      </c>
      <c r="Y926" s="61">
        <v>2.5999354152945214E-2</v>
      </c>
      <c r="Z926" s="61">
        <v>2.6197305164086214E-2</v>
      </c>
      <c r="AA926" s="61">
        <v>2.639525617522721E-2</v>
      </c>
      <c r="AB926" s="61">
        <v>2.6593207186368206E-2</v>
      </c>
      <c r="AC926" s="61">
        <v>2.6791158197509202E-2</v>
      </c>
      <c r="AD926" s="61">
        <v>2.6951507531747222E-2</v>
      </c>
      <c r="AE926" s="61">
        <v>2.7111856865985242E-2</v>
      </c>
      <c r="AF926" s="61">
        <v>2.7272206200223262E-2</v>
      </c>
      <c r="AG926" s="61">
        <v>2.7432555534461285E-2</v>
      </c>
      <c r="AH926" s="61">
        <v>2.7592904868699308E-2</v>
      </c>
      <c r="AI926" s="61">
        <v>2.7753254202937328E-2</v>
      </c>
      <c r="AJ926" s="61">
        <v>2.7913603537175348E-2</v>
      </c>
      <c r="AK926" s="61">
        <v>2.8073952871413368E-2</v>
      </c>
      <c r="AL926" s="61">
        <v>2.8234302205651388E-2</v>
      </c>
      <c r="AM926" s="62">
        <v>2.8394651539889411E-2</v>
      </c>
      <c r="AN926" s="62">
        <v>2.8146095848136533E-2</v>
      </c>
      <c r="AO926" s="62">
        <v>2.8146095848136533E-2</v>
      </c>
      <c r="AP926" s="62">
        <v>2.8146095848136533E-2</v>
      </c>
      <c r="AQ926" s="62">
        <v>2.8146095848136533E-2</v>
      </c>
      <c r="AR926" s="62">
        <v>2.8146095848136533E-2</v>
      </c>
      <c r="AS926" s="62">
        <v>2.8146095848136533E-2</v>
      </c>
      <c r="AT926" s="62">
        <v>2.8146095848136533E-2</v>
      </c>
      <c r="AU926" s="62">
        <v>2.8146095848136533E-2</v>
      </c>
      <c r="AV926" s="62">
        <v>2.8146095848136533E-2</v>
      </c>
      <c r="AW926" s="62">
        <v>2.8146095848136533E-2</v>
      </c>
      <c r="AX926" s="62">
        <v>2.8146095848136533E-2</v>
      </c>
      <c r="AY926" s="62">
        <v>2.8146095848136533E-2</v>
      </c>
      <c r="AZ926" s="62">
        <v>2.8146095848136533E-2</v>
      </c>
      <c r="BA926" s="62">
        <v>2.8146095848136533E-2</v>
      </c>
      <c r="BB926" s="62">
        <v>2.8146095848136533E-2</v>
      </c>
      <c r="BC926" s="62">
        <v>2.8146095848136533E-2</v>
      </c>
      <c r="BD926" s="62">
        <v>2.8146095848136533E-2</v>
      </c>
      <c r="BE926" s="62">
        <v>2.8146095848136533E-2</v>
      </c>
      <c r="BF926" s="62">
        <v>2.8146095848136533E-2</v>
      </c>
      <c r="BG926" s="62">
        <v>2.8146095848136533E-2</v>
      </c>
    </row>
    <row r="927" spans="1:59" x14ac:dyDescent="0.35">
      <c r="A927" s="2" t="s">
        <v>507</v>
      </c>
      <c r="B927" s="4" t="s">
        <v>98</v>
      </c>
      <c r="C927" t="s">
        <v>99</v>
      </c>
      <c r="D927" s="24" t="s">
        <v>7</v>
      </c>
      <c r="E927" s="102">
        <v>2.3928293557882215E-4</v>
      </c>
      <c r="F927" s="61">
        <v>3.3870628316448642E-3</v>
      </c>
      <c r="G927" s="61">
        <v>3.4493270246919363E-3</v>
      </c>
      <c r="H927" s="61">
        <v>3.5115912177390084E-3</v>
      </c>
      <c r="I927" s="61">
        <v>3.5738554107860804E-3</v>
      </c>
      <c r="J927" s="61">
        <v>3.636119603833152E-3</v>
      </c>
      <c r="K927" s="61">
        <v>3.6983837968802237E-3</v>
      </c>
      <c r="L927" s="61">
        <v>3.7606479899272957E-3</v>
      </c>
      <c r="M927" s="61">
        <v>3.8229121829743678E-3</v>
      </c>
      <c r="N927" s="61">
        <v>3.8851763760214398E-3</v>
      </c>
      <c r="O927" s="61">
        <v>3.9474405690685119E-3</v>
      </c>
      <c r="P927" s="61">
        <v>4.0097047621155835E-3</v>
      </c>
      <c r="Q927" s="61">
        <v>4.071968955162656E-3</v>
      </c>
      <c r="R927" s="61">
        <v>4.1342331482097285E-3</v>
      </c>
      <c r="S927" s="61">
        <v>4.1964973412567993E-3</v>
      </c>
      <c r="T927" s="61">
        <v>4.235694034817516E-3</v>
      </c>
      <c r="U927" s="61">
        <v>4.2748907283782318E-3</v>
      </c>
      <c r="V927" s="61">
        <v>4.3140874219389476E-3</v>
      </c>
      <c r="W927" s="61">
        <v>4.3532841154996635E-3</v>
      </c>
      <c r="X927" s="61">
        <v>4.3924808090603793E-3</v>
      </c>
      <c r="Y927" s="61">
        <v>4.4261803723280113E-3</v>
      </c>
      <c r="Z927" s="61">
        <v>4.4598799355956434E-3</v>
      </c>
      <c r="AA927" s="61">
        <v>4.4935794988632772E-3</v>
      </c>
      <c r="AB927" s="61">
        <v>4.5272790621309093E-3</v>
      </c>
      <c r="AC927" s="61">
        <v>4.5609786253985414E-3</v>
      </c>
      <c r="AD927" s="61">
        <v>4.588276806412773E-3</v>
      </c>
      <c r="AE927" s="61">
        <v>4.6155749874270029E-3</v>
      </c>
      <c r="AF927" s="61">
        <v>4.6428731684412337E-3</v>
      </c>
      <c r="AG927" s="61">
        <v>4.6701713494554653E-3</v>
      </c>
      <c r="AH927" s="61">
        <v>4.6974695304696952E-3</v>
      </c>
      <c r="AI927" s="61">
        <v>4.7247677114839268E-3</v>
      </c>
      <c r="AJ927" s="61">
        <v>4.7520658924981567E-3</v>
      </c>
      <c r="AK927" s="61">
        <v>4.7793640735123884E-3</v>
      </c>
      <c r="AL927" s="61">
        <v>4.8066622545266183E-3</v>
      </c>
      <c r="AM927" s="62">
        <v>4.8339604355408499E-3</v>
      </c>
      <c r="AN927" s="62">
        <v>2.5800587860791827E-2</v>
      </c>
      <c r="AO927" s="62">
        <v>2.5800587860791827E-2</v>
      </c>
      <c r="AP927" s="62">
        <v>2.5800587860791827E-2</v>
      </c>
      <c r="AQ927" s="62">
        <v>2.5800587860791827E-2</v>
      </c>
      <c r="AR927" s="62">
        <v>2.5800587860791827E-2</v>
      </c>
      <c r="AS927" s="62">
        <v>2.5800587860791827E-2</v>
      </c>
      <c r="AT927" s="62">
        <v>2.5800587860791827E-2</v>
      </c>
      <c r="AU927" s="62">
        <v>2.5800587860791827E-2</v>
      </c>
      <c r="AV927" s="62">
        <v>2.5800587860791827E-2</v>
      </c>
      <c r="AW927" s="62">
        <v>2.5800587860791827E-2</v>
      </c>
      <c r="AX927" s="62">
        <v>2.5800587860791827E-2</v>
      </c>
      <c r="AY927" s="62">
        <v>2.5800587860791827E-2</v>
      </c>
      <c r="AZ927" s="62">
        <v>2.5800587860791827E-2</v>
      </c>
      <c r="BA927" s="62">
        <v>2.5800587860791827E-2</v>
      </c>
      <c r="BB927" s="62">
        <v>2.5800587860791827E-2</v>
      </c>
      <c r="BC927" s="62">
        <v>2.5800587860791827E-2</v>
      </c>
      <c r="BD927" s="62">
        <v>2.5800587860791827E-2</v>
      </c>
      <c r="BE927" s="62">
        <v>2.5800587860791827E-2</v>
      </c>
      <c r="BF927" s="62">
        <v>2.5800587860791827E-2</v>
      </c>
      <c r="BG927" s="62">
        <v>2.5800587860791827E-2</v>
      </c>
    </row>
    <row r="928" spans="1:59" x14ac:dyDescent="0.35">
      <c r="A928" s="2" t="s">
        <v>507</v>
      </c>
      <c r="B928" s="4" t="s">
        <v>98</v>
      </c>
      <c r="C928" t="s">
        <v>8</v>
      </c>
      <c r="D928" s="24" t="s">
        <v>7</v>
      </c>
      <c r="E928" s="102">
        <v>0.31779811638649447</v>
      </c>
      <c r="F928" s="61">
        <v>4.4984494417691838</v>
      </c>
      <c r="G928" s="61">
        <v>4.5811441948271856</v>
      </c>
      <c r="H928" s="61">
        <v>4.6638389478851883</v>
      </c>
      <c r="I928" s="61">
        <v>4.7465337009431909</v>
      </c>
      <c r="J928" s="61">
        <v>4.8292284540011927</v>
      </c>
      <c r="K928" s="61">
        <v>4.9119232070591945</v>
      </c>
      <c r="L928" s="61">
        <v>4.9946179601171963</v>
      </c>
      <c r="M928" s="61">
        <v>5.0773127131751989</v>
      </c>
      <c r="N928" s="61">
        <v>5.1600074662332007</v>
      </c>
      <c r="O928" s="61">
        <v>5.2427022192912034</v>
      </c>
      <c r="P928" s="61">
        <v>5.3253969723492043</v>
      </c>
      <c r="Q928" s="61">
        <v>5.4080917254072061</v>
      </c>
      <c r="R928" s="61">
        <v>5.4907864784652096</v>
      </c>
      <c r="S928" s="61">
        <v>5.5734812315232114</v>
      </c>
      <c r="T928" s="61">
        <v>5.6255394167508452</v>
      </c>
      <c r="U928" s="61">
        <v>5.6775976019784773</v>
      </c>
      <c r="V928" s="61">
        <v>5.7296557872061111</v>
      </c>
      <c r="W928" s="61">
        <v>5.781713972433745</v>
      </c>
      <c r="X928" s="61">
        <v>5.8337721576613779</v>
      </c>
      <c r="Y928" s="61">
        <v>5.8785294559768406</v>
      </c>
      <c r="Z928" s="61">
        <v>5.9232867542923042</v>
      </c>
      <c r="AA928" s="61">
        <v>5.9680440526077678</v>
      </c>
      <c r="AB928" s="61">
        <v>6.0128013509232305</v>
      </c>
      <c r="AC928" s="61">
        <v>6.0575586492386941</v>
      </c>
      <c r="AD928" s="61">
        <v>6.0938140992402348</v>
      </c>
      <c r="AE928" s="61">
        <v>6.1300695492417772</v>
      </c>
      <c r="AF928" s="61">
        <v>6.1663249992433187</v>
      </c>
      <c r="AG928" s="61">
        <v>6.2025804492448602</v>
      </c>
      <c r="AH928" s="61">
        <v>6.2388358992464026</v>
      </c>
      <c r="AI928" s="61">
        <v>6.2750913492479441</v>
      </c>
      <c r="AJ928" s="61">
        <v>6.3113467992494865</v>
      </c>
      <c r="AK928" s="61">
        <v>6.3476022492510271</v>
      </c>
      <c r="AL928" s="61">
        <v>6.3838576992525695</v>
      </c>
      <c r="AM928" s="62">
        <v>6.420113149254111</v>
      </c>
      <c r="AN928" s="62">
        <v>6.5697678725525357</v>
      </c>
      <c r="AO928" s="62">
        <v>6.5697678725525357</v>
      </c>
      <c r="AP928" s="62">
        <v>6.5697678725525357</v>
      </c>
      <c r="AQ928" s="62">
        <v>6.5697678725525357</v>
      </c>
      <c r="AR928" s="62">
        <v>6.5697678725525357</v>
      </c>
      <c r="AS928" s="62">
        <v>6.5697678725525357</v>
      </c>
      <c r="AT928" s="62">
        <v>6.5697678725525357</v>
      </c>
      <c r="AU928" s="62">
        <v>6.5697678725525357</v>
      </c>
      <c r="AV928" s="62">
        <v>6.5697678725525357</v>
      </c>
      <c r="AW928" s="62">
        <v>6.5697678725525357</v>
      </c>
      <c r="AX928" s="62">
        <v>6.5697678725525357</v>
      </c>
      <c r="AY928" s="62">
        <v>6.5697678725525357</v>
      </c>
      <c r="AZ928" s="62">
        <v>6.5697678725525357</v>
      </c>
      <c r="BA928" s="62">
        <v>6.5697678725525357</v>
      </c>
      <c r="BB928" s="62">
        <v>6.5697678725525357</v>
      </c>
      <c r="BC928" s="62">
        <v>6.5697678725525357</v>
      </c>
      <c r="BD928" s="62">
        <v>6.5697678725525357</v>
      </c>
      <c r="BE928" s="62">
        <v>6.5697678725525357</v>
      </c>
      <c r="BF928" s="62">
        <v>6.5697678725525357</v>
      </c>
      <c r="BG928" s="62">
        <v>6.5697678725525357</v>
      </c>
    </row>
    <row r="929" spans="1:59" x14ac:dyDescent="0.35">
      <c r="A929" s="2" t="s">
        <v>507</v>
      </c>
      <c r="B929" s="4" t="s">
        <v>98</v>
      </c>
      <c r="C929" t="s">
        <v>31</v>
      </c>
      <c r="D929" s="24" t="s">
        <v>7</v>
      </c>
      <c r="E929" s="102">
        <v>1.9496288450761444E-4</v>
      </c>
      <c r="F929" s="61">
        <v>2.759710123367677E-3</v>
      </c>
      <c r="G929" s="61">
        <v>2.8104417254714025E-3</v>
      </c>
      <c r="H929" s="61">
        <v>2.8611733275751275E-3</v>
      </c>
      <c r="I929" s="61">
        <v>2.9119049296788524E-3</v>
      </c>
      <c r="J929" s="61">
        <v>2.9626365317825779E-3</v>
      </c>
      <c r="K929" s="61">
        <v>3.0133681338863024E-3</v>
      </c>
      <c r="L929" s="61">
        <v>3.0640997359900279E-3</v>
      </c>
      <c r="M929" s="61">
        <v>3.1148313380937533E-3</v>
      </c>
      <c r="N929" s="61">
        <v>3.1655629401974778E-3</v>
      </c>
      <c r="O929" s="61">
        <v>3.2162945423012037E-3</v>
      </c>
      <c r="P929" s="61">
        <v>3.2670261444049283E-3</v>
      </c>
      <c r="Q929" s="61">
        <v>3.3177577465086528E-3</v>
      </c>
      <c r="R929" s="61">
        <v>3.3684893486123787E-3</v>
      </c>
      <c r="S929" s="61">
        <v>3.4192209507161037E-3</v>
      </c>
      <c r="T929" s="61">
        <v>3.451157621926161E-3</v>
      </c>
      <c r="U929" s="61">
        <v>3.4830942931362188E-3</v>
      </c>
      <c r="V929" s="61">
        <v>3.5150309643462766E-3</v>
      </c>
      <c r="W929" s="61">
        <v>3.546967635556334E-3</v>
      </c>
      <c r="X929" s="61">
        <v>3.5789043067663913E-3</v>
      </c>
      <c r="Y929" s="61">
        <v>3.606362027666594E-3</v>
      </c>
      <c r="Z929" s="61">
        <v>3.6338197485667966E-3</v>
      </c>
      <c r="AA929" s="61">
        <v>3.6612774694669997E-3</v>
      </c>
      <c r="AB929" s="61">
        <v>3.6887351903672023E-3</v>
      </c>
      <c r="AC929" s="61">
        <v>3.7161929112674045E-3</v>
      </c>
      <c r="AD929" s="61">
        <v>3.7384349156939691E-3</v>
      </c>
      <c r="AE929" s="61">
        <v>3.7606769201205333E-3</v>
      </c>
      <c r="AF929" s="61">
        <v>3.782918924547097E-3</v>
      </c>
      <c r="AG929" s="61">
        <v>3.8051609289736616E-3</v>
      </c>
      <c r="AH929" s="61">
        <v>3.8274029334002257E-3</v>
      </c>
      <c r="AI929" s="61">
        <v>3.8496449378267895E-3</v>
      </c>
      <c r="AJ929" s="61">
        <v>3.8718869422533541E-3</v>
      </c>
      <c r="AK929" s="61">
        <v>3.8941289466799182E-3</v>
      </c>
      <c r="AL929" s="61">
        <v>3.9163709511064824E-3</v>
      </c>
      <c r="AM929" s="62">
        <v>3.9386129555330461E-3</v>
      </c>
      <c r="AN929" s="62">
        <v>4.9255667734238937E-2</v>
      </c>
      <c r="AO929" s="62">
        <v>4.9255667734238937E-2</v>
      </c>
      <c r="AP929" s="62">
        <v>4.9255667734238937E-2</v>
      </c>
      <c r="AQ929" s="62">
        <v>4.9255667734238937E-2</v>
      </c>
      <c r="AR929" s="62">
        <v>4.9255667734238937E-2</v>
      </c>
      <c r="AS929" s="62">
        <v>4.9255667734238937E-2</v>
      </c>
      <c r="AT929" s="62">
        <v>4.9255667734238937E-2</v>
      </c>
      <c r="AU929" s="62">
        <v>4.9255667734238937E-2</v>
      </c>
      <c r="AV929" s="62">
        <v>4.9255667734238937E-2</v>
      </c>
      <c r="AW929" s="62">
        <v>4.9255667734238937E-2</v>
      </c>
      <c r="AX929" s="62">
        <v>4.9255667734238937E-2</v>
      </c>
      <c r="AY929" s="62">
        <v>4.9255667734238937E-2</v>
      </c>
      <c r="AZ929" s="62">
        <v>4.9255667734238937E-2</v>
      </c>
      <c r="BA929" s="62">
        <v>4.9255667734238937E-2</v>
      </c>
      <c r="BB929" s="62">
        <v>4.9255667734238937E-2</v>
      </c>
      <c r="BC929" s="62">
        <v>4.9255667734238937E-2</v>
      </c>
      <c r="BD929" s="62">
        <v>4.9255667734238937E-2</v>
      </c>
      <c r="BE929" s="62">
        <v>4.9255667734238937E-2</v>
      </c>
      <c r="BF929" s="62">
        <v>4.9255667734238937E-2</v>
      </c>
      <c r="BG929" s="62">
        <v>4.9255667734238937E-2</v>
      </c>
    </row>
    <row r="930" spans="1:59" x14ac:dyDescent="0.35">
      <c r="A930" s="2" t="s">
        <v>507</v>
      </c>
      <c r="B930" s="4" t="s">
        <v>98</v>
      </c>
      <c r="C930" t="s">
        <v>9</v>
      </c>
      <c r="D930" s="24" t="s">
        <v>7</v>
      </c>
      <c r="E930" s="102">
        <v>6.3738127667137597E-3</v>
      </c>
      <c r="F930" s="61">
        <v>9.022166275993479E-2</v>
      </c>
      <c r="G930" s="61">
        <v>9.1880202712199086E-2</v>
      </c>
      <c r="H930" s="61">
        <v>9.3538742664463354E-2</v>
      </c>
      <c r="I930" s="61">
        <v>9.5197282616727635E-2</v>
      </c>
      <c r="J930" s="61">
        <v>9.6855822568991931E-2</v>
      </c>
      <c r="K930" s="61">
        <v>9.8514362521256199E-2</v>
      </c>
      <c r="L930" s="61">
        <v>0.10017290247352048</v>
      </c>
      <c r="M930" s="61">
        <v>0.10183144242578478</v>
      </c>
      <c r="N930" s="61">
        <v>0.10348998237804904</v>
      </c>
      <c r="O930" s="61">
        <v>0.10514852233031334</v>
      </c>
      <c r="P930" s="61">
        <v>0.10680706228257762</v>
      </c>
      <c r="Q930" s="61">
        <v>0.10846560223484189</v>
      </c>
      <c r="R930" s="61">
        <v>0.11012414218710619</v>
      </c>
      <c r="S930" s="61">
        <v>0.11178268213937047</v>
      </c>
      <c r="T930" s="61">
        <v>0.11282676990612207</v>
      </c>
      <c r="U930" s="61">
        <v>0.11387085767287365</v>
      </c>
      <c r="V930" s="61">
        <v>0.11491494543962526</v>
      </c>
      <c r="W930" s="61">
        <v>0.11595903320637686</v>
      </c>
      <c r="X930" s="61">
        <v>0.11700312097312844</v>
      </c>
      <c r="Y930" s="61">
        <v>0.11790078091727921</v>
      </c>
      <c r="Z930" s="61">
        <v>0.11879844086142995</v>
      </c>
      <c r="AA930" s="61">
        <v>0.11969610080558073</v>
      </c>
      <c r="AB930" s="61">
        <v>0.12059376074973148</v>
      </c>
      <c r="AC930" s="61">
        <v>0.12149142069388222</v>
      </c>
      <c r="AD930" s="61">
        <v>0.12221856613045787</v>
      </c>
      <c r="AE930" s="61">
        <v>0.12294571156703353</v>
      </c>
      <c r="AF930" s="61">
        <v>0.12367285700360919</v>
      </c>
      <c r="AG930" s="61">
        <v>0.12440000244018484</v>
      </c>
      <c r="AH930" s="61">
        <v>0.12512714787676049</v>
      </c>
      <c r="AI930" s="61">
        <v>0.12585429331333617</v>
      </c>
      <c r="AJ930" s="61">
        <v>0.12658143874991182</v>
      </c>
      <c r="AK930" s="61">
        <v>0.12730858418648747</v>
      </c>
      <c r="AL930" s="61">
        <v>0.12803572962306314</v>
      </c>
      <c r="AM930" s="62">
        <v>0.12876287505963879</v>
      </c>
      <c r="AN930" s="62">
        <v>0.12900293930395912</v>
      </c>
      <c r="AO930" s="62">
        <v>0.12900293930395912</v>
      </c>
      <c r="AP930" s="62">
        <v>0.12900293930395912</v>
      </c>
      <c r="AQ930" s="62">
        <v>0.12900293930395912</v>
      </c>
      <c r="AR930" s="62">
        <v>0.12900293930395912</v>
      </c>
      <c r="AS930" s="62">
        <v>0.12900293930395912</v>
      </c>
      <c r="AT930" s="62">
        <v>0.12900293930395912</v>
      </c>
      <c r="AU930" s="62">
        <v>0.12900293930395912</v>
      </c>
      <c r="AV930" s="62">
        <v>0.12900293930395912</v>
      </c>
      <c r="AW930" s="62">
        <v>0.12900293930395912</v>
      </c>
      <c r="AX930" s="62">
        <v>0.12900293930395912</v>
      </c>
      <c r="AY930" s="62">
        <v>0.12900293930395912</v>
      </c>
      <c r="AZ930" s="62">
        <v>0.12900293930395912</v>
      </c>
      <c r="BA930" s="62">
        <v>0.12900293930395912</v>
      </c>
      <c r="BB930" s="62">
        <v>0.12900293930395912</v>
      </c>
      <c r="BC930" s="62">
        <v>0.12900293930395912</v>
      </c>
      <c r="BD930" s="62">
        <v>0.12900293930395912</v>
      </c>
      <c r="BE930" s="62">
        <v>0.12900293930395912</v>
      </c>
      <c r="BF930" s="62">
        <v>0.12900293930395912</v>
      </c>
      <c r="BG930" s="62">
        <v>0.12900293930395912</v>
      </c>
    </row>
    <row r="931" spans="1:59" x14ac:dyDescent="0.35">
      <c r="A931" s="2" t="s">
        <v>507</v>
      </c>
      <c r="B931" s="4" t="s">
        <v>98</v>
      </c>
      <c r="C931" t="s">
        <v>10</v>
      </c>
      <c r="D931" s="24" t="s">
        <v>7</v>
      </c>
      <c r="E931" s="102">
        <v>0.15542826544695468</v>
      </c>
      <c r="F931" s="61">
        <v>2.2000954627581271</v>
      </c>
      <c r="G931" s="61">
        <v>2.2405396987892123</v>
      </c>
      <c r="H931" s="61">
        <v>2.2809839348202972</v>
      </c>
      <c r="I931" s="61">
        <v>2.321428170851382</v>
      </c>
      <c r="J931" s="61">
        <v>2.3618724068824664</v>
      </c>
      <c r="K931" s="61">
        <v>2.4023166429135507</v>
      </c>
      <c r="L931" s="61">
        <v>2.442760878944636</v>
      </c>
      <c r="M931" s="61">
        <v>2.4832051149757208</v>
      </c>
      <c r="N931" s="61">
        <v>2.5236493510068052</v>
      </c>
      <c r="O931" s="61">
        <v>2.5640935870378905</v>
      </c>
      <c r="P931" s="61">
        <v>2.6045378230689749</v>
      </c>
      <c r="Q931" s="61">
        <v>2.6449820591000592</v>
      </c>
      <c r="R931" s="61">
        <v>2.6854262951311445</v>
      </c>
      <c r="S931" s="61">
        <v>2.7258705311622289</v>
      </c>
      <c r="T931" s="61">
        <v>2.7513310767571784</v>
      </c>
      <c r="U931" s="61">
        <v>2.7767916223521274</v>
      </c>
      <c r="V931" s="61">
        <v>2.8022521679470769</v>
      </c>
      <c r="W931" s="61">
        <v>2.8277127135420259</v>
      </c>
      <c r="X931" s="61">
        <v>2.8531732591369749</v>
      </c>
      <c r="Y931" s="61">
        <v>2.8750630970075179</v>
      </c>
      <c r="Z931" s="61">
        <v>2.8969529348780609</v>
      </c>
      <c r="AA931" s="61">
        <v>2.9188427727486048</v>
      </c>
      <c r="AB931" s="61">
        <v>2.9407326106191478</v>
      </c>
      <c r="AC931" s="61">
        <v>2.9626224484896908</v>
      </c>
      <c r="AD931" s="61">
        <v>2.9803542140860766</v>
      </c>
      <c r="AE931" s="61">
        <v>2.9980859796824633</v>
      </c>
      <c r="AF931" s="61">
        <v>3.0158177452788495</v>
      </c>
      <c r="AG931" s="61">
        <v>3.0335495108752362</v>
      </c>
      <c r="AH931" s="61">
        <v>3.0512812764716224</v>
      </c>
      <c r="AI931" s="61">
        <v>3.0690130420680086</v>
      </c>
      <c r="AJ931" s="61">
        <v>3.0867448076643949</v>
      </c>
      <c r="AK931" s="61">
        <v>3.1044765732607811</v>
      </c>
      <c r="AL931" s="61">
        <v>3.1222083388571678</v>
      </c>
      <c r="AM931" s="62">
        <v>3.139940104453554</v>
      </c>
      <c r="AN931" s="62">
        <v>3.1124890992064316</v>
      </c>
      <c r="AO931" s="62">
        <v>3.1124890992064316</v>
      </c>
      <c r="AP931" s="62">
        <v>3.1124890992064316</v>
      </c>
      <c r="AQ931" s="62">
        <v>3.1124890992064316</v>
      </c>
      <c r="AR931" s="62">
        <v>3.1124890992064316</v>
      </c>
      <c r="AS931" s="62">
        <v>3.1124890992064316</v>
      </c>
      <c r="AT931" s="62">
        <v>3.1124890992064316</v>
      </c>
      <c r="AU931" s="62">
        <v>3.1124890992064316</v>
      </c>
      <c r="AV931" s="62">
        <v>3.1124890992064316</v>
      </c>
      <c r="AW931" s="62">
        <v>3.1124890992064316</v>
      </c>
      <c r="AX931" s="62">
        <v>3.1124890992064316</v>
      </c>
      <c r="AY931" s="62">
        <v>3.1124890992064316</v>
      </c>
      <c r="AZ931" s="62">
        <v>3.1124890992064316</v>
      </c>
      <c r="BA931" s="62">
        <v>3.1124890992064316</v>
      </c>
      <c r="BB931" s="62">
        <v>3.1124890992064316</v>
      </c>
      <c r="BC931" s="62">
        <v>3.1124890992064316</v>
      </c>
      <c r="BD931" s="62">
        <v>3.1124890992064316</v>
      </c>
      <c r="BE931" s="62">
        <v>3.1124890992064316</v>
      </c>
      <c r="BF931" s="62">
        <v>3.1124890992064316</v>
      </c>
      <c r="BG931" s="62">
        <v>3.1124890992064316</v>
      </c>
    </row>
    <row r="932" spans="1:59" x14ac:dyDescent="0.35">
      <c r="A932" s="2" t="s">
        <v>507</v>
      </c>
      <c r="B932" s="4" t="s">
        <v>98</v>
      </c>
      <c r="C932" t="s">
        <v>100</v>
      </c>
      <c r="D932" s="24" t="s">
        <v>7</v>
      </c>
      <c r="E932" s="102">
        <v>1.931606113310615E-3</v>
      </c>
      <c r="F932" s="61">
        <v>2.7341988495528248E-2</v>
      </c>
      <c r="G932" s="61">
        <v>2.7844614792882656E-2</v>
      </c>
      <c r="H932" s="61">
        <v>2.8347241090237063E-2</v>
      </c>
      <c r="I932" s="61">
        <v>2.8849867387591471E-2</v>
      </c>
      <c r="J932" s="61">
        <v>2.9352493684945878E-2</v>
      </c>
      <c r="K932" s="61">
        <v>2.9855119982300279E-2</v>
      </c>
      <c r="L932" s="61">
        <v>3.0357746279654686E-2</v>
      </c>
      <c r="M932" s="61">
        <v>3.0860372577009094E-2</v>
      </c>
      <c r="N932" s="61">
        <v>3.1362998874363501E-2</v>
      </c>
      <c r="O932" s="61">
        <v>3.1865625171717912E-2</v>
      </c>
      <c r="P932" s="61">
        <v>3.2368251469072316E-2</v>
      </c>
      <c r="Q932" s="61">
        <v>3.287087776642672E-2</v>
      </c>
      <c r="R932" s="61">
        <v>3.3373504063781131E-2</v>
      </c>
      <c r="S932" s="61">
        <v>3.3876130361135535E-2</v>
      </c>
      <c r="T932" s="61">
        <v>3.4192544787932391E-2</v>
      </c>
      <c r="U932" s="61">
        <v>3.4508959214729247E-2</v>
      </c>
      <c r="V932" s="61">
        <v>3.4825373641526096E-2</v>
      </c>
      <c r="W932" s="61">
        <v>3.5141788068322959E-2</v>
      </c>
      <c r="X932" s="61">
        <v>3.5458202495119814E-2</v>
      </c>
      <c r="Y932" s="61">
        <v>3.5730241461317688E-2</v>
      </c>
      <c r="Z932" s="61">
        <v>3.6002280427515569E-2</v>
      </c>
      <c r="AA932" s="61">
        <v>3.6274319393713457E-2</v>
      </c>
      <c r="AB932" s="61">
        <v>3.6546358359911331E-2</v>
      </c>
      <c r="AC932" s="61">
        <v>3.6818397326109212E-2</v>
      </c>
      <c r="AD932" s="61">
        <v>3.7038761278105188E-2</v>
      </c>
      <c r="AE932" s="61">
        <v>3.7259125230101171E-2</v>
      </c>
      <c r="AF932" s="61">
        <v>3.7479489182097141E-2</v>
      </c>
      <c r="AG932" s="61">
        <v>3.7699853134093117E-2</v>
      </c>
      <c r="AH932" s="61">
        <v>3.7920217086089093E-2</v>
      </c>
      <c r="AI932" s="61">
        <v>3.8140581038085077E-2</v>
      </c>
      <c r="AJ932" s="61">
        <v>3.8360944990081053E-2</v>
      </c>
      <c r="AK932" s="61">
        <v>3.8581308942077029E-2</v>
      </c>
      <c r="AL932" s="61">
        <v>3.8801672894073005E-2</v>
      </c>
      <c r="AM932" s="62">
        <v>3.9022036846068982E-2</v>
      </c>
      <c r="AN932" s="62">
        <v>3.2837111822825962E-2</v>
      </c>
      <c r="AO932" s="62">
        <v>3.2837111822825962E-2</v>
      </c>
      <c r="AP932" s="62">
        <v>3.2837111822825962E-2</v>
      </c>
      <c r="AQ932" s="62">
        <v>3.2837111822825962E-2</v>
      </c>
      <c r="AR932" s="62">
        <v>3.2837111822825962E-2</v>
      </c>
      <c r="AS932" s="62">
        <v>3.2837111822825962E-2</v>
      </c>
      <c r="AT932" s="62">
        <v>3.2837111822825962E-2</v>
      </c>
      <c r="AU932" s="62">
        <v>3.2837111822825962E-2</v>
      </c>
      <c r="AV932" s="62">
        <v>3.2837111822825962E-2</v>
      </c>
      <c r="AW932" s="62">
        <v>3.2837111822825962E-2</v>
      </c>
      <c r="AX932" s="62">
        <v>3.2837111822825962E-2</v>
      </c>
      <c r="AY932" s="62">
        <v>3.2837111822825962E-2</v>
      </c>
      <c r="AZ932" s="62">
        <v>3.2837111822825962E-2</v>
      </c>
      <c r="BA932" s="62">
        <v>3.2837111822825962E-2</v>
      </c>
      <c r="BB932" s="62">
        <v>3.2837111822825962E-2</v>
      </c>
      <c r="BC932" s="62">
        <v>3.2837111822825962E-2</v>
      </c>
      <c r="BD932" s="62">
        <v>3.2837111822825962E-2</v>
      </c>
      <c r="BE932" s="62">
        <v>3.2837111822825962E-2</v>
      </c>
      <c r="BF932" s="62">
        <v>3.2837111822825962E-2</v>
      </c>
      <c r="BG932" s="62">
        <v>3.2837111822825962E-2</v>
      </c>
    </row>
    <row r="933" spans="1:59" x14ac:dyDescent="0.35">
      <c r="A933" s="2" t="s">
        <v>507</v>
      </c>
      <c r="B933" s="4" t="s">
        <v>98</v>
      </c>
      <c r="C933" t="s">
        <v>39</v>
      </c>
      <c r="D933" s="24" t="s">
        <v>7</v>
      </c>
      <c r="E933" s="102">
        <v>6.4366089516074646E-3</v>
      </c>
      <c r="F933" s="61">
        <v>9.1110546136879578E-2</v>
      </c>
      <c r="G933" s="61">
        <v>9.2785426384240061E-2</v>
      </c>
      <c r="H933" s="61">
        <v>9.4460306631600544E-2</v>
      </c>
      <c r="I933" s="61">
        <v>9.6135186878961013E-2</v>
      </c>
      <c r="J933" s="61">
        <v>9.7810067126321482E-2</v>
      </c>
      <c r="K933" s="61">
        <v>9.9484947373681951E-2</v>
      </c>
      <c r="L933" s="61">
        <v>0.10115982762104243</v>
      </c>
      <c r="M933" s="61">
        <v>0.10283470786840292</v>
      </c>
      <c r="N933" s="61">
        <v>0.10450958811576337</v>
      </c>
      <c r="O933" s="61">
        <v>0.10618446836312387</v>
      </c>
      <c r="P933" s="61">
        <v>0.10785934861048435</v>
      </c>
      <c r="Q933" s="61">
        <v>0.10953422885784481</v>
      </c>
      <c r="R933" s="61">
        <v>0.1112091091052053</v>
      </c>
      <c r="S933" s="61">
        <v>0.11288398935256576</v>
      </c>
      <c r="T933" s="61">
        <v>0.11393836369830014</v>
      </c>
      <c r="U933" s="61">
        <v>0.1149927380440345</v>
      </c>
      <c r="V933" s="61">
        <v>0.11604711238976886</v>
      </c>
      <c r="W933" s="61">
        <v>0.11710148673550323</v>
      </c>
      <c r="X933" s="61">
        <v>0.1181558610812376</v>
      </c>
      <c r="Y933" s="61">
        <v>0.11906236496572481</v>
      </c>
      <c r="Z933" s="61">
        <v>0.11996886885021202</v>
      </c>
      <c r="AA933" s="61">
        <v>0.12087537273469924</v>
      </c>
      <c r="AB933" s="61">
        <v>0.12178187661918645</v>
      </c>
      <c r="AC933" s="61">
        <v>0.12268838050367366</v>
      </c>
      <c r="AD933" s="61">
        <v>0.12342268993469832</v>
      </c>
      <c r="AE933" s="61">
        <v>0.124156999365723</v>
      </c>
      <c r="AF933" s="61">
        <v>0.12489130879674767</v>
      </c>
      <c r="AG933" s="61">
        <v>0.12562561822777235</v>
      </c>
      <c r="AH933" s="61">
        <v>0.12635992765879703</v>
      </c>
      <c r="AI933" s="61">
        <v>0.1270942370898217</v>
      </c>
      <c r="AJ933" s="61">
        <v>0.12782854652084638</v>
      </c>
      <c r="AK933" s="61">
        <v>0.12856285595187106</v>
      </c>
      <c r="AL933" s="61">
        <v>0.12929716538289573</v>
      </c>
      <c r="AM933" s="62">
        <v>0.13003147481392038</v>
      </c>
      <c r="AN933" s="62">
        <v>0.11727539936723556</v>
      </c>
      <c r="AO933" s="62">
        <v>0.11727539936723556</v>
      </c>
      <c r="AP933" s="62">
        <v>0.11727539936723556</v>
      </c>
      <c r="AQ933" s="62">
        <v>0.11727539936723556</v>
      </c>
      <c r="AR933" s="62">
        <v>0.11727539936723556</v>
      </c>
      <c r="AS933" s="62">
        <v>0.11727539936723556</v>
      </c>
      <c r="AT933" s="62">
        <v>0.11727539936723556</v>
      </c>
      <c r="AU933" s="62">
        <v>0.11727539936723556</v>
      </c>
      <c r="AV933" s="62">
        <v>0.11727539936723556</v>
      </c>
      <c r="AW933" s="62">
        <v>0.11727539936723556</v>
      </c>
      <c r="AX933" s="62">
        <v>0.11727539936723556</v>
      </c>
      <c r="AY933" s="62">
        <v>0.11727539936723556</v>
      </c>
      <c r="AZ933" s="62">
        <v>0.11727539936723556</v>
      </c>
      <c r="BA933" s="62">
        <v>0.11727539936723556</v>
      </c>
      <c r="BB933" s="62">
        <v>0.11727539936723556</v>
      </c>
      <c r="BC933" s="62">
        <v>0.11727539936723556</v>
      </c>
      <c r="BD933" s="62">
        <v>0.11727539936723556</v>
      </c>
      <c r="BE933" s="62">
        <v>0.11727539936723556</v>
      </c>
      <c r="BF933" s="62">
        <v>0.11727539936723556</v>
      </c>
      <c r="BG933" s="62">
        <v>0.11727539936723556</v>
      </c>
    </row>
    <row r="934" spans="1:59" x14ac:dyDescent="0.35">
      <c r="A934" s="2" t="s">
        <v>507</v>
      </c>
      <c r="B934" s="4" t="s">
        <v>98</v>
      </c>
      <c r="C934" t="s">
        <v>101</v>
      </c>
      <c r="D934" s="24" t="s">
        <v>7</v>
      </c>
      <c r="E934" s="102">
        <v>6.4366089516074646E-3</v>
      </c>
      <c r="F934" s="61">
        <v>9.1110546136879578E-2</v>
      </c>
      <c r="G934" s="61">
        <v>9.2785426384240061E-2</v>
      </c>
      <c r="H934" s="61">
        <v>9.4460306631600544E-2</v>
      </c>
      <c r="I934" s="61">
        <v>9.6135186878961013E-2</v>
      </c>
      <c r="J934" s="61">
        <v>9.7810067126321482E-2</v>
      </c>
      <c r="K934" s="61">
        <v>9.9484947373681951E-2</v>
      </c>
      <c r="L934" s="61">
        <v>0.10115982762104243</v>
      </c>
      <c r="M934" s="61">
        <v>0.10283470786840292</v>
      </c>
      <c r="N934" s="61">
        <v>0.10450958811576337</v>
      </c>
      <c r="O934" s="61">
        <v>0.10618446836312387</v>
      </c>
      <c r="P934" s="61">
        <v>0.10785934861048435</v>
      </c>
      <c r="Q934" s="61">
        <v>0.10953422885784481</v>
      </c>
      <c r="R934" s="61">
        <v>0.1112091091052053</v>
      </c>
      <c r="S934" s="61">
        <v>0.11288398935256576</v>
      </c>
      <c r="T934" s="61">
        <v>0.11393836369830014</v>
      </c>
      <c r="U934" s="61">
        <v>0.1149927380440345</v>
      </c>
      <c r="V934" s="61">
        <v>0.11604711238976886</v>
      </c>
      <c r="W934" s="61">
        <v>0.11710148673550323</v>
      </c>
      <c r="X934" s="61">
        <v>0.1181558610812376</v>
      </c>
      <c r="Y934" s="61">
        <v>0.11906236496572481</v>
      </c>
      <c r="Z934" s="61">
        <v>0.11996886885021202</v>
      </c>
      <c r="AA934" s="61">
        <v>0.12087537273469924</v>
      </c>
      <c r="AB934" s="61">
        <v>0.12178187661918645</v>
      </c>
      <c r="AC934" s="61">
        <v>0.12268838050367366</v>
      </c>
      <c r="AD934" s="61">
        <v>0.12342268993469832</v>
      </c>
      <c r="AE934" s="61">
        <v>0.124156999365723</v>
      </c>
      <c r="AF934" s="61">
        <v>0.12489130879674767</v>
      </c>
      <c r="AG934" s="61">
        <v>0.12562561822777235</v>
      </c>
      <c r="AH934" s="61">
        <v>0.12635992765879703</v>
      </c>
      <c r="AI934" s="61">
        <v>0.1270942370898217</v>
      </c>
      <c r="AJ934" s="61">
        <v>0.12782854652084638</v>
      </c>
      <c r="AK934" s="61">
        <v>0.12856285595187106</v>
      </c>
      <c r="AL934" s="61">
        <v>0.12929716538289573</v>
      </c>
      <c r="AM934" s="62">
        <v>0.13003147481392038</v>
      </c>
      <c r="AN934" s="62">
        <v>0.12665743131661442</v>
      </c>
      <c r="AO934" s="62">
        <v>0.12665743131661442</v>
      </c>
      <c r="AP934" s="62">
        <v>0.12665743131661442</v>
      </c>
      <c r="AQ934" s="62">
        <v>0.12665743131661442</v>
      </c>
      <c r="AR934" s="62">
        <v>0.12665743131661442</v>
      </c>
      <c r="AS934" s="62">
        <v>0.12665743131661442</v>
      </c>
      <c r="AT934" s="62">
        <v>0.12665743131661442</v>
      </c>
      <c r="AU934" s="62">
        <v>0.12665743131661442</v>
      </c>
      <c r="AV934" s="62">
        <v>0.12665743131661442</v>
      </c>
      <c r="AW934" s="62">
        <v>0.12665743131661442</v>
      </c>
      <c r="AX934" s="62">
        <v>0.12665743131661442</v>
      </c>
      <c r="AY934" s="62">
        <v>0.12665743131661442</v>
      </c>
      <c r="AZ934" s="62">
        <v>0.12665743131661442</v>
      </c>
      <c r="BA934" s="62">
        <v>0.12665743131661442</v>
      </c>
      <c r="BB934" s="62">
        <v>0.12665743131661442</v>
      </c>
      <c r="BC934" s="62">
        <v>0.12665743131661442</v>
      </c>
      <c r="BD934" s="62">
        <v>0.12665743131661442</v>
      </c>
      <c r="BE934" s="62">
        <v>0.12665743131661442</v>
      </c>
      <c r="BF934" s="62">
        <v>0.12665743131661442</v>
      </c>
      <c r="BG934" s="62">
        <v>0.12665743131661442</v>
      </c>
    </row>
    <row r="935" spans="1:59" x14ac:dyDescent="0.35">
      <c r="A935" s="2" t="s">
        <v>507</v>
      </c>
      <c r="B935" s="4" t="s">
        <v>98</v>
      </c>
      <c r="C935" t="s">
        <v>11</v>
      </c>
      <c r="D935" s="24" t="s">
        <v>7</v>
      </c>
      <c r="E935" s="102">
        <v>0.18029498791230117</v>
      </c>
      <c r="F935" s="61">
        <v>2.5520852576152655</v>
      </c>
      <c r="G935" s="61">
        <v>2.5990001030288581</v>
      </c>
      <c r="H935" s="61">
        <v>2.6459149484424507</v>
      </c>
      <c r="I935" s="61">
        <v>2.6928297938560428</v>
      </c>
      <c r="J935" s="61">
        <v>2.739744639269635</v>
      </c>
      <c r="K935" s="61">
        <v>2.7866594846832271</v>
      </c>
      <c r="L935" s="61">
        <v>2.8335743300968197</v>
      </c>
      <c r="M935" s="61">
        <v>2.8804891755104123</v>
      </c>
      <c r="N935" s="61">
        <v>2.9274040209240044</v>
      </c>
      <c r="O935" s="61">
        <v>2.974318866337597</v>
      </c>
      <c r="P935" s="61">
        <v>3.0212337117511892</v>
      </c>
      <c r="Q935" s="61">
        <v>3.0681485571647813</v>
      </c>
      <c r="R935" s="61">
        <v>3.1150634025783743</v>
      </c>
      <c r="S935" s="61">
        <v>3.1619782479919665</v>
      </c>
      <c r="T935" s="61">
        <v>3.1915121860249336</v>
      </c>
      <c r="U935" s="61">
        <v>3.2210461240579011</v>
      </c>
      <c r="V935" s="61">
        <v>3.2505800620908687</v>
      </c>
      <c r="W935" s="61">
        <v>3.2801140001238358</v>
      </c>
      <c r="X935" s="61">
        <v>3.3096479381568034</v>
      </c>
      <c r="Y935" s="61">
        <v>3.3350398965816286</v>
      </c>
      <c r="Z935" s="61">
        <v>3.3604318550064542</v>
      </c>
      <c r="AA935" s="61">
        <v>3.3858238134312795</v>
      </c>
      <c r="AB935" s="61">
        <v>3.4112157718561051</v>
      </c>
      <c r="AC935" s="61">
        <v>3.4366077302809304</v>
      </c>
      <c r="AD935" s="61">
        <v>3.4571763730221394</v>
      </c>
      <c r="AE935" s="61">
        <v>3.4777450157633485</v>
      </c>
      <c r="AF935" s="61">
        <v>3.4983136585045576</v>
      </c>
      <c r="AG935" s="61">
        <v>3.5188823012457671</v>
      </c>
      <c r="AH935" s="61">
        <v>3.5394509439869761</v>
      </c>
      <c r="AI935" s="61">
        <v>3.5600195867281852</v>
      </c>
      <c r="AJ935" s="61">
        <v>3.5805882294693943</v>
      </c>
      <c r="AK935" s="61">
        <v>3.6011568722106033</v>
      </c>
      <c r="AL935" s="61">
        <v>3.6217255149518124</v>
      </c>
      <c r="AM935" s="62">
        <v>3.6422941576930215</v>
      </c>
      <c r="AN935" s="62">
        <v>3.6097367925235111</v>
      </c>
      <c r="AO935" s="62">
        <v>3.6097367925235111</v>
      </c>
      <c r="AP935" s="62">
        <v>3.6097367925235111</v>
      </c>
      <c r="AQ935" s="62">
        <v>3.6097367925235111</v>
      </c>
      <c r="AR935" s="62">
        <v>3.6097367925235111</v>
      </c>
      <c r="AS935" s="62">
        <v>3.6097367925235111</v>
      </c>
      <c r="AT935" s="62">
        <v>3.6097367925235111</v>
      </c>
      <c r="AU935" s="62">
        <v>3.6097367925235111</v>
      </c>
      <c r="AV935" s="62">
        <v>3.6097367925235111</v>
      </c>
      <c r="AW935" s="62">
        <v>3.6097367925235111</v>
      </c>
      <c r="AX935" s="62">
        <v>3.6097367925235111</v>
      </c>
      <c r="AY935" s="62">
        <v>3.6097367925235111</v>
      </c>
      <c r="AZ935" s="62">
        <v>3.6097367925235111</v>
      </c>
      <c r="BA935" s="62">
        <v>3.6097367925235111</v>
      </c>
      <c r="BB935" s="62">
        <v>3.6097367925235111</v>
      </c>
      <c r="BC935" s="62">
        <v>3.6097367925235111</v>
      </c>
      <c r="BD935" s="62">
        <v>3.6097367925235111</v>
      </c>
      <c r="BE935" s="62">
        <v>3.6097367925235111</v>
      </c>
      <c r="BF935" s="62">
        <v>3.6097367925235111</v>
      </c>
      <c r="BG935" s="62">
        <v>3.6097367925235111</v>
      </c>
    </row>
    <row r="936" spans="1:59" x14ac:dyDescent="0.35">
      <c r="A936" s="2" t="s">
        <v>507</v>
      </c>
      <c r="B936" s="4" t="s">
        <v>98</v>
      </c>
      <c r="C936" t="s">
        <v>53</v>
      </c>
      <c r="D936" s="24" t="s">
        <v>7</v>
      </c>
      <c r="E936" s="102">
        <v>0.32112733434049046</v>
      </c>
      <c r="F936" s="61">
        <v>4.5455747010909464</v>
      </c>
      <c r="G936" s="61">
        <v>4.6291357552451045</v>
      </c>
      <c r="H936" s="61">
        <v>4.7126968093992625</v>
      </c>
      <c r="I936" s="61">
        <v>4.7962578635534205</v>
      </c>
      <c r="J936" s="61">
        <v>4.8798189177075795</v>
      </c>
      <c r="K936" s="61">
        <v>4.9633799718617375</v>
      </c>
      <c r="L936" s="61">
        <v>5.0469410260158956</v>
      </c>
      <c r="M936" s="61">
        <v>5.1305020801700536</v>
      </c>
      <c r="N936" s="61">
        <v>5.2140631343242125</v>
      </c>
      <c r="O936" s="61">
        <v>5.2976241884783706</v>
      </c>
      <c r="P936" s="61">
        <v>5.3811852426325286</v>
      </c>
      <c r="Q936" s="61">
        <v>5.4647462967866858</v>
      </c>
      <c r="R936" s="61">
        <v>5.5483073509408447</v>
      </c>
      <c r="S936" s="61">
        <v>5.6318684050950036</v>
      </c>
      <c r="T936" s="61">
        <v>5.6844719461192126</v>
      </c>
      <c r="U936" s="61">
        <v>5.7370754871434215</v>
      </c>
      <c r="V936" s="61">
        <v>5.7896790281676314</v>
      </c>
      <c r="W936" s="61">
        <v>5.8422825691918403</v>
      </c>
      <c r="X936" s="61">
        <v>5.8948861102160501</v>
      </c>
      <c r="Y936" s="61">
        <v>5.940112281043465</v>
      </c>
      <c r="Z936" s="61">
        <v>5.9853384518708816</v>
      </c>
      <c r="AA936" s="61">
        <v>6.0305646226983001</v>
      </c>
      <c r="AB936" s="61">
        <v>6.0757907935257158</v>
      </c>
      <c r="AC936" s="61">
        <v>6.1210169643531316</v>
      </c>
      <c r="AD936" s="61">
        <v>6.1576522224430539</v>
      </c>
      <c r="AE936" s="61">
        <v>6.1942874805329744</v>
      </c>
      <c r="AF936" s="61">
        <v>6.2309227386228958</v>
      </c>
      <c r="AG936" s="61">
        <v>6.2675579967128172</v>
      </c>
      <c r="AH936" s="61">
        <v>6.3041932548027377</v>
      </c>
      <c r="AI936" s="61">
        <v>6.3408285128926591</v>
      </c>
      <c r="AJ936" s="61">
        <v>6.3774637709825805</v>
      </c>
      <c r="AK936" s="61">
        <v>6.4140990290725011</v>
      </c>
      <c r="AL936" s="61">
        <v>6.4507342871624225</v>
      </c>
      <c r="AM936" s="62">
        <v>6.487369545252343</v>
      </c>
      <c r="AN936" s="62">
        <v>6.3094164859572741</v>
      </c>
      <c r="AO936" s="62">
        <v>6.3094164859572741</v>
      </c>
      <c r="AP936" s="62">
        <v>6.3094164859572741</v>
      </c>
      <c r="AQ936" s="62">
        <v>6.3094164859572741</v>
      </c>
      <c r="AR936" s="62">
        <v>6.3094164859572741</v>
      </c>
      <c r="AS936" s="62">
        <v>6.3094164859572741</v>
      </c>
      <c r="AT936" s="62">
        <v>6.3094164859572741</v>
      </c>
      <c r="AU936" s="62">
        <v>6.3094164859572741</v>
      </c>
      <c r="AV936" s="62">
        <v>6.3094164859572741</v>
      </c>
      <c r="AW936" s="62">
        <v>6.3094164859572741</v>
      </c>
      <c r="AX936" s="62">
        <v>6.3094164859572741</v>
      </c>
      <c r="AY936" s="62">
        <v>6.3094164859572741</v>
      </c>
      <c r="AZ936" s="62">
        <v>6.3094164859572741</v>
      </c>
      <c r="BA936" s="62">
        <v>6.3094164859572741</v>
      </c>
      <c r="BB936" s="62">
        <v>6.3094164859572741</v>
      </c>
      <c r="BC936" s="62">
        <v>6.3094164859572741</v>
      </c>
      <c r="BD936" s="62">
        <v>6.3094164859572741</v>
      </c>
      <c r="BE936" s="62">
        <v>6.3094164859572741</v>
      </c>
      <c r="BF936" s="62">
        <v>6.3094164859572741</v>
      </c>
      <c r="BG936" s="62">
        <v>6.3094164859572741</v>
      </c>
    </row>
    <row r="937" spans="1:59" x14ac:dyDescent="0.35">
      <c r="A937" s="2" t="s">
        <v>507</v>
      </c>
      <c r="B937" s="4" t="s">
        <v>98</v>
      </c>
      <c r="C937" t="s">
        <v>54</v>
      </c>
      <c r="D937" s="24" t="s">
        <v>7</v>
      </c>
      <c r="E937" s="102">
        <v>4.0755177398088824E-3</v>
      </c>
      <c r="F937" s="61">
        <v>0.33300438266960675</v>
      </c>
      <c r="G937" s="61">
        <v>0.33924523692850717</v>
      </c>
      <c r="H937" s="61">
        <v>0.34548609118740764</v>
      </c>
      <c r="I937" s="61">
        <v>0.35172694544630811</v>
      </c>
      <c r="J937" s="61">
        <v>0.35796779970520859</v>
      </c>
      <c r="K937" s="61">
        <v>0.36420865396410895</v>
      </c>
      <c r="L937" s="61">
        <v>0.37044950822300943</v>
      </c>
      <c r="M937" s="61">
        <v>0.3766903624819099</v>
      </c>
      <c r="N937" s="61">
        <v>0.38293121674081038</v>
      </c>
      <c r="O937" s="61">
        <v>0.3891720709997108</v>
      </c>
      <c r="P937" s="61">
        <v>0.39541292525861127</v>
      </c>
      <c r="Q937" s="61">
        <v>0.40165377951751174</v>
      </c>
      <c r="R937" s="61">
        <v>0.40789463377641222</v>
      </c>
      <c r="S937" s="61">
        <v>0.41413548803531264</v>
      </c>
      <c r="T937" s="61">
        <v>0.4191072673868656</v>
      </c>
      <c r="U937" s="61">
        <v>0.42407904673841856</v>
      </c>
      <c r="V937" s="61">
        <v>0.42905082608997164</v>
      </c>
      <c r="W937" s="61">
        <v>0.4340226054415246</v>
      </c>
      <c r="X937" s="61">
        <v>0.43899438479307756</v>
      </c>
      <c r="Y937" s="61">
        <v>0.44387990283816975</v>
      </c>
      <c r="Z937" s="61">
        <v>0.44876542088326193</v>
      </c>
      <c r="AA937" s="61">
        <v>0.45365093892835417</v>
      </c>
      <c r="AB937" s="61">
        <v>0.4585364569734463</v>
      </c>
      <c r="AC937" s="61">
        <v>0.46342197501853849</v>
      </c>
      <c r="AD937" s="61">
        <v>0.4680534249148211</v>
      </c>
      <c r="AE937" s="61">
        <v>0.47268487481110377</v>
      </c>
      <c r="AF937" s="61">
        <v>0.47731632470738639</v>
      </c>
      <c r="AG937" s="61">
        <v>0.48194777460366905</v>
      </c>
      <c r="AH937" s="61">
        <v>0.48657922449995167</v>
      </c>
      <c r="AI937" s="61">
        <v>0.49121067439623434</v>
      </c>
      <c r="AJ937" s="61">
        <v>0.49584212429251701</v>
      </c>
      <c r="AK937" s="61">
        <v>0.50047357418879956</v>
      </c>
      <c r="AL937" s="61">
        <v>0.50510502408508229</v>
      </c>
      <c r="AM937" s="62">
        <v>0.5097364739813649</v>
      </c>
      <c r="AN937" s="62">
        <v>0.56633458293382088</v>
      </c>
      <c r="AO937" s="62">
        <v>0.56633458293382088</v>
      </c>
      <c r="AP937" s="62">
        <v>0.56633458293382088</v>
      </c>
      <c r="AQ937" s="62">
        <v>0.56633458293382088</v>
      </c>
      <c r="AR937" s="62">
        <v>0.56633458293382088</v>
      </c>
      <c r="AS937" s="62">
        <v>0.56633458293382088</v>
      </c>
      <c r="AT937" s="62">
        <v>0.56633458293382088</v>
      </c>
      <c r="AU937" s="62">
        <v>0.56633458293382088</v>
      </c>
      <c r="AV937" s="62">
        <v>0.56633458293382088</v>
      </c>
      <c r="AW937" s="62">
        <v>0.56633458293382088</v>
      </c>
      <c r="AX937" s="62">
        <v>0.56633458293382088</v>
      </c>
      <c r="AY937" s="62">
        <v>0.56633458293382088</v>
      </c>
      <c r="AZ937" s="62">
        <v>0.56633458293382088</v>
      </c>
      <c r="BA937" s="62">
        <v>0.56633458293382088</v>
      </c>
      <c r="BB937" s="62">
        <v>0.56633458293382088</v>
      </c>
      <c r="BC937" s="62">
        <v>0.56633458293382088</v>
      </c>
      <c r="BD937" s="62">
        <v>0.56633458293382088</v>
      </c>
      <c r="BE937" s="62">
        <v>0.56633458293382088</v>
      </c>
      <c r="BF937" s="62">
        <v>0.56633458293382088</v>
      </c>
      <c r="BG937" s="62">
        <v>0.56633458293382088</v>
      </c>
    </row>
    <row r="938" spans="1:59" x14ac:dyDescent="0.35">
      <c r="A938" s="2" t="s">
        <v>507</v>
      </c>
      <c r="B938" s="4" t="s">
        <v>98</v>
      </c>
      <c r="C938" t="s">
        <v>55</v>
      </c>
      <c r="D938" s="24" t="s">
        <v>7</v>
      </c>
      <c r="E938" s="102">
        <v>1.4055463766828021E-3</v>
      </c>
      <c r="F938" s="61">
        <v>0.11484506591859614</v>
      </c>
      <c r="G938" s="61">
        <v>0.11699738389413127</v>
      </c>
      <c r="H938" s="61">
        <v>0.11914970186966639</v>
      </c>
      <c r="I938" s="61">
        <v>0.12130201984520153</v>
      </c>
      <c r="J938" s="61">
        <v>0.12345433782073666</v>
      </c>
      <c r="K938" s="61">
        <v>0.12560665579627178</v>
      </c>
      <c r="L938" s="61">
        <v>0.12775897377180692</v>
      </c>
      <c r="M938" s="61">
        <v>0.12991129174734206</v>
      </c>
      <c r="N938" s="61">
        <v>0.13206360972287717</v>
      </c>
      <c r="O938" s="61">
        <v>0.13421592769841231</v>
      </c>
      <c r="P938" s="61">
        <v>0.13636824567394745</v>
      </c>
      <c r="Q938" s="61">
        <v>0.13852056364948256</v>
      </c>
      <c r="R938" s="61">
        <v>0.1406728816250177</v>
      </c>
      <c r="S938" s="61">
        <v>0.14282519960055284</v>
      </c>
      <c r="T938" s="61">
        <v>0.1445398446835526</v>
      </c>
      <c r="U938" s="61">
        <v>0.14625448976655239</v>
      </c>
      <c r="V938" s="61">
        <v>0.14796913484955218</v>
      </c>
      <c r="W938" s="61">
        <v>0.14968377993255194</v>
      </c>
      <c r="X938" s="61">
        <v>0.15139842501555173</v>
      </c>
      <c r="Y938" s="61">
        <v>0.15308332068400238</v>
      </c>
      <c r="Z938" s="61">
        <v>0.15476821635245303</v>
      </c>
      <c r="AA938" s="61">
        <v>0.1564531120209037</v>
      </c>
      <c r="AB938" s="61">
        <v>0.15813800768935435</v>
      </c>
      <c r="AC938" s="61">
        <v>0.159822903357805</v>
      </c>
      <c r="AD938" s="61">
        <v>0.16142017713652573</v>
      </c>
      <c r="AE938" s="61">
        <v>0.16301745091524653</v>
      </c>
      <c r="AF938" s="61">
        <v>0.16461472469396723</v>
      </c>
      <c r="AG938" s="61">
        <v>0.166211998472688</v>
      </c>
      <c r="AH938" s="61">
        <v>0.16780927225140876</v>
      </c>
      <c r="AI938" s="61">
        <v>0.1694065460301295</v>
      </c>
      <c r="AJ938" s="61">
        <v>0.17100381980885027</v>
      </c>
      <c r="AK938" s="61">
        <v>0.17260109358757103</v>
      </c>
      <c r="AL938" s="61">
        <v>0.1741983673662918</v>
      </c>
      <c r="AM938" s="62">
        <v>0.17579564114501253</v>
      </c>
      <c r="AN938" s="62">
        <v>0.17425679474886799</v>
      </c>
      <c r="AO938" s="62">
        <v>0.17425679474886799</v>
      </c>
      <c r="AP938" s="62">
        <v>0.17425679474886799</v>
      </c>
      <c r="AQ938" s="62">
        <v>0.17425679474886799</v>
      </c>
      <c r="AR938" s="62">
        <v>0.17425679474886799</v>
      </c>
      <c r="AS938" s="62">
        <v>0.17425679474886799</v>
      </c>
      <c r="AT938" s="62">
        <v>0.17425679474886799</v>
      </c>
      <c r="AU938" s="62">
        <v>0.17425679474886799</v>
      </c>
      <c r="AV938" s="62">
        <v>0.17425679474886799</v>
      </c>
      <c r="AW938" s="62">
        <v>0.17425679474886799</v>
      </c>
      <c r="AX938" s="62">
        <v>0.17425679474886799</v>
      </c>
      <c r="AY938" s="62">
        <v>0.17425679474886799</v>
      </c>
      <c r="AZ938" s="62">
        <v>0.17425679474886799</v>
      </c>
      <c r="BA938" s="62">
        <v>0.17425679474886799</v>
      </c>
      <c r="BB938" s="62">
        <v>0.17425679474886799</v>
      </c>
      <c r="BC938" s="62">
        <v>0.17425679474886799</v>
      </c>
      <c r="BD938" s="62">
        <v>0.17425679474886799</v>
      </c>
      <c r="BE938" s="62">
        <v>0.17425679474886799</v>
      </c>
      <c r="BF938" s="62">
        <v>0.17425679474886799</v>
      </c>
      <c r="BG938" s="62">
        <v>0.17425679474886799</v>
      </c>
    </row>
    <row r="939" spans="1:59" x14ac:dyDescent="0.35">
      <c r="A939" s="2" t="s">
        <v>507</v>
      </c>
      <c r="B939" s="4" t="s">
        <v>98</v>
      </c>
      <c r="C939" t="s">
        <v>102</v>
      </c>
      <c r="D939" s="24" t="s">
        <v>7</v>
      </c>
      <c r="E939" s="102">
        <v>2.3928293557882215E-4</v>
      </c>
      <c r="F939" s="61">
        <v>1.9551446302754547E-2</v>
      </c>
      <c r="G939" s="61">
        <v>1.9917861080686376E-2</v>
      </c>
      <c r="H939" s="61">
        <v>2.0284275858618202E-2</v>
      </c>
      <c r="I939" s="61">
        <v>2.0650690636550031E-2</v>
      </c>
      <c r="J939" s="61">
        <v>2.1017105414481856E-2</v>
      </c>
      <c r="K939" s="61">
        <v>2.1383520192413689E-2</v>
      </c>
      <c r="L939" s="61">
        <v>2.1749934970345514E-2</v>
      </c>
      <c r="M939" s="61">
        <v>2.211634974827734E-2</v>
      </c>
      <c r="N939" s="61">
        <v>2.2482764526209169E-2</v>
      </c>
      <c r="O939" s="61">
        <v>2.2849179304140998E-2</v>
      </c>
      <c r="P939" s="61">
        <v>2.3215594082072823E-2</v>
      </c>
      <c r="Q939" s="61">
        <v>2.3582008860004652E-2</v>
      </c>
      <c r="R939" s="61">
        <v>2.3948423637936478E-2</v>
      </c>
      <c r="S939" s="61">
        <v>2.4314838415868303E-2</v>
      </c>
      <c r="T939" s="61">
        <v>2.4606742913466088E-2</v>
      </c>
      <c r="U939" s="61">
        <v>2.4898647411063873E-2</v>
      </c>
      <c r="V939" s="61">
        <v>2.5190551908661662E-2</v>
      </c>
      <c r="W939" s="61">
        <v>2.5482456406259443E-2</v>
      </c>
      <c r="X939" s="61">
        <v>2.5774360903857228E-2</v>
      </c>
      <c r="Y939" s="61">
        <v>2.6061200803542663E-2</v>
      </c>
      <c r="Z939" s="61">
        <v>2.6348040703228087E-2</v>
      </c>
      <c r="AA939" s="61">
        <v>2.6634880602913517E-2</v>
      </c>
      <c r="AB939" s="61">
        <v>2.6921720502598948E-2</v>
      </c>
      <c r="AC939" s="61">
        <v>2.7208560402284376E-2</v>
      </c>
      <c r="AD939" s="61">
        <v>2.7480483381871434E-2</v>
      </c>
      <c r="AE939" s="61">
        <v>2.7752406361458495E-2</v>
      </c>
      <c r="AF939" s="61">
        <v>2.8024329341045547E-2</v>
      </c>
      <c r="AG939" s="61">
        <v>2.8296252320632608E-2</v>
      </c>
      <c r="AH939" s="61">
        <v>2.8568175300219663E-2</v>
      </c>
      <c r="AI939" s="61">
        <v>2.8840098279806721E-2</v>
      </c>
      <c r="AJ939" s="61">
        <v>2.9112021259393783E-2</v>
      </c>
      <c r="AK939" s="61">
        <v>2.9383944238980837E-2</v>
      </c>
      <c r="AL939" s="61">
        <v>2.9655867218567895E-2</v>
      </c>
      <c r="AM939" s="62">
        <v>2.9927790198154954E-2</v>
      </c>
      <c r="AN939" s="62">
        <v>0.15973539518646235</v>
      </c>
      <c r="AO939" s="62">
        <v>0.15973539518646235</v>
      </c>
      <c r="AP939" s="62">
        <v>0.15973539518646235</v>
      </c>
      <c r="AQ939" s="62">
        <v>0.15973539518646235</v>
      </c>
      <c r="AR939" s="62">
        <v>0.15973539518646235</v>
      </c>
      <c r="AS939" s="62">
        <v>0.15973539518646235</v>
      </c>
      <c r="AT939" s="62">
        <v>0.15973539518646235</v>
      </c>
      <c r="AU939" s="62">
        <v>0.15973539518646235</v>
      </c>
      <c r="AV939" s="62">
        <v>0.15973539518646235</v>
      </c>
      <c r="AW939" s="62">
        <v>0.15973539518646235</v>
      </c>
      <c r="AX939" s="62">
        <v>0.15973539518646235</v>
      </c>
      <c r="AY939" s="62">
        <v>0.15973539518646235</v>
      </c>
      <c r="AZ939" s="62">
        <v>0.15973539518646235</v>
      </c>
      <c r="BA939" s="62">
        <v>0.15973539518646235</v>
      </c>
      <c r="BB939" s="62">
        <v>0.15973539518646235</v>
      </c>
      <c r="BC939" s="62">
        <v>0.15973539518646235</v>
      </c>
      <c r="BD939" s="62">
        <v>0.15973539518646235</v>
      </c>
      <c r="BE939" s="62">
        <v>0.15973539518646235</v>
      </c>
      <c r="BF939" s="62">
        <v>0.15973539518646235</v>
      </c>
      <c r="BG939" s="62">
        <v>0.15973539518646235</v>
      </c>
    </row>
    <row r="940" spans="1:59" x14ac:dyDescent="0.35">
      <c r="A940" s="2" t="s">
        <v>507</v>
      </c>
      <c r="B940" s="4" t="s">
        <v>98</v>
      </c>
      <c r="C940" t="s">
        <v>13</v>
      </c>
      <c r="D940" s="24" t="s">
        <v>7</v>
      </c>
      <c r="E940" s="102">
        <v>0.31779811638649447</v>
      </c>
      <c r="F940" s="61">
        <v>25.966802825353703</v>
      </c>
      <c r="G940" s="61">
        <v>26.453448168287284</v>
      </c>
      <c r="H940" s="61">
        <v>26.940093511220869</v>
      </c>
      <c r="I940" s="61">
        <v>27.426738854154451</v>
      </c>
      <c r="J940" s="61">
        <v>27.913384197088035</v>
      </c>
      <c r="K940" s="61">
        <v>28.40002954002162</v>
      </c>
      <c r="L940" s="61">
        <v>28.886674882955202</v>
      </c>
      <c r="M940" s="61">
        <v>29.373320225888786</v>
      </c>
      <c r="N940" s="61">
        <v>29.859965568822368</v>
      </c>
      <c r="O940" s="61">
        <v>30.346610911755953</v>
      </c>
      <c r="P940" s="61">
        <v>30.833256254689534</v>
      </c>
      <c r="Q940" s="61">
        <v>31.319901597623119</v>
      </c>
      <c r="R940" s="61">
        <v>31.806546940556704</v>
      </c>
      <c r="S940" s="61">
        <v>32.293192283490285</v>
      </c>
      <c r="T940" s="61">
        <v>32.68087851475839</v>
      </c>
      <c r="U940" s="61">
        <v>33.068564746026489</v>
      </c>
      <c r="V940" s="61">
        <v>33.456250977294602</v>
      </c>
      <c r="W940" s="61">
        <v>33.843937208562707</v>
      </c>
      <c r="X940" s="61">
        <v>34.231623439830798</v>
      </c>
      <c r="Y940" s="61">
        <v>34.612583242100079</v>
      </c>
      <c r="Z940" s="61">
        <v>34.99354304436936</v>
      </c>
      <c r="AA940" s="61">
        <v>35.374502846638634</v>
      </c>
      <c r="AB940" s="61">
        <v>35.755462648907915</v>
      </c>
      <c r="AC940" s="61">
        <v>36.136422451177197</v>
      </c>
      <c r="AD940" s="61">
        <v>36.497570689792411</v>
      </c>
      <c r="AE940" s="61">
        <v>36.858718928407633</v>
      </c>
      <c r="AF940" s="61">
        <v>37.219867167022841</v>
      </c>
      <c r="AG940" s="61">
        <v>37.581015405638063</v>
      </c>
      <c r="AH940" s="61">
        <v>37.942163644253277</v>
      </c>
      <c r="AI940" s="61">
        <v>38.303311882868499</v>
      </c>
      <c r="AJ940" s="61">
        <v>38.664460121483714</v>
      </c>
      <c r="AK940" s="61">
        <v>39.025608360098929</v>
      </c>
      <c r="AL940" s="61">
        <v>39.38675659871415</v>
      </c>
      <c r="AM940" s="62">
        <v>39.747904837329365</v>
      </c>
      <c r="AN940" s="62">
        <v>40.674440174298269</v>
      </c>
      <c r="AO940" s="62">
        <v>40.674440174298269</v>
      </c>
      <c r="AP940" s="62">
        <v>40.674440174298269</v>
      </c>
      <c r="AQ940" s="62">
        <v>40.674440174298269</v>
      </c>
      <c r="AR940" s="62">
        <v>40.674440174298269</v>
      </c>
      <c r="AS940" s="62">
        <v>40.674440174298269</v>
      </c>
      <c r="AT940" s="62">
        <v>40.674440174298269</v>
      </c>
      <c r="AU940" s="62">
        <v>40.674440174298269</v>
      </c>
      <c r="AV940" s="62">
        <v>40.674440174298269</v>
      </c>
      <c r="AW940" s="62">
        <v>40.674440174298269</v>
      </c>
      <c r="AX940" s="62">
        <v>40.674440174298269</v>
      </c>
      <c r="AY940" s="62">
        <v>40.674440174298269</v>
      </c>
      <c r="AZ940" s="62">
        <v>40.674440174298269</v>
      </c>
      <c r="BA940" s="62">
        <v>40.674440174298269</v>
      </c>
      <c r="BB940" s="62">
        <v>40.674440174298269</v>
      </c>
      <c r="BC940" s="62">
        <v>40.674440174298269</v>
      </c>
      <c r="BD940" s="62">
        <v>40.674440174298269</v>
      </c>
      <c r="BE940" s="62">
        <v>40.674440174298269</v>
      </c>
      <c r="BF940" s="62">
        <v>40.674440174298269</v>
      </c>
      <c r="BG940" s="62">
        <v>40.674440174298269</v>
      </c>
    </row>
    <row r="941" spans="1:59" x14ac:dyDescent="0.35">
      <c r="A941" s="2" t="s">
        <v>507</v>
      </c>
      <c r="B941" s="4" t="s">
        <v>98</v>
      </c>
      <c r="C941" t="s">
        <v>33</v>
      </c>
      <c r="D941" s="24" t="s">
        <v>7</v>
      </c>
      <c r="E941" s="102">
        <v>1.9496288450761444E-4</v>
      </c>
      <c r="F941" s="61">
        <v>1.593012204677301E-2</v>
      </c>
      <c r="G941" s="61">
        <v>1.6228669378863365E-2</v>
      </c>
      <c r="H941" s="61">
        <v>1.6527216710953724E-2</v>
      </c>
      <c r="I941" s="61">
        <v>1.6825764043044079E-2</v>
      </c>
      <c r="J941" s="61">
        <v>1.7124311375134437E-2</v>
      </c>
      <c r="K941" s="61">
        <v>1.7422858707224795E-2</v>
      </c>
      <c r="L941" s="61">
        <v>1.7721406039315147E-2</v>
      </c>
      <c r="M941" s="61">
        <v>1.8019953371405505E-2</v>
      </c>
      <c r="N941" s="61">
        <v>1.8318500703495864E-2</v>
      </c>
      <c r="O941" s="61">
        <v>1.8617048035586222E-2</v>
      </c>
      <c r="P941" s="61">
        <v>1.8915595367676577E-2</v>
      </c>
      <c r="Q941" s="61">
        <v>1.9214142699766935E-2</v>
      </c>
      <c r="R941" s="61">
        <v>1.9512690031857294E-2</v>
      </c>
      <c r="S941" s="61">
        <v>1.9811237363947649E-2</v>
      </c>
      <c r="T941" s="61">
        <v>2.0049075230299231E-2</v>
      </c>
      <c r="U941" s="61">
        <v>2.0286913096650809E-2</v>
      </c>
      <c r="V941" s="61">
        <v>2.0524750963002398E-2</v>
      </c>
      <c r="W941" s="61">
        <v>2.0762588829353976E-2</v>
      </c>
      <c r="X941" s="61">
        <v>2.1000426695705558E-2</v>
      </c>
      <c r="Y941" s="61">
        <v>2.1234138030361616E-2</v>
      </c>
      <c r="Z941" s="61">
        <v>2.1467849365017673E-2</v>
      </c>
      <c r="AA941" s="61">
        <v>2.1701560699673734E-2</v>
      </c>
      <c r="AB941" s="61">
        <v>2.1935272034329788E-2</v>
      </c>
      <c r="AC941" s="61">
        <v>2.2168983368985849E-2</v>
      </c>
      <c r="AD941" s="61">
        <v>2.2390540699582597E-2</v>
      </c>
      <c r="AE941" s="61">
        <v>2.2612098030179349E-2</v>
      </c>
      <c r="AF941" s="61">
        <v>2.2833655360776098E-2</v>
      </c>
      <c r="AG941" s="61">
        <v>2.3055212691372846E-2</v>
      </c>
      <c r="AH941" s="61">
        <v>2.3276770021969598E-2</v>
      </c>
      <c r="AI941" s="61">
        <v>2.3498327352566347E-2</v>
      </c>
      <c r="AJ941" s="61">
        <v>2.3719884683163099E-2</v>
      </c>
      <c r="AK941" s="61">
        <v>2.3941442013759848E-2</v>
      </c>
      <c r="AL941" s="61">
        <v>2.41629993443566E-2</v>
      </c>
      <c r="AM941" s="62">
        <v>2.4384556674953348E-2</v>
      </c>
      <c r="AN941" s="62">
        <v>0.30494939081051897</v>
      </c>
      <c r="AO941" s="62">
        <v>0.30494939081051897</v>
      </c>
      <c r="AP941" s="62">
        <v>0.30494939081051897</v>
      </c>
      <c r="AQ941" s="62">
        <v>0.30494939081051897</v>
      </c>
      <c r="AR941" s="62">
        <v>0.30494939081051897</v>
      </c>
      <c r="AS941" s="62">
        <v>0.30494939081051897</v>
      </c>
      <c r="AT941" s="62">
        <v>0.30494939081051897</v>
      </c>
      <c r="AU941" s="62">
        <v>0.30494939081051897</v>
      </c>
      <c r="AV941" s="62">
        <v>0.30494939081051897</v>
      </c>
      <c r="AW941" s="62">
        <v>0.30494939081051897</v>
      </c>
      <c r="AX941" s="62">
        <v>0.30494939081051897</v>
      </c>
      <c r="AY941" s="62">
        <v>0.30494939081051897</v>
      </c>
      <c r="AZ941" s="62">
        <v>0.30494939081051897</v>
      </c>
      <c r="BA941" s="62">
        <v>0.30494939081051897</v>
      </c>
      <c r="BB941" s="62">
        <v>0.30494939081051897</v>
      </c>
      <c r="BC941" s="62">
        <v>0.30494939081051897</v>
      </c>
      <c r="BD941" s="62">
        <v>0.30494939081051897</v>
      </c>
      <c r="BE941" s="62">
        <v>0.30494939081051897</v>
      </c>
      <c r="BF941" s="62">
        <v>0.30494939081051897</v>
      </c>
      <c r="BG941" s="62">
        <v>0.30494939081051897</v>
      </c>
    </row>
    <row r="942" spans="1:59" x14ac:dyDescent="0.35">
      <c r="A942" s="2" t="s">
        <v>507</v>
      </c>
      <c r="B942" s="4" t="s">
        <v>98</v>
      </c>
      <c r="C942" t="s">
        <v>14</v>
      </c>
      <c r="D942" s="24" t="s">
        <v>7</v>
      </c>
      <c r="E942" s="102">
        <v>6.3738127667137597E-3</v>
      </c>
      <c r="F942" s="61">
        <v>0.52079458884424012</v>
      </c>
      <c r="G942" s="61">
        <v>0.53055483014120097</v>
      </c>
      <c r="H942" s="61">
        <v>0.54031507143816204</v>
      </c>
      <c r="I942" s="61">
        <v>0.550075312735123</v>
      </c>
      <c r="J942" s="61">
        <v>0.55983555403208396</v>
      </c>
      <c r="K942" s="61">
        <v>0.56959579532904492</v>
      </c>
      <c r="L942" s="61">
        <v>0.57935603662600588</v>
      </c>
      <c r="M942" s="61">
        <v>0.58911627792296684</v>
      </c>
      <c r="N942" s="61">
        <v>0.59887651921992779</v>
      </c>
      <c r="O942" s="61">
        <v>0.60863676051688875</v>
      </c>
      <c r="P942" s="61">
        <v>0.61839700181384982</v>
      </c>
      <c r="Q942" s="61">
        <v>0.62815724311081067</v>
      </c>
      <c r="R942" s="61">
        <v>0.63791748440777163</v>
      </c>
      <c r="S942" s="61">
        <v>0.6476777257047327</v>
      </c>
      <c r="T942" s="61">
        <v>0.6554532263226488</v>
      </c>
      <c r="U942" s="61">
        <v>0.66322872694056489</v>
      </c>
      <c r="V942" s="61">
        <v>0.6710042275584811</v>
      </c>
      <c r="W942" s="61">
        <v>0.67877972817639731</v>
      </c>
      <c r="X942" s="61">
        <v>0.68655522879431352</v>
      </c>
      <c r="Y942" s="61">
        <v>0.69419582301468841</v>
      </c>
      <c r="Z942" s="61">
        <v>0.70183641723506318</v>
      </c>
      <c r="AA942" s="61">
        <v>0.70947701145543818</v>
      </c>
      <c r="AB942" s="61">
        <v>0.71711760567581295</v>
      </c>
      <c r="AC942" s="61">
        <v>0.72475819989618784</v>
      </c>
      <c r="AD942" s="61">
        <v>0.73200145004548189</v>
      </c>
      <c r="AE942" s="61">
        <v>0.73924470019477606</v>
      </c>
      <c r="AF942" s="61">
        <v>0.74648795034407012</v>
      </c>
      <c r="AG942" s="61">
        <v>0.75373120049336428</v>
      </c>
      <c r="AH942" s="61">
        <v>0.76097445064265834</v>
      </c>
      <c r="AI942" s="61">
        <v>0.7682177007919524</v>
      </c>
      <c r="AJ942" s="61">
        <v>0.77546095094124656</v>
      </c>
      <c r="AK942" s="61">
        <v>0.78270420109054051</v>
      </c>
      <c r="AL942" s="61">
        <v>0.78994745123983479</v>
      </c>
      <c r="AM942" s="62">
        <v>0.79719070138912873</v>
      </c>
      <c r="AN942" s="62">
        <v>0.79867697593231168</v>
      </c>
      <c r="AO942" s="62">
        <v>0.79867697593231168</v>
      </c>
      <c r="AP942" s="62">
        <v>0.79867697593231168</v>
      </c>
      <c r="AQ942" s="62">
        <v>0.79867697593231168</v>
      </c>
      <c r="AR942" s="62">
        <v>0.79867697593231168</v>
      </c>
      <c r="AS942" s="62">
        <v>0.79867697593231168</v>
      </c>
      <c r="AT942" s="62">
        <v>0.79867697593231168</v>
      </c>
      <c r="AU942" s="62">
        <v>0.79867697593231168</v>
      </c>
      <c r="AV942" s="62">
        <v>0.79867697593231168</v>
      </c>
      <c r="AW942" s="62">
        <v>0.79867697593231168</v>
      </c>
      <c r="AX942" s="62">
        <v>0.79867697593231168</v>
      </c>
      <c r="AY942" s="62">
        <v>0.79867697593231168</v>
      </c>
      <c r="AZ942" s="62">
        <v>0.79867697593231168</v>
      </c>
      <c r="BA942" s="62">
        <v>0.79867697593231168</v>
      </c>
      <c r="BB942" s="62">
        <v>0.79867697593231168</v>
      </c>
      <c r="BC942" s="62">
        <v>0.79867697593231168</v>
      </c>
      <c r="BD942" s="62">
        <v>0.79867697593231168</v>
      </c>
      <c r="BE942" s="62">
        <v>0.79867697593231168</v>
      </c>
      <c r="BF942" s="62">
        <v>0.79867697593231168</v>
      </c>
      <c r="BG942" s="62">
        <v>0.79867697593231168</v>
      </c>
    </row>
    <row r="943" spans="1:59" x14ac:dyDescent="0.35">
      <c r="A943" s="2" t="s">
        <v>507</v>
      </c>
      <c r="B943" s="4" t="s">
        <v>98</v>
      </c>
      <c r="C943" t="s">
        <v>15</v>
      </c>
      <c r="D943" s="24" t="s">
        <v>7</v>
      </c>
      <c r="E943" s="102">
        <v>0.15542826544695468</v>
      </c>
      <c r="F943" s="61">
        <v>12.699808193448831</v>
      </c>
      <c r="G943" s="61">
        <v>12.937816028108292</v>
      </c>
      <c r="H943" s="61">
        <v>13.175823862767757</v>
      </c>
      <c r="I943" s="61">
        <v>13.413831697427218</v>
      </c>
      <c r="J943" s="61">
        <v>13.651839532086679</v>
      </c>
      <c r="K943" s="61">
        <v>13.889847366746142</v>
      </c>
      <c r="L943" s="61">
        <v>14.127855201405604</v>
      </c>
      <c r="M943" s="61">
        <v>14.365863036065067</v>
      </c>
      <c r="N943" s="61">
        <v>14.603870870724529</v>
      </c>
      <c r="O943" s="61">
        <v>14.841878705383991</v>
      </c>
      <c r="P943" s="61">
        <v>15.079886540043454</v>
      </c>
      <c r="Q943" s="61">
        <v>15.317894374702915</v>
      </c>
      <c r="R943" s="61">
        <v>15.555902209362378</v>
      </c>
      <c r="S943" s="61">
        <v>15.793910044021841</v>
      </c>
      <c r="T943" s="61">
        <v>15.983519092523517</v>
      </c>
      <c r="U943" s="61">
        <v>16.173128141025192</v>
      </c>
      <c r="V943" s="61">
        <v>16.362737189526868</v>
      </c>
      <c r="W943" s="61">
        <v>16.552346238028544</v>
      </c>
      <c r="X943" s="61">
        <v>16.741955286530221</v>
      </c>
      <c r="Y943" s="61">
        <v>16.928274582393254</v>
      </c>
      <c r="Z943" s="61">
        <v>17.114593878256279</v>
      </c>
      <c r="AA943" s="61">
        <v>17.300913174119312</v>
      </c>
      <c r="AB943" s="61">
        <v>17.487232469982342</v>
      </c>
      <c r="AC943" s="61">
        <v>17.673551765845367</v>
      </c>
      <c r="AD943" s="61">
        <v>17.850181649418747</v>
      </c>
      <c r="AE943" s="61">
        <v>18.026811532992131</v>
      </c>
      <c r="AF943" s="61">
        <v>18.203441416565511</v>
      </c>
      <c r="AG943" s="61">
        <v>18.380071300138891</v>
      </c>
      <c r="AH943" s="61">
        <v>18.556701183712271</v>
      </c>
      <c r="AI943" s="61">
        <v>18.733331067285651</v>
      </c>
      <c r="AJ943" s="61">
        <v>18.909960950859034</v>
      </c>
      <c r="AK943" s="61">
        <v>19.086590834432414</v>
      </c>
      <c r="AL943" s="61">
        <v>19.26322071800579</v>
      </c>
      <c r="AM943" s="62">
        <v>19.43985060157917</v>
      </c>
      <c r="AN943" s="62">
        <v>19.26989721931232</v>
      </c>
      <c r="AO943" s="62">
        <v>19.26989721931232</v>
      </c>
      <c r="AP943" s="62">
        <v>19.26989721931232</v>
      </c>
      <c r="AQ943" s="62">
        <v>19.26989721931232</v>
      </c>
      <c r="AR943" s="62">
        <v>19.26989721931232</v>
      </c>
      <c r="AS943" s="62">
        <v>19.26989721931232</v>
      </c>
      <c r="AT943" s="62">
        <v>19.26989721931232</v>
      </c>
      <c r="AU943" s="62">
        <v>19.26989721931232</v>
      </c>
      <c r="AV943" s="62">
        <v>19.26989721931232</v>
      </c>
      <c r="AW943" s="62">
        <v>19.26989721931232</v>
      </c>
      <c r="AX943" s="62">
        <v>19.26989721931232</v>
      </c>
      <c r="AY943" s="62">
        <v>19.26989721931232</v>
      </c>
      <c r="AZ943" s="62">
        <v>19.26989721931232</v>
      </c>
      <c r="BA943" s="62">
        <v>19.26989721931232</v>
      </c>
      <c r="BB943" s="62">
        <v>19.26989721931232</v>
      </c>
      <c r="BC943" s="62">
        <v>19.26989721931232</v>
      </c>
      <c r="BD943" s="62">
        <v>19.26989721931232</v>
      </c>
      <c r="BE943" s="62">
        <v>19.26989721931232</v>
      </c>
      <c r="BF943" s="62">
        <v>19.26989721931232</v>
      </c>
      <c r="BG943" s="62">
        <v>19.26989721931232</v>
      </c>
    </row>
    <row r="944" spans="1:59" x14ac:dyDescent="0.35">
      <c r="A944" s="2" t="s">
        <v>507</v>
      </c>
      <c r="B944" s="4" t="s">
        <v>98</v>
      </c>
      <c r="C944" t="s">
        <v>103</v>
      </c>
      <c r="D944" s="24" t="s">
        <v>7</v>
      </c>
      <c r="E944" s="102">
        <v>1.931606113310615E-3</v>
      </c>
      <c r="F944" s="61">
        <v>0.15782861034829002</v>
      </c>
      <c r="G944" s="61">
        <v>0.16078648539837825</v>
      </c>
      <c r="H944" s="61">
        <v>0.16374436044846649</v>
      </c>
      <c r="I944" s="61">
        <v>0.16670223549855476</v>
      </c>
      <c r="J944" s="61">
        <v>0.169660110548643</v>
      </c>
      <c r="K944" s="61">
        <v>0.17261798559873123</v>
      </c>
      <c r="L944" s="61">
        <v>0.17557586064881947</v>
      </c>
      <c r="M944" s="61">
        <v>0.17853373569890768</v>
      </c>
      <c r="N944" s="61">
        <v>0.18149161074899595</v>
      </c>
      <c r="O944" s="61">
        <v>0.18444948579908418</v>
      </c>
      <c r="P944" s="61">
        <v>0.18740736084917242</v>
      </c>
      <c r="Q944" s="61">
        <v>0.19036523589926066</v>
      </c>
      <c r="R944" s="61">
        <v>0.19332311094934893</v>
      </c>
      <c r="S944" s="61">
        <v>0.19628098599943716</v>
      </c>
      <c r="T944" s="61">
        <v>0.19863737848809837</v>
      </c>
      <c r="U944" s="61">
        <v>0.20099377097675958</v>
      </c>
      <c r="V944" s="61">
        <v>0.20335016346542081</v>
      </c>
      <c r="W944" s="61">
        <v>0.20570655595408208</v>
      </c>
      <c r="X944" s="61">
        <v>0.20806294844274328</v>
      </c>
      <c r="Y944" s="61">
        <v>0.21037845707871647</v>
      </c>
      <c r="Z944" s="61">
        <v>0.21269396571468965</v>
      </c>
      <c r="AA944" s="61">
        <v>0.21500947435066287</v>
      </c>
      <c r="AB944" s="61">
        <v>0.21732498298663602</v>
      </c>
      <c r="AC944" s="61">
        <v>0.21964049162260924</v>
      </c>
      <c r="AD944" s="61">
        <v>0.22183558375673668</v>
      </c>
      <c r="AE944" s="61">
        <v>0.22403067589086414</v>
      </c>
      <c r="AF944" s="61">
        <v>0.22622576802499156</v>
      </c>
      <c r="AG944" s="61">
        <v>0.22842086015911903</v>
      </c>
      <c r="AH944" s="61">
        <v>0.23061595229324647</v>
      </c>
      <c r="AI944" s="61">
        <v>0.23281104442737391</v>
      </c>
      <c r="AJ944" s="61">
        <v>0.23500613656150138</v>
      </c>
      <c r="AK944" s="61">
        <v>0.23720122869562882</v>
      </c>
      <c r="AL944" s="61">
        <v>0.23939632082975629</v>
      </c>
      <c r="AM944" s="62">
        <v>0.24159141296388373</v>
      </c>
      <c r="AN944" s="62">
        <v>0.20329959387367932</v>
      </c>
      <c r="AO944" s="62">
        <v>0.20329959387367932</v>
      </c>
      <c r="AP944" s="62">
        <v>0.20329959387367932</v>
      </c>
      <c r="AQ944" s="62">
        <v>0.20329959387367932</v>
      </c>
      <c r="AR944" s="62">
        <v>0.20329959387367932</v>
      </c>
      <c r="AS944" s="62">
        <v>0.20329959387367932</v>
      </c>
      <c r="AT944" s="62">
        <v>0.20329959387367932</v>
      </c>
      <c r="AU944" s="62">
        <v>0.20329959387367932</v>
      </c>
      <c r="AV944" s="62">
        <v>0.20329959387367932</v>
      </c>
      <c r="AW944" s="62">
        <v>0.20329959387367932</v>
      </c>
      <c r="AX944" s="62">
        <v>0.20329959387367932</v>
      </c>
      <c r="AY944" s="62">
        <v>0.20329959387367932</v>
      </c>
      <c r="AZ944" s="62">
        <v>0.20329959387367932</v>
      </c>
      <c r="BA944" s="62">
        <v>0.20329959387367932</v>
      </c>
      <c r="BB944" s="62">
        <v>0.20329959387367932</v>
      </c>
      <c r="BC944" s="62">
        <v>0.20329959387367932</v>
      </c>
      <c r="BD944" s="62">
        <v>0.20329959387367932</v>
      </c>
      <c r="BE944" s="62">
        <v>0.20329959387367932</v>
      </c>
      <c r="BF944" s="62">
        <v>0.20329959387367932</v>
      </c>
      <c r="BG944" s="62">
        <v>0.20329959387367932</v>
      </c>
    </row>
    <row r="945" spans="1:59" x14ac:dyDescent="0.35">
      <c r="A945" s="2" t="s">
        <v>507</v>
      </c>
      <c r="B945" s="4" t="s">
        <v>98</v>
      </c>
      <c r="C945" t="s">
        <v>40</v>
      </c>
      <c r="D945" s="24" t="s">
        <v>7</v>
      </c>
      <c r="E945" s="102">
        <v>6.4366089516074646E-3</v>
      </c>
      <c r="F945" s="61">
        <v>0.52592557001511719</v>
      </c>
      <c r="G945" s="61">
        <v>0.53578197132485594</v>
      </c>
      <c r="H945" s="61">
        <v>0.5456383726345948</v>
      </c>
      <c r="I945" s="61">
        <v>0.55549477394433366</v>
      </c>
      <c r="J945" s="61">
        <v>0.56535117525407264</v>
      </c>
      <c r="K945" s="61">
        <v>0.5752075765638115</v>
      </c>
      <c r="L945" s="61">
        <v>0.58506397787355036</v>
      </c>
      <c r="M945" s="61">
        <v>0.59492037918328911</v>
      </c>
      <c r="N945" s="61">
        <v>0.60477678049302797</v>
      </c>
      <c r="O945" s="61">
        <v>0.61463318180276694</v>
      </c>
      <c r="P945" s="61">
        <v>0.6244895831125058</v>
      </c>
      <c r="Q945" s="61">
        <v>0.63434598442224466</v>
      </c>
      <c r="R945" s="61">
        <v>0.64420238573198341</v>
      </c>
      <c r="S945" s="61">
        <v>0.65405878704172238</v>
      </c>
      <c r="T945" s="61">
        <v>0.66191089357705646</v>
      </c>
      <c r="U945" s="61">
        <v>0.66976300011239043</v>
      </c>
      <c r="V945" s="61">
        <v>0.67761510664772451</v>
      </c>
      <c r="W945" s="61">
        <v>0.68546721318305848</v>
      </c>
      <c r="X945" s="61">
        <v>0.69331931971839256</v>
      </c>
      <c r="Y945" s="61">
        <v>0.70103519072911591</v>
      </c>
      <c r="Z945" s="61">
        <v>0.70875106173983915</v>
      </c>
      <c r="AA945" s="61">
        <v>0.71646693275056261</v>
      </c>
      <c r="AB945" s="61">
        <v>0.72418280376128596</v>
      </c>
      <c r="AC945" s="61">
        <v>0.73189867477200932</v>
      </c>
      <c r="AD945" s="61">
        <v>0.73921328699173983</v>
      </c>
      <c r="AE945" s="61">
        <v>0.74652789921147034</v>
      </c>
      <c r="AF945" s="61">
        <v>0.75384251143120073</v>
      </c>
      <c r="AG945" s="61">
        <v>0.76115712365093124</v>
      </c>
      <c r="AH945" s="61">
        <v>0.76847173587066164</v>
      </c>
      <c r="AI945" s="61">
        <v>0.77578634809039204</v>
      </c>
      <c r="AJ945" s="61">
        <v>0.78310096031012255</v>
      </c>
      <c r="AK945" s="61">
        <v>0.79041557252985295</v>
      </c>
      <c r="AL945" s="61">
        <v>0.79773018474958346</v>
      </c>
      <c r="AM945" s="62">
        <v>0.80504479696931386</v>
      </c>
      <c r="AN945" s="62">
        <v>0.72606997812028329</v>
      </c>
      <c r="AO945" s="62">
        <v>0.72606997812028329</v>
      </c>
      <c r="AP945" s="62">
        <v>0.72606997812028329</v>
      </c>
      <c r="AQ945" s="62">
        <v>0.72606997812028329</v>
      </c>
      <c r="AR945" s="62">
        <v>0.72606997812028329</v>
      </c>
      <c r="AS945" s="62">
        <v>0.72606997812028329</v>
      </c>
      <c r="AT945" s="62">
        <v>0.72606997812028329</v>
      </c>
      <c r="AU945" s="62">
        <v>0.72606997812028329</v>
      </c>
      <c r="AV945" s="62">
        <v>0.72606997812028329</v>
      </c>
      <c r="AW945" s="62">
        <v>0.72606997812028329</v>
      </c>
      <c r="AX945" s="62">
        <v>0.72606997812028329</v>
      </c>
      <c r="AY945" s="62">
        <v>0.72606997812028329</v>
      </c>
      <c r="AZ945" s="62">
        <v>0.72606997812028329</v>
      </c>
      <c r="BA945" s="62">
        <v>0.72606997812028329</v>
      </c>
      <c r="BB945" s="62">
        <v>0.72606997812028329</v>
      </c>
      <c r="BC945" s="62">
        <v>0.72606997812028329</v>
      </c>
      <c r="BD945" s="62">
        <v>0.72606997812028329</v>
      </c>
      <c r="BE945" s="62">
        <v>0.72606997812028329</v>
      </c>
      <c r="BF945" s="62">
        <v>0.72606997812028329</v>
      </c>
      <c r="BG945" s="62">
        <v>0.72606997812028329</v>
      </c>
    </row>
    <row r="946" spans="1:59" x14ac:dyDescent="0.35">
      <c r="A946" s="2" t="s">
        <v>507</v>
      </c>
      <c r="B946" s="4" t="s">
        <v>98</v>
      </c>
      <c r="C946" t="s">
        <v>104</v>
      </c>
      <c r="D946" s="24" t="s">
        <v>7</v>
      </c>
      <c r="E946" s="102">
        <v>6.4366089516074646E-3</v>
      </c>
      <c r="F946" s="61">
        <v>0.52592557001511719</v>
      </c>
      <c r="G946" s="61">
        <v>0.53578197132485594</v>
      </c>
      <c r="H946" s="61">
        <v>0.5456383726345948</v>
      </c>
      <c r="I946" s="61">
        <v>0.55549477394433366</v>
      </c>
      <c r="J946" s="61">
        <v>0.56535117525407264</v>
      </c>
      <c r="K946" s="61">
        <v>0.5752075765638115</v>
      </c>
      <c r="L946" s="61">
        <v>0.58506397787355036</v>
      </c>
      <c r="M946" s="61">
        <v>0.59492037918328911</v>
      </c>
      <c r="N946" s="61">
        <v>0.60477678049302797</v>
      </c>
      <c r="O946" s="61">
        <v>0.61463318180276694</v>
      </c>
      <c r="P946" s="61">
        <v>0.6244895831125058</v>
      </c>
      <c r="Q946" s="61">
        <v>0.63434598442224466</v>
      </c>
      <c r="R946" s="61">
        <v>0.64420238573198341</v>
      </c>
      <c r="S946" s="61">
        <v>0.65405878704172238</v>
      </c>
      <c r="T946" s="61">
        <v>0.66191089357705646</v>
      </c>
      <c r="U946" s="61">
        <v>0.66976300011239043</v>
      </c>
      <c r="V946" s="61">
        <v>0.67761510664772451</v>
      </c>
      <c r="W946" s="61">
        <v>0.68546721318305848</v>
      </c>
      <c r="X946" s="61">
        <v>0.69331931971839256</v>
      </c>
      <c r="Y946" s="61">
        <v>0.70103519072911591</v>
      </c>
      <c r="Z946" s="61">
        <v>0.70875106173983915</v>
      </c>
      <c r="AA946" s="61">
        <v>0.71646693275056261</v>
      </c>
      <c r="AB946" s="61">
        <v>0.72418280376128596</v>
      </c>
      <c r="AC946" s="61">
        <v>0.73189867477200932</v>
      </c>
      <c r="AD946" s="61">
        <v>0.73921328699173983</v>
      </c>
      <c r="AE946" s="61">
        <v>0.74652789921147034</v>
      </c>
      <c r="AF946" s="61">
        <v>0.75384251143120073</v>
      </c>
      <c r="AG946" s="61">
        <v>0.76115712365093124</v>
      </c>
      <c r="AH946" s="61">
        <v>0.76847173587066164</v>
      </c>
      <c r="AI946" s="61">
        <v>0.77578634809039204</v>
      </c>
      <c r="AJ946" s="61">
        <v>0.78310096031012255</v>
      </c>
      <c r="AK946" s="61">
        <v>0.79041557252985295</v>
      </c>
      <c r="AL946" s="61">
        <v>0.79773018474958346</v>
      </c>
      <c r="AM946" s="62">
        <v>0.80504479696931386</v>
      </c>
      <c r="AN946" s="62">
        <v>0.78415557636990596</v>
      </c>
      <c r="AO946" s="62">
        <v>0.78415557636990596</v>
      </c>
      <c r="AP946" s="62">
        <v>0.78415557636990596</v>
      </c>
      <c r="AQ946" s="62">
        <v>0.78415557636990596</v>
      </c>
      <c r="AR946" s="62">
        <v>0.78415557636990596</v>
      </c>
      <c r="AS946" s="62">
        <v>0.78415557636990596</v>
      </c>
      <c r="AT946" s="62">
        <v>0.78415557636990596</v>
      </c>
      <c r="AU946" s="62">
        <v>0.78415557636990596</v>
      </c>
      <c r="AV946" s="62">
        <v>0.78415557636990596</v>
      </c>
      <c r="AW946" s="62">
        <v>0.78415557636990596</v>
      </c>
      <c r="AX946" s="62">
        <v>0.78415557636990596</v>
      </c>
      <c r="AY946" s="62">
        <v>0.78415557636990596</v>
      </c>
      <c r="AZ946" s="62">
        <v>0.78415557636990596</v>
      </c>
      <c r="BA946" s="62">
        <v>0.78415557636990596</v>
      </c>
      <c r="BB946" s="62">
        <v>0.78415557636990596</v>
      </c>
      <c r="BC946" s="62">
        <v>0.78415557636990596</v>
      </c>
      <c r="BD946" s="62">
        <v>0.78415557636990596</v>
      </c>
      <c r="BE946" s="62">
        <v>0.78415557636990596</v>
      </c>
      <c r="BF946" s="62">
        <v>0.78415557636990596</v>
      </c>
      <c r="BG946" s="62">
        <v>0.78415557636990596</v>
      </c>
    </row>
    <row r="947" spans="1:59" x14ac:dyDescent="0.35">
      <c r="A947" s="2" t="s">
        <v>507</v>
      </c>
      <c r="B947" s="4" t="s">
        <v>98</v>
      </c>
      <c r="C947" t="s">
        <v>16</v>
      </c>
      <c r="D947" s="24" t="s">
        <v>7</v>
      </c>
      <c r="E947" s="102">
        <v>0.18029498791230117</v>
      </c>
      <c r="F947" s="61">
        <v>14.731630428622678</v>
      </c>
      <c r="G947" s="61">
        <v>15.007716760472054</v>
      </c>
      <c r="H947" s="61">
        <v>15.283803092321428</v>
      </c>
      <c r="I947" s="61">
        <v>15.559889424170803</v>
      </c>
      <c r="J947" s="61">
        <v>15.835975756020179</v>
      </c>
      <c r="K947" s="61">
        <v>16.112062087869557</v>
      </c>
      <c r="L947" s="61">
        <v>16.388148419718931</v>
      </c>
      <c r="M947" s="61">
        <v>16.664234751568308</v>
      </c>
      <c r="N947" s="61">
        <v>16.940321083417679</v>
      </c>
      <c r="O947" s="61">
        <v>17.216407415267053</v>
      </c>
      <c r="P947" s="61">
        <v>17.492493747116431</v>
      </c>
      <c r="Q947" s="61">
        <v>17.768580078965805</v>
      </c>
      <c r="R947" s="61">
        <v>18.044666410815182</v>
      </c>
      <c r="S947" s="61">
        <v>18.320752742664556</v>
      </c>
      <c r="T947" s="61">
        <v>18.540697043074573</v>
      </c>
      <c r="U947" s="61">
        <v>18.76064134348459</v>
      </c>
      <c r="V947" s="61">
        <v>18.980585643894607</v>
      </c>
      <c r="W947" s="61">
        <v>19.20052994430462</v>
      </c>
      <c r="X947" s="61">
        <v>19.420474244714633</v>
      </c>
      <c r="Y947" s="61">
        <v>19.636602470162266</v>
      </c>
      <c r="Z947" s="61">
        <v>19.852730695609896</v>
      </c>
      <c r="AA947" s="61">
        <v>20.068858921057522</v>
      </c>
      <c r="AB947" s="61">
        <v>20.284987146505152</v>
      </c>
      <c r="AC947" s="61">
        <v>20.501115371952782</v>
      </c>
      <c r="AD947" s="61">
        <v>20.706003991356969</v>
      </c>
      <c r="AE947" s="61">
        <v>20.910892610761152</v>
      </c>
      <c r="AF947" s="61">
        <v>21.115781230165336</v>
      </c>
      <c r="AG947" s="61">
        <v>21.320669849569523</v>
      </c>
      <c r="AH947" s="61">
        <v>21.525558468973706</v>
      </c>
      <c r="AI947" s="61">
        <v>21.730447088377893</v>
      </c>
      <c r="AJ947" s="61">
        <v>21.935335707782077</v>
      </c>
      <c r="AK947" s="61">
        <v>22.14022432718626</v>
      </c>
      <c r="AL947" s="61">
        <v>22.345112946590447</v>
      </c>
      <c r="AM947" s="62">
        <v>22.550001565994634</v>
      </c>
      <c r="AN947" s="62">
        <v>22.348433926542324</v>
      </c>
      <c r="AO947" s="62">
        <v>22.348433926542324</v>
      </c>
      <c r="AP947" s="62">
        <v>22.348433926542324</v>
      </c>
      <c r="AQ947" s="62">
        <v>22.348433926542324</v>
      </c>
      <c r="AR947" s="62">
        <v>22.348433926542324</v>
      </c>
      <c r="AS947" s="62">
        <v>22.348433926542324</v>
      </c>
      <c r="AT947" s="62">
        <v>22.348433926542324</v>
      </c>
      <c r="AU947" s="62">
        <v>22.348433926542324</v>
      </c>
      <c r="AV947" s="62">
        <v>22.348433926542324</v>
      </c>
      <c r="AW947" s="62">
        <v>22.348433926542324</v>
      </c>
      <c r="AX947" s="62">
        <v>22.348433926542324</v>
      </c>
      <c r="AY947" s="62">
        <v>22.348433926542324</v>
      </c>
      <c r="AZ947" s="62">
        <v>22.348433926542324</v>
      </c>
      <c r="BA947" s="62">
        <v>22.348433926542324</v>
      </c>
      <c r="BB947" s="62">
        <v>22.348433926542324</v>
      </c>
      <c r="BC947" s="62">
        <v>22.348433926542324</v>
      </c>
      <c r="BD947" s="62">
        <v>22.348433926542324</v>
      </c>
      <c r="BE947" s="62">
        <v>22.348433926542324</v>
      </c>
      <c r="BF947" s="62">
        <v>22.348433926542324</v>
      </c>
      <c r="BG947" s="62">
        <v>22.348433926542324</v>
      </c>
    </row>
    <row r="948" spans="1:59" x14ac:dyDescent="0.35">
      <c r="A948" s="2" t="s">
        <v>507</v>
      </c>
      <c r="B948" s="4" t="s">
        <v>98</v>
      </c>
      <c r="C948" t="s">
        <v>57</v>
      </c>
      <c r="D948" s="24" t="s">
        <v>7</v>
      </c>
      <c r="E948" s="102">
        <v>0.32112733434049046</v>
      </c>
      <c r="F948" s="61">
        <v>26.238828182700075</v>
      </c>
      <c r="G948" s="61">
        <v>26.730571568477163</v>
      </c>
      <c r="H948" s="61">
        <v>27.222314954254248</v>
      </c>
      <c r="I948" s="61">
        <v>27.714058340031336</v>
      </c>
      <c r="J948" s="61">
        <v>28.205801725808424</v>
      </c>
      <c r="K948" s="61">
        <v>28.697545111585509</v>
      </c>
      <c r="L948" s="61">
        <v>29.1892884973626</v>
      </c>
      <c r="M948" s="61">
        <v>29.681031883139685</v>
      </c>
      <c r="N948" s="61">
        <v>30.172775268916773</v>
      </c>
      <c r="O948" s="61">
        <v>30.664518654693861</v>
      </c>
      <c r="P948" s="61">
        <v>31.156262040470946</v>
      </c>
      <c r="Q948" s="61">
        <v>31.648005426248034</v>
      </c>
      <c r="R948" s="61">
        <v>32.139748812025118</v>
      </c>
      <c r="S948" s="61">
        <v>32.63149219780221</v>
      </c>
      <c r="T948" s="61">
        <v>33.023239787193916</v>
      </c>
      <c r="U948" s="61">
        <v>33.414987376585628</v>
      </c>
      <c r="V948" s="61">
        <v>33.806734965977356</v>
      </c>
      <c r="W948" s="61">
        <v>34.198482555369068</v>
      </c>
      <c r="X948" s="61">
        <v>34.590230144760781</v>
      </c>
      <c r="Y948" s="61">
        <v>34.975180839826677</v>
      </c>
      <c r="Z948" s="61">
        <v>35.360131534892574</v>
      </c>
      <c r="AA948" s="61">
        <v>35.74508222995847</v>
      </c>
      <c r="AB948" s="61">
        <v>36.130032925024366</v>
      </c>
      <c r="AC948" s="61">
        <v>36.514983620090263</v>
      </c>
      <c r="AD948" s="61">
        <v>36.879915207750223</v>
      </c>
      <c r="AE948" s="61">
        <v>37.244846795410183</v>
      </c>
      <c r="AF948" s="61">
        <v>37.609778383070136</v>
      </c>
      <c r="AG948" s="61">
        <v>37.974709970730103</v>
      </c>
      <c r="AH948" s="61">
        <v>38.339641558390056</v>
      </c>
      <c r="AI948" s="61">
        <v>38.704573146050016</v>
      </c>
      <c r="AJ948" s="61">
        <v>39.069504733709984</v>
      </c>
      <c r="AK948" s="61">
        <v>39.434436321369937</v>
      </c>
      <c r="AL948" s="61">
        <v>39.799367909029897</v>
      </c>
      <c r="AM948" s="62">
        <v>40.164299496689857</v>
      </c>
      <c r="AN948" s="62">
        <v>39.062564822871245</v>
      </c>
      <c r="AO948" s="62">
        <v>39.062564822871245</v>
      </c>
      <c r="AP948" s="62">
        <v>39.062564822871245</v>
      </c>
      <c r="AQ948" s="62">
        <v>39.062564822871245</v>
      </c>
      <c r="AR948" s="62">
        <v>39.062564822871245</v>
      </c>
      <c r="AS948" s="62">
        <v>39.062564822871245</v>
      </c>
      <c r="AT948" s="62">
        <v>39.062564822871245</v>
      </c>
      <c r="AU948" s="62">
        <v>39.062564822871245</v>
      </c>
      <c r="AV948" s="62">
        <v>39.062564822871245</v>
      </c>
      <c r="AW948" s="62">
        <v>39.062564822871245</v>
      </c>
      <c r="AX948" s="62">
        <v>39.062564822871245</v>
      </c>
      <c r="AY948" s="62">
        <v>39.062564822871245</v>
      </c>
      <c r="AZ948" s="62">
        <v>39.062564822871245</v>
      </c>
      <c r="BA948" s="62">
        <v>39.062564822871245</v>
      </c>
      <c r="BB948" s="62">
        <v>39.062564822871245</v>
      </c>
      <c r="BC948" s="62">
        <v>39.062564822871245</v>
      </c>
      <c r="BD948" s="62">
        <v>39.062564822871245</v>
      </c>
      <c r="BE948" s="62">
        <v>39.062564822871245</v>
      </c>
      <c r="BF948" s="62">
        <v>39.062564822871245</v>
      </c>
      <c r="BG948" s="62">
        <v>39.062564822871245</v>
      </c>
    </row>
    <row r="949" spans="1:59" x14ac:dyDescent="0.35">
      <c r="A949" s="2" t="s">
        <v>507</v>
      </c>
      <c r="B949" s="4" t="s">
        <v>98</v>
      </c>
      <c r="C949" t="s">
        <v>58</v>
      </c>
      <c r="D949" s="24" t="s">
        <v>7</v>
      </c>
      <c r="E949" s="102">
        <v>4.0755177398088824E-3</v>
      </c>
      <c r="F949" s="61">
        <v>0.20806626873662068</v>
      </c>
      <c r="G949" s="61">
        <v>0.21373371046725975</v>
      </c>
      <c r="H949" s="61">
        <v>0.21940115219789882</v>
      </c>
      <c r="I949" s="61">
        <v>0.22506859392853787</v>
      </c>
      <c r="J949" s="61">
        <v>0.23073603565917691</v>
      </c>
      <c r="K949" s="61">
        <v>0.23640347738981596</v>
      </c>
      <c r="L949" s="61">
        <v>0.24207091912045503</v>
      </c>
      <c r="M949" s="61">
        <v>0.24773836085109407</v>
      </c>
      <c r="N949" s="61">
        <v>0.25340580258173312</v>
      </c>
      <c r="O949" s="61">
        <v>0.25907324431237222</v>
      </c>
      <c r="P949" s="61">
        <v>0.26474068604301126</v>
      </c>
      <c r="Q949" s="61">
        <v>0.27040812777365025</v>
      </c>
      <c r="R949" s="61">
        <v>0.2760755695042893</v>
      </c>
      <c r="S949" s="61">
        <v>0.2817430112349284</v>
      </c>
      <c r="T949" s="61">
        <v>0.28449225669698153</v>
      </c>
      <c r="U949" s="61">
        <v>0.28724150215903477</v>
      </c>
      <c r="V949" s="61">
        <v>0.28999074762108795</v>
      </c>
      <c r="W949" s="61">
        <v>0.29273999308314119</v>
      </c>
      <c r="X949" s="61">
        <v>0.29548923854519438</v>
      </c>
      <c r="Y949" s="61">
        <v>0.29736291751920108</v>
      </c>
      <c r="Z949" s="61">
        <v>0.29923659649320772</v>
      </c>
      <c r="AA949" s="61">
        <v>0.30111027546721447</v>
      </c>
      <c r="AB949" s="61">
        <v>0.30298395444122117</v>
      </c>
      <c r="AC949" s="61">
        <v>0.30485763341522781</v>
      </c>
      <c r="AD949" s="61">
        <v>0.30587109496489795</v>
      </c>
      <c r="AE949" s="61">
        <v>0.30688455651456809</v>
      </c>
      <c r="AF949" s="61">
        <v>0.30789801806423828</v>
      </c>
      <c r="AG949" s="61">
        <v>0.30891147961390841</v>
      </c>
      <c r="AH949" s="61">
        <v>0.30992494116357855</v>
      </c>
      <c r="AI949" s="61">
        <v>0.31093840271324863</v>
      </c>
      <c r="AJ949" s="61">
        <v>0.31195186426291871</v>
      </c>
      <c r="AK949" s="61">
        <v>0.3129653258125889</v>
      </c>
      <c r="AL949" s="61">
        <v>0.31397878736225904</v>
      </c>
      <c r="AM949" s="62">
        <v>0.31499224891192917</v>
      </c>
      <c r="AN949" s="62">
        <v>0.34996711638383837</v>
      </c>
      <c r="AO949" s="62">
        <v>0.34996711638383837</v>
      </c>
      <c r="AP949" s="62">
        <v>0.34996711638383837</v>
      </c>
      <c r="AQ949" s="62">
        <v>0.34996711638383837</v>
      </c>
      <c r="AR949" s="62">
        <v>0.34996711638383837</v>
      </c>
      <c r="AS949" s="62">
        <v>0.34996711638383837</v>
      </c>
      <c r="AT949" s="62">
        <v>0.34996711638383837</v>
      </c>
      <c r="AU949" s="62">
        <v>0.34996711638383837</v>
      </c>
      <c r="AV949" s="62">
        <v>0.34996711638383837</v>
      </c>
      <c r="AW949" s="62">
        <v>0.34996711638383837</v>
      </c>
      <c r="AX949" s="62">
        <v>0.34996711638383837</v>
      </c>
      <c r="AY949" s="62">
        <v>0.34996711638383837</v>
      </c>
      <c r="AZ949" s="62">
        <v>0.34996711638383837</v>
      </c>
      <c r="BA949" s="62">
        <v>0.34996711638383837</v>
      </c>
      <c r="BB949" s="62">
        <v>0.34996711638383837</v>
      </c>
      <c r="BC949" s="62">
        <v>0.34996711638383837</v>
      </c>
      <c r="BD949" s="62">
        <v>0.34996711638383837</v>
      </c>
      <c r="BE949" s="62">
        <v>0.34996711638383837</v>
      </c>
      <c r="BF949" s="62">
        <v>0.34996711638383837</v>
      </c>
      <c r="BG949" s="62">
        <v>0.34996711638383837</v>
      </c>
    </row>
    <row r="950" spans="1:59" x14ac:dyDescent="0.35">
      <c r="A950" s="2" t="s">
        <v>507</v>
      </c>
      <c r="B950" s="4" t="s">
        <v>98</v>
      </c>
      <c r="C950" t="s">
        <v>59</v>
      </c>
      <c r="D950" s="24" t="s">
        <v>7</v>
      </c>
      <c r="E950" s="102">
        <v>1.4055463766828021E-3</v>
      </c>
      <c r="F950" s="61">
        <v>7.1756966550802298E-2</v>
      </c>
      <c r="G950" s="61">
        <v>7.3711528571659607E-2</v>
      </c>
      <c r="H950" s="61">
        <v>7.566609059251693E-2</v>
      </c>
      <c r="I950" s="61">
        <v>7.7620652613374211E-2</v>
      </c>
      <c r="J950" s="61">
        <v>7.957521463423152E-2</v>
      </c>
      <c r="K950" s="61">
        <v>8.1529776655088815E-2</v>
      </c>
      <c r="L950" s="61">
        <v>8.3484338675946124E-2</v>
      </c>
      <c r="M950" s="61">
        <v>8.5438900696803419E-2</v>
      </c>
      <c r="N950" s="61">
        <v>8.7393462717660728E-2</v>
      </c>
      <c r="O950" s="61">
        <v>8.9348024738518023E-2</v>
      </c>
      <c r="P950" s="61">
        <v>9.1302586759375318E-2</v>
      </c>
      <c r="Q950" s="61">
        <v>9.3257148780232613E-2</v>
      </c>
      <c r="R950" s="61">
        <v>9.5211710801089922E-2</v>
      </c>
      <c r="S950" s="61">
        <v>9.716627282194723E-2</v>
      </c>
      <c r="T950" s="61">
        <v>9.8114420332153299E-2</v>
      </c>
      <c r="U950" s="61">
        <v>9.9062567842359381E-2</v>
      </c>
      <c r="V950" s="61">
        <v>0.10001071535256545</v>
      </c>
      <c r="W950" s="61">
        <v>0.10095886286277156</v>
      </c>
      <c r="X950" s="61">
        <v>0.10190701037297763</v>
      </c>
      <c r="Y950" s="61">
        <v>0.10255319641880388</v>
      </c>
      <c r="Z950" s="61">
        <v>0.10319938246463013</v>
      </c>
      <c r="AA950" s="61">
        <v>0.1038455685104564</v>
      </c>
      <c r="AB950" s="61">
        <v>0.10449175455628265</v>
      </c>
      <c r="AC950" s="61">
        <v>0.1051379406021089</v>
      </c>
      <c r="AD950" s="61">
        <v>0.10548745870017343</v>
      </c>
      <c r="AE950" s="61">
        <v>0.10583697679823793</v>
      </c>
      <c r="AF950" s="61">
        <v>0.10618649489630247</v>
      </c>
      <c r="AG950" s="61">
        <v>0.10653601299436698</v>
      </c>
      <c r="AH950" s="61">
        <v>0.10688553109243147</v>
      </c>
      <c r="AI950" s="61">
        <v>0.10723504919049598</v>
      </c>
      <c r="AJ950" s="61">
        <v>0.1075845672885605</v>
      </c>
      <c r="AK950" s="61">
        <v>0.10793408538662502</v>
      </c>
      <c r="AL950" s="61">
        <v>0.10828360348468954</v>
      </c>
      <c r="AM950" s="62">
        <v>0.10863312158275405</v>
      </c>
      <c r="AN950" s="62">
        <v>0.10768218965656565</v>
      </c>
      <c r="AO950" s="62">
        <v>0.10768218965656565</v>
      </c>
      <c r="AP950" s="62">
        <v>0.10768218965656565</v>
      </c>
      <c r="AQ950" s="62">
        <v>0.10768218965656565</v>
      </c>
      <c r="AR950" s="62">
        <v>0.10768218965656565</v>
      </c>
      <c r="AS950" s="62">
        <v>0.10768218965656565</v>
      </c>
      <c r="AT950" s="62">
        <v>0.10768218965656565</v>
      </c>
      <c r="AU950" s="62">
        <v>0.10768218965656565</v>
      </c>
      <c r="AV950" s="62">
        <v>0.10768218965656565</v>
      </c>
      <c r="AW950" s="62">
        <v>0.10768218965656565</v>
      </c>
      <c r="AX950" s="62">
        <v>0.10768218965656565</v>
      </c>
      <c r="AY950" s="62">
        <v>0.10768218965656565</v>
      </c>
      <c r="AZ950" s="62">
        <v>0.10768218965656565</v>
      </c>
      <c r="BA950" s="62">
        <v>0.10768218965656565</v>
      </c>
      <c r="BB950" s="62">
        <v>0.10768218965656565</v>
      </c>
      <c r="BC950" s="62">
        <v>0.10768218965656565</v>
      </c>
      <c r="BD950" s="62">
        <v>0.10768218965656565</v>
      </c>
      <c r="BE950" s="62">
        <v>0.10768218965656565</v>
      </c>
      <c r="BF950" s="62">
        <v>0.10768218965656565</v>
      </c>
      <c r="BG950" s="62">
        <v>0.10768218965656565</v>
      </c>
    </row>
    <row r="951" spans="1:59" x14ac:dyDescent="0.35">
      <c r="A951" s="2" t="s">
        <v>507</v>
      </c>
      <c r="B951" s="4" t="s">
        <v>98</v>
      </c>
      <c r="C951" t="s">
        <v>105</v>
      </c>
      <c r="D951" s="24" t="s">
        <v>7</v>
      </c>
      <c r="E951" s="102">
        <v>2.3928293557882215E-4</v>
      </c>
      <c r="F951" s="61">
        <v>1.2216044870059971E-2</v>
      </c>
      <c r="G951" s="61">
        <v>1.2548793291513986E-2</v>
      </c>
      <c r="H951" s="61">
        <v>1.2881541712968E-2</v>
      </c>
      <c r="I951" s="61">
        <v>1.3214290134422012E-2</v>
      </c>
      <c r="J951" s="61">
        <v>1.3547038555876025E-2</v>
      </c>
      <c r="K951" s="61">
        <v>1.3879786977330036E-2</v>
      </c>
      <c r="L951" s="61">
        <v>1.4212535398784049E-2</v>
      </c>
      <c r="M951" s="61">
        <v>1.4545283820238064E-2</v>
      </c>
      <c r="N951" s="61">
        <v>1.4878032241692077E-2</v>
      </c>
      <c r="O951" s="61">
        <v>1.5210780663146089E-2</v>
      </c>
      <c r="P951" s="61">
        <v>1.5543529084600102E-2</v>
      </c>
      <c r="Q951" s="61">
        <v>1.5876277506054113E-2</v>
      </c>
      <c r="R951" s="61">
        <v>1.6209025927508128E-2</v>
      </c>
      <c r="S951" s="61">
        <v>1.6541774348962143E-2</v>
      </c>
      <c r="T951" s="61">
        <v>1.6703188816223836E-2</v>
      </c>
      <c r="U951" s="61">
        <v>1.6864603283485536E-2</v>
      </c>
      <c r="V951" s="61">
        <v>1.7026017750747229E-2</v>
      </c>
      <c r="W951" s="61">
        <v>1.7187432218008929E-2</v>
      </c>
      <c r="X951" s="61">
        <v>1.7348846685270623E-2</v>
      </c>
      <c r="Y951" s="61">
        <v>1.7458854648394754E-2</v>
      </c>
      <c r="Z951" s="61">
        <v>1.7568862611518885E-2</v>
      </c>
      <c r="AA951" s="61">
        <v>1.7678870574643017E-2</v>
      </c>
      <c r="AB951" s="61">
        <v>1.7788878537767151E-2</v>
      </c>
      <c r="AC951" s="61">
        <v>1.7898886500891279E-2</v>
      </c>
      <c r="AD951" s="61">
        <v>1.7958389138392424E-2</v>
      </c>
      <c r="AE951" s="61">
        <v>1.8017891775893566E-2</v>
      </c>
      <c r="AF951" s="61">
        <v>1.8077394413394714E-2</v>
      </c>
      <c r="AG951" s="61">
        <v>1.8136897050895856E-2</v>
      </c>
      <c r="AH951" s="61">
        <v>1.8196399688397001E-2</v>
      </c>
      <c r="AI951" s="61">
        <v>1.8255902325898146E-2</v>
      </c>
      <c r="AJ951" s="61">
        <v>1.8315404963399288E-2</v>
      </c>
      <c r="AK951" s="61">
        <v>1.8374907600900436E-2</v>
      </c>
      <c r="AL951" s="61">
        <v>1.8434410238401578E-2</v>
      </c>
      <c r="AM951" s="62">
        <v>1.8493912875902723E-2</v>
      </c>
      <c r="AN951" s="62">
        <v>9.870867385185185E-2</v>
      </c>
      <c r="AO951" s="62">
        <v>9.870867385185185E-2</v>
      </c>
      <c r="AP951" s="62">
        <v>9.870867385185185E-2</v>
      </c>
      <c r="AQ951" s="62">
        <v>9.870867385185185E-2</v>
      </c>
      <c r="AR951" s="62">
        <v>9.870867385185185E-2</v>
      </c>
      <c r="AS951" s="62">
        <v>9.870867385185185E-2</v>
      </c>
      <c r="AT951" s="62">
        <v>9.870867385185185E-2</v>
      </c>
      <c r="AU951" s="62">
        <v>9.870867385185185E-2</v>
      </c>
      <c r="AV951" s="62">
        <v>9.870867385185185E-2</v>
      </c>
      <c r="AW951" s="62">
        <v>9.870867385185185E-2</v>
      </c>
      <c r="AX951" s="62">
        <v>9.870867385185185E-2</v>
      </c>
      <c r="AY951" s="62">
        <v>9.870867385185185E-2</v>
      </c>
      <c r="AZ951" s="62">
        <v>9.870867385185185E-2</v>
      </c>
      <c r="BA951" s="62">
        <v>9.870867385185185E-2</v>
      </c>
      <c r="BB951" s="62">
        <v>9.870867385185185E-2</v>
      </c>
      <c r="BC951" s="62">
        <v>9.870867385185185E-2</v>
      </c>
      <c r="BD951" s="62">
        <v>9.870867385185185E-2</v>
      </c>
      <c r="BE951" s="62">
        <v>9.870867385185185E-2</v>
      </c>
      <c r="BF951" s="62">
        <v>9.870867385185185E-2</v>
      </c>
      <c r="BG951" s="62">
        <v>9.870867385185185E-2</v>
      </c>
    </row>
    <row r="952" spans="1:59" x14ac:dyDescent="0.35">
      <c r="A952" s="2" t="s">
        <v>507</v>
      </c>
      <c r="B952" s="4" t="s">
        <v>98</v>
      </c>
      <c r="C952" t="s">
        <v>18</v>
      </c>
      <c r="D952" s="24" t="s">
        <v>7</v>
      </c>
      <c r="E952" s="102">
        <v>0.31779811638649447</v>
      </c>
      <c r="F952" s="61">
        <v>16.224458463813484</v>
      </c>
      <c r="G952" s="61">
        <v>16.66639061126422</v>
      </c>
      <c r="H952" s="61">
        <v>17.108322758714955</v>
      </c>
      <c r="I952" s="61">
        <v>17.550254906165687</v>
      </c>
      <c r="J952" s="61">
        <v>17.992187053616423</v>
      </c>
      <c r="K952" s="61">
        <v>18.434119201067158</v>
      </c>
      <c r="L952" s="61">
        <v>18.876051348517894</v>
      </c>
      <c r="M952" s="61">
        <v>19.31798349596863</v>
      </c>
      <c r="N952" s="61">
        <v>19.759915643419365</v>
      </c>
      <c r="O952" s="61">
        <v>20.201847790870097</v>
      </c>
      <c r="P952" s="61">
        <v>20.643779938320833</v>
      </c>
      <c r="Q952" s="61">
        <v>21.085712085771569</v>
      </c>
      <c r="R952" s="61">
        <v>21.527644233222301</v>
      </c>
      <c r="S952" s="61">
        <v>21.96957638067304</v>
      </c>
      <c r="T952" s="61">
        <v>22.183955285416953</v>
      </c>
      <c r="U952" s="61">
        <v>22.39833419016087</v>
      </c>
      <c r="V952" s="61">
        <v>22.612713094904784</v>
      </c>
      <c r="W952" s="61">
        <v>22.827091999648697</v>
      </c>
      <c r="X952" s="61">
        <v>23.041470904392611</v>
      </c>
      <c r="Y952" s="61">
        <v>23.187575445377934</v>
      </c>
      <c r="Z952" s="61">
        <v>23.333679986363251</v>
      </c>
      <c r="AA952" s="61">
        <v>23.479784527348578</v>
      </c>
      <c r="AB952" s="61">
        <v>23.625889068333894</v>
      </c>
      <c r="AC952" s="61">
        <v>23.771993609319214</v>
      </c>
      <c r="AD952" s="61">
        <v>23.851020666021562</v>
      </c>
      <c r="AE952" s="61">
        <v>23.930047722723909</v>
      </c>
      <c r="AF952" s="61">
        <v>24.009074779426264</v>
      </c>
      <c r="AG952" s="61">
        <v>24.088101836128612</v>
      </c>
      <c r="AH952" s="61">
        <v>24.167128892830959</v>
      </c>
      <c r="AI952" s="61">
        <v>24.246155949533307</v>
      </c>
      <c r="AJ952" s="61">
        <v>24.325183006235658</v>
      </c>
      <c r="AK952" s="61">
        <v>24.404210062938006</v>
      </c>
      <c r="AL952" s="61">
        <v>24.483237119640357</v>
      </c>
      <c r="AM952" s="62">
        <v>24.562264176342705</v>
      </c>
      <c r="AN952" s="62">
        <v>25.134817769003366</v>
      </c>
      <c r="AO952" s="62">
        <v>25.134817769003366</v>
      </c>
      <c r="AP952" s="62">
        <v>25.134817769003366</v>
      </c>
      <c r="AQ952" s="62">
        <v>25.134817769003366</v>
      </c>
      <c r="AR952" s="62">
        <v>25.134817769003366</v>
      </c>
      <c r="AS952" s="62">
        <v>25.134817769003366</v>
      </c>
      <c r="AT952" s="62">
        <v>25.134817769003366</v>
      </c>
      <c r="AU952" s="62">
        <v>25.134817769003366</v>
      </c>
      <c r="AV952" s="62">
        <v>25.134817769003366</v>
      </c>
      <c r="AW952" s="62">
        <v>25.134817769003366</v>
      </c>
      <c r="AX952" s="62">
        <v>25.134817769003366</v>
      </c>
      <c r="AY952" s="62">
        <v>25.134817769003366</v>
      </c>
      <c r="AZ952" s="62">
        <v>25.134817769003366</v>
      </c>
      <c r="BA952" s="62">
        <v>25.134817769003366</v>
      </c>
      <c r="BB952" s="62">
        <v>25.134817769003366</v>
      </c>
      <c r="BC952" s="62">
        <v>25.134817769003366</v>
      </c>
      <c r="BD952" s="62">
        <v>25.134817769003366</v>
      </c>
      <c r="BE952" s="62">
        <v>25.134817769003366</v>
      </c>
      <c r="BF952" s="62">
        <v>25.134817769003366</v>
      </c>
      <c r="BG952" s="62">
        <v>25.134817769003366</v>
      </c>
    </row>
    <row r="953" spans="1:59" x14ac:dyDescent="0.35">
      <c r="A953" s="2" t="s">
        <v>507</v>
      </c>
      <c r="B953" s="4" t="s">
        <v>98</v>
      </c>
      <c r="C953" t="s">
        <v>35</v>
      </c>
      <c r="D953" s="24" t="s">
        <v>7</v>
      </c>
      <c r="E953" s="102">
        <v>1.9496288450761444E-4</v>
      </c>
      <c r="F953" s="61">
        <v>9.9533856828532222E-3</v>
      </c>
      <c r="G953" s="61">
        <v>1.022450235026246E-2</v>
      </c>
      <c r="H953" s="61">
        <v>1.04956190176717E-2</v>
      </c>
      <c r="I953" s="61">
        <v>1.0766735685080936E-2</v>
      </c>
      <c r="J953" s="61">
        <v>1.1037852352490177E-2</v>
      </c>
      <c r="K953" s="61">
        <v>1.1308969019899412E-2</v>
      </c>
      <c r="L953" s="61">
        <v>1.1580085687308653E-2</v>
      </c>
      <c r="M953" s="61">
        <v>1.1851202354717892E-2</v>
      </c>
      <c r="N953" s="61">
        <v>1.2122319022127129E-2</v>
      </c>
      <c r="O953" s="61">
        <v>1.2393435689536368E-2</v>
      </c>
      <c r="P953" s="61">
        <v>1.2664552356945606E-2</v>
      </c>
      <c r="Q953" s="61">
        <v>1.2935669024354845E-2</v>
      </c>
      <c r="R953" s="61">
        <v>1.3206785691764082E-2</v>
      </c>
      <c r="S953" s="61">
        <v>1.3477902359173323E-2</v>
      </c>
      <c r="T953" s="61">
        <v>1.360941959445997E-2</v>
      </c>
      <c r="U953" s="61">
        <v>1.3740936829746623E-2</v>
      </c>
      <c r="V953" s="61">
        <v>1.387245406503327E-2</v>
      </c>
      <c r="W953" s="61">
        <v>1.4003971300319924E-2</v>
      </c>
      <c r="X953" s="61">
        <v>1.4135488535606571E-2</v>
      </c>
      <c r="Y953" s="61">
        <v>1.422512079357602E-2</v>
      </c>
      <c r="Z953" s="61">
        <v>1.4314753051545465E-2</v>
      </c>
      <c r="AA953" s="61">
        <v>1.4404385309514918E-2</v>
      </c>
      <c r="AB953" s="61">
        <v>1.4494017567484365E-2</v>
      </c>
      <c r="AC953" s="61">
        <v>1.4583649825453814E-2</v>
      </c>
      <c r="AD953" s="61">
        <v>1.4632131368088566E-2</v>
      </c>
      <c r="AE953" s="61">
        <v>1.4680612910723322E-2</v>
      </c>
      <c r="AF953" s="61">
        <v>1.472909445335808E-2</v>
      </c>
      <c r="AG953" s="61">
        <v>1.4777575995992836E-2</v>
      </c>
      <c r="AH953" s="61">
        <v>1.4826057538627589E-2</v>
      </c>
      <c r="AI953" s="61">
        <v>1.4874539081262345E-2</v>
      </c>
      <c r="AJ953" s="61">
        <v>1.4923020623897099E-2</v>
      </c>
      <c r="AK953" s="61">
        <v>1.4971502166531857E-2</v>
      </c>
      <c r="AL953" s="61">
        <v>1.5019983709166611E-2</v>
      </c>
      <c r="AM953" s="62">
        <v>1.5068465251801368E-2</v>
      </c>
      <c r="AN953" s="62">
        <v>0.18844383189898989</v>
      </c>
      <c r="AO953" s="62">
        <v>0.18844383189898989</v>
      </c>
      <c r="AP953" s="62">
        <v>0.18844383189898989</v>
      </c>
      <c r="AQ953" s="62">
        <v>0.18844383189898989</v>
      </c>
      <c r="AR953" s="62">
        <v>0.18844383189898989</v>
      </c>
      <c r="AS953" s="62">
        <v>0.18844383189898989</v>
      </c>
      <c r="AT953" s="62">
        <v>0.18844383189898989</v>
      </c>
      <c r="AU953" s="62">
        <v>0.18844383189898989</v>
      </c>
      <c r="AV953" s="62">
        <v>0.18844383189898989</v>
      </c>
      <c r="AW953" s="62">
        <v>0.18844383189898989</v>
      </c>
      <c r="AX953" s="62">
        <v>0.18844383189898989</v>
      </c>
      <c r="AY953" s="62">
        <v>0.18844383189898989</v>
      </c>
      <c r="AZ953" s="62">
        <v>0.18844383189898989</v>
      </c>
      <c r="BA953" s="62">
        <v>0.18844383189898989</v>
      </c>
      <c r="BB953" s="62">
        <v>0.18844383189898989</v>
      </c>
      <c r="BC953" s="62">
        <v>0.18844383189898989</v>
      </c>
      <c r="BD953" s="62">
        <v>0.18844383189898989</v>
      </c>
      <c r="BE953" s="62">
        <v>0.18844383189898989</v>
      </c>
      <c r="BF953" s="62">
        <v>0.18844383189898989</v>
      </c>
      <c r="BG953" s="62">
        <v>0.18844383189898989</v>
      </c>
    </row>
    <row r="954" spans="1:59" x14ac:dyDescent="0.35">
      <c r="A954" s="2" t="s">
        <v>507</v>
      </c>
      <c r="B954" s="4" t="s">
        <v>98</v>
      </c>
      <c r="C954" t="s">
        <v>19</v>
      </c>
      <c r="D954" s="24" t="s">
        <v>7</v>
      </c>
      <c r="E954" s="102">
        <v>6.3738127667137597E-3</v>
      </c>
      <c r="F954" s="61">
        <v>0.32540048275146477</v>
      </c>
      <c r="G954" s="61">
        <v>0.33426394863814435</v>
      </c>
      <c r="H954" s="61">
        <v>0.34312741452482404</v>
      </c>
      <c r="I954" s="61">
        <v>0.35199088041150356</v>
      </c>
      <c r="J954" s="61">
        <v>0.36085434629818314</v>
      </c>
      <c r="K954" s="61">
        <v>0.36971781218486266</v>
      </c>
      <c r="L954" s="61">
        <v>0.37858127807154235</v>
      </c>
      <c r="M954" s="61">
        <v>0.38744474395822193</v>
      </c>
      <c r="N954" s="61">
        <v>0.3963082098449015</v>
      </c>
      <c r="O954" s="61">
        <v>0.40517167573158103</v>
      </c>
      <c r="P954" s="61">
        <v>0.41403514161826066</v>
      </c>
      <c r="Q954" s="61">
        <v>0.42289860750494024</v>
      </c>
      <c r="R954" s="61">
        <v>0.43176207339161982</v>
      </c>
      <c r="S954" s="61">
        <v>0.44062553927829939</v>
      </c>
      <c r="T954" s="61">
        <v>0.44492515884655726</v>
      </c>
      <c r="U954" s="61">
        <v>0.44922477841481528</v>
      </c>
      <c r="V954" s="61">
        <v>0.45352439798307315</v>
      </c>
      <c r="W954" s="61">
        <v>0.45782401755133112</v>
      </c>
      <c r="X954" s="61">
        <v>0.46212363711958898</v>
      </c>
      <c r="Y954" s="61">
        <v>0.46505393450207738</v>
      </c>
      <c r="Z954" s="61">
        <v>0.46798423188456578</v>
      </c>
      <c r="AA954" s="61">
        <v>0.47091452926705418</v>
      </c>
      <c r="AB954" s="61">
        <v>0.47384482664954258</v>
      </c>
      <c r="AC954" s="61">
        <v>0.47677512403203098</v>
      </c>
      <c r="AD954" s="61">
        <v>0.47836010404592338</v>
      </c>
      <c r="AE954" s="61">
        <v>0.47994508405981573</v>
      </c>
      <c r="AF954" s="61">
        <v>0.48153006407370824</v>
      </c>
      <c r="AG954" s="61">
        <v>0.48311504408760059</v>
      </c>
      <c r="AH954" s="61">
        <v>0.48470002410149299</v>
      </c>
      <c r="AI954" s="61">
        <v>0.48628500411538533</v>
      </c>
      <c r="AJ954" s="61">
        <v>0.48786998412927773</v>
      </c>
      <c r="AK954" s="61">
        <v>0.48945496414317025</v>
      </c>
      <c r="AL954" s="61">
        <v>0.49103994415706265</v>
      </c>
      <c r="AM954" s="62">
        <v>0.49262492417095494</v>
      </c>
      <c r="AN954" s="62">
        <v>0.49354336925925929</v>
      </c>
      <c r="AO954" s="62">
        <v>0.49354336925925929</v>
      </c>
      <c r="AP954" s="62">
        <v>0.49354336925925929</v>
      </c>
      <c r="AQ954" s="62">
        <v>0.49354336925925929</v>
      </c>
      <c r="AR954" s="62">
        <v>0.49354336925925929</v>
      </c>
      <c r="AS954" s="62">
        <v>0.49354336925925929</v>
      </c>
      <c r="AT954" s="62">
        <v>0.49354336925925929</v>
      </c>
      <c r="AU954" s="62">
        <v>0.49354336925925929</v>
      </c>
      <c r="AV954" s="62">
        <v>0.49354336925925929</v>
      </c>
      <c r="AW954" s="62">
        <v>0.49354336925925929</v>
      </c>
      <c r="AX954" s="62">
        <v>0.49354336925925929</v>
      </c>
      <c r="AY954" s="62">
        <v>0.49354336925925929</v>
      </c>
      <c r="AZ954" s="62">
        <v>0.49354336925925929</v>
      </c>
      <c r="BA954" s="62">
        <v>0.49354336925925929</v>
      </c>
      <c r="BB954" s="62">
        <v>0.49354336925925929</v>
      </c>
      <c r="BC954" s="62">
        <v>0.49354336925925929</v>
      </c>
      <c r="BD954" s="62">
        <v>0.49354336925925929</v>
      </c>
      <c r="BE954" s="62">
        <v>0.49354336925925929</v>
      </c>
      <c r="BF954" s="62">
        <v>0.49354336925925929</v>
      </c>
      <c r="BG954" s="62">
        <v>0.49354336925925929</v>
      </c>
    </row>
    <row r="955" spans="1:59" x14ac:dyDescent="0.35">
      <c r="A955" s="2" t="s">
        <v>507</v>
      </c>
      <c r="B955" s="4" t="s">
        <v>98</v>
      </c>
      <c r="C955" t="s">
        <v>20</v>
      </c>
      <c r="D955" s="24" t="s">
        <v>7</v>
      </c>
      <c r="E955" s="102">
        <v>0.15542826544695468</v>
      </c>
      <c r="F955" s="61">
        <v>7.9350358193433888</v>
      </c>
      <c r="G955" s="61">
        <v>8.1511753858849936</v>
      </c>
      <c r="H955" s="61">
        <v>8.3673149524265984</v>
      </c>
      <c r="I955" s="61">
        <v>8.583454518968205</v>
      </c>
      <c r="J955" s="61">
        <v>8.7995940855098098</v>
      </c>
      <c r="K955" s="61">
        <v>9.0157336520514146</v>
      </c>
      <c r="L955" s="61">
        <v>9.2318732185930195</v>
      </c>
      <c r="M955" s="61">
        <v>9.4480127851346261</v>
      </c>
      <c r="N955" s="61">
        <v>9.6641523516762327</v>
      </c>
      <c r="O955" s="61">
        <v>9.8802919182178357</v>
      </c>
      <c r="P955" s="61">
        <v>10.096431484759442</v>
      </c>
      <c r="Q955" s="61">
        <v>10.312571051301047</v>
      </c>
      <c r="R955" s="61">
        <v>10.528710617842654</v>
      </c>
      <c r="S955" s="61">
        <v>10.744850184384259</v>
      </c>
      <c r="T955" s="61">
        <v>10.849698324114076</v>
      </c>
      <c r="U955" s="61">
        <v>10.954546463843897</v>
      </c>
      <c r="V955" s="61">
        <v>11.059394603573715</v>
      </c>
      <c r="W955" s="61">
        <v>11.164242743303538</v>
      </c>
      <c r="X955" s="61">
        <v>11.269090883033355</v>
      </c>
      <c r="Y955" s="61">
        <v>11.340547490887047</v>
      </c>
      <c r="Z955" s="61">
        <v>11.41200409874074</v>
      </c>
      <c r="AA955" s="61">
        <v>11.483460706594434</v>
      </c>
      <c r="AB955" s="61">
        <v>11.554917314448124</v>
      </c>
      <c r="AC955" s="61">
        <v>11.626373922301816</v>
      </c>
      <c r="AD955" s="61">
        <v>11.665024366446319</v>
      </c>
      <c r="AE955" s="61">
        <v>11.703674810590821</v>
      </c>
      <c r="AF955" s="61">
        <v>11.742325254735324</v>
      </c>
      <c r="AG955" s="61">
        <v>11.780975698879827</v>
      </c>
      <c r="AH955" s="61">
        <v>11.819626143024328</v>
      </c>
      <c r="AI955" s="61">
        <v>11.858276587168829</v>
      </c>
      <c r="AJ955" s="61">
        <v>11.896927031313332</v>
      </c>
      <c r="AK955" s="61">
        <v>11.935577475457835</v>
      </c>
      <c r="AL955" s="61">
        <v>11.974227919602338</v>
      </c>
      <c r="AM955" s="62">
        <v>12.012878363746841</v>
      </c>
      <c r="AN955" s="62">
        <v>11.907855472855218</v>
      </c>
      <c r="AO955" s="62">
        <v>11.907855472855218</v>
      </c>
      <c r="AP955" s="62">
        <v>11.907855472855218</v>
      </c>
      <c r="AQ955" s="62">
        <v>11.907855472855218</v>
      </c>
      <c r="AR955" s="62">
        <v>11.907855472855218</v>
      </c>
      <c r="AS955" s="62">
        <v>11.907855472855218</v>
      </c>
      <c r="AT955" s="62">
        <v>11.907855472855218</v>
      </c>
      <c r="AU955" s="62">
        <v>11.907855472855218</v>
      </c>
      <c r="AV955" s="62">
        <v>11.907855472855218</v>
      </c>
      <c r="AW955" s="62">
        <v>11.907855472855218</v>
      </c>
      <c r="AX955" s="62">
        <v>11.907855472855218</v>
      </c>
      <c r="AY955" s="62">
        <v>11.907855472855218</v>
      </c>
      <c r="AZ955" s="62">
        <v>11.907855472855218</v>
      </c>
      <c r="BA955" s="62">
        <v>11.907855472855218</v>
      </c>
      <c r="BB955" s="62">
        <v>11.907855472855218</v>
      </c>
      <c r="BC955" s="62">
        <v>11.907855472855218</v>
      </c>
      <c r="BD955" s="62">
        <v>11.907855472855218</v>
      </c>
      <c r="BE955" s="62">
        <v>11.907855472855218</v>
      </c>
      <c r="BF955" s="62">
        <v>11.907855472855218</v>
      </c>
      <c r="BG955" s="62">
        <v>11.907855472855218</v>
      </c>
    </row>
    <row r="956" spans="1:59" x14ac:dyDescent="0.35">
      <c r="A956" s="2" t="s">
        <v>507</v>
      </c>
      <c r="B956" s="4" t="s">
        <v>98</v>
      </c>
      <c r="C956" t="s">
        <v>106</v>
      </c>
      <c r="D956" s="24" t="s">
        <v>7</v>
      </c>
      <c r="E956" s="102">
        <v>1.931606113310615E-3</v>
      </c>
      <c r="F956" s="61">
        <v>9.8613747338082425E-2</v>
      </c>
      <c r="G956" s="61">
        <v>0.10129985148303638</v>
      </c>
      <c r="H956" s="61">
        <v>0.10398595562799036</v>
      </c>
      <c r="I956" s="61">
        <v>0.10667205977294433</v>
      </c>
      <c r="J956" s="61">
        <v>0.10935816391789831</v>
      </c>
      <c r="K956" s="61">
        <v>0.11204426806285227</v>
      </c>
      <c r="L956" s="61">
        <v>0.11473037220780626</v>
      </c>
      <c r="M956" s="61">
        <v>0.11741647635276023</v>
      </c>
      <c r="N956" s="61">
        <v>0.1201025804977142</v>
      </c>
      <c r="O956" s="61">
        <v>0.12278868464266818</v>
      </c>
      <c r="P956" s="61">
        <v>0.12547478878762214</v>
      </c>
      <c r="Q956" s="61">
        <v>0.1281608929325761</v>
      </c>
      <c r="R956" s="61">
        <v>0.13084699707753009</v>
      </c>
      <c r="S956" s="61">
        <v>0.13353310122248405</v>
      </c>
      <c r="T956" s="61">
        <v>0.13483611587743743</v>
      </c>
      <c r="U956" s="61">
        <v>0.13613913053239082</v>
      </c>
      <c r="V956" s="61">
        <v>0.13744214518734418</v>
      </c>
      <c r="W956" s="61">
        <v>0.13874515984229757</v>
      </c>
      <c r="X956" s="61">
        <v>0.14004817449725093</v>
      </c>
      <c r="Y956" s="61">
        <v>0.14093621130426101</v>
      </c>
      <c r="Z956" s="61">
        <v>0.14182424811127112</v>
      </c>
      <c r="AA956" s="61">
        <v>0.14271228491828122</v>
      </c>
      <c r="AB956" s="61">
        <v>0.1436003217252913</v>
      </c>
      <c r="AC956" s="61">
        <v>0.14448835853230141</v>
      </c>
      <c r="AD956" s="61">
        <v>0.14496869223464959</v>
      </c>
      <c r="AE956" s="61">
        <v>0.14544902593699777</v>
      </c>
      <c r="AF956" s="61">
        <v>0.14592935963934597</v>
      </c>
      <c r="AG956" s="61">
        <v>0.14640969334169412</v>
      </c>
      <c r="AH956" s="61">
        <v>0.1468900270440423</v>
      </c>
      <c r="AI956" s="61">
        <v>0.14737036074639048</v>
      </c>
      <c r="AJ956" s="61">
        <v>0.14785069444873863</v>
      </c>
      <c r="AK956" s="61">
        <v>0.14833102815108684</v>
      </c>
      <c r="AL956" s="61">
        <v>0.14881136185343502</v>
      </c>
      <c r="AM956" s="62">
        <v>0.1492916955557832</v>
      </c>
      <c r="AN956" s="62">
        <v>0.12562922126599327</v>
      </c>
      <c r="AO956" s="62">
        <v>0.12562922126599327</v>
      </c>
      <c r="AP956" s="62">
        <v>0.12562922126599327</v>
      </c>
      <c r="AQ956" s="62">
        <v>0.12562922126599327</v>
      </c>
      <c r="AR956" s="62">
        <v>0.12562922126599327</v>
      </c>
      <c r="AS956" s="62">
        <v>0.12562922126599327</v>
      </c>
      <c r="AT956" s="62">
        <v>0.12562922126599327</v>
      </c>
      <c r="AU956" s="62">
        <v>0.12562922126599327</v>
      </c>
      <c r="AV956" s="62">
        <v>0.12562922126599327</v>
      </c>
      <c r="AW956" s="62">
        <v>0.12562922126599327</v>
      </c>
      <c r="AX956" s="62">
        <v>0.12562922126599327</v>
      </c>
      <c r="AY956" s="62">
        <v>0.12562922126599327</v>
      </c>
      <c r="AZ956" s="62">
        <v>0.12562922126599327</v>
      </c>
      <c r="BA956" s="62">
        <v>0.12562922126599327</v>
      </c>
      <c r="BB956" s="62">
        <v>0.12562922126599327</v>
      </c>
      <c r="BC956" s="62">
        <v>0.12562922126599327</v>
      </c>
      <c r="BD956" s="62">
        <v>0.12562922126599327</v>
      </c>
      <c r="BE956" s="62">
        <v>0.12562922126599327</v>
      </c>
      <c r="BF956" s="62">
        <v>0.12562922126599327</v>
      </c>
      <c r="BG956" s="62">
        <v>0.12562922126599327</v>
      </c>
    </row>
    <row r="957" spans="1:59" x14ac:dyDescent="0.35">
      <c r="A957" s="2" t="s">
        <v>507</v>
      </c>
      <c r="B957" s="4" t="s">
        <v>98</v>
      </c>
      <c r="C957" t="s">
        <v>41</v>
      </c>
      <c r="D957" s="24" t="s">
        <v>7</v>
      </c>
      <c r="E957" s="102">
        <v>6.4366089516074646E-3</v>
      </c>
      <c r="F957" s="61">
        <v>0.32860639883768478</v>
      </c>
      <c r="G957" s="61">
        <v>0.33755718951142516</v>
      </c>
      <c r="H957" s="61">
        <v>0.34650798018516565</v>
      </c>
      <c r="I957" s="61">
        <v>0.35545877085890604</v>
      </c>
      <c r="J957" s="61">
        <v>0.36440956153264648</v>
      </c>
      <c r="K957" s="61">
        <v>0.37336035220638691</v>
      </c>
      <c r="L957" s="61">
        <v>0.38231114288012735</v>
      </c>
      <c r="M957" s="61">
        <v>0.39126193355386779</v>
      </c>
      <c r="N957" s="61">
        <v>0.40021272422760823</v>
      </c>
      <c r="O957" s="61">
        <v>0.40916351490134867</v>
      </c>
      <c r="P957" s="61">
        <v>0.41811430557508905</v>
      </c>
      <c r="Q957" s="61">
        <v>0.42706509624882949</v>
      </c>
      <c r="R957" s="61">
        <v>0.43601588692256993</v>
      </c>
      <c r="S957" s="61">
        <v>0.44496667759631037</v>
      </c>
      <c r="T957" s="61">
        <v>0.44930865794849195</v>
      </c>
      <c r="U957" s="61">
        <v>0.45365063830067365</v>
      </c>
      <c r="V957" s="61">
        <v>0.45799261865285518</v>
      </c>
      <c r="W957" s="61">
        <v>0.46233459900503687</v>
      </c>
      <c r="X957" s="61">
        <v>0.46667657935721851</v>
      </c>
      <c r="Y957" s="61">
        <v>0.46963574666465746</v>
      </c>
      <c r="Z957" s="61">
        <v>0.47259491397209641</v>
      </c>
      <c r="AA957" s="61">
        <v>0.47555408127953552</v>
      </c>
      <c r="AB957" s="61">
        <v>0.47851324858697447</v>
      </c>
      <c r="AC957" s="61">
        <v>0.48147241589441353</v>
      </c>
      <c r="AD957" s="61">
        <v>0.48307301147494525</v>
      </c>
      <c r="AE957" s="61">
        <v>0.48467360705547691</v>
      </c>
      <c r="AF957" s="61">
        <v>0.48627420263600873</v>
      </c>
      <c r="AG957" s="61">
        <v>0.48787479821654045</v>
      </c>
      <c r="AH957" s="61">
        <v>0.48947539379707217</v>
      </c>
      <c r="AI957" s="61">
        <v>0.49107598937760388</v>
      </c>
      <c r="AJ957" s="61">
        <v>0.49267658495813554</v>
      </c>
      <c r="AK957" s="61">
        <v>0.49427718053866737</v>
      </c>
      <c r="AL957" s="61">
        <v>0.49587777611919909</v>
      </c>
      <c r="AM957" s="62">
        <v>0.4974783716997308</v>
      </c>
      <c r="AN957" s="62">
        <v>0.44867579023569021</v>
      </c>
      <c r="AO957" s="62">
        <v>0.44867579023569021</v>
      </c>
      <c r="AP957" s="62">
        <v>0.44867579023569021</v>
      </c>
      <c r="AQ957" s="62">
        <v>0.44867579023569021</v>
      </c>
      <c r="AR957" s="62">
        <v>0.44867579023569021</v>
      </c>
      <c r="AS957" s="62">
        <v>0.44867579023569021</v>
      </c>
      <c r="AT957" s="62">
        <v>0.44867579023569021</v>
      </c>
      <c r="AU957" s="62">
        <v>0.44867579023569021</v>
      </c>
      <c r="AV957" s="62">
        <v>0.44867579023569021</v>
      </c>
      <c r="AW957" s="62">
        <v>0.44867579023569021</v>
      </c>
      <c r="AX957" s="62">
        <v>0.44867579023569021</v>
      </c>
      <c r="AY957" s="62">
        <v>0.44867579023569021</v>
      </c>
      <c r="AZ957" s="62">
        <v>0.44867579023569021</v>
      </c>
      <c r="BA957" s="62">
        <v>0.44867579023569021</v>
      </c>
      <c r="BB957" s="62">
        <v>0.44867579023569021</v>
      </c>
      <c r="BC957" s="62">
        <v>0.44867579023569021</v>
      </c>
      <c r="BD957" s="62">
        <v>0.44867579023569021</v>
      </c>
      <c r="BE957" s="62">
        <v>0.44867579023569021</v>
      </c>
      <c r="BF957" s="62">
        <v>0.44867579023569021</v>
      </c>
      <c r="BG957" s="62">
        <v>0.44867579023569021</v>
      </c>
    </row>
    <row r="958" spans="1:59" x14ac:dyDescent="0.35">
      <c r="A958" s="2" t="s">
        <v>507</v>
      </c>
      <c r="B958" s="4" t="s">
        <v>98</v>
      </c>
      <c r="C958" t="s">
        <v>107</v>
      </c>
      <c r="D958" s="24" t="s">
        <v>7</v>
      </c>
      <c r="E958" s="102">
        <v>6.4366089516074646E-3</v>
      </c>
      <c r="F958" s="61">
        <v>0.32860639883768478</v>
      </c>
      <c r="G958" s="61">
        <v>0.33755718951142516</v>
      </c>
      <c r="H958" s="61">
        <v>0.34650798018516565</v>
      </c>
      <c r="I958" s="61">
        <v>0.35545877085890604</v>
      </c>
      <c r="J958" s="61">
        <v>0.36440956153264648</v>
      </c>
      <c r="K958" s="61">
        <v>0.37336035220638691</v>
      </c>
      <c r="L958" s="61">
        <v>0.38231114288012735</v>
      </c>
      <c r="M958" s="61">
        <v>0.39126193355386779</v>
      </c>
      <c r="N958" s="61">
        <v>0.40021272422760823</v>
      </c>
      <c r="O958" s="61">
        <v>0.40916351490134867</v>
      </c>
      <c r="P958" s="61">
        <v>0.41811430557508905</v>
      </c>
      <c r="Q958" s="61">
        <v>0.42706509624882949</v>
      </c>
      <c r="R958" s="61">
        <v>0.43601588692256993</v>
      </c>
      <c r="S958" s="61">
        <v>0.44496667759631037</v>
      </c>
      <c r="T958" s="61">
        <v>0.44930865794849195</v>
      </c>
      <c r="U958" s="61">
        <v>0.45365063830067365</v>
      </c>
      <c r="V958" s="61">
        <v>0.45799261865285518</v>
      </c>
      <c r="W958" s="61">
        <v>0.46233459900503687</v>
      </c>
      <c r="X958" s="61">
        <v>0.46667657935721851</v>
      </c>
      <c r="Y958" s="61">
        <v>0.46963574666465746</v>
      </c>
      <c r="Z958" s="61">
        <v>0.47259491397209641</v>
      </c>
      <c r="AA958" s="61">
        <v>0.47555408127953552</v>
      </c>
      <c r="AB958" s="61">
        <v>0.47851324858697447</v>
      </c>
      <c r="AC958" s="61">
        <v>0.48147241589441353</v>
      </c>
      <c r="AD958" s="61">
        <v>0.48307301147494525</v>
      </c>
      <c r="AE958" s="61">
        <v>0.48467360705547691</v>
      </c>
      <c r="AF958" s="61">
        <v>0.48627420263600873</v>
      </c>
      <c r="AG958" s="61">
        <v>0.48787479821654045</v>
      </c>
      <c r="AH958" s="61">
        <v>0.48947539379707217</v>
      </c>
      <c r="AI958" s="61">
        <v>0.49107598937760388</v>
      </c>
      <c r="AJ958" s="61">
        <v>0.49267658495813554</v>
      </c>
      <c r="AK958" s="61">
        <v>0.49427718053866737</v>
      </c>
      <c r="AL958" s="61">
        <v>0.49587777611919909</v>
      </c>
      <c r="AM958" s="62">
        <v>0.4974783716997308</v>
      </c>
      <c r="AN958" s="62">
        <v>0.4845698534545454</v>
      </c>
      <c r="AO958" s="62">
        <v>0.4845698534545454</v>
      </c>
      <c r="AP958" s="62">
        <v>0.4845698534545454</v>
      </c>
      <c r="AQ958" s="62">
        <v>0.4845698534545454</v>
      </c>
      <c r="AR958" s="62">
        <v>0.4845698534545454</v>
      </c>
      <c r="AS958" s="62">
        <v>0.4845698534545454</v>
      </c>
      <c r="AT958" s="62">
        <v>0.4845698534545454</v>
      </c>
      <c r="AU958" s="62">
        <v>0.4845698534545454</v>
      </c>
      <c r="AV958" s="62">
        <v>0.4845698534545454</v>
      </c>
      <c r="AW958" s="62">
        <v>0.4845698534545454</v>
      </c>
      <c r="AX958" s="62">
        <v>0.4845698534545454</v>
      </c>
      <c r="AY958" s="62">
        <v>0.4845698534545454</v>
      </c>
      <c r="AZ958" s="62">
        <v>0.4845698534545454</v>
      </c>
      <c r="BA958" s="62">
        <v>0.4845698534545454</v>
      </c>
      <c r="BB958" s="62">
        <v>0.4845698534545454</v>
      </c>
      <c r="BC958" s="62">
        <v>0.4845698534545454</v>
      </c>
      <c r="BD958" s="62">
        <v>0.4845698534545454</v>
      </c>
      <c r="BE958" s="62">
        <v>0.4845698534545454</v>
      </c>
      <c r="BF958" s="62">
        <v>0.4845698534545454</v>
      </c>
      <c r="BG958" s="62">
        <v>0.4845698534545454</v>
      </c>
    </row>
    <row r="959" spans="1:59" x14ac:dyDescent="0.35">
      <c r="A959" s="2" t="s">
        <v>507</v>
      </c>
      <c r="B959" s="4" t="s">
        <v>98</v>
      </c>
      <c r="C959" t="s">
        <v>21</v>
      </c>
      <c r="D959" s="24" t="s">
        <v>7</v>
      </c>
      <c r="E959" s="102">
        <v>0.18029498791230117</v>
      </c>
      <c r="F959" s="61">
        <v>9.2045496552263284</v>
      </c>
      <c r="G959" s="61">
        <v>9.4552690493141966</v>
      </c>
      <c r="H959" s="61">
        <v>9.7059884434020667</v>
      </c>
      <c r="I959" s="61">
        <v>9.9567078374899314</v>
      </c>
      <c r="J959" s="61">
        <v>10.2074272315778</v>
      </c>
      <c r="K959" s="61">
        <v>10.458146625665668</v>
      </c>
      <c r="L959" s="61">
        <v>10.708866019753536</v>
      </c>
      <c r="M959" s="61">
        <v>10.959585413841403</v>
      </c>
      <c r="N959" s="61">
        <v>11.210304807929271</v>
      </c>
      <c r="O959" s="61">
        <v>11.461024202017139</v>
      </c>
      <c r="P959" s="61">
        <v>11.711743596105007</v>
      </c>
      <c r="Q959" s="61">
        <v>11.962462990192872</v>
      </c>
      <c r="R959" s="61">
        <v>12.21318238428074</v>
      </c>
      <c r="S959" s="61">
        <v>12.46390177836861</v>
      </c>
      <c r="T959" s="61">
        <v>12.585524406214677</v>
      </c>
      <c r="U959" s="61">
        <v>12.707147034060748</v>
      </c>
      <c r="V959" s="61">
        <v>12.828769661906817</v>
      </c>
      <c r="W959" s="61">
        <v>12.950392289752887</v>
      </c>
      <c r="X959" s="61">
        <v>13.072014917598958</v>
      </c>
      <c r="Y959" s="61">
        <v>13.154903755174205</v>
      </c>
      <c r="Z959" s="61">
        <v>13.237792592749456</v>
      </c>
      <c r="AA959" s="61">
        <v>13.320681430324708</v>
      </c>
      <c r="AB959" s="61">
        <v>13.403570267899958</v>
      </c>
      <c r="AC959" s="61">
        <v>13.486459105475209</v>
      </c>
      <c r="AD959" s="61">
        <v>13.53129317307417</v>
      </c>
      <c r="AE959" s="61">
        <v>13.576127240673131</v>
      </c>
      <c r="AF959" s="61">
        <v>13.620961308272094</v>
      </c>
      <c r="AG959" s="61">
        <v>13.665795375871056</v>
      </c>
      <c r="AH959" s="61">
        <v>13.710629443470015</v>
      </c>
      <c r="AI959" s="61">
        <v>13.755463511068978</v>
      </c>
      <c r="AJ959" s="61">
        <v>13.800297578667939</v>
      </c>
      <c r="AK959" s="61">
        <v>13.845131646266902</v>
      </c>
      <c r="AL959" s="61">
        <v>13.889965713865864</v>
      </c>
      <c r="AM959" s="62">
        <v>13.934799781464823</v>
      </c>
      <c r="AN959" s="62">
        <v>13.810240823454546</v>
      </c>
      <c r="AO959" s="62">
        <v>13.810240823454546</v>
      </c>
      <c r="AP959" s="62">
        <v>13.810240823454546</v>
      </c>
      <c r="AQ959" s="62">
        <v>13.810240823454546</v>
      </c>
      <c r="AR959" s="62">
        <v>13.810240823454546</v>
      </c>
      <c r="AS959" s="62">
        <v>13.810240823454546</v>
      </c>
      <c r="AT959" s="62">
        <v>13.810240823454546</v>
      </c>
      <c r="AU959" s="62">
        <v>13.810240823454546</v>
      </c>
      <c r="AV959" s="62">
        <v>13.810240823454546</v>
      </c>
      <c r="AW959" s="62">
        <v>13.810240823454546</v>
      </c>
      <c r="AX959" s="62">
        <v>13.810240823454546</v>
      </c>
      <c r="AY959" s="62">
        <v>13.810240823454546</v>
      </c>
      <c r="AZ959" s="62">
        <v>13.810240823454546</v>
      </c>
      <c r="BA959" s="62">
        <v>13.810240823454546</v>
      </c>
      <c r="BB959" s="62">
        <v>13.810240823454546</v>
      </c>
      <c r="BC959" s="62">
        <v>13.810240823454546</v>
      </c>
      <c r="BD959" s="62">
        <v>13.810240823454546</v>
      </c>
      <c r="BE959" s="62">
        <v>13.810240823454546</v>
      </c>
      <c r="BF959" s="62">
        <v>13.810240823454546</v>
      </c>
      <c r="BG959" s="62">
        <v>13.810240823454546</v>
      </c>
    </row>
    <row r="960" spans="1:59" x14ac:dyDescent="0.35">
      <c r="A960" s="2" t="s">
        <v>507</v>
      </c>
      <c r="B960" s="4" t="s">
        <v>98</v>
      </c>
      <c r="C960" t="s">
        <v>61</v>
      </c>
      <c r="D960" s="24" t="s">
        <v>7</v>
      </c>
      <c r="E960" s="102">
        <v>0.32112733434049046</v>
      </c>
      <c r="F960" s="61">
        <v>16.394424098052486</v>
      </c>
      <c r="G960" s="61">
        <v>16.840985877851171</v>
      </c>
      <c r="H960" s="61">
        <v>17.28754765764986</v>
      </c>
      <c r="I960" s="61">
        <v>17.734109437448545</v>
      </c>
      <c r="J960" s="61">
        <v>18.18067121724723</v>
      </c>
      <c r="K960" s="61">
        <v>18.627232997045915</v>
      </c>
      <c r="L960" s="61">
        <v>19.073794776844604</v>
      </c>
      <c r="M960" s="61">
        <v>19.520356556643289</v>
      </c>
      <c r="N960" s="61">
        <v>19.966918336441978</v>
      </c>
      <c r="O960" s="61">
        <v>20.413480116240663</v>
      </c>
      <c r="P960" s="61">
        <v>20.860041896039352</v>
      </c>
      <c r="Q960" s="61">
        <v>21.306603675838037</v>
      </c>
      <c r="R960" s="61">
        <v>21.753165455636722</v>
      </c>
      <c r="S960" s="61">
        <v>22.199727235435411</v>
      </c>
      <c r="T960" s="61">
        <v>22.416351949898861</v>
      </c>
      <c r="U960" s="61">
        <v>22.632976664362314</v>
      </c>
      <c r="V960" s="61">
        <v>22.849601378825763</v>
      </c>
      <c r="W960" s="61">
        <v>23.06622609328922</v>
      </c>
      <c r="X960" s="61">
        <v>23.282850807752666</v>
      </c>
      <c r="Y960" s="61">
        <v>23.430485923766373</v>
      </c>
      <c r="Z960" s="61">
        <v>23.578121039780076</v>
      </c>
      <c r="AA960" s="61">
        <v>23.725756155793785</v>
      </c>
      <c r="AB960" s="61">
        <v>23.873391271807485</v>
      </c>
      <c r="AC960" s="61">
        <v>24.021026387821191</v>
      </c>
      <c r="AD960" s="61">
        <v>24.100881323237914</v>
      </c>
      <c r="AE960" s="61">
        <v>24.180736258654637</v>
      </c>
      <c r="AF960" s="61">
        <v>24.260591194071367</v>
      </c>
      <c r="AG960" s="61">
        <v>24.34044612948809</v>
      </c>
      <c r="AH960" s="61">
        <v>24.420301064904812</v>
      </c>
      <c r="AI960" s="61">
        <v>24.500156000321535</v>
      </c>
      <c r="AJ960" s="61">
        <v>24.580010935738262</v>
      </c>
      <c r="AK960" s="61">
        <v>24.659865871154988</v>
      </c>
      <c r="AL960" s="61">
        <v>24.739720806571711</v>
      </c>
      <c r="AM960" s="62">
        <v>24.819575741988437</v>
      </c>
      <c r="AN960" s="62">
        <v>24.138757514680137</v>
      </c>
      <c r="AO960" s="62">
        <v>24.138757514680137</v>
      </c>
      <c r="AP960" s="62">
        <v>24.138757514680137</v>
      </c>
      <c r="AQ960" s="62">
        <v>24.138757514680137</v>
      </c>
      <c r="AR960" s="62">
        <v>24.138757514680137</v>
      </c>
      <c r="AS960" s="62">
        <v>24.138757514680137</v>
      </c>
      <c r="AT960" s="62">
        <v>24.138757514680137</v>
      </c>
      <c r="AU960" s="62">
        <v>24.138757514680137</v>
      </c>
      <c r="AV960" s="62">
        <v>24.138757514680137</v>
      </c>
      <c r="AW960" s="62">
        <v>24.138757514680137</v>
      </c>
      <c r="AX960" s="62">
        <v>24.138757514680137</v>
      </c>
      <c r="AY960" s="62">
        <v>24.138757514680137</v>
      </c>
      <c r="AZ960" s="62">
        <v>24.138757514680137</v>
      </c>
      <c r="BA960" s="62">
        <v>24.138757514680137</v>
      </c>
      <c r="BB960" s="62">
        <v>24.138757514680137</v>
      </c>
      <c r="BC960" s="62">
        <v>24.138757514680137</v>
      </c>
      <c r="BD960" s="62">
        <v>24.138757514680137</v>
      </c>
      <c r="BE960" s="62">
        <v>24.138757514680137</v>
      </c>
      <c r="BF960" s="62">
        <v>24.138757514680137</v>
      </c>
      <c r="BG960" s="62">
        <v>24.138757514680137</v>
      </c>
    </row>
    <row r="961" spans="1:59" x14ac:dyDescent="0.35">
      <c r="A961" s="2" t="s">
        <v>507</v>
      </c>
      <c r="B961" s="4" t="s">
        <v>98</v>
      </c>
      <c r="C961" t="s">
        <v>62</v>
      </c>
      <c r="D961" s="24" t="s">
        <v>7</v>
      </c>
      <c r="E961" s="102">
        <v>4.0755177398088824E-3</v>
      </c>
      <c r="F961" s="61">
        <v>0.27765260870945457</v>
      </c>
      <c r="G961" s="61">
        <v>0.28274027864625484</v>
      </c>
      <c r="H961" s="61">
        <v>0.2878279485830551</v>
      </c>
      <c r="I961" s="61">
        <v>0.29291561851985543</v>
      </c>
      <c r="J961" s="61">
        <v>0.29800328845665569</v>
      </c>
      <c r="K961" s="61">
        <v>0.30309095839345601</v>
      </c>
      <c r="L961" s="61">
        <v>0.30817862833025628</v>
      </c>
      <c r="M961" s="61">
        <v>0.31326629826705654</v>
      </c>
      <c r="N961" s="61">
        <v>0.31835396820385681</v>
      </c>
      <c r="O961" s="61">
        <v>0.32344163814065713</v>
      </c>
      <c r="P961" s="61">
        <v>0.32852930807745739</v>
      </c>
      <c r="Q961" s="61">
        <v>0.33361697801425771</v>
      </c>
      <c r="R961" s="61">
        <v>0.33870464795105792</v>
      </c>
      <c r="S961" s="61">
        <v>0.34379231788785825</v>
      </c>
      <c r="T961" s="61">
        <v>0.34760983423866471</v>
      </c>
      <c r="U961" s="61">
        <v>0.35142735058947122</v>
      </c>
      <c r="V961" s="61">
        <v>0.35524486694027768</v>
      </c>
      <c r="W961" s="61">
        <v>0.3590623832910842</v>
      </c>
      <c r="X961" s="61">
        <v>0.36287989964189066</v>
      </c>
      <c r="Y961" s="61">
        <v>0.36661307830697148</v>
      </c>
      <c r="Z961" s="61">
        <v>0.37034625697205237</v>
      </c>
      <c r="AA961" s="61">
        <v>0.37407943563713314</v>
      </c>
      <c r="AB961" s="61">
        <v>0.37781261430221402</v>
      </c>
      <c r="AC961" s="61">
        <v>0.38154579296729485</v>
      </c>
      <c r="AD961" s="61">
        <v>0.38503057544885078</v>
      </c>
      <c r="AE961" s="61">
        <v>0.38851535793040654</v>
      </c>
      <c r="AF961" s="61">
        <v>0.39200014041196235</v>
      </c>
      <c r="AG961" s="61">
        <v>0.39548492289351816</v>
      </c>
      <c r="AH961" s="61">
        <v>0.39896970537507404</v>
      </c>
      <c r="AI961" s="61">
        <v>0.40245448785662991</v>
      </c>
      <c r="AJ961" s="61">
        <v>0.40593927033818566</v>
      </c>
      <c r="AK961" s="61">
        <v>0.40942405281974154</v>
      </c>
      <c r="AL961" s="61">
        <v>0.41290883530129735</v>
      </c>
      <c r="AM961" s="62">
        <v>0.41639361778285322</v>
      </c>
      <c r="AN961" s="62">
        <v>0.46262749067467773</v>
      </c>
      <c r="AO961" s="62">
        <v>0.46262749067467773</v>
      </c>
      <c r="AP961" s="62">
        <v>0.46262749067467773</v>
      </c>
      <c r="AQ961" s="62">
        <v>0.46262749067467773</v>
      </c>
      <c r="AR961" s="62">
        <v>0.46262749067467773</v>
      </c>
      <c r="AS961" s="62">
        <v>0.46262749067467773</v>
      </c>
      <c r="AT961" s="62">
        <v>0.46262749067467773</v>
      </c>
      <c r="AU961" s="62">
        <v>0.46262749067467773</v>
      </c>
      <c r="AV961" s="62">
        <v>0.46262749067467773</v>
      </c>
      <c r="AW961" s="62">
        <v>0.46262749067467773</v>
      </c>
      <c r="AX961" s="62">
        <v>0.46262749067467773</v>
      </c>
      <c r="AY961" s="62">
        <v>0.46262749067467773</v>
      </c>
      <c r="AZ961" s="62">
        <v>0.46262749067467773</v>
      </c>
      <c r="BA961" s="62">
        <v>0.46262749067467773</v>
      </c>
      <c r="BB961" s="62">
        <v>0.46262749067467773</v>
      </c>
      <c r="BC961" s="62">
        <v>0.46262749067467773</v>
      </c>
      <c r="BD961" s="62">
        <v>0.46262749067467773</v>
      </c>
      <c r="BE961" s="62">
        <v>0.46262749067467773</v>
      </c>
      <c r="BF961" s="62">
        <v>0.46262749067467773</v>
      </c>
      <c r="BG961" s="62">
        <v>0.46262749067467773</v>
      </c>
    </row>
    <row r="962" spans="1:59" x14ac:dyDescent="0.35">
      <c r="A962" s="2" t="s">
        <v>507</v>
      </c>
      <c r="B962" s="4" t="s">
        <v>98</v>
      </c>
      <c r="C962" t="s">
        <v>63</v>
      </c>
      <c r="D962" s="24" t="s">
        <v>7</v>
      </c>
      <c r="E962" s="102">
        <v>1.4055463766828021E-3</v>
      </c>
      <c r="F962" s="61">
        <v>9.5755593046787282E-2</v>
      </c>
      <c r="G962" s="61">
        <v>9.7510205957823962E-2</v>
      </c>
      <c r="H962" s="61">
        <v>9.9264818868860627E-2</v>
      </c>
      <c r="I962" s="61">
        <v>0.10101943177989731</v>
      </c>
      <c r="J962" s="61">
        <v>0.10277404469093399</v>
      </c>
      <c r="K962" s="61">
        <v>0.10452865760197065</v>
      </c>
      <c r="L962" s="61">
        <v>0.10628327051300733</v>
      </c>
      <c r="M962" s="61">
        <v>0.10803788342404398</v>
      </c>
      <c r="N962" s="61">
        <v>0.10979249633508067</v>
      </c>
      <c r="O962" s="61">
        <v>0.11154710924611733</v>
      </c>
      <c r="P962" s="61">
        <v>0.11330172215715401</v>
      </c>
      <c r="Q962" s="61">
        <v>0.11505633506819068</v>
      </c>
      <c r="R962" s="61">
        <v>0.11681094797922735</v>
      </c>
      <c r="S962" s="61">
        <v>0.11856556089026403</v>
      </c>
      <c r="T962" s="61">
        <v>0.11988212889888591</v>
      </c>
      <c r="U962" s="61">
        <v>0.12119869690750783</v>
      </c>
      <c r="V962" s="61">
        <v>0.12251526491612971</v>
      </c>
      <c r="W962" s="61">
        <v>0.12383183292475161</v>
      </c>
      <c r="X962" s="61">
        <v>0.12514840093337351</v>
      </c>
      <c r="Y962" s="61">
        <v>0.12643588293718389</v>
      </c>
      <c r="Z962" s="61">
        <v>0.12772336494099429</v>
      </c>
      <c r="AA962" s="61">
        <v>0.12901084694480469</v>
      </c>
      <c r="AB962" s="61">
        <v>0.13029832894861504</v>
      </c>
      <c r="AC962" s="61">
        <v>0.13158581095242544</v>
      </c>
      <c r="AD962" s="61">
        <v>0.13278762718858989</v>
      </c>
      <c r="AE962" s="61">
        <v>0.1339894434247543</v>
      </c>
      <c r="AF962" s="61">
        <v>0.13519125966091877</v>
      </c>
      <c r="AG962" s="61">
        <v>0.13639307589708319</v>
      </c>
      <c r="AH962" s="61">
        <v>0.13759489213324763</v>
      </c>
      <c r="AI962" s="61">
        <v>0.13879670836941208</v>
      </c>
      <c r="AJ962" s="61">
        <v>0.13999852460557652</v>
      </c>
      <c r="AK962" s="61">
        <v>0.14120034084174093</v>
      </c>
      <c r="AL962" s="61">
        <v>0.14240215707790538</v>
      </c>
      <c r="AM962" s="62">
        <v>0.14360397331406979</v>
      </c>
      <c r="AN962" s="62">
        <v>0.14234692020759315</v>
      </c>
      <c r="AO962" s="62">
        <v>0.14234692020759315</v>
      </c>
      <c r="AP962" s="62">
        <v>0.14234692020759315</v>
      </c>
      <c r="AQ962" s="62">
        <v>0.14234692020759315</v>
      </c>
      <c r="AR962" s="62">
        <v>0.14234692020759315</v>
      </c>
      <c r="AS962" s="62">
        <v>0.14234692020759315</v>
      </c>
      <c r="AT962" s="62">
        <v>0.14234692020759315</v>
      </c>
      <c r="AU962" s="62">
        <v>0.14234692020759315</v>
      </c>
      <c r="AV962" s="62">
        <v>0.14234692020759315</v>
      </c>
      <c r="AW962" s="62">
        <v>0.14234692020759315</v>
      </c>
      <c r="AX962" s="62">
        <v>0.14234692020759315</v>
      </c>
      <c r="AY962" s="62">
        <v>0.14234692020759315</v>
      </c>
      <c r="AZ962" s="62">
        <v>0.14234692020759315</v>
      </c>
      <c r="BA962" s="62">
        <v>0.14234692020759315</v>
      </c>
      <c r="BB962" s="62">
        <v>0.14234692020759315</v>
      </c>
      <c r="BC962" s="62">
        <v>0.14234692020759315</v>
      </c>
      <c r="BD962" s="62">
        <v>0.14234692020759315</v>
      </c>
      <c r="BE962" s="62">
        <v>0.14234692020759315</v>
      </c>
      <c r="BF962" s="62">
        <v>0.14234692020759315</v>
      </c>
      <c r="BG962" s="62">
        <v>0.14234692020759315</v>
      </c>
    </row>
    <row r="963" spans="1:59" x14ac:dyDescent="0.35">
      <c r="A963" s="2" t="s">
        <v>507</v>
      </c>
      <c r="B963" s="4" t="s">
        <v>98</v>
      </c>
      <c r="C963" t="s">
        <v>108</v>
      </c>
      <c r="D963" s="24" t="s">
        <v>7</v>
      </c>
      <c r="E963" s="102">
        <v>2.3928293557882215E-4</v>
      </c>
      <c r="F963" s="61">
        <v>1.6301617493690961E-2</v>
      </c>
      <c r="G963" s="61">
        <v>1.6600326191690835E-2</v>
      </c>
      <c r="H963" s="61">
        <v>1.6899034889690703E-2</v>
      </c>
      <c r="I963" s="61">
        <v>1.7197743587690578E-2</v>
      </c>
      <c r="J963" s="61">
        <v>1.7496452285690453E-2</v>
      </c>
      <c r="K963" s="61">
        <v>1.7795160983690324E-2</v>
      </c>
      <c r="L963" s="61">
        <v>1.8093869681690196E-2</v>
      </c>
      <c r="M963" s="61">
        <v>1.8392578379690064E-2</v>
      </c>
      <c r="N963" s="61">
        <v>1.8691287077689939E-2</v>
      </c>
      <c r="O963" s="61">
        <v>1.898999577568981E-2</v>
      </c>
      <c r="P963" s="61">
        <v>1.9288704473689685E-2</v>
      </c>
      <c r="Q963" s="61">
        <v>1.958741317168956E-2</v>
      </c>
      <c r="R963" s="61">
        <v>1.9886121869689424E-2</v>
      </c>
      <c r="S963" s="61">
        <v>2.0184830567689299E-2</v>
      </c>
      <c r="T963" s="61">
        <v>2.0408965653673235E-2</v>
      </c>
      <c r="U963" s="61">
        <v>2.0633100739657174E-2</v>
      </c>
      <c r="V963" s="61">
        <v>2.0857235825641113E-2</v>
      </c>
      <c r="W963" s="61">
        <v>2.1081370911625052E-2</v>
      </c>
      <c r="X963" s="61">
        <v>2.1305505997608987E-2</v>
      </c>
      <c r="Y963" s="61">
        <v>2.1524689425838319E-2</v>
      </c>
      <c r="Z963" s="61">
        <v>2.1743872854067654E-2</v>
      </c>
      <c r="AA963" s="61">
        <v>2.1963056282296986E-2</v>
      </c>
      <c r="AB963" s="61">
        <v>2.2182239710526318E-2</v>
      </c>
      <c r="AC963" s="61">
        <v>2.240142313875565E-2</v>
      </c>
      <c r="AD963" s="61">
        <v>2.2606022660896227E-2</v>
      </c>
      <c r="AE963" s="61">
        <v>2.28106221830368E-2</v>
      </c>
      <c r="AF963" s="61">
        <v>2.3015221705177374E-2</v>
      </c>
      <c r="AG963" s="61">
        <v>2.3219821227317947E-2</v>
      </c>
      <c r="AH963" s="61">
        <v>2.3424420749458524E-2</v>
      </c>
      <c r="AI963" s="61">
        <v>2.3629020271599098E-2</v>
      </c>
      <c r="AJ963" s="61">
        <v>2.3833619793739672E-2</v>
      </c>
      <c r="AK963" s="61">
        <v>2.4038219315880249E-2</v>
      </c>
      <c r="AL963" s="61">
        <v>2.4242818838020822E-2</v>
      </c>
      <c r="AM963" s="62">
        <v>2.4447418360161396E-2</v>
      </c>
      <c r="AN963" s="62">
        <v>0.13048467685696041</v>
      </c>
      <c r="AO963" s="62">
        <v>0.13048467685696041</v>
      </c>
      <c r="AP963" s="62">
        <v>0.13048467685696041</v>
      </c>
      <c r="AQ963" s="62">
        <v>0.13048467685696041</v>
      </c>
      <c r="AR963" s="62">
        <v>0.13048467685696041</v>
      </c>
      <c r="AS963" s="62">
        <v>0.13048467685696041</v>
      </c>
      <c r="AT963" s="62">
        <v>0.13048467685696041</v>
      </c>
      <c r="AU963" s="62">
        <v>0.13048467685696041</v>
      </c>
      <c r="AV963" s="62">
        <v>0.13048467685696041</v>
      </c>
      <c r="AW963" s="62">
        <v>0.13048467685696041</v>
      </c>
      <c r="AX963" s="62">
        <v>0.13048467685696041</v>
      </c>
      <c r="AY963" s="62">
        <v>0.13048467685696041</v>
      </c>
      <c r="AZ963" s="62">
        <v>0.13048467685696041</v>
      </c>
      <c r="BA963" s="62">
        <v>0.13048467685696041</v>
      </c>
      <c r="BB963" s="62">
        <v>0.13048467685696041</v>
      </c>
      <c r="BC963" s="62">
        <v>0.13048467685696041</v>
      </c>
      <c r="BD963" s="62">
        <v>0.13048467685696041</v>
      </c>
      <c r="BE963" s="62">
        <v>0.13048467685696041</v>
      </c>
      <c r="BF963" s="62">
        <v>0.13048467685696041</v>
      </c>
      <c r="BG963" s="62">
        <v>0.13048467685696041</v>
      </c>
    </row>
    <row r="964" spans="1:59" x14ac:dyDescent="0.35">
      <c r="A964" s="2" t="s">
        <v>507</v>
      </c>
      <c r="B964" s="4" t="s">
        <v>98</v>
      </c>
      <c r="C964" t="s">
        <v>23</v>
      </c>
      <c r="D964" s="24" t="s">
        <v>7</v>
      </c>
      <c r="E964" s="102">
        <v>0.31779811638649447</v>
      </c>
      <c r="F964" s="61">
        <v>21.650617587987451</v>
      </c>
      <c r="G964" s="61">
        <v>22.047340661210324</v>
      </c>
      <c r="H964" s="61">
        <v>22.4440637344332</v>
      </c>
      <c r="I964" s="61">
        <v>22.840786807656073</v>
      </c>
      <c r="J964" s="61">
        <v>23.237509880878953</v>
      </c>
      <c r="K964" s="61">
        <v>23.634232954101822</v>
      </c>
      <c r="L964" s="61">
        <v>24.030956027324702</v>
      </c>
      <c r="M964" s="61">
        <v>24.427679100547575</v>
      </c>
      <c r="N964" s="61">
        <v>24.824402173770451</v>
      </c>
      <c r="O964" s="61">
        <v>25.221125246993324</v>
      </c>
      <c r="P964" s="61">
        <v>25.617848320216197</v>
      </c>
      <c r="Q964" s="61">
        <v>26.014571393439077</v>
      </c>
      <c r="R964" s="61">
        <v>26.41129446666195</v>
      </c>
      <c r="S964" s="61">
        <v>26.808017539884826</v>
      </c>
      <c r="T964" s="61">
        <v>27.105697388928451</v>
      </c>
      <c r="U964" s="61">
        <v>27.403377237972087</v>
      </c>
      <c r="V964" s="61">
        <v>27.701057087015712</v>
      </c>
      <c r="W964" s="61">
        <v>27.998736936059345</v>
      </c>
      <c r="X964" s="61">
        <v>28.29641678510297</v>
      </c>
      <c r="Y964" s="61">
        <v>28.58752020401548</v>
      </c>
      <c r="Z964" s="61">
        <v>28.878623622927989</v>
      </c>
      <c r="AA964" s="61">
        <v>29.169727041840495</v>
      </c>
      <c r="AB964" s="61">
        <v>29.460830460753005</v>
      </c>
      <c r="AC964" s="61">
        <v>29.751933879665511</v>
      </c>
      <c r="AD964" s="61">
        <v>30.023668019806202</v>
      </c>
      <c r="AE964" s="61">
        <v>30.295402159946892</v>
      </c>
      <c r="AF964" s="61">
        <v>30.567136300087583</v>
      </c>
      <c r="AG964" s="61">
        <v>30.83887044022827</v>
      </c>
      <c r="AH964" s="61">
        <v>31.110604580368964</v>
      </c>
      <c r="AI964" s="61">
        <v>31.382338720509654</v>
      </c>
      <c r="AJ964" s="61">
        <v>31.654072860650345</v>
      </c>
      <c r="AK964" s="61">
        <v>31.925807000791036</v>
      </c>
      <c r="AL964" s="61">
        <v>32.197541140931726</v>
      </c>
      <c r="AM964" s="62">
        <v>32.469275281072413</v>
      </c>
      <c r="AN964" s="62">
        <v>33.226143625122369</v>
      </c>
      <c r="AO964" s="62">
        <v>33.226143625122369</v>
      </c>
      <c r="AP964" s="62">
        <v>33.226143625122369</v>
      </c>
      <c r="AQ964" s="62">
        <v>33.226143625122369</v>
      </c>
      <c r="AR964" s="62">
        <v>33.226143625122369</v>
      </c>
      <c r="AS964" s="62">
        <v>33.226143625122369</v>
      </c>
      <c r="AT964" s="62">
        <v>33.226143625122369</v>
      </c>
      <c r="AU964" s="62">
        <v>33.226143625122369</v>
      </c>
      <c r="AV964" s="62">
        <v>33.226143625122369</v>
      </c>
      <c r="AW964" s="62">
        <v>33.226143625122369</v>
      </c>
      <c r="AX964" s="62">
        <v>33.226143625122369</v>
      </c>
      <c r="AY964" s="62">
        <v>33.226143625122369</v>
      </c>
      <c r="AZ964" s="62">
        <v>33.226143625122369</v>
      </c>
      <c r="BA964" s="62">
        <v>33.226143625122369</v>
      </c>
      <c r="BB964" s="62">
        <v>33.226143625122369</v>
      </c>
      <c r="BC964" s="62">
        <v>33.226143625122369</v>
      </c>
      <c r="BD964" s="62">
        <v>33.226143625122369</v>
      </c>
      <c r="BE964" s="62">
        <v>33.226143625122369</v>
      </c>
      <c r="BF964" s="62">
        <v>33.226143625122369</v>
      </c>
      <c r="BG964" s="62">
        <v>33.226143625122369</v>
      </c>
    </row>
    <row r="965" spans="1:59" x14ac:dyDescent="0.35">
      <c r="A965" s="2" t="s">
        <v>507</v>
      </c>
      <c r="B965" s="4" t="s">
        <v>98</v>
      </c>
      <c r="C965" t="s">
        <v>37</v>
      </c>
      <c r="D965" s="24" t="s">
        <v>7</v>
      </c>
      <c r="E965" s="102">
        <v>1.9496288450761444E-4</v>
      </c>
      <c r="F965" s="61">
        <v>1.328222742261888E-2</v>
      </c>
      <c r="G965" s="61">
        <v>1.3525609213504612E-2</v>
      </c>
      <c r="H965" s="61">
        <v>1.3768991004390342E-2</v>
      </c>
      <c r="I965" s="61">
        <v>1.4012372795276075E-2</v>
      </c>
      <c r="J965" s="61">
        <v>1.4255754586161809E-2</v>
      </c>
      <c r="K965" s="61">
        <v>1.4499136377047538E-2</v>
      </c>
      <c r="L965" s="61">
        <v>1.4742518167933271E-2</v>
      </c>
      <c r="M965" s="61">
        <v>1.4985899958819E-2</v>
      </c>
      <c r="N965" s="61">
        <v>1.5229281749704735E-2</v>
      </c>
      <c r="O965" s="61">
        <v>1.5472663540590466E-2</v>
      </c>
      <c r="P965" s="61">
        <v>1.5716045331476199E-2</v>
      </c>
      <c r="Q965" s="61">
        <v>1.5959427122361931E-2</v>
      </c>
      <c r="R965" s="61">
        <v>1.6202808913247661E-2</v>
      </c>
      <c r="S965" s="61">
        <v>1.6446190704133393E-2</v>
      </c>
      <c r="T965" s="61">
        <v>1.6628811427909979E-2</v>
      </c>
      <c r="U965" s="61">
        <v>1.6811432151686567E-2</v>
      </c>
      <c r="V965" s="61">
        <v>1.6994052875463152E-2</v>
      </c>
      <c r="W965" s="61">
        <v>1.7176673599239738E-2</v>
      </c>
      <c r="X965" s="61">
        <v>1.7359294323016323E-2</v>
      </c>
      <c r="Y965" s="61">
        <v>1.7537880536448086E-2</v>
      </c>
      <c r="Z965" s="61">
        <v>1.7716466749879849E-2</v>
      </c>
      <c r="AA965" s="61">
        <v>1.7895052963311613E-2</v>
      </c>
      <c r="AB965" s="61">
        <v>1.8073639176743376E-2</v>
      </c>
      <c r="AC965" s="61">
        <v>1.8252225390175143E-2</v>
      </c>
      <c r="AD965" s="61">
        <v>1.8418928932610854E-2</v>
      </c>
      <c r="AE965" s="61">
        <v>1.8585632475046562E-2</v>
      </c>
      <c r="AF965" s="61">
        <v>1.8752336017482274E-2</v>
      </c>
      <c r="AG965" s="61">
        <v>1.8919039559917986E-2</v>
      </c>
      <c r="AH965" s="61">
        <v>1.9085743102353701E-2</v>
      </c>
      <c r="AI965" s="61">
        <v>1.9252446644789412E-2</v>
      </c>
      <c r="AJ965" s="61">
        <v>1.9419150187225124E-2</v>
      </c>
      <c r="AK965" s="61">
        <v>1.9585853729660836E-2</v>
      </c>
      <c r="AL965" s="61">
        <v>1.9752557272096551E-2</v>
      </c>
      <c r="AM965" s="62">
        <v>1.9919260814532262E-2</v>
      </c>
      <c r="AN965" s="62">
        <v>0.24910711036328803</v>
      </c>
      <c r="AO965" s="62">
        <v>0.24910711036328803</v>
      </c>
      <c r="AP965" s="62">
        <v>0.24910711036328803</v>
      </c>
      <c r="AQ965" s="62">
        <v>0.24910711036328803</v>
      </c>
      <c r="AR965" s="62">
        <v>0.24910711036328803</v>
      </c>
      <c r="AS965" s="62">
        <v>0.24910711036328803</v>
      </c>
      <c r="AT965" s="62">
        <v>0.24910711036328803</v>
      </c>
      <c r="AU965" s="62">
        <v>0.24910711036328803</v>
      </c>
      <c r="AV965" s="62">
        <v>0.24910711036328803</v>
      </c>
      <c r="AW965" s="62">
        <v>0.24910711036328803</v>
      </c>
      <c r="AX965" s="62">
        <v>0.24910711036328803</v>
      </c>
      <c r="AY965" s="62">
        <v>0.24910711036328803</v>
      </c>
      <c r="AZ965" s="62">
        <v>0.24910711036328803</v>
      </c>
      <c r="BA965" s="62">
        <v>0.24910711036328803</v>
      </c>
      <c r="BB965" s="62">
        <v>0.24910711036328803</v>
      </c>
      <c r="BC965" s="62">
        <v>0.24910711036328803</v>
      </c>
      <c r="BD965" s="62">
        <v>0.24910711036328803</v>
      </c>
      <c r="BE965" s="62">
        <v>0.24910711036328803</v>
      </c>
      <c r="BF965" s="62">
        <v>0.24910711036328803</v>
      </c>
      <c r="BG965" s="62">
        <v>0.24910711036328803</v>
      </c>
    </row>
    <row r="966" spans="1:59" x14ac:dyDescent="0.35">
      <c r="A966" s="2" t="s">
        <v>507</v>
      </c>
      <c r="B966" s="4" t="s">
        <v>98</v>
      </c>
      <c r="C966" t="s">
        <v>24</v>
      </c>
      <c r="D966" s="24" t="s">
        <v>7</v>
      </c>
      <c r="E966" s="102">
        <v>6.3738127667137597E-3</v>
      </c>
      <c r="F966" s="61">
        <v>0.4342284477914431</v>
      </c>
      <c r="G966" s="61">
        <v>0.44218519283987079</v>
      </c>
      <c r="H966" s="61">
        <v>0.45014193788829843</v>
      </c>
      <c r="I966" s="61">
        <v>0.45809868293672612</v>
      </c>
      <c r="J966" s="61">
        <v>0.46605542798515381</v>
      </c>
      <c r="K966" s="61">
        <v>0.4740121730335814</v>
      </c>
      <c r="L966" s="61">
        <v>0.48196891808200909</v>
      </c>
      <c r="M966" s="61">
        <v>0.48992566313043678</v>
      </c>
      <c r="N966" s="61">
        <v>0.49788240817886448</v>
      </c>
      <c r="O966" s="61">
        <v>0.505839153227292</v>
      </c>
      <c r="P966" s="61">
        <v>0.51379589827571981</v>
      </c>
      <c r="Q966" s="61">
        <v>0.5217526433241475</v>
      </c>
      <c r="R966" s="61">
        <v>0.52970938837257509</v>
      </c>
      <c r="S966" s="61">
        <v>0.53766613342100278</v>
      </c>
      <c r="T966" s="61">
        <v>0.54363645081558476</v>
      </c>
      <c r="U966" s="61">
        <v>0.54960676821016696</v>
      </c>
      <c r="V966" s="61">
        <v>0.55557708560474894</v>
      </c>
      <c r="W966" s="61">
        <v>0.56154740299933115</v>
      </c>
      <c r="X966" s="61">
        <v>0.56751772039391324</v>
      </c>
      <c r="Y966" s="61">
        <v>0.57335613979361177</v>
      </c>
      <c r="Z966" s="61">
        <v>0.57919455919331031</v>
      </c>
      <c r="AA966" s="61">
        <v>0.58503297859300885</v>
      </c>
      <c r="AB966" s="61">
        <v>0.59087139799270738</v>
      </c>
      <c r="AC966" s="61">
        <v>0.59670981739240592</v>
      </c>
      <c r="AD966" s="61">
        <v>0.60215976326141907</v>
      </c>
      <c r="AE966" s="61">
        <v>0.60760970913043211</v>
      </c>
      <c r="AF966" s="61">
        <v>0.61305965499944526</v>
      </c>
      <c r="AG966" s="61">
        <v>0.6185096008684583</v>
      </c>
      <c r="AH966" s="61">
        <v>0.62395954673747145</v>
      </c>
      <c r="AI966" s="61">
        <v>0.62940949260648449</v>
      </c>
      <c r="AJ966" s="61">
        <v>0.63485943847549753</v>
      </c>
      <c r="AK966" s="61">
        <v>0.64030938434451068</v>
      </c>
      <c r="AL966" s="61">
        <v>0.64575933021352372</v>
      </c>
      <c r="AM966" s="62">
        <v>0.65120927608253687</v>
      </c>
      <c r="AN966" s="62">
        <v>0.65242338428480207</v>
      </c>
      <c r="AO966" s="62">
        <v>0.65242338428480207</v>
      </c>
      <c r="AP966" s="62">
        <v>0.65242338428480207</v>
      </c>
      <c r="AQ966" s="62">
        <v>0.65242338428480207</v>
      </c>
      <c r="AR966" s="62">
        <v>0.65242338428480207</v>
      </c>
      <c r="AS966" s="62">
        <v>0.65242338428480207</v>
      </c>
      <c r="AT966" s="62">
        <v>0.65242338428480207</v>
      </c>
      <c r="AU966" s="62">
        <v>0.65242338428480207</v>
      </c>
      <c r="AV966" s="62">
        <v>0.65242338428480207</v>
      </c>
      <c r="AW966" s="62">
        <v>0.65242338428480207</v>
      </c>
      <c r="AX966" s="62">
        <v>0.65242338428480207</v>
      </c>
      <c r="AY966" s="62">
        <v>0.65242338428480207</v>
      </c>
      <c r="AZ966" s="62">
        <v>0.65242338428480207</v>
      </c>
      <c r="BA966" s="62">
        <v>0.65242338428480207</v>
      </c>
      <c r="BB966" s="62">
        <v>0.65242338428480207</v>
      </c>
      <c r="BC966" s="62">
        <v>0.65242338428480207</v>
      </c>
      <c r="BD966" s="62">
        <v>0.65242338428480207</v>
      </c>
      <c r="BE966" s="62">
        <v>0.65242338428480207</v>
      </c>
      <c r="BF966" s="62">
        <v>0.65242338428480207</v>
      </c>
      <c r="BG966" s="62">
        <v>0.65242338428480207</v>
      </c>
    </row>
    <row r="967" spans="1:59" x14ac:dyDescent="0.35">
      <c r="A967" s="2" t="s">
        <v>507</v>
      </c>
      <c r="B967" s="4" t="s">
        <v>98</v>
      </c>
      <c r="C967" t="s">
        <v>25</v>
      </c>
      <c r="D967" s="24" t="s">
        <v>7</v>
      </c>
      <c r="E967" s="102">
        <v>0.15542826544695468</v>
      </c>
      <c r="F967" s="61">
        <v>10.588854256970125</v>
      </c>
      <c r="G967" s="61">
        <v>10.782883031699631</v>
      </c>
      <c r="H967" s="61">
        <v>10.976911806429136</v>
      </c>
      <c r="I967" s="61">
        <v>11.170940581158645</v>
      </c>
      <c r="J967" s="61">
        <v>11.364969355888151</v>
      </c>
      <c r="K967" s="61">
        <v>11.558998130617658</v>
      </c>
      <c r="L967" s="61">
        <v>11.753026905347165</v>
      </c>
      <c r="M967" s="61">
        <v>11.947055680076669</v>
      </c>
      <c r="N967" s="61">
        <v>12.141084454806178</v>
      </c>
      <c r="O967" s="61">
        <v>12.335113229535684</v>
      </c>
      <c r="P967" s="61">
        <v>12.529142004265189</v>
      </c>
      <c r="Q967" s="61">
        <v>12.723170778994698</v>
      </c>
      <c r="R967" s="61">
        <v>12.917199553724204</v>
      </c>
      <c r="S967" s="61">
        <v>13.111228328453711</v>
      </c>
      <c r="T967" s="61">
        <v>13.256817179392943</v>
      </c>
      <c r="U967" s="61">
        <v>13.402406030332179</v>
      </c>
      <c r="V967" s="61">
        <v>13.547994881271412</v>
      </c>
      <c r="W967" s="61">
        <v>13.693583732210648</v>
      </c>
      <c r="X967" s="61">
        <v>13.839172583149878</v>
      </c>
      <c r="Y967" s="61">
        <v>13.981545042690271</v>
      </c>
      <c r="Z967" s="61">
        <v>14.123917502230666</v>
      </c>
      <c r="AA967" s="61">
        <v>14.26628996177106</v>
      </c>
      <c r="AB967" s="61">
        <v>14.408662421311451</v>
      </c>
      <c r="AC967" s="61">
        <v>14.551034880851844</v>
      </c>
      <c r="AD967" s="61">
        <v>14.683934240184179</v>
      </c>
      <c r="AE967" s="61">
        <v>14.816833599516508</v>
      </c>
      <c r="AF967" s="61">
        <v>14.949732958848843</v>
      </c>
      <c r="AG967" s="61">
        <v>15.082632318181174</v>
      </c>
      <c r="AH967" s="61">
        <v>15.215531677513509</v>
      </c>
      <c r="AI967" s="61">
        <v>15.348431036845843</v>
      </c>
      <c r="AJ967" s="61">
        <v>15.481330396178173</v>
      </c>
      <c r="AK967" s="61">
        <v>15.614229755510507</v>
      </c>
      <c r="AL967" s="61">
        <v>15.747129114842839</v>
      </c>
      <c r="AM967" s="62">
        <v>15.880028474175173</v>
      </c>
      <c r="AN967" s="62">
        <v>15.741196926289676</v>
      </c>
      <c r="AO967" s="62">
        <v>15.741196926289676</v>
      </c>
      <c r="AP967" s="62">
        <v>15.741196926289676</v>
      </c>
      <c r="AQ967" s="62">
        <v>15.741196926289676</v>
      </c>
      <c r="AR967" s="62">
        <v>15.741196926289676</v>
      </c>
      <c r="AS967" s="62">
        <v>15.741196926289676</v>
      </c>
      <c r="AT967" s="62">
        <v>15.741196926289676</v>
      </c>
      <c r="AU967" s="62">
        <v>15.741196926289676</v>
      </c>
      <c r="AV967" s="62">
        <v>15.741196926289676</v>
      </c>
      <c r="AW967" s="62">
        <v>15.741196926289676</v>
      </c>
      <c r="AX967" s="62">
        <v>15.741196926289676</v>
      </c>
      <c r="AY967" s="62">
        <v>15.741196926289676</v>
      </c>
      <c r="AZ967" s="62">
        <v>15.741196926289676</v>
      </c>
      <c r="BA967" s="62">
        <v>15.741196926289676</v>
      </c>
      <c r="BB967" s="62">
        <v>15.741196926289676</v>
      </c>
      <c r="BC967" s="62">
        <v>15.741196926289676</v>
      </c>
      <c r="BD967" s="62">
        <v>15.741196926289676</v>
      </c>
      <c r="BE967" s="62">
        <v>15.741196926289676</v>
      </c>
      <c r="BF967" s="62">
        <v>15.741196926289676</v>
      </c>
      <c r="BG967" s="62">
        <v>15.741196926289676</v>
      </c>
    </row>
    <row r="968" spans="1:59" x14ac:dyDescent="0.35">
      <c r="A968" s="2" t="s">
        <v>507</v>
      </c>
      <c r="B968" s="4" t="s">
        <v>98</v>
      </c>
      <c r="C968" t="s">
        <v>109</v>
      </c>
      <c r="D968" s="24" t="s">
        <v>7</v>
      </c>
      <c r="E968" s="102">
        <v>1.931606113310615E-3</v>
      </c>
      <c r="F968" s="61">
        <v>0.13159444041212112</v>
      </c>
      <c r="G968" s="61">
        <v>0.13400575965542563</v>
      </c>
      <c r="H968" s="61">
        <v>0.13641707889873012</v>
      </c>
      <c r="I968" s="61">
        <v>0.13882839814203465</v>
      </c>
      <c r="J968" s="61">
        <v>0.14123971738533916</v>
      </c>
      <c r="K968" s="61">
        <v>0.14365103662864365</v>
      </c>
      <c r="L968" s="61">
        <v>0.14606235587194821</v>
      </c>
      <c r="M968" s="61">
        <v>0.1484736751152527</v>
      </c>
      <c r="N968" s="61">
        <v>0.15088499435855721</v>
      </c>
      <c r="O968" s="61">
        <v>0.15329631360186169</v>
      </c>
      <c r="P968" s="61">
        <v>0.15570763284516623</v>
      </c>
      <c r="Q968" s="61">
        <v>0.15811895208847074</v>
      </c>
      <c r="R968" s="61">
        <v>0.16053027133177522</v>
      </c>
      <c r="S968" s="61">
        <v>0.16294159057507973</v>
      </c>
      <c r="T968" s="61">
        <v>0.16475091601338018</v>
      </c>
      <c r="U968" s="61">
        <v>0.16656024145168066</v>
      </c>
      <c r="V968" s="61">
        <v>0.16836956688998114</v>
      </c>
      <c r="W968" s="61">
        <v>0.17017889232828162</v>
      </c>
      <c r="X968" s="61">
        <v>0.17198821776658207</v>
      </c>
      <c r="Y968" s="61">
        <v>0.17375757105907663</v>
      </c>
      <c r="Z968" s="61">
        <v>0.17552692435157125</v>
      </c>
      <c r="AA968" s="61">
        <v>0.1772962776440658</v>
      </c>
      <c r="AB968" s="61">
        <v>0.17906563093656039</v>
      </c>
      <c r="AC968" s="61">
        <v>0.18083498422905497</v>
      </c>
      <c r="AD968" s="61">
        <v>0.18248660926780322</v>
      </c>
      <c r="AE968" s="61">
        <v>0.18413823430655146</v>
      </c>
      <c r="AF968" s="61">
        <v>0.18578985934529971</v>
      </c>
      <c r="AG968" s="61">
        <v>0.18744148438404792</v>
      </c>
      <c r="AH968" s="61">
        <v>0.18909310942279617</v>
      </c>
      <c r="AI968" s="61">
        <v>0.19074473446154441</v>
      </c>
      <c r="AJ968" s="61">
        <v>0.19239635950029266</v>
      </c>
      <c r="AK968" s="61">
        <v>0.1940479845390409</v>
      </c>
      <c r="AL968" s="61">
        <v>0.19569960957778912</v>
      </c>
      <c r="AM968" s="62">
        <v>0.19735123461653736</v>
      </c>
      <c r="AN968" s="62">
        <v>0.16607140690885872</v>
      </c>
      <c r="AO968" s="62">
        <v>0.16607140690885872</v>
      </c>
      <c r="AP968" s="62">
        <v>0.16607140690885872</v>
      </c>
      <c r="AQ968" s="62">
        <v>0.16607140690885872</v>
      </c>
      <c r="AR968" s="62">
        <v>0.16607140690885872</v>
      </c>
      <c r="AS968" s="62">
        <v>0.16607140690885872</v>
      </c>
      <c r="AT968" s="62">
        <v>0.16607140690885872</v>
      </c>
      <c r="AU968" s="62">
        <v>0.16607140690885872</v>
      </c>
      <c r="AV968" s="62">
        <v>0.16607140690885872</v>
      </c>
      <c r="AW968" s="62">
        <v>0.16607140690885872</v>
      </c>
      <c r="AX968" s="62">
        <v>0.16607140690885872</v>
      </c>
      <c r="AY968" s="62">
        <v>0.16607140690885872</v>
      </c>
      <c r="AZ968" s="62">
        <v>0.16607140690885872</v>
      </c>
      <c r="BA968" s="62">
        <v>0.16607140690885872</v>
      </c>
      <c r="BB968" s="62">
        <v>0.16607140690885872</v>
      </c>
      <c r="BC968" s="62">
        <v>0.16607140690885872</v>
      </c>
      <c r="BD968" s="62">
        <v>0.16607140690885872</v>
      </c>
      <c r="BE968" s="62">
        <v>0.16607140690885872</v>
      </c>
      <c r="BF968" s="62">
        <v>0.16607140690885872</v>
      </c>
      <c r="BG968" s="62">
        <v>0.16607140690885872</v>
      </c>
    </row>
    <row r="969" spans="1:59" x14ac:dyDescent="0.35">
      <c r="A969" s="2" t="s">
        <v>507</v>
      </c>
      <c r="B969" s="4" t="s">
        <v>98</v>
      </c>
      <c r="C969" t="s">
        <v>42</v>
      </c>
      <c r="D969" s="24" t="s">
        <v>7</v>
      </c>
      <c r="E969" s="102">
        <v>6.4366089516074646E-3</v>
      </c>
      <c r="F969" s="61">
        <v>0.43850656057756382</v>
      </c>
      <c r="G969" s="61">
        <v>0.44654169720282333</v>
      </c>
      <c r="H969" s="61">
        <v>0.45457683382808273</v>
      </c>
      <c r="I969" s="61">
        <v>0.46261197045334218</v>
      </c>
      <c r="J969" s="61">
        <v>0.47064710707860169</v>
      </c>
      <c r="K969" s="61">
        <v>0.47868224370386103</v>
      </c>
      <c r="L969" s="61">
        <v>0.48671738032912049</v>
      </c>
      <c r="M969" s="61">
        <v>0.49475251695437988</v>
      </c>
      <c r="N969" s="61">
        <v>0.50278765357963939</v>
      </c>
      <c r="O969" s="61">
        <v>0.51082279020489874</v>
      </c>
      <c r="P969" s="61">
        <v>0.5188579268301583</v>
      </c>
      <c r="Q969" s="61">
        <v>0.52689306345541764</v>
      </c>
      <c r="R969" s="61">
        <v>0.53492820008067699</v>
      </c>
      <c r="S969" s="61">
        <v>0.54296333670593655</v>
      </c>
      <c r="T969" s="61">
        <v>0.5489924749615489</v>
      </c>
      <c r="U969" s="61">
        <v>0.55502161321716137</v>
      </c>
      <c r="V969" s="61">
        <v>0.56105075147277372</v>
      </c>
      <c r="W969" s="61">
        <v>0.56707988972838619</v>
      </c>
      <c r="X969" s="61">
        <v>0.57310902798399865</v>
      </c>
      <c r="Y969" s="61">
        <v>0.57900496875709317</v>
      </c>
      <c r="Z969" s="61">
        <v>0.5849009095301877</v>
      </c>
      <c r="AA969" s="61">
        <v>0.59079685030328233</v>
      </c>
      <c r="AB969" s="61">
        <v>0.59669279107637696</v>
      </c>
      <c r="AC969" s="61">
        <v>0.60258873184947137</v>
      </c>
      <c r="AD969" s="61">
        <v>0.60809237176645514</v>
      </c>
      <c r="AE969" s="61">
        <v>0.61359601168343869</v>
      </c>
      <c r="AF969" s="61">
        <v>0.61909965160042235</v>
      </c>
      <c r="AG969" s="61">
        <v>0.62460329151740601</v>
      </c>
      <c r="AH969" s="61">
        <v>0.63010693143438967</v>
      </c>
      <c r="AI969" s="61">
        <v>0.63561057135137333</v>
      </c>
      <c r="AJ969" s="61">
        <v>0.64111421126835699</v>
      </c>
      <c r="AK969" s="61">
        <v>0.64661785118534065</v>
      </c>
      <c r="AL969" s="61">
        <v>0.65212149110232431</v>
      </c>
      <c r="AM969" s="62">
        <v>0.65762513101930786</v>
      </c>
      <c r="AN969" s="62">
        <v>0.5931121675316382</v>
      </c>
      <c r="AO969" s="62">
        <v>0.5931121675316382</v>
      </c>
      <c r="AP969" s="62">
        <v>0.5931121675316382</v>
      </c>
      <c r="AQ969" s="62">
        <v>0.5931121675316382</v>
      </c>
      <c r="AR969" s="62">
        <v>0.5931121675316382</v>
      </c>
      <c r="AS969" s="62">
        <v>0.5931121675316382</v>
      </c>
      <c r="AT969" s="62">
        <v>0.5931121675316382</v>
      </c>
      <c r="AU969" s="62">
        <v>0.5931121675316382</v>
      </c>
      <c r="AV969" s="62">
        <v>0.5931121675316382</v>
      </c>
      <c r="AW969" s="62">
        <v>0.5931121675316382</v>
      </c>
      <c r="AX969" s="62">
        <v>0.5931121675316382</v>
      </c>
      <c r="AY969" s="62">
        <v>0.5931121675316382</v>
      </c>
      <c r="AZ969" s="62">
        <v>0.5931121675316382</v>
      </c>
      <c r="BA969" s="62">
        <v>0.5931121675316382</v>
      </c>
      <c r="BB969" s="62">
        <v>0.5931121675316382</v>
      </c>
      <c r="BC969" s="62">
        <v>0.5931121675316382</v>
      </c>
      <c r="BD969" s="62">
        <v>0.5931121675316382</v>
      </c>
      <c r="BE969" s="62">
        <v>0.5931121675316382</v>
      </c>
      <c r="BF969" s="62">
        <v>0.5931121675316382</v>
      </c>
      <c r="BG969" s="62">
        <v>0.5931121675316382</v>
      </c>
    </row>
    <row r="970" spans="1:59" x14ac:dyDescent="0.35">
      <c r="A970" s="2" t="s">
        <v>507</v>
      </c>
      <c r="B970" s="4" t="s">
        <v>98</v>
      </c>
      <c r="C970" t="s">
        <v>110</v>
      </c>
      <c r="D970" s="24" t="s">
        <v>7</v>
      </c>
      <c r="E970" s="102">
        <v>6.4366089516074646E-3</v>
      </c>
      <c r="F970" s="61">
        <v>0.43850656057756382</v>
      </c>
      <c r="G970" s="61">
        <v>0.44654169720282333</v>
      </c>
      <c r="H970" s="61">
        <v>0.45457683382808273</v>
      </c>
      <c r="I970" s="61">
        <v>0.46261197045334218</v>
      </c>
      <c r="J970" s="61">
        <v>0.47064710707860169</v>
      </c>
      <c r="K970" s="61">
        <v>0.47868224370386103</v>
      </c>
      <c r="L970" s="61">
        <v>0.48671738032912049</v>
      </c>
      <c r="M970" s="61">
        <v>0.49475251695437988</v>
      </c>
      <c r="N970" s="61">
        <v>0.50278765357963939</v>
      </c>
      <c r="O970" s="61">
        <v>0.51082279020489874</v>
      </c>
      <c r="P970" s="61">
        <v>0.5188579268301583</v>
      </c>
      <c r="Q970" s="61">
        <v>0.52689306345541764</v>
      </c>
      <c r="R970" s="61">
        <v>0.53492820008067699</v>
      </c>
      <c r="S970" s="61">
        <v>0.54296333670593655</v>
      </c>
      <c r="T970" s="61">
        <v>0.5489924749615489</v>
      </c>
      <c r="U970" s="61">
        <v>0.55502161321716137</v>
      </c>
      <c r="V970" s="61">
        <v>0.56105075147277372</v>
      </c>
      <c r="W970" s="61">
        <v>0.56707988972838619</v>
      </c>
      <c r="X970" s="61">
        <v>0.57310902798399865</v>
      </c>
      <c r="Y970" s="61">
        <v>0.57900496875709317</v>
      </c>
      <c r="Z970" s="61">
        <v>0.5849009095301877</v>
      </c>
      <c r="AA970" s="61">
        <v>0.59079685030328233</v>
      </c>
      <c r="AB970" s="61">
        <v>0.59669279107637696</v>
      </c>
      <c r="AC970" s="61">
        <v>0.60258873184947137</v>
      </c>
      <c r="AD970" s="61">
        <v>0.60809237176645514</v>
      </c>
      <c r="AE970" s="61">
        <v>0.61359601168343869</v>
      </c>
      <c r="AF970" s="61">
        <v>0.61909965160042235</v>
      </c>
      <c r="AG970" s="61">
        <v>0.62460329151740601</v>
      </c>
      <c r="AH970" s="61">
        <v>0.63010693143438967</v>
      </c>
      <c r="AI970" s="61">
        <v>0.63561057135137333</v>
      </c>
      <c r="AJ970" s="61">
        <v>0.64111421126835699</v>
      </c>
      <c r="AK970" s="61">
        <v>0.64661785118534065</v>
      </c>
      <c r="AL970" s="61">
        <v>0.65212149110232431</v>
      </c>
      <c r="AM970" s="62">
        <v>0.65762513101930786</v>
      </c>
      <c r="AN970" s="62">
        <v>0.64056114093416916</v>
      </c>
      <c r="AO970" s="62">
        <v>0.64056114093416916</v>
      </c>
      <c r="AP970" s="62">
        <v>0.64056114093416916</v>
      </c>
      <c r="AQ970" s="62">
        <v>0.64056114093416916</v>
      </c>
      <c r="AR970" s="62">
        <v>0.64056114093416916</v>
      </c>
      <c r="AS970" s="62">
        <v>0.64056114093416916</v>
      </c>
      <c r="AT970" s="62">
        <v>0.64056114093416916</v>
      </c>
      <c r="AU970" s="62">
        <v>0.64056114093416916</v>
      </c>
      <c r="AV970" s="62">
        <v>0.64056114093416916</v>
      </c>
      <c r="AW970" s="62">
        <v>0.64056114093416916</v>
      </c>
      <c r="AX970" s="62">
        <v>0.64056114093416916</v>
      </c>
      <c r="AY970" s="62">
        <v>0.64056114093416916</v>
      </c>
      <c r="AZ970" s="62">
        <v>0.64056114093416916</v>
      </c>
      <c r="BA970" s="62">
        <v>0.64056114093416916</v>
      </c>
      <c r="BB970" s="62">
        <v>0.64056114093416916</v>
      </c>
      <c r="BC970" s="62">
        <v>0.64056114093416916</v>
      </c>
      <c r="BD970" s="62">
        <v>0.64056114093416916</v>
      </c>
      <c r="BE970" s="62">
        <v>0.64056114093416916</v>
      </c>
      <c r="BF970" s="62">
        <v>0.64056114093416916</v>
      </c>
      <c r="BG970" s="62">
        <v>0.64056114093416916</v>
      </c>
    </row>
    <row r="971" spans="1:59" x14ac:dyDescent="0.35">
      <c r="A971" s="2" t="s">
        <v>507</v>
      </c>
      <c r="B971" s="4" t="s">
        <v>98</v>
      </c>
      <c r="C971" t="s">
        <v>26</v>
      </c>
      <c r="D971" s="24" t="s">
        <v>7</v>
      </c>
      <c r="E971" s="102">
        <v>0.18029498791230117</v>
      </c>
      <c r="F971" s="61">
        <v>12.282948309148441</v>
      </c>
      <c r="G971" s="61">
        <v>12.508019440798137</v>
      </c>
      <c r="H971" s="61">
        <v>12.733090572447828</v>
      </c>
      <c r="I971" s="61">
        <v>12.958161704097524</v>
      </c>
      <c r="J971" s="61">
        <v>13.183232835747217</v>
      </c>
      <c r="K971" s="61">
        <v>13.408303967396909</v>
      </c>
      <c r="L971" s="61">
        <v>13.633375099046603</v>
      </c>
      <c r="M971" s="61">
        <v>13.858446230696295</v>
      </c>
      <c r="N971" s="61">
        <v>14.083517362345988</v>
      </c>
      <c r="O971" s="61">
        <v>14.308588493995682</v>
      </c>
      <c r="P971" s="61">
        <v>14.533659625645376</v>
      </c>
      <c r="Q971" s="61">
        <v>14.758730757295071</v>
      </c>
      <c r="R971" s="61">
        <v>14.983801888944761</v>
      </c>
      <c r="S971" s="61">
        <v>15.208873020594456</v>
      </c>
      <c r="T971" s="61">
        <v>15.377754401627517</v>
      </c>
      <c r="U971" s="61">
        <v>15.54663578266058</v>
      </c>
      <c r="V971" s="61">
        <v>15.71551716369364</v>
      </c>
      <c r="W971" s="61">
        <v>15.884398544726702</v>
      </c>
      <c r="X971" s="61">
        <v>16.05327992575976</v>
      </c>
      <c r="Y971" s="61">
        <v>16.218430330019022</v>
      </c>
      <c r="Z971" s="61">
        <v>16.383580734278276</v>
      </c>
      <c r="AA971" s="61">
        <v>16.548731138537537</v>
      </c>
      <c r="AB971" s="61">
        <v>16.713881542796791</v>
      </c>
      <c r="AC971" s="61">
        <v>16.879031947056049</v>
      </c>
      <c r="AD971" s="61">
        <v>17.033193664781411</v>
      </c>
      <c r="AE971" s="61">
        <v>17.187355382506766</v>
      </c>
      <c r="AF971" s="61">
        <v>17.341517100232124</v>
      </c>
      <c r="AG971" s="61">
        <v>17.495678817957483</v>
      </c>
      <c r="AH971" s="61">
        <v>17.649840535682841</v>
      </c>
      <c r="AI971" s="61">
        <v>17.804002253408203</v>
      </c>
      <c r="AJ971" s="61">
        <v>17.958163971133558</v>
      </c>
      <c r="AK971" s="61">
        <v>18.112325688858917</v>
      </c>
      <c r="AL971" s="61">
        <v>18.266487406584275</v>
      </c>
      <c r="AM971" s="62">
        <v>18.420649124309634</v>
      </c>
      <c r="AN971" s="62">
        <v>18.255992516623824</v>
      </c>
      <c r="AO971" s="62">
        <v>18.255992516623824</v>
      </c>
      <c r="AP971" s="62">
        <v>18.255992516623824</v>
      </c>
      <c r="AQ971" s="62">
        <v>18.255992516623824</v>
      </c>
      <c r="AR971" s="62">
        <v>18.255992516623824</v>
      </c>
      <c r="AS971" s="62">
        <v>18.255992516623824</v>
      </c>
      <c r="AT971" s="62">
        <v>18.255992516623824</v>
      </c>
      <c r="AU971" s="62">
        <v>18.255992516623824</v>
      </c>
      <c r="AV971" s="62">
        <v>18.255992516623824</v>
      </c>
      <c r="AW971" s="62">
        <v>18.255992516623824</v>
      </c>
      <c r="AX971" s="62">
        <v>18.255992516623824</v>
      </c>
      <c r="AY971" s="62">
        <v>18.255992516623824</v>
      </c>
      <c r="AZ971" s="62">
        <v>18.255992516623824</v>
      </c>
      <c r="BA971" s="62">
        <v>18.255992516623824</v>
      </c>
      <c r="BB971" s="62">
        <v>18.255992516623824</v>
      </c>
      <c r="BC971" s="62">
        <v>18.255992516623824</v>
      </c>
      <c r="BD971" s="62">
        <v>18.255992516623824</v>
      </c>
      <c r="BE971" s="62">
        <v>18.255992516623824</v>
      </c>
      <c r="BF971" s="62">
        <v>18.255992516623824</v>
      </c>
      <c r="BG971" s="62">
        <v>18.255992516623824</v>
      </c>
    </row>
    <row r="972" spans="1:59" x14ac:dyDescent="0.35">
      <c r="A972" s="2" t="s">
        <v>507</v>
      </c>
      <c r="B972" s="4" t="s">
        <v>98</v>
      </c>
      <c r="C972" t="s">
        <v>65</v>
      </c>
      <c r="D972" s="24" t="s">
        <v>7</v>
      </c>
      <c r="E972" s="102">
        <v>0.32112733434049046</v>
      </c>
      <c r="F972" s="61">
        <v>21.877427065679157</v>
      </c>
      <c r="G972" s="61">
        <v>22.278306165983491</v>
      </c>
      <c r="H972" s="61">
        <v>22.679185266287817</v>
      </c>
      <c r="I972" s="61">
        <v>23.080064366592151</v>
      </c>
      <c r="J972" s="61">
        <v>23.480943466896484</v>
      </c>
      <c r="K972" s="61">
        <v>23.88182256720081</v>
      </c>
      <c r="L972" s="61">
        <v>24.282701667505144</v>
      </c>
      <c r="M972" s="61">
        <v>24.683580767809474</v>
      </c>
      <c r="N972" s="61">
        <v>25.084459868113807</v>
      </c>
      <c r="O972" s="61">
        <v>25.485338968418137</v>
      </c>
      <c r="P972" s="61">
        <v>25.886218068722471</v>
      </c>
      <c r="Q972" s="61">
        <v>26.287097169026804</v>
      </c>
      <c r="R972" s="61">
        <v>26.687976269331131</v>
      </c>
      <c r="S972" s="61">
        <v>27.088855369635464</v>
      </c>
      <c r="T972" s="61">
        <v>27.389653679887257</v>
      </c>
      <c r="U972" s="61">
        <v>27.690451990139053</v>
      </c>
      <c r="V972" s="61">
        <v>27.991250300390842</v>
      </c>
      <c r="W972" s="61">
        <v>28.292048610642638</v>
      </c>
      <c r="X972" s="61">
        <v>28.592846920894431</v>
      </c>
      <c r="Y972" s="61">
        <v>28.886999907059675</v>
      </c>
      <c r="Z972" s="61">
        <v>29.181152893224915</v>
      </c>
      <c r="AA972" s="61">
        <v>29.475305879390159</v>
      </c>
      <c r="AB972" s="61">
        <v>29.769458865555404</v>
      </c>
      <c r="AC972" s="61">
        <v>30.063611851720644</v>
      </c>
      <c r="AD972" s="61">
        <v>30.338192648689752</v>
      </c>
      <c r="AE972" s="61">
        <v>30.612773445658863</v>
      </c>
      <c r="AF972" s="61">
        <v>30.887354242627971</v>
      </c>
      <c r="AG972" s="61">
        <v>31.161935039597079</v>
      </c>
      <c r="AH972" s="61">
        <v>31.436515836566187</v>
      </c>
      <c r="AI972" s="61">
        <v>31.711096633535302</v>
      </c>
      <c r="AJ972" s="61">
        <v>31.985677430504406</v>
      </c>
      <c r="AK972" s="61">
        <v>32.260258227473514</v>
      </c>
      <c r="AL972" s="61">
        <v>32.534839024442626</v>
      </c>
      <c r="AM972" s="62">
        <v>32.809419821411737</v>
      </c>
      <c r="AN972" s="62">
        <v>31.909434613202134</v>
      </c>
      <c r="AO972" s="62">
        <v>31.909434613202134</v>
      </c>
      <c r="AP972" s="62">
        <v>31.909434613202134</v>
      </c>
      <c r="AQ972" s="62">
        <v>31.909434613202134</v>
      </c>
      <c r="AR972" s="62">
        <v>31.909434613202134</v>
      </c>
      <c r="AS972" s="62">
        <v>31.909434613202134</v>
      </c>
      <c r="AT972" s="62">
        <v>31.909434613202134</v>
      </c>
      <c r="AU972" s="62">
        <v>31.909434613202134</v>
      </c>
      <c r="AV972" s="62">
        <v>31.909434613202134</v>
      </c>
      <c r="AW972" s="62">
        <v>31.909434613202134</v>
      </c>
      <c r="AX972" s="62">
        <v>31.909434613202134</v>
      </c>
      <c r="AY972" s="62">
        <v>31.909434613202134</v>
      </c>
      <c r="AZ972" s="62">
        <v>31.909434613202134</v>
      </c>
      <c r="BA972" s="62">
        <v>31.909434613202134</v>
      </c>
      <c r="BB972" s="62">
        <v>31.909434613202134</v>
      </c>
      <c r="BC972" s="62">
        <v>31.909434613202134</v>
      </c>
      <c r="BD972" s="62">
        <v>31.909434613202134</v>
      </c>
      <c r="BE972" s="62">
        <v>31.909434613202134</v>
      </c>
      <c r="BF972" s="62">
        <v>31.909434613202134</v>
      </c>
      <c r="BG972" s="62">
        <v>31.909434613202134</v>
      </c>
    </row>
    <row r="973" spans="1:59" x14ac:dyDescent="0.35">
      <c r="A973" s="2" t="s">
        <v>507</v>
      </c>
      <c r="B973" s="4" t="s">
        <v>98</v>
      </c>
      <c r="C973" t="s">
        <v>43</v>
      </c>
      <c r="D973" s="24" t="s">
        <v>28</v>
      </c>
      <c r="E973" s="102">
        <v>0</v>
      </c>
      <c r="F973" s="61">
        <v>0</v>
      </c>
      <c r="G973" s="61">
        <v>3.911312381540611E-2</v>
      </c>
      <c r="H973" s="61">
        <v>3.9621594425006512E-2</v>
      </c>
      <c r="I973" s="61">
        <v>3.7384807687225546E-2</v>
      </c>
      <c r="J973" s="61">
        <v>3.8633752647381732E-2</v>
      </c>
      <c r="K973" s="61">
        <v>3.9278874711561183E-2</v>
      </c>
      <c r="L973" s="61">
        <v>3.9746053032963247E-2</v>
      </c>
      <c r="M973" s="61">
        <v>4.0387297991725302E-2</v>
      </c>
      <c r="N973" s="61">
        <v>4.0851149172818048E-2</v>
      </c>
      <c r="O973" s="61">
        <v>4.1488534762784295E-2</v>
      </c>
      <c r="P973" s="61">
        <v>4.1949074839228669E-2</v>
      </c>
      <c r="Q973" s="61">
        <v>4.2408099806478743E-2</v>
      </c>
      <c r="R973" s="61">
        <v>4.3039863687393869E-2</v>
      </c>
      <c r="S973" s="61">
        <v>4.349560107394311E-2</v>
      </c>
      <c r="T973" s="61">
        <v>4.3949834455820264E-2</v>
      </c>
      <c r="U973" s="61">
        <v>4.457601490045171E-2</v>
      </c>
      <c r="V973" s="61">
        <v>4.5026984074527168E-2</v>
      </c>
      <c r="W973" s="61">
        <v>4.5476460290586357E-2</v>
      </c>
      <c r="X973" s="61">
        <v>4.6097095346027683E-2</v>
      </c>
      <c r="Y973" s="61">
        <v>4.6543330592049223E-2</v>
      </c>
      <c r="Z973" s="61">
        <v>4.6988083809796959E-2</v>
      </c>
      <c r="AA973" s="61">
        <v>4.7431358536045361E-2</v>
      </c>
      <c r="AB973" s="61">
        <v>4.7873158254426201E-2</v>
      </c>
      <c r="AC973" s="61">
        <v>4.8313486456332037E-2</v>
      </c>
      <c r="AD973" s="61">
        <v>4.8752346625731399E-2</v>
      </c>
      <c r="AE973" s="61">
        <v>4.9018944506922867E-2</v>
      </c>
      <c r="AF973" s="61">
        <v>4.9455141745143774E-2</v>
      </c>
      <c r="AG973" s="61">
        <v>4.988988095333087E-2</v>
      </c>
      <c r="AH973" s="61">
        <v>5.0153154891830129E-2</v>
      </c>
      <c r="AI973" s="61">
        <v>5.0585249897401013E-2</v>
      </c>
      <c r="AJ973" s="61">
        <v>5.1015896812313388E-2</v>
      </c>
      <c r="AK973" s="61">
        <v>5.144509905271543E-2</v>
      </c>
      <c r="AL973" s="61">
        <v>5.1872860061187319E-2</v>
      </c>
      <c r="AM973" s="61">
        <v>5.2467890281399789E-2</v>
      </c>
      <c r="AN973" s="61">
        <v>5.2467890281399789E-2</v>
      </c>
      <c r="AO973" s="61">
        <v>5.2467890281399789E-2</v>
      </c>
      <c r="AP973" s="61">
        <v>5.2467890281399789E-2</v>
      </c>
      <c r="AQ973" s="61">
        <v>5.2467890281399789E-2</v>
      </c>
      <c r="AR973" s="61">
        <v>5.2467890281399789E-2</v>
      </c>
      <c r="AS973" s="61">
        <v>5.2467890281399789E-2</v>
      </c>
      <c r="AT973" s="61">
        <v>5.2467890281399789E-2</v>
      </c>
      <c r="AU973" s="61">
        <v>5.2467890281399789E-2</v>
      </c>
      <c r="AV973" s="61">
        <v>5.2467890281399789E-2</v>
      </c>
      <c r="AW973" s="61">
        <v>5.2467890281399789E-2</v>
      </c>
      <c r="AX973" s="61">
        <v>5.2467890281399789E-2</v>
      </c>
      <c r="AY973" s="61">
        <v>5.2467890281399789E-2</v>
      </c>
      <c r="AZ973" s="61">
        <v>5.2467890281399789E-2</v>
      </c>
      <c r="BA973" s="61">
        <v>5.2467890281399789E-2</v>
      </c>
      <c r="BB973" s="61">
        <v>5.2467890281399789E-2</v>
      </c>
      <c r="BC973" s="61">
        <v>5.2467890281399789E-2</v>
      </c>
      <c r="BD973" s="61">
        <v>5.2467890281399789E-2</v>
      </c>
      <c r="BE973" s="61">
        <v>5.2467890281399789E-2</v>
      </c>
      <c r="BF973" s="61">
        <v>5.2467890281399789E-2</v>
      </c>
      <c r="BG973" s="61">
        <v>5.2467890281399789E-2</v>
      </c>
    </row>
    <row r="974" spans="1:59" x14ac:dyDescent="0.35">
      <c r="A974" s="2" t="s">
        <v>507</v>
      </c>
      <c r="B974" s="4" t="s">
        <v>98</v>
      </c>
      <c r="C974" t="s">
        <v>44</v>
      </c>
      <c r="D974" s="24" t="s">
        <v>28</v>
      </c>
      <c r="E974" s="102">
        <v>0.52046783625730997</v>
      </c>
      <c r="F974" s="61">
        <v>14.905008</v>
      </c>
      <c r="G974" s="61">
        <v>11.092481914049173</v>
      </c>
      <c r="H974" s="61">
        <v>11.236684178931846</v>
      </c>
      <c r="I974" s="61">
        <v>10.602331460097165</v>
      </c>
      <c r="J974" s="61">
        <v>10.956532250797459</v>
      </c>
      <c r="K974" s="61">
        <v>11.13948886819875</v>
      </c>
      <c r="L974" s="61">
        <v>11.271980640148378</v>
      </c>
      <c r="M974" s="61">
        <v>11.453837710453294</v>
      </c>
      <c r="N974" s="61">
        <v>11.585385905411197</v>
      </c>
      <c r="O974" s="61">
        <v>11.766148458725626</v>
      </c>
      <c r="P974" s="61">
        <v>11.896757624405252</v>
      </c>
      <c r="Q974" s="61">
        <v>12.026937105117369</v>
      </c>
      <c r="R974" s="61">
        <v>12.2061053417449</v>
      </c>
      <c r="S974" s="61">
        <v>12.335352464570263</v>
      </c>
      <c r="T974" s="61">
        <v>12.464173051670628</v>
      </c>
      <c r="U974" s="61">
        <v>12.641757825768103</v>
      </c>
      <c r="V974" s="61">
        <v>12.769652683535904</v>
      </c>
      <c r="W974" s="61">
        <v>12.897124138410289</v>
      </c>
      <c r="X974" s="61">
        <v>13.073136240133451</v>
      </c>
      <c r="Y974" s="61">
        <v>13.19968855590516</v>
      </c>
      <c r="Z974" s="61">
        <v>13.325820568458415</v>
      </c>
      <c r="AA974" s="61">
        <v>13.451533280822465</v>
      </c>
      <c r="AB974" s="61">
        <v>13.576827680955271</v>
      </c>
      <c r="AC974" s="61">
        <v>13.701704759015765</v>
      </c>
      <c r="AD974" s="61">
        <v>13.826165503057426</v>
      </c>
      <c r="AE974" s="61">
        <v>13.901772662163326</v>
      </c>
      <c r="AF974" s="61">
        <v>14.025478198922773</v>
      </c>
      <c r="AG974" s="61">
        <v>14.148770238364634</v>
      </c>
      <c r="AH974" s="61">
        <v>14.223434727323022</v>
      </c>
      <c r="AI974" s="61">
        <v>14.345976870902927</v>
      </c>
      <c r="AJ974" s="61">
        <v>14.468108335972078</v>
      </c>
      <c r="AK974" s="61">
        <v>14.589830091350095</v>
      </c>
      <c r="AL974" s="61">
        <v>14.711143113352723</v>
      </c>
      <c r="AM974" s="61">
        <v>14.879893683804982</v>
      </c>
      <c r="AN974" s="61">
        <v>14.879893683804982</v>
      </c>
      <c r="AO974" s="61">
        <v>14.879893683804982</v>
      </c>
      <c r="AP974" s="61">
        <v>14.879893683804982</v>
      </c>
      <c r="AQ974" s="61">
        <v>14.879893683804982</v>
      </c>
      <c r="AR974" s="61">
        <v>14.879893683804982</v>
      </c>
      <c r="AS974" s="61">
        <v>14.879893683804982</v>
      </c>
      <c r="AT974" s="61">
        <v>14.879893683804982</v>
      </c>
      <c r="AU974" s="61">
        <v>14.879893683804982</v>
      </c>
      <c r="AV974" s="61">
        <v>14.879893683804982</v>
      </c>
      <c r="AW974" s="61">
        <v>14.879893683804982</v>
      </c>
      <c r="AX974" s="61">
        <v>14.879893683804982</v>
      </c>
      <c r="AY974" s="61">
        <v>14.879893683804982</v>
      </c>
      <c r="AZ974" s="61">
        <v>14.879893683804982</v>
      </c>
      <c r="BA974" s="61">
        <v>14.879893683804982</v>
      </c>
      <c r="BB974" s="61">
        <v>14.879893683804982</v>
      </c>
      <c r="BC974" s="61">
        <v>14.879893683804982</v>
      </c>
      <c r="BD974" s="61">
        <v>14.879893683804982</v>
      </c>
      <c r="BE974" s="61">
        <v>14.879893683804982</v>
      </c>
      <c r="BF974" s="61">
        <v>14.879893683804982</v>
      </c>
      <c r="BG974" s="61">
        <v>14.879893683804982</v>
      </c>
    </row>
    <row r="975" spans="1:59" x14ac:dyDescent="0.35">
      <c r="A975" s="2" t="s">
        <v>507</v>
      </c>
      <c r="B975" s="4" t="s">
        <v>98</v>
      </c>
      <c r="C975" t="s">
        <v>45</v>
      </c>
      <c r="D975" s="24" t="s">
        <v>28</v>
      </c>
      <c r="E975" s="102">
        <v>0.41959064327485379</v>
      </c>
      <c r="F975" s="61">
        <v>12.016116</v>
      </c>
      <c r="G975" s="61">
        <v>13.572253963945922</v>
      </c>
      <c r="H975" s="61">
        <v>13.748693265477259</v>
      </c>
      <c r="I975" s="61">
        <v>12.972528267467267</v>
      </c>
      <c r="J975" s="61">
        <v>13.405912168641462</v>
      </c>
      <c r="K975" s="61">
        <v>13.629769524911731</v>
      </c>
      <c r="L975" s="61">
        <v>13.791880402438251</v>
      </c>
      <c r="M975" s="61">
        <v>14.01439240312868</v>
      </c>
      <c r="N975" s="61">
        <v>14.175348762967865</v>
      </c>
      <c r="O975" s="61">
        <v>14.39652156268615</v>
      </c>
      <c r="P975" s="61">
        <v>14.556328969212352</v>
      </c>
      <c r="Q975" s="61">
        <v>14.715610632848122</v>
      </c>
      <c r="R975" s="61">
        <v>14.934832699525673</v>
      </c>
      <c r="S975" s="61">
        <v>15.092973572658259</v>
      </c>
      <c r="T975" s="61">
        <v>15.250592556169636</v>
      </c>
      <c r="U975" s="61">
        <v>15.467877170456743</v>
      </c>
      <c r="V975" s="61">
        <v>15.624363473860928</v>
      </c>
      <c r="W975" s="61">
        <v>15.780331720833468</v>
      </c>
      <c r="X975" s="61">
        <v>15.995692085071608</v>
      </c>
      <c r="Y975" s="61">
        <v>16.150535715441084</v>
      </c>
      <c r="Z975" s="61">
        <v>16.304865081999544</v>
      </c>
      <c r="AA975" s="61">
        <v>16.458681412007746</v>
      </c>
      <c r="AB975" s="61">
        <v>16.611985914285892</v>
      </c>
      <c r="AC975" s="61">
        <v>16.76477980034722</v>
      </c>
      <c r="AD975" s="61">
        <v>16.917064279128798</v>
      </c>
      <c r="AE975" s="61">
        <v>17.009573743902241</v>
      </c>
      <c r="AF975" s="61">
        <v>17.160934185564894</v>
      </c>
      <c r="AG975" s="61">
        <v>17.311788690805813</v>
      </c>
      <c r="AH975" s="61">
        <v>17.403144747465056</v>
      </c>
      <c r="AI975" s="61">
        <v>17.553081714398154</v>
      </c>
      <c r="AJ975" s="61">
        <v>17.70251619387275</v>
      </c>
      <c r="AK975" s="61">
        <v>17.851449371292254</v>
      </c>
      <c r="AL975" s="61">
        <v>17.999882441232</v>
      </c>
      <c r="AM975" s="61">
        <v>18.206357927645726</v>
      </c>
      <c r="AN975" s="61">
        <v>18.206357927645726</v>
      </c>
      <c r="AO975" s="61">
        <v>18.206357927645726</v>
      </c>
      <c r="AP975" s="61">
        <v>18.206357927645726</v>
      </c>
      <c r="AQ975" s="61">
        <v>18.206357927645726</v>
      </c>
      <c r="AR975" s="61">
        <v>18.206357927645726</v>
      </c>
      <c r="AS975" s="61">
        <v>18.206357927645726</v>
      </c>
      <c r="AT975" s="61">
        <v>18.206357927645726</v>
      </c>
      <c r="AU975" s="61">
        <v>18.206357927645726</v>
      </c>
      <c r="AV975" s="61">
        <v>18.206357927645726</v>
      </c>
      <c r="AW975" s="61">
        <v>18.206357927645726</v>
      </c>
      <c r="AX975" s="61">
        <v>18.206357927645726</v>
      </c>
      <c r="AY975" s="61">
        <v>18.206357927645726</v>
      </c>
      <c r="AZ975" s="61">
        <v>18.206357927645726</v>
      </c>
      <c r="BA975" s="61">
        <v>18.206357927645726</v>
      </c>
      <c r="BB975" s="61">
        <v>18.206357927645726</v>
      </c>
      <c r="BC975" s="61">
        <v>18.206357927645726</v>
      </c>
      <c r="BD975" s="61">
        <v>18.206357927645726</v>
      </c>
      <c r="BE975" s="61">
        <v>18.206357927645726</v>
      </c>
      <c r="BF975" s="61">
        <v>18.206357927645726</v>
      </c>
      <c r="BG975" s="61">
        <v>18.206357927645726</v>
      </c>
    </row>
    <row r="976" spans="1:59" x14ac:dyDescent="0.35">
      <c r="A976" s="2" t="s">
        <v>507</v>
      </c>
      <c r="B976" s="4" t="s">
        <v>98</v>
      </c>
      <c r="C976" t="s">
        <v>47</v>
      </c>
      <c r="D976" s="24" t="s">
        <v>28</v>
      </c>
      <c r="E976" s="102">
        <v>1.4619883040935674E-3</v>
      </c>
      <c r="F976" s="61">
        <v>4.1868000000000002E-2</v>
      </c>
      <c r="G976" s="61">
        <v>2.346787428924366E-2</v>
      </c>
      <c r="H976" s="61">
        <v>2.37729566550039E-2</v>
      </c>
      <c r="I976" s="61">
        <v>2.2430884612335326E-2</v>
      </c>
      <c r="J976" s="61">
        <v>2.3180251588429037E-2</v>
      </c>
      <c r="K976" s="61">
        <v>2.3567324826936707E-2</v>
      </c>
      <c r="L976" s="61">
        <v>2.3847631819777945E-2</v>
      </c>
      <c r="M976" s="61">
        <v>2.4232378795035175E-2</v>
      </c>
      <c r="N976" s="61">
        <v>2.4510689503690824E-2</v>
      </c>
      <c r="O976" s="61">
        <v>2.4893120857670571E-2</v>
      </c>
      <c r="P976" s="61">
        <v>2.5169444903537199E-2</v>
      </c>
      <c r="Q976" s="61">
        <v>2.5444859883887238E-2</v>
      </c>
      <c r="R976" s="61">
        <v>2.5823918212436316E-2</v>
      </c>
      <c r="S976" s="61">
        <v>2.6097360644365859E-2</v>
      </c>
      <c r="T976" s="61">
        <v>2.6369900673492156E-2</v>
      </c>
      <c r="U976" s="61">
        <v>2.6745608940271018E-2</v>
      </c>
      <c r="V976" s="61">
        <v>2.7016190444716294E-2</v>
      </c>
      <c r="W976" s="61">
        <v>2.7285876174351811E-2</v>
      </c>
      <c r="X976" s="61">
        <v>2.7658257207616607E-2</v>
      </c>
      <c r="Y976" s="61">
        <v>2.792599835522953E-2</v>
      </c>
      <c r="Z976" s="61">
        <v>2.8192850285878167E-2</v>
      </c>
      <c r="AA976" s="61">
        <v>2.8458815121627214E-2</v>
      </c>
      <c r="AB976" s="61">
        <v>2.8723894952655715E-2</v>
      </c>
      <c r="AC976" s="61">
        <v>2.8988091873799221E-2</v>
      </c>
      <c r="AD976" s="61">
        <v>2.9251407975438837E-2</v>
      </c>
      <c r="AE976" s="61">
        <v>2.9411366704153716E-2</v>
      </c>
      <c r="AF976" s="61">
        <v>2.967308504708626E-2</v>
      </c>
      <c r="AG976" s="61">
        <v>2.9933928571998517E-2</v>
      </c>
      <c r="AH976" s="61">
        <v>3.0091892935098074E-2</v>
      </c>
      <c r="AI976" s="61">
        <v>3.0351149938440604E-2</v>
      </c>
      <c r="AJ976" s="61">
        <v>3.0609538087388029E-2</v>
      </c>
      <c r="AK976" s="61">
        <v>3.0867059431629252E-2</v>
      </c>
      <c r="AL976" s="61">
        <v>3.1123716036712386E-2</v>
      </c>
      <c r="AM976" s="61">
        <v>3.1480734168839869E-2</v>
      </c>
      <c r="AN976" s="61">
        <v>3.1480734168839869E-2</v>
      </c>
      <c r="AO976" s="61">
        <v>3.1480734168839869E-2</v>
      </c>
      <c r="AP976" s="61">
        <v>3.1480734168839869E-2</v>
      </c>
      <c r="AQ976" s="61">
        <v>3.1480734168839869E-2</v>
      </c>
      <c r="AR976" s="61">
        <v>3.1480734168839869E-2</v>
      </c>
      <c r="AS976" s="61">
        <v>3.1480734168839869E-2</v>
      </c>
      <c r="AT976" s="61">
        <v>3.1480734168839869E-2</v>
      </c>
      <c r="AU976" s="61">
        <v>3.1480734168839869E-2</v>
      </c>
      <c r="AV976" s="61">
        <v>3.1480734168839869E-2</v>
      </c>
      <c r="AW976" s="61">
        <v>3.1480734168839869E-2</v>
      </c>
      <c r="AX976" s="61">
        <v>3.1480734168839869E-2</v>
      </c>
      <c r="AY976" s="61">
        <v>3.1480734168839869E-2</v>
      </c>
      <c r="AZ976" s="61">
        <v>3.1480734168839869E-2</v>
      </c>
      <c r="BA976" s="61">
        <v>3.1480734168839869E-2</v>
      </c>
      <c r="BB976" s="61">
        <v>3.1480734168839869E-2</v>
      </c>
      <c r="BC976" s="61">
        <v>3.1480734168839869E-2</v>
      </c>
      <c r="BD976" s="61">
        <v>3.1480734168839869E-2</v>
      </c>
      <c r="BE976" s="61">
        <v>3.1480734168839869E-2</v>
      </c>
      <c r="BF976" s="61">
        <v>3.1480734168839869E-2</v>
      </c>
      <c r="BG976" s="61">
        <v>3.1480734168839869E-2</v>
      </c>
    </row>
    <row r="977" spans="1:59" x14ac:dyDescent="0.35">
      <c r="A977" s="2" t="s">
        <v>507</v>
      </c>
      <c r="B977" s="4" t="s">
        <v>98</v>
      </c>
      <c r="C977" t="s">
        <v>48</v>
      </c>
      <c r="D977" s="24" t="s">
        <v>28</v>
      </c>
      <c r="E977" s="102">
        <v>3.5087719298245612E-2</v>
      </c>
      <c r="F977" s="61">
        <v>1.0048319999999999</v>
      </c>
      <c r="G977" s="61">
        <v>0.83702084964969081</v>
      </c>
      <c r="H977" s="61">
        <v>0.84790212069513937</v>
      </c>
      <c r="I977" s="61">
        <v>0.80003488450662685</v>
      </c>
      <c r="J977" s="61">
        <v>0.8267623066539691</v>
      </c>
      <c r="K977" s="61">
        <v>0.84056791882740933</v>
      </c>
      <c r="L977" s="61">
        <v>0.85056553490541364</v>
      </c>
      <c r="M977" s="61">
        <v>0.86428817702292149</v>
      </c>
      <c r="N977" s="61">
        <v>0.87421459229830623</v>
      </c>
      <c r="O977" s="61">
        <v>0.88785464392358393</v>
      </c>
      <c r="P977" s="61">
        <v>0.89771020155949366</v>
      </c>
      <c r="Q977" s="61">
        <v>0.90753333585864504</v>
      </c>
      <c r="R977" s="61">
        <v>0.92105308291022892</v>
      </c>
      <c r="S977" s="61">
        <v>0.93080586298238255</v>
      </c>
      <c r="T977" s="61">
        <v>0.94052645735455376</v>
      </c>
      <c r="U977" s="61">
        <v>0.95392671886966662</v>
      </c>
      <c r="V977" s="61">
        <v>0.96357745919488147</v>
      </c>
      <c r="W977" s="61">
        <v>0.97319625021854816</v>
      </c>
      <c r="X977" s="61">
        <v>0.98647784040499253</v>
      </c>
      <c r="Y977" s="61">
        <v>0.99602727466985352</v>
      </c>
      <c r="Z977" s="61">
        <v>1.005544993529655</v>
      </c>
      <c r="AA977" s="61">
        <v>1.0150310726713709</v>
      </c>
      <c r="AB977" s="61">
        <v>1.0244855866447209</v>
      </c>
      <c r="AC977" s="61">
        <v>1.0339086101655057</v>
      </c>
      <c r="AD977" s="61">
        <v>1.0433002177906521</v>
      </c>
      <c r="AE977" s="61">
        <v>1.0490054124481496</v>
      </c>
      <c r="AF977" s="61">
        <v>1.0583400333460768</v>
      </c>
      <c r="AG977" s="61">
        <v>1.0676434524012806</v>
      </c>
      <c r="AH977" s="61">
        <v>1.0732775146851647</v>
      </c>
      <c r="AI977" s="61">
        <v>1.0825243478043818</v>
      </c>
      <c r="AJ977" s="61">
        <v>1.0917401917835068</v>
      </c>
      <c r="AK977" s="61">
        <v>1.1009251197281102</v>
      </c>
      <c r="AL977" s="61">
        <v>1.1100792053094088</v>
      </c>
      <c r="AM977" s="61">
        <v>1.1228128520219556</v>
      </c>
      <c r="AN977" s="61">
        <v>1.1228128520219556</v>
      </c>
      <c r="AO977" s="61">
        <v>1.1228128520219556</v>
      </c>
      <c r="AP977" s="61">
        <v>1.1228128520219556</v>
      </c>
      <c r="AQ977" s="61">
        <v>1.1228128520219556</v>
      </c>
      <c r="AR977" s="61">
        <v>1.1228128520219556</v>
      </c>
      <c r="AS977" s="61">
        <v>1.1228128520219556</v>
      </c>
      <c r="AT977" s="61">
        <v>1.1228128520219556</v>
      </c>
      <c r="AU977" s="61">
        <v>1.1228128520219556</v>
      </c>
      <c r="AV977" s="61">
        <v>1.1228128520219556</v>
      </c>
      <c r="AW977" s="61">
        <v>1.1228128520219556</v>
      </c>
      <c r="AX977" s="61">
        <v>1.1228128520219556</v>
      </c>
      <c r="AY977" s="61">
        <v>1.1228128520219556</v>
      </c>
      <c r="AZ977" s="61">
        <v>1.1228128520219556</v>
      </c>
      <c r="BA977" s="61">
        <v>1.1228128520219556</v>
      </c>
      <c r="BB977" s="61">
        <v>1.1228128520219556</v>
      </c>
      <c r="BC977" s="61">
        <v>1.1228128520219556</v>
      </c>
      <c r="BD977" s="61">
        <v>1.1228128520219556</v>
      </c>
      <c r="BE977" s="61">
        <v>1.1228128520219556</v>
      </c>
      <c r="BF977" s="61">
        <v>1.1228128520219556</v>
      </c>
      <c r="BG977" s="61">
        <v>1.1228128520219556</v>
      </c>
    </row>
    <row r="978" spans="1:59" x14ac:dyDescent="0.35">
      <c r="A978" s="2" t="s">
        <v>507</v>
      </c>
      <c r="B978" s="4" t="s">
        <v>98</v>
      </c>
      <c r="C978" t="s">
        <v>111</v>
      </c>
      <c r="D978" s="24" t="s">
        <v>28</v>
      </c>
      <c r="E978" s="102">
        <v>2.3391812865497078E-2</v>
      </c>
      <c r="F978" s="61">
        <v>0.66988800000000004</v>
      </c>
      <c r="G978" s="61">
        <v>0.46153486102179203</v>
      </c>
      <c r="H978" s="61">
        <v>0.46753481421507675</v>
      </c>
      <c r="I978" s="61">
        <v>0.44114073070926141</v>
      </c>
      <c r="J978" s="61">
        <v>0.4558782812391044</v>
      </c>
      <c r="K978" s="61">
        <v>0.46349072159642191</v>
      </c>
      <c r="L978" s="61">
        <v>0.46900342578896626</v>
      </c>
      <c r="M978" s="61">
        <v>0.47657011630235846</v>
      </c>
      <c r="N978" s="61">
        <v>0.48204356023925288</v>
      </c>
      <c r="O978" s="61">
        <v>0.48956471020085462</v>
      </c>
      <c r="P978" s="61">
        <v>0.49499908310289831</v>
      </c>
      <c r="Q978" s="61">
        <v>0.50041557771644907</v>
      </c>
      <c r="R978" s="61">
        <v>0.50787039151124747</v>
      </c>
      <c r="S978" s="61">
        <v>0.51324809267252858</v>
      </c>
      <c r="T978" s="61">
        <v>0.51860804657867909</v>
      </c>
      <c r="U978" s="61">
        <v>0.52599697582533</v>
      </c>
      <c r="V978" s="61">
        <v>0.53131841207942054</v>
      </c>
      <c r="W978" s="61">
        <v>0.53662223142891885</v>
      </c>
      <c r="X978" s="61">
        <v>0.54394572508312666</v>
      </c>
      <c r="Y978" s="61">
        <v>0.54921130098618076</v>
      </c>
      <c r="Z978" s="61">
        <v>0.55445938895560398</v>
      </c>
      <c r="AA978" s="61">
        <v>0.5596900307253353</v>
      </c>
      <c r="AB978" s="61">
        <v>0.56490326740222907</v>
      </c>
      <c r="AC978" s="61">
        <v>0.57009914018471797</v>
      </c>
      <c r="AD978" s="61">
        <v>0.57527769018363051</v>
      </c>
      <c r="AE978" s="61">
        <v>0.5784235451816897</v>
      </c>
      <c r="AF978" s="61">
        <v>0.58357067259269646</v>
      </c>
      <c r="AG978" s="61">
        <v>0.58870059524930418</v>
      </c>
      <c r="AH978" s="61">
        <v>0.5918072277235954</v>
      </c>
      <c r="AI978" s="61">
        <v>0.59690594878933179</v>
      </c>
      <c r="AJ978" s="61">
        <v>0.60198758238529793</v>
      </c>
      <c r="AK978" s="61">
        <v>0.60705216882204194</v>
      </c>
      <c r="AL978" s="61">
        <v>0.61209974872201034</v>
      </c>
      <c r="AM978" s="61">
        <v>0.61912110532051745</v>
      </c>
      <c r="AN978" s="61">
        <v>0.61912110532051745</v>
      </c>
      <c r="AO978" s="61">
        <v>0.61912110532051745</v>
      </c>
      <c r="AP978" s="61">
        <v>0.61912110532051745</v>
      </c>
      <c r="AQ978" s="61">
        <v>0.61912110532051745</v>
      </c>
      <c r="AR978" s="61">
        <v>0.61912110532051745</v>
      </c>
      <c r="AS978" s="61">
        <v>0.61912110532051745</v>
      </c>
      <c r="AT978" s="61">
        <v>0.61912110532051745</v>
      </c>
      <c r="AU978" s="61">
        <v>0.61912110532051745</v>
      </c>
      <c r="AV978" s="61">
        <v>0.61912110532051745</v>
      </c>
      <c r="AW978" s="61">
        <v>0.61912110532051745</v>
      </c>
      <c r="AX978" s="61">
        <v>0.61912110532051745</v>
      </c>
      <c r="AY978" s="61">
        <v>0.61912110532051745</v>
      </c>
      <c r="AZ978" s="61">
        <v>0.61912110532051745</v>
      </c>
      <c r="BA978" s="61">
        <v>0.61912110532051745</v>
      </c>
      <c r="BB978" s="61">
        <v>0.61912110532051745</v>
      </c>
      <c r="BC978" s="61">
        <v>0.61912110532051745</v>
      </c>
      <c r="BD978" s="61">
        <v>0.61912110532051745</v>
      </c>
      <c r="BE978" s="61">
        <v>0.61912110532051745</v>
      </c>
      <c r="BF978" s="61">
        <v>0.61912110532051745</v>
      </c>
      <c r="BG978" s="61">
        <v>0.61912110532051745</v>
      </c>
    </row>
    <row r="979" spans="1:59" x14ac:dyDescent="0.35">
      <c r="A979" s="2" t="s">
        <v>507</v>
      </c>
      <c r="B979" s="90" t="s">
        <v>112</v>
      </c>
      <c r="C979" s="29" t="s">
        <v>6</v>
      </c>
      <c r="D979" s="24" t="s">
        <v>7</v>
      </c>
      <c r="E979" s="102">
        <v>0</v>
      </c>
      <c r="F979" s="61">
        <v>0</v>
      </c>
      <c r="G979" s="61">
        <v>0</v>
      </c>
      <c r="H979" s="61">
        <v>0</v>
      </c>
      <c r="I979" s="61">
        <v>0</v>
      </c>
      <c r="J979" s="61">
        <v>0</v>
      </c>
      <c r="K979" s="61">
        <v>0</v>
      </c>
      <c r="L979" s="61">
        <v>0</v>
      </c>
      <c r="M979" s="61">
        <v>0</v>
      </c>
      <c r="N979" s="61">
        <v>0</v>
      </c>
      <c r="O979" s="61">
        <v>0</v>
      </c>
      <c r="P979" s="61">
        <v>0</v>
      </c>
      <c r="Q979" s="61">
        <v>0</v>
      </c>
      <c r="R979" s="61">
        <v>0</v>
      </c>
      <c r="S979" s="61">
        <v>0</v>
      </c>
      <c r="T979" s="61">
        <v>0</v>
      </c>
      <c r="U979" s="61">
        <v>0</v>
      </c>
      <c r="V979" s="61">
        <v>0</v>
      </c>
      <c r="W979" s="61">
        <v>0</v>
      </c>
      <c r="X979" s="61">
        <v>0</v>
      </c>
      <c r="Y979" s="61">
        <v>0</v>
      </c>
      <c r="Z979" s="61">
        <v>0</v>
      </c>
      <c r="AA979" s="61">
        <v>0</v>
      </c>
      <c r="AB979" s="61">
        <v>0</v>
      </c>
      <c r="AC979" s="61">
        <v>0</v>
      </c>
      <c r="AD979" s="61">
        <v>0</v>
      </c>
      <c r="AE979" s="61">
        <v>0</v>
      </c>
      <c r="AF979" s="61">
        <v>0</v>
      </c>
      <c r="AG979" s="61">
        <v>0</v>
      </c>
      <c r="AH979" s="61">
        <v>0</v>
      </c>
      <c r="AI979" s="61">
        <v>0</v>
      </c>
      <c r="AJ979" s="61">
        <v>0</v>
      </c>
      <c r="AK979" s="61">
        <v>0</v>
      </c>
      <c r="AL979" s="61">
        <v>0</v>
      </c>
      <c r="AM979" s="61">
        <v>0</v>
      </c>
      <c r="AN979" s="61">
        <v>0</v>
      </c>
      <c r="AO979" s="61">
        <v>0</v>
      </c>
      <c r="AP979" s="61">
        <v>0</v>
      </c>
      <c r="AQ979" s="61">
        <v>0</v>
      </c>
      <c r="AR979" s="61">
        <v>0</v>
      </c>
      <c r="AS979" s="61">
        <v>0</v>
      </c>
      <c r="AT979" s="61">
        <v>0</v>
      </c>
      <c r="AU979" s="61">
        <v>0</v>
      </c>
      <c r="AV979" s="61">
        <v>0</v>
      </c>
      <c r="AW979" s="61">
        <v>0</v>
      </c>
      <c r="AX979" s="61">
        <v>0</v>
      </c>
      <c r="AY979" s="61">
        <v>0</v>
      </c>
      <c r="AZ979" s="61">
        <v>0</v>
      </c>
      <c r="BA979" s="61">
        <v>0</v>
      </c>
      <c r="BB979" s="61">
        <v>0</v>
      </c>
      <c r="BC979" s="61">
        <v>0</v>
      </c>
      <c r="BD979" s="61">
        <v>0</v>
      </c>
      <c r="BE979" s="61">
        <v>0</v>
      </c>
      <c r="BF979" s="61">
        <v>0</v>
      </c>
      <c r="BG979" s="61">
        <v>0</v>
      </c>
    </row>
    <row r="980" spans="1:59" x14ac:dyDescent="0.35">
      <c r="A980" s="2" t="s">
        <v>507</v>
      </c>
      <c r="B980" s="90" t="s">
        <v>112</v>
      </c>
      <c r="C980" s="29" t="s">
        <v>8</v>
      </c>
      <c r="D980" s="24" t="s">
        <v>7</v>
      </c>
      <c r="E980" s="102">
        <v>0</v>
      </c>
      <c r="F980" s="61">
        <v>0</v>
      </c>
      <c r="G980" s="61">
        <v>0</v>
      </c>
      <c r="H980" s="61">
        <v>0</v>
      </c>
      <c r="I980" s="61">
        <v>0</v>
      </c>
      <c r="J980" s="61">
        <v>0</v>
      </c>
      <c r="K980" s="61">
        <v>0</v>
      </c>
      <c r="L980" s="61">
        <v>0</v>
      </c>
      <c r="M980" s="61">
        <v>0</v>
      </c>
      <c r="N980" s="61">
        <v>0</v>
      </c>
      <c r="O980" s="61">
        <v>0</v>
      </c>
      <c r="P980" s="61">
        <v>0</v>
      </c>
      <c r="Q980" s="61">
        <v>0</v>
      </c>
      <c r="R980" s="61">
        <v>0</v>
      </c>
      <c r="S980" s="61">
        <v>0</v>
      </c>
      <c r="T980" s="61">
        <v>0</v>
      </c>
      <c r="U980" s="61">
        <v>0</v>
      </c>
      <c r="V980" s="61">
        <v>0</v>
      </c>
      <c r="W980" s="61">
        <v>0</v>
      </c>
      <c r="X980" s="61">
        <v>0</v>
      </c>
      <c r="Y980" s="61">
        <v>0</v>
      </c>
      <c r="Z980" s="61">
        <v>0</v>
      </c>
      <c r="AA980" s="61">
        <v>0</v>
      </c>
      <c r="AB980" s="61">
        <v>0</v>
      </c>
      <c r="AC980" s="61">
        <v>0</v>
      </c>
      <c r="AD980" s="61">
        <v>0</v>
      </c>
      <c r="AE980" s="61">
        <v>0</v>
      </c>
      <c r="AF980" s="61">
        <v>0</v>
      </c>
      <c r="AG980" s="61">
        <v>0</v>
      </c>
      <c r="AH980" s="61">
        <v>0</v>
      </c>
      <c r="AI980" s="61">
        <v>0</v>
      </c>
      <c r="AJ980" s="61">
        <v>0</v>
      </c>
      <c r="AK980" s="61">
        <v>0</v>
      </c>
      <c r="AL980" s="61">
        <v>0</v>
      </c>
      <c r="AM980" s="61">
        <v>0</v>
      </c>
      <c r="AN980" s="61">
        <v>0</v>
      </c>
      <c r="AO980" s="61">
        <v>0</v>
      </c>
      <c r="AP980" s="61">
        <v>0</v>
      </c>
      <c r="AQ980" s="61">
        <v>0</v>
      </c>
      <c r="AR980" s="61">
        <v>0</v>
      </c>
      <c r="AS980" s="61">
        <v>0</v>
      </c>
      <c r="AT980" s="61">
        <v>0</v>
      </c>
      <c r="AU980" s="61">
        <v>0</v>
      </c>
      <c r="AV980" s="61">
        <v>0</v>
      </c>
      <c r="AW980" s="61">
        <v>0</v>
      </c>
      <c r="AX980" s="61">
        <v>0</v>
      </c>
      <c r="AY980" s="61">
        <v>0</v>
      </c>
      <c r="AZ980" s="61">
        <v>0</v>
      </c>
      <c r="BA980" s="61">
        <v>0</v>
      </c>
      <c r="BB980" s="61">
        <v>0</v>
      </c>
      <c r="BC980" s="61">
        <v>0</v>
      </c>
      <c r="BD980" s="61">
        <v>0</v>
      </c>
      <c r="BE980" s="61">
        <v>0</v>
      </c>
      <c r="BF980" s="61">
        <v>0</v>
      </c>
      <c r="BG980" s="61">
        <v>0</v>
      </c>
    </row>
    <row r="981" spans="1:59" x14ac:dyDescent="0.35">
      <c r="A981" s="2" t="s">
        <v>507</v>
      </c>
      <c r="B981" s="90" t="s">
        <v>112</v>
      </c>
      <c r="C981" s="29" t="s">
        <v>9</v>
      </c>
      <c r="D981" s="24" t="s">
        <v>7</v>
      </c>
      <c r="E981" s="102">
        <v>0</v>
      </c>
      <c r="F981" s="61">
        <v>0</v>
      </c>
      <c r="G981" s="61">
        <v>0</v>
      </c>
      <c r="H981" s="61">
        <v>0</v>
      </c>
      <c r="I981" s="61">
        <v>0</v>
      </c>
      <c r="J981" s="61">
        <v>0</v>
      </c>
      <c r="K981" s="61">
        <v>0</v>
      </c>
      <c r="L981" s="61">
        <v>0</v>
      </c>
      <c r="M981" s="61">
        <v>0</v>
      </c>
      <c r="N981" s="61">
        <v>0</v>
      </c>
      <c r="O981" s="61">
        <v>0</v>
      </c>
      <c r="P981" s="61">
        <v>0</v>
      </c>
      <c r="Q981" s="61">
        <v>0</v>
      </c>
      <c r="R981" s="61">
        <v>0</v>
      </c>
      <c r="S981" s="61">
        <v>0</v>
      </c>
      <c r="T981" s="61">
        <v>0</v>
      </c>
      <c r="U981" s="61">
        <v>0</v>
      </c>
      <c r="V981" s="61">
        <v>0</v>
      </c>
      <c r="W981" s="61">
        <v>0</v>
      </c>
      <c r="X981" s="61">
        <v>0</v>
      </c>
      <c r="Y981" s="61">
        <v>0</v>
      </c>
      <c r="Z981" s="61">
        <v>0</v>
      </c>
      <c r="AA981" s="61">
        <v>0</v>
      </c>
      <c r="AB981" s="61">
        <v>0</v>
      </c>
      <c r="AC981" s="61">
        <v>0</v>
      </c>
      <c r="AD981" s="61">
        <v>0</v>
      </c>
      <c r="AE981" s="61">
        <v>0</v>
      </c>
      <c r="AF981" s="61">
        <v>0</v>
      </c>
      <c r="AG981" s="61">
        <v>0</v>
      </c>
      <c r="AH981" s="61">
        <v>0</v>
      </c>
      <c r="AI981" s="61">
        <v>0</v>
      </c>
      <c r="AJ981" s="61">
        <v>0</v>
      </c>
      <c r="AK981" s="61">
        <v>0</v>
      </c>
      <c r="AL981" s="61">
        <v>0</v>
      </c>
      <c r="AM981" s="61">
        <v>0</v>
      </c>
      <c r="AN981" s="61">
        <v>0</v>
      </c>
      <c r="AO981" s="61">
        <v>0</v>
      </c>
      <c r="AP981" s="61">
        <v>0</v>
      </c>
      <c r="AQ981" s="61">
        <v>0</v>
      </c>
      <c r="AR981" s="61">
        <v>0</v>
      </c>
      <c r="AS981" s="61">
        <v>0</v>
      </c>
      <c r="AT981" s="61">
        <v>0</v>
      </c>
      <c r="AU981" s="61">
        <v>0</v>
      </c>
      <c r="AV981" s="61">
        <v>0</v>
      </c>
      <c r="AW981" s="61">
        <v>0</v>
      </c>
      <c r="AX981" s="61">
        <v>0</v>
      </c>
      <c r="AY981" s="61">
        <v>0</v>
      </c>
      <c r="AZ981" s="61">
        <v>0</v>
      </c>
      <c r="BA981" s="61">
        <v>0</v>
      </c>
      <c r="BB981" s="61">
        <v>0</v>
      </c>
      <c r="BC981" s="61">
        <v>0</v>
      </c>
      <c r="BD981" s="61">
        <v>0</v>
      </c>
      <c r="BE981" s="61">
        <v>0</v>
      </c>
      <c r="BF981" s="61">
        <v>0</v>
      </c>
      <c r="BG981" s="61">
        <v>0</v>
      </c>
    </row>
    <row r="982" spans="1:59" x14ac:dyDescent="0.35">
      <c r="A982" s="2" t="s">
        <v>507</v>
      </c>
      <c r="B982" s="90" t="s">
        <v>112</v>
      </c>
      <c r="C982" s="29" t="s">
        <v>10</v>
      </c>
      <c r="D982" s="24" t="s">
        <v>7</v>
      </c>
      <c r="E982" s="102">
        <v>0</v>
      </c>
      <c r="F982" s="61">
        <v>0</v>
      </c>
      <c r="G982" s="61">
        <v>0</v>
      </c>
      <c r="H982" s="61">
        <v>0</v>
      </c>
      <c r="I982" s="61">
        <v>0</v>
      </c>
      <c r="J982" s="61">
        <v>0</v>
      </c>
      <c r="K982" s="61">
        <v>0</v>
      </c>
      <c r="L982" s="61">
        <v>0</v>
      </c>
      <c r="M982" s="61">
        <v>0</v>
      </c>
      <c r="N982" s="61">
        <v>0</v>
      </c>
      <c r="O982" s="61">
        <v>0</v>
      </c>
      <c r="P982" s="61">
        <v>0</v>
      </c>
      <c r="Q982" s="61">
        <v>0</v>
      </c>
      <c r="R982" s="61">
        <v>0</v>
      </c>
      <c r="S982" s="61">
        <v>0</v>
      </c>
      <c r="T982" s="61">
        <v>0</v>
      </c>
      <c r="U982" s="61">
        <v>0</v>
      </c>
      <c r="V982" s="61">
        <v>0</v>
      </c>
      <c r="W982" s="61">
        <v>0</v>
      </c>
      <c r="X982" s="61">
        <v>0</v>
      </c>
      <c r="Y982" s="61">
        <v>0</v>
      </c>
      <c r="Z982" s="61">
        <v>0</v>
      </c>
      <c r="AA982" s="61">
        <v>0</v>
      </c>
      <c r="AB982" s="61">
        <v>0</v>
      </c>
      <c r="AC982" s="61">
        <v>0</v>
      </c>
      <c r="AD982" s="61">
        <v>0</v>
      </c>
      <c r="AE982" s="61">
        <v>0</v>
      </c>
      <c r="AF982" s="61">
        <v>0</v>
      </c>
      <c r="AG982" s="61">
        <v>0</v>
      </c>
      <c r="AH982" s="61">
        <v>0</v>
      </c>
      <c r="AI982" s="61">
        <v>0</v>
      </c>
      <c r="AJ982" s="61">
        <v>0</v>
      </c>
      <c r="AK982" s="61">
        <v>0</v>
      </c>
      <c r="AL982" s="61">
        <v>0</v>
      </c>
      <c r="AM982" s="61">
        <v>0</v>
      </c>
      <c r="AN982" s="61">
        <v>0</v>
      </c>
      <c r="AO982" s="61">
        <v>0</v>
      </c>
      <c r="AP982" s="61">
        <v>0</v>
      </c>
      <c r="AQ982" s="61">
        <v>0</v>
      </c>
      <c r="AR982" s="61">
        <v>0</v>
      </c>
      <c r="AS982" s="61">
        <v>0</v>
      </c>
      <c r="AT982" s="61">
        <v>0</v>
      </c>
      <c r="AU982" s="61">
        <v>0</v>
      </c>
      <c r="AV982" s="61">
        <v>0</v>
      </c>
      <c r="AW982" s="61">
        <v>0</v>
      </c>
      <c r="AX982" s="61">
        <v>0</v>
      </c>
      <c r="AY982" s="61">
        <v>0</v>
      </c>
      <c r="AZ982" s="61">
        <v>0</v>
      </c>
      <c r="BA982" s="61">
        <v>0</v>
      </c>
      <c r="BB982" s="61">
        <v>0</v>
      </c>
      <c r="BC982" s="61">
        <v>0</v>
      </c>
      <c r="BD982" s="61">
        <v>0</v>
      </c>
      <c r="BE982" s="61">
        <v>0</v>
      </c>
      <c r="BF982" s="61">
        <v>0</v>
      </c>
      <c r="BG982" s="61">
        <v>0</v>
      </c>
    </row>
    <row r="983" spans="1:59" x14ac:dyDescent="0.35">
      <c r="A983" s="2" t="s">
        <v>507</v>
      </c>
      <c r="B983" s="90" t="s">
        <v>112</v>
      </c>
      <c r="C983" s="29" t="s">
        <v>11</v>
      </c>
      <c r="D983" s="24" t="s">
        <v>7</v>
      </c>
      <c r="E983" s="102">
        <v>0</v>
      </c>
      <c r="F983" s="61">
        <v>0</v>
      </c>
      <c r="G983" s="61">
        <v>0</v>
      </c>
      <c r="H983" s="61">
        <v>0</v>
      </c>
      <c r="I983" s="61">
        <v>0</v>
      </c>
      <c r="J983" s="61">
        <v>0</v>
      </c>
      <c r="K983" s="61">
        <v>0</v>
      </c>
      <c r="L983" s="61">
        <v>0</v>
      </c>
      <c r="M983" s="61">
        <v>0</v>
      </c>
      <c r="N983" s="61">
        <v>0</v>
      </c>
      <c r="O983" s="61">
        <v>0</v>
      </c>
      <c r="P983" s="61">
        <v>0</v>
      </c>
      <c r="Q983" s="61">
        <v>0</v>
      </c>
      <c r="R983" s="61">
        <v>0</v>
      </c>
      <c r="S983" s="61">
        <v>0</v>
      </c>
      <c r="T983" s="61">
        <v>0</v>
      </c>
      <c r="U983" s="61">
        <v>0</v>
      </c>
      <c r="V983" s="61">
        <v>0</v>
      </c>
      <c r="W983" s="61">
        <v>0</v>
      </c>
      <c r="X983" s="61">
        <v>0</v>
      </c>
      <c r="Y983" s="61">
        <v>0</v>
      </c>
      <c r="Z983" s="61">
        <v>0</v>
      </c>
      <c r="AA983" s="61">
        <v>0</v>
      </c>
      <c r="AB983" s="61">
        <v>0</v>
      </c>
      <c r="AC983" s="61">
        <v>0</v>
      </c>
      <c r="AD983" s="61">
        <v>0</v>
      </c>
      <c r="AE983" s="61">
        <v>0</v>
      </c>
      <c r="AF983" s="61">
        <v>0</v>
      </c>
      <c r="AG983" s="61">
        <v>0</v>
      </c>
      <c r="AH983" s="61">
        <v>0</v>
      </c>
      <c r="AI983" s="61">
        <v>0</v>
      </c>
      <c r="AJ983" s="61">
        <v>0</v>
      </c>
      <c r="AK983" s="61">
        <v>0</v>
      </c>
      <c r="AL983" s="61">
        <v>0</v>
      </c>
      <c r="AM983" s="61">
        <v>0</v>
      </c>
      <c r="AN983" s="61">
        <v>0</v>
      </c>
      <c r="AO983" s="61">
        <v>0</v>
      </c>
      <c r="AP983" s="61">
        <v>0</v>
      </c>
      <c r="AQ983" s="61">
        <v>0</v>
      </c>
      <c r="AR983" s="61">
        <v>0</v>
      </c>
      <c r="AS983" s="61">
        <v>0</v>
      </c>
      <c r="AT983" s="61">
        <v>0</v>
      </c>
      <c r="AU983" s="61">
        <v>0</v>
      </c>
      <c r="AV983" s="61">
        <v>0</v>
      </c>
      <c r="AW983" s="61">
        <v>0</v>
      </c>
      <c r="AX983" s="61">
        <v>0</v>
      </c>
      <c r="AY983" s="61">
        <v>0</v>
      </c>
      <c r="AZ983" s="61">
        <v>0</v>
      </c>
      <c r="BA983" s="61">
        <v>0</v>
      </c>
      <c r="BB983" s="61">
        <v>0</v>
      </c>
      <c r="BC983" s="61">
        <v>0</v>
      </c>
      <c r="BD983" s="61">
        <v>0</v>
      </c>
      <c r="BE983" s="61">
        <v>0</v>
      </c>
      <c r="BF983" s="61">
        <v>0</v>
      </c>
      <c r="BG983" s="61">
        <v>0</v>
      </c>
    </row>
    <row r="984" spans="1:59" x14ac:dyDescent="0.35">
      <c r="A984" s="2" t="s">
        <v>507</v>
      </c>
      <c r="B984" s="90" t="s">
        <v>112</v>
      </c>
      <c r="C984" s="28" t="s">
        <v>12</v>
      </c>
      <c r="D984" s="24" t="s">
        <v>7</v>
      </c>
      <c r="E984" s="102">
        <v>0</v>
      </c>
      <c r="F984" s="61">
        <v>0</v>
      </c>
      <c r="G984" s="61">
        <v>0</v>
      </c>
      <c r="H984" s="61">
        <v>0</v>
      </c>
      <c r="I984" s="61">
        <v>0</v>
      </c>
      <c r="J984" s="61">
        <v>0</v>
      </c>
      <c r="K984" s="61">
        <v>0</v>
      </c>
      <c r="L984" s="61">
        <v>0</v>
      </c>
      <c r="M984" s="61">
        <v>0</v>
      </c>
      <c r="N984" s="61">
        <v>0</v>
      </c>
      <c r="O984" s="61">
        <v>0</v>
      </c>
      <c r="P984" s="61">
        <v>0</v>
      </c>
      <c r="Q984" s="61">
        <v>0</v>
      </c>
      <c r="R984" s="61">
        <v>0</v>
      </c>
      <c r="S984" s="61">
        <v>0</v>
      </c>
      <c r="T984" s="61">
        <v>0</v>
      </c>
      <c r="U984" s="61">
        <v>0</v>
      </c>
      <c r="V984" s="61">
        <v>0</v>
      </c>
      <c r="W984" s="61">
        <v>0</v>
      </c>
      <c r="X984" s="61">
        <v>0</v>
      </c>
      <c r="Y984" s="61">
        <v>0</v>
      </c>
      <c r="Z984" s="61">
        <v>0</v>
      </c>
      <c r="AA984" s="61">
        <v>0</v>
      </c>
      <c r="AB984" s="61">
        <v>0</v>
      </c>
      <c r="AC984" s="61">
        <v>0</v>
      </c>
      <c r="AD984" s="61">
        <v>0</v>
      </c>
      <c r="AE984" s="61">
        <v>0</v>
      </c>
      <c r="AF984" s="61">
        <v>0</v>
      </c>
      <c r="AG984" s="61">
        <v>0</v>
      </c>
      <c r="AH984" s="61">
        <v>0</v>
      </c>
      <c r="AI984" s="61">
        <v>0</v>
      </c>
      <c r="AJ984" s="61">
        <v>0</v>
      </c>
      <c r="AK984" s="61">
        <v>0</v>
      </c>
      <c r="AL984" s="61">
        <v>0</v>
      </c>
      <c r="AM984" s="61">
        <v>0</v>
      </c>
      <c r="AN984" s="61">
        <v>0</v>
      </c>
      <c r="AO984" s="61">
        <v>0</v>
      </c>
      <c r="AP984" s="61">
        <v>0</v>
      </c>
      <c r="AQ984" s="61">
        <v>0</v>
      </c>
      <c r="AR984" s="61">
        <v>0</v>
      </c>
      <c r="AS984" s="61">
        <v>0</v>
      </c>
      <c r="AT984" s="61">
        <v>0</v>
      </c>
      <c r="AU984" s="61">
        <v>0</v>
      </c>
      <c r="AV984" s="61">
        <v>0</v>
      </c>
      <c r="AW984" s="61">
        <v>0</v>
      </c>
      <c r="AX984" s="61">
        <v>0</v>
      </c>
      <c r="AY984" s="61">
        <v>0</v>
      </c>
      <c r="AZ984" s="61">
        <v>0</v>
      </c>
      <c r="BA984" s="61">
        <v>0</v>
      </c>
      <c r="BB984" s="61">
        <v>0</v>
      </c>
      <c r="BC984" s="61">
        <v>0</v>
      </c>
      <c r="BD984" s="61">
        <v>0</v>
      </c>
      <c r="BE984" s="61">
        <v>0</v>
      </c>
      <c r="BF984" s="61">
        <v>0</v>
      </c>
      <c r="BG984" s="61">
        <v>0</v>
      </c>
    </row>
    <row r="985" spans="1:59" x14ac:dyDescent="0.35">
      <c r="A985" s="2" t="s">
        <v>507</v>
      </c>
      <c r="B985" s="90" t="s">
        <v>112</v>
      </c>
      <c r="C985" s="28" t="s">
        <v>13</v>
      </c>
      <c r="D985" s="24" t="s">
        <v>7</v>
      </c>
      <c r="E985" s="102">
        <v>0</v>
      </c>
      <c r="F985" s="61">
        <v>0</v>
      </c>
      <c r="G985" s="61">
        <v>0</v>
      </c>
      <c r="H985" s="61">
        <v>0</v>
      </c>
      <c r="I985" s="61">
        <v>0</v>
      </c>
      <c r="J985" s="61">
        <v>0</v>
      </c>
      <c r="K985" s="61">
        <v>0</v>
      </c>
      <c r="L985" s="61">
        <v>0</v>
      </c>
      <c r="M985" s="61">
        <v>0</v>
      </c>
      <c r="N985" s="61">
        <v>0</v>
      </c>
      <c r="O985" s="61">
        <v>0</v>
      </c>
      <c r="P985" s="61">
        <v>0</v>
      </c>
      <c r="Q985" s="61">
        <v>0</v>
      </c>
      <c r="R985" s="61">
        <v>0</v>
      </c>
      <c r="S985" s="61">
        <v>0</v>
      </c>
      <c r="T985" s="61">
        <v>0</v>
      </c>
      <c r="U985" s="61">
        <v>0</v>
      </c>
      <c r="V985" s="61">
        <v>0</v>
      </c>
      <c r="W985" s="61">
        <v>0</v>
      </c>
      <c r="X985" s="61">
        <v>0</v>
      </c>
      <c r="Y985" s="61">
        <v>0</v>
      </c>
      <c r="Z985" s="61">
        <v>0</v>
      </c>
      <c r="AA985" s="61">
        <v>0</v>
      </c>
      <c r="AB985" s="61">
        <v>0</v>
      </c>
      <c r="AC985" s="61">
        <v>0</v>
      </c>
      <c r="AD985" s="61">
        <v>0</v>
      </c>
      <c r="AE985" s="61">
        <v>0</v>
      </c>
      <c r="AF985" s="61">
        <v>0</v>
      </c>
      <c r="AG985" s="61">
        <v>0</v>
      </c>
      <c r="AH985" s="61">
        <v>0</v>
      </c>
      <c r="AI985" s="61">
        <v>0</v>
      </c>
      <c r="AJ985" s="61">
        <v>0</v>
      </c>
      <c r="AK985" s="61">
        <v>0</v>
      </c>
      <c r="AL985" s="61">
        <v>0</v>
      </c>
      <c r="AM985" s="61">
        <v>0</v>
      </c>
      <c r="AN985" s="61">
        <v>0</v>
      </c>
      <c r="AO985" s="61">
        <v>0</v>
      </c>
      <c r="AP985" s="61">
        <v>0</v>
      </c>
      <c r="AQ985" s="61">
        <v>0</v>
      </c>
      <c r="AR985" s="61">
        <v>0</v>
      </c>
      <c r="AS985" s="61">
        <v>0</v>
      </c>
      <c r="AT985" s="61">
        <v>0</v>
      </c>
      <c r="AU985" s="61">
        <v>0</v>
      </c>
      <c r="AV985" s="61">
        <v>0</v>
      </c>
      <c r="AW985" s="61">
        <v>0</v>
      </c>
      <c r="AX985" s="61">
        <v>0</v>
      </c>
      <c r="AY985" s="61">
        <v>0</v>
      </c>
      <c r="AZ985" s="61">
        <v>0</v>
      </c>
      <c r="BA985" s="61">
        <v>0</v>
      </c>
      <c r="BB985" s="61">
        <v>0</v>
      </c>
      <c r="BC985" s="61">
        <v>0</v>
      </c>
      <c r="BD985" s="61">
        <v>0</v>
      </c>
      <c r="BE985" s="61">
        <v>0</v>
      </c>
      <c r="BF985" s="61">
        <v>0</v>
      </c>
      <c r="BG985" s="61">
        <v>0</v>
      </c>
    </row>
    <row r="986" spans="1:59" x14ac:dyDescent="0.35">
      <c r="A986" s="2" t="s">
        <v>507</v>
      </c>
      <c r="B986" s="90" t="s">
        <v>112</v>
      </c>
      <c r="C986" s="28" t="s">
        <v>14</v>
      </c>
      <c r="D986" s="24" t="s">
        <v>7</v>
      </c>
      <c r="E986" s="102">
        <v>0</v>
      </c>
      <c r="F986" s="61">
        <v>0</v>
      </c>
      <c r="G986" s="61">
        <v>0</v>
      </c>
      <c r="H986" s="61">
        <v>0</v>
      </c>
      <c r="I986" s="61">
        <v>0</v>
      </c>
      <c r="J986" s="61">
        <v>0</v>
      </c>
      <c r="K986" s="61">
        <v>0</v>
      </c>
      <c r="L986" s="61">
        <v>0</v>
      </c>
      <c r="M986" s="61">
        <v>0</v>
      </c>
      <c r="N986" s="61">
        <v>0</v>
      </c>
      <c r="O986" s="61">
        <v>0</v>
      </c>
      <c r="P986" s="61">
        <v>0</v>
      </c>
      <c r="Q986" s="61">
        <v>0</v>
      </c>
      <c r="R986" s="61">
        <v>0</v>
      </c>
      <c r="S986" s="61">
        <v>0</v>
      </c>
      <c r="T986" s="61">
        <v>0</v>
      </c>
      <c r="U986" s="61">
        <v>0</v>
      </c>
      <c r="V986" s="61">
        <v>0</v>
      </c>
      <c r="W986" s="61">
        <v>0</v>
      </c>
      <c r="X986" s="61">
        <v>0</v>
      </c>
      <c r="Y986" s="61">
        <v>0</v>
      </c>
      <c r="Z986" s="61">
        <v>0</v>
      </c>
      <c r="AA986" s="61">
        <v>0</v>
      </c>
      <c r="AB986" s="61">
        <v>0</v>
      </c>
      <c r="AC986" s="61">
        <v>0</v>
      </c>
      <c r="AD986" s="61">
        <v>0</v>
      </c>
      <c r="AE986" s="61">
        <v>0</v>
      </c>
      <c r="AF986" s="61">
        <v>0</v>
      </c>
      <c r="AG986" s="61">
        <v>0</v>
      </c>
      <c r="AH986" s="61">
        <v>0</v>
      </c>
      <c r="AI986" s="61">
        <v>0</v>
      </c>
      <c r="AJ986" s="61">
        <v>0</v>
      </c>
      <c r="AK986" s="61">
        <v>0</v>
      </c>
      <c r="AL986" s="61">
        <v>0</v>
      </c>
      <c r="AM986" s="61">
        <v>0</v>
      </c>
      <c r="AN986" s="61">
        <v>0</v>
      </c>
      <c r="AO986" s="61">
        <v>0</v>
      </c>
      <c r="AP986" s="61">
        <v>0</v>
      </c>
      <c r="AQ986" s="61">
        <v>0</v>
      </c>
      <c r="AR986" s="61">
        <v>0</v>
      </c>
      <c r="AS986" s="61">
        <v>0</v>
      </c>
      <c r="AT986" s="61">
        <v>0</v>
      </c>
      <c r="AU986" s="61">
        <v>0</v>
      </c>
      <c r="AV986" s="61">
        <v>0</v>
      </c>
      <c r="AW986" s="61">
        <v>0</v>
      </c>
      <c r="AX986" s="61">
        <v>0</v>
      </c>
      <c r="AY986" s="61">
        <v>0</v>
      </c>
      <c r="AZ986" s="61">
        <v>0</v>
      </c>
      <c r="BA986" s="61">
        <v>0</v>
      </c>
      <c r="BB986" s="61">
        <v>0</v>
      </c>
      <c r="BC986" s="61">
        <v>0</v>
      </c>
      <c r="BD986" s="61">
        <v>0</v>
      </c>
      <c r="BE986" s="61">
        <v>0</v>
      </c>
      <c r="BF986" s="61">
        <v>0</v>
      </c>
      <c r="BG986" s="61">
        <v>0</v>
      </c>
    </row>
    <row r="987" spans="1:59" x14ac:dyDescent="0.35">
      <c r="A987" s="2" t="s">
        <v>507</v>
      </c>
      <c r="B987" s="90" t="s">
        <v>112</v>
      </c>
      <c r="C987" s="29" t="s">
        <v>15</v>
      </c>
      <c r="D987" s="24" t="s">
        <v>7</v>
      </c>
      <c r="E987" s="102">
        <v>0</v>
      </c>
      <c r="F987" s="61">
        <v>0</v>
      </c>
      <c r="G987" s="61">
        <v>0</v>
      </c>
      <c r="H987" s="61">
        <v>0</v>
      </c>
      <c r="I987" s="61">
        <v>0</v>
      </c>
      <c r="J987" s="61">
        <v>0</v>
      </c>
      <c r="K987" s="61">
        <v>0</v>
      </c>
      <c r="L987" s="61">
        <v>0</v>
      </c>
      <c r="M987" s="61">
        <v>0</v>
      </c>
      <c r="N987" s="61">
        <v>0</v>
      </c>
      <c r="O987" s="61">
        <v>0</v>
      </c>
      <c r="P987" s="61">
        <v>0</v>
      </c>
      <c r="Q987" s="61">
        <v>0</v>
      </c>
      <c r="R987" s="61">
        <v>0</v>
      </c>
      <c r="S987" s="61">
        <v>0</v>
      </c>
      <c r="T987" s="61">
        <v>0</v>
      </c>
      <c r="U987" s="61">
        <v>0</v>
      </c>
      <c r="V987" s="61">
        <v>0</v>
      </c>
      <c r="W987" s="61">
        <v>0</v>
      </c>
      <c r="X987" s="61">
        <v>0</v>
      </c>
      <c r="Y987" s="61">
        <v>0</v>
      </c>
      <c r="Z987" s="61">
        <v>0</v>
      </c>
      <c r="AA987" s="61">
        <v>0</v>
      </c>
      <c r="AB987" s="61">
        <v>0</v>
      </c>
      <c r="AC987" s="61">
        <v>0</v>
      </c>
      <c r="AD987" s="61">
        <v>0</v>
      </c>
      <c r="AE987" s="61">
        <v>0</v>
      </c>
      <c r="AF987" s="61">
        <v>0</v>
      </c>
      <c r="AG987" s="61">
        <v>0</v>
      </c>
      <c r="AH987" s="61">
        <v>0</v>
      </c>
      <c r="AI987" s="61">
        <v>0</v>
      </c>
      <c r="AJ987" s="61">
        <v>0</v>
      </c>
      <c r="AK987" s="61">
        <v>0</v>
      </c>
      <c r="AL987" s="61">
        <v>0</v>
      </c>
      <c r="AM987" s="61">
        <v>0</v>
      </c>
      <c r="AN987" s="61">
        <v>0</v>
      </c>
      <c r="AO987" s="61">
        <v>0</v>
      </c>
      <c r="AP987" s="61">
        <v>0</v>
      </c>
      <c r="AQ987" s="61">
        <v>0</v>
      </c>
      <c r="AR987" s="61">
        <v>0</v>
      </c>
      <c r="AS987" s="61">
        <v>0</v>
      </c>
      <c r="AT987" s="61">
        <v>0</v>
      </c>
      <c r="AU987" s="61">
        <v>0</v>
      </c>
      <c r="AV987" s="61">
        <v>0</v>
      </c>
      <c r="AW987" s="61">
        <v>0</v>
      </c>
      <c r="AX987" s="61">
        <v>0</v>
      </c>
      <c r="AY987" s="61">
        <v>0</v>
      </c>
      <c r="AZ987" s="61">
        <v>0</v>
      </c>
      <c r="BA987" s="61">
        <v>0</v>
      </c>
      <c r="BB987" s="61">
        <v>0</v>
      </c>
      <c r="BC987" s="61">
        <v>0</v>
      </c>
      <c r="BD987" s="61">
        <v>0</v>
      </c>
      <c r="BE987" s="61">
        <v>0</v>
      </c>
      <c r="BF987" s="61">
        <v>0</v>
      </c>
      <c r="BG987" s="61">
        <v>0</v>
      </c>
    </row>
    <row r="988" spans="1:59" x14ac:dyDescent="0.35">
      <c r="A988" s="2" t="s">
        <v>507</v>
      </c>
      <c r="B988" s="90" t="s">
        <v>112</v>
      </c>
      <c r="C988" s="29" t="s">
        <v>16</v>
      </c>
      <c r="D988" s="24" t="s">
        <v>7</v>
      </c>
      <c r="E988" s="102">
        <v>0</v>
      </c>
      <c r="F988" s="61">
        <v>0</v>
      </c>
      <c r="G988" s="61">
        <v>0</v>
      </c>
      <c r="H988" s="61">
        <v>0</v>
      </c>
      <c r="I988" s="61">
        <v>0</v>
      </c>
      <c r="J988" s="61">
        <v>0</v>
      </c>
      <c r="K988" s="61">
        <v>0</v>
      </c>
      <c r="L988" s="61">
        <v>0</v>
      </c>
      <c r="M988" s="61">
        <v>0</v>
      </c>
      <c r="N988" s="61">
        <v>0</v>
      </c>
      <c r="O988" s="61">
        <v>0</v>
      </c>
      <c r="P988" s="61">
        <v>0</v>
      </c>
      <c r="Q988" s="61">
        <v>0</v>
      </c>
      <c r="R988" s="61">
        <v>0</v>
      </c>
      <c r="S988" s="61">
        <v>0</v>
      </c>
      <c r="T988" s="61">
        <v>0</v>
      </c>
      <c r="U988" s="61">
        <v>0</v>
      </c>
      <c r="V988" s="61">
        <v>0</v>
      </c>
      <c r="W988" s="61">
        <v>0</v>
      </c>
      <c r="X988" s="61">
        <v>0</v>
      </c>
      <c r="Y988" s="61">
        <v>0</v>
      </c>
      <c r="Z988" s="61">
        <v>0</v>
      </c>
      <c r="AA988" s="61">
        <v>0</v>
      </c>
      <c r="AB988" s="61">
        <v>0</v>
      </c>
      <c r="AC988" s="61">
        <v>0</v>
      </c>
      <c r="AD988" s="61">
        <v>0</v>
      </c>
      <c r="AE988" s="61">
        <v>0</v>
      </c>
      <c r="AF988" s="61">
        <v>0</v>
      </c>
      <c r="AG988" s="61">
        <v>0</v>
      </c>
      <c r="AH988" s="61">
        <v>0</v>
      </c>
      <c r="AI988" s="61">
        <v>0</v>
      </c>
      <c r="AJ988" s="61">
        <v>0</v>
      </c>
      <c r="AK988" s="61">
        <v>0</v>
      </c>
      <c r="AL988" s="61">
        <v>0</v>
      </c>
      <c r="AM988" s="61">
        <v>0</v>
      </c>
      <c r="AN988" s="61">
        <v>0</v>
      </c>
      <c r="AO988" s="61">
        <v>0</v>
      </c>
      <c r="AP988" s="61">
        <v>0</v>
      </c>
      <c r="AQ988" s="61">
        <v>0</v>
      </c>
      <c r="AR988" s="61">
        <v>0</v>
      </c>
      <c r="AS988" s="61">
        <v>0</v>
      </c>
      <c r="AT988" s="61">
        <v>0</v>
      </c>
      <c r="AU988" s="61">
        <v>0</v>
      </c>
      <c r="AV988" s="61">
        <v>0</v>
      </c>
      <c r="AW988" s="61">
        <v>0</v>
      </c>
      <c r="AX988" s="61">
        <v>0</v>
      </c>
      <c r="AY988" s="61">
        <v>0</v>
      </c>
      <c r="AZ988" s="61">
        <v>0</v>
      </c>
      <c r="BA988" s="61">
        <v>0</v>
      </c>
      <c r="BB988" s="61">
        <v>0</v>
      </c>
      <c r="BC988" s="61">
        <v>0</v>
      </c>
      <c r="BD988" s="61">
        <v>0</v>
      </c>
      <c r="BE988" s="61">
        <v>0</v>
      </c>
      <c r="BF988" s="61">
        <v>0</v>
      </c>
      <c r="BG988" s="61">
        <v>0</v>
      </c>
    </row>
    <row r="989" spans="1:59" x14ac:dyDescent="0.35">
      <c r="A989" s="2" t="s">
        <v>507</v>
      </c>
      <c r="B989" s="90" t="s">
        <v>112</v>
      </c>
      <c r="C989" s="28" t="s">
        <v>17</v>
      </c>
      <c r="D989" s="24" t="s">
        <v>7</v>
      </c>
      <c r="E989" s="102">
        <v>0</v>
      </c>
      <c r="F989" s="61">
        <v>0</v>
      </c>
      <c r="G989" s="61">
        <v>0</v>
      </c>
      <c r="H989" s="61">
        <v>0</v>
      </c>
      <c r="I989" s="61">
        <v>0</v>
      </c>
      <c r="J989" s="61">
        <v>0</v>
      </c>
      <c r="K989" s="61">
        <v>0</v>
      </c>
      <c r="L989" s="61">
        <v>0</v>
      </c>
      <c r="M989" s="61">
        <v>0</v>
      </c>
      <c r="N989" s="61">
        <v>0</v>
      </c>
      <c r="O989" s="61">
        <v>0</v>
      </c>
      <c r="P989" s="61">
        <v>0</v>
      </c>
      <c r="Q989" s="61">
        <v>0</v>
      </c>
      <c r="R989" s="61">
        <v>0</v>
      </c>
      <c r="S989" s="61">
        <v>0</v>
      </c>
      <c r="T989" s="61">
        <v>0</v>
      </c>
      <c r="U989" s="61">
        <v>0</v>
      </c>
      <c r="V989" s="61">
        <v>0</v>
      </c>
      <c r="W989" s="61">
        <v>0</v>
      </c>
      <c r="X989" s="61">
        <v>0</v>
      </c>
      <c r="Y989" s="61">
        <v>0</v>
      </c>
      <c r="Z989" s="61">
        <v>0</v>
      </c>
      <c r="AA989" s="61">
        <v>0</v>
      </c>
      <c r="AB989" s="61">
        <v>0</v>
      </c>
      <c r="AC989" s="61">
        <v>0</v>
      </c>
      <c r="AD989" s="61">
        <v>0</v>
      </c>
      <c r="AE989" s="61">
        <v>0</v>
      </c>
      <c r="AF989" s="61">
        <v>0</v>
      </c>
      <c r="AG989" s="61">
        <v>0</v>
      </c>
      <c r="AH989" s="61">
        <v>0</v>
      </c>
      <c r="AI989" s="61">
        <v>0</v>
      </c>
      <c r="AJ989" s="61">
        <v>0</v>
      </c>
      <c r="AK989" s="61">
        <v>0</v>
      </c>
      <c r="AL989" s="61">
        <v>0</v>
      </c>
      <c r="AM989" s="61">
        <v>0</v>
      </c>
      <c r="AN989" s="61">
        <v>0</v>
      </c>
      <c r="AO989" s="61">
        <v>0</v>
      </c>
      <c r="AP989" s="61">
        <v>0</v>
      </c>
      <c r="AQ989" s="61">
        <v>0</v>
      </c>
      <c r="AR989" s="61">
        <v>0</v>
      </c>
      <c r="AS989" s="61">
        <v>0</v>
      </c>
      <c r="AT989" s="61">
        <v>0</v>
      </c>
      <c r="AU989" s="61">
        <v>0</v>
      </c>
      <c r="AV989" s="61">
        <v>0</v>
      </c>
      <c r="AW989" s="61">
        <v>0</v>
      </c>
      <c r="AX989" s="61">
        <v>0</v>
      </c>
      <c r="AY989" s="61">
        <v>0</v>
      </c>
      <c r="AZ989" s="61">
        <v>0</v>
      </c>
      <c r="BA989" s="61">
        <v>0</v>
      </c>
      <c r="BB989" s="61">
        <v>0</v>
      </c>
      <c r="BC989" s="61">
        <v>0</v>
      </c>
      <c r="BD989" s="61">
        <v>0</v>
      </c>
      <c r="BE989" s="61">
        <v>0</v>
      </c>
      <c r="BF989" s="61">
        <v>0</v>
      </c>
      <c r="BG989" s="61">
        <v>0</v>
      </c>
    </row>
    <row r="990" spans="1:59" x14ac:dyDescent="0.35">
      <c r="A990" s="2" t="s">
        <v>507</v>
      </c>
      <c r="B990" s="90" t="s">
        <v>112</v>
      </c>
      <c r="C990" s="29" t="s">
        <v>18</v>
      </c>
      <c r="D990" s="24" t="s">
        <v>7</v>
      </c>
      <c r="E990" s="102">
        <v>0</v>
      </c>
      <c r="F990" s="61">
        <v>0</v>
      </c>
      <c r="G990" s="61">
        <v>0</v>
      </c>
      <c r="H990" s="61">
        <v>0</v>
      </c>
      <c r="I990" s="61">
        <v>0</v>
      </c>
      <c r="J990" s="61">
        <v>0</v>
      </c>
      <c r="K990" s="61">
        <v>0</v>
      </c>
      <c r="L990" s="61">
        <v>0</v>
      </c>
      <c r="M990" s="61">
        <v>0</v>
      </c>
      <c r="N990" s="61">
        <v>0</v>
      </c>
      <c r="O990" s="61">
        <v>0</v>
      </c>
      <c r="P990" s="61">
        <v>0</v>
      </c>
      <c r="Q990" s="61">
        <v>0</v>
      </c>
      <c r="R990" s="61">
        <v>0</v>
      </c>
      <c r="S990" s="61">
        <v>0</v>
      </c>
      <c r="T990" s="61">
        <v>0</v>
      </c>
      <c r="U990" s="61">
        <v>0</v>
      </c>
      <c r="V990" s="61">
        <v>0</v>
      </c>
      <c r="W990" s="61">
        <v>0</v>
      </c>
      <c r="X990" s="61">
        <v>0</v>
      </c>
      <c r="Y990" s="61">
        <v>0</v>
      </c>
      <c r="Z990" s="61">
        <v>0</v>
      </c>
      <c r="AA990" s="61">
        <v>0</v>
      </c>
      <c r="AB990" s="61">
        <v>0</v>
      </c>
      <c r="AC990" s="61">
        <v>0</v>
      </c>
      <c r="AD990" s="61">
        <v>0</v>
      </c>
      <c r="AE990" s="61">
        <v>0</v>
      </c>
      <c r="AF990" s="61">
        <v>0</v>
      </c>
      <c r="AG990" s="61">
        <v>0</v>
      </c>
      <c r="AH990" s="61">
        <v>0</v>
      </c>
      <c r="AI990" s="61">
        <v>0</v>
      </c>
      <c r="AJ990" s="61">
        <v>0</v>
      </c>
      <c r="AK990" s="61">
        <v>0</v>
      </c>
      <c r="AL990" s="61">
        <v>0</v>
      </c>
      <c r="AM990" s="61">
        <v>0</v>
      </c>
      <c r="AN990" s="61">
        <v>0</v>
      </c>
      <c r="AO990" s="61">
        <v>0</v>
      </c>
      <c r="AP990" s="61">
        <v>0</v>
      </c>
      <c r="AQ990" s="61">
        <v>0</v>
      </c>
      <c r="AR990" s="61">
        <v>0</v>
      </c>
      <c r="AS990" s="61">
        <v>0</v>
      </c>
      <c r="AT990" s="61">
        <v>0</v>
      </c>
      <c r="AU990" s="61">
        <v>0</v>
      </c>
      <c r="AV990" s="61">
        <v>0</v>
      </c>
      <c r="AW990" s="61">
        <v>0</v>
      </c>
      <c r="AX990" s="61">
        <v>0</v>
      </c>
      <c r="AY990" s="61">
        <v>0</v>
      </c>
      <c r="AZ990" s="61">
        <v>0</v>
      </c>
      <c r="BA990" s="61">
        <v>0</v>
      </c>
      <c r="BB990" s="61">
        <v>0</v>
      </c>
      <c r="BC990" s="61">
        <v>0</v>
      </c>
      <c r="BD990" s="61">
        <v>0</v>
      </c>
      <c r="BE990" s="61">
        <v>0</v>
      </c>
      <c r="BF990" s="61">
        <v>0</v>
      </c>
      <c r="BG990" s="61">
        <v>0</v>
      </c>
    </row>
    <row r="991" spans="1:59" x14ac:dyDescent="0.35">
      <c r="A991" s="2" t="s">
        <v>507</v>
      </c>
      <c r="B991" s="90" t="s">
        <v>112</v>
      </c>
      <c r="C991" s="28" t="s">
        <v>19</v>
      </c>
      <c r="D991" s="24" t="s">
        <v>7</v>
      </c>
      <c r="E991" s="102">
        <v>0</v>
      </c>
      <c r="F991" s="61">
        <v>0</v>
      </c>
      <c r="G991" s="61">
        <v>0</v>
      </c>
      <c r="H991" s="61">
        <v>0</v>
      </c>
      <c r="I991" s="61">
        <v>0</v>
      </c>
      <c r="J991" s="61">
        <v>0</v>
      </c>
      <c r="K991" s="61">
        <v>0</v>
      </c>
      <c r="L991" s="61">
        <v>0</v>
      </c>
      <c r="M991" s="61">
        <v>0</v>
      </c>
      <c r="N991" s="61">
        <v>0</v>
      </c>
      <c r="O991" s="61">
        <v>0</v>
      </c>
      <c r="P991" s="61">
        <v>0</v>
      </c>
      <c r="Q991" s="61">
        <v>0</v>
      </c>
      <c r="R991" s="61">
        <v>0</v>
      </c>
      <c r="S991" s="61">
        <v>0</v>
      </c>
      <c r="T991" s="61">
        <v>0</v>
      </c>
      <c r="U991" s="61">
        <v>0</v>
      </c>
      <c r="V991" s="61">
        <v>0</v>
      </c>
      <c r="W991" s="61">
        <v>0</v>
      </c>
      <c r="X991" s="61">
        <v>0</v>
      </c>
      <c r="Y991" s="61">
        <v>0</v>
      </c>
      <c r="Z991" s="61">
        <v>0</v>
      </c>
      <c r="AA991" s="61">
        <v>0</v>
      </c>
      <c r="AB991" s="61">
        <v>0</v>
      </c>
      <c r="AC991" s="61">
        <v>0</v>
      </c>
      <c r="AD991" s="61">
        <v>0</v>
      </c>
      <c r="AE991" s="61">
        <v>0</v>
      </c>
      <c r="AF991" s="61">
        <v>0</v>
      </c>
      <c r="AG991" s="61">
        <v>0</v>
      </c>
      <c r="AH991" s="61">
        <v>0</v>
      </c>
      <c r="AI991" s="61">
        <v>0</v>
      </c>
      <c r="AJ991" s="61">
        <v>0</v>
      </c>
      <c r="AK991" s="61">
        <v>0</v>
      </c>
      <c r="AL991" s="61">
        <v>0</v>
      </c>
      <c r="AM991" s="61">
        <v>0</v>
      </c>
      <c r="AN991" s="61">
        <v>0</v>
      </c>
      <c r="AO991" s="61">
        <v>0</v>
      </c>
      <c r="AP991" s="61">
        <v>0</v>
      </c>
      <c r="AQ991" s="61">
        <v>0</v>
      </c>
      <c r="AR991" s="61">
        <v>0</v>
      </c>
      <c r="AS991" s="61">
        <v>0</v>
      </c>
      <c r="AT991" s="61">
        <v>0</v>
      </c>
      <c r="AU991" s="61">
        <v>0</v>
      </c>
      <c r="AV991" s="61">
        <v>0</v>
      </c>
      <c r="AW991" s="61">
        <v>0</v>
      </c>
      <c r="AX991" s="61">
        <v>0</v>
      </c>
      <c r="AY991" s="61">
        <v>0</v>
      </c>
      <c r="AZ991" s="61">
        <v>0</v>
      </c>
      <c r="BA991" s="61">
        <v>0</v>
      </c>
      <c r="BB991" s="61">
        <v>0</v>
      </c>
      <c r="BC991" s="61">
        <v>0</v>
      </c>
      <c r="BD991" s="61">
        <v>0</v>
      </c>
      <c r="BE991" s="61">
        <v>0</v>
      </c>
      <c r="BF991" s="61">
        <v>0</v>
      </c>
      <c r="BG991" s="61">
        <v>0</v>
      </c>
    </row>
    <row r="992" spans="1:59" x14ac:dyDescent="0.35">
      <c r="A992" s="2" t="s">
        <v>507</v>
      </c>
      <c r="B992" s="90" t="s">
        <v>112</v>
      </c>
      <c r="C992" s="29" t="s">
        <v>20</v>
      </c>
      <c r="D992" s="24" t="s">
        <v>7</v>
      </c>
      <c r="E992" s="102">
        <v>0</v>
      </c>
      <c r="F992" s="61">
        <v>0</v>
      </c>
      <c r="G992" s="61">
        <v>0</v>
      </c>
      <c r="H992" s="61">
        <v>0</v>
      </c>
      <c r="I992" s="61">
        <v>0</v>
      </c>
      <c r="J992" s="61">
        <v>0</v>
      </c>
      <c r="K992" s="61">
        <v>0</v>
      </c>
      <c r="L992" s="61">
        <v>0</v>
      </c>
      <c r="M992" s="61">
        <v>0</v>
      </c>
      <c r="N992" s="61">
        <v>0</v>
      </c>
      <c r="O992" s="61">
        <v>0</v>
      </c>
      <c r="P992" s="61">
        <v>0</v>
      </c>
      <c r="Q992" s="61">
        <v>0</v>
      </c>
      <c r="R992" s="61">
        <v>0</v>
      </c>
      <c r="S992" s="61">
        <v>0</v>
      </c>
      <c r="T992" s="61">
        <v>0</v>
      </c>
      <c r="U992" s="61">
        <v>0</v>
      </c>
      <c r="V992" s="61">
        <v>0</v>
      </c>
      <c r="W992" s="61">
        <v>0</v>
      </c>
      <c r="X992" s="61">
        <v>0</v>
      </c>
      <c r="Y992" s="61">
        <v>0</v>
      </c>
      <c r="Z992" s="61">
        <v>0</v>
      </c>
      <c r="AA992" s="61">
        <v>0</v>
      </c>
      <c r="AB992" s="61">
        <v>0</v>
      </c>
      <c r="AC992" s="61">
        <v>0</v>
      </c>
      <c r="AD992" s="61">
        <v>0</v>
      </c>
      <c r="AE992" s="61">
        <v>0</v>
      </c>
      <c r="AF992" s="61">
        <v>0</v>
      </c>
      <c r="AG992" s="61">
        <v>0</v>
      </c>
      <c r="AH992" s="61">
        <v>0</v>
      </c>
      <c r="AI992" s="61">
        <v>0</v>
      </c>
      <c r="AJ992" s="61">
        <v>0</v>
      </c>
      <c r="AK992" s="61">
        <v>0</v>
      </c>
      <c r="AL992" s="61">
        <v>0</v>
      </c>
      <c r="AM992" s="61">
        <v>0</v>
      </c>
      <c r="AN992" s="61">
        <v>0</v>
      </c>
      <c r="AO992" s="61">
        <v>0</v>
      </c>
      <c r="AP992" s="61">
        <v>0</v>
      </c>
      <c r="AQ992" s="61">
        <v>0</v>
      </c>
      <c r="AR992" s="61">
        <v>0</v>
      </c>
      <c r="AS992" s="61">
        <v>0</v>
      </c>
      <c r="AT992" s="61">
        <v>0</v>
      </c>
      <c r="AU992" s="61">
        <v>0</v>
      </c>
      <c r="AV992" s="61">
        <v>0</v>
      </c>
      <c r="AW992" s="61">
        <v>0</v>
      </c>
      <c r="AX992" s="61">
        <v>0</v>
      </c>
      <c r="AY992" s="61">
        <v>0</v>
      </c>
      <c r="AZ992" s="61">
        <v>0</v>
      </c>
      <c r="BA992" s="61">
        <v>0</v>
      </c>
      <c r="BB992" s="61">
        <v>0</v>
      </c>
      <c r="BC992" s="61">
        <v>0</v>
      </c>
      <c r="BD992" s="61">
        <v>0</v>
      </c>
      <c r="BE992" s="61">
        <v>0</v>
      </c>
      <c r="BF992" s="61">
        <v>0</v>
      </c>
      <c r="BG992" s="61">
        <v>0</v>
      </c>
    </row>
    <row r="993" spans="1:59" x14ac:dyDescent="0.35">
      <c r="A993" s="2" t="s">
        <v>507</v>
      </c>
      <c r="B993" s="90" t="s">
        <v>112</v>
      </c>
      <c r="C993" s="28" t="s">
        <v>21</v>
      </c>
      <c r="D993" s="24" t="s">
        <v>7</v>
      </c>
      <c r="E993" s="102">
        <v>0</v>
      </c>
      <c r="F993" s="61">
        <v>0</v>
      </c>
      <c r="G993" s="61">
        <v>0</v>
      </c>
      <c r="H993" s="61">
        <v>0</v>
      </c>
      <c r="I993" s="61">
        <v>0</v>
      </c>
      <c r="J993" s="61">
        <v>0</v>
      </c>
      <c r="K993" s="61">
        <v>0</v>
      </c>
      <c r="L993" s="61">
        <v>0</v>
      </c>
      <c r="M993" s="61">
        <v>0</v>
      </c>
      <c r="N993" s="61">
        <v>0</v>
      </c>
      <c r="O993" s="61">
        <v>0</v>
      </c>
      <c r="P993" s="61">
        <v>0</v>
      </c>
      <c r="Q993" s="61">
        <v>0</v>
      </c>
      <c r="R993" s="61">
        <v>0</v>
      </c>
      <c r="S993" s="61">
        <v>0</v>
      </c>
      <c r="T993" s="61">
        <v>0</v>
      </c>
      <c r="U993" s="61">
        <v>0</v>
      </c>
      <c r="V993" s="61">
        <v>0</v>
      </c>
      <c r="W993" s="61">
        <v>0</v>
      </c>
      <c r="X993" s="61">
        <v>0</v>
      </c>
      <c r="Y993" s="61">
        <v>0</v>
      </c>
      <c r="Z993" s="61">
        <v>0</v>
      </c>
      <c r="AA993" s="61">
        <v>0</v>
      </c>
      <c r="AB993" s="61">
        <v>0</v>
      </c>
      <c r="AC993" s="61">
        <v>0</v>
      </c>
      <c r="AD993" s="61">
        <v>0</v>
      </c>
      <c r="AE993" s="61">
        <v>0</v>
      </c>
      <c r="AF993" s="61">
        <v>0</v>
      </c>
      <c r="AG993" s="61">
        <v>0</v>
      </c>
      <c r="AH993" s="61">
        <v>0</v>
      </c>
      <c r="AI993" s="61">
        <v>0</v>
      </c>
      <c r="AJ993" s="61">
        <v>0</v>
      </c>
      <c r="AK993" s="61">
        <v>0</v>
      </c>
      <c r="AL993" s="61">
        <v>0</v>
      </c>
      <c r="AM993" s="61">
        <v>0</v>
      </c>
      <c r="AN993" s="61">
        <v>0</v>
      </c>
      <c r="AO993" s="61">
        <v>0</v>
      </c>
      <c r="AP993" s="61">
        <v>0</v>
      </c>
      <c r="AQ993" s="61">
        <v>0</v>
      </c>
      <c r="AR993" s="61">
        <v>0</v>
      </c>
      <c r="AS993" s="61">
        <v>0</v>
      </c>
      <c r="AT993" s="61">
        <v>0</v>
      </c>
      <c r="AU993" s="61">
        <v>0</v>
      </c>
      <c r="AV993" s="61">
        <v>0</v>
      </c>
      <c r="AW993" s="61">
        <v>0</v>
      </c>
      <c r="AX993" s="61">
        <v>0</v>
      </c>
      <c r="AY993" s="61">
        <v>0</v>
      </c>
      <c r="AZ993" s="61">
        <v>0</v>
      </c>
      <c r="BA993" s="61">
        <v>0</v>
      </c>
      <c r="BB993" s="61">
        <v>0</v>
      </c>
      <c r="BC993" s="61">
        <v>0</v>
      </c>
      <c r="BD993" s="61">
        <v>0</v>
      </c>
      <c r="BE993" s="61">
        <v>0</v>
      </c>
      <c r="BF993" s="61">
        <v>0</v>
      </c>
      <c r="BG993" s="61">
        <v>0</v>
      </c>
    </row>
    <row r="994" spans="1:59" x14ac:dyDescent="0.35">
      <c r="A994" s="2" t="s">
        <v>507</v>
      </c>
      <c r="B994" s="90" t="s">
        <v>112</v>
      </c>
      <c r="C994" s="29" t="s">
        <v>22</v>
      </c>
      <c r="D994" s="24" t="s">
        <v>7</v>
      </c>
      <c r="E994" s="102">
        <v>0</v>
      </c>
      <c r="F994" s="61">
        <v>0</v>
      </c>
      <c r="G994" s="61">
        <v>0</v>
      </c>
      <c r="H994" s="61">
        <v>0</v>
      </c>
      <c r="I994" s="61">
        <v>0</v>
      </c>
      <c r="J994" s="61">
        <v>0</v>
      </c>
      <c r="K994" s="61">
        <v>0</v>
      </c>
      <c r="L994" s="61">
        <v>0</v>
      </c>
      <c r="M994" s="61">
        <v>0</v>
      </c>
      <c r="N994" s="61">
        <v>0</v>
      </c>
      <c r="O994" s="61">
        <v>0</v>
      </c>
      <c r="P994" s="61">
        <v>0</v>
      </c>
      <c r="Q994" s="61">
        <v>0</v>
      </c>
      <c r="R994" s="61">
        <v>0</v>
      </c>
      <c r="S994" s="61">
        <v>0</v>
      </c>
      <c r="T994" s="61">
        <v>0</v>
      </c>
      <c r="U994" s="61">
        <v>0</v>
      </c>
      <c r="V994" s="61">
        <v>0</v>
      </c>
      <c r="W994" s="61">
        <v>0</v>
      </c>
      <c r="X994" s="61">
        <v>0</v>
      </c>
      <c r="Y994" s="61">
        <v>0</v>
      </c>
      <c r="Z994" s="61">
        <v>0</v>
      </c>
      <c r="AA994" s="61">
        <v>0</v>
      </c>
      <c r="AB994" s="61">
        <v>0</v>
      </c>
      <c r="AC994" s="61">
        <v>0</v>
      </c>
      <c r="AD994" s="61">
        <v>0</v>
      </c>
      <c r="AE994" s="61">
        <v>0</v>
      </c>
      <c r="AF994" s="61">
        <v>0</v>
      </c>
      <c r="AG994" s="61">
        <v>0</v>
      </c>
      <c r="AH994" s="61">
        <v>0</v>
      </c>
      <c r="AI994" s="61">
        <v>0</v>
      </c>
      <c r="AJ994" s="61">
        <v>0</v>
      </c>
      <c r="AK994" s="61">
        <v>0</v>
      </c>
      <c r="AL994" s="61">
        <v>0</v>
      </c>
      <c r="AM994" s="61">
        <v>0</v>
      </c>
      <c r="AN994" s="61">
        <v>0</v>
      </c>
      <c r="AO994" s="61">
        <v>0</v>
      </c>
      <c r="AP994" s="61">
        <v>0</v>
      </c>
      <c r="AQ994" s="61">
        <v>0</v>
      </c>
      <c r="AR994" s="61">
        <v>0</v>
      </c>
      <c r="AS994" s="61">
        <v>0</v>
      </c>
      <c r="AT994" s="61">
        <v>0</v>
      </c>
      <c r="AU994" s="61">
        <v>0</v>
      </c>
      <c r="AV994" s="61">
        <v>0</v>
      </c>
      <c r="AW994" s="61">
        <v>0</v>
      </c>
      <c r="AX994" s="61">
        <v>0</v>
      </c>
      <c r="AY994" s="61">
        <v>0</v>
      </c>
      <c r="AZ994" s="61">
        <v>0</v>
      </c>
      <c r="BA994" s="61">
        <v>0</v>
      </c>
      <c r="BB994" s="61">
        <v>0</v>
      </c>
      <c r="BC994" s="61">
        <v>0</v>
      </c>
      <c r="BD994" s="61">
        <v>0</v>
      </c>
      <c r="BE994" s="61">
        <v>0</v>
      </c>
      <c r="BF994" s="61">
        <v>0</v>
      </c>
      <c r="BG994" s="61">
        <v>0</v>
      </c>
    </row>
    <row r="995" spans="1:59" x14ac:dyDescent="0.35">
      <c r="A995" s="2" t="s">
        <v>507</v>
      </c>
      <c r="B995" s="90" t="s">
        <v>112</v>
      </c>
      <c r="C995" t="s">
        <v>36</v>
      </c>
      <c r="D995" s="24" t="s">
        <v>7</v>
      </c>
      <c r="E995" s="102">
        <v>0</v>
      </c>
      <c r="F995" s="61">
        <v>0</v>
      </c>
      <c r="G995" s="61">
        <v>0</v>
      </c>
      <c r="H995" s="61">
        <v>0</v>
      </c>
      <c r="I995" s="61">
        <v>0</v>
      </c>
      <c r="J995" s="61">
        <v>0</v>
      </c>
      <c r="K995" s="61">
        <v>0</v>
      </c>
      <c r="L995" s="61">
        <v>0</v>
      </c>
      <c r="M995" s="61">
        <v>0</v>
      </c>
      <c r="N995" s="61">
        <v>0</v>
      </c>
      <c r="O995" s="61">
        <v>0</v>
      </c>
      <c r="P995" s="61">
        <v>0</v>
      </c>
      <c r="Q995" s="61">
        <v>0</v>
      </c>
      <c r="R995" s="61">
        <v>0</v>
      </c>
      <c r="S995" s="61">
        <v>0</v>
      </c>
      <c r="T995" s="61">
        <v>0</v>
      </c>
      <c r="U995" s="61">
        <v>0</v>
      </c>
      <c r="V995" s="61">
        <v>0</v>
      </c>
      <c r="W995" s="61">
        <v>0</v>
      </c>
      <c r="X995" s="61">
        <v>0</v>
      </c>
      <c r="Y995" s="61">
        <v>0</v>
      </c>
      <c r="Z995" s="61">
        <v>0</v>
      </c>
      <c r="AA995" s="61">
        <v>0</v>
      </c>
      <c r="AB995" s="61">
        <v>0</v>
      </c>
      <c r="AC995" s="61">
        <v>0</v>
      </c>
      <c r="AD995" s="61">
        <v>0</v>
      </c>
      <c r="AE995" s="61">
        <v>0</v>
      </c>
      <c r="AF995" s="61">
        <v>0</v>
      </c>
      <c r="AG995" s="61">
        <v>0</v>
      </c>
      <c r="AH995" s="61">
        <v>0</v>
      </c>
      <c r="AI995" s="61">
        <v>0</v>
      </c>
      <c r="AJ995" s="61">
        <v>0</v>
      </c>
      <c r="AK995" s="61">
        <v>0</v>
      </c>
      <c r="AL995" s="61">
        <v>0</v>
      </c>
      <c r="AM995" s="61">
        <v>0</v>
      </c>
      <c r="AN995" s="61">
        <v>0</v>
      </c>
      <c r="AO995" s="61">
        <v>0</v>
      </c>
      <c r="AP995" s="61">
        <v>0</v>
      </c>
      <c r="AQ995" s="61">
        <v>0</v>
      </c>
      <c r="AR995" s="61">
        <v>0</v>
      </c>
      <c r="AS995" s="61">
        <v>0</v>
      </c>
      <c r="AT995" s="61">
        <v>0</v>
      </c>
      <c r="AU995" s="61">
        <v>0</v>
      </c>
      <c r="AV995" s="61">
        <v>0</v>
      </c>
      <c r="AW995" s="61">
        <v>0</v>
      </c>
      <c r="AX995" s="61">
        <v>0</v>
      </c>
      <c r="AY995" s="61">
        <v>0</v>
      </c>
      <c r="AZ995" s="61">
        <v>0</v>
      </c>
      <c r="BA995" s="61">
        <v>0</v>
      </c>
      <c r="BB995" s="61">
        <v>0</v>
      </c>
      <c r="BC995" s="61">
        <v>0</v>
      </c>
      <c r="BD995" s="61">
        <v>0</v>
      </c>
      <c r="BE995" s="61">
        <v>0</v>
      </c>
      <c r="BF995" s="61">
        <v>0</v>
      </c>
      <c r="BG995" s="61">
        <v>0</v>
      </c>
    </row>
    <row r="996" spans="1:59" x14ac:dyDescent="0.35">
      <c r="A996" s="2" t="s">
        <v>507</v>
      </c>
      <c r="B996" s="90" t="s">
        <v>112</v>
      </c>
      <c r="C996" t="s">
        <v>36</v>
      </c>
      <c r="D996" s="24" t="s">
        <v>7</v>
      </c>
      <c r="E996" s="102">
        <v>0</v>
      </c>
      <c r="F996" s="61">
        <v>0</v>
      </c>
      <c r="G996" s="61">
        <v>0</v>
      </c>
      <c r="H996" s="61">
        <v>0</v>
      </c>
      <c r="I996" s="61">
        <v>0</v>
      </c>
      <c r="J996" s="61">
        <v>0</v>
      </c>
      <c r="K996" s="61">
        <v>0</v>
      </c>
      <c r="L996" s="61">
        <v>0</v>
      </c>
      <c r="M996" s="61">
        <v>0</v>
      </c>
      <c r="N996" s="61">
        <v>0</v>
      </c>
      <c r="O996" s="61">
        <v>0</v>
      </c>
      <c r="P996" s="61">
        <v>0</v>
      </c>
      <c r="Q996" s="61">
        <v>0</v>
      </c>
      <c r="R996" s="61">
        <v>0</v>
      </c>
      <c r="S996" s="61">
        <v>0</v>
      </c>
      <c r="T996" s="61">
        <v>0</v>
      </c>
      <c r="U996" s="61">
        <v>0</v>
      </c>
      <c r="V996" s="61">
        <v>0</v>
      </c>
      <c r="W996" s="61">
        <v>0</v>
      </c>
      <c r="X996" s="61">
        <v>0</v>
      </c>
      <c r="Y996" s="61">
        <v>0</v>
      </c>
      <c r="Z996" s="61">
        <v>0</v>
      </c>
      <c r="AA996" s="61">
        <v>0</v>
      </c>
      <c r="AB996" s="61">
        <v>0</v>
      </c>
      <c r="AC996" s="61">
        <v>0</v>
      </c>
      <c r="AD996" s="61">
        <v>0</v>
      </c>
      <c r="AE996" s="61">
        <v>0</v>
      </c>
      <c r="AF996" s="61">
        <v>0</v>
      </c>
      <c r="AG996" s="61">
        <v>0</v>
      </c>
      <c r="AH996" s="61">
        <v>0</v>
      </c>
      <c r="AI996" s="61">
        <v>0</v>
      </c>
      <c r="AJ996" s="61">
        <v>0</v>
      </c>
      <c r="AK996" s="61">
        <v>0</v>
      </c>
      <c r="AL996" s="61">
        <v>0</v>
      </c>
      <c r="AM996" s="61">
        <v>0</v>
      </c>
      <c r="AN996" s="61">
        <v>0</v>
      </c>
      <c r="AO996" s="61">
        <v>0</v>
      </c>
      <c r="AP996" s="61">
        <v>0</v>
      </c>
      <c r="AQ996" s="61">
        <v>0</v>
      </c>
      <c r="AR996" s="61">
        <v>0</v>
      </c>
      <c r="AS996" s="61">
        <v>0</v>
      </c>
      <c r="AT996" s="61">
        <v>0</v>
      </c>
      <c r="AU996" s="61">
        <v>0</v>
      </c>
      <c r="AV996" s="61">
        <v>0</v>
      </c>
      <c r="AW996" s="61">
        <v>0</v>
      </c>
      <c r="AX996" s="61">
        <v>0</v>
      </c>
      <c r="AY996" s="61">
        <v>0</v>
      </c>
      <c r="AZ996" s="61">
        <v>0</v>
      </c>
      <c r="BA996" s="61">
        <v>0</v>
      </c>
      <c r="BB996" s="61">
        <v>0</v>
      </c>
      <c r="BC996" s="61">
        <v>0</v>
      </c>
      <c r="BD996" s="61">
        <v>0</v>
      </c>
      <c r="BE996" s="61">
        <v>0</v>
      </c>
      <c r="BF996" s="61">
        <v>0</v>
      </c>
      <c r="BG996" s="61">
        <v>0</v>
      </c>
    </row>
    <row r="997" spans="1:59" x14ac:dyDescent="0.35">
      <c r="A997" s="2" t="s">
        <v>507</v>
      </c>
      <c r="B997" s="90" t="s">
        <v>112</v>
      </c>
      <c r="C997" t="s">
        <v>36</v>
      </c>
      <c r="D997" s="24" t="s">
        <v>7</v>
      </c>
      <c r="E997" s="102">
        <v>0</v>
      </c>
      <c r="F997" s="61">
        <v>0</v>
      </c>
      <c r="G997" s="61">
        <v>0</v>
      </c>
      <c r="H997" s="61">
        <v>0</v>
      </c>
      <c r="I997" s="61">
        <v>0</v>
      </c>
      <c r="J997" s="61">
        <v>0</v>
      </c>
      <c r="K997" s="61">
        <v>0</v>
      </c>
      <c r="L997" s="61">
        <v>0</v>
      </c>
      <c r="M997" s="61">
        <v>0</v>
      </c>
      <c r="N997" s="61">
        <v>0</v>
      </c>
      <c r="O997" s="61">
        <v>0</v>
      </c>
      <c r="P997" s="61">
        <v>0</v>
      </c>
      <c r="Q997" s="61">
        <v>0</v>
      </c>
      <c r="R997" s="61">
        <v>0</v>
      </c>
      <c r="S997" s="61">
        <v>0</v>
      </c>
      <c r="T997" s="61">
        <v>0</v>
      </c>
      <c r="U997" s="61">
        <v>0</v>
      </c>
      <c r="V997" s="61">
        <v>0</v>
      </c>
      <c r="W997" s="61">
        <v>0</v>
      </c>
      <c r="X997" s="61">
        <v>0</v>
      </c>
      <c r="Y997" s="61">
        <v>0</v>
      </c>
      <c r="Z997" s="61">
        <v>0</v>
      </c>
      <c r="AA997" s="61">
        <v>0</v>
      </c>
      <c r="AB997" s="61">
        <v>0</v>
      </c>
      <c r="AC997" s="61">
        <v>0</v>
      </c>
      <c r="AD997" s="61">
        <v>0</v>
      </c>
      <c r="AE997" s="61">
        <v>0</v>
      </c>
      <c r="AF997" s="61">
        <v>0</v>
      </c>
      <c r="AG997" s="61">
        <v>0</v>
      </c>
      <c r="AH997" s="61">
        <v>0</v>
      </c>
      <c r="AI997" s="61">
        <v>0</v>
      </c>
      <c r="AJ997" s="61">
        <v>0</v>
      </c>
      <c r="AK997" s="61">
        <v>0</v>
      </c>
      <c r="AL997" s="61">
        <v>0</v>
      </c>
      <c r="AM997" s="61">
        <v>0</v>
      </c>
      <c r="AN997" s="61">
        <v>0</v>
      </c>
      <c r="AO997" s="61">
        <v>0</v>
      </c>
      <c r="AP997" s="61">
        <v>0</v>
      </c>
      <c r="AQ997" s="61">
        <v>0</v>
      </c>
      <c r="AR997" s="61">
        <v>0</v>
      </c>
      <c r="AS997" s="61">
        <v>0</v>
      </c>
      <c r="AT997" s="61">
        <v>0</v>
      </c>
      <c r="AU997" s="61">
        <v>0</v>
      </c>
      <c r="AV997" s="61">
        <v>0</v>
      </c>
      <c r="AW997" s="61">
        <v>0</v>
      </c>
      <c r="AX997" s="61">
        <v>0</v>
      </c>
      <c r="AY997" s="61">
        <v>0</v>
      </c>
      <c r="AZ997" s="61">
        <v>0</v>
      </c>
      <c r="BA997" s="61">
        <v>0</v>
      </c>
      <c r="BB997" s="61">
        <v>0</v>
      </c>
      <c r="BC997" s="61">
        <v>0</v>
      </c>
      <c r="BD997" s="61">
        <v>0</v>
      </c>
      <c r="BE997" s="61">
        <v>0</v>
      </c>
      <c r="BF997" s="61">
        <v>0</v>
      </c>
      <c r="BG997" s="61">
        <v>0</v>
      </c>
    </row>
    <row r="998" spans="1:59" x14ac:dyDescent="0.35">
      <c r="A998" s="2" t="s">
        <v>507</v>
      </c>
      <c r="B998" s="90" t="s">
        <v>112</v>
      </c>
      <c r="C998" t="s">
        <v>36</v>
      </c>
      <c r="D998" s="24" t="s">
        <v>7</v>
      </c>
      <c r="E998" s="102">
        <v>0</v>
      </c>
      <c r="F998" s="61">
        <v>0</v>
      </c>
      <c r="G998" s="61">
        <v>0</v>
      </c>
      <c r="H998" s="61">
        <v>0</v>
      </c>
      <c r="I998" s="61">
        <v>0</v>
      </c>
      <c r="J998" s="61">
        <v>0</v>
      </c>
      <c r="K998" s="61">
        <v>0</v>
      </c>
      <c r="L998" s="61">
        <v>0</v>
      </c>
      <c r="M998" s="61">
        <v>0</v>
      </c>
      <c r="N998" s="61">
        <v>0</v>
      </c>
      <c r="O998" s="61">
        <v>0</v>
      </c>
      <c r="P998" s="61">
        <v>0</v>
      </c>
      <c r="Q998" s="61">
        <v>0</v>
      </c>
      <c r="R998" s="61">
        <v>0</v>
      </c>
      <c r="S998" s="61">
        <v>0</v>
      </c>
      <c r="T998" s="61">
        <v>0</v>
      </c>
      <c r="U998" s="61">
        <v>0</v>
      </c>
      <c r="V998" s="61">
        <v>0</v>
      </c>
      <c r="W998" s="61">
        <v>0</v>
      </c>
      <c r="X998" s="61">
        <v>0</v>
      </c>
      <c r="Y998" s="61">
        <v>0</v>
      </c>
      <c r="Z998" s="61">
        <v>0</v>
      </c>
      <c r="AA998" s="61">
        <v>0</v>
      </c>
      <c r="AB998" s="61">
        <v>0</v>
      </c>
      <c r="AC998" s="61">
        <v>0</v>
      </c>
      <c r="AD998" s="61">
        <v>0</v>
      </c>
      <c r="AE998" s="61">
        <v>0</v>
      </c>
      <c r="AF998" s="61">
        <v>0</v>
      </c>
      <c r="AG998" s="61">
        <v>0</v>
      </c>
      <c r="AH998" s="61">
        <v>0</v>
      </c>
      <c r="AI998" s="61">
        <v>0</v>
      </c>
      <c r="AJ998" s="61">
        <v>0</v>
      </c>
      <c r="AK998" s="61">
        <v>0</v>
      </c>
      <c r="AL998" s="61">
        <v>0</v>
      </c>
      <c r="AM998" s="61">
        <v>0</v>
      </c>
      <c r="AN998" s="61">
        <v>0</v>
      </c>
      <c r="AO998" s="61">
        <v>0</v>
      </c>
      <c r="AP998" s="61">
        <v>0</v>
      </c>
      <c r="AQ998" s="61">
        <v>0</v>
      </c>
      <c r="AR998" s="61">
        <v>0</v>
      </c>
      <c r="AS998" s="61">
        <v>0</v>
      </c>
      <c r="AT998" s="61">
        <v>0</v>
      </c>
      <c r="AU998" s="61">
        <v>0</v>
      </c>
      <c r="AV998" s="61">
        <v>0</v>
      </c>
      <c r="AW998" s="61">
        <v>0</v>
      </c>
      <c r="AX998" s="61">
        <v>0</v>
      </c>
      <c r="AY998" s="61">
        <v>0</v>
      </c>
      <c r="AZ998" s="61">
        <v>0</v>
      </c>
      <c r="BA998" s="61">
        <v>0</v>
      </c>
      <c r="BB998" s="61">
        <v>0</v>
      </c>
      <c r="BC998" s="61">
        <v>0</v>
      </c>
      <c r="BD998" s="61">
        <v>0</v>
      </c>
      <c r="BE998" s="61">
        <v>0</v>
      </c>
      <c r="BF998" s="61">
        <v>0</v>
      </c>
      <c r="BG998" s="61">
        <v>0</v>
      </c>
    </row>
    <row r="999" spans="1:59" x14ac:dyDescent="0.35">
      <c r="A999" s="2" t="s">
        <v>507</v>
      </c>
      <c r="B999" s="4" t="s">
        <v>113</v>
      </c>
      <c r="C999" t="s">
        <v>6</v>
      </c>
      <c r="D999" s="24" t="s">
        <v>7</v>
      </c>
      <c r="E999" s="102">
        <v>3.3323635146588794E-2</v>
      </c>
      <c r="F999" s="61">
        <v>1.843675688258714E-3</v>
      </c>
      <c r="G999" s="61">
        <v>1.8620939520603845E-3</v>
      </c>
      <c r="H999" s="61">
        <v>1.8805122158620552E-3</v>
      </c>
      <c r="I999" s="61">
        <v>1.8989304796637261E-3</v>
      </c>
      <c r="J999" s="61">
        <v>1.9173487434653966E-3</v>
      </c>
      <c r="K999" s="61">
        <v>1.9357670072670673E-3</v>
      </c>
      <c r="L999" s="61">
        <v>1.954185271068738E-3</v>
      </c>
      <c r="M999" s="61">
        <v>1.9726035348704087E-3</v>
      </c>
      <c r="N999" s="61">
        <v>1.9910217986720789E-3</v>
      </c>
      <c r="O999" s="61">
        <v>2.0094400624737501E-3</v>
      </c>
      <c r="P999" s="61">
        <v>2.0278583262754207E-3</v>
      </c>
      <c r="Q999" s="61">
        <v>2.046276590077091E-3</v>
      </c>
      <c r="R999" s="61">
        <v>2.0646948538787617E-3</v>
      </c>
      <c r="S999" s="61">
        <v>2.0831131176804324E-3</v>
      </c>
      <c r="T999" s="61">
        <v>2.0934736957718609E-3</v>
      </c>
      <c r="U999" s="61">
        <v>2.1038342738632894E-3</v>
      </c>
      <c r="V999" s="61">
        <v>2.1141948519547179E-3</v>
      </c>
      <c r="W999" s="61">
        <v>2.124555430046146E-3</v>
      </c>
      <c r="X999" s="61">
        <v>2.1349160081375745E-3</v>
      </c>
      <c r="Y999" s="61">
        <v>2.1422825842408958E-3</v>
      </c>
      <c r="Z999" s="61">
        <v>2.1496491603442171E-3</v>
      </c>
      <c r="AA999" s="61">
        <v>2.1570157364475383E-3</v>
      </c>
      <c r="AB999" s="61">
        <v>2.1643823125508596E-3</v>
      </c>
      <c r="AC999" s="61">
        <v>2.1717488886541809E-3</v>
      </c>
      <c r="AD999" s="61">
        <v>2.1775984929089049E-3</v>
      </c>
      <c r="AE999" s="61">
        <v>2.1834480971636289E-3</v>
      </c>
      <c r="AF999" s="61">
        <v>2.1892977014183529E-3</v>
      </c>
      <c r="AG999" s="61">
        <v>2.1951473056730769E-3</v>
      </c>
      <c r="AH999" s="61">
        <v>2.2009969099278008E-3</v>
      </c>
      <c r="AI999" s="61">
        <v>2.2068465141825257E-3</v>
      </c>
      <c r="AJ999" s="61">
        <v>2.2126961184372497E-3</v>
      </c>
      <c r="AK999" s="61">
        <v>2.2185457226919733E-3</v>
      </c>
      <c r="AL999" s="61">
        <v>2.2243953269466973E-3</v>
      </c>
      <c r="AM999" s="62">
        <v>2.2302449312014217E-3</v>
      </c>
      <c r="AN999" s="62">
        <v>7.3248323841180543E-5</v>
      </c>
      <c r="AO999" s="62">
        <v>7.3248323841180543E-5</v>
      </c>
      <c r="AP999" s="62">
        <v>7.3248323841180543E-5</v>
      </c>
      <c r="AQ999" s="62">
        <v>7.3248323841180543E-5</v>
      </c>
      <c r="AR999" s="62">
        <v>7.3248323841180543E-5</v>
      </c>
      <c r="AS999" s="62">
        <v>7.3248323841180543E-5</v>
      </c>
      <c r="AT999" s="62">
        <v>7.3248323841180543E-5</v>
      </c>
      <c r="AU999" s="62">
        <v>7.3248323841180543E-5</v>
      </c>
      <c r="AV999" s="62">
        <v>7.3248323841180543E-5</v>
      </c>
      <c r="AW999" s="62">
        <v>7.3248323841180543E-5</v>
      </c>
      <c r="AX999" s="62">
        <v>7.3248323841180543E-5</v>
      </c>
      <c r="AY999" s="62">
        <v>7.3248323841180543E-5</v>
      </c>
      <c r="AZ999" s="62">
        <v>7.3248323841180543E-5</v>
      </c>
      <c r="BA999" s="62">
        <v>7.3248323841180543E-5</v>
      </c>
      <c r="BB999" s="62">
        <v>7.3248323841180543E-5</v>
      </c>
      <c r="BC999" s="62">
        <v>7.3248323841180543E-5</v>
      </c>
      <c r="BD999" s="62">
        <v>7.3248323841180543E-5</v>
      </c>
      <c r="BE999" s="62">
        <v>7.3248323841180543E-5</v>
      </c>
      <c r="BF999" s="62">
        <v>7.3248323841180543E-5</v>
      </c>
      <c r="BG999" s="62">
        <v>7.3248323841180543E-5</v>
      </c>
    </row>
    <row r="1000" spans="1:59" x14ac:dyDescent="0.35">
      <c r="A1000" s="2" t="s">
        <v>507</v>
      </c>
      <c r="B1000" s="4" t="s">
        <v>113</v>
      </c>
      <c r="C1000" t="s">
        <v>8</v>
      </c>
      <c r="D1000" s="24" t="s">
        <v>7</v>
      </c>
      <c r="E1000" s="102">
        <v>0.2396131192042989</v>
      </c>
      <c r="F1000" s="61">
        <v>1.3256923517542027E-2</v>
      </c>
      <c r="G1000" s="61">
        <v>1.3389359778485117E-2</v>
      </c>
      <c r="H1000" s="61">
        <v>1.3521796039428205E-2</v>
      </c>
      <c r="I1000" s="61">
        <v>1.3654232300371296E-2</v>
      </c>
      <c r="J1000" s="61">
        <v>1.3786668561314384E-2</v>
      </c>
      <c r="K1000" s="61">
        <v>1.3919104822257474E-2</v>
      </c>
      <c r="L1000" s="61">
        <v>1.4051541083200563E-2</v>
      </c>
      <c r="M1000" s="61">
        <v>1.4183977344143653E-2</v>
      </c>
      <c r="N1000" s="61">
        <v>1.4316413605086741E-2</v>
      </c>
      <c r="O1000" s="61">
        <v>1.4448849866029833E-2</v>
      </c>
      <c r="P1000" s="61">
        <v>1.4581286126972919E-2</v>
      </c>
      <c r="Q1000" s="61">
        <v>1.4713722387916009E-2</v>
      </c>
      <c r="R1000" s="61">
        <v>1.4846158648859098E-2</v>
      </c>
      <c r="S1000" s="61">
        <v>1.4978594909802188E-2</v>
      </c>
      <c r="T1000" s="61">
        <v>1.5053092497545134E-2</v>
      </c>
      <c r="U1000" s="61">
        <v>1.5127590085288078E-2</v>
      </c>
      <c r="V1000" s="61">
        <v>1.5202087673031023E-2</v>
      </c>
      <c r="W1000" s="61">
        <v>1.5276585260773969E-2</v>
      </c>
      <c r="X1000" s="61">
        <v>1.5351082848516913E-2</v>
      </c>
      <c r="Y1000" s="61">
        <v>1.5404052108029207E-2</v>
      </c>
      <c r="Z1000" s="61">
        <v>1.5457021367541499E-2</v>
      </c>
      <c r="AA1000" s="61">
        <v>1.5509990627053796E-2</v>
      </c>
      <c r="AB1000" s="61">
        <v>1.5562959886566087E-2</v>
      </c>
      <c r="AC1000" s="61">
        <v>1.5615929146078381E-2</v>
      </c>
      <c r="AD1000" s="61">
        <v>1.5657990641333011E-2</v>
      </c>
      <c r="AE1000" s="61">
        <v>1.5700052136587636E-2</v>
      </c>
      <c r="AF1000" s="61">
        <v>1.5742113631842261E-2</v>
      </c>
      <c r="AG1000" s="61">
        <v>1.578417512709689E-2</v>
      </c>
      <c r="AH1000" s="61">
        <v>1.5826236622351518E-2</v>
      </c>
      <c r="AI1000" s="61">
        <v>1.5868298117606143E-2</v>
      </c>
      <c r="AJ1000" s="61">
        <v>1.5910359612860775E-2</v>
      </c>
      <c r="AK1000" s="61">
        <v>1.5952421108115396E-2</v>
      </c>
      <c r="AL1000" s="61">
        <v>1.5994482603370025E-2</v>
      </c>
      <c r="AM1000" s="62">
        <v>1.6036544098624653E-2</v>
      </c>
      <c r="AN1000" s="62">
        <v>2.825606915484008E-4</v>
      </c>
      <c r="AO1000" s="62">
        <v>2.825606915484008E-4</v>
      </c>
      <c r="AP1000" s="62">
        <v>2.825606915484008E-4</v>
      </c>
      <c r="AQ1000" s="62">
        <v>2.825606915484008E-4</v>
      </c>
      <c r="AR1000" s="62">
        <v>2.825606915484008E-4</v>
      </c>
      <c r="AS1000" s="62">
        <v>2.825606915484008E-4</v>
      </c>
      <c r="AT1000" s="62">
        <v>2.825606915484008E-4</v>
      </c>
      <c r="AU1000" s="62">
        <v>2.825606915484008E-4</v>
      </c>
      <c r="AV1000" s="62">
        <v>2.825606915484008E-4</v>
      </c>
      <c r="AW1000" s="62">
        <v>2.825606915484008E-4</v>
      </c>
      <c r="AX1000" s="62">
        <v>2.825606915484008E-4</v>
      </c>
      <c r="AY1000" s="62">
        <v>2.825606915484008E-4</v>
      </c>
      <c r="AZ1000" s="62">
        <v>2.825606915484008E-4</v>
      </c>
      <c r="BA1000" s="62">
        <v>2.825606915484008E-4</v>
      </c>
      <c r="BB1000" s="62">
        <v>2.825606915484008E-4</v>
      </c>
      <c r="BC1000" s="62">
        <v>2.825606915484008E-4</v>
      </c>
      <c r="BD1000" s="62">
        <v>2.825606915484008E-4</v>
      </c>
      <c r="BE1000" s="62">
        <v>2.825606915484008E-4</v>
      </c>
      <c r="BF1000" s="62">
        <v>2.825606915484008E-4</v>
      </c>
      <c r="BG1000" s="62">
        <v>2.825606915484008E-4</v>
      </c>
    </row>
    <row r="1001" spans="1:59" x14ac:dyDescent="0.35">
      <c r="A1001" s="2" t="s">
        <v>507</v>
      </c>
      <c r="B1001" s="4" t="s">
        <v>113</v>
      </c>
      <c r="C1001" t="s">
        <v>31</v>
      </c>
      <c r="D1001" s="24" t="s">
        <v>7</v>
      </c>
      <c r="E1001" s="102">
        <v>1.0381418217473196E-2</v>
      </c>
      <c r="F1001" s="61">
        <v>5.7436616062460789E-4</v>
      </c>
      <c r="G1001" s="61">
        <v>5.8010406102244189E-4</v>
      </c>
      <c r="H1001" s="61">
        <v>5.85841961420276E-4</v>
      </c>
      <c r="I1001" s="61">
        <v>5.9157986181811021E-4</v>
      </c>
      <c r="J1001" s="61">
        <v>5.9731776221594421E-4</v>
      </c>
      <c r="K1001" s="61">
        <v>6.0305566261377843E-4</v>
      </c>
      <c r="L1001" s="61">
        <v>6.0879356301161253E-4</v>
      </c>
      <c r="M1001" s="61">
        <v>6.1453146340944664E-4</v>
      </c>
      <c r="N1001" s="61">
        <v>6.2026936380728075E-4</v>
      </c>
      <c r="O1001" s="61">
        <v>6.2600726420511486E-4</v>
      </c>
      <c r="P1001" s="61">
        <v>6.3174516460294907E-4</v>
      </c>
      <c r="Q1001" s="61">
        <v>6.3748306500078307E-4</v>
      </c>
      <c r="R1001" s="61">
        <v>6.4322096539861729E-4</v>
      </c>
      <c r="S1001" s="61">
        <v>6.4895886579645139E-4</v>
      </c>
      <c r="T1001" s="61">
        <v>6.5218652969532582E-4</v>
      </c>
      <c r="U1001" s="61">
        <v>6.5541419359420024E-4</v>
      </c>
      <c r="V1001" s="61">
        <v>6.5864185749307477E-4</v>
      </c>
      <c r="W1001" s="61">
        <v>6.6186952139194919E-4</v>
      </c>
      <c r="X1001" s="61">
        <v>6.6509718529082361E-4</v>
      </c>
      <c r="Y1001" s="61">
        <v>6.6739211821224744E-4</v>
      </c>
      <c r="Z1001" s="61">
        <v>6.6968705113367127E-4</v>
      </c>
      <c r="AA1001" s="61">
        <v>6.719819840550951E-4</v>
      </c>
      <c r="AB1001" s="61">
        <v>6.7427691697651883E-4</v>
      </c>
      <c r="AC1001" s="61">
        <v>6.7657184989794266E-4</v>
      </c>
      <c r="AD1001" s="61">
        <v>6.7839419574670338E-4</v>
      </c>
      <c r="AE1001" s="61">
        <v>6.8021654159546409E-4</v>
      </c>
      <c r="AF1001" s="61">
        <v>6.820388874442246E-4</v>
      </c>
      <c r="AG1001" s="61">
        <v>6.8386123329298532E-4</v>
      </c>
      <c r="AH1001" s="61">
        <v>6.8568357914174593E-4</v>
      </c>
      <c r="AI1001" s="61">
        <v>6.8750592499050665E-4</v>
      </c>
      <c r="AJ1001" s="61">
        <v>6.8932827083926737E-4</v>
      </c>
      <c r="AK1001" s="61">
        <v>6.9115061668802787E-4</v>
      </c>
      <c r="AL1001" s="61">
        <v>6.9297296253678859E-4</v>
      </c>
      <c r="AM1001" s="62">
        <v>6.9479530838554941E-4</v>
      </c>
      <c r="AN1001" s="62">
        <v>9.2722517631647569E-4</v>
      </c>
      <c r="AO1001" s="62">
        <v>9.2722517631647569E-4</v>
      </c>
      <c r="AP1001" s="62">
        <v>9.2722517631647569E-4</v>
      </c>
      <c r="AQ1001" s="62">
        <v>9.2722517631647569E-4</v>
      </c>
      <c r="AR1001" s="62">
        <v>9.2722517631647569E-4</v>
      </c>
      <c r="AS1001" s="62">
        <v>9.2722517631647569E-4</v>
      </c>
      <c r="AT1001" s="62">
        <v>9.2722517631647569E-4</v>
      </c>
      <c r="AU1001" s="62">
        <v>9.2722517631647569E-4</v>
      </c>
      <c r="AV1001" s="62">
        <v>9.2722517631647569E-4</v>
      </c>
      <c r="AW1001" s="62">
        <v>9.2722517631647569E-4</v>
      </c>
      <c r="AX1001" s="62">
        <v>9.2722517631647569E-4</v>
      </c>
      <c r="AY1001" s="62">
        <v>9.2722517631647569E-4</v>
      </c>
      <c r="AZ1001" s="62">
        <v>9.2722517631647569E-4</v>
      </c>
      <c r="BA1001" s="62">
        <v>9.2722517631647569E-4</v>
      </c>
      <c r="BB1001" s="62">
        <v>9.2722517631647569E-4</v>
      </c>
      <c r="BC1001" s="62">
        <v>9.2722517631647569E-4</v>
      </c>
      <c r="BD1001" s="62">
        <v>9.2722517631647569E-4</v>
      </c>
      <c r="BE1001" s="62">
        <v>9.2722517631647569E-4</v>
      </c>
      <c r="BF1001" s="62">
        <v>9.2722517631647569E-4</v>
      </c>
      <c r="BG1001" s="62">
        <v>9.2722517631647569E-4</v>
      </c>
    </row>
    <row r="1002" spans="1:59" x14ac:dyDescent="0.35">
      <c r="A1002" s="2" t="s">
        <v>507</v>
      </c>
      <c r="B1002" s="4" t="s">
        <v>113</v>
      </c>
      <c r="C1002" t="s">
        <v>9</v>
      </c>
      <c r="D1002" s="24" t="s">
        <v>7</v>
      </c>
      <c r="E1002" s="102">
        <v>1.6547606498496026E-3</v>
      </c>
      <c r="F1002" s="61">
        <v>9.1551896021980236E-5</v>
      </c>
      <c r="G1002" s="61">
        <v>9.2466496666342214E-5</v>
      </c>
      <c r="H1002" s="61">
        <v>9.3381097310704192E-5</v>
      </c>
      <c r="I1002" s="61">
        <v>9.4295697955066197E-5</v>
      </c>
      <c r="J1002" s="61">
        <v>9.5210298599428188E-5</v>
      </c>
      <c r="K1002" s="61">
        <v>9.6124899243790166E-5</v>
      </c>
      <c r="L1002" s="61">
        <v>9.7039499888152171E-5</v>
      </c>
      <c r="M1002" s="61">
        <v>9.7954100532514148E-5</v>
      </c>
      <c r="N1002" s="61">
        <v>9.8868701176876126E-5</v>
      </c>
      <c r="O1002" s="61">
        <v>9.9783301821238144E-5</v>
      </c>
      <c r="P1002" s="61">
        <v>1.0069790246560012E-4</v>
      </c>
      <c r="Q1002" s="61">
        <v>1.016125031099621E-4</v>
      </c>
      <c r="R1002" s="61">
        <v>1.0252710375432409E-4</v>
      </c>
      <c r="S1002" s="61">
        <v>1.0344170439868608E-4</v>
      </c>
      <c r="T1002" s="61">
        <v>1.0395618239185739E-4</v>
      </c>
      <c r="U1002" s="61">
        <v>1.0447066038502869E-4</v>
      </c>
      <c r="V1002" s="61">
        <v>1.049851383782E-4</v>
      </c>
      <c r="W1002" s="61">
        <v>1.054996163713713E-4</v>
      </c>
      <c r="X1002" s="61">
        <v>1.0601409436454259E-4</v>
      </c>
      <c r="Y1002" s="61">
        <v>1.0637989840141539E-4</v>
      </c>
      <c r="Z1002" s="61">
        <v>1.0674570243828818E-4</v>
      </c>
      <c r="AA1002" s="61">
        <v>1.0711150647516099E-4</v>
      </c>
      <c r="AB1002" s="61">
        <v>1.0747731051203378E-4</v>
      </c>
      <c r="AC1002" s="61">
        <v>1.0784311454890658E-4</v>
      </c>
      <c r="AD1002" s="61">
        <v>1.0813358990957265E-4</v>
      </c>
      <c r="AE1002" s="61">
        <v>1.0842406527023875E-4</v>
      </c>
      <c r="AF1002" s="61">
        <v>1.0871454063090479E-4</v>
      </c>
      <c r="AG1002" s="61">
        <v>1.0900501599157089E-4</v>
      </c>
      <c r="AH1002" s="61">
        <v>1.0929549135223698E-4</v>
      </c>
      <c r="AI1002" s="61">
        <v>1.0958596671290306E-4</v>
      </c>
      <c r="AJ1002" s="61">
        <v>1.0987644207356915E-4</v>
      </c>
      <c r="AK1002" s="61">
        <v>1.1016691743423521E-4</v>
      </c>
      <c r="AL1002" s="61">
        <v>1.1045739279490129E-4</v>
      </c>
      <c r="AM1002" s="62">
        <v>1.1074786815556736E-4</v>
      </c>
      <c r="AN1002" s="62">
        <v>1.3849760607564227E-4</v>
      </c>
      <c r="AO1002" s="62">
        <v>1.3849760607564227E-4</v>
      </c>
      <c r="AP1002" s="62">
        <v>1.3849760607564227E-4</v>
      </c>
      <c r="AQ1002" s="62">
        <v>1.3849760607564227E-4</v>
      </c>
      <c r="AR1002" s="62">
        <v>1.3849760607564227E-4</v>
      </c>
      <c r="AS1002" s="62">
        <v>1.3849760607564227E-4</v>
      </c>
      <c r="AT1002" s="62">
        <v>1.3849760607564227E-4</v>
      </c>
      <c r="AU1002" s="62">
        <v>1.3849760607564227E-4</v>
      </c>
      <c r="AV1002" s="62">
        <v>1.3849760607564227E-4</v>
      </c>
      <c r="AW1002" s="62">
        <v>1.3849760607564227E-4</v>
      </c>
      <c r="AX1002" s="62">
        <v>1.3849760607564227E-4</v>
      </c>
      <c r="AY1002" s="62">
        <v>1.3849760607564227E-4</v>
      </c>
      <c r="AZ1002" s="62">
        <v>1.3849760607564227E-4</v>
      </c>
      <c r="BA1002" s="62">
        <v>1.3849760607564227E-4</v>
      </c>
      <c r="BB1002" s="62">
        <v>1.3849760607564227E-4</v>
      </c>
      <c r="BC1002" s="62">
        <v>1.3849760607564227E-4</v>
      </c>
      <c r="BD1002" s="62">
        <v>1.3849760607564227E-4</v>
      </c>
      <c r="BE1002" s="62">
        <v>1.3849760607564227E-4</v>
      </c>
      <c r="BF1002" s="62">
        <v>1.3849760607564227E-4</v>
      </c>
      <c r="BG1002" s="62">
        <v>1.3849760607564227E-4</v>
      </c>
    </row>
    <row r="1003" spans="1:59" x14ac:dyDescent="0.35">
      <c r="A1003" s="2" t="s">
        <v>507</v>
      </c>
      <c r="B1003" s="4" t="s">
        <v>113</v>
      </c>
      <c r="C1003" t="s">
        <v>10</v>
      </c>
      <c r="D1003" s="24" t="s">
        <v>7</v>
      </c>
      <c r="E1003" s="102">
        <v>1.615076352703982E-2</v>
      </c>
      <c r="F1003" s="61">
        <v>8.9356308009713053E-4</v>
      </c>
      <c r="G1003" s="61">
        <v>9.0248974796907396E-4</v>
      </c>
      <c r="H1003" s="61">
        <v>9.114164158410174E-4</v>
      </c>
      <c r="I1003" s="61">
        <v>9.2034308371296094E-4</v>
      </c>
      <c r="J1003" s="61">
        <v>9.2926975158490438E-4</v>
      </c>
      <c r="K1003" s="61">
        <v>9.381964194568477E-4</v>
      </c>
      <c r="L1003" s="61">
        <v>9.4712308732879135E-4</v>
      </c>
      <c r="M1003" s="61">
        <v>9.5604975520073479E-4</v>
      </c>
      <c r="N1003" s="61">
        <v>9.6497642307267822E-4</v>
      </c>
      <c r="O1003" s="61">
        <v>9.7390309094462166E-4</v>
      </c>
      <c r="P1003" s="61">
        <v>9.8282975881656509E-4</v>
      </c>
      <c r="Q1003" s="61">
        <v>9.9175642668850842E-4</v>
      </c>
      <c r="R1003" s="61">
        <v>1.0006830945604522E-3</v>
      </c>
      <c r="S1003" s="61">
        <v>1.0096097624323955E-3</v>
      </c>
      <c r="T1003" s="61">
        <v>1.0146311607889076E-3</v>
      </c>
      <c r="U1003" s="61">
        <v>1.0196525591454197E-3</v>
      </c>
      <c r="V1003" s="61">
        <v>1.0246739575019319E-3</v>
      </c>
      <c r="W1003" s="61">
        <v>1.029695355858444E-3</v>
      </c>
      <c r="X1003" s="61">
        <v>1.0347167542149561E-3</v>
      </c>
      <c r="Y1003" s="61">
        <v>1.038287067841465E-3</v>
      </c>
      <c r="Z1003" s="61">
        <v>1.0418573814679742E-3</v>
      </c>
      <c r="AA1003" s="61">
        <v>1.0454276950944833E-3</v>
      </c>
      <c r="AB1003" s="61">
        <v>1.0489980087209924E-3</v>
      </c>
      <c r="AC1003" s="61">
        <v>1.0525683223475016E-3</v>
      </c>
      <c r="AD1003" s="61">
        <v>1.0554034144564272E-3</v>
      </c>
      <c r="AE1003" s="61">
        <v>1.0582385065653532E-3</v>
      </c>
      <c r="AF1003" s="61">
        <v>1.0610735986742788E-3</v>
      </c>
      <c r="AG1003" s="61">
        <v>1.0639086907832044E-3</v>
      </c>
      <c r="AH1003" s="61">
        <v>1.0667437828921302E-3</v>
      </c>
      <c r="AI1003" s="61">
        <v>1.0695788750010563E-3</v>
      </c>
      <c r="AJ1003" s="61">
        <v>1.0724139671099819E-3</v>
      </c>
      <c r="AK1003" s="61">
        <v>1.0752490592189075E-3</v>
      </c>
      <c r="AL1003" s="61">
        <v>1.0780841513278333E-3</v>
      </c>
      <c r="AM1003" s="62">
        <v>1.0809192434367589E-3</v>
      </c>
      <c r="AN1003" s="62">
        <v>1.2163659741823971E-3</v>
      </c>
      <c r="AO1003" s="62">
        <v>1.2163659741823971E-3</v>
      </c>
      <c r="AP1003" s="62">
        <v>1.2163659741823971E-3</v>
      </c>
      <c r="AQ1003" s="62">
        <v>1.2163659741823971E-3</v>
      </c>
      <c r="AR1003" s="62">
        <v>1.2163659741823971E-3</v>
      </c>
      <c r="AS1003" s="62">
        <v>1.2163659741823971E-3</v>
      </c>
      <c r="AT1003" s="62">
        <v>1.2163659741823971E-3</v>
      </c>
      <c r="AU1003" s="62">
        <v>1.2163659741823971E-3</v>
      </c>
      <c r="AV1003" s="62">
        <v>1.2163659741823971E-3</v>
      </c>
      <c r="AW1003" s="62">
        <v>1.2163659741823971E-3</v>
      </c>
      <c r="AX1003" s="62">
        <v>1.2163659741823971E-3</v>
      </c>
      <c r="AY1003" s="62">
        <v>1.2163659741823971E-3</v>
      </c>
      <c r="AZ1003" s="62">
        <v>1.2163659741823971E-3</v>
      </c>
      <c r="BA1003" s="62">
        <v>1.2163659741823971E-3</v>
      </c>
      <c r="BB1003" s="62">
        <v>1.2163659741823971E-3</v>
      </c>
      <c r="BC1003" s="62">
        <v>1.2163659741823971E-3</v>
      </c>
      <c r="BD1003" s="62">
        <v>1.2163659741823971E-3</v>
      </c>
      <c r="BE1003" s="62">
        <v>1.2163659741823971E-3</v>
      </c>
      <c r="BF1003" s="62">
        <v>1.2163659741823971E-3</v>
      </c>
      <c r="BG1003" s="62">
        <v>1.2163659741823971E-3</v>
      </c>
    </row>
    <row r="1004" spans="1:59" x14ac:dyDescent="0.35">
      <c r="A1004" s="2" t="s">
        <v>507</v>
      </c>
      <c r="B1004" s="4" t="s">
        <v>113</v>
      </c>
      <c r="C1004" t="s">
        <v>11</v>
      </c>
      <c r="D1004" s="24" t="s">
        <v>7</v>
      </c>
      <c r="E1004" s="102">
        <v>0.69887630325475247</v>
      </c>
      <c r="F1004" s="61">
        <v>3.8666287268566808E-2</v>
      </c>
      <c r="G1004" s="61">
        <v>3.9052562297130125E-2</v>
      </c>
      <c r="H1004" s="61">
        <v>3.9438837325693449E-2</v>
      </c>
      <c r="I1004" s="61">
        <v>3.9825112354256779E-2</v>
      </c>
      <c r="J1004" s="61">
        <v>4.0211387382820096E-2</v>
      </c>
      <c r="K1004" s="61">
        <v>4.0597662411383427E-2</v>
      </c>
      <c r="L1004" s="61">
        <v>4.0983937439946751E-2</v>
      </c>
      <c r="M1004" s="61">
        <v>4.1370212468510074E-2</v>
      </c>
      <c r="N1004" s="61">
        <v>4.1756487497073398E-2</v>
      </c>
      <c r="O1004" s="61">
        <v>4.2142762525636729E-2</v>
      </c>
      <c r="P1004" s="61">
        <v>4.2529037554200053E-2</v>
      </c>
      <c r="Q1004" s="61">
        <v>4.2915312582763376E-2</v>
      </c>
      <c r="R1004" s="61">
        <v>4.33015876113267E-2</v>
      </c>
      <c r="S1004" s="61">
        <v>4.3687862639890031E-2</v>
      </c>
      <c r="T1004" s="61">
        <v>4.3905148733807096E-2</v>
      </c>
      <c r="U1004" s="61">
        <v>4.4122434827724155E-2</v>
      </c>
      <c r="V1004" s="61">
        <v>4.4339720921641221E-2</v>
      </c>
      <c r="W1004" s="61">
        <v>4.4557007015558286E-2</v>
      </c>
      <c r="X1004" s="61">
        <v>4.4774293109475352E-2</v>
      </c>
      <c r="Y1004" s="61">
        <v>4.4928787823274932E-2</v>
      </c>
      <c r="Z1004" s="61">
        <v>4.5083282537074512E-2</v>
      </c>
      <c r="AA1004" s="61">
        <v>4.5237777250874106E-2</v>
      </c>
      <c r="AB1004" s="61">
        <v>4.5392271964673679E-2</v>
      </c>
      <c r="AC1004" s="61">
        <v>4.5546766678473259E-2</v>
      </c>
      <c r="AD1004" s="61">
        <v>4.5669446865645565E-2</v>
      </c>
      <c r="AE1004" s="61">
        <v>4.5792127052817863E-2</v>
      </c>
      <c r="AF1004" s="61">
        <v>4.5914807239990148E-2</v>
      </c>
      <c r="AG1004" s="61">
        <v>4.6037487427162446E-2</v>
      </c>
      <c r="AH1004" s="61">
        <v>4.6160167614334745E-2</v>
      </c>
      <c r="AI1004" s="61">
        <v>4.6282847801507043E-2</v>
      </c>
      <c r="AJ1004" s="61">
        <v>4.6405527988679342E-2</v>
      </c>
      <c r="AK1004" s="61">
        <v>4.6528208175851633E-2</v>
      </c>
      <c r="AL1004" s="61">
        <v>4.6650888363023932E-2</v>
      </c>
      <c r="AM1004" s="62">
        <v>4.677356855019623E-2</v>
      </c>
      <c r="AN1004" s="62">
        <v>6.4288922228035839E-2</v>
      </c>
      <c r="AO1004" s="62">
        <v>6.4288922228035839E-2</v>
      </c>
      <c r="AP1004" s="62">
        <v>6.4288922228035839E-2</v>
      </c>
      <c r="AQ1004" s="62">
        <v>6.4288922228035839E-2</v>
      </c>
      <c r="AR1004" s="62">
        <v>6.4288922228035839E-2</v>
      </c>
      <c r="AS1004" s="62">
        <v>6.4288922228035839E-2</v>
      </c>
      <c r="AT1004" s="62">
        <v>6.4288922228035839E-2</v>
      </c>
      <c r="AU1004" s="62">
        <v>6.4288922228035839E-2</v>
      </c>
      <c r="AV1004" s="62">
        <v>6.4288922228035839E-2</v>
      </c>
      <c r="AW1004" s="62">
        <v>6.4288922228035839E-2</v>
      </c>
      <c r="AX1004" s="62">
        <v>6.4288922228035839E-2</v>
      </c>
      <c r="AY1004" s="62">
        <v>6.4288922228035839E-2</v>
      </c>
      <c r="AZ1004" s="62">
        <v>6.4288922228035839E-2</v>
      </c>
      <c r="BA1004" s="62">
        <v>6.4288922228035839E-2</v>
      </c>
      <c r="BB1004" s="62">
        <v>6.4288922228035839E-2</v>
      </c>
      <c r="BC1004" s="62">
        <v>6.4288922228035839E-2</v>
      </c>
      <c r="BD1004" s="62">
        <v>6.4288922228035839E-2</v>
      </c>
      <c r="BE1004" s="62">
        <v>6.4288922228035839E-2</v>
      </c>
      <c r="BF1004" s="62">
        <v>6.4288922228035839E-2</v>
      </c>
      <c r="BG1004" s="62">
        <v>6.4288922228035839E-2</v>
      </c>
    </row>
    <row r="1005" spans="1:59" x14ac:dyDescent="0.35">
      <c r="A1005" s="2" t="s">
        <v>507</v>
      </c>
      <c r="B1005" s="4" t="s">
        <v>113</v>
      </c>
      <c r="C1005" t="s">
        <v>12</v>
      </c>
      <c r="D1005" s="24" t="s">
        <v>7</v>
      </c>
      <c r="E1005" s="102">
        <v>3.3323635146588794E-2</v>
      </c>
      <c r="F1005" s="61">
        <v>6.0951089961520856E-2</v>
      </c>
      <c r="G1005" s="61">
        <v>6.1187030910376132E-2</v>
      </c>
      <c r="H1005" s="61">
        <v>6.1422971859231408E-2</v>
      </c>
      <c r="I1005" s="61">
        <v>6.1658912808086684E-2</v>
      </c>
      <c r="J1005" s="61">
        <v>6.189485375694196E-2</v>
      </c>
      <c r="K1005" s="61">
        <v>6.2130794705797229E-2</v>
      </c>
      <c r="L1005" s="61">
        <v>6.2366735654652505E-2</v>
      </c>
      <c r="M1005" s="61">
        <v>6.2602676603507781E-2</v>
      </c>
      <c r="N1005" s="61">
        <v>6.2838617552363057E-2</v>
      </c>
      <c r="O1005" s="61">
        <v>6.3074558501218334E-2</v>
      </c>
      <c r="P1005" s="61">
        <v>6.331049945007361E-2</v>
      </c>
      <c r="Q1005" s="61">
        <v>6.3546440398928886E-2</v>
      </c>
      <c r="R1005" s="61">
        <v>6.3782381347784162E-2</v>
      </c>
      <c r="S1005" s="61">
        <v>6.4018322296639438E-2</v>
      </c>
      <c r="T1005" s="61">
        <v>6.4075449810803209E-2</v>
      </c>
      <c r="U1005" s="61">
        <v>6.413257732496698E-2</v>
      </c>
      <c r="V1005" s="61">
        <v>6.4189704839130737E-2</v>
      </c>
      <c r="W1005" s="61">
        <v>6.4246832353294522E-2</v>
      </c>
      <c r="X1005" s="61">
        <v>6.4303959867458294E-2</v>
      </c>
      <c r="Y1005" s="61">
        <v>6.4303332483379383E-2</v>
      </c>
      <c r="Z1005" s="61">
        <v>6.4302705099300472E-2</v>
      </c>
      <c r="AA1005" s="61">
        <v>6.4302077715221576E-2</v>
      </c>
      <c r="AB1005" s="61">
        <v>6.4301450331142665E-2</v>
      </c>
      <c r="AC1005" s="61">
        <v>6.4300822947063754E-2</v>
      </c>
      <c r="AD1005" s="61">
        <v>6.4289267803293762E-2</v>
      </c>
      <c r="AE1005" s="61">
        <v>6.4277712659523784E-2</v>
      </c>
      <c r="AF1005" s="61">
        <v>6.4266157515753805E-2</v>
      </c>
      <c r="AG1005" s="61">
        <v>6.4254602371983827E-2</v>
      </c>
      <c r="AH1005" s="61">
        <v>6.4243047228213834E-2</v>
      </c>
      <c r="AI1005" s="61">
        <v>6.4231492084443856E-2</v>
      </c>
      <c r="AJ1005" s="61">
        <v>6.4219936940673877E-2</v>
      </c>
      <c r="AK1005" s="61">
        <v>6.4208381796903885E-2</v>
      </c>
      <c r="AL1005" s="61">
        <v>6.4196826653133907E-2</v>
      </c>
      <c r="AM1005" s="62">
        <v>6.4185271509363928E-2</v>
      </c>
      <c r="AN1005" s="62">
        <v>2.1080480836781156E-3</v>
      </c>
      <c r="AO1005" s="62">
        <v>2.1080480836781156E-3</v>
      </c>
      <c r="AP1005" s="62">
        <v>2.1080480836781156E-3</v>
      </c>
      <c r="AQ1005" s="62">
        <v>2.1080480836781156E-3</v>
      </c>
      <c r="AR1005" s="62">
        <v>2.1080480836781156E-3</v>
      </c>
      <c r="AS1005" s="62">
        <v>2.1080480836781156E-3</v>
      </c>
      <c r="AT1005" s="62">
        <v>2.1080480836781156E-3</v>
      </c>
      <c r="AU1005" s="62">
        <v>2.1080480836781156E-3</v>
      </c>
      <c r="AV1005" s="62">
        <v>2.1080480836781156E-3</v>
      </c>
      <c r="AW1005" s="62">
        <v>2.1080480836781156E-3</v>
      </c>
      <c r="AX1005" s="62">
        <v>2.1080480836781156E-3</v>
      </c>
      <c r="AY1005" s="62">
        <v>2.1080480836781156E-3</v>
      </c>
      <c r="AZ1005" s="62">
        <v>2.1080480836781156E-3</v>
      </c>
      <c r="BA1005" s="62">
        <v>2.1080480836781156E-3</v>
      </c>
      <c r="BB1005" s="62">
        <v>2.1080480836781156E-3</v>
      </c>
      <c r="BC1005" s="62">
        <v>2.1080480836781156E-3</v>
      </c>
      <c r="BD1005" s="62">
        <v>2.1080480836781156E-3</v>
      </c>
      <c r="BE1005" s="62">
        <v>2.1080480836781156E-3</v>
      </c>
      <c r="BF1005" s="62">
        <v>2.1080480836781156E-3</v>
      </c>
      <c r="BG1005" s="62">
        <v>2.1080480836781156E-3</v>
      </c>
    </row>
    <row r="1006" spans="1:59" x14ac:dyDescent="0.35">
      <c r="A1006" s="2" t="s">
        <v>507</v>
      </c>
      <c r="B1006" s="4" t="s">
        <v>113</v>
      </c>
      <c r="C1006" t="s">
        <v>13</v>
      </c>
      <c r="D1006" s="24" t="s">
        <v>7</v>
      </c>
      <c r="E1006" s="102">
        <v>0.2396131192042989</v>
      </c>
      <c r="F1006" s="61">
        <v>0.43826793566598221</v>
      </c>
      <c r="G1006" s="61">
        <v>0.43996446566502173</v>
      </c>
      <c r="H1006" s="61">
        <v>0.44166099566406125</v>
      </c>
      <c r="I1006" s="61">
        <v>0.44335752566310072</v>
      </c>
      <c r="J1006" s="61">
        <v>0.44505405566214024</v>
      </c>
      <c r="K1006" s="61">
        <v>0.4467505856611797</v>
      </c>
      <c r="L1006" s="61">
        <v>0.44844711566021922</v>
      </c>
      <c r="M1006" s="61">
        <v>0.45014364565925863</v>
      </c>
      <c r="N1006" s="61">
        <v>0.45184017565829815</v>
      </c>
      <c r="O1006" s="61">
        <v>0.45353670565733767</v>
      </c>
      <c r="P1006" s="61">
        <v>0.45523323565637708</v>
      </c>
      <c r="Q1006" s="61">
        <v>0.4569297656554166</v>
      </c>
      <c r="R1006" s="61">
        <v>0.45862629565445612</v>
      </c>
      <c r="S1006" s="61">
        <v>0.46032282565349558</v>
      </c>
      <c r="T1006" s="61">
        <v>0.46073360022238502</v>
      </c>
      <c r="U1006" s="61">
        <v>0.46114437479127446</v>
      </c>
      <c r="V1006" s="61">
        <v>0.46155514936016384</v>
      </c>
      <c r="W1006" s="61">
        <v>0.46196592392905328</v>
      </c>
      <c r="X1006" s="61">
        <v>0.46237669849794272</v>
      </c>
      <c r="Y1006" s="61">
        <v>0.46237218730174745</v>
      </c>
      <c r="Z1006" s="61">
        <v>0.46236767610555218</v>
      </c>
      <c r="AA1006" s="61">
        <v>0.46236316490935692</v>
      </c>
      <c r="AB1006" s="61">
        <v>0.46235865371316165</v>
      </c>
      <c r="AC1006" s="61">
        <v>0.46235414251696638</v>
      </c>
      <c r="AD1006" s="61">
        <v>0.46227105542189406</v>
      </c>
      <c r="AE1006" s="61">
        <v>0.46218796832682174</v>
      </c>
      <c r="AF1006" s="61">
        <v>0.46210488123174942</v>
      </c>
      <c r="AG1006" s="61">
        <v>0.4620217941366771</v>
      </c>
      <c r="AH1006" s="61">
        <v>0.46193870704160478</v>
      </c>
      <c r="AI1006" s="61">
        <v>0.46185561994653251</v>
      </c>
      <c r="AJ1006" s="61">
        <v>0.46177253285146019</v>
      </c>
      <c r="AK1006" s="61">
        <v>0.46168944575638782</v>
      </c>
      <c r="AL1006" s="61">
        <v>0.46160635866131555</v>
      </c>
      <c r="AM1006" s="62">
        <v>0.46152327156624323</v>
      </c>
      <c r="AN1006" s="62">
        <v>8.1319475054866912E-3</v>
      </c>
      <c r="AO1006" s="62">
        <v>8.1319475054866912E-3</v>
      </c>
      <c r="AP1006" s="62">
        <v>8.1319475054866912E-3</v>
      </c>
      <c r="AQ1006" s="62">
        <v>8.1319475054866912E-3</v>
      </c>
      <c r="AR1006" s="62">
        <v>8.1319475054866912E-3</v>
      </c>
      <c r="AS1006" s="62">
        <v>8.1319475054866912E-3</v>
      </c>
      <c r="AT1006" s="62">
        <v>8.1319475054866912E-3</v>
      </c>
      <c r="AU1006" s="62">
        <v>8.1319475054866912E-3</v>
      </c>
      <c r="AV1006" s="62">
        <v>8.1319475054866912E-3</v>
      </c>
      <c r="AW1006" s="62">
        <v>8.1319475054866912E-3</v>
      </c>
      <c r="AX1006" s="62">
        <v>8.1319475054866912E-3</v>
      </c>
      <c r="AY1006" s="62">
        <v>8.1319475054866912E-3</v>
      </c>
      <c r="AZ1006" s="62">
        <v>8.1319475054866912E-3</v>
      </c>
      <c r="BA1006" s="62">
        <v>8.1319475054866912E-3</v>
      </c>
      <c r="BB1006" s="62">
        <v>8.1319475054866912E-3</v>
      </c>
      <c r="BC1006" s="62">
        <v>8.1319475054866912E-3</v>
      </c>
      <c r="BD1006" s="62">
        <v>8.1319475054866912E-3</v>
      </c>
      <c r="BE1006" s="62">
        <v>8.1319475054866912E-3</v>
      </c>
      <c r="BF1006" s="62">
        <v>8.1319475054866912E-3</v>
      </c>
      <c r="BG1006" s="62">
        <v>8.1319475054866912E-3</v>
      </c>
    </row>
    <row r="1007" spans="1:59" x14ac:dyDescent="0.35">
      <c r="A1007" s="2" t="s">
        <v>507</v>
      </c>
      <c r="B1007" s="4" t="s">
        <v>113</v>
      </c>
      <c r="C1007" t="s">
        <v>33</v>
      </c>
      <c r="D1007" s="24" t="s">
        <v>7</v>
      </c>
      <c r="E1007" s="102">
        <v>1.0381418217473196E-2</v>
      </c>
      <c r="F1007" s="61">
        <v>1.8988287229706784E-2</v>
      </c>
      <c r="G1007" s="61">
        <v>1.906179066514891E-2</v>
      </c>
      <c r="H1007" s="61">
        <v>1.9135294100591029E-2</v>
      </c>
      <c r="I1007" s="61">
        <v>1.9208797536033148E-2</v>
      </c>
      <c r="J1007" s="61">
        <v>1.9282300971475271E-2</v>
      </c>
      <c r="K1007" s="61">
        <v>1.9355804406917389E-2</v>
      </c>
      <c r="L1007" s="61">
        <v>1.9429307842359508E-2</v>
      </c>
      <c r="M1007" s="61">
        <v>1.9502811277801631E-2</v>
      </c>
      <c r="N1007" s="61">
        <v>1.957631471324375E-2</v>
      </c>
      <c r="O1007" s="61">
        <v>1.9649818148685872E-2</v>
      </c>
      <c r="P1007" s="61">
        <v>1.9723321584127991E-2</v>
      </c>
      <c r="Q1007" s="61">
        <v>1.979682501957011E-2</v>
      </c>
      <c r="R1007" s="61">
        <v>1.9870328455012232E-2</v>
      </c>
      <c r="S1007" s="61">
        <v>1.9943831890454351E-2</v>
      </c>
      <c r="T1007" s="61">
        <v>1.9961629006934888E-2</v>
      </c>
      <c r="U1007" s="61">
        <v>1.9979426123415425E-2</v>
      </c>
      <c r="V1007" s="61">
        <v>1.9997223239895959E-2</v>
      </c>
      <c r="W1007" s="61">
        <v>2.0015020356376496E-2</v>
      </c>
      <c r="X1007" s="61">
        <v>2.0032817472857033E-2</v>
      </c>
      <c r="Y1007" s="61">
        <v>2.0032622021896249E-2</v>
      </c>
      <c r="Z1007" s="61">
        <v>2.0032426570935468E-2</v>
      </c>
      <c r="AA1007" s="61">
        <v>2.0032231119974687E-2</v>
      </c>
      <c r="AB1007" s="61">
        <v>2.0032035669013907E-2</v>
      </c>
      <c r="AC1007" s="61">
        <v>2.0031840218053126E-2</v>
      </c>
      <c r="AD1007" s="61">
        <v>2.0028240407302843E-2</v>
      </c>
      <c r="AE1007" s="61">
        <v>2.0024640596552561E-2</v>
      </c>
      <c r="AF1007" s="61">
        <v>2.0021040785802274E-2</v>
      </c>
      <c r="AG1007" s="61">
        <v>2.0017440975051991E-2</v>
      </c>
      <c r="AH1007" s="61">
        <v>2.0013841164301709E-2</v>
      </c>
      <c r="AI1007" s="61">
        <v>2.0010241353551426E-2</v>
      </c>
      <c r="AJ1007" s="61">
        <v>2.0006641542801139E-2</v>
      </c>
      <c r="AK1007" s="61">
        <v>2.0003041732050857E-2</v>
      </c>
      <c r="AL1007" s="61">
        <v>1.9999441921300574E-2</v>
      </c>
      <c r="AM1007" s="62">
        <v>1.9995842110550291E-2</v>
      </c>
      <c r="AN1007" s="62">
        <v>2.6685050982329029E-2</v>
      </c>
      <c r="AO1007" s="62">
        <v>2.6685050982329029E-2</v>
      </c>
      <c r="AP1007" s="62">
        <v>2.6685050982329029E-2</v>
      </c>
      <c r="AQ1007" s="62">
        <v>2.6685050982329029E-2</v>
      </c>
      <c r="AR1007" s="62">
        <v>2.6685050982329029E-2</v>
      </c>
      <c r="AS1007" s="62">
        <v>2.6685050982329029E-2</v>
      </c>
      <c r="AT1007" s="62">
        <v>2.6685050982329029E-2</v>
      </c>
      <c r="AU1007" s="62">
        <v>2.6685050982329029E-2</v>
      </c>
      <c r="AV1007" s="62">
        <v>2.6685050982329029E-2</v>
      </c>
      <c r="AW1007" s="62">
        <v>2.6685050982329029E-2</v>
      </c>
      <c r="AX1007" s="62">
        <v>2.6685050982329029E-2</v>
      </c>
      <c r="AY1007" s="62">
        <v>2.6685050982329029E-2</v>
      </c>
      <c r="AZ1007" s="62">
        <v>2.6685050982329029E-2</v>
      </c>
      <c r="BA1007" s="62">
        <v>2.6685050982329029E-2</v>
      </c>
      <c r="BB1007" s="62">
        <v>2.6685050982329029E-2</v>
      </c>
      <c r="BC1007" s="62">
        <v>2.6685050982329029E-2</v>
      </c>
      <c r="BD1007" s="62">
        <v>2.6685050982329029E-2</v>
      </c>
      <c r="BE1007" s="62">
        <v>2.6685050982329029E-2</v>
      </c>
      <c r="BF1007" s="62">
        <v>2.6685050982329029E-2</v>
      </c>
      <c r="BG1007" s="62">
        <v>2.6685050982329029E-2</v>
      </c>
    </row>
    <row r="1008" spans="1:59" x14ac:dyDescent="0.35">
      <c r="A1008" s="2" t="s">
        <v>507</v>
      </c>
      <c r="B1008" s="4" t="s">
        <v>113</v>
      </c>
      <c r="C1008" t="s">
        <v>14</v>
      </c>
      <c r="D1008" s="24" t="s">
        <v>7</v>
      </c>
      <c r="E1008" s="102">
        <v>1.6547606498496026E-3</v>
      </c>
      <c r="F1008" s="61">
        <v>3.0266645517541151E-3</v>
      </c>
      <c r="G1008" s="61">
        <v>3.0383807344615669E-3</v>
      </c>
      <c r="H1008" s="61">
        <v>3.0500969171690178E-3</v>
      </c>
      <c r="I1008" s="61">
        <v>3.0618130998764695E-3</v>
      </c>
      <c r="J1008" s="61">
        <v>3.0735292825839213E-3</v>
      </c>
      <c r="K1008" s="61">
        <v>3.0852454652913726E-3</v>
      </c>
      <c r="L1008" s="61">
        <v>3.0969616479988244E-3</v>
      </c>
      <c r="M1008" s="61">
        <v>3.1086778307062753E-3</v>
      </c>
      <c r="N1008" s="61">
        <v>3.120394013413727E-3</v>
      </c>
      <c r="O1008" s="61">
        <v>3.1321101961211788E-3</v>
      </c>
      <c r="P1008" s="61">
        <v>3.1438263788286301E-3</v>
      </c>
      <c r="Q1008" s="61">
        <v>3.1555425615360819E-3</v>
      </c>
      <c r="R1008" s="61">
        <v>3.1672587442435327E-3</v>
      </c>
      <c r="S1008" s="61">
        <v>3.1789749269509845E-3</v>
      </c>
      <c r="T1008" s="61">
        <v>3.1818117231782296E-3</v>
      </c>
      <c r="U1008" s="61">
        <v>3.1846485194054748E-3</v>
      </c>
      <c r="V1008" s="61">
        <v>3.1874853156327195E-3</v>
      </c>
      <c r="W1008" s="61">
        <v>3.1903221118599651E-3</v>
      </c>
      <c r="X1008" s="61">
        <v>3.1931589080872098E-3</v>
      </c>
      <c r="Y1008" s="61">
        <v>3.1931277539084548E-3</v>
      </c>
      <c r="Z1008" s="61">
        <v>3.1930965997296998E-3</v>
      </c>
      <c r="AA1008" s="61">
        <v>3.1930654455509452E-3</v>
      </c>
      <c r="AB1008" s="61">
        <v>3.1930342913721902E-3</v>
      </c>
      <c r="AC1008" s="61">
        <v>3.1930031371934357E-3</v>
      </c>
      <c r="AD1008" s="61">
        <v>3.1924293403333449E-3</v>
      </c>
      <c r="AE1008" s="61">
        <v>3.1918555434732542E-3</v>
      </c>
      <c r="AF1008" s="61">
        <v>3.1912817466131635E-3</v>
      </c>
      <c r="AG1008" s="61">
        <v>3.1907079497530723E-3</v>
      </c>
      <c r="AH1008" s="61">
        <v>3.190134152892982E-3</v>
      </c>
      <c r="AI1008" s="61">
        <v>3.1895603560328912E-3</v>
      </c>
      <c r="AJ1008" s="61">
        <v>3.1889865591728005E-3</v>
      </c>
      <c r="AK1008" s="61">
        <v>3.1884127623127093E-3</v>
      </c>
      <c r="AL1008" s="61">
        <v>3.187838965452619E-3</v>
      </c>
      <c r="AM1008" s="62">
        <v>3.1872651685925283E-3</v>
      </c>
      <c r="AN1008" s="62">
        <v>3.9858879735569213E-3</v>
      </c>
      <c r="AO1008" s="62">
        <v>3.9858879735569213E-3</v>
      </c>
      <c r="AP1008" s="62">
        <v>3.9858879735569213E-3</v>
      </c>
      <c r="AQ1008" s="62">
        <v>3.9858879735569213E-3</v>
      </c>
      <c r="AR1008" s="62">
        <v>3.9858879735569213E-3</v>
      </c>
      <c r="AS1008" s="62">
        <v>3.9858879735569213E-3</v>
      </c>
      <c r="AT1008" s="62">
        <v>3.9858879735569213E-3</v>
      </c>
      <c r="AU1008" s="62">
        <v>3.9858879735569213E-3</v>
      </c>
      <c r="AV1008" s="62">
        <v>3.9858879735569213E-3</v>
      </c>
      <c r="AW1008" s="62">
        <v>3.9858879735569213E-3</v>
      </c>
      <c r="AX1008" s="62">
        <v>3.9858879735569213E-3</v>
      </c>
      <c r="AY1008" s="62">
        <v>3.9858879735569213E-3</v>
      </c>
      <c r="AZ1008" s="62">
        <v>3.9858879735569213E-3</v>
      </c>
      <c r="BA1008" s="62">
        <v>3.9858879735569213E-3</v>
      </c>
      <c r="BB1008" s="62">
        <v>3.9858879735569213E-3</v>
      </c>
      <c r="BC1008" s="62">
        <v>3.9858879735569213E-3</v>
      </c>
      <c r="BD1008" s="62">
        <v>3.9858879735569213E-3</v>
      </c>
      <c r="BE1008" s="62">
        <v>3.9858879735569213E-3</v>
      </c>
      <c r="BF1008" s="62">
        <v>3.9858879735569213E-3</v>
      </c>
      <c r="BG1008" s="62">
        <v>3.9858879735569213E-3</v>
      </c>
    </row>
    <row r="1009" spans="1:59" x14ac:dyDescent="0.35">
      <c r="A1009" s="2" t="s">
        <v>507</v>
      </c>
      <c r="B1009" s="4" t="s">
        <v>113</v>
      </c>
      <c r="C1009" t="s">
        <v>15</v>
      </c>
      <c r="D1009" s="24" t="s">
        <v>7</v>
      </c>
      <c r="E1009" s="102">
        <v>1.615076352703982E-2</v>
      </c>
      <c r="F1009" s="61">
        <v>2.9540793984614962E-2</v>
      </c>
      <c r="G1009" s="61">
        <v>2.9655146048984418E-2</v>
      </c>
      <c r="H1009" s="61">
        <v>2.9769498113353873E-2</v>
      </c>
      <c r="I1009" s="61">
        <v>2.9883850177723329E-2</v>
      </c>
      <c r="J1009" s="61">
        <v>2.9998202242092785E-2</v>
      </c>
      <c r="K1009" s="61">
        <v>3.0112554306462237E-2</v>
      </c>
      <c r="L1009" s="61">
        <v>3.022690637083169E-2</v>
      </c>
      <c r="M1009" s="61">
        <v>3.0341258435201145E-2</v>
      </c>
      <c r="N1009" s="61">
        <v>3.0455610499570601E-2</v>
      </c>
      <c r="O1009" s="61">
        <v>3.0569962563940057E-2</v>
      </c>
      <c r="P1009" s="61">
        <v>3.0684314628309509E-2</v>
      </c>
      <c r="Q1009" s="61">
        <v>3.0798666692678965E-2</v>
      </c>
      <c r="R1009" s="61">
        <v>3.0913018757048421E-2</v>
      </c>
      <c r="S1009" s="61">
        <v>3.1027370821417877E-2</v>
      </c>
      <c r="T1009" s="61">
        <v>3.1055058466180754E-2</v>
      </c>
      <c r="U1009" s="61">
        <v>3.1082746110943638E-2</v>
      </c>
      <c r="V1009" s="61">
        <v>3.1110433755706522E-2</v>
      </c>
      <c r="W1009" s="61">
        <v>3.1138121400469405E-2</v>
      </c>
      <c r="X1009" s="61">
        <v>3.1165809045232286E-2</v>
      </c>
      <c r="Y1009" s="61">
        <v>3.1165504974807363E-2</v>
      </c>
      <c r="Z1009" s="61">
        <v>3.1165200904382438E-2</v>
      </c>
      <c r="AA1009" s="61">
        <v>3.1164896833957515E-2</v>
      </c>
      <c r="AB1009" s="61">
        <v>3.1164592763532589E-2</v>
      </c>
      <c r="AC1009" s="61">
        <v>3.1164288693107663E-2</v>
      </c>
      <c r="AD1009" s="61">
        <v>3.1158688331870691E-2</v>
      </c>
      <c r="AE1009" s="61">
        <v>3.1153087970633722E-2</v>
      </c>
      <c r="AF1009" s="61">
        <v>3.114748760939675E-2</v>
      </c>
      <c r="AG1009" s="61">
        <v>3.1141887248159777E-2</v>
      </c>
      <c r="AH1009" s="61">
        <v>3.1136286886922809E-2</v>
      </c>
      <c r="AI1009" s="61">
        <v>3.1130686525685836E-2</v>
      </c>
      <c r="AJ1009" s="61">
        <v>3.1125086164448867E-2</v>
      </c>
      <c r="AK1009" s="61">
        <v>3.1119485803211892E-2</v>
      </c>
      <c r="AL1009" s="61">
        <v>3.1113885441974919E-2</v>
      </c>
      <c r="AM1009" s="62">
        <v>3.110828508073795E-2</v>
      </c>
      <c r="AN1009" s="62">
        <v>3.5006370473216003E-2</v>
      </c>
      <c r="AO1009" s="62">
        <v>3.5006370473216003E-2</v>
      </c>
      <c r="AP1009" s="62">
        <v>3.5006370473216003E-2</v>
      </c>
      <c r="AQ1009" s="62">
        <v>3.5006370473216003E-2</v>
      </c>
      <c r="AR1009" s="62">
        <v>3.5006370473216003E-2</v>
      </c>
      <c r="AS1009" s="62">
        <v>3.5006370473216003E-2</v>
      </c>
      <c r="AT1009" s="62">
        <v>3.5006370473216003E-2</v>
      </c>
      <c r="AU1009" s="62">
        <v>3.5006370473216003E-2</v>
      </c>
      <c r="AV1009" s="62">
        <v>3.5006370473216003E-2</v>
      </c>
      <c r="AW1009" s="62">
        <v>3.5006370473216003E-2</v>
      </c>
      <c r="AX1009" s="62">
        <v>3.5006370473216003E-2</v>
      </c>
      <c r="AY1009" s="62">
        <v>3.5006370473216003E-2</v>
      </c>
      <c r="AZ1009" s="62">
        <v>3.5006370473216003E-2</v>
      </c>
      <c r="BA1009" s="62">
        <v>3.5006370473216003E-2</v>
      </c>
      <c r="BB1009" s="62">
        <v>3.5006370473216003E-2</v>
      </c>
      <c r="BC1009" s="62">
        <v>3.5006370473216003E-2</v>
      </c>
      <c r="BD1009" s="62">
        <v>3.5006370473216003E-2</v>
      </c>
      <c r="BE1009" s="62">
        <v>3.5006370473216003E-2</v>
      </c>
      <c r="BF1009" s="62">
        <v>3.5006370473216003E-2</v>
      </c>
      <c r="BG1009" s="62">
        <v>3.5006370473216003E-2</v>
      </c>
    </row>
    <row r="1010" spans="1:59" x14ac:dyDescent="0.35">
      <c r="A1010" s="2" t="s">
        <v>507</v>
      </c>
      <c r="B1010" s="4" t="s">
        <v>113</v>
      </c>
      <c r="C1010" t="s">
        <v>16</v>
      </c>
      <c r="D1010" s="24" t="s">
        <v>7</v>
      </c>
      <c r="E1010" s="102">
        <v>0.69887630325475247</v>
      </c>
      <c r="F1010" s="61">
        <v>1.2782900858286481</v>
      </c>
      <c r="G1010" s="61">
        <v>1.283238331642679</v>
      </c>
      <c r="H1010" s="61">
        <v>1.2881865774567098</v>
      </c>
      <c r="I1010" s="61">
        <v>1.2931348232707403</v>
      </c>
      <c r="J1010" s="61">
        <v>1.2980830690847711</v>
      </c>
      <c r="K1010" s="61">
        <v>1.3030313148988015</v>
      </c>
      <c r="L1010" s="61">
        <v>1.3079795607128324</v>
      </c>
      <c r="M1010" s="61">
        <v>1.312927806526863</v>
      </c>
      <c r="N1010" s="61">
        <v>1.3178760523408937</v>
      </c>
      <c r="O1010" s="61">
        <v>1.3228242981549245</v>
      </c>
      <c r="P1010" s="61">
        <v>1.3277725439689549</v>
      </c>
      <c r="Q1010" s="61">
        <v>1.3327207897829856</v>
      </c>
      <c r="R1010" s="61">
        <v>1.3376690355970162</v>
      </c>
      <c r="S1010" s="61">
        <v>1.3426172814110471</v>
      </c>
      <c r="T1010" s="61">
        <v>1.343815381970523</v>
      </c>
      <c r="U1010" s="61">
        <v>1.3450134825299995</v>
      </c>
      <c r="V1010" s="61">
        <v>1.3462115830894756</v>
      </c>
      <c r="W1010" s="61">
        <v>1.3474096836489518</v>
      </c>
      <c r="X1010" s="61">
        <v>1.3486077842084281</v>
      </c>
      <c r="Y1010" s="61">
        <v>1.3485946264642665</v>
      </c>
      <c r="Z1010" s="61">
        <v>1.348581468720105</v>
      </c>
      <c r="AA1010" s="61">
        <v>1.3485683109759439</v>
      </c>
      <c r="AB1010" s="61">
        <v>1.3485551532317825</v>
      </c>
      <c r="AC1010" s="61">
        <v>1.3485419954876208</v>
      </c>
      <c r="AD1010" s="61">
        <v>1.3482996564953105</v>
      </c>
      <c r="AE1010" s="61">
        <v>1.3480573175030002</v>
      </c>
      <c r="AF1010" s="61">
        <v>1.3478149785106899</v>
      </c>
      <c r="AG1010" s="61">
        <v>1.3475726395183794</v>
      </c>
      <c r="AH1010" s="61">
        <v>1.3473303005260691</v>
      </c>
      <c r="AI1010" s="61">
        <v>1.3470879615337588</v>
      </c>
      <c r="AJ1010" s="61">
        <v>1.3468456225414485</v>
      </c>
      <c r="AK1010" s="61">
        <v>1.3466032835491379</v>
      </c>
      <c r="AL1010" s="61">
        <v>1.3463609445568276</v>
      </c>
      <c r="AM1010" s="62">
        <v>1.3461186055645173</v>
      </c>
      <c r="AN1010" s="62">
        <v>1.8502012359817313</v>
      </c>
      <c r="AO1010" s="62">
        <v>1.8502012359817313</v>
      </c>
      <c r="AP1010" s="62">
        <v>1.8502012359817313</v>
      </c>
      <c r="AQ1010" s="62">
        <v>1.8502012359817313</v>
      </c>
      <c r="AR1010" s="62">
        <v>1.8502012359817313</v>
      </c>
      <c r="AS1010" s="62">
        <v>1.8502012359817313</v>
      </c>
      <c r="AT1010" s="62">
        <v>1.8502012359817313</v>
      </c>
      <c r="AU1010" s="62">
        <v>1.8502012359817313</v>
      </c>
      <c r="AV1010" s="62">
        <v>1.8502012359817313</v>
      </c>
      <c r="AW1010" s="62">
        <v>1.8502012359817313</v>
      </c>
      <c r="AX1010" s="62">
        <v>1.8502012359817313</v>
      </c>
      <c r="AY1010" s="62">
        <v>1.8502012359817313</v>
      </c>
      <c r="AZ1010" s="62">
        <v>1.8502012359817313</v>
      </c>
      <c r="BA1010" s="62">
        <v>1.8502012359817313</v>
      </c>
      <c r="BB1010" s="62">
        <v>1.8502012359817313</v>
      </c>
      <c r="BC1010" s="62">
        <v>1.8502012359817313</v>
      </c>
      <c r="BD1010" s="62">
        <v>1.8502012359817313</v>
      </c>
      <c r="BE1010" s="62">
        <v>1.8502012359817313</v>
      </c>
      <c r="BF1010" s="62">
        <v>1.8502012359817313</v>
      </c>
      <c r="BG1010" s="62">
        <v>1.8502012359817313</v>
      </c>
    </row>
    <row r="1011" spans="1:59" x14ac:dyDescent="0.35">
      <c r="A1011" s="2" t="s">
        <v>507</v>
      </c>
      <c r="B1011" s="4" t="s">
        <v>113</v>
      </c>
      <c r="C1011" t="s">
        <v>17</v>
      </c>
      <c r="D1011" s="24" t="s">
        <v>7</v>
      </c>
      <c r="E1011" s="102">
        <v>3.3323635146588794E-2</v>
      </c>
      <c r="F1011" s="61">
        <v>2.1833683740691667E-2</v>
      </c>
      <c r="G1011" s="61">
        <v>2.1921068149923645E-2</v>
      </c>
      <c r="H1011" s="61">
        <v>2.2008452559155622E-2</v>
      </c>
      <c r="I1011" s="61">
        <v>2.2095836968387596E-2</v>
      </c>
      <c r="J1011" s="61">
        <v>2.2183221377619574E-2</v>
      </c>
      <c r="K1011" s="61">
        <v>2.2270605786851552E-2</v>
      </c>
      <c r="L1011" s="61">
        <v>2.2357990196083522E-2</v>
      </c>
      <c r="M1011" s="61">
        <v>2.2445374605315503E-2</v>
      </c>
      <c r="N1011" s="61">
        <v>2.2532759014547481E-2</v>
      </c>
      <c r="O1011" s="61">
        <v>2.2620143423779451E-2</v>
      </c>
      <c r="P1011" s="61">
        <v>2.2707527833011429E-2</v>
      </c>
      <c r="Q1011" s="61">
        <v>2.279491224224341E-2</v>
      </c>
      <c r="R1011" s="61">
        <v>2.2882296651475384E-2</v>
      </c>
      <c r="S1011" s="61">
        <v>2.2969681060707358E-2</v>
      </c>
      <c r="T1011" s="61">
        <v>2.2998988784605712E-2</v>
      </c>
      <c r="U1011" s="61">
        <v>2.3028296508504055E-2</v>
      </c>
      <c r="V1011" s="61">
        <v>2.3057604232402409E-2</v>
      </c>
      <c r="W1011" s="61">
        <v>2.3086911956300755E-2</v>
      </c>
      <c r="X1011" s="61">
        <v>2.3116219680199109E-2</v>
      </c>
      <c r="Y1011" s="61">
        <v>2.313637783356616E-2</v>
      </c>
      <c r="Z1011" s="61">
        <v>2.3156535986933218E-2</v>
      </c>
      <c r="AA1011" s="61">
        <v>2.3176694140300273E-2</v>
      </c>
      <c r="AB1011" s="61">
        <v>2.319685229366733E-2</v>
      </c>
      <c r="AC1011" s="61">
        <v>2.3217010447034385E-2</v>
      </c>
      <c r="AD1011" s="61">
        <v>2.3229566336223823E-2</v>
      </c>
      <c r="AE1011" s="61">
        <v>2.3242122225413255E-2</v>
      </c>
      <c r="AF1011" s="61">
        <v>2.3254678114602682E-2</v>
      </c>
      <c r="AG1011" s="61">
        <v>2.3267234003792117E-2</v>
      </c>
      <c r="AH1011" s="61">
        <v>2.3279789892981555E-2</v>
      </c>
      <c r="AI1011" s="61">
        <v>2.3292345782170983E-2</v>
      </c>
      <c r="AJ1011" s="61">
        <v>2.3304901671360415E-2</v>
      </c>
      <c r="AK1011" s="61">
        <v>2.3317457560549849E-2</v>
      </c>
      <c r="AL1011" s="61">
        <v>2.3330013449739288E-2</v>
      </c>
      <c r="AM1011" s="62">
        <v>2.3342569338928715E-2</v>
      </c>
      <c r="AN1011" s="62">
        <v>7.6664408213765088E-4</v>
      </c>
      <c r="AO1011" s="62">
        <v>7.6664408213765088E-4</v>
      </c>
      <c r="AP1011" s="62">
        <v>7.6664408213765088E-4</v>
      </c>
      <c r="AQ1011" s="62">
        <v>7.6664408213765088E-4</v>
      </c>
      <c r="AR1011" s="62">
        <v>7.6664408213765088E-4</v>
      </c>
      <c r="AS1011" s="62">
        <v>7.6664408213765088E-4</v>
      </c>
      <c r="AT1011" s="62">
        <v>7.6664408213765088E-4</v>
      </c>
      <c r="AU1011" s="62">
        <v>7.6664408213765088E-4</v>
      </c>
      <c r="AV1011" s="62">
        <v>7.6664408213765088E-4</v>
      </c>
      <c r="AW1011" s="62">
        <v>7.6664408213765088E-4</v>
      </c>
      <c r="AX1011" s="62">
        <v>7.6664408213765088E-4</v>
      </c>
      <c r="AY1011" s="62">
        <v>7.6664408213765088E-4</v>
      </c>
      <c r="AZ1011" s="62">
        <v>7.6664408213765088E-4</v>
      </c>
      <c r="BA1011" s="62">
        <v>7.6664408213765088E-4</v>
      </c>
      <c r="BB1011" s="62">
        <v>7.6664408213765088E-4</v>
      </c>
      <c r="BC1011" s="62">
        <v>7.6664408213765088E-4</v>
      </c>
      <c r="BD1011" s="62">
        <v>7.6664408213765088E-4</v>
      </c>
      <c r="BE1011" s="62">
        <v>7.6664408213765088E-4</v>
      </c>
      <c r="BF1011" s="62">
        <v>7.6664408213765088E-4</v>
      </c>
      <c r="BG1011" s="62">
        <v>7.6664408213765088E-4</v>
      </c>
    </row>
    <row r="1012" spans="1:59" x14ac:dyDescent="0.35">
      <c r="A1012" s="2" t="s">
        <v>507</v>
      </c>
      <c r="B1012" s="4" t="s">
        <v>113</v>
      </c>
      <c r="C1012" t="s">
        <v>18</v>
      </c>
      <c r="D1012" s="24" t="s">
        <v>7</v>
      </c>
      <c r="E1012" s="102">
        <v>0.2396131192042989</v>
      </c>
      <c r="F1012" s="61">
        <v>0.1569947888882362</v>
      </c>
      <c r="G1012" s="61">
        <v>0.15762312522590738</v>
      </c>
      <c r="H1012" s="61">
        <v>0.15825146156357861</v>
      </c>
      <c r="I1012" s="61">
        <v>0.15887979790124979</v>
      </c>
      <c r="J1012" s="61">
        <v>0.15950813423892096</v>
      </c>
      <c r="K1012" s="61">
        <v>0.16013647057659217</v>
      </c>
      <c r="L1012" s="61">
        <v>0.16076480691426334</v>
      </c>
      <c r="M1012" s="61">
        <v>0.1613931432519346</v>
      </c>
      <c r="N1012" s="61">
        <v>0.16202147958960578</v>
      </c>
      <c r="O1012" s="61">
        <v>0.16264981592727695</v>
      </c>
      <c r="P1012" s="61">
        <v>0.16327815226494816</v>
      </c>
      <c r="Q1012" s="61">
        <v>0.16390648860261936</v>
      </c>
      <c r="R1012" s="61">
        <v>0.16453482494029054</v>
      </c>
      <c r="S1012" s="61">
        <v>0.16516316127796174</v>
      </c>
      <c r="T1012" s="61">
        <v>0.16537389804509925</v>
      </c>
      <c r="U1012" s="61">
        <v>0.16558463481223673</v>
      </c>
      <c r="V1012" s="61">
        <v>0.16579537157937427</v>
      </c>
      <c r="W1012" s="61">
        <v>0.16600610834651175</v>
      </c>
      <c r="X1012" s="61">
        <v>0.16621684511364926</v>
      </c>
      <c r="Y1012" s="61">
        <v>0.1663617920254862</v>
      </c>
      <c r="Z1012" s="61">
        <v>0.16650673893732315</v>
      </c>
      <c r="AA1012" s="61">
        <v>0.1666516858491601</v>
      </c>
      <c r="AB1012" s="61">
        <v>0.16679663276099702</v>
      </c>
      <c r="AC1012" s="61">
        <v>0.16694157967283396</v>
      </c>
      <c r="AD1012" s="61">
        <v>0.1670318626134504</v>
      </c>
      <c r="AE1012" s="61">
        <v>0.16712214555406685</v>
      </c>
      <c r="AF1012" s="61">
        <v>0.16721242849468329</v>
      </c>
      <c r="AG1012" s="61">
        <v>0.16730271143529976</v>
      </c>
      <c r="AH1012" s="61">
        <v>0.1673929943759162</v>
      </c>
      <c r="AI1012" s="61">
        <v>0.16748327731653265</v>
      </c>
      <c r="AJ1012" s="61">
        <v>0.16757356025714906</v>
      </c>
      <c r="AK1012" s="61">
        <v>0.16766384319776551</v>
      </c>
      <c r="AL1012" s="61">
        <v>0.167754126138382</v>
      </c>
      <c r="AM1012" s="62">
        <v>0.16784440907899842</v>
      </c>
      <c r="AN1012" s="62">
        <v>2.9573848336788412E-3</v>
      </c>
      <c r="AO1012" s="62">
        <v>2.9573848336788412E-3</v>
      </c>
      <c r="AP1012" s="62">
        <v>2.9573848336788412E-3</v>
      </c>
      <c r="AQ1012" s="62">
        <v>2.9573848336788412E-3</v>
      </c>
      <c r="AR1012" s="62">
        <v>2.9573848336788412E-3</v>
      </c>
      <c r="AS1012" s="62">
        <v>2.9573848336788412E-3</v>
      </c>
      <c r="AT1012" s="62">
        <v>2.9573848336788412E-3</v>
      </c>
      <c r="AU1012" s="62">
        <v>2.9573848336788412E-3</v>
      </c>
      <c r="AV1012" s="62">
        <v>2.9573848336788412E-3</v>
      </c>
      <c r="AW1012" s="62">
        <v>2.9573848336788412E-3</v>
      </c>
      <c r="AX1012" s="62">
        <v>2.9573848336788412E-3</v>
      </c>
      <c r="AY1012" s="62">
        <v>2.9573848336788412E-3</v>
      </c>
      <c r="AZ1012" s="62">
        <v>2.9573848336788412E-3</v>
      </c>
      <c r="BA1012" s="62">
        <v>2.9573848336788412E-3</v>
      </c>
      <c r="BB1012" s="62">
        <v>2.9573848336788412E-3</v>
      </c>
      <c r="BC1012" s="62">
        <v>2.9573848336788412E-3</v>
      </c>
      <c r="BD1012" s="62">
        <v>2.9573848336788412E-3</v>
      </c>
      <c r="BE1012" s="62">
        <v>2.9573848336788412E-3</v>
      </c>
      <c r="BF1012" s="62">
        <v>2.9573848336788412E-3</v>
      </c>
      <c r="BG1012" s="62">
        <v>2.9573848336788412E-3</v>
      </c>
    </row>
    <row r="1013" spans="1:59" x14ac:dyDescent="0.35">
      <c r="A1013" s="2" t="s">
        <v>507</v>
      </c>
      <c r="B1013" s="4" t="s">
        <v>113</v>
      </c>
      <c r="C1013" t="s">
        <v>35</v>
      </c>
      <c r="D1013" s="24" t="s">
        <v>7</v>
      </c>
      <c r="E1013" s="102">
        <v>1.0381418217473196E-2</v>
      </c>
      <c r="F1013" s="61">
        <v>6.8019170520586952E-3</v>
      </c>
      <c r="G1013" s="61">
        <v>6.8291401954502663E-3</v>
      </c>
      <c r="H1013" s="61">
        <v>6.8563633388418381E-3</v>
      </c>
      <c r="I1013" s="61">
        <v>6.8835864822334083E-3</v>
      </c>
      <c r="J1013" s="61">
        <v>6.9108096256249793E-3</v>
      </c>
      <c r="K1013" s="61">
        <v>6.9380327690165486E-3</v>
      </c>
      <c r="L1013" s="61">
        <v>6.9652559124081196E-3</v>
      </c>
      <c r="M1013" s="61">
        <v>6.9924790557996906E-3</v>
      </c>
      <c r="N1013" s="61">
        <v>7.0197021991912616E-3</v>
      </c>
      <c r="O1013" s="61">
        <v>7.0469253425828309E-3</v>
      </c>
      <c r="P1013" s="61">
        <v>7.0741484859744019E-3</v>
      </c>
      <c r="Q1013" s="61">
        <v>7.1013716293659738E-3</v>
      </c>
      <c r="R1013" s="61">
        <v>7.128594772757544E-3</v>
      </c>
      <c r="S1013" s="61">
        <v>7.155817916149115E-3</v>
      </c>
      <c r="T1013" s="61">
        <v>7.1649482447417963E-3</v>
      </c>
      <c r="U1013" s="61">
        <v>7.1740785733344784E-3</v>
      </c>
      <c r="V1013" s="61">
        <v>7.1832089019271605E-3</v>
      </c>
      <c r="W1013" s="61">
        <v>7.1923392305198418E-3</v>
      </c>
      <c r="X1013" s="61">
        <v>7.2014695591125239E-3</v>
      </c>
      <c r="Y1013" s="61">
        <v>7.2077494928494889E-3</v>
      </c>
      <c r="Z1013" s="61">
        <v>7.2140294265864539E-3</v>
      </c>
      <c r="AA1013" s="61">
        <v>7.2203093603234198E-3</v>
      </c>
      <c r="AB1013" s="61">
        <v>7.226589294060384E-3</v>
      </c>
      <c r="AC1013" s="61">
        <v>7.232869227797349E-3</v>
      </c>
      <c r="AD1013" s="61">
        <v>7.2367808039562635E-3</v>
      </c>
      <c r="AE1013" s="61">
        <v>7.240692380115178E-3</v>
      </c>
      <c r="AF1013" s="61">
        <v>7.2446039562740908E-3</v>
      </c>
      <c r="AG1013" s="61">
        <v>7.2485155324330053E-3</v>
      </c>
      <c r="AH1013" s="61">
        <v>7.2524271085919216E-3</v>
      </c>
      <c r="AI1013" s="61">
        <v>7.2563386847508344E-3</v>
      </c>
      <c r="AJ1013" s="61">
        <v>7.260250260909748E-3</v>
      </c>
      <c r="AK1013" s="61">
        <v>7.2641618370686625E-3</v>
      </c>
      <c r="AL1013" s="61">
        <v>7.2680734132275779E-3</v>
      </c>
      <c r="AM1013" s="62">
        <v>7.2719849893864916E-3</v>
      </c>
      <c r="AN1013" s="62">
        <v>9.7046820589827883E-3</v>
      </c>
      <c r="AO1013" s="62">
        <v>9.7046820589827883E-3</v>
      </c>
      <c r="AP1013" s="62">
        <v>9.7046820589827883E-3</v>
      </c>
      <c r="AQ1013" s="62">
        <v>9.7046820589827883E-3</v>
      </c>
      <c r="AR1013" s="62">
        <v>9.7046820589827883E-3</v>
      </c>
      <c r="AS1013" s="62">
        <v>9.7046820589827883E-3</v>
      </c>
      <c r="AT1013" s="62">
        <v>9.7046820589827883E-3</v>
      </c>
      <c r="AU1013" s="62">
        <v>9.7046820589827883E-3</v>
      </c>
      <c r="AV1013" s="62">
        <v>9.7046820589827883E-3</v>
      </c>
      <c r="AW1013" s="62">
        <v>9.7046820589827883E-3</v>
      </c>
      <c r="AX1013" s="62">
        <v>9.7046820589827883E-3</v>
      </c>
      <c r="AY1013" s="62">
        <v>9.7046820589827883E-3</v>
      </c>
      <c r="AZ1013" s="62">
        <v>9.7046820589827883E-3</v>
      </c>
      <c r="BA1013" s="62">
        <v>9.7046820589827883E-3</v>
      </c>
      <c r="BB1013" s="62">
        <v>9.7046820589827883E-3</v>
      </c>
      <c r="BC1013" s="62">
        <v>9.7046820589827883E-3</v>
      </c>
      <c r="BD1013" s="62">
        <v>9.7046820589827883E-3</v>
      </c>
      <c r="BE1013" s="62">
        <v>9.7046820589827883E-3</v>
      </c>
      <c r="BF1013" s="62">
        <v>9.7046820589827883E-3</v>
      </c>
      <c r="BG1013" s="62">
        <v>9.7046820589827883E-3</v>
      </c>
    </row>
    <row r="1014" spans="1:59" x14ac:dyDescent="0.35">
      <c r="A1014" s="2" t="s">
        <v>507</v>
      </c>
      <c r="B1014" s="4" t="s">
        <v>113</v>
      </c>
      <c r="C1014" t="s">
        <v>19</v>
      </c>
      <c r="D1014" s="24" t="s">
        <v>7</v>
      </c>
      <c r="E1014" s="102">
        <v>1.6547606498496026E-3</v>
      </c>
      <c r="F1014" s="61">
        <v>1.0842010643924626E-3</v>
      </c>
      <c r="G1014" s="61">
        <v>1.0885403353384847E-3</v>
      </c>
      <c r="H1014" s="61">
        <v>1.0928796062845067E-3</v>
      </c>
      <c r="I1014" s="61">
        <v>1.0972188772305285E-3</v>
      </c>
      <c r="J1014" s="61">
        <v>1.1015581481765503E-3</v>
      </c>
      <c r="K1014" s="61">
        <v>1.1058974191225724E-3</v>
      </c>
      <c r="L1014" s="61">
        <v>1.1102366900685942E-3</v>
      </c>
      <c r="M1014" s="61">
        <v>1.1145759610146164E-3</v>
      </c>
      <c r="N1014" s="61">
        <v>1.1189152319606383E-3</v>
      </c>
      <c r="O1014" s="61">
        <v>1.1232545029066601E-3</v>
      </c>
      <c r="P1014" s="61">
        <v>1.1275937738526821E-3</v>
      </c>
      <c r="Q1014" s="61">
        <v>1.1319330447987041E-3</v>
      </c>
      <c r="R1014" s="61">
        <v>1.1362723157447262E-3</v>
      </c>
      <c r="S1014" s="61">
        <v>1.140611586690748E-3</v>
      </c>
      <c r="T1014" s="61">
        <v>1.1420669281632587E-3</v>
      </c>
      <c r="U1014" s="61">
        <v>1.1435222696357693E-3</v>
      </c>
      <c r="V1014" s="61">
        <v>1.14497761110828E-3</v>
      </c>
      <c r="W1014" s="61">
        <v>1.1464329525807907E-3</v>
      </c>
      <c r="X1014" s="61">
        <v>1.1478882940533016E-3</v>
      </c>
      <c r="Y1014" s="61">
        <v>1.1488892928584649E-3</v>
      </c>
      <c r="Z1014" s="61">
        <v>1.1498902916636281E-3</v>
      </c>
      <c r="AA1014" s="61">
        <v>1.1508912904687918E-3</v>
      </c>
      <c r="AB1014" s="61">
        <v>1.1518922892739551E-3</v>
      </c>
      <c r="AC1014" s="61">
        <v>1.1528932880791186E-3</v>
      </c>
      <c r="AD1014" s="61">
        <v>1.1535167792217612E-3</v>
      </c>
      <c r="AE1014" s="61">
        <v>1.1541402703644035E-3</v>
      </c>
      <c r="AF1014" s="61">
        <v>1.1547637615070458E-3</v>
      </c>
      <c r="AG1014" s="61">
        <v>1.1553872526496882E-3</v>
      </c>
      <c r="AH1014" s="61">
        <v>1.1560107437923307E-3</v>
      </c>
      <c r="AI1014" s="61">
        <v>1.1566342349349731E-3</v>
      </c>
      <c r="AJ1014" s="61">
        <v>1.1572577260776154E-3</v>
      </c>
      <c r="AK1014" s="61">
        <v>1.157881217220258E-3</v>
      </c>
      <c r="AL1014" s="61">
        <v>1.1585047083629005E-3</v>
      </c>
      <c r="AM1014" s="62">
        <v>1.1591281995055427E-3</v>
      </c>
      <c r="AN1014" s="62">
        <v>1.4495672326692713E-3</v>
      </c>
      <c r="AO1014" s="62">
        <v>1.4495672326692713E-3</v>
      </c>
      <c r="AP1014" s="62">
        <v>1.4495672326692713E-3</v>
      </c>
      <c r="AQ1014" s="62">
        <v>1.4495672326692713E-3</v>
      </c>
      <c r="AR1014" s="62">
        <v>1.4495672326692713E-3</v>
      </c>
      <c r="AS1014" s="62">
        <v>1.4495672326692713E-3</v>
      </c>
      <c r="AT1014" s="62">
        <v>1.4495672326692713E-3</v>
      </c>
      <c r="AU1014" s="62">
        <v>1.4495672326692713E-3</v>
      </c>
      <c r="AV1014" s="62">
        <v>1.4495672326692713E-3</v>
      </c>
      <c r="AW1014" s="62">
        <v>1.4495672326692713E-3</v>
      </c>
      <c r="AX1014" s="62">
        <v>1.4495672326692713E-3</v>
      </c>
      <c r="AY1014" s="62">
        <v>1.4495672326692713E-3</v>
      </c>
      <c r="AZ1014" s="62">
        <v>1.4495672326692713E-3</v>
      </c>
      <c r="BA1014" s="62">
        <v>1.4495672326692713E-3</v>
      </c>
      <c r="BB1014" s="62">
        <v>1.4495672326692713E-3</v>
      </c>
      <c r="BC1014" s="62">
        <v>1.4495672326692713E-3</v>
      </c>
      <c r="BD1014" s="62">
        <v>1.4495672326692713E-3</v>
      </c>
      <c r="BE1014" s="62">
        <v>1.4495672326692713E-3</v>
      </c>
      <c r="BF1014" s="62">
        <v>1.4495672326692713E-3</v>
      </c>
      <c r="BG1014" s="62">
        <v>1.4495672326692713E-3</v>
      </c>
    </row>
    <row r="1015" spans="1:59" x14ac:dyDescent="0.35">
      <c r="A1015" s="2" t="s">
        <v>507</v>
      </c>
      <c r="B1015" s="4" t="s">
        <v>113</v>
      </c>
      <c r="C1015" t="s">
        <v>20</v>
      </c>
      <c r="D1015" s="24" t="s">
        <v>7</v>
      </c>
      <c r="E1015" s="102">
        <v>1.615076352703982E-2</v>
      </c>
      <c r="F1015" s="61">
        <v>1.0581998676581439E-2</v>
      </c>
      <c r="G1015" s="61">
        <v>1.0624350746613637E-2</v>
      </c>
      <c r="H1015" s="61">
        <v>1.0666702816645834E-2</v>
      </c>
      <c r="I1015" s="61">
        <v>1.0709054886678032E-2</v>
      </c>
      <c r="J1015" s="61">
        <v>1.0751406956710228E-2</v>
      </c>
      <c r="K1015" s="61">
        <v>1.0793759026742426E-2</v>
      </c>
      <c r="L1015" s="61">
        <v>1.0836111096774622E-2</v>
      </c>
      <c r="M1015" s="61">
        <v>1.0878463166806822E-2</v>
      </c>
      <c r="N1015" s="61">
        <v>1.0920815236839019E-2</v>
      </c>
      <c r="O1015" s="61">
        <v>1.0963167306871215E-2</v>
      </c>
      <c r="P1015" s="61">
        <v>1.1005519376903413E-2</v>
      </c>
      <c r="Q1015" s="61">
        <v>1.1047871446935611E-2</v>
      </c>
      <c r="R1015" s="61">
        <v>1.1090223516967809E-2</v>
      </c>
      <c r="S1015" s="61">
        <v>1.1132575587000005E-2</v>
      </c>
      <c r="T1015" s="61">
        <v>1.114677998325257E-2</v>
      </c>
      <c r="U1015" s="61">
        <v>1.1160984379505133E-2</v>
      </c>
      <c r="V1015" s="61">
        <v>1.1175188775757698E-2</v>
      </c>
      <c r="W1015" s="61">
        <v>1.1189393172010261E-2</v>
      </c>
      <c r="X1015" s="61">
        <v>1.1203597568262825E-2</v>
      </c>
      <c r="Y1015" s="61">
        <v>1.1213367497826062E-2</v>
      </c>
      <c r="Z1015" s="61">
        <v>1.1223137427389295E-2</v>
      </c>
      <c r="AA1015" s="61">
        <v>1.123290735695253E-2</v>
      </c>
      <c r="AB1015" s="61">
        <v>1.1242677286515766E-2</v>
      </c>
      <c r="AC1015" s="61">
        <v>1.1252447216079002E-2</v>
      </c>
      <c r="AD1015" s="61">
        <v>1.1258532602510531E-2</v>
      </c>
      <c r="AE1015" s="61">
        <v>1.1264617988942058E-2</v>
      </c>
      <c r="AF1015" s="61">
        <v>1.1270703375373586E-2</v>
      </c>
      <c r="AG1015" s="61">
        <v>1.1276788761805115E-2</v>
      </c>
      <c r="AH1015" s="61">
        <v>1.1282874148236643E-2</v>
      </c>
      <c r="AI1015" s="61">
        <v>1.1288959534668172E-2</v>
      </c>
      <c r="AJ1015" s="61">
        <v>1.1295044921099699E-2</v>
      </c>
      <c r="AK1015" s="61">
        <v>1.1301130307531227E-2</v>
      </c>
      <c r="AL1015" s="61">
        <v>1.1307215693962756E-2</v>
      </c>
      <c r="AM1015" s="62">
        <v>1.1313301080394283E-2</v>
      </c>
      <c r="AN1015" s="62">
        <v>1.2730936722080546E-2</v>
      </c>
      <c r="AO1015" s="62">
        <v>1.2730936722080546E-2</v>
      </c>
      <c r="AP1015" s="62">
        <v>1.2730936722080546E-2</v>
      </c>
      <c r="AQ1015" s="62">
        <v>1.2730936722080546E-2</v>
      </c>
      <c r="AR1015" s="62">
        <v>1.2730936722080546E-2</v>
      </c>
      <c r="AS1015" s="62">
        <v>1.2730936722080546E-2</v>
      </c>
      <c r="AT1015" s="62">
        <v>1.2730936722080546E-2</v>
      </c>
      <c r="AU1015" s="62">
        <v>1.2730936722080546E-2</v>
      </c>
      <c r="AV1015" s="62">
        <v>1.2730936722080546E-2</v>
      </c>
      <c r="AW1015" s="62">
        <v>1.2730936722080546E-2</v>
      </c>
      <c r="AX1015" s="62">
        <v>1.2730936722080546E-2</v>
      </c>
      <c r="AY1015" s="62">
        <v>1.2730936722080546E-2</v>
      </c>
      <c r="AZ1015" s="62">
        <v>1.2730936722080546E-2</v>
      </c>
      <c r="BA1015" s="62">
        <v>1.2730936722080546E-2</v>
      </c>
      <c r="BB1015" s="62">
        <v>1.2730936722080546E-2</v>
      </c>
      <c r="BC1015" s="62">
        <v>1.2730936722080546E-2</v>
      </c>
      <c r="BD1015" s="62">
        <v>1.2730936722080546E-2</v>
      </c>
      <c r="BE1015" s="62">
        <v>1.2730936722080546E-2</v>
      </c>
      <c r="BF1015" s="62">
        <v>1.2730936722080546E-2</v>
      </c>
      <c r="BG1015" s="62">
        <v>1.2730936722080546E-2</v>
      </c>
    </row>
    <row r="1016" spans="1:59" x14ac:dyDescent="0.35">
      <c r="A1016" s="2" t="s">
        <v>507</v>
      </c>
      <c r="B1016" s="4" t="s">
        <v>113</v>
      </c>
      <c r="C1016" t="s">
        <v>21</v>
      </c>
      <c r="D1016" s="24" t="s">
        <v>7</v>
      </c>
      <c r="E1016" s="102">
        <v>0.69887630325475247</v>
      </c>
      <c r="F1016" s="61">
        <v>0.45790455068915242</v>
      </c>
      <c r="G1016" s="61">
        <v>0.45973721068010165</v>
      </c>
      <c r="H1016" s="61">
        <v>0.46156987067105099</v>
      </c>
      <c r="I1016" s="61">
        <v>0.46340253066200021</v>
      </c>
      <c r="J1016" s="61">
        <v>0.46523519065294949</v>
      </c>
      <c r="K1016" s="61">
        <v>0.46706785064389872</v>
      </c>
      <c r="L1016" s="61">
        <v>0.46890051063484794</v>
      </c>
      <c r="M1016" s="61">
        <v>0.47073317062579728</v>
      </c>
      <c r="N1016" s="61">
        <v>0.47256583061674656</v>
      </c>
      <c r="O1016" s="61">
        <v>0.47439849060769573</v>
      </c>
      <c r="P1016" s="61">
        <v>0.47623115059864501</v>
      </c>
      <c r="Q1016" s="61">
        <v>0.47806381058959435</v>
      </c>
      <c r="R1016" s="61">
        <v>0.47989647058054358</v>
      </c>
      <c r="S1016" s="61">
        <v>0.4817291305714928</v>
      </c>
      <c r="T1016" s="61">
        <v>0.48234378361413927</v>
      </c>
      <c r="U1016" s="61">
        <v>0.48295843665678562</v>
      </c>
      <c r="V1016" s="61">
        <v>0.48357308969943202</v>
      </c>
      <c r="W1016" s="61">
        <v>0.48418774274207838</v>
      </c>
      <c r="X1016" s="61">
        <v>0.48480239578472484</v>
      </c>
      <c r="Y1016" s="61">
        <v>0.48522516045741554</v>
      </c>
      <c r="Z1016" s="61">
        <v>0.48564792513010618</v>
      </c>
      <c r="AA1016" s="61">
        <v>0.48607068980279683</v>
      </c>
      <c r="AB1016" s="61">
        <v>0.48649345447548753</v>
      </c>
      <c r="AC1016" s="61">
        <v>0.48691621914817812</v>
      </c>
      <c r="AD1016" s="61">
        <v>0.48717954616463921</v>
      </c>
      <c r="AE1016" s="61">
        <v>0.48744287318110019</v>
      </c>
      <c r="AF1016" s="61">
        <v>0.48770620019756122</v>
      </c>
      <c r="AG1016" s="61">
        <v>0.48796952721402226</v>
      </c>
      <c r="AH1016" s="61">
        <v>0.48823285423048335</v>
      </c>
      <c r="AI1016" s="61">
        <v>0.48849618124694433</v>
      </c>
      <c r="AJ1016" s="61">
        <v>0.48875950826340536</v>
      </c>
      <c r="AK1016" s="61">
        <v>0.4890228352798664</v>
      </c>
      <c r="AL1016" s="61">
        <v>0.48928616229632749</v>
      </c>
      <c r="AM1016" s="62">
        <v>0.48954948931278847</v>
      </c>
      <c r="AN1016" s="62">
        <v>0.67287166707045021</v>
      </c>
      <c r="AO1016" s="62">
        <v>0.67287166707045021</v>
      </c>
      <c r="AP1016" s="62">
        <v>0.67287166707045021</v>
      </c>
      <c r="AQ1016" s="62">
        <v>0.67287166707045021</v>
      </c>
      <c r="AR1016" s="62">
        <v>0.67287166707045021</v>
      </c>
      <c r="AS1016" s="62">
        <v>0.67287166707045021</v>
      </c>
      <c r="AT1016" s="62">
        <v>0.67287166707045021</v>
      </c>
      <c r="AU1016" s="62">
        <v>0.67287166707045021</v>
      </c>
      <c r="AV1016" s="62">
        <v>0.67287166707045021</v>
      </c>
      <c r="AW1016" s="62">
        <v>0.67287166707045021</v>
      </c>
      <c r="AX1016" s="62">
        <v>0.67287166707045021</v>
      </c>
      <c r="AY1016" s="62">
        <v>0.67287166707045021</v>
      </c>
      <c r="AZ1016" s="62">
        <v>0.67287166707045021</v>
      </c>
      <c r="BA1016" s="62">
        <v>0.67287166707045021</v>
      </c>
      <c r="BB1016" s="62">
        <v>0.67287166707045021</v>
      </c>
      <c r="BC1016" s="62">
        <v>0.67287166707045021</v>
      </c>
      <c r="BD1016" s="62">
        <v>0.67287166707045021</v>
      </c>
      <c r="BE1016" s="62">
        <v>0.67287166707045021</v>
      </c>
      <c r="BF1016" s="62">
        <v>0.67287166707045021</v>
      </c>
      <c r="BG1016" s="62">
        <v>0.67287166707045021</v>
      </c>
    </row>
    <row r="1017" spans="1:59" x14ac:dyDescent="0.35">
      <c r="A1017" s="2" t="s">
        <v>507</v>
      </c>
      <c r="B1017" s="4" t="s">
        <v>113</v>
      </c>
      <c r="C1017" t="s">
        <v>22</v>
      </c>
      <c r="D1017" s="24" t="s">
        <v>7</v>
      </c>
      <c r="E1017" s="102">
        <v>3.3323635146588794E-2</v>
      </c>
      <c r="F1017" s="61">
        <v>1.525904417912799E-2</v>
      </c>
      <c r="G1017" s="61">
        <v>1.5320115072014133E-2</v>
      </c>
      <c r="H1017" s="61">
        <v>1.538118596490028E-2</v>
      </c>
      <c r="I1017" s="61">
        <v>1.5442256857786421E-2</v>
      </c>
      <c r="J1017" s="61">
        <v>1.5503327750672567E-2</v>
      </c>
      <c r="K1017" s="61">
        <v>1.556439864355871E-2</v>
      </c>
      <c r="L1017" s="61">
        <v>1.5625469536444853E-2</v>
      </c>
      <c r="M1017" s="61">
        <v>1.5686540429330997E-2</v>
      </c>
      <c r="N1017" s="61">
        <v>1.5747611322217143E-2</v>
      </c>
      <c r="O1017" s="61">
        <v>1.5808682215103283E-2</v>
      </c>
      <c r="P1017" s="61">
        <v>1.5869753107989427E-2</v>
      </c>
      <c r="Q1017" s="61">
        <v>1.5930824000875574E-2</v>
      </c>
      <c r="R1017" s="61">
        <v>1.5991894893761717E-2</v>
      </c>
      <c r="S1017" s="61">
        <v>1.605296578664786E-2</v>
      </c>
      <c r="T1017" s="61">
        <v>1.6073448260382751E-2</v>
      </c>
      <c r="U1017" s="61">
        <v>1.6093930734117638E-2</v>
      </c>
      <c r="V1017" s="61">
        <v>1.6114413207852528E-2</v>
      </c>
      <c r="W1017" s="61">
        <v>1.6134895681587415E-2</v>
      </c>
      <c r="X1017" s="61">
        <v>1.6155378155322305E-2</v>
      </c>
      <c r="Y1017" s="61">
        <v>1.6169466211027921E-2</v>
      </c>
      <c r="Z1017" s="61">
        <v>1.618355426673353E-2</v>
      </c>
      <c r="AA1017" s="61">
        <v>1.619764232243914E-2</v>
      </c>
      <c r="AB1017" s="61">
        <v>1.6211730378144749E-2</v>
      </c>
      <c r="AC1017" s="61">
        <v>1.6225818433850361E-2</v>
      </c>
      <c r="AD1017" s="61">
        <v>1.6234593447271149E-2</v>
      </c>
      <c r="AE1017" s="61">
        <v>1.6243368460691937E-2</v>
      </c>
      <c r="AF1017" s="61">
        <v>1.6252143474112721E-2</v>
      </c>
      <c r="AG1017" s="61">
        <v>1.6260918487533509E-2</v>
      </c>
      <c r="AH1017" s="61">
        <v>1.6269693500954297E-2</v>
      </c>
      <c r="AI1017" s="61">
        <v>1.6278468514375085E-2</v>
      </c>
      <c r="AJ1017" s="61">
        <v>1.6287243527795869E-2</v>
      </c>
      <c r="AK1017" s="61">
        <v>1.6296018541216657E-2</v>
      </c>
      <c r="AL1017" s="61">
        <v>1.6304793554637445E-2</v>
      </c>
      <c r="AM1017" s="62">
        <v>1.6313568568058233E-2</v>
      </c>
      <c r="AN1017" s="62">
        <v>7.3642706725243127E-4</v>
      </c>
      <c r="AO1017" s="62">
        <v>7.3642706725243127E-4</v>
      </c>
      <c r="AP1017" s="62">
        <v>7.3642706725243127E-4</v>
      </c>
      <c r="AQ1017" s="62">
        <v>7.3642706725243127E-4</v>
      </c>
      <c r="AR1017" s="62">
        <v>7.3642706725243127E-4</v>
      </c>
      <c r="AS1017" s="62">
        <v>7.3642706725243127E-4</v>
      </c>
      <c r="AT1017" s="62">
        <v>7.3642706725243127E-4</v>
      </c>
      <c r="AU1017" s="62">
        <v>7.3642706725243127E-4</v>
      </c>
      <c r="AV1017" s="62">
        <v>7.3642706725243127E-4</v>
      </c>
      <c r="AW1017" s="62">
        <v>7.3642706725243127E-4</v>
      </c>
      <c r="AX1017" s="62">
        <v>7.3642706725243127E-4</v>
      </c>
      <c r="AY1017" s="62">
        <v>7.3642706725243127E-4</v>
      </c>
      <c r="AZ1017" s="62">
        <v>7.3642706725243127E-4</v>
      </c>
      <c r="BA1017" s="62">
        <v>7.3642706725243127E-4</v>
      </c>
      <c r="BB1017" s="62">
        <v>7.3642706725243127E-4</v>
      </c>
      <c r="BC1017" s="62">
        <v>7.3642706725243127E-4</v>
      </c>
      <c r="BD1017" s="62">
        <v>7.3642706725243127E-4</v>
      </c>
      <c r="BE1017" s="62">
        <v>7.3642706725243127E-4</v>
      </c>
      <c r="BF1017" s="62">
        <v>7.3642706725243127E-4</v>
      </c>
      <c r="BG1017" s="62">
        <v>7.3642706725243127E-4</v>
      </c>
    </row>
    <row r="1018" spans="1:59" x14ac:dyDescent="0.35">
      <c r="A1018" s="2" t="s">
        <v>507</v>
      </c>
      <c r="B1018" s="4" t="s">
        <v>113</v>
      </c>
      <c r="C1018" t="s">
        <v>23</v>
      </c>
      <c r="D1018" s="24" t="s">
        <v>7</v>
      </c>
      <c r="E1018" s="102">
        <v>0.2396131192042989</v>
      </c>
      <c r="F1018" s="61">
        <v>0.10971993768847081</v>
      </c>
      <c r="G1018" s="61">
        <v>0.11015906706534308</v>
      </c>
      <c r="H1018" s="61">
        <v>0.11059819644221537</v>
      </c>
      <c r="I1018" s="61">
        <v>0.11103732581908764</v>
      </c>
      <c r="J1018" s="61">
        <v>0.11147645519595992</v>
      </c>
      <c r="K1018" s="61">
        <v>0.11191558457283218</v>
      </c>
      <c r="L1018" s="61">
        <v>0.11235471394970445</v>
      </c>
      <c r="M1018" s="61">
        <v>0.11279384332657673</v>
      </c>
      <c r="N1018" s="61">
        <v>0.11323297270344901</v>
      </c>
      <c r="O1018" s="61">
        <v>0.11367210208032126</v>
      </c>
      <c r="P1018" s="61">
        <v>0.11411123145719354</v>
      </c>
      <c r="Q1018" s="61">
        <v>0.11455036083406585</v>
      </c>
      <c r="R1018" s="61">
        <v>0.1149894902109381</v>
      </c>
      <c r="S1018" s="61">
        <v>0.11542861958781038</v>
      </c>
      <c r="T1018" s="61">
        <v>0.11557589852058732</v>
      </c>
      <c r="U1018" s="61">
        <v>0.11572317745336422</v>
      </c>
      <c r="V1018" s="61">
        <v>0.11587045638614113</v>
      </c>
      <c r="W1018" s="61">
        <v>0.11601773531891804</v>
      </c>
      <c r="X1018" s="61">
        <v>0.11616501425169497</v>
      </c>
      <c r="Y1018" s="61">
        <v>0.11626631421360777</v>
      </c>
      <c r="Z1018" s="61">
        <v>0.11636761417552056</v>
      </c>
      <c r="AA1018" s="61">
        <v>0.11646891413743335</v>
      </c>
      <c r="AB1018" s="61">
        <v>0.11657021409934615</v>
      </c>
      <c r="AC1018" s="61">
        <v>0.11667151406125893</v>
      </c>
      <c r="AD1018" s="61">
        <v>0.11673461066904393</v>
      </c>
      <c r="AE1018" s="61">
        <v>0.11679770727682892</v>
      </c>
      <c r="AF1018" s="61">
        <v>0.1168608038846139</v>
      </c>
      <c r="AG1018" s="61">
        <v>0.11692390049239888</v>
      </c>
      <c r="AH1018" s="61">
        <v>0.11698699710018388</v>
      </c>
      <c r="AI1018" s="61">
        <v>0.11705009370796887</v>
      </c>
      <c r="AJ1018" s="61">
        <v>0.11711319031575386</v>
      </c>
      <c r="AK1018" s="61">
        <v>0.11717628692353885</v>
      </c>
      <c r="AL1018" s="61">
        <v>0.11723938353132385</v>
      </c>
      <c r="AM1018" s="62">
        <v>0.11730248013910884</v>
      </c>
      <c r="AN1018" s="62">
        <v>2.8408205196474561E-3</v>
      </c>
      <c r="AO1018" s="62">
        <v>2.8408205196474561E-3</v>
      </c>
      <c r="AP1018" s="62">
        <v>2.8408205196474561E-3</v>
      </c>
      <c r="AQ1018" s="62">
        <v>2.8408205196474561E-3</v>
      </c>
      <c r="AR1018" s="62">
        <v>2.8408205196474561E-3</v>
      </c>
      <c r="AS1018" s="62">
        <v>2.8408205196474561E-3</v>
      </c>
      <c r="AT1018" s="62">
        <v>2.8408205196474561E-3</v>
      </c>
      <c r="AU1018" s="62">
        <v>2.8408205196474561E-3</v>
      </c>
      <c r="AV1018" s="62">
        <v>2.8408205196474561E-3</v>
      </c>
      <c r="AW1018" s="62">
        <v>2.8408205196474561E-3</v>
      </c>
      <c r="AX1018" s="62">
        <v>2.8408205196474561E-3</v>
      </c>
      <c r="AY1018" s="62">
        <v>2.8408205196474561E-3</v>
      </c>
      <c r="AZ1018" s="62">
        <v>2.8408205196474561E-3</v>
      </c>
      <c r="BA1018" s="62">
        <v>2.8408205196474561E-3</v>
      </c>
      <c r="BB1018" s="62">
        <v>2.8408205196474561E-3</v>
      </c>
      <c r="BC1018" s="62">
        <v>2.8408205196474561E-3</v>
      </c>
      <c r="BD1018" s="62">
        <v>2.8408205196474561E-3</v>
      </c>
      <c r="BE1018" s="62">
        <v>2.8408205196474561E-3</v>
      </c>
      <c r="BF1018" s="62">
        <v>2.8408205196474561E-3</v>
      </c>
      <c r="BG1018" s="62">
        <v>2.8408205196474561E-3</v>
      </c>
    </row>
    <row r="1019" spans="1:59" x14ac:dyDescent="0.35">
      <c r="A1019" s="2" t="s">
        <v>507</v>
      </c>
      <c r="B1019" s="4" t="s">
        <v>113</v>
      </c>
      <c r="C1019" t="s">
        <v>37</v>
      </c>
      <c r="D1019" s="24" t="s">
        <v>7</v>
      </c>
      <c r="E1019" s="102">
        <v>1.0381418217473196E-2</v>
      </c>
      <c r="F1019" s="61">
        <v>4.7536986443882448E-3</v>
      </c>
      <c r="G1019" s="61">
        <v>4.7727242542047197E-3</v>
      </c>
      <c r="H1019" s="61">
        <v>4.7917498640211954E-3</v>
      </c>
      <c r="I1019" s="61">
        <v>4.8107754738376703E-3</v>
      </c>
      <c r="J1019" s="61">
        <v>4.8298010836541451E-3</v>
      </c>
      <c r="K1019" s="61">
        <v>4.84882669347062E-3</v>
      </c>
      <c r="L1019" s="61">
        <v>4.867852303287094E-3</v>
      </c>
      <c r="M1019" s="61">
        <v>4.8868779131035706E-3</v>
      </c>
      <c r="N1019" s="61">
        <v>4.9059035229200455E-3</v>
      </c>
      <c r="O1019" s="61">
        <v>4.9249291327365195E-3</v>
      </c>
      <c r="P1019" s="61">
        <v>4.9439547425529943E-3</v>
      </c>
      <c r="Q1019" s="61">
        <v>4.9629803523694701E-3</v>
      </c>
      <c r="R1019" s="61">
        <v>4.9820059621859441E-3</v>
      </c>
      <c r="S1019" s="61">
        <v>5.0010315720024189E-3</v>
      </c>
      <c r="T1019" s="61">
        <v>5.0074125422967753E-3</v>
      </c>
      <c r="U1019" s="61">
        <v>5.0137935125911283E-3</v>
      </c>
      <c r="V1019" s="61">
        <v>5.0201744828854838E-3</v>
      </c>
      <c r="W1019" s="61">
        <v>5.0265554531798377E-3</v>
      </c>
      <c r="X1019" s="61">
        <v>5.0329364234741932E-3</v>
      </c>
      <c r="Y1019" s="61">
        <v>5.0373253203489675E-3</v>
      </c>
      <c r="Z1019" s="61">
        <v>5.0417142172237426E-3</v>
      </c>
      <c r="AA1019" s="61">
        <v>5.0461031140985177E-3</v>
      </c>
      <c r="AB1019" s="61">
        <v>5.0504920109732928E-3</v>
      </c>
      <c r="AC1019" s="61">
        <v>5.0548809078480679E-3</v>
      </c>
      <c r="AD1019" s="61">
        <v>5.0576146157339094E-3</v>
      </c>
      <c r="AE1019" s="61">
        <v>5.06034832361975E-3</v>
      </c>
      <c r="AF1019" s="61">
        <v>5.0630820315055915E-3</v>
      </c>
      <c r="AG1019" s="61">
        <v>5.0658157393914331E-3</v>
      </c>
      <c r="AH1019" s="61">
        <v>5.0685494472772746E-3</v>
      </c>
      <c r="AI1019" s="61">
        <v>5.0712831551631161E-3</v>
      </c>
      <c r="AJ1019" s="61">
        <v>5.0740168630489567E-3</v>
      </c>
      <c r="AK1019" s="61">
        <v>5.0767505709347982E-3</v>
      </c>
      <c r="AL1019" s="61">
        <v>5.0794842788206406E-3</v>
      </c>
      <c r="AM1019" s="62">
        <v>5.0822179867064821E-3</v>
      </c>
      <c r="AN1019" s="62">
        <v>9.3221753272867188E-3</v>
      </c>
      <c r="AO1019" s="62">
        <v>9.3221753272867188E-3</v>
      </c>
      <c r="AP1019" s="62">
        <v>9.3221753272867188E-3</v>
      </c>
      <c r="AQ1019" s="62">
        <v>9.3221753272867188E-3</v>
      </c>
      <c r="AR1019" s="62">
        <v>9.3221753272867188E-3</v>
      </c>
      <c r="AS1019" s="62">
        <v>9.3221753272867188E-3</v>
      </c>
      <c r="AT1019" s="62">
        <v>9.3221753272867188E-3</v>
      </c>
      <c r="AU1019" s="62">
        <v>9.3221753272867188E-3</v>
      </c>
      <c r="AV1019" s="62">
        <v>9.3221753272867188E-3</v>
      </c>
      <c r="AW1019" s="62">
        <v>9.3221753272867188E-3</v>
      </c>
      <c r="AX1019" s="62">
        <v>9.3221753272867188E-3</v>
      </c>
      <c r="AY1019" s="62">
        <v>9.3221753272867188E-3</v>
      </c>
      <c r="AZ1019" s="62">
        <v>9.3221753272867188E-3</v>
      </c>
      <c r="BA1019" s="62">
        <v>9.3221753272867188E-3</v>
      </c>
      <c r="BB1019" s="62">
        <v>9.3221753272867188E-3</v>
      </c>
      <c r="BC1019" s="62">
        <v>9.3221753272867188E-3</v>
      </c>
      <c r="BD1019" s="62">
        <v>9.3221753272867188E-3</v>
      </c>
      <c r="BE1019" s="62">
        <v>9.3221753272867188E-3</v>
      </c>
      <c r="BF1019" s="62">
        <v>9.3221753272867188E-3</v>
      </c>
      <c r="BG1019" s="62">
        <v>9.3221753272867188E-3</v>
      </c>
    </row>
    <row r="1020" spans="1:59" x14ac:dyDescent="0.35">
      <c r="A1020" s="2" t="s">
        <v>507</v>
      </c>
      <c r="B1020" s="4" t="s">
        <v>113</v>
      </c>
      <c r="C1020" t="s">
        <v>24</v>
      </c>
      <c r="D1020" s="24" t="s">
        <v>7</v>
      </c>
      <c r="E1020" s="102">
        <v>1.6547606498496026E-3</v>
      </c>
      <c r="F1020" s="61">
        <v>7.5772243186747208E-4</v>
      </c>
      <c r="G1020" s="61">
        <v>7.6075504550504873E-4</v>
      </c>
      <c r="H1020" s="61">
        <v>7.6378765914262539E-4</v>
      </c>
      <c r="I1020" s="61">
        <v>7.6682027278020194E-4</v>
      </c>
      <c r="J1020" s="61">
        <v>7.6985288641777849E-4</v>
      </c>
      <c r="K1020" s="61">
        <v>7.7288550005535504E-4</v>
      </c>
      <c r="L1020" s="61">
        <v>7.7591811369293149E-4</v>
      </c>
      <c r="M1020" s="61">
        <v>7.7895072733050815E-4</v>
      </c>
      <c r="N1020" s="61">
        <v>7.819833409680847E-4</v>
      </c>
      <c r="O1020" s="61">
        <v>7.8501595460566125E-4</v>
      </c>
      <c r="P1020" s="61">
        <v>7.880485682432378E-4</v>
      </c>
      <c r="Q1020" s="61">
        <v>7.9108118188081456E-4</v>
      </c>
      <c r="R1020" s="61">
        <v>7.9411379551839101E-4</v>
      </c>
      <c r="S1020" s="61">
        <v>7.9714640915596756E-4</v>
      </c>
      <c r="T1020" s="61">
        <v>7.9816351282424927E-4</v>
      </c>
      <c r="U1020" s="61">
        <v>7.9918061649253077E-4</v>
      </c>
      <c r="V1020" s="61">
        <v>8.0019772016081238E-4</v>
      </c>
      <c r="W1020" s="61">
        <v>8.0121482382909388E-4</v>
      </c>
      <c r="X1020" s="61">
        <v>8.022319274973756E-4</v>
      </c>
      <c r="Y1020" s="61">
        <v>8.0293150184189064E-4</v>
      </c>
      <c r="Z1020" s="61">
        <v>8.0363107618640556E-4</v>
      </c>
      <c r="AA1020" s="61">
        <v>8.0433065053092071E-4</v>
      </c>
      <c r="AB1020" s="61">
        <v>8.0503022487543575E-4</v>
      </c>
      <c r="AC1020" s="61">
        <v>8.0572979921995078E-4</v>
      </c>
      <c r="AD1020" s="61">
        <v>8.0616554240483282E-4</v>
      </c>
      <c r="AE1020" s="61">
        <v>8.0660128558971474E-4</v>
      </c>
      <c r="AF1020" s="61">
        <v>8.0703702877459678E-4</v>
      </c>
      <c r="AG1020" s="61">
        <v>8.0747277195947881E-4</v>
      </c>
      <c r="AH1020" s="61">
        <v>8.0790851514436096E-4</v>
      </c>
      <c r="AI1020" s="61">
        <v>8.0834425832924288E-4</v>
      </c>
      <c r="AJ1020" s="61">
        <v>8.0878000151412492E-4</v>
      </c>
      <c r="AK1020" s="61">
        <v>8.0921574469900695E-4</v>
      </c>
      <c r="AL1020" s="61">
        <v>8.0965148788388899E-4</v>
      </c>
      <c r="AM1020" s="62">
        <v>8.1008723106877091E-4</v>
      </c>
      <c r="AN1020" s="62">
        <v>1.3924330348488684E-3</v>
      </c>
      <c r="AO1020" s="62">
        <v>1.3924330348488684E-3</v>
      </c>
      <c r="AP1020" s="62">
        <v>1.3924330348488684E-3</v>
      </c>
      <c r="AQ1020" s="62">
        <v>1.3924330348488684E-3</v>
      </c>
      <c r="AR1020" s="62">
        <v>1.3924330348488684E-3</v>
      </c>
      <c r="AS1020" s="62">
        <v>1.3924330348488684E-3</v>
      </c>
      <c r="AT1020" s="62">
        <v>1.3924330348488684E-3</v>
      </c>
      <c r="AU1020" s="62">
        <v>1.3924330348488684E-3</v>
      </c>
      <c r="AV1020" s="62">
        <v>1.3924330348488684E-3</v>
      </c>
      <c r="AW1020" s="62">
        <v>1.3924330348488684E-3</v>
      </c>
      <c r="AX1020" s="62">
        <v>1.3924330348488684E-3</v>
      </c>
      <c r="AY1020" s="62">
        <v>1.3924330348488684E-3</v>
      </c>
      <c r="AZ1020" s="62">
        <v>1.3924330348488684E-3</v>
      </c>
      <c r="BA1020" s="62">
        <v>1.3924330348488684E-3</v>
      </c>
      <c r="BB1020" s="62">
        <v>1.3924330348488684E-3</v>
      </c>
      <c r="BC1020" s="62">
        <v>1.3924330348488684E-3</v>
      </c>
      <c r="BD1020" s="62">
        <v>1.3924330348488684E-3</v>
      </c>
      <c r="BE1020" s="62">
        <v>1.3924330348488684E-3</v>
      </c>
      <c r="BF1020" s="62">
        <v>1.3924330348488684E-3</v>
      </c>
      <c r="BG1020" s="62">
        <v>1.3924330348488684E-3</v>
      </c>
    </row>
    <row r="1021" spans="1:59" x14ac:dyDescent="0.35">
      <c r="A1021" s="2" t="s">
        <v>507</v>
      </c>
      <c r="B1021" s="4" t="s">
        <v>113</v>
      </c>
      <c r="C1021" t="s">
        <v>25</v>
      </c>
      <c r="D1021" s="24" t="s">
        <v>7</v>
      </c>
      <c r="E1021" s="102">
        <v>1.615076352703982E-2</v>
      </c>
      <c r="F1021" s="61">
        <v>7.3955081161359189E-3</v>
      </c>
      <c r="G1021" s="61">
        <v>7.4251069742752073E-3</v>
      </c>
      <c r="H1021" s="61">
        <v>7.4547058324144974E-3</v>
      </c>
      <c r="I1021" s="61">
        <v>7.4843046905537858E-3</v>
      </c>
      <c r="J1021" s="61">
        <v>7.5139035486930733E-3</v>
      </c>
      <c r="K1021" s="61">
        <v>7.5435024068323617E-3</v>
      </c>
      <c r="L1021" s="61">
        <v>7.5731012649716493E-3</v>
      </c>
      <c r="M1021" s="61">
        <v>7.6027001231109394E-3</v>
      </c>
      <c r="N1021" s="61">
        <v>7.6322989812502269E-3</v>
      </c>
      <c r="O1021" s="61">
        <v>7.6618978393895153E-3</v>
      </c>
      <c r="P1021" s="61">
        <v>7.6914966975288037E-3</v>
      </c>
      <c r="Q1021" s="61">
        <v>7.7210955556680939E-3</v>
      </c>
      <c r="R1021" s="61">
        <v>7.7506944138073814E-3</v>
      </c>
      <c r="S1021" s="61">
        <v>7.7802932719466689E-3</v>
      </c>
      <c r="T1021" s="61">
        <v>7.790220387889628E-3</v>
      </c>
      <c r="U1021" s="61">
        <v>7.8001475038325845E-3</v>
      </c>
      <c r="V1021" s="61">
        <v>7.8100746197755418E-3</v>
      </c>
      <c r="W1021" s="61">
        <v>7.8200017357184983E-3</v>
      </c>
      <c r="X1021" s="61">
        <v>7.8299288516614583E-3</v>
      </c>
      <c r="Y1021" s="61">
        <v>7.8367568239176705E-3</v>
      </c>
      <c r="Z1021" s="61">
        <v>7.8435847961738844E-3</v>
      </c>
      <c r="AA1021" s="61">
        <v>7.8504127684300984E-3</v>
      </c>
      <c r="AB1021" s="61">
        <v>7.8572407406863106E-3</v>
      </c>
      <c r="AC1021" s="61">
        <v>7.8640687129425228E-3</v>
      </c>
      <c r="AD1021" s="61">
        <v>7.8683216453156665E-3</v>
      </c>
      <c r="AE1021" s="61">
        <v>7.8725745776888102E-3</v>
      </c>
      <c r="AF1021" s="61">
        <v>7.8768275100619522E-3</v>
      </c>
      <c r="AG1021" s="61">
        <v>7.8810804424350959E-3</v>
      </c>
      <c r="AH1021" s="61">
        <v>7.8853333748082396E-3</v>
      </c>
      <c r="AI1021" s="61">
        <v>7.8895863071813815E-3</v>
      </c>
      <c r="AJ1021" s="61">
        <v>7.8938392395545252E-3</v>
      </c>
      <c r="AK1021" s="61">
        <v>7.8980921719276672E-3</v>
      </c>
      <c r="AL1021" s="61">
        <v>7.9023451043008126E-3</v>
      </c>
      <c r="AM1021" s="62">
        <v>7.9065980366739546E-3</v>
      </c>
      <c r="AN1021" s="62">
        <v>1.2229151195527919E-2</v>
      </c>
      <c r="AO1021" s="62">
        <v>1.2229151195527919E-2</v>
      </c>
      <c r="AP1021" s="62">
        <v>1.2229151195527919E-2</v>
      </c>
      <c r="AQ1021" s="62">
        <v>1.2229151195527919E-2</v>
      </c>
      <c r="AR1021" s="62">
        <v>1.2229151195527919E-2</v>
      </c>
      <c r="AS1021" s="62">
        <v>1.2229151195527919E-2</v>
      </c>
      <c r="AT1021" s="62">
        <v>1.2229151195527919E-2</v>
      </c>
      <c r="AU1021" s="62">
        <v>1.2229151195527919E-2</v>
      </c>
      <c r="AV1021" s="62">
        <v>1.2229151195527919E-2</v>
      </c>
      <c r="AW1021" s="62">
        <v>1.2229151195527919E-2</v>
      </c>
      <c r="AX1021" s="62">
        <v>1.2229151195527919E-2</v>
      </c>
      <c r="AY1021" s="62">
        <v>1.2229151195527919E-2</v>
      </c>
      <c r="AZ1021" s="62">
        <v>1.2229151195527919E-2</v>
      </c>
      <c r="BA1021" s="62">
        <v>1.2229151195527919E-2</v>
      </c>
      <c r="BB1021" s="62">
        <v>1.2229151195527919E-2</v>
      </c>
      <c r="BC1021" s="62">
        <v>1.2229151195527919E-2</v>
      </c>
      <c r="BD1021" s="62">
        <v>1.2229151195527919E-2</v>
      </c>
      <c r="BE1021" s="62">
        <v>1.2229151195527919E-2</v>
      </c>
      <c r="BF1021" s="62">
        <v>1.2229151195527919E-2</v>
      </c>
      <c r="BG1021" s="62">
        <v>1.2229151195527919E-2</v>
      </c>
    </row>
    <row r="1022" spans="1:59" x14ac:dyDescent="0.35">
      <c r="A1022" s="2" t="s">
        <v>507</v>
      </c>
      <c r="B1022" s="4" t="s">
        <v>113</v>
      </c>
      <c r="C1022" t="s">
        <v>26</v>
      </c>
      <c r="D1022" s="24" t="s">
        <v>7</v>
      </c>
      <c r="E1022" s="102">
        <v>0.69887630325475247</v>
      </c>
      <c r="F1022" s="61">
        <v>0.32001863962916327</v>
      </c>
      <c r="G1022" s="61">
        <v>0.32129944226876073</v>
      </c>
      <c r="H1022" s="61">
        <v>0.32258024490835829</v>
      </c>
      <c r="I1022" s="61">
        <v>0.3238610475479558</v>
      </c>
      <c r="J1022" s="61">
        <v>0.32514185018755332</v>
      </c>
      <c r="K1022" s="61">
        <v>0.32642265282715077</v>
      </c>
      <c r="L1022" s="61">
        <v>0.32770345546674828</v>
      </c>
      <c r="M1022" s="61">
        <v>0.32898425810634585</v>
      </c>
      <c r="N1022" s="61">
        <v>0.33026506074594336</v>
      </c>
      <c r="O1022" s="61">
        <v>0.33154586338554082</v>
      </c>
      <c r="P1022" s="61">
        <v>0.33282666602513833</v>
      </c>
      <c r="Q1022" s="61">
        <v>0.3341074686647359</v>
      </c>
      <c r="R1022" s="61">
        <v>0.33538827130433341</v>
      </c>
      <c r="S1022" s="61">
        <v>0.33666907394393086</v>
      </c>
      <c r="T1022" s="61">
        <v>0.33709864039015991</v>
      </c>
      <c r="U1022" s="61">
        <v>0.3375282068363889</v>
      </c>
      <c r="V1022" s="61">
        <v>0.33795777328261789</v>
      </c>
      <c r="W1022" s="61">
        <v>0.33838733972884688</v>
      </c>
      <c r="X1022" s="61">
        <v>0.33881690617507593</v>
      </c>
      <c r="Y1022" s="61">
        <v>0.33911236638667264</v>
      </c>
      <c r="Z1022" s="61">
        <v>0.3394078265982694</v>
      </c>
      <c r="AA1022" s="61">
        <v>0.33970328680986617</v>
      </c>
      <c r="AB1022" s="61">
        <v>0.33999874702146293</v>
      </c>
      <c r="AC1022" s="61">
        <v>0.34029420723305964</v>
      </c>
      <c r="AD1022" s="61">
        <v>0.34047824024487106</v>
      </c>
      <c r="AE1022" s="61">
        <v>0.34066227325668247</v>
      </c>
      <c r="AF1022" s="61">
        <v>0.34084630626849377</v>
      </c>
      <c r="AG1022" s="61">
        <v>0.34103033928030524</v>
      </c>
      <c r="AH1022" s="61">
        <v>0.34121437229211665</v>
      </c>
      <c r="AI1022" s="61">
        <v>0.34139840530392795</v>
      </c>
      <c r="AJ1022" s="61">
        <v>0.34158243831573937</v>
      </c>
      <c r="AK1022" s="61">
        <v>0.34176647132755078</v>
      </c>
      <c r="AL1022" s="61">
        <v>0.34195050433936219</v>
      </c>
      <c r="AM1022" s="62">
        <v>0.34213453735117355</v>
      </c>
      <c r="AN1022" s="62">
        <v>0.64635065992588625</v>
      </c>
      <c r="AO1022" s="62">
        <v>0.64635065992588625</v>
      </c>
      <c r="AP1022" s="62">
        <v>0.64635065992588625</v>
      </c>
      <c r="AQ1022" s="62">
        <v>0.64635065992588625</v>
      </c>
      <c r="AR1022" s="62">
        <v>0.64635065992588625</v>
      </c>
      <c r="AS1022" s="62">
        <v>0.64635065992588625</v>
      </c>
      <c r="AT1022" s="62">
        <v>0.64635065992588625</v>
      </c>
      <c r="AU1022" s="62">
        <v>0.64635065992588625</v>
      </c>
      <c r="AV1022" s="62">
        <v>0.64635065992588625</v>
      </c>
      <c r="AW1022" s="62">
        <v>0.64635065992588625</v>
      </c>
      <c r="AX1022" s="62">
        <v>0.64635065992588625</v>
      </c>
      <c r="AY1022" s="62">
        <v>0.64635065992588625</v>
      </c>
      <c r="AZ1022" s="62">
        <v>0.64635065992588625</v>
      </c>
      <c r="BA1022" s="62">
        <v>0.64635065992588625</v>
      </c>
      <c r="BB1022" s="62">
        <v>0.64635065992588625</v>
      </c>
      <c r="BC1022" s="62">
        <v>0.64635065992588625</v>
      </c>
      <c r="BD1022" s="62">
        <v>0.64635065992588625</v>
      </c>
      <c r="BE1022" s="62">
        <v>0.64635065992588625</v>
      </c>
      <c r="BF1022" s="62">
        <v>0.64635065992588625</v>
      </c>
      <c r="BG1022" s="62">
        <v>0.64635065992588625</v>
      </c>
    </row>
    <row r="1023" spans="1:59" x14ac:dyDescent="0.35">
      <c r="A1023" s="2" t="s">
        <v>507</v>
      </c>
      <c r="B1023" s="4" t="s">
        <v>113</v>
      </c>
      <c r="C1023" t="s">
        <v>44</v>
      </c>
      <c r="D1023" s="24" t="s">
        <v>28</v>
      </c>
      <c r="E1023" s="89">
        <v>0.71146107951861182</v>
      </c>
      <c r="F1023" s="61">
        <v>11.986550493119999</v>
      </c>
      <c r="G1023" s="61">
        <v>13.390725612765722</v>
      </c>
      <c r="H1023" s="61">
        <v>13.149552784935185</v>
      </c>
      <c r="I1023" s="61">
        <v>12.527446880903824</v>
      </c>
      <c r="J1023" s="61">
        <v>12.867176958304926</v>
      </c>
      <c r="K1023" s="61">
        <v>13.074708929606265</v>
      </c>
      <c r="L1023" s="61">
        <v>13.26045519225681</v>
      </c>
      <c r="M1023" s="61">
        <v>13.448993963557502</v>
      </c>
      <c r="N1023" s="61">
        <v>13.640882192217266</v>
      </c>
      <c r="O1023" s="61">
        <v>13.813003107182244</v>
      </c>
      <c r="P1023" s="61">
        <v>13.985637392918052</v>
      </c>
      <c r="Q1023" s="61">
        <v>14.13658959652888</v>
      </c>
      <c r="R1023" s="61">
        <v>14.274923165541573</v>
      </c>
      <c r="S1023" s="61">
        <v>14.393002198083368</v>
      </c>
      <c r="T1023" s="61">
        <v>14.501261126673167</v>
      </c>
      <c r="U1023" s="61">
        <v>14.620377584195557</v>
      </c>
      <c r="V1023" s="61">
        <v>14.710659373003731</v>
      </c>
      <c r="W1023" s="61">
        <v>14.784043174170133</v>
      </c>
      <c r="X1023" s="61">
        <v>14.834636009357691</v>
      </c>
      <c r="Y1023" s="61">
        <v>14.882532026328342</v>
      </c>
      <c r="Z1023" s="61">
        <v>14.940038845980792</v>
      </c>
      <c r="AA1023" s="61">
        <v>14.97186818293517</v>
      </c>
      <c r="AB1023" s="61">
        <v>14.991571106318549</v>
      </c>
      <c r="AC1023" s="61">
        <v>14.998739056112541</v>
      </c>
      <c r="AD1023" s="61">
        <v>14.991642207177794</v>
      </c>
      <c r="AE1023" s="61">
        <v>14.982366748379269</v>
      </c>
      <c r="AF1023" s="61">
        <v>14.958013375736892</v>
      </c>
      <c r="AG1023" s="61">
        <v>14.927698274922253</v>
      </c>
      <c r="AH1023" s="61">
        <v>14.889279850910517</v>
      </c>
      <c r="AI1023" s="61">
        <v>14.853269333350028</v>
      </c>
      <c r="AJ1023" s="61">
        <v>14.809875359600118</v>
      </c>
      <c r="AK1023" s="61">
        <v>14.765124229608329</v>
      </c>
      <c r="AL1023" s="61">
        <v>14.719893675213967</v>
      </c>
      <c r="AM1023" s="61">
        <v>14.6663785098344</v>
      </c>
      <c r="AN1023" s="61">
        <v>14.6663785098344</v>
      </c>
      <c r="AO1023" s="61">
        <v>14.6663785098344</v>
      </c>
      <c r="AP1023" s="61">
        <v>14.6663785098344</v>
      </c>
      <c r="AQ1023" s="61">
        <v>14.6663785098344</v>
      </c>
      <c r="AR1023" s="61">
        <v>14.6663785098344</v>
      </c>
      <c r="AS1023" s="61">
        <v>14.6663785098344</v>
      </c>
      <c r="AT1023" s="61">
        <v>14.6663785098344</v>
      </c>
      <c r="AU1023" s="61">
        <v>14.6663785098344</v>
      </c>
      <c r="AV1023" s="61">
        <v>14.6663785098344</v>
      </c>
      <c r="AW1023" s="61">
        <v>14.6663785098344</v>
      </c>
      <c r="AX1023" s="61">
        <v>14.6663785098344</v>
      </c>
      <c r="AY1023" s="61">
        <v>14.6663785098344</v>
      </c>
      <c r="AZ1023" s="61">
        <v>14.6663785098344</v>
      </c>
      <c r="BA1023" s="61">
        <v>14.6663785098344</v>
      </c>
      <c r="BB1023" s="61">
        <v>14.6663785098344</v>
      </c>
      <c r="BC1023" s="61">
        <v>14.6663785098344</v>
      </c>
      <c r="BD1023" s="61">
        <v>14.6663785098344</v>
      </c>
      <c r="BE1023" s="61">
        <v>14.6663785098344</v>
      </c>
      <c r="BF1023" s="61">
        <v>14.6663785098344</v>
      </c>
      <c r="BG1023" s="61">
        <v>14.6663785098344</v>
      </c>
    </row>
    <row r="1024" spans="1:59" x14ac:dyDescent="0.35">
      <c r="A1024" s="2" t="s">
        <v>507</v>
      </c>
      <c r="B1024" s="4" t="s">
        <v>113</v>
      </c>
      <c r="C1024" t="s">
        <v>45</v>
      </c>
      <c r="D1024" s="24" t="s">
        <v>28</v>
      </c>
      <c r="E1024" s="89">
        <v>7.5010237355211895E-2</v>
      </c>
      <c r="F1024" s="61">
        <v>1.26375710975999</v>
      </c>
      <c r="G1024" s="61">
        <v>1.2154625891118471</v>
      </c>
      <c r="H1024" s="61">
        <v>1.1935715760170174</v>
      </c>
      <c r="I1024" s="61">
        <v>1.1371036537638071</v>
      </c>
      <c r="J1024" s="61">
        <v>1.167940608490402</v>
      </c>
      <c r="K1024" s="61">
        <v>1.1867780751412709</v>
      </c>
      <c r="L1024" s="61">
        <v>1.2036380751030242</v>
      </c>
      <c r="M1024" s="61">
        <v>1.2207515482440645</v>
      </c>
      <c r="N1024" s="61">
        <v>1.2381690482340975</v>
      </c>
      <c r="O1024" s="61">
        <v>1.2537922891990376</v>
      </c>
      <c r="P1024" s="61">
        <v>1.2694621283084198</v>
      </c>
      <c r="Q1024" s="61">
        <v>1.2831639068033835</v>
      </c>
      <c r="R1024" s="61">
        <v>1.2957203046279315</v>
      </c>
      <c r="S1024" s="61">
        <v>1.3064382187099175</v>
      </c>
      <c r="T1024" s="61">
        <v>1.3162647719112459</v>
      </c>
      <c r="U1024" s="61">
        <v>1.3270768520070377</v>
      </c>
      <c r="V1024" s="61">
        <v>1.3352716384545937</v>
      </c>
      <c r="W1024" s="61">
        <v>1.3419326116941281</v>
      </c>
      <c r="X1024" s="61">
        <v>1.3465248720559535</v>
      </c>
      <c r="Y1024" s="61">
        <v>1.3508723449621109</v>
      </c>
      <c r="Z1024" s="61">
        <v>1.3560921806848087</v>
      </c>
      <c r="AA1024" s="61">
        <v>1.3589812973333792</v>
      </c>
      <c r="AB1024" s="61">
        <v>1.3607697117151811</v>
      </c>
      <c r="AC1024" s="61">
        <v>1.3614203392515203</v>
      </c>
      <c r="AD1024" s="61">
        <v>1.3607761654680968</v>
      </c>
      <c r="AE1024" s="61">
        <v>1.3599342414758893</v>
      </c>
      <c r="AF1024" s="61">
        <v>1.3577237105292101</v>
      </c>
      <c r="AG1024" s="61">
        <v>1.3549720395599969</v>
      </c>
      <c r="AH1024" s="61">
        <v>1.3514848381588729</v>
      </c>
      <c r="AI1024" s="61">
        <v>1.3482161999853295</v>
      </c>
      <c r="AJ1024" s="61">
        <v>1.3442773729784021</v>
      </c>
      <c r="AK1024" s="61">
        <v>1.3402153582752074</v>
      </c>
      <c r="AL1024" s="61">
        <v>1.3361098267050044</v>
      </c>
      <c r="AM1024" s="61">
        <v>1.3312523093941437</v>
      </c>
      <c r="AN1024" s="61">
        <v>1.3312523093941437</v>
      </c>
      <c r="AO1024" s="61">
        <v>1.3312523093941437</v>
      </c>
      <c r="AP1024" s="61">
        <v>1.3312523093941437</v>
      </c>
      <c r="AQ1024" s="61">
        <v>1.3312523093941437</v>
      </c>
      <c r="AR1024" s="61">
        <v>1.3312523093941437</v>
      </c>
      <c r="AS1024" s="61">
        <v>1.3312523093941437</v>
      </c>
      <c r="AT1024" s="61">
        <v>1.3312523093941437</v>
      </c>
      <c r="AU1024" s="61">
        <v>1.3312523093941437</v>
      </c>
      <c r="AV1024" s="61">
        <v>1.3312523093941437</v>
      </c>
      <c r="AW1024" s="61">
        <v>1.3312523093941437</v>
      </c>
      <c r="AX1024" s="61">
        <v>1.3312523093941437</v>
      </c>
      <c r="AY1024" s="61">
        <v>1.3312523093941437</v>
      </c>
      <c r="AZ1024" s="61">
        <v>1.3312523093941437</v>
      </c>
      <c r="BA1024" s="61">
        <v>1.3312523093941437</v>
      </c>
      <c r="BB1024" s="61">
        <v>1.3312523093941437</v>
      </c>
      <c r="BC1024" s="61">
        <v>1.3312523093941437</v>
      </c>
      <c r="BD1024" s="61">
        <v>1.3312523093941437</v>
      </c>
      <c r="BE1024" s="61">
        <v>1.3312523093941437</v>
      </c>
      <c r="BF1024" s="61">
        <v>1.3312523093941437</v>
      </c>
      <c r="BG1024" s="61">
        <v>1.3312523093941437</v>
      </c>
    </row>
    <row r="1025" spans="1:59" x14ac:dyDescent="0.35">
      <c r="A1025" s="2" t="s">
        <v>507</v>
      </c>
      <c r="B1025" s="4" t="s">
        <v>113</v>
      </c>
      <c r="C1025" t="s">
        <v>48</v>
      </c>
      <c r="D1025" s="24" t="s">
        <v>28</v>
      </c>
      <c r="E1025" s="89">
        <v>0.21352868312617629</v>
      </c>
      <c r="F1025" s="61">
        <v>3.5974875024128101</v>
      </c>
      <c r="G1025" s="61">
        <v>3.5852496033766461</v>
      </c>
      <c r="H1025" s="61">
        <v>3.5206776891780343</v>
      </c>
      <c r="I1025" s="61">
        <v>3.3541142772923926</v>
      </c>
      <c r="J1025" s="61">
        <v>3.4450740326096287</v>
      </c>
      <c r="K1025" s="61">
        <v>3.5006389018566524</v>
      </c>
      <c r="L1025" s="61">
        <v>3.5503708382546098</v>
      </c>
      <c r="M1025" s="61">
        <v>3.600850444406984</v>
      </c>
      <c r="N1025" s="61">
        <v>3.6522268384568486</v>
      </c>
      <c r="O1025" s="61">
        <v>3.6983107072445649</v>
      </c>
      <c r="P1025" s="61">
        <v>3.7445320265637716</v>
      </c>
      <c r="Q1025" s="61">
        <v>3.7849481581293833</v>
      </c>
      <c r="R1025" s="61">
        <v>3.8219857607043797</v>
      </c>
      <c r="S1025" s="61">
        <v>3.8536003883825081</v>
      </c>
      <c r="T1025" s="61">
        <v>3.8825857691611674</v>
      </c>
      <c r="U1025" s="61">
        <v>3.9144781582995605</v>
      </c>
      <c r="V1025" s="61">
        <v>3.9386503172158833</v>
      </c>
      <c r="W1025" s="61">
        <v>3.9582981878118795</v>
      </c>
      <c r="X1025" s="61">
        <v>3.9718439767060207</v>
      </c>
      <c r="Y1025" s="61">
        <v>3.9846677161218769</v>
      </c>
      <c r="Z1025" s="61">
        <v>4.0000646638536601</v>
      </c>
      <c r="AA1025" s="61">
        <v>4.0085866902913194</v>
      </c>
      <c r="AB1025" s="61">
        <v>4.0138619756110527</v>
      </c>
      <c r="AC1025" s="61">
        <v>4.0157811314431644</v>
      </c>
      <c r="AD1025" s="61">
        <v>4.0138810122439272</v>
      </c>
      <c r="AE1025" s="61">
        <v>4.0113975893182241</v>
      </c>
      <c r="AF1025" s="61">
        <v>4.004877186904503</v>
      </c>
      <c r="AG1025" s="61">
        <v>3.9967605839424953</v>
      </c>
      <c r="AH1025" s="61">
        <v>3.9864743871049515</v>
      </c>
      <c r="AI1025" s="61">
        <v>3.9768328861486442</v>
      </c>
      <c r="AJ1025" s="61">
        <v>3.9652145294087022</v>
      </c>
      <c r="AK1025" s="61">
        <v>3.9532328059611861</v>
      </c>
      <c r="AL1025" s="61">
        <v>3.9411227208252249</v>
      </c>
      <c r="AM1025" s="61">
        <v>3.9267945035948744</v>
      </c>
      <c r="AN1025" s="61">
        <v>3.9267945035948744</v>
      </c>
      <c r="AO1025" s="61">
        <v>3.9267945035948744</v>
      </c>
      <c r="AP1025" s="61">
        <v>3.9267945035948744</v>
      </c>
      <c r="AQ1025" s="61">
        <v>3.9267945035948744</v>
      </c>
      <c r="AR1025" s="61">
        <v>3.9267945035948744</v>
      </c>
      <c r="AS1025" s="61">
        <v>3.9267945035948744</v>
      </c>
      <c r="AT1025" s="61">
        <v>3.9267945035948744</v>
      </c>
      <c r="AU1025" s="61">
        <v>3.9267945035948744</v>
      </c>
      <c r="AV1025" s="61">
        <v>3.9267945035948744</v>
      </c>
      <c r="AW1025" s="61">
        <v>3.9267945035948744</v>
      </c>
      <c r="AX1025" s="61">
        <v>3.9267945035948744</v>
      </c>
      <c r="AY1025" s="61">
        <v>3.9267945035948744</v>
      </c>
      <c r="AZ1025" s="61">
        <v>3.9267945035948744</v>
      </c>
      <c r="BA1025" s="61">
        <v>3.9267945035948744</v>
      </c>
      <c r="BB1025" s="61">
        <v>3.9267945035948744</v>
      </c>
      <c r="BC1025" s="61">
        <v>3.9267945035948744</v>
      </c>
      <c r="BD1025" s="61">
        <v>3.9267945035948744</v>
      </c>
      <c r="BE1025" s="61">
        <v>3.9267945035948744</v>
      </c>
      <c r="BF1025" s="61">
        <v>3.9267945035948744</v>
      </c>
      <c r="BG1025" s="61">
        <v>3.9267945035948744</v>
      </c>
    </row>
    <row r="1026" spans="1:59" x14ac:dyDescent="0.35">
      <c r="A1026" s="2" t="s">
        <v>507</v>
      </c>
      <c r="B1026" s="4" t="s">
        <v>114</v>
      </c>
      <c r="C1026" t="s">
        <v>8</v>
      </c>
      <c r="D1026" s="24" t="s">
        <v>7</v>
      </c>
      <c r="E1026" s="102">
        <v>0.98918477530586846</v>
      </c>
      <c r="F1026" s="61">
        <v>13.743696717117786</v>
      </c>
      <c r="G1026" s="61">
        <v>13.99035409272358</v>
      </c>
      <c r="H1026" s="61">
        <v>14.237011468329374</v>
      </c>
      <c r="I1026" s="61">
        <v>14.483668843935169</v>
      </c>
      <c r="J1026" s="61">
        <v>14.730326219540963</v>
      </c>
      <c r="K1026" s="61">
        <v>14.976983595146756</v>
      </c>
      <c r="L1026" s="61">
        <v>15.223640970752552</v>
      </c>
      <c r="M1026" s="61">
        <v>15.470298346358344</v>
      </c>
      <c r="N1026" s="61">
        <v>15.716955721964139</v>
      </c>
      <c r="O1026" s="61">
        <v>15.963613097569933</v>
      </c>
      <c r="P1026" s="61">
        <v>16.210270473175726</v>
      </c>
      <c r="Q1026" s="61">
        <v>16.456927848781522</v>
      </c>
      <c r="R1026" s="61">
        <v>16.703585224387314</v>
      </c>
      <c r="S1026" s="61">
        <v>16.950242599993111</v>
      </c>
      <c r="T1026" s="61">
        <v>17.102756163318578</v>
      </c>
      <c r="U1026" s="61">
        <v>17.255269726644041</v>
      </c>
      <c r="V1026" s="61">
        <v>17.407783289969508</v>
      </c>
      <c r="W1026" s="61">
        <v>17.560296853294975</v>
      </c>
      <c r="X1026" s="61">
        <v>17.712810416620439</v>
      </c>
      <c r="Y1026" s="61">
        <v>17.85042313670802</v>
      </c>
      <c r="Z1026" s="61">
        <v>17.988035856795602</v>
      </c>
      <c r="AA1026" s="61">
        <v>18.125648576883187</v>
      </c>
      <c r="AB1026" s="61">
        <v>18.263261296970771</v>
      </c>
      <c r="AC1026" s="61">
        <v>18.400874017058353</v>
      </c>
      <c r="AD1026" s="61">
        <v>18.526179549050472</v>
      </c>
      <c r="AE1026" s="61">
        <v>18.651485081042583</v>
      </c>
      <c r="AF1026" s="61">
        <v>18.776790613034702</v>
      </c>
      <c r="AG1026" s="61">
        <v>18.902096145026821</v>
      </c>
      <c r="AH1026" s="61">
        <v>19.027401677018936</v>
      </c>
      <c r="AI1026" s="61">
        <v>19.152707209011052</v>
      </c>
      <c r="AJ1026" s="61">
        <v>19.278012741003167</v>
      </c>
      <c r="AK1026" s="61">
        <v>19.403318272995289</v>
      </c>
      <c r="AL1026" s="61">
        <v>19.528623804987404</v>
      </c>
      <c r="AM1026" s="62">
        <v>19.65392933697952</v>
      </c>
      <c r="AN1026" s="62">
        <v>0.31308014393633532</v>
      </c>
      <c r="AO1026" s="62">
        <v>0.31308014393633532</v>
      </c>
      <c r="AP1026" s="62">
        <v>0.31308014393633532</v>
      </c>
      <c r="AQ1026" s="62">
        <v>0.31308014393633532</v>
      </c>
      <c r="AR1026" s="62">
        <v>0.31308014393633532</v>
      </c>
      <c r="AS1026" s="62">
        <v>0.31308014393633532</v>
      </c>
      <c r="AT1026" s="62">
        <v>0.31308014393633532</v>
      </c>
      <c r="AU1026" s="62">
        <v>0.31308014393633532</v>
      </c>
      <c r="AV1026" s="62">
        <v>0.31308014393633532</v>
      </c>
      <c r="AW1026" s="62">
        <v>0.31308014393633532</v>
      </c>
      <c r="AX1026" s="62">
        <v>0.31308014393633532</v>
      </c>
      <c r="AY1026" s="62">
        <v>0.31308014393633532</v>
      </c>
      <c r="AZ1026" s="62">
        <v>0.31308014393633532</v>
      </c>
      <c r="BA1026" s="62">
        <v>0.31308014393633532</v>
      </c>
      <c r="BB1026" s="62">
        <v>0.31308014393633532</v>
      </c>
      <c r="BC1026" s="62">
        <v>0.31308014393633532</v>
      </c>
      <c r="BD1026" s="62">
        <v>0.31308014393633532</v>
      </c>
      <c r="BE1026" s="62">
        <v>0.31308014393633532</v>
      </c>
      <c r="BF1026" s="62">
        <v>0.31308014393633532</v>
      </c>
      <c r="BG1026" s="62">
        <v>0.31308014393633532</v>
      </c>
    </row>
    <row r="1027" spans="1:59" x14ac:dyDescent="0.35">
      <c r="A1027" s="2" t="s">
        <v>507</v>
      </c>
      <c r="B1027" s="4" t="s">
        <v>114</v>
      </c>
      <c r="C1027" t="s">
        <v>11</v>
      </c>
      <c r="D1027" s="24" t="s">
        <v>7</v>
      </c>
      <c r="E1027" s="102">
        <v>1.0815224694131476E-2</v>
      </c>
      <c r="F1027" s="61">
        <v>0.15026633227110098</v>
      </c>
      <c r="G1027" s="61">
        <v>0.15296315394308493</v>
      </c>
      <c r="H1027" s="61">
        <v>0.15565997561506886</v>
      </c>
      <c r="I1027" s="61">
        <v>0.15835679728705285</v>
      </c>
      <c r="J1027" s="61">
        <v>0.1610536189590368</v>
      </c>
      <c r="K1027" s="61">
        <v>0.16375044063102076</v>
      </c>
      <c r="L1027" s="61">
        <v>0.16644726230300472</v>
      </c>
      <c r="M1027" s="61">
        <v>0.16914408397498867</v>
      </c>
      <c r="N1027" s="61">
        <v>0.17184090564697263</v>
      </c>
      <c r="O1027" s="61">
        <v>0.17453772731895656</v>
      </c>
      <c r="P1027" s="61">
        <v>0.17723454899094054</v>
      </c>
      <c r="Q1027" s="61">
        <v>0.1799313706629245</v>
      </c>
      <c r="R1027" s="61">
        <v>0.18262819233490846</v>
      </c>
      <c r="S1027" s="61">
        <v>0.18532501400689241</v>
      </c>
      <c r="T1027" s="61">
        <v>0.18699251688142615</v>
      </c>
      <c r="U1027" s="61">
        <v>0.18866001975595992</v>
      </c>
      <c r="V1027" s="61">
        <v>0.19032752263049368</v>
      </c>
      <c r="W1027" s="61">
        <v>0.19199502550502745</v>
      </c>
      <c r="X1027" s="61">
        <v>0.19366252837956119</v>
      </c>
      <c r="Y1027" s="61">
        <v>0.19516711329197822</v>
      </c>
      <c r="Z1027" s="61">
        <v>0.19667169820439523</v>
      </c>
      <c r="AA1027" s="61">
        <v>0.19817628311681224</v>
      </c>
      <c r="AB1027" s="61">
        <v>0.19968086802922927</v>
      </c>
      <c r="AC1027" s="61">
        <v>0.20118545294164628</v>
      </c>
      <c r="AD1027" s="61">
        <v>0.20255547754952946</v>
      </c>
      <c r="AE1027" s="61">
        <v>0.20392550215741262</v>
      </c>
      <c r="AF1027" s="61">
        <v>0.2052955267652958</v>
      </c>
      <c r="AG1027" s="61">
        <v>0.20666555137317896</v>
      </c>
      <c r="AH1027" s="61">
        <v>0.20803557598106212</v>
      </c>
      <c r="AI1027" s="61">
        <v>0.20940560058894531</v>
      </c>
      <c r="AJ1027" s="61">
        <v>0.21077562519682846</v>
      </c>
      <c r="AK1027" s="61">
        <v>0.21214564980471168</v>
      </c>
      <c r="AL1027" s="61">
        <v>0.21351567441259481</v>
      </c>
      <c r="AM1027" s="62">
        <v>0.21488569902047797</v>
      </c>
      <c r="AN1027" s="62">
        <v>19.368547090439915</v>
      </c>
      <c r="AO1027" s="62">
        <v>19.368547090439915</v>
      </c>
      <c r="AP1027" s="62">
        <v>19.368547090439915</v>
      </c>
      <c r="AQ1027" s="62">
        <v>19.368547090439915</v>
      </c>
      <c r="AR1027" s="62">
        <v>19.368547090439915</v>
      </c>
      <c r="AS1027" s="62">
        <v>19.368547090439915</v>
      </c>
      <c r="AT1027" s="62">
        <v>19.368547090439915</v>
      </c>
      <c r="AU1027" s="62">
        <v>19.368547090439915</v>
      </c>
      <c r="AV1027" s="62">
        <v>19.368547090439915</v>
      </c>
      <c r="AW1027" s="62">
        <v>19.368547090439915</v>
      </c>
      <c r="AX1027" s="62">
        <v>19.368547090439915</v>
      </c>
      <c r="AY1027" s="62">
        <v>19.368547090439915</v>
      </c>
      <c r="AZ1027" s="62">
        <v>19.368547090439915</v>
      </c>
      <c r="BA1027" s="62">
        <v>19.368547090439915</v>
      </c>
      <c r="BB1027" s="62">
        <v>19.368547090439915</v>
      </c>
      <c r="BC1027" s="62">
        <v>19.368547090439915</v>
      </c>
      <c r="BD1027" s="62">
        <v>19.368547090439915</v>
      </c>
      <c r="BE1027" s="62">
        <v>19.368547090439915</v>
      </c>
      <c r="BF1027" s="62">
        <v>19.368547090439915</v>
      </c>
      <c r="BG1027" s="62">
        <v>19.368547090439915</v>
      </c>
    </row>
    <row r="1028" spans="1:59" x14ac:dyDescent="0.35">
      <c r="A1028" s="2" t="s">
        <v>507</v>
      </c>
      <c r="B1028" s="4" t="s">
        <v>114</v>
      </c>
      <c r="C1028" t="s">
        <v>13</v>
      </c>
      <c r="D1028" s="24" t="s">
        <v>7</v>
      </c>
      <c r="E1028" s="102">
        <v>0.98918477530586846</v>
      </c>
      <c r="F1028" s="61">
        <v>73.867651873404682</v>
      </c>
      <c r="G1028" s="61">
        <v>74.997378802800455</v>
      </c>
      <c r="H1028" s="61">
        <v>76.127105732196227</v>
      </c>
      <c r="I1028" s="61">
        <v>77.256832661592</v>
      </c>
      <c r="J1028" s="61">
        <v>78.386559590987773</v>
      </c>
      <c r="K1028" s="61">
        <v>79.516286520383531</v>
      </c>
      <c r="L1028" s="61">
        <v>80.646013449779304</v>
      </c>
      <c r="M1028" s="61">
        <v>81.775740379175076</v>
      </c>
      <c r="N1028" s="61">
        <v>82.905467308570849</v>
      </c>
      <c r="O1028" s="61">
        <v>84.035194237966621</v>
      </c>
      <c r="P1028" s="61">
        <v>85.164921167362394</v>
      </c>
      <c r="Q1028" s="61">
        <v>86.294648096758181</v>
      </c>
      <c r="R1028" s="61">
        <v>87.424375026153939</v>
      </c>
      <c r="S1028" s="61">
        <v>88.554101955549726</v>
      </c>
      <c r="T1028" s="61">
        <v>89.271939492467226</v>
      </c>
      <c r="U1028" s="61">
        <v>89.989777029384726</v>
      </c>
      <c r="V1028" s="61">
        <v>90.707614566302226</v>
      </c>
      <c r="W1028" s="61">
        <v>91.42545210321974</v>
      </c>
      <c r="X1028" s="61">
        <v>92.14328964013724</v>
      </c>
      <c r="Y1028" s="61">
        <v>92.744618367340138</v>
      </c>
      <c r="Z1028" s="61">
        <v>93.345947094543021</v>
      </c>
      <c r="AA1028" s="61">
        <v>93.947275821745919</v>
      </c>
      <c r="AB1028" s="61">
        <v>94.548604548948802</v>
      </c>
      <c r="AC1028" s="61">
        <v>95.1499332761517</v>
      </c>
      <c r="AD1028" s="61">
        <v>95.587747331646824</v>
      </c>
      <c r="AE1028" s="61">
        <v>96.025561387141963</v>
      </c>
      <c r="AF1028" s="61">
        <v>96.463375442637087</v>
      </c>
      <c r="AG1028" s="61">
        <v>96.901189498132197</v>
      </c>
      <c r="AH1028" s="61">
        <v>97.339003553627336</v>
      </c>
      <c r="AI1028" s="61">
        <v>97.77681760912246</v>
      </c>
      <c r="AJ1028" s="61">
        <v>98.214631664617585</v>
      </c>
      <c r="AK1028" s="61">
        <v>98.652445720112709</v>
      </c>
      <c r="AL1028" s="61">
        <v>99.090259775607848</v>
      </c>
      <c r="AM1028" s="62">
        <v>99.528073831102972</v>
      </c>
      <c r="AN1028" s="62">
        <v>1.5854470190914369</v>
      </c>
      <c r="AO1028" s="62">
        <v>1.5854470190914369</v>
      </c>
      <c r="AP1028" s="62">
        <v>1.5854470190914369</v>
      </c>
      <c r="AQ1028" s="62">
        <v>1.5854470190914369</v>
      </c>
      <c r="AR1028" s="62">
        <v>1.5854470190914369</v>
      </c>
      <c r="AS1028" s="62">
        <v>1.5854470190914369</v>
      </c>
      <c r="AT1028" s="62">
        <v>1.5854470190914369</v>
      </c>
      <c r="AU1028" s="62">
        <v>1.5854470190914369</v>
      </c>
      <c r="AV1028" s="62">
        <v>1.5854470190914369</v>
      </c>
      <c r="AW1028" s="62">
        <v>1.5854470190914369</v>
      </c>
      <c r="AX1028" s="62">
        <v>1.5854470190914369</v>
      </c>
      <c r="AY1028" s="62">
        <v>1.5854470190914369</v>
      </c>
      <c r="AZ1028" s="62">
        <v>1.5854470190914369</v>
      </c>
      <c r="BA1028" s="62">
        <v>1.5854470190914369</v>
      </c>
      <c r="BB1028" s="62">
        <v>1.5854470190914369</v>
      </c>
      <c r="BC1028" s="62">
        <v>1.5854470190914369</v>
      </c>
      <c r="BD1028" s="62">
        <v>1.5854470190914369</v>
      </c>
      <c r="BE1028" s="62">
        <v>1.5854470190914369</v>
      </c>
      <c r="BF1028" s="62">
        <v>1.5854470190914369</v>
      </c>
      <c r="BG1028" s="62">
        <v>1.5854470190914369</v>
      </c>
    </row>
    <row r="1029" spans="1:59" x14ac:dyDescent="0.35">
      <c r="A1029" s="2" t="s">
        <v>507</v>
      </c>
      <c r="B1029" s="4" t="s">
        <v>114</v>
      </c>
      <c r="C1029" t="s">
        <v>16</v>
      </c>
      <c r="D1029" s="24" t="s">
        <v>7</v>
      </c>
      <c r="E1029" s="102">
        <v>1.0815224694131476E-2</v>
      </c>
      <c r="F1029" s="61">
        <v>0.80762995203977439</v>
      </c>
      <c r="G1029" s="61">
        <v>0.81998179053288944</v>
      </c>
      <c r="H1029" s="61">
        <v>0.83233362902600461</v>
      </c>
      <c r="I1029" s="61">
        <v>0.84468546751911977</v>
      </c>
      <c r="J1029" s="61">
        <v>0.85703730601223493</v>
      </c>
      <c r="K1029" s="61">
        <v>0.86938914450534988</v>
      </c>
      <c r="L1029" s="61">
        <v>0.88174098299846515</v>
      </c>
      <c r="M1029" s="61">
        <v>0.8940928214915802</v>
      </c>
      <c r="N1029" s="61">
        <v>0.90644465998469537</v>
      </c>
      <c r="O1029" s="61">
        <v>0.91879649847781064</v>
      </c>
      <c r="P1029" s="61">
        <v>0.93114833697092569</v>
      </c>
      <c r="Q1029" s="61">
        <v>0.94350017546404097</v>
      </c>
      <c r="R1029" s="61">
        <v>0.95585201395715602</v>
      </c>
      <c r="S1029" s="61">
        <v>0.96820385245027119</v>
      </c>
      <c r="T1029" s="61">
        <v>0.97605230953276534</v>
      </c>
      <c r="U1029" s="61">
        <v>0.98390076661525949</v>
      </c>
      <c r="V1029" s="61">
        <v>0.99174922369775353</v>
      </c>
      <c r="W1029" s="61">
        <v>0.99959768078024769</v>
      </c>
      <c r="X1029" s="61">
        <v>1.007446137862742</v>
      </c>
      <c r="Y1029" s="61">
        <v>1.0140207490598505</v>
      </c>
      <c r="Z1029" s="61">
        <v>1.0205953602569591</v>
      </c>
      <c r="AA1029" s="61">
        <v>1.0271699714540679</v>
      </c>
      <c r="AB1029" s="61">
        <v>1.0337445826511764</v>
      </c>
      <c r="AC1029" s="61">
        <v>1.040319193848285</v>
      </c>
      <c r="AD1029" s="61">
        <v>1.0451060218531587</v>
      </c>
      <c r="AE1029" s="61">
        <v>1.0498928498580324</v>
      </c>
      <c r="AF1029" s="61">
        <v>1.054679677862906</v>
      </c>
      <c r="AG1029" s="61">
        <v>1.0594665058677795</v>
      </c>
      <c r="AH1029" s="61">
        <v>1.0642533338726532</v>
      </c>
      <c r="AI1029" s="61">
        <v>1.0690401618775267</v>
      </c>
      <c r="AJ1029" s="61">
        <v>1.0738269898824002</v>
      </c>
      <c r="AK1029" s="61">
        <v>1.078613817887274</v>
      </c>
      <c r="AL1029" s="61">
        <v>1.0834006458921477</v>
      </c>
      <c r="AM1029" s="62">
        <v>1.0881874738970212</v>
      </c>
      <c r="AN1029" s="62">
        <v>98.082889775707102</v>
      </c>
      <c r="AO1029" s="62">
        <v>98.082889775707102</v>
      </c>
      <c r="AP1029" s="62">
        <v>98.082889775707102</v>
      </c>
      <c r="AQ1029" s="62">
        <v>98.082889775707102</v>
      </c>
      <c r="AR1029" s="62">
        <v>98.082889775707102</v>
      </c>
      <c r="AS1029" s="62">
        <v>98.082889775707102</v>
      </c>
      <c r="AT1029" s="62">
        <v>98.082889775707102</v>
      </c>
      <c r="AU1029" s="62">
        <v>98.082889775707102</v>
      </c>
      <c r="AV1029" s="62">
        <v>98.082889775707102</v>
      </c>
      <c r="AW1029" s="62">
        <v>98.082889775707102</v>
      </c>
      <c r="AX1029" s="62">
        <v>98.082889775707102</v>
      </c>
      <c r="AY1029" s="62">
        <v>98.082889775707102</v>
      </c>
      <c r="AZ1029" s="62">
        <v>98.082889775707102</v>
      </c>
      <c r="BA1029" s="62">
        <v>98.082889775707102</v>
      </c>
      <c r="BB1029" s="62">
        <v>98.082889775707102</v>
      </c>
      <c r="BC1029" s="62">
        <v>98.082889775707102</v>
      </c>
      <c r="BD1029" s="62">
        <v>98.082889775707102</v>
      </c>
      <c r="BE1029" s="62">
        <v>98.082889775707102</v>
      </c>
      <c r="BF1029" s="62">
        <v>98.082889775707102</v>
      </c>
      <c r="BG1029" s="62">
        <v>98.082889775707102</v>
      </c>
    </row>
    <row r="1030" spans="1:59" x14ac:dyDescent="0.35">
      <c r="A1030" s="2" t="s">
        <v>507</v>
      </c>
      <c r="B1030" s="4" t="s">
        <v>114</v>
      </c>
      <c r="C1030" t="s">
        <v>18</v>
      </c>
      <c r="D1030" s="24" t="s">
        <v>7</v>
      </c>
      <c r="E1030" s="102">
        <v>0.98918477530586846</v>
      </c>
      <c r="F1030" s="61">
        <v>103.57719495665607</v>
      </c>
      <c r="G1030" s="61">
        <v>104.86430953889725</v>
      </c>
      <c r="H1030" s="61">
        <v>106.15142412113843</v>
      </c>
      <c r="I1030" s="61">
        <v>107.43853870337962</v>
      </c>
      <c r="J1030" s="61">
        <v>108.72565328562081</v>
      </c>
      <c r="K1030" s="61">
        <v>110.01276786786198</v>
      </c>
      <c r="L1030" s="61">
        <v>111.29988245010318</v>
      </c>
      <c r="M1030" s="61">
        <v>112.58699703234436</v>
      </c>
      <c r="N1030" s="61">
        <v>113.87411161458556</v>
      </c>
      <c r="O1030" s="61">
        <v>115.16122619682675</v>
      </c>
      <c r="P1030" s="61">
        <v>116.44834077906793</v>
      </c>
      <c r="Q1030" s="61">
        <v>117.73545536130911</v>
      </c>
      <c r="R1030" s="61">
        <v>119.02256994355031</v>
      </c>
      <c r="S1030" s="61">
        <v>120.30968452579148</v>
      </c>
      <c r="T1030" s="61">
        <v>120.83430305069379</v>
      </c>
      <c r="U1030" s="61">
        <v>121.35892157559609</v>
      </c>
      <c r="V1030" s="61">
        <v>121.88354010049841</v>
      </c>
      <c r="W1030" s="61">
        <v>122.4081586254007</v>
      </c>
      <c r="X1030" s="61">
        <v>122.93277715030301</v>
      </c>
      <c r="Y1030" s="61">
        <v>123.30013570934221</v>
      </c>
      <c r="Z1030" s="61">
        <v>123.66749426838143</v>
      </c>
      <c r="AA1030" s="61">
        <v>124.03485282742062</v>
      </c>
      <c r="AB1030" s="61">
        <v>124.40221138645984</v>
      </c>
      <c r="AC1030" s="61">
        <v>124.76956994549906</v>
      </c>
      <c r="AD1030" s="61">
        <v>124.97188889460092</v>
      </c>
      <c r="AE1030" s="61">
        <v>125.17420784370282</v>
      </c>
      <c r="AF1030" s="61">
        <v>125.37652679280468</v>
      </c>
      <c r="AG1030" s="61">
        <v>125.57884574190656</v>
      </c>
      <c r="AH1030" s="61">
        <v>125.78116469100843</v>
      </c>
      <c r="AI1030" s="61">
        <v>125.98348364011031</v>
      </c>
      <c r="AJ1030" s="61">
        <v>126.18580258921219</v>
      </c>
      <c r="AK1030" s="61">
        <v>126.38812153831407</v>
      </c>
      <c r="AL1030" s="61">
        <v>126.59044048741593</v>
      </c>
      <c r="AM1030" s="62">
        <v>126.79275943651783</v>
      </c>
      <c r="AN1030" s="62">
        <v>98.082889775707102</v>
      </c>
      <c r="AO1030" s="62">
        <v>98.082889775707102</v>
      </c>
      <c r="AP1030" s="62">
        <v>98.082889775707102</v>
      </c>
      <c r="AQ1030" s="62">
        <v>98.082889775707102</v>
      </c>
      <c r="AR1030" s="62">
        <v>98.082889775707102</v>
      </c>
      <c r="AS1030" s="62">
        <v>98.082889775707102</v>
      </c>
      <c r="AT1030" s="62">
        <v>98.082889775707102</v>
      </c>
      <c r="AU1030" s="62">
        <v>98.082889775707102</v>
      </c>
      <c r="AV1030" s="62">
        <v>98.082889775707102</v>
      </c>
      <c r="AW1030" s="62">
        <v>98.082889775707102</v>
      </c>
      <c r="AX1030" s="62">
        <v>98.082889775707102</v>
      </c>
      <c r="AY1030" s="62">
        <v>98.082889775707102</v>
      </c>
      <c r="AZ1030" s="62">
        <v>98.082889775707102</v>
      </c>
      <c r="BA1030" s="62">
        <v>98.082889775707102</v>
      </c>
      <c r="BB1030" s="62">
        <v>98.082889775707102</v>
      </c>
      <c r="BC1030" s="62">
        <v>98.082889775707102</v>
      </c>
      <c r="BD1030" s="62">
        <v>98.082889775707102</v>
      </c>
      <c r="BE1030" s="62">
        <v>98.082889775707102</v>
      </c>
      <c r="BF1030" s="62">
        <v>98.082889775707102</v>
      </c>
      <c r="BG1030" s="62">
        <v>98.082889775707102</v>
      </c>
    </row>
    <row r="1031" spans="1:59" x14ac:dyDescent="0.35">
      <c r="A1031" s="2" t="s">
        <v>507</v>
      </c>
      <c r="B1031" s="4" t="s">
        <v>114</v>
      </c>
      <c r="C1031" t="s">
        <v>21</v>
      </c>
      <c r="D1031" s="24" t="s">
        <v>7</v>
      </c>
      <c r="E1031" s="102">
        <v>1.0815224694131476E-2</v>
      </c>
      <c r="F1031" s="61">
        <v>1.1324584290106097</v>
      </c>
      <c r="G1031" s="61">
        <v>1.1465310611027557</v>
      </c>
      <c r="H1031" s="61">
        <v>1.1606036931949018</v>
      </c>
      <c r="I1031" s="61">
        <v>1.1746763252870478</v>
      </c>
      <c r="J1031" s="61">
        <v>1.1887489573791938</v>
      </c>
      <c r="K1031" s="61">
        <v>1.2028215894713399</v>
      </c>
      <c r="L1031" s="61">
        <v>1.2168942215634857</v>
      </c>
      <c r="M1031" s="61">
        <v>1.2309668536556317</v>
      </c>
      <c r="N1031" s="61">
        <v>1.245039485747778</v>
      </c>
      <c r="O1031" s="61">
        <v>1.259112117839924</v>
      </c>
      <c r="P1031" s="61">
        <v>1.2731847499320699</v>
      </c>
      <c r="Q1031" s="61">
        <v>1.2872573820242157</v>
      </c>
      <c r="R1031" s="61">
        <v>1.3013300141163617</v>
      </c>
      <c r="S1031" s="61">
        <v>1.3154026462085078</v>
      </c>
      <c r="T1031" s="61">
        <v>1.3211385485062033</v>
      </c>
      <c r="U1031" s="61">
        <v>1.3268744508038985</v>
      </c>
      <c r="V1031" s="61">
        <v>1.332610353101594</v>
      </c>
      <c r="W1031" s="61">
        <v>1.3383462553992895</v>
      </c>
      <c r="X1031" s="61">
        <v>1.3440821576969848</v>
      </c>
      <c r="Y1031" s="61">
        <v>1.3480986624577793</v>
      </c>
      <c r="Z1031" s="61">
        <v>1.3521151672185738</v>
      </c>
      <c r="AA1031" s="61">
        <v>1.3561316719793681</v>
      </c>
      <c r="AB1031" s="61">
        <v>1.3601481767401626</v>
      </c>
      <c r="AC1031" s="61">
        <v>1.3641646815009569</v>
      </c>
      <c r="AD1031" s="61">
        <v>1.366376730199079</v>
      </c>
      <c r="AE1031" s="61">
        <v>1.3685887788972009</v>
      </c>
      <c r="AF1031" s="61">
        <v>1.3708008275953227</v>
      </c>
      <c r="AG1031" s="61">
        <v>1.3730128762934446</v>
      </c>
      <c r="AH1031" s="61">
        <v>1.3752249249915665</v>
      </c>
      <c r="AI1031" s="61">
        <v>1.3774369736896883</v>
      </c>
      <c r="AJ1031" s="61">
        <v>1.3796490223878102</v>
      </c>
      <c r="AK1031" s="61">
        <v>1.3818610710859323</v>
      </c>
      <c r="AL1031" s="61">
        <v>1.3840731197840541</v>
      </c>
      <c r="AM1031" s="62">
        <v>1.386285168482176</v>
      </c>
      <c r="AN1031" s="62">
        <v>0.94792451020145041</v>
      </c>
      <c r="AO1031" s="62">
        <v>0.94792451020145041</v>
      </c>
      <c r="AP1031" s="62">
        <v>0.94792451020145041</v>
      </c>
      <c r="AQ1031" s="62">
        <v>0.94792451020145041</v>
      </c>
      <c r="AR1031" s="62">
        <v>0.94792451020145041</v>
      </c>
      <c r="AS1031" s="62">
        <v>0.94792451020145041</v>
      </c>
      <c r="AT1031" s="62">
        <v>0.94792451020145041</v>
      </c>
      <c r="AU1031" s="62">
        <v>0.94792451020145041</v>
      </c>
      <c r="AV1031" s="62">
        <v>0.94792451020145041</v>
      </c>
      <c r="AW1031" s="62">
        <v>0.94792451020145041</v>
      </c>
      <c r="AX1031" s="62">
        <v>0.94792451020145041</v>
      </c>
      <c r="AY1031" s="62">
        <v>0.94792451020145041</v>
      </c>
      <c r="AZ1031" s="62">
        <v>0.94792451020145041</v>
      </c>
      <c r="BA1031" s="62">
        <v>0.94792451020145041</v>
      </c>
      <c r="BB1031" s="62">
        <v>0.94792451020145041</v>
      </c>
      <c r="BC1031" s="62">
        <v>0.94792451020145041</v>
      </c>
      <c r="BD1031" s="62">
        <v>0.94792451020145041</v>
      </c>
      <c r="BE1031" s="62">
        <v>0.94792451020145041</v>
      </c>
      <c r="BF1031" s="62">
        <v>0.94792451020145041</v>
      </c>
      <c r="BG1031" s="62">
        <v>0.94792451020145041</v>
      </c>
    </row>
    <row r="1032" spans="1:59" x14ac:dyDescent="0.35">
      <c r="A1032" s="2" t="s">
        <v>507</v>
      </c>
      <c r="B1032" s="4" t="s">
        <v>114</v>
      </c>
      <c r="C1032" t="s">
        <v>23</v>
      </c>
      <c r="D1032" s="24" t="s">
        <v>7</v>
      </c>
      <c r="E1032" s="102">
        <v>0.98918477530586846</v>
      </c>
      <c r="F1032" s="61">
        <v>20.782330216428356</v>
      </c>
      <c r="G1032" s="61">
        <v>20.968159692653295</v>
      </c>
      <c r="H1032" s="61">
        <v>21.153989168878233</v>
      </c>
      <c r="I1032" s="61">
        <v>21.339818645103172</v>
      </c>
      <c r="J1032" s="61">
        <v>21.525648121328107</v>
      </c>
      <c r="K1032" s="61">
        <v>21.711477597553049</v>
      </c>
      <c r="L1032" s="61">
        <v>21.897307073777988</v>
      </c>
      <c r="M1032" s="61">
        <v>22.083136550002926</v>
      </c>
      <c r="N1032" s="61">
        <v>22.268966026227865</v>
      </c>
      <c r="O1032" s="61">
        <v>22.454795502452807</v>
      </c>
      <c r="P1032" s="61">
        <v>22.640624978677746</v>
      </c>
      <c r="Q1032" s="61">
        <v>22.826454454902684</v>
      </c>
      <c r="R1032" s="61">
        <v>23.012283931127623</v>
      </c>
      <c r="S1032" s="61">
        <v>23.198113407352562</v>
      </c>
      <c r="T1032" s="61">
        <v>23.28488749187208</v>
      </c>
      <c r="U1032" s="61">
        <v>23.371661576391595</v>
      </c>
      <c r="V1032" s="61">
        <v>23.458435660911114</v>
      </c>
      <c r="W1032" s="61">
        <v>23.545209745430629</v>
      </c>
      <c r="X1032" s="61">
        <v>23.631983829950148</v>
      </c>
      <c r="Y1032" s="61">
        <v>23.702655502154435</v>
      </c>
      <c r="Z1032" s="61">
        <v>23.77332717435872</v>
      </c>
      <c r="AA1032" s="61">
        <v>23.843998846563004</v>
      </c>
      <c r="AB1032" s="61">
        <v>23.914670518767291</v>
      </c>
      <c r="AC1032" s="61">
        <v>23.985342190971576</v>
      </c>
      <c r="AD1032" s="61">
        <v>24.032880670010815</v>
      </c>
      <c r="AE1032" s="61">
        <v>24.080419149050055</v>
      </c>
      <c r="AF1032" s="61">
        <v>24.127957628089295</v>
      </c>
      <c r="AG1032" s="61">
        <v>24.175496107128534</v>
      </c>
      <c r="AH1032" s="61">
        <v>24.223034586167774</v>
      </c>
      <c r="AI1032" s="61">
        <v>24.270573065207021</v>
      </c>
      <c r="AJ1032" s="61">
        <v>24.318111544246257</v>
      </c>
      <c r="AK1032" s="61">
        <v>24.3656500232855</v>
      </c>
      <c r="AL1032" s="61">
        <v>24.413188502324736</v>
      </c>
      <c r="AM1032" s="62">
        <v>24.46072698136398</v>
      </c>
      <c r="AN1032" s="62">
        <v>2.0197638189214531</v>
      </c>
      <c r="AO1032" s="62">
        <v>2.0197638189214531</v>
      </c>
      <c r="AP1032" s="62">
        <v>2.0197638189214531</v>
      </c>
      <c r="AQ1032" s="62">
        <v>2.0197638189214531</v>
      </c>
      <c r="AR1032" s="62">
        <v>2.0197638189214531</v>
      </c>
      <c r="AS1032" s="62">
        <v>2.0197638189214531</v>
      </c>
      <c r="AT1032" s="62">
        <v>2.0197638189214531</v>
      </c>
      <c r="AU1032" s="62">
        <v>2.0197638189214531</v>
      </c>
      <c r="AV1032" s="62">
        <v>2.0197638189214531</v>
      </c>
      <c r="AW1032" s="62">
        <v>2.0197638189214531</v>
      </c>
      <c r="AX1032" s="62">
        <v>2.0197638189214531</v>
      </c>
      <c r="AY1032" s="62">
        <v>2.0197638189214531</v>
      </c>
      <c r="AZ1032" s="62">
        <v>2.0197638189214531</v>
      </c>
      <c r="BA1032" s="62">
        <v>2.0197638189214531</v>
      </c>
      <c r="BB1032" s="62">
        <v>2.0197638189214531</v>
      </c>
      <c r="BC1032" s="62">
        <v>2.0197638189214531</v>
      </c>
      <c r="BD1032" s="62">
        <v>2.0197638189214531</v>
      </c>
      <c r="BE1032" s="62">
        <v>2.0197638189214531</v>
      </c>
      <c r="BF1032" s="62">
        <v>2.0197638189214531</v>
      </c>
      <c r="BG1032" s="62">
        <v>2.0197638189214531</v>
      </c>
    </row>
    <row r="1033" spans="1:59" x14ac:dyDescent="0.35">
      <c r="A1033" s="2" t="s">
        <v>507</v>
      </c>
      <c r="B1033" s="4" t="s">
        <v>114</v>
      </c>
      <c r="C1033" t="s">
        <v>26</v>
      </c>
      <c r="D1033" s="24" t="s">
        <v>7</v>
      </c>
      <c r="E1033" s="102">
        <v>1.0815224694131476E-2</v>
      </c>
      <c r="F1033" s="61">
        <v>0.22722303918275569</v>
      </c>
      <c r="G1033" s="61">
        <v>0.22925480068003912</v>
      </c>
      <c r="H1033" s="61">
        <v>0.23128656217732263</v>
      </c>
      <c r="I1033" s="61">
        <v>0.23331832367460612</v>
      </c>
      <c r="J1033" s="61">
        <v>0.23535008517188957</v>
      </c>
      <c r="K1033" s="61">
        <v>0.23738184666917306</v>
      </c>
      <c r="L1033" s="61">
        <v>0.23941360816645654</v>
      </c>
      <c r="M1033" s="61">
        <v>0.24144536966374006</v>
      </c>
      <c r="N1033" s="61">
        <v>0.24347713116102351</v>
      </c>
      <c r="O1033" s="61">
        <v>0.245508892658307</v>
      </c>
      <c r="P1033" s="61">
        <v>0.24754065415559048</v>
      </c>
      <c r="Q1033" s="61">
        <v>0.24957241565287397</v>
      </c>
      <c r="R1033" s="61">
        <v>0.25160417715015748</v>
      </c>
      <c r="S1033" s="61">
        <v>0.25363593864744094</v>
      </c>
      <c r="T1033" s="61">
        <v>0.25458468072792428</v>
      </c>
      <c r="U1033" s="61">
        <v>0.25553342280840763</v>
      </c>
      <c r="V1033" s="61">
        <v>0.25648216488889097</v>
      </c>
      <c r="W1033" s="61">
        <v>0.25743090696937432</v>
      </c>
      <c r="X1033" s="61">
        <v>0.25837964904985761</v>
      </c>
      <c r="Y1033" s="61">
        <v>0.25915233584557079</v>
      </c>
      <c r="Z1033" s="61">
        <v>0.25992502264128398</v>
      </c>
      <c r="AA1033" s="61">
        <v>0.26069770943699716</v>
      </c>
      <c r="AB1033" s="61">
        <v>0.26147039623271034</v>
      </c>
      <c r="AC1033" s="61">
        <v>0.26224308302842353</v>
      </c>
      <c r="AD1033" s="61">
        <v>0.26276284368918346</v>
      </c>
      <c r="AE1033" s="61">
        <v>0.26328260434994344</v>
      </c>
      <c r="AF1033" s="61">
        <v>0.26380236501070337</v>
      </c>
      <c r="AG1033" s="61">
        <v>0.26432212567146324</v>
      </c>
      <c r="AH1033" s="61">
        <v>0.26484188633222316</v>
      </c>
      <c r="AI1033" s="61">
        <v>0.26536164699298315</v>
      </c>
      <c r="AJ1033" s="61">
        <v>0.26588140765374313</v>
      </c>
      <c r="AK1033" s="61">
        <v>0.266401168314503</v>
      </c>
      <c r="AL1033" s="61">
        <v>0.26692092897526293</v>
      </c>
      <c r="AM1033" s="62">
        <v>0.26744068963602285</v>
      </c>
      <c r="AN1033" s="62">
        <v>124.95168216832661</v>
      </c>
      <c r="AO1033" s="62">
        <v>124.95168216832661</v>
      </c>
      <c r="AP1033" s="62">
        <v>124.95168216832661</v>
      </c>
      <c r="AQ1033" s="62">
        <v>124.95168216832661</v>
      </c>
      <c r="AR1033" s="62">
        <v>124.95168216832661</v>
      </c>
      <c r="AS1033" s="62">
        <v>124.95168216832661</v>
      </c>
      <c r="AT1033" s="62">
        <v>124.95168216832661</v>
      </c>
      <c r="AU1033" s="62">
        <v>124.95168216832661</v>
      </c>
      <c r="AV1033" s="62">
        <v>124.95168216832661</v>
      </c>
      <c r="AW1033" s="62">
        <v>124.95168216832661</v>
      </c>
      <c r="AX1033" s="62">
        <v>124.95168216832661</v>
      </c>
      <c r="AY1033" s="62">
        <v>124.95168216832661</v>
      </c>
      <c r="AZ1033" s="62">
        <v>124.95168216832661</v>
      </c>
      <c r="BA1033" s="62">
        <v>124.95168216832661</v>
      </c>
      <c r="BB1033" s="62">
        <v>124.95168216832661</v>
      </c>
      <c r="BC1033" s="62">
        <v>124.95168216832661</v>
      </c>
      <c r="BD1033" s="62">
        <v>124.95168216832661</v>
      </c>
      <c r="BE1033" s="62">
        <v>124.95168216832661</v>
      </c>
      <c r="BF1033" s="62">
        <v>124.95168216832661</v>
      </c>
      <c r="BG1033" s="62">
        <v>124.95168216832661</v>
      </c>
    </row>
    <row r="1034" spans="1:59" x14ac:dyDescent="0.35">
      <c r="A1034" s="2" t="s">
        <v>507</v>
      </c>
      <c r="B1034" s="4" t="s">
        <v>115</v>
      </c>
      <c r="C1034" t="s">
        <v>6</v>
      </c>
      <c r="D1034" s="24" t="s">
        <v>7</v>
      </c>
      <c r="E1034" s="102">
        <v>0.20147638070262364</v>
      </c>
      <c r="F1034" s="61">
        <v>19.430780608396667</v>
      </c>
      <c r="G1034" s="61">
        <v>19.758524784442528</v>
      </c>
      <c r="H1034" s="61">
        <v>20.121066523606615</v>
      </c>
      <c r="I1034" s="61">
        <v>18.348640243248873</v>
      </c>
      <c r="J1034" s="61">
        <v>19.456406668472461</v>
      </c>
      <c r="K1034" s="61">
        <v>18.721981136032568</v>
      </c>
      <c r="L1034" s="61">
        <v>18.015278135912766</v>
      </c>
      <c r="M1034" s="61">
        <v>17.3352512192026</v>
      </c>
      <c r="N1034" s="61">
        <v>16.680893437543336</v>
      </c>
      <c r="O1034" s="61">
        <v>16.051235852091427</v>
      </c>
      <c r="P1034" s="61">
        <v>15.445346098764428</v>
      </c>
      <c r="Q1034" s="61">
        <v>14.862327007644968</v>
      </c>
      <c r="R1034" s="61">
        <v>14.301315274498334</v>
      </c>
      <c r="S1034" s="61">
        <v>13.761480182436653</v>
      </c>
      <c r="T1034" s="61">
        <v>13.214660897549535</v>
      </c>
      <c r="U1034" s="61">
        <v>12.689569749923848</v>
      </c>
      <c r="V1034" s="61">
        <v>12.185343361178656</v>
      </c>
      <c r="W1034" s="61">
        <v>11.701152659703991</v>
      </c>
      <c r="X1034" s="61">
        <v>11.236201517464188</v>
      </c>
      <c r="Y1034" s="61">
        <v>10.789725440968509</v>
      </c>
      <c r="Z1034" s="61">
        <v>10.360990314256721</v>
      </c>
      <c r="AA1034" s="61">
        <v>9.9492911918327369</v>
      </c>
      <c r="AB1034" s="61">
        <v>9.5539511395616756</v>
      </c>
      <c r="AC1034" s="61">
        <v>9.1743201216244366</v>
      </c>
      <c r="AD1034" s="61">
        <v>8.5599433483955742</v>
      </c>
      <c r="AE1034" s="61">
        <v>7.9867095497391185</v>
      </c>
      <c r="AF1034" s="61">
        <v>7.4518635037286778</v>
      </c>
      <c r="AG1034" s="61">
        <v>6.952834497407923</v>
      </c>
      <c r="AH1034" s="61">
        <v>6.4872239707768289</v>
      </c>
      <c r="AI1034" s="61">
        <v>6.0527939882231916</v>
      </c>
      <c r="AJ1034" s="61">
        <v>5.6474564819878879</v>
      </c>
      <c r="AK1034" s="61">
        <v>5.2692632159630932</v>
      </c>
      <c r="AL1034" s="61">
        <v>4.9163964215849036</v>
      </c>
      <c r="AM1034" s="62">
        <v>4.5871600608122183</v>
      </c>
      <c r="AN1034" s="62">
        <v>4.4859341380196414</v>
      </c>
      <c r="AO1034" s="62">
        <v>4.3869419910947833</v>
      </c>
      <c r="AP1034" s="62">
        <v>4.2901343267885483</v>
      </c>
      <c r="AQ1034" s="62">
        <v>4.1954629396173786</v>
      </c>
      <c r="AR1034" s="62">
        <v>4.1028806878592761</v>
      </c>
      <c r="AS1034" s="62">
        <v>4.0123414700795363</v>
      </c>
      <c r="AT1034" s="62">
        <v>3.9238002021744847</v>
      </c>
      <c r="AU1034" s="62">
        <v>3.8372127949217965</v>
      </c>
      <c r="AV1034" s="62">
        <v>3.7525361320262207</v>
      </c>
      <c r="AW1034" s="62">
        <v>3.6697280486497736</v>
      </c>
      <c r="AX1034" s="62">
        <v>3.4239773393582289</v>
      </c>
      <c r="AY1034" s="62">
        <v>3.1946838198956464</v>
      </c>
      <c r="AZ1034" s="62">
        <v>2.98074540149147</v>
      </c>
      <c r="BA1034" s="62">
        <v>2.7811337989631686</v>
      </c>
      <c r="BB1034" s="62">
        <v>2.594889588310731</v>
      </c>
      <c r="BC1034" s="62">
        <v>2.4211175952892763</v>
      </c>
      <c r="BD1034" s="62">
        <v>2.2589825927951548</v>
      </c>
      <c r="BE1034" s="62">
        <v>2.1077052863852366</v>
      </c>
      <c r="BF1034" s="62">
        <v>1.9665585686339608</v>
      </c>
      <c r="BG1034" s="62">
        <v>1.8348640243248868</v>
      </c>
    </row>
    <row r="1035" spans="1:59" x14ac:dyDescent="0.35">
      <c r="A1035" s="2" t="s">
        <v>507</v>
      </c>
      <c r="B1035" s="4" t="s">
        <v>115</v>
      </c>
      <c r="C1035" t="s">
        <v>8</v>
      </c>
      <c r="D1035" s="24" t="s">
        <v>7</v>
      </c>
      <c r="E1035" s="102">
        <v>0.37959632849184627</v>
      </c>
      <c r="F1035" s="61">
        <v>36.609020635349786</v>
      </c>
      <c r="G1035" s="61">
        <v>37.226514782692163</v>
      </c>
      <c r="H1035" s="61">
        <v>37.909570099805791</v>
      </c>
      <c r="I1035" s="61">
        <v>34.570188549472533</v>
      </c>
      <c r="J1035" s="61">
        <v>36.657302018430812</v>
      </c>
      <c r="K1035" s="61">
        <v>35.273590266747448</v>
      </c>
      <c r="L1035" s="61">
        <v>33.942109806139023</v>
      </c>
      <c r="M1035" s="61">
        <v>32.660889049846922</v>
      </c>
      <c r="N1035" s="61">
        <v>31.42803083305898</v>
      </c>
      <c r="O1035" s="61">
        <v>30.241709603686832</v>
      </c>
      <c r="P1035" s="61">
        <v>29.100168719183721</v>
      </c>
      <c r="Q1035" s="61">
        <v>28.001717845399888</v>
      </c>
      <c r="R1035" s="61">
        <v>26.944730453624015</v>
      </c>
      <c r="S1035" s="61">
        <v>25.927641412104403</v>
      </c>
      <c r="T1035" s="61">
        <v>24.897393637314075</v>
      </c>
      <c r="U1035" s="61">
        <v>23.908083272162749</v>
      </c>
      <c r="V1035" s="61">
        <v>22.958083648242141</v>
      </c>
      <c r="W1035" s="61">
        <v>22.045832733625222</v>
      </c>
      <c r="X1035" s="61">
        <v>21.169830564503364</v>
      </c>
      <c r="Y1035" s="61">
        <v>20.328636778878661</v>
      </c>
      <c r="Z1035" s="61">
        <v>19.520868248256239</v>
      </c>
      <c r="AA1035" s="61">
        <v>18.74519680344244</v>
      </c>
      <c r="AB1035" s="61">
        <v>18.000347050709536</v>
      </c>
      <c r="AC1035" s="61">
        <v>17.285094274736267</v>
      </c>
      <c r="AD1035" s="61">
        <v>16.127563220152926</v>
      </c>
      <c r="AE1035" s="61">
        <v>15.047548557498269</v>
      </c>
      <c r="AF1035" s="61">
        <v>14.039859245897981</v>
      </c>
      <c r="AG1035" s="61">
        <v>13.099651872955899</v>
      </c>
      <c r="AH1035" s="61">
        <v>12.222407375114782</v>
      </c>
      <c r="AI1035" s="61">
        <v>11.403909316984885</v>
      </c>
      <c r="AJ1035" s="61">
        <v>10.640223625240877</v>
      </c>
      <c r="AK1035" s="61">
        <v>9.9276796796791089</v>
      </c>
      <c r="AL1035" s="61">
        <v>9.2628526705501741</v>
      </c>
      <c r="AM1035" s="62">
        <v>8.6425471373681333</v>
      </c>
      <c r="AN1035" s="62">
        <v>8.4518300493091818</v>
      </c>
      <c r="AO1035" s="62">
        <v>8.2653215593752449</v>
      </c>
      <c r="AP1035" s="62">
        <v>8.0829287954573878</v>
      </c>
      <c r="AQ1035" s="62">
        <v>7.9045609348770016</v>
      </c>
      <c r="AR1035" s="62">
        <v>7.7301291591605459</v>
      </c>
      <c r="AS1035" s="62">
        <v>7.5595466098122923</v>
      </c>
      <c r="AT1035" s="62">
        <v>7.3927283450630448</v>
      </c>
      <c r="AU1035" s="62">
        <v>7.2295912975732843</v>
      </c>
      <c r="AV1035" s="62">
        <v>7.0700542330697056</v>
      </c>
      <c r="AW1035" s="62">
        <v>6.9140377098945063</v>
      </c>
      <c r="AX1035" s="62">
        <v>6.4510252880611691</v>
      </c>
      <c r="AY1035" s="62">
        <v>6.0190194229993059</v>
      </c>
      <c r="AZ1035" s="62">
        <v>5.6159436983591915</v>
      </c>
      <c r="BA1035" s="62">
        <v>5.2398607491823581</v>
      </c>
      <c r="BB1035" s="62">
        <v>4.8889629500459124</v>
      </c>
      <c r="BC1035" s="62">
        <v>4.5615637267939526</v>
      </c>
      <c r="BD1035" s="62">
        <v>4.2560894500963498</v>
      </c>
      <c r="BE1035" s="62">
        <v>3.9710718718716431</v>
      </c>
      <c r="BF1035" s="62">
        <v>3.7051410682200685</v>
      </c>
      <c r="BG1035" s="62">
        <v>3.4570188549472531</v>
      </c>
    </row>
    <row r="1036" spans="1:59" x14ac:dyDescent="0.35">
      <c r="A1036" s="2" t="s">
        <v>507</v>
      </c>
      <c r="B1036" s="4" t="s">
        <v>115</v>
      </c>
      <c r="C1036" t="s">
        <v>31</v>
      </c>
      <c r="D1036" s="24" t="s">
        <v>7</v>
      </c>
      <c r="E1036" s="102">
        <v>9.0765177391320873E-5</v>
      </c>
      <c r="F1036" s="61">
        <v>8.7535732110259959E-3</v>
      </c>
      <c r="G1036" s="61">
        <v>8.9012220727637016E-3</v>
      </c>
      <c r="H1036" s="61">
        <v>9.0645472484107443E-3</v>
      </c>
      <c r="I1036" s="61">
        <v>8.2660686119141007E-3</v>
      </c>
      <c r="J1036" s="61">
        <v>8.7651177597245014E-3</v>
      </c>
      <c r="K1036" s="61">
        <v>8.4342588099054067E-3</v>
      </c>
      <c r="L1036" s="61">
        <v>8.1158888702372537E-3</v>
      </c>
      <c r="M1036" s="61">
        <v>7.8095365151332908E-3</v>
      </c>
      <c r="N1036" s="61">
        <v>7.5147481140186347E-3</v>
      </c>
      <c r="O1036" s="61">
        <v>7.2310871596177927E-3</v>
      </c>
      <c r="P1036" s="61">
        <v>6.9581336215974801E-3</v>
      </c>
      <c r="Q1036" s="61">
        <v>6.6954833246076276E-3</v>
      </c>
      <c r="R1036" s="61">
        <v>6.442747349799622E-3</v>
      </c>
      <c r="S1036" s="61">
        <v>6.1995514589355746E-3</v>
      </c>
      <c r="T1036" s="61">
        <v>5.953209186850438E-3</v>
      </c>
      <c r="U1036" s="61">
        <v>5.716655447922582E-3</v>
      </c>
      <c r="V1036" s="61">
        <v>5.4895012899004916E-3</v>
      </c>
      <c r="W1036" s="61">
        <v>5.2713732157445327E-3</v>
      </c>
      <c r="X1036" s="61">
        <v>5.0619125695063926E-3</v>
      </c>
      <c r="Y1036" s="61">
        <v>4.8607749466109094E-3</v>
      </c>
      <c r="Z1036" s="61">
        <v>4.6676296275706452E-3</v>
      </c>
      <c r="AA1036" s="61">
        <v>4.482159034202092E-3</v>
      </c>
      <c r="AB1036" s="61">
        <v>4.3040582074494026E-3</v>
      </c>
      <c r="AC1036" s="61">
        <v>4.1330343059570503E-3</v>
      </c>
      <c r="AD1036" s="61">
        <v>3.856257362611359E-3</v>
      </c>
      <c r="AE1036" s="61">
        <v>3.5980153431731153E-3</v>
      </c>
      <c r="AF1036" s="61">
        <v>3.3570670192361444E-3</v>
      </c>
      <c r="AG1036" s="61">
        <v>3.1322542837474527E-3</v>
      </c>
      <c r="AH1036" s="61">
        <v>2.9224965846188656E-3</v>
      </c>
      <c r="AI1036" s="61">
        <v>2.7267857311030429E-3</v>
      </c>
      <c r="AJ1036" s="61">
        <v>2.5441810479709527E-3</v>
      </c>
      <c r="AK1036" s="61">
        <v>2.3738048541995876E-3</v>
      </c>
      <c r="AL1036" s="61">
        <v>2.2148382444384363E-3</v>
      </c>
      <c r="AM1036" s="62">
        <v>2.0665171529785252E-3</v>
      </c>
      <c r="AN1036" s="62">
        <v>2.0209148406537397E-3</v>
      </c>
      <c r="AO1036" s="62">
        <v>1.9763188451100027E-3</v>
      </c>
      <c r="AP1036" s="62">
        <v>1.932706959721988E-3</v>
      </c>
      <c r="AQ1036" s="62">
        <v>1.89005746790311E-3</v>
      </c>
      <c r="AR1036" s="62">
        <v>1.848349132291726E-3</v>
      </c>
      <c r="AS1036" s="62">
        <v>1.8075611841759671E-3</v>
      </c>
      <c r="AT1036" s="62">
        <v>1.7676733131519375E-3</v>
      </c>
      <c r="AU1036" s="62">
        <v>1.7286656570101252E-3</v>
      </c>
      <c r="AV1036" s="62">
        <v>1.6905187918449924E-3</v>
      </c>
      <c r="AW1036" s="62">
        <v>1.6532137223828197E-3</v>
      </c>
      <c r="AX1036" s="62">
        <v>1.5425029450445431E-3</v>
      </c>
      <c r="AY1036" s="62">
        <v>1.4392061372692458E-3</v>
      </c>
      <c r="AZ1036" s="62">
        <v>1.3428268076944574E-3</v>
      </c>
      <c r="BA1036" s="62">
        <v>1.2529017134989809E-3</v>
      </c>
      <c r="BB1036" s="62">
        <v>1.1689986338475462E-3</v>
      </c>
      <c r="BC1036" s="62">
        <v>1.0907142924412169E-3</v>
      </c>
      <c r="BD1036" s="62">
        <v>1.0176724191883809E-3</v>
      </c>
      <c r="BE1036" s="62">
        <v>9.4952194167983474E-4</v>
      </c>
      <c r="BF1036" s="62">
        <v>8.8593529777537426E-4</v>
      </c>
      <c r="BG1036" s="62">
        <v>8.2660686119140987E-4</v>
      </c>
    </row>
    <row r="1037" spans="1:59" x14ac:dyDescent="0.35">
      <c r="A1037" s="2" t="s">
        <v>507</v>
      </c>
      <c r="B1037" s="4" t="s">
        <v>115</v>
      </c>
      <c r="C1037" t="s">
        <v>9</v>
      </c>
      <c r="D1037" s="24" t="s">
        <v>7</v>
      </c>
      <c r="E1037" s="102">
        <v>9.762773390505311E-2</v>
      </c>
      <c r="F1037" s="61">
        <v>9.4154117330702736</v>
      </c>
      <c r="G1037" s="61">
        <v>9.5742240022620813</v>
      </c>
      <c r="H1037" s="61">
        <v>9.7498978371659764</v>
      </c>
      <c r="I1037" s="61">
        <v>8.8910479776358358</v>
      </c>
      <c r="J1037" s="61">
        <v>9.4278291398421707</v>
      </c>
      <c r="K1037" s="61">
        <v>9.071954668581208</v>
      </c>
      <c r="L1037" s="61">
        <v>8.7295134742089893</v>
      </c>
      <c r="M1037" s="61">
        <v>8.3999984876813922</v>
      </c>
      <c r="N1037" s="61">
        <v>8.0829217804080837</v>
      </c>
      <c r="O1037" s="61">
        <v>7.7778138417533329</v>
      </c>
      <c r="P1037" s="61">
        <v>7.484222883809168</v>
      </c>
      <c r="Q1037" s="61">
        <v>7.201714172411438</v>
      </c>
      <c r="R1037" s="61">
        <v>6.9298693834081435</v>
      </c>
      <c r="S1037" s="61">
        <v>6.6682859832268777</v>
      </c>
      <c r="T1037" s="61">
        <v>6.4033183108231029</v>
      </c>
      <c r="U1037" s="61">
        <v>6.1488792611562157</v>
      </c>
      <c r="V1037" s="61">
        <v>5.9045504741457968</v>
      </c>
      <c r="W1037" s="61">
        <v>5.6699302134580671</v>
      </c>
      <c r="X1037" s="61">
        <v>5.4446327059530253</v>
      </c>
      <c r="Y1037" s="61">
        <v>5.2282875073789645</v>
      </c>
      <c r="Z1037" s="61">
        <v>5.0205388932714516</v>
      </c>
      <c r="AA1037" s="61">
        <v>4.8210452740552254</v>
      </c>
      <c r="AB1037" s="61">
        <v>4.6294786333873237</v>
      </c>
      <c r="AC1037" s="61">
        <v>4.4455239888179179</v>
      </c>
      <c r="AD1037" s="61">
        <v>4.1478205462354234</v>
      </c>
      <c r="AE1037" s="61">
        <v>3.8700534126118713</v>
      </c>
      <c r="AF1037" s="61">
        <v>3.6108875129764852</v>
      </c>
      <c r="AG1037" s="61">
        <v>3.3690771783353521</v>
      </c>
      <c r="AH1037" s="61">
        <v>3.1434601584206194</v>
      </c>
      <c r="AI1037" s="61">
        <v>2.9329520353879572</v>
      </c>
      <c r="AJ1037" s="61">
        <v>2.7365410116119939</v>
      </c>
      <c r="AK1037" s="61">
        <v>2.5532830465274996</v>
      </c>
      <c r="AL1037" s="61">
        <v>2.3822973191417667</v>
      </c>
      <c r="AM1037" s="62">
        <v>2.2227619944089589</v>
      </c>
      <c r="AN1037" s="62">
        <v>2.1737117910043553</v>
      </c>
      <c r="AO1037" s="62">
        <v>2.1257439897912964</v>
      </c>
      <c r="AP1037" s="62">
        <v>2.0788347051500931</v>
      </c>
      <c r="AQ1037" s="62">
        <v>2.0329605785505533</v>
      </c>
      <c r="AR1037" s="62">
        <v>1.9880987669205763</v>
      </c>
      <c r="AS1037" s="62">
        <v>1.9442269312714213</v>
      </c>
      <c r="AT1037" s="62">
        <v>1.9013232255739831</v>
      </c>
      <c r="AU1037" s="62">
        <v>1.8593662858805362</v>
      </c>
      <c r="AV1037" s="62">
        <v>1.8183352196865352</v>
      </c>
      <c r="AW1037" s="62">
        <v>1.7782095955271671</v>
      </c>
      <c r="AX1037" s="62">
        <v>1.6591282184941689</v>
      </c>
      <c r="AY1037" s="62">
        <v>1.5480213650447481</v>
      </c>
      <c r="AZ1037" s="62">
        <v>1.4443550051905936</v>
      </c>
      <c r="BA1037" s="62">
        <v>1.3476308713341405</v>
      </c>
      <c r="BB1037" s="62">
        <v>1.2573840633682476</v>
      </c>
      <c r="BC1037" s="62">
        <v>1.1731808141551827</v>
      </c>
      <c r="BD1037" s="62">
        <v>1.0946164046447973</v>
      </c>
      <c r="BE1037" s="62">
        <v>1.0213132186109997</v>
      </c>
      <c r="BF1037" s="62">
        <v>0.95291892765670638</v>
      </c>
      <c r="BG1037" s="62">
        <v>0.88910479776358353</v>
      </c>
    </row>
    <row r="1038" spans="1:59" x14ac:dyDescent="0.35">
      <c r="A1038" s="2" t="s">
        <v>507</v>
      </c>
      <c r="B1038" s="4" t="s">
        <v>115</v>
      </c>
      <c r="C1038" t="s">
        <v>10</v>
      </c>
      <c r="D1038" s="24" t="s">
        <v>7</v>
      </c>
      <c r="E1038" s="102">
        <v>7.0581034701276441E-2</v>
      </c>
      <c r="F1038" s="61">
        <v>6.8069745724605211</v>
      </c>
      <c r="G1038" s="61">
        <v>6.9217896340670597</v>
      </c>
      <c r="H1038" s="61">
        <v>7.1585470385591634</v>
      </c>
      <c r="I1038" s="61">
        <v>7.0511688329807756</v>
      </c>
      <c r="J1038" s="61">
        <v>7.1585470385591634</v>
      </c>
      <c r="K1038" s="61">
        <v>7.1059217433578681</v>
      </c>
      <c r="L1038" s="61">
        <v>7.0536833174025402</v>
      </c>
      <c r="M1038" s="61">
        <v>7.0018289166651719</v>
      </c>
      <c r="N1038" s="61">
        <v>6.9503557180253219</v>
      </c>
      <c r="O1038" s="61">
        <v>6.899260919116422</v>
      </c>
      <c r="P1038" s="61">
        <v>6.848541738173199</v>
      </c>
      <c r="Q1038" s="61">
        <v>6.798195413880233</v>
      </c>
      <c r="R1038" s="61">
        <v>6.748219205221619</v>
      </c>
      <c r="S1038" s="61">
        <v>6.6986103913317372</v>
      </c>
      <c r="T1038" s="61">
        <v>6.5421196783768298</v>
      </c>
      <c r="U1038" s="61">
        <v>6.3892848495248158</v>
      </c>
      <c r="V1038" s="61">
        <v>6.240020497224525</v>
      </c>
      <c r="W1038" s="61">
        <v>6.0942432091876615</v>
      </c>
      <c r="X1038" s="61">
        <v>5.9518715217761224</v>
      </c>
      <c r="Y1038" s="61">
        <v>5.8128258744782828</v>
      </c>
      <c r="Z1038" s="61">
        <v>5.6770285654487926</v>
      </c>
      <c r="AA1038" s="61">
        <v>5.544403708087021</v>
      </c>
      <c r="AB1038" s="61">
        <v>5.4148771886299212</v>
      </c>
      <c r="AC1038" s="61">
        <v>5.288376624735581</v>
      </c>
      <c r="AD1038" s="61">
        <v>5.1541736927959798</v>
      </c>
      <c r="AE1038" s="61">
        <v>5.0233764235425324</v>
      </c>
      <c r="AF1038" s="61">
        <v>4.8958983916031213</v>
      </c>
      <c r="AG1038" s="61">
        <v>4.7716553648190043</v>
      </c>
      <c r="AH1038" s="61">
        <v>4.6505652485877205</v>
      </c>
      <c r="AI1038" s="61">
        <v>4.5325480316184015</v>
      </c>
      <c r="AJ1038" s="61">
        <v>4.417525733063659</v>
      </c>
      <c r="AK1038" s="61">
        <v>4.3054223509930942</v>
      </c>
      <c r="AL1038" s="61">
        <v>4.1961638121743965</v>
      </c>
      <c r="AM1038" s="62">
        <v>4.0896779231288498</v>
      </c>
      <c r="AN1038" s="62">
        <v>3.9858943224288921</v>
      </c>
      <c r="AO1038" s="62">
        <v>3.7993221353209941</v>
      </c>
      <c r="AP1038" s="62">
        <v>3.6214830400079165</v>
      </c>
      <c r="AQ1038" s="62">
        <v>3.4519682569524792</v>
      </c>
      <c r="AR1038" s="62">
        <v>3.2903881408157822</v>
      </c>
      <c r="AS1038" s="62">
        <v>3.1363712848215171</v>
      </c>
      <c r="AT1038" s="62">
        <v>2.9895636670432872</v>
      </c>
      <c r="AU1038" s="62">
        <v>2.8496278366526098</v>
      </c>
      <c r="AV1038" s="62">
        <v>2.7162421382571131</v>
      </c>
      <c r="AW1038" s="62">
        <v>3.9858943224288921</v>
      </c>
      <c r="AX1038" s="62">
        <v>3.7993221353209941</v>
      </c>
      <c r="AY1038" s="62">
        <v>3.6214830400079165</v>
      </c>
      <c r="AZ1038" s="62">
        <v>3.4519682569524792</v>
      </c>
      <c r="BA1038" s="62">
        <v>3.2903881408157822</v>
      </c>
      <c r="BB1038" s="62">
        <v>3.1363712848215171</v>
      </c>
      <c r="BC1038" s="62">
        <v>2.9895636670432872</v>
      </c>
      <c r="BD1038" s="62">
        <v>2.8496278366526098</v>
      </c>
      <c r="BE1038" s="62">
        <v>2.7162421382571131</v>
      </c>
      <c r="BF1038" s="62">
        <v>2.5890999725459944</v>
      </c>
      <c r="BG1038" s="62">
        <v>2.4679090915432713</v>
      </c>
    </row>
    <row r="1039" spans="1:59" x14ac:dyDescent="0.35">
      <c r="A1039" s="2" t="s">
        <v>507</v>
      </c>
      <c r="B1039" s="4" t="s">
        <v>115</v>
      </c>
      <c r="C1039" t="s">
        <v>39</v>
      </c>
      <c r="D1039" s="24" t="s">
        <v>7</v>
      </c>
      <c r="E1039" s="102">
        <v>5.4181752634920186E-2</v>
      </c>
      <c r="F1039" s="61">
        <v>5.2253953776421129</v>
      </c>
      <c r="G1039" s="61">
        <v>5.3135335197514992</v>
      </c>
      <c r="H1039" s="61">
        <v>5.4016716618608847</v>
      </c>
      <c r="I1039" s="61">
        <v>5.489809803970271</v>
      </c>
      <c r="J1039" s="61">
        <v>5.5779479460796555</v>
      </c>
      <c r="K1039" s="61">
        <v>5.8035897428916803</v>
      </c>
      <c r="L1039" s="61">
        <v>6.0383593087257061</v>
      </c>
      <c r="M1039" s="61">
        <v>6.2826258844249461</v>
      </c>
      <c r="N1039" s="61">
        <v>6.536773647538392</v>
      </c>
      <c r="O1039" s="61">
        <v>6.8012023165475224</v>
      </c>
      <c r="P1039" s="61">
        <v>7.0763277795354798</v>
      </c>
      <c r="Q1039" s="61">
        <v>7.3625827482874655</v>
      </c>
      <c r="R1039" s="61">
        <v>7.6604174388511188</v>
      </c>
      <c r="S1039" s="61">
        <v>7.9703002796272493</v>
      </c>
      <c r="T1039" s="61">
        <v>8.202921535040284</v>
      </c>
      <c r="U1039" s="61">
        <v>8.4423320764991985</v>
      </c>
      <c r="V1039" s="61">
        <v>8.6887300561673904</v>
      </c>
      <c r="W1039" s="61">
        <v>8.9423194094790777</v>
      </c>
      <c r="X1039" s="61">
        <v>9.2033100239298875</v>
      </c>
      <c r="Y1039" s="61">
        <v>9.471917912793776</v>
      </c>
      <c r="Z1039" s="61">
        <v>9.7483653939100527</v>
      </c>
      <c r="AA1039" s="61">
        <v>10.032881273688474</v>
      </c>
      <c r="AB1039" s="61">
        <v>10.325701036484725</v>
      </c>
      <c r="AC1039" s="61">
        <v>10.627067039502998</v>
      </c>
      <c r="AD1039" s="61">
        <v>10.866868747364711</v>
      </c>
      <c r="AE1039" s="61">
        <v>11.11208162454338</v>
      </c>
      <c r="AF1039" s="61">
        <v>11.362827775062526</v>
      </c>
      <c r="AG1039" s="61">
        <v>11.619232058245247</v>
      </c>
      <c r="AH1039" s="61">
        <v>11.881422150888069</v>
      </c>
      <c r="AI1039" s="61">
        <v>12.149528610837736</v>
      </c>
      <c r="AJ1039" s="61">
        <v>12.423684942002641</v>
      </c>
      <c r="AK1039" s="61">
        <v>12.704027660831242</v>
      </c>
      <c r="AL1039" s="61">
        <v>12.990696364290578</v>
      </c>
      <c r="AM1039" s="62">
        <v>13.283833799378748</v>
      </c>
      <c r="AN1039" s="62">
        <v>13.435234020404264</v>
      </c>
      <c r="AO1039" s="62">
        <v>13.588359799523383</v>
      </c>
      <c r="AP1039" s="62">
        <v>13.743230803488993</v>
      </c>
      <c r="AQ1039" s="62">
        <v>13.899866923202433</v>
      </c>
      <c r="AR1039" s="62">
        <v>14.058288276268183</v>
      </c>
      <c r="AS1039" s="62">
        <v>14.218515209577674</v>
      </c>
      <c r="AT1039" s="62">
        <v>14.380568301922553</v>
      </c>
      <c r="AU1039" s="62">
        <v>14.544468366637714</v>
      </c>
      <c r="AV1039" s="62">
        <v>14.710236454274476</v>
      </c>
      <c r="AW1039" s="62">
        <v>14.877893855304198</v>
      </c>
      <c r="AX1039" s="62">
        <v>14.980895628008327</v>
      </c>
      <c r="AY1039" s="62">
        <v>15.084610496617252</v>
      </c>
      <c r="AZ1039" s="62">
        <v>15.189043397995222</v>
      </c>
      <c r="BA1039" s="62">
        <v>15.294199303185103</v>
      </c>
      <c r="BB1039" s="62">
        <v>15.400083217644992</v>
      </c>
      <c r="BC1039" s="62">
        <v>15.506700181486487</v>
      </c>
      <c r="BD1039" s="62">
        <v>15.614055269714591</v>
      </c>
      <c r="BE1039" s="62">
        <v>15.722153592469292</v>
      </c>
      <c r="BF1039" s="62">
        <v>15.831000295268801</v>
      </c>
      <c r="BG1039" s="62">
        <v>15.940600559254499</v>
      </c>
    </row>
    <row r="1040" spans="1:59" x14ac:dyDescent="0.35">
      <c r="A1040" s="2" t="s">
        <v>507</v>
      </c>
      <c r="B1040" s="4" t="s">
        <v>115</v>
      </c>
      <c r="C1040" t="s">
        <v>116</v>
      </c>
      <c r="D1040" s="24" t="s">
        <v>7</v>
      </c>
      <c r="E1040" s="102">
        <v>4.9684479915769912E-5</v>
      </c>
      <c r="F1040" s="61">
        <v>4.7916695024939173E-3</v>
      </c>
      <c r="G1040" s="61">
        <v>4.8724918742055461E-3</v>
      </c>
      <c r="H1040" s="61">
        <v>4.953314245917175E-3</v>
      </c>
      <c r="I1040" s="61">
        <v>5.0341366176288047E-3</v>
      </c>
      <c r="J1040" s="61">
        <v>5.1149589893404327E-3</v>
      </c>
      <c r="K1040" s="61">
        <v>6.5706724654562574E-3</v>
      </c>
      <c r="L1040" s="61">
        <v>8.4406809005270651E-3</v>
      </c>
      <c r="M1040" s="61">
        <v>1.0842892327851749E-2</v>
      </c>
      <c r="N1040" s="61">
        <v>1.3928771318205496E-2</v>
      </c>
      <c r="O1040" s="61">
        <v>1.7892889145132967E-2</v>
      </c>
      <c r="P1040" s="61">
        <v>2.2985191920091352E-2</v>
      </c>
      <c r="Q1040" s="61">
        <v>2.9526760229615603E-2</v>
      </c>
      <c r="R1040" s="61">
        <v>3.793005395335175E-2</v>
      </c>
      <c r="S1040" s="61">
        <v>4.8724918742055465E-2</v>
      </c>
      <c r="T1040" s="61">
        <v>5.0741143405652729E-2</v>
      </c>
      <c r="U1040" s="61">
        <v>5.2840798929660836E-2</v>
      </c>
      <c r="V1040" s="61">
        <v>5.5027337661724643E-2</v>
      </c>
      <c r="W1040" s="61">
        <v>5.7304354806750744E-2</v>
      </c>
      <c r="X1040" s="61">
        <v>5.9675594338304355E-2</v>
      </c>
      <c r="Y1040" s="61">
        <v>6.2144955154618341E-2</v>
      </c>
      <c r="Z1040" s="61">
        <v>6.4716497489336292E-2</v>
      </c>
      <c r="AA1040" s="61">
        <v>6.7394449587530506E-2</v>
      </c>
      <c r="AB1040" s="61">
        <v>7.0183214657971935E-2</v>
      </c>
      <c r="AC1040" s="61">
        <v>7.308737811308319E-2</v>
      </c>
      <c r="AD1040" s="61">
        <v>7.5220506985902491E-2</v>
      </c>
      <c r="AE1040" s="61">
        <v>7.7415893377126885E-2</v>
      </c>
      <c r="AF1040" s="61">
        <v>7.9675354335246668E-2</v>
      </c>
      <c r="AG1040" s="61">
        <v>8.2000759941145654E-2</v>
      </c>
      <c r="AH1040" s="61">
        <v>8.4394034855905117E-2</v>
      </c>
      <c r="AI1040" s="61">
        <v>8.6857159913781887E-2</v>
      </c>
      <c r="AJ1040" s="61">
        <v>8.939217376167917E-2</v>
      </c>
      <c r="AK1040" s="61">
        <v>9.2001174546466974E-2</v>
      </c>
      <c r="AL1040" s="61">
        <v>9.4686321651548666E-2</v>
      </c>
      <c r="AM1040" s="62">
        <v>9.7449837484110929E-2</v>
      </c>
      <c r="AN1040" s="62">
        <v>9.9648810857730405E-2</v>
      </c>
      <c r="AO1040" s="62">
        <v>0.10189740446697804</v>
      </c>
      <c r="AP1040" s="62">
        <v>0.10419673800152962</v>
      </c>
      <c r="AQ1040" s="62">
        <v>0.10654795641706291</v>
      </c>
      <c r="AR1040" s="62">
        <v>0.10895223050538955</v>
      </c>
      <c r="AS1040" s="62">
        <v>0.11141075747745213</v>
      </c>
      <c r="AT1040" s="62">
        <v>0.11392476155947678</v>
      </c>
      <c r="AU1040" s="62">
        <v>0.11649549460257788</v>
      </c>
      <c r="AV1040" s="62">
        <v>0.11912423670611877</v>
      </c>
      <c r="AW1040" s="62">
        <v>0.12181229685513865</v>
      </c>
      <c r="AX1040" s="62">
        <v>0.1232006316495981</v>
      </c>
      <c r="AY1040" s="62">
        <v>0.12460478975214112</v>
      </c>
      <c r="AZ1040" s="62">
        <v>0.12602495150621204</v>
      </c>
      <c r="BA1040" s="62">
        <v>0.1274612993106887</v>
      </c>
      <c r="BB1040" s="62">
        <v>0.12891401764330893</v>
      </c>
      <c r="BC1040" s="62">
        <v>0.130383293084364</v>
      </c>
      <c r="BD1040" s="62">
        <v>0.13186931434066207</v>
      </c>
      <c r="BE1040" s="62">
        <v>0.13337227226976484</v>
      </c>
      <c r="BF1040" s="62">
        <v>0.13489235990450038</v>
      </c>
      <c r="BG1040" s="62">
        <v>0.13642977247775528</v>
      </c>
    </row>
    <row r="1041" spans="1:59" x14ac:dyDescent="0.35">
      <c r="A1041" s="2" t="s">
        <v>507</v>
      </c>
      <c r="B1041" s="4" t="s">
        <v>115</v>
      </c>
      <c r="C1041" t="s">
        <v>89</v>
      </c>
      <c r="D1041" s="24" t="s">
        <v>7</v>
      </c>
      <c r="E1041" s="102">
        <v>1.3296389384880137E-2</v>
      </c>
      <c r="F1041" s="61">
        <v>1.2823300881245974</v>
      </c>
      <c r="G1041" s="61">
        <v>1.3039594928624387</v>
      </c>
      <c r="H1041" s="61">
        <v>1.3255888976002799</v>
      </c>
      <c r="I1041" s="61">
        <v>1.3472183023381215</v>
      </c>
      <c r="J1041" s="61">
        <v>1.3688477070759628</v>
      </c>
      <c r="K1041" s="61">
        <v>1.3956594611467941</v>
      </c>
      <c r="L1041" s="61">
        <v>1.4229963796699152</v>
      </c>
      <c r="M1041" s="61">
        <v>1.4508687490928751</v>
      </c>
      <c r="N1041" s="61">
        <v>1.4792870573448784</v>
      </c>
      <c r="O1041" s="61">
        <v>1.5082619977832259</v>
      </c>
      <c r="P1041" s="61">
        <v>1.5378044732170546</v>
      </c>
      <c r="Q1041" s="61">
        <v>1.567925600009892</v>
      </c>
      <c r="R1041" s="61">
        <v>1.5986367122625662</v>
      </c>
      <c r="S1041" s="61">
        <v>1.6299493660780484</v>
      </c>
      <c r="T1041" s="61">
        <v>1.6599394175651221</v>
      </c>
      <c r="U1041" s="61">
        <v>1.6904812672901752</v>
      </c>
      <c r="V1041" s="61">
        <v>1.7215850679965454</v>
      </c>
      <c r="W1041" s="61">
        <v>1.7532611592317142</v>
      </c>
      <c r="X1041" s="61">
        <v>1.7855200707843863</v>
      </c>
      <c r="Y1041" s="61">
        <v>1.8183725261848096</v>
      </c>
      <c r="Z1041" s="61">
        <v>1.8518294462694986</v>
      </c>
      <c r="AA1041" s="61">
        <v>1.8859019528115468</v>
      </c>
      <c r="AB1041" s="61">
        <v>1.920601372217734</v>
      </c>
      <c r="AC1041" s="61">
        <v>1.9559392392936581</v>
      </c>
      <c r="AD1041" s="61">
        <v>2.0963237710083673</v>
      </c>
      <c r="AE1041" s="61">
        <v>2.2467841866507769</v>
      </c>
      <c r="AF1041" s="61">
        <v>2.4080436672984922</v>
      </c>
      <c r="AG1041" s="61">
        <v>2.5808772992390985</v>
      </c>
      <c r="AH1041" s="61">
        <v>2.7661157993868053</v>
      </c>
      <c r="AI1041" s="61">
        <v>2.9646495080851425</v>
      </c>
      <c r="AJ1041" s="61">
        <v>3.1774326684869312</v>
      </c>
      <c r="AK1041" s="61">
        <v>3.4054880130801717</v>
      </c>
      <c r="AL1041" s="61">
        <v>3.6499116794047768</v>
      </c>
      <c r="AM1041" s="62">
        <v>3.9118784785873162</v>
      </c>
      <c r="AN1041" s="62">
        <v>3.9726475274389839</v>
      </c>
      <c r="AO1041" s="62">
        <v>4.0343605926547976</v>
      </c>
      <c r="AP1041" s="62">
        <v>4.0970323390503598</v>
      </c>
      <c r="AQ1041" s="62">
        <v>4.1606776592517489</v>
      </c>
      <c r="AR1041" s="62">
        <v>4.2253116772344397</v>
      </c>
      <c r="AS1041" s="62">
        <v>4.2909497519171964</v>
      </c>
      <c r="AT1041" s="62">
        <v>4.3576074808117999</v>
      </c>
      <c r="AU1041" s="62">
        <v>4.4253007037294694</v>
      </c>
      <c r="AV1041" s="62">
        <v>4.4940455065448601</v>
      </c>
      <c r="AW1041" s="62">
        <v>4.5638582250185351</v>
      </c>
      <c r="AX1041" s="62">
        <v>4.4940455065448601</v>
      </c>
      <c r="AY1041" s="62">
        <v>4.4253007037294694</v>
      </c>
      <c r="AZ1041" s="62">
        <v>4.3576074808117999</v>
      </c>
      <c r="BA1041" s="62">
        <v>4.2909497519171964</v>
      </c>
      <c r="BB1041" s="62">
        <v>4.2253116772344397</v>
      </c>
      <c r="BC1041" s="62">
        <v>4.1606776592517489</v>
      </c>
      <c r="BD1041" s="62">
        <v>4.0970323390503598</v>
      </c>
      <c r="BE1041" s="62">
        <v>4.0343605926547976</v>
      </c>
      <c r="BF1041" s="62">
        <v>3.9726475274389839</v>
      </c>
      <c r="BG1041" s="62">
        <v>3.9118784785873162</v>
      </c>
    </row>
    <row r="1042" spans="1:59" x14ac:dyDescent="0.35">
      <c r="A1042" s="2" t="s">
        <v>507</v>
      </c>
      <c r="B1042" s="4" t="s">
        <v>115</v>
      </c>
      <c r="C1042" t="s">
        <v>11</v>
      </c>
      <c r="D1042" s="24" t="s">
        <v>7</v>
      </c>
      <c r="E1042" s="102">
        <v>0.18309993052209311</v>
      </c>
      <c r="F1042" s="61">
        <v>17.658519410464745</v>
      </c>
      <c r="G1042" s="61">
        <v>17.956370382641932</v>
      </c>
      <c r="H1042" s="61">
        <v>18.254221354819119</v>
      </c>
      <c r="I1042" s="61">
        <v>18.55207232699631</v>
      </c>
      <c r="J1042" s="61">
        <v>18.849923299173494</v>
      </c>
      <c r="K1042" s="61">
        <v>19.612449339952295</v>
      </c>
      <c r="L1042" s="61">
        <v>20.405821445918601</v>
      </c>
      <c r="M1042" s="61">
        <v>21.231287416736514</v>
      </c>
      <c r="N1042" s="61">
        <v>22.090145528654173</v>
      </c>
      <c r="O1042" s="61">
        <v>22.983746576406485</v>
      </c>
      <c r="P1042" s="61">
        <v>23.91349599771787</v>
      </c>
      <c r="Q1042" s="61">
        <v>24.880856083746391</v>
      </c>
      <c r="R1042" s="61">
        <v>25.887348278945833</v>
      </c>
      <c r="S1042" s="61">
        <v>26.934555573962896</v>
      </c>
      <c r="T1042" s="61">
        <v>28.346189683068754</v>
      </c>
      <c r="U1042" s="61">
        <v>29.831807224071937</v>
      </c>
      <c r="V1042" s="61">
        <v>31.39528565229887</v>
      </c>
      <c r="W1042" s="61">
        <v>33.040705639653282</v>
      </c>
      <c r="X1042" s="61">
        <v>34.772361725152166</v>
      </c>
      <c r="Y1042" s="61">
        <v>36.594773523653942</v>
      </c>
      <c r="Z1042" s="61">
        <v>38.512697522033591</v>
      </c>
      <c r="AA1042" s="61">
        <v>40.53113949359274</v>
      </c>
      <c r="AB1042" s="61">
        <v>42.655367563106232</v>
      </c>
      <c r="AC1042" s="61">
        <v>44.890925956604832</v>
      </c>
      <c r="AD1042" s="61">
        <v>46.427079712024501</v>
      </c>
      <c r="AE1042" s="61">
        <v>48.015800179090334</v>
      </c>
      <c r="AF1042" s="61">
        <v>49.658886174596248</v>
      </c>
      <c r="AG1042" s="61">
        <v>51.358198070296638</v>
      </c>
      <c r="AH1042" s="61">
        <v>53.115659899298315</v>
      </c>
      <c r="AI1042" s="61">
        <v>54.933261534532491</v>
      </c>
      <c r="AJ1042" s="61">
        <v>56.813060941773436</v>
      </c>
      <c r="AK1042" s="61">
        <v>58.75718650975476</v>
      </c>
      <c r="AL1042" s="61">
        <v>60.767839460021513</v>
      </c>
      <c r="AM1042" s="62">
        <v>62.847296339246761</v>
      </c>
      <c r="AN1042" s="62">
        <v>63.69213309770381</v>
      </c>
      <c r="AO1042" s="62">
        <v>64.54832673529512</v>
      </c>
      <c r="AP1042" s="62">
        <v>65.416029919032852</v>
      </c>
      <c r="AQ1042" s="62">
        <v>66.295397368184553</v>
      </c>
      <c r="AR1042" s="62">
        <v>67.186585881861035</v>
      </c>
      <c r="AS1042" s="62">
        <v>68.089754366975029</v>
      </c>
      <c r="AT1042" s="62">
        <v>69.005063866575711</v>
      </c>
      <c r="AU1042" s="62">
        <v>69.932677588564147</v>
      </c>
      <c r="AV1042" s="62">
        <v>70.872760934794726</v>
      </c>
      <c r="AW1042" s="62">
        <v>71.825481530567728</v>
      </c>
      <c r="AX1042" s="62">
        <v>72.676465592135074</v>
      </c>
      <c r="AY1042" s="62">
        <v>73.537532062585868</v>
      </c>
      <c r="AZ1042" s="62">
        <v>74.408800397704866</v>
      </c>
      <c r="BA1042" s="62">
        <v>75.290391468581916</v>
      </c>
      <c r="BB1042" s="62">
        <v>76.182427578380384</v>
      </c>
      <c r="BC1042" s="62">
        <v>77.085032479304289</v>
      </c>
      <c r="BD1042" s="62">
        <v>77.998331389766463</v>
      </c>
      <c r="BE1042" s="62">
        <v>78.922451011760103</v>
      </c>
      <c r="BF1042" s="62">
        <v>79.857519548436102</v>
      </c>
      <c r="BG1042" s="62">
        <v>80.803666721888689</v>
      </c>
    </row>
    <row r="1043" spans="1:59" x14ac:dyDescent="0.35">
      <c r="A1043" s="2" t="s">
        <v>507</v>
      </c>
      <c r="B1043" s="4" t="s">
        <v>115</v>
      </c>
      <c r="C1043" t="s">
        <v>12</v>
      </c>
      <c r="D1043" s="24" t="s">
        <v>7</v>
      </c>
      <c r="E1043" s="102">
        <v>0.20147638070262364</v>
      </c>
      <c r="F1043" s="61">
        <v>83.176867802160388</v>
      </c>
      <c r="G1043" s="61">
        <v>84.306482018947335</v>
      </c>
      <c r="H1043" s="61">
        <v>85.853389945900531</v>
      </c>
      <c r="I1043" s="61">
        <v>78.290728969685034</v>
      </c>
      <c r="J1043" s="61">
        <v>83.017392079819686</v>
      </c>
      <c r="K1043" s="61">
        <v>79.883715167176319</v>
      </c>
      <c r="L1043" s="61">
        <v>76.868325889771981</v>
      </c>
      <c r="M1043" s="61">
        <v>73.966759216577472</v>
      </c>
      <c r="N1043" s="61">
        <v>71.174718659134044</v>
      </c>
      <c r="O1043" s="61">
        <v>68.488069909537472</v>
      </c>
      <c r="P1043" s="61">
        <v>65.902834718570844</v>
      </c>
      <c r="Q1043" s="61">
        <v>63.415185004920794</v>
      </c>
      <c r="R1043" s="61">
        <v>61.021437186754447</v>
      </c>
      <c r="S1043" s="61">
        <v>58.718046727263783</v>
      </c>
      <c r="T1043" s="61">
        <v>56.384855828050085</v>
      </c>
      <c r="U1043" s="61">
        <v>54.144375433963702</v>
      </c>
      <c r="V1043" s="61">
        <v>51.992921646801591</v>
      </c>
      <c r="W1043" s="61">
        <v>49.926956949894837</v>
      </c>
      <c r="X1043" s="61">
        <v>47.943084391565328</v>
      </c>
      <c r="Y1043" s="61">
        <v>46.038041999705655</v>
      </c>
      <c r="Z1043" s="61">
        <v>44.208697418298527</v>
      </c>
      <c r="AA1043" s="61">
        <v>42.452042757056645</v>
      </c>
      <c r="AB1043" s="61">
        <v>40.765189645714898</v>
      </c>
      <c r="AC1043" s="61">
        <v>39.145364484842517</v>
      </c>
      <c r="AD1043" s="61">
        <v>36.523916530091313</v>
      </c>
      <c r="AE1043" s="61">
        <v>34.07801910271175</v>
      </c>
      <c r="AF1043" s="61">
        <v>31.79591610905161</v>
      </c>
      <c r="AG1043" s="61">
        <v>29.666638725881789</v>
      </c>
      <c r="AH1043" s="61">
        <v>27.679952679251187</v>
      </c>
      <c r="AI1043" s="61">
        <v>25.826309053918997</v>
      </c>
      <c r="AJ1043" s="61">
        <v>24.096798396932183</v>
      </c>
      <c r="AK1043" s="61">
        <v>22.483107894748979</v>
      </c>
      <c r="AL1043" s="61">
        <v>20.977481418082451</v>
      </c>
      <c r="AM1043" s="62">
        <v>19.572682242421259</v>
      </c>
      <c r="AN1043" s="62">
        <v>19.140767333142037</v>
      </c>
      <c r="AO1043" s="62">
        <v>18.718383590135641</v>
      </c>
      <c r="AP1043" s="62">
        <v>18.305320686949866</v>
      </c>
      <c r="AQ1043" s="62">
        <v>17.901372938455026</v>
      </c>
      <c r="AR1043" s="62">
        <v>17.506339198422783</v>
      </c>
      <c r="AS1043" s="62">
        <v>17.120022759365185</v>
      </c>
      <c r="AT1043" s="62">
        <v>16.742231254583938</v>
      </c>
      <c r="AU1043" s="62">
        <v>16.372776562381219</v>
      </c>
      <c r="AV1043" s="62">
        <v>16.011474712384238</v>
      </c>
      <c r="AW1043" s="62">
        <v>15.658145793937006</v>
      </c>
      <c r="AX1043" s="62">
        <v>14.609566612036522</v>
      </c>
      <c r="AY1043" s="62">
        <v>13.631207641084695</v>
      </c>
      <c r="AZ1043" s="62">
        <v>12.718366443620642</v>
      </c>
      <c r="BA1043" s="62">
        <v>11.866655490352711</v>
      </c>
      <c r="BB1043" s="62">
        <v>11.071981071700472</v>
      </c>
      <c r="BC1043" s="62">
        <v>10.330523621567597</v>
      </c>
      <c r="BD1043" s="62">
        <v>9.6387193587728692</v>
      </c>
      <c r="BE1043" s="62">
        <v>8.9932431578995882</v>
      </c>
      <c r="BF1043" s="62">
        <v>8.3909925672329777</v>
      </c>
      <c r="BG1043" s="62">
        <v>7.8290728969685031</v>
      </c>
    </row>
    <row r="1044" spans="1:59" x14ac:dyDescent="0.35">
      <c r="A1044" s="2" t="s">
        <v>507</v>
      </c>
      <c r="B1044" s="4" t="s">
        <v>115</v>
      </c>
      <c r="C1044" t="s">
        <v>13</v>
      </c>
      <c r="D1044" s="24" t="s">
        <v>7</v>
      </c>
      <c r="E1044" s="102">
        <v>0.37959632849184627</v>
      </c>
      <c r="F1044" s="61">
        <v>156.7113401731888</v>
      </c>
      <c r="G1044" s="61">
        <v>158.83961648929667</v>
      </c>
      <c r="H1044" s="61">
        <v>161.75410486524711</v>
      </c>
      <c r="I1044" s="61">
        <v>147.50549502726736</v>
      </c>
      <c r="J1044" s="61">
        <v>156.41087617600468</v>
      </c>
      <c r="K1044" s="61">
        <v>150.50679825594901</v>
      </c>
      <c r="L1044" s="61">
        <v>144.82558294582373</v>
      </c>
      <c r="M1044" s="61">
        <v>139.35881779857493</v>
      </c>
      <c r="N1044" s="61">
        <v>134.09840791375484</v>
      </c>
      <c r="O1044" s="61">
        <v>129.03656395101589</v>
      </c>
      <c r="P1044" s="61">
        <v>124.16579059606221</v>
      </c>
      <c r="Q1044" s="61">
        <v>119.47887546197943</v>
      </c>
      <c r="R1044" s="61">
        <v>114.96887840950863</v>
      </c>
      <c r="S1044" s="61">
        <v>110.62912127045053</v>
      </c>
      <c r="T1044" s="61">
        <v>106.23321790985092</v>
      </c>
      <c r="U1044" s="61">
        <v>102.01198796375391</v>
      </c>
      <c r="V1044" s="61">
        <v>97.958490696835909</v>
      </c>
      <c r="W1044" s="61">
        <v>94.066061167356281</v>
      </c>
      <c r="X1044" s="61">
        <v>90.328299268361604</v>
      </c>
      <c r="Y1044" s="61">
        <v>86.73905920434332</v>
      </c>
      <c r="Z1044" s="61">
        <v>83.292439386045388</v>
      </c>
      <c r="AA1044" s="61">
        <v>79.982772726806957</v>
      </c>
      <c r="AB1044" s="61">
        <v>76.804617324484724</v>
      </c>
      <c r="AC1044" s="61">
        <v>73.752747513633679</v>
      </c>
      <c r="AD1044" s="61">
        <v>68.813746646704459</v>
      </c>
      <c r="AE1044" s="61">
        <v>64.205495892630609</v>
      </c>
      <c r="AF1044" s="61">
        <v>59.905845905805343</v>
      </c>
      <c r="AG1044" s="61">
        <v>55.894130616036563</v>
      </c>
      <c r="AH1044" s="61">
        <v>52.151067898029652</v>
      </c>
      <c r="AI1044" s="61">
        <v>48.658666892737763</v>
      </c>
      <c r="AJ1044" s="61">
        <v>45.400141535124128</v>
      </c>
      <c r="AK1044" s="61">
        <v>42.359829872711323</v>
      </c>
      <c r="AL1044" s="61">
        <v>39.523118787126073</v>
      </c>
      <c r="AM1044" s="62">
        <v>36.876373756816839</v>
      </c>
      <c r="AN1044" s="62">
        <v>36.062614281827685</v>
      </c>
      <c r="AO1044" s="62">
        <v>35.266812225523502</v>
      </c>
      <c r="AP1044" s="62">
        <v>34.488571317389798</v>
      </c>
      <c r="AQ1044" s="62">
        <v>33.727504031505241</v>
      </c>
      <c r="AR1044" s="62">
        <v>32.983231393572702</v>
      </c>
      <c r="AS1044" s="62">
        <v>32.255382792208586</v>
      </c>
      <c r="AT1044" s="62">
        <v>31.543595794396474</v>
      </c>
      <c r="AU1044" s="62">
        <v>30.847515965013223</v>
      </c>
      <c r="AV1044" s="62">
        <v>30.16679669033757</v>
      </c>
      <c r="AW1044" s="62">
        <v>29.501099005453465</v>
      </c>
      <c r="AX1044" s="62">
        <v>27.52549865868178</v>
      </c>
      <c r="AY1044" s="62">
        <v>25.68219835705224</v>
      </c>
      <c r="AZ1044" s="62">
        <v>23.962338362322129</v>
      </c>
      <c r="BA1044" s="62">
        <v>22.357652246414617</v>
      </c>
      <c r="BB1044" s="62">
        <v>20.860427159211852</v>
      </c>
      <c r="BC1044" s="62">
        <v>19.463466757095102</v>
      </c>
      <c r="BD1044" s="62">
        <v>18.160056614049648</v>
      </c>
      <c r="BE1044" s="62">
        <v>16.943931949084526</v>
      </c>
      <c r="BF1044" s="62">
        <v>15.809247514850425</v>
      </c>
      <c r="BG1044" s="62">
        <v>14.750549502726733</v>
      </c>
    </row>
    <row r="1045" spans="1:59" x14ac:dyDescent="0.35">
      <c r="A1045" s="2" t="s">
        <v>507</v>
      </c>
      <c r="B1045" s="4" t="s">
        <v>115</v>
      </c>
      <c r="C1045" t="s">
        <v>33</v>
      </c>
      <c r="D1045" s="24" t="s">
        <v>7</v>
      </c>
      <c r="E1045" s="102">
        <v>9.0765177391320873E-5</v>
      </c>
      <c r="F1045" s="61">
        <v>3.7471206970213472E-2</v>
      </c>
      <c r="G1045" s="61">
        <v>3.7980098555484489E-2</v>
      </c>
      <c r="H1045" s="61">
        <v>3.8676981097786965E-2</v>
      </c>
      <c r="I1045" s="61">
        <v>3.5269999779863781E-2</v>
      </c>
      <c r="J1045" s="61">
        <v>3.7399363103565765E-2</v>
      </c>
      <c r="K1045" s="61">
        <v>3.5987640598569126E-2</v>
      </c>
      <c r="L1045" s="61">
        <v>3.4629206713103128E-2</v>
      </c>
      <c r="M1045" s="61">
        <v>3.3322049949184682E-2</v>
      </c>
      <c r="N1045" s="61">
        <v>3.2064234737315449E-2</v>
      </c>
      <c r="O1045" s="61">
        <v>3.0853898570391603E-2</v>
      </c>
      <c r="P1045" s="61">
        <v>2.9689249245800502E-2</v>
      </c>
      <c r="Q1045" s="61">
        <v>2.8568562211620643E-2</v>
      </c>
      <c r="R1045" s="61">
        <v>2.7490178012995185E-2</v>
      </c>
      <c r="S1045" s="61">
        <v>2.6452499834897836E-2</v>
      </c>
      <c r="T1045" s="61">
        <v>2.5401396548664402E-2</v>
      </c>
      <c r="U1045" s="61">
        <v>2.4392059376228393E-2</v>
      </c>
      <c r="V1045" s="61">
        <v>2.3422828720208098E-2</v>
      </c>
      <c r="W1045" s="61">
        <v>2.2492110928152256E-2</v>
      </c>
      <c r="X1045" s="61">
        <v>2.1598375672185317E-2</v>
      </c>
      <c r="Y1045" s="61">
        <v>2.0740153432773821E-2</v>
      </c>
      <c r="Z1045" s="61">
        <v>1.991603308247656E-2</v>
      </c>
      <c r="AA1045" s="61">
        <v>1.9124659565705655E-2</v>
      </c>
      <c r="AB1045" s="61">
        <v>1.8364731670683459E-2</v>
      </c>
      <c r="AC1045" s="61">
        <v>1.763499988993189E-2</v>
      </c>
      <c r="AD1045" s="61">
        <v>1.6454036703054422E-2</v>
      </c>
      <c r="AE1045" s="61">
        <v>1.5352159087907293E-2</v>
      </c>
      <c r="AF1045" s="61">
        <v>1.4324070920339127E-2</v>
      </c>
      <c r="AG1045" s="61">
        <v>1.3364830741789407E-2</v>
      </c>
      <c r="AH1045" s="61">
        <v>1.2469828008394858E-2</v>
      </c>
      <c r="AI1045" s="61">
        <v>1.1634760930622124E-2</v>
      </c>
      <c r="AJ1045" s="61">
        <v>1.085561579691393E-2</v>
      </c>
      <c r="AK1045" s="61">
        <v>1.0128647681968828E-2</v>
      </c>
      <c r="AL1045" s="61">
        <v>9.4503624469297245E-3</v>
      </c>
      <c r="AM1045" s="62">
        <v>8.8174999449659452E-3</v>
      </c>
      <c r="AN1045" s="62">
        <v>8.6229221328076675E-3</v>
      </c>
      <c r="AO1045" s="62">
        <v>8.432638114266696E-3</v>
      </c>
      <c r="AP1045" s="62">
        <v>8.2465531372054486E-3</v>
      </c>
      <c r="AQ1045" s="62">
        <v>8.0645745404036989E-3</v>
      </c>
      <c r="AR1045" s="62">
        <v>7.8866117074178049E-3</v>
      </c>
      <c r="AS1045" s="62">
        <v>7.7125760214581647E-3</v>
      </c>
      <c r="AT1045" s="62">
        <v>7.5423808212623875E-3</v>
      </c>
      <c r="AU1045" s="62">
        <v>7.3759413579422136E-3</v>
      </c>
      <c r="AV1045" s="62">
        <v>7.2131747527827174E-3</v>
      </c>
      <c r="AW1045" s="62">
        <v>7.053999955972755E-3</v>
      </c>
      <c r="AX1045" s="62">
        <v>6.5816146812217669E-3</v>
      </c>
      <c r="AY1045" s="62">
        <v>6.1408636351629161E-3</v>
      </c>
      <c r="AZ1045" s="62">
        <v>5.7296283681356501E-3</v>
      </c>
      <c r="BA1045" s="62">
        <v>5.3459322967157608E-3</v>
      </c>
      <c r="BB1045" s="62">
        <v>4.9879312033579417E-3</v>
      </c>
      <c r="BC1045" s="62">
        <v>4.6539043722488484E-3</v>
      </c>
      <c r="BD1045" s="62">
        <v>4.3422463187655705E-3</v>
      </c>
      <c r="BE1045" s="62">
        <v>4.0514590727875298E-3</v>
      </c>
      <c r="BF1045" s="62">
        <v>3.7801449787718887E-3</v>
      </c>
      <c r="BG1045" s="62">
        <v>3.5269999779863775E-3</v>
      </c>
    </row>
    <row r="1046" spans="1:59" x14ac:dyDescent="0.35">
      <c r="A1046" s="2" t="s">
        <v>507</v>
      </c>
      <c r="B1046" s="4" t="s">
        <v>115</v>
      </c>
      <c r="C1046" t="s">
        <v>14</v>
      </c>
      <c r="D1046" s="24" t="s">
        <v>7</v>
      </c>
      <c r="E1046" s="102">
        <v>9.762773390505311E-2</v>
      </c>
      <c r="F1046" s="61">
        <v>40.304322960966068</v>
      </c>
      <c r="G1046" s="61">
        <v>40.851690725799088</v>
      </c>
      <c r="H1046" s="61">
        <v>41.601263032694497</v>
      </c>
      <c r="I1046" s="61">
        <v>37.936687310094769</v>
      </c>
      <c r="J1046" s="61">
        <v>40.227047136719591</v>
      </c>
      <c r="K1046" s="61">
        <v>38.708587381263143</v>
      </c>
      <c r="L1046" s="61">
        <v>37.247445281291178</v>
      </c>
      <c r="M1046" s="61">
        <v>35.841457253858273</v>
      </c>
      <c r="N1046" s="61">
        <v>34.488541385290389</v>
      </c>
      <c r="O1046" s="61">
        <v>33.186694348395797</v>
      </c>
      <c r="P1046" s="61">
        <v>31.933988436042753</v>
      </c>
      <c r="Q1046" s="61">
        <v>30.728568706711442</v>
      </c>
      <c r="R1046" s="61">
        <v>29.568650237793353</v>
      </c>
      <c r="S1046" s="61">
        <v>28.45251548257108</v>
      </c>
      <c r="T1046" s="61">
        <v>27.32194057615397</v>
      </c>
      <c r="U1046" s="61">
        <v>26.236289628035141</v>
      </c>
      <c r="V1046" s="61">
        <v>25.193777562305215</v>
      </c>
      <c r="W1046" s="61">
        <v>24.192690233937199</v>
      </c>
      <c r="X1046" s="61">
        <v>23.231381610312475</v>
      </c>
      <c r="Y1046" s="61">
        <v>22.308271064740222</v>
      </c>
      <c r="Z1046" s="61">
        <v>21.421840777520252</v>
      </c>
      <c r="AA1046" s="61">
        <v>20.57063324027586</v>
      </c>
      <c r="AB1046" s="61">
        <v>19.753248859453308</v>
      </c>
      <c r="AC1046" s="61">
        <v>18.968343655047384</v>
      </c>
      <c r="AD1046" s="61">
        <v>17.698090424967081</v>
      </c>
      <c r="AE1046" s="61">
        <v>16.512902253695962</v>
      </c>
      <c r="AF1046" s="61">
        <v>15.407082588720833</v>
      </c>
      <c r="AG1046" s="61">
        <v>14.375316358608856</v>
      </c>
      <c r="AH1046" s="61">
        <v>13.412644426360828</v>
      </c>
      <c r="AI1046" s="61">
        <v>12.514439753546929</v>
      </c>
      <c r="AJ1046" s="61">
        <v>11.676385160659038</v>
      </c>
      <c r="AK1046" s="61">
        <v>10.894452576785689</v>
      </c>
      <c r="AL1046" s="61">
        <v>10.164883678874229</v>
      </c>
      <c r="AM1046" s="62">
        <v>9.4841718275236921</v>
      </c>
      <c r="AN1046" s="62">
        <v>9.2748824126270915</v>
      </c>
      <c r="AO1046" s="62">
        <v>9.0702114356905277</v>
      </c>
      <c r="AP1046" s="62">
        <v>8.8700569805745673</v>
      </c>
      <c r="AQ1046" s="62">
        <v>8.6743193801468177</v>
      </c>
      <c r="AR1046" s="62">
        <v>8.4829011666525567</v>
      </c>
      <c r="AS1046" s="62">
        <v>8.2957070231805723</v>
      </c>
      <c r="AT1046" s="62">
        <v>8.1126437361999919</v>
      </c>
      <c r="AU1046" s="62">
        <v>7.933620149144506</v>
      </c>
      <c r="AV1046" s="62">
        <v>7.7585471170208482</v>
      </c>
      <c r="AW1046" s="62">
        <v>7.5873374620189535</v>
      </c>
      <c r="AX1046" s="62">
        <v>7.0792361699868307</v>
      </c>
      <c r="AY1046" s="62">
        <v>6.6051609014783832</v>
      </c>
      <c r="AZ1046" s="62">
        <v>6.1628330354883314</v>
      </c>
      <c r="BA1046" s="62">
        <v>5.7501265434435416</v>
      </c>
      <c r="BB1046" s="62">
        <v>5.3650577705443299</v>
      </c>
      <c r="BC1046" s="62">
        <v>5.0057759014187697</v>
      </c>
      <c r="BD1046" s="62">
        <v>4.6705540642636141</v>
      </c>
      <c r="BE1046" s="62">
        <v>4.3577810307142739</v>
      </c>
      <c r="BF1046" s="62">
        <v>4.0659534715496912</v>
      </c>
      <c r="BG1046" s="62">
        <v>3.7936687310094768</v>
      </c>
    </row>
    <row r="1047" spans="1:59" x14ac:dyDescent="0.35">
      <c r="A1047" s="2" t="s">
        <v>507</v>
      </c>
      <c r="B1047" s="4" t="s">
        <v>115</v>
      </c>
      <c r="C1047" t="s">
        <v>15</v>
      </c>
      <c r="D1047" s="24" t="s">
        <v>7</v>
      </c>
      <c r="E1047" s="102">
        <v>7.0581034701276441E-2</v>
      </c>
      <c r="F1047" s="61">
        <v>29.1384497389441</v>
      </c>
      <c r="G1047" s="61">
        <v>29.534175232701976</v>
      </c>
      <c r="H1047" s="61">
        <v>30.544381413700993</v>
      </c>
      <c r="I1047" s="61">
        <v>30.086215692495486</v>
      </c>
      <c r="J1047" s="61">
        <v>30.544381413700993</v>
      </c>
      <c r="K1047" s="61">
        <v>30.31983765084259</v>
      </c>
      <c r="L1047" s="61">
        <v>30.096944597512589</v>
      </c>
      <c r="M1047" s="61">
        <v>29.875690118695907</v>
      </c>
      <c r="N1047" s="61">
        <v>29.656062168586747</v>
      </c>
      <c r="O1047" s="61">
        <v>29.438048789932754</v>
      </c>
      <c r="P1047" s="61">
        <v>29.221638113384053</v>
      </c>
      <c r="Q1047" s="61">
        <v>29.00681835684701</v>
      </c>
      <c r="R1047" s="61">
        <v>28.793577824842817</v>
      </c>
      <c r="S1047" s="61">
        <v>28.581904907870708</v>
      </c>
      <c r="T1047" s="61">
        <v>27.914183930631904</v>
      </c>
      <c r="U1047" s="61">
        <v>27.262062029272819</v>
      </c>
      <c r="V1047" s="61">
        <v>26.625174783359469</v>
      </c>
      <c r="W1047" s="61">
        <v>26.003166285927133</v>
      </c>
      <c r="X1047" s="61">
        <v>25.395688944591456</v>
      </c>
      <c r="Y1047" s="61">
        <v>24.802403287306042</v>
      </c>
      <c r="Z1047" s="61">
        <v>24.222977772657774</v>
      </c>
      <c r="AA1047" s="61">
        <v>23.657088604593994</v>
      </c>
      <c r="AB1047" s="61">
        <v>23.104419551477999</v>
      </c>
      <c r="AC1047" s="61">
        <v>22.564661769371611</v>
      </c>
      <c r="AD1047" s="61">
        <v>21.992039208128343</v>
      </c>
      <c r="AE1047" s="61">
        <v>21.433948067785433</v>
      </c>
      <c r="AF1047" s="61">
        <v>20.890019585028821</v>
      </c>
      <c r="AG1047" s="61">
        <v>20.359894354637021</v>
      </c>
      <c r="AH1047" s="61">
        <v>19.843222092001142</v>
      </c>
      <c r="AI1047" s="61">
        <v>19.339661401671453</v>
      </c>
      <c r="AJ1047" s="61">
        <v>18.848879551777543</v>
      </c>
      <c r="AK1047" s="61">
        <v>18.370552254172974</v>
      </c>
      <c r="AL1047" s="61">
        <v>17.904363450159238</v>
      </c>
      <c r="AM1047" s="62">
        <v>17.450005101647381</v>
      </c>
      <c r="AN1047" s="62">
        <v>17.007176987619253</v>
      </c>
      <c r="AO1047" s="62">
        <v>16.211103145606891</v>
      </c>
      <c r="AP1047" s="62">
        <v>15.452292017000621</v>
      </c>
      <c r="AQ1047" s="62">
        <v>14.728999404544977</v>
      </c>
      <c r="AR1047" s="62">
        <v>14.039562753564649</v>
      </c>
      <c r="AS1047" s="62">
        <v>13.382397330429457</v>
      </c>
      <c r="AT1047" s="62">
        <v>12.75599257989818</v>
      </c>
      <c r="AU1047" s="62">
        <v>12.15890865296821</v>
      </c>
      <c r="AV1047" s="62">
        <v>11.589773097250053</v>
      </c>
      <c r="AW1047" s="62">
        <v>17.007176987619253</v>
      </c>
      <c r="AX1047" s="62">
        <v>16.211103145606891</v>
      </c>
      <c r="AY1047" s="62">
        <v>15.452292017000621</v>
      </c>
      <c r="AZ1047" s="62">
        <v>14.728999404544977</v>
      </c>
      <c r="BA1047" s="62">
        <v>14.039562753564649</v>
      </c>
      <c r="BB1047" s="62">
        <v>13.382397330429457</v>
      </c>
      <c r="BC1047" s="62">
        <v>12.75599257989818</v>
      </c>
      <c r="BD1047" s="62">
        <v>12.15890865296821</v>
      </c>
      <c r="BE1047" s="62">
        <v>11.589773097250053</v>
      </c>
      <c r="BF1047" s="62">
        <v>11.047277702259109</v>
      </c>
      <c r="BG1047" s="62">
        <v>10.530175492373418</v>
      </c>
    </row>
    <row r="1048" spans="1:59" x14ac:dyDescent="0.35">
      <c r="A1048" s="2" t="s">
        <v>507</v>
      </c>
      <c r="B1048" s="4" t="s">
        <v>115</v>
      </c>
      <c r="C1048" t="s">
        <v>40</v>
      </c>
      <c r="D1048" s="24" t="s">
        <v>7</v>
      </c>
      <c r="E1048" s="102">
        <v>5.4181752634920186E-2</v>
      </c>
      <c r="F1048" s="61">
        <v>22.368222322078996</v>
      </c>
      <c r="G1048" s="61">
        <v>22.672002238381825</v>
      </c>
      <c r="H1048" s="61">
        <v>22.975782154684659</v>
      </c>
      <c r="I1048" s="61">
        <v>23.279562070987488</v>
      </c>
      <c r="J1048" s="61">
        <v>23.583341987290318</v>
      </c>
      <c r="K1048" s="61">
        <v>24.562316604994965</v>
      </c>
      <c r="L1048" s="61">
        <v>25.581929708230057</v>
      </c>
      <c r="M1048" s="61">
        <v>26.643868252383747</v>
      </c>
      <c r="N1048" s="61">
        <v>27.749889220514881</v>
      </c>
      <c r="O1048" s="61">
        <v>28.901822530290936</v>
      </c>
      <c r="P1048" s="61">
        <v>30.101574061596704</v>
      </c>
      <c r="Q1048" s="61">
        <v>31.351128809822857</v>
      </c>
      <c r="R1048" s="61">
        <v>32.652554170051538</v>
      </c>
      <c r="S1048" s="61">
        <v>34.00800335757274</v>
      </c>
      <c r="T1048" s="61">
        <v>35.000561248440469</v>
      </c>
      <c r="U1048" s="61">
        <v>36.022087942809108</v>
      </c>
      <c r="V1048" s="61">
        <v>37.07342892443733</v>
      </c>
      <c r="W1048" s="61">
        <v>38.155454353380378</v>
      </c>
      <c r="X1048" s="61">
        <v>39.269059786192656</v>
      </c>
      <c r="Y1048" s="61">
        <v>40.415166917150195</v>
      </c>
      <c r="Z1048" s="61">
        <v>41.594724341106442</v>
      </c>
      <c r="AA1048" s="61">
        <v>42.808708338612725</v>
      </c>
      <c r="AB1048" s="61">
        <v>44.058123683953298</v>
      </c>
      <c r="AC1048" s="61">
        <v>45.344004476763651</v>
      </c>
      <c r="AD1048" s="61">
        <v>46.367200215945289</v>
      </c>
      <c r="AE1048" s="61">
        <v>47.413484553779831</v>
      </c>
      <c r="AF1048" s="61">
        <v>48.483378488711018</v>
      </c>
      <c r="AG1048" s="61">
        <v>49.577414775607586</v>
      </c>
      <c r="AH1048" s="61">
        <v>50.696138191049144</v>
      </c>
      <c r="AI1048" s="61">
        <v>51.840105804598288</v>
      </c>
      <c r="AJ1048" s="61">
        <v>53.009887256193984</v>
      </c>
      <c r="AK1048" s="61">
        <v>54.206065039804415</v>
      </c>
      <c r="AL1048" s="61">
        <v>55.429234793480504</v>
      </c>
      <c r="AM1048" s="62">
        <v>56.680005595954562</v>
      </c>
      <c r="AN1048" s="62">
        <v>57.326006253939035</v>
      </c>
      <c r="AO1048" s="62">
        <v>57.979369593802744</v>
      </c>
      <c r="AP1048" s="62">
        <v>58.640179530451633</v>
      </c>
      <c r="AQ1048" s="62">
        <v>59.308520935197421</v>
      </c>
      <c r="AR1048" s="62">
        <v>59.984479646658066</v>
      </c>
      <c r="AS1048" s="62">
        <v>60.668142481782468</v>
      </c>
      <c r="AT1048" s="62">
        <v>61.359597247000849</v>
      </c>
      <c r="AU1048" s="62">
        <v>62.058932749502176</v>
      </c>
      <c r="AV1048" s="62">
        <v>62.766238808640146</v>
      </c>
      <c r="AW1048" s="62">
        <v>63.481606267469104</v>
      </c>
      <c r="AX1048" s="62">
        <v>63.921098445814209</v>
      </c>
      <c r="AY1048" s="62">
        <v>64.363633290943966</v>
      </c>
      <c r="AZ1048" s="62">
        <v>64.809231867672764</v>
      </c>
      <c r="BA1048" s="62">
        <v>65.257915386649699</v>
      </c>
      <c r="BB1048" s="62">
        <v>65.709705205368209</v>
      </c>
      <c r="BC1048" s="62">
        <v>66.164622829182662</v>
      </c>
      <c r="BD1048" s="62">
        <v>66.622689912332092</v>
      </c>
      <c r="BE1048" s="62">
        <v>67.083928258970872</v>
      </c>
      <c r="BF1048" s="62">
        <v>67.548359824206642</v>
      </c>
      <c r="BG1048" s="62">
        <v>68.01600671514548</v>
      </c>
    </row>
    <row r="1049" spans="1:59" x14ac:dyDescent="0.35">
      <c r="A1049" s="2" t="s">
        <v>507</v>
      </c>
      <c r="B1049" s="4" t="s">
        <v>115</v>
      </c>
      <c r="C1049" t="s">
        <v>117</v>
      </c>
      <c r="D1049" s="24" t="s">
        <v>7</v>
      </c>
      <c r="E1049" s="102">
        <v>4.9684479915769912E-5</v>
      </c>
      <c r="F1049" s="61">
        <v>2.0511582565465807E-2</v>
      </c>
      <c r="G1049" s="61">
        <v>2.0790147698861561E-2</v>
      </c>
      <c r="H1049" s="61">
        <v>2.1068712832257315E-2</v>
      </c>
      <c r="I1049" s="61">
        <v>2.1347277965653069E-2</v>
      </c>
      <c r="J1049" s="61">
        <v>2.1625843099048823E-2</v>
      </c>
      <c r="K1049" s="61">
        <v>2.7808812227282844E-2</v>
      </c>
      <c r="L1049" s="61">
        <v>3.5759532423792047E-2</v>
      </c>
      <c r="M1049" s="61">
        <v>4.5983415210868885E-2</v>
      </c>
      <c r="N1049" s="61">
        <v>5.9130372550630313E-2</v>
      </c>
      <c r="O1049" s="61">
        <v>7.603613046013831E-2</v>
      </c>
      <c r="P1049" s="61">
        <v>9.7775354457656699E-2</v>
      </c>
      <c r="Q1049" s="61">
        <v>0.12572996391935301</v>
      </c>
      <c r="R1049" s="61">
        <v>0.1616769779546823</v>
      </c>
      <c r="S1049" s="61">
        <v>0.20790147698861561</v>
      </c>
      <c r="T1049" s="61">
        <v>0.21650438688204857</v>
      </c>
      <c r="U1049" s="61">
        <v>0.22546328298446155</v>
      </c>
      <c r="V1049" s="61">
        <v>0.23479289591404701</v>
      </c>
      <c r="W1049" s="61">
        <v>0.24450856583820699</v>
      </c>
      <c r="X1049" s="61">
        <v>0.25462626769654345</v>
      </c>
      <c r="Y1049" s="61">
        <v>0.26516263746756941</v>
      </c>
      <c r="Z1049" s="61">
        <v>0.27613499952232984</v>
      </c>
      <c r="AA1049" s="61">
        <v>0.2875613951099083</v>
      </c>
      <c r="AB1049" s="61">
        <v>0.29946061202165675</v>
      </c>
      <c r="AC1049" s="61">
        <v>0.31185221548292341</v>
      </c>
      <c r="AD1049" s="61">
        <v>0.3209539370396885</v>
      </c>
      <c r="AE1049" s="61">
        <v>0.33032130152340405</v>
      </c>
      <c r="AF1049" s="61">
        <v>0.33996206199091755</v>
      </c>
      <c r="AG1049" s="61">
        <v>0.34988419777986296</v>
      </c>
      <c r="AH1049" s="61">
        <v>0.36009592111289412</v>
      </c>
      <c r="AI1049" s="61">
        <v>0.3706056838946688</v>
      </c>
      <c r="AJ1049" s="61">
        <v>0.38142218470720984</v>
      </c>
      <c r="AK1049" s="61">
        <v>0.39255437600943305</v>
      </c>
      <c r="AL1049" s="61">
        <v>0.40401147154680039</v>
      </c>
      <c r="AM1049" s="62">
        <v>0.41580295397723122</v>
      </c>
      <c r="AN1049" s="62">
        <v>0.42518562354420031</v>
      </c>
      <c r="AO1049" s="62">
        <v>0.43478001476288175</v>
      </c>
      <c r="AP1049" s="62">
        <v>0.44459090517099908</v>
      </c>
      <c r="AQ1049" s="62">
        <v>0.45462318011228681</v>
      </c>
      <c r="AR1049" s="62">
        <v>0.46488183516915266</v>
      </c>
      <c r="AS1049" s="62">
        <v>0.4753719786502334</v>
      </c>
      <c r="AT1049" s="62">
        <v>0.48609883413408278</v>
      </c>
      <c r="AU1049" s="62">
        <v>0.49706774307025831</v>
      </c>
      <c r="AV1049" s="62">
        <v>0.50828416743910176</v>
      </c>
      <c r="AW1049" s="62">
        <v>0.51975369247153902</v>
      </c>
      <c r="AX1049" s="62">
        <v>0.52567749617967485</v>
      </c>
      <c r="AY1049" s="62">
        <v>0.53166881542619127</v>
      </c>
      <c r="AZ1049" s="62">
        <v>0.53772841970787577</v>
      </c>
      <c r="BA1049" s="62">
        <v>0.54385708729172355</v>
      </c>
      <c r="BB1049" s="62">
        <v>0.55005560531489484</v>
      </c>
      <c r="BC1049" s="62">
        <v>0.5563247698858107</v>
      </c>
      <c r="BD1049" s="62">
        <v>0.56266538618640161</v>
      </c>
      <c r="BE1049" s="62">
        <v>0.56907826857552135</v>
      </c>
      <c r="BF1049" s="62">
        <v>0.57556424069353906</v>
      </c>
      <c r="BG1049" s="62">
        <v>0.5821241355681237</v>
      </c>
    </row>
    <row r="1050" spans="1:59" x14ac:dyDescent="0.35">
      <c r="A1050" s="2" t="s">
        <v>507</v>
      </c>
      <c r="B1050" s="4" t="s">
        <v>115</v>
      </c>
      <c r="C1050" t="s">
        <v>91</v>
      </c>
      <c r="D1050" s="24" t="s">
        <v>7</v>
      </c>
      <c r="E1050" s="102">
        <v>1.3296389384880137E-2</v>
      </c>
      <c r="F1050" s="61">
        <v>5.4892390773318187</v>
      </c>
      <c r="G1050" s="61">
        <v>5.5637877188585128</v>
      </c>
      <c r="H1050" s="61">
        <v>5.6383363603852086</v>
      </c>
      <c r="I1050" s="61">
        <v>5.7128850019119035</v>
      </c>
      <c r="J1050" s="61">
        <v>5.7874336434385985</v>
      </c>
      <c r="K1050" s="61">
        <v>5.9067975298274016</v>
      </c>
      <c r="L1050" s="61">
        <v>6.0286232565156599</v>
      </c>
      <c r="M1050" s="61">
        <v>6.1529615981375061</v>
      </c>
      <c r="N1050" s="61">
        <v>6.2798643765369464</v>
      </c>
      <c r="O1050" s="61">
        <v>6.4093844823662174</v>
      </c>
      <c r="P1050" s="61">
        <v>6.5415758971295954</v>
      </c>
      <c r="Q1050" s="61">
        <v>6.6764937156818585</v>
      </c>
      <c r="R1050" s="61">
        <v>6.8141941691907668</v>
      </c>
      <c r="S1050" s="61">
        <v>6.9547346485731412</v>
      </c>
      <c r="T1050" s="61">
        <v>7.0826974273749812</v>
      </c>
      <c r="U1050" s="61">
        <v>7.2130146414768141</v>
      </c>
      <c r="V1050" s="61">
        <v>7.3457296110193395</v>
      </c>
      <c r="W1050" s="61">
        <v>7.4808864532068187</v>
      </c>
      <c r="X1050" s="61">
        <v>7.6185300969725489</v>
      </c>
      <c r="Y1050" s="61">
        <v>7.7587062979141717</v>
      </c>
      <c r="Z1050" s="61">
        <v>7.9014616535037803</v>
      </c>
      <c r="AA1050" s="61">
        <v>8.0468436185778849</v>
      </c>
      <c r="AB1050" s="61">
        <v>8.1949005211123804</v>
      </c>
      <c r="AC1050" s="61">
        <v>8.3456815782877687</v>
      </c>
      <c r="AD1050" s="61">
        <v>8.9446800423868371</v>
      </c>
      <c r="AE1050" s="61">
        <v>9.5866707003082183</v>
      </c>
      <c r="AF1050" s="61">
        <v>10.274739250664569</v>
      </c>
      <c r="AG1050" s="61">
        <v>11.012192863342323</v>
      </c>
      <c r="AH1050" s="61">
        <v>11.802576075261857</v>
      </c>
      <c r="AI1050" s="61">
        <v>12.649687827031414</v>
      </c>
      <c r="AJ1050" s="61">
        <v>13.557599722380656</v>
      </c>
      <c r="AK1050" s="61">
        <v>14.530675598137002</v>
      </c>
      <c r="AL1050" s="61">
        <v>15.573592498806917</v>
      </c>
      <c r="AM1050" s="62">
        <v>16.691363156575537</v>
      </c>
      <c r="AN1050" s="62">
        <v>16.950655020731084</v>
      </c>
      <c r="AO1050" s="62">
        <v>17.21397485253592</v>
      </c>
      <c r="AP1050" s="62">
        <v>17.48138522442531</v>
      </c>
      <c r="AQ1050" s="62">
        <v>17.752949680865573</v>
      </c>
      <c r="AR1050" s="62">
        <v>18.028732753454094</v>
      </c>
      <c r="AS1050" s="62">
        <v>18.308799976253908</v>
      </c>
      <c r="AT1050" s="62">
        <v>18.593217901366494</v>
      </c>
      <c r="AU1050" s="62">
        <v>18.882054114746484</v>
      </c>
      <c r="AV1050" s="62">
        <v>19.175377252262052</v>
      </c>
      <c r="AW1050" s="62">
        <v>19.473257016004794</v>
      </c>
      <c r="AX1050" s="62">
        <v>19.175377252262059</v>
      </c>
      <c r="AY1050" s="62">
        <v>18.882054114746488</v>
      </c>
      <c r="AZ1050" s="62">
        <v>18.593217901366497</v>
      </c>
      <c r="BA1050" s="62">
        <v>18.308799976253908</v>
      </c>
      <c r="BB1050" s="62">
        <v>18.028732753454094</v>
      </c>
      <c r="BC1050" s="62">
        <v>17.752949680865573</v>
      </c>
      <c r="BD1050" s="62">
        <v>17.48138522442531</v>
      </c>
      <c r="BE1050" s="62">
        <v>17.21397485253592</v>
      </c>
      <c r="BF1050" s="62">
        <v>16.95065502073108</v>
      </c>
      <c r="BG1050" s="62">
        <v>16.691363156575537</v>
      </c>
    </row>
    <row r="1051" spans="1:59" x14ac:dyDescent="0.35">
      <c r="A1051" s="2" t="s">
        <v>507</v>
      </c>
      <c r="B1051" s="4" t="s">
        <v>115</v>
      </c>
      <c r="C1051" t="s">
        <v>16</v>
      </c>
      <c r="D1051" s="24" t="s">
        <v>7</v>
      </c>
      <c r="E1051" s="102">
        <v>0.18309993052209311</v>
      </c>
      <c r="F1051" s="61">
        <v>75.590392593460805</v>
      </c>
      <c r="G1051" s="61">
        <v>76.616975877760225</v>
      </c>
      <c r="H1051" s="61">
        <v>77.643559162059674</v>
      </c>
      <c r="I1051" s="61">
        <v>78.670142446359094</v>
      </c>
      <c r="J1051" s="61">
        <v>79.696725730658514</v>
      </c>
      <c r="K1051" s="61">
        <v>83.005038506961853</v>
      </c>
      <c r="L1051" s="61">
        <v>86.450683567942008</v>
      </c>
      <c r="M1051" s="61">
        <v>90.039361751968784</v>
      </c>
      <c r="N1051" s="61">
        <v>93.777010546486906</v>
      </c>
      <c r="O1051" s="61">
        <v>97.669813911620992</v>
      </c>
      <c r="P1051" s="61">
        <v>101.72421251157105</v>
      </c>
      <c r="Q1051" s="61">
        <v>105.94691437072616</v>
      </c>
      <c r="R1051" s="61">
        <v>110.34490597212709</v>
      </c>
      <c r="S1051" s="61">
        <v>114.92546381664033</v>
      </c>
      <c r="T1051" s="61">
        <v>120.94868199385829</v>
      </c>
      <c r="U1051" s="61">
        <v>127.28757570551002</v>
      </c>
      <c r="V1051" s="61">
        <v>133.95868943663794</v>
      </c>
      <c r="W1051" s="61">
        <v>140.97943476509164</v>
      </c>
      <c r="X1051" s="61">
        <v>148.36813580567045</v>
      </c>
      <c r="Y1051" s="61">
        <v>156.14407703598343</v>
      </c>
      <c r="Z1051" s="61">
        <v>164.32755362885214</v>
      </c>
      <c r="AA1051" s="61">
        <v>172.93992442262351</v>
      </c>
      <c r="AB1051" s="61">
        <v>182.00366766764509</v>
      </c>
      <c r="AC1051" s="61">
        <v>191.54243969440057</v>
      </c>
      <c r="AD1051" s="61">
        <v>198.0969633935382</v>
      </c>
      <c r="AE1051" s="61">
        <v>204.8757808888241</v>
      </c>
      <c r="AF1051" s="61">
        <v>211.88656744535757</v>
      </c>
      <c r="AG1051" s="61">
        <v>219.13726097346199</v>
      </c>
      <c r="AH1051" s="61">
        <v>226.63607101632402</v>
      </c>
      <c r="AI1051" s="61">
        <v>234.39148804518712</v>
      </c>
      <c r="AJ1051" s="61">
        <v>242.4122930726237</v>
      </c>
      <c r="AK1051" s="61">
        <v>250.70756759477055</v>
      </c>
      <c r="AL1051" s="61">
        <v>259.28670387378452</v>
      </c>
      <c r="AM1051" s="62">
        <v>268.15941557216081</v>
      </c>
      <c r="AN1051" s="62">
        <v>271.76419962172133</v>
      </c>
      <c r="AO1051" s="62">
        <v>275.41744166786663</v>
      </c>
      <c r="AP1051" s="62">
        <v>279.11979311645086</v>
      </c>
      <c r="AQ1051" s="62">
        <v>282.87191412997561</v>
      </c>
      <c r="AR1051" s="62">
        <v>286.67447374530263</v>
      </c>
      <c r="AS1051" s="62">
        <v>290.52814999294924</v>
      </c>
      <c r="AT1051" s="62">
        <v>294.43363001798713</v>
      </c>
      <c r="AU1051" s="62">
        <v>298.39161020256665</v>
      </c>
      <c r="AV1051" s="62">
        <v>302.40279629008796</v>
      </c>
      <c r="AW1051" s="62">
        <v>306.4679035110409</v>
      </c>
      <c r="AX1051" s="62">
        <v>310.09891712504447</v>
      </c>
      <c r="AY1051" s="62">
        <v>313.77295077381854</v>
      </c>
      <c r="AZ1051" s="62">
        <v>317.49051415619329</v>
      </c>
      <c r="BA1051" s="62">
        <v>321.25212300988062</v>
      </c>
      <c r="BB1051" s="62">
        <v>325.05829918302237</v>
      </c>
      <c r="BC1051" s="62">
        <v>328.90957070658629</v>
      </c>
      <c r="BD1051" s="62">
        <v>332.80647186761985</v>
      </c>
      <c r="BE1051" s="62">
        <v>336.74954328337185</v>
      </c>
      <c r="BF1051" s="62">
        <v>340.73933197629236</v>
      </c>
      <c r="BG1051" s="62">
        <v>344.77639144992099</v>
      </c>
    </row>
    <row r="1052" spans="1:59" x14ac:dyDescent="0.35">
      <c r="A1052" s="2" t="s">
        <v>507</v>
      </c>
      <c r="B1052" s="4" t="s">
        <v>115</v>
      </c>
      <c r="C1052" t="s">
        <v>17</v>
      </c>
      <c r="D1052" s="24" t="s">
        <v>7</v>
      </c>
      <c r="E1052" s="102">
        <v>0.20147638070262364</v>
      </c>
      <c r="F1052" s="61">
        <v>13.982266237257736</v>
      </c>
      <c r="G1052" s="61">
        <v>14.184102976633698</v>
      </c>
      <c r="H1052" s="61">
        <v>14.444361746847164</v>
      </c>
      <c r="I1052" s="61">
        <v>13.171985536914676</v>
      </c>
      <c r="J1052" s="61">
        <v>13.967220668122479</v>
      </c>
      <c r="K1052" s="61">
        <v>13.439996723296458</v>
      </c>
      <c r="L1052" s="61">
        <v>12.932674024008309</v>
      </c>
      <c r="M1052" s="61">
        <v>12.444501353288759</v>
      </c>
      <c r="N1052" s="61">
        <v>11.974755850531153</v>
      </c>
      <c r="O1052" s="61">
        <v>11.522741941117197</v>
      </c>
      <c r="P1052" s="61">
        <v>11.087790306446369</v>
      </c>
      <c r="Q1052" s="61">
        <v>10.669256892843894</v>
      </c>
      <c r="R1052" s="61">
        <v>10.266521957879666</v>
      </c>
      <c r="S1052" s="61">
        <v>9.8789891526860085</v>
      </c>
      <c r="T1052" s="61">
        <v>9.4864425870357678</v>
      </c>
      <c r="U1052" s="61">
        <v>9.1094940551339398</v>
      </c>
      <c r="V1052" s="61">
        <v>8.7475237613228689</v>
      </c>
      <c r="W1052" s="61">
        <v>8.3999365378347708</v>
      </c>
      <c r="X1052" s="61">
        <v>8.0661608661902182</v>
      </c>
      <c r="Y1052" s="61">
        <v>7.7456479374818743</v>
      </c>
      <c r="Z1052" s="61">
        <v>7.4378707499983054</v>
      </c>
      <c r="AA1052" s="61">
        <v>7.1423232427041636</v>
      </c>
      <c r="AB1052" s="61">
        <v>6.8585194631519695</v>
      </c>
      <c r="AC1052" s="61">
        <v>6.5859927684573378</v>
      </c>
      <c r="AD1052" s="61">
        <v>6.1449485349935307</v>
      </c>
      <c r="AE1052" s="61">
        <v>5.733439714444736</v>
      </c>
      <c r="AF1052" s="61">
        <v>5.3494884085643104</v>
      </c>
      <c r="AG1052" s="61">
        <v>4.9912491730342339</v>
      </c>
      <c r="AH1052" s="61">
        <v>4.6570001474217477</v>
      </c>
      <c r="AI1052" s="61">
        <v>4.3451347791362664</v>
      </c>
      <c r="AJ1052" s="61">
        <v>4.0541541016081348</v>
      </c>
      <c r="AK1052" s="61">
        <v>3.7826595295746563</v>
      </c>
      <c r="AL1052" s="61">
        <v>3.529346136844254</v>
      </c>
      <c r="AM1052" s="62">
        <v>3.2929963842286689</v>
      </c>
      <c r="AN1052" s="62">
        <v>3.2203290708305961</v>
      </c>
      <c r="AO1052" s="62">
        <v>3.1492653238566413</v>
      </c>
      <c r="AP1052" s="62">
        <v>3.0797697570353675</v>
      </c>
      <c r="AQ1052" s="62">
        <v>3.0118077649723798</v>
      </c>
      <c r="AR1052" s="62">
        <v>2.9453455059185285</v>
      </c>
      <c r="AS1052" s="62">
        <v>2.8803498849183793</v>
      </c>
      <c r="AT1052" s="62">
        <v>2.8167885373305359</v>
      </c>
      <c r="AU1052" s="62">
        <v>2.7546298127116371</v>
      </c>
      <c r="AV1052" s="62">
        <v>2.6938427590559804</v>
      </c>
      <c r="AW1052" s="62">
        <v>2.6343971073829353</v>
      </c>
      <c r="AX1052" s="62">
        <v>2.4579794139974123</v>
      </c>
      <c r="AY1052" s="62">
        <v>2.2933758857778939</v>
      </c>
      <c r="AZ1052" s="62">
        <v>2.1397953634257236</v>
      </c>
      <c r="BA1052" s="62">
        <v>1.9964996692136934</v>
      </c>
      <c r="BB1052" s="62">
        <v>1.8628000589686986</v>
      </c>
      <c r="BC1052" s="62">
        <v>1.738053911654506</v>
      </c>
      <c r="BD1052" s="62">
        <v>1.6216616406432538</v>
      </c>
      <c r="BE1052" s="62">
        <v>1.5130638118298623</v>
      </c>
      <c r="BF1052" s="62">
        <v>1.4117384547377014</v>
      </c>
      <c r="BG1052" s="62">
        <v>1.3171985536914677</v>
      </c>
    </row>
    <row r="1053" spans="1:59" x14ac:dyDescent="0.35">
      <c r="A1053" s="2" t="s">
        <v>507</v>
      </c>
      <c r="B1053" s="4" t="s">
        <v>115</v>
      </c>
      <c r="C1053" t="s">
        <v>18</v>
      </c>
      <c r="D1053" s="24" t="s">
        <v>7</v>
      </c>
      <c r="E1053" s="102">
        <v>0.37959632849184627</v>
      </c>
      <c r="F1053" s="61">
        <v>26.343618587691964</v>
      </c>
      <c r="G1053" s="61">
        <v>26.723893858444253</v>
      </c>
      <c r="H1053" s="61">
        <v>27.21424053474599</v>
      </c>
      <c r="I1053" s="61">
        <v>24.816990117270862</v>
      </c>
      <c r="J1053" s="61">
        <v>26.315271628192807</v>
      </c>
      <c r="K1053" s="61">
        <v>25.321942916157145</v>
      </c>
      <c r="L1053" s="61">
        <v>24.366109615306872</v>
      </c>
      <c r="M1053" s="61">
        <v>23.446356377587595</v>
      </c>
      <c r="N1053" s="61">
        <v>22.561321280418898</v>
      </c>
      <c r="O1053" s="61">
        <v>21.709693810030505</v>
      </c>
      <c r="P1053" s="61">
        <v>20.890212920921886</v>
      </c>
      <c r="Q1053" s="61">
        <v>20.101665168571923</v>
      </c>
      <c r="R1053" s="61">
        <v>19.342882912633605</v>
      </c>
      <c r="S1053" s="61">
        <v>18.612742587953147</v>
      </c>
      <c r="T1053" s="61">
        <v>17.873155969594883</v>
      </c>
      <c r="U1053" s="61">
        <v>17.162957194724484</v>
      </c>
      <c r="V1053" s="61">
        <v>16.480978522710313</v>
      </c>
      <c r="W1053" s="61">
        <v>15.826098613677686</v>
      </c>
      <c r="X1053" s="61">
        <v>15.197240684751616</v>
      </c>
      <c r="Y1053" s="61">
        <v>14.593370739562197</v>
      </c>
      <c r="Z1053" s="61">
        <v>14.013495868101456</v>
      </c>
      <c r="AA1053" s="61">
        <v>13.456662614136256</v>
      </c>
      <c r="AB1053" s="61">
        <v>12.921955407492856</v>
      </c>
      <c r="AC1053" s="61">
        <v>12.408495058635431</v>
      </c>
      <c r="AD1053" s="61">
        <v>11.577535265028308</v>
      </c>
      <c r="AE1053" s="61">
        <v>10.802222362952245</v>
      </c>
      <c r="AF1053" s="61">
        <v>10.078829846551136</v>
      </c>
      <c r="AG1053" s="61">
        <v>9.4038807629180674</v>
      </c>
      <c r="AH1053" s="61">
        <v>8.7741310002808799</v>
      </c>
      <c r="AI1053" s="61">
        <v>8.186553695327909</v>
      </c>
      <c r="AJ1053" s="61">
        <v>7.6383246847285049</v>
      </c>
      <c r="AK1053" s="61">
        <v>7.1268089309216771</v>
      </c>
      <c r="AL1053" s="61">
        <v>6.6495478569290887</v>
      </c>
      <c r="AM1053" s="62">
        <v>6.2042475293177155</v>
      </c>
      <c r="AN1053" s="62">
        <v>6.0673369630712974</v>
      </c>
      <c r="AO1053" s="62">
        <v>5.9334476339791582</v>
      </c>
      <c r="AP1053" s="62">
        <v>5.802512871701726</v>
      </c>
      <c r="AQ1053" s="62">
        <v>5.6744674771292489</v>
      </c>
      <c r="AR1053" s="62">
        <v>5.5492476899158127</v>
      </c>
      <c r="AS1053" s="62">
        <v>5.4267911567298208</v>
      </c>
      <c r="AT1053" s="62">
        <v>5.3070369002050741</v>
      </c>
      <c r="AU1053" s="62">
        <v>5.1899252885770304</v>
      </c>
      <c r="AV1053" s="62">
        <v>5.0753980059890935</v>
      </c>
      <c r="AW1053" s="62">
        <v>4.9633980234541717</v>
      </c>
      <c r="AX1053" s="62">
        <v>4.6310141060113228</v>
      </c>
      <c r="AY1053" s="62">
        <v>4.3208889451808981</v>
      </c>
      <c r="AZ1053" s="62">
        <v>4.0315319386204536</v>
      </c>
      <c r="BA1053" s="62">
        <v>3.7615523051672262</v>
      </c>
      <c r="BB1053" s="62">
        <v>3.5096524001123504</v>
      </c>
      <c r="BC1053" s="62">
        <v>3.2746214781311624</v>
      </c>
      <c r="BD1053" s="62">
        <v>3.055329873891401</v>
      </c>
      <c r="BE1053" s="62">
        <v>2.8507235723686706</v>
      </c>
      <c r="BF1053" s="62">
        <v>2.6598191427716347</v>
      </c>
      <c r="BG1053" s="62">
        <v>2.4816990117270858</v>
      </c>
    </row>
    <row r="1054" spans="1:59" x14ac:dyDescent="0.35">
      <c r="A1054" s="2" t="s">
        <v>507</v>
      </c>
      <c r="B1054" s="4" t="s">
        <v>115</v>
      </c>
      <c r="C1054" t="s">
        <v>35</v>
      </c>
      <c r="D1054" s="24" t="s">
        <v>7</v>
      </c>
      <c r="E1054" s="102">
        <v>9.0765177391320873E-5</v>
      </c>
      <c r="F1054" s="61">
        <v>6.2990156510233982E-3</v>
      </c>
      <c r="G1054" s="61">
        <v>6.389943170118477E-3</v>
      </c>
      <c r="H1054" s="61">
        <v>6.5071898337903779E-3</v>
      </c>
      <c r="I1054" s="61">
        <v>5.9339839225055376E-3</v>
      </c>
      <c r="J1054" s="61">
        <v>6.2922376170585614E-3</v>
      </c>
      <c r="K1054" s="61">
        <v>6.0547230522733373E-3</v>
      </c>
      <c r="L1054" s="61">
        <v>5.8261740053083856E-3</v>
      </c>
      <c r="M1054" s="61">
        <v>5.6062520526659341E-3</v>
      </c>
      <c r="N1054" s="61">
        <v>5.3946315453991282E-3</v>
      </c>
      <c r="O1054" s="61">
        <v>5.1909991269080604E-3</v>
      </c>
      <c r="P1054" s="61">
        <v>4.9950532689376796E-3</v>
      </c>
      <c r="Q1054" s="61">
        <v>4.8065038250904935E-3</v>
      </c>
      <c r="R1054" s="61">
        <v>4.6250716011929241E-3</v>
      </c>
      <c r="S1054" s="61">
        <v>4.4504879418791532E-3</v>
      </c>
      <c r="T1054" s="61">
        <v>4.2736455817903715E-3</v>
      </c>
      <c r="U1054" s="61">
        <v>4.1038301411607993E-3</v>
      </c>
      <c r="V1054" s="61">
        <v>3.9407624018378325E-3</v>
      </c>
      <c r="W1054" s="61">
        <v>3.7841742405415484E-3</v>
      </c>
      <c r="X1054" s="61">
        <v>3.6338081880044003E-3</v>
      </c>
      <c r="Y1054" s="61">
        <v>3.48941700562872E-3</v>
      </c>
      <c r="Z1054" s="61">
        <v>3.350763278965939E-3</v>
      </c>
      <c r="AA1054" s="61">
        <v>3.2176190273491235E-3</v>
      </c>
      <c r="AB1054" s="61">
        <v>3.0897653290369483E-3</v>
      </c>
      <c r="AC1054" s="61">
        <v>2.9669919612527688E-3</v>
      </c>
      <c r="AD1054" s="61">
        <v>2.7683013854733303E-3</v>
      </c>
      <c r="AE1054" s="61">
        <v>2.5829165231636701E-3</v>
      </c>
      <c r="AF1054" s="61">
        <v>2.4099463304972485E-3</v>
      </c>
      <c r="AG1054" s="61">
        <v>2.2485594341869991E-3</v>
      </c>
      <c r="AH1054" s="61">
        <v>2.097980135527807E-3</v>
      </c>
      <c r="AI1054" s="61">
        <v>1.9574846820363061E-3</v>
      </c>
      <c r="AJ1054" s="61">
        <v>1.8263977887678113E-3</v>
      </c>
      <c r="AK1054" s="61">
        <v>1.7040893925902409E-3</v>
      </c>
      <c r="AL1054" s="61">
        <v>1.5899716238146136E-3</v>
      </c>
      <c r="AM1054" s="62">
        <v>1.4834959806263844E-3</v>
      </c>
      <c r="AN1054" s="62">
        <v>1.450759331456267E-3</v>
      </c>
      <c r="AO1054" s="62">
        <v>1.4187450895005152E-3</v>
      </c>
      <c r="AP1054" s="62">
        <v>1.3874373132319237E-3</v>
      </c>
      <c r="AQ1054" s="62">
        <v>1.3568204129086575E-3</v>
      </c>
      <c r="AR1054" s="62">
        <v>1.3268791428113227E-3</v>
      </c>
      <c r="AS1054" s="62">
        <v>1.2975985936513445E-3</v>
      </c>
      <c r="AT1054" s="62">
        <v>1.2689641851468701E-3</v>
      </c>
      <c r="AU1054" s="62">
        <v>1.2409616587624999E-3</v>
      </c>
      <c r="AV1054" s="62">
        <v>1.2135770706092365E-3</v>
      </c>
      <c r="AW1054" s="62">
        <v>1.1867967845011075E-3</v>
      </c>
      <c r="AX1054" s="62">
        <v>1.107320554189332E-3</v>
      </c>
      <c r="AY1054" s="62">
        <v>1.0331666092654678E-3</v>
      </c>
      <c r="AZ1054" s="62">
        <v>9.639785321988992E-4</v>
      </c>
      <c r="BA1054" s="62">
        <v>8.9942377367479957E-4</v>
      </c>
      <c r="BB1054" s="62">
        <v>8.3919205421112257E-4</v>
      </c>
      <c r="BC1054" s="62">
        <v>7.8299387281452232E-4</v>
      </c>
      <c r="BD1054" s="62">
        <v>7.3055911550712436E-4</v>
      </c>
      <c r="BE1054" s="62">
        <v>6.8163575703609623E-4</v>
      </c>
      <c r="BF1054" s="62">
        <v>6.3598864952584531E-4</v>
      </c>
      <c r="BG1054" s="62">
        <v>5.9339839225055373E-4</v>
      </c>
    </row>
    <row r="1055" spans="1:59" x14ac:dyDescent="0.35">
      <c r="A1055" s="2" t="s">
        <v>507</v>
      </c>
      <c r="B1055" s="4" t="s">
        <v>115</v>
      </c>
      <c r="C1055" t="s">
        <v>19</v>
      </c>
      <c r="D1055" s="24" t="s">
        <v>7</v>
      </c>
      <c r="E1055" s="102">
        <v>9.762773390505311E-2</v>
      </c>
      <c r="F1055" s="61">
        <v>6.7752704453005421</v>
      </c>
      <c r="G1055" s="61">
        <v>6.8730727952104509</v>
      </c>
      <c r="H1055" s="61">
        <v>6.999184222645507</v>
      </c>
      <c r="I1055" s="61">
        <v>6.382639466296351</v>
      </c>
      <c r="J1055" s="61">
        <v>6.7679799390145714</v>
      </c>
      <c r="K1055" s="61">
        <v>6.5125074175490489</v>
      </c>
      <c r="L1055" s="61">
        <v>6.2666782770941154</v>
      </c>
      <c r="M1055" s="61">
        <v>6.030128506691641</v>
      </c>
      <c r="N1055" s="61">
        <v>5.8025078357902506</v>
      </c>
      <c r="O1055" s="61">
        <v>5.5834792155829893</v>
      </c>
      <c r="P1055" s="61">
        <v>5.3727183199230328</v>
      </c>
      <c r="Q1055" s="61">
        <v>5.1699130650784682</v>
      </c>
      <c r="R1055" s="61">
        <v>4.9747631476149943</v>
      </c>
      <c r="S1055" s="61">
        <v>4.7869795997222635</v>
      </c>
      <c r="T1055" s="61">
        <v>4.5967665756298315</v>
      </c>
      <c r="U1055" s="61">
        <v>4.4141117610055343</v>
      </c>
      <c r="V1055" s="61">
        <v>4.2387148266230374</v>
      </c>
      <c r="W1055" s="61">
        <v>4.0702873769877446</v>
      </c>
      <c r="X1055" s="61">
        <v>3.9085524761440023</v>
      </c>
      <c r="Y1055" s="61">
        <v>3.7532441923246078</v>
      </c>
      <c r="Z1055" s="61">
        <v>3.6041071606938817</v>
      </c>
      <c r="AA1055" s="61">
        <v>3.4608961634653683</v>
      </c>
      <c r="AB1055" s="61">
        <v>3.3233757267037749</v>
      </c>
      <c r="AC1055" s="61">
        <v>3.1913197331481755</v>
      </c>
      <c r="AD1055" s="61">
        <v>2.9776065975696882</v>
      </c>
      <c r="AE1055" s="61">
        <v>2.7782051913501804</v>
      </c>
      <c r="AF1055" s="61">
        <v>2.592157100788548</v>
      </c>
      <c r="AG1055" s="61">
        <v>2.4185680942821164</v>
      </c>
      <c r="AH1055" s="61">
        <v>2.256603824243518</v>
      </c>
      <c r="AI1055" s="61">
        <v>2.1054858168473296</v>
      </c>
      <c r="AJ1055" s="61">
        <v>1.9644877303313826</v>
      </c>
      <c r="AK1055" s="61">
        <v>1.8329318638684429</v>
      </c>
      <c r="AL1055" s="61">
        <v>1.7101859002283095</v>
      </c>
      <c r="AM1055" s="62">
        <v>1.5956598665740878</v>
      </c>
      <c r="AN1055" s="62">
        <v>1.5604480709716377</v>
      </c>
      <c r="AO1055" s="62">
        <v>1.5260133022127658</v>
      </c>
      <c r="AP1055" s="62">
        <v>1.4923384134662669</v>
      </c>
      <c r="AQ1055" s="62">
        <v>1.4594066362840281</v>
      </c>
      <c r="AR1055" s="62">
        <v>1.4272015722511622</v>
      </c>
      <c r="AS1055" s="62">
        <v>1.3957071848203992</v>
      </c>
      <c r="AT1055" s="62">
        <v>1.3649077913266696</v>
      </c>
      <c r="AU1055" s="62">
        <v>1.3347880551779039</v>
      </c>
      <c r="AV1055" s="62">
        <v>1.3053329782181589</v>
      </c>
      <c r="AW1055" s="62">
        <v>1.2765278932592701</v>
      </c>
      <c r="AX1055" s="62">
        <v>1.191042639027875</v>
      </c>
      <c r="AY1055" s="62">
        <v>1.1112820765400722</v>
      </c>
      <c r="AZ1055" s="62">
        <v>1.036862840315419</v>
      </c>
      <c r="BA1055" s="62">
        <v>0.96742723771284633</v>
      </c>
      <c r="BB1055" s="62">
        <v>0.90264152969740707</v>
      </c>
      <c r="BC1055" s="62">
        <v>0.84219432673893169</v>
      </c>
      <c r="BD1055" s="62">
        <v>0.78579509213255283</v>
      </c>
      <c r="BE1055" s="62">
        <v>0.73317274554737688</v>
      </c>
      <c r="BF1055" s="62">
        <v>0.68407436009132372</v>
      </c>
      <c r="BG1055" s="62">
        <v>0.63826394662963504</v>
      </c>
    </row>
    <row r="1056" spans="1:59" x14ac:dyDescent="0.35">
      <c r="A1056" s="2" t="s">
        <v>507</v>
      </c>
      <c r="B1056" s="4" t="s">
        <v>115</v>
      </c>
      <c r="C1056" t="s">
        <v>20</v>
      </c>
      <c r="D1056" s="24" t="s">
        <v>7</v>
      </c>
      <c r="E1056" s="102">
        <v>7.0581034701276441E-2</v>
      </c>
      <c r="F1056" s="61">
        <v>4.8982556419404792</v>
      </c>
      <c r="G1056" s="61">
        <v>4.9689629171863752</v>
      </c>
      <c r="H1056" s="61">
        <v>5.1389245637380796</v>
      </c>
      <c r="I1056" s="61">
        <v>5.061840695282009</v>
      </c>
      <c r="J1056" s="61">
        <v>5.1389245637380796</v>
      </c>
      <c r="K1056" s="61">
        <v>5.1011463077977046</v>
      </c>
      <c r="L1056" s="61">
        <v>5.0636457746773855</v>
      </c>
      <c r="M1056" s="61">
        <v>5.0264209227274268</v>
      </c>
      <c r="N1056" s="61">
        <v>4.9894697253071003</v>
      </c>
      <c r="O1056" s="61">
        <v>4.952790170674314</v>
      </c>
      <c r="P1056" s="61">
        <v>4.9163802618760801</v>
      </c>
      <c r="Q1056" s="61">
        <v>4.8802380166398009</v>
      </c>
      <c r="R1056" s="61">
        <v>4.844361467265343</v>
      </c>
      <c r="S1056" s="61">
        <v>4.8087486605179084</v>
      </c>
      <c r="T1056" s="61">
        <v>4.6964082701469145</v>
      </c>
      <c r="U1056" s="61">
        <v>4.5866923386943768</v>
      </c>
      <c r="V1056" s="61">
        <v>4.4795395544219971</v>
      </c>
      <c r="W1056" s="61">
        <v>4.3748900379359608</v>
      </c>
      <c r="X1056" s="61">
        <v>4.2726853087249808</v>
      </c>
      <c r="Y1056" s="61">
        <v>4.1728682524800664</v>
      </c>
      <c r="Z1056" s="61">
        <v>4.0753830891777607</v>
      </c>
      <c r="AA1056" s="61">
        <v>3.9801753419090011</v>
      </c>
      <c r="AB1056" s="61">
        <v>3.8871918064361988</v>
      </c>
      <c r="AC1056" s="61">
        <v>3.7963805214615061</v>
      </c>
      <c r="AD1056" s="61">
        <v>3.7000399177390921</v>
      </c>
      <c r="AE1056" s="61">
        <v>3.6061441458435013</v>
      </c>
      <c r="AF1056" s="61">
        <v>3.5146311633706948</v>
      </c>
      <c r="AG1056" s="61">
        <v>3.4254405023643555</v>
      </c>
      <c r="AH1056" s="61">
        <v>3.338513229361189</v>
      </c>
      <c r="AI1056" s="61">
        <v>3.2537919064501488</v>
      </c>
      <c r="AJ1056" s="61">
        <v>3.1712205533198699</v>
      </c>
      <c r="AK1056" s="61">
        <v>3.090744610269212</v>
      </c>
      <c r="AL1056" s="61">
        <v>3.0123109021564902</v>
      </c>
      <c r="AM1056" s="62">
        <v>2.9358676032635653</v>
      </c>
      <c r="AN1056" s="62">
        <v>2.8613642030515649</v>
      </c>
      <c r="AO1056" s="62">
        <v>2.7274291475054202</v>
      </c>
      <c r="AP1056" s="62">
        <v>2.5997633390145847</v>
      </c>
      <c r="AQ1056" s="62">
        <v>2.4780733259619283</v>
      </c>
      <c r="AR1056" s="62">
        <v>2.3620793926464252</v>
      </c>
      <c r="AS1056" s="62">
        <v>2.2515149163308594</v>
      </c>
      <c r="AT1056" s="62">
        <v>2.1461257543849088</v>
      </c>
      <c r="AU1056" s="62">
        <v>2.0456696601149078</v>
      </c>
      <c r="AV1056" s="62">
        <v>1.9499157259375126</v>
      </c>
      <c r="AW1056" s="62">
        <v>2.8613642030515649</v>
      </c>
      <c r="AX1056" s="62">
        <v>2.7274291475054202</v>
      </c>
      <c r="AY1056" s="62">
        <v>2.5997633390145847</v>
      </c>
      <c r="AZ1056" s="62">
        <v>2.4780733259619283</v>
      </c>
      <c r="BA1056" s="62">
        <v>2.3620793926464252</v>
      </c>
      <c r="BB1056" s="62">
        <v>2.2515149163308594</v>
      </c>
      <c r="BC1056" s="62">
        <v>2.1461257543849088</v>
      </c>
      <c r="BD1056" s="62">
        <v>2.0456696601149078</v>
      </c>
      <c r="BE1056" s="62">
        <v>1.9499157259375126</v>
      </c>
      <c r="BF1056" s="62">
        <v>1.8586438526173601</v>
      </c>
      <c r="BG1056" s="62">
        <v>1.771644243348703</v>
      </c>
    </row>
    <row r="1057" spans="1:59" x14ac:dyDescent="0.35">
      <c r="A1057" s="2" t="s">
        <v>507</v>
      </c>
      <c r="B1057" s="4" t="s">
        <v>115</v>
      </c>
      <c r="C1057" t="s">
        <v>41</v>
      </c>
      <c r="D1057" s="24" t="s">
        <v>7</v>
      </c>
      <c r="E1057" s="102">
        <v>5.4181752634920186E-2</v>
      </c>
      <c r="F1057" s="61">
        <v>3.7601613047679172</v>
      </c>
      <c r="G1057" s="61">
        <v>3.8144399663528126</v>
      </c>
      <c r="H1057" s="61">
        <v>3.8687186279377084</v>
      </c>
      <c r="I1057" s="61">
        <v>3.9229972895226037</v>
      </c>
      <c r="J1057" s="61">
        <v>3.9772759511074991</v>
      </c>
      <c r="K1057" s="61">
        <v>4.1412762726901873</v>
      </c>
      <c r="L1057" s="61">
        <v>4.3120390381691145</v>
      </c>
      <c r="M1057" s="61">
        <v>4.4898430924087815</v>
      </c>
      <c r="N1057" s="61">
        <v>4.6749787782557277</v>
      </c>
      <c r="O1057" s="61">
        <v>4.8677484106501536</v>
      </c>
      <c r="P1057" s="61">
        <v>5.0684667702872188</v>
      </c>
      <c r="Q1057" s="61">
        <v>5.2774616176341356</v>
      </c>
      <c r="R1057" s="61">
        <v>5.4950742281424123</v>
      </c>
      <c r="S1057" s="61">
        <v>5.7216599495292186</v>
      </c>
      <c r="T1057" s="61">
        <v>5.88865236810949</v>
      </c>
      <c r="U1057" s="61">
        <v>6.0605186289154922</v>
      </c>
      <c r="V1057" s="61">
        <v>6.2374009799501184</v>
      </c>
      <c r="W1057" s="61">
        <v>6.4194458208677494</v>
      </c>
      <c r="X1057" s="61">
        <v>6.6068038241443912</v>
      </c>
      <c r="Y1057" s="61">
        <v>6.7996300597842847</v>
      </c>
      <c r="Z1057" s="61">
        <v>6.9980841236662048</v>
      </c>
      <c r="AA1057" s="61">
        <v>7.2023302696356755</v>
      </c>
      <c r="AB1057" s="61">
        <v>7.4125375454524294</v>
      </c>
      <c r="AC1057" s="61">
        <v>7.6288799327056251</v>
      </c>
      <c r="AD1057" s="61">
        <v>7.801027001142705</v>
      </c>
      <c r="AE1057" s="61">
        <v>7.9770585996068517</v>
      </c>
      <c r="AF1057" s="61">
        <v>8.1570623832272986</v>
      </c>
      <c r="AG1057" s="61">
        <v>8.3411279850872759</v>
      </c>
      <c r="AH1057" s="61">
        <v>8.5293470608568978</v>
      </c>
      <c r="AI1057" s="61">
        <v>8.7218133344332074</v>
      </c>
      <c r="AJ1057" s="61">
        <v>8.9186226446100978</v>
      </c>
      <c r="AK1057" s="61">
        <v>9.1198729928013389</v>
      </c>
      <c r="AL1057" s="61">
        <v>9.3256645918404981</v>
      </c>
      <c r="AM1057" s="62">
        <v>9.5360999158820317</v>
      </c>
      <c r="AN1057" s="62">
        <v>9.6447859817264767</v>
      </c>
      <c r="AO1057" s="62">
        <v>9.7547107783951521</v>
      </c>
      <c r="AP1057" s="62">
        <v>9.8658884241105103</v>
      </c>
      <c r="AQ1057" s="62">
        <v>9.9783331980050232</v>
      </c>
      <c r="AR1057" s="62">
        <v>10.09205954195513</v>
      </c>
      <c r="AS1057" s="62">
        <v>10.207082062436088</v>
      </c>
      <c r="AT1057" s="62">
        <v>10.323415532397952</v>
      </c>
      <c r="AU1057" s="62">
        <v>10.441074893162945</v>
      </c>
      <c r="AV1057" s="62">
        <v>10.560075256344451</v>
      </c>
      <c r="AW1057" s="62">
        <v>10.680431905787875</v>
      </c>
      <c r="AX1057" s="62">
        <v>10.754374053126808</v>
      </c>
      <c r="AY1057" s="62">
        <v>10.828828112455941</v>
      </c>
      <c r="AZ1057" s="62">
        <v>10.903797627814704</v>
      </c>
      <c r="BA1057" s="62">
        <v>10.979286167778417</v>
      </c>
      <c r="BB1057" s="62">
        <v>11.055297325628151</v>
      </c>
      <c r="BC1057" s="62">
        <v>11.131834719521773</v>
      </c>
      <c r="BD1057" s="62">
        <v>11.208901992666174</v>
      </c>
      <c r="BE1057" s="62">
        <v>11.28650281349068</v>
      </c>
      <c r="BF1057" s="62">
        <v>11.364640875821674</v>
      </c>
      <c r="BG1057" s="62">
        <v>11.443319899058437</v>
      </c>
    </row>
    <row r="1058" spans="1:59" x14ac:dyDescent="0.35">
      <c r="A1058" s="2" t="s">
        <v>507</v>
      </c>
      <c r="B1058" s="4" t="s">
        <v>115</v>
      </c>
      <c r="C1058" t="s">
        <v>118</v>
      </c>
      <c r="D1058" s="24" t="s">
        <v>7</v>
      </c>
      <c r="E1058" s="102">
        <v>4.9684479915769912E-5</v>
      </c>
      <c r="F1058" s="61">
        <v>3.4480549214716623E-3</v>
      </c>
      <c r="G1058" s="61">
        <v>3.4978282665596452E-3</v>
      </c>
      <c r="H1058" s="61">
        <v>3.5476016116476289E-3</v>
      </c>
      <c r="I1058" s="61">
        <v>3.5973749567356113E-3</v>
      </c>
      <c r="J1058" s="61">
        <v>3.6471483018235946E-3</v>
      </c>
      <c r="K1058" s="61">
        <v>4.6886446462107555E-3</v>
      </c>
      <c r="L1058" s="61">
        <v>6.0275554485812828E-3</v>
      </c>
      <c r="M1058" s="61">
        <v>7.74881174138118E-3</v>
      </c>
      <c r="N1058" s="61">
        <v>9.9615978509993673E-3</v>
      </c>
      <c r="O1058" s="61">
        <v>1.2806277279275783E-2</v>
      </c>
      <c r="P1058" s="61">
        <v>1.6463296371399119E-2</v>
      </c>
      <c r="Q1058" s="61">
        <v>2.1164630555918367E-2</v>
      </c>
      <c r="R1058" s="61">
        <v>2.7208499225386023E-2</v>
      </c>
      <c r="S1058" s="61">
        <v>3.4978282665596452E-2</v>
      </c>
      <c r="T1058" s="61">
        <v>3.6425675047593011E-2</v>
      </c>
      <c r="U1058" s="61">
        <v>3.7932960155813149E-2</v>
      </c>
      <c r="V1058" s="61">
        <v>3.9502616335935006E-2</v>
      </c>
      <c r="W1058" s="61">
        <v>4.1137224486946414E-2</v>
      </c>
      <c r="X1058" s="61">
        <v>4.2839472304774584E-2</v>
      </c>
      <c r="Y1058" s="61">
        <v>4.4612158701516122E-2</v>
      </c>
      <c r="Z1058" s="61">
        <v>4.6458198407533652E-2</v>
      </c>
      <c r="AA1058" s="61">
        <v>4.8380626763986016E-2</v>
      </c>
      <c r="AB1058" s="61">
        <v>5.0382604713672126E-2</v>
      </c>
      <c r="AC1058" s="61">
        <v>5.2467423998394679E-2</v>
      </c>
      <c r="AD1058" s="61">
        <v>5.3998738705569725E-2</v>
      </c>
      <c r="AE1058" s="61">
        <v>5.5574746377516249E-2</v>
      </c>
      <c r="AF1058" s="61">
        <v>5.7196751423504735E-2</v>
      </c>
      <c r="AG1058" s="61">
        <v>5.8866096323306333E-2</v>
      </c>
      <c r="AH1058" s="61">
        <v>6.0584162738318813E-2</v>
      </c>
      <c r="AI1058" s="61">
        <v>6.2352372655121904E-2</v>
      </c>
      <c r="AJ1058" s="61">
        <v>6.4172189562408388E-2</v>
      </c>
      <c r="AK1058" s="61">
        <v>6.6045119662265159E-2</v>
      </c>
      <c r="AL1058" s="61">
        <v>6.7972713116806721E-2</v>
      </c>
      <c r="AM1058" s="62">
        <v>6.9956565331192905E-2</v>
      </c>
      <c r="AN1058" s="62">
        <v>7.1535147999411783E-2</v>
      </c>
      <c r="AO1058" s="62">
        <v>7.3149351673730711E-2</v>
      </c>
      <c r="AP1058" s="62">
        <v>7.4799980148655437E-2</v>
      </c>
      <c r="AQ1058" s="62">
        <v>7.6487855356461479E-2</v>
      </c>
      <c r="AR1058" s="62">
        <v>7.8213817776476194E-2</v>
      </c>
      <c r="AS1058" s="62">
        <v>7.9978726853596402E-2</v>
      </c>
      <c r="AT1058" s="62">
        <v>8.1783461426249926E-2</v>
      </c>
      <c r="AU1058" s="62">
        <v>8.3628920164014173E-2</v>
      </c>
      <c r="AV1058" s="62">
        <v>8.5516022015109619E-2</v>
      </c>
      <c r="AW1058" s="62">
        <v>8.7445706663991124E-2</v>
      </c>
      <c r="AX1058" s="62">
        <v>8.8442354131628056E-2</v>
      </c>
      <c r="AY1058" s="62">
        <v>8.9450360718113034E-2</v>
      </c>
      <c r="AZ1058" s="62">
        <v>9.0469855887057998E-2</v>
      </c>
      <c r="BA1058" s="62">
        <v>9.1500970577614263E-2</v>
      </c>
      <c r="BB1058" s="62">
        <v>9.2543837221289671E-2</v>
      </c>
      <c r="BC1058" s="62">
        <v>9.3598589758957518E-2</v>
      </c>
      <c r="BD1058" s="62">
        <v>9.4665363658059262E-2</v>
      </c>
      <c r="BE1058" s="62">
        <v>9.5744295930003331E-2</v>
      </c>
      <c r="BF1058" s="62">
        <v>9.6835525147762211E-2</v>
      </c>
      <c r="BG1058" s="62">
        <v>9.7939191463670069E-2</v>
      </c>
    </row>
    <row r="1059" spans="1:59" x14ac:dyDescent="0.35">
      <c r="A1059" s="2" t="s">
        <v>507</v>
      </c>
      <c r="B1059" s="4" t="s">
        <v>115</v>
      </c>
      <c r="C1059" t="s">
        <v>93</v>
      </c>
      <c r="D1059" s="24" t="s">
        <v>7</v>
      </c>
      <c r="E1059" s="102">
        <v>1.3296389384880137E-2</v>
      </c>
      <c r="F1059" s="61">
        <v>0.9227565818151543</v>
      </c>
      <c r="G1059" s="61">
        <v>0.93607675299134019</v>
      </c>
      <c r="H1059" s="61">
        <v>0.94939692416752641</v>
      </c>
      <c r="I1059" s="61">
        <v>0.96271709534371241</v>
      </c>
      <c r="J1059" s="61">
        <v>0.97603726651989853</v>
      </c>
      <c r="K1059" s="61">
        <v>0.99590282346921333</v>
      </c>
      <c r="L1059" s="61">
        <v>1.0161727096039428</v>
      </c>
      <c r="M1059" s="61">
        <v>1.0368551543480391</v>
      </c>
      <c r="N1059" s="61">
        <v>1.0579585546212003</v>
      </c>
      <c r="O1059" s="61">
        <v>1.0794914782479579</v>
      </c>
      <c r="P1059" s="61">
        <v>1.1014626674361503</v>
      </c>
      <c r="Q1059" s="61">
        <v>1.1238810423261945</v>
      </c>
      <c r="R1059" s="61">
        <v>1.1467557046125971</v>
      </c>
      <c r="S1059" s="61">
        <v>1.1700959412391752</v>
      </c>
      <c r="T1059" s="61">
        <v>1.1916249765901412</v>
      </c>
      <c r="U1059" s="61">
        <v>1.2135501327606122</v>
      </c>
      <c r="V1059" s="61">
        <v>1.2358786981265459</v>
      </c>
      <c r="W1059" s="61">
        <v>1.2586180951654709</v>
      </c>
      <c r="X1059" s="61">
        <v>1.2817758829238715</v>
      </c>
      <c r="Y1059" s="61">
        <v>1.305359759529972</v>
      </c>
      <c r="Z1059" s="61">
        <v>1.329377564752753</v>
      </c>
      <c r="AA1059" s="61">
        <v>1.353837282608054</v>
      </c>
      <c r="AB1059" s="61">
        <v>1.3787470440126248</v>
      </c>
      <c r="AC1059" s="61">
        <v>1.4041151294870102</v>
      </c>
      <c r="AD1059" s="61">
        <v>1.5048933341298885</v>
      </c>
      <c r="AE1059" s="61">
        <v>1.6129047394681773</v>
      </c>
      <c r="AF1059" s="61">
        <v>1.728668497361006</v>
      </c>
      <c r="AG1059" s="61">
        <v>1.8527410209940163</v>
      </c>
      <c r="AH1059" s="61">
        <v>1.9857186592537839</v>
      </c>
      <c r="AI1059" s="61">
        <v>2.1282405630513535</v>
      </c>
      <c r="AJ1059" s="61">
        <v>2.2809917573717393</v>
      </c>
      <c r="AK1059" s="61">
        <v>2.4447064338150533</v>
      </c>
      <c r="AL1059" s="61">
        <v>2.6201714794547128</v>
      </c>
      <c r="AM1059" s="62">
        <v>2.8082302589740205</v>
      </c>
      <c r="AN1059" s="62">
        <v>2.8518546922810466</v>
      </c>
      <c r="AO1059" s="62">
        <v>2.8961568090420124</v>
      </c>
      <c r="AP1059" s="62">
        <v>2.9411471367257911</v>
      </c>
      <c r="AQ1059" s="62">
        <v>2.9868363663401469</v>
      </c>
      <c r="AR1059" s="62">
        <v>3.0332353549722297</v>
      </c>
      <c r="AS1059" s="62">
        <v>3.080355128368534</v>
      </c>
      <c r="AT1059" s="62">
        <v>3.1282068835549355</v>
      </c>
      <c r="AU1059" s="62">
        <v>3.1768019914974301</v>
      </c>
      <c r="AV1059" s="62">
        <v>3.2261519998042063</v>
      </c>
      <c r="AW1059" s="62">
        <v>3.2762686354696906</v>
      </c>
      <c r="AX1059" s="62">
        <v>3.2261519998042067</v>
      </c>
      <c r="AY1059" s="62">
        <v>3.1768019914974306</v>
      </c>
      <c r="AZ1059" s="62">
        <v>3.1282068835549355</v>
      </c>
      <c r="BA1059" s="62">
        <v>3.080355128368534</v>
      </c>
      <c r="BB1059" s="62">
        <v>3.0332353549722297</v>
      </c>
      <c r="BC1059" s="62">
        <v>2.9868363663401469</v>
      </c>
      <c r="BD1059" s="62">
        <v>2.9411471367257911</v>
      </c>
      <c r="BE1059" s="62">
        <v>2.8961568090420124</v>
      </c>
      <c r="BF1059" s="62">
        <v>2.8518546922810466</v>
      </c>
      <c r="BG1059" s="62">
        <v>2.8082302589740205</v>
      </c>
    </row>
    <row r="1060" spans="1:59" x14ac:dyDescent="0.35">
      <c r="A1060" s="2" t="s">
        <v>507</v>
      </c>
      <c r="B1060" s="4" t="s">
        <v>115</v>
      </c>
      <c r="C1060" t="s">
        <v>21</v>
      </c>
      <c r="D1060" s="24" t="s">
        <v>7</v>
      </c>
      <c r="E1060" s="102">
        <v>0.18309993052209311</v>
      </c>
      <c r="F1060" s="61">
        <v>12.706958342487047</v>
      </c>
      <c r="G1060" s="61">
        <v>12.890385763744387</v>
      </c>
      <c r="H1060" s="61">
        <v>13.073813185001731</v>
      </c>
      <c r="I1060" s="61">
        <v>13.257240606259073</v>
      </c>
      <c r="J1060" s="61">
        <v>13.440668027516413</v>
      </c>
      <c r="K1060" s="61">
        <v>13.994885010671693</v>
      </c>
      <c r="L1060" s="61">
        <v>14.571954761545729</v>
      </c>
      <c r="M1060" s="61">
        <v>15.172819598775952</v>
      </c>
      <c r="N1060" s="61">
        <v>15.798460696880415</v>
      </c>
      <c r="O1060" s="61">
        <v>16.449899688454128</v>
      </c>
      <c r="P1060" s="61">
        <v>17.128200332430872</v>
      </c>
      <c r="Q1060" s="61">
        <v>17.834470251134697</v>
      </c>
      <c r="R1060" s="61">
        <v>18.569862738957557</v>
      </c>
      <c r="S1060" s="61">
        <v>19.335578645616579</v>
      </c>
      <c r="T1060" s="61">
        <v>20.348952052150025</v>
      </c>
      <c r="U1060" s="61">
        <v>21.415436135115282</v>
      </c>
      <c r="V1060" s="61">
        <v>22.537814413334594</v>
      </c>
      <c r="W1060" s="61">
        <v>23.719016289236929</v>
      </c>
      <c r="X1060" s="61">
        <v>24.962124694585604</v>
      </c>
      <c r="Y1060" s="61">
        <v>26.270384136916775</v>
      </c>
      <c r="Z1060" s="61">
        <v>27.647209167690018</v>
      </c>
      <c r="AA1060" s="61">
        <v>29.096193294252803</v>
      </c>
      <c r="AB1060" s="61">
        <v>30.621118358879041</v>
      </c>
      <c r="AC1060" s="61">
        <v>32.225964409360969</v>
      </c>
      <c r="AD1060" s="61">
        <v>33.328727054473596</v>
      </c>
      <c r="AE1060" s="61">
        <v>34.46922589999928</v>
      </c>
      <c r="AF1060" s="61">
        <v>35.648752267173762</v>
      </c>
      <c r="AG1060" s="61">
        <v>36.868641665850497</v>
      </c>
      <c r="AH1060" s="61">
        <v>38.13027530662162</v>
      </c>
      <c r="AI1060" s="61">
        <v>39.435081664683267</v>
      </c>
      <c r="AJ1060" s="61">
        <v>40.784538097215858</v>
      </c>
      <c r="AK1060" s="61">
        <v>42.180172516110638</v>
      </c>
      <c r="AL1060" s="61">
        <v>43.62356511793643</v>
      </c>
      <c r="AM1060" s="62">
        <v>45.116350173105353</v>
      </c>
      <c r="AN1060" s="62">
        <v>45.722835308566253</v>
      </c>
      <c r="AO1060" s="62">
        <v>46.337473236044318</v>
      </c>
      <c r="AP1060" s="62">
        <v>46.960373550999996</v>
      </c>
      <c r="AQ1060" s="62">
        <v>47.591647322151601</v>
      </c>
      <c r="AR1060" s="62">
        <v>48.231407111279857</v>
      </c>
      <c r="AS1060" s="62">
        <v>48.879766993298674</v>
      </c>
      <c r="AT1060" s="62">
        <v>49.536842576595738</v>
      </c>
      <c r="AU1060" s="62">
        <v>50.20275102364652</v>
      </c>
      <c r="AV1060" s="62">
        <v>50.877611071905392</v>
      </c>
      <c r="AW1060" s="62">
        <v>51.561543054977548</v>
      </c>
      <c r="AX1060" s="62">
        <v>52.172441170723985</v>
      </c>
      <c r="AY1060" s="62">
        <v>52.790577171252586</v>
      </c>
      <c r="AZ1060" s="62">
        <v>53.416036810594619</v>
      </c>
      <c r="BA1060" s="62">
        <v>54.048906858790055</v>
      </c>
      <c r="BB1060" s="62">
        <v>54.689275113925156</v>
      </c>
      <c r="BC1060" s="62">
        <v>55.337230414312742</v>
      </c>
      <c r="BD1060" s="62">
        <v>55.992862650816697</v>
      </c>
      <c r="BE1060" s="62">
        <v>56.656262779322567</v>
      </c>
      <c r="BF1060" s="62">
        <v>57.327522833355836</v>
      </c>
      <c r="BG1060" s="62">
        <v>58.006735936849743</v>
      </c>
    </row>
    <row r="1061" spans="1:59" x14ac:dyDescent="0.35">
      <c r="A1061" s="2" t="s">
        <v>507</v>
      </c>
      <c r="B1061" s="4" t="s">
        <v>115</v>
      </c>
      <c r="C1061" t="s">
        <v>22</v>
      </c>
      <c r="D1061" s="24" t="s">
        <v>7</v>
      </c>
      <c r="E1061" s="102">
        <v>0.20147638070262364</v>
      </c>
      <c r="F1061" s="61">
        <v>22.542789757770894</v>
      </c>
      <c r="G1061" s="61">
        <v>22.928817160245114</v>
      </c>
      <c r="H1061" s="61">
        <v>23.349529401717508</v>
      </c>
      <c r="I1061" s="61">
        <v>21.292713998963606</v>
      </c>
      <c r="J1061" s="61">
        <v>22.578223625684792</v>
      </c>
      <c r="K1061" s="61">
        <v>21.72595813851699</v>
      </c>
      <c r="L1061" s="61">
        <v>20.905863315997539</v>
      </c>
      <c r="M1061" s="61">
        <v>20.116724804524779</v>
      </c>
      <c r="N1061" s="61">
        <v>19.357374088986418</v>
      </c>
      <c r="O1061" s="61">
        <v>18.626686762483384</v>
      </c>
      <c r="P1061" s="61">
        <v>17.923580861366752</v>
      </c>
      <c r="Q1061" s="61">
        <v>17.247015263122492</v>
      </c>
      <c r="R1061" s="61">
        <v>16.595988144731564</v>
      </c>
      <c r="S1061" s="61">
        <v>15.969535499222706</v>
      </c>
      <c r="T1061" s="61">
        <v>15.334978034044696</v>
      </c>
      <c r="U1061" s="61">
        <v>14.725635026521561</v>
      </c>
      <c r="V1061" s="61">
        <v>14.140504567591126</v>
      </c>
      <c r="W1061" s="61">
        <v>13.578624559547972</v>
      </c>
      <c r="X1061" s="61">
        <v>13.039071134119286</v>
      </c>
      <c r="Y1061" s="61">
        <v>12.520957133399275</v>
      </c>
      <c r="Z1061" s="61">
        <v>12.023430651144416</v>
      </c>
      <c r="AA1061" s="61">
        <v>11.545673632031047</v>
      </c>
      <c r="AB1061" s="61">
        <v>11.086900526572167</v>
      </c>
      <c r="AC1061" s="61">
        <v>10.646356999481803</v>
      </c>
      <c r="AD1061" s="61">
        <v>9.9334023201953361</v>
      </c>
      <c r="AE1061" s="61">
        <v>9.2681920829505184</v>
      </c>
      <c r="AF1061" s="61">
        <v>8.647528985293075</v>
      </c>
      <c r="AG1061" s="61">
        <v>8.0684298385492514</v>
      </c>
      <c r="AH1061" s="61">
        <v>7.5281112292664476</v>
      </c>
      <c r="AI1061" s="61">
        <v>7.0239761408643062</v>
      </c>
      <c r="AJ1061" s="61">
        <v>6.5536014711937831</v>
      </c>
      <c r="AK1061" s="61">
        <v>6.1147263860079581</v>
      </c>
      <c r="AL1061" s="61">
        <v>5.7052414523660557</v>
      </c>
      <c r="AM1061" s="62">
        <v>5.3231784997409015</v>
      </c>
      <c r="AN1061" s="62">
        <v>5.2057106876998125</v>
      </c>
      <c r="AO1061" s="62">
        <v>5.0908350650557903</v>
      </c>
      <c r="AP1061" s="62">
        <v>4.978494429365429</v>
      </c>
      <c r="AQ1061" s="62">
        <v>4.8686328404848807</v>
      </c>
      <c r="AR1061" s="62">
        <v>4.7611955927144018</v>
      </c>
      <c r="AS1061" s="62">
        <v>4.6561291875575845</v>
      </c>
      <c r="AT1061" s="62">
        <v>4.5533813070817244</v>
      </c>
      <c r="AU1061" s="62">
        <v>4.4529007878660494</v>
      </c>
      <c r="AV1061" s="62">
        <v>4.3546375955248333</v>
      </c>
      <c r="AW1061" s="62">
        <v>4.2585427997927212</v>
      </c>
      <c r="AX1061" s="62">
        <v>3.9733609280781339</v>
      </c>
      <c r="AY1061" s="62">
        <v>3.7072768331802064</v>
      </c>
      <c r="AZ1061" s="62">
        <v>3.4590115941172299</v>
      </c>
      <c r="BA1061" s="62">
        <v>3.2273719354196997</v>
      </c>
      <c r="BB1061" s="62">
        <v>3.0112444917065786</v>
      </c>
      <c r="BC1061" s="62">
        <v>2.8095904563457221</v>
      </c>
      <c r="BD1061" s="62">
        <v>2.6214405884775132</v>
      </c>
      <c r="BE1061" s="62">
        <v>2.4458905544031824</v>
      </c>
      <c r="BF1061" s="62">
        <v>2.2820965809464218</v>
      </c>
      <c r="BG1061" s="62">
        <v>2.1292713998963606</v>
      </c>
    </row>
    <row r="1062" spans="1:59" x14ac:dyDescent="0.35">
      <c r="A1062" s="2" t="s">
        <v>507</v>
      </c>
      <c r="B1062" s="4" t="s">
        <v>115</v>
      </c>
      <c r="C1062" t="s">
        <v>23</v>
      </c>
      <c r="D1062" s="24" t="s">
        <v>7</v>
      </c>
      <c r="E1062" s="102">
        <v>0.37959632849184627</v>
      </c>
      <c r="F1062" s="61">
        <v>42.472274894811015</v>
      </c>
      <c r="G1062" s="61">
        <v>43.19957892998098</v>
      </c>
      <c r="H1062" s="61">
        <v>43.992231754384314</v>
      </c>
      <c r="I1062" s="61">
        <v>40.117040168412508</v>
      </c>
      <c r="J1062" s="61">
        <v>42.539034909644876</v>
      </c>
      <c r="K1062" s="61">
        <v>40.933304011060201</v>
      </c>
      <c r="L1062" s="61">
        <v>39.38818501220824</v>
      </c>
      <c r="M1062" s="61">
        <v>37.901389981535537</v>
      </c>
      <c r="N1062" s="61">
        <v>36.470717350576052</v>
      </c>
      <c r="O1062" s="61">
        <v>35.094048653983457</v>
      </c>
      <c r="P1062" s="61">
        <v>33.769345392618249</v>
      </c>
      <c r="Q1062" s="61">
        <v>32.494646015044673</v>
      </c>
      <c r="R1062" s="61">
        <v>31.268063012967719</v>
      </c>
      <c r="S1062" s="61">
        <v>30.087780126309386</v>
      </c>
      <c r="T1062" s="61">
        <v>28.8922271629365</v>
      </c>
      <c r="U1062" s="61">
        <v>27.744180093392583</v>
      </c>
      <c r="V1062" s="61">
        <v>26.641751247271021</v>
      </c>
      <c r="W1062" s="61">
        <v>25.583127961691158</v>
      </c>
      <c r="X1062" s="61">
        <v>24.566569600836793</v>
      </c>
      <c r="Y1062" s="61">
        <v>23.590404693924821</v>
      </c>
      <c r="Z1062" s="61">
        <v>22.653028186898119</v>
      </c>
      <c r="AA1062" s="61">
        <v>21.752898803323763</v>
      </c>
      <c r="AB1062" s="61">
        <v>20.888536510157333</v>
      </c>
      <c r="AC1062" s="61">
        <v>20.058520084206254</v>
      </c>
      <c r="AD1062" s="61">
        <v>18.715260999968095</v>
      </c>
      <c r="AE1062" s="61">
        <v>17.461955958192377</v>
      </c>
      <c r="AF1062" s="61">
        <v>16.292581005756212</v>
      </c>
      <c r="AG1062" s="61">
        <v>15.201515595656481</v>
      </c>
      <c r="AH1062" s="61">
        <v>14.183515572108799</v>
      </c>
      <c r="AI1062" s="61">
        <v>13.233687964753567</v>
      </c>
      <c r="AJ1062" s="61">
        <v>12.347467470818664</v>
      </c>
      <c r="AK1062" s="61">
        <v>11.520594512201356</v>
      </c>
      <c r="AL1062" s="61">
        <v>10.749094762001757</v>
      </c>
      <c r="AM1062" s="62">
        <v>10.029260042103127</v>
      </c>
      <c r="AN1062" s="62">
        <v>9.8079420394108805</v>
      </c>
      <c r="AO1062" s="62">
        <v>9.5915079123096589</v>
      </c>
      <c r="AP1062" s="62">
        <v>9.3798498871863885</v>
      </c>
      <c r="AQ1062" s="62">
        <v>9.1728625686932617</v>
      </c>
      <c r="AR1062" s="62">
        <v>8.9704428872659996</v>
      </c>
      <c r="AS1062" s="62">
        <v>8.7724900478002592</v>
      </c>
      <c r="AT1062" s="62">
        <v>8.5789054794605946</v>
      </c>
      <c r="AU1062" s="62">
        <v>8.3895927865969995</v>
      </c>
      <c r="AV1062" s="62">
        <v>8.2044577007445874</v>
      </c>
      <c r="AW1062" s="62">
        <v>8.023408033682502</v>
      </c>
      <c r="AX1062" s="62">
        <v>7.4861043999872372</v>
      </c>
      <c r="AY1062" s="62">
        <v>6.984782383276948</v>
      </c>
      <c r="AZ1062" s="62">
        <v>6.5170324023024815</v>
      </c>
      <c r="BA1062" s="62">
        <v>6.0806062382625923</v>
      </c>
      <c r="BB1062" s="62">
        <v>5.6734062288435192</v>
      </c>
      <c r="BC1062" s="62">
        <v>5.2934751859014249</v>
      </c>
      <c r="BD1062" s="62">
        <v>4.9389869883274642</v>
      </c>
      <c r="BE1062" s="62">
        <v>4.6082378048805417</v>
      </c>
      <c r="BF1062" s="62">
        <v>4.2996379048007016</v>
      </c>
      <c r="BG1062" s="62">
        <v>4.011704016841251</v>
      </c>
    </row>
    <row r="1063" spans="1:59" x14ac:dyDescent="0.35">
      <c r="A1063" s="2" t="s">
        <v>507</v>
      </c>
      <c r="B1063" s="4" t="s">
        <v>115</v>
      </c>
      <c r="C1063" t="s">
        <v>37</v>
      </c>
      <c r="D1063" s="24" t="s">
        <v>7</v>
      </c>
      <c r="E1063" s="102">
        <v>9.0765177391320873E-5</v>
      </c>
      <c r="F1063" s="61">
        <v>1.0155534381369211E-2</v>
      </c>
      <c r="G1063" s="61">
        <v>1.032943985625065E-2</v>
      </c>
      <c r="H1063" s="61">
        <v>1.0518970862787363E-2</v>
      </c>
      <c r="I1063" s="61">
        <v>9.5923748308301138E-3</v>
      </c>
      <c r="J1063" s="61">
        <v>1.0171497350803391E-2</v>
      </c>
      <c r="K1063" s="61">
        <v>9.7875514616747681E-3</v>
      </c>
      <c r="L1063" s="61">
        <v>9.4180984678097039E-3</v>
      </c>
      <c r="M1063" s="61">
        <v>9.0625913025014909E-3</v>
      </c>
      <c r="N1063" s="61">
        <v>8.7205035492983283E-3</v>
      </c>
      <c r="O1063" s="61">
        <v>8.3913286625133272E-3</v>
      </c>
      <c r="P1063" s="61">
        <v>8.0745792171580937E-3</v>
      </c>
      <c r="Q1063" s="61">
        <v>7.7697861871892683E-3</v>
      </c>
      <c r="R1063" s="61">
        <v>7.4764982509992195E-3</v>
      </c>
      <c r="S1063" s="61">
        <v>7.1942811231225853E-3</v>
      </c>
      <c r="T1063" s="61">
        <v>6.9084127712541873E-3</v>
      </c>
      <c r="U1063" s="61">
        <v>6.6339035410549864E-3</v>
      </c>
      <c r="V1063" s="61">
        <v>6.3703020721548945E-3</v>
      </c>
      <c r="W1063" s="61">
        <v>6.1171749392134513E-3</v>
      </c>
      <c r="X1063" s="61">
        <v>5.8741059392624717E-3</v>
      </c>
      <c r="Y1063" s="61">
        <v>5.6406954073664793E-3</v>
      </c>
      <c r="Z1063" s="61">
        <v>5.4165595594757301E-3</v>
      </c>
      <c r="AA1063" s="61">
        <v>5.2013298613912788E-3</v>
      </c>
      <c r="AB1063" s="61">
        <v>4.9946524228045531E-3</v>
      </c>
      <c r="AC1063" s="61">
        <v>4.7961874154150569E-3</v>
      </c>
      <c r="AD1063" s="61">
        <v>4.475001092175899E-3</v>
      </c>
      <c r="AE1063" s="61">
        <v>4.1753236561633596E-3</v>
      </c>
      <c r="AF1063" s="61">
        <v>3.8957147215444993E-3</v>
      </c>
      <c r="AG1063" s="61">
        <v>3.6348303608166447E-3</v>
      </c>
      <c r="AH1063" s="61">
        <v>3.3914166452815673E-3</v>
      </c>
      <c r="AI1063" s="61">
        <v>3.1643036180947844E-3</v>
      </c>
      <c r="AJ1063" s="61">
        <v>2.9523996709217197E-3</v>
      </c>
      <c r="AK1063" s="61">
        <v>2.754686297172378E-3</v>
      </c>
      <c r="AL1063" s="61">
        <v>2.5702131965961951E-3</v>
      </c>
      <c r="AM1063" s="62">
        <v>2.3980937077075284E-3</v>
      </c>
      <c r="AN1063" s="62">
        <v>2.3451744188038E-3</v>
      </c>
      <c r="AO1063" s="62">
        <v>2.2934229120968532E-3</v>
      </c>
      <c r="AP1063" s="62">
        <v>2.2428134178666612E-3</v>
      </c>
      <c r="AQ1063" s="62">
        <v>2.1933207350595721E-3</v>
      </c>
      <c r="AR1063" s="62">
        <v>2.1449202187394183E-3</v>
      </c>
      <c r="AS1063" s="62">
        <v>2.0975877678155431E-3</v>
      </c>
      <c r="AT1063" s="62">
        <v>2.0512998130416352E-3</v>
      </c>
      <c r="AU1063" s="62">
        <v>2.0060333052793981E-3</v>
      </c>
      <c r="AV1063" s="62">
        <v>1.9617657040212036E-3</v>
      </c>
      <c r="AW1063" s="62">
        <v>1.9184749661660225E-3</v>
      </c>
      <c r="AX1063" s="62">
        <v>1.7900004368703593E-3</v>
      </c>
      <c r="AY1063" s="62">
        <v>1.6701294624653434E-3</v>
      </c>
      <c r="AZ1063" s="62">
        <v>1.5582858886177995E-3</v>
      </c>
      <c r="BA1063" s="62">
        <v>1.4539321443266576E-3</v>
      </c>
      <c r="BB1063" s="62">
        <v>1.3565666581126265E-3</v>
      </c>
      <c r="BC1063" s="62">
        <v>1.2657214472379134E-3</v>
      </c>
      <c r="BD1063" s="62">
        <v>1.1809598683686876E-3</v>
      </c>
      <c r="BE1063" s="62">
        <v>1.1018745188689511E-3</v>
      </c>
      <c r="BF1063" s="62">
        <v>1.0280852786384777E-3</v>
      </c>
      <c r="BG1063" s="62">
        <v>9.5923748308301125E-4</v>
      </c>
    </row>
    <row r="1064" spans="1:59" x14ac:dyDescent="0.35">
      <c r="A1064" s="2" t="s">
        <v>507</v>
      </c>
      <c r="B1064" s="4" t="s">
        <v>115</v>
      </c>
      <c r="C1064" t="s">
        <v>24</v>
      </c>
      <c r="D1064" s="24" t="s">
        <v>7</v>
      </c>
      <c r="E1064" s="102">
        <v>9.762773390505311E-2</v>
      </c>
      <c r="F1064" s="61">
        <v>10.923372120713079</v>
      </c>
      <c r="G1064" s="61">
        <v>11.110426208132077</v>
      </c>
      <c r="H1064" s="61">
        <v>11.314287239473954</v>
      </c>
      <c r="I1064" s="61">
        <v>10.317633308469237</v>
      </c>
      <c r="J1064" s="61">
        <v>10.940542015347182</v>
      </c>
      <c r="K1064" s="61">
        <v>10.527566817423176</v>
      </c>
      <c r="L1064" s="61">
        <v>10.130180290870399</v>
      </c>
      <c r="M1064" s="61">
        <v>9.7477940064651563</v>
      </c>
      <c r="N1064" s="61">
        <v>9.3798417465592632</v>
      </c>
      <c r="O1064" s="61">
        <v>9.0257786666545101</v>
      </c>
      <c r="P1064" s="61">
        <v>8.6850804886253812</v>
      </c>
      <c r="Q1064" s="61">
        <v>8.3572427243953662</v>
      </c>
      <c r="R1064" s="61">
        <v>8.0417799289173484</v>
      </c>
      <c r="S1064" s="61">
        <v>7.7382249813519284</v>
      </c>
      <c r="T1064" s="61">
        <v>7.4307427487357804</v>
      </c>
      <c r="U1064" s="61">
        <v>7.1354784761301584</v>
      </c>
      <c r="V1064" s="61">
        <v>6.8519466767947437</v>
      </c>
      <c r="W1064" s="61">
        <v>6.5796811550472025</v>
      </c>
      <c r="X1064" s="61">
        <v>6.3182342397233651</v>
      </c>
      <c r="Y1064" s="61">
        <v>6.0671760480962567</v>
      </c>
      <c r="Z1064" s="61">
        <v>5.8260937790436547</v>
      </c>
      <c r="AA1064" s="61">
        <v>5.5945910343020024</v>
      </c>
      <c r="AB1064" s="61">
        <v>5.3722871666906311</v>
      </c>
      <c r="AC1064" s="61">
        <v>5.1588166542346183</v>
      </c>
      <c r="AD1064" s="61">
        <v>4.8133461356904306</v>
      </c>
      <c r="AE1064" s="61">
        <v>4.4910107442853739</v>
      </c>
      <c r="AF1064" s="61">
        <v>4.1902611897645263</v>
      </c>
      <c r="AG1064" s="61">
        <v>3.9096519332065776</v>
      </c>
      <c r="AH1064" s="61">
        <v>3.6478342391073952</v>
      </c>
      <c r="AI1064" s="61">
        <v>3.4035496927447668</v>
      </c>
      <c r="AJ1064" s="61">
        <v>3.1756241516658315</v>
      </c>
      <c r="AK1064" s="61">
        <v>2.962962102225307</v>
      </c>
      <c r="AL1064" s="61">
        <v>2.7645413940494659</v>
      </c>
      <c r="AM1064" s="62">
        <v>2.5794083271173092</v>
      </c>
      <c r="AN1064" s="62">
        <v>2.5224879265405145</v>
      </c>
      <c r="AO1064" s="62">
        <v>2.4668236016178766</v>
      </c>
      <c r="AP1064" s="62">
        <v>2.4123876342372079</v>
      </c>
      <c r="AQ1064" s="62">
        <v>2.3591529179483186</v>
      </c>
      <c r="AR1064" s="62">
        <v>2.3070929444653272</v>
      </c>
      <c r="AS1064" s="62">
        <v>2.2561817904668344</v>
      </c>
      <c r="AT1064" s="62">
        <v>2.206394104687373</v>
      </c>
      <c r="AU1064" s="62">
        <v>2.1577050952937187</v>
      </c>
      <c r="AV1064" s="62">
        <v>2.1100905175397697</v>
      </c>
      <c r="AW1064" s="62">
        <v>2.0635266616938477</v>
      </c>
      <c r="AX1064" s="62">
        <v>1.925338454276172</v>
      </c>
      <c r="AY1064" s="62">
        <v>1.7964042977141492</v>
      </c>
      <c r="AZ1064" s="62">
        <v>1.6761044759058101</v>
      </c>
      <c r="BA1064" s="62">
        <v>1.5638607732826306</v>
      </c>
      <c r="BB1064" s="62">
        <v>1.4591336956429577</v>
      </c>
      <c r="BC1064" s="62">
        <v>1.3614198770979065</v>
      </c>
      <c r="BD1064" s="62">
        <v>1.2702496606663323</v>
      </c>
      <c r="BE1064" s="62">
        <v>1.1851848408901224</v>
      </c>
      <c r="BF1064" s="62">
        <v>1.105816557619786</v>
      </c>
      <c r="BG1064" s="62">
        <v>1.0317633308469238</v>
      </c>
    </row>
    <row r="1065" spans="1:59" x14ac:dyDescent="0.35">
      <c r="A1065" s="2" t="s">
        <v>507</v>
      </c>
      <c r="B1065" s="4" t="s">
        <v>115</v>
      </c>
      <c r="C1065" t="s">
        <v>25</v>
      </c>
      <c r="D1065" s="24" t="s">
        <v>7</v>
      </c>
      <c r="E1065" s="102">
        <v>7.0581034701276441E-2</v>
      </c>
      <c r="F1065" s="61">
        <v>7.8971709766081153</v>
      </c>
      <c r="G1065" s="61">
        <v>8.0324037686339533</v>
      </c>
      <c r="H1065" s="61">
        <v>8.3071493429193364</v>
      </c>
      <c r="I1065" s="61">
        <v>8.1825421027755461</v>
      </c>
      <c r="J1065" s="61">
        <v>8.3071493429193364</v>
      </c>
      <c r="K1065" s="61">
        <v>8.2460802203589072</v>
      </c>
      <c r="L1065" s="61">
        <v>8.1854600409408658</v>
      </c>
      <c r="M1065" s="61">
        <v>8.1252855043075751</v>
      </c>
      <c r="N1065" s="61">
        <v>8.0655533343636243</v>
      </c>
      <c r="O1065" s="61">
        <v>8.006260279097468</v>
      </c>
      <c r="P1065" s="61">
        <v>7.9474031104043776</v>
      </c>
      <c r="Q1065" s="61">
        <v>7.8889786239106909</v>
      </c>
      <c r="R1065" s="61">
        <v>7.8309836387993608</v>
      </c>
      <c r="S1065" s="61">
        <v>7.7734149976367686</v>
      </c>
      <c r="T1065" s="61">
        <v>7.5918150561550704</v>
      </c>
      <c r="U1065" s="61">
        <v>7.4144575922403337</v>
      </c>
      <c r="V1065" s="61">
        <v>7.2412434945395514</v>
      </c>
      <c r="W1065" s="61">
        <v>7.0720759671062554</v>
      </c>
      <c r="X1065" s="61">
        <v>6.906860475308755</v>
      </c>
      <c r="Y1065" s="61">
        <v>6.7455046930020535</v>
      </c>
      <c r="Z1065" s="61">
        <v>6.5879184509339144</v>
      </c>
      <c r="AA1065" s="61">
        <v>6.4340136863562467</v>
      </c>
      <c r="AB1065" s="61">
        <v>6.2837043938136556</v>
      </c>
      <c r="AC1065" s="61">
        <v>6.1369065770816587</v>
      </c>
      <c r="AD1065" s="61">
        <v>5.9811705328991103</v>
      </c>
      <c r="AE1065" s="61">
        <v>5.8293865963709619</v>
      </c>
      <c r="AF1065" s="61">
        <v>5.6814544750119786</v>
      </c>
      <c r="AG1065" s="61">
        <v>5.5372764214554957</v>
      </c>
      <c r="AH1065" s="61">
        <v>5.3967571688660483</v>
      </c>
      <c r="AI1065" s="61">
        <v>5.2598038679910175</v>
      </c>
      <c r="AJ1065" s="61">
        <v>5.1263260258097345</v>
      </c>
      <c r="AK1065" s="61">
        <v>4.9962354457394555</v>
      </c>
      <c r="AL1065" s="61">
        <v>4.8694461693587634</v>
      </c>
      <c r="AM1065" s="62">
        <v>4.7458744196098168</v>
      </c>
      <c r="AN1065" s="62">
        <v>4.6254385454419786</v>
      </c>
      <c r="AO1065" s="62">
        <v>4.4089305008357158</v>
      </c>
      <c r="AP1065" s="62">
        <v>4.2025567889891917</v>
      </c>
      <c r="AQ1065" s="62">
        <v>4.0058430409214658</v>
      </c>
      <c r="AR1065" s="62">
        <v>3.8183370919678974</v>
      </c>
      <c r="AS1065" s="62">
        <v>3.6396079424380257</v>
      </c>
      <c r="AT1065" s="62">
        <v>3.4692447669230906</v>
      </c>
      <c r="AU1065" s="62">
        <v>3.3068559699759992</v>
      </c>
      <c r="AV1065" s="62">
        <v>3.1520682859931317</v>
      </c>
      <c r="AW1065" s="62">
        <v>4.6254385454419786</v>
      </c>
      <c r="AX1065" s="62">
        <v>4.4089305008357158</v>
      </c>
      <c r="AY1065" s="62">
        <v>4.2025567889891917</v>
      </c>
      <c r="AZ1065" s="62">
        <v>4.0058430409214658</v>
      </c>
      <c r="BA1065" s="62">
        <v>3.8183370919678974</v>
      </c>
      <c r="BB1065" s="62">
        <v>3.6396079424380257</v>
      </c>
      <c r="BC1065" s="62">
        <v>3.4692447669230906</v>
      </c>
      <c r="BD1065" s="62">
        <v>3.3068559699759992</v>
      </c>
      <c r="BE1065" s="62">
        <v>3.1520682859931317</v>
      </c>
      <c r="BF1065" s="62">
        <v>3.0045259212289763</v>
      </c>
      <c r="BG1065" s="62">
        <v>2.863889735971441</v>
      </c>
    </row>
    <row r="1066" spans="1:59" x14ac:dyDescent="0.35">
      <c r="A1066" s="2" t="s">
        <v>507</v>
      </c>
      <c r="B1066" s="4" t="s">
        <v>115</v>
      </c>
      <c r="C1066" t="s">
        <v>42</v>
      </c>
      <c r="D1066" s="24" t="s">
        <v>7</v>
      </c>
      <c r="E1066" s="102">
        <v>5.4181752634920186E-2</v>
      </c>
      <c r="F1066" s="61">
        <v>6.0622880662092902</v>
      </c>
      <c r="G1066" s="61">
        <v>6.1660999431063157</v>
      </c>
      <c r="H1066" s="61">
        <v>6.2699118200033404</v>
      </c>
      <c r="I1066" s="61">
        <v>6.373723696900365</v>
      </c>
      <c r="J1066" s="61">
        <v>6.4775355737973896</v>
      </c>
      <c r="K1066" s="61">
        <v>6.7390364919617358</v>
      </c>
      <c r="L1066" s="61">
        <v>7.0110943155142076</v>
      </c>
      <c r="M1066" s="61">
        <v>7.2941352313001753</v>
      </c>
      <c r="N1066" s="61">
        <v>7.5886026315126447</v>
      </c>
      <c r="O1066" s="61">
        <v>7.8949578082795986</v>
      </c>
      <c r="P1066" s="61">
        <v>8.2136806762921282</v>
      </c>
      <c r="Q1066" s="61">
        <v>8.5452705246053764</v>
      </c>
      <c r="R1066" s="61">
        <v>8.8902467987900078</v>
      </c>
      <c r="S1066" s="61">
        <v>9.2491499146594727</v>
      </c>
      <c r="T1066" s="61">
        <v>9.5190956869851391</v>
      </c>
      <c r="U1066" s="61">
        <v>9.7969200990419019</v>
      </c>
      <c r="V1066" s="61">
        <v>10.082853096879582</v>
      </c>
      <c r="W1066" s="61">
        <v>10.377131337755474</v>
      </c>
      <c r="X1066" s="61">
        <v>10.679998386007703</v>
      </c>
      <c r="Y1066" s="61">
        <v>10.991704914645354</v>
      </c>
      <c r="Z1066" s="61">
        <v>11.312508912822196</v>
      </c>
      <c r="AA1066" s="61">
        <v>11.642675899365759</v>
      </c>
      <c r="AB1066" s="61">
        <v>11.982479142538452</v>
      </c>
      <c r="AC1066" s="61">
        <v>12.332199886212631</v>
      </c>
      <c r="AD1066" s="61">
        <v>12.610478228055491</v>
      </c>
      <c r="AE1066" s="61">
        <v>12.895035971485525</v>
      </c>
      <c r="AF1066" s="61">
        <v>13.186014812345935</v>
      </c>
      <c r="AG1066" s="61">
        <v>13.483559643872496</v>
      </c>
      <c r="AH1066" s="61">
        <v>13.787818628843302</v>
      </c>
      <c r="AI1066" s="61">
        <v>14.098943273356582</v>
      </c>
      <c r="AJ1066" s="61">
        <v>14.41708850227333</v>
      </c>
      <c r="AK1066" s="61">
        <v>14.742412736362315</v>
      </c>
      <c r="AL1066" s="61">
        <v>15.075077971185873</v>
      </c>
      <c r="AM1066" s="62">
        <v>15.41524985776579</v>
      </c>
      <c r="AN1066" s="62">
        <v>15.590942528336425</v>
      </c>
      <c r="AO1066" s="62">
        <v>15.76863762603455</v>
      </c>
      <c r="AP1066" s="62">
        <v>15.94835797318046</v>
      </c>
      <c r="AQ1066" s="62">
        <v>16.130126652207935</v>
      </c>
      <c r="AR1066" s="62">
        <v>16.31396700862884</v>
      </c>
      <c r="AS1066" s="62">
        <v>16.499902654031519</v>
      </c>
      <c r="AT1066" s="62">
        <v>16.687957469113346</v>
      </c>
      <c r="AU1066" s="62">
        <v>16.878155606747857</v>
      </c>
      <c r="AV1066" s="62">
        <v>17.070521495086826</v>
      </c>
      <c r="AW1066" s="62">
        <v>17.265079840697684</v>
      </c>
      <c r="AX1066" s="62">
        <v>17.38460844110077</v>
      </c>
      <c r="AY1066" s="62">
        <v>17.504964554984603</v>
      </c>
      <c r="AZ1066" s="62">
        <v>17.626153911342563</v>
      </c>
      <c r="BA1066" s="62">
        <v>17.748182278830669</v>
      </c>
      <c r="BB1066" s="62">
        <v>17.871055466042165</v>
      </c>
      <c r="BC1066" s="62">
        <v>17.994779321784012</v>
      </c>
      <c r="BD1066" s="62">
        <v>18.119359735355289</v>
      </c>
      <c r="BE1066" s="62">
        <v>18.244802636827533</v>
      </c>
      <c r="BF1066" s="62">
        <v>18.371113997327004</v>
      </c>
      <c r="BG1066" s="62">
        <v>18.498299829318945</v>
      </c>
    </row>
    <row r="1067" spans="1:59" x14ac:dyDescent="0.35">
      <c r="A1067" s="2" t="s">
        <v>507</v>
      </c>
      <c r="B1067" s="4" t="s">
        <v>115</v>
      </c>
      <c r="C1067" t="s">
        <v>119</v>
      </c>
      <c r="D1067" s="24" t="s">
        <v>7</v>
      </c>
      <c r="E1067" s="102">
        <v>4.9684479915769912E-5</v>
      </c>
      <c r="F1067" s="61">
        <v>5.5590972056349169E-3</v>
      </c>
      <c r="G1067" s="61">
        <v>5.6542923379788715E-3</v>
      </c>
      <c r="H1067" s="61">
        <v>5.7494874703228251E-3</v>
      </c>
      <c r="I1067" s="61">
        <v>5.8446826026667797E-3</v>
      </c>
      <c r="J1067" s="61">
        <v>5.9398777350107334E-3</v>
      </c>
      <c r="K1067" s="61">
        <v>7.6297608003171973E-3</v>
      </c>
      <c r="L1067" s="61">
        <v>9.8004121409666911E-3</v>
      </c>
      <c r="M1067" s="61">
        <v>1.2588609347859797E-2</v>
      </c>
      <c r="N1067" s="61">
        <v>1.617004295672321E-2</v>
      </c>
      <c r="O1067" s="61">
        <v>2.0770387101314468E-2</v>
      </c>
      <c r="P1067" s="61">
        <v>2.6679519744817897E-2</v>
      </c>
      <c r="Q1067" s="61">
        <v>3.426978853798452E-2</v>
      </c>
      <c r="R1067" s="61">
        <v>4.4019473276549086E-2</v>
      </c>
      <c r="S1067" s="61">
        <v>5.6542923379788716E-2</v>
      </c>
      <c r="T1067" s="61">
        <v>5.888265507382686E-2</v>
      </c>
      <c r="U1067" s="61">
        <v>6.1319204266375237E-2</v>
      </c>
      <c r="V1067" s="61">
        <v>6.3856577240736179E-2</v>
      </c>
      <c r="W1067" s="61">
        <v>6.6498946059189434E-2</v>
      </c>
      <c r="X1067" s="61">
        <v>6.9250655422883819E-2</v>
      </c>
      <c r="Y1067" s="61">
        <v>7.2116229815589392E-2</v>
      </c>
      <c r="Z1067" s="61">
        <v>7.5100380943056336E-2</v>
      </c>
      <c r="AA1067" s="61">
        <v>7.8208015480212514E-2</v>
      </c>
      <c r="AB1067" s="61">
        <v>8.1444243138938194E-2</v>
      </c>
      <c r="AC1067" s="61">
        <v>8.4814385069683071E-2</v>
      </c>
      <c r="AD1067" s="61">
        <v>8.7289778472667501E-2</v>
      </c>
      <c r="AE1067" s="61">
        <v>8.9837418729702745E-2</v>
      </c>
      <c r="AF1067" s="61">
        <v>9.2459414438118809E-2</v>
      </c>
      <c r="AG1067" s="61">
        <v>9.515793573678627E-2</v>
      </c>
      <c r="AH1067" s="61">
        <v>9.7935216102268227E-2</v>
      </c>
      <c r="AI1067" s="61">
        <v>0.1007935541973948</v>
      </c>
      <c r="AJ1067" s="61">
        <v>0.10373531577379005</v>
      </c>
      <c r="AK1067" s="61">
        <v>0.10676293562992617</v>
      </c>
      <c r="AL1067" s="61">
        <v>0.10987891962632536</v>
      </c>
      <c r="AM1067" s="62">
        <v>0.11308584675957743</v>
      </c>
      <c r="AN1067" s="62">
        <v>0.11563764953706353</v>
      </c>
      <c r="AO1067" s="62">
        <v>0.11824703421008982</v>
      </c>
      <c r="AP1067" s="62">
        <v>0.12091530012464155</v>
      </c>
      <c r="AQ1067" s="62">
        <v>0.1236437759466833</v>
      </c>
      <c r="AR1067" s="62">
        <v>0.12643382032376971</v>
      </c>
      <c r="AS1067" s="62">
        <v>0.12928682256158555</v>
      </c>
      <c r="AT1067" s="62">
        <v>0.13220420331575197</v>
      </c>
      <c r="AU1067" s="62">
        <v>0.13518741529924364</v>
      </c>
      <c r="AV1067" s="62">
        <v>0.13823794400576861</v>
      </c>
      <c r="AW1067" s="62">
        <v>0.14135730844947178</v>
      </c>
      <c r="AX1067" s="62">
        <v>0.14296840416672044</v>
      </c>
      <c r="AY1067" s="62">
        <v>0.14459786207152495</v>
      </c>
      <c r="AZ1067" s="62">
        <v>0.14624589144377365</v>
      </c>
      <c r="BA1067" s="62">
        <v>0.14791270394858658</v>
      </c>
      <c r="BB1067" s="62">
        <v>0.14959851366350074</v>
      </c>
      <c r="BC1067" s="62">
        <v>0.15130353710596522</v>
      </c>
      <c r="BD1067" s="62">
        <v>0.15302799326114966</v>
      </c>
      <c r="BE1067" s="62">
        <v>0.15477210361006963</v>
      </c>
      <c r="BF1067" s="62">
        <v>0.15653609215803269</v>
      </c>
      <c r="BG1067" s="62">
        <v>0.1583201854634084</v>
      </c>
    </row>
    <row r="1068" spans="1:59" x14ac:dyDescent="0.35">
      <c r="A1068" s="2" t="s">
        <v>507</v>
      </c>
      <c r="B1068" s="4" t="s">
        <v>115</v>
      </c>
      <c r="C1068" t="s">
        <v>95</v>
      </c>
      <c r="D1068" s="24" t="s">
        <v>7</v>
      </c>
      <c r="E1068" s="102">
        <v>1.3296389384880137E-2</v>
      </c>
      <c r="F1068" s="61">
        <v>1.4877064467582348</v>
      </c>
      <c r="G1068" s="61">
        <v>1.5131822401918433</v>
      </c>
      <c r="H1068" s="61">
        <v>1.5386580336254514</v>
      </c>
      <c r="I1068" s="61">
        <v>1.5641338270590595</v>
      </c>
      <c r="J1068" s="61">
        <v>1.5896096204926677</v>
      </c>
      <c r="K1068" s="61">
        <v>1.6206176617738639</v>
      </c>
      <c r="L1068" s="61">
        <v>1.6522305676782361</v>
      </c>
      <c r="M1068" s="61">
        <v>1.6844601371197838</v>
      </c>
      <c r="N1068" s="61">
        <v>1.7173183991704069</v>
      </c>
      <c r="O1068" s="61">
        <v>1.7508176175495267</v>
      </c>
      <c r="P1068" s="61">
        <v>1.7849702952012858</v>
      </c>
      <c r="Q1068" s="61">
        <v>1.8197891789610332</v>
      </c>
      <c r="R1068" s="61">
        <v>1.8552872643128373</v>
      </c>
      <c r="S1068" s="61">
        <v>1.8914778002398043</v>
      </c>
      <c r="T1068" s="61">
        <v>1.9262798117601625</v>
      </c>
      <c r="U1068" s="61">
        <v>1.9617221585811568</v>
      </c>
      <c r="V1068" s="61">
        <v>1.997816622472844</v>
      </c>
      <c r="W1068" s="61">
        <v>2.0345752019824994</v>
      </c>
      <c r="X1068" s="61">
        <v>2.0720101164231832</v>
      </c>
      <c r="Y1068" s="61">
        <v>2.110133809935693</v>
      </c>
      <c r="Z1068" s="61">
        <v>2.1489589556252531</v>
      </c>
      <c r="AA1068" s="61">
        <v>2.1884984597743187</v>
      </c>
      <c r="AB1068" s="61">
        <v>2.2287654661328897</v>
      </c>
      <c r="AC1068" s="61">
        <v>2.2697733602877648</v>
      </c>
      <c r="AD1068" s="61">
        <v>2.432682853528255</v>
      </c>
      <c r="AE1068" s="61">
        <v>2.6072849251786478</v>
      </c>
      <c r="AF1068" s="61">
        <v>2.7944187920773995</v>
      </c>
      <c r="AG1068" s="61">
        <v>2.9949839045612801</v>
      </c>
      <c r="AH1068" s="61">
        <v>3.2099442696321101</v>
      </c>
      <c r="AI1068" s="61">
        <v>3.4403330844121394</v>
      </c>
      <c r="AJ1068" s="61">
        <v>3.687257702158564</v>
      </c>
      <c r="AK1068" s="61">
        <v>3.9519049547060998</v>
      </c>
      <c r="AL1068" s="61">
        <v>4.2355468569196892</v>
      </c>
      <c r="AM1068" s="62">
        <v>4.5395467205755295</v>
      </c>
      <c r="AN1068" s="62">
        <v>4.6100662773401622</v>
      </c>
      <c r="AO1068" s="62">
        <v>4.6816813196658842</v>
      </c>
      <c r="AP1068" s="62">
        <v>4.7544088653654777</v>
      </c>
      <c r="AQ1068" s="62">
        <v>4.8282661966148197</v>
      </c>
      <c r="AR1068" s="62">
        <v>4.9032708640596274</v>
      </c>
      <c r="AS1068" s="62">
        <v>4.9794406909860003</v>
      </c>
      <c r="AT1068" s="62">
        <v>5.0567937775557512</v>
      </c>
      <c r="AU1068" s="62">
        <v>5.1353485051075305</v>
      </c>
      <c r="AV1068" s="62">
        <v>5.2151235405247647</v>
      </c>
      <c r="AW1068" s="62">
        <v>5.2961378406714514</v>
      </c>
      <c r="AX1068" s="62">
        <v>5.2151235405247656</v>
      </c>
      <c r="AY1068" s="62">
        <v>5.1353485051075314</v>
      </c>
      <c r="AZ1068" s="62">
        <v>5.0567937775557521</v>
      </c>
      <c r="BA1068" s="62">
        <v>4.9794406909860012</v>
      </c>
      <c r="BB1068" s="62">
        <v>4.9032708640596283</v>
      </c>
      <c r="BC1068" s="62">
        <v>4.8282661966148206</v>
      </c>
      <c r="BD1068" s="62">
        <v>4.7544088653654777</v>
      </c>
      <c r="BE1068" s="62">
        <v>4.6816813196658842</v>
      </c>
      <c r="BF1068" s="62">
        <v>4.6100662773401622</v>
      </c>
      <c r="BG1068" s="62">
        <v>4.5395467205755295</v>
      </c>
    </row>
    <row r="1069" spans="1:59" x14ac:dyDescent="0.35">
      <c r="A1069" s="2" t="s">
        <v>507</v>
      </c>
      <c r="B1069" s="4" t="s">
        <v>115</v>
      </c>
      <c r="C1069" t="s">
        <v>26</v>
      </c>
      <c r="D1069" s="24" t="s">
        <v>7</v>
      </c>
      <c r="E1069" s="102">
        <v>0.18309993052209311</v>
      </c>
      <c r="F1069" s="61">
        <v>20.48668545676458</v>
      </c>
      <c r="G1069" s="61">
        <v>20.837503703182151</v>
      </c>
      <c r="H1069" s="61">
        <v>21.188321949599722</v>
      </c>
      <c r="I1069" s="61">
        <v>21.539140196017296</v>
      </c>
      <c r="J1069" s="61">
        <v>21.889958442434864</v>
      </c>
      <c r="K1069" s="61">
        <v>22.773665550803599</v>
      </c>
      <c r="L1069" s="61">
        <v>23.693048298093032</v>
      </c>
      <c r="M1069" s="61">
        <v>24.649546925306488</v>
      </c>
      <c r="N1069" s="61">
        <v>25.644659816600726</v>
      </c>
      <c r="O1069" s="61">
        <v>26.679945846550233</v>
      </c>
      <c r="P1069" s="61">
        <v>27.757026822171618</v>
      </c>
      <c r="Q1069" s="61">
        <v>28.877590023533561</v>
      </c>
      <c r="R1069" s="61">
        <v>30.043390846932297</v>
      </c>
      <c r="S1069" s="61">
        <v>31.256255554773226</v>
      </c>
      <c r="T1069" s="61">
        <v>32.894389005421267</v>
      </c>
      <c r="U1069" s="61">
        <v>34.618376668434237</v>
      </c>
      <c r="V1069" s="61">
        <v>36.432718144121189</v>
      </c>
      <c r="W1069" s="61">
        <v>38.342148855849629</v>
      </c>
      <c r="X1069" s="61">
        <v>40.351652409479939</v>
      </c>
      <c r="Y1069" s="61">
        <v>42.466473600554991</v>
      </c>
      <c r="Z1069" s="61">
        <v>44.692132103193757</v>
      </c>
      <c r="AA1069" s="61">
        <v>47.034436876416748</v>
      </c>
      <c r="AB1069" s="61">
        <v>49.499501325503829</v>
      </c>
      <c r="AC1069" s="61">
        <v>52.093759257955377</v>
      </c>
      <c r="AD1069" s="61">
        <v>53.87639176581218</v>
      </c>
      <c r="AE1069" s="61">
        <v>55.720025412832932</v>
      </c>
      <c r="AF1069" s="61">
        <v>57.626747639341367</v>
      </c>
      <c r="AG1069" s="61">
        <v>59.598717317230609</v>
      </c>
      <c r="AH1069" s="61">
        <v>61.638167194329633</v>
      </c>
      <c r="AI1069" s="61">
        <v>63.747406422415189</v>
      </c>
      <c r="AJ1069" s="61">
        <v>65.928823171731523</v>
      </c>
      <c r="AK1069" s="61">
        <v>68.184887334978171</v>
      </c>
      <c r="AL1069" s="61">
        <v>70.518153323827377</v>
      </c>
      <c r="AM1069" s="62">
        <v>72.93126296113752</v>
      </c>
      <c r="AN1069" s="62">
        <v>73.911655362708316</v>
      </c>
      <c r="AO1069" s="62">
        <v>74.905226875980091</v>
      </c>
      <c r="AP1069" s="62">
        <v>75.912154663673547</v>
      </c>
      <c r="AQ1069" s="62">
        <v>76.932618270053027</v>
      </c>
      <c r="AR1069" s="62">
        <v>77.966799652940878</v>
      </c>
      <c r="AS1069" s="62">
        <v>79.014883216162147</v>
      </c>
      <c r="AT1069" s="62">
        <v>80.077055842425423</v>
      </c>
      <c r="AU1069" s="62">
        <v>81.153506926645747</v>
      </c>
      <c r="AV1069" s="62">
        <v>82.244428409715397</v>
      </c>
      <c r="AW1069" s="62">
        <v>83.350014812728602</v>
      </c>
      <c r="AX1069" s="62">
        <v>84.337540863728307</v>
      </c>
      <c r="AY1069" s="62">
        <v>85.336767065035062</v>
      </c>
      <c r="AZ1069" s="62">
        <v>86.347832039338428</v>
      </c>
      <c r="BA1069" s="62">
        <v>87.370876051721396</v>
      </c>
      <c r="BB1069" s="62">
        <v>88.406041029119393</v>
      </c>
      <c r="BC1069" s="62">
        <v>89.453470580009792</v>
      </c>
      <c r="BD1069" s="62">
        <v>90.513310014334706</v>
      </c>
      <c r="BE1069" s="62">
        <v>91.585706363659867</v>
      </c>
      <c r="BF1069" s="62">
        <v>92.670808401572302</v>
      </c>
      <c r="BG1069" s="62">
        <v>93.768766664319685</v>
      </c>
    </row>
    <row r="1070" spans="1:59" x14ac:dyDescent="0.35">
      <c r="A1070" s="2" t="s">
        <v>507</v>
      </c>
      <c r="B1070" s="4" t="s">
        <v>120</v>
      </c>
      <c r="C1070" t="s">
        <v>6</v>
      </c>
      <c r="D1070" s="24" t="s">
        <v>7</v>
      </c>
      <c r="E1070" s="102">
        <v>0.185625336266036</v>
      </c>
      <c r="F1070" s="61">
        <v>0.2946951814972455</v>
      </c>
      <c r="G1070" s="61">
        <v>0.29792876673904767</v>
      </c>
      <c r="H1070" s="61">
        <v>0.30116235198084973</v>
      </c>
      <c r="I1070" s="61">
        <v>0.3043959372226519</v>
      </c>
      <c r="J1070" s="61">
        <v>0.30762952246445407</v>
      </c>
      <c r="K1070" s="61">
        <v>0.31086310770625619</v>
      </c>
      <c r="L1070" s="61">
        <v>0.31409669294805836</v>
      </c>
      <c r="M1070" s="61">
        <v>0.31733027818986043</v>
      </c>
      <c r="N1070" s="61">
        <v>0.32056386343166265</v>
      </c>
      <c r="O1070" s="61">
        <v>0.32379744867346477</v>
      </c>
      <c r="P1070" s="61">
        <v>0.32703103391526694</v>
      </c>
      <c r="Q1070" s="61">
        <v>0.33026461915706912</v>
      </c>
      <c r="R1070" s="61">
        <v>0.33349820439887123</v>
      </c>
      <c r="S1070" s="61">
        <v>0.33673178964067335</v>
      </c>
      <c r="T1070" s="61">
        <v>0.33897908100258617</v>
      </c>
      <c r="U1070" s="61">
        <v>0.34122637236449893</v>
      </c>
      <c r="V1070" s="61">
        <v>0.34347366372641169</v>
      </c>
      <c r="W1070" s="61">
        <v>0.34572095508832446</v>
      </c>
      <c r="X1070" s="61">
        <v>0.34796824645023727</v>
      </c>
      <c r="Y1070" s="61">
        <v>0.34988558558418142</v>
      </c>
      <c r="Z1070" s="61">
        <v>0.35180292471812558</v>
      </c>
      <c r="AA1070" s="61">
        <v>0.35372026385206967</v>
      </c>
      <c r="AB1070" s="61">
        <v>0.35563760298601382</v>
      </c>
      <c r="AC1070" s="61">
        <v>0.35755494211995797</v>
      </c>
      <c r="AD1070" s="61">
        <v>0.35915901013540175</v>
      </c>
      <c r="AE1070" s="61">
        <v>0.36076307815084557</v>
      </c>
      <c r="AF1070" s="61">
        <v>0.3623671461662894</v>
      </c>
      <c r="AG1070" s="61">
        <v>0.36397121418173317</v>
      </c>
      <c r="AH1070" s="61">
        <v>0.36557528219717694</v>
      </c>
      <c r="AI1070" s="61">
        <v>0.36717935021262071</v>
      </c>
      <c r="AJ1070" s="61">
        <v>0.36878341822806454</v>
      </c>
      <c r="AK1070" s="61">
        <v>0.37038748624350831</v>
      </c>
      <c r="AL1070" s="61">
        <v>0.37199155425895208</v>
      </c>
      <c r="AM1070" s="62">
        <v>0.37359562227439591</v>
      </c>
      <c r="AN1070" s="62">
        <v>2.2306958216119062E-2</v>
      </c>
      <c r="AO1070" s="62">
        <v>2.2306958216119062E-2</v>
      </c>
      <c r="AP1070" s="62">
        <v>2.2306958216119062E-2</v>
      </c>
      <c r="AQ1070" s="62">
        <v>2.2306958216119062E-2</v>
      </c>
      <c r="AR1070" s="62">
        <v>2.2306958216119062E-2</v>
      </c>
      <c r="AS1070" s="62">
        <v>2.2306958216119062E-2</v>
      </c>
      <c r="AT1070" s="62">
        <v>2.2306958216119062E-2</v>
      </c>
      <c r="AU1070" s="62">
        <v>2.2306958216119062E-2</v>
      </c>
      <c r="AV1070" s="62">
        <v>2.2306958216119062E-2</v>
      </c>
      <c r="AW1070" s="62">
        <v>2.2306958216119062E-2</v>
      </c>
      <c r="AX1070" s="62">
        <v>2.2306958216119062E-2</v>
      </c>
      <c r="AY1070" s="62">
        <v>2.2306958216119062E-2</v>
      </c>
      <c r="AZ1070" s="62">
        <v>2.2306958216119062E-2</v>
      </c>
      <c r="BA1070" s="62">
        <v>2.2306958216119062E-2</v>
      </c>
      <c r="BB1070" s="62">
        <v>2.2306958216119062E-2</v>
      </c>
      <c r="BC1070" s="62">
        <v>2.2306958216119062E-2</v>
      </c>
      <c r="BD1070" s="62">
        <v>2.2306958216119062E-2</v>
      </c>
      <c r="BE1070" s="62">
        <v>2.2306958216119062E-2</v>
      </c>
      <c r="BF1070" s="62">
        <v>2.2306958216119062E-2</v>
      </c>
      <c r="BG1070" s="62">
        <v>2.2306958216119062E-2</v>
      </c>
    </row>
    <row r="1071" spans="1:59" x14ac:dyDescent="0.35">
      <c r="A1071" s="2" t="s">
        <v>507</v>
      </c>
      <c r="B1071" s="4" t="s">
        <v>120</v>
      </c>
      <c r="C1071" t="s">
        <v>8</v>
      </c>
      <c r="D1071" s="24" t="s">
        <v>7</v>
      </c>
      <c r="E1071" s="102">
        <v>0.5770721154206967</v>
      </c>
      <c r="F1071" s="61">
        <v>0.91614849142777111</v>
      </c>
      <c r="G1071" s="61">
        <v>0.92620106244752431</v>
      </c>
      <c r="H1071" s="61">
        <v>0.93625363346727752</v>
      </c>
      <c r="I1071" s="61">
        <v>0.94630620448703084</v>
      </c>
      <c r="J1071" s="61">
        <v>0.95635877550678416</v>
      </c>
      <c r="K1071" s="61">
        <v>0.96641134652653737</v>
      </c>
      <c r="L1071" s="61">
        <v>0.9764639175462908</v>
      </c>
      <c r="M1071" s="61">
        <v>0.9865164885660439</v>
      </c>
      <c r="N1071" s="61">
        <v>0.99656905958579711</v>
      </c>
      <c r="O1071" s="61">
        <v>1.0066216306055504</v>
      </c>
      <c r="P1071" s="61">
        <v>1.0166742016253039</v>
      </c>
      <c r="Q1071" s="61">
        <v>1.0267267726450571</v>
      </c>
      <c r="R1071" s="61">
        <v>1.0367793436648103</v>
      </c>
      <c r="S1071" s="61">
        <v>1.0468319146845635</v>
      </c>
      <c r="T1071" s="61">
        <v>1.0538182949183859</v>
      </c>
      <c r="U1071" s="61">
        <v>1.0608046751522084</v>
      </c>
      <c r="V1071" s="61">
        <v>1.0677910553860306</v>
      </c>
      <c r="W1071" s="61">
        <v>1.0747774356198532</v>
      </c>
      <c r="X1071" s="61">
        <v>1.0817638158536753</v>
      </c>
      <c r="Y1071" s="61">
        <v>1.0877244404766973</v>
      </c>
      <c r="Z1071" s="61">
        <v>1.093685065099719</v>
      </c>
      <c r="AA1071" s="61">
        <v>1.0996456897227409</v>
      </c>
      <c r="AB1071" s="61">
        <v>1.1056063143457624</v>
      </c>
      <c r="AC1071" s="61">
        <v>1.1115669389687843</v>
      </c>
      <c r="AD1071" s="61">
        <v>1.1165536662204143</v>
      </c>
      <c r="AE1071" s="61">
        <v>1.1215403934720443</v>
      </c>
      <c r="AF1071" s="61">
        <v>1.1265271207236744</v>
      </c>
      <c r="AG1071" s="61">
        <v>1.1315138479753046</v>
      </c>
      <c r="AH1071" s="61">
        <v>1.1365005752269344</v>
      </c>
      <c r="AI1071" s="61">
        <v>1.1414873024785646</v>
      </c>
      <c r="AJ1071" s="61">
        <v>1.1464740297301945</v>
      </c>
      <c r="AK1071" s="61">
        <v>1.1514607569818245</v>
      </c>
      <c r="AL1071" s="61">
        <v>1.1564474842334547</v>
      </c>
      <c r="AM1071" s="62">
        <v>1.1614342114850846</v>
      </c>
      <c r="AN1071" s="62">
        <v>0.22653796176018132</v>
      </c>
      <c r="AO1071" s="62">
        <v>0.22653796176018132</v>
      </c>
      <c r="AP1071" s="62">
        <v>0.22653796176018132</v>
      </c>
      <c r="AQ1071" s="62">
        <v>0.22653796176018132</v>
      </c>
      <c r="AR1071" s="62">
        <v>0.22653796176018132</v>
      </c>
      <c r="AS1071" s="62">
        <v>0.22653796176018132</v>
      </c>
      <c r="AT1071" s="62">
        <v>0.22653796176018132</v>
      </c>
      <c r="AU1071" s="62">
        <v>0.22653796176018132</v>
      </c>
      <c r="AV1071" s="62">
        <v>0.22653796176018132</v>
      </c>
      <c r="AW1071" s="62">
        <v>0.22653796176018132</v>
      </c>
      <c r="AX1071" s="62">
        <v>0.22653796176018132</v>
      </c>
      <c r="AY1071" s="62">
        <v>0.22653796176018132</v>
      </c>
      <c r="AZ1071" s="62">
        <v>0.22653796176018132</v>
      </c>
      <c r="BA1071" s="62">
        <v>0.22653796176018132</v>
      </c>
      <c r="BB1071" s="62">
        <v>0.22653796176018132</v>
      </c>
      <c r="BC1071" s="62">
        <v>0.22653796176018132</v>
      </c>
      <c r="BD1071" s="62">
        <v>0.22653796176018132</v>
      </c>
      <c r="BE1071" s="62">
        <v>0.22653796176018132</v>
      </c>
      <c r="BF1071" s="62">
        <v>0.22653796176018132</v>
      </c>
      <c r="BG1071" s="62">
        <v>0.22653796176018132</v>
      </c>
    </row>
    <row r="1072" spans="1:59" x14ac:dyDescent="0.35">
      <c r="A1072" s="2" t="s">
        <v>507</v>
      </c>
      <c r="B1072" s="4" t="s">
        <v>120</v>
      </c>
      <c r="C1072" t="s">
        <v>31</v>
      </c>
      <c r="D1072" s="24" t="s">
        <v>7</v>
      </c>
      <c r="E1072" s="102">
        <v>1.374237608647653E-2</v>
      </c>
      <c r="F1072" s="61">
        <v>2.1817129581941687E-2</v>
      </c>
      <c r="G1072" s="61">
        <v>2.2056521172520889E-2</v>
      </c>
      <c r="H1072" s="61">
        <v>2.2295912763100084E-2</v>
      </c>
      <c r="I1072" s="61">
        <v>2.2535304353679286E-2</v>
      </c>
      <c r="J1072" s="61">
        <v>2.2774695944258485E-2</v>
      </c>
      <c r="K1072" s="61">
        <v>2.3014087534837684E-2</v>
      </c>
      <c r="L1072" s="61">
        <v>2.3253479125416889E-2</v>
      </c>
      <c r="M1072" s="61">
        <v>2.3492870715996084E-2</v>
      </c>
      <c r="N1072" s="61">
        <v>2.3732262306575286E-2</v>
      </c>
      <c r="O1072" s="61">
        <v>2.3971653897154485E-2</v>
      </c>
      <c r="P1072" s="61">
        <v>2.4211045487733687E-2</v>
      </c>
      <c r="Q1072" s="61">
        <v>2.4450437078312889E-2</v>
      </c>
      <c r="R1072" s="61">
        <v>2.4689828668892088E-2</v>
      </c>
      <c r="S1072" s="61">
        <v>2.4929220259471287E-2</v>
      </c>
      <c r="T1072" s="61">
        <v>2.5095593685063543E-2</v>
      </c>
      <c r="U1072" s="61">
        <v>2.5261967110655807E-2</v>
      </c>
      <c r="V1072" s="61">
        <v>2.5428340536248061E-2</v>
      </c>
      <c r="W1072" s="61">
        <v>2.5594713961840324E-2</v>
      </c>
      <c r="X1072" s="61">
        <v>2.5761087387432581E-2</v>
      </c>
      <c r="Y1072" s="61">
        <v>2.5903033503162264E-2</v>
      </c>
      <c r="Z1072" s="61">
        <v>2.6044979618891944E-2</v>
      </c>
      <c r="AA1072" s="61">
        <v>2.6186925734621624E-2</v>
      </c>
      <c r="AB1072" s="61">
        <v>2.6328871850351307E-2</v>
      </c>
      <c r="AC1072" s="61">
        <v>2.6470817966080983E-2</v>
      </c>
      <c r="AD1072" s="61">
        <v>2.6589571722329664E-2</v>
      </c>
      <c r="AE1072" s="61">
        <v>2.6708325478578349E-2</v>
      </c>
      <c r="AF1072" s="61">
        <v>2.6827079234827036E-2</v>
      </c>
      <c r="AG1072" s="61">
        <v>2.6945832991075717E-2</v>
      </c>
      <c r="AH1072" s="61">
        <v>2.7064586747324398E-2</v>
      </c>
      <c r="AI1072" s="61">
        <v>2.7183340503573086E-2</v>
      </c>
      <c r="AJ1072" s="61">
        <v>2.7302094259821767E-2</v>
      </c>
      <c r="AK1072" s="61">
        <v>2.7420848016070452E-2</v>
      </c>
      <c r="AL1072" s="61">
        <v>2.7539601772319129E-2</v>
      </c>
      <c r="AM1072" s="62">
        <v>2.7658355528567817E-2</v>
      </c>
      <c r="AN1072" s="62">
        <v>0.55400315041107373</v>
      </c>
      <c r="AO1072" s="62">
        <v>0.55400315041107373</v>
      </c>
      <c r="AP1072" s="62">
        <v>0.55400315041107373</v>
      </c>
      <c r="AQ1072" s="62">
        <v>0.55400315041107373</v>
      </c>
      <c r="AR1072" s="62">
        <v>0.55400315041107373</v>
      </c>
      <c r="AS1072" s="62">
        <v>0.55400315041107373</v>
      </c>
      <c r="AT1072" s="62">
        <v>0.55400315041107373</v>
      </c>
      <c r="AU1072" s="62">
        <v>0.55400315041107373</v>
      </c>
      <c r="AV1072" s="62">
        <v>0.55400315041107373</v>
      </c>
      <c r="AW1072" s="62">
        <v>0.55400315041107373</v>
      </c>
      <c r="AX1072" s="62">
        <v>0.55400315041107373</v>
      </c>
      <c r="AY1072" s="62">
        <v>0.55400315041107373</v>
      </c>
      <c r="AZ1072" s="62">
        <v>0.55400315041107373</v>
      </c>
      <c r="BA1072" s="62">
        <v>0.55400315041107373</v>
      </c>
      <c r="BB1072" s="62">
        <v>0.55400315041107373</v>
      </c>
      <c r="BC1072" s="62">
        <v>0.55400315041107373</v>
      </c>
      <c r="BD1072" s="62">
        <v>0.55400315041107373</v>
      </c>
      <c r="BE1072" s="62">
        <v>0.55400315041107373</v>
      </c>
      <c r="BF1072" s="62">
        <v>0.55400315041107373</v>
      </c>
      <c r="BG1072" s="62">
        <v>0.55400315041107373</v>
      </c>
    </row>
    <row r="1073" spans="1:59" x14ac:dyDescent="0.35">
      <c r="A1073" s="2" t="s">
        <v>507</v>
      </c>
      <c r="B1073" s="4" t="s">
        <v>120</v>
      </c>
      <c r="C1073" t="s">
        <v>39</v>
      </c>
      <c r="D1073" s="24" t="s">
        <v>7</v>
      </c>
      <c r="E1073" s="102">
        <v>9.3974018870048442E-2</v>
      </c>
      <c r="F1073" s="61">
        <v>0.14919132864085013</v>
      </c>
      <c r="G1073" s="61">
        <v>0.15082835194081345</v>
      </c>
      <c r="H1073" s="61">
        <v>0.15246537524077675</v>
      </c>
      <c r="I1073" s="61">
        <v>0.15410239854074007</v>
      </c>
      <c r="J1073" s="61">
        <v>0.15573942184070338</v>
      </c>
      <c r="K1073" s="61">
        <v>0.1573764451406667</v>
      </c>
      <c r="L1073" s="61">
        <v>0.15901346844063</v>
      </c>
      <c r="M1073" s="61">
        <v>0.16065049174059332</v>
      </c>
      <c r="N1073" s="61">
        <v>0.16228751504055661</v>
      </c>
      <c r="O1073" s="61">
        <v>0.16392453834051993</v>
      </c>
      <c r="P1073" s="61">
        <v>0.16556156164048325</v>
      </c>
      <c r="Q1073" s="61">
        <v>0.16719858494044654</v>
      </c>
      <c r="R1073" s="61">
        <v>0.16883560824040983</v>
      </c>
      <c r="S1073" s="61">
        <v>0.17047263154037315</v>
      </c>
      <c r="T1073" s="61">
        <v>0.17161033722807204</v>
      </c>
      <c r="U1073" s="61">
        <v>0.17274804291577095</v>
      </c>
      <c r="V1073" s="61">
        <v>0.17388574860346981</v>
      </c>
      <c r="W1073" s="61">
        <v>0.17502345429116872</v>
      </c>
      <c r="X1073" s="61">
        <v>0.17616115997886761</v>
      </c>
      <c r="Y1073" s="61">
        <v>0.17713182523167187</v>
      </c>
      <c r="Z1073" s="61">
        <v>0.17810249048447613</v>
      </c>
      <c r="AA1073" s="61">
        <v>0.17907315573728042</v>
      </c>
      <c r="AB1073" s="61">
        <v>0.18004382099008467</v>
      </c>
      <c r="AC1073" s="61">
        <v>0.18101448624288896</v>
      </c>
      <c r="AD1073" s="61">
        <v>0.18182655597961989</v>
      </c>
      <c r="AE1073" s="61">
        <v>0.18263862571635087</v>
      </c>
      <c r="AF1073" s="61">
        <v>0.18345069545308185</v>
      </c>
      <c r="AG1073" s="61">
        <v>0.1842627651898128</v>
      </c>
      <c r="AH1073" s="61">
        <v>0.18507483492654375</v>
      </c>
      <c r="AI1073" s="61">
        <v>0.18588690466327473</v>
      </c>
      <c r="AJ1073" s="61">
        <v>0.18669897440000571</v>
      </c>
      <c r="AK1073" s="61">
        <v>0.18751104413673664</v>
      </c>
      <c r="AL1073" s="61">
        <v>0.18832311387346762</v>
      </c>
      <c r="AM1073" s="62">
        <v>0.18913518361019857</v>
      </c>
      <c r="AN1073" s="62">
        <v>0.55253161404922269</v>
      </c>
      <c r="AO1073" s="62">
        <v>0.55253161404922269</v>
      </c>
      <c r="AP1073" s="62">
        <v>0.55253161404922269</v>
      </c>
      <c r="AQ1073" s="62">
        <v>0.55253161404922269</v>
      </c>
      <c r="AR1073" s="62">
        <v>0.55253161404922269</v>
      </c>
      <c r="AS1073" s="62">
        <v>0.55253161404922269</v>
      </c>
      <c r="AT1073" s="62">
        <v>0.55253161404922269</v>
      </c>
      <c r="AU1073" s="62">
        <v>0.55253161404922269</v>
      </c>
      <c r="AV1073" s="62">
        <v>0.55253161404922269</v>
      </c>
      <c r="AW1073" s="62">
        <v>0.55253161404922269</v>
      </c>
      <c r="AX1073" s="62">
        <v>0.55253161404922269</v>
      </c>
      <c r="AY1073" s="62">
        <v>0.55253161404922269</v>
      </c>
      <c r="AZ1073" s="62">
        <v>0.55253161404922269</v>
      </c>
      <c r="BA1073" s="62">
        <v>0.55253161404922269</v>
      </c>
      <c r="BB1073" s="62">
        <v>0.55253161404922269</v>
      </c>
      <c r="BC1073" s="62">
        <v>0.55253161404922269</v>
      </c>
      <c r="BD1073" s="62">
        <v>0.55253161404922269</v>
      </c>
      <c r="BE1073" s="62">
        <v>0.55253161404922269</v>
      </c>
      <c r="BF1073" s="62">
        <v>0.55253161404922269</v>
      </c>
      <c r="BG1073" s="62">
        <v>0.55253161404922269</v>
      </c>
    </row>
    <row r="1074" spans="1:59" x14ac:dyDescent="0.35">
      <c r="A1074" s="2" t="s">
        <v>507</v>
      </c>
      <c r="B1074" s="4" t="s">
        <v>120</v>
      </c>
      <c r="C1074" t="s">
        <v>11</v>
      </c>
      <c r="D1074" s="24" t="s">
        <v>7</v>
      </c>
      <c r="E1074" s="102">
        <v>0.12958615335674586</v>
      </c>
      <c r="F1074" s="61">
        <v>0.20572846224108615</v>
      </c>
      <c r="G1074" s="61">
        <v>0.20798584736676609</v>
      </c>
      <c r="H1074" s="61">
        <v>0.21024323249244598</v>
      </c>
      <c r="I1074" s="61">
        <v>0.21250061761812591</v>
      </c>
      <c r="J1074" s="61">
        <v>0.21475800274380583</v>
      </c>
      <c r="K1074" s="61">
        <v>0.21701538786948574</v>
      </c>
      <c r="L1074" s="61">
        <v>0.2192727729951657</v>
      </c>
      <c r="M1074" s="61">
        <v>0.22153015812084559</v>
      </c>
      <c r="N1074" s="61">
        <v>0.2237875432465255</v>
      </c>
      <c r="O1074" s="61">
        <v>0.22604492837220541</v>
      </c>
      <c r="P1074" s="61">
        <v>0.22830231349788538</v>
      </c>
      <c r="Q1074" s="61">
        <v>0.23055969862356529</v>
      </c>
      <c r="R1074" s="61">
        <v>0.23281708374924517</v>
      </c>
      <c r="S1074" s="61">
        <v>0.23507446887492511</v>
      </c>
      <c r="T1074" s="61">
        <v>0.2366433163658988</v>
      </c>
      <c r="U1074" s="61">
        <v>0.23821216385687249</v>
      </c>
      <c r="V1074" s="61">
        <v>0.23978101134784618</v>
      </c>
      <c r="W1074" s="61">
        <v>0.2413498588388199</v>
      </c>
      <c r="X1074" s="61">
        <v>0.24291870632979359</v>
      </c>
      <c r="Y1074" s="61">
        <v>0.24425721220429386</v>
      </c>
      <c r="Z1074" s="61">
        <v>0.2455957180787941</v>
      </c>
      <c r="AA1074" s="61">
        <v>0.24693422395329437</v>
      </c>
      <c r="AB1074" s="61">
        <v>0.24827272982779464</v>
      </c>
      <c r="AC1074" s="61">
        <v>0.2496112357022949</v>
      </c>
      <c r="AD1074" s="61">
        <v>0.25073104514224137</v>
      </c>
      <c r="AE1074" s="61">
        <v>0.25185085458218792</v>
      </c>
      <c r="AF1074" s="61">
        <v>0.25297066402213442</v>
      </c>
      <c r="AG1074" s="61">
        <v>0.25409047346208091</v>
      </c>
      <c r="AH1074" s="61">
        <v>0.25521028290202741</v>
      </c>
      <c r="AI1074" s="61">
        <v>0.2563300923419739</v>
      </c>
      <c r="AJ1074" s="61">
        <v>0.2574499017819204</v>
      </c>
      <c r="AK1074" s="61">
        <v>0.25856971122186689</v>
      </c>
      <c r="AL1074" s="61">
        <v>0.25968952066181339</v>
      </c>
      <c r="AM1074" s="62">
        <v>0.26080933010175994</v>
      </c>
      <c r="AN1074" s="62">
        <v>0.65725301856340268</v>
      </c>
      <c r="AO1074" s="62">
        <v>0.65725301856340268</v>
      </c>
      <c r="AP1074" s="62">
        <v>0.65725301856340268</v>
      </c>
      <c r="AQ1074" s="62">
        <v>0.65725301856340268</v>
      </c>
      <c r="AR1074" s="62">
        <v>0.65725301856340268</v>
      </c>
      <c r="AS1074" s="62">
        <v>0.65725301856340268</v>
      </c>
      <c r="AT1074" s="62">
        <v>0.65725301856340268</v>
      </c>
      <c r="AU1074" s="62">
        <v>0.65725301856340268</v>
      </c>
      <c r="AV1074" s="62">
        <v>0.65725301856340268</v>
      </c>
      <c r="AW1074" s="62">
        <v>0.65725301856340268</v>
      </c>
      <c r="AX1074" s="62">
        <v>0.65725301856340268</v>
      </c>
      <c r="AY1074" s="62">
        <v>0.65725301856340268</v>
      </c>
      <c r="AZ1074" s="62">
        <v>0.65725301856340268</v>
      </c>
      <c r="BA1074" s="62">
        <v>0.65725301856340268</v>
      </c>
      <c r="BB1074" s="62">
        <v>0.65725301856340268</v>
      </c>
      <c r="BC1074" s="62">
        <v>0.65725301856340268</v>
      </c>
      <c r="BD1074" s="62">
        <v>0.65725301856340268</v>
      </c>
      <c r="BE1074" s="62">
        <v>0.65725301856340268</v>
      </c>
      <c r="BF1074" s="62">
        <v>0.65725301856340268</v>
      </c>
      <c r="BG1074" s="62">
        <v>0.65725301856340268</v>
      </c>
    </row>
    <row r="1075" spans="1:59" x14ac:dyDescent="0.35">
      <c r="A1075" s="2" t="s">
        <v>507</v>
      </c>
      <c r="B1075" s="4" t="s">
        <v>120</v>
      </c>
      <c r="C1075" t="s">
        <v>12</v>
      </c>
      <c r="D1075" s="24" t="s">
        <v>7</v>
      </c>
      <c r="E1075" s="102">
        <v>0.185625336266036</v>
      </c>
      <c r="F1075" s="61">
        <v>11.746922913307499</v>
      </c>
      <c r="G1075" s="61">
        <v>11.938958054166033</v>
      </c>
      <c r="H1075" s="61">
        <v>12.130993195024564</v>
      </c>
      <c r="I1075" s="61">
        <v>12.323028335883098</v>
      </c>
      <c r="J1075" s="61">
        <v>12.515063476741629</v>
      </c>
      <c r="K1075" s="61">
        <v>12.707098617600163</v>
      </c>
      <c r="L1075" s="61">
        <v>12.899133758458696</v>
      </c>
      <c r="M1075" s="61">
        <v>13.091168899317228</v>
      </c>
      <c r="N1075" s="61">
        <v>13.283204040175761</v>
      </c>
      <c r="O1075" s="61">
        <v>13.475239181034294</v>
      </c>
      <c r="P1075" s="61">
        <v>13.667274321892826</v>
      </c>
      <c r="Q1075" s="61">
        <v>13.859309462751359</v>
      </c>
      <c r="R1075" s="61">
        <v>14.051344603609889</v>
      </c>
      <c r="S1075" s="61">
        <v>14.243379744468424</v>
      </c>
      <c r="T1075" s="61">
        <v>14.384060194987908</v>
      </c>
      <c r="U1075" s="61">
        <v>14.524740645507396</v>
      </c>
      <c r="V1075" s="61">
        <v>14.665421096026881</v>
      </c>
      <c r="W1075" s="61">
        <v>14.806101546546365</v>
      </c>
      <c r="X1075" s="61">
        <v>14.946781997065854</v>
      </c>
      <c r="Y1075" s="61">
        <v>15.070104622242601</v>
      </c>
      <c r="Z1075" s="61">
        <v>15.193427247419349</v>
      </c>
      <c r="AA1075" s="61">
        <v>15.316749872596098</v>
      </c>
      <c r="AB1075" s="61">
        <v>15.440072497772846</v>
      </c>
      <c r="AC1075" s="61">
        <v>15.563395122949593</v>
      </c>
      <c r="AD1075" s="61">
        <v>15.665209336923443</v>
      </c>
      <c r="AE1075" s="61">
        <v>15.767023550897287</v>
      </c>
      <c r="AF1075" s="61">
        <v>15.868837764871135</v>
      </c>
      <c r="AG1075" s="61">
        <v>15.97065197884498</v>
      </c>
      <c r="AH1075" s="61">
        <v>16.072466192818826</v>
      </c>
      <c r="AI1075" s="61">
        <v>16.174280406792676</v>
      </c>
      <c r="AJ1075" s="61">
        <v>16.276094620766521</v>
      </c>
      <c r="AK1075" s="61">
        <v>16.377908834740367</v>
      </c>
      <c r="AL1075" s="61">
        <v>16.479723048714213</v>
      </c>
      <c r="AM1075" s="62">
        <v>16.581537262688059</v>
      </c>
      <c r="AN1075" s="62">
        <v>0.9900642213792703</v>
      </c>
      <c r="AO1075" s="62">
        <v>0.9900642213792703</v>
      </c>
      <c r="AP1075" s="62">
        <v>0.9900642213792703</v>
      </c>
      <c r="AQ1075" s="62">
        <v>0.9900642213792703</v>
      </c>
      <c r="AR1075" s="62">
        <v>0.9900642213792703</v>
      </c>
      <c r="AS1075" s="62">
        <v>0.9900642213792703</v>
      </c>
      <c r="AT1075" s="62">
        <v>0.9900642213792703</v>
      </c>
      <c r="AU1075" s="62">
        <v>0.9900642213792703</v>
      </c>
      <c r="AV1075" s="62">
        <v>0.9900642213792703</v>
      </c>
      <c r="AW1075" s="62">
        <v>0.9900642213792703</v>
      </c>
      <c r="AX1075" s="62">
        <v>0.9900642213792703</v>
      </c>
      <c r="AY1075" s="62">
        <v>0.9900642213792703</v>
      </c>
      <c r="AZ1075" s="62">
        <v>0.9900642213792703</v>
      </c>
      <c r="BA1075" s="62">
        <v>0.9900642213792703</v>
      </c>
      <c r="BB1075" s="62">
        <v>0.9900642213792703</v>
      </c>
      <c r="BC1075" s="62">
        <v>0.9900642213792703</v>
      </c>
      <c r="BD1075" s="62">
        <v>0.9900642213792703</v>
      </c>
      <c r="BE1075" s="62">
        <v>0.9900642213792703</v>
      </c>
      <c r="BF1075" s="62">
        <v>0.9900642213792703</v>
      </c>
      <c r="BG1075" s="62">
        <v>0.9900642213792703</v>
      </c>
    </row>
    <row r="1076" spans="1:59" x14ac:dyDescent="0.35">
      <c r="A1076" s="2" t="s">
        <v>507</v>
      </c>
      <c r="B1076" s="4" t="s">
        <v>120</v>
      </c>
      <c r="C1076" t="s">
        <v>13</v>
      </c>
      <c r="D1076" s="24" t="s">
        <v>7</v>
      </c>
      <c r="E1076" s="102">
        <v>0.5770721154206967</v>
      </c>
      <c r="F1076" s="61">
        <v>36.518838385029973</v>
      </c>
      <c r="G1076" s="61">
        <v>37.115837303386257</v>
      </c>
      <c r="H1076" s="61">
        <v>37.712836221742535</v>
      </c>
      <c r="I1076" s="61">
        <v>38.309835140098826</v>
      </c>
      <c r="J1076" s="61">
        <v>38.906834058455104</v>
      </c>
      <c r="K1076" s="61">
        <v>39.503832976811388</v>
      </c>
      <c r="L1076" s="61">
        <v>40.10083189516768</v>
      </c>
      <c r="M1076" s="61">
        <v>40.697830813523957</v>
      </c>
      <c r="N1076" s="61">
        <v>41.294829731880242</v>
      </c>
      <c r="O1076" s="61">
        <v>41.891828650236533</v>
      </c>
      <c r="P1076" s="61">
        <v>42.488827568592811</v>
      </c>
      <c r="Q1076" s="61">
        <v>43.085826486949095</v>
      </c>
      <c r="R1076" s="61">
        <v>43.682825405305373</v>
      </c>
      <c r="S1076" s="61">
        <v>44.279824323661664</v>
      </c>
      <c r="T1076" s="61">
        <v>44.717171761315683</v>
      </c>
      <c r="U1076" s="61">
        <v>45.154519198969695</v>
      </c>
      <c r="V1076" s="61">
        <v>45.591866636623713</v>
      </c>
      <c r="W1076" s="61">
        <v>46.029214074277732</v>
      </c>
      <c r="X1076" s="61">
        <v>46.466561511931751</v>
      </c>
      <c r="Y1076" s="61">
        <v>46.849946935611122</v>
      </c>
      <c r="Z1076" s="61">
        <v>47.233332359290493</v>
      </c>
      <c r="AA1076" s="61">
        <v>47.616717782969864</v>
      </c>
      <c r="AB1076" s="61">
        <v>48.000103206649236</v>
      </c>
      <c r="AC1076" s="61">
        <v>48.383488630328607</v>
      </c>
      <c r="AD1076" s="61">
        <v>48.700008697145229</v>
      </c>
      <c r="AE1076" s="61">
        <v>49.016528763961837</v>
      </c>
      <c r="AF1076" s="61">
        <v>49.333048830778459</v>
      </c>
      <c r="AG1076" s="61">
        <v>49.649568897595074</v>
      </c>
      <c r="AH1076" s="61">
        <v>49.966088964411696</v>
      </c>
      <c r="AI1076" s="61">
        <v>50.282609031228318</v>
      </c>
      <c r="AJ1076" s="61">
        <v>50.599129098044934</v>
      </c>
      <c r="AK1076" s="61">
        <v>50.915649164861556</v>
      </c>
      <c r="AL1076" s="61">
        <v>51.232169231678171</v>
      </c>
      <c r="AM1076" s="62">
        <v>51.548689298494793</v>
      </c>
      <c r="AN1076" s="62">
        <v>10.05458155925851</v>
      </c>
      <c r="AO1076" s="62">
        <v>10.05458155925851</v>
      </c>
      <c r="AP1076" s="62">
        <v>10.05458155925851</v>
      </c>
      <c r="AQ1076" s="62">
        <v>10.05458155925851</v>
      </c>
      <c r="AR1076" s="62">
        <v>10.05458155925851</v>
      </c>
      <c r="AS1076" s="62">
        <v>10.05458155925851</v>
      </c>
      <c r="AT1076" s="62">
        <v>10.05458155925851</v>
      </c>
      <c r="AU1076" s="62">
        <v>10.05458155925851</v>
      </c>
      <c r="AV1076" s="62">
        <v>10.05458155925851</v>
      </c>
      <c r="AW1076" s="62">
        <v>10.05458155925851</v>
      </c>
      <c r="AX1076" s="62">
        <v>10.05458155925851</v>
      </c>
      <c r="AY1076" s="62">
        <v>10.05458155925851</v>
      </c>
      <c r="AZ1076" s="62">
        <v>10.05458155925851</v>
      </c>
      <c r="BA1076" s="62">
        <v>10.05458155925851</v>
      </c>
      <c r="BB1076" s="62">
        <v>10.05458155925851</v>
      </c>
      <c r="BC1076" s="62">
        <v>10.05458155925851</v>
      </c>
      <c r="BD1076" s="62">
        <v>10.05458155925851</v>
      </c>
      <c r="BE1076" s="62">
        <v>10.05458155925851</v>
      </c>
      <c r="BF1076" s="62">
        <v>10.05458155925851</v>
      </c>
      <c r="BG1076" s="62">
        <v>10.05458155925851</v>
      </c>
    </row>
    <row r="1077" spans="1:59" x14ac:dyDescent="0.35">
      <c r="A1077" s="2" t="s">
        <v>507</v>
      </c>
      <c r="B1077" s="4" t="s">
        <v>120</v>
      </c>
      <c r="C1077" t="s">
        <v>33</v>
      </c>
      <c r="D1077" s="24" t="s">
        <v>7</v>
      </c>
      <c r="E1077" s="102">
        <v>1.374237608647653E-2</v>
      </c>
      <c r="F1077" s="61">
        <v>0.86965839782862253</v>
      </c>
      <c r="G1077" s="61">
        <v>0.88387531013479204</v>
      </c>
      <c r="H1077" s="61">
        <v>0.89809222244096154</v>
      </c>
      <c r="I1077" s="61">
        <v>0.91230913474713116</v>
      </c>
      <c r="J1077" s="61">
        <v>0.92652604705330033</v>
      </c>
      <c r="K1077" s="61">
        <v>0.94074295935946994</v>
      </c>
      <c r="L1077" s="61">
        <v>0.95495987166563945</v>
      </c>
      <c r="M1077" s="61">
        <v>0.96917678397180884</v>
      </c>
      <c r="N1077" s="61">
        <v>0.98339369627797824</v>
      </c>
      <c r="O1077" s="61">
        <v>0.99761060858414785</v>
      </c>
      <c r="P1077" s="61">
        <v>1.0118275208903174</v>
      </c>
      <c r="Q1077" s="61">
        <v>1.0260444331964866</v>
      </c>
      <c r="R1077" s="61">
        <v>1.0402613455026559</v>
      </c>
      <c r="S1077" s="61">
        <v>1.0544782578088256</v>
      </c>
      <c r="T1077" s="61">
        <v>1.0648932350847884</v>
      </c>
      <c r="U1077" s="61">
        <v>1.0753082123607511</v>
      </c>
      <c r="V1077" s="61">
        <v>1.0857231896367141</v>
      </c>
      <c r="W1077" s="61">
        <v>1.0961381669126771</v>
      </c>
      <c r="X1077" s="61">
        <v>1.1065531441886398</v>
      </c>
      <c r="Y1077" s="61">
        <v>1.1156830718657622</v>
      </c>
      <c r="Z1077" s="61">
        <v>1.1248129995428848</v>
      </c>
      <c r="AA1077" s="61">
        <v>1.1339429272200072</v>
      </c>
      <c r="AB1077" s="61">
        <v>1.1430728548971298</v>
      </c>
      <c r="AC1077" s="61">
        <v>1.1522027825742522</v>
      </c>
      <c r="AD1077" s="61">
        <v>1.1597403808758782</v>
      </c>
      <c r="AE1077" s="61">
        <v>1.1672779791775041</v>
      </c>
      <c r="AF1077" s="61">
        <v>1.1748155774791298</v>
      </c>
      <c r="AG1077" s="61">
        <v>1.1823531757807555</v>
      </c>
      <c r="AH1077" s="61">
        <v>1.1898907740823814</v>
      </c>
      <c r="AI1077" s="61">
        <v>1.1974283723840073</v>
      </c>
      <c r="AJ1077" s="61">
        <v>1.204965970685633</v>
      </c>
      <c r="AK1077" s="61">
        <v>1.2125035689872588</v>
      </c>
      <c r="AL1077" s="61">
        <v>1.2200411672888847</v>
      </c>
      <c r="AM1077" s="62">
        <v>1.2275787655905106</v>
      </c>
      <c r="AN1077" s="62">
        <v>24.588681811268025</v>
      </c>
      <c r="AO1077" s="62">
        <v>24.588681811268025</v>
      </c>
      <c r="AP1077" s="62">
        <v>24.588681811268025</v>
      </c>
      <c r="AQ1077" s="62">
        <v>24.588681811268025</v>
      </c>
      <c r="AR1077" s="62">
        <v>24.588681811268025</v>
      </c>
      <c r="AS1077" s="62">
        <v>24.588681811268025</v>
      </c>
      <c r="AT1077" s="62">
        <v>24.588681811268025</v>
      </c>
      <c r="AU1077" s="62">
        <v>24.588681811268025</v>
      </c>
      <c r="AV1077" s="62">
        <v>24.588681811268025</v>
      </c>
      <c r="AW1077" s="62">
        <v>24.588681811268025</v>
      </c>
      <c r="AX1077" s="62">
        <v>24.588681811268025</v>
      </c>
      <c r="AY1077" s="62">
        <v>24.588681811268025</v>
      </c>
      <c r="AZ1077" s="62">
        <v>24.588681811268025</v>
      </c>
      <c r="BA1077" s="62">
        <v>24.588681811268025</v>
      </c>
      <c r="BB1077" s="62">
        <v>24.588681811268025</v>
      </c>
      <c r="BC1077" s="62">
        <v>24.588681811268025</v>
      </c>
      <c r="BD1077" s="62">
        <v>24.588681811268025</v>
      </c>
      <c r="BE1077" s="62">
        <v>24.588681811268025</v>
      </c>
      <c r="BF1077" s="62">
        <v>24.588681811268025</v>
      </c>
      <c r="BG1077" s="62">
        <v>24.588681811268025</v>
      </c>
    </row>
    <row r="1078" spans="1:59" x14ac:dyDescent="0.35">
      <c r="A1078" s="2" t="s">
        <v>507</v>
      </c>
      <c r="B1078" s="4" t="s">
        <v>120</v>
      </c>
      <c r="C1078" t="s">
        <v>40</v>
      </c>
      <c r="D1078" s="24" t="s">
        <v>7</v>
      </c>
      <c r="E1078" s="102">
        <v>9.3974018870048442E-2</v>
      </c>
      <c r="F1078" s="61">
        <v>5.9469551825514761</v>
      </c>
      <c r="G1078" s="61">
        <v>6.0441742061705819</v>
      </c>
      <c r="H1078" s="61">
        <v>6.1413932297896876</v>
      </c>
      <c r="I1078" s="61">
        <v>6.2386122534087933</v>
      </c>
      <c r="J1078" s="61">
        <v>6.3358312770278982</v>
      </c>
      <c r="K1078" s="61">
        <v>6.4330503006470048</v>
      </c>
      <c r="L1078" s="61">
        <v>6.5302693242661096</v>
      </c>
      <c r="M1078" s="61">
        <v>6.6274883478852153</v>
      </c>
      <c r="N1078" s="61">
        <v>6.7247073715043211</v>
      </c>
      <c r="O1078" s="61">
        <v>6.8219263951234259</v>
      </c>
      <c r="P1078" s="61">
        <v>6.9191454187425316</v>
      </c>
      <c r="Q1078" s="61">
        <v>7.0163644423616374</v>
      </c>
      <c r="R1078" s="61">
        <v>7.1135834659807431</v>
      </c>
      <c r="S1078" s="61">
        <v>7.2108024895998488</v>
      </c>
      <c r="T1078" s="61">
        <v>7.2820228713521429</v>
      </c>
      <c r="U1078" s="61">
        <v>7.3532432531044369</v>
      </c>
      <c r="V1078" s="61">
        <v>7.424463634856731</v>
      </c>
      <c r="W1078" s="61">
        <v>7.4956840166090251</v>
      </c>
      <c r="X1078" s="61">
        <v>7.5669043983613191</v>
      </c>
      <c r="Y1078" s="61">
        <v>7.629337269533897</v>
      </c>
      <c r="Z1078" s="61">
        <v>7.6917701407064731</v>
      </c>
      <c r="AA1078" s="61">
        <v>7.7542030118790501</v>
      </c>
      <c r="AB1078" s="61">
        <v>7.8166358830516263</v>
      </c>
      <c r="AC1078" s="61">
        <v>7.8790687542242033</v>
      </c>
      <c r="AD1078" s="61">
        <v>7.9306128540635967</v>
      </c>
      <c r="AE1078" s="61">
        <v>7.9821569539029884</v>
      </c>
      <c r="AF1078" s="61">
        <v>8.0337010537423819</v>
      </c>
      <c r="AG1078" s="61">
        <v>8.0852451535817735</v>
      </c>
      <c r="AH1078" s="61">
        <v>8.136789253421167</v>
      </c>
      <c r="AI1078" s="61">
        <v>8.1883333532605604</v>
      </c>
      <c r="AJ1078" s="61">
        <v>8.2398774530999521</v>
      </c>
      <c r="AK1078" s="61">
        <v>8.2914215529393456</v>
      </c>
      <c r="AL1078" s="61">
        <v>8.3429656527787373</v>
      </c>
      <c r="AM1078" s="62">
        <v>8.3945097526181307</v>
      </c>
      <c r="AN1078" s="62">
        <v>24.523369656728072</v>
      </c>
      <c r="AO1078" s="62">
        <v>24.523369656728072</v>
      </c>
      <c r="AP1078" s="62">
        <v>24.523369656728072</v>
      </c>
      <c r="AQ1078" s="62">
        <v>24.523369656728072</v>
      </c>
      <c r="AR1078" s="62">
        <v>24.523369656728072</v>
      </c>
      <c r="AS1078" s="62">
        <v>24.523369656728072</v>
      </c>
      <c r="AT1078" s="62">
        <v>24.523369656728072</v>
      </c>
      <c r="AU1078" s="62">
        <v>24.523369656728072</v>
      </c>
      <c r="AV1078" s="62">
        <v>24.523369656728072</v>
      </c>
      <c r="AW1078" s="62">
        <v>24.523369656728072</v>
      </c>
      <c r="AX1078" s="62">
        <v>24.523369656728072</v>
      </c>
      <c r="AY1078" s="62">
        <v>24.523369656728072</v>
      </c>
      <c r="AZ1078" s="62">
        <v>24.523369656728072</v>
      </c>
      <c r="BA1078" s="62">
        <v>24.523369656728072</v>
      </c>
      <c r="BB1078" s="62">
        <v>24.523369656728072</v>
      </c>
      <c r="BC1078" s="62">
        <v>24.523369656728072</v>
      </c>
      <c r="BD1078" s="62">
        <v>24.523369656728072</v>
      </c>
      <c r="BE1078" s="62">
        <v>24.523369656728072</v>
      </c>
      <c r="BF1078" s="62">
        <v>24.523369656728072</v>
      </c>
      <c r="BG1078" s="62">
        <v>24.523369656728072</v>
      </c>
    </row>
    <row r="1079" spans="1:59" x14ac:dyDescent="0.35">
      <c r="A1079" s="2" t="s">
        <v>507</v>
      </c>
      <c r="B1079" s="4" t="s">
        <v>120</v>
      </c>
      <c r="C1079" t="s">
        <v>16</v>
      </c>
      <c r="D1079" s="24" t="s">
        <v>7</v>
      </c>
      <c r="E1079" s="102">
        <v>0.12958615335674586</v>
      </c>
      <c r="F1079" s="61">
        <v>8.2005968836715457</v>
      </c>
      <c r="G1079" s="61">
        <v>8.334657759809236</v>
      </c>
      <c r="H1079" s="61">
        <v>8.4687186359469244</v>
      </c>
      <c r="I1079" s="61">
        <v>8.6027795120846164</v>
      </c>
      <c r="J1079" s="61">
        <v>8.7368403882223049</v>
      </c>
      <c r="K1079" s="61">
        <v>8.8709012643599969</v>
      </c>
      <c r="L1079" s="61">
        <v>9.0049621404976854</v>
      </c>
      <c r="M1079" s="61">
        <v>9.1390230166353756</v>
      </c>
      <c r="N1079" s="61">
        <v>9.2730838927730659</v>
      </c>
      <c r="O1079" s="61">
        <v>9.4071447689107561</v>
      </c>
      <c r="P1079" s="61">
        <v>9.5412056450484446</v>
      </c>
      <c r="Q1079" s="61">
        <v>9.6752665211861348</v>
      </c>
      <c r="R1079" s="61">
        <v>9.8093273973238251</v>
      </c>
      <c r="S1079" s="61">
        <v>9.9433882734615153</v>
      </c>
      <c r="T1079" s="61">
        <v>10.041598134259758</v>
      </c>
      <c r="U1079" s="61">
        <v>10.139807995057998</v>
      </c>
      <c r="V1079" s="61">
        <v>10.23801785585624</v>
      </c>
      <c r="W1079" s="61">
        <v>10.336227716654481</v>
      </c>
      <c r="X1079" s="61">
        <v>10.434437577452723</v>
      </c>
      <c r="Y1079" s="61">
        <v>10.520529836946906</v>
      </c>
      <c r="Z1079" s="61">
        <v>10.60662209644109</v>
      </c>
      <c r="AA1079" s="61">
        <v>10.692714355935273</v>
      </c>
      <c r="AB1079" s="61">
        <v>10.778806615429456</v>
      </c>
      <c r="AC1079" s="61">
        <v>10.864898874923639</v>
      </c>
      <c r="AD1079" s="61">
        <v>10.935975984392158</v>
      </c>
      <c r="AE1079" s="61">
        <v>11.007053093860673</v>
      </c>
      <c r="AF1079" s="61">
        <v>11.078130203329192</v>
      </c>
      <c r="AG1079" s="61">
        <v>11.14920731279771</v>
      </c>
      <c r="AH1079" s="61">
        <v>11.220284422266229</v>
      </c>
      <c r="AI1079" s="61">
        <v>11.291361531734745</v>
      </c>
      <c r="AJ1079" s="61">
        <v>11.362438641203262</v>
      </c>
      <c r="AK1079" s="61">
        <v>11.433515750671781</v>
      </c>
      <c r="AL1079" s="61">
        <v>11.504592860140297</v>
      </c>
      <c r="AM1079" s="62">
        <v>11.575669969608814</v>
      </c>
      <c r="AN1079" s="62">
        <v>29.171287800366102</v>
      </c>
      <c r="AO1079" s="62">
        <v>29.171287800366102</v>
      </c>
      <c r="AP1079" s="62">
        <v>29.171287800366102</v>
      </c>
      <c r="AQ1079" s="62">
        <v>29.171287800366102</v>
      </c>
      <c r="AR1079" s="62">
        <v>29.171287800366102</v>
      </c>
      <c r="AS1079" s="62">
        <v>29.171287800366102</v>
      </c>
      <c r="AT1079" s="62">
        <v>29.171287800366102</v>
      </c>
      <c r="AU1079" s="62">
        <v>29.171287800366102</v>
      </c>
      <c r="AV1079" s="62">
        <v>29.171287800366102</v>
      </c>
      <c r="AW1079" s="62">
        <v>29.171287800366102</v>
      </c>
      <c r="AX1079" s="62">
        <v>29.171287800366102</v>
      </c>
      <c r="AY1079" s="62">
        <v>29.171287800366102</v>
      </c>
      <c r="AZ1079" s="62">
        <v>29.171287800366102</v>
      </c>
      <c r="BA1079" s="62">
        <v>29.171287800366102</v>
      </c>
      <c r="BB1079" s="62">
        <v>29.171287800366102</v>
      </c>
      <c r="BC1079" s="62">
        <v>29.171287800366102</v>
      </c>
      <c r="BD1079" s="62">
        <v>29.171287800366102</v>
      </c>
      <c r="BE1079" s="62">
        <v>29.171287800366102</v>
      </c>
      <c r="BF1079" s="62">
        <v>29.171287800366102</v>
      </c>
      <c r="BG1079" s="62">
        <v>29.171287800366102</v>
      </c>
    </row>
    <row r="1080" spans="1:59" x14ac:dyDescent="0.35">
      <c r="A1080" s="2" t="s">
        <v>507</v>
      </c>
      <c r="B1080" s="4" t="s">
        <v>120</v>
      </c>
      <c r="C1080" t="s">
        <v>17</v>
      </c>
      <c r="D1080" s="24" t="s">
        <v>7</v>
      </c>
      <c r="E1080" s="102">
        <v>0.185625336266036</v>
      </c>
      <c r="F1080" s="61">
        <v>3.7814557103930011</v>
      </c>
      <c r="G1080" s="61">
        <v>3.8359445256602367</v>
      </c>
      <c r="H1080" s="61">
        <v>3.8904333409274727</v>
      </c>
      <c r="I1080" s="61">
        <v>3.9449221561947092</v>
      </c>
      <c r="J1080" s="61">
        <v>3.9994109714619452</v>
      </c>
      <c r="K1080" s="61">
        <v>4.0538997867291808</v>
      </c>
      <c r="L1080" s="61">
        <v>4.1083886019964178</v>
      </c>
      <c r="M1080" s="61">
        <v>4.1628774172636538</v>
      </c>
      <c r="N1080" s="61">
        <v>4.2173662325308898</v>
      </c>
      <c r="O1080" s="61">
        <v>4.271855047798125</v>
      </c>
      <c r="P1080" s="61">
        <v>4.3263438630653619</v>
      </c>
      <c r="Q1080" s="61">
        <v>4.3808326783325979</v>
      </c>
      <c r="R1080" s="61">
        <v>4.435321493599834</v>
      </c>
      <c r="S1080" s="61">
        <v>4.4898103088670709</v>
      </c>
      <c r="T1080" s="61">
        <v>4.5206402891509079</v>
      </c>
      <c r="U1080" s="61">
        <v>4.5514702694347449</v>
      </c>
      <c r="V1080" s="61">
        <v>4.5823002497185827</v>
      </c>
      <c r="W1080" s="61">
        <v>4.6131302300024206</v>
      </c>
      <c r="X1080" s="61">
        <v>4.6439602102862576</v>
      </c>
      <c r="Y1080" s="61">
        <v>4.6690740837260662</v>
      </c>
      <c r="Z1080" s="61">
        <v>4.6941879571658749</v>
      </c>
      <c r="AA1080" s="61">
        <v>4.7193018306056818</v>
      </c>
      <c r="AB1080" s="61">
        <v>4.7444157040454904</v>
      </c>
      <c r="AC1080" s="61">
        <v>4.769529577485299</v>
      </c>
      <c r="AD1080" s="61">
        <v>4.7890012129597066</v>
      </c>
      <c r="AE1080" s="61">
        <v>4.8084728484341142</v>
      </c>
      <c r="AF1080" s="61">
        <v>4.8279444839085208</v>
      </c>
      <c r="AG1080" s="61">
        <v>4.8474161193829275</v>
      </c>
      <c r="AH1080" s="61">
        <v>4.8668877548573359</v>
      </c>
      <c r="AI1080" s="61">
        <v>4.8863593903317426</v>
      </c>
      <c r="AJ1080" s="61">
        <v>4.9058310258061493</v>
      </c>
      <c r="AK1080" s="61">
        <v>4.9253026612805559</v>
      </c>
      <c r="AL1080" s="61">
        <v>4.9447742967549635</v>
      </c>
      <c r="AM1080" s="62">
        <v>4.964245932229371</v>
      </c>
      <c r="AN1080" s="62">
        <v>0.29640932597289932</v>
      </c>
      <c r="AO1080" s="62">
        <v>0.29640932597289932</v>
      </c>
      <c r="AP1080" s="62">
        <v>0.29640932597289932</v>
      </c>
      <c r="AQ1080" s="62">
        <v>0.29640932597289932</v>
      </c>
      <c r="AR1080" s="62">
        <v>0.29640932597289932</v>
      </c>
      <c r="AS1080" s="62">
        <v>0.29640932597289932</v>
      </c>
      <c r="AT1080" s="62">
        <v>0.29640932597289932</v>
      </c>
      <c r="AU1080" s="62">
        <v>0.29640932597289932</v>
      </c>
      <c r="AV1080" s="62">
        <v>0.29640932597289932</v>
      </c>
      <c r="AW1080" s="62">
        <v>0.29640932597289932</v>
      </c>
      <c r="AX1080" s="62">
        <v>0.29640932597289932</v>
      </c>
      <c r="AY1080" s="62">
        <v>0.29640932597289932</v>
      </c>
      <c r="AZ1080" s="62">
        <v>0.29640932597289932</v>
      </c>
      <c r="BA1080" s="62">
        <v>0.29640932597289932</v>
      </c>
      <c r="BB1080" s="62">
        <v>0.29640932597289932</v>
      </c>
      <c r="BC1080" s="62">
        <v>0.29640932597289932</v>
      </c>
      <c r="BD1080" s="62">
        <v>0.29640932597289932</v>
      </c>
      <c r="BE1080" s="62">
        <v>0.29640932597289932</v>
      </c>
      <c r="BF1080" s="62">
        <v>0.29640932597289932</v>
      </c>
      <c r="BG1080" s="62">
        <v>0.29640932597289932</v>
      </c>
    </row>
    <row r="1081" spans="1:59" x14ac:dyDescent="0.35">
      <c r="A1081" s="2" t="s">
        <v>507</v>
      </c>
      <c r="B1081" s="4" t="s">
        <v>120</v>
      </c>
      <c r="C1081" t="s">
        <v>18</v>
      </c>
      <c r="D1081" s="24" t="s">
        <v>7</v>
      </c>
      <c r="E1081" s="102">
        <v>0.5770721154206967</v>
      </c>
      <c r="F1081" s="61">
        <v>11.755790939221242</v>
      </c>
      <c r="G1081" s="61">
        <v>11.925185788682775</v>
      </c>
      <c r="H1081" s="61">
        <v>12.094580638144308</v>
      </c>
      <c r="I1081" s="61">
        <v>12.263975487605842</v>
      </c>
      <c r="J1081" s="61">
        <v>12.433370337067371</v>
      </c>
      <c r="K1081" s="61">
        <v>12.602765186528904</v>
      </c>
      <c r="L1081" s="61">
        <v>12.772160035990439</v>
      </c>
      <c r="M1081" s="61">
        <v>12.94155488545197</v>
      </c>
      <c r="N1081" s="61">
        <v>13.110949734913502</v>
      </c>
      <c r="O1081" s="61">
        <v>13.280344584375035</v>
      </c>
      <c r="P1081" s="61">
        <v>13.449739433836566</v>
      </c>
      <c r="Q1081" s="61">
        <v>13.619134283298099</v>
      </c>
      <c r="R1081" s="61">
        <v>13.788529132759631</v>
      </c>
      <c r="S1081" s="61">
        <v>13.957923982221164</v>
      </c>
      <c r="T1081" s="61">
        <v>14.053768236559776</v>
      </c>
      <c r="U1081" s="61">
        <v>14.14961249089839</v>
      </c>
      <c r="V1081" s="61">
        <v>14.245456745237002</v>
      </c>
      <c r="W1081" s="61">
        <v>14.341300999575616</v>
      </c>
      <c r="X1081" s="61">
        <v>14.437145253914226</v>
      </c>
      <c r="Y1081" s="61">
        <v>14.515219273139422</v>
      </c>
      <c r="Z1081" s="61">
        <v>14.593293292364619</v>
      </c>
      <c r="AA1081" s="61">
        <v>14.671367311589814</v>
      </c>
      <c r="AB1081" s="61">
        <v>14.749441330815007</v>
      </c>
      <c r="AC1081" s="61">
        <v>14.827515350040203</v>
      </c>
      <c r="AD1081" s="61">
        <v>14.888048777749731</v>
      </c>
      <c r="AE1081" s="61">
        <v>14.948582205459259</v>
      </c>
      <c r="AF1081" s="61">
        <v>15.009115633168784</v>
      </c>
      <c r="AG1081" s="61">
        <v>15.069649060878314</v>
      </c>
      <c r="AH1081" s="61">
        <v>15.130182488587842</v>
      </c>
      <c r="AI1081" s="61">
        <v>15.19071591629737</v>
      </c>
      <c r="AJ1081" s="61">
        <v>15.251249344006895</v>
      </c>
      <c r="AK1081" s="61">
        <v>15.311782771716421</v>
      </c>
      <c r="AL1081" s="61">
        <v>15.372316199425951</v>
      </c>
      <c r="AM1081" s="62">
        <v>15.432849627135479</v>
      </c>
      <c r="AN1081" s="62">
        <v>3.0101802272659701</v>
      </c>
      <c r="AO1081" s="62">
        <v>3.0101802272659701</v>
      </c>
      <c r="AP1081" s="62">
        <v>3.0101802272659701</v>
      </c>
      <c r="AQ1081" s="62">
        <v>3.0101802272659701</v>
      </c>
      <c r="AR1081" s="62">
        <v>3.0101802272659701</v>
      </c>
      <c r="AS1081" s="62">
        <v>3.0101802272659701</v>
      </c>
      <c r="AT1081" s="62">
        <v>3.0101802272659701</v>
      </c>
      <c r="AU1081" s="62">
        <v>3.0101802272659701</v>
      </c>
      <c r="AV1081" s="62">
        <v>3.0101802272659701</v>
      </c>
      <c r="AW1081" s="62">
        <v>3.0101802272659701</v>
      </c>
      <c r="AX1081" s="62">
        <v>3.0101802272659701</v>
      </c>
      <c r="AY1081" s="62">
        <v>3.0101802272659701</v>
      </c>
      <c r="AZ1081" s="62">
        <v>3.0101802272659701</v>
      </c>
      <c r="BA1081" s="62">
        <v>3.0101802272659701</v>
      </c>
      <c r="BB1081" s="62">
        <v>3.0101802272659701</v>
      </c>
      <c r="BC1081" s="62">
        <v>3.0101802272659701</v>
      </c>
      <c r="BD1081" s="62">
        <v>3.0101802272659701</v>
      </c>
      <c r="BE1081" s="62">
        <v>3.0101802272659701</v>
      </c>
      <c r="BF1081" s="62">
        <v>3.0101802272659701</v>
      </c>
      <c r="BG1081" s="62">
        <v>3.0101802272659701</v>
      </c>
    </row>
    <row r="1082" spans="1:59" x14ac:dyDescent="0.35">
      <c r="A1082" s="2" t="s">
        <v>507</v>
      </c>
      <c r="B1082" s="4" t="s">
        <v>120</v>
      </c>
      <c r="C1082" t="s">
        <v>35</v>
      </c>
      <c r="D1082" s="24" t="s">
        <v>7</v>
      </c>
      <c r="E1082" s="102">
        <v>1.374237608647653E-2</v>
      </c>
      <c r="F1082" s="61">
        <v>0.27995201286583843</v>
      </c>
      <c r="G1082" s="61">
        <v>0.28398597615431814</v>
      </c>
      <c r="H1082" s="61">
        <v>0.28801993944279791</v>
      </c>
      <c r="I1082" s="61">
        <v>0.29205390273127774</v>
      </c>
      <c r="J1082" s="61">
        <v>0.29608786601975751</v>
      </c>
      <c r="K1082" s="61">
        <v>0.30012182930823728</v>
      </c>
      <c r="L1082" s="61">
        <v>0.3041557925967171</v>
      </c>
      <c r="M1082" s="61">
        <v>0.30818975588519687</v>
      </c>
      <c r="N1082" s="61">
        <v>0.31222371917367664</v>
      </c>
      <c r="O1082" s="61">
        <v>0.31625768246215635</v>
      </c>
      <c r="P1082" s="61">
        <v>0.32029164575063618</v>
      </c>
      <c r="Q1082" s="61">
        <v>0.32432560903911595</v>
      </c>
      <c r="R1082" s="61">
        <v>0.32835957232759566</v>
      </c>
      <c r="S1082" s="61">
        <v>0.33239353561607549</v>
      </c>
      <c r="T1082" s="61">
        <v>0.33467596748837086</v>
      </c>
      <c r="U1082" s="61">
        <v>0.33695839936066629</v>
      </c>
      <c r="V1082" s="61">
        <v>0.33924083123296167</v>
      </c>
      <c r="W1082" s="61">
        <v>0.3415232631052571</v>
      </c>
      <c r="X1082" s="61">
        <v>0.34380569497755248</v>
      </c>
      <c r="Y1082" s="61">
        <v>0.34566494706425788</v>
      </c>
      <c r="Z1082" s="61">
        <v>0.34752419915096328</v>
      </c>
      <c r="AA1082" s="61">
        <v>0.34938345123766867</v>
      </c>
      <c r="AB1082" s="61">
        <v>0.35124270332437407</v>
      </c>
      <c r="AC1082" s="61">
        <v>0.35310195541107947</v>
      </c>
      <c r="AD1082" s="61">
        <v>0.35454349643716326</v>
      </c>
      <c r="AE1082" s="61">
        <v>0.355985037463247</v>
      </c>
      <c r="AF1082" s="61">
        <v>0.35742657848933074</v>
      </c>
      <c r="AG1082" s="61">
        <v>0.35886811951541442</v>
      </c>
      <c r="AH1082" s="61">
        <v>0.36030966054149821</v>
      </c>
      <c r="AI1082" s="61">
        <v>0.36175120156758195</v>
      </c>
      <c r="AJ1082" s="61">
        <v>0.36319274259366569</v>
      </c>
      <c r="AK1082" s="61">
        <v>0.36463428361974942</v>
      </c>
      <c r="AL1082" s="61">
        <v>0.36607582464583316</v>
      </c>
      <c r="AM1082" s="62">
        <v>0.36751736567191695</v>
      </c>
      <c r="AN1082" s="62">
        <v>7.3614564033902825</v>
      </c>
      <c r="AO1082" s="62">
        <v>7.3614564033902825</v>
      </c>
      <c r="AP1082" s="62">
        <v>7.3614564033902825</v>
      </c>
      <c r="AQ1082" s="62">
        <v>7.3614564033902825</v>
      </c>
      <c r="AR1082" s="62">
        <v>7.3614564033902825</v>
      </c>
      <c r="AS1082" s="62">
        <v>7.3614564033902825</v>
      </c>
      <c r="AT1082" s="62">
        <v>7.3614564033902825</v>
      </c>
      <c r="AU1082" s="62">
        <v>7.3614564033902825</v>
      </c>
      <c r="AV1082" s="62">
        <v>7.3614564033902825</v>
      </c>
      <c r="AW1082" s="62">
        <v>7.3614564033902825</v>
      </c>
      <c r="AX1082" s="62">
        <v>7.3614564033902825</v>
      </c>
      <c r="AY1082" s="62">
        <v>7.3614564033902825</v>
      </c>
      <c r="AZ1082" s="62">
        <v>7.3614564033902825</v>
      </c>
      <c r="BA1082" s="62">
        <v>7.3614564033902825</v>
      </c>
      <c r="BB1082" s="62">
        <v>7.3614564033902825</v>
      </c>
      <c r="BC1082" s="62">
        <v>7.3614564033902825</v>
      </c>
      <c r="BD1082" s="62">
        <v>7.3614564033902825</v>
      </c>
      <c r="BE1082" s="62">
        <v>7.3614564033902825</v>
      </c>
      <c r="BF1082" s="62">
        <v>7.3614564033902825</v>
      </c>
      <c r="BG1082" s="62">
        <v>7.3614564033902825</v>
      </c>
    </row>
    <row r="1083" spans="1:59" x14ac:dyDescent="0.35">
      <c r="A1083" s="2" t="s">
        <v>507</v>
      </c>
      <c r="B1083" s="4" t="s">
        <v>120</v>
      </c>
      <c r="C1083" t="s">
        <v>41</v>
      </c>
      <c r="D1083" s="24" t="s">
        <v>7</v>
      </c>
      <c r="E1083" s="102">
        <v>9.3974018870048442E-2</v>
      </c>
      <c r="F1083" s="61">
        <v>1.9143862439954245</v>
      </c>
      <c r="G1083" s="61">
        <v>1.9419715567395379</v>
      </c>
      <c r="H1083" s="61">
        <v>1.9695568694836512</v>
      </c>
      <c r="I1083" s="61">
        <v>1.9971421822277649</v>
      </c>
      <c r="J1083" s="61">
        <v>2.0247274949718781</v>
      </c>
      <c r="K1083" s="61">
        <v>2.0523128077159916</v>
      </c>
      <c r="L1083" s="61">
        <v>2.0798981204601055</v>
      </c>
      <c r="M1083" s="61">
        <v>2.1074834332042189</v>
      </c>
      <c r="N1083" s="61">
        <v>2.135068745948332</v>
      </c>
      <c r="O1083" s="61">
        <v>2.1626540586924454</v>
      </c>
      <c r="P1083" s="61">
        <v>2.1902393714365589</v>
      </c>
      <c r="Q1083" s="61">
        <v>2.2178246841806728</v>
      </c>
      <c r="R1083" s="61">
        <v>2.2454099969247858</v>
      </c>
      <c r="S1083" s="61">
        <v>2.2729953096688997</v>
      </c>
      <c r="T1083" s="61">
        <v>2.288603185227462</v>
      </c>
      <c r="U1083" s="61">
        <v>2.3042110607860242</v>
      </c>
      <c r="V1083" s="61">
        <v>2.3198189363445865</v>
      </c>
      <c r="W1083" s="61">
        <v>2.3354268119031487</v>
      </c>
      <c r="X1083" s="61">
        <v>2.351034687461711</v>
      </c>
      <c r="Y1083" s="61">
        <v>2.3637487472124237</v>
      </c>
      <c r="Z1083" s="61">
        <v>2.3764628069631368</v>
      </c>
      <c r="AA1083" s="61">
        <v>2.3891768667138495</v>
      </c>
      <c r="AB1083" s="61">
        <v>2.4018909264645623</v>
      </c>
      <c r="AC1083" s="61">
        <v>2.414604986215275</v>
      </c>
      <c r="AD1083" s="61">
        <v>2.4244626267524492</v>
      </c>
      <c r="AE1083" s="61">
        <v>2.4343202672896234</v>
      </c>
      <c r="AF1083" s="61">
        <v>2.4441779078267971</v>
      </c>
      <c r="AG1083" s="61">
        <v>2.4540355483639713</v>
      </c>
      <c r="AH1083" s="61">
        <v>2.4638931889011455</v>
      </c>
      <c r="AI1083" s="61">
        <v>2.4737508294383197</v>
      </c>
      <c r="AJ1083" s="61">
        <v>2.4836084699754939</v>
      </c>
      <c r="AK1083" s="61">
        <v>2.4934661105126676</v>
      </c>
      <c r="AL1083" s="61">
        <v>2.5033237510498418</v>
      </c>
      <c r="AM1083" s="62">
        <v>2.5131813915870156</v>
      </c>
      <c r="AN1083" s="62">
        <v>7.341902993331634</v>
      </c>
      <c r="AO1083" s="62">
        <v>7.341902993331634</v>
      </c>
      <c r="AP1083" s="62">
        <v>7.341902993331634</v>
      </c>
      <c r="AQ1083" s="62">
        <v>7.341902993331634</v>
      </c>
      <c r="AR1083" s="62">
        <v>7.341902993331634</v>
      </c>
      <c r="AS1083" s="62">
        <v>7.341902993331634</v>
      </c>
      <c r="AT1083" s="62">
        <v>7.341902993331634</v>
      </c>
      <c r="AU1083" s="62">
        <v>7.341902993331634</v>
      </c>
      <c r="AV1083" s="62">
        <v>7.341902993331634</v>
      </c>
      <c r="AW1083" s="62">
        <v>7.341902993331634</v>
      </c>
      <c r="AX1083" s="62">
        <v>7.341902993331634</v>
      </c>
      <c r="AY1083" s="62">
        <v>7.341902993331634</v>
      </c>
      <c r="AZ1083" s="62">
        <v>7.341902993331634</v>
      </c>
      <c r="BA1083" s="62">
        <v>7.341902993331634</v>
      </c>
      <c r="BB1083" s="62">
        <v>7.341902993331634</v>
      </c>
      <c r="BC1083" s="62">
        <v>7.341902993331634</v>
      </c>
      <c r="BD1083" s="62">
        <v>7.341902993331634</v>
      </c>
      <c r="BE1083" s="62">
        <v>7.341902993331634</v>
      </c>
      <c r="BF1083" s="62">
        <v>7.341902993331634</v>
      </c>
      <c r="BG1083" s="62">
        <v>7.341902993331634</v>
      </c>
    </row>
    <row r="1084" spans="1:59" x14ac:dyDescent="0.35">
      <c r="A1084" s="2" t="s">
        <v>507</v>
      </c>
      <c r="B1084" s="4" t="s">
        <v>120</v>
      </c>
      <c r="C1084" t="s">
        <v>21</v>
      </c>
      <c r="D1084" s="24" t="s">
        <v>7</v>
      </c>
      <c r="E1084" s="102">
        <v>0.12958615335674586</v>
      </c>
      <c r="F1084" s="61">
        <v>2.6398567644690103</v>
      </c>
      <c r="G1084" s="61">
        <v>2.6778957310965383</v>
      </c>
      <c r="H1084" s="61">
        <v>2.7159346977240664</v>
      </c>
      <c r="I1084" s="61">
        <v>2.7539736643515949</v>
      </c>
      <c r="J1084" s="61">
        <v>2.7920126309791229</v>
      </c>
      <c r="K1084" s="61">
        <v>2.8300515976066514</v>
      </c>
      <c r="L1084" s="61">
        <v>2.8680905642341799</v>
      </c>
      <c r="M1084" s="61">
        <v>2.9061295308617079</v>
      </c>
      <c r="N1084" s="61">
        <v>2.9441684974892359</v>
      </c>
      <c r="O1084" s="61">
        <v>2.9822074641167644</v>
      </c>
      <c r="P1084" s="61">
        <v>3.0202464307442929</v>
      </c>
      <c r="Q1084" s="61">
        <v>3.0582853973718205</v>
      </c>
      <c r="R1084" s="61">
        <v>3.096324363999349</v>
      </c>
      <c r="S1084" s="61">
        <v>3.1343633306268774</v>
      </c>
      <c r="T1084" s="61">
        <v>3.1558859235735701</v>
      </c>
      <c r="U1084" s="61">
        <v>3.1774085165202628</v>
      </c>
      <c r="V1084" s="61">
        <v>3.1989311094669546</v>
      </c>
      <c r="W1084" s="61">
        <v>3.2204537024136477</v>
      </c>
      <c r="X1084" s="61">
        <v>3.2419762953603399</v>
      </c>
      <c r="Y1084" s="61">
        <v>3.2595084400579188</v>
      </c>
      <c r="Z1084" s="61">
        <v>3.2770405847554982</v>
      </c>
      <c r="AA1084" s="61">
        <v>3.2945727294530767</v>
      </c>
      <c r="AB1084" s="61">
        <v>3.312104874150656</v>
      </c>
      <c r="AC1084" s="61">
        <v>3.3296370188482349</v>
      </c>
      <c r="AD1084" s="61">
        <v>3.3432302836010428</v>
      </c>
      <c r="AE1084" s="61">
        <v>3.3568235483538507</v>
      </c>
      <c r="AF1084" s="61">
        <v>3.3704168131066581</v>
      </c>
      <c r="AG1084" s="61">
        <v>3.3840100778594655</v>
      </c>
      <c r="AH1084" s="61">
        <v>3.3976033426122734</v>
      </c>
      <c r="AI1084" s="61">
        <v>3.4111966073650812</v>
      </c>
      <c r="AJ1084" s="61">
        <v>3.4247898721178887</v>
      </c>
      <c r="AK1084" s="61">
        <v>3.4383831368706965</v>
      </c>
      <c r="AL1084" s="61">
        <v>3.4519764016235044</v>
      </c>
      <c r="AM1084" s="62">
        <v>3.4655696663763118</v>
      </c>
      <c r="AN1084" s="62">
        <v>8.7334150330392077</v>
      </c>
      <c r="AO1084" s="62">
        <v>8.7334150330392077</v>
      </c>
      <c r="AP1084" s="62">
        <v>8.7334150330392077</v>
      </c>
      <c r="AQ1084" s="62">
        <v>8.7334150330392077</v>
      </c>
      <c r="AR1084" s="62">
        <v>8.7334150330392077</v>
      </c>
      <c r="AS1084" s="62">
        <v>8.7334150330392077</v>
      </c>
      <c r="AT1084" s="62">
        <v>8.7334150330392077</v>
      </c>
      <c r="AU1084" s="62">
        <v>8.7334150330392077</v>
      </c>
      <c r="AV1084" s="62">
        <v>8.7334150330392077</v>
      </c>
      <c r="AW1084" s="62">
        <v>8.7334150330392077</v>
      </c>
      <c r="AX1084" s="62">
        <v>8.7334150330392077</v>
      </c>
      <c r="AY1084" s="62">
        <v>8.7334150330392077</v>
      </c>
      <c r="AZ1084" s="62">
        <v>8.7334150330392077</v>
      </c>
      <c r="BA1084" s="62">
        <v>8.7334150330392077</v>
      </c>
      <c r="BB1084" s="62">
        <v>8.7334150330392077</v>
      </c>
      <c r="BC1084" s="62">
        <v>8.7334150330392077</v>
      </c>
      <c r="BD1084" s="62">
        <v>8.7334150330392077</v>
      </c>
      <c r="BE1084" s="62">
        <v>8.7334150330392077</v>
      </c>
      <c r="BF1084" s="62">
        <v>8.7334150330392077</v>
      </c>
      <c r="BG1084" s="62">
        <v>8.7334150330392077</v>
      </c>
    </row>
    <row r="1085" spans="1:59" x14ac:dyDescent="0.35">
      <c r="A1085" s="2" t="s">
        <v>507</v>
      </c>
      <c r="B1085" s="4" t="s">
        <v>120</v>
      </c>
      <c r="C1085" t="s">
        <v>22</v>
      </c>
      <c r="D1085" s="24" t="s">
        <v>7</v>
      </c>
      <c r="E1085" s="102">
        <v>0.185625336266036</v>
      </c>
      <c r="F1085" s="61">
        <v>5.0993946158722654</v>
      </c>
      <c r="G1085" s="61">
        <v>5.1549813047555215</v>
      </c>
      <c r="H1085" s="61">
        <v>5.2105679936387768</v>
      </c>
      <c r="I1085" s="61">
        <v>5.266154682522032</v>
      </c>
      <c r="J1085" s="61">
        <v>5.3217413714052881</v>
      </c>
      <c r="K1085" s="61">
        <v>5.3773280602885443</v>
      </c>
      <c r="L1085" s="61">
        <v>5.4329147491717995</v>
      </c>
      <c r="M1085" s="61">
        <v>5.4885014380550547</v>
      </c>
      <c r="N1085" s="61">
        <v>5.5440881269383109</v>
      </c>
      <c r="O1085" s="61">
        <v>5.5996748158215661</v>
      </c>
      <c r="P1085" s="61">
        <v>5.6552615047048223</v>
      </c>
      <c r="Q1085" s="61">
        <v>5.7108481935880775</v>
      </c>
      <c r="R1085" s="61">
        <v>5.7664348824713336</v>
      </c>
      <c r="S1085" s="61">
        <v>5.8220215713545889</v>
      </c>
      <c r="T1085" s="61">
        <v>5.8570488993423009</v>
      </c>
      <c r="U1085" s="61">
        <v>5.8920762273300138</v>
      </c>
      <c r="V1085" s="61">
        <v>5.9271035553177249</v>
      </c>
      <c r="W1085" s="61">
        <v>5.9621308833054369</v>
      </c>
      <c r="X1085" s="61">
        <v>5.997158211293149</v>
      </c>
      <c r="Y1085" s="61">
        <v>6.0256137053167826</v>
      </c>
      <c r="Z1085" s="61">
        <v>6.0540691993404154</v>
      </c>
      <c r="AA1085" s="61">
        <v>6.0825246933640464</v>
      </c>
      <c r="AB1085" s="61">
        <v>6.1109801873876792</v>
      </c>
      <c r="AC1085" s="61">
        <v>6.1394356814113129</v>
      </c>
      <c r="AD1085" s="61">
        <v>6.16077525252323</v>
      </c>
      <c r="AE1085" s="61">
        <v>6.182114823635148</v>
      </c>
      <c r="AF1085" s="61">
        <v>6.2034543947470668</v>
      </c>
      <c r="AG1085" s="61">
        <v>6.2247939658589839</v>
      </c>
      <c r="AH1085" s="61">
        <v>6.246133536970901</v>
      </c>
      <c r="AI1085" s="61">
        <v>6.2674731080828199</v>
      </c>
      <c r="AJ1085" s="61">
        <v>6.2888126791947379</v>
      </c>
      <c r="AK1085" s="61">
        <v>6.3101522503066549</v>
      </c>
      <c r="AL1085" s="61">
        <v>6.3314918214185738</v>
      </c>
      <c r="AM1085" s="62">
        <v>6.3528313925304918</v>
      </c>
      <c r="AN1085" s="62">
        <v>0.37932014182742013</v>
      </c>
      <c r="AO1085" s="62">
        <v>0.37932014182742013</v>
      </c>
      <c r="AP1085" s="62">
        <v>0.37932014182742013</v>
      </c>
      <c r="AQ1085" s="62">
        <v>0.37932014182742013</v>
      </c>
      <c r="AR1085" s="62">
        <v>0.37932014182742013</v>
      </c>
      <c r="AS1085" s="62">
        <v>0.37932014182742013</v>
      </c>
      <c r="AT1085" s="62">
        <v>0.37932014182742013</v>
      </c>
      <c r="AU1085" s="62">
        <v>0.37932014182742013</v>
      </c>
      <c r="AV1085" s="62">
        <v>0.37932014182742013</v>
      </c>
      <c r="AW1085" s="62">
        <v>0.37932014182742013</v>
      </c>
      <c r="AX1085" s="62">
        <v>0.37932014182742013</v>
      </c>
      <c r="AY1085" s="62">
        <v>0.37932014182742013</v>
      </c>
      <c r="AZ1085" s="62">
        <v>0.37932014182742013</v>
      </c>
      <c r="BA1085" s="62">
        <v>0.37932014182742013</v>
      </c>
      <c r="BB1085" s="62">
        <v>0.37932014182742013</v>
      </c>
      <c r="BC1085" s="62">
        <v>0.37932014182742013</v>
      </c>
      <c r="BD1085" s="62">
        <v>0.37932014182742013</v>
      </c>
      <c r="BE1085" s="62">
        <v>0.37932014182742013</v>
      </c>
      <c r="BF1085" s="62">
        <v>0.37932014182742013</v>
      </c>
      <c r="BG1085" s="62">
        <v>0.37932014182742013</v>
      </c>
    </row>
    <row r="1086" spans="1:59" x14ac:dyDescent="0.35">
      <c r="A1086" s="2" t="s">
        <v>507</v>
      </c>
      <c r="B1086" s="4" t="s">
        <v>120</v>
      </c>
      <c r="C1086" t="s">
        <v>23</v>
      </c>
      <c r="D1086" s="24" t="s">
        <v>7</v>
      </c>
      <c r="E1086" s="102">
        <v>0.5770721154206967</v>
      </c>
      <c r="F1086" s="61">
        <v>15.852999905836402</v>
      </c>
      <c r="G1086" s="61">
        <v>16.025807825209647</v>
      </c>
      <c r="H1086" s="61">
        <v>16.198615744582892</v>
      </c>
      <c r="I1086" s="61">
        <v>16.371423663956136</v>
      </c>
      <c r="J1086" s="61">
        <v>16.544231583329381</v>
      </c>
      <c r="K1086" s="61">
        <v>16.717039502702626</v>
      </c>
      <c r="L1086" s="61">
        <v>16.889847422075864</v>
      </c>
      <c r="M1086" s="61">
        <v>17.062655341449108</v>
      </c>
      <c r="N1086" s="61">
        <v>17.235463260822353</v>
      </c>
      <c r="O1086" s="61">
        <v>17.408271180195598</v>
      </c>
      <c r="P1086" s="61">
        <v>17.581079099568839</v>
      </c>
      <c r="Q1086" s="61">
        <v>17.753887018942084</v>
      </c>
      <c r="R1086" s="61">
        <v>17.926694938315329</v>
      </c>
      <c r="S1086" s="61">
        <v>18.099502857688574</v>
      </c>
      <c r="T1086" s="61">
        <v>18.208395828152661</v>
      </c>
      <c r="U1086" s="61">
        <v>18.317288798616747</v>
      </c>
      <c r="V1086" s="61">
        <v>18.426181769080834</v>
      </c>
      <c r="W1086" s="61">
        <v>18.535074739544921</v>
      </c>
      <c r="X1086" s="61">
        <v>18.643967710009008</v>
      </c>
      <c r="Y1086" s="61">
        <v>18.732430160565997</v>
      </c>
      <c r="Z1086" s="61">
        <v>18.820892611122986</v>
      </c>
      <c r="AA1086" s="61">
        <v>18.909355061679975</v>
      </c>
      <c r="AB1086" s="61">
        <v>18.99781751223696</v>
      </c>
      <c r="AC1086" s="61">
        <v>19.086279962793952</v>
      </c>
      <c r="AD1086" s="61">
        <v>19.152620429518148</v>
      </c>
      <c r="AE1086" s="61">
        <v>19.218960896242347</v>
      </c>
      <c r="AF1086" s="61">
        <v>19.285301362966543</v>
      </c>
      <c r="AG1086" s="61">
        <v>19.351641829690738</v>
      </c>
      <c r="AH1086" s="61">
        <v>19.417982296414934</v>
      </c>
      <c r="AI1086" s="61">
        <v>19.484322763139133</v>
      </c>
      <c r="AJ1086" s="61">
        <v>19.550663229863332</v>
      </c>
      <c r="AK1086" s="61">
        <v>19.617003696587528</v>
      </c>
      <c r="AL1086" s="61">
        <v>19.68334416331173</v>
      </c>
      <c r="AM1086" s="62">
        <v>19.749684630035926</v>
      </c>
      <c r="AN1086" s="62">
        <v>3.8521797078578435</v>
      </c>
      <c r="AO1086" s="62">
        <v>3.8521797078578435</v>
      </c>
      <c r="AP1086" s="62">
        <v>3.8521797078578435</v>
      </c>
      <c r="AQ1086" s="62">
        <v>3.8521797078578435</v>
      </c>
      <c r="AR1086" s="62">
        <v>3.8521797078578435</v>
      </c>
      <c r="AS1086" s="62">
        <v>3.8521797078578435</v>
      </c>
      <c r="AT1086" s="62">
        <v>3.8521797078578435</v>
      </c>
      <c r="AU1086" s="62">
        <v>3.8521797078578435</v>
      </c>
      <c r="AV1086" s="62">
        <v>3.8521797078578435</v>
      </c>
      <c r="AW1086" s="62">
        <v>3.8521797078578435</v>
      </c>
      <c r="AX1086" s="62">
        <v>3.8521797078578435</v>
      </c>
      <c r="AY1086" s="62">
        <v>3.8521797078578435</v>
      </c>
      <c r="AZ1086" s="62">
        <v>3.8521797078578435</v>
      </c>
      <c r="BA1086" s="62">
        <v>3.8521797078578435</v>
      </c>
      <c r="BB1086" s="62">
        <v>3.8521797078578435</v>
      </c>
      <c r="BC1086" s="62">
        <v>3.8521797078578435</v>
      </c>
      <c r="BD1086" s="62">
        <v>3.8521797078578435</v>
      </c>
      <c r="BE1086" s="62">
        <v>3.8521797078578435</v>
      </c>
      <c r="BF1086" s="62">
        <v>3.8521797078578435</v>
      </c>
      <c r="BG1086" s="62">
        <v>3.8521797078578435</v>
      </c>
    </row>
    <row r="1087" spans="1:59" x14ac:dyDescent="0.35">
      <c r="A1087" s="2" t="s">
        <v>507</v>
      </c>
      <c r="B1087" s="4" t="s">
        <v>120</v>
      </c>
      <c r="C1087" t="s">
        <v>37</v>
      </c>
      <c r="D1087" s="24" t="s">
        <v>7</v>
      </c>
      <c r="E1087" s="102">
        <v>1.374237608647653E-2</v>
      </c>
      <c r="F1087" s="61">
        <v>0.37752281037883501</v>
      </c>
      <c r="G1087" s="61">
        <v>0.38163805240021975</v>
      </c>
      <c r="H1087" s="61">
        <v>0.3857532944216045</v>
      </c>
      <c r="I1087" s="61">
        <v>0.38986853644298919</v>
      </c>
      <c r="J1087" s="61">
        <v>0.39398377846437393</v>
      </c>
      <c r="K1087" s="61">
        <v>0.39809902048575868</v>
      </c>
      <c r="L1087" s="61">
        <v>0.40221426250714343</v>
      </c>
      <c r="M1087" s="61">
        <v>0.40632950452852812</v>
      </c>
      <c r="N1087" s="61">
        <v>0.41044474654991286</v>
      </c>
      <c r="O1087" s="61">
        <v>0.41455998857129761</v>
      </c>
      <c r="P1087" s="61">
        <v>0.41867523059268236</v>
      </c>
      <c r="Q1087" s="61">
        <v>0.42279047261406705</v>
      </c>
      <c r="R1087" s="61">
        <v>0.42690571463545179</v>
      </c>
      <c r="S1087" s="61">
        <v>0.43102095665683654</v>
      </c>
      <c r="T1087" s="61">
        <v>0.43361413021920858</v>
      </c>
      <c r="U1087" s="61">
        <v>0.43620730378158062</v>
      </c>
      <c r="V1087" s="61">
        <v>0.43880047734395267</v>
      </c>
      <c r="W1087" s="61">
        <v>0.44139365090632476</v>
      </c>
      <c r="X1087" s="61">
        <v>0.44398682446869675</v>
      </c>
      <c r="Y1087" s="61">
        <v>0.4460934663122369</v>
      </c>
      <c r="Z1087" s="61">
        <v>0.4482001081557771</v>
      </c>
      <c r="AA1087" s="61">
        <v>0.45030674999931725</v>
      </c>
      <c r="AB1087" s="61">
        <v>0.45241339184285739</v>
      </c>
      <c r="AC1087" s="61">
        <v>0.45452003368639754</v>
      </c>
      <c r="AD1087" s="61">
        <v>0.45609986334566233</v>
      </c>
      <c r="AE1087" s="61">
        <v>0.45767969300492717</v>
      </c>
      <c r="AF1087" s="61">
        <v>0.45925952266419201</v>
      </c>
      <c r="AG1087" s="61">
        <v>0.46083935232345674</v>
      </c>
      <c r="AH1087" s="61">
        <v>0.46241918198272153</v>
      </c>
      <c r="AI1087" s="61">
        <v>0.46399901164198637</v>
      </c>
      <c r="AJ1087" s="61">
        <v>0.46557884130125116</v>
      </c>
      <c r="AK1087" s="61">
        <v>0.46715867096051594</v>
      </c>
      <c r="AL1087" s="61">
        <v>0.46873850061978084</v>
      </c>
      <c r="AM1087" s="62">
        <v>0.47031833027904557</v>
      </c>
      <c r="AN1087" s="62">
        <v>9.4205831001608775</v>
      </c>
      <c r="AO1087" s="62">
        <v>9.4205831001608775</v>
      </c>
      <c r="AP1087" s="62">
        <v>9.4205831001608775</v>
      </c>
      <c r="AQ1087" s="62">
        <v>9.4205831001608775</v>
      </c>
      <c r="AR1087" s="62">
        <v>9.4205831001608775</v>
      </c>
      <c r="AS1087" s="62">
        <v>9.4205831001608775</v>
      </c>
      <c r="AT1087" s="62">
        <v>9.4205831001608775</v>
      </c>
      <c r="AU1087" s="62">
        <v>9.4205831001608775</v>
      </c>
      <c r="AV1087" s="62">
        <v>9.4205831001608775</v>
      </c>
      <c r="AW1087" s="62">
        <v>9.4205831001608775</v>
      </c>
      <c r="AX1087" s="62">
        <v>9.4205831001608775</v>
      </c>
      <c r="AY1087" s="62">
        <v>9.4205831001608775</v>
      </c>
      <c r="AZ1087" s="62">
        <v>9.4205831001608775</v>
      </c>
      <c r="BA1087" s="62">
        <v>9.4205831001608775</v>
      </c>
      <c r="BB1087" s="62">
        <v>9.4205831001608775</v>
      </c>
      <c r="BC1087" s="62">
        <v>9.4205831001608775</v>
      </c>
      <c r="BD1087" s="62">
        <v>9.4205831001608775</v>
      </c>
      <c r="BE1087" s="62">
        <v>9.4205831001608775</v>
      </c>
      <c r="BF1087" s="62">
        <v>9.4205831001608775</v>
      </c>
      <c r="BG1087" s="62">
        <v>9.4205831001608775</v>
      </c>
    </row>
    <row r="1088" spans="1:59" x14ac:dyDescent="0.35">
      <c r="A1088" s="2" t="s">
        <v>507</v>
      </c>
      <c r="B1088" s="4" t="s">
        <v>120</v>
      </c>
      <c r="C1088" t="s">
        <v>42</v>
      </c>
      <c r="D1088" s="24" t="s">
        <v>7</v>
      </c>
      <c r="E1088" s="102">
        <v>9.3974018870048442E-2</v>
      </c>
      <c r="F1088" s="61">
        <v>2.5816012808241049</v>
      </c>
      <c r="G1088" s="61">
        <v>2.6097423991386441</v>
      </c>
      <c r="H1088" s="61">
        <v>2.6378835174531829</v>
      </c>
      <c r="I1088" s="61">
        <v>2.6660246357677213</v>
      </c>
      <c r="J1088" s="61">
        <v>2.6941657540822601</v>
      </c>
      <c r="K1088" s="61">
        <v>2.7223068723967989</v>
      </c>
      <c r="L1088" s="61">
        <v>2.7504479907113377</v>
      </c>
      <c r="M1088" s="61">
        <v>2.7785891090258765</v>
      </c>
      <c r="N1088" s="61">
        <v>2.8067302273404158</v>
      </c>
      <c r="O1088" s="61">
        <v>2.8348713456549546</v>
      </c>
      <c r="P1088" s="61">
        <v>2.8630124639694934</v>
      </c>
      <c r="Q1088" s="61">
        <v>2.8911535822840317</v>
      </c>
      <c r="R1088" s="61">
        <v>2.919294700598571</v>
      </c>
      <c r="S1088" s="61">
        <v>2.9474358189131098</v>
      </c>
      <c r="T1088" s="61">
        <v>2.9651686287088967</v>
      </c>
      <c r="U1088" s="61">
        <v>2.9829014385046841</v>
      </c>
      <c r="V1088" s="61">
        <v>3.0006342483004711</v>
      </c>
      <c r="W1088" s="61">
        <v>3.0183670580962585</v>
      </c>
      <c r="X1088" s="61">
        <v>3.0360998678920454</v>
      </c>
      <c r="Y1088" s="61">
        <v>3.0505056445285978</v>
      </c>
      <c r="Z1088" s="61">
        <v>3.0649114211651498</v>
      </c>
      <c r="AA1088" s="61">
        <v>3.0793171978017018</v>
      </c>
      <c r="AB1088" s="61">
        <v>3.0937229744382537</v>
      </c>
      <c r="AC1088" s="61">
        <v>3.1081287510748061</v>
      </c>
      <c r="AD1088" s="61">
        <v>3.1189320460273655</v>
      </c>
      <c r="AE1088" s="61">
        <v>3.1297353409799262</v>
      </c>
      <c r="AF1088" s="61">
        <v>3.1405386359324861</v>
      </c>
      <c r="AG1088" s="61">
        <v>3.1513419308850459</v>
      </c>
      <c r="AH1088" s="61">
        <v>3.1621452258376057</v>
      </c>
      <c r="AI1088" s="61">
        <v>3.172948520790166</v>
      </c>
      <c r="AJ1088" s="61">
        <v>3.1837518157427258</v>
      </c>
      <c r="AK1088" s="61">
        <v>3.1945551106952856</v>
      </c>
      <c r="AL1088" s="61">
        <v>3.2053584056478464</v>
      </c>
      <c r="AM1088" s="62">
        <v>3.2161617006004057</v>
      </c>
      <c r="AN1088" s="62">
        <v>9.395560263067912</v>
      </c>
      <c r="AO1088" s="62">
        <v>9.395560263067912</v>
      </c>
      <c r="AP1088" s="62">
        <v>9.395560263067912</v>
      </c>
      <c r="AQ1088" s="62">
        <v>9.395560263067912</v>
      </c>
      <c r="AR1088" s="62">
        <v>9.395560263067912</v>
      </c>
      <c r="AS1088" s="62">
        <v>9.395560263067912</v>
      </c>
      <c r="AT1088" s="62">
        <v>9.395560263067912</v>
      </c>
      <c r="AU1088" s="62">
        <v>9.395560263067912</v>
      </c>
      <c r="AV1088" s="62">
        <v>9.395560263067912</v>
      </c>
      <c r="AW1088" s="62">
        <v>9.395560263067912</v>
      </c>
      <c r="AX1088" s="62">
        <v>9.395560263067912</v>
      </c>
      <c r="AY1088" s="62">
        <v>9.395560263067912</v>
      </c>
      <c r="AZ1088" s="62">
        <v>9.395560263067912</v>
      </c>
      <c r="BA1088" s="62">
        <v>9.395560263067912</v>
      </c>
      <c r="BB1088" s="62">
        <v>9.395560263067912</v>
      </c>
      <c r="BC1088" s="62">
        <v>9.395560263067912</v>
      </c>
      <c r="BD1088" s="62">
        <v>9.395560263067912</v>
      </c>
      <c r="BE1088" s="62">
        <v>9.395560263067912</v>
      </c>
      <c r="BF1088" s="62">
        <v>9.395560263067912</v>
      </c>
      <c r="BG1088" s="62">
        <v>9.395560263067912</v>
      </c>
    </row>
    <row r="1089" spans="1:59" x14ac:dyDescent="0.35">
      <c r="A1089" s="2" t="s">
        <v>507</v>
      </c>
      <c r="B1089" s="4" t="s">
        <v>120</v>
      </c>
      <c r="C1089" t="s">
        <v>26</v>
      </c>
      <c r="D1089" s="24" t="s">
        <v>7</v>
      </c>
      <c r="E1089" s="102">
        <v>0.12958615335674586</v>
      </c>
      <c r="F1089" s="61">
        <v>3.559917767755159</v>
      </c>
      <c r="G1089" s="61">
        <v>3.5987231664960704</v>
      </c>
      <c r="H1089" s="61">
        <v>3.6375285652369818</v>
      </c>
      <c r="I1089" s="61">
        <v>3.6763339639778927</v>
      </c>
      <c r="J1089" s="61">
        <v>3.7151393627188041</v>
      </c>
      <c r="K1089" s="61">
        <v>3.7539447614597155</v>
      </c>
      <c r="L1089" s="61">
        <v>3.7927501602006268</v>
      </c>
      <c r="M1089" s="61">
        <v>3.8315555589415382</v>
      </c>
      <c r="N1089" s="61">
        <v>3.8703609576824496</v>
      </c>
      <c r="O1089" s="61">
        <v>3.909166356423361</v>
      </c>
      <c r="P1089" s="61">
        <v>3.9479717551642719</v>
      </c>
      <c r="Q1089" s="61">
        <v>3.9867771539051837</v>
      </c>
      <c r="R1089" s="61">
        <v>4.0255825526460951</v>
      </c>
      <c r="S1089" s="61">
        <v>4.0643879513870065</v>
      </c>
      <c r="T1089" s="61">
        <v>4.0888407377770459</v>
      </c>
      <c r="U1089" s="61">
        <v>4.1132935241670863</v>
      </c>
      <c r="V1089" s="61">
        <v>4.1377463105571257</v>
      </c>
      <c r="W1089" s="61">
        <v>4.1621990969471661</v>
      </c>
      <c r="X1089" s="61">
        <v>4.1866518833372055</v>
      </c>
      <c r="Y1089" s="61">
        <v>4.2065168332764946</v>
      </c>
      <c r="Z1089" s="61">
        <v>4.2263817832157828</v>
      </c>
      <c r="AA1089" s="61">
        <v>4.246246733155072</v>
      </c>
      <c r="AB1089" s="61">
        <v>4.2661116830943602</v>
      </c>
      <c r="AC1089" s="61">
        <v>4.2859766330336484</v>
      </c>
      <c r="AD1089" s="61">
        <v>4.3008739147857096</v>
      </c>
      <c r="AE1089" s="61">
        <v>4.3157711965377707</v>
      </c>
      <c r="AF1089" s="61">
        <v>4.3306684782898319</v>
      </c>
      <c r="AG1089" s="61">
        <v>4.3455657600418913</v>
      </c>
      <c r="AH1089" s="61">
        <v>4.3604630417939525</v>
      </c>
      <c r="AI1089" s="61">
        <v>4.3753603235460137</v>
      </c>
      <c r="AJ1089" s="61">
        <v>4.3902576052980748</v>
      </c>
      <c r="AK1089" s="61">
        <v>4.405154887050136</v>
      </c>
      <c r="AL1089" s="61">
        <v>4.4200521688021972</v>
      </c>
      <c r="AM1089" s="62">
        <v>4.4349494505542584</v>
      </c>
      <c r="AN1089" s="62">
        <v>11.176302291085946</v>
      </c>
      <c r="AO1089" s="62">
        <v>11.176302291085946</v>
      </c>
      <c r="AP1089" s="62">
        <v>11.176302291085946</v>
      </c>
      <c r="AQ1089" s="62">
        <v>11.176302291085946</v>
      </c>
      <c r="AR1089" s="62">
        <v>11.176302291085946</v>
      </c>
      <c r="AS1089" s="62">
        <v>11.176302291085946</v>
      </c>
      <c r="AT1089" s="62">
        <v>11.176302291085946</v>
      </c>
      <c r="AU1089" s="62">
        <v>11.176302291085946</v>
      </c>
      <c r="AV1089" s="62">
        <v>11.176302291085946</v>
      </c>
      <c r="AW1089" s="62">
        <v>11.176302291085946</v>
      </c>
      <c r="AX1089" s="62">
        <v>11.176302291085946</v>
      </c>
      <c r="AY1089" s="62">
        <v>11.176302291085946</v>
      </c>
      <c r="AZ1089" s="62">
        <v>11.176302291085946</v>
      </c>
      <c r="BA1089" s="62">
        <v>11.176302291085946</v>
      </c>
      <c r="BB1089" s="62">
        <v>11.176302291085946</v>
      </c>
      <c r="BC1089" s="62">
        <v>11.176302291085946</v>
      </c>
      <c r="BD1089" s="62">
        <v>11.176302291085946</v>
      </c>
      <c r="BE1089" s="62">
        <v>11.176302291085946</v>
      </c>
      <c r="BF1089" s="62">
        <v>11.176302291085946</v>
      </c>
      <c r="BG1089" s="62">
        <v>11.176302291085946</v>
      </c>
    </row>
    <row r="1090" spans="1:59" x14ac:dyDescent="0.35">
      <c r="G1090" s="62"/>
      <c r="H1090" s="62"/>
      <c r="I1090" s="62"/>
      <c r="J1090" s="62"/>
      <c r="K1090" s="62"/>
      <c r="L1090" s="62"/>
      <c r="M1090" s="62"/>
      <c r="N1090" s="62"/>
      <c r="O1090" s="62"/>
      <c r="P1090" s="62"/>
      <c r="Q1090" s="62"/>
      <c r="R1090" s="62"/>
      <c r="S1090" s="62"/>
      <c r="T1090" s="62"/>
      <c r="U1090" s="62"/>
      <c r="V1090" s="62"/>
      <c r="W1090" s="62"/>
      <c r="X1090" s="62"/>
      <c r="Y1090" s="62"/>
      <c r="Z1090" s="62"/>
      <c r="AA1090" s="62"/>
      <c r="AB1090" s="62"/>
      <c r="AC1090" s="62"/>
      <c r="AD1090" s="62"/>
      <c r="AE1090" s="62"/>
      <c r="AF1090" s="62"/>
      <c r="AG1090" s="62"/>
      <c r="AH1090" s="62"/>
      <c r="AI1090" s="62"/>
      <c r="AJ1090" s="62"/>
      <c r="AK1090" s="62"/>
      <c r="AL1090" s="62"/>
      <c r="AM1090" s="62"/>
    </row>
    <row r="1091" spans="1:59" x14ac:dyDescent="0.35">
      <c r="G1091" s="62"/>
      <c r="H1091" s="62"/>
      <c r="I1091" s="62"/>
      <c r="J1091" s="62"/>
      <c r="K1091" s="62"/>
      <c r="L1091" s="62"/>
      <c r="M1091" s="62"/>
      <c r="N1091" s="62"/>
      <c r="O1091" s="62"/>
      <c r="P1091" s="62"/>
      <c r="Q1091" s="62"/>
      <c r="R1091" s="62"/>
      <c r="S1091" s="62"/>
      <c r="T1091" s="62"/>
      <c r="U1091" s="62"/>
      <c r="V1091" s="62"/>
      <c r="W1091" s="62"/>
      <c r="X1091" s="62"/>
      <c r="Y1091" s="62"/>
      <c r="Z1091" s="62"/>
      <c r="AA1091" s="62"/>
      <c r="AB1091" s="62"/>
      <c r="AC1091" s="62"/>
      <c r="AD1091" s="62"/>
      <c r="AE1091" s="62"/>
      <c r="AF1091" s="62"/>
      <c r="AG1091" s="62"/>
      <c r="AH1091" s="62"/>
      <c r="AI1091" s="62"/>
      <c r="AJ1091" s="62"/>
      <c r="AK1091" s="62"/>
      <c r="AL1091" s="62"/>
      <c r="AM1091" s="62"/>
    </row>
    <row r="1092" spans="1:59" x14ac:dyDescent="0.35">
      <c r="G1092" s="62"/>
      <c r="H1092" s="62"/>
      <c r="I1092" s="62"/>
      <c r="J1092" s="62"/>
      <c r="K1092" s="62"/>
      <c r="L1092" s="62"/>
      <c r="M1092" s="62"/>
      <c r="N1092" s="62"/>
      <c r="O1092" s="62"/>
      <c r="P1092" s="62"/>
      <c r="Q1092" s="62"/>
      <c r="R1092" s="62"/>
      <c r="S1092" s="62"/>
      <c r="T1092" s="62"/>
      <c r="U1092" s="62"/>
      <c r="V1092" s="62"/>
      <c r="W1092" s="62"/>
      <c r="X1092" s="62"/>
      <c r="Y1092" s="62"/>
      <c r="Z1092" s="62"/>
      <c r="AA1092" s="62"/>
      <c r="AB1092" s="62"/>
      <c r="AC1092" s="62"/>
      <c r="AD1092" s="62"/>
      <c r="AE1092" s="62"/>
      <c r="AF1092" s="62"/>
      <c r="AG1092" s="62"/>
      <c r="AH1092" s="62"/>
      <c r="AI1092" s="62"/>
      <c r="AJ1092" s="62"/>
      <c r="AK1092" s="62"/>
      <c r="AL1092" s="62"/>
      <c r="AM1092" s="62"/>
    </row>
    <row r="1093" spans="1:59" x14ac:dyDescent="0.35">
      <c r="G1093" s="62"/>
      <c r="H1093" s="62"/>
      <c r="I1093" s="62"/>
      <c r="J1093" s="62"/>
      <c r="K1093" s="62"/>
      <c r="L1093" s="62"/>
      <c r="M1093" s="62"/>
      <c r="N1093" s="62"/>
      <c r="O1093" s="62"/>
      <c r="P1093" s="62"/>
      <c r="Q1093" s="62"/>
      <c r="R1093" s="62"/>
      <c r="S1093" s="62"/>
      <c r="T1093" s="62"/>
      <c r="U1093" s="62"/>
      <c r="V1093" s="62"/>
      <c r="W1093" s="62"/>
      <c r="X1093" s="62"/>
      <c r="Y1093" s="62"/>
      <c r="Z1093" s="62"/>
      <c r="AA1093" s="62"/>
      <c r="AB1093" s="62"/>
      <c r="AC1093" s="62"/>
      <c r="AD1093" s="62"/>
      <c r="AE1093" s="62"/>
      <c r="AF1093" s="62"/>
      <c r="AG1093" s="62"/>
      <c r="AH1093" s="62"/>
      <c r="AI1093" s="62"/>
      <c r="AJ1093" s="62"/>
      <c r="AK1093" s="62"/>
      <c r="AL1093" s="62"/>
      <c r="AM1093" s="62"/>
    </row>
    <row r="1094" spans="1:59" x14ac:dyDescent="0.35">
      <c r="G1094" s="62"/>
      <c r="H1094" s="62"/>
      <c r="I1094" s="62"/>
      <c r="J1094" s="62"/>
      <c r="K1094" s="62"/>
      <c r="L1094" s="62"/>
      <c r="M1094" s="62"/>
      <c r="N1094" s="62"/>
      <c r="O1094" s="62"/>
      <c r="P1094" s="62"/>
      <c r="Q1094" s="62"/>
      <c r="R1094" s="62"/>
      <c r="S1094" s="62"/>
      <c r="T1094" s="62"/>
      <c r="U1094" s="62"/>
      <c r="V1094" s="62"/>
      <c r="W1094" s="62"/>
      <c r="X1094" s="62"/>
      <c r="Y1094" s="62"/>
      <c r="Z1094" s="62"/>
      <c r="AA1094" s="62"/>
      <c r="AB1094" s="62"/>
      <c r="AC1094" s="62"/>
      <c r="AD1094" s="62"/>
      <c r="AE1094" s="62"/>
      <c r="AF1094" s="62"/>
      <c r="AG1094" s="62"/>
      <c r="AH1094" s="62"/>
      <c r="AI1094" s="62"/>
      <c r="AJ1094" s="62"/>
      <c r="AK1094" s="62"/>
      <c r="AL1094" s="62"/>
      <c r="AM1094" s="62"/>
    </row>
    <row r="1095" spans="1:59" x14ac:dyDescent="0.35">
      <c r="G1095" s="62"/>
      <c r="H1095" s="62"/>
      <c r="I1095" s="62"/>
      <c r="J1095" s="62"/>
      <c r="K1095" s="62"/>
      <c r="L1095" s="62"/>
      <c r="M1095" s="62"/>
      <c r="N1095" s="62"/>
      <c r="O1095" s="62"/>
      <c r="P1095" s="62"/>
      <c r="Q1095" s="62"/>
      <c r="R1095" s="62"/>
      <c r="S1095" s="62"/>
      <c r="T1095" s="62"/>
      <c r="U1095" s="62"/>
      <c r="V1095" s="62"/>
      <c r="W1095" s="62"/>
      <c r="X1095" s="62"/>
      <c r="Y1095" s="62"/>
      <c r="Z1095" s="62"/>
      <c r="AA1095" s="62"/>
      <c r="AB1095" s="62"/>
      <c r="AC1095" s="62"/>
      <c r="AD1095" s="62"/>
      <c r="AE1095" s="62"/>
      <c r="AF1095" s="62"/>
      <c r="AG1095" s="62"/>
      <c r="AH1095" s="62"/>
      <c r="AI1095" s="62"/>
      <c r="AJ1095" s="62"/>
      <c r="AK1095" s="62"/>
      <c r="AL1095" s="62"/>
      <c r="AM1095" s="62"/>
    </row>
    <row r="1096" spans="1:59" x14ac:dyDescent="0.35">
      <c r="G1096" s="62"/>
      <c r="H1096" s="62"/>
      <c r="I1096" s="62"/>
      <c r="J1096" s="62"/>
      <c r="K1096" s="62"/>
      <c r="L1096" s="62"/>
      <c r="M1096" s="62"/>
      <c r="N1096" s="62"/>
      <c r="O1096" s="62"/>
      <c r="P1096" s="62"/>
      <c r="Q1096" s="62"/>
      <c r="R1096" s="62"/>
      <c r="S1096" s="62"/>
      <c r="T1096" s="62"/>
      <c r="U1096" s="62"/>
      <c r="V1096" s="62"/>
      <c r="W1096" s="62"/>
      <c r="X1096" s="62"/>
      <c r="Y1096" s="62"/>
      <c r="Z1096" s="62"/>
      <c r="AA1096" s="62"/>
      <c r="AB1096" s="62"/>
      <c r="AC1096" s="62"/>
      <c r="AD1096" s="62"/>
      <c r="AE1096" s="62"/>
      <c r="AF1096" s="62"/>
      <c r="AG1096" s="62"/>
      <c r="AH1096" s="62"/>
      <c r="AI1096" s="62"/>
      <c r="AJ1096" s="62"/>
      <c r="AK1096" s="62"/>
      <c r="AL1096" s="62"/>
      <c r="AM1096" s="62"/>
    </row>
    <row r="1097" spans="1:59" x14ac:dyDescent="0.35">
      <c r="G1097" s="62"/>
      <c r="H1097" s="62"/>
      <c r="I1097" s="62"/>
      <c r="J1097" s="62"/>
      <c r="K1097" s="62"/>
      <c r="L1097" s="62"/>
      <c r="M1097" s="62"/>
      <c r="N1097" s="62"/>
      <c r="O1097" s="62"/>
      <c r="P1097" s="62"/>
      <c r="Q1097" s="62"/>
      <c r="R1097" s="62"/>
      <c r="S1097" s="62"/>
      <c r="T1097" s="62"/>
      <c r="U1097" s="62"/>
      <c r="V1097" s="62"/>
      <c r="W1097" s="62"/>
      <c r="X1097" s="62"/>
      <c r="Y1097" s="62"/>
      <c r="Z1097" s="62"/>
      <c r="AA1097" s="62"/>
      <c r="AB1097" s="62"/>
      <c r="AC1097" s="62"/>
      <c r="AD1097" s="62"/>
      <c r="AE1097" s="62"/>
      <c r="AF1097" s="62"/>
      <c r="AG1097" s="62"/>
      <c r="AH1097" s="62"/>
      <c r="AI1097" s="62"/>
      <c r="AJ1097" s="62"/>
      <c r="AK1097" s="62"/>
      <c r="AL1097" s="62"/>
      <c r="AM1097" s="62"/>
    </row>
    <row r="1098" spans="1:59" x14ac:dyDescent="0.35">
      <c r="G1098" s="62"/>
      <c r="H1098" s="62"/>
      <c r="I1098" s="62"/>
      <c r="J1098" s="62"/>
      <c r="K1098" s="62"/>
      <c r="L1098" s="62"/>
      <c r="M1098" s="62"/>
      <c r="N1098" s="62"/>
      <c r="O1098" s="62"/>
      <c r="P1098" s="62"/>
      <c r="Q1098" s="62"/>
      <c r="R1098" s="62"/>
      <c r="S1098" s="62"/>
      <c r="T1098" s="62"/>
      <c r="U1098" s="62"/>
      <c r="V1098" s="62"/>
      <c r="W1098" s="62"/>
      <c r="X1098" s="62"/>
      <c r="Y1098" s="62"/>
      <c r="Z1098" s="62"/>
      <c r="AA1098" s="62"/>
      <c r="AB1098" s="62"/>
      <c r="AC1098" s="62"/>
      <c r="AD1098" s="62"/>
      <c r="AE1098" s="62"/>
      <c r="AF1098" s="62"/>
      <c r="AG1098" s="62"/>
      <c r="AH1098" s="62"/>
      <c r="AI1098" s="62"/>
      <c r="AJ1098" s="62"/>
      <c r="AK1098" s="62"/>
      <c r="AL1098" s="62"/>
      <c r="AM1098" s="62"/>
    </row>
    <row r="1099" spans="1:59" x14ac:dyDescent="0.35">
      <c r="G1099" s="62"/>
      <c r="H1099" s="62"/>
      <c r="I1099" s="62"/>
      <c r="J1099" s="62"/>
      <c r="K1099" s="62"/>
      <c r="L1099" s="62"/>
      <c r="M1099" s="62"/>
      <c r="N1099" s="62"/>
      <c r="O1099" s="62"/>
      <c r="P1099" s="62"/>
      <c r="Q1099" s="62"/>
      <c r="R1099" s="62"/>
      <c r="S1099" s="62"/>
      <c r="T1099" s="62"/>
      <c r="U1099" s="62"/>
      <c r="V1099" s="62"/>
      <c r="W1099" s="62"/>
      <c r="X1099" s="62"/>
      <c r="Y1099" s="62"/>
      <c r="Z1099" s="62"/>
      <c r="AA1099" s="62"/>
      <c r="AB1099" s="62"/>
      <c r="AC1099" s="62"/>
      <c r="AD1099" s="62"/>
      <c r="AE1099" s="62"/>
      <c r="AF1099" s="62"/>
      <c r="AG1099" s="62"/>
      <c r="AH1099" s="62"/>
      <c r="AI1099" s="62"/>
      <c r="AJ1099" s="62"/>
      <c r="AK1099" s="62"/>
      <c r="AL1099" s="62"/>
      <c r="AM1099" s="62"/>
    </row>
    <row r="1100" spans="1:59" x14ac:dyDescent="0.35">
      <c r="G1100" s="62"/>
      <c r="H1100" s="62"/>
      <c r="I1100" s="62"/>
      <c r="J1100" s="62"/>
      <c r="K1100" s="62"/>
      <c r="L1100" s="62"/>
      <c r="M1100" s="62"/>
      <c r="N1100" s="62"/>
      <c r="O1100" s="62"/>
      <c r="P1100" s="62"/>
      <c r="Q1100" s="62"/>
      <c r="R1100" s="62"/>
      <c r="S1100" s="62"/>
      <c r="T1100" s="62"/>
      <c r="U1100" s="62"/>
      <c r="V1100" s="62"/>
      <c r="W1100" s="62"/>
      <c r="X1100" s="62"/>
      <c r="Y1100" s="62"/>
      <c r="Z1100" s="62"/>
      <c r="AA1100" s="62"/>
      <c r="AB1100" s="62"/>
      <c r="AC1100" s="62"/>
      <c r="AD1100" s="62"/>
      <c r="AE1100" s="62"/>
      <c r="AF1100" s="62"/>
      <c r="AG1100" s="62"/>
      <c r="AH1100" s="62"/>
      <c r="AI1100" s="62"/>
      <c r="AJ1100" s="62"/>
      <c r="AK1100" s="62"/>
      <c r="AL1100" s="62"/>
      <c r="AM1100" s="62"/>
    </row>
    <row r="1101" spans="1:59" x14ac:dyDescent="0.35">
      <c r="G1101" s="62"/>
      <c r="H1101" s="62"/>
      <c r="I1101" s="62"/>
      <c r="J1101" s="62"/>
      <c r="K1101" s="62"/>
      <c r="L1101" s="62"/>
      <c r="M1101" s="62"/>
      <c r="N1101" s="62"/>
      <c r="O1101" s="62"/>
      <c r="P1101" s="62"/>
      <c r="Q1101" s="62"/>
      <c r="R1101" s="62"/>
      <c r="S1101" s="62"/>
      <c r="T1101" s="62"/>
      <c r="U1101" s="62"/>
      <c r="V1101" s="62"/>
      <c r="W1101" s="62"/>
      <c r="X1101" s="62"/>
      <c r="Y1101" s="62"/>
      <c r="Z1101" s="62"/>
      <c r="AA1101" s="62"/>
      <c r="AB1101" s="62"/>
      <c r="AC1101" s="62"/>
      <c r="AD1101" s="62"/>
      <c r="AE1101" s="62"/>
      <c r="AF1101" s="62"/>
      <c r="AG1101" s="62"/>
      <c r="AH1101" s="62"/>
      <c r="AI1101" s="62"/>
      <c r="AJ1101" s="62"/>
      <c r="AK1101" s="62"/>
      <c r="AL1101" s="62"/>
      <c r="AM1101" s="62"/>
    </row>
    <row r="1102" spans="1:59" x14ac:dyDescent="0.35">
      <c r="G1102" s="62"/>
      <c r="H1102" s="62"/>
      <c r="I1102" s="62"/>
      <c r="J1102" s="62"/>
      <c r="K1102" s="62"/>
      <c r="L1102" s="62"/>
      <c r="M1102" s="62"/>
      <c r="N1102" s="62"/>
      <c r="O1102" s="62"/>
      <c r="P1102" s="62"/>
      <c r="Q1102" s="62"/>
      <c r="R1102" s="62"/>
      <c r="S1102" s="62"/>
      <c r="T1102" s="62"/>
      <c r="U1102" s="62"/>
      <c r="V1102" s="62"/>
      <c r="W1102" s="62"/>
      <c r="X1102" s="62"/>
      <c r="Y1102" s="62"/>
      <c r="Z1102" s="62"/>
      <c r="AA1102" s="62"/>
      <c r="AB1102" s="62"/>
      <c r="AC1102" s="62"/>
      <c r="AD1102" s="62"/>
      <c r="AE1102" s="62"/>
      <c r="AF1102" s="62"/>
      <c r="AG1102" s="62"/>
      <c r="AH1102" s="62"/>
      <c r="AI1102" s="62"/>
      <c r="AJ1102" s="62"/>
      <c r="AK1102" s="62"/>
      <c r="AL1102" s="62"/>
      <c r="AM1102" s="62"/>
    </row>
    <row r="1103" spans="1:59" x14ac:dyDescent="0.35">
      <c r="G1103" s="62"/>
      <c r="H1103" s="62"/>
      <c r="I1103" s="62"/>
      <c r="J1103" s="62"/>
      <c r="K1103" s="62"/>
      <c r="L1103" s="62"/>
      <c r="M1103" s="62"/>
      <c r="N1103" s="62"/>
      <c r="O1103" s="62"/>
      <c r="P1103" s="62"/>
      <c r="Q1103" s="62"/>
      <c r="R1103" s="62"/>
      <c r="S1103" s="62"/>
      <c r="T1103" s="62"/>
      <c r="U1103" s="62"/>
      <c r="V1103" s="62"/>
      <c r="W1103" s="62"/>
      <c r="X1103" s="62"/>
      <c r="Y1103" s="62"/>
      <c r="Z1103" s="62"/>
      <c r="AA1103" s="62"/>
      <c r="AB1103" s="62"/>
      <c r="AC1103" s="62"/>
      <c r="AD1103" s="62"/>
      <c r="AE1103" s="62"/>
      <c r="AF1103" s="62"/>
      <c r="AG1103" s="62"/>
      <c r="AH1103" s="62"/>
      <c r="AI1103" s="62"/>
      <c r="AJ1103" s="62"/>
      <c r="AK1103" s="62"/>
      <c r="AL1103" s="62"/>
      <c r="AM1103" s="62"/>
    </row>
    <row r="1104" spans="1:59" x14ac:dyDescent="0.35">
      <c r="G1104" s="62"/>
      <c r="H1104" s="62"/>
      <c r="I1104" s="62"/>
      <c r="J1104" s="62"/>
      <c r="K1104" s="62"/>
      <c r="L1104" s="62"/>
      <c r="M1104" s="62"/>
      <c r="N1104" s="62"/>
      <c r="O1104" s="62"/>
      <c r="P1104" s="62"/>
      <c r="Q1104" s="62"/>
      <c r="R1104" s="62"/>
      <c r="S1104" s="62"/>
      <c r="T1104" s="62"/>
      <c r="U1104" s="62"/>
      <c r="V1104" s="62"/>
      <c r="W1104" s="62"/>
      <c r="X1104" s="62"/>
      <c r="Y1104" s="62"/>
      <c r="Z1104" s="62"/>
      <c r="AA1104" s="62"/>
      <c r="AB1104" s="62"/>
      <c r="AC1104" s="62"/>
      <c r="AD1104" s="62"/>
      <c r="AE1104" s="62"/>
      <c r="AF1104" s="62"/>
      <c r="AG1104" s="62"/>
      <c r="AH1104" s="62"/>
      <c r="AI1104" s="62"/>
      <c r="AJ1104" s="62"/>
      <c r="AK1104" s="62"/>
      <c r="AL1104" s="62"/>
      <c r="AM1104" s="62"/>
    </row>
    <row r="1105" spans="7:39" x14ac:dyDescent="0.35">
      <c r="G1105" s="62"/>
      <c r="H1105" s="62"/>
      <c r="I1105" s="62"/>
      <c r="J1105" s="62"/>
      <c r="K1105" s="62"/>
      <c r="L1105" s="62"/>
      <c r="M1105" s="62"/>
      <c r="N1105" s="62"/>
      <c r="O1105" s="62"/>
      <c r="P1105" s="62"/>
      <c r="Q1105" s="62"/>
      <c r="R1105" s="62"/>
      <c r="S1105" s="62"/>
      <c r="T1105" s="62"/>
      <c r="U1105" s="62"/>
      <c r="V1105" s="62"/>
      <c r="W1105" s="62"/>
      <c r="X1105" s="62"/>
      <c r="Y1105" s="62"/>
      <c r="Z1105" s="62"/>
      <c r="AA1105" s="62"/>
      <c r="AB1105" s="62"/>
      <c r="AC1105" s="62"/>
      <c r="AD1105" s="62"/>
      <c r="AE1105" s="62"/>
      <c r="AF1105" s="62"/>
      <c r="AG1105" s="62"/>
      <c r="AH1105" s="62"/>
      <c r="AI1105" s="62"/>
      <c r="AJ1105" s="62"/>
      <c r="AK1105" s="62"/>
      <c r="AL1105" s="62"/>
      <c r="AM1105" s="62"/>
    </row>
    <row r="1106" spans="7:39" x14ac:dyDescent="0.35">
      <c r="G1106" s="62"/>
      <c r="H1106" s="62"/>
      <c r="I1106" s="62"/>
      <c r="J1106" s="62"/>
      <c r="K1106" s="62"/>
      <c r="L1106" s="62"/>
      <c r="M1106" s="62"/>
      <c r="N1106" s="62"/>
      <c r="O1106" s="62"/>
      <c r="P1106" s="62"/>
      <c r="Q1106" s="62"/>
      <c r="R1106" s="62"/>
      <c r="S1106" s="62"/>
      <c r="T1106" s="62"/>
      <c r="U1106" s="62"/>
      <c r="V1106" s="62"/>
      <c r="W1106" s="62"/>
      <c r="X1106" s="62"/>
      <c r="Y1106" s="62"/>
      <c r="Z1106" s="62"/>
      <c r="AA1106" s="62"/>
      <c r="AB1106" s="62"/>
      <c r="AC1106" s="62"/>
      <c r="AD1106" s="62"/>
      <c r="AE1106" s="62"/>
      <c r="AF1106" s="62"/>
      <c r="AG1106" s="62"/>
      <c r="AH1106" s="62"/>
      <c r="AI1106" s="62"/>
      <c r="AJ1106" s="62"/>
      <c r="AK1106" s="62"/>
      <c r="AL1106" s="62"/>
      <c r="AM1106" s="62"/>
    </row>
    <row r="1107" spans="7:39" x14ac:dyDescent="0.35">
      <c r="G1107" s="62"/>
      <c r="H1107" s="62"/>
      <c r="I1107" s="62"/>
      <c r="J1107" s="62"/>
      <c r="K1107" s="62"/>
      <c r="L1107" s="62"/>
      <c r="M1107" s="62"/>
      <c r="N1107" s="62"/>
      <c r="O1107" s="62"/>
      <c r="P1107" s="62"/>
      <c r="Q1107" s="62"/>
      <c r="R1107" s="62"/>
      <c r="S1107" s="62"/>
      <c r="T1107" s="62"/>
      <c r="U1107" s="62"/>
      <c r="V1107" s="62"/>
      <c r="W1107" s="62"/>
      <c r="X1107" s="62"/>
      <c r="Y1107" s="62"/>
      <c r="Z1107" s="62"/>
      <c r="AA1107" s="62"/>
      <c r="AB1107" s="62"/>
      <c r="AC1107" s="62"/>
      <c r="AD1107" s="62"/>
      <c r="AE1107" s="62"/>
      <c r="AF1107" s="62"/>
      <c r="AG1107" s="62"/>
      <c r="AH1107" s="62"/>
      <c r="AI1107" s="62"/>
      <c r="AJ1107" s="62"/>
      <c r="AK1107" s="62"/>
      <c r="AL1107" s="62"/>
      <c r="AM1107" s="62"/>
    </row>
    <row r="1108" spans="7:39" x14ac:dyDescent="0.35">
      <c r="G1108" s="62"/>
      <c r="H1108" s="62"/>
      <c r="I1108" s="62"/>
      <c r="J1108" s="62"/>
      <c r="K1108" s="62"/>
      <c r="L1108" s="62"/>
      <c r="M1108" s="62"/>
      <c r="N1108" s="62"/>
      <c r="O1108" s="62"/>
      <c r="P1108" s="62"/>
      <c r="Q1108" s="62"/>
      <c r="R1108" s="62"/>
      <c r="S1108" s="62"/>
      <c r="T1108" s="62"/>
      <c r="U1108" s="62"/>
      <c r="V1108" s="62"/>
      <c r="W1108" s="62"/>
      <c r="X1108" s="62"/>
      <c r="Y1108" s="62"/>
      <c r="Z1108" s="62"/>
      <c r="AA1108" s="62"/>
      <c r="AB1108" s="62"/>
      <c r="AC1108" s="62"/>
      <c r="AD1108" s="62"/>
      <c r="AE1108" s="62"/>
      <c r="AF1108" s="62"/>
      <c r="AG1108" s="62"/>
      <c r="AH1108" s="62"/>
      <c r="AI1108" s="62"/>
      <c r="AJ1108" s="62"/>
      <c r="AK1108" s="62"/>
      <c r="AL1108" s="62"/>
      <c r="AM1108" s="62"/>
    </row>
    <row r="1109" spans="7:39" x14ac:dyDescent="0.35">
      <c r="G1109" s="62"/>
      <c r="H1109" s="62"/>
      <c r="I1109" s="62"/>
      <c r="J1109" s="62"/>
      <c r="K1109" s="62"/>
      <c r="L1109" s="62"/>
      <c r="M1109" s="62"/>
      <c r="N1109" s="62"/>
      <c r="O1109" s="62"/>
      <c r="P1109" s="62"/>
      <c r="Q1109" s="62"/>
      <c r="R1109" s="62"/>
      <c r="S1109" s="62"/>
      <c r="T1109" s="62"/>
      <c r="U1109" s="62"/>
      <c r="V1109" s="62"/>
      <c r="W1109" s="62"/>
      <c r="X1109" s="62"/>
      <c r="Y1109" s="62"/>
      <c r="Z1109" s="62"/>
      <c r="AA1109" s="62"/>
      <c r="AB1109" s="62"/>
      <c r="AC1109" s="62"/>
      <c r="AD1109" s="62"/>
      <c r="AE1109" s="62"/>
      <c r="AF1109" s="62"/>
      <c r="AG1109" s="62"/>
      <c r="AH1109" s="62"/>
      <c r="AI1109" s="62"/>
      <c r="AJ1109" s="62"/>
      <c r="AK1109" s="62"/>
      <c r="AL1109" s="62"/>
      <c r="AM1109" s="62"/>
    </row>
    <row r="1110" spans="7:39" x14ac:dyDescent="0.35">
      <c r="G1110" s="62"/>
      <c r="H1110" s="62"/>
      <c r="I1110" s="62"/>
      <c r="J1110" s="62"/>
      <c r="K1110" s="62"/>
      <c r="L1110" s="62"/>
      <c r="M1110" s="62"/>
      <c r="N1110" s="62"/>
      <c r="O1110" s="62"/>
      <c r="P1110" s="62"/>
      <c r="Q1110" s="62"/>
      <c r="R1110" s="62"/>
      <c r="S1110" s="62"/>
      <c r="T1110" s="62"/>
      <c r="U1110" s="62"/>
      <c r="V1110" s="62"/>
      <c r="W1110" s="62"/>
      <c r="X1110" s="62"/>
      <c r="Y1110" s="62"/>
      <c r="Z1110" s="62"/>
      <c r="AA1110" s="62"/>
      <c r="AB1110" s="62"/>
      <c r="AC1110" s="62"/>
      <c r="AD1110" s="62"/>
      <c r="AE1110" s="62"/>
      <c r="AF1110" s="62"/>
      <c r="AG1110" s="62"/>
      <c r="AH1110" s="62"/>
      <c r="AI1110" s="62"/>
      <c r="AJ1110" s="62"/>
      <c r="AK1110" s="62"/>
      <c r="AL1110" s="62"/>
      <c r="AM1110" s="62"/>
    </row>
    <row r="1111" spans="7:39" x14ac:dyDescent="0.35">
      <c r="G1111" s="62"/>
      <c r="H1111" s="62"/>
      <c r="I1111" s="62"/>
      <c r="J1111" s="62"/>
      <c r="K1111" s="62"/>
      <c r="L1111" s="62"/>
      <c r="M1111" s="62"/>
      <c r="N1111" s="62"/>
      <c r="O1111" s="62"/>
      <c r="P1111" s="62"/>
      <c r="Q1111" s="62"/>
      <c r="R1111" s="62"/>
      <c r="S1111" s="62"/>
      <c r="T1111" s="62"/>
      <c r="U1111" s="62"/>
      <c r="V1111" s="62"/>
      <c r="W1111" s="62"/>
      <c r="X1111" s="62"/>
      <c r="Y1111" s="62"/>
      <c r="Z1111" s="62"/>
      <c r="AA1111" s="62"/>
      <c r="AB1111" s="62"/>
      <c r="AC1111" s="62"/>
      <c r="AD1111" s="62"/>
      <c r="AE1111" s="62"/>
      <c r="AF1111" s="62"/>
      <c r="AG1111" s="62"/>
      <c r="AH1111" s="62"/>
      <c r="AI1111" s="62"/>
      <c r="AJ1111" s="62"/>
      <c r="AK1111" s="62"/>
      <c r="AL1111" s="62"/>
      <c r="AM1111" s="62"/>
    </row>
    <row r="1112" spans="7:39" x14ac:dyDescent="0.35">
      <c r="G1112" s="62"/>
      <c r="H1112" s="62"/>
      <c r="I1112" s="62"/>
      <c r="J1112" s="62"/>
      <c r="K1112" s="62"/>
      <c r="L1112" s="62"/>
      <c r="M1112" s="62"/>
      <c r="N1112" s="62"/>
      <c r="O1112" s="62"/>
      <c r="P1112" s="62"/>
      <c r="Q1112" s="62"/>
      <c r="R1112" s="62"/>
      <c r="S1112" s="62"/>
      <c r="T1112" s="62"/>
      <c r="U1112" s="62"/>
      <c r="V1112" s="62"/>
      <c r="W1112" s="62"/>
      <c r="X1112" s="62"/>
      <c r="Y1112" s="62"/>
      <c r="Z1112" s="62"/>
      <c r="AA1112" s="62"/>
      <c r="AB1112" s="62"/>
      <c r="AC1112" s="62"/>
      <c r="AD1112" s="62"/>
      <c r="AE1112" s="62"/>
      <c r="AF1112" s="62"/>
      <c r="AG1112" s="62"/>
      <c r="AH1112" s="62"/>
      <c r="AI1112" s="62"/>
      <c r="AJ1112" s="62"/>
      <c r="AK1112" s="62"/>
      <c r="AL1112" s="62"/>
      <c r="AM1112" s="62"/>
    </row>
    <row r="1113" spans="7:39" x14ac:dyDescent="0.35">
      <c r="G1113" s="62"/>
      <c r="H1113" s="62"/>
      <c r="I1113" s="62"/>
      <c r="J1113" s="62"/>
      <c r="K1113" s="62"/>
      <c r="L1113" s="62"/>
      <c r="M1113" s="62"/>
      <c r="N1113" s="62"/>
      <c r="O1113" s="62"/>
      <c r="P1113" s="62"/>
      <c r="Q1113" s="62"/>
      <c r="R1113" s="62"/>
      <c r="S1113" s="62"/>
      <c r="T1113" s="62"/>
      <c r="U1113" s="62"/>
      <c r="V1113" s="62"/>
      <c r="W1113" s="62"/>
      <c r="X1113" s="62"/>
      <c r="Y1113" s="62"/>
      <c r="Z1113" s="62"/>
      <c r="AA1113" s="62"/>
      <c r="AB1113" s="62"/>
      <c r="AC1113" s="62"/>
      <c r="AD1113" s="62"/>
      <c r="AE1113" s="62"/>
      <c r="AF1113" s="62"/>
      <c r="AG1113" s="62"/>
      <c r="AH1113" s="62"/>
      <c r="AI1113" s="62"/>
      <c r="AJ1113" s="62"/>
      <c r="AK1113" s="62"/>
      <c r="AL1113" s="62"/>
      <c r="AM1113" s="62"/>
    </row>
    <row r="1114" spans="7:39" x14ac:dyDescent="0.35">
      <c r="G1114" s="62"/>
      <c r="H1114" s="62"/>
      <c r="I1114" s="62"/>
      <c r="J1114" s="62"/>
      <c r="K1114" s="62"/>
      <c r="L1114" s="62"/>
      <c r="M1114" s="62"/>
      <c r="N1114" s="62"/>
      <c r="O1114" s="62"/>
      <c r="P1114" s="62"/>
      <c r="Q1114" s="62"/>
      <c r="R1114" s="62"/>
      <c r="S1114" s="62"/>
      <c r="T1114" s="62"/>
      <c r="U1114" s="62"/>
      <c r="V1114" s="62"/>
      <c r="W1114" s="62"/>
      <c r="X1114" s="62"/>
      <c r="Y1114" s="62"/>
      <c r="Z1114" s="62"/>
      <c r="AA1114" s="62"/>
      <c r="AB1114" s="62"/>
      <c r="AC1114" s="62"/>
      <c r="AD1114" s="62"/>
      <c r="AE1114" s="62"/>
      <c r="AF1114" s="62"/>
      <c r="AG1114" s="62"/>
      <c r="AH1114" s="62"/>
      <c r="AI1114" s="62"/>
      <c r="AJ1114" s="62"/>
      <c r="AK1114" s="62"/>
      <c r="AL1114" s="62"/>
      <c r="AM1114" s="62"/>
    </row>
    <row r="1115" spans="7:39" x14ac:dyDescent="0.35">
      <c r="G1115" s="62"/>
      <c r="H1115" s="62"/>
      <c r="I1115" s="62"/>
      <c r="J1115" s="62"/>
      <c r="K1115" s="62"/>
      <c r="L1115" s="62"/>
      <c r="M1115" s="62"/>
      <c r="N1115" s="62"/>
      <c r="O1115" s="62"/>
      <c r="P1115" s="62"/>
      <c r="Q1115" s="62"/>
      <c r="R1115" s="62"/>
      <c r="S1115" s="62"/>
      <c r="T1115" s="62"/>
      <c r="U1115" s="62"/>
      <c r="V1115" s="62"/>
      <c r="W1115" s="62"/>
      <c r="X1115" s="62"/>
      <c r="Y1115" s="62"/>
      <c r="Z1115" s="62"/>
      <c r="AA1115" s="62"/>
      <c r="AB1115" s="62"/>
      <c r="AC1115" s="62"/>
      <c r="AD1115" s="62"/>
      <c r="AE1115" s="62"/>
      <c r="AF1115" s="62"/>
      <c r="AG1115" s="62"/>
      <c r="AH1115" s="62"/>
      <c r="AI1115" s="62"/>
      <c r="AJ1115" s="62"/>
      <c r="AK1115" s="62"/>
      <c r="AL1115" s="62"/>
      <c r="AM1115" s="62"/>
    </row>
    <row r="1116" spans="7:39" x14ac:dyDescent="0.35">
      <c r="G1116" s="62"/>
      <c r="H1116" s="62"/>
      <c r="I1116" s="62"/>
      <c r="J1116" s="62"/>
      <c r="K1116" s="62"/>
      <c r="L1116" s="62"/>
      <c r="M1116" s="62"/>
      <c r="N1116" s="62"/>
      <c r="O1116" s="62"/>
      <c r="P1116" s="62"/>
      <c r="Q1116" s="62"/>
      <c r="R1116" s="62"/>
      <c r="S1116" s="62"/>
      <c r="T1116" s="62"/>
      <c r="U1116" s="62"/>
      <c r="V1116" s="62"/>
      <c r="W1116" s="62"/>
      <c r="X1116" s="62"/>
      <c r="Y1116" s="62"/>
      <c r="Z1116" s="62"/>
      <c r="AA1116" s="62"/>
      <c r="AB1116" s="62"/>
      <c r="AC1116" s="62"/>
      <c r="AD1116" s="62"/>
      <c r="AE1116" s="62"/>
      <c r="AF1116" s="62"/>
      <c r="AG1116" s="62"/>
      <c r="AH1116" s="62"/>
      <c r="AI1116" s="62"/>
      <c r="AJ1116" s="62"/>
      <c r="AK1116" s="62"/>
      <c r="AL1116" s="62"/>
      <c r="AM1116" s="62"/>
    </row>
    <row r="1117" spans="7:39" x14ac:dyDescent="0.35">
      <c r="G1117" s="62"/>
      <c r="H1117" s="62"/>
      <c r="I1117" s="62"/>
      <c r="J1117" s="62"/>
      <c r="K1117" s="62"/>
      <c r="L1117" s="62"/>
      <c r="M1117" s="62"/>
      <c r="N1117" s="62"/>
      <c r="O1117" s="62"/>
      <c r="P1117" s="62"/>
      <c r="Q1117" s="62"/>
      <c r="R1117" s="62"/>
      <c r="S1117" s="62"/>
      <c r="T1117" s="62"/>
      <c r="U1117" s="62"/>
      <c r="V1117" s="62"/>
      <c r="W1117" s="62"/>
      <c r="X1117" s="62"/>
      <c r="Y1117" s="62"/>
      <c r="Z1117" s="62"/>
      <c r="AA1117" s="62"/>
      <c r="AB1117" s="62"/>
      <c r="AC1117" s="62"/>
      <c r="AD1117" s="62"/>
      <c r="AE1117" s="62"/>
      <c r="AF1117" s="62"/>
      <c r="AG1117" s="62"/>
      <c r="AH1117" s="62"/>
      <c r="AI1117" s="62"/>
      <c r="AJ1117" s="62"/>
      <c r="AK1117" s="62"/>
      <c r="AL1117" s="62"/>
      <c r="AM1117" s="62"/>
    </row>
    <row r="1118" spans="7:39" x14ac:dyDescent="0.35">
      <c r="G1118" s="62"/>
      <c r="H1118" s="62"/>
      <c r="I1118" s="62"/>
      <c r="J1118" s="62"/>
      <c r="K1118" s="62"/>
      <c r="L1118" s="62"/>
      <c r="M1118" s="62"/>
      <c r="N1118" s="62"/>
      <c r="O1118" s="62"/>
      <c r="P1118" s="62"/>
      <c r="Q1118" s="62"/>
      <c r="R1118" s="62"/>
      <c r="S1118" s="62"/>
      <c r="T1118" s="62"/>
      <c r="U1118" s="62"/>
      <c r="V1118" s="62"/>
      <c r="W1118" s="62"/>
      <c r="X1118" s="62"/>
      <c r="Y1118" s="62"/>
      <c r="Z1118" s="62"/>
      <c r="AA1118" s="62"/>
      <c r="AB1118" s="62"/>
      <c r="AC1118" s="62"/>
      <c r="AD1118" s="62"/>
      <c r="AE1118" s="62"/>
      <c r="AF1118" s="62"/>
      <c r="AG1118" s="62"/>
      <c r="AH1118" s="62"/>
      <c r="AI1118" s="62"/>
      <c r="AJ1118" s="62"/>
      <c r="AK1118" s="62"/>
      <c r="AL1118" s="62"/>
      <c r="AM1118" s="62"/>
    </row>
    <row r="1119" spans="7:39" x14ac:dyDescent="0.35">
      <c r="G1119" s="62"/>
      <c r="H1119" s="62"/>
      <c r="I1119" s="62"/>
      <c r="J1119" s="62"/>
      <c r="K1119" s="62"/>
      <c r="L1119" s="62"/>
      <c r="M1119" s="62"/>
      <c r="N1119" s="62"/>
      <c r="O1119" s="62"/>
      <c r="P1119" s="62"/>
      <c r="Q1119" s="62"/>
      <c r="R1119" s="62"/>
      <c r="S1119" s="62"/>
      <c r="T1119" s="62"/>
      <c r="U1119" s="62"/>
      <c r="V1119" s="62"/>
      <c r="W1119" s="62"/>
      <c r="X1119" s="62"/>
      <c r="Y1119" s="62"/>
      <c r="Z1119" s="62"/>
      <c r="AA1119" s="62"/>
      <c r="AB1119" s="62"/>
      <c r="AC1119" s="62"/>
      <c r="AD1119" s="62"/>
      <c r="AE1119" s="62"/>
      <c r="AF1119" s="62"/>
      <c r="AG1119" s="62"/>
      <c r="AH1119" s="62"/>
      <c r="AI1119" s="62"/>
      <c r="AJ1119" s="62"/>
      <c r="AK1119" s="62"/>
      <c r="AL1119" s="62"/>
      <c r="AM1119" s="62"/>
    </row>
    <row r="1120" spans="7:39" x14ac:dyDescent="0.35">
      <c r="G1120" s="62"/>
      <c r="H1120" s="62"/>
      <c r="I1120" s="62"/>
      <c r="J1120" s="62"/>
      <c r="K1120" s="62"/>
      <c r="L1120" s="62"/>
      <c r="M1120" s="62"/>
      <c r="N1120" s="62"/>
      <c r="O1120" s="62"/>
      <c r="P1120" s="62"/>
      <c r="Q1120" s="62"/>
      <c r="R1120" s="62"/>
      <c r="S1120" s="62"/>
      <c r="T1120" s="62"/>
      <c r="U1120" s="62"/>
      <c r="V1120" s="62"/>
      <c r="W1120" s="62"/>
      <c r="X1120" s="62"/>
      <c r="Y1120" s="62"/>
      <c r="Z1120" s="62"/>
      <c r="AA1120" s="62"/>
      <c r="AB1120" s="62"/>
      <c r="AC1120" s="62"/>
      <c r="AD1120" s="62"/>
      <c r="AE1120" s="62"/>
      <c r="AF1120" s="62"/>
      <c r="AG1120" s="62"/>
      <c r="AH1120" s="62"/>
      <c r="AI1120" s="62"/>
      <c r="AJ1120" s="62"/>
      <c r="AK1120" s="62"/>
      <c r="AL1120" s="62"/>
      <c r="AM1120" s="62"/>
    </row>
    <row r="1121" spans="7:39" x14ac:dyDescent="0.35">
      <c r="G1121" s="62"/>
      <c r="H1121" s="62"/>
      <c r="I1121" s="62"/>
      <c r="J1121" s="62"/>
      <c r="K1121" s="62"/>
      <c r="L1121" s="62"/>
      <c r="M1121" s="62"/>
      <c r="N1121" s="62"/>
      <c r="O1121" s="62"/>
      <c r="P1121" s="62"/>
      <c r="Q1121" s="62"/>
      <c r="R1121" s="62"/>
      <c r="S1121" s="62"/>
      <c r="T1121" s="62"/>
      <c r="U1121" s="62"/>
      <c r="V1121" s="62"/>
      <c r="W1121" s="62"/>
      <c r="X1121" s="62"/>
      <c r="Y1121" s="62"/>
      <c r="Z1121" s="62"/>
      <c r="AA1121" s="62"/>
      <c r="AB1121" s="62"/>
      <c r="AC1121" s="62"/>
      <c r="AD1121" s="62"/>
      <c r="AE1121" s="62"/>
      <c r="AF1121" s="62"/>
      <c r="AG1121" s="62"/>
      <c r="AH1121" s="62"/>
      <c r="AI1121" s="62"/>
      <c r="AJ1121" s="62"/>
      <c r="AK1121" s="62"/>
      <c r="AL1121" s="62"/>
      <c r="AM1121" s="6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1FB8F-06FA-43F6-81D8-797A2C0E315D}">
  <sheetPr>
    <tabColor rgb="FFFF0000"/>
  </sheetPr>
  <dimension ref="A1:D117"/>
  <sheetViews>
    <sheetView topLeftCell="A82" workbookViewId="0">
      <selection activeCell="C48" sqref="C1:D48"/>
    </sheetView>
  </sheetViews>
  <sheetFormatPr defaultColWidth="8.81640625" defaultRowHeight="14.5" x14ac:dyDescent="0.35"/>
  <cols>
    <col min="1" max="1" width="36.81640625" bestFit="1" customWidth="1"/>
    <col min="2" max="2" width="38" bestFit="1" customWidth="1"/>
  </cols>
  <sheetData>
    <row r="1" spans="1:4" x14ac:dyDescent="0.35">
      <c r="A1" s="18" t="s">
        <v>121</v>
      </c>
      <c r="B1" s="18" t="s">
        <v>2</v>
      </c>
    </row>
    <row r="2" spans="1:4" x14ac:dyDescent="0.35">
      <c r="A2" t="s">
        <v>122</v>
      </c>
      <c r="B2" s="29" t="s">
        <v>95</v>
      </c>
      <c r="D2" s="29"/>
    </row>
    <row r="3" spans="1:4" x14ac:dyDescent="0.35">
      <c r="A3" t="s">
        <v>123</v>
      </c>
      <c r="B3" s="29" t="s">
        <v>119</v>
      </c>
      <c r="D3" s="29"/>
    </row>
    <row r="4" spans="1:4" x14ac:dyDescent="0.35">
      <c r="A4" t="s">
        <v>124</v>
      </c>
      <c r="B4" s="29" t="s">
        <v>94</v>
      </c>
      <c r="D4" s="29"/>
    </row>
    <row r="5" spans="1:4" x14ac:dyDescent="0.35">
      <c r="A5" t="s">
        <v>125</v>
      </c>
      <c r="B5" s="29" t="s">
        <v>62</v>
      </c>
      <c r="D5" s="29"/>
    </row>
    <row r="6" spans="1:4" x14ac:dyDescent="0.35">
      <c r="A6" t="s">
        <v>126</v>
      </c>
      <c r="B6" s="29" t="s">
        <v>109</v>
      </c>
      <c r="D6" s="29"/>
    </row>
    <row r="7" spans="1:4" x14ac:dyDescent="0.35">
      <c r="A7" t="s">
        <v>127</v>
      </c>
      <c r="B7" s="29" t="s">
        <v>108</v>
      </c>
      <c r="D7" s="28"/>
    </row>
    <row r="8" spans="1:4" x14ac:dyDescent="0.35">
      <c r="A8" t="s">
        <v>128</v>
      </c>
      <c r="B8" s="28" t="s">
        <v>23</v>
      </c>
      <c r="D8" s="28"/>
    </row>
    <row r="9" spans="1:4" x14ac:dyDescent="0.35">
      <c r="A9" t="s">
        <v>129</v>
      </c>
      <c r="B9" s="28" t="s">
        <v>26</v>
      </c>
      <c r="D9" s="28"/>
    </row>
    <row r="10" spans="1:4" x14ac:dyDescent="0.35">
      <c r="A10" t="s">
        <v>130</v>
      </c>
      <c r="B10" s="28" t="s">
        <v>37</v>
      </c>
      <c r="D10" s="29"/>
    </row>
    <row r="11" spans="1:4" x14ac:dyDescent="0.35">
      <c r="A11" t="s">
        <v>131</v>
      </c>
      <c r="B11" s="29" t="s">
        <v>76</v>
      </c>
      <c r="D11" s="29"/>
    </row>
    <row r="12" spans="1:4" x14ac:dyDescent="0.35">
      <c r="A12" t="s">
        <v>132</v>
      </c>
      <c r="B12" s="29" t="s">
        <v>65</v>
      </c>
      <c r="D12" s="28"/>
    </row>
    <row r="13" spans="1:4" x14ac:dyDescent="0.35">
      <c r="A13" t="s">
        <v>133</v>
      </c>
      <c r="B13" s="29" t="s">
        <v>110</v>
      </c>
      <c r="D13" s="29"/>
    </row>
    <row r="14" spans="1:4" x14ac:dyDescent="0.35">
      <c r="A14" t="s">
        <v>134</v>
      </c>
      <c r="B14" s="28" t="s">
        <v>36</v>
      </c>
      <c r="D14" s="28"/>
    </row>
    <row r="15" spans="1:4" x14ac:dyDescent="0.35">
      <c r="A15" t="s">
        <v>135</v>
      </c>
      <c r="B15" s="29" t="s">
        <v>63</v>
      </c>
      <c r="D15" s="29"/>
    </row>
    <row r="16" spans="1:4" x14ac:dyDescent="0.35">
      <c r="A16" t="s">
        <v>136</v>
      </c>
      <c r="B16" s="28" t="s">
        <v>24</v>
      </c>
      <c r="D16" s="28"/>
    </row>
    <row r="17" spans="1:4" x14ac:dyDescent="0.35">
      <c r="A17" t="s">
        <v>137</v>
      </c>
      <c r="B17" s="29" t="s">
        <v>75</v>
      </c>
      <c r="D17" s="29"/>
    </row>
    <row r="18" spans="1:4" x14ac:dyDescent="0.35">
      <c r="A18" t="s">
        <v>138</v>
      </c>
      <c r="B18" s="28" t="s">
        <v>22</v>
      </c>
      <c r="D18" s="29"/>
    </row>
    <row r="19" spans="1:4" x14ac:dyDescent="0.35">
      <c r="A19" t="s">
        <v>139</v>
      </c>
      <c r="B19" s="28" t="s">
        <v>25</v>
      </c>
      <c r="D19" s="29"/>
    </row>
    <row r="20" spans="1:4" x14ac:dyDescent="0.35">
      <c r="A20" t="s">
        <v>140</v>
      </c>
      <c r="B20" s="29" t="s">
        <v>42</v>
      </c>
      <c r="D20" s="28"/>
    </row>
    <row r="21" spans="1:4" x14ac:dyDescent="0.35">
      <c r="A21" t="s">
        <v>141</v>
      </c>
      <c r="B21" s="29" t="s">
        <v>64</v>
      </c>
      <c r="C21" s="29"/>
      <c r="D21" s="29"/>
    </row>
    <row r="22" spans="1:4" x14ac:dyDescent="0.35">
      <c r="A22" t="s">
        <v>142</v>
      </c>
      <c r="B22" s="29" t="s">
        <v>143</v>
      </c>
      <c r="C22" s="29"/>
    </row>
    <row r="23" spans="1:4" x14ac:dyDescent="0.35">
      <c r="A23" t="s">
        <v>144</v>
      </c>
      <c r="B23" s="29" t="s">
        <v>89</v>
      </c>
      <c r="C23" s="29"/>
    </row>
    <row r="24" spans="1:4" x14ac:dyDescent="0.35">
      <c r="A24" t="s">
        <v>145</v>
      </c>
      <c r="B24" s="29" t="s">
        <v>116</v>
      </c>
      <c r="C24" s="29"/>
    </row>
    <row r="25" spans="1:4" x14ac:dyDescent="0.35">
      <c r="A25" t="s">
        <v>146</v>
      </c>
      <c r="B25" s="29" t="s">
        <v>88</v>
      </c>
      <c r="C25" s="29"/>
    </row>
    <row r="26" spans="1:4" x14ac:dyDescent="0.35">
      <c r="A26" t="s">
        <v>147</v>
      </c>
      <c r="B26" s="29" t="s">
        <v>50</v>
      </c>
      <c r="C26" s="29"/>
    </row>
    <row r="27" spans="1:4" x14ac:dyDescent="0.35">
      <c r="A27" t="s">
        <v>148</v>
      </c>
      <c r="B27" s="29" t="s">
        <v>100</v>
      </c>
      <c r="C27" s="29"/>
    </row>
    <row r="28" spans="1:4" x14ac:dyDescent="0.35">
      <c r="A28" t="s">
        <v>149</v>
      </c>
      <c r="B28" s="29" t="s">
        <v>99</v>
      </c>
      <c r="C28" s="29"/>
    </row>
    <row r="29" spans="1:4" x14ac:dyDescent="0.35">
      <c r="A29" t="s">
        <v>150</v>
      </c>
      <c r="B29" s="28" t="s">
        <v>8</v>
      </c>
      <c r="C29" s="29"/>
    </row>
    <row r="30" spans="1:4" x14ac:dyDescent="0.35">
      <c r="A30" t="s">
        <v>151</v>
      </c>
      <c r="B30" s="28" t="s">
        <v>11</v>
      </c>
      <c r="C30" s="29"/>
    </row>
    <row r="31" spans="1:4" x14ac:dyDescent="0.35">
      <c r="A31" t="s">
        <v>152</v>
      </c>
      <c r="B31" s="28" t="s">
        <v>31</v>
      </c>
      <c r="C31" s="29"/>
    </row>
    <row r="32" spans="1:4" x14ac:dyDescent="0.35">
      <c r="A32" t="s">
        <v>153</v>
      </c>
      <c r="B32" s="29" t="s">
        <v>70</v>
      </c>
      <c r="C32" s="29"/>
    </row>
    <row r="33" spans="1:3" x14ac:dyDescent="0.35">
      <c r="A33" t="s">
        <v>154</v>
      </c>
      <c r="B33" s="29" t="s">
        <v>53</v>
      </c>
      <c r="C33" s="29"/>
    </row>
    <row r="34" spans="1:3" x14ac:dyDescent="0.35">
      <c r="A34" t="s">
        <v>155</v>
      </c>
      <c r="B34" s="29" t="s">
        <v>101</v>
      </c>
      <c r="C34" s="29"/>
    </row>
    <row r="35" spans="1:3" x14ac:dyDescent="0.35">
      <c r="A35" t="s">
        <v>156</v>
      </c>
      <c r="B35" s="28" t="s">
        <v>30</v>
      </c>
      <c r="C35" s="29"/>
    </row>
    <row r="36" spans="1:3" x14ac:dyDescent="0.35">
      <c r="A36" t="s">
        <v>157</v>
      </c>
      <c r="B36" s="29" t="s">
        <v>51</v>
      </c>
      <c r="C36" s="29"/>
    </row>
    <row r="37" spans="1:3" x14ac:dyDescent="0.35">
      <c r="A37" t="s">
        <v>158</v>
      </c>
      <c r="B37" s="28" t="s">
        <v>9</v>
      </c>
      <c r="C37" s="29"/>
    </row>
    <row r="38" spans="1:3" x14ac:dyDescent="0.35">
      <c r="A38" t="s">
        <v>159</v>
      </c>
      <c r="B38" s="29" t="s">
        <v>69</v>
      </c>
      <c r="C38" s="29"/>
    </row>
    <row r="39" spans="1:3" x14ac:dyDescent="0.35">
      <c r="A39" t="s">
        <v>160</v>
      </c>
      <c r="B39" s="28" t="s">
        <v>6</v>
      </c>
      <c r="C39" s="29"/>
    </row>
    <row r="40" spans="1:3" x14ac:dyDescent="0.35">
      <c r="A40" t="s">
        <v>161</v>
      </c>
      <c r="B40" s="28" t="s">
        <v>10</v>
      </c>
      <c r="C40" s="29"/>
    </row>
    <row r="41" spans="1:3" x14ac:dyDescent="0.35">
      <c r="A41" t="s">
        <v>162</v>
      </c>
      <c r="B41" s="29" t="s">
        <v>39</v>
      </c>
      <c r="C41" s="68"/>
    </row>
    <row r="42" spans="1:3" x14ac:dyDescent="0.35">
      <c r="A42" t="s">
        <v>163</v>
      </c>
      <c r="B42" s="29" t="s">
        <v>52</v>
      </c>
      <c r="C42" s="68"/>
    </row>
    <row r="43" spans="1:3" x14ac:dyDescent="0.35">
      <c r="A43" t="s">
        <v>164</v>
      </c>
      <c r="B43" s="29" t="s">
        <v>165</v>
      </c>
      <c r="C43" s="68"/>
    </row>
    <row r="44" spans="1:3" x14ac:dyDescent="0.35">
      <c r="A44" t="s">
        <v>166</v>
      </c>
      <c r="B44" s="29" t="s">
        <v>91</v>
      </c>
      <c r="C44" s="68"/>
    </row>
    <row r="45" spans="1:3" x14ac:dyDescent="0.35">
      <c r="A45" t="s">
        <v>167</v>
      </c>
      <c r="B45" s="29" t="s">
        <v>117</v>
      </c>
      <c r="C45" s="68"/>
    </row>
    <row r="46" spans="1:3" x14ac:dyDescent="0.35">
      <c r="A46" t="s">
        <v>168</v>
      </c>
      <c r="B46" s="29" t="s">
        <v>90</v>
      </c>
      <c r="C46" s="68"/>
    </row>
    <row r="47" spans="1:3" x14ac:dyDescent="0.35">
      <c r="A47" t="s">
        <v>169</v>
      </c>
      <c r="B47" s="29" t="s">
        <v>54</v>
      </c>
    </row>
    <row r="48" spans="1:3" x14ac:dyDescent="0.35">
      <c r="A48" t="s">
        <v>170</v>
      </c>
      <c r="B48" s="29" t="s">
        <v>103</v>
      </c>
    </row>
    <row r="49" spans="1:2" x14ac:dyDescent="0.35">
      <c r="A49" t="s">
        <v>171</v>
      </c>
      <c r="B49" s="29" t="s">
        <v>102</v>
      </c>
    </row>
    <row r="50" spans="1:2" x14ac:dyDescent="0.35">
      <c r="A50" t="s">
        <v>172</v>
      </c>
      <c r="B50" s="28" t="s">
        <v>13</v>
      </c>
    </row>
    <row r="51" spans="1:2" x14ac:dyDescent="0.35">
      <c r="A51" t="s">
        <v>173</v>
      </c>
      <c r="B51" s="28" t="s">
        <v>16</v>
      </c>
    </row>
    <row r="52" spans="1:2" x14ac:dyDescent="0.35">
      <c r="A52" t="s">
        <v>174</v>
      </c>
      <c r="B52" s="28" t="s">
        <v>33</v>
      </c>
    </row>
    <row r="53" spans="1:2" x14ac:dyDescent="0.35">
      <c r="A53" t="s">
        <v>175</v>
      </c>
      <c r="B53" s="29" t="s">
        <v>72</v>
      </c>
    </row>
    <row r="54" spans="1:2" x14ac:dyDescent="0.35">
      <c r="A54" t="s">
        <v>176</v>
      </c>
      <c r="B54" s="29" t="s">
        <v>57</v>
      </c>
    </row>
    <row r="55" spans="1:2" x14ac:dyDescent="0.35">
      <c r="A55" t="s">
        <v>177</v>
      </c>
      <c r="B55" s="29" t="s">
        <v>104</v>
      </c>
    </row>
    <row r="56" spans="1:2" x14ac:dyDescent="0.35">
      <c r="A56" t="s">
        <v>178</v>
      </c>
      <c r="B56" s="28" t="s">
        <v>32</v>
      </c>
    </row>
    <row r="57" spans="1:2" x14ac:dyDescent="0.35">
      <c r="A57" t="s">
        <v>179</v>
      </c>
      <c r="B57" s="29" t="s">
        <v>55</v>
      </c>
    </row>
    <row r="58" spans="1:2" x14ac:dyDescent="0.35">
      <c r="A58" t="s">
        <v>180</v>
      </c>
      <c r="B58" s="28" t="s">
        <v>14</v>
      </c>
    </row>
    <row r="59" spans="1:2" x14ac:dyDescent="0.35">
      <c r="A59" t="s">
        <v>181</v>
      </c>
      <c r="B59" s="29" t="s">
        <v>71</v>
      </c>
    </row>
    <row r="60" spans="1:2" x14ac:dyDescent="0.35">
      <c r="A60" t="s">
        <v>182</v>
      </c>
      <c r="B60" s="28" t="s">
        <v>12</v>
      </c>
    </row>
    <row r="61" spans="1:2" x14ac:dyDescent="0.35">
      <c r="A61" t="s">
        <v>183</v>
      </c>
      <c r="B61" s="28" t="s">
        <v>15</v>
      </c>
    </row>
    <row r="62" spans="1:2" x14ac:dyDescent="0.35">
      <c r="A62" t="s">
        <v>184</v>
      </c>
      <c r="B62" s="29" t="s">
        <v>40</v>
      </c>
    </row>
    <row r="63" spans="1:2" x14ac:dyDescent="0.35">
      <c r="A63" t="s">
        <v>185</v>
      </c>
      <c r="B63" s="29" t="s">
        <v>56</v>
      </c>
    </row>
    <row r="64" spans="1:2" x14ac:dyDescent="0.35">
      <c r="A64" t="s">
        <v>186</v>
      </c>
      <c r="B64" s="29" t="s">
        <v>187</v>
      </c>
    </row>
    <row r="65" spans="1:2" x14ac:dyDescent="0.35">
      <c r="A65" t="s">
        <v>188</v>
      </c>
      <c r="B65" s="29" t="s">
        <v>93</v>
      </c>
    </row>
    <row r="66" spans="1:2" x14ac:dyDescent="0.35">
      <c r="A66" t="s">
        <v>189</v>
      </c>
      <c r="B66" s="29" t="s">
        <v>118</v>
      </c>
    </row>
    <row r="67" spans="1:2" x14ac:dyDescent="0.35">
      <c r="A67" t="s">
        <v>190</v>
      </c>
      <c r="B67" s="29" t="s">
        <v>92</v>
      </c>
    </row>
    <row r="68" spans="1:2" x14ac:dyDescent="0.35">
      <c r="A68" t="s">
        <v>191</v>
      </c>
      <c r="B68" s="29" t="s">
        <v>58</v>
      </c>
    </row>
    <row r="69" spans="1:2" x14ac:dyDescent="0.35">
      <c r="A69" t="s">
        <v>192</v>
      </c>
      <c r="B69" s="29" t="s">
        <v>106</v>
      </c>
    </row>
    <row r="70" spans="1:2" x14ac:dyDescent="0.35">
      <c r="A70" t="s">
        <v>193</v>
      </c>
      <c r="B70" s="29" t="s">
        <v>105</v>
      </c>
    </row>
    <row r="71" spans="1:2" x14ac:dyDescent="0.35">
      <c r="A71" t="s">
        <v>194</v>
      </c>
      <c r="B71" s="28" t="s">
        <v>18</v>
      </c>
    </row>
    <row r="72" spans="1:2" x14ac:dyDescent="0.35">
      <c r="A72" t="s">
        <v>195</v>
      </c>
      <c r="B72" s="28" t="s">
        <v>21</v>
      </c>
    </row>
    <row r="73" spans="1:2" x14ac:dyDescent="0.35">
      <c r="A73" t="s">
        <v>196</v>
      </c>
      <c r="B73" s="28" t="s">
        <v>35</v>
      </c>
    </row>
    <row r="74" spans="1:2" x14ac:dyDescent="0.35">
      <c r="A74" t="s">
        <v>197</v>
      </c>
      <c r="B74" s="29" t="s">
        <v>74</v>
      </c>
    </row>
    <row r="75" spans="1:2" x14ac:dyDescent="0.35">
      <c r="A75" t="s">
        <v>198</v>
      </c>
      <c r="B75" s="29" t="s">
        <v>61</v>
      </c>
    </row>
    <row r="76" spans="1:2" x14ac:dyDescent="0.35">
      <c r="A76" t="s">
        <v>199</v>
      </c>
      <c r="B76" s="29" t="s">
        <v>107</v>
      </c>
    </row>
    <row r="77" spans="1:2" x14ac:dyDescent="0.35">
      <c r="A77" t="s">
        <v>199</v>
      </c>
      <c r="B77" s="28" t="s">
        <v>34</v>
      </c>
    </row>
    <row r="78" spans="1:2" x14ac:dyDescent="0.35">
      <c r="A78" t="s">
        <v>200</v>
      </c>
      <c r="B78" s="29" t="s">
        <v>59</v>
      </c>
    </row>
    <row r="79" spans="1:2" x14ac:dyDescent="0.35">
      <c r="A79" t="s">
        <v>201</v>
      </c>
      <c r="B79" s="28" t="s">
        <v>19</v>
      </c>
    </row>
    <row r="80" spans="1:2" x14ac:dyDescent="0.35">
      <c r="A80" t="s">
        <v>202</v>
      </c>
      <c r="B80" s="29" t="s">
        <v>73</v>
      </c>
    </row>
    <row r="81" spans="1:2" x14ac:dyDescent="0.35">
      <c r="A81" t="s">
        <v>203</v>
      </c>
      <c r="B81" s="28" t="s">
        <v>17</v>
      </c>
    </row>
    <row r="82" spans="1:2" x14ac:dyDescent="0.35">
      <c r="A82" t="s">
        <v>204</v>
      </c>
      <c r="B82" s="28" t="s">
        <v>20</v>
      </c>
    </row>
    <row r="83" spans="1:2" x14ac:dyDescent="0.35">
      <c r="A83" t="s">
        <v>205</v>
      </c>
      <c r="B83" s="29" t="s">
        <v>41</v>
      </c>
    </row>
    <row r="84" spans="1:2" x14ac:dyDescent="0.35">
      <c r="A84" t="s">
        <v>206</v>
      </c>
      <c r="B84" s="29" t="s">
        <v>60</v>
      </c>
    </row>
    <row r="85" spans="1:2" x14ac:dyDescent="0.35">
      <c r="A85" t="s">
        <v>207</v>
      </c>
      <c r="B85" s="29" t="s">
        <v>208</v>
      </c>
    </row>
    <row r="86" spans="1:2" x14ac:dyDescent="0.35">
      <c r="A86" t="s">
        <v>209</v>
      </c>
      <c r="B86" t="s">
        <v>82</v>
      </c>
    </row>
    <row r="87" spans="1:2" x14ac:dyDescent="0.35">
      <c r="A87" t="s">
        <v>210</v>
      </c>
      <c r="B87" t="s">
        <v>44</v>
      </c>
    </row>
    <row r="88" spans="1:2" x14ac:dyDescent="0.35">
      <c r="A88" t="s">
        <v>211</v>
      </c>
      <c r="B88" t="s">
        <v>46</v>
      </c>
    </row>
    <row r="89" spans="1:2" x14ac:dyDescent="0.35">
      <c r="A89" t="s">
        <v>212</v>
      </c>
      <c r="B89" t="s">
        <v>47</v>
      </c>
    </row>
    <row r="90" spans="1:2" x14ac:dyDescent="0.35">
      <c r="A90" t="s">
        <v>213</v>
      </c>
      <c r="B90" t="s">
        <v>48</v>
      </c>
    </row>
    <row r="91" spans="1:2" x14ac:dyDescent="0.35">
      <c r="A91" t="s">
        <v>214</v>
      </c>
      <c r="B91" t="s">
        <v>43</v>
      </c>
    </row>
    <row r="92" spans="1:2" x14ac:dyDescent="0.35">
      <c r="A92" t="s">
        <v>215</v>
      </c>
      <c r="B92" t="s">
        <v>45</v>
      </c>
    </row>
    <row r="93" spans="1:2" x14ac:dyDescent="0.35">
      <c r="A93" t="s">
        <v>216</v>
      </c>
      <c r="B93" s="4" t="s">
        <v>77</v>
      </c>
    </row>
    <row r="94" spans="1:2" x14ac:dyDescent="0.35">
      <c r="A94" t="s">
        <v>217</v>
      </c>
      <c r="B94" s="4" t="s">
        <v>78</v>
      </c>
    </row>
    <row r="95" spans="1:2" x14ac:dyDescent="0.35">
      <c r="A95" t="s">
        <v>218</v>
      </c>
      <c r="B95" s="4" t="s">
        <v>79</v>
      </c>
    </row>
    <row r="96" spans="1:2" x14ac:dyDescent="0.35">
      <c r="A96" t="s">
        <v>219</v>
      </c>
      <c r="B96" s="4" t="s">
        <v>83</v>
      </c>
    </row>
    <row r="97" spans="1:2" x14ac:dyDescent="0.35">
      <c r="A97" t="s">
        <v>220</v>
      </c>
      <c r="B97" s="4" t="s">
        <v>96</v>
      </c>
    </row>
    <row r="98" spans="1:2" x14ac:dyDescent="0.35">
      <c r="A98" t="s">
        <v>221</v>
      </c>
      <c r="B98" s="4" t="s">
        <v>222</v>
      </c>
    </row>
    <row r="99" spans="1:2" x14ac:dyDescent="0.35">
      <c r="A99" t="s">
        <v>223</v>
      </c>
      <c r="B99" s="4" t="s">
        <v>224</v>
      </c>
    </row>
    <row r="100" spans="1:2" x14ac:dyDescent="0.35">
      <c r="A100" t="s">
        <v>225</v>
      </c>
      <c r="B100" s="4" t="s">
        <v>226</v>
      </c>
    </row>
    <row r="101" spans="1:2" x14ac:dyDescent="0.35">
      <c r="A101" t="s">
        <v>227</v>
      </c>
      <c r="B101" s="4" t="s">
        <v>228</v>
      </c>
    </row>
    <row r="102" spans="1:2" x14ac:dyDescent="0.35">
      <c r="A102" t="s">
        <v>229</v>
      </c>
      <c r="B102" s="4" t="s">
        <v>111</v>
      </c>
    </row>
    <row r="103" spans="1:2" x14ac:dyDescent="0.35">
      <c r="A103" s="4"/>
      <c r="B103" s="4" t="s">
        <v>230</v>
      </c>
    </row>
    <row r="104" spans="1:2" x14ac:dyDescent="0.35">
      <c r="A104" s="4"/>
      <c r="B104" s="4" t="s">
        <v>231</v>
      </c>
    </row>
    <row r="105" spans="1:2" x14ac:dyDescent="0.35">
      <c r="A105" s="4"/>
      <c r="B105" s="4" t="s">
        <v>232</v>
      </c>
    </row>
    <row r="106" spans="1:2" x14ac:dyDescent="0.35">
      <c r="A106" s="4"/>
      <c r="B106" s="4" t="s">
        <v>233</v>
      </c>
    </row>
    <row r="107" spans="1:2" x14ac:dyDescent="0.35">
      <c r="A107" s="4"/>
      <c r="B107" s="4" t="s">
        <v>234</v>
      </c>
    </row>
    <row r="108" spans="1:2" x14ac:dyDescent="0.35">
      <c r="A108" s="4"/>
      <c r="B108" s="4" t="s">
        <v>235</v>
      </c>
    </row>
    <row r="109" spans="1:2" x14ac:dyDescent="0.35">
      <c r="A109" s="4"/>
      <c r="B109" s="64" t="s">
        <v>236</v>
      </c>
    </row>
    <row r="110" spans="1:2" x14ac:dyDescent="0.35">
      <c r="A110" s="4"/>
      <c r="B110" s="4" t="s">
        <v>237</v>
      </c>
    </row>
    <row r="111" spans="1:2" x14ac:dyDescent="0.35">
      <c r="A111" s="4"/>
      <c r="B111" t="s">
        <v>238</v>
      </c>
    </row>
    <row r="112" spans="1:2" x14ac:dyDescent="0.35">
      <c r="A112" s="4"/>
      <c r="B112" s="4" t="s">
        <v>239</v>
      </c>
    </row>
    <row r="113" spans="1:2" x14ac:dyDescent="0.35">
      <c r="A113" s="4"/>
      <c r="B113" t="s">
        <v>240</v>
      </c>
    </row>
    <row r="114" spans="1:2" x14ac:dyDescent="0.35">
      <c r="B114" t="s">
        <v>241</v>
      </c>
    </row>
    <row r="115" spans="1:2" x14ac:dyDescent="0.35">
      <c r="B115" s="4" t="s">
        <v>242</v>
      </c>
    </row>
    <row r="116" spans="1:2" x14ac:dyDescent="0.35">
      <c r="B116" t="s">
        <v>243</v>
      </c>
    </row>
    <row r="117" spans="1:2" x14ac:dyDescent="0.35">
      <c r="B117" s="4" t="s">
        <v>244</v>
      </c>
    </row>
  </sheetData>
  <conditionalFormatting sqref="D2:D94">
    <cfRule type="duplicateValues" dxfId="2696" priority="77"/>
  </conditionalFormatting>
  <conditionalFormatting sqref="D2:D112">
    <cfRule type="duplicateValues" dxfId="2695" priority="76"/>
  </conditionalFormatting>
  <conditionalFormatting sqref="C2:C116">
    <cfRule type="duplicateValues" dxfId="2694" priority="19"/>
  </conditionalFormatting>
  <conditionalFormatting sqref="B2:B21 B23:B42 B44:B63 B65:B84 B86:B94 B96:B117">
    <cfRule type="duplicateValues" dxfId="2693" priority="17"/>
  </conditionalFormatting>
  <conditionalFormatting sqref="B2:B21 B23:B42 B44:B63 B65:B84 B86:B94 B96:B117">
    <cfRule type="duplicateValues" dxfId="2692" priority="18"/>
  </conditionalFormatting>
  <conditionalFormatting sqref="B22">
    <cfRule type="duplicateValues" dxfId="2691" priority="15"/>
  </conditionalFormatting>
  <conditionalFormatting sqref="B22">
    <cfRule type="duplicateValues" dxfId="2690" priority="16"/>
  </conditionalFormatting>
  <conditionalFormatting sqref="B43">
    <cfRule type="duplicateValues" dxfId="2689" priority="13"/>
  </conditionalFormatting>
  <conditionalFormatting sqref="B43">
    <cfRule type="duplicateValues" dxfId="2688" priority="14"/>
  </conditionalFormatting>
  <conditionalFormatting sqref="B64">
    <cfRule type="duplicateValues" dxfId="2687" priority="11"/>
  </conditionalFormatting>
  <conditionalFormatting sqref="B64">
    <cfRule type="duplicateValues" dxfId="2686" priority="12"/>
  </conditionalFormatting>
  <conditionalFormatting sqref="B85">
    <cfRule type="duplicateValues" dxfId="2685" priority="9"/>
  </conditionalFormatting>
  <conditionalFormatting sqref="B85">
    <cfRule type="duplicateValues" dxfId="2684" priority="10"/>
  </conditionalFormatting>
  <conditionalFormatting sqref="B95">
    <cfRule type="duplicateValues" dxfId="2683" priority="7"/>
  </conditionalFormatting>
  <conditionalFormatting sqref="B95">
    <cfRule type="duplicateValues" dxfId="2682" priority="8"/>
  </conditionalFormatting>
  <conditionalFormatting sqref="B2:C117">
    <cfRule type="duplicateValues" dxfId="2681" priority="6"/>
  </conditionalFormatting>
  <conditionalFormatting sqref="A2:A12 A14:A33 A35:A54 A56:A75 A77:A102">
    <cfRule type="duplicateValues" dxfId="2680" priority="5"/>
  </conditionalFormatting>
  <conditionalFormatting sqref="A13">
    <cfRule type="duplicateValues" dxfId="2679" priority="4"/>
  </conditionalFormatting>
  <conditionalFormatting sqref="A34">
    <cfRule type="duplicateValues" dxfId="2678" priority="3"/>
  </conditionalFormatting>
  <conditionalFormatting sqref="A55">
    <cfRule type="duplicateValues" dxfId="2677" priority="2"/>
  </conditionalFormatting>
  <conditionalFormatting sqref="A76">
    <cfRule type="duplicateValues" dxfId="2676"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tint="0.39997558519241921"/>
  </sheetPr>
  <dimension ref="A1:BH1"/>
  <sheetViews>
    <sheetView zoomScaleNormal="100" workbookViewId="0">
      <selection activeCell="I33" sqref="I33"/>
    </sheetView>
  </sheetViews>
  <sheetFormatPr defaultColWidth="8.81640625" defaultRowHeight="14.5" x14ac:dyDescent="0.35"/>
  <cols>
    <col min="1" max="1" width="6.453125" customWidth="1"/>
    <col min="2" max="2" width="34.1796875" bestFit="1" customWidth="1"/>
    <col min="3" max="3" width="9.1796875" bestFit="1" customWidth="1"/>
    <col min="4" max="4" width="11.453125" customWidth="1"/>
    <col min="5" max="5" width="15.453125" customWidth="1"/>
    <col min="6" max="6" width="8" customWidth="1"/>
  </cols>
  <sheetData>
    <row r="1" spans="1:60" s="18" customFormat="1" x14ac:dyDescent="0.35">
      <c r="A1" s="18" t="s">
        <v>1</v>
      </c>
      <c r="B1" s="18" t="s">
        <v>121</v>
      </c>
      <c r="C1" s="18" t="s">
        <v>245</v>
      </c>
      <c r="D1" s="18" t="s">
        <v>246</v>
      </c>
      <c r="E1" s="18" t="s">
        <v>3</v>
      </c>
      <c r="F1" s="18" t="s">
        <v>4</v>
      </c>
      <c r="G1" s="18">
        <v>2017</v>
      </c>
      <c r="H1" s="18">
        <v>2018</v>
      </c>
      <c r="I1" s="18">
        <v>2019</v>
      </c>
      <c r="J1" s="18">
        <v>2020</v>
      </c>
      <c r="K1" s="18">
        <v>2021</v>
      </c>
      <c r="L1" s="18">
        <v>2022</v>
      </c>
      <c r="M1" s="18">
        <v>2023</v>
      </c>
      <c r="N1" s="18">
        <v>2024</v>
      </c>
      <c r="O1" s="18">
        <v>2025</v>
      </c>
      <c r="P1" s="18">
        <v>2026</v>
      </c>
      <c r="Q1" s="18">
        <v>2027</v>
      </c>
      <c r="R1" s="18">
        <v>2028</v>
      </c>
      <c r="S1" s="18">
        <v>2029</v>
      </c>
      <c r="T1" s="18">
        <v>2030</v>
      </c>
      <c r="U1" s="18">
        <v>2031</v>
      </c>
      <c r="V1" s="18">
        <v>2032</v>
      </c>
      <c r="W1" s="18">
        <v>2033</v>
      </c>
      <c r="X1" s="18">
        <v>2034</v>
      </c>
      <c r="Y1" s="18">
        <v>2035</v>
      </c>
      <c r="Z1" s="18">
        <v>2036</v>
      </c>
      <c r="AA1" s="18">
        <v>2037</v>
      </c>
      <c r="AB1" s="18">
        <v>2038</v>
      </c>
      <c r="AC1" s="18">
        <v>2039</v>
      </c>
      <c r="AD1" s="18">
        <v>2040</v>
      </c>
      <c r="AE1" s="18">
        <v>2041</v>
      </c>
      <c r="AF1" s="18">
        <v>2042</v>
      </c>
      <c r="AG1" s="18">
        <v>2043</v>
      </c>
      <c r="AH1" s="18">
        <v>2044</v>
      </c>
      <c r="AI1" s="18">
        <v>2045</v>
      </c>
      <c r="AJ1" s="18">
        <v>2046</v>
      </c>
      <c r="AK1" s="18">
        <v>2047</v>
      </c>
      <c r="AL1" s="18">
        <v>2048</v>
      </c>
      <c r="AM1" s="18">
        <v>2049</v>
      </c>
      <c r="AN1" s="18">
        <v>2050</v>
      </c>
      <c r="AO1" s="18">
        <v>2051</v>
      </c>
      <c r="AP1" s="18">
        <v>2052</v>
      </c>
      <c r="AQ1" s="18">
        <v>2053</v>
      </c>
      <c r="AR1" s="18">
        <v>2054</v>
      </c>
      <c r="AS1" s="18">
        <v>2055</v>
      </c>
      <c r="AT1" s="18">
        <v>2056</v>
      </c>
      <c r="AU1" s="18">
        <v>2057</v>
      </c>
      <c r="AV1" s="18">
        <v>2058</v>
      </c>
      <c r="AW1" s="18">
        <v>2059</v>
      </c>
      <c r="AX1" s="18">
        <v>2060</v>
      </c>
      <c r="AY1" s="18">
        <v>2061</v>
      </c>
      <c r="AZ1" s="18">
        <v>2062</v>
      </c>
      <c r="BA1" s="18">
        <v>2063</v>
      </c>
      <c r="BB1" s="18">
        <v>2064</v>
      </c>
      <c r="BC1" s="18">
        <v>2065</v>
      </c>
      <c r="BD1" s="18">
        <v>2066</v>
      </c>
      <c r="BE1" s="18">
        <v>2067</v>
      </c>
      <c r="BF1" s="18">
        <v>2068</v>
      </c>
      <c r="BG1" s="18">
        <v>2069</v>
      </c>
      <c r="BH1" s="18">
        <v>2070</v>
      </c>
    </row>
  </sheetData>
  <phoneticPr fontId="4"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tint="0.39997558519241921"/>
  </sheetPr>
  <dimension ref="A1:BI1047"/>
  <sheetViews>
    <sheetView topLeftCell="A970" zoomScale="70" zoomScaleNormal="70" workbookViewId="0">
      <selection activeCell="A993" sqref="A993:A994"/>
    </sheetView>
  </sheetViews>
  <sheetFormatPr defaultColWidth="8.81640625" defaultRowHeight="14.5" x14ac:dyDescent="0.35"/>
  <cols>
    <col min="1" max="1" width="12" style="2" bestFit="1" customWidth="1"/>
    <col min="2" max="2" width="9.453125" bestFit="1" customWidth="1"/>
    <col min="3" max="3" width="39.81640625" customWidth="1"/>
    <col min="4" max="4" width="30.81640625" bestFit="1" customWidth="1"/>
    <col min="5" max="5" width="8.453125" customWidth="1"/>
    <col min="6" max="7" width="11.81640625" customWidth="1"/>
    <col min="8" max="8" width="12.453125" customWidth="1"/>
    <col min="9" max="41" width="10.453125" bestFit="1" customWidth="1"/>
  </cols>
  <sheetData>
    <row r="1" spans="1:61" s="18" customFormat="1" x14ac:dyDescent="0.35">
      <c r="A1" s="19" t="s">
        <v>0</v>
      </c>
      <c r="B1" s="18" t="s">
        <v>1</v>
      </c>
      <c r="C1" s="18" t="s">
        <v>121</v>
      </c>
      <c r="D1" s="18" t="s">
        <v>2</v>
      </c>
      <c r="E1" s="18" t="s">
        <v>246</v>
      </c>
      <c r="F1" s="21" t="s">
        <v>3</v>
      </c>
      <c r="G1" s="18" t="s">
        <v>4</v>
      </c>
      <c r="H1" s="18">
        <v>2017</v>
      </c>
      <c r="I1" s="18">
        <v>2018</v>
      </c>
      <c r="J1" s="18">
        <v>2019</v>
      </c>
      <c r="K1" s="18">
        <v>2020</v>
      </c>
      <c r="L1" s="18">
        <v>2021</v>
      </c>
      <c r="M1" s="18">
        <v>2022</v>
      </c>
      <c r="N1" s="18">
        <v>2023</v>
      </c>
      <c r="O1" s="18">
        <v>2024</v>
      </c>
      <c r="P1" s="18">
        <v>2025</v>
      </c>
      <c r="Q1" s="18">
        <v>2026</v>
      </c>
      <c r="R1" s="18">
        <v>2027</v>
      </c>
      <c r="S1" s="18">
        <v>2028</v>
      </c>
      <c r="T1" s="18">
        <v>2029</v>
      </c>
      <c r="U1" s="18">
        <v>2030</v>
      </c>
      <c r="V1" s="18">
        <v>2031</v>
      </c>
      <c r="W1" s="18">
        <v>2032</v>
      </c>
      <c r="X1" s="18">
        <v>2033</v>
      </c>
      <c r="Y1" s="18">
        <v>2034</v>
      </c>
      <c r="Z1" s="18">
        <v>2035</v>
      </c>
      <c r="AA1" s="18">
        <v>2036</v>
      </c>
      <c r="AB1" s="18">
        <v>2037</v>
      </c>
      <c r="AC1" s="18">
        <v>2038</v>
      </c>
      <c r="AD1" s="18">
        <v>2039</v>
      </c>
      <c r="AE1" s="18">
        <v>2040</v>
      </c>
      <c r="AF1" s="18">
        <v>2041</v>
      </c>
      <c r="AG1" s="18">
        <v>2042</v>
      </c>
      <c r="AH1" s="18">
        <v>2043</v>
      </c>
      <c r="AI1" s="18">
        <v>2044</v>
      </c>
      <c r="AJ1" s="18">
        <v>2045</v>
      </c>
      <c r="AK1" s="18">
        <v>2046</v>
      </c>
      <c r="AL1" s="18">
        <v>2047</v>
      </c>
      <c r="AM1" s="18">
        <v>2048</v>
      </c>
      <c r="AN1" s="18">
        <v>2049</v>
      </c>
      <c r="AO1" s="18">
        <v>2050</v>
      </c>
      <c r="AP1" s="18">
        <v>2051</v>
      </c>
      <c r="AQ1" s="18">
        <v>2052</v>
      </c>
      <c r="AR1" s="18">
        <v>2053</v>
      </c>
      <c r="AS1" s="18">
        <v>2054</v>
      </c>
      <c r="AT1" s="18">
        <v>2055</v>
      </c>
      <c r="AU1" s="18">
        <v>2056</v>
      </c>
      <c r="AV1" s="18">
        <v>2057</v>
      </c>
      <c r="AW1" s="18">
        <v>2058</v>
      </c>
      <c r="AX1" s="18">
        <v>2059</v>
      </c>
      <c r="AY1" s="18">
        <v>2060</v>
      </c>
      <c r="AZ1" s="18">
        <v>2061</v>
      </c>
      <c r="BA1" s="18">
        <v>2062</v>
      </c>
      <c r="BB1" s="18">
        <v>2063</v>
      </c>
      <c r="BC1" s="18">
        <v>2064</v>
      </c>
      <c r="BD1" s="18">
        <v>2065</v>
      </c>
      <c r="BE1" s="18">
        <v>2066</v>
      </c>
      <c r="BF1" s="18">
        <v>2067</v>
      </c>
      <c r="BG1" s="18">
        <v>2068</v>
      </c>
      <c r="BH1" s="18">
        <v>2069</v>
      </c>
      <c r="BI1" s="18">
        <v>2070</v>
      </c>
    </row>
    <row r="2" spans="1:61" s="18" customFormat="1" x14ac:dyDescent="0.35">
      <c r="A2" s="2" t="s">
        <v>506</v>
      </c>
      <c r="B2" s="22" t="s">
        <v>5</v>
      </c>
      <c r="C2" t="s">
        <v>126</v>
      </c>
      <c r="D2" s="4" t="s">
        <v>494</v>
      </c>
      <c r="E2" s="7">
        <v>1</v>
      </c>
      <c r="F2" s="25" t="s">
        <v>248</v>
      </c>
      <c r="G2"/>
      <c r="H2" s="59">
        <v>1.2947908581709051</v>
      </c>
      <c r="I2" s="59">
        <v>1.2947908581709051</v>
      </c>
      <c r="J2" s="59">
        <v>1.2947908581709051</v>
      </c>
      <c r="K2" s="59">
        <v>1.2947908581709051</v>
      </c>
      <c r="L2" s="59">
        <v>1.2947908581709051</v>
      </c>
      <c r="M2" s="59">
        <v>1.2947908581709051</v>
      </c>
      <c r="N2" s="59">
        <v>1.2947908581709051</v>
      </c>
      <c r="O2" s="59">
        <v>1.2947908581709051</v>
      </c>
      <c r="P2" s="59">
        <v>1.2947908581709051</v>
      </c>
      <c r="Q2" s="59">
        <v>1.2947908581709051</v>
      </c>
      <c r="R2" s="59">
        <v>1.2947908581709051</v>
      </c>
      <c r="S2" s="59">
        <v>1.2947908581709051</v>
      </c>
      <c r="T2" s="59">
        <v>1.2947908581709051</v>
      </c>
      <c r="U2" s="59">
        <v>1.2947908581709051</v>
      </c>
      <c r="V2" s="59">
        <v>1.2947908581709051</v>
      </c>
      <c r="W2" s="59">
        <v>1.2947908581709051</v>
      </c>
      <c r="X2" s="59">
        <v>1.2947908581709051</v>
      </c>
      <c r="Y2" s="59">
        <v>1.2947908581709051</v>
      </c>
      <c r="Z2" s="59">
        <v>1.2947908581709051</v>
      </c>
      <c r="AA2" s="59">
        <v>1.2947908581709051</v>
      </c>
      <c r="AB2" s="59">
        <v>1.2947908581709051</v>
      </c>
      <c r="AC2" s="59">
        <v>1.2947908581709051</v>
      </c>
      <c r="AD2" s="59">
        <v>1.2947908581709051</v>
      </c>
      <c r="AE2" s="59">
        <v>1.2947908581709051</v>
      </c>
      <c r="AF2" s="59">
        <v>1.2947908581709051</v>
      </c>
      <c r="AG2" s="59">
        <v>1.2947908581709051</v>
      </c>
      <c r="AH2" s="59">
        <v>1.2947908581709051</v>
      </c>
      <c r="AI2" s="59">
        <v>1.2947908581709051</v>
      </c>
      <c r="AJ2" s="59">
        <v>1.2947908581709051</v>
      </c>
      <c r="AK2" s="59">
        <v>1.2947908581709051</v>
      </c>
      <c r="AL2" s="59">
        <v>1.2947908581709051</v>
      </c>
      <c r="AM2" s="59">
        <v>1.2947908581709051</v>
      </c>
      <c r="AN2" s="59">
        <v>1.2947908581709051</v>
      </c>
      <c r="AO2" s="59">
        <v>1.2947908581709051</v>
      </c>
      <c r="AP2" s="59">
        <v>1.2947908581709051</v>
      </c>
      <c r="AQ2" s="59">
        <v>1.2947908581709051</v>
      </c>
      <c r="AR2" s="59">
        <v>1.2947908581709051</v>
      </c>
      <c r="AS2" s="59">
        <v>1.2947908581709051</v>
      </c>
      <c r="AT2" s="59">
        <v>1.2947908581709051</v>
      </c>
      <c r="AU2" s="59">
        <v>1.2947908581709051</v>
      </c>
      <c r="AV2" s="59">
        <v>1.2947908581709051</v>
      </c>
      <c r="AW2" s="59">
        <v>1.2947908581709051</v>
      </c>
      <c r="AX2" s="59">
        <v>1.2947908581709051</v>
      </c>
      <c r="AY2" s="59">
        <v>1.2947908581709051</v>
      </c>
      <c r="AZ2" s="59">
        <v>1.2947908581709051</v>
      </c>
      <c r="BA2" s="59">
        <v>1.2947908581709051</v>
      </c>
      <c r="BB2" s="59">
        <v>1.2947908581709051</v>
      </c>
      <c r="BC2" s="59">
        <v>1.2947908581709051</v>
      </c>
      <c r="BD2" s="59">
        <v>1.2947908581709051</v>
      </c>
      <c r="BE2" s="59">
        <v>1.2947908581709051</v>
      </c>
      <c r="BF2" s="59">
        <v>1.2947908581709051</v>
      </c>
      <c r="BG2" s="59">
        <v>1.2947908581709051</v>
      </c>
      <c r="BH2" s="59">
        <v>1.2947908581709051</v>
      </c>
      <c r="BI2" s="59">
        <v>1.2947908581709051</v>
      </c>
    </row>
    <row r="3" spans="1:61" s="18" customFormat="1" x14ac:dyDescent="0.35">
      <c r="A3" s="2" t="s">
        <v>506</v>
      </c>
      <c r="B3" s="22" t="s">
        <v>5</v>
      </c>
      <c r="C3" t="s">
        <v>128</v>
      </c>
      <c r="D3" s="4" t="s">
        <v>483</v>
      </c>
      <c r="E3" s="7">
        <v>1</v>
      </c>
      <c r="F3" s="25" t="s">
        <v>248</v>
      </c>
      <c r="G3"/>
      <c r="H3" s="59">
        <v>1.2947908581709053</v>
      </c>
      <c r="I3" s="59">
        <v>1.2947908581709053</v>
      </c>
      <c r="J3" s="59">
        <v>1.2947908581709053</v>
      </c>
      <c r="K3" s="59">
        <v>1.2947908581709053</v>
      </c>
      <c r="L3" s="59">
        <v>1.2947908581709053</v>
      </c>
      <c r="M3" s="59">
        <v>1.2947908581709053</v>
      </c>
      <c r="N3" s="59">
        <v>1.2947908581709053</v>
      </c>
      <c r="O3" s="59">
        <v>1.2947908581709053</v>
      </c>
      <c r="P3" s="59">
        <v>1.2947908581709053</v>
      </c>
      <c r="Q3" s="59">
        <v>1.2947908581709053</v>
      </c>
      <c r="R3" s="59">
        <v>1.2947908581709053</v>
      </c>
      <c r="S3" s="59">
        <v>1.2947908581709053</v>
      </c>
      <c r="T3" s="59">
        <v>1.2947908581709053</v>
      </c>
      <c r="U3" s="59">
        <v>1.2947908581709053</v>
      </c>
      <c r="V3" s="59">
        <v>1.2947908581709053</v>
      </c>
      <c r="W3" s="59">
        <v>1.2947908581709053</v>
      </c>
      <c r="X3" s="59">
        <v>1.2947908581709053</v>
      </c>
      <c r="Y3" s="59">
        <v>1.2947908581709053</v>
      </c>
      <c r="Z3" s="59">
        <v>1.2947908581709053</v>
      </c>
      <c r="AA3" s="59">
        <v>1.2947908581709053</v>
      </c>
      <c r="AB3" s="59">
        <v>1.2947908581709053</v>
      </c>
      <c r="AC3" s="59">
        <v>1.2947908581709053</v>
      </c>
      <c r="AD3" s="59">
        <v>1.2947908581709053</v>
      </c>
      <c r="AE3" s="59">
        <v>1.2947908581709053</v>
      </c>
      <c r="AF3" s="59">
        <v>1.2947908581709053</v>
      </c>
      <c r="AG3" s="59">
        <v>1.2947908581709053</v>
      </c>
      <c r="AH3" s="59">
        <v>1.2947908581709053</v>
      </c>
      <c r="AI3" s="59">
        <v>1.2947908581709053</v>
      </c>
      <c r="AJ3" s="59">
        <v>1.2947908581709053</v>
      </c>
      <c r="AK3" s="59">
        <v>1.2947908581709053</v>
      </c>
      <c r="AL3" s="59">
        <v>1.2947908581709053</v>
      </c>
      <c r="AM3" s="59">
        <v>1.2947908581709053</v>
      </c>
      <c r="AN3" s="59">
        <v>1.2947908581709053</v>
      </c>
      <c r="AO3" s="59">
        <v>1.2947908581709053</v>
      </c>
      <c r="AP3" s="59">
        <v>1.2947908581709053</v>
      </c>
      <c r="AQ3" s="59">
        <v>1.2947908581709053</v>
      </c>
      <c r="AR3" s="59">
        <v>1.2947908581709053</v>
      </c>
      <c r="AS3" s="59">
        <v>1.2947908581709053</v>
      </c>
      <c r="AT3" s="59">
        <v>1.2947908581709053</v>
      </c>
      <c r="AU3" s="59">
        <v>1.2947908581709053</v>
      </c>
      <c r="AV3" s="59">
        <v>1.2947908581709053</v>
      </c>
      <c r="AW3" s="59">
        <v>1.2947908581709053</v>
      </c>
      <c r="AX3" s="59">
        <v>1.2947908581709053</v>
      </c>
      <c r="AY3" s="59">
        <v>1.2947908581709053</v>
      </c>
      <c r="AZ3" s="59">
        <v>1.2947908581709053</v>
      </c>
      <c r="BA3" s="59">
        <v>1.2947908581709053</v>
      </c>
      <c r="BB3" s="59">
        <v>1.2947908581709053</v>
      </c>
      <c r="BC3" s="59">
        <v>1.2947908581709053</v>
      </c>
      <c r="BD3" s="59">
        <v>1.2947908581709053</v>
      </c>
      <c r="BE3" s="59">
        <v>1.2947908581709053</v>
      </c>
      <c r="BF3" s="59">
        <v>1.2947908581709053</v>
      </c>
      <c r="BG3" s="59">
        <v>1.2947908581709053</v>
      </c>
      <c r="BH3" s="59">
        <v>1.2947908581709053</v>
      </c>
      <c r="BI3" s="59">
        <v>1.2947908581709053</v>
      </c>
    </row>
    <row r="4" spans="1:61" s="18" customFormat="1" x14ac:dyDescent="0.35">
      <c r="A4" s="2" t="s">
        <v>506</v>
      </c>
      <c r="B4" s="22" t="s">
        <v>5</v>
      </c>
      <c r="C4" t="s">
        <v>130</v>
      </c>
      <c r="D4" s="4" t="s">
        <v>485</v>
      </c>
      <c r="E4" s="7">
        <v>1</v>
      </c>
      <c r="F4" s="25" t="s">
        <v>248</v>
      </c>
      <c r="G4"/>
      <c r="H4" s="59">
        <v>1.2947908581709051</v>
      </c>
      <c r="I4" s="59">
        <v>1.2947908581709051</v>
      </c>
      <c r="J4" s="59">
        <v>1.2947908581709051</v>
      </c>
      <c r="K4" s="59">
        <v>1.2947908581709051</v>
      </c>
      <c r="L4" s="59">
        <v>1.2947908581709051</v>
      </c>
      <c r="M4" s="59">
        <v>1.2947908581709051</v>
      </c>
      <c r="N4" s="59">
        <v>1.2947908581709051</v>
      </c>
      <c r="O4" s="59">
        <v>1.2947908581709051</v>
      </c>
      <c r="P4" s="59">
        <v>1.2947908581709051</v>
      </c>
      <c r="Q4" s="59">
        <v>1.2947908581709051</v>
      </c>
      <c r="R4" s="59">
        <v>1.2947908581709051</v>
      </c>
      <c r="S4" s="59">
        <v>1.2947908581709051</v>
      </c>
      <c r="T4" s="59">
        <v>1.2947908581709051</v>
      </c>
      <c r="U4" s="59">
        <v>1.2947908581709051</v>
      </c>
      <c r="V4" s="59">
        <v>1.2947908581709051</v>
      </c>
      <c r="W4" s="59">
        <v>1.2947908581709051</v>
      </c>
      <c r="X4" s="59">
        <v>1.2947908581709051</v>
      </c>
      <c r="Y4" s="59">
        <v>1.2947908581709051</v>
      </c>
      <c r="Z4" s="59">
        <v>1.2947908581709051</v>
      </c>
      <c r="AA4" s="59">
        <v>1.2947908581709051</v>
      </c>
      <c r="AB4" s="59">
        <v>1.2947908581709051</v>
      </c>
      <c r="AC4" s="59">
        <v>1.2947908581709051</v>
      </c>
      <c r="AD4" s="59">
        <v>1.2947908581709051</v>
      </c>
      <c r="AE4" s="59">
        <v>1.2947908581709051</v>
      </c>
      <c r="AF4" s="59">
        <v>1.2947908581709051</v>
      </c>
      <c r="AG4" s="59">
        <v>1.2947908581709051</v>
      </c>
      <c r="AH4" s="59">
        <v>1.2947908581709051</v>
      </c>
      <c r="AI4" s="59">
        <v>1.2947908581709051</v>
      </c>
      <c r="AJ4" s="59">
        <v>1.2947908581709051</v>
      </c>
      <c r="AK4" s="59">
        <v>1.2947908581709051</v>
      </c>
      <c r="AL4" s="59">
        <v>1.2947908581709051</v>
      </c>
      <c r="AM4" s="59">
        <v>1.2947908581709051</v>
      </c>
      <c r="AN4" s="59">
        <v>1.2947908581709051</v>
      </c>
      <c r="AO4" s="59">
        <v>1.2947908581709051</v>
      </c>
      <c r="AP4" s="59">
        <v>1.2947908581709051</v>
      </c>
      <c r="AQ4" s="59">
        <v>1.2947908581709051</v>
      </c>
      <c r="AR4" s="59">
        <v>1.2947908581709051</v>
      </c>
      <c r="AS4" s="59">
        <v>1.2947908581709051</v>
      </c>
      <c r="AT4" s="59">
        <v>1.2947908581709051</v>
      </c>
      <c r="AU4" s="59">
        <v>1.2947908581709051</v>
      </c>
      <c r="AV4" s="59">
        <v>1.2947908581709051</v>
      </c>
      <c r="AW4" s="59">
        <v>1.2947908581709051</v>
      </c>
      <c r="AX4" s="59">
        <v>1.2947908581709051</v>
      </c>
      <c r="AY4" s="59">
        <v>1.2947908581709051</v>
      </c>
      <c r="AZ4" s="59">
        <v>1.2947908581709051</v>
      </c>
      <c r="BA4" s="59">
        <v>1.2947908581709051</v>
      </c>
      <c r="BB4" s="59">
        <v>1.2947908581709051</v>
      </c>
      <c r="BC4" s="59">
        <v>1.2947908581709051</v>
      </c>
      <c r="BD4" s="59">
        <v>1.2947908581709051</v>
      </c>
      <c r="BE4" s="59">
        <v>1.2947908581709051</v>
      </c>
      <c r="BF4" s="59">
        <v>1.2947908581709051</v>
      </c>
      <c r="BG4" s="59">
        <v>1.2947908581709051</v>
      </c>
      <c r="BH4" s="59">
        <v>1.2947908581709051</v>
      </c>
      <c r="BI4" s="59">
        <v>1.2947908581709051</v>
      </c>
    </row>
    <row r="5" spans="1:61" s="18" customFormat="1" x14ac:dyDescent="0.35">
      <c r="A5" s="2" t="s">
        <v>506</v>
      </c>
      <c r="B5" s="22" t="s">
        <v>5</v>
      </c>
      <c r="C5" t="s">
        <v>132</v>
      </c>
      <c r="D5" s="4" t="s">
        <v>487</v>
      </c>
      <c r="E5" s="7">
        <v>1</v>
      </c>
      <c r="F5" s="25" t="s">
        <v>248</v>
      </c>
      <c r="G5"/>
      <c r="H5" s="59">
        <v>1.2947908581709051</v>
      </c>
      <c r="I5" s="59">
        <v>1.2947908581709051</v>
      </c>
      <c r="J5" s="59">
        <v>1.2947908581709051</v>
      </c>
      <c r="K5" s="59">
        <v>1.2947908581709051</v>
      </c>
      <c r="L5" s="59">
        <v>1.2947908581709051</v>
      </c>
      <c r="M5" s="59">
        <v>1.2947908581709051</v>
      </c>
      <c r="N5" s="59">
        <v>1.2947908581709051</v>
      </c>
      <c r="O5" s="59">
        <v>1.2947908581709051</v>
      </c>
      <c r="P5" s="59">
        <v>1.2947908581709051</v>
      </c>
      <c r="Q5" s="59">
        <v>1.2947908581709051</v>
      </c>
      <c r="R5" s="59">
        <v>1.2947908581709051</v>
      </c>
      <c r="S5" s="59">
        <v>1.2947908581709051</v>
      </c>
      <c r="T5" s="59">
        <v>1.2947908581709051</v>
      </c>
      <c r="U5" s="59">
        <v>1.2947908581709051</v>
      </c>
      <c r="V5" s="59">
        <v>1.2947908581709051</v>
      </c>
      <c r="W5" s="59">
        <v>1.2947908581709051</v>
      </c>
      <c r="X5" s="59">
        <v>1.2947908581709051</v>
      </c>
      <c r="Y5" s="59">
        <v>1.2947908581709051</v>
      </c>
      <c r="Z5" s="59">
        <v>1.2947908581709051</v>
      </c>
      <c r="AA5" s="59">
        <v>1.2947908581709051</v>
      </c>
      <c r="AB5" s="59">
        <v>1.2947908581709051</v>
      </c>
      <c r="AC5" s="59">
        <v>1.2947908581709051</v>
      </c>
      <c r="AD5" s="59">
        <v>1.2947908581709051</v>
      </c>
      <c r="AE5" s="59">
        <v>1.2947908581709051</v>
      </c>
      <c r="AF5" s="59">
        <v>1.2947908581709051</v>
      </c>
      <c r="AG5" s="59">
        <v>1.2947908581709051</v>
      </c>
      <c r="AH5" s="59">
        <v>1.2947908581709051</v>
      </c>
      <c r="AI5" s="59">
        <v>1.2947908581709051</v>
      </c>
      <c r="AJ5" s="59">
        <v>1.2947908581709051</v>
      </c>
      <c r="AK5" s="59">
        <v>1.2947908581709051</v>
      </c>
      <c r="AL5" s="59">
        <v>1.2947908581709051</v>
      </c>
      <c r="AM5" s="59">
        <v>1.2947908581709051</v>
      </c>
      <c r="AN5" s="59">
        <v>1.2947908581709051</v>
      </c>
      <c r="AO5" s="59">
        <v>1.2947908581709051</v>
      </c>
      <c r="AP5" s="59">
        <v>1.2947908581709051</v>
      </c>
      <c r="AQ5" s="59">
        <v>1.2947908581709051</v>
      </c>
      <c r="AR5" s="59">
        <v>1.2947908581709051</v>
      </c>
      <c r="AS5" s="59">
        <v>1.2947908581709051</v>
      </c>
      <c r="AT5" s="59">
        <v>1.2947908581709051</v>
      </c>
      <c r="AU5" s="59">
        <v>1.2947908581709051</v>
      </c>
      <c r="AV5" s="59">
        <v>1.2947908581709051</v>
      </c>
      <c r="AW5" s="59">
        <v>1.2947908581709051</v>
      </c>
      <c r="AX5" s="59">
        <v>1.2947908581709051</v>
      </c>
      <c r="AY5" s="59">
        <v>1.2947908581709051</v>
      </c>
      <c r="AZ5" s="59">
        <v>1.2947908581709051</v>
      </c>
      <c r="BA5" s="59">
        <v>1.2947908581709051</v>
      </c>
      <c r="BB5" s="59">
        <v>1.2947908581709051</v>
      </c>
      <c r="BC5" s="59">
        <v>1.2947908581709051</v>
      </c>
      <c r="BD5" s="59">
        <v>1.2947908581709051</v>
      </c>
      <c r="BE5" s="59">
        <v>1.2947908581709051</v>
      </c>
      <c r="BF5" s="59">
        <v>1.2947908581709051</v>
      </c>
      <c r="BG5" s="59">
        <v>1.2947908581709051</v>
      </c>
      <c r="BH5" s="59">
        <v>1.2947908581709051</v>
      </c>
      <c r="BI5" s="59">
        <v>1.2947908581709051</v>
      </c>
    </row>
    <row r="6" spans="1:61" s="18" customFormat="1" x14ac:dyDescent="0.35">
      <c r="A6" s="2" t="s">
        <v>506</v>
      </c>
      <c r="B6" s="22" t="s">
        <v>5</v>
      </c>
      <c r="C6" t="s">
        <v>140</v>
      </c>
      <c r="D6" s="4" t="s">
        <v>495</v>
      </c>
      <c r="E6" s="7">
        <v>1</v>
      </c>
      <c r="F6" s="25" t="s">
        <v>248</v>
      </c>
      <c r="G6"/>
      <c r="H6" s="59">
        <v>1.2947908581709051</v>
      </c>
      <c r="I6" s="59">
        <v>1.2947908581709051</v>
      </c>
      <c r="J6" s="59">
        <v>1.2947908581709051</v>
      </c>
      <c r="K6" s="59">
        <v>1.2947908581709051</v>
      </c>
      <c r="L6" s="59">
        <v>1.2947908581709051</v>
      </c>
      <c r="M6" s="59">
        <v>1.2947908581709051</v>
      </c>
      <c r="N6" s="59">
        <v>1.2947908581709051</v>
      </c>
      <c r="O6" s="59">
        <v>1.2947908581709051</v>
      </c>
      <c r="P6" s="59">
        <v>1.2947908581709051</v>
      </c>
      <c r="Q6" s="59">
        <v>1.2947908581709051</v>
      </c>
      <c r="R6" s="59">
        <v>1.2947908581709051</v>
      </c>
      <c r="S6" s="59">
        <v>1.2947908581709051</v>
      </c>
      <c r="T6" s="59">
        <v>1.2947908581709051</v>
      </c>
      <c r="U6" s="59">
        <v>1.2947908581709051</v>
      </c>
      <c r="V6" s="59">
        <v>1.2947908581709051</v>
      </c>
      <c r="W6" s="59">
        <v>1.2947908581709051</v>
      </c>
      <c r="X6" s="59">
        <v>1.2947908581709051</v>
      </c>
      <c r="Y6" s="59">
        <v>1.2947908581709051</v>
      </c>
      <c r="Z6" s="59">
        <v>1.2947908581709051</v>
      </c>
      <c r="AA6" s="59">
        <v>1.2947908581709051</v>
      </c>
      <c r="AB6" s="59">
        <v>1.2947908581709051</v>
      </c>
      <c r="AC6" s="59">
        <v>1.2947908581709051</v>
      </c>
      <c r="AD6" s="59">
        <v>1.2947908581709051</v>
      </c>
      <c r="AE6" s="59">
        <v>1.2947908581709051</v>
      </c>
      <c r="AF6" s="59">
        <v>1.2947908581709051</v>
      </c>
      <c r="AG6" s="59">
        <v>1.2947908581709051</v>
      </c>
      <c r="AH6" s="59">
        <v>1.2947908581709051</v>
      </c>
      <c r="AI6" s="59">
        <v>1.2947908581709051</v>
      </c>
      <c r="AJ6" s="59">
        <v>1.2947908581709051</v>
      </c>
      <c r="AK6" s="59">
        <v>1.2947908581709051</v>
      </c>
      <c r="AL6" s="59">
        <v>1.2947908581709051</v>
      </c>
      <c r="AM6" s="59">
        <v>1.2947908581709051</v>
      </c>
      <c r="AN6" s="59">
        <v>1.2947908581709051</v>
      </c>
      <c r="AO6" s="59">
        <v>1.2947908581709051</v>
      </c>
      <c r="AP6" s="59">
        <v>1.2947908581709051</v>
      </c>
      <c r="AQ6" s="59">
        <v>1.2947908581709051</v>
      </c>
      <c r="AR6" s="59">
        <v>1.2947908581709051</v>
      </c>
      <c r="AS6" s="59">
        <v>1.2947908581709051</v>
      </c>
      <c r="AT6" s="59">
        <v>1.2947908581709051</v>
      </c>
      <c r="AU6" s="59">
        <v>1.2947908581709051</v>
      </c>
      <c r="AV6" s="59">
        <v>1.2947908581709051</v>
      </c>
      <c r="AW6" s="59">
        <v>1.2947908581709051</v>
      </c>
      <c r="AX6" s="59">
        <v>1.2947908581709051</v>
      </c>
      <c r="AY6" s="59">
        <v>1.2947908581709051</v>
      </c>
      <c r="AZ6" s="59">
        <v>1.2947908581709051</v>
      </c>
      <c r="BA6" s="59">
        <v>1.2947908581709051</v>
      </c>
      <c r="BB6" s="59">
        <v>1.2947908581709051</v>
      </c>
      <c r="BC6" s="59">
        <v>1.2947908581709051</v>
      </c>
      <c r="BD6" s="59">
        <v>1.2947908581709051</v>
      </c>
      <c r="BE6" s="59">
        <v>1.2947908581709051</v>
      </c>
      <c r="BF6" s="59">
        <v>1.2947908581709051</v>
      </c>
      <c r="BG6" s="59">
        <v>1.2947908581709051</v>
      </c>
      <c r="BH6" s="59">
        <v>1.2947908581709051</v>
      </c>
      <c r="BI6" s="59">
        <v>1.2947908581709051</v>
      </c>
    </row>
    <row r="7" spans="1:61" s="18" customFormat="1" x14ac:dyDescent="0.35">
      <c r="A7" s="2" t="s">
        <v>506</v>
      </c>
      <c r="B7" s="22" t="s">
        <v>5</v>
      </c>
      <c r="C7" t="s">
        <v>148</v>
      </c>
      <c r="D7" s="4" t="s">
        <v>494</v>
      </c>
      <c r="E7" s="7">
        <v>1</v>
      </c>
      <c r="F7" s="25" t="s">
        <v>248</v>
      </c>
      <c r="G7"/>
      <c r="H7" s="59">
        <v>1.2947908581709051</v>
      </c>
      <c r="I7" s="59">
        <v>1.2947908581709051</v>
      </c>
      <c r="J7" s="59">
        <v>1.2947908581709051</v>
      </c>
      <c r="K7" s="59">
        <v>1.2947908581709051</v>
      </c>
      <c r="L7" s="59">
        <v>1.2947908581709051</v>
      </c>
      <c r="M7" s="59">
        <v>1.2947908581709051</v>
      </c>
      <c r="N7" s="59">
        <v>1.2947908581709051</v>
      </c>
      <c r="O7" s="59">
        <v>1.2947908581709051</v>
      </c>
      <c r="P7" s="59">
        <v>1.2947908581709051</v>
      </c>
      <c r="Q7" s="59">
        <v>1.2947908581709051</v>
      </c>
      <c r="R7" s="59">
        <v>1.2947908581709051</v>
      </c>
      <c r="S7" s="59">
        <v>1.2947908581709051</v>
      </c>
      <c r="T7" s="59">
        <v>1.2947908581709051</v>
      </c>
      <c r="U7" s="59">
        <v>1.2947908581709051</v>
      </c>
      <c r="V7" s="59">
        <v>1.2947908581709051</v>
      </c>
      <c r="W7" s="59">
        <v>1.2947908581709051</v>
      </c>
      <c r="X7" s="59">
        <v>1.2947908581709051</v>
      </c>
      <c r="Y7" s="59">
        <v>1.2947908581709051</v>
      </c>
      <c r="Z7" s="59">
        <v>1.2947908581709051</v>
      </c>
      <c r="AA7" s="59">
        <v>1.2947908581709051</v>
      </c>
      <c r="AB7" s="59">
        <v>1.2947908581709051</v>
      </c>
      <c r="AC7" s="59">
        <v>1.2947908581709051</v>
      </c>
      <c r="AD7" s="59">
        <v>1.2947908581709051</v>
      </c>
      <c r="AE7" s="59">
        <v>1.2947908581709051</v>
      </c>
      <c r="AF7" s="59">
        <v>1.2947908581709051</v>
      </c>
      <c r="AG7" s="59">
        <v>1.2947908581709051</v>
      </c>
      <c r="AH7" s="59">
        <v>1.2947908581709051</v>
      </c>
      <c r="AI7" s="59">
        <v>1.2947908581709051</v>
      </c>
      <c r="AJ7" s="59">
        <v>1.2947908581709051</v>
      </c>
      <c r="AK7" s="59">
        <v>1.2947908581709051</v>
      </c>
      <c r="AL7" s="59">
        <v>1.2947908581709051</v>
      </c>
      <c r="AM7" s="59">
        <v>1.2947908581709051</v>
      </c>
      <c r="AN7" s="59">
        <v>1.2947908581709051</v>
      </c>
      <c r="AO7" s="59">
        <v>1.2947908581709051</v>
      </c>
      <c r="AP7" s="59">
        <v>1.2947908581709051</v>
      </c>
      <c r="AQ7" s="59">
        <v>1.2947908581709051</v>
      </c>
      <c r="AR7" s="59">
        <v>1.2947908581709051</v>
      </c>
      <c r="AS7" s="59">
        <v>1.2947908581709051</v>
      </c>
      <c r="AT7" s="59">
        <v>1.2947908581709051</v>
      </c>
      <c r="AU7" s="59">
        <v>1.2947908581709051</v>
      </c>
      <c r="AV7" s="59">
        <v>1.2947908581709051</v>
      </c>
      <c r="AW7" s="59">
        <v>1.2947908581709051</v>
      </c>
      <c r="AX7" s="59">
        <v>1.2947908581709051</v>
      </c>
      <c r="AY7" s="59">
        <v>1.2947908581709051</v>
      </c>
      <c r="AZ7" s="59">
        <v>1.2947908581709051</v>
      </c>
      <c r="BA7" s="59">
        <v>1.2947908581709051</v>
      </c>
      <c r="BB7" s="59">
        <v>1.2947908581709051</v>
      </c>
      <c r="BC7" s="59">
        <v>1.2947908581709051</v>
      </c>
      <c r="BD7" s="59">
        <v>1.2947908581709051</v>
      </c>
      <c r="BE7" s="59">
        <v>1.2947908581709051</v>
      </c>
      <c r="BF7" s="59">
        <v>1.2947908581709051</v>
      </c>
      <c r="BG7" s="59">
        <v>1.2947908581709051</v>
      </c>
      <c r="BH7" s="59">
        <v>1.2947908581709051</v>
      </c>
      <c r="BI7" s="59">
        <v>1.2947908581709051</v>
      </c>
    </row>
    <row r="8" spans="1:61" s="18" customFormat="1" x14ac:dyDescent="0.35">
      <c r="A8" s="2" t="s">
        <v>506</v>
      </c>
      <c r="B8" s="22" t="s">
        <v>5</v>
      </c>
      <c r="C8" t="s">
        <v>150</v>
      </c>
      <c r="D8" s="4" t="s">
        <v>483</v>
      </c>
      <c r="E8" s="7">
        <v>1</v>
      </c>
      <c r="F8" s="25" t="s">
        <v>248</v>
      </c>
      <c r="G8"/>
      <c r="H8" s="59">
        <v>1.2947908581709053</v>
      </c>
      <c r="I8" s="59">
        <v>1.2947908581709053</v>
      </c>
      <c r="J8" s="59">
        <v>1.2947908581709053</v>
      </c>
      <c r="K8" s="59">
        <v>1.2947908581709053</v>
      </c>
      <c r="L8" s="59">
        <v>1.2947908581709053</v>
      </c>
      <c r="M8" s="59">
        <v>1.2947908581709053</v>
      </c>
      <c r="N8" s="59">
        <v>1.2947908581709053</v>
      </c>
      <c r="O8" s="59">
        <v>1.2947908581709053</v>
      </c>
      <c r="P8" s="59">
        <v>1.2947908581709053</v>
      </c>
      <c r="Q8" s="59">
        <v>1.2947908581709053</v>
      </c>
      <c r="R8" s="59">
        <v>1.2947908581709053</v>
      </c>
      <c r="S8" s="59">
        <v>1.2947908581709053</v>
      </c>
      <c r="T8" s="59">
        <v>1.2947908581709053</v>
      </c>
      <c r="U8" s="59">
        <v>1.2947908581709053</v>
      </c>
      <c r="V8" s="59">
        <v>1.2947908581709053</v>
      </c>
      <c r="W8" s="59">
        <v>1.2947908581709053</v>
      </c>
      <c r="X8" s="59">
        <v>1.2947908581709053</v>
      </c>
      <c r="Y8" s="59">
        <v>1.2947908581709053</v>
      </c>
      <c r="Z8" s="59">
        <v>1.2947908581709053</v>
      </c>
      <c r="AA8" s="59">
        <v>1.2947908581709053</v>
      </c>
      <c r="AB8" s="59">
        <v>1.2947908581709053</v>
      </c>
      <c r="AC8" s="59">
        <v>1.2947908581709053</v>
      </c>
      <c r="AD8" s="59">
        <v>1.2947908581709053</v>
      </c>
      <c r="AE8" s="59">
        <v>1.2947908581709053</v>
      </c>
      <c r="AF8" s="59">
        <v>1.2947908581709053</v>
      </c>
      <c r="AG8" s="59">
        <v>1.2947908581709053</v>
      </c>
      <c r="AH8" s="59">
        <v>1.2947908581709053</v>
      </c>
      <c r="AI8" s="59">
        <v>1.2947908581709053</v>
      </c>
      <c r="AJ8" s="59">
        <v>1.2947908581709053</v>
      </c>
      <c r="AK8" s="59">
        <v>1.2947908581709053</v>
      </c>
      <c r="AL8" s="59">
        <v>1.2947908581709053</v>
      </c>
      <c r="AM8" s="59">
        <v>1.2947908581709053</v>
      </c>
      <c r="AN8" s="59">
        <v>1.2947908581709053</v>
      </c>
      <c r="AO8" s="59">
        <v>1.2947908581709053</v>
      </c>
      <c r="AP8" s="59">
        <v>1.2947908581709053</v>
      </c>
      <c r="AQ8" s="59">
        <v>1.2947908581709053</v>
      </c>
      <c r="AR8" s="59">
        <v>1.2947908581709053</v>
      </c>
      <c r="AS8" s="59">
        <v>1.2947908581709053</v>
      </c>
      <c r="AT8" s="59">
        <v>1.2947908581709053</v>
      </c>
      <c r="AU8" s="59">
        <v>1.2947908581709053</v>
      </c>
      <c r="AV8" s="59">
        <v>1.2947908581709053</v>
      </c>
      <c r="AW8" s="59">
        <v>1.2947908581709053</v>
      </c>
      <c r="AX8" s="59">
        <v>1.2947908581709053</v>
      </c>
      <c r="AY8" s="59">
        <v>1.2947908581709053</v>
      </c>
      <c r="AZ8" s="59">
        <v>1.2947908581709053</v>
      </c>
      <c r="BA8" s="59">
        <v>1.2947908581709053</v>
      </c>
      <c r="BB8" s="59">
        <v>1.2947908581709053</v>
      </c>
      <c r="BC8" s="59">
        <v>1.2947908581709053</v>
      </c>
      <c r="BD8" s="59">
        <v>1.2947908581709053</v>
      </c>
      <c r="BE8" s="59">
        <v>1.2947908581709053</v>
      </c>
      <c r="BF8" s="59">
        <v>1.2947908581709053</v>
      </c>
      <c r="BG8" s="59">
        <v>1.2947908581709053</v>
      </c>
      <c r="BH8" s="59">
        <v>1.2947908581709053</v>
      </c>
      <c r="BI8" s="59">
        <v>1.2947908581709053</v>
      </c>
    </row>
    <row r="9" spans="1:61" s="18" customFormat="1" x14ac:dyDescent="0.35">
      <c r="A9" s="2" t="s">
        <v>506</v>
      </c>
      <c r="B9" s="22" t="s">
        <v>5</v>
      </c>
      <c r="C9" t="s">
        <v>152</v>
      </c>
      <c r="D9" s="4" t="s">
        <v>485</v>
      </c>
      <c r="E9" s="7">
        <v>1</v>
      </c>
      <c r="F9" s="25" t="s">
        <v>248</v>
      </c>
      <c r="G9"/>
      <c r="H9" s="59">
        <v>1.2947908581709051</v>
      </c>
      <c r="I9" s="59">
        <v>1.2947908581709051</v>
      </c>
      <c r="J9" s="59">
        <v>1.2947908581709051</v>
      </c>
      <c r="K9" s="59">
        <v>1.2947908581709051</v>
      </c>
      <c r="L9" s="59">
        <v>1.2947908581709051</v>
      </c>
      <c r="M9" s="59">
        <v>1.2947908581709051</v>
      </c>
      <c r="N9" s="59">
        <v>1.2947908581709051</v>
      </c>
      <c r="O9" s="59">
        <v>1.2947908581709051</v>
      </c>
      <c r="P9" s="59">
        <v>1.2947908581709051</v>
      </c>
      <c r="Q9" s="59">
        <v>1.2947908581709051</v>
      </c>
      <c r="R9" s="59">
        <v>1.2947908581709051</v>
      </c>
      <c r="S9" s="59">
        <v>1.2947908581709051</v>
      </c>
      <c r="T9" s="59">
        <v>1.2947908581709051</v>
      </c>
      <c r="U9" s="59">
        <v>1.2947908581709051</v>
      </c>
      <c r="V9" s="59">
        <v>1.2947908581709051</v>
      </c>
      <c r="W9" s="59">
        <v>1.2947908581709051</v>
      </c>
      <c r="X9" s="59">
        <v>1.2947908581709051</v>
      </c>
      <c r="Y9" s="59">
        <v>1.2947908581709051</v>
      </c>
      <c r="Z9" s="59">
        <v>1.2947908581709051</v>
      </c>
      <c r="AA9" s="59">
        <v>1.2947908581709051</v>
      </c>
      <c r="AB9" s="59">
        <v>1.2947908581709051</v>
      </c>
      <c r="AC9" s="59">
        <v>1.2947908581709051</v>
      </c>
      <c r="AD9" s="59">
        <v>1.2947908581709051</v>
      </c>
      <c r="AE9" s="59">
        <v>1.2947908581709051</v>
      </c>
      <c r="AF9" s="59">
        <v>1.2947908581709051</v>
      </c>
      <c r="AG9" s="59">
        <v>1.2947908581709051</v>
      </c>
      <c r="AH9" s="59">
        <v>1.2947908581709051</v>
      </c>
      <c r="AI9" s="59">
        <v>1.2947908581709051</v>
      </c>
      <c r="AJ9" s="59">
        <v>1.2947908581709051</v>
      </c>
      <c r="AK9" s="59">
        <v>1.2947908581709051</v>
      </c>
      <c r="AL9" s="59">
        <v>1.2947908581709051</v>
      </c>
      <c r="AM9" s="59">
        <v>1.2947908581709051</v>
      </c>
      <c r="AN9" s="59">
        <v>1.2947908581709051</v>
      </c>
      <c r="AO9" s="59">
        <v>1.2947908581709051</v>
      </c>
      <c r="AP9" s="59">
        <v>1.2947908581709051</v>
      </c>
      <c r="AQ9" s="59">
        <v>1.2947908581709051</v>
      </c>
      <c r="AR9" s="59">
        <v>1.2947908581709051</v>
      </c>
      <c r="AS9" s="59">
        <v>1.2947908581709051</v>
      </c>
      <c r="AT9" s="59">
        <v>1.2947908581709051</v>
      </c>
      <c r="AU9" s="59">
        <v>1.2947908581709051</v>
      </c>
      <c r="AV9" s="59">
        <v>1.2947908581709051</v>
      </c>
      <c r="AW9" s="59">
        <v>1.2947908581709051</v>
      </c>
      <c r="AX9" s="59">
        <v>1.2947908581709051</v>
      </c>
      <c r="AY9" s="59">
        <v>1.2947908581709051</v>
      </c>
      <c r="AZ9" s="59">
        <v>1.2947908581709051</v>
      </c>
      <c r="BA9" s="59">
        <v>1.2947908581709051</v>
      </c>
      <c r="BB9" s="59">
        <v>1.2947908581709051</v>
      </c>
      <c r="BC9" s="59">
        <v>1.2947908581709051</v>
      </c>
      <c r="BD9" s="59">
        <v>1.2947908581709051</v>
      </c>
      <c r="BE9" s="59">
        <v>1.2947908581709051</v>
      </c>
      <c r="BF9" s="59">
        <v>1.2947908581709051</v>
      </c>
      <c r="BG9" s="59">
        <v>1.2947908581709051</v>
      </c>
      <c r="BH9" s="59">
        <v>1.2947908581709051</v>
      </c>
      <c r="BI9" s="59">
        <v>1.2947908581709051</v>
      </c>
    </row>
    <row r="10" spans="1:61" s="18" customFormat="1" x14ac:dyDescent="0.35">
      <c r="A10" s="2" t="s">
        <v>506</v>
      </c>
      <c r="B10" s="22" t="s">
        <v>5</v>
      </c>
      <c r="C10" t="s">
        <v>154</v>
      </c>
      <c r="D10" s="4" t="s">
        <v>487</v>
      </c>
      <c r="E10" s="7">
        <v>1</v>
      </c>
      <c r="F10" s="25" t="s">
        <v>248</v>
      </c>
      <c r="G10"/>
      <c r="H10" s="59">
        <v>1.2947908581709051</v>
      </c>
      <c r="I10" s="59">
        <v>1.2947908581709051</v>
      </c>
      <c r="J10" s="59">
        <v>1.2947908581709051</v>
      </c>
      <c r="K10" s="59">
        <v>1.2947908581709051</v>
      </c>
      <c r="L10" s="59">
        <v>1.2947908581709051</v>
      </c>
      <c r="M10" s="59">
        <v>1.2947908581709051</v>
      </c>
      <c r="N10" s="59">
        <v>1.2947908581709051</v>
      </c>
      <c r="O10" s="59">
        <v>1.2947908581709051</v>
      </c>
      <c r="P10" s="59">
        <v>1.2947908581709051</v>
      </c>
      <c r="Q10" s="59">
        <v>1.2947908581709051</v>
      </c>
      <c r="R10" s="59">
        <v>1.2947908581709051</v>
      </c>
      <c r="S10" s="59">
        <v>1.2947908581709051</v>
      </c>
      <c r="T10" s="59">
        <v>1.2947908581709051</v>
      </c>
      <c r="U10" s="59">
        <v>1.2947908581709051</v>
      </c>
      <c r="V10" s="59">
        <v>1.2947908581709051</v>
      </c>
      <c r="W10" s="59">
        <v>1.2947908581709051</v>
      </c>
      <c r="X10" s="59">
        <v>1.2947908581709051</v>
      </c>
      <c r="Y10" s="59">
        <v>1.2947908581709051</v>
      </c>
      <c r="Z10" s="59">
        <v>1.2947908581709051</v>
      </c>
      <c r="AA10" s="59">
        <v>1.2947908581709051</v>
      </c>
      <c r="AB10" s="59">
        <v>1.2947908581709051</v>
      </c>
      <c r="AC10" s="59">
        <v>1.2947908581709051</v>
      </c>
      <c r="AD10" s="59">
        <v>1.2947908581709051</v>
      </c>
      <c r="AE10" s="59">
        <v>1.2947908581709051</v>
      </c>
      <c r="AF10" s="59">
        <v>1.2947908581709051</v>
      </c>
      <c r="AG10" s="59">
        <v>1.2947908581709051</v>
      </c>
      <c r="AH10" s="59">
        <v>1.2947908581709051</v>
      </c>
      <c r="AI10" s="59">
        <v>1.2947908581709051</v>
      </c>
      <c r="AJ10" s="59">
        <v>1.2947908581709051</v>
      </c>
      <c r="AK10" s="59">
        <v>1.2947908581709051</v>
      </c>
      <c r="AL10" s="59">
        <v>1.2947908581709051</v>
      </c>
      <c r="AM10" s="59">
        <v>1.2947908581709051</v>
      </c>
      <c r="AN10" s="59">
        <v>1.2947908581709051</v>
      </c>
      <c r="AO10" s="59">
        <v>1.2947908581709051</v>
      </c>
      <c r="AP10" s="59">
        <v>1.2947908581709051</v>
      </c>
      <c r="AQ10" s="59">
        <v>1.2947908581709051</v>
      </c>
      <c r="AR10" s="59">
        <v>1.2947908581709051</v>
      </c>
      <c r="AS10" s="59">
        <v>1.2947908581709051</v>
      </c>
      <c r="AT10" s="59">
        <v>1.2947908581709051</v>
      </c>
      <c r="AU10" s="59">
        <v>1.2947908581709051</v>
      </c>
      <c r="AV10" s="59">
        <v>1.2947908581709051</v>
      </c>
      <c r="AW10" s="59">
        <v>1.2947908581709051</v>
      </c>
      <c r="AX10" s="59">
        <v>1.2947908581709051</v>
      </c>
      <c r="AY10" s="59">
        <v>1.2947908581709051</v>
      </c>
      <c r="AZ10" s="59">
        <v>1.2947908581709051</v>
      </c>
      <c r="BA10" s="59">
        <v>1.2947908581709051</v>
      </c>
      <c r="BB10" s="59">
        <v>1.2947908581709051</v>
      </c>
      <c r="BC10" s="59">
        <v>1.2947908581709051</v>
      </c>
      <c r="BD10" s="59">
        <v>1.2947908581709051</v>
      </c>
      <c r="BE10" s="59">
        <v>1.2947908581709051</v>
      </c>
      <c r="BF10" s="59">
        <v>1.2947908581709051</v>
      </c>
      <c r="BG10" s="59">
        <v>1.2947908581709051</v>
      </c>
      <c r="BH10" s="59">
        <v>1.2947908581709051</v>
      </c>
      <c r="BI10" s="59">
        <v>1.2947908581709051</v>
      </c>
    </row>
    <row r="11" spans="1:61" s="18" customFormat="1" x14ac:dyDescent="0.35">
      <c r="A11" s="2" t="s">
        <v>506</v>
      </c>
      <c r="B11" s="22" t="s">
        <v>5</v>
      </c>
      <c r="C11" t="s">
        <v>162</v>
      </c>
      <c r="D11" s="4" t="s">
        <v>495</v>
      </c>
      <c r="E11" s="7">
        <v>1</v>
      </c>
      <c r="F11" s="25" t="s">
        <v>248</v>
      </c>
      <c r="G11"/>
      <c r="H11" s="59">
        <v>1.2947908581709051</v>
      </c>
      <c r="I11" s="59">
        <v>1.2947908581709051</v>
      </c>
      <c r="J11" s="59">
        <v>1.2947908581709051</v>
      </c>
      <c r="K11" s="59">
        <v>1.2947908581709051</v>
      </c>
      <c r="L11" s="59">
        <v>1.2947908581709051</v>
      </c>
      <c r="M11" s="59">
        <v>1.2947908581709051</v>
      </c>
      <c r="N11" s="59">
        <v>1.2947908581709051</v>
      </c>
      <c r="O11" s="59">
        <v>1.2947908581709051</v>
      </c>
      <c r="P11" s="59">
        <v>1.2947908581709051</v>
      </c>
      <c r="Q11" s="59">
        <v>1.2947908581709051</v>
      </c>
      <c r="R11" s="59">
        <v>1.2947908581709051</v>
      </c>
      <c r="S11" s="59">
        <v>1.2947908581709051</v>
      </c>
      <c r="T11" s="59">
        <v>1.2947908581709051</v>
      </c>
      <c r="U11" s="59">
        <v>1.2947908581709051</v>
      </c>
      <c r="V11" s="59">
        <v>1.2947908581709051</v>
      </c>
      <c r="W11" s="59">
        <v>1.2947908581709051</v>
      </c>
      <c r="X11" s="59">
        <v>1.2947908581709051</v>
      </c>
      <c r="Y11" s="59">
        <v>1.2947908581709051</v>
      </c>
      <c r="Z11" s="59">
        <v>1.2947908581709051</v>
      </c>
      <c r="AA11" s="59">
        <v>1.2947908581709051</v>
      </c>
      <c r="AB11" s="59">
        <v>1.2947908581709051</v>
      </c>
      <c r="AC11" s="59">
        <v>1.2947908581709051</v>
      </c>
      <c r="AD11" s="59">
        <v>1.2947908581709051</v>
      </c>
      <c r="AE11" s="59">
        <v>1.2947908581709051</v>
      </c>
      <c r="AF11" s="59">
        <v>1.2947908581709051</v>
      </c>
      <c r="AG11" s="59">
        <v>1.2947908581709051</v>
      </c>
      <c r="AH11" s="59">
        <v>1.2947908581709051</v>
      </c>
      <c r="AI11" s="59">
        <v>1.2947908581709051</v>
      </c>
      <c r="AJ11" s="59">
        <v>1.2947908581709051</v>
      </c>
      <c r="AK11" s="59">
        <v>1.2947908581709051</v>
      </c>
      <c r="AL11" s="59">
        <v>1.2947908581709051</v>
      </c>
      <c r="AM11" s="59">
        <v>1.2947908581709051</v>
      </c>
      <c r="AN11" s="59">
        <v>1.2947908581709051</v>
      </c>
      <c r="AO11" s="59">
        <v>1.2947908581709051</v>
      </c>
      <c r="AP11" s="59">
        <v>1.2947908581709051</v>
      </c>
      <c r="AQ11" s="59">
        <v>1.2947908581709051</v>
      </c>
      <c r="AR11" s="59">
        <v>1.2947908581709051</v>
      </c>
      <c r="AS11" s="59">
        <v>1.2947908581709051</v>
      </c>
      <c r="AT11" s="59">
        <v>1.2947908581709051</v>
      </c>
      <c r="AU11" s="59">
        <v>1.2947908581709051</v>
      </c>
      <c r="AV11" s="59">
        <v>1.2947908581709051</v>
      </c>
      <c r="AW11" s="59">
        <v>1.2947908581709051</v>
      </c>
      <c r="AX11" s="59">
        <v>1.2947908581709051</v>
      </c>
      <c r="AY11" s="59">
        <v>1.2947908581709051</v>
      </c>
      <c r="AZ11" s="59">
        <v>1.2947908581709051</v>
      </c>
      <c r="BA11" s="59">
        <v>1.2947908581709051</v>
      </c>
      <c r="BB11" s="59">
        <v>1.2947908581709051</v>
      </c>
      <c r="BC11" s="59">
        <v>1.2947908581709051</v>
      </c>
      <c r="BD11" s="59">
        <v>1.2947908581709051</v>
      </c>
      <c r="BE11" s="59">
        <v>1.2947908581709051</v>
      </c>
      <c r="BF11" s="59">
        <v>1.2947908581709051</v>
      </c>
      <c r="BG11" s="59">
        <v>1.2947908581709051</v>
      </c>
      <c r="BH11" s="59">
        <v>1.2947908581709051</v>
      </c>
      <c r="BI11" s="59">
        <v>1.2947908581709051</v>
      </c>
    </row>
    <row r="12" spans="1:61" s="18" customFormat="1" x14ac:dyDescent="0.35">
      <c r="A12" s="2" t="s">
        <v>506</v>
      </c>
      <c r="B12" s="22" t="s">
        <v>5</v>
      </c>
      <c r="C12" t="s">
        <v>170</v>
      </c>
      <c r="D12" s="4" t="s">
        <v>494</v>
      </c>
      <c r="E12" s="7">
        <v>1</v>
      </c>
      <c r="F12" s="25" t="s">
        <v>248</v>
      </c>
      <c r="G12"/>
      <c r="H12" s="59">
        <v>1.2947908581709051</v>
      </c>
      <c r="I12" s="59">
        <v>1.2947908581709051</v>
      </c>
      <c r="J12" s="59">
        <v>1.2947908581709051</v>
      </c>
      <c r="K12" s="59">
        <v>1.2947908581709051</v>
      </c>
      <c r="L12" s="59">
        <v>1.2947908581709051</v>
      </c>
      <c r="M12" s="59">
        <v>1.2947908581709051</v>
      </c>
      <c r="N12" s="59">
        <v>1.2947908581709051</v>
      </c>
      <c r="O12" s="59">
        <v>1.2947908581709051</v>
      </c>
      <c r="P12" s="59">
        <v>1.2947908581709051</v>
      </c>
      <c r="Q12" s="59">
        <v>1.2947908581709051</v>
      </c>
      <c r="R12" s="59">
        <v>1.2947908581709051</v>
      </c>
      <c r="S12" s="59">
        <v>1.2947908581709051</v>
      </c>
      <c r="T12" s="59">
        <v>1.2947908581709051</v>
      </c>
      <c r="U12" s="59">
        <v>1.2947908581709051</v>
      </c>
      <c r="V12" s="59">
        <v>1.2947908581709051</v>
      </c>
      <c r="W12" s="59">
        <v>1.2947908581709051</v>
      </c>
      <c r="X12" s="59">
        <v>1.2947908581709051</v>
      </c>
      <c r="Y12" s="59">
        <v>1.2947908581709051</v>
      </c>
      <c r="Z12" s="59">
        <v>1.2947908581709051</v>
      </c>
      <c r="AA12" s="59">
        <v>1.2947908581709051</v>
      </c>
      <c r="AB12" s="59">
        <v>1.2947908581709051</v>
      </c>
      <c r="AC12" s="59">
        <v>1.2947908581709051</v>
      </c>
      <c r="AD12" s="59">
        <v>1.2947908581709051</v>
      </c>
      <c r="AE12" s="59">
        <v>1.2947908581709051</v>
      </c>
      <c r="AF12" s="59">
        <v>1.2947908581709051</v>
      </c>
      <c r="AG12" s="59">
        <v>1.2947908581709051</v>
      </c>
      <c r="AH12" s="59">
        <v>1.2947908581709051</v>
      </c>
      <c r="AI12" s="59">
        <v>1.2947908581709051</v>
      </c>
      <c r="AJ12" s="59">
        <v>1.2947908581709051</v>
      </c>
      <c r="AK12" s="59">
        <v>1.2947908581709051</v>
      </c>
      <c r="AL12" s="59">
        <v>1.2947908581709051</v>
      </c>
      <c r="AM12" s="59">
        <v>1.2947908581709051</v>
      </c>
      <c r="AN12" s="59">
        <v>1.2947908581709051</v>
      </c>
      <c r="AO12" s="59">
        <v>1.2947908581709051</v>
      </c>
      <c r="AP12" s="59">
        <v>1.2947908581709051</v>
      </c>
      <c r="AQ12" s="59">
        <v>1.2947908581709051</v>
      </c>
      <c r="AR12" s="59">
        <v>1.2947908581709051</v>
      </c>
      <c r="AS12" s="59">
        <v>1.2947908581709051</v>
      </c>
      <c r="AT12" s="59">
        <v>1.2947908581709051</v>
      </c>
      <c r="AU12" s="59">
        <v>1.2947908581709051</v>
      </c>
      <c r="AV12" s="59">
        <v>1.2947908581709051</v>
      </c>
      <c r="AW12" s="59">
        <v>1.2947908581709051</v>
      </c>
      <c r="AX12" s="59">
        <v>1.2947908581709051</v>
      </c>
      <c r="AY12" s="59">
        <v>1.2947908581709051</v>
      </c>
      <c r="AZ12" s="59">
        <v>1.2947908581709051</v>
      </c>
      <c r="BA12" s="59">
        <v>1.2947908581709051</v>
      </c>
      <c r="BB12" s="59">
        <v>1.2947908581709051</v>
      </c>
      <c r="BC12" s="59">
        <v>1.2947908581709051</v>
      </c>
      <c r="BD12" s="59">
        <v>1.2947908581709051</v>
      </c>
      <c r="BE12" s="59">
        <v>1.2947908581709051</v>
      </c>
      <c r="BF12" s="59">
        <v>1.2947908581709051</v>
      </c>
      <c r="BG12" s="59">
        <v>1.2947908581709051</v>
      </c>
      <c r="BH12" s="59">
        <v>1.2947908581709051</v>
      </c>
      <c r="BI12" s="59">
        <v>1.2947908581709051</v>
      </c>
    </row>
    <row r="13" spans="1:61" s="18" customFormat="1" x14ac:dyDescent="0.35">
      <c r="A13" s="2" t="s">
        <v>506</v>
      </c>
      <c r="B13" s="22" t="s">
        <v>5</v>
      </c>
      <c r="C13" t="s">
        <v>172</v>
      </c>
      <c r="D13" s="4" t="s">
        <v>483</v>
      </c>
      <c r="E13" s="7">
        <v>1</v>
      </c>
      <c r="F13" s="25" t="s">
        <v>248</v>
      </c>
      <c r="G13"/>
      <c r="H13" s="59">
        <v>1.2947908581709053</v>
      </c>
      <c r="I13" s="59">
        <v>1.2947908581709053</v>
      </c>
      <c r="J13" s="59">
        <v>1.2947908581709053</v>
      </c>
      <c r="K13" s="59">
        <v>1.2947908581709053</v>
      </c>
      <c r="L13" s="59">
        <v>1.2947908581709053</v>
      </c>
      <c r="M13" s="59">
        <v>1.2947908581709053</v>
      </c>
      <c r="N13" s="59">
        <v>1.2947908581709053</v>
      </c>
      <c r="O13" s="59">
        <v>1.2947908581709053</v>
      </c>
      <c r="P13" s="59">
        <v>1.2947908581709053</v>
      </c>
      <c r="Q13" s="59">
        <v>1.2947908581709053</v>
      </c>
      <c r="R13" s="59">
        <v>1.2947908581709053</v>
      </c>
      <c r="S13" s="59">
        <v>1.2947908581709053</v>
      </c>
      <c r="T13" s="59">
        <v>1.2947908581709053</v>
      </c>
      <c r="U13" s="59">
        <v>1.2947908581709053</v>
      </c>
      <c r="V13" s="59">
        <v>1.2947908581709053</v>
      </c>
      <c r="W13" s="59">
        <v>1.2947908581709053</v>
      </c>
      <c r="X13" s="59">
        <v>1.2947908581709053</v>
      </c>
      <c r="Y13" s="59">
        <v>1.2947908581709053</v>
      </c>
      <c r="Z13" s="59">
        <v>1.2947908581709053</v>
      </c>
      <c r="AA13" s="59">
        <v>1.2947908581709053</v>
      </c>
      <c r="AB13" s="59">
        <v>1.2947908581709053</v>
      </c>
      <c r="AC13" s="59">
        <v>1.2947908581709053</v>
      </c>
      <c r="AD13" s="59">
        <v>1.2947908581709053</v>
      </c>
      <c r="AE13" s="59">
        <v>1.2947908581709053</v>
      </c>
      <c r="AF13" s="59">
        <v>1.2947908581709053</v>
      </c>
      <c r="AG13" s="59">
        <v>1.2947908581709053</v>
      </c>
      <c r="AH13" s="59">
        <v>1.2947908581709053</v>
      </c>
      <c r="AI13" s="59">
        <v>1.2947908581709053</v>
      </c>
      <c r="AJ13" s="59">
        <v>1.2947908581709053</v>
      </c>
      <c r="AK13" s="59">
        <v>1.2947908581709053</v>
      </c>
      <c r="AL13" s="59">
        <v>1.2947908581709053</v>
      </c>
      <c r="AM13" s="59">
        <v>1.2947908581709053</v>
      </c>
      <c r="AN13" s="59">
        <v>1.2947908581709053</v>
      </c>
      <c r="AO13" s="59">
        <v>1.2947908581709053</v>
      </c>
      <c r="AP13" s="59">
        <v>1.2947908581709053</v>
      </c>
      <c r="AQ13" s="59">
        <v>1.2947908581709053</v>
      </c>
      <c r="AR13" s="59">
        <v>1.2947908581709053</v>
      </c>
      <c r="AS13" s="59">
        <v>1.2947908581709053</v>
      </c>
      <c r="AT13" s="59">
        <v>1.2947908581709053</v>
      </c>
      <c r="AU13" s="59">
        <v>1.2947908581709053</v>
      </c>
      <c r="AV13" s="59">
        <v>1.2947908581709053</v>
      </c>
      <c r="AW13" s="59">
        <v>1.2947908581709053</v>
      </c>
      <c r="AX13" s="59">
        <v>1.2947908581709053</v>
      </c>
      <c r="AY13" s="59">
        <v>1.2947908581709053</v>
      </c>
      <c r="AZ13" s="59">
        <v>1.2947908581709053</v>
      </c>
      <c r="BA13" s="59">
        <v>1.2947908581709053</v>
      </c>
      <c r="BB13" s="59">
        <v>1.2947908581709053</v>
      </c>
      <c r="BC13" s="59">
        <v>1.2947908581709053</v>
      </c>
      <c r="BD13" s="59">
        <v>1.2947908581709053</v>
      </c>
      <c r="BE13" s="59">
        <v>1.2947908581709053</v>
      </c>
      <c r="BF13" s="59">
        <v>1.2947908581709053</v>
      </c>
      <c r="BG13" s="59">
        <v>1.2947908581709053</v>
      </c>
      <c r="BH13" s="59">
        <v>1.2947908581709053</v>
      </c>
      <c r="BI13" s="59">
        <v>1.2947908581709053</v>
      </c>
    </row>
    <row r="14" spans="1:61" s="18" customFormat="1" x14ac:dyDescent="0.35">
      <c r="A14" s="2" t="s">
        <v>506</v>
      </c>
      <c r="B14" s="22" t="s">
        <v>5</v>
      </c>
      <c r="C14" t="s">
        <v>174</v>
      </c>
      <c r="D14" s="4" t="s">
        <v>485</v>
      </c>
      <c r="E14" s="7">
        <v>1</v>
      </c>
      <c r="F14" s="25" t="s">
        <v>248</v>
      </c>
      <c r="G14"/>
      <c r="H14" s="59">
        <v>1.2947908581709051</v>
      </c>
      <c r="I14" s="59">
        <v>1.2947908581709051</v>
      </c>
      <c r="J14" s="59">
        <v>1.2947908581709051</v>
      </c>
      <c r="K14" s="59">
        <v>1.2947908581709051</v>
      </c>
      <c r="L14" s="59">
        <v>1.2947908581709051</v>
      </c>
      <c r="M14" s="59">
        <v>1.2947908581709051</v>
      </c>
      <c r="N14" s="59">
        <v>1.2947908581709051</v>
      </c>
      <c r="O14" s="59">
        <v>1.2947908581709051</v>
      </c>
      <c r="P14" s="59">
        <v>1.2947908581709051</v>
      </c>
      <c r="Q14" s="59">
        <v>1.2947908581709051</v>
      </c>
      <c r="R14" s="59">
        <v>1.2947908581709051</v>
      </c>
      <c r="S14" s="59">
        <v>1.2947908581709051</v>
      </c>
      <c r="T14" s="59">
        <v>1.2947908581709051</v>
      </c>
      <c r="U14" s="59">
        <v>1.2947908581709051</v>
      </c>
      <c r="V14" s="59">
        <v>1.2947908581709051</v>
      </c>
      <c r="W14" s="59">
        <v>1.2947908581709051</v>
      </c>
      <c r="X14" s="59">
        <v>1.2947908581709051</v>
      </c>
      <c r="Y14" s="59">
        <v>1.2947908581709051</v>
      </c>
      <c r="Z14" s="59">
        <v>1.2947908581709051</v>
      </c>
      <c r="AA14" s="59">
        <v>1.2947908581709051</v>
      </c>
      <c r="AB14" s="59">
        <v>1.2947908581709051</v>
      </c>
      <c r="AC14" s="59">
        <v>1.2947908581709051</v>
      </c>
      <c r="AD14" s="59">
        <v>1.2947908581709051</v>
      </c>
      <c r="AE14" s="59">
        <v>1.2947908581709051</v>
      </c>
      <c r="AF14" s="59">
        <v>1.2947908581709051</v>
      </c>
      <c r="AG14" s="59">
        <v>1.2947908581709051</v>
      </c>
      <c r="AH14" s="59">
        <v>1.2947908581709051</v>
      </c>
      <c r="AI14" s="59">
        <v>1.2947908581709051</v>
      </c>
      <c r="AJ14" s="59">
        <v>1.2947908581709051</v>
      </c>
      <c r="AK14" s="59">
        <v>1.2947908581709051</v>
      </c>
      <c r="AL14" s="59">
        <v>1.2947908581709051</v>
      </c>
      <c r="AM14" s="59">
        <v>1.2947908581709051</v>
      </c>
      <c r="AN14" s="59">
        <v>1.2947908581709051</v>
      </c>
      <c r="AO14" s="59">
        <v>1.2947908581709051</v>
      </c>
      <c r="AP14" s="59">
        <v>1.2947908581709051</v>
      </c>
      <c r="AQ14" s="59">
        <v>1.2947908581709051</v>
      </c>
      <c r="AR14" s="59">
        <v>1.2947908581709051</v>
      </c>
      <c r="AS14" s="59">
        <v>1.2947908581709051</v>
      </c>
      <c r="AT14" s="59">
        <v>1.2947908581709051</v>
      </c>
      <c r="AU14" s="59">
        <v>1.2947908581709051</v>
      </c>
      <c r="AV14" s="59">
        <v>1.2947908581709051</v>
      </c>
      <c r="AW14" s="59">
        <v>1.2947908581709051</v>
      </c>
      <c r="AX14" s="59">
        <v>1.2947908581709051</v>
      </c>
      <c r="AY14" s="59">
        <v>1.2947908581709051</v>
      </c>
      <c r="AZ14" s="59">
        <v>1.2947908581709051</v>
      </c>
      <c r="BA14" s="59">
        <v>1.2947908581709051</v>
      </c>
      <c r="BB14" s="59">
        <v>1.2947908581709051</v>
      </c>
      <c r="BC14" s="59">
        <v>1.2947908581709051</v>
      </c>
      <c r="BD14" s="59">
        <v>1.2947908581709051</v>
      </c>
      <c r="BE14" s="59">
        <v>1.2947908581709051</v>
      </c>
      <c r="BF14" s="59">
        <v>1.2947908581709051</v>
      </c>
      <c r="BG14" s="59">
        <v>1.2947908581709051</v>
      </c>
      <c r="BH14" s="59">
        <v>1.2947908581709051</v>
      </c>
      <c r="BI14" s="59">
        <v>1.2947908581709051</v>
      </c>
    </row>
    <row r="15" spans="1:61" s="18" customFormat="1" x14ac:dyDescent="0.35">
      <c r="A15" s="2" t="s">
        <v>506</v>
      </c>
      <c r="B15" s="22" t="s">
        <v>5</v>
      </c>
      <c r="C15" t="s">
        <v>176</v>
      </c>
      <c r="D15" s="4" t="s">
        <v>487</v>
      </c>
      <c r="E15" s="7">
        <v>1</v>
      </c>
      <c r="F15" s="25" t="s">
        <v>248</v>
      </c>
      <c r="G15"/>
      <c r="H15" s="59">
        <v>1.2947908581709051</v>
      </c>
      <c r="I15" s="59">
        <v>1.2947908581709051</v>
      </c>
      <c r="J15" s="59">
        <v>1.2947908581709051</v>
      </c>
      <c r="K15" s="59">
        <v>1.2947908581709051</v>
      </c>
      <c r="L15" s="59">
        <v>1.2947908581709051</v>
      </c>
      <c r="M15" s="59">
        <v>1.2947908581709051</v>
      </c>
      <c r="N15" s="59">
        <v>1.2947908581709051</v>
      </c>
      <c r="O15" s="59">
        <v>1.2947908581709051</v>
      </c>
      <c r="P15" s="59">
        <v>1.2947908581709051</v>
      </c>
      <c r="Q15" s="59">
        <v>1.2947908581709051</v>
      </c>
      <c r="R15" s="59">
        <v>1.2947908581709051</v>
      </c>
      <c r="S15" s="59">
        <v>1.2947908581709051</v>
      </c>
      <c r="T15" s="59">
        <v>1.2947908581709051</v>
      </c>
      <c r="U15" s="59">
        <v>1.2947908581709051</v>
      </c>
      <c r="V15" s="59">
        <v>1.2947908581709051</v>
      </c>
      <c r="W15" s="59">
        <v>1.2947908581709051</v>
      </c>
      <c r="X15" s="59">
        <v>1.2947908581709051</v>
      </c>
      <c r="Y15" s="59">
        <v>1.2947908581709051</v>
      </c>
      <c r="Z15" s="59">
        <v>1.2947908581709051</v>
      </c>
      <c r="AA15" s="59">
        <v>1.2947908581709051</v>
      </c>
      <c r="AB15" s="59">
        <v>1.2947908581709051</v>
      </c>
      <c r="AC15" s="59">
        <v>1.2947908581709051</v>
      </c>
      <c r="AD15" s="59">
        <v>1.2947908581709051</v>
      </c>
      <c r="AE15" s="59">
        <v>1.2947908581709051</v>
      </c>
      <c r="AF15" s="59">
        <v>1.2947908581709051</v>
      </c>
      <c r="AG15" s="59">
        <v>1.2947908581709051</v>
      </c>
      <c r="AH15" s="59">
        <v>1.2947908581709051</v>
      </c>
      <c r="AI15" s="59">
        <v>1.2947908581709051</v>
      </c>
      <c r="AJ15" s="59">
        <v>1.2947908581709051</v>
      </c>
      <c r="AK15" s="59">
        <v>1.2947908581709051</v>
      </c>
      <c r="AL15" s="59">
        <v>1.2947908581709051</v>
      </c>
      <c r="AM15" s="59">
        <v>1.2947908581709051</v>
      </c>
      <c r="AN15" s="59">
        <v>1.2947908581709051</v>
      </c>
      <c r="AO15" s="59">
        <v>1.2947908581709051</v>
      </c>
      <c r="AP15" s="59">
        <v>1.2947908581709051</v>
      </c>
      <c r="AQ15" s="59">
        <v>1.2947908581709051</v>
      </c>
      <c r="AR15" s="59">
        <v>1.2947908581709051</v>
      </c>
      <c r="AS15" s="59">
        <v>1.2947908581709051</v>
      </c>
      <c r="AT15" s="59">
        <v>1.2947908581709051</v>
      </c>
      <c r="AU15" s="59">
        <v>1.2947908581709051</v>
      </c>
      <c r="AV15" s="59">
        <v>1.2947908581709051</v>
      </c>
      <c r="AW15" s="59">
        <v>1.2947908581709051</v>
      </c>
      <c r="AX15" s="59">
        <v>1.2947908581709051</v>
      </c>
      <c r="AY15" s="59">
        <v>1.2947908581709051</v>
      </c>
      <c r="AZ15" s="59">
        <v>1.2947908581709051</v>
      </c>
      <c r="BA15" s="59">
        <v>1.2947908581709051</v>
      </c>
      <c r="BB15" s="59">
        <v>1.2947908581709051</v>
      </c>
      <c r="BC15" s="59">
        <v>1.2947908581709051</v>
      </c>
      <c r="BD15" s="59">
        <v>1.2947908581709051</v>
      </c>
      <c r="BE15" s="59">
        <v>1.2947908581709051</v>
      </c>
      <c r="BF15" s="59">
        <v>1.2947908581709051</v>
      </c>
      <c r="BG15" s="59">
        <v>1.2947908581709051</v>
      </c>
      <c r="BH15" s="59">
        <v>1.2947908581709051</v>
      </c>
      <c r="BI15" s="59">
        <v>1.2947908581709051</v>
      </c>
    </row>
    <row r="16" spans="1:61" s="18" customFormat="1" x14ac:dyDescent="0.35">
      <c r="A16" s="2" t="s">
        <v>506</v>
      </c>
      <c r="B16" s="22" t="s">
        <v>5</v>
      </c>
      <c r="C16" t="s">
        <v>184</v>
      </c>
      <c r="D16" s="4" t="s">
        <v>495</v>
      </c>
      <c r="E16" s="7">
        <v>1</v>
      </c>
      <c r="F16" s="25" t="s">
        <v>248</v>
      </c>
      <c r="G16"/>
      <c r="H16" s="59">
        <v>1.2947908581709051</v>
      </c>
      <c r="I16" s="59">
        <v>1.2947908581709051</v>
      </c>
      <c r="J16" s="59">
        <v>1.2947908581709051</v>
      </c>
      <c r="K16" s="59">
        <v>1.2947908581709051</v>
      </c>
      <c r="L16" s="59">
        <v>1.2947908581709051</v>
      </c>
      <c r="M16" s="59">
        <v>1.2947908581709051</v>
      </c>
      <c r="N16" s="59">
        <v>1.2947908581709051</v>
      </c>
      <c r="O16" s="59">
        <v>1.2947908581709051</v>
      </c>
      <c r="P16" s="59">
        <v>1.2947908581709051</v>
      </c>
      <c r="Q16" s="59">
        <v>1.2947908581709051</v>
      </c>
      <c r="R16" s="59">
        <v>1.2947908581709051</v>
      </c>
      <c r="S16" s="59">
        <v>1.2947908581709051</v>
      </c>
      <c r="T16" s="59">
        <v>1.2947908581709051</v>
      </c>
      <c r="U16" s="59">
        <v>1.2947908581709051</v>
      </c>
      <c r="V16" s="59">
        <v>1.2947908581709051</v>
      </c>
      <c r="W16" s="59">
        <v>1.2947908581709051</v>
      </c>
      <c r="X16" s="59">
        <v>1.2947908581709051</v>
      </c>
      <c r="Y16" s="59">
        <v>1.2947908581709051</v>
      </c>
      <c r="Z16" s="59">
        <v>1.2947908581709051</v>
      </c>
      <c r="AA16" s="59">
        <v>1.2947908581709051</v>
      </c>
      <c r="AB16" s="59">
        <v>1.2947908581709051</v>
      </c>
      <c r="AC16" s="59">
        <v>1.2947908581709051</v>
      </c>
      <c r="AD16" s="59">
        <v>1.2947908581709051</v>
      </c>
      <c r="AE16" s="59">
        <v>1.2947908581709051</v>
      </c>
      <c r="AF16" s="59">
        <v>1.2947908581709051</v>
      </c>
      <c r="AG16" s="59">
        <v>1.2947908581709051</v>
      </c>
      <c r="AH16" s="59">
        <v>1.2947908581709051</v>
      </c>
      <c r="AI16" s="59">
        <v>1.2947908581709051</v>
      </c>
      <c r="AJ16" s="59">
        <v>1.2947908581709051</v>
      </c>
      <c r="AK16" s="59">
        <v>1.2947908581709051</v>
      </c>
      <c r="AL16" s="59">
        <v>1.2947908581709051</v>
      </c>
      <c r="AM16" s="59">
        <v>1.2947908581709051</v>
      </c>
      <c r="AN16" s="59">
        <v>1.2947908581709051</v>
      </c>
      <c r="AO16" s="59">
        <v>1.2947908581709051</v>
      </c>
      <c r="AP16" s="59">
        <v>1.2947908581709051</v>
      </c>
      <c r="AQ16" s="59">
        <v>1.2947908581709051</v>
      </c>
      <c r="AR16" s="59">
        <v>1.2947908581709051</v>
      </c>
      <c r="AS16" s="59">
        <v>1.2947908581709051</v>
      </c>
      <c r="AT16" s="59">
        <v>1.2947908581709051</v>
      </c>
      <c r="AU16" s="59">
        <v>1.2947908581709051</v>
      </c>
      <c r="AV16" s="59">
        <v>1.2947908581709051</v>
      </c>
      <c r="AW16" s="59">
        <v>1.2947908581709051</v>
      </c>
      <c r="AX16" s="59">
        <v>1.2947908581709051</v>
      </c>
      <c r="AY16" s="59">
        <v>1.2947908581709051</v>
      </c>
      <c r="AZ16" s="59">
        <v>1.2947908581709051</v>
      </c>
      <c r="BA16" s="59">
        <v>1.2947908581709051</v>
      </c>
      <c r="BB16" s="59">
        <v>1.2947908581709051</v>
      </c>
      <c r="BC16" s="59">
        <v>1.2947908581709051</v>
      </c>
      <c r="BD16" s="59">
        <v>1.2947908581709051</v>
      </c>
      <c r="BE16" s="59">
        <v>1.2947908581709051</v>
      </c>
      <c r="BF16" s="59">
        <v>1.2947908581709051</v>
      </c>
      <c r="BG16" s="59">
        <v>1.2947908581709051</v>
      </c>
      <c r="BH16" s="59">
        <v>1.2947908581709051</v>
      </c>
      <c r="BI16" s="59">
        <v>1.2947908581709051</v>
      </c>
    </row>
    <row r="17" spans="1:61" s="18" customFormat="1" x14ac:dyDescent="0.35">
      <c r="A17" s="2" t="s">
        <v>506</v>
      </c>
      <c r="B17" s="22" t="s">
        <v>5</v>
      </c>
      <c r="C17" t="s">
        <v>192</v>
      </c>
      <c r="D17" s="4" t="s">
        <v>494</v>
      </c>
      <c r="E17" s="7">
        <v>1</v>
      </c>
      <c r="F17" s="25" t="s">
        <v>248</v>
      </c>
      <c r="G17"/>
      <c r="H17" s="59">
        <v>1.2947908581709051</v>
      </c>
      <c r="I17" s="59">
        <v>1.2947908581709051</v>
      </c>
      <c r="J17" s="59">
        <v>1.2947908581709051</v>
      </c>
      <c r="K17" s="59">
        <v>1.2947908581709051</v>
      </c>
      <c r="L17" s="59">
        <v>1.2947908581709051</v>
      </c>
      <c r="M17" s="59">
        <v>1.2947908581709051</v>
      </c>
      <c r="N17" s="59">
        <v>1.2947908581709051</v>
      </c>
      <c r="O17" s="59">
        <v>1.2947908581709051</v>
      </c>
      <c r="P17" s="59">
        <v>1.2947908581709051</v>
      </c>
      <c r="Q17" s="59">
        <v>1.2947908581709051</v>
      </c>
      <c r="R17" s="59">
        <v>1.2947908581709051</v>
      </c>
      <c r="S17" s="59">
        <v>1.2947908581709051</v>
      </c>
      <c r="T17" s="59">
        <v>1.2947908581709051</v>
      </c>
      <c r="U17" s="59">
        <v>1.2947908581709051</v>
      </c>
      <c r="V17" s="59">
        <v>1.2947908581709051</v>
      </c>
      <c r="W17" s="59">
        <v>1.2947908581709051</v>
      </c>
      <c r="X17" s="59">
        <v>1.2947908581709051</v>
      </c>
      <c r="Y17" s="59">
        <v>1.2947908581709051</v>
      </c>
      <c r="Z17" s="59">
        <v>1.2947908581709051</v>
      </c>
      <c r="AA17" s="59">
        <v>1.2947908581709051</v>
      </c>
      <c r="AB17" s="59">
        <v>1.2947908581709051</v>
      </c>
      <c r="AC17" s="59">
        <v>1.2947908581709051</v>
      </c>
      <c r="AD17" s="59">
        <v>1.2947908581709051</v>
      </c>
      <c r="AE17" s="59">
        <v>1.2947908581709051</v>
      </c>
      <c r="AF17" s="59">
        <v>1.2947908581709051</v>
      </c>
      <c r="AG17" s="59">
        <v>1.2947908581709051</v>
      </c>
      <c r="AH17" s="59">
        <v>1.2947908581709051</v>
      </c>
      <c r="AI17" s="59">
        <v>1.2947908581709051</v>
      </c>
      <c r="AJ17" s="59">
        <v>1.2947908581709051</v>
      </c>
      <c r="AK17" s="59">
        <v>1.2947908581709051</v>
      </c>
      <c r="AL17" s="59">
        <v>1.2947908581709051</v>
      </c>
      <c r="AM17" s="59">
        <v>1.2947908581709051</v>
      </c>
      <c r="AN17" s="59">
        <v>1.2947908581709051</v>
      </c>
      <c r="AO17" s="59">
        <v>1.2947908581709051</v>
      </c>
      <c r="AP17" s="59">
        <v>1.2947908581709051</v>
      </c>
      <c r="AQ17" s="59">
        <v>1.2947908581709051</v>
      </c>
      <c r="AR17" s="59">
        <v>1.2947908581709051</v>
      </c>
      <c r="AS17" s="59">
        <v>1.2947908581709051</v>
      </c>
      <c r="AT17" s="59">
        <v>1.2947908581709051</v>
      </c>
      <c r="AU17" s="59">
        <v>1.2947908581709051</v>
      </c>
      <c r="AV17" s="59">
        <v>1.2947908581709051</v>
      </c>
      <c r="AW17" s="59">
        <v>1.2947908581709051</v>
      </c>
      <c r="AX17" s="59">
        <v>1.2947908581709051</v>
      </c>
      <c r="AY17" s="59">
        <v>1.2947908581709051</v>
      </c>
      <c r="AZ17" s="59">
        <v>1.2947908581709051</v>
      </c>
      <c r="BA17" s="59">
        <v>1.2947908581709051</v>
      </c>
      <c r="BB17" s="59">
        <v>1.2947908581709051</v>
      </c>
      <c r="BC17" s="59">
        <v>1.2947908581709051</v>
      </c>
      <c r="BD17" s="59">
        <v>1.2947908581709051</v>
      </c>
      <c r="BE17" s="59">
        <v>1.2947908581709051</v>
      </c>
      <c r="BF17" s="59">
        <v>1.2947908581709051</v>
      </c>
      <c r="BG17" s="59">
        <v>1.2947908581709051</v>
      </c>
      <c r="BH17" s="59">
        <v>1.2947908581709051</v>
      </c>
      <c r="BI17" s="59">
        <v>1.2947908581709051</v>
      </c>
    </row>
    <row r="18" spans="1:61" x14ac:dyDescent="0.35">
      <c r="A18" s="2" t="s">
        <v>506</v>
      </c>
      <c r="B18" s="22" t="s">
        <v>5</v>
      </c>
      <c r="C18" t="s">
        <v>194</v>
      </c>
      <c r="D18" s="4" t="s">
        <v>483</v>
      </c>
      <c r="E18" s="7">
        <v>1</v>
      </c>
      <c r="F18" s="25" t="s">
        <v>248</v>
      </c>
      <c r="H18" s="59">
        <v>1.2947908581709053</v>
      </c>
      <c r="I18" s="59">
        <v>1.2947908581709053</v>
      </c>
      <c r="J18" s="59">
        <v>1.2947908581709053</v>
      </c>
      <c r="K18" s="59">
        <v>1.2947908581709053</v>
      </c>
      <c r="L18" s="59">
        <v>1.2947908581709053</v>
      </c>
      <c r="M18" s="59">
        <v>1.2947908581709053</v>
      </c>
      <c r="N18" s="59">
        <v>1.2947908581709053</v>
      </c>
      <c r="O18" s="59">
        <v>1.2947908581709053</v>
      </c>
      <c r="P18" s="59">
        <v>1.2947908581709053</v>
      </c>
      <c r="Q18" s="59">
        <v>1.2947908581709053</v>
      </c>
      <c r="R18" s="59">
        <v>1.2947908581709053</v>
      </c>
      <c r="S18" s="59">
        <v>1.2947908581709053</v>
      </c>
      <c r="T18" s="59">
        <v>1.2947908581709053</v>
      </c>
      <c r="U18" s="59">
        <v>1.2947908581709053</v>
      </c>
      <c r="V18" s="59">
        <v>1.2947908581709053</v>
      </c>
      <c r="W18" s="59">
        <v>1.2947908581709053</v>
      </c>
      <c r="X18" s="59">
        <v>1.2947908581709053</v>
      </c>
      <c r="Y18" s="59">
        <v>1.2947908581709053</v>
      </c>
      <c r="Z18" s="59">
        <v>1.2947908581709053</v>
      </c>
      <c r="AA18" s="59">
        <v>1.2947908581709053</v>
      </c>
      <c r="AB18" s="59">
        <v>1.2947908581709053</v>
      </c>
      <c r="AC18" s="59">
        <v>1.2947908581709053</v>
      </c>
      <c r="AD18" s="59">
        <v>1.2947908581709053</v>
      </c>
      <c r="AE18" s="59">
        <v>1.2947908581709053</v>
      </c>
      <c r="AF18" s="59">
        <v>1.2947908581709053</v>
      </c>
      <c r="AG18" s="59">
        <v>1.2947908581709053</v>
      </c>
      <c r="AH18" s="59">
        <v>1.2947908581709053</v>
      </c>
      <c r="AI18" s="59">
        <v>1.2947908581709053</v>
      </c>
      <c r="AJ18" s="59">
        <v>1.2947908581709053</v>
      </c>
      <c r="AK18" s="59">
        <v>1.2947908581709053</v>
      </c>
      <c r="AL18" s="59">
        <v>1.2947908581709053</v>
      </c>
      <c r="AM18" s="59">
        <v>1.2947908581709053</v>
      </c>
      <c r="AN18" s="59">
        <v>1.2947908581709053</v>
      </c>
      <c r="AO18" s="59">
        <v>1.2947908581709053</v>
      </c>
      <c r="AP18" s="59">
        <v>1.2947908581709053</v>
      </c>
      <c r="AQ18" s="59">
        <v>1.2947908581709053</v>
      </c>
      <c r="AR18" s="59">
        <v>1.2947908581709053</v>
      </c>
      <c r="AS18" s="59">
        <v>1.2947908581709053</v>
      </c>
      <c r="AT18" s="59">
        <v>1.2947908581709053</v>
      </c>
      <c r="AU18" s="59">
        <v>1.2947908581709053</v>
      </c>
      <c r="AV18" s="59">
        <v>1.2947908581709053</v>
      </c>
      <c r="AW18" s="59">
        <v>1.2947908581709053</v>
      </c>
      <c r="AX18" s="59">
        <v>1.2947908581709053</v>
      </c>
      <c r="AY18" s="59">
        <v>1.2947908581709053</v>
      </c>
      <c r="AZ18" s="59">
        <v>1.2947908581709053</v>
      </c>
      <c r="BA18" s="59">
        <v>1.2947908581709053</v>
      </c>
      <c r="BB18" s="59">
        <v>1.2947908581709053</v>
      </c>
      <c r="BC18" s="59">
        <v>1.2947908581709053</v>
      </c>
      <c r="BD18" s="59">
        <v>1.2947908581709053</v>
      </c>
      <c r="BE18" s="59">
        <v>1.2947908581709053</v>
      </c>
      <c r="BF18" s="59">
        <v>1.2947908581709053</v>
      </c>
      <c r="BG18" s="59">
        <v>1.2947908581709053</v>
      </c>
      <c r="BH18" s="59">
        <v>1.2947908581709053</v>
      </c>
      <c r="BI18" s="59">
        <v>1.2947908581709053</v>
      </c>
    </row>
    <row r="19" spans="1:61" x14ac:dyDescent="0.35">
      <c r="A19" s="2" t="s">
        <v>506</v>
      </c>
      <c r="B19" s="22" t="s">
        <v>5</v>
      </c>
      <c r="C19" t="s">
        <v>196</v>
      </c>
      <c r="D19" s="4" t="s">
        <v>485</v>
      </c>
      <c r="E19" s="7">
        <v>1</v>
      </c>
      <c r="F19" s="25" t="s">
        <v>248</v>
      </c>
      <c r="H19" s="59">
        <v>1.2947908581709051</v>
      </c>
      <c r="I19" s="59">
        <v>1.2947908581709051</v>
      </c>
      <c r="J19" s="59">
        <v>1.2947908581709051</v>
      </c>
      <c r="K19" s="59">
        <v>1.2947908581709051</v>
      </c>
      <c r="L19" s="59">
        <v>1.2947908581709051</v>
      </c>
      <c r="M19" s="59">
        <v>1.2947908581709051</v>
      </c>
      <c r="N19" s="59">
        <v>1.2947908581709051</v>
      </c>
      <c r="O19" s="59">
        <v>1.2947908581709051</v>
      </c>
      <c r="P19" s="59">
        <v>1.2947908581709051</v>
      </c>
      <c r="Q19" s="59">
        <v>1.2947908581709051</v>
      </c>
      <c r="R19" s="59">
        <v>1.2947908581709051</v>
      </c>
      <c r="S19" s="59">
        <v>1.2947908581709051</v>
      </c>
      <c r="T19" s="59">
        <v>1.2947908581709051</v>
      </c>
      <c r="U19" s="59">
        <v>1.2947908581709051</v>
      </c>
      <c r="V19" s="59">
        <v>1.2947908581709051</v>
      </c>
      <c r="W19" s="59">
        <v>1.2947908581709051</v>
      </c>
      <c r="X19" s="59">
        <v>1.2947908581709051</v>
      </c>
      <c r="Y19" s="59">
        <v>1.2947908581709051</v>
      </c>
      <c r="Z19" s="59">
        <v>1.2947908581709051</v>
      </c>
      <c r="AA19" s="59">
        <v>1.2947908581709051</v>
      </c>
      <c r="AB19" s="59">
        <v>1.2947908581709051</v>
      </c>
      <c r="AC19" s="59">
        <v>1.2947908581709051</v>
      </c>
      <c r="AD19" s="59">
        <v>1.2947908581709051</v>
      </c>
      <c r="AE19" s="59">
        <v>1.2947908581709051</v>
      </c>
      <c r="AF19" s="59">
        <v>1.2947908581709051</v>
      </c>
      <c r="AG19" s="59">
        <v>1.2947908581709051</v>
      </c>
      <c r="AH19" s="59">
        <v>1.2947908581709051</v>
      </c>
      <c r="AI19" s="59">
        <v>1.2947908581709051</v>
      </c>
      <c r="AJ19" s="59">
        <v>1.2947908581709051</v>
      </c>
      <c r="AK19" s="59">
        <v>1.2947908581709051</v>
      </c>
      <c r="AL19" s="59">
        <v>1.2947908581709051</v>
      </c>
      <c r="AM19" s="59">
        <v>1.2947908581709051</v>
      </c>
      <c r="AN19" s="59">
        <v>1.2947908581709051</v>
      </c>
      <c r="AO19" s="59">
        <v>1.2947908581709051</v>
      </c>
      <c r="AP19" s="59">
        <v>1.2947908581709051</v>
      </c>
      <c r="AQ19" s="59">
        <v>1.2947908581709051</v>
      </c>
      <c r="AR19" s="59">
        <v>1.2947908581709051</v>
      </c>
      <c r="AS19" s="59">
        <v>1.2947908581709051</v>
      </c>
      <c r="AT19" s="59">
        <v>1.2947908581709051</v>
      </c>
      <c r="AU19" s="59">
        <v>1.2947908581709051</v>
      </c>
      <c r="AV19" s="59">
        <v>1.2947908581709051</v>
      </c>
      <c r="AW19" s="59">
        <v>1.2947908581709051</v>
      </c>
      <c r="AX19" s="59">
        <v>1.2947908581709051</v>
      </c>
      <c r="AY19" s="59">
        <v>1.2947908581709051</v>
      </c>
      <c r="AZ19" s="59">
        <v>1.2947908581709051</v>
      </c>
      <c r="BA19" s="59">
        <v>1.2947908581709051</v>
      </c>
      <c r="BB19" s="59">
        <v>1.2947908581709051</v>
      </c>
      <c r="BC19" s="59">
        <v>1.2947908581709051</v>
      </c>
      <c r="BD19" s="59">
        <v>1.2947908581709051</v>
      </c>
      <c r="BE19" s="59">
        <v>1.2947908581709051</v>
      </c>
      <c r="BF19" s="59">
        <v>1.2947908581709051</v>
      </c>
      <c r="BG19" s="59">
        <v>1.2947908581709051</v>
      </c>
      <c r="BH19" s="59">
        <v>1.2947908581709051</v>
      </c>
      <c r="BI19" s="59">
        <v>1.2947908581709051</v>
      </c>
    </row>
    <row r="20" spans="1:61" x14ac:dyDescent="0.35">
      <c r="A20" s="2" t="s">
        <v>506</v>
      </c>
      <c r="B20" s="22" t="s">
        <v>5</v>
      </c>
      <c r="C20" t="s">
        <v>198</v>
      </c>
      <c r="D20" s="4" t="s">
        <v>487</v>
      </c>
      <c r="E20" s="7">
        <v>1</v>
      </c>
      <c r="F20" s="25" t="s">
        <v>248</v>
      </c>
      <c r="H20" s="59">
        <v>1.2947908581709051</v>
      </c>
      <c r="I20" s="59">
        <v>1.2947908581709051</v>
      </c>
      <c r="J20" s="59">
        <v>1.2947908581709051</v>
      </c>
      <c r="K20" s="59">
        <v>1.2947908581709051</v>
      </c>
      <c r="L20" s="59">
        <v>1.2947908581709051</v>
      </c>
      <c r="M20" s="59">
        <v>1.2947908581709051</v>
      </c>
      <c r="N20" s="59">
        <v>1.2947908581709051</v>
      </c>
      <c r="O20" s="59">
        <v>1.2947908581709051</v>
      </c>
      <c r="P20" s="59">
        <v>1.2947908581709051</v>
      </c>
      <c r="Q20" s="59">
        <v>1.2947908581709051</v>
      </c>
      <c r="R20" s="59">
        <v>1.2947908581709051</v>
      </c>
      <c r="S20" s="59">
        <v>1.2947908581709051</v>
      </c>
      <c r="T20" s="59">
        <v>1.2947908581709051</v>
      </c>
      <c r="U20" s="59">
        <v>1.2947908581709051</v>
      </c>
      <c r="V20" s="59">
        <v>1.2947908581709051</v>
      </c>
      <c r="W20" s="59">
        <v>1.2947908581709051</v>
      </c>
      <c r="X20" s="59">
        <v>1.2947908581709051</v>
      </c>
      <c r="Y20" s="59">
        <v>1.2947908581709051</v>
      </c>
      <c r="Z20" s="59">
        <v>1.2947908581709051</v>
      </c>
      <c r="AA20" s="59">
        <v>1.2947908581709051</v>
      </c>
      <c r="AB20" s="59">
        <v>1.2947908581709051</v>
      </c>
      <c r="AC20" s="59">
        <v>1.2947908581709051</v>
      </c>
      <c r="AD20" s="59">
        <v>1.2947908581709051</v>
      </c>
      <c r="AE20" s="59">
        <v>1.2947908581709051</v>
      </c>
      <c r="AF20" s="59">
        <v>1.2947908581709051</v>
      </c>
      <c r="AG20" s="59">
        <v>1.2947908581709051</v>
      </c>
      <c r="AH20" s="59">
        <v>1.2947908581709051</v>
      </c>
      <c r="AI20" s="59">
        <v>1.2947908581709051</v>
      </c>
      <c r="AJ20" s="59">
        <v>1.2947908581709051</v>
      </c>
      <c r="AK20" s="59">
        <v>1.2947908581709051</v>
      </c>
      <c r="AL20" s="59">
        <v>1.2947908581709051</v>
      </c>
      <c r="AM20" s="59">
        <v>1.2947908581709051</v>
      </c>
      <c r="AN20" s="59">
        <v>1.2947908581709051</v>
      </c>
      <c r="AO20" s="59">
        <v>1.2947908581709051</v>
      </c>
      <c r="AP20" s="59">
        <v>1.2947908581709051</v>
      </c>
      <c r="AQ20" s="59">
        <v>1.2947908581709051</v>
      </c>
      <c r="AR20" s="59">
        <v>1.2947908581709051</v>
      </c>
      <c r="AS20" s="59">
        <v>1.2947908581709051</v>
      </c>
      <c r="AT20" s="59">
        <v>1.2947908581709051</v>
      </c>
      <c r="AU20" s="59">
        <v>1.2947908581709051</v>
      </c>
      <c r="AV20" s="59">
        <v>1.2947908581709051</v>
      </c>
      <c r="AW20" s="59">
        <v>1.2947908581709051</v>
      </c>
      <c r="AX20" s="59">
        <v>1.2947908581709051</v>
      </c>
      <c r="AY20" s="59">
        <v>1.2947908581709051</v>
      </c>
      <c r="AZ20" s="59">
        <v>1.2947908581709051</v>
      </c>
      <c r="BA20" s="59">
        <v>1.2947908581709051</v>
      </c>
      <c r="BB20" s="59">
        <v>1.2947908581709051</v>
      </c>
      <c r="BC20" s="59">
        <v>1.2947908581709051</v>
      </c>
      <c r="BD20" s="59">
        <v>1.2947908581709051</v>
      </c>
      <c r="BE20" s="59">
        <v>1.2947908581709051</v>
      </c>
      <c r="BF20" s="59">
        <v>1.2947908581709051</v>
      </c>
      <c r="BG20" s="59">
        <v>1.2947908581709051</v>
      </c>
      <c r="BH20" s="59">
        <v>1.2947908581709051</v>
      </c>
      <c r="BI20" s="59">
        <v>1.2947908581709051</v>
      </c>
    </row>
    <row r="21" spans="1:61" x14ac:dyDescent="0.35">
      <c r="A21" s="2" t="s">
        <v>506</v>
      </c>
      <c r="B21" s="22" t="s">
        <v>5</v>
      </c>
      <c r="C21" t="s">
        <v>205</v>
      </c>
      <c r="D21" s="4" t="s">
        <v>495</v>
      </c>
      <c r="E21" s="7">
        <v>1</v>
      </c>
      <c r="F21" s="25" t="s">
        <v>248</v>
      </c>
      <c r="H21" s="59">
        <v>1.2947908581709051</v>
      </c>
      <c r="I21" s="59">
        <v>1.2947908581709051</v>
      </c>
      <c r="J21" s="59">
        <v>1.2947908581709051</v>
      </c>
      <c r="K21" s="59">
        <v>1.2947908581709051</v>
      </c>
      <c r="L21" s="59">
        <v>1.2947908581709051</v>
      </c>
      <c r="M21" s="59">
        <v>1.2947908581709051</v>
      </c>
      <c r="N21" s="59">
        <v>1.2947908581709051</v>
      </c>
      <c r="O21" s="59">
        <v>1.2947908581709051</v>
      </c>
      <c r="P21" s="59">
        <v>1.2947908581709051</v>
      </c>
      <c r="Q21" s="59">
        <v>1.2947908581709051</v>
      </c>
      <c r="R21" s="59">
        <v>1.2947908581709051</v>
      </c>
      <c r="S21" s="59">
        <v>1.2947908581709051</v>
      </c>
      <c r="T21" s="59">
        <v>1.2947908581709051</v>
      </c>
      <c r="U21" s="59">
        <v>1.2947908581709051</v>
      </c>
      <c r="V21" s="59">
        <v>1.2947908581709051</v>
      </c>
      <c r="W21" s="59">
        <v>1.2947908581709051</v>
      </c>
      <c r="X21" s="59">
        <v>1.2947908581709051</v>
      </c>
      <c r="Y21" s="59">
        <v>1.2947908581709051</v>
      </c>
      <c r="Z21" s="59">
        <v>1.2947908581709051</v>
      </c>
      <c r="AA21" s="59">
        <v>1.2947908581709051</v>
      </c>
      <c r="AB21" s="59">
        <v>1.2947908581709051</v>
      </c>
      <c r="AC21" s="59">
        <v>1.2947908581709051</v>
      </c>
      <c r="AD21" s="59">
        <v>1.2947908581709051</v>
      </c>
      <c r="AE21" s="59">
        <v>1.2947908581709051</v>
      </c>
      <c r="AF21" s="59">
        <v>1.2947908581709051</v>
      </c>
      <c r="AG21" s="59">
        <v>1.2947908581709051</v>
      </c>
      <c r="AH21" s="59">
        <v>1.2947908581709051</v>
      </c>
      <c r="AI21" s="59">
        <v>1.2947908581709051</v>
      </c>
      <c r="AJ21" s="59">
        <v>1.2947908581709051</v>
      </c>
      <c r="AK21" s="59">
        <v>1.2947908581709051</v>
      </c>
      <c r="AL21" s="59">
        <v>1.2947908581709051</v>
      </c>
      <c r="AM21" s="59">
        <v>1.2947908581709051</v>
      </c>
      <c r="AN21" s="59">
        <v>1.2947908581709051</v>
      </c>
      <c r="AO21" s="59">
        <v>1.2947908581709051</v>
      </c>
      <c r="AP21" s="59">
        <v>1.2947908581709051</v>
      </c>
      <c r="AQ21" s="59">
        <v>1.2947908581709051</v>
      </c>
      <c r="AR21" s="59">
        <v>1.2947908581709051</v>
      </c>
      <c r="AS21" s="59">
        <v>1.2947908581709051</v>
      </c>
      <c r="AT21" s="59">
        <v>1.2947908581709051</v>
      </c>
      <c r="AU21" s="59">
        <v>1.2947908581709051</v>
      </c>
      <c r="AV21" s="59">
        <v>1.2947908581709051</v>
      </c>
      <c r="AW21" s="59">
        <v>1.2947908581709051</v>
      </c>
      <c r="AX21" s="59">
        <v>1.2947908581709051</v>
      </c>
      <c r="AY21" s="59">
        <v>1.2947908581709051</v>
      </c>
      <c r="AZ21" s="59">
        <v>1.2947908581709051</v>
      </c>
      <c r="BA21" s="59">
        <v>1.2947908581709051</v>
      </c>
      <c r="BB21" s="59">
        <v>1.2947908581709051</v>
      </c>
      <c r="BC21" s="59">
        <v>1.2947908581709051</v>
      </c>
      <c r="BD21" s="59">
        <v>1.2947908581709051</v>
      </c>
      <c r="BE21" s="59">
        <v>1.2947908581709051</v>
      </c>
      <c r="BF21" s="59">
        <v>1.2947908581709051</v>
      </c>
      <c r="BG21" s="59">
        <v>1.2947908581709051</v>
      </c>
      <c r="BH21" s="59">
        <v>1.2947908581709051</v>
      </c>
      <c r="BI21" s="59">
        <v>1.2947908581709051</v>
      </c>
    </row>
    <row r="22" spans="1:61" x14ac:dyDescent="0.35">
      <c r="A22" s="2" t="s">
        <v>507</v>
      </c>
      <c r="B22" s="22" t="s">
        <v>5</v>
      </c>
      <c r="C22" t="s">
        <v>126</v>
      </c>
      <c r="D22" s="4" t="s">
        <v>494</v>
      </c>
      <c r="E22" s="7">
        <v>1</v>
      </c>
      <c r="F22" s="25" t="s">
        <v>248</v>
      </c>
      <c r="H22" s="59">
        <v>1.2947908581709051</v>
      </c>
      <c r="I22" s="59">
        <v>1.2947908581709051</v>
      </c>
      <c r="J22" s="59">
        <v>1.2947908581709051</v>
      </c>
      <c r="K22" s="59">
        <v>1.2947908581709051</v>
      </c>
      <c r="L22" s="59">
        <v>1.2947908581709051</v>
      </c>
      <c r="M22" s="59">
        <v>1.2947908581709051</v>
      </c>
      <c r="N22" s="59">
        <v>1.2947908581709051</v>
      </c>
      <c r="O22" s="59">
        <v>1.2947908581709051</v>
      </c>
      <c r="P22" s="59">
        <v>1.2947908581709051</v>
      </c>
      <c r="Q22" s="59">
        <v>1.2947908581709051</v>
      </c>
      <c r="R22" s="59">
        <v>1.2947908581709051</v>
      </c>
      <c r="S22" s="59">
        <v>1.2947908581709051</v>
      </c>
      <c r="T22" s="59">
        <v>1.2947908581709051</v>
      </c>
      <c r="U22" s="59">
        <v>1.2947908581709051</v>
      </c>
      <c r="V22" s="59">
        <v>1.2947908581709051</v>
      </c>
      <c r="W22" s="59">
        <v>1.2947908581709051</v>
      </c>
      <c r="X22" s="59">
        <v>1.2947908581709051</v>
      </c>
      <c r="Y22" s="59">
        <v>1.2947908581709051</v>
      </c>
      <c r="Z22" s="59">
        <v>1.2947908581709051</v>
      </c>
      <c r="AA22" s="59">
        <v>1.2947908581709051</v>
      </c>
      <c r="AB22" s="59">
        <v>1.2947908581709051</v>
      </c>
      <c r="AC22" s="59">
        <v>1.2947908581709051</v>
      </c>
      <c r="AD22" s="59">
        <v>1.2947908581709051</v>
      </c>
      <c r="AE22" s="59">
        <v>1.2947908581709051</v>
      </c>
      <c r="AF22" s="59">
        <v>1.2947908581709051</v>
      </c>
      <c r="AG22" s="59">
        <v>1.2947908581709051</v>
      </c>
      <c r="AH22" s="59">
        <v>1.2947908581709051</v>
      </c>
      <c r="AI22" s="59">
        <v>1.2947908581709051</v>
      </c>
      <c r="AJ22" s="59">
        <v>1.2947908581709051</v>
      </c>
      <c r="AK22" s="59">
        <v>1.2947908581709051</v>
      </c>
      <c r="AL22" s="59">
        <v>1.2947908581709051</v>
      </c>
      <c r="AM22" s="59">
        <v>1.2947908581709051</v>
      </c>
      <c r="AN22" s="59">
        <v>1.2947908581709051</v>
      </c>
      <c r="AO22" s="59">
        <v>1.2947908581709051</v>
      </c>
      <c r="AP22" s="59">
        <v>1.2947908581709051</v>
      </c>
      <c r="AQ22" s="59">
        <v>1.2947908581709051</v>
      </c>
      <c r="AR22" s="59">
        <v>1.2947908581709051</v>
      </c>
      <c r="AS22" s="59">
        <v>1.2947908581709051</v>
      </c>
      <c r="AT22" s="59">
        <v>1.2947908581709051</v>
      </c>
      <c r="AU22" s="59">
        <v>1.2947908581709051</v>
      </c>
      <c r="AV22" s="59">
        <v>1.2947908581709051</v>
      </c>
      <c r="AW22" s="59">
        <v>1.2947908581709051</v>
      </c>
      <c r="AX22" s="59">
        <v>1.2947908581709051</v>
      </c>
      <c r="AY22" s="59">
        <v>1.2947908581709051</v>
      </c>
      <c r="AZ22" s="59">
        <v>1.2947908581709051</v>
      </c>
      <c r="BA22" s="59">
        <v>1.2947908581709051</v>
      </c>
      <c r="BB22" s="59">
        <v>1.2947908581709051</v>
      </c>
      <c r="BC22" s="59">
        <v>1.2947908581709051</v>
      </c>
      <c r="BD22" s="59">
        <v>1.2947908581709051</v>
      </c>
      <c r="BE22" s="59">
        <v>1.2947908581709051</v>
      </c>
      <c r="BF22" s="59">
        <v>1.2947908581709051</v>
      </c>
      <c r="BG22" s="59">
        <v>1.2947908581709051</v>
      </c>
      <c r="BH22" s="59">
        <v>1.2947908581709051</v>
      </c>
      <c r="BI22" s="59">
        <v>1.2947908581709051</v>
      </c>
    </row>
    <row r="23" spans="1:61" x14ac:dyDescent="0.35">
      <c r="A23" s="2" t="s">
        <v>507</v>
      </c>
      <c r="B23" s="22" t="s">
        <v>5</v>
      </c>
      <c r="C23" t="s">
        <v>128</v>
      </c>
      <c r="D23" s="4" t="s">
        <v>483</v>
      </c>
      <c r="E23" s="7">
        <v>1</v>
      </c>
      <c r="F23" s="25" t="s">
        <v>248</v>
      </c>
      <c r="H23" s="59">
        <v>1.2947908581709053</v>
      </c>
      <c r="I23" s="59">
        <v>1.2947908581709053</v>
      </c>
      <c r="J23" s="59">
        <v>1.2947908581709053</v>
      </c>
      <c r="K23" s="59">
        <v>1.2947908581709053</v>
      </c>
      <c r="L23" s="59">
        <v>1.2947908581709053</v>
      </c>
      <c r="M23" s="59">
        <v>1.2947908581709053</v>
      </c>
      <c r="N23" s="59">
        <v>1.2947908581709053</v>
      </c>
      <c r="O23" s="59">
        <v>1.2947908581709053</v>
      </c>
      <c r="P23" s="59">
        <v>1.2947908581709053</v>
      </c>
      <c r="Q23" s="59">
        <v>1.2947908581709053</v>
      </c>
      <c r="R23" s="59">
        <v>1.2947908581709053</v>
      </c>
      <c r="S23" s="59">
        <v>1.2947908581709053</v>
      </c>
      <c r="T23" s="59">
        <v>1.2947908581709053</v>
      </c>
      <c r="U23" s="59">
        <v>1.2947908581709053</v>
      </c>
      <c r="V23" s="59">
        <v>1.2947908581709053</v>
      </c>
      <c r="W23" s="59">
        <v>1.2947908581709053</v>
      </c>
      <c r="X23" s="59">
        <v>1.2947908581709053</v>
      </c>
      <c r="Y23" s="59">
        <v>1.2947908581709053</v>
      </c>
      <c r="Z23" s="59">
        <v>1.2947908581709053</v>
      </c>
      <c r="AA23" s="59">
        <v>1.2947908581709053</v>
      </c>
      <c r="AB23" s="59">
        <v>1.2947908581709053</v>
      </c>
      <c r="AC23" s="59">
        <v>1.2947908581709053</v>
      </c>
      <c r="AD23" s="59">
        <v>1.2947908581709053</v>
      </c>
      <c r="AE23" s="59">
        <v>1.2947908581709053</v>
      </c>
      <c r="AF23" s="59">
        <v>1.2947908581709053</v>
      </c>
      <c r="AG23" s="59">
        <v>1.2947908581709053</v>
      </c>
      <c r="AH23" s="59">
        <v>1.2947908581709053</v>
      </c>
      <c r="AI23" s="59">
        <v>1.2947908581709053</v>
      </c>
      <c r="AJ23" s="59">
        <v>1.2947908581709053</v>
      </c>
      <c r="AK23" s="59">
        <v>1.2947908581709053</v>
      </c>
      <c r="AL23" s="59">
        <v>1.2947908581709053</v>
      </c>
      <c r="AM23" s="59">
        <v>1.2947908581709053</v>
      </c>
      <c r="AN23" s="59">
        <v>1.2947908581709053</v>
      </c>
      <c r="AO23" s="59">
        <v>1.2947908581709053</v>
      </c>
      <c r="AP23" s="59">
        <v>1.2947908581709053</v>
      </c>
      <c r="AQ23" s="59">
        <v>1.2947908581709053</v>
      </c>
      <c r="AR23" s="59">
        <v>1.2947908581709053</v>
      </c>
      <c r="AS23" s="59">
        <v>1.2947908581709053</v>
      </c>
      <c r="AT23" s="59">
        <v>1.2947908581709053</v>
      </c>
      <c r="AU23" s="59">
        <v>1.2947908581709053</v>
      </c>
      <c r="AV23" s="59">
        <v>1.2947908581709053</v>
      </c>
      <c r="AW23" s="59">
        <v>1.2947908581709053</v>
      </c>
      <c r="AX23" s="59">
        <v>1.2947908581709053</v>
      </c>
      <c r="AY23" s="59">
        <v>1.2947908581709053</v>
      </c>
      <c r="AZ23" s="59">
        <v>1.2947908581709053</v>
      </c>
      <c r="BA23" s="59">
        <v>1.2947908581709053</v>
      </c>
      <c r="BB23" s="59">
        <v>1.2947908581709053</v>
      </c>
      <c r="BC23" s="59">
        <v>1.2947908581709053</v>
      </c>
      <c r="BD23" s="59">
        <v>1.2947908581709053</v>
      </c>
      <c r="BE23" s="59">
        <v>1.2947908581709053</v>
      </c>
      <c r="BF23" s="59">
        <v>1.2947908581709053</v>
      </c>
      <c r="BG23" s="59">
        <v>1.2947908581709053</v>
      </c>
      <c r="BH23" s="59">
        <v>1.2947908581709053</v>
      </c>
      <c r="BI23" s="59">
        <v>1.2947908581709053</v>
      </c>
    </row>
    <row r="24" spans="1:61" x14ac:dyDescent="0.35">
      <c r="A24" s="2" t="s">
        <v>507</v>
      </c>
      <c r="B24" s="22" t="s">
        <v>5</v>
      </c>
      <c r="C24" t="s">
        <v>130</v>
      </c>
      <c r="D24" s="4" t="s">
        <v>485</v>
      </c>
      <c r="E24" s="7">
        <v>1</v>
      </c>
      <c r="F24" s="25" t="s">
        <v>248</v>
      </c>
      <c r="H24" s="59">
        <v>1.2947908581709051</v>
      </c>
      <c r="I24" s="59">
        <v>1.2947908581709051</v>
      </c>
      <c r="J24" s="59">
        <v>1.2947908581709051</v>
      </c>
      <c r="K24" s="59">
        <v>1.2947908581709051</v>
      </c>
      <c r="L24" s="59">
        <v>1.2947908581709051</v>
      </c>
      <c r="M24" s="59">
        <v>1.2947908581709051</v>
      </c>
      <c r="N24" s="59">
        <v>1.2947908581709051</v>
      </c>
      <c r="O24" s="59">
        <v>1.2947908581709051</v>
      </c>
      <c r="P24" s="59">
        <v>1.2947908581709051</v>
      </c>
      <c r="Q24" s="59">
        <v>1.2947908581709051</v>
      </c>
      <c r="R24" s="59">
        <v>1.2947908581709051</v>
      </c>
      <c r="S24" s="59">
        <v>1.2947908581709051</v>
      </c>
      <c r="T24" s="59">
        <v>1.2947908581709051</v>
      </c>
      <c r="U24" s="59">
        <v>1.2947908581709051</v>
      </c>
      <c r="V24" s="59">
        <v>1.2947908581709051</v>
      </c>
      <c r="W24" s="59">
        <v>1.2947908581709051</v>
      </c>
      <c r="X24" s="59">
        <v>1.2947908581709051</v>
      </c>
      <c r="Y24" s="59">
        <v>1.2947908581709051</v>
      </c>
      <c r="Z24" s="59">
        <v>1.2947908581709051</v>
      </c>
      <c r="AA24" s="59">
        <v>1.2947908581709051</v>
      </c>
      <c r="AB24" s="59">
        <v>1.2947908581709051</v>
      </c>
      <c r="AC24" s="59">
        <v>1.2947908581709051</v>
      </c>
      <c r="AD24" s="59">
        <v>1.2947908581709051</v>
      </c>
      <c r="AE24" s="59">
        <v>1.2947908581709051</v>
      </c>
      <c r="AF24" s="59">
        <v>1.2947908581709051</v>
      </c>
      <c r="AG24" s="59">
        <v>1.2947908581709051</v>
      </c>
      <c r="AH24" s="59">
        <v>1.2947908581709051</v>
      </c>
      <c r="AI24" s="59">
        <v>1.2947908581709051</v>
      </c>
      <c r="AJ24" s="59">
        <v>1.2947908581709051</v>
      </c>
      <c r="AK24" s="59">
        <v>1.2947908581709051</v>
      </c>
      <c r="AL24" s="59">
        <v>1.2947908581709051</v>
      </c>
      <c r="AM24" s="59">
        <v>1.2947908581709051</v>
      </c>
      <c r="AN24" s="59">
        <v>1.2947908581709051</v>
      </c>
      <c r="AO24" s="59">
        <v>1.2947908581709051</v>
      </c>
      <c r="AP24" s="59">
        <v>1.2947908581709051</v>
      </c>
      <c r="AQ24" s="59">
        <v>1.2947908581709051</v>
      </c>
      <c r="AR24" s="59">
        <v>1.2947908581709051</v>
      </c>
      <c r="AS24" s="59">
        <v>1.2947908581709051</v>
      </c>
      <c r="AT24" s="59">
        <v>1.2947908581709051</v>
      </c>
      <c r="AU24" s="59">
        <v>1.2947908581709051</v>
      </c>
      <c r="AV24" s="59">
        <v>1.2947908581709051</v>
      </c>
      <c r="AW24" s="59">
        <v>1.2947908581709051</v>
      </c>
      <c r="AX24" s="59">
        <v>1.2947908581709051</v>
      </c>
      <c r="AY24" s="59">
        <v>1.2947908581709051</v>
      </c>
      <c r="AZ24" s="59">
        <v>1.2947908581709051</v>
      </c>
      <c r="BA24" s="59">
        <v>1.2947908581709051</v>
      </c>
      <c r="BB24" s="59">
        <v>1.2947908581709051</v>
      </c>
      <c r="BC24" s="59">
        <v>1.2947908581709051</v>
      </c>
      <c r="BD24" s="59">
        <v>1.2947908581709051</v>
      </c>
      <c r="BE24" s="59">
        <v>1.2947908581709051</v>
      </c>
      <c r="BF24" s="59">
        <v>1.2947908581709051</v>
      </c>
      <c r="BG24" s="59">
        <v>1.2947908581709051</v>
      </c>
      <c r="BH24" s="59">
        <v>1.2947908581709051</v>
      </c>
      <c r="BI24" s="59">
        <v>1.2947908581709051</v>
      </c>
    </row>
    <row r="25" spans="1:61" x14ac:dyDescent="0.35">
      <c r="A25" s="2" t="s">
        <v>507</v>
      </c>
      <c r="B25" s="22" t="s">
        <v>5</v>
      </c>
      <c r="C25" t="s">
        <v>132</v>
      </c>
      <c r="D25" s="4" t="s">
        <v>487</v>
      </c>
      <c r="E25" s="7">
        <v>1</v>
      </c>
      <c r="F25" s="25" t="s">
        <v>248</v>
      </c>
      <c r="H25" s="59">
        <v>1.2947908581709051</v>
      </c>
      <c r="I25" s="59">
        <v>1.2947908581709051</v>
      </c>
      <c r="J25" s="59">
        <v>1.2947908581709051</v>
      </c>
      <c r="K25" s="59">
        <v>1.2947908581709051</v>
      </c>
      <c r="L25" s="59">
        <v>1.2947908581709051</v>
      </c>
      <c r="M25" s="59">
        <v>1.2947908581709051</v>
      </c>
      <c r="N25" s="59">
        <v>1.2947908581709051</v>
      </c>
      <c r="O25" s="59">
        <v>1.2947908581709051</v>
      </c>
      <c r="P25" s="59">
        <v>1.2947908581709051</v>
      </c>
      <c r="Q25" s="59">
        <v>1.2947908581709051</v>
      </c>
      <c r="R25" s="59">
        <v>1.2947908581709051</v>
      </c>
      <c r="S25" s="59">
        <v>1.2947908581709051</v>
      </c>
      <c r="T25" s="59">
        <v>1.2947908581709051</v>
      </c>
      <c r="U25" s="59">
        <v>1.2947908581709051</v>
      </c>
      <c r="V25" s="59">
        <v>1.2947908581709051</v>
      </c>
      <c r="W25" s="59">
        <v>1.2947908581709051</v>
      </c>
      <c r="X25" s="59">
        <v>1.2947908581709051</v>
      </c>
      <c r="Y25" s="59">
        <v>1.2947908581709051</v>
      </c>
      <c r="Z25" s="59">
        <v>1.2947908581709051</v>
      </c>
      <c r="AA25" s="59">
        <v>1.2947908581709051</v>
      </c>
      <c r="AB25" s="59">
        <v>1.2947908581709051</v>
      </c>
      <c r="AC25" s="59">
        <v>1.2947908581709051</v>
      </c>
      <c r="AD25" s="59">
        <v>1.2947908581709051</v>
      </c>
      <c r="AE25" s="59">
        <v>1.2947908581709051</v>
      </c>
      <c r="AF25" s="59">
        <v>1.2947908581709051</v>
      </c>
      <c r="AG25" s="59">
        <v>1.2947908581709051</v>
      </c>
      <c r="AH25" s="59">
        <v>1.2947908581709051</v>
      </c>
      <c r="AI25" s="59">
        <v>1.2947908581709051</v>
      </c>
      <c r="AJ25" s="59">
        <v>1.2947908581709051</v>
      </c>
      <c r="AK25" s="59">
        <v>1.2947908581709051</v>
      </c>
      <c r="AL25" s="59">
        <v>1.2947908581709051</v>
      </c>
      <c r="AM25" s="59">
        <v>1.2947908581709051</v>
      </c>
      <c r="AN25" s="59">
        <v>1.2947908581709051</v>
      </c>
      <c r="AO25" s="59">
        <v>1.2947908581709051</v>
      </c>
      <c r="AP25" s="59">
        <v>1.2947908581709051</v>
      </c>
      <c r="AQ25" s="59">
        <v>1.2947908581709051</v>
      </c>
      <c r="AR25" s="59">
        <v>1.2947908581709051</v>
      </c>
      <c r="AS25" s="59">
        <v>1.2947908581709051</v>
      </c>
      <c r="AT25" s="59">
        <v>1.2947908581709051</v>
      </c>
      <c r="AU25" s="59">
        <v>1.2947908581709051</v>
      </c>
      <c r="AV25" s="59">
        <v>1.2947908581709051</v>
      </c>
      <c r="AW25" s="59">
        <v>1.2947908581709051</v>
      </c>
      <c r="AX25" s="59">
        <v>1.2947908581709051</v>
      </c>
      <c r="AY25" s="59">
        <v>1.2947908581709051</v>
      </c>
      <c r="AZ25" s="59">
        <v>1.2947908581709051</v>
      </c>
      <c r="BA25" s="59">
        <v>1.2947908581709051</v>
      </c>
      <c r="BB25" s="59">
        <v>1.2947908581709051</v>
      </c>
      <c r="BC25" s="59">
        <v>1.2947908581709051</v>
      </c>
      <c r="BD25" s="59">
        <v>1.2947908581709051</v>
      </c>
      <c r="BE25" s="59">
        <v>1.2947908581709051</v>
      </c>
      <c r="BF25" s="59">
        <v>1.2947908581709051</v>
      </c>
      <c r="BG25" s="59">
        <v>1.2947908581709051</v>
      </c>
      <c r="BH25" s="59">
        <v>1.2947908581709051</v>
      </c>
      <c r="BI25" s="59">
        <v>1.2947908581709051</v>
      </c>
    </row>
    <row r="26" spans="1:61" x14ac:dyDescent="0.35">
      <c r="A26" s="2" t="s">
        <v>507</v>
      </c>
      <c r="B26" s="22" t="s">
        <v>5</v>
      </c>
      <c r="C26" t="s">
        <v>140</v>
      </c>
      <c r="D26" s="4" t="s">
        <v>495</v>
      </c>
      <c r="E26" s="7">
        <v>1</v>
      </c>
      <c r="F26" s="25" t="s">
        <v>248</v>
      </c>
      <c r="H26" s="59">
        <v>1.2947908581709051</v>
      </c>
      <c r="I26" s="59">
        <v>1.2947908581709051</v>
      </c>
      <c r="J26" s="59">
        <v>1.2947908581709051</v>
      </c>
      <c r="K26" s="59">
        <v>1.2947908581709051</v>
      </c>
      <c r="L26" s="59">
        <v>1.2947908581709051</v>
      </c>
      <c r="M26" s="59">
        <v>1.2947908581709051</v>
      </c>
      <c r="N26" s="59">
        <v>1.2947908581709051</v>
      </c>
      <c r="O26" s="59">
        <v>1.2947908581709051</v>
      </c>
      <c r="P26" s="59">
        <v>1.2947908581709051</v>
      </c>
      <c r="Q26" s="59">
        <v>1.2947908581709051</v>
      </c>
      <c r="R26" s="59">
        <v>1.2947908581709051</v>
      </c>
      <c r="S26" s="59">
        <v>1.2947908581709051</v>
      </c>
      <c r="T26" s="59">
        <v>1.2947908581709051</v>
      </c>
      <c r="U26" s="59">
        <v>1.2947908581709051</v>
      </c>
      <c r="V26" s="59">
        <v>1.2947908581709051</v>
      </c>
      <c r="W26" s="59">
        <v>1.2947908581709051</v>
      </c>
      <c r="X26" s="59">
        <v>1.2947908581709051</v>
      </c>
      <c r="Y26" s="59">
        <v>1.2947908581709051</v>
      </c>
      <c r="Z26" s="59">
        <v>1.2947908581709051</v>
      </c>
      <c r="AA26" s="59">
        <v>1.2947908581709051</v>
      </c>
      <c r="AB26" s="59">
        <v>1.2947908581709051</v>
      </c>
      <c r="AC26" s="59">
        <v>1.2947908581709051</v>
      </c>
      <c r="AD26" s="59">
        <v>1.2947908581709051</v>
      </c>
      <c r="AE26" s="59">
        <v>1.2947908581709051</v>
      </c>
      <c r="AF26" s="59">
        <v>1.2947908581709051</v>
      </c>
      <c r="AG26" s="59">
        <v>1.2947908581709051</v>
      </c>
      <c r="AH26" s="59">
        <v>1.2947908581709051</v>
      </c>
      <c r="AI26" s="59">
        <v>1.2947908581709051</v>
      </c>
      <c r="AJ26" s="59">
        <v>1.2947908581709051</v>
      </c>
      <c r="AK26" s="59">
        <v>1.2947908581709051</v>
      </c>
      <c r="AL26" s="59">
        <v>1.2947908581709051</v>
      </c>
      <c r="AM26" s="59">
        <v>1.2947908581709051</v>
      </c>
      <c r="AN26" s="59">
        <v>1.2947908581709051</v>
      </c>
      <c r="AO26" s="59">
        <v>1.2947908581709051</v>
      </c>
      <c r="AP26" s="59">
        <v>1.2947908581709051</v>
      </c>
      <c r="AQ26" s="59">
        <v>1.2947908581709051</v>
      </c>
      <c r="AR26" s="59">
        <v>1.2947908581709051</v>
      </c>
      <c r="AS26" s="59">
        <v>1.2947908581709051</v>
      </c>
      <c r="AT26" s="59">
        <v>1.2947908581709051</v>
      </c>
      <c r="AU26" s="59">
        <v>1.2947908581709051</v>
      </c>
      <c r="AV26" s="59">
        <v>1.2947908581709051</v>
      </c>
      <c r="AW26" s="59">
        <v>1.2947908581709051</v>
      </c>
      <c r="AX26" s="59">
        <v>1.2947908581709051</v>
      </c>
      <c r="AY26" s="59">
        <v>1.2947908581709051</v>
      </c>
      <c r="AZ26" s="59">
        <v>1.2947908581709051</v>
      </c>
      <c r="BA26" s="59">
        <v>1.2947908581709051</v>
      </c>
      <c r="BB26" s="59">
        <v>1.2947908581709051</v>
      </c>
      <c r="BC26" s="59">
        <v>1.2947908581709051</v>
      </c>
      <c r="BD26" s="59">
        <v>1.2947908581709051</v>
      </c>
      <c r="BE26" s="59">
        <v>1.2947908581709051</v>
      </c>
      <c r="BF26" s="59">
        <v>1.2947908581709051</v>
      </c>
      <c r="BG26" s="59">
        <v>1.2947908581709051</v>
      </c>
      <c r="BH26" s="59">
        <v>1.2947908581709051</v>
      </c>
      <c r="BI26" s="59">
        <v>1.2947908581709051</v>
      </c>
    </row>
    <row r="27" spans="1:61" x14ac:dyDescent="0.35">
      <c r="A27" s="2" t="s">
        <v>507</v>
      </c>
      <c r="B27" s="22" t="s">
        <v>5</v>
      </c>
      <c r="C27" t="s">
        <v>148</v>
      </c>
      <c r="D27" s="4" t="s">
        <v>494</v>
      </c>
      <c r="E27" s="7">
        <v>1</v>
      </c>
      <c r="F27" s="25" t="s">
        <v>248</v>
      </c>
      <c r="H27" s="59">
        <v>1.2947908581709051</v>
      </c>
      <c r="I27" s="59">
        <v>1.2947908581709051</v>
      </c>
      <c r="J27" s="59">
        <v>1.2947908581709051</v>
      </c>
      <c r="K27" s="59">
        <v>1.2947908581709051</v>
      </c>
      <c r="L27" s="59">
        <v>1.2947908581709051</v>
      </c>
      <c r="M27" s="59">
        <v>1.2947908581709051</v>
      </c>
      <c r="N27" s="59">
        <v>1.2947908581709051</v>
      </c>
      <c r="O27" s="59">
        <v>1.2947908581709051</v>
      </c>
      <c r="P27" s="59">
        <v>1.2947908581709051</v>
      </c>
      <c r="Q27" s="59">
        <v>1.2947908581709051</v>
      </c>
      <c r="R27" s="59">
        <v>1.2947908581709051</v>
      </c>
      <c r="S27" s="59">
        <v>1.2947908581709051</v>
      </c>
      <c r="T27" s="59">
        <v>1.2947908581709051</v>
      </c>
      <c r="U27" s="59">
        <v>1.2947908581709051</v>
      </c>
      <c r="V27" s="59">
        <v>1.2947908581709051</v>
      </c>
      <c r="W27" s="59">
        <v>1.2947908581709051</v>
      </c>
      <c r="X27" s="59">
        <v>1.2947908581709051</v>
      </c>
      <c r="Y27" s="59">
        <v>1.2947908581709051</v>
      </c>
      <c r="Z27" s="59">
        <v>1.2947908581709051</v>
      </c>
      <c r="AA27" s="59">
        <v>1.2947908581709051</v>
      </c>
      <c r="AB27" s="59">
        <v>1.2947908581709051</v>
      </c>
      <c r="AC27" s="59">
        <v>1.2947908581709051</v>
      </c>
      <c r="AD27" s="59">
        <v>1.2947908581709051</v>
      </c>
      <c r="AE27" s="59">
        <v>1.2947908581709051</v>
      </c>
      <c r="AF27" s="59">
        <v>1.2947908581709051</v>
      </c>
      <c r="AG27" s="59">
        <v>1.2947908581709051</v>
      </c>
      <c r="AH27" s="59">
        <v>1.2947908581709051</v>
      </c>
      <c r="AI27" s="59">
        <v>1.2947908581709051</v>
      </c>
      <c r="AJ27" s="59">
        <v>1.2947908581709051</v>
      </c>
      <c r="AK27" s="59">
        <v>1.2947908581709051</v>
      </c>
      <c r="AL27" s="59">
        <v>1.2947908581709051</v>
      </c>
      <c r="AM27" s="59">
        <v>1.2947908581709051</v>
      </c>
      <c r="AN27" s="59">
        <v>1.2947908581709051</v>
      </c>
      <c r="AO27" s="59">
        <v>1.2947908581709051</v>
      </c>
      <c r="AP27" s="59">
        <v>1.2947908581709051</v>
      </c>
      <c r="AQ27" s="59">
        <v>1.2947908581709051</v>
      </c>
      <c r="AR27" s="59">
        <v>1.2947908581709051</v>
      </c>
      <c r="AS27" s="59">
        <v>1.2947908581709051</v>
      </c>
      <c r="AT27" s="59">
        <v>1.2947908581709051</v>
      </c>
      <c r="AU27" s="59">
        <v>1.2947908581709051</v>
      </c>
      <c r="AV27" s="59">
        <v>1.2947908581709051</v>
      </c>
      <c r="AW27" s="59">
        <v>1.2947908581709051</v>
      </c>
      <c r="AX27" s="59">
        <v>1.2947908581709051</v>
      </c>
      <c r="AY27" s="59">
        <v>1.2947908581709051</v>
      </c>
      <c r="AZ27" s="59">
        <v>1.2947908581709051</v>
      </c>
      <c r="BA27" s="59">
        <v>1.2947908581709051</v>
      </c>
      <c r="BB27" s="59">
        <v>1.2947908581709051</v>
      </c>
      <c r="BC27" s="59">
        <v>1.2947908581709051</v>
      </c>
      <c r="BD27" s="59">
        <v>1.2947908581709051</v>
      </c>
      <c r="BE27" s="59">
        <v>1.2947908581709051</v>
      </c>
      <c r="BF27" s="59">
        <v>1.2947908581709051</v>
      </c>
      <c r="BG27" s="59">
        <v>1.2947908581709051</v>
      </c>
      <c r="BH27" s="59">
        <v>1.2947908581709051</v>
      </c>
      <c r="BI27" s="59">
        <v>1.2947908581709051</v>
      </c>
    </row>
    <row r="28" spans="1:61" x14ac:dyDescent="0.35">
      <c r="A28" s="2" t="s">
        <v>507</v>
      </c>
      <c r="B28" s="22" t="s">
        <v>5</v>
      </c>
      <c r="C28" t="s">
        <v>150</v>
      </c>
      <c r="D28" s="4" t="s">
        <v>483</v>
      </c>
      <c r="E28" s="7">
        <v>1</v>
      </c>
      <c r="F28" s="25" t="s">
        <v>248</v>
      </c>
      <c r="H28" s="59">
        <v>1.2947908581709053</v>
      </c>
      <c r="I28" s="59">
        <v>1.2947908581709053</v>
      </c>
      <c r="J28" s="59">
        <v>1.2947908581709053</v>
      </c>
      <c r="K28" s="59">
        <v>1.2947908581709053</v>
      </c>
      <c r="L28" s="59">
        <v>1.2947908581709053</v>
      </c>
      <c r="M28" s="59">
        <v>1.2947908581709053</v>
      </c>
      <c r="N28" s="59">
        <v>1.2947908581709053</v>
      </c>
      <c r="O28" s="59">
        <v>1.2947908581709053</v>
      </c>
      <c r="P28" s="59">
        <v>1.2947908581709053</v>
      </c>
      <c r="Q28" s="59">
        <v>1.2947908581709053</v>
      </c>
      <c r="R28" s="59">
        <v>1.2947908581709053</v>
      </c>
      <c r="S28" s="59">
        <v>1.2947908581709053</v>
      </c>
      <c r="T28" s="59">
        <v>1.2947908581709053</v>
      </c>
      <c r="U28" s="59">
        <v>1.2947908581709053</v>
      </c>
      <c r="V28" s="59">
        <v>1.2947908581709053</v>
      </c>
      <c r="W28" s="59">
        <v>1.2947908581709053</v>
      </c>
      <c r="X28" s="59">
        <v>1.2947908581709053</v>
      </c>
      <c r="Y28" s="59">
        <v>1.2947908581709053</v>
      </c>
      <c r="Z28" s="59">
        <v>1.2947908581709053</v>
      </c>
      <c r="AA28" s="59">
        <v>1.2947908581709053</v>
      </c>
      <c r="AB28" s="59">
        <v>1.2947908581709053</v>
      </c>
      <c r="AC28" s="59">
        <v>1.2947908581709053</v>
      </c>
      <c r="AD28" s="59">
        <v>1.2947908581709053</v>
      </c>
      <c r="AE28" s="59">
        <v>1.2947908581709053</v>
      </c>
      <c r="AF28" s="59">
        <v>1.2947908581709053</v>
      </c>
      <c r="AG28" s="59">
        <v>1.2947908581709053</v>
      </c>
      <c r="AH28" s="59">
        <v>1.2947908581709053</v>
      </c>
      <c r="AI28" s="59">
        <v>1.2947908581709053</v>
      </c>
      <c r="AJ28" s="59">
        <v>1.2947908581709053</v>
      </c>
      <c r="AK28" s="59">
        <v>1.2947908581709053</v>
      </c>
      <c r="AL28" s="59">
        <v>1.2947908581709053</v>
      </c>
      <c r="AM28" s="59">
        <v>1.2947908581709053</v>
      </c>
      <c r="AN28" s="59">
        <v>1.2947908581709053</v>
      </c>
      <c r="AO28" s="59">
        <v>1.2947908581709053</v>
      </c>
      <c r="AP28" s="59">
        <v>1.2947908581709053</v>
      </c>
      <c r="AQ28" s="59">
        <v>1.2947908581709053</v>
      </c>
      <c r="AR28" s="59">
        <v>1.2947908581709053</v>
      </c>
      <c r="AS28" s="59">
        <v>1.2947908581709053</v>
      </c>
      <c r="AT28" s="59">
        <v>1.2947908581709053</v>
      </c>
      <c r="AU28" s="59">
        <v>1.2947908581709053</v>
      </c>
      <c r="AV28" s="59">
        <v>1.2947908581709053</v>
      </c>
      <c r="AW28" s="59">
        <v>1.2947908581709053</v>
      </c>
      <c r="AX28" s="59">
        <v>1.2947908581709053</v>
      </c>
      <c r="AY28" s="59">
        <v>1.2947908581709053</v>
      </c>
      <c r="AZ28" s="59">
        <v>1.2947908581709053</v>
      </c>
      <c r="BA28" s="59">
        <v>1.2947908581709053</v>
      </c>
      <c r="BB28" s="59">
        <v>1.2947908581709053</v>
      </c>
      <c r="BC28" s="59">
        <v>1.2947908581709053</v>
      </c>
      <c r="BD28" s="59">
        <v>1.2947908581709053</v>
      </c>
      <c r="BE28" s="59">
        <v>1.2947908581709053</v>
      </c>
      <c r="BF28" s="59">
        <v>1.2947908581709053</v>
      </c>
      <c r="BG28" s="59">
        <v>1.2947908581709053</v>
      </c>
      <c r="BH28" s="59">
        <v>1.2947908581709053</v>
      </c>
      <c r="BI28" s="59">
        <v>1.2947908581709053</v>
      </c>
    </row>
    <row r="29" spans="1:61" x14ac:dyDescent="0.35">
      <c r="A29" s="2" t="s">
        <v>507</v>
      </c>
      <c r="B29" s="22" t="s">
        <v>5</v>
      </c>
      <c r="C29" t="s">
        <v>152</v>
      </c>
      <c r="D29" s="4" t="s">
        <v>485</v>
      </c>
      <c r="E29" s="7">
        <v>1</v>
      </c>
      <c r="F29" s="25" t="s">
        <v>248</v>
      </c>
      <c r="H29" s="59">
        <v>1.2947908581709051</v>
      </c>
      <c r="I29" s="59">
        <v>1.2947908581709051</v>
      </c>
      <c r="J29" s="59">
        <v>1.2947908581709051</v>
      </c>
      <c r="K29" s="59">
        <v>1.2947908581709051</v>
      </c>
      <c r="L29" s="59">
        <v>1.2947908581709051</v>
      </c>
      <c r="M29" s="59">
        <v>1.2947908581709051</v>
      </c>
      <c r="N29" s="59">
        <v>1.2947908581709051</v>
      </c>
      <c r="O29" s="59">
        <v>1.2947908581709051</v>
      </c>
      <c r="P29" s="59">
        <v>1.2947908581709051</v>
      </c>
      <c r="Q29" s="59">
        <v>1.2947908581709051</v>
      </c>
      <c r="R29" s="59">
        <v>1.2947908581709051</v>
      </c>
      <c r="S29" s="59">
        <v>1.2947908581709051</v>
      </c>
      <c r="T29" s="59">
        <v>1.2947908581709051</v>
      </c>
      <c r="U29" s="59">
        <v>1.2947908581709051</v>
      </c>
      <c r="V29" s="59">
        <v>1.2947908581709051</v>
      </c>
      <c r="W29" s="59">
        <v>1.2947908581709051</v>
      </c>
      <c r="X29" s="59">
        <v>1.2947908581709051</v>
      </c>
      <c r="Y29" s="59">
        <v>1.2947908581709051</v>
      </c>
      <c r="Z29" s="59">
        <v>1.2947908581709051</v>
      </c>
      <c r="AA29" s="59">
        <v>1.2947908581709051</v>
      </c>
      <c r="AB29" s="59">
        <v>1.2947908581709051</v>
      </c>
      <c r="AC29" s="59">
        <v>1.2947908581709051</v>
      </c>
      <c r="AD29" s="59">
        <v>1.2947908581709051</v>
      </c>
      <c r="AE29" s="59">
        <v>1.2947908581709051</v>
      </c>
      <c r="AF29" s="59">
        <v>1.2947908581709051</v>
      </c>
      <c r="AG29" s="59">
        <v>1.2947908581709051</v>
      </c>
      <c r="AH29" s="59">
        <v>1.2947908581709051</v>
      </c>
      <c r="AI29" s="59">
        <v>1.2947908581709051</v>
      </c>
      <c r="AJ29" s="59">
        <v>1.2947908581709051</v>
      </c>
      <c r="AK29" s="59">
        <v>1.2947908581709051</v>
      </c>
      <c r="AL29" s="59">
        <v>1.2947908581709051</v>
      </c>
      <c r="AM29" s="59">
        <v>1.2947908581709051</v>
      </c>
      <c r="AN29" s="59">
        <v>1.2947908581709051</v>
      </c>
      <c r="AO29" s="59">
        <v>1.2947908581709051</v>
      </c>
      <c r="AP29" s="59">
        <v>1.2947908581709051</v>
      </c>
      <c r="AQ29" s="59">
        <v>1.2947908581709051</v>
      </c>
      <c r="AR29" s="59">
        <v>1.2947908581709051</v>
      </c>
      <c r="AS29" s="59">
        <v>1.2947908581709051</v>
      </c>
      <c r="AT29" s="59">
        <v>1.2947908581709051</v>
      </c>
      <c r="AU29" s="59">
        <v>1.2947908581709051</v>
      </c>
      <c r="AV29" s="59">
        <v>1.2947908581709051</v>
      </c>
      <c r="AW29" s="59">
        <v>1.2947908581709051</v>
      </c>
      <c r="AX29" s="59">
        <v>1.2947908581709051</v>
      </c>
      <c r="AY29" s="59">
        <v>1.2947908581709051</v>
      </c>
      <c r="AZ29" s="59">
        <v>1.2947908581709051</v>
      </c>
      <c r="BA29" s="59">
        <v>1.2947908581709051</v>
      </c>
      <c r="BB29" s="59">
        <v>1.2947908581709051</v>
      </c>
      <c r="BC29" s="59">
        <v>1.2947908581709051</v>
      </c>
      <c r="BD29" s="59">
        <v>1.2947908581709051</v>
      </c>
      <c r="BE29" s="59">
        <v>1.2947908581709051</v>
      </c>
      <c r="BF29" s="59">
        <v>1.2947908581709051</v>
      </c>
      <c r="BG29" s="59">
        <v>1.2947908581709051</v>
      </c>
      <c r="BH29" s="59">
        <v>1.2947908581709051</v>
      </c>
      <c r="BI29" s="59">
        <v>1.2947908581709051</v>
      </c>
    </row>
    <row r="30" spans="1:61" x14ac:dyDescent="0.35">
      <c r="A30" s="2" t="s">
        <v>507</v>
      </c>
      <c r="B30" s="22" t="s">
        <v>5</v>
      </c>
      <c r="C30" t="s">
        <v>154</v>
      </c>
      <c r="D30" s="4" t="s">
        <v>487</v>
      </c>
      <c r="E30" s="7">
        <v>1</v>
      </c>
      <c r="F30" s="25" t="s">
        <v>248</v>
      </c>
      <c r="H30" s="59">
        <v>1.2947908581709051</v>
      </c>
      <c r="I30" s="59">
        <v>1.2947908581709051</v>
      </c>
      <c r="J30" s="59">
        <v>1.2947908581709051</v>
      </c>
      <c r="K30" s="59">
        <v>1.2947908581709051</v>
      </c>
      <c r="L30" s="59">
        <v>1.2947908581709051</v>
      </c>
      <c r="M30" s="59">
        <v>1.2947908581709051</v>
      </c>
      <c r="N30" s="59">
        <v>1.2947908581709051</v>
      </c>
      <c r="O30" s="59">
        <v>1.2947908581709051</v>
      </c>
      <c r="P30" s="59">
        <v>1.2947908581709051</v>
      </c>
      <c r="Q30" s="59">
        <v>1.2947908581709051</v>
      </c>
      <c r="R30" s="59">
        <v>1.2947908581709051</v>
      </c>
      <c r="S30" s="59">
        <v>1.2947908581709051</v>
      </c>
      <c r="T30" s="59">
        <v>1.2947908581709051</v>
      </c>
      <c r="U30" s="59">
        <v>1.2947908581709051</v>
      </c>
      <c r="V30" s="59">
        <v>1.2947908581709051</v>
      </c>
      <c r="W30" s="59">
        <v>1.2947908581709051</v>
      </c>
      <c r="X30" s="59">
        <v>1.2947908581709051</v>
      </c>
      <c r="Y30" s="59">
        <v>1.2947908581709051</v>
      </c>
      <c r="Z30" s="59">
        <v>1.2947908581709051</v>
      </c>
      <c r="AA30" s="59">
        <v>1.2947908581709051</v>
      </c>
      <c r="AB30" s="59">
        <v>1.2947908581709051</v>
      </c>
      <c r="AC30" s="59">
        <v>1.2947908581709051</v>
      </c>
      <c r="AD30" s="59">
        <v>1.2947908581709051</v>
      </c>
      <c r="AE30" s="59">
        <v>1.2947908581709051</v>
      </c>
      <c r="AF30" s="59">
        <v>1.2947908581709051</v>
      </c>
      <c r="AG30" s="59">
        <v>1.2947908581709051</v>
      </c>
      <c r="AH30" s="59">
        <v>1.2947908581709051</v>
      </c>
      <c r="AI30" s="59">
        <v>1.2947908581709051</v>
      </c>
      <c r="AJ30" s="59">
        <v>1.2947908581709051</v>
      </c>
      <c r="AK30" s="59">
        <v>1.2947908581709051</v>
      </c>
      <c r="AL30" s="59">
        <v>1.2947908581709051</v>
      </c>
      <c r="AM30" s="59">
        <v>1.2947908581709051</v>
      </c>
      <c r="AN30" s="59">
        <v>1.2947908581709051</v>
      </c>
      <c r="AO30" s="59">
        <v>1.2947908581709051</v>
      </c>
      <c r="AP30" s="59">
        <v>1.2947908581709051</v>
      </c>
      <c r="AQ30" s="59">
        <v>1.2947908581709051</v>
      </c>
      <c r="AR30" s="59">
        <v>1.2947908581709051</v>
      </c>
      <c r="AS30" s="59">
        <v>1.2947908581709051</v>
      </c>
      <c r="AT30" s="59">
        <v>1.2947908581709051</v>
      </c>
      <c r="AU30" s="59">
        <v>1.2947908581709051</v>
      </c>
      <c r="AV30" s="59">
        <v>1.2947908581709051</v>
      </c>
      <c r="AW30" s="59">
        <v>1.2947908581709051</v>
      </c>
      <c r="AX30" s="59">
        <v>1.2947908581709051</v>
      </c>
      <c r="AY30" s="59">
        <v>1.2947908581709051</v>
      </c>
      <c r="AZ30" s="59">
        <v>1.2947908581709051</v>
      </c>
      <c r="BA30" s="59">
        <v>1.2947908581709051</v>
      </c>
      <c r="BB30" s="59">
        <v>1.2947908581709051</v>
      </c>
      <c r="BC30" s="59">
        <v>1.2947908581709051</v>
      </c>
      <c r="BD30" s="59">
        <v>1.2947908581709051</v>
      </c>
      <c r="BE30" s="59">
        <v>1.2947908581709051</v>
      </c>
      <c r="BF30" s="59">
        <v>1.2947908581709051</v>
      </c>
      <c r="BG30" s="59">
        <v>1.2947908581709051</v>
      </c>
      <c r="BH30" s="59">
        <v>1.2947908581709051</v>
      </c>
      <c r="BI30" s="59">
        <v>1.2947908581709051</v>
      </c>
    </row>
    <row r="31" spans="1:61" x14ac:dyDescent="0.35">
      <c r="A31" s="2" t="s">
        <v>507</v>
      </c>
      <c r="B31" s="22" t="s">
        <v>5</v>
      </c>
      <c r="C31" t="s">
        <v>162</v>
      </c>
      <c r="D31" s="4" t="s">
        <v>495</v>
      </c>
      <c r="E31" s="7">
        <v>1</v>
      </c>
      <c r="F31" s="25" t="s">
        <v>248</v>
      </c>
      <c r="H31" s="59">
        <v>1.2947908581709051</v>
      </c>
      <c r="I31" s="59">
        <v>1.2947908581709051</v>
      </c>
      <c r="J31" s="59">
        <v>1.2947908581709051</v>
      </c>
      <c r="K31" s="59">
        <v>1.2947908581709051</v>
      </c>
      <c r="L31" s="59">
        <v>1.2947908581709051</v>
      </c>
      <c r="M31" s="59">
        <v>1.2947908581709051</v>
      </c>
      <c r="N31" s="59">
        <v>1.2947908581709051</v>
      </c>
      <c r="O31" s="59">
        <v>1.2947908581709051</v>
      </c>
      <c r="P31" s="59">
        <v>1.2947908581709051</v>
      </c>
      <c r="Q31" s="59">
        <v>1.2947908581709051</v>
      </c>
      <c r="R31" s="59">
        <v>1.2947908581709051</v>
      </c>
      <c r="S31" s="59">
        <v>1.2947908581709051</v>
      </c>
      <c r="T31" s="59">
        <v>1.2947908581709051</v>
      </c>
      <c r="U31" s="59">
        <v>1.2947908581709051</v>
      </c>
      <c r="V31" s="59">
        <v>1.2947908581709051</v>
      </c>
      <c r="W31" s="59">
        <v>1.2947908581709051</v>
      </c>
      <c r="X31" s="59">
        <v>1.2947908581709051</v>
      </c>
      <c r="Y31" s="59">
        <v>1.2947908581709051</v>
      </c>
      <c r="Z31" s="59">
        <v>1.2947908581709051</v>
      </c>
      <c r="AA31" s="59">
        <v>1.2947908581709051</v>
      </c>
      <c r="AB31" s="59">
        <v>1.2947908581709051</v>
      </c>
      <c r="AC31" s="59">
        <v>1.2947908581709051</v>
      </c>
      <c r="AD31" s="59">
        <v>1.2947908581709051</v>
      </c>
      <c r="AE31" s="59">
        <v>1.2947908581709051</v>
      </c>
      <c r="AF31" s="59">
        <v>1.2947908581709051</v>
      </c>
      <c r="AG31" s="59">
        <v>1.2947908581709051</v>
      </c>
      <c r="AH31" s="59">
        <v>1.2947908581709051</v>
      </c>
      <c r="AI31" s="59">
        <v>1.2947908581709051</v>
      </c>
      <c r="AJ31" s="59">
        <v>1.2947908581709051</v>
      </c>
      <c r="AK31" s="59">
        <v>1.2947908581709051</v>
      </c>
      <c r="AL31" s="59">
        <v>1.2947908581709051</v>
      </c>
      <c r="AM31" s="59">
        <v>1.2947908581709051</v>
      </c>
      <c r="AN31" s="59">
        <v>1.2947908581709051</v>
      </c>
      <c r="AO31" s="59">
        <v>1.2947908581709051</v>
      </c>
      <c r="AP31" s="59">
        <v>1.2947908581709051</v>
      </c>
      <c r="AQ31" s="59">
        <v>1.2947908581709051</v>
      </c>
      <c r="AR31" s="59">
        <v>1.2947908581709051</v>
      </c>
      <c r="AS31" s="59">
        <v>1.2947908581709051</v>
      </c>
      <c r="AT31" s="59">
        <v>1.2947908581709051</v>
      </c>
      <c r="AU31" s="59">
        <v>1.2947908581709051</v>
      </c>
      <c r="AV31" s="59">
        <v>1.2947908581709051</v>
      </c>
      <c r="AW31" s="59">
        <v>1.2947908581709051</v>
      </c>
      <c r="AX31" s="59">
        <v>1.2947908581709051</v>
      </c>
      <c r="AY31" s="59">
        <v>1.2947908581709051</v>
      </c>
      <c r="AZ31" s="59">
        <v>1.2947908581709051</v>
      </c>
      <c r="BA31" s="59">
        <v>1.2947908581709051</v>
      </c>
      <c r="BB31" s="59">
        <v>1.2947908581709051</v>
      </c>
      <c r="BC31" s="59">
        <v>1.2947908581709051</v>
      </c>
      <c r="BD31" s="59">
        <v>1.2947908581709051</v>
      </c>
      <c r="BE31" s="59">
        <v>1.2947908581709051</v>
      </c>
      <c r="BF31" s="59">
        <v>1.2947908581709051</v>
      </c>
      <c r="BG31" s="59">
        <v>1.2947908581709051</v>
      </c>
      <c r="BH31" s="59">
        <v>1.2947908581709051</v>
      </c>
      <c r="BI31" s="59">
        <v>1.2947908581709051</v>
      </c>
    </row>
    <row r="32" spans="1:61" x14ac:dyDescent="0.35">
      <c r="A32" s="2" t="s">
        <v>507</v>
      </c>
      <c r="B32" s="22" t="s">
        <v>5</v>
      </c>
      <c r="C32" t="s">
        <v>170</v>
      </c>
      <c r="D32" s="4" t="s">
        <v>494</v>
      </c>
      <c r="E32" s="7">
        <v>1</v>
      </c>
      <c r="F32" s="25" t="s">
        <v>248</v>
      </c>
      <c r="H32" s="59">
        <v>1.2947908581709051</v>
      </c>
      <c r="I32" s="59">
        <v>1.2947908581709051</v>
      </c>
      <c r="J32" s="59">
        <v>1.2947908581709051</v>
      </c>
      <c r="K32" s="59">
        <v>1.2947908581709051</v>
      </c>
      <c r="L32" s="59">
        <v>1.2947908581709051</v>
      </c>
      <c r="M32" s="59">
        <v>1.2947908581709051</v>
      </c>
      <c r="N32" s="59">
        <v>1.2947908581709051</v>
      </c>
      <c r="O32" s="59">
        <v>1.2947908581709051</v>
      </c>
      <c r="P32" s="59">
        <v>1.2947908581709051</v>
      </c>
      <c r="Q32" s="59">
        <v>1.2947908581709051</v>
      </c>
      <c r="R32" s="59">
        <v>1.2947908581709051</v>
      </c>
      <c r="S32" s="59">
        <v>1.2947908581709051</v>
      </c>
      <c r="T32" s="59">
        <v>1.2947908581709051</v>
      </c>
      <c r="U32" s="59">
        <v>1.2947908581709051</v>
      </c>
      <c r="V32" s="59">
        <v>1.2947908581709051</v>
      </c>
      <c r="W32" s="59">
        <v>1.2947908581709051</v>
      </c>
      <c r="X32" s="59">
        <v>1.2947908581709051</v>
      </c>
      <c r="Y32" s="59">
        <v>1.2947908581709051</v>
      </c>
      <c r="Z32" s="59">
        <v>1.2947908581709051</v>
      </c>
      <c r="AA32" s="59">
        <v>1.2947908581709051</v>
      </c>
      <c r="AB32" s="59">
        <v>1.2947908581709051</v>
      </c>
      <c r="AC32" s="59">
        <v>1.2947908581709051</v>
      </c>
      <c r="AD32" s="59">
        <v>1.2947908581709051</v>
      </c>
      <c r="AE32" s="59">
        <v>1.2947908581709051</v>
      </c>
      <c r="AF32" s="59">
        <v>1.2947908581709051</v>
      </c>
      <c r="AG32" s="59">
        <v>1.2947908581709051</v>
      </c>
      <c r="AH32" s="59">
        <v>1.2947908581709051</v>
      </c>
      <c r="AI32" s="59">
        <v>1.2947908581709051</v>
      </c>
      <c r="AJ32" s="59">
        <v>1.2947908581709051</v>
      </c>
      <c r="AK32" s="59">
        <v>1.2947908581709051</v>
      </c>
      <c r="AL32" s="59">
        <v>1.2947908581709051</v>
      </c>
      <c r="AM32" s="59">
        <v>1.2947908581709051</v>
      </c>
      <c r="AN32" s="59">
        <v>1.2947908581709051</v>
      </c>
      <c r="AO32" s="59">
        <v>1.2947908581709051</v>
      </c>
      <c r="AP32" s="59">
        <v>1.2947908581709051</v>
      </c>
      <c r="AQ32" s="59">
        <v>1.2947908581709051</v>
      </c>
      <c r="AR32" s="59">
        <v>1.2947908581709051</v>
      </c>
      <c r="AS32" s="59">
        <v>1.2947908581709051</v>
      </c>
      <c r="AT32" s="59">
        <v>1.2947908581709051</v>
      </c>
      <c r="AU32" s="59">
        <v>1.2947908581709051</v>
      </c>
      <c r="AV32" s="59">
        <v>1.2947908581709051</v>
      </c>
      <c r="AW32" s="59">
        <v>1.2947908581709051</v>
      </c>
      <c r="AX32" s="59">
        <v>1.2947908581709051</v>
      </c>
      <c r="AY32" s="59">
        <v>1.2947908581709051</v>
      </c>
      <c r="AZ32" s="59">
        <v>1.2947908581709051</v>
      </c>
      <c r="BA32" s="59">
        <v>1.2947908581709051</v>
      </c>
      <c r="BB32" s="59">
        <v>1.2947908581709051</v>
      </c>
      <c r="BC32" s="59">
        <v>1.2947908581709051</v>
      </c>
      <c r="BD32" s="59">
        <v>1.2947908581709051</v>
      </c>
      <c r="BE32" s="59">
        <v>1.2947908581709051</v>
      </c>
      <c r="BF32" s="59">
        <v>1.2947908581709051</v>
      </c>
      <c r="BG32" s="59">
        <v>1.2947908581709051</v>
      </c>
      <c r="BH32" s="59">
        <v>1.2947908581709051</v>
      </c>
      <c r="BI32" s="59">
        <v>1.2947908581709051</v>
      </c>
    </row>
    <row r="33" spans="1:61" x14ac:dyDescent="0.35">
      <c r="A33" s="2" t="s">
        <v>507</v>
      </c>
      <c r="B33" s="22" t="s">
        <v>5</v>
      </c>
      <c r="C33" t="s">
        <v>172</v>
      </c>
      <c r="D33" s="4" t="s">
        <v>483</v>
      </c>
      <c r="E33" s="7">
        <v>1</v>
      </c>
      <c r="F33" s="25" t="s">
        <v>248</v>
      </c>
      <c r="H33" s="59">
        <v>1.2947908581709053</v>
      </c>
      <c r="I33" s="59">
        <v>1.2947908581709053</v>
      </c>
      <c r="J33" s="59">
        <v>1.2947908581709053</v>
      </c>
      <c r="K33" s="59">
        <v>1.2947908581709053</v>
      </c>
      <c r="L33" s="59">
        <v>1.2947908581709053</v>
      </c>
      <c r="M33" s="59">
        <v>1.2947908581709053</v>
      </c>
      <c r="N33" s="59">
        <v>1.2947908581709053</v>
      </c>
      <c r="O33" s="59">
        <v>1.2947908581709053</v>
      </c>
      <c r="P33" s="59">
        <v>1.2947908581709053</v>
      </c>
      <c r="Q33" s="59">
        <v>1.2947908581709053</v>
      </c>
      <c r="R33" s="59">
        <v>1.2947908581709053</v>
      </c>
      <c r="S33" s="59">
        <v>1.2947908581709053</v>
      </c>
      <c r="T33" s="59">
        <v>1.2947908581709053</v>
      </c>
      <c r="U33" s="59">
        <v>1.2947908581709053</v>
      </c>
      <c r="V33" s="59">
        <v>1.2947908581709053</v>
      </c>
      <c r="W33" s="59">
        <v>1.2947908581709053</v>
      </c>
      <c r="X33" s="59">
        <v>1.2947908581709053</v>
      </c>
      <c r="Y33" s="59">
        <v>1.2947908581709053</v>
      </c>
      <c r="Z33" s="59">
        <v>1.2947908581709053</v>
      </c>
      <c r="AA33" s="59">
        <v>1.2947908581709053</v>
      </c>
      <c r="AB33" s="59">
        <v>1.2947908581709053</v>
      </c>
      <c r="AC33" s="59">
        <v>1.2947908581709053</v>
      </c>
      <c r="AD33" s="59">
        <v>1.2947908581709053</v>
      </c>
      <c r="AE33" s="59">
        <v>1.2947908581709053</v>
      </c>
      <c r="AF33" s="59">
        <v>1.2947908581709053</v>
      </c>
      <c r="AG33" s="59">
        <v>1.2947908581709053</v>
      </c>
      <c r="AH33" s="59">
        <v>1.2947908581709053</v>
      </c>
      <c r="AI33" s="59">
        <v>1.2947908581709053</v>
      </c>
      <c r="AJ33" s="59">
        <v>1.2947908581709053</v>
      </c>
      <c r="AK33" s="59">
        <v>1.2947908581709053</v>
      </c>
      <c r="AL33" s="59">
        <v>1.2947908581709053</v>
      </c>
      <c r="AM33" s="59">
        <v>1.2947908581709053</v>
      </c>
      <c r="AN33" s="59">
        <v>1.2947908581709053</v>
      </c>
      <c r="AO33" s="59">
        <v>1.2947908581709053</v>
      </c>
      <c r="AP33" s="59">
        <v>1.2947908581709053</v>
      </c>
      <c r="AQ33" s="59">
        <v>1.2947908581709053</v>
      </c>
      <c r="AR33" s="59">
        <v>1.2947908581709053</v>
      </c>
      <c r="AS33" s="59">
        <v>1.2947908581709053</v>
      </c>
      <c r="AT33" s="59">
        <v>1.2947908581709053</v>
      </c>
      <c r="AU33" s="59">
        <v>1.2947908581709053</v>
      </c>
      <c r="AV33" s="59">
        <v>1.2947908581709053</v>
      </c>
      <c r="AW33" s="59">
        <v>1.2947908581709053</v>
      </c>
      <c r="AX33" s="59">
        <v>1.2947908581709053</v>
      </c>
      <c r="AY33" s="59">
        <v>1.2947908581709053</v>
      </c>
      <c r="AZ33" s="59">
        <v>1.2947908581709053</v>
      </c>
      <c r="BA33" s="59">
        <v>1.2947908581709053</v>
      </c>
      <c r="BB33" s="59">
        <v>1.2947908581709053</v>
      </c>
      <c r="BC33" s="59">
        <v>1.2947908581709053</v>
      </c>
      <c r="BD33" s="59">
        <v>1.2947908581709053</v>
      </c>
      <c r="BE33" s="59">
        <v>1.2947908581709053</v>
      </c>
      <c r="BF33" s="59">
        <v>1.2947908581709053</v>
      </c>
      <c r="BG33" s="59">
        <v>1.2947908581709053</v>
      </c>
      <c r="BH33" s="59">
        <v>1.2947908581709053</v>
      </c>
      <c r="BI33" s="59">
        <v>1.2947908581709053</v>
      </c>
    </row>
    <row r="34" spans="1:61" x14ac:dyDescent="0.35">
      <c r="A34" s="2" t="s">
        <v>507</v>
      </c>
      <c r="B34" s="22" t="s">
        <v>5</v>
      </c>
      <c r="C34" t="s">
        <v>174</v>
      </c>
      <c r="D34" s="4" t="s">
        <v>485</v>
      </c>
      <c r="E34" s="7">
        <v>1</v>
      </c>
      <c r="F34" s="25" t="s">
        <v>248</v>
      </c>
      <c r="H34" s="59">
        <v>1.2947908581709051</v>
      </c>
      <c r="I34" s="59">
        <v>1.2947908581709051</v>
      </c>
      <c r="J34" s="59">
        <v>1.2947908581709051</v>
      </c>
      <c r="K34" s="59">
        <v>1.2947908581709051</v>
      </c>
      <c r="L34" s="59">
        <v>1.2947908581709051</v>
      </c>
      <c r="M34" s="59">
        <v>1.2947908581709051</v>
      </c>
      <c r="N34" s="59">
        <v>1.2947908581709051</v>
      </c>
      <c r="O34" s="59">
        <v>1.2947908581709051</v>
      </c>
      <c r="P34" s="59">
        <v>1.2947908581709051</v>
      </c>
      <c r="Q34" s="59">
        <v>1.2947908581709051</v>
      </c>
      <c r="R34" s="59">
        <v>1.2947908581709051</v>
      </c>
      <c r="S34" s="59">
        <v>1.2947908581709051</v>
      </c>
      <c r="T34" s="59">
        <v>1.2947908581709051</v>
      </c>
      <c r="U34" s="59">
        <v>1.2947908581709051</v>
      </c>
      <c r="V34" s="59">
        <v>1.2947908581709051</v>
      </c>
      <c r="W34" s="59">
        <v>1.2947908581709051</v>
      </c>
      <c r="X34" s="59">
        <v>1.2947908581709051</v>
      </c>
      <c r="Y34" s="59">
        <v>1.2947908581709051</v>
      </c>
      <c r="Z34" s="59">
        <v>1.2947908581709051</v>
      </c>
      <c r="AA34" s="59">
        <v>1.2947908581709051</v>
      </c>
      <c r="AB34" s="59">
        <v>1.2947908581709051</v>
      </c>
      <c r="AC34" s="59">
        <v>1.2947908581709051</v>
      </c>
      <c r="AD34" s="59">
        <v>1.2947908581709051</v>
      </c>
      <c r="AE34" s="59">
        <v>1.2947908581709051</v>
      </c>
      <c r="AF34" s="59">
        <v>1.2947908581709051</v>
      </c>
      <c r="AG34" s="59">
        <v>1.2947908581709051</v>
      </c>
      <c r="AH34" s="59">
        <v>1.2947908581709051</v>
      </c>
      <c r="AI34" s="59">
        <v>1.2947908581709051</v>
      </c>
      <c r="AJ34" s="59">
        <v>1.2947908581709051</v>
      </c>
      <c r="AK34" s="59">
        <v>1.2947908581709051</v>
      </c>
      <c r="AL34" s="59">
        <v>1.2947908581709051</v>
      </c>
      <c r="AM34" s="59">
        <v>1.2947908581709051</v>
      </c>
      <c r="AN34" s="59">
        <v>1.2947908581709051</v>
      </c>
      <c r="AO34" s="59">
        <v>1.2947908581709051</v>
      </c>
      <c r="AP34" s="59">
        <v>1.2947908581709051</v>
      </c>
      <c r="AQ34" s="59">
        <v>1.2947908581709051</v>
      </c>
      <c r="AR34" s="59">
        <v>1.2947908581709051</v>
      </c>
      <c r="AS34" s="59">
        <v>1.2947908581709051</v>
      </c>
      <c r="AT34" s="59">
        <v>1.2947908581709051</v>
      </c>
      <c r="AU34" s="59">
        <v>1.2947908581709051</v>
      </c>
      <c r="AV34" s="59">
        <v>1.2947908581709051</v>
      </c>
      <c r="AW34" s="59">
        <v>1.2947908581709051</v>
      </c>
      <c r="AX34" s="59">
        <v>1.2947908581709051</v>
      </c>
      <c r="AY34" s="59">
        <v>1.2947908581709051</v>
      </c>
      <c r="AZ34" s="59">
        <v>1.2947908581709051</v>
      </c>
      <c r="BA34" s="59">
        <v>1.2947908581709051</v>
      </c>
      <c r="BB34" s="59">
        <v>1.2947908581709051</v>
      </c>
      <c r="BC34" s="59">
        <v>1.2947908581709051</v>
      </c>
      <c r="BD34" s="59">
        <v>1.2947908581709051</v>
      </c>
      <c r="BE34" s="59">
        <v>1.2947908581709051</v>
      </c>
      <c r="BF34" s="59">
        <v>1.2947908581709051</v>
      </c>
      <c r="BG34" s="59">
        <v>1.2947908581709051</v>
      </c>
      <c r="BH34" s="59">
        <v>1.2947908581709051</v>
      </c>
      <c r="BI34" s="59">
        <v>1.2947908581709051</v>
      </c>
    </row>
    <row r="35" spans="1:61" x14ac:dyDescent="0.35">
      <c r="A35" s="2" t="s">
        <v>507</v>
      </c>
      <c r="B35" s="22" t="s">
        <v>5</v>
      </c>
      <c r="C35" t="s">
        <v>176</v>
      </c>
      <c r="D35" s="4" t="s">
        <v>487</v>
      </c>
      <c r="E35" s="7">
        <v>1</v>
      </c>
      <c r="F35" s="25" t="s">
        <v>248</v>
      </c>
      <c r="H35" s="59">
        <v>1.2947908581709051</v>
      </c>
      <c r="I35" s="59">
        <v>1.2947908581709051</v>
      </c>
      <c r="J35" s="59">
        <v>1.2947908581709051</v>
      </c>
      <c r="K35" s="59">
        <v>1.2947908581709051</v>
      </c>
      <c r="L35" s="59">
        <v>1.2947908581709051</v>
      </c>
      <c r="M35" s="59">
        <v>1.2947908581709051</v>
      </c>
      <c r="N35" s="59">
        <v>1.2947908581709051</v>
      </c>
      <c r="O35" s="59">
        <v>1.2947908581709051</v>
      </c>
      <c r="P35" s="59">
        <v>1.2947908581709051</v>
      </c>
      <c r="Q35" s="59">
        <v>1.2947908581709051</v>
      </c>
      <c r="R35" s="59">
        <v>1.2947908581709051</v>
      </c>
      <c r="S35" s="59">
        <v>1.2947908581709051</v>
      </c>
      <c r="T35" s="59">
        <v>1.2947908581709051</v>
      </c>
      <c r="U35" s="59">
        <v>1.2947908581709051</v>
      </c>
      <c r="V35" s="59">
        <v>1.2947908581709051</v>
      </c>
      <c r="W35" s="59">
        <v>1.2947908581709051</v>
      </c>
      <c r="X35" s="59">
        <v>1.2947908581709051</v>
      </c>
      <c r="Y35" s="59">
        <v>1.2947908581709051</v>
      </c>
      <c r="Z35" s="59">
        <v>1.2947908581709051</v>
      </c>
      <c r="AA35" s="59">
        <v>1.2947908581709051</v>
      </c>
      <c r="AB35" s="59">
        <v>1.2947908581709051</v>
      </c>
      <c r="AC35" s="59">
        <v>1.2947908581709051</v>
      </c>
      <c r="AD35" s="59">
        <v>1.2947908581709051</v>
      </c>
      <c r="AE35" s="59">
        <v>1.2947908581709051</v>
      </c>
      <c r="AF35" s="59">
        <v>1.2947908581709051</v>
      </c>
      <c r="AG35" s="59">
        <v>1.2947908581709051</v>
      </c>
      <c r="AH35" s="59">
        <v>1.2947908581709051</v>
      </c>
      <c r="AI35" s="59">
        <v>1.2947908581709051</v>
      </c>
      <c r="AJ35" s="59">
        <v>1.2947908581709051</v>
      </c>
      <c r="AK35" s="59">
        <v>1.2947908581709051</v>
      </c>
      <c r="AL35" s="59">
        <v>1.2947908581709051</v>
      </c>
      <c r="AM35" s="59">
        <v>1.2947908581709051</v>
      </c>
      <c r="AN35" s="59">
        <v>1.2947908581709051</v>
      </c>
      <c r="AO35" s="59">
        <v>1.2947908581709051</v>
      </c>
      <c r="AP35" s="59">
        <v>1.2947908581709051</v>
      </c>
      <c r="AQ35" s="59">
        <v>1.2947908581709051</v>
      </c>
      <c r="AR35" s="59">
        <v>1.2947908581709051</v>
      </c>
      <c r="AS35" s="59">
        <v>1.2947908581709051</v>
      </c>
      <c r="AT35" s="59">
        <v>1.2947908581709051</v>
      </c>
      <c r="AU35" s="59">
        <v>1.2947908581709051</v>
      </c>
      <c r="AV35" s="59">
        <v>1.2947908581709051</v>
      </c>
      <c r="AW35" s="59">
        <v>1.2947908581709051</v>
      </c>
      <c r="AX35" s="59">
        <v>1.2947908581709051</v>
      </c>
      <c r="AY35" s="59">
        <v>1.2947908581709051</v>
      </c>
      <c r="AZ35" s="59">
        <v>1.2947908581709051</v>
      </c>
      <c r="BA35" s="59">
        <v>1.2947908581709051</v>
      </c>
      <c r="BB35" s="59">
        <v>1.2947908581709051</v>
      </c>
      <c r="BC35" s="59">
        <v>1.2947908581709051</v>
      </c>
      <c r="BD35" s="59">
        <v>1.2947908581709051</v>
      </c>
      <c r="BE35" s="59">
        <v>1.2947908581709051</v>
      </c>
      <c r="BF35" s="59">
        <v>1.2947908581709051</v>
      </c>
      <c r="BG35" s="59">
        <v>1.2947908581709051</v>
      </c>
      <c r="BH35" s="59">
        <v>1.2947908581709051</v>
      </c>
      <c r="BI35" s="59">
        <v>1.2947908581709051</v>
      </c>
    </row>
    <row r="36" spans="1:61" x14ac:dyDescent="0.35">
      <c r="A36" s="2" t="s">
        <v>507</v>
      </c>
      <c r="B36" s="22" t="s">
        <v>5</v>
      </c>
      <c r="C36" t="s">
        <v>184</v>
      </c>
      <c r="D36" s="4" t="s">
        <v>495</v>
      </c>
      <c r="E36" s="7">
        <v>1</v>
      </c>
      <c r="F36" s="25" t="s">
        <v>248</v>
      </c>
      <c r="H36" s="59">
        <v>1.2947908581709051</v>
      </c>
      <c r="I36" s="59">
        <v>1.2947908581709051</v>
      </c>
      <c r="J36" s="59">
        <v>1.2947908581709051</v>
      </c>
      <c r="K36" s="59">
        <v>1.2947908581709051</v>
      </c>
      <c r="L36" s="59">
        <v>1.2947908581709051</v>
      </c>
      <c r="M36" s="59">
        <v>1.2947908581709051</v>
      </c>
      <c r="N36" s="59">
        <v>1.2947908581709051</v>
      </c>
      <c r="O36" s="59">
        <v>1.2947908581709051</v>
      </c>
      <c r="P36" s="59">
        <v>1.2947908581709051</v>
      </c>
      <c r="Q36" s="59">
        <v>1.2947908581709051</v>
      </c>
      <c r="R36" s="59">
        <v>1.2947908581709051</v>
      </c>
      <c r="S36" s="59">
        <v>1.2947908581709051</v>
      </c>
      <c r="T36" s="59">
        <v>1.2947908581709051</v>
      </c>
      <c r="U36" s="59">
        <v>1.2947908581709051</v>
      </c>
      <c r="V36" s="59">
        <v>1.2947908581709051</v>
      </c>
      <c r="W36" s="59">
        <v>1.2947908581709051</v>
      </c>
      <c r="X36" s="59">
        <v>1.2947908581709051</v>
      </c>
      <c r="Y36" s="59">
        <v>1.2947908581709051</v>
      </c>
      <c r="Z36" s="59">
        <v>1.2947908581709051</v>
      </c>
      <c r="AA36" s="59">
        <v>1.2947908581709051</v>
      </c>
      <c r="AB36" s="59">
        <v>1.2947908581709051</v>
      </c>
      <c r="AC36" s="59">
        <v>1.2947908581709051</v>
      </c>
      <c r="AD36" s="59">
        <v>1.2947908581709051</v>
      </c>
      <c r="AE36" s="59">
        <v>1.2947908581709051</v>
      </c>
      <c r="AF36" s="59">
        <v>1.2947908581709051</v>
      </c>
      <c r="AG36" s="59">
        <v>1.2947908581709051</v>
      </c>
      <c r="AH36" s="59">
        <v>1.2947908581709051</v>
      </c>
      <c r="AI36" s="59">
        <v>1.2947908581709051</v>
      </c>
      <c r="AJ36" s="59">
        <v>1.2947908581709051</v>
      </c>
      <c r="AK36" s="59">
        <v>1.2947908581709051</v>
      </c>
      <c r="AL36" s="59">
        <v>1.2947908581709051</v>
      </c>
      <c r="AM36" s="59">
        <v>1.2947908581709051</v>
      </c>
      <c r="AN36" s="59">
        <v>1.2947908581709051</v>
      </c>
      <c r="AO36" s="59">
        <v>1.2947908581709051</v>
      </c>
      <c r="AP36" s="59">
        <v>1.2947908581709051</v>
      </c>
      <c r="AQ36" s="59">
        <v>1.2947908581709051</v>
      </c>
      <c r="AR36" s="59">
        <v>1.2947908581709051</v>
      </c>
      <c r="AS36" s="59">
        <v>1.2947908581709051</v>
      </c>
      <c r="AT36" s="59">
        <v>1.2947908581709051</v>
      </c>
      <c r="AU36" s="59">
        <v>1.2947908581709051</v>
      </c>
      <c r="AV36" s="59">
        <v>1.2947908581709051</v>
      </c>
      <c r="AW36" s="59">
        <v>1.2947908581709051</v>
      </c>
      <c r="AX36" s="59">
        <v>1.2947908581709051</v>
      </c>
      <c r="AY36" s="59">
        <v>1.2947908581709051</v>
      </c>
      <c r="AZ36" s="59">
        <v>1.2947908581709051</v>
      </c>
      <c r="BA36" s="59">
        <v>1.2947908581709051</v>
      </c>
      <c r="BB36" s="59">
        <v>1.2947908581709051</v>
      </c>
      <c r="BC36" s="59">
        <v>1.2947908581709051</v>
      </c>
      <c r="BD36" s="59">
        <v>1.2947908581709051</v>
      </c>
      <c r="BE36" s="59">
        <v>1.2947908581709051</v>
      </c>
      <c r="BF36" s="59">
        <v>1.2947908581709051</v>
      </c>
      <c r="BG36" s="59">
        <v>1.2947908581709051</v>
      </c>
      <c r="BH36" s="59">
        <v>1.2947908581709051</v>
      </c>
      <c r="BI36" s="59">
        <v>1.2947908581709051</v>
      </c>
    </row>
    <row r="37" spans="1:61" x14ac:dyDescent="0.35">
      <c r="A37" s="2" t="s">
        <v>507</v>
      </c>
      <c r="B37" s="22" t="s">
        <v>5</v>
      </c>
      <c r="C37" t="s">
        <v>192</v>
      </c>
      <c r="D37" s="4" t="s">
        <v>494</v>
      </c>
      <c r="E37" s="7">
        <v>1</v>
      </c>
      <c r="F37" s="25" t="s">
        <v>248</v>
      </c>
      <c r="H37" s="59">
        <v>1.2947908581709051</v>
      </c>
      <c r="I37" s="59">
        <v>1.2947908581709051</v>
      </c>
      <c r="J37" s="59">
        <v>1.2947908581709051</v>
      </c>
      <c r="K37" s="59">
        <v>1.2947908581709051</v>
      </c>
      <c r="L37" s="59">
        <v>1.2947908581709051</v>
      </c>
      <c r="M37" s="59">
        <v>1.2947908581709051</v>
      </c>
      <c r="N37" s="59">
        <v>1.2947908581709051</v>
      </c>
      <c r="O37" s="59">
        <v>1.2947908581709051</v>
      </c>
      <c r="P37" s="59">
        <v>1.2947908581709051</v>
      </c>
      <c r="Q37" s="59">
        <v>1.2947908581709051</v>
      </c>
      <c r="R37" s="59">
        <v>1.2947908581709051</v>
      </c>
      <c r="S37" s="59">
        <v>1.2947908581709051</v>
      </c>
      <c r="T37" s="59">
        <v>1.2947908581709051</v>
      </c>
      <c r="U37" s="59">
        <v>1.2947908581709051</v>
      </c>
      <c r="V37" s="59">
        <v>1.2947908581709051</v>
      </c>
      <c r="W37" s="59">
        <v>1.2947908581709051</v>
      </c>
      <c r="X37" s="59">
        <v>1.2947908581709051</v>
      </c>
      <c r="Y37" s="59">
        <v>1.2947908581709051</v>
      </c>
      <c r="Z37" s="59">
        <v>1.2947908581709051</v>
      </c>
      <c r="AA37" s="59">
        <v>1.2947908581709051</v>
      </c>
      <c r="AB37" s="59">
        <v>1.2947908581709051</v>
      </c>
      <c r="AC37" s="59">
        <v>1.2947908581709051</v>
      </c>
      <c r="AD37" s="59">
        <v>1.2947908581709051</v>
      </c>
      <c r="AE37" s="59">
        <v>1.2947908581709051</v>
      </c>
      <c r="AF37" s="59">
        <v>1.2947908581709051</v>
      </c>
      <c r="AG37" s="59">
        <v>1.2947908581709051</v>
      </c>
      <c r="AH37" s="59">
        <v>1.2947908581709051</v>
      </c>
      <c r="AI37" s="59">
        <v>1.2947908581709051</v>
      </c>
      <c r="AJ37" s="59">
        <v>1.2947908581709051</v>
      </c>
      <c r="AK37" s="59">
        <v>1.2947908581709051</v>
      </c>
      <c r="AL37" s="59">
        <v>1.2947908581709051</v>
      </c>
      <c r="AM37" s="59">
        <v>1.2947908581709051</v>
      </c>
      <c r="AN37" s="59">
        <v>1.2947908581709051</v>
      </c>
      <c r="AO37" s="59">
        <v>1.2947908581709051</v>
      </c>
      <c r="AP37" s="59">
        <v>1.2947908581709051</v>
      </c>
      <c r="AQ37" s="59">
        <v>1.2947908581709051</v>
      </c>
      <c r="AR37" s="59">
        <v>1.2947908581709051</v>
      </c>
      <c r="AS37" s="59">
        <v>1.2947908581709051</v>
      </c>
      <c r="AT37" s="59">
        <v>1.2947908581709051</v>
      </c>
      <c r="AU37" s="59">
        <v>1.2947908581709051</v>
      </c>
      <c r="AV37" s="59">
        <v>1.2947908581709051</v>
      </c>
      <c r="AW37" s="59">
        <v>1.2947908581709051</v>
      </c>
      <c r="AX37" s="59">
        <v>1.2947908581709051</v>
      </c>
      <c r="AY37" s="59">
        <v>1.2947908581709051</v>
      </c>
      <c r="AZ37" s="59">
        <v>1.2947908581709051</v>
      </c>
      <c r="BA37" s="59">
        <v>1.2947908581709051</v>
      </c>
      <c r="BB37" s="59">
        <v>1.2947908581709051</v>
      </c>
      <c r="BC37" s="59">
        <v>1.2947908581709051</v>
      </c>
      <c r="BD37" s="59">
        <v>1.2947908581709051</v>
      </c>
      <c r="BE37" s="59">
        <v>1.2947908581709051</v>
      </c>
      <c r="BF37" s="59">
        <v>1.2947908581709051</v>
      </c>
      <c r="BG37" s="59">
        <v>1.2947908581709051</v>
      </c>
      <c r="BH37" s="59">
        <v>1.2947908581709051</v>
      </c>
      <c r="BI37" s="59">
        <v>1.2947908581709051</v>
      </c>
    </row>
    <row r="38" spans="1:61" x14ac:dyDescent="0.35">
      <c r="A38" s="2" t="s">
        <v>507</v>
      </c>
      <c r="B38" s="22" t="s">
        <v>5</v>
      </c>
      <c r="C38" t="s">
        <v>194</v>
      </c>
      <c r="D38" s="4" t="s">
        <v>483</v>
      </c>
      <c r="E38" s="7">
        <v>1</v>
      </c>
      <c r="F38" s="25" t="s">
        <v>248</v>
      </c>
      <c r="H38" s="59">
        <v>1.2947908581709053</v>
      </c>
      <c r="I38" s="59">
        <v>1.2947908581709053</v>
      </c>
      <c r="J38" s="59">
        <v>1.2947908581709053</v>
      </c>
      <c r="K38" s="59">
        <v>1.2947908581709053</v>
      </c>
      <c r="L38" s="59">
        <v>1.2947908581709053</v>
      </c>
      <c r="M38" s="59">
        <v>1.2947908581709053</v>
      </c>
      <c r="N38" s="59">
        <v>1.2947908581709053</v>
      </c>
      <c r="O38" s="59">
        <v>1.2947908581709053</v>
      </c>
      <c r="P38" s="59">
        <v>1.2947908581709053</v>
      </c>
      <c r="Q38" s="59">
        <v>1.2947908581709053</v>
      </c>
      <c r="R38" s="59">
        <v>1.2947908581709053</v>
      </c>
      <c r="S38" s="59">
        <v>1.2947908581709053</v>
      </c>
      <c r="T38" s="59">
        <v>1.2947908581709053</v>
      </c>
      <c r="U38" s="59">
        <v>1.2947908581709053</v>
      </c>
      <c r="V38" s="59">
        <v>1.2947908581709053</v>
      </c>
      <c r="W38" s="59">
        <v>1.2947908581709053</v>
      </c>
      <c r="X38" s="59">
        <v>1.2947908581709053</v>
      </c>
      <c r="Y38" s="59">
        <v>1.2947908581709053</v>
      </c>
      <c r="Z38" s="59">
        <v>1.2947908581709053</v>
      </c>
      <c r="AA38" s="59">
        <v>1.2947908581709053</v>
      </c>
      <c r="AB38" s="59">
        <v>1.2947908581709053</v>
      </c>
      <c r="AC38" s="59">
        <v>1.2947908581709053</v>
      </c>
      <c r="AD38" s="59">
        <v>1.2947908581709053</v>
      </c>
      <c r="AE38" s="59">
        <v>1.2947908581709053</v>
      </c>
      <c r="AF38" s="59">
        <v>1.2947908581709053</v>
      </c>
      <c r="AG38" s="59">
        <v>1.2947908581709053</v>
      </c>
      <c r="AH38" s="59">
        <v>1.2947908581709053</v>
      </c>
      <c r="AI38" s="59">
        <v>1.2947908581709053</v>
      </c>
      <c r="AJ38" s="59">
        <v>1.2947908581709053</v>
      </c>
      <c r="AK38" s="59">
        <v>1.2947908581709053</v>
      </c>
      <c r="AL38" s="59">
        <v>1.2947908581709053</v>
      </c>
      <c r="AM38" s="59">
        <v>1.2947908581709053</v>
      </c>
      <c r="AN38" s="59">
        <v>1.2947908581709053</v>
      </c>
      <c r="AO38" s="59">
        <v>1.2947908581709053</v>
      </c>
      <c r="AP38" s="59">
        <v>1.2947908581709053</v>
      </c>
      <c r="AQ38" s="59">
        <v>1.2947908581709053</v>
      </c>
      <c r="AR38" s="59">
        <v>1.2947908581709053</v>
      </c>
      <c r="AS38" s="59">
        <v>1.2947908581709053</v>
      </c>
      <c r="AT38" s="59">
        <v>1.2947908581709053</v>
      </c>
      <c r="AU38" s="59">
        <v>1.2947908581709053</v>
      </c>
      <c r="AV38" s="59">
        <v>1.2947908581709053</v>
      </c>
      <c r="AW38" s="59">
        <v>1.2947908581709053</v>
      </c>
      <c r="AX38" s="59">
        <v>1.2947908581709053</v>
      </c>
      <c r="AY38" s="59">
        <v>1.2947908581709053</v>
      </c>
      <c r="AZ38" s="59">
        <v>1.2947908581709053</v>
      </c>
      <c r="BA38" s="59">
        <v>1.2947908581709053</v>
      </c>
      <c r="BB38" s="59">
        <v>1.2947908581709053</v>
      </c>
      <c r="BC38" s="59">
        <v>1.2947908581709053</v>
      </c>
      <c r="BD38" s="59">
        <v>1.2947908581709053</v>
      </c>
      <c r="BE38" s="59">
        <v>1.2947908581709053</v>
      </c>
      <c r="BF38" s="59">
        <v>1.2947908581709053</v>
      </c>
      <c r="BG38" s="59">
        <v>1.2947908581709053</v>
      </c>
      <c r="BH38" s="59">
        <v>1.2947908581709053</v>
      </c>
      <c r="BI38" s="59">
        <v>1.2947908581709053</v>
      </c>
    </row>
    <row r="39" spans="1:61" x14ac:dyDescent="0.35">
      <c r="A39" s="2" t="s">
        <v>507</v>
      </c>
      <c r="B39" s="22" t="s">
        <v>5</v>
      </c>
      <c r="C39" t="s">
        <v>196</v>
      </c>
      <c r="D39" s="4" t="s">
        <v>485</v>
      </c>
      <c r="E39" s="7">
        <v>1</v>
      </c>
      <c r="F39" s="25" t="s">
        <v>248</v>
      </c>
      <c r="H39" s="59">
        <v>1.2947908581709051</v>
      </c>
      <c r="I39" s="59">
        <v>1.2947908581709051</v>
      </c>
      <c r="J39" s="59">
        <v>1.2947908581709051</v>
      </c>
      <c r="K39" s="59">
        <v>1.2947908581709051</v>
      </c>
      <c r="L39" s="59">
        <v>1.2947908581709051</v>
      </c>
      <c r="M39" s="59">
        <v>1.2947908581709051</v>
      </c>
      <c r="N39" s="59">
        <v>1.2947908581709051</v>
      </c>
      <c r="O39" s="59">
        <v>1.2947908581709051</v>
      </c>
      <c r="P39" s="59">
        <v>1.2947908581709051</v>
      </c>
      <c r="Q39" s="59">
        <v>1.2947908581709051</v>
      </c>
      <c r="R39" s="59">
        <v>1.2947908581709051</v>
      </c>
      <c r="S39" s="59">
        <v>1.2947908581709051</v>
      </c>
      <c r="T39" s="59">
        <v>1.2947908581709051</v>
      </c>
      <c r="U39" s="59">
        <v>1.2947908581709051</v>
      </c>
      <c r="V39" s="59">
        <v>1.2947908581709051</v>
      </c>
      <c r="W39" s="59">
        <v>1.2947908581709051</v>
      </c>
      <c r="X39" s="59">
        <v>1.2947908581709051</v>
      </c>
      <c r="Y39" s="59">
        <v>1.2947908581709051</v>
      </c>
      <c r="Z39" s="59">
        <v>1.2947908581709051</v>
      </c>
      <c r="AA39" s="59">
        <v>1.2947908581709051</v>
      </c>
      <c r="AB39" s="59">
        <v>1.2947908581709051</v>
      </c>
      <c r="AC39" s="59">
        <v>1.2947908581709051</v>
      </c>
      <c r="AD39" s="59">
        <v>1.2947908581709051</v>
      </c>
      <c r="AE39" s="59">
        <v>1.2947908581709051</v>
      </c>
      <c r="AF39" s="59">
        <v>1.2947908581709051</v>
      </c>
      <c r="AG39" s="59">
        <v>1.2947908581709051</v>
      </c>
      <c r="AH39" s="59">
        <v>1.2947908581709051</v>
      </c>
      <c r="AI39" s="59">
        <v>1.2947908581709051</v>
      </c>
      <c r="AJ39" s="59">
        <v>1.2947908581709051</v>
      </c>
      <c r="AK39" s="59">
        <v>1.2947908581709051</v>
      </c>
      <c r="AL39" s="59">
        <v>1.2947908581709051</v>
      </c>
      <c r="AM39" s="59">
        <v>1.2947908581709051</v>
      </c>
      <c r="AN39" s="59">
        <v>1.2947908581709051</v>
      </c>
      <c r="AO39" s="59">
        <v>1.2947908581709051</v>
      </c>
      <c r="AP39" s="59">
        <v>1.2947908581709051</v>
      </c>
      <c r="AQ39" s="59">
        <v>1.2947908581709051</v>
      </c>
      <c r="AR39" s="59">
        <v>1.2947908581709051</v>
      </c>
      <c r="AS39" s="59">
        <v>1.2947908581709051</v>
      </c>
      <c r="AT39" s="59">
        <v>1.2947908581709051</v>
      </c>
      <c r="AU39" s="59">
        <v>1.2947908581709051</v>
      </c>
      <c r="AV39" s="59">
        <v>1.2947908581709051</v>
      </c>
      <c r="AW39" s="59">
        <v>1.2947908581709051</v>
      </c>
      <c r="AX39" s="59">
        <v>1.2947908581709051</v>
      </c>
      <c r="AY39" s="59">
        <v>1.2947908581709051</v>
      </c>
      <c r="AZ39" s="59">
        <v>1.2947908581709051</v>
      </c>
      <c r="BA39" s="59">
        <v>1.2947908581709051</v>
      </c>
      <c r="BB39" s="59">
        <v>1.2947908581709051</v>
      </c>
      <c r="BC39" s="59">
        <v>1.2947908581709051</v>
      </c>
      <c r="BD39" s="59">
        <v>1.2947908581709051</v>
      </c>
      <c r="BE39" s="59">
        <v>1.2947908581709051</v>
      </c>
      <c r="BF39" s="59">
        <v>1.2947908581709051</v>
      </c>
      <c r="BG39" s="59">
        <v>1.2947908581709051</v>
      </c>
      <c r="BH39" s="59">
        <v>1.2947908581709051</v>
      </c>
      <c r="BI39" s="59">
        <v>1.2947908581709051</v>
      </c>
    </row>
    <row r="40" spans="1:61" x14ac:dyDescent="0.35">
      <c r="A40" s="2" t="s">
        <v>507</v>
      </c>
      <c r="B40" s="22" t="s">
        <v>5</v>
      </c>
      <c r="C40" t="s">
        <v>198</v>
      </c>
      <c r="D40" s="4" t="s">
        <v>487</v>
      </c>
      <c r="E40" s="7">
        <v>1</v>
      </c>
      <c r="F40" s="25" t="s">
        <v>248</v>
      </c>
      <c r="H40" s="59">
        <v>1.2947908581709051</v>
      </c>
      <c r="I40" s="59">
        <v>1.2947908581709051</v>
      </c>
      <c r="J40" s="59">
        <v>1.2947908581709051</v>
      </c>
      <c r="K40" s="59">
        <v>1.2947908581709051</v>
      </c>
      <c r="L40" s="59">
        <v>1.2947908581709051</v>
      </c>
      <c r="M40" s="59">
        <v>1.2947908581709051</v>
      </c>
      <c r="N40" s="59">
        <v>1.2947908581709051</v>
      </c>
      <c r="O40" s="59">
        <v>1.2947908581709051</v>
      </c>
      <c r="P40" s="59">
        <v>1.2947908581709051</v>
      </c>
      <c r="Q40" s="59">
        <v>1.2947908581709051</v>
      </c>
      <c r="R40" s="59">
        <v>1.2947908581709051</v>
      </c>
      <c r="S40" s="59">
        <v>1.2947908581709051</v>
      </c>
      <c r="T40" s="59">
        <v>1.2947908581709051</v>
      </c>
      <c r="U40" s="59">
        <v>1.2947908581709051</v>
      </c>
      <c r="V40" s="59">
        <v>1.2947908581709051</v>
      </c>
      <c r="W40" s="59">
        <v>1.2947908581709051</v>
      </c>
      <c r="X40" s="59">
        <v>1.2947908581709051</v>
      </c>
      <c r="Y40" s="59">
        <v>1.2947908581709051</v>
      </c>
      <c r="Z40" s="59">
        <v>1.2947908581709051</v>
      </c>
      <c r="AA40" s="59">
        <v>1.2947908581709051</v>
      </c>
      <c r="AB40" s="59">
        <v>1.2947908581709051</v>
      </c>
      <c r="AC40" s="59">
        <v>1.2947908581709051</v>
      </c>
      <c r="AD40" s="59">
        <v>1.2947908581709051</v>
      </c>
      <c r="AE40" s="59">
        <v>1.2947908581709051</v>
      </c>
      <c r="AF40" s="59">
        <v>1.2947908581709051</v>
      </c>
      <c r="AG40" s="59">
        <v>1.2947908581709051</v>
      </c>
      <c r="AH40" s="59">
        <v>1.2947908581709051</v>
      </c>
      <c r="AI40" s="59">
        <v>1.2947908581709051</v>
      </c>
      <c r="AJ40" s="59">
        <v>1.2947908581709051</v>
      </c>
      <c r="AK40" s="59">
        <v>1.2947908581709051</v>
      </c>
      <c r="AL40" s="59">
        <v>1.2947908581709051</v>
      </c>
      <c r="AM40" s="59">
        <v>1.2947908581709051</v>
      </c>
      <c r="AN40" s="59">
        <v>1.2947908581709051</v>
      </c>
      <c r="AO40" s="59">
        <v>1.2947908581709051</v>
      </c>
      <c r="AP40" s="59">
        <v>1.2947908581709051</v>
      </c>
      <c r="AQ40" s="59">
        <v>1.2947908581709051</v>
      </c>
      <c r="AR40" s="59">
        <v>1.2947908581709051</v>
      </c>
      <c r="AS40" s="59">
        <v>1.2947908581709051</v>
      </c>
      <c r="AT40" s="59">
        <v>1.2947908581709051</v>
      </c>
      <c r="AU40" s="59">
        <v>1.2947908581709051</v>
      </c>
      <c r="AV40" s="59">
        <v>1.2947908581709051</v>
      </c>
      <c r="AW40" s="59">
        <v>1.2947908581709051</v>
      </c>
      <c r="AX40" s="59">
        <v>1.2947908581709051</v>
      </c>
      <c r="AY40" s="59">
        <v>1.2947908581709051</v>
      </c>
      <c r="AZ40" s="59">
        <v>1.2947908581709051</v>
      </c>
      <c r="BA40" s="59">
        <v>1.2947908581709051</v>
      </c>
      <c r="BB40" s="59">
        <v>1.2947908581709051</v>
      </c>
      <c r="BC40" s="59">
        <v>1.2947908581709051</v>
      </c>
      <c r="BD40" s="59">
        <v>1.2947908581709051</v>
      </c>
      <c r="BE40" s="59">
        <v>1.2947908581709051</v>
      </c>
      <c r="BF40" s="59">
        <v>1.2947908581709051</v>
      </c>
      <c r="BG40" s="59">
        <v>1.2947908581709051</v>
      </c>
      <c r="BH40" s="59">
        <v>1.2947908581709051</v>
      </c>
      <c r="BI40" s="59">
        <v>1.2947908581709051</v>
      </c>
    </row>
    <row r="41" spans="1:61" x14ac:dyDescent="0.35">
      <c r="A41" s="2" t="s">
        <v>507</v>
      </c>
      <c r="B41" s="22" t="s">
        <v>5</v>
      </c>
      <c r="C41" t="s">
        <v>205</v>
      </c>
      <c r="D41" s="4" t="s">
        <v>495</v>
      </c>
      <c r="E41" s="7">
        <v>1</v>
      </c>
      <c r="F41" s="25" t="s">
        <v>248</v>
      </c>
      <c r="H41" s="59">
        <v>1.2947908581709051</v>
      </c>
      <c r="I41" s="59">
        <v>1.2947908581709051</v>
      </c>
      <c r="J41" s="59">
        <v>1.2947908581709051</v>
      </c>
      <c r="K41" s="59">
        <v>1.2947908581709051</v>
      </c>
      <c r="L41" s="59">
        <v>1.2947908581709051</v>
      </c>
      <c r="M41" s="59">
        <v>1.2947908581709051</v>
      </c>
      <c r="N41" s="59">
        <v>1.2947908581709051</v>
      </c>
      <c r="O41" s="59">
        <v>1.2947908581709051</v>
      </c>
      <c r="P41" s="59">
        <v>1.2947908581709051</v>
      </c>
      <c r="Q41" s="59">
        <v>1.2947908581709051</v>
      </c>
      <c r="R41" s="59">
        <v>1.2947908581709051</v>
      </c>
      <c r="S41" s="59">
        <v>1.2947908581709051</v>
      </c>
      <c r="T41" s="59">
        <v>1.2947908581709051</v>
      </c>
      <c r="U41" s="59">
        <v>1.2947908581709051</v>
      </c>
      <c r="V41" s="59">
        <v>1.2947908581709051</v>
      </c>
      <c r="W41" s="59">
        <v>1.2947908581709051</v>
      </c>
      <c r="X41" s="59">
        <v>1.2947908581709051</v>
      </c>
      <c r="Y41" s="59">
        <v>1.2947908581709051</v>
      </c>
      <c r="Z41" s="59">
        <v>1.2947908581709051</v>
      </c>
      <c r="AA41" s="59">
        <v>1.2947908581709051</v>
      </c>
      <c r="AB41" s="59">
        <v>1.2947908581709051</v>
      </c>
      <c r="AC41" s="59">
        <v>1.2947908581709051</v>
      </c>
      <c r="AD41" s="59">
        <v>1.2947908581709051</v>
      </c>
      <c r="AE41" s="59">
        <v>1.2947908581709051</v>
      </c>
      <c r="AF41" s="59">
        <v>1.2947908581709051</v>
      </c>
      <c r="AG41" s="59">
        <v>1.2947908581709051</v>
      </c>
      <c r="AH41" s="59">
        <v>1.2947908581709051</v>
      </c>
      <c r="AI41" s="59">
        <v>1.2947908581709051</v>
      </c>
      <c r="AJ41" s="59">
        <v>1.2947908581709051</v>
      </c>
      <c r="AK41" s="59">
        <v>1.2947908581709051</v>
      </c>
      <c r="AL41" s="59">
        <v>1.2947908581709051</v>
      </c>
      <c r="AM41" s="59">
        <v>1.2947908581709051</v>
      </c>
      <c r="AN41" s="59">
        <v>1.2947908581709051</v>
      </c>
      <c r="AO41" s="59">
        <v>1.2947908581709051</v>
      </c>
      <c r="AP41" s="59">
        <v>1.2947908581709051</v>
      </c>
      <c r="AQ41" s="59">
        <v>1.2947908581709051</v>
      </c>
      <c r="AR41" s="59">
        <v>1.2947908581709051</v>
      </c>
      <c r="AS41" s="59">
        <v>1.2947908581709051</v>
      </c>
      <c r="AT41" s="59">
        <v>1.2947908581709051</v>
      </c>
      <c r="AU41" s="59">
        <v>1.2947908581709051</v>
      </c>
      <c r="AV41" s="59">
        <v>1.2947908581709051</v>
      </c>
      <c r="AW41" s="59">
        <v>1.2947908581709051</v>
      </c>
      <c r="AX41" s="59">
        <v>1.2947908581709051</v>
      </c>
      <c r="AY41" s="59">
        <v>1.2947908581709051</v>
      </c>
      <c r="AZ41" s="59">
        <v>1.2947908581709051</v>
      </c>
      <c r="BA41" s="59">
        <v>1.2947908581709051</v>
      </c>
      <c r="BB41" s="59">
        <v>1.2947908581709051</v>
      </c>
      <c r="BC41" s="59">
        <v>1.2947908581709051</v>
      </c>
      <c r="BD41" s="59">
        <v>1.2947908581709051</v>
      </c>
      <c r="BE41" s="59">
        <v>1.2947908581709051</v>
      </c>
      <c r="BF41" s="59">
        <v>1.2947908581709051</v>
      </c>
      <c r="BG41" s="59">
        <v>1.2947908581709051</v>
      </c>
      <c r="BH41" s="59">
        <v>1.2947908581709051</v>
      </c>
      <c r="BI41" s="59">
        <v>1.2947908581709051</v>
      </c>
    </row>
    <row r="42" spans="1:61" x14ac:dyDescent="0.35">
      <c r="A42" s="2" t="s">
        <v>506</v>
      </c>
      <c r="B42" t="s">
        <v>112</v>
      </c>
      <c r="C42" t="s">
        <v>126</v>
      </c>
      <c r="D42" s="4" t="s">
        <v>494</v>
      </c>
      <c r="E42" s="7">
        <v>1</v>
      </c>
      <c r="F42" s="25" t="s">
        <v>248</v>
      </c>
      <c r="H42" s="59">
        <v>1</v>
      </c>
      <c r="I42" s="59">
        <v>1</v>
      </c>
      <c r="J42" s="59">
        <v>1</v>
      </c>
      <c r="K42" s="59">
        <v>1</v>
      </c>
      <c r="L42" s="59">
        <v>1</v>
      </c>
      <c r="M42" s="59">
        <v>1</v>
      </c>
      <c r="N42" s="59">
        <v>1</v>
      </c>
      <c r="O42" s="59">
        <v>1</v>
      </c>
      <c r="P42" s="59">
        <v>1</v>
      </c>
      <c r="Q42" s="59">
        <v>1</v>
      </c>
      <c r="R42" s="59">
        <v>1</v>
      </c>
      <c r="S42" s="59">
        <v>1</v>
      </c>
      <c r="T42" s="59">
        <v>1</v>
      </c>
      <c r="U42" s="59">
        <v>1</v>
      </c>
      <c r="V42" s="59">
        <v>1</v>
      </c>
      <c r="W42" s="59">
        <v>1</v>
      </c>
      <c r="X42" s="59">
        <v>1</v>
      </c>
      <c r="Y42" s="59">
        <v>1</v>
      </c>
      <c r="Z42" s="59">
        <v>1</v>
      </c>
      <c r="AA42" s="59">
        <v>1</v>
      </c>
      <c r="AB42" s="59">
        <v>1</v>
      </c>
      <c r="AC42" s="59">
        <v>1</v>
      </c>
      <c r="AD42" s="59">
        <v>1</v>
      </c>
      <c r="AE42" s="59">
        <v>1</v>
      </c>
      <c r="AF42" s="59">
        <v>1</v>
      </c>
      <c r="AG42" s="59">
        <v>1</v>
      </c>
      <c r="AH42" s="59">
        <v>1</v>
      </c>
      <c r="AI42" s="59">
        <v>1</v>
      </c>
      <c r="AJ42" s="59">
        <v>1</v>
      </c>
      <c r="AK42" s="59">
        <v>1</v>
      </c>
      <c r="AL42" s="59">
        <v>1</v>
      </c>
      <c r="AM42" s="59">
        <v>1</v>
      </c>
      <c r="AN42" s="59">
        <v>1</v>
      </c>
      <c r="AO42" s="59">
        <v>1</v>
      </c>
      <c r="AP42" s="59">
        <v>1</v>
      </c>
      <c r="AQ42" s="59">
        <v>1</v>
      </c>
      <c r="AR42" s="59">
        <v>1</v>
      </c>
      <c r="AS42" s="59">
        <v>1</v>
      </c>
      <c r="AT42" s="59">
        <v>1</v>
      </c>
      <c r="AU42" s="59">
        <v>1</v>
      </c>
      <c r="AV42" s="59">
        <v>1</v>
      </c>
      <c r="AW42" s="59">
        <v>1</v>
      </c>
      <c r="AX42" s="59">
        <v>1</v>
      </c>
      <c r="AY42" s="59">
        <v>1</v>
      </c>
      <c r="AZ42" s="59">
        <v>1</v>
      </c>
      <c r="BA42" s="59">
        <v>1</v>
      </c>
      <c r="BB42" s="59">
        <v>1</v>
      </c>
      <c r="BC42" s="59">
        <v>1</v>
      </c>
      <c r="BD42" s="59">
        <v>1</v>
      </c>
      <c r="BE42" s="59">
        <v>1</v>
      </c>
      <c r="BF42" s="59">
        <v>1</v>
      </c>
      <c r="BG42" s="59">
        <v>1</v>
      </c>
      <c r="BH42" s="59">
        <v>1</v>
      </c>
      <c r="BI42" s="59">
        <v>1</v>
      </c>
    </row>
    <row r="43" spans="1:61" x14ac:dyDescent="0.35">
      <c r="A43" s="2" t="s">
        <v>506</v>
      </c>
      <c r="B43" t="s">
        <v>112</v>
      </c>
      <c r="C43" t="s">
        <v>128</v>
      </c>
      <c r="D43" s="4" t="s">
        <v>483</v>
      </c>
      <c r="E43" s="7">
        <v>1</v>
      </c>
      <c r="F43" s="25" t="s">
        <v>248</v>
      </c>
      <c r="H43" s="59">
        <v>1</v>
      </c>
      <c r="I43" s="59">
        <v>1</v>
      </c>
      <c r="J43" s="59">
        <v>1</v>
      </c>
      <c r="K43" s="59">
        <v>1</v>
      </c>
      <c r="L43" s="59">
        <v>1</v>
      </c>
      <c r="M43" s="59">
        <v>1</v>
      </c>
      <c r="N43" s="59">
        <v>1</v>
      </c>
      <c r="O43" s="59">
        <v>1</v>
      </c>
      <c r="P43" s="59">
        <v>1</v>
      </c>
      <c r="Q43" s="59">
        <v>1</v>
      </c>
      <c r="R43" s="59">
        <v>1</v>
      </c>
      <c r="S43" s="59">
        <v>1</v>
      </c>
      <c r="T43" s="59">
        <v>1</v>
      </c>
      <c r="U43" s="59">
        <v>1</v>
      </c>
      <c r="V43" s="59">
        <v>1</v>
      </c>
      <c r="W43" s="59">
        <v>1</v>
      </c>
      <c r="X43" s="59">
        <v>1</v>
      </c>
      <c r="Y43" s="59">
        <v>1</v>
      </c>
      <c r="Z43" s="59">
        <v>1</v>
      </c>
      <c r="AA43" s="59">
        <v>1</v>
      </c>
      <c r="AB43" s="59">
        <v>1</v>
      </c>
      <c r="AC43" s="59">
        <v>1</v>
      </c>
      <c r="AD43" s="59">
        <v>1</v>
      </c>
      <c r="AE43" s="59">
        <v>1</v>
      </c>
      <c r="AF43" s="59">
        <v>1</v>
      </c>
      <c r="AG43" s="59">
        <v>1</v>
      </c>
      <c r="AH43" s="59">
        <v>1</v>
      </c>
      <c r="AI43" s="59">
        <v>1</v>
      </c>
      <c r="AJ43" s="59">
        <v>1</v>
      </c>
      <c r="AK43" s="59">
        <v>1</v>
      </c>
      <c r="AL43" s="59">
        <v>1</v>
      </c>
      <c r="AM43" s="59">
        <v>1</v>
      </c>
      <c r="AN43" s="59">
        <v>1</v>
      </c>
      <c r="AO43" s="59">
        <v>1</v>
      </c>
      <c r="AP43" s="59">
        <v>1</v>
      </c>
      <c r="AQ43" s="59">
        <v>1</v>
      </c>
      <c r="AR43" s="59">
        <v>1</v>
      </c>
      <c r="AS43" s="59">
        <v>1</v>
      </c>
      <c r="AT43" s="59">
        <v>1</v>
      </c>
      <c r="AU43" s="59">
        <v>1</v>
      </c>
      <c r="AV43" s="59">
        <v>1</v>
      </c>
      <c r="AW43" s="59">
        <v>1</v>
      </c>
      <c r="AX43" s="59">
        <v>1</v>
      </c>
      <c r="AY43" s="59">
        <v>1</v>
      </c>
      <c r="AZ43" s="59">
        <v>1</v>
      </c>
      <c r="BA43" s="59">
        <v>1</v>
      </c>
      <c r="BB43" s="59">
        <v>1</v>
      </c>
      <c r="BC43" s="59">
        <v>1</v>
      </c>
      <c r="BD43" s="59">
        <v>1</v>
      </c>
      <c r="BE43" s="59">
        <v>1</v>
      </c>
      <c r="BF43" s="59">
        <v>1</v>
      </c>
      <c r="BG43" s="59">
        <v>1</v>
      </c>
      <c r="BH43" s="59">
        <v>1</v>
      </c>
      <c r="BI43" s="59">
        <v>1</v>
      </c>
    </row>
    <row r="44" spans="1:61" x14ac:dyDescent="0.35">
      <c r="A44" s="2" t="s">
        <v>506</v>
      </c>
      <c r="B44" t="s">
        <v>112</v>
      </c>
      <c r="C44" t="s">
        <v>130</v>
      </c>
      <c r="D44" s="4" t="s">
        <v>485</v>
      </c>
      <c r="E44" s="7">
        <v>1</v>
      </c>
      <c r="F44" s="25" t="s">
        <v>248</v>
      </c>
      <c r="H44" s="59">
        <v>1</v>
      </c>
      <c r="I44" s="59">
        <v>1</v>
      </c>
      <c r="J44" s="59">
        <v>1</v>
      </c>
      <c r="K44" s="59">
        <v>1</v>
      </c>
      <c r="L44" s="59">
        <v>1</v>
      </c>
      <c r="M44" s="59">
        <v>1</v>
      </c>
      <c r="N44" s="59">
        <v>1</v>
      </c>
      <c r="O44" s="59">
        <v>1</v>
      </c>
      <c r="P44" s="59">
        <v>1</v>
      </c>
      <c r="Q44" s="59">
        <v>1</v>
      </c>
      <c r="R44" s="59">
        <v>1</v>
      </c>
      <c r="S44" s="59">
        <v>1</v>
      </c>
      <c r="T44" s="59">
        <v>1</v>
      </c>
      <c r="U44" s="59">
        <v>1</v>
      </c>
      <c r="V44" s="59">
        <v>1</v>
      </c>
      <c r="W44" s="59">
        <v>1</v>
      </c>
      <c r="X44" s="59">
        <v>1</v>
      </c>
      <c r="Y44" s="59">
        <v>1</v>
      </c>
      <c r="Z44" s="59">
        <v>1</v>
      </c>
      <c r="AA44" s="59">
        <v>1</v>
      </c>
      <c r="AB44" s="59">
        <v>1</v>
      </c>
      <c r="AC44" s="59">
        <v>1</v>
      </c>
      <c r="AD44" s="59">
        <v>1</v>
      </c>
      <c r="AE44" s="59">
        <v>1</v>
      </c>
      <c r="AF44" s="59">
        <v>1</v>
      </c>
      <c r="AG44" s="59">
        <v>1</v>
      </c>
      <c r="AH44" s="59">
        <v>1</v>
      </c>
      <c r="AI44" s="59">
        <v>1</v>
      </c>
      <c r="AJ44" s="59">
        <v>1</v>
      </c>
      <c r="AK44" s="59">
        <v>1</v>
      </c>
      <c r="AL44" s="59">
        <v>1</v>
      </c>
      <c r="AM44" s="59">
        <v>1</v>
      </c>
      <c r="AN44" s="59">
        <v>1</v>
      </c>
      <c r="AO44" s="59">
        <v>1</v>
      </c>
      <c r="AP44" s="59">
        <v>1</v>
      </c>
      <c r="AQ44" s="59">
        <v>1</v>
      </c>
      <c r="AR44" s="59">
        <v>1</v>
      </c>
      <c r="AS44" s="59">
        <v>1</v>
      </c>
      <c r="AT44" s="59">
        <v>1</v>
      </c>
      <c r="AU44" s="59">
        <v>1</v>
      </c>
      <c r="AV44" s="59">
        <v>1</v>
      </c>
      <c r="AW44" s="59">
        <v>1</v>
      </c>
      <c r="AX44" s="59">
        <v>1</v>
      </c>
      <c r="AY44" s="59">
        <v>1</v>
      </c>
      <c r="AZ44" s="59">
        <v>1</v>
      </c>
      <c r="BA44" s="59">
        <v>1</v>
      </c>
      <c r="BB44" s="59">
        <v>1</v>
      </c>
      <c r="BC44" s="59">
        <v>1</v>
      </c>
      <c r="BD44" s="59">
        <v>1</v>
      </c>
      <c r="BE44" s="59">
        <v>1</v>
      </c>
      <c r="BF44" s="59">
        <v>1</v>
      </c>
      <c r="BG44" s="59">
        <v>1</v>
      </c>
      <c r="BH44" s="59">
        <v>1</v>
      </c>
      <c r="BI44" s="59">
        <v>1</v>
      </c>
    </row>
    <row r="45" spans="1:61" x14ac:dyDescent="0.35">
      <c r="A45" s="2" t="s">
        <v>506</v>
      </c>
      <c r="B45" t="s">
        <v>112</v>
      </c>
      <c r="C45" t="s">
        <v>132</v>
      </c>
      <c r="D45" s="4" t="s">
        <v>487</v>
      </c>
      <c r="E45" s="7">
        <v>1</v>
      </c>
      <c r="F45" s="25" t="s">
        <v>248</v>
      </c>
      <c r="H45" s="59">
        <v>1</v>
      </c>
      <c r="I45" s="59">
        <v>1</v>
      </c>
      <c r="J45" s="59">
        <v>1</v>
      </c>
      <c r="K45" s="59">
        <v>1</v>
      </c>
      <c r="L45" s="59">
        <v>1</v>
      </c>
      <c r="M45" s="59">
        <v>1</v>
      </c>
      <c r="N45" s="59">
        <v>1</v>
      </c>
      <c r="O45" s="59">
        <v>1</v>
      </c>
      <c r="P45" s="59">
        <v>1</v>
      </c>
      <c r="Q45" s="59">
        <v>1</v>
      </c>
      <c r="R45" s="59">
        <v>1</v>
      </c>
      <c r="S45" s="59">
        <v>1</v>
      </c>
      <c r="T45" s="59">
        <v>1</v>
      </c>
      <c r="U45" s="59">
        <v>1</v>
      </c>
      <c r="V45" s="59">
        <v>1</v>
      </c>
      <c r="W45" s="59">
        <v>1</v>
      </c>
      <c r="X45" s="59">
        <v>1</v>
      </c>
      <c r="Y45" s="59">
        <v>1</v>
      </c>
      <c r="Z45" s="59">
        <v>1</v>
      </c>
      <c r="AA45" s="59">
        <v>1</v>
      </c>
      <c r="AB45" s="59">
        <v>1</v>
      </c>
      <c r="AC45" s="59">
        <v>1</v>
      </c>
      <c r="AD45" s="59">
        <v>1</v>
      </c>
      <c r="AE45" s="59">
        <v>1</v>
      </c>
      <c r="AF45" s="59">
        <v>1</v>
      </c>
      <c r="AG45" s="59">
        <v>1</v>
      </c>
      <c r="AH45" s="59">
        <v>1</v>
      </c>
      <c r="AI45" s="59">
        <v>1</v>
      </c>
      <c r="AJ45" s="59">
        <v>1</v>
      </c>
      <c r="AK45" s="59">
        <v>1</v>
      </c>
      <c r="AL45" s="59">
        <v>1</v>
      </c>
      <c r="AM45" s="59">
        <v>1</v>
      </c>
      <c r="AN45" s="59">
        <v>1</v>
      </c>
      <c r="AO45" s="59">
        <v>1</v>
      </c>
      <c r="AP45" s="59">
        <v>1</v>
      </c>
      <c r="AQ45" s="59">
        <v>1</v>
      </c>
      <c r="AR45" s="59">
        <v>1</v>
      </c>
      <c r="AS45" s="59">
        <v>1</v>
      </c>
      <c r="AT45" s="59">
        <v>1</v>
      </c>
      <c r="AU45" s="59">
        <v>1</v>
      </c>
      <c r="AV45" s="59">
        <v>1</v>
      </c>
      <c r="AW45" s="59">
        <v>1</v>
      </c>
      <c r="AX45" s="59">
        <v>1</v>
      </c>
      <c r="AY45" s="59">
        <v>1</v>
      </c>
      <c r="AZ45" s="59">
        <v>1</v>
      </c>
      <c r="BA45" s="59">
        <v>1</v>
      </c>
      <c r="BB45" s="59">
        <v>1</v>
      </c>
      <c r="BC45" s="59">
        <v>1</v>
      </c>
      <c r="BD45" s="59">
        <v>1</v>
      </c>
      <c r="BE45" s="59">
        <v>1</v>
      </c>
      <c r="BF45" s="59">
        <v>1</v>
      </c>
      <c r="BG45" s="59">
        <v>1</v>
      </c>
      <c r="BH45" s="59">
        <v>1</v>
      </c>
      <c r="BI45" s="59">
        <v>1</v>
      </c>
    </row>
    <row r="46" spans="1:61" x14ac:dyDescent="0.35">
      <c r="A46" s="2" t="s">
        <v>506</v>
      </c>
      <c r="B46" t="s">
        <v>112</v>
      </c>
      <c r="C46" t="s">
        <v>140</v>
      </c>
      <c r="D46" s="4" t="s">
        <v>495</v>
      </c>
      <c r="E46" s="7">
        <v>1</v>
      </c>
      <c r="F46" s="25" t="s">
        <v>248</v>
      </c>
      <c r="H46" s="59">
        <v>1</v>
      </c>
      <c r="I46" s="59">
        <v>1</v>
      </c>
      <c r="J46" s="59">
        <v>1</v>
      </c>
      <c r="K46" s="59">
        <v>1</v>
      </c>
      <c r="L46" s="59">
        <v>1</v>
      </c>
      <c r="M46" s="59">
        <v>1</v>
      </c>
      <c r="N46" s="59">
        <v>1</v>
      </c>
      <c r="O46" s="59">
        <v>1</v>
      </c>
      <c r="P46" s="59">
        <v>1</v>
      </c>
      <c r="Q46" s="59">
        <v>1</v>
      </c>
      <c r="R46" s="59">
        <v>1</v>
      </c>
      <c r="S46" s="59">
        <v>1</v>
      </c>
      <c r="T46" s="59">
        <v>1</v>
      </c>
      <c r="U46" s="59">
        <v>1</v>
      </c>
      <c r="V46" s="59">
        <v>1</v>
      </c>
      <c r="W46" s="59">
        <v>1</v>
      </c>
      <c r="X46" s="59">
        <v>1</v>
      </c>
      <c r="Y46" s="59">
        <v>1</v>
      </c>
      <c r="Z46" s="59">
        <v>1</v>
      </c>
      <c r="AA46" s="59">
        <v>1</v>
      </c>
      <c r="AB46" s="59">
        <v>1</v>
      </c>
      <c r="AC46" s="59">
        <v>1</v>
      </c>
      <c r="AD46" s="59">
        <v>1</v>
      </c>
      <c r="AE46" s="59">
        <v>1</v>
      </c>
      <c r="AF46" s="59">
        <v>1</v>
      </c>
      <c r="AG46" s="59">
        <v>1</v>
      </c>
      <c r="AH46" s="59">
        <v>1</v>
      </c>
      <c r="AI46" s="59">
        <v>1</v>
      </c>
      <c r="AJ46" s="59">
        <v>1</v>
      </c>
      <c r="AK46" s="59">
        <v>1</v>
      </c>
      <c r="AL46" s="59">
        <v>1</v>
      </c>
      <c r="AM46" s="59">
        <v>1</v>
      </c>
      <c r="AN46" s="59">
        <v>1</v>
      </c>
      <c r="AO46" s="59">
        <v>1</v>
      </c>
      <c r="AP46" s="59">
        <v>1</v>
      </c>
      <c r="AQ46" s="59">
        <v>1</v>
      </c>
      <c r="AR46" s="59">
        <v>1</v>
      </c>
      <c r="AS46" s="59">
        <v>1</v>
      </c>
      <c r="AT46" s="59">
        <v>1</v>
      </c>
      <c r="AU46" s="59">
        <v>1</v>
      </c>
      <c r="AV46" s="59">
        <v>1</v>
      </c>
      <c r="AW46" s="59">
        <v>1</v>
      </c>
      <c r="AX46" s="59">
        <v>1</v>
      </c>
      <c r="AY46" s="59">
        <v>1</v>
      </c>
      <c r="AZ46" s="59">
        <v>1</v>
      </c>
      <c r="BA46" s="59">
        <v>1</v>
      </c>
      <c r="BB46" s="59">
        <v>1</v>
      </c>
      <c r="BC46" s="59">
        <v>1</v>
      </c>
      <c r="BD46" s="59">
        <v>1</v>
      </c>
      <c r="BE46" s="59">
        <v>1</v>
      </c>
      <c r="BF46" s="59">
        <v>1</v>
      </c>
      <c r="BG46" s="59">
        <v>1</v>
      </c>
      <c r="BH46" s="59">
        <v>1</v>
      </c>
      <c r="BI46" s="59">
        <v>1</v>
      </c>
    </row>
    <row r="47" spans="1:61" x14ac:dyDescent="0.35">
      <c r="A47" s="2" t="s">
        <v>506</v>
      </c>
      <c r="B47" t="s">
        <v>112</v>
      </c>
      <c r="C47" t="s">
        <v>148</v>
      </c>
      <c r="D47" s="4" t="s">
        <v>494</v>
      </c>
      <c r="E47" s="7">
        <v>1</v>
      </c>
      <c r="F47" s="25" t="s">
        <v>248</v>
      </c>
      <c r="H47" s="59">
        <v>1</v>
      </c>
      <c r="I47" s="59">
        <v>1</v>
      </c>
      <c r="J47" s="59">
        <v>1</v>
      </c>
      <c r="K47" s="59">
        <v>1</v>
      </c>
      <c r="L47" s="59">
        <v>1</v>
      </c>
      <c r="M47" s="59">
        <v>1</v>
      </c>
      <c r="N47" s="59">
        <v>1</v>
      </c>
      <c r="O47" s="59">
        <v>1</v>
      </c>
      <c r="P47" s="59">
        <v>1</v>
      </c>
      <c r="Q47" s="59">
        <v>1</v>
      </c>
      <c r="R47" s="59">
        <v>1</v>
      </c>
      <c r="S47" s="59">
        <v>1</v>
      </c>
      <c r="T47" s="59">
        <v>1</v>
      </c>
      <c r="U47" s="59">
        <v>1</v>
      </c>
      <c r="V47" s="59">
        <v>1</v>
      </c>
      <c r="W47" s="59">
        <v>1</v>
      </c>
      <c r="X47" s="59">
        <v>1</v>
      </c>
      <c r="Y47" s="59">
        <v>1</v>
      </c>
      <c r="Z47" s="59">
        <v>1</v>
      </c>
      <c r="AA47" s="59">
        <v>1</v>
      </c>
      <c r="AB47" s="59">
        <v>1</v>
      </c>
      <c r="AC47" s="59">
        <v>1</v>
      </c>
      <c r="AD47" s="59">
        <v>1</v>
      </c>
      <c r="AE47" s="59">
        <v>1</v>
      </c>
      <c r="AF47" s="59">
        <v>1</v>
      </c>
      <c r="AG47" s="59">
        <v>1</v>
      </c>
      <c r="AH47" s="59">
        <v>1</v>
      </c>
      <c r="AI47" s="59">
        <v>1</v>
      </c>
      <c r="AJ47" s="59">
        <v>1</v>
      </c>
      <c r="AK47" s="59">
        <v>1</v>
      </c>
      <c r="AL47" s="59">
        <v>1</v>
      </c>
      <c r="AM47" s="59">
        <v>1</v>
      </c>
      <c r="AN47" s="59">
        <v>1</v>
      </c>
      <c r="AO47" s="59">
        <v>1</v>
      </c>
      <c r="AP47" s="59">
        <v>1</v>
      </c>
      <c r="AQ47" s="59">
        <v>1</v>
      </c>
      <c r="AR47" s="59">
        <v>1</v>
      </c>
      <c r="AS47" s="59">
        <v>1</v>
      </c>
      <c r="AT47" s="59">
        <v>1</v>
      </c>
      <c r="AU47" s="59">
        <v>1</v>
      </c>
      <c r="AV47" s="59">
        <v>1</v>
      </c>
      <c r="AW47" s="59">
        <v>1</v>
      </c>
      <c r="AX47" s="59">
        <v>1</v>
      </c>
      <c r="AY47" s="59">
        <v>1</v>
      </c>
      <c r="AZ47" s="59">
        <v>1</v>
      </c>
      <c r="BA47" s="59">
        <v>1</v>
      </c>
      <c r="BB47" s="59">
        <v>1</v>
      </c>
      <c r="BC47" s="59">
        <v>1</v>
      </c>
      <c r="BD47" s="59">
        <v>1</v>
      </c>
      <c r="BE47" s="59">
        <v>1</v>
      </c>
      <c r="BF47" s="59">
        <v>1</v>
      </c>
      <c r="BG47" s="59">
        <v>1</v>
      </c>
      <c r="BH47" s="59">
        <v>1</v>
      </c>
      <c r="BI47" s="59">
        <v>1</v>
      </c>
    </row>
    <row r="48" spans="1:61" x14ac:dyDescent="0.35">
      <c r="A48" s="2" t="s">
        <v>506</v>
      </c>
      <c r="B48" t="s">
        <v>112</v>
      </c>
      <c r="C48" t="s">
        <v>150</v>
      </c>
      <c r="D48" s="4" t="s">
        <v>483</v>
      </c>
      <c r="E48" s="7">
        <v>1</v>
      </c>
      <c r="F48" s="25" t="s">
        <v>248</v>
      </c>
      <c r="H48" s="59">
        <v>1</v>
      </c>
      <c r="I48" s="59">
        <v>1</v>
      </c>
      <c r="J48" s="59">
        <v>1</v>
      </c>
      <c r="K48" s="59">
        <v>1</v>
      </c>
      <c r="L48" s="59">
        <v>1</v>
      </c>
      <c r="M48" s="59">
        <v>1</v>
      </c>
      <c r="N48" s="59">
        <v>1</v>
      </c>
      <c r="O48" s="59">
        <v>1</v>
      </c>
      <c r="P48" s="59">
        <v>1</v>
      </c>
      <c r="Q48" s="59">
        <v>1</v>
      </c>
      <c r="R48" s="59">
        <v>1</v>
      </c>
      <c r="S48" s="59">
        <v>1</v>
      </c>
      <c r="T48" s="59">
        <v>1</v>
      </c>
      <c r="U48" s="59">
        <v>1</v>
      </c>
      <c r="V48" s="59">
        <v>1</v>
      </c>
      <c r="W48" s="59">
        <v>1</v>
      </c>
      <c r="X48" s="59">
        <v>1</v>
      </c>
      <c r="Y48" s="59">
        <v>1</v>
      </c>
      <c r="Z48" s="59">
        <v>1</v>
      </c>
      <c r="AA48" s="59">
        <v>1</v>
      </c>
      <c r="AB48" s="59">
        <v>1</v>
      </c>
      <c r="AC48" s="59">
        <v>1</v>
      </c>
      <c r="AD48" s="59">
        <v>1</v>
      </c>
      <c r="AE48" s="59">
        <v>1</v>
      </c>
      <c r="AF48" s="59">
        <v>1</v>
      </c>
      <c r="AG48" s="59">
        <v>1</v>
      </c>
      <c r="AH48" s="59">
        <v>1</v>
      </c>
      <c r="AI48" s="59">
        <v>1</v>
      </c>
      <c r="AJ48" s="59">
        <v>1</v>
      </c>
      <c r="AK48" s="59">
        <v>1</v>
      </c>
      <c r="AL48" s="59">
        <v>1</v>
      </c>
      <c r="AM48" s="59">
        <v>1</v>
      </c>
      <c r="AN48" s="59">
        <v>1</v>
      </c>
      <c r="AO48" s="59">
        <v>1</v>
      </c>
      <c r="AP48" s="59">
        <v>1</v>
      </c>
      <c r="AQ48" s="59">
        <v>1</v>
      </c>
      <c r="AR48" s="59">
        <v>1</v>
      </c>
      <c r="AS48" s="59">
        <v>1</v>
      </c>
      <c r="AT48" s="59">
        <v>1</v>
      </c>
      <c r="AU48" s="59">
        <v>1</v>
      </c>
      <c r="AV48" s="59">
        <v>1</v>
      </c>
      <c r="AW48" s="59">
        <v>1</v>
      </c>
      <c r="AX48" s="59">
        <v>1</v>
      </c>
      <c r="AY48" s="59">
        <v>1</v>
      </c>
      <c r="AZ48" s="59">
        <v>1</v>
      </c>
      <c r="BA48" s="59">
        <v>1</v>
      </c>
      <c r="BB48" s="59">
        <v>1</v>
      </c>
      <c r="BC48" s="59">
        <v>1</v>
      </c>
      <c r="BD48" s="59">
        <v>1</v>
      </c>
      <c r="BE48" s="59">
        <v>1</v>
      </c>
      <c r="BF48" s="59">
        <v>1</v>
      </c>
      <c r="BG48" s="59">
        <v>1</v>
      </c>
      <c r="BH48" s="59">
        <v>1</v>
      </c>
      <c r="BI48" s="59">
        <v>1</v>
      </c>
    </row>
    <row r="49" spans="1:61" x14ac:dyDescent="0.35">
      <c r="A49" s="2" t="s">
        <v>506</v>
      </c>
      <c r="B49" t="s">
        <v>112</v>
      </c>
      <c r="C49" t="s">
        <v>152</v>
      </c>
      <c r="D49" s="4" t="s">
        <v>485</v>
      </c>
      <c r="E49" s="7">
        <v>1</v>
      </c>
      <c r="F49" s="25" t="s">
        <v>248</v>
      </c>
      <c r="H49" s="59">
        <v>1</v>
      </c>
      <c r="I49" s="59">
        <v>1</v>
      </c>
      <c r="J49" s="59">
        <v>1</v>
      </c>
      <c r="K49" s="59">
        <v>1</v>
      </c>
      <c r="L49" s="59">
        <v>1</v>
      </c>
      <c r="M49" s="59">
        <v>1</v>
      </c>
      <c r="N49" s="59">
        <v>1</v>
      </c>
      <c r="O49" s="59">
        <v>1</v>
      </c>
      <c r="P49" s="59">
        <v>1</v>
      </c>
      <c r="Q49" s="59">
        <v>1</v>
      </c>
      <c r="R49" s="59">
        <v>1</v>
      </c>
      <c r="S49" s="59">
        <v>1</v>
      </c>
      <c r="T49" s="59">
        <v>1</v>
      </c>
      <c r="U49" s="59">
        <v>1</v>
      </c>
      <c r="V49" s="59">
        <v>1</v>
      </c>
      <c r="W49" s="59">
        <v>1</v>
      </c>
      <c r="X49" s="59">
        <v>1</v>
      </c>
      <c r="Y49" s="59">
        <v>1</v>
      </c>
      <c r="Z49" s="59">
        <v>1</v>
      </c>
      <c r="AA49" s="59">
        <v>1</v>
      </c>
      <c r="AB49" s="59">
        <v>1</v>
      </c>
      <c r="AC49" s="59">
        <v>1</v>
      </c>
      <c r="AD49" s="59">
        <v>1</v>
      </c>
      <c r="AE49" s="59">
        <v>1</v>
      </c>
      <c r="AF49" s="59">
        <v>1</v>
      </c>
      <c r="AG49" s="59">
        <v>1</v>
      </c>
      <c r="AH49" s="59">
        <v>1</v>
      </c>
      <c r="AI49" s="59">
        <v>1</v>
      </c>
      <c r="AJ49" s="59">
        <v>1</v>
      </c>
      <c r="AK49" s="59">
        <v>1</v>
      </c>
      <c r="AL49" s="59">
        <v>1</v>
      </c>
      <c r="AM49" s="59">
        <v>1</v>
      </c>
      <c r="AN49" s="59">
        <v>1</v>
      </c>
      <c r="AO49" s="59">
        <v>1</v>
      </c>
      <c r="AP49" s="59">
        <v>1</v>
      </c>
      <c r="AQ49" s="59">
        <v>1</v>
      </c>
      <c r="AR49" s="59">
        <v>1</v>
      </c>
      <c r="AS49" s="59">
        <v>1</v>
      </c>
      <c r="AT49" s="59">
        <v>1</v>
      </c>
      <c r="AU49" s="59">
        <v>1</v>
      </c>
      <c r="AV49" s="59">
        <v>1</v>
      </c>
      <c r="AW49" s="59">
        <v>1</v>
      </c>
      <c r="AX49" s="59">
        <v>1</v>
      </c>
      <c r="AY49" s="59">
        <v>1</v>
      </c>
      <c r="AZ49" s="59">
        <v>1</v>
      </c>
      <c r="BA49" s="59">
        <v>1</v>
      </c>
      <c r="BB49" s="59">
        <v>1</v>
      </c>
      <c r="BC49" s="59">
        <v>1</v>
      </c>
      <c r="BD49" s="59">
        <v>1</v>
      </c>
      <c r="BE49" s="59">
        <v>1</v>
      </c>
      <c r="BF49" s="59">
        <v>1</v>
      </c>
      <c r="BG49" s="59">
        <v>1</v>
      </c>
      <c r="BH49" s="59">
        <v>1</v>
      </c>
      <c r="BI49" s="59">
        <v>1</v>
      </c>
    </row>
    <row r="50" spans="1:61" x14ac:dyDescent="0.35">
      <c r="A50" s="2" t="s">
        <v>506</v>
      </c>
      <c r="B50" t="s">
        <v>112</v>
      </c>
      <c r="C50" t="s">
        <v>154</v>
      </c>
      <c r="D50" s="4" t="s">
        <v>487</v>
      </c>
      <c r="E50" s="7">
        <v>1</v>
      </c>
      <c r="F50" s="25" t="s">
        <v>248</v>
      </c>
      <c r="H50" s="59">
        <v>1</v>
      </c>
      <c r="I50" s="59">
        <v>1</v>
      </c>
      <c r="J50" s="59">
        <v>1</v>
      </c>
      <c r="K50" s="59">
        <v>1</v>
      </c>
      <c r="L50" s="59">
        <v>1</v>
      </c>
      <c r="M50" s="59">
        <v>1</v>
      </c>
      <c r="N50" s="59">
        <v>1</v>
      </c>
      <c r="O50" s="59">
        <v>1</v>
      </c>
      <c r="P50" s="59">
        <v>1</v>
      </c>
      <c r="Q50" s="59">
        <v>1</v>
      </c>
      <c r="R50" s="59">
        <v>1</v>
      </c>
      <c r="S50" s="59">
        <v>1</v>
      </c>
      <c r="T50" s="59">
        <v>1</v>
      </c>
      <c r="U50" s="59">
        <v>1</v>
      </c>
      <c r="V50" s="59">
        <v>1</v>
      </c>
      <c r="W50" s="59">
        <v>1</v>
      </c>
      <c r="X50" s="59">
        <v>1</v>
      </c>
      <c r="Y50" s="59">
        <v>1</v>
      </c>
      <c r="Z50" s="59">
        <v>1</v>
      </c>
      <c r="AA50" s="59">
        <v>1</v>
      </c>
      <c r="AB50" s="59">
        <v>1</v>
      </c>
      <c r="AC50" s="59">
        <v>1</v>
      </c>
      <c r="AD50" s="59">
        <v>1</v>
      </c>
      <c r="AE50" s="59">
        <v>1</v>
      </c>
      <c r="AF50" s="59">
        <v>1</v>
      </c>
      <c r="AG50" s="59">
        <v>1</v>
      </c>
      <c r="AH50" s="59">
        <v>1</v>
      </c>
      <c r="AI50" s="59">
        <v>1</v>
      </c>
      <c r="AJ50" s="59">
        <v>1</v>
      </c>
      <c r="AK50" s="59">
        <v>1</v>
      </c>
      <c r="AL50" s="59">
        <v>1</v>
      </c>
      <c r="AM50" s="59">
        <v>1</v>
      </c>
      <c r="AN50" s="59">
        <v>1</v>
      </c>
      <c r="AO50" s="59">
        <v>1</v>
      </c>
      <c r="AP50" s="59">
        <v>1</v>
      </c>
      <c r="AQ50" s="59">
        <v>1</v>
      </c>
      <c r="AR50" s="59">
        <v>1</v>
      </c>
      <c r="AS50" s="59">
        <v>1</v>
      </c>
      <c r="AT50" s="59">
        <v>1</v>
      </c>
      <c r="AU50" s="59">
        <v>1</v>
      </c>
      <c r="AV50" s="59">
        <v>1</v>
      </c>
      <c r="AW50" s="59">
        <v>1</v>
      </c>
      <c r="AX50" s="59">
        <v>1</v>
      </c>
      <c r="AY50" s="59">
        <v>1</v>
      </c>
      <c r="AZ50" s="59">
        <v>1</v>
      </c>
      <c r="BA50" s="59">
        <v>1</v>
      </c>
      <c r="BB50" s="59">
        <v>1</v>
      </c>
      <c r="BC50" s="59">
        <v>1</v>
      </c>
      <c r="BD50" s="59">
        <v>1</v>
      </c>
      <c r="BE50" s="59">
        <v>1</v>
      </c>
      <c r="BF50" s="59">
        <v>1</v>
      </c>
      <c r="BG50" s="59">
        <v>1</v>
      </c>
      <c r="BH50" s="59">
        <v>1</v>
      </c>
      <c r="BI50" s="59">
        <v>1</v>
      </c>
    </row>
    <row r="51" spans="1:61" x14ac:dyDescent="0.35">
      <c r="A51" s="2" t="s">
        <v>506</v>
      </c>
      <c r="B51" t="s">
        <v>112</v>
      </c>
      <c r="C51" t="s">
        <v>162</v>
      </c>
      <c r="D51" s="4" t="s">
        <v>495</v>
      </c>
      <c r="E51" s="7">
        <v>1</v>
      </c>
      <c r="F51" s="25" t="s">
        <v>248</v>
      </c>
      <c r="H51" s="59">
        <v>1</v>
      </c>
      <c r="I51" s="59">
        <v>1</v>
      </c>
      <c r="J51" s="59">
        <v>1</v>
      </c>
      <c r="K51" s="59">
        <v>1</v>
      </c>
      <c r="L51" s="59">
        <v>1</v>
      </c>
      <c r="M51" s="59">
        <v>1</v>
      </c>
      <c r="N51" s="59">
        <v>1</v>
      </c>
      <c r="O51" s="59">
        <v>1</v>
      </c>
      <c r="P51" s="59">
        <v>1</v>
      </c>
      <c r="Q51" s="59">
        <v>1</v>
      </c>
      <c r="R51" s="59">
        <v>1</v>
      </c>
      <c r="S51" s="59">
        <v>1</v>
      </c>
      <c r="T51" s="59">
        <v>1</v>
      </c>
      <c r="U51" s="59">
        <v>1</v>
      </c>
      <c r="V51" s="59">
        <v>1</v>
      </c>
      <c r="W51" s="59">
        <v>1</v>
      </c>
      <c r="X51" s="59">
        <v>1</v>
      </c>
      <c r="Y51" s="59">
        <v>1</v>
      </c>
      <c r="Z51" s="59">
        <v>1</v>
      </c>
      <c r="AA51" s="59">
        <v>1</v>
      </c>
      <c r="AB51" s="59">
        <v>1</v>
      </c>
      <c r="AC51" s="59">
        <v>1</v>
      </c>
      <c r="AD51" s="59">
        <v>1</v>
      </c>
      <c r="AE51" s="59">
        <v>1</v>
      </c>
      <c r="AF51" s="59">
        <v>1</v>
      </c>
      <c r="AG51" s="59">
        <v>1</v>
      </c>
      <c r="AH51" s="59">
        <v>1</v>
      </c>
      <c r="AI51" s="59">
        <v>1</v>
      </c>
      <c r="AJ51" s="59">
        <v>1</v>
      </c>
      <c r="AK51" s="59">
        <v>1</v>
      </c>
      <c r="AL51" s="59">
        <v>1</v>
      </c>
      <c r="AM51" s="59">
        <v>1</v>
      </c>
      <c r="AN51" s="59">
        <v>1</v>
      </c>
      <c r="AO51" s="59">
        <v>1</v>
      </c>
      <c r="AP51" s="59">
        <v>1</v>
      </c>
      <c r="AQ51" s="59">
        <v>1</v>
      </c>
      <c r="AR51" s="59">
        <v>1</v>
      </c>
      <c r="AS51" s="59">
        <v>1</v>
      </c>
      <c r="AT51" s="59">
        <v>1</v>
      </c>
      <c r="AU51" s="59">
        <v>1</v>
      </c>
      <c r="AV51" s="59">
        <v>1</v>
      </c>
      <c r="AW51" s="59">
        <v>1</v>
      </c>
      <c r="AX51" s="59">
        <v>1</v>
      </c>
      <c r="AY51" s="59">
        <v>1</v>
      </c>
      <c r="AZ51" s="59">
        <v>1</v>
      </c>
      <c r="BA51" s="59">
        <v>1</v>
      </c>
      <c r="BB51" s="59">
        <v>1</v>
      </c>
      <c r="BC51" s="59">
        <v>1</v>
      </c>
      <c r="BD51" s="59">
        <v>1</v>
      </c>
      <c r="BE51" s="59">
        <v>1</v>
      </c>
      <c r="BF51" s="59">
        <v>1</v>
      </c>
      <c r="BG51" s="59">
        <v>1</v>
      </c>
      <c r="BH51" s="59">
        <v>1</v>
      </c>
      <c r="BI51" s="59">
        <v>1</v>
      </c>
    </row>
    <row r="52" spans="1:61" x14ac:dyDescent="0.35">
      <c r="A52" s="2" t="s">
        <v>506</v>
      </c>
      <c r="B52" t="s">
        <v>112</v>
      </c>
      <c r="C52" t="s">
        <v>170</v>
      </c>
      <c r="D52" s="4" t="s">
        <v>494</v>
      </c>
      <c r="E52" s="7">
        <v>1</v>
      </c>
      <c r="F52" s="25" t="s">
        <v>248</v>
      </c>
      <c r="H52" s="59">
        <v>1</v>
      </c>
      <c r="I52" s="59">
        <v>1</v>
      </c>
      <c r="J52" s="59">
        <v>1</v>
      </c>
      <c r="K52" s="59">
        <v>1</v>
      </c>
      <c r="L52" s="59">
        <v>1</v>
      </c>
      <c r="M52" s="59">
        <v>1</v>
      </c>
      <c r="N52" s="59">
        <v>1</v>
      </c>
      <c r="O52" s="59">
        <v>1</v>
      </c>
      <c r="P52" s="59">
        <v>1</v>
      </c>
      <c r="Q52" s="59">
        <v>1</v>
      </c>
      <c r="R52" s="59">
        <v>1</v>
      </c>
      <c r="S52" s="59">
        <v>1</v>
      </c>
      <c r="T52" s="59">
        <v>1</v>
      </c>
      <c r="U52" s="59">
        <v>1</v>
      </c>
      <c r="V52" s="59">
        <v>1</v>
      </c>
      <c r="W52" s="59">
        <v>1</v>
      </c>
      <c r="X52" s="59">
        <v>1</v>
      </c>
      <c r="Y52" s="59">
        <v>1</v>
      </c>
      <c r="Z52" s="59">
        <v>1</v>
      </c>
      <c r="AA52" s="59">
        <v>1</v>
      </c>
      <c r="AB52" s="59">
        <v>1</v>
      </c>
      <c r="AC52" s="59">
        <v>1</v>
      </c>
      <c r="AD52" s="59">
        <v>1</v>
      </c>
      <c r="AE52" s="59">
        <v>1</v>
      </c>
      <c r="AF52" s="59">
        <v>1</v>
      </c>
      <c r="AG52" s="59">
        <v>1</v>
      </c>
      <c r="AH52" s="59">
        <v>1</v>
      </c>
      <c r="AI52" s="59">
        <v>1</v>
      </c>
      <c r="AJ52" s="59">
        <v>1</v>
      </c>
      <c r="AK52" s="59">
        <v>1</v>
      </c>
      <c r="AL52" s="59">
        <v>1</v>
      </c>
      <c r="AM52" s="59">
        <v>1</v>
      </c>
      <c r="AN52" s="59">
        <v>1</v>
      </c>
      <c r="AO52" s="59">
        <v>1</v>
      </c>
      <c r="AP52" s="59">
        <v>1</v>
      </c>
      <c r="AQ52" s="59">
        <v>1</v>
      </c>
      <c r="AR52" s="59">
        <v>1</v>
      </c>
      <c r="AS52" s="59">
        <v>1</v>
      </c>
      <c r="AT52" s="59">
        <v>1</v>
      </c>
      <c r="AU52" s="59">
        <v>1</v>
      </c>
      <c r="AV52" s="59">
        <v>1</v>
      </c>
      <c r="AW52" s="59">
        <v>1</v>
      </c>
      <c r="AX52" s="59">
        <v>1</v>
      </c>
      <c r="AY52" s="59">
        <v>1</v>
      </c>
      <c r="AZ52" s="59">
        <v>1</v>
      </c>
      <c r="BA52" s="59">
        <v>1</v>
      </c>
      <c r="BB52" s="59">
        <v>1</v>
      </c>
      <c r="BC52" s="59">
        <v>1</v>
      </c>
      <c r="BD52" s="59">
        <v>1</v>
      </c>
      <c r="BE52" s="59">
        <v>1</v>
      </c>
      <c r="BF52" s="59">
        <v>1</v>
      </c>
      <c r="BG52" s="59">
        <v>1</v>
      </c>
      <c r="BH52" s="59">
        <v>1</v>
      </c>
      <c r="BI52" s="59">
        <v>1</v>
      </c>
    </row>
    <row r="53" spans="1:61" x14ac:dyDescent="0.35">
      <c r="A53" s="2" t="s">
        <v>506</v>
      </c>
      <c r="B53" t="s">
        <v>112</v>
      </c>
      <c r="C53" t="s">
        <v>172</v>
      </c>
      <c r="D53" s="4" t="s">
        <v>483</v>
      </c>
      <c r="E53" s="7">
        <v>1</v>
      </c>
      <c r="F53" s="25" t="s">
        <v>248</v>
      </c>
      <c r="H53" s="59">
        <v>1</v>
      </c>
      <c r="I53" s="59">
        <v>1</v>
      </c>
      <c r="J53" s="59">
        <v>1</v>
      </c>
      <c r="K53" s="59">
        <v>1</v>
      </c>
      <c r="L53" s="59">
        <v>1</v>
      </c>
      <c r="M53" s="59">
        <v>1</v>
      </c>
      <c r="N53" s="59">
        <v>1</v>
      </c>
      <c r="O53" s="59">
        <v>1</v>
      </c>
      <c r="P53" s="59">
        <v>1</v>
      </c>
      <c r="Q53" s="59">
        <v>1</v>
      </c>
      <c r="R53" s="59">
        <v>1</v>
      </c>
      <c r="S53" s="59">
        <v>1</v>
      </c>
      <c r="T53" s="59">
        <v>1</v>
      </c>
      <c r="U53" s="59">
        <v>1</v>
      </c>
      <c r="V53" s="59">
        <v>1</v>
      </c>
      <c r="W53" s="59">
        <v>1</v>
      </c>
      <c r="X53" s="59">
        <v>1</v>
      </c>
      <c r="Y53" s="59">
        <v>1</v>
      </c>
      <c r="Z53" s="59">
        <v>1</v>
      </c>
      <c r="AA53" s="59">
        <v>1</v>
      </c>
      <c r="AB53" s="59">
        <v>1</v>
      </c>
      <c r="AC53" s="59">
        <v>1</v>
      </c>
      <c r="AD53" s="59">
        <v>1</v>
      </c>
      <c r="AE53" s="59">
        <v>1</v>
      </c>
      <c r="AF53" s="59">
        <v>1</v>
      </c>
      <c r="AG53" s="59">
        <v>1</v>
      </c>
      <c r="AH53" s="59">
        <v>1</v>
      </c>
      <c r="AI53" s="59">
        <v>1</v>
      </c>
      <c r="AJ53" s="59">
        <v>1</v>
      </c>
      <c r="AK53" s="59">
        <v>1</v>
      </c>
      <c r="AL53" s="59">
        <v>1</v>
      </c>
      <c r="AM53" s="59">
        <v>1</v>
      </c>
      <c r="AN53" s="59">
        <v>1</v>
      </c>
      <c r="AO53" s="59">
        <v>1</v>
      </c>
      <c r="AP53" s="59">
        <v>1</v>
      </c>
      <c r="AQ53" s="59">
        <v>1</v>
      </c>
      <c r="AR53" s="59">
        <v>1</v>
      </c>
      <c r="AS53" s="59">
        <v>1</v>
      </c>
      <c r="AT53" s="59">
        <v>1</v>
      </c>
      <c r="AU53" s="59">
        <v>1</v>
      </c>
      <c r="AV53" s="59">
        <v>1</v>
      </c>
      <c r="AW53" s="59">
        <v>1</v>
      </c>
      <c r="AX53" s="59">
        <v>1</v>
      </c>
      <c r="AY53" s="59">
        <v>1</v>
      </c>
      <c r="AZ53" s="59">
        <v>1</v>
      </c>
      <c r="BA53" s="59">
        <v>1</v>
      </c>
      <c r="BB53" s="59">
        <v>1</v>
      </c>
      <c r="BC53" s="59">
        <v>1</v>
      </c>
      <c r="BD53" s="59">
        <v>1</v>
      </c>
      <c r="BE53" s="59">
        <v>1</v>
      </c>
      <c r="BF53" s="59">
        <v>1</v>
      </c>
      <c r="BG53" s="59">
        <v>1</v>
      </c>
      <c r="BH53" s="59">
        <v>1</v>
      </c>
      <c r="BI53" s="59">
        <v>1</v>
      </c>
    </row>
    <row r="54" spans="1:61" x14ac:dyDescent="0.35">
      <c r="A54" s="2" t="s">
        <v>506</v>
      </c>
      <c r="B54" t="s">
        <v>112</v>
      </c>
      <c r="C54" t="s">
        <v>174</v>
      </c>
      <c r="D54" s="4" t="s">
        <v>485</v>
      </c>
      <c r="E54" s="7">
        <v>1</v>
      </c>
      <c r="F54" s="25" t="s">
        <v>248</v>
      </c>
      <c r="H54" s="59">
        <v>1</v>
      </c>
      <c r="I54" s="59">
        <v>1</v>
      </c>
      <c r="J54" s="59">
        <v>1</v>
      </c>
      <c r="K54" s="59">
        <v>1</v>
      </c>
      <c r="L54" s="59">
        <v>1</v>
      </c>
      <c r="M54" s="59">
        <v>1</v>
      </c>
      <c r="N54" s="59">
        <v>1</v>
      </c>
      <c r="O54" s="59">
        <v>1</v>
      </c>
      <c r="P54" s="59">
        <v>1</v>
      </c>
      <c r="Q54" s="59">
        <v>1</v>
      </c>
      <c r="R54" s="59">
        <v>1</v>
      </c>
      <c r="S54" s="59">
        <v>1</v>
      </c>
      <c r="T54" s="59">
        <v>1</v>
      </c>
      <c r="U54" s="59">
        <v>1</v>
      </c>
      <c r="V54" s="59">
        <v>1</v>
      </c>
      <c r="W54" s="59">
        <v>1</v>
      </c>
      <c r="X54" s="59">
        <v>1</v>
      </c>
      <c r="Y54" s="59">
        <v>1</v>
      </c>
      <c r="Z54" s="59">
        <v>1</v>
      </c>
      <c r="AA54" s="59">
        <v>1</v>
      </c>
      <c r="AB54" s="59">
        <v>1</v>
      </c>
      <c r="AC54" s="59">
        <v>1</v>
      </c>
      <c r="AD54" s="59">
        <v>1</v>
      </c>
      <c r="AE54" s="59">
        <v>1</v>
      </c>
      <c r="AF54" s="59">
        <v>1</v>
      </c>
      <c r="AG54" s="59">
        <v>1</v>
      </c>
      <c r="AH54" s="59">
        <v>1</v>
      </c>
      <c r="AI54" s="59">
        <v>1</v>
      </c>
      <c r="AJ54" s="59">
        <v>1</v>
      </c>
      <c r="AK54" s="59">
        <v>1</v>
      </c>
      <c r="AL54" s="59">
        <v>1</v>
      </c>
      <c r="AM54" s="59">
        <v>1</v>
      </c>
      <c r="AN54" s="59">
        <v>1</v>
      </c>
      <c r="AO54" s="59">
        <v>1</v>
      </c>
      <c r="AP54" s="59">
        <v>1</v>
      </c>
      <c r="AQ54" s="59">
        <v>1</v>
      </c>
      <c r="AR54" s="59">
        <v>1</v>
      </c>
      <c r="AS54" s="59">
        <v>1</v>
      </c>
      <c r="AT54" s="59">
        <v>1</v>
      </c>
      <c r="AU54" s="59">
        <v>1</v>
      </c>
      <c r="AV54" s="59">
        <v>1</v>
      </c>
      <c r="AW54" s="59">
        <v>1</v>
      </c>
      <c r="AX54" s="59">
        <v>1</v>
      </c>
      <c r="AY54" s="59">
        <v>1</v>
      </c>
      <c r="AZ54" s="59">
        <v>1</v>
      </c>
      <c r="BA54" s="59">
        <v>1</v>
      </c>
      <c r="BB54" s="59">
        <v>1</v>
      </c>
      <c r="BC54" s="59">
        <v>1</v>
      </c>
      <c r="BD54" s="59">
        <v>1</v>
      </c>
      <c r="BE54" s="59">
        <v>1</v>
      </c>
      <c r="BF54" s="59">
        <v>1</v>
      </c>
      <c r="BG54" s="59">
        <v>1</v>
      </c>
      <c r="BH54" s="59">
        <v>1</v>
      </c>
      <c r="BI54" s="59">
        <v>1</v>
      </c>
    </row>
    <row r="55" spans="1:61" x14ac:dyDescent="0.35">
      <c r="A55" s="2" t="s">
        <v>506</v>
      </c>
      <c r="B55" t="s">
        <v>112</v>
      </c>
      <c r="C55" t="s">
        <v>176</v>
      </c>
      <c r="D55" s="4" t="s">
        <v>487</v>
      </c>
      <c r="E55" s="7">
        <v>1</v>
      </c>
      <c r="F55" s="25" t="s">
        <v>248</v>
      </c>
      <c r="H55" s="59">
        <v>1</v>
      </c>
      <c r="I55" s="59">
        <v>1</v>
      </c>
      <c r="J55" s="59">
        <v>1</v>
      </c>
      <c r="K55" s="59">
        <v>1</v>
      </c>
      <c r="L55" s="59">
        <v>1</v>
      </c>
      <c r="M55" s="59">
        <v>1</v>
      </c>
      <c r="N55" s="59">
        <v>1</v>
      </c>
      <c r="O55" s="59">
        <v>1</v>
      </c>
      <c r="P55" s="59">
        <v>1</v>
      </c>
      <c r="Q55" s="59">
        <v>1</v>
      </c>
      <c r="R55" s="59">
        <v>1</v>
      </c>
      <c r="S55" s="59">
        <v>1</v>
      </c>
      <c r="T55" s="59">
        <v>1</v>
      </c>
      <c r="U55" s="59">
        <v>1</v>
      </c>
      <c r="V55" s="59">
        <v>1</v>
      </c>
      <c r="W55" s="59">
        <v>1</v>
      </c>
      <c r="X55" s="59">
        <v>1</v>
      </c>
      <c r="Y55" s="59">
        <v>1</v>
      </c>
      <c r="Z55" s="59">
        <v>1</v>
      </c>
      <c r="AA55" s="59">
        <v>1</v>
      </c>
      <c r="AB55" s="59">
        <v>1</v>
      </c>
      <c r="AC55" s="59">
        <v>1</v>
      </c>
      <c r="AD55" s="59">
        <v>1</v>
      </c>
      <c r="AE55" s="59">
        <v>1</v>
      </c>
      <c r="AF55" s="59">
        <v>1</v>
      </c>
      <c r="AG55" s="59">
        <v>1</v>
      </c>
      <c r="AH55" s="59">
        <v>1</v>
      </c>
      <c r="AI55" s="59">
        <v>1</v>
      </c>
      <c r="AJ55" s="59">
        <v>1</v>
      </c>
      <c r="AK55" s="59">
        <v>1</v>
      </c>
      <c r="AL55" s="59">
        <v>1</v>
      </c>
      <c r="AM55" s="59">
        <v>1</v>
      </c>
      <c r="AN55" s="59">
        <v>1</v>
      </c>
      <c r="AO55" s="59">
        <v>1</v>
      </c>
      <c r="AP55" s="59">
        <v>1</v>
      </c>
      <c r="AQ55" s="59">
        <v>1</v>
      </c>
      <c r="AR55" s="59">
        <v>1</v>
      </c>
      <c r="AS55" s="59">
        <v>1</v>
      </c>
      <c r="AT55" s="59">
        <v>1</v>
      </c>
      <c r="AU55" s="59">
        <v>1</v>
      </c>
      <c r="AV55" s="59">
        <v>1</v>
      </c>
      <c r="AW55" s="59">
        <v>1</v>
      </c>
      <c r="AX55" s="59">
        <v>1</v>
      </c>
      <c r="AY55" s="59">
        <v>1</v>
      </c>
      <c r="AZ55" s="59">
        <v>1</v>
      </c>
      <c r="BA55" s="59">
        <v>1</v>
      </c>
      <c r="BB55" s="59">
        <v>1</v>
      </c>
      <c r="BC55" s="59">
        <v>1</v>
      </c>
      <c r="BD55" s="59">
        <v>1</v>
      </c>
      <c r="BE55" s="59">
        <v>1</v>
      </c>
      <c r="BF55" s="59">
        <v>1</v>
      </c>
      <c r="BG55" s="59">
        <v>1</v>
      </c>
      <c r="BH55" s="59">
        <v>1</v>
      </c>
      <c r="BI55" s="59">
        <v>1</v>
      </c>
    </row>
    <row r="56" spans="1:61" x14ac:dyDescent="0.35">
      <c r="A56" s="2" t="s">
        <v>506</v>
      </c>
      <c r="B56" t="s">
        <v>112</v>
      </c>
      <c r="C56" t="s">
        <v>184</v>
      </c>
      <c r="D56" s="4" t="s">
        <v>495</v>
      </c>
      <c r="E56" s="7">
        <v>1</v>
      </c>
      <c r="F56" s="25" t="s">
        <v>248</v>
      </c>
      <c r="H56" s="59">
        <v>1</v>
      </c>
      <c r="I56" s="59">
        <v>1</v>
      </c>
      <c r="J56" s="59">
        <v>1</v>
      </c>
      <c r="K56" s="59">
        <v>1</v>
      </c>
      <c r="L56" s="59">
        <v>1</v>
      </c>
      <c r="M56" s="59">
        <v>1</v>
      </c>
      <c r="N56" s="59">
        <v>1</v>
      </c>
      <c r="O56" s="59">
        <v>1</v>
      </c>
      <c r="P56" s="59">
        <v>1</v>
      </c>
      <c r="Q56" s="59">
        <v>1</v>
      </c>
      <c r="R56" s="59">
        <v>1</v>
      </c>
      <c r="S56" s="59">
        <v>1</v>
      </c>
      <c r="T56" s="59">
        <v>1</v>
      </c>
      <c r="U56" s="59">
        <v>1</v>
      </c>
      <c r="V56" s="59">
        <v>1</v>
      </c>
      <c r="W56" s="59">
        <v>1</v>
      </c>
      <c r="X56" s="59">
        <v>1</v>
      </c>
      <c r="Y56" s="59">
        <v>1</v>
      </c>
      <c r="Z56" s="59">
        <v>1</v>
      </c>
      <c r="AA56" s="59">
        <v>1</v>
      </c>
      <c r="AB56" s="59">
        <v>1</v>
      </c>
      <c r="AC56" s="59">
        <v>1</v>
      </c>
      <c r="AD56" s="59">
        <v>1</v>
      </c>
      <c r="AE56" s="59">
        <v>1</v>
      </c>
      <c r="AF56" s="59">
        <v>1</v>
      </c>
      <c r="AG56" s="59">
        <v>1</v>
      </c>
      <c r="AH56" s="59">
        <v>1</v>
      </c>
      <c r="AI56" s="59">
        <v>1</v>
      </c>
      <c r="AJ56" s="59">
        <v>1</v>
      </c>
      <c r="AK56" s="59">
        <v>1</v>
      </c>
      <c r="AL56" s="59">
        <v>1</v>
      </c>
      <c r="AM56" s="59">
        <v>1</v>
      </c>
      <c r="AN56" s="59">
        <v>1</v>
      </c>
      <c r="AO56" s="59">
        <v>1</v>
      </c>
      <c r="AP56" s="59">
        <v>1</v>
      </c>
      <c r="AQ56" s="59">
        <v>1</v>
      </c>
      <c r="AR56" s="59">
        <v>1</v>
      </c>
      <c r="AS56" s="59">
        <v>1</v>
      </c>
      <c r="AT56" s="59">
        <v>1</v>
      </c>
      <c r="AU56" s="59">
        <v>1</v>
      </c>
      <c r="AV56" s="59">
        <v>1</v>
      </c>
      <c r="AW56" s="59">
        <v>1</v>
      </c>
      <c r="AX56" s="59">
        <v>1</v>
      </c>
      <c r="AY56" s="59">
        <v>1</v>
      </c>
      <c r="AZ56" s="59">
        <v>1</v>
      </c>
      <c r="BA56" s="59">
        <v>1</v>
      </c>
      <c r="BB56" s="59">
        <v>1</v>
      </c>
      <c r="BC56" s="59">
        <v>1</v>
      </c>
      <c r="BD56" s="59">
        <v>1</v>
      </c>
      <c r="BE56" s="59">
        <v>1</v>
      </c>
      <c r="BF56" s="59">
        <v>1</v>
      </c>
      <c r="BG56" s="59">
        <v>1</v>
      </c>
      <c r="BH56" s="59">
        <v>1</v>
      </c>
      <c r="BI56" s="59">
        <v>1</v>
      </c>
    </row>
    <row r="57" spans="1:61" x14ac:dyDescent="0.35">
      <c r="A57" s="2" t="s">
        <v>506</v>
      </c>
      <c r="B57" t="s">
        <v>112</v>
      </c>
      <c r="C57" t="s">
        <v>192</v>
      </c>
      <c r="D57" s="4" t="s">
        <v>494</v>
      </c>
      <c r="E57" s="7">
        <v>1</v>
      </c>
      <c r="F57" s="25" t="s">
        <v>248</v>
      </c>
      <c r="H57" s="59">
        <v>1</v>
      </c>
      <c r="I57" s="59">
        <v>1</v>
      </c>
      <c r="J57" s="59">
        <v>1</v>
      </c>
      <c r="K57" s="59">
        <v>1</v>
      </c>
      <c r="L57" s="59">
        <v>1</v>
      </c>
      <c r="M57" s="59">
        <v>1</v>
      </c>
      <c r="N57" s="59">
        <v>1</v>
      </c>
      <c r="O57" s="59">
        <v>1</v>
      </c>
      <c r="P57" s="59">
        <v>1</v>
      </c>
      <c r="Q57" s="59">
        <v>1</v>
      </c>
      <c r="R57" s="59">
        <v>1</v>
      </c>
      <c r="S57" s="59">
        <v>1</v>
      </c>
      <c r="T57" s="59">
        <v>1</v>
      </c>
      <c r="U57" s="59">
        <v>1</v>
      </c>
      <c r="V57" s="59">
        <v>1</v>
      </c>
      <c r="W57" s="59">
        <v>1</v>
      </c>
      <c r="X57" s="59">
        <v>1</v>
      </c>
      <c r="Y57" s="59">
        <v>1</v>
      </c>
      <c r="Z57" s="59">
        <v>1</v>
      </c>
      <c r="AA57" s="59">
        <v>1</v>
      </c>
      <c r="AB57" s="59">
        <v>1</v>
      </c>
      <c r="AC57" s="59">
        <v>1</v>
      </c>
      <c r="AD57" s="59">
        <v>1</v>
      </c>
      <c r="AE57" s="59">
        <v>1</v>
      </c>
      <c r="AF57" s="59">
        <v>1</v>
      </c>
      <c r="AG57" s="59">
        <v>1</v>
      </c>
      <c r="AH57" s="59">
        <v>1</v>
      </c>
      <c r="AI57" s="59">
        <v>1</v>
      </c>
      <c r="AJ57" s="59">
        <v>1</v>
      </c>
      <c r="AK57" s="59">
        <v>1</v>
      </c>
      <c r="AL57" s="59">
        <v>1</v>
      </c>
      <c r="AM57" s="59">
        <v>1</v>
      </c>
      <c r="AN57" s="59">
        <v>1</v>
      </c>
      <c r="AO57" s="59">
        <v>1</v>
      </c>
      <c r="AP57" s="59">
        <v>1</v>
      </c>
      <c r="AQ57" s="59">
        <v>1</v>
      </c>
      <c r="AR57" s="59">
        <v>1</v>
      </c>
      <c r="AS57" s="59">
        <v>1</v>
      </c>
      <c r="AT57" s="59">
        <v>1</v>
      </c>
      <c r="AU57" s="59">
        <v>1</v>
      </c>
      <c r="AV57" s="59">
        <v>1</v>
      </c>
      <c r="AW57" s="59">
        <v>1</v>
      </c>
      <c r="AX57" s="59">
        <v>1</v>
      </c>
      <c r="AY57" s="59">
        <v>1</v>
      </c>
      <c r="AZ57" s="59">
        <v>1</v>
      </c>
      <c r="BA57" s="59">
        <v>1</v>
      </c>
      <c r="BB57" s="59">
        <v>1</v>
      </c>
      <c r="BC57" s="59">
        <v>1</v>
      </c>
      <c r="BD57" s="59">
        <v>1</v>
      </c>
      <c r="BE57" s="59">
        <v>1</v>
      </c>
      <c r="BF57" s="59">
        <v>1</v>
      </c>
      <c r="BG57" s="59">
        <v>1</v>
      </c>
      <c r="BH57" s="59">
        <v>1</v>
      </c>
      <c r="BI57" s="59">
        <v>1</v>
      </c>
    </row>
    <row r="58" spans="1:61" x14ac:dyDescent="0.35">
      <c r="A58" s="2" t="s">
        <v>506</v>
      </c>
      <c r="B58" t="s">
        <v>112</v>
      </c>
      <c r="C58" t="s">
        <v>194</v>
      </c>
      <c r="D58" s="4" t="s">
        <v>483</v>
      </c>
      <c r="E58" s="7">
        <v>1</v>
      </c>
      <c r="F58" s="25" t="s">
        <v>248</v>
      </c>
      <c r="H58" s="59">
        <v>1</v>
      </c>
      <c r="I58" s="59">
        <v>1</v>
      </c>
      <c r="J58" s="59">
        <v>1</v>
      </c>
      <c r="K58" s="59">
        <v>1</v>
      </c>
      <c r="L58" s="59">
        <v>1</v>
      </c>
      <c r="M58" s="59">
        <v>1</v>
      </c>
      <c r="N58" s="59">
        <v>1</v>
      </c>
      <c r="O58" s="59">
        <v>1</v>
      </c>
      <c r="P58" s="59">
        <v>1</v>
      </c>
      <c r="Q58" s="59">
        <v>1</v>
      </c>
      <c r="R58" s="59">
        <v>1</v>
      </c>
      <c r="S58" s="59">
        <v>1</v>
      </c>
      <c r="T58" s="59">
        <v>1</v>
      </c>
      <c r="U58" s="59">
        <v>1</v>
      </c>
      <c r="V58" s="59">
        <v>1</v>
      </c>
      <c r="W58" s="59">
        <v>1</v>
      </c>
      <c r="X58" s="59">
        <v>1</v>
      </c>
      <c r="Y58" s="59">
        <v>1</v>
      </c>
      <c r="Z58" s="59">
        <v>1</v>
      </c>
      <c r="AA58" s="59">
        <v>1</v>
      </c>
      <c r="AB58" s="59">
        <v>1</v>
      </c>
      <c r="AC58" s="59">
        <v>1</v>
      </c>
      <c r="AD58" s="59">
        <v>1</v>
      </c>
      <c r="AE58" s="59">
        <v>1</v>
      </c>
      <c r="AF58" s="59">
        <v>1</v>
      </c>
      <c r="AG58" s="59">
        <v>1</v>
      </c>
      <c r="AH58" s="59">
        <v>1</v>
      </c>
      <c r="AI58" s="59">
        <v>1</v>
      </c>
      <c r="AJ58" s="59">
        <v>1</v>
      </c>
      <c r="AK58" s="59">
        <v>1</v>
      </c>
      <c r="AL58" s="59">
        <v>1</v>
      </c>
      <c r="AM58" s="59">
        <v>1</v>
      </c>
      <c r="AN58" s="59">
        <v>1</v>
      </c>
      <c r="AO58" s="59">
        <v>1</v>
      </c>
      <c r="AP58" s="59">
        <v>1</v>
      </c>
      <c r="AQ58" s="59">
        <v>1</v>
      </c>
      <c r="AR58" s="59">
        <v>1</v>
      </c>
      <c r="AS58" s="59">
        <v>1</v>
      </c>
      <c r="AT58" s="59">
        <v>1</v>
      </c>
      <c r="AU58" s="59">
        <v>1</v>
      </c>
      <c r="AV58" s="59">
        <v>1</v>
      </c>
      <c r="AW58" s="59">
        <v>1</v>
      </c>
      <c r="AX58" s="59">
        <v>1</v>
      </c>
      <c r="AY58" s="59">
        <v>1</v>
      </c>
      <c r="AZ58" s="59">
        <v>1</v>
      </c>
      <c r="BA58" s="59">
        <v>1</v>
      </c>
      <c r="BB58" s="59">
        <v>1</v>
      </c>
      <c r="BC58" s="59">
        <v>1</v>
      </c>
      <c r="BD58" s="59">
        <v>1</v>
      </c>
      <c r="BE58" s="59">
        <v>1</v>
      </c>
      <c r="BF58" s="59">
        <v>1</v>
      </c>
      <c r="BG58" s="59">
        <v>1</v>
      </c>
      <c r="BH58" s="59">
        <v>1</v>
      </c>
      <c r="BI58" s="59">
        <v>1</v>
      </c>
    </row>
    <row r="59" spans="1:61" x14ac:dyDescent="0.35">
      <c r="A59" s="2" t="s">
        <v>506</v>
      </c>
      <c r="B59" t="s">
        <v>112</v>
      </c>
      <c r="C59" t="s">
        <v>196</v>
      </c>
      <c r="D59" s="4" t="s">
        <v>485</v>
      </c>
      <c r="E59" s="7">
        <v>1</v>
      </c>
      <c r="F59" s="25" t="s">
        <v>248</v>
      </c>
      <c r="H59" s="59">
        <v>1</v>
      </c>
      <c r="I59" s="59">
        <v>1</v>
      </c>
      <c r="J59" s="59">
        <v>1</v>
      </c>
      <c r="K59" s="59">
        <v>1</v>
      </c>
      <c r="L59" s="59">
        <v>1</v>
      </c>
      <c r="M59" s="59">
        <v>1</v>
      </c>
      <c r="N59" s="59">
        <v>1</v>
      </c>
      <c r="O59" s="59">
        <v>1</v>
      </c>
      <c r="P59" s="59">
        <v>1</v>
      </c>
      <c r="Q59" s="59">
        <v>1</v>
      </c>
      <c r="R59" s="59">
        <v>1</v>
      </c>
      <c r="S59" s="59">
        <v>1</v>
      </c>
      <c r="T59" s="59">
        <v>1</v>
      </c>
      <c r="U59" s="59">
        <v>1</v>
      </c>
      <c r="V59" s="59">
        <v>1</v>
      </c>
      <c r="W59" s="59">
        <v>1</v>
      </c>
      <c r="X59" s="59">
        <v>1</v>
      </c>
      <c r="Y59" s="59">
        <v>1</v>
      </c>
      <c r="Z59" s="59">
        <v>1</v>
      </c>
      <c r="AA59" s="59">
        <v>1</v>
      </c>
      <c r="AB59" s="59">
        <v>1</v>
      </c>
      <c r="AC59" s="59">
        <v>1</v>
      </c>
      <c r="AD59" s="59">
        <v>1</v>
      </c>
      <c r="AE59" s="59">
        <v>1</v>
      </c>
      <c r="AF59" s="59">
        <v>1</v>
      </c>
      <c r="AG59" s="59">
        <v>1</v>
      </c>
      <c r="AH59" s="59">
        <v>1</v>
      </c>
      <c r="AI59" s="59">
        <v>1</v>
      </c>
      <c r="AJ59" s="59">
        <v>1</v>
      </c>
      <c r="AK59" s="59">
        <v>1</v>
      </c>
      <c r="AL59" s="59">
        <v>1</v>
      </c>
      <c r="AM59" s="59">
        <v>1</v>
      </c>
      <c r="AN59" s="59">
        <v>1</v>
      </c>
      <c r="AO59" s="59">
        <v>1</v>
      </c>
      <c r="AP59" s="59">
        <v>1</v>
      </c>
      <c r="AQ59" s="59">
        <v>1</v>
      </c>
      <c r="AR59" s="59">
        <v>1</v>
      </c>
      <c r="AS59" s="59">
        <v>1</v>
      </c>
      <c r="AT59" s="59">
        <v>1</v>
      </c>
      <c r="AU59" s="59">
        <v>1</v>
      </c>
      <c r="AV59" s="59">
        <v>1</v>
      </c>
      <c r="AW59" s="59">
        <v>1</v>
      </c>
      <c r="AX59" s="59">
        <v>1</v>
      </c>
      <c r="AY59" s="59">
        <v>1</v>
      </c>
      <c r="AZ59" s="59">
        <v>1</v>
      </c>
      <c r="BA59" s="59">
        <v>1</v>
      </c>
      <c r="BB59" s="59">
        <v>1</v>
      </c>
      <c r="BC59" s="59">
        <v>1</v>
      </c>
      <c r="BD59" s="59">
        <v>1</v>
      </c>
      <c r="BE59" s="59">
        <v>1</v>
      </c>
      <c r="BF59" s="59">
        <v>1</v>
      </c>
      <c r="BG59" s="59">
        <v>1</v>
      </c>
      <c r="BH59" s="59">
        <v>1</v>
      </c>
      <c r="BI59" s="59">
        <v>1</v>
      </c>
    </row>
    <row r="60" spans="1:61" x14ac:dyDescent="0.35">
      <c r="A60" s="2" t="s">
        <v>506</v>
      </c>
      <c r="B60" t="s">
        <v>112</v>
      </c>
      <c r="C60" t="s">
        <v>198</v>
      </c>
      <c r="D60" s="4" t="s">
        <v>487</v>
      </c>
      <c r="E60" s="7">
        <v>1</v>
      </c>
      <c r="F60" s="25" t="s">
        <v>248</v>
      </c>
      <c r="H60" s="59">
        <v>1</v>
      </c>
      <c r="I60" s="59">
        <v>1</v>
      </c>
      <c r="J60" s="59">
        <v>1</v>
      </c>
      <c r="K60" s="59">
        <v>1</v>
      </c>
      <c r="L60" s="59">
        <v>1</v>
      </c>
      <c r="M60" s="59">
        <v>1</v>
      </c>
      <c r="N60" s="59">
        <v>1</v>
      </c>
      <c r="O60" s="59">
        <v>1</v>
      </c>
      <c r="P60" s="59">
        <v>1</v>
      </c>
      <c r="Q60" s="59">
        <v>1</v>
      </c>
      <c r="R60" s="59">
        <v>1</v>
      </c>
      <c r="S60" s="59">
        <v>1</v>
      </c>
      <c r="T60" s="59">
        <v>1</v>
      </c>
      <c r="U60" s="59">
        <v>1</v>
      </c>
      <c r="V60" s="59">
        <v>1</v>
      </c>
      <c r="W60" s="59">
        <v>1</v>
      </c>
      <c r="X60" s="59">
        <v>1</v>
      </c>
      <c r="Y60" s="59">
        <v>1</v>
      </c>
      <c r="Z60" s="59">
        <v>1</v>
      </c>
      <c r="AA60" s="59">
        <v>1</v>
      </c>
      <c r="AB60" s="59">
        <v>1</v>
      </c>
      <c r="AC60" s="59">
        <v>1</v>
      </c>
      <c r="AD60" s="59">
        <v>1</v>
      </c>
      <c r="AE60" s="59">
        <v>1</v>
      </c>
      <c r="AF60" s="59">
        <v>1</v>
      </c>
      <c r="AG60" s="59">
        <v>1</v>
      </c>
      <c r="AH60" s="59">
        <v>1</v>
      </c>
      <c r="AI60" s="59">
        <v>1</v>
      </c>
      <c r="AJ60" s="59">
        <v>1</v>
      </c>
      <c r="AK60" s="59">
        <v>1</v>
      </c>
      <c r="AL60" s="59">
        <v>1</v>
      </c>
      <c r="AM60" s="59">
        <v>1</v>
      </c>
      <c r="AN60" s="59">
        <v>1</v>
      </c>
      <c r="AO60" s="59">
        <v>1</v>
      </c>
      <c r="AP60" s="59">
        <v>1</v>
      </c>
      <c r="AQ60" s="59">
        <v>1</v>
      </c>
      <c r="AR60" s="59">
        <v>1</v>
      </c>
      <c r="AS60" s="59">
        <v>1</v>
      </c>
      <c r="AT60" s="59">
        <v>1</v>
      </c>
      <c r="AU60" s="59">
        <v>1</v>
      </c>
      <c r="AV60" s="59">
        <v>1</v>
      </c>
      <c r="AW60" s="59">
        <v>1</v>
      </c>
      <c r="AX60" s="59">
        <v>1</v>
      </c>
      <c r="AY60" s="59">
        <v>1</v>
      </c>
      <c r="AZ60" s="59">
        <v>1</v>
      </c>
      <c r="BA60" s="59">
        <v>1</v>
      </c>
      <c r="BB60" s="59">
        <v>1</v>
      </c>
      <c r="BC60" s="59">
        <v>1</v>
      </c>
      <c r="BD60" s="59">
        <v>1</v>
      </c>
      <c r="BE60" s="59">
        <v>1</v>
      </c>
      <c r="BF60" s="59">
        <v>1</v>
      </c>
      <c r="BG60" s="59">
        <v>1</v>
      </c>
      <c r="BH60" s="59">
        <v>1</v>
      </c>
      <c r="BI60" s="59">
        <v>1</v>
      </c>
    </row>
    <row r="61" spans="1:61" x14ac:dyDescent="0.35">
      <c r="A61" s="2" t="s">
        <v>506</v>
      </c>
      <c r="B61" t="s">
        <v>112</v>
      </c>
      <c r="C61" t="s">
        <v>205</v>
      </c>
      <c r="D61" s="4" t="s">
        <v>495</v>
      </c>
      <c r="E61" s="7">
        <v>1</v>
      </c>
      <c r="F61" s="25" t="s">
        <v>248</v>
      </c>
      <c r="H61" s="59">
        <v>1</v>
      </c>
      <c r="I61" s="59">
        <v>1</v>
      </c>
      <c r="J61" s="59">
        <v>1</v>
      </c>
      <c r="K61" s="59">
        <v>1</v>
      </c>
      <c r="L61" s="59">
        <v>1</v>
      </c>
      <c r="M61" s="59">
        <v>1</v>
      </c>
      <c r="N61" s="59">
        <v>1</v>
      </c>
      <c r="O61" s="59">
        <v>1</v>
      </c>
      <c r="P61" s="59">
        <v>1</v>
      </c>
      <c r="Q61" s="59">
        <v>1</v>
      </c>
      <c r="R61" s="59">
        <v>1</v>
      </c>
      <c r="S61" s="59">
        <v>1</v>
      </c>
      <c r="T61" s="59">
        <v>1</v>
      </c>
      <c r="U61" s="59">
        <v>1</v>
      </c>
      <c r="V61" s="59">
        <v>1</v>
      </c>
      <c r="W61" s="59">
        <v>1</v>
      </c>
      <c r="X61" s="59">
        <v>1</v>
      </c>
      <c r="Y61" s="59">
        <v>1</v>
      </c>
      <c r="Z61" s="59">
        <v>1</v>
      </c>
      <c r="AA61" s="59">
        <v>1</v>
      </c>
      <c r="AB61" s="59">
        <v>1</v>
      </c>
      <c r="AC61" s="59">
        <v>1</v>
      </c>
      <c r="AD61" s="59">
        <v>1</v>
      </c>
      <c r="AE61" s="59">
        <v>1</v>
      </c>
      <c r="AF61" s="59">
        <v>1</v>
      </c>
      <c r="AG61" s="59">
        <v>1</v>
      </c>
      <c r="AH61" s="59">
        <v>1</v>
      </c>
      <c r="AI61" s="59">
        <v>1</v>
      </c>
      <c r="AJ61" s="59">
        <v>1</v>
      </c>
      <c r="AK61" s="59">
        <v>1</v>
      </c>
      <c r="AL61" s="59">
        <v>1</v>
      </c>
      <c r="AM61" s="59">
        <v>1</v>
      </c>
      <c r="AN61" s="59">
        <v>1</v>
      </c>
      <c r="AO61" s="59">
        <v>1</v>
      </c>
      <c r="AP61" s="59">
        <v>1</v>
      </c>
      <c r="AQ61" s="59">
        <v>1</v>
      </c>
      <c r="AR61" s="59">
        <v>1</v>
      </c>
      <c r="AS61" s="59">
        <v>1</v>
      </c>
      <c r="AT61" s="59">
        <v>1</v>
      </c>
      <c r="AU61" s="59">
        <v>1</v>
      </c>
      <c r="AV61" s="59">
        <v>1</v>
      </c>
      <c r="AW61" s="59">
        <v>1</v>
      </c>
      <c r="AX61" s="59">
        <v>1</v>
      </c>
      <c r="AY61" s="59">
        <v>1</v>
      </c>
      <c r="AZ61" s="59">
        <v>1</v>
      </c>
      <c r="BA61" s="59">
        <v>1</v>
      </c>
      <c r="BB61" s="59">
        <v>1</v>
      </c>
      <c r="BC61" s="59">
        <v>1</v>
      </c>
      <c r="BD61" s="59">
        <v>1</v>
      </c>
      <c r="BE61" s="59">
        <v>1</v>
      </c>
      <c r="BF61" s="59">
        <v>1</v>
      </c>
      <c r="BG61" s="59">
        <v>1</v>
      </c>
      <c r="BH61" s="59">
        <v>1</v>
      </c>
      <c r="BI61" s="59">
        <v>1</v>
      </c>
    </row>
    <row r="62" spans="1:61" x14ac:dyDescent="0.35">
      <c r="A62" s="2" t="s">
        <v>507</v>
      </c>
      <c r="B62" t="s">
        <v>112</v>
      </c>
      <c r="C62" t="s">
        <v>126</v>
      </c>
      <c r="D62" s="4" t="s">
        <v>494</v>
      </c>
      <c r="E62" s="7">
        <v>1</v>
      </c>
      <c r="F62" s="25" t="s">
        <v>248</v>
      </c>
      <c r="H62" s="59">
        <v>1</v>
      </c>
      <c r="I62" s="59">
        <v>1</v>
      </c>
      <c r="J62" s="59">
        <v>1</v>
      </c>
      <c r="K62" s="59">
        <v>1</v>
      </c>
      <c r="L62" s="59">
        <v>1</v>
      </c>
      <c r="M62" s="59">
        <v>1</v>
      </c>
      <c r="N62" s="59">
        <v>1</v>
      </c>
      <c r="O62" s="59">
        <v>1</v>
      </c>
      <c r="P62" s="59">
        <v>1</v>
      </c>
      <c r="Q62" s="59">
        <v>1</v>
      </c>
      <c r="R62" s="59">
        <v>1</v>
      </c>
      <c r="S62" s="59">
        <v>1</v>
      </c>
      <c r="T62" s="59">
        <v>1</v>
      </c>
      <c r="U62" s="59">
        <v>1</v>
      </c>
      <c r="V62" s="59">
        <v>1</v>
      </c>
      <c r="W62" s="59">
        <v>1</v>
      </c>
      <c r="X62" s="59">
        <v>1</v>
      </c>
      <c r="Y62" s="59">
        <v>1</v>
      </c>
      <c r="Z62" s="59">
        <v>1</v>
      </c>
      <c r="AA62" s="59">
        <v>1</v>
      </c>
      <c r="AB62" s="59">
        <v>1</v>
      </c>
      <c r="AC62" s="59">
        <v>1</v>
      </c>
      <c r="AD62" s="59">
        <v>1</v>
      </c>
      <c r="AE62" s="59">
        <v>1</v>
      </c>
      <c r="AF62" s="59">
        <v>1</v>
      </c>
      <c r="AG62" s="59">
        <v>1</v>
      </c>
      <c r="AH62" s="59">
        <v>1</v>
      </c>
      <c r="AI62" s="59">
        <v>1</v>
      </c>
      <c r="AJ62" s="59">
        <v>1</v>
      </c>
      <c r="AK62" s="59">
        <v>1</v>
      </c>
      <c r="AL62" s="59">
        <v>1</v>
      </c>
      <c r="AM62" s="59">
        <v>1</v>
      </c>
      <c r="AN62" s="59">
        <v>1</v>
      </c>
      <c r="AO62" s="59">
        <v>1</v>
      </c>
      <c r="AP62" s="59">
        <v>1</v>
      </c>
      <c r="AQ62" s="59">
        <v>1</v>
      </c>
      <c r="AR62" s="59">
        <v>1</v>
      </c>
      <c r="AS62" s="59">
        <v>1</v>
      </c>
      <c r="AT62" s="59">
        <v>1</v>
      </c>
      <c r="AU62" s="59">
        <v>1</v>
      </c>
      <c r="AV62" s="59">
        <v>1</v>
      </c>
      <c r="AW62" s="59">
        <v>1</v>
      </c>
      <c r="AX62" s="59">
        <v>1</v>
      </c>
      <c r="AY62" s="59">
        <v>1</v>
      </c>
      <c r="AZ62" s="59">
        <v>1</v>
      </c>
      <c r="BA62" s="59">
        <v>1</v>
      </c>
      <c r="BB62" s="59">
        <v>1</v>
      </c>
      <c r="BC62" s="59">
        <v>1</v>
      </c>
      <c r="BD62" s="59">
        <v>1</v>
      </c>
      <c r="BE62" s="59">
        <v>1</v>
      </c>
      <c r="BF62" s="59">
        <v>1</v>
      </c>
      <c r="BG62" s="59">
        <v>1</v>
      </c>
      <c r="BH62" s="59">
        <v>1</v>
      </c>
      <c r="BI62" s="59">
        <v>1</v>
      </c>
    </row>
    <row r="63" spans="1:61" x14ac:dyDescent="0.35">
      <c r="A63" s="2" t="s">
        <v>507</v>
      </c>
      <c r="B63" t="s">
        <v>112</v>
      </c>
      <c r="C63" t="s">
        <v>128</v>
      </c>
      <c r="D63" s="4" t="s">
        <v>483</v>
      </c>
      <c r="E63" s="7">
        <v>1</v>
      </c>
      <c r="F63" s="25" t="s">
        <v>248</v>
      </c>
      <c r="H63" s="59">
        <v>1</v>
      </c>
      <c r="I63" s="59">
        <v>1</v>
      </c>
      <c r="J63" s="59">
        <v>1</v>
      </c>
      <c r="K63" s="59">
        <v>1</v>
      </c>
      <c r="L63" s="59">
        <v>1</v>
      </c>
      <c r="M63" s="59">
        <v>1</v>
      </c>
      <c r="N63" s="59">
        <v>1</v>
      </c>
      <c r="O63" s="59">
        <v>1</v>
      </c>
      <c r="P63" s="59">
        <v>1</v>
      </c>
      <c r="Q63" s="59">
        <v>1</v>
      </c>
      <c r="R63" s="59">
        <v>1</v>
      </c>
      <c r="S63" s="59">
        <v>1</v>
      </c>
      <c r="T63" s="59">
        <v>1</v>
      </c>
      <c r="U63" s="59">
        <v>1</v>
      </c>
      <c r="V63" s="59">
        <v>1</v>
      </c>
      <c r="W63" s="59">
        <v>1</v>
      </c>
      <c r="X63" s="59">
        <v>1</v>
      </c>
      <c r="Y63" s="59">
        <v>1</v>
      </c>
      <c r="Z63" s="59">
        <v>1</v>
      </c>
      <c r="AA63" s="59">
        <v>1</v>
      </c>
      <c r="AB63" s="59">
        <v>1</v>
      </c>
      <c r="AC63" s="59">
        <v>1</v>
      </c>
      <c r="AD63" s="59">
        <v>1</v>
      </c>
      <c r="AE63" s="59">
        <v>1</v>
      </c>
      <c r="AF63" s="59">
        <v>1</v>
      </c>
      <c r="AG63" s="59">
        <v>1</v>
      </c>
      <c r="AH63" s="59">
        <v>1</v>
      </c>
      <c r="AI63" s="59">
        <v>1</v>
      </c>
      <c r="AJ63" s="59">
        <v>1</v>
      </c>
      <c r="AK63" s="59">
        <v>1</v>
      </c>
      <c r="AL63" s="59">
        <v>1</v>
      </c>
      <c r="AM63" s="59">
        <v>1</v>
      </c>
      <c r="AN63" s="59">
        <v>1</v>
      </c>
      <c r="AO63" s="59">
        <v>1</v>
      </c>
      <c r="AP63" s="59">
        <v>1</v>
      </c>
      <c r="AQ63" s="59">
        <v>1</v>
      </c>
      <c r="AR63" s="59">
        <v>1</v>
      </c>
      <c r="AS63" s="59">
        <v>1</v>
      </c>
      <c r="AT63" s="59">
        <v>1</v>
      </c>
      <c r="AU63" s="59">
        <v>1</v>
      </c>
      <c r="AV63" s="59">
        <v>1</v>
      </c>
      <c r="AW63" s="59">
        <v>1</v>
      </c>
      <c r="AX63" s="59">
        <v>1</v>
      </c>
      <c r="AY63" s="59">
        <v>1</v>
      </c>
      <c r="AZ63" s="59">
        <v>1</v>
      </c>
      <c r="BA63" s="59">
        <v>1</v>
      </c>
      <c r="BB63" s="59">
        <v>1</v>
      </c>
      <c r="BC63" s="59">
        <v>1</v>
      </c>
      <c r="BD63" s="59">
        <v>1</v>
      </c>
      <c r="BE63" s="59">
        <v>1</v>
      </c>
      <c r="BF63" s="59">
        <v>1</v>
      </c>
      <c r="BG63" s="59">
        <v>1</v>
      </c>
      <c r="BH63" s="59">
        <v>1</v>
      </c>
      <c r="BI63" s="59">
        <v>1</v>
      </c>
    </row>
    <row r="64" spans="1:61" x14ac:dyDescent="0.35">
      <c r="A64" s="2" t="s">
        <v>507</v>
      </c>
      <c r="B64" t="s">
        <v>112</v>
      </c>
      <c r="C64" t="s">
        <v>130</v>
      </c>
      <c r="D64" s="4" t="s">
        <v>485</v>
      </c>
      <c r="E64" s="7">
        <v>1</v>
      </c>
      <c r="F64" s="25" t="s">
        <v>248</v>
      </c>
      <c r="H64" s="59">
        <v>1</v>
      </c>
      <c r="I64" s="59">
        <v>1</v>
      </c>
      <c r="J64" s="59">
        <v>1</v>
      </c>
      <c r="K64" s="59">
        <v>1</v>
      </c>
      <c r="L64" s="59">
        <v>1</v>
      </c>
      <c r="M64" s="59">
        <v>1</v>
      </c>
      <c r="N64" s="59">
        <v>1</v>
      </c>
      <c r="O64" s="59">
        <v>1</v>
      </c>
      <c r="P64" s="59">
        <v>1</v>
      </c>
      <c r="Q64" s="59">
        <v>1</v>
      </c>
      <c r="R64" s="59">
        <v>1</v>
      </c>
      <c r="S64" s="59">
        <v>1</v>
      </c>
      <c r="T64" s="59">
        <v>1</v>
      </c>
      <c r="U64" s="59">
        <v>1</v>
      </c>
      <c r="V64" s="59">
        <v>1</v>
      </c>
      <c r="W64" s="59">
        <v>1</v>
      </c>
      <c r="X64" s="59">
        <v>1</v>
      </c>
      <c r="Y64" s="59">
        <v>1</v>
      </c>
      <c r="Z64" s="59">
        <v>1</v>
      </c>
      <c r="AA64" s="59">
        <v>1</v>
      </c>
      <c r="AB64" s="59">
        <v>1</v>
      </c>
      <c r="AC64" s="59">
        <v>1</v>
      </c>
      <c r="AD64" s="59">
        <v>1</v>
      </c>
      <c r="AE64" s="59">
        <v>1</v>
      </c>
      <c r="AF64" s="59">
        <v>1</v>
      </c>
      <c r="AG64" s="59">
        <v>1</v>
      </c>
      <c r="AH64" s="59">
        <v>1</v>
      </c>
      <c r="AI64" s="59">
        <v>1</v>
      </c>
      <c r="AJ64" s="59">
        <v>1</v>
      </c>
      <c r="AK64" s="59">
        <v>1</v>
      </c>
      <c r="AL64" s="59">
        <v>1</v>
      </c>
      <c r="AM64" s="59">
        <v>1</v>
      </c>
      <c r="AN64" s="59">
        <v>1</v>
      </c>
      <c r="AO64" s="59">
        <v>1</v>
      </c>
      <c r="AP64" s="59">
        <v>1</v>
      </c>
      <c r="AQ64" s="59">
        <v>1</v>
      </c>
      <c r="AR64" s="59">
        <v>1</v>
      </c>
      <c r="AS64" s="59">
        <v>1</v>
      </c>
      <c r="AT64" s="59">
        <v>1</v>
      </c>
      <c r="AU64" s="59">
        <v>1</v>
      </c>
      <c r="AV64" s="59">
        <v>1</v>
      </c>
      <c r="AW64" s="59">
        <v>1</v>
      </c>
      <c r="AX64" s="59">
        <v>1</v>
      </c>
      <c r="AY64" s="59">
        <v>1</v>
      </c>
      <c r="AZ64" s="59">
        <v>1</v>
      </c>
      <c r="BA64" s="59">
        <v>1</v>
      </c>
      <c r="BB64" s="59">
        <v>1</v>
      </c>
      <c r="BC64" s="59">
        <v>1</v>
      </c>
      <c r="BD64" s="59">
        <v>1</v>
      </c>
      <c r="BE64" s="59">
        <v>1</v>
      </c>
      <c r="BF64" s="59">
        <v>1</v>
      </c>
      <c r="BG64" s="59">
        <v>1</v>
      </c>
      <c r="BH64" s="59">
        <v>1</v>
      </c>
      <c r="BI64" s="59">
        <v>1</v>
      </c>
    </row>
    <row r="65" spans="1:61" x14ac:dyDescent="0.35">
      <c r="A65" s="2" t="s">
        <v>507</v>
      </c>
      <c r="B65" t="s">
        <v>112</v>
      </c>
      <c r="C65" t="s">
        <v>132</v>
      </c>
      <c r="D65" s="4" t="s">
        <v>487</v>
      </c>
      <c r="E65" s="7">
        <v>1</v>
      </c>
      <c r="F65" s="25" t="s">
        <v>248</v>
      </c>
      <c r="H65" s="59">
        <v>1</v>
      </c>
      <c r="I65" s="59">
        <v>1</v>
      </c>
      <c r="J65" s="59">
        <v>1</v>
      </c>
      <c r="K65" s="59">
        <v>1</v>
      </c>
      <c r="L65" s="59">
        <v>1</v>
      </c>
      <c r="M65" s="59">
        <v>1</v>
      </c>
      <c r="N65" s="59">
        <v>1</v>
      </c>
      <c r="O65" s="59">
        <v>1</v>
      </c>
      <c r="P65" s="59">
        <v>1</v>
      </c>
      <c r="Q65" s="59">
        <v>1</v>
      </c>
      <c r="R65" s="59">
        <v>1</v>
      </c>
      <c r="S65" s="59">
        <v>1</v>
      </c>
      <c r="T65" s="59">
        <v>1</v>
      </c>
      <c r="U65" s="59">
        <v>1</v>
      </c>
      <c r="V65" s="59">
        <v>1</v>
      </c>
      <c r="W65" s="59">
        <v>1</v>
      </c>
      <c r="X65" s="59">
        <v>1</v>
      </c>
      <c r="Y65" s="59">
        <v>1</v>
      </c>
      <c r="Z65" s="59">
        <v>1</v>
      </c>
      <c r="AA65" s="59">
        <v>1</v>
      </c>
      <c r="AB65" s="59">
        <v>1</v>
      </c>
      <c r="AC65" s="59">
        <v>1</v>
      </c>
      <c r="AD65" s="59">
        <v>1</v>
      </c>
      <c r="AE65" s="59">
        <v>1</v>
      </c>
      <c r="AF65" s="59">
        <v>1</v>
      </c>
      <c r="AG65" s="59">
        <v>1</v>
      </c>
      <c r="AH65" s="59">
        <v>1</v>
      </c>
      <c r="AI65" s="59">
        <v>1</v>
      </c>
      <c r="AJ65" s="59">
        <v>1</v>
      </c>
      <c r="AK65" s="59">
        <v>1</v>
      </c>
      <c r="AL65" s="59">
        <v>1</v>
      </c>
      <c r="AM65" s="59">
        <v>1</v>
      </c>
      <c r="AN65" s="59">
        <v>1</v>
      </c>
      <c r="AO65" s="59">
        <v>1</v>
      </c>
      <c r="AP65" s="59">
        <v>1</v>
      </c>
      <c r="AQ65" s="59">
        <v>1</v>
      </c>
      <c r="AR65" s="59">
        <v>1</v>
      </c>
      <c r="AS65" s="59">
        <v>1</v>
      </c>
      <c r="AT65" s="59">
        <v>1</v>
      </c>
      <c r="AU65" s="59">
        <v>1</v>
      </c>
      <c r="AV65" s="59">
        <v>1</v>
      </c>
      <c r="AW65" s="59">
        <v>1</v>
      </c>
      <c r="AX65" s="59">
        <v>1</v>
      </c>
      <c r="AY65" s="59">
        <v>1</v>
      </c>
      <c r="AZ65" s="59">
        <v>1</v>
      </c>
      <c r="BA65" s="59">
        <v>1</v>
      </c>
      <c r="BB65" s="59">
        <v>1</v>
      </c>
      <c r="BC65" s="59">
        <v>1</v>
      </c>
      <c r="BD65" s="59">
        <v>1</v>
      </c>
      <c r="BE65" s="59">
        <v>1</v>
      </c>
      <c r="BF65" s="59">
        <v>1</v>
      </c>
      <c r="BG65" s="59">
        <v>1</v>
      </c>
      <c r="BH65" s="59">
        <v>1</v>
      </c>
      <c r="BI65" s="59">
        <v>1</v>
      </c>
    </row>
    <row r="66" spans="1:61" x14ac:dyDescent="0.35">
      <c r="A66" s="2" t="s">
        <v>507</v>
      </c>
      <c r="B66" t="s">
        <v>112</v>
      </c>
      <c r="C66" t="s">
        <v>140</v>
      </c>
      <c r="D66" s="4" t="s">
        <v>495</v>
      </c>
      <c r="E66" s="7">
        <v>1</v>
      </c>
      <c r="F66" s="25" t="s">
        <v>248</v>
      </c>
      <c r="H66" s="59">
        <v>1</v>
      </c>
      <c r="I66" s="59">
        <v>1</v>
      </c>
      <c r="J66" s="59">
        <v>1</v>
      </c>
      <c r="K66" s="59">
        <v>1</v>
      </c>
      <c r="L66" s="59">
        <v>1</v>
      </c>
      <c r="M66" s="59">
        <v>1</v>
      </c>
      <c r="N66" s="59">
        <v>1</v>
      </c>
      <c r="O66" s="59">
        <v>1</v>
      </c>
      <c r="P66" s="59">
        <v>1</v>
      </c>
      <c r="Q66" s="59">
        <v>1</v>
      </c>
      <c r="R66" s="59">
        <v>1</v>
      </c>
      <c r="S66" s="59">
        <v>1</v>
      </c>
      <c r="T66" s="59">
        <v>1</v>
      </c>
      <c r="U66" s="59">
        <v>1</v>
      </c>
      <c r="V66" s="59">
        <v>1</v>
      </c>
      <c r="W66" s="59">
        <v>1</v>
      </c>
      <c r="X66" s="59">
        <v>1</v>
      </c>
      <c r="Y66" s="59">
        <v>1</v>
      </c>
      <c r="Z66" s="59">
        <v>1</v>
      </c>
      <c r="AA66" s="59">
        <v>1</v>
      </c>
      <c r="AB66" s="59">
        <v>1</v>
      </c>
      <c r="AC66" s="59">
        <v>1</v>
      </c>
      <c r="AD66" s="59">
        <v>1</v>
      </c>
      <c r="AE66" s="59">
        <v>1</v>
      </c>
      <c r="AF66" s="59">
        <v>1</v>
      </c>
      <c r="AG66" s="59">
        <v>1</v>
      </c>
      <c r="AH66" s="59">
        <v>1</v>
      </c>
      <c r="AI66" s="59">
        <v>1</v>
      </c>
      <c r="AJ66" s="59">
        <v>1</v>
      </c>
      <c r="AK66" s="59">
        <v>1</v>
      </c>
      <c r="AL66" s="59">
        <v>1</v>
      </c>
      <c r="AM66" s="59">
        <v>1</v>
      </c>
      <c r="AN66" s="59">
        <v>1</v>
      </c>
      <c r="AO66" s="59">
        <v>1</v>
      </c>
      <c r="AP66" s="59">
        <v>1</v>
      </c>
      <c r="AQ66" s="59">
        <v>1</v>
      </c>
      <c r="AR66" s="59">
        <v>1</v>
      </c>
      <c r="AS66" s="59">
        <v>1</v>
      </c>
      <c r="AT66" s="59">
        <v>1</v>
      </c>
      <c r="AU66" s="59">
        <v>1</v>
      </c>
      <c r="AV66" s="59">
        <v>1</v>
      </c>
      <c r="AW66" s="59">
        <v>1</v>
      </c>
      <c r="AX66" s="59">
        <v>1</v>
      </c>
      <c r="AY66" s="59">
        <v>1</v>
      </c>
      <c r="AZ66" s="59">
        <v>1</v>
      </c>
      <c r="BA66" s="59">
        <v>1</v>
      </c>
      <c r="BB66" s="59">
        <v>1</v>
      </c>
      <c r="BC66" s="59">
        <v>1</v>
      </c>
      <c r="BD66" s="59">
        <v>1</v>
      </c>
      <c r="BE66" s="59">
        <v>1</v>
      </c>
      <c r="BF66" s="59">
        <v>1</v>
      </c>
      <c r="BG66" s="59">
        <v>1</v>
      </c>
      <c r="BH66" s="59">
        <v>1</v>
      </c>
      <c r="BI66" s="59">
        <v>1</v>
      </c>
    </row>
    <row r="67" spans="1:61" x14ac:dyDescent="0.35">
      <c r="A67" s="2" t="s">
        <v>507</v>
      </c>
      <c r="B67" t="s">
        <v>112</v>
      </c>
      <c r="C67" t="s">
        <v>148</v>
      </c>
      <c r="D67" s="4" t="s">
        <v>494</v>
      </c>
      <c r="E67" s="7">
        <v>1</v>
      </c>
      <c r="F67" s="25" t="s">
        <v>248</v>
      </c>
      <c r="H67" s="59">
        <v>1</v>
      </c>
      <c r="I67" s="59">
        <v>1</v>
      </c>
      <c r="J67" s="59">
        <v>1</v>
      </c>
      <c r="K67" s="59">
        <v>1</v>
      </c>
      <c r="L67" s="59">
        <v>1</v>
      </c>
      <c r="M67" s="59">
        <v>1</v>
      </c>
      <c r="N67" s="59">
        <v>1</v>
      </c>
      <c r="O67" s="59">
        <v>1</v>
      </c>
      <c r="P67" s="59">
        <v>1</v>
      </c>
      <c r="Q67" s="59">
        <v>1</v>
      </c>
      <c r="R67" s="59">
        <v>1</v>
      </c>
      <c r="S67" s="59">
        <v>1</v>
      </c>
      <c r="T67" s="59">
        <v>1</v>
      </c>
      <c r="U67" s="59">
        <v>1</v>
      </c>
      <c r="V67" s="59">
        <v>1</v>
      </c>
      <c r="W67" s="59">
        <v>1</v>
      </c>
      <c r="X67" s="59">
        <v>1</v>
      </c>
      <c r="Y67" s="59">
        <v>1</v>
      </c>
      <c r="Z67" s="59">
        <v>1</v>
      </c>
      <c r="AA67" s="59">
        <v>1</v>
      </c>
      <c r="AB67" s="59">
        <v>1</v>
      </c>
      <c r="AC67" s="59">
        <v>1</v>
      </c>
      <c r="AD67" s="59">
        <v>1</v>
      </c>
      <c r="AE67" s="59">
        <v>1</v>
      </c>
      <c r="AF67" s="59">
        <v>1</v>
      </c>
      <c r="AG67" s="59">
        <v>1</v>
      </c>
      <c r="AH67" s="59">
        <v>1</v>
      </c>
      <c r="AI67" s="59">
        <v>1</v>
      </c>
      <c r="AJ67" s="59">
        <v>1</v>
      </c>
      <c r="AK67" s="59">
        <v>1</v>
      </c>
      <c r="AL67" s="59">
        <v>1</v>
      </c>
      <c r="AM67" s="59">
        <v>1</v>
      </c>
      <c r="AN67" s="59">
        <v>1</v>
      </c>
      <c r="AO67" s="59">
        <v>1</v>
      </c>
      <c r="AP67" s="59">
        <v>1</v>
      </c>
      <c r="AQ67" s="59">
        <v>1</v>
      </c>
      <c r="AR67" s="59">
        <v>1</v>
      </c>
      <c r="AS67" s="59">
        <v>1</v>
      </c>
      <c r="AT67" s="59">
        <v>1</v>
      </c>
      <c r="AU67" s="59">
        <v>1</v>
      </c>
      <c r="AV67" s="59">
        <v>1</v>
      </c>
      <c r="AW67" s="59">
        <v>1</v>
      </c>
      <c r="AX67" s="59">
        <v>1</v>
      </c>
      <c r="AY67" s="59">
        <v>1</v>
      </c>
      <c r="AZ67" s="59">
        <v>1</v>
      </c>
      <c r="BA67" s="59">
        <v>1</v>
      </c>
      <c r="BB67" s="59">
        <v>1</v>
      </c>
      <c r="BC67" s="59">
        <v>1</v>
      </c>
      <c r="BD67" s="59">
        <v>1</v>
      </c>
      <c r="BE67" s="59">
        <v>1</v>
      </c>
      <c r="BF67" s="59">
        <v>1</v>
      </c>
      <c r="BG67" s="59">
        <v>1</v>
      </c>
      <c r="BH67" s="59">
        <v>1</v>
      </c>
      <c r="BI67" s="59">
        <v>1</v>
      </c>
    </row>
    <row r="68" spans="1:61" x14ac:dyDescent="0.35">
      <c r="A68" s="2" t="s">
        <v>507</v>
      </c>
      <c r="B68" t="s">
        <v>112</v>
      </c>
      <c r="C68" t="s">
        <v>150</v>
      </c>
      <c r="D68" s="4" t="s">
        <v>483</v>
      </c>
      <c r="E68" s="7">
        <v>1</v>
      </c>
      <c r="F68" s="25" t="s">
        <v>248</v>
      </c>
      <c r="H68" s="59">
        <v>1</v>
      </c>
      <c r="I68" s="59">
        <v>1</v>
      </c>
      <c r="J68" s="59">
        <v>1</v>
      </c>
      <c r="K68" s="59">
        <v>1</v>
      </c>
      <c r="L68" s="59">
        <v>1</v>
      </c>
      <c r="M68" s="59">
        <v>1</v>
      </c>
      <c r="N68" s="59">
        <v>1</v>
      </c>
      <c r="O68" s="59">
        <v>1</v>
      </c>
      <c r="P68" s="59">
        <v>1</v>
      </c>
      <c r="Q68" s="59">
        <v>1</v>
      </c>
      <c r="R68" s="59">
        <v>1</v>
      </c>
      <c r="S68" s="59">
        <v>1</v>
      </c>
      <c r="T68" s="59">
        <v>1</v>
      </c>
      <c r="U68" s="59">
        <v>1</v>
      </c>
      <c r="V68" s="59">
        <v>1</v>
      </c>
      <c r="W68" s="59">
        <v>1</v>
      </c>
      <c r="X68" s="59">
        <v>1</v>
      </c>
      <c r="Y68" s="59">
        <v>1</v>
      </c>
      <c r="Z68" s="59">
        <v>1</v>
      </c>
      <c r="AA68" s="59">
        <v>1</v>
      </c>
      <c r="AB68" s="59">
        <v>1</v>
      </c>
      <c r="AC68" s="59">
        <v>1</v>
      </c>
      <c r="AD68" s="59">
        <v>1</v>
      </c>
      <c r="AE68" s="59">
        <v>1</v>
      </c>
      <c r="AF68" s="59">
        <v>1</v>
      </c>
      <c r="AG68" s="59">
        <v>1</v>
      </c>
      <c r="AH68" s="59">
        <v>1</v>
      </c>
      <c r="AI68" s="59">
        <v>1</v>
      </c>
      <c r="AJ68" s="59">
        <v>1</v>
      </c>
      <c r="AK68" s="59">
        <v>1</v>
      </c>
      <c r="AL68" s="59">
        <v>1</v>
      </c>
      <c r="AM68" s="59">
        <v>1</v>
      </c>
      <c r="AN68" s="59">
        <v>1</v>
      </c>
      <c r="AO68" s="59">
        <v>1</v>
      </c>
      <c r="AP68" s="59">
        <v>1</v>
      </c>
      <c r="AQ68" s="59">
        <v>1</v>
      </c>
      <c r="AR68" s="59">
        <v>1</v>
      </c>
      <c r="AS68" s="59">
        <v>1</v>
      </c>
      <c r="AT68" s="59">
        <v>1</v>
      </c>
      <c r="AU68" s="59">
        <v>1</v>
      </c>
      <c r="AV68" s="59">
        <v>1</v>
      </c>
      <c r="AW68" s="59">
        <v>1</v>
      </c>
      <c r="AX68" s="59">
        <v>1</v>
      </c>
      <c r="AY68" s="59">
        <v>1</v>
      </c>
      <c r="AZ68" s="59">
        <v>1</v>
      </c>
      <c r="BA68" s="59">
        <v>1</v>
      </c>
      <c r="BB68" s="59">
        <v>1</v>
      </c>
      <c r="BC68" s="59">
        <v>1</v>
      </c>
      <c r="BD68" s="59">
        <v>1</v>
      </c>
      <c r="BE68" s="59">
        <v>1</v>
      </c>
      <c r="BF68" s="59">
        <v>1</v>
      </c>
      <c r="BG68" s="59">
        <v>1</v>
      </c>
      <c r="BH68" s="59">
        <v>1</v>
      </c>
      <c r="BI68" s="59">
        <v>1</v>
      </c>
    </row>
    <row r="69" spans="1:61" x14ac:dyDescent="0.35">
      <c r="A69" s="2" t="s">
        <v>507</v>
      </c>
      <c r="B69" t="s">
        <v>112</v>
      </c>
      <c r="C69" t="s">
        <v>152</v>
      </c>
      <c r="D69" s="4" t="s">
        <v>485</v>
      </c>
      <c r="E69" s="7">
        <v>1</v>
      </c>
      <c r="F69" s="25" t="s">
        <v>248</v>
      </c>
      <c r="H69" s="59">
        <v>1</v>
      </c>
      <c r="I69" s="59">
        <v>1</v>
      </c>
      <c r="J69" s="59">
        <v>1</v>
      </c>
      <c r="K69" s="59">
        <v>1</v>
      </c>
      <c r="L69" s="59">
        <v>1</v>
      </c>
      <c r="M69" s="59">
        <v>1</v>
      </c>
      <c r="N69" s="59">
        <v>1</v>
      </c>
      <c r="O69" s="59">
        <v>1</v>
      </c>
      <c r="P69" s="59">
        <v>1</v>
      </c>
      <c r="Q69" s="59">
        <v>1</v>
      </c>
      <c r="R69" s="59">
        <v>1</v>
      </c>
      <c r="S69" s="59">
        <v>1</v>
      </c>
      <c r="T69" s="59">
        <v>1</v>
      </c>
      <c r="U69" s="59">
        <v>1</v>
      </c>
      <c r="V69" s="59">
        <v>1</v>
      </c>
      <c r="W69" s="59">
        <v>1</v>
      </c>
      <c r="X69" s="59">
        <v>1</v>
      </c>
      <c r="Y69" s="59">
        <v>1</v>
      </c>
      <c r="Z69" s="59">
        <v>1</v>
      </c>
      <c r="AA69" s="59">
        <v>1</v>
      </c>
      <c r="AB69" s="59">
        <v>1</v>
      </c>
      <c r="AC69" s="59">
        <v>1</v>
      </c>
      <c r="AD69" s="59">
        <v>1</v>
      </c>
      <c r="AE69" s="59">
        <v>1</v>
      </c>
      <c r="AF69" s="59">
        <v>1</v>
      </c>
      <c r="AG69" s="59">
        <v>1</v>
      </c>
      <c r="AH69" s="59">
        <v>1</v>
      </c>
      <c r="AI69" s="59">
        <v>1</v>
      </c>
      <c r="AJ69" s="59">
        <v>1</v>
      </c>
      <c r="AK69" s="59">
        <v>1</v>
      </c>
      <c r="AL69" s="59">
        <v>1</v>
      </c>
      <c r="AM69" s="59">
        <v>1</v>
      </c>
      <c r="AN69" s="59">
        <v>1</v>
      </c>
      <c r="AO69" s="59">
        <v>1</v>
      </c>
      <c r="AP69" s="59">
        <v>1</v>
      </c>
      <c r="AQ69" s="59">
        <v>1</v>
      </c>
      <c r="AR69" s="59">
        <v>1</v>
      </c>
      <c r="AS69" s="59">
        <v>1</v>
      </c>
      <c r="AT69" s="59">
        <v>1</v>
      </c>
      <c r="AU69" s="59">
        <v>1</v>
      </c>
      <c r="AV69" s="59">
        <v>1</v>
      </c>
      <c r="AW69" s="59">
        <v>1</v>
      </c>
      <c r="AX69" s="59">
        <v>1</v>
      </c>
      <c r="AY69" s="59">
        <v>1</v>
      </c>
      <c r="AZ69" s="59">
        <v>1</v>
      </c>
      <c r="BA69" s="59">
        <v>1</v>
      </c>
      <c r="BB69" s="59">
        <v>1</v>
      </c>
      <c r="BC69" s="59">
        <v>1</v>
      </c>
      <c r="BD69" s="59">
        <v>1</v>
      </c>
      <c r="BE69" s="59">
        <v>1</v>
      </c>
      <c r="BF69" s="59">
        <v>1</v>
      </c>
      <c r="BG69" s="59">
        <v>1</v>
      </c>
      <c r="BH69" s="59">
        <v>1</v>
      </c>
      <c r="BI69" s="59">
        <v>1</v>
      </c>
    </row>
    <row r="70" spans="1:61" x14ac:dyDescent="0.35">
      <c r="A70" s="2" t="s">
        <v>507</v>
      </c>
      <c r="B70" t="s">
        <v>112</v>
      </c>
      <c r="C70" t="s">
        <v>154</v>
      </c>
      <c r="D70" s="4" t="s">
        <v>487</v>
      </c>
      <c r="E70" s="7">
        <v>1</v>
      </c>
      <c r="F70" s="25" t="s">
        <v>248</v>
      </c>
      <c r="H70" s="59">
        <v>1</v>
      </c>
      <c r="I70" s="59">
        <v>1</v>
      </c>
      <c r="J70" s="59">
        <v>1</v>
      </c>
      <c r="K70" s="59">
        <v>1</v>
      </c>
      <c r="L70" s="59">
        <v>1</v>
      </c>
      <c r="M70" s="59">
        <v>1</v>
      </c>
      <c r="N70" s="59">
        <v>1</v>
      </c>
      <c r="O70" s="59">
        <v>1</v>
      </c>
      <c r="P70" s="59">
        <v>1</v>
      </c>
      <c r="Q70" s="59">
        <v>1</v>
      </c>
      <c r="R70" s="59">
        <v>1</v>
      </c>
      <c r="S70" s="59">
        <v>1</v>
      </c>
      <c r="T70" s="59">
        <v>1</v>
      </c>
      <c r="U70" s="59">
        <v>1</v>
      </c>
      <c r="V70" s="59">
        <v>1</v>
      </c>
      <c r="W70" s="59">
        <v>1</v>
      </c>
      <c r="X70" s="59">
        <v>1</v>
      </c>
      <c r="Y70" s="59">
        <v>1</v>
      </c>
      <c r="Z70" s="59">
        <v>1</v>
      </c>
      <c r="AA70" s="59">
        <v>1</v>
      </c>
      <c r="AB70" s="59">
        <v>1</v>
      </c>
      <c r="AC70" s="59">
        <v>1</v>
      </c>
      <c r="AD70" s="59">
        <v>1</v>
      </c>
      <c r="AE70" s="59">
        <v>1</v>
      </c>
      <c r="AF70" s="59">
        <v>1</v>
      </c>
      <c r="AG70" s="59">
        <v>1</v>
      </c>
      <c r="AH70" s="59">
        <v>1</v>
      </c>
      <c r="AI70" s="59">
        <v>1</v>
      </c>
      <c r="AJ70" s="59">
        <v>1</v>
      </c>
      <c r="AK70" s="59">
        <v>1</v>
      </c>
      <c r="AL70" s="59">
        <v>1</v>
      </c>
      <c r="AM70" s="59">
        <v>1</v>
      </c>
      <c r="AN70" s="59">
        <v>1</v>
      </c>
      <c r="AO70" s="59">
        <v>1</v>
      </c>
      <c r="AP70" s="59">
        <v>1</v>
      </c>
      <c r="AQ70" s="59">
        <v>1</v>
      </c>
      <c r="AR70" s="59">
        <v>1</v>
      </c>
      <c r="AS70" s="59">
        <v>1</v>
      </c>
      <c r="AT70" s="59">
        <v>1</v>
      </c>
      <c r="AU70" s="59">
        <v>1</v>
      </c>
      <c r="AV70" s="59">
        <v>1</v>
      </c>
      <c r="AW70" s="59">
        <v>1</v>
      </c>
      <c r="AX70" s="59">
        <v>1</v>
      </c>
      <c r="AY70" s="59">
        <v>1</v>
      </c>
      <c r="AZ70" s="59">
        <v>1</v>
      </c>
      <c r="BA70" s="59">
        <v>1</v>
      </c>
      <c r="BB70" s="59">
        <v>1</v>
      </c>
      <c r="BC70" s="59">
        <v>1</v>
      </c>
      <c r="BD70" s="59">
        <v>1</v>
      </c>
      <c r="BE70" s="59">
        <v>1</v>
      </c>
      <c r="BF70" s="59">
        <v>1</v>
      </c>
      <c r="BG70" s="59">
        <v>1</v>
      </c>
      <c r="BH70" s="59">
        <v>1</v>
      </c>
      <c r="BI70" s="59">
        <v>1</v>
      </c>
    </row>
    <row r="71" spans="1:61" x14ac:dyDescent="0.35">
      <c r="A71" s="2" t="s">
        <v>507</v>
      </c>
      <c r="B71" t="s">
        <v>112</v>
      </c>
      <c r="C71" t="s">
        <v>162</v>
      </c>
      <c r="D71" s="4" t="s">
        <v>495</v>
      </c>
      <c r="E71" s="7">
        <v>1</v>
      </c>
      <c r="F71" s="25" t="s">
        <v>248</v>
      </c>
      <c r="H71" s="59">
        <v>1</v>
      </c>
      <c r="I71" s="59">
        <v>1</v>
      </c>
      <c r="J71" s="59">
        <v>1</v>
      </c>
      <c r="K71" s="59">
        <v>1</v>
      </c>
      <c r="L71" s="59">
        <v>1</v>
      </c>
      <c r="M71" s="59">
        <v>1</v>
      </c>
      <c r="N71" s="59">
        <v>1</v>
      </c>
      <c r="O71" s="59">
        <v>1</v>
      </c>
      <c r="P71" s="59">
        <v>1</v>
      </c>
      <c r="Q71" s="59">
        <v>1</v>
      </c>
      <c r="R71" s="59">
        <v>1</v>
      </c>
      <c r="S71" s="59">
        <v>1</v>
      </c>
      <c r="T71" s="59">
        <v>1</v>
      </c>
      <c r="U71" s="59">
        <v>1</v>
      </c>
      <c r="V71" s="59">
        <v>1</v>
      </c>
      <c r="W71" s="59">
        <v>1</v>
      </c>
      <c r="X71" s="59">
        <v>1</v>
      </c>
      <c r="Y71" s="59">
        <v>1</v>
      </c>
      <c r="Z71" s="59">
        <v>1</v>
      </c>
      <c r="AA71" s="59">
        <v>1</v>
      </c>
      <c r="AB71" s="59">
        <v>1</v>
      </c>
      <c r="AC71" s="59">
        <v>1</v>
      </c>
      <c r="AD71" s="59">
        <v>1</v>
      </c>
      <c r="AE71" s="59">
        <v>1</v>
      </c>
      <c r="AF71" s="59">
        <v>1</v>
      </c>
      <c r="AG71" s="59">
        <v>1</v>
      </c>
      <c r="AH71" s="59">
        <v>1</v>
      </c>
      <c r="AI71" s="59">
        <v>1</v>
      </c>
      <c r="AJ71" s="59">
        <v>1</v>
      </c>
      <c r="AK71" s="59">
        <v>1</v>
      </c>
      <c r="AL71" s="59">
        <v>1</v>
      </c>
      <c r="AM71" s="59">
        <v>1</v>
      </c>
      <c r="AN71" s="59">
        <v>1</v>
      </c>
      <c r="AO71" s="59">
        <v>1</v>
      </c>
      <c r="AP71" s="59">
        <v>1</v>
      </c>
      <c r="AQ71" s="59">
        <v>1</v>
      </c>
      <c r="AR71" s="59">
        <v>1</v>
      </c>
      <c r="AS71" s="59">
        <v>1</v>
      </c>
      <c r="AT71" s="59">
        <v>1</v>
      </c>
      <c r="AU71" s="59">
        <v>1</v>
      </c>
      <c r="AV71" s="59">
        <v>1</v>
      </c>
      <c r="AW71" s="59">
        <v>1</v>
      </c>
      <c r="AX71" s="59">
        <v>1</v>
      </c>
      <c r="AY71" s="59">
        <v>1</v>
      </c>
      <c r="AZ71" s="59">
        <v>1</v>
      </c>
      <c r="BA71" s="59">
        <v>1</v>
      </c>
      <c r="BB71" s="59">
        <v>1</v>
      </c>
      <c r="BC71" s="59">
        <v>1</v>
      </c>
      <c r="BD71" s="59">
        <v>1</v>
      </c>
      <c r="BE71" s="59">
        <v>1</v>
      </c>
      <c r="BF71" s="59">
        <v>1</v>
      </c>
      <c r="BG71" s="59">
        <v>1</v>
      </c>
      <c r="BH71" s="59">
        <v>1</v>
      </c>
      <c r="BI71" s="59">
        <v>1</v>
      </c>
    </row>
    <row r="72" spans="1:61" x14ac:dyDescent="0.35">
      <c r="A72" s="2" t="s">
        <v>507</v>
      </c>
      <c r="B72" t="s">
        <v>112</v>
      </c>
      <c r="C72" t="s">
        <v>170</v>
      </c>
      <c r="D72" s="4" t="s">
        <v>494</v>
      </c>
      <c r="E72" s="7">
        <v>1</v>
      </c>
      <c r="F72" s="25" t="s">
        <v>248</v>
      </c>
      <c r="H72" s="59">
        <v>1</v>
      </c>
      <c r="I72" s="59">
        <v>1</v>
      </c>
      <c r="J72" s="59">
        <v>1</v>
      </c>
      <c r="K72" s="59">
        <v>1</v>
      </c>
      <c r="L72" s="59">
        <v>1</v>
      </c>
      <c r="M72" s="59">
        <v>1</v>
      </c>
      <c r="N72" s="59">
        <v>1</v>
      </c>
      <c r="O72" s="59">
        <v>1</v>
      </c>
      <c r="P72" s="59">
        <v>1</v>
      </c>
      <c r="Q72" s="59">
        <v>1</v>
      </c>
      <c r="R72" s="59">
        <v>1</v>
      </c>
      <c r="S72" s="59">
        <v>1</v>
      </c>
      <c r="T72" s="59">
        <v>1</v>
      </c>
      <c r="U72" s="59">
        <v>1</v>
      </c>
      <c r="V72" s="59">
        <v>1</v>
      </c>
      <c r="W72" s="59">
        <v>1</v>
      </c>
      <c r="X72" s="59">
        <v>1</v>
      </c>
      <c r="Y72" s="59">
        <v>1</v>
      </c>
      <c r="Z72" s="59">
        <v>1</v>
      </c>
      <c r="AA72" s="59">
        <v>1</v>
      </c>
      <c r="AB72" s="59">
        <v>1</v>
      </c>
      <c r="AC72" s="59">
        <v>1</v>
      </c>
      <c r="AD72" s="59">
        <v>1</v>
      </c>
      <c r="AE72" s="59">
        <v>1</v>
      </c>
      <c r="AF72" s="59">
        <v>1</v>
      </c>
      <c r="AG72" s="59">
        <v>1</v>
      </c>
      <c r="AH72" s="59">
        <v>1</v>
      </c>
      <c r="AI72" s="59">
        <v>1</v>
      </c>
      <c r="AJ72" s="59">
        <v>1</v>
      </c>
      <c r="AK72" s="59">
        <v>1</v>
      </c>
      <c r="AL72" s="59">
        <v>1</v>
      </c>
      <c r="AM72" s="59">
        <v>1</v>
      </c>
      <c r="AN72" s="59">
        <v>1</v>
      </c>
      <c r="AO72" s="59">
        <v>1</v>
      </c>
      <c r="AP72" s="59">
        <v>1</v>
      </c>
      <c r="AQ72" s="59">
        <v>1</v>
      </c>
      <c r="AR72" s="59">
        <v>1</v>
      </c>
      <c r="AS72" s="59">
        <v>1</v>
      </c>
      <c r="AT72" s="59">
        <v>1</v>
      </c>
      <c r="AU72" s="59">
        <v>1</v>
      </c>
      <c r="AV72" s="59">
        <v>1</v>
      </c>
      <c r="AW72" s="59">
        <v>1</v>
      </c>
      <c r="AX72" s="59">
        <v>1</v>
      </c>
      <c r="AY72" s="59">
        <v>1</v>
      </c>
      <c r="AZ72" s="59">
        <v>1</v>
      </c>
      <c r="BA72" s="59">
        <v>1</v>
      </c>
      <c r="BB72" s="59">
        <v>1</v>
      </c>
      <c r="BC72" s="59">
        <v>1</v>
      </c>
      <c r="BD72" s="59">
        <v>1</v>
      </c>
      <c r="BE72" s="59">
        <v>1</v>
      </c>
      <c r="BF72" s="59">
        <v>1</v>
      </c>
      <c r="BG72" s="59">
        <v>1</v>
      </c>
      <c r="BH72" s="59">
        <v>1</v>
      </c>
      <c r="BI72" s="59">
        <v>1</v>
      </c>
    </row>
    <row r="73" spans="1:61" x14ac:dyDescent="0.35">
      <c r="A73" s="2" t="s">
        <v>507</v>
      </c>
      <c r="B73" t="s">
        <v>112</v>
      </c>
      <c r="C73" t="s">
        <v>172</v>
      </c>
      <c r="D73" s="4" t="s">
        <v>483</v>
      </c>
      <c r="E73" s="7">
        <v>1</v>
      </c>
      <c r="F73" s="25" t="s">
        <v>248</v>
      </c>
      <c r="H73" s="59">
        <v>1</v>
      </c>
      <c r="I73" s="59">
        <v>1</v>
      </c>
      <c r="J73" s="59">
        <v>1</v>
      </c>
      <c r="K73" s="59">
        <v>1</v>
      </c>
      <c r="L73" s="59">
        <v>1</v>
      </c>
      <c r="M73" s="59">
        <v>1</v>
      </c>
      <c r="N73" s="59">
        <v>1</v>
      </c>
      <c r="O73" s="59">
        <v>1</v>
      </c>
      <c r="P73" s="59">
        <v>1</v>
      </c>
      <c r="Q73" s="59">
        <v>1</v>
      </c>
      <c r="R73" s="59">
        <v>1</v>
      </c>
      <c r="S73" s="59">
        <v>1</v>
      </c>
      <c r="T73" s="59">
        <v>1</v>
      </c>
      <c r="U73" s="59">
        <v>1</v>
      </c>
      <c r="V73" s="59">
        <v>1</v>
      </c>
      <c r="W73" s="59">
        <v>1</v>
      </c>
      <c r="X73" s="59">
        <v>1</v>
      </c>
      <c r="Y73" s="59">
        <v>1</v>
      </c>
      <c r="Z73" s="59">
        <v>1</v>
      </c>
      <c r="AA73" s="59">
        <v>1</v>
      </c>
      <c r="AB73" s="59">
        <v>1</v>
      </c>
      <c r="AC73" s="59">
        <v>1</v>
      </c>
      <c r="AD73" s="59">
        <v>1</v>
      </c>
      <c r="AE73" s="59">
        <v>1</v>
      </c>
      <c r="AF73" s="59">
        <v>1</v>
      </c>
      <c r="AG73" s="59">
        <v>1</v>
      </c>
      <c r="AH73" s="59">
        <v>1</v>
      </c>
      <c r="AI73" s="59">
        <v>1</v>
      </c>
      <c r="AJ73" s="59">
        <v>1</v>
      </c>
      <c r="AK73" s="59">
        <v>1</v>
      </c>
      <c r="AL73" s="59">
        <v>1</v>
      </c>
      <c r="AM73" s="59">
        <v>1</v>
      </c>
      <c r="AN73" s="59">
        <v>1</v>
      </c>
      <c r="AO73" s="59">
        <v>1</v>
      </c>
      <c r="AP73" s="59">
        <v>1</v>
      </c>
      <c r="AQ73" s="59">
        <v>1</v>
      </c>
      <c r="AR73" s="59">
        <v>1</v>
      </c>
      <c r="AS73" s="59">
        <v>1</v>
      </c>
      <c r="AT73" s="59">
        <v>1</v>
      </c>
      <c r="AU73" s="59">
        <v>1</v>
      </c>
      <c r="AV73" s="59">
        <v>1</v>
      </c>
      <c r="AW73" s="59">
        <v>1</v>
      </c>
      <c r="AX73" s="59">
        <v>1</v>
      </c>
      <c r="AY73" s="59">
        <v>1</v>
      </c>
      <c r="AZ73" s="59">
        <v>1</v>
      </c>
      <c r="BA73" s="59">
        <v>1</v>
      </c>
      <c r="BB73" s="59">
        <v>1</v>
      </c>
      <c r="BC73" s="59">
        <v>1</v>
      </c>
      <c r="BD73" s="59">
        <v>1</v>
      </c>
      <c r="BE73" s="59">
        <v>1</v>
      </c>
      <c r="BF73" s="59">
        <v>1</v>
      </c>
      <c r="BG73" s="59">
        <v>1</v>
      </c>
      <c r="BH73" s="59">
        <v>1</v>
      </c>
      <c r="BI73" s="59">
        <v>1</v>
      </c>
    </row>
    <row r="74" spans="1:61" x14ac:dyDescent="0.35">
      <c r="A74" s="2" t="s">
        <v>507</v>
      </c>
      <c r="B74" t="s">
        <v>112</v>
      </c>
      <c r="C74" t="s">
        <v>174</v>
      </c>
      <c r="D74" s="4" t="s">
        <v>485</v>
      </c>
      <c r="E74" s="7">
        <v>1</v>
      </c>
      <c r="F74" s="25" t="s">
        <v>248</v>
      </c>
      <c r="H74" s="59">
        <v>1</v>
      </c>
      <c r="I74" s="59">
        <v>1</v>
      </c>
      <c r="J74" s="59">
        <v>1</v>
      </c>
      <c r="K74" s="59">
        <v>1</v>
      </c>
      <c r="L74" s="59">
        <v>1</v>
      </c>
      <c r="M74" s="59">
        <v>1</v>
      </c>
      <c r="N74" s="59">
        <v>1</v>
      </c>
      <c r="O74" s="59">
        <v>1</v>
      </c>
      <c r="P74" s="59">
        <v>1</v>
      </c>
      <c r="Q74" s="59">
        <v>1</v>
      </c>
      <c r="R74" s="59">
        <v>1</v>
      </c>
      <c r="S74" s="59">
        <v>1</v>
      </c>
      <c r="T74" s="59">
        <v>1</v>
      </c>
      <c r="U74" s="59">
        <v>1</v>
      </c>
      <c r="V74" s="59">
        <v>1</v>
      </c>
      <c r="W74" s="59">
        <v>1</v>
      </c>
      <c r="X74" s="59">
        <v>1</v>
      </c>
      <c r="Y74" s="59">
        <v>1</v>
      </c>
      <c r="Z74" s="59">
        <v>1</v>
      </c>
      <c r="AA74" s="59">
        <v>1</v>
      </c>
      <c r="AB74" s="59">
        <v>1</v>
      </c>
      <c r="AC74" s="59">
        <v>1</v>
      </c>
      <c r="AD74" s="59">
        <v>1</v>
      </c>
      <c r="AE74" s="59">
        <v>1</v>
      </c>
      <c r="AF74" s="59">
        <v>1</v>
      </c>
      <c r="AG74" s="59">
        <v>1</v>
      </c>
      <c r="AH74" s="59">
        <v>1</v>
      </c>
      <c r="AI74" s="59">
        <v>1</v>
      </c>
      <c r="AJ74" s="59">
        <v>1</v>
      </c>
      <c r="AK74" s="59">
        <v>1</v>
      </c>
      <c r="AL74" s="59">
        <v>1</v>
      </c>
      <c r="AM74" s="59">
        <v>1</v>
      </c>
      <c r="AN74" s="59">
        <v>1</v>
      </c>
      <c r="AO74" s="59">
        <v>1</v>
      </c>
      <c r="AP74" s="59">
        <v>1</v>
      </c>
      <c r="AQ74" s="59">
        <v>1</v>
      </c>
      <c r="AR74" s="59">
        <v>1</v>
      </c>
      <c r="AS74" s="59">
        <v>1</v>
      </c>
      <c r="AT74" s="59">
        <v>1</v>
      </c>
      <c r="AU74" s="59">
        <v>1</v>
      </c>
      <c r="AV74" s="59">
        <v>1</v>
      </c>
      <c r="AW74" s="59">
        <v>1</v>
      </c>
      <c r="AX74" s="59">
        <v>1</v>
      </c>
      <c r="AY74" s="59">
        <v>1</v>
      </c>
      <c r="AZ74" s="59">
        <v>1</v>
      </c>
      <c r="BA74" s="59">
        <v>1</v>
      </c>
      <c r="BB74" s="59">
        <v>1</v>
      </c>
      <c r="BC74" s="59">
        <v>1</v>
      </c>
      <c r="BD74" s="59">
        <v>1</v>
      </c>
      <c r="BE74" s="59">
        <v>1</v>
      </c>
      <c r="BF74" s="59">
        <v>1</v>
      </c>
      <c r="BG74" s="59">
        <v>1</v>
      </c>
      <c r="BH74" s="59">
        <v>1</v>
      </c>
      <c r="BI74" s="59">
        <v>1</v>
      </c>
    </row>
    <row r="75" spans="1:61" x14ac:dyDescent="0.35">
      <c r="A75" s="2" t="s">
        <v>507</v>
      </c>
      <c r="B75" t="s">
        <v>112</v>
      </c>
      <c r="C75" t="s">
        <v>176</v>
      </c>
      <c r="D75" s="4" t="s">
        <v>487</v>
      </c>
      <c r="E75" s="7">
        <v>1</v>
      </c>
      <c r="F75" s="25" t="s">
        <v>248</v>
      </c>
      <c r="H75" s="59">
        <v>1</v>
      </c>
      <c r="I75" s="59">
        <v>1</v>
      </c>
      <c r="J75" s="59">
        <v>1</v>
      </c>
      <c r="K75" s="59">
        <v>1</v>
      </c>
      <c r="L75" s="59">
        <v>1</v>
      </c>
      <c r="M75" s="59">
        <v>1</v>
      </c>
      <c r="N75" s="59">
        <v>1</v>
      </c>
      <c r="O75" s="59">
        <v>1</v>
      </c>
      <c r="P75" s="59">
        <v>1</v>
      </c>
      <c r="Q75" s="59">
        <v>1</v>
      </c>
      <c r="R75" s="59">
        <v>1</v>
      </c>
      <c r="S75" s="59">
        <v>1</v>
      </c>
      <c r="T75" s="59">
        <v>1</v>
      </c>
      <c r="U75" s="59">
        <v>1</v>
      </c>
      <c r="V75" s="59">
        <v>1</v>
      </c>
      <c r="W75" s="59">
        <v>1</v>
      </c>
      <c r="X75" s="59">
        <v>1</v>
      </c>
      <c r="Y75" s="59">
        <v>1</v>
      </c>
      <c r="Z75" s="59">
        <v>1</v>
      </c>
      <c r="AA75" s="59">
        <v>1</v>
      </c>
      <c r="AB75" s="59">
        <v>1</v>
      </c>
      <c r="AC75" s="59">
        <v>1</v>
      </c>
      <c r="AD75" s="59">
        <v>1</v>
      </c>
      <c r="AE75" s="59">
        <v>1</v>
      </c>
      <c r="AF75" s="59">
        <v>1</v>
      </c>
      <c r="AG75" s="59">
        <v>1</v>
      </c>
      <c r="AH75" s="59">
        <v>1</v>
      </c>
      <c r="AI75" s="59">
        <v>1</v>
      </c>
      <c r="AJ75" s="59">
        <v>1</v>
      </c>
      <c r="AK75" s="59">
        <v>1</v>
      </c>
      <c r="AL75" s="59">
        <v>1</v>
      </c>
      <c r="AM75" s="59">
        <v>1</v>
      </c>
      <c r="AN75" s="59">
        <v>1</v>
      </c>
      <c r="AO75" s="59">
        <v>1</v>
      </c>
      <c r="AP75" s="59">
        <v>1</v>
      </c>
      <c r="AQ75" s="59">
        <v>1</v>
      </c>
      <c r="AR75" s="59">
        <v>1</v>
      </c>
      <c r="AS75" s="59">
        <v>1</v>
      </c>
      <c r="AT75" s="59">
        <v>1</v>
      </c>
      <c r="AU75" s="59">
        <v>1</v>
      </c>
      <c r="AV75" s="59">
        <v>1</v>
      </c>
      <c r="AW75" s="59">
        <v>1</v>
      </c>
      <c r="AX75" s="59">
        <v>1</v>
      </c>
      <c r="AY75" s="59">
        <v>1</v>
      </c>
      <c r="AZ75" s="59">
        <v>1</v>
      </c>
      <c r="BA75" s="59">
        <v>1</v>
      </c>
      <c r="BB75" s="59">
        <v>1</v>
      </c>
      <c r="BC75" s="59">
        <v>1</v>
      </c>
      <c r="BD75" s="59">
        <v>1</v>
      </c>
      <c r="BE75" s="59">
        <v>1</v>
      </c>
      <c r="BF75" s="59">
        <v>1</v>
      </c>
      <c r="BG75" s="59">
        <v>1</v>
      </c>
      <c r="BH75" s="59">
        <v>1</v>
      </c>
      <c r="BI75" s="59">
        <v>1</v>
      </c>
    </row>
    <row r="76" spans="1:61" x14ac:dyDescent="0.35">
      <c r="A76" s="2" t="s">
        <v>507</v>
      </c>
      <c r="B76" t="s">
        <v>112</v>
      </c>
      <c r="C76" t="s">
        <v>184</v>
      </c>
      <c r="D76" s="4" t="s">
        <v>495</v>
      </c>
      <c r="E76" s="7">
        <v>1</v>
      </c>
      <c r="F76" s="25" t="s">
        <v>248</v>
      </c>
      <c r="H76" s="59">
        <v>1</v>
      </c>
      <c r="I76" s="59">
        <v>1</v>
      </c>
      <c r="J76" s="59">
        <v>1</v>
      </c>
      <c r="K76" s="59">
        <v>1</v>
      </c>
      <c r="L76" s="59">
        <v>1</v>
      </c>
      <c r="M76" s="59">
        <v>1</v>
      </c>
      <c r="N76" s="59">
        <v>1</v>
      </c>
      <c r="O76" s="59">
        <v>1</v>
      </c>
      <c r="P76" s="59">
        <v>1</v>
      </c>
      <c r="Q76" s="59">
        <v>1</v>
      </c>
      <c r="R76" s="59">
        <v>1</v>
      </c>
      <c r="S76" s="59">
        <v>1</v>
      </c>
      <c r="T76" s="59">
        <v>1</v>
      </c>
      <c r="U76" s="59">
        <v>1</v>
      </c>
      <c r="V76" s="59">
        <v>1</v>
      </c>
      <c r="W76" s="59">
        <v>1</v>
      </c>
      <c r="X76" s="59">
        <v>1</v>
      </c>
      <c r="Y76" s="59">
        <v>1</v>
      </c>
      <c r="Z76" s="59">
        <v>1</v>
      </c>
      <c r="AA76" s="59">
        <v>1</v>
      </c>
      <c r="AB76" s="59">
        <v>1</v>
      </c>
      <c r="AC76" s="59">
        <v>1</v>
      </c>
      <c r="AD76" s="59">
        <v>1</v>
      </c>
      <c r="AE76" s="59">
        <v>1</v>
      </c>
      <c r="AF76" s="59">
        <v>1</v>
      </c>
      <c r="AG76" s="59">
        <v>1</v>
      </c>
      <c r="AH76" s="59">
        <v>1</v>
      </c>
      <c r="AI76" s="59">
        <v>1</v>
      </c>
      <c r="AJ76" s="59">
        <v>1</v>
      </c>
      <c r="AK76" s="59">
        <v>1</v>
      </c>
      <c r="AL76" s="59">
        <v>1</v>
      </c>
      <c r="AM76" s="59">
        <v>1</v>
      </c>
      <c r="AN76" s="59">
        <v>1</v>
      </c>
      <c r="AO76" s="59">
        <v>1</v>
      </c>
      <c r="AP76" s="59">
        <v>1</v>
      </c>
      <c r="AQ76" s="59">
        <v>1</v>
      </c>
      <c r="AR76" s="59">
        <v>1</v>
      </c>
      <c r="AS76" s="59">
        <v>1</v>
      </c>
      <c r="AT76" s="59">
        <v>1</v>
      </c>
      <c r="AU76" s="59">
        <v>1</v>
      </c>
      <c r="AV76" s="59">
        <v>1</v>
      </c>
      <c r="AW76" s="59">
        <v>1</v>
      </c>
      <c r="AX76" s="59">
        <v>1</v>
      </c>
      <c r="AY76" s="59">
        <v>1</v>
      </c>
      <c r="AZ76" s="59">
        <v>1</v>
      </c>
      <c r="BA76" s="59">
        <v>1</v>
      </c>
      <c r="BB76" s="59">
        <v>1</v>
      </c>
      <c r="BC76" s="59">
        <v>1</v>
      </c>
      <c r="BD76" s="59">
        <v>1</v>
      </c>
      <c r="BE76" s="59">
        <v>1</v>
      </c>
      <c r="BF76" s="59">
        <v>1</v>
      </c>
      <c r="BG76" s="59">
        <v>1</v>
      </c>
      <c r="BH76" s="59">
        <v>1</v>
      </c>
      <c r="BI76" s="59">
        <v>1</v>
      </c>
    </row>
    <row r="77" spans="1:61" x14ac:dyDescent="0.35">
      <c r="A77" s="2" t="s">
        <v>507</v>
      </c>
      <c r="B77" t="s">
        <v>112</v>
      </c>
      <c r="C77" t="s">
        <v>192</v>
      </c>
      <c r="D77" s="4" t="s">
        <v>494</v>
      </c>
      <c r="E77" s="7">
        <v>1</v>
      </c>
      <c r="F77" s="25" t="s">
        <v>248</v>
      </c>
      <c r="H77" s="59">
        <v>1</v>
      </c>
      <c r="I77" s="59">
        <v>1</v>
      </c>
      <c r="J77" s="59">
        <v>1</v>
      </c>
      <c r="K77" s="59">
        <v>1</v>
      </c>
      <c r="L77" s="59">
        <v>1</v>
      </c>
      <c r="M77" s="59">
        <v>1</v>
      </c>
      <c r="N77" s="59">
        <v>1</v>
      </c>
      <c r="O77" s="59">
        <v>1</v>
      </c>
      <c r="P77" s="59">
        <v>1</v>
      </c>
      <c r="Q77" s="59">
        <v>1</v>
      </c>
      <c r="R77" s="59">
        <v>1</v>
      </c>
      <c r="S77" s="59">
        <v>1</v>
      </c>
      <c r="T77" s="59">
        <v>1</v>
      </c>
      <c r="U77" s="59">
        <v>1</v>
      </c>
      <c r="V77" s="59">
        <v>1</v>
      </c>
      <c r="W77" s="59">
        <v>1</v>
      </c>
      <c r="X77" s="59">
        <v>1</v>
      </c>
      <c r="Y77" s="59">
        <v>1</v>
      </c>
      <c r="Z77" s="59">
        <v>1</v>
      </c>
      <c r="AA77" s="59">
        <v>1</v>
      </c>
      <c r="AB77" s="59">
        <v>1</v>
      </c>
      <c r="AC77" s="59">
        <v>1</v>
      </c>
      <c r="AD77" s="59">
        <v>1</v>
      </c>
      <c r="AE77" s="59">
        <v>1</v>
      </c>
      <c r="AF77" s="59">
        <v>1</v>
      </c>
      <c r="AG77" s="59">
        <v>1</v>
      </c>
      <c r="AH77" s="59">
        <v>1</v>
      </c>
      <c r="AI77" s="59">
        <v>1</v>
      </c>
      <c r="AJ77" s="59">
        <v>1</v>
      </c>
      <c r="AK77" s="59">
        <v>1</v>
      </c>
      <c r="AL77" s="59">
        <v>1</v>
      </c>
      <c r="AM77" s="59">
        <v>1</v>
      </c>
      <c r="AN77" s="59">
        <v>1</v>
      </c>
      <c r="AO77" s="59">
        <v>1</v>
      </c>
      <c r="AP77" s="59">
        <v>1</v>
      </c>
      <c r="AQ77" s="59">
        <v>1</v>
      </c>
      <c r="AR77" s="59">
        <v>1</v>
      </c>
      <c r="AS77" s="59">
        <v>1</v>
      </c>
      <c r="AT77" s="59">
        <v>1</v>
      </c>
      <c r="AU77" s="59">
        <v>1</v>
      </c>
      <c r="AV77" s="59">
        <v>1</v>
      </c>
      <c r="AW77" s="59">
        <v>1</v>
      </c>
      <c r="AX77" s="59">
        <v>1</v>
      </c>
      <c r="AY77" s="59">
        <v>1</v>
      </c>
      <c r="AZ77" s="59">
        <v>1</v>
      </c>
      <c r="BA77" s="59">
        <v>1</v>
      </c>
      <c r="BB77" s="59">
        <v>1</v>
      </c>
      <c r="BC77" s="59">
        <v>1</v>
      </c>
      <c r="BD77" s="59">
        <v>1</v>
      </c>
      <c r="BE77" s="59">
        <v>1</v>
      </c>
      <c r="BF77" s="59">
        <v>1</v>
      </c>
      <c r="BG77" s="59">
        <v>1</v>
      </c>
      <c r="BH77" s="59">
        <v>1</v>
      </c>
      <c r="BI77" s="59">
        <v>1</v>
      </c>
    </row>
    <row r="78" spans="1:61" x14ac:dyDescent="0.35">
      <c r="A78" s="2" t="s">
        <v>507</v>
      </c>
      <c r="B78" t="s">
        <v>112</v>
      </c>
      <c r="C78" t="s">
        <v>194</v>
      </c>
      <c r="D78" s="4" t="s">
        <v>483</v>
      </c>
      <c r="E78" s="7">
        <v>1</v>
      </c>
      <c r="F78" s="25" t="s">
        <v>248</v>
      </c>
      <c r="H78" s="59">
        <v>1</v>
      </c>
      <c r="I78" s="59">
        <v>1</v>
      </c>
      <c r="J78" s="59">
        <v>1</v>
      </c>
      <c r="K78" s="59">
        <v>1</v>
      </c>
      <c r="L78" s="59">
        <v>1</v>
      </c>
      <c r="M78" s="59">
        <v>1</v>
      </c>
      <c r="N78" s="59">
        <v>1</v>
      </c>
      <c r="O78" s="59">
        <v>1</v>
      </c>
      <c r="P78" s="59">
        <v>1</v>
      </c>
      <c r="Q78" s="59">
        <v>1</v>
      </c>
      <c r="R78" s="59">
        <v>1</v>
      </c>
      <c r="S78" s="59">
        <v>1</v>
      </c>
      <c r="T78" s="59">
        <v>1</v>
      </c>
      <c r="U78" s="59">
        <v>1</v>
      </c>
      <c r="V78" s="59">
        <v>1</v>
      </c>
      <c r="W78" s="59">
        <v>1</v>
      </c>
      <c r="X78" s="59">
        <v>1</v>
      </c>
      <c r="Y78" s="59">
        <v>1</v>
      </c>
      <c r="Z78" s="59">
        <v>1</v>
      </c>
      <c r="AA78" s="59">
        <v>1</v>
      </c>
      <c r="AB78" s="59">
        <v>1</v>
      </c>
      <c r="AC78" s="59">
        <v>1</v>
      </c>
      <c r="AD78" s="59">
        <v>1</v>
      </c>
      <c r="AE78" s="59">
        <v>1</v>
      </c>
      <c r="AF78" s="59">
        <v>1</v>
      </c>
      <c r="AG78" s="59">
        <v>1</v>
      </c>
      <c r="AH78" s="59">
        <v>1</v>
      </c>
      <c r="AI78" s="59">
        <v>1</v>
      </c>
      <c r="AJ78" s="59">
        <v>1</v>
      </c>
      <c r="AK78" s="59">
        <v>1</v>
      </c>
      <c r="AL78" s="59">
        <v>1</v>
      </c>
      <c r="AM78" s="59">
        <v>1</v>
      </c>
      <c r="AN78" s="59">
        <v>1</v>
      </c>
      <c r="AO78" s="59">
        <v>1</v>
      </c>
      <c r="AP78" s="59">
        <v>1</v>
      </c>
      <c r="AQ78" s="59">
        <v>1</v>
      </c>
      <c r="AR78" s="59">
        <v>1</v>
      </c>
      <c r="AS78" s="59">
        <v>1</v>
      </c>
      <c r="AT78" s="59">
        <v>1</v>
      </c>
      <c r="AU78" s="59">
        <v>1</v>
      </c>
      <c r="AV78" s="59">
        <v>1</v>
      </c>
      <c r="AW78" s="59">
        <v>1</v>
      </c>
      <c r="AX78" s="59">
        <v>1</v>
      </c>
      <c r="AY78" s="59">
        <v>1</v>
      </c>
      <c r="AZ78" s="59">
        <v>1</v>
      </c>
      <c r="BA78" s="59">
        <v>1</v>
      </c>
      <c r="BB78" s="59">
        <v>1</v>
      </c>
      <c r="BC78" s="59">
        <v>1</v>
      </c>
      <c r="BD78" s="59">
        <v>1</v>
      </c>
      <c r="BE78" s="59">
        <v>1</v>
      </c>
      <c r="BF78" s="59">
        <v>1</v>
      </c>
      <c r="BG78" s="59">
        <v>1</v>
      </c>
      <c r="BH78" s="59">
        <v>1</v>
      </c>
      <c r="BI78" s="59">
        <v>1</v>
      </c>
    </row>
    <row r="79" spans="1:61" x14ac:dyDescent="0.35">
      <c r="A79" s="2" t="s">
        <v>507</v>
      </c>
      <c r="B79" t="s">
        <v>112</v>
      </c>
      <c r="C79" t="s">
        <v>196</v>
      </c>
      <c r="D79" s="4" t="s">
        <v>485</v>
      </c>
      <c r="E79" s="7">
        <v>1</v>
      </c>
      <c r="F79" s="25" t="s">
        <v>248</v>
      </c>
      <c r="H79" s="59">
        <v>1</v>
      </c>
      <c r="I79" s="59">
        <v>1</v>
      </c>
      <c r="J79" s="59">
        <v>1</v>
      </c>
      <c r="K79" s="59">
        <v>1</v>
      </c>
      <c r="L79" s="59">
        <v>1</v>
      </c>
      <c r="M79" s="59">
        <v>1</v>
      </c>
      <c r="N79" s="59">
        <v>1</v>
      </c>
      <c r="O79" s="59">
        <v>1</v>
      </c>
      <c r="P79" s="59">
        <v>1</v>
      </c>
      <c r="Q79" s="59">
        <v>1</v>
      </c>
      <c r="R79" s="59">
        <v>1</v>
      </c>
      <c r="S79" s="59">
        <v>1</v>
      </c>
      <c r="T79" s="59">
        <v>1</v>
      </c>
      <c r="U79" s="59">
        <v>1</v>
      </c>
      <c r="V79" s="59">
        <v>1</v>
      </c>
      <c r="W79" s="59">
        <v>1</v>
      </c>
      <c r="X79" s="59">
        <v>1</v>
      </c>
      <c r="Y79" s="59">
        <v>1</v>
      </c>
      <c r="Z79" s="59">
        <v>1</v>
      </c>
      <c r="AA79" s="59">
        <v>1</v>
      </c>
      <c r="AB79" s="59">
        <v>1</v>
      </c>
      <c r="AC79" s="59">
        <v>1</v>
      </c>
      <c r="AD79" s="59">
        <v>1</v>
      </c>
      <c r="AE79" s="59">
        <v>1</v>
      </c>
      <c r="AF79" s="59">
        <v>1</v>
      </c>
      <c r="AG79" s="59">
        <v>1</v>
      </c>
      <c r="AH79" s="59">
        <v>1</v>
      </c>
      <c r="AI79" s="59">
        <v>1</v>
      </c>
      <c r="AJ79" s="59">
        <v>1</v>
      </c>
      <c r="AK79" s="59">
        <v>1</v>
      </c>
      <c r="AL79" s="59">
        <v>1</v>
      </c>
      <c r="AM79" s="59">
        <v>1</v>
      </c>
      <c r="AN79" s="59">
        <v>1</v>
      </c>
      <c r="AO79" s="59">
        <v>1</v>
      </c>
      <c r="AP79" s="59">
        <v>1</v>
      </c>
      <c r="AQ79" s="59">
        <v>1</v>
      </c>
      <c r="AR79" s="59">
        <v>1</v>
      </c>
      <c r="AS79" s="59">
        <v>1</v>
      </c>
      <c r="AT79" s="59">
        <v>1</v>
      </c>
      <c r="AU79" s="59">
        <v>1</v>
      </c>
      <c r="AV79" s="59">
        <v>1</v>
      </c>
      <c r="AW79" s="59">
        <v>1</v>
      </c>
      <c r="AX79" s="59">
        <v>1</v>
      </c>
      <c r="AY79" s="59">
        <v>1</v>
      </c>
      <c r="AZ79" s="59">
        <v>1</v>
      </c>
      <c r="BA79" s="59">
        <v>1</v>
      </c>
      <c r="BB79" s="59">
        <v>1</v>
      </c>
      <c r="BC79" s="59">
        <v>1</v>
      </c>
      <c r="BD79" s="59">
        <v>1</v>
      </c>
      <c r="BE79" s="59">
        <v>1</v>
      </c>
      <c r="BF79" s="59">
        <v>1</v>
      </c>
      <c r="BG79" s="59">
        <v>1</v>
      </c>
      <c r="BH79" s="59">
        <v>1</v>
      </c>
      <c r="BI79" s="59">
        <v>1</v>
      </c>
    </row>
    <row r="80" spans="1:61" x14ac:dyDescent="0.35">
      <c r="A80" s="2" t="s">
        <v>507</v>
      </c>
      <c r="B80" t="s">
        <v>112</v>
      </c>
      <c r="C80" t="s">
        <v>198</v>
      </c>
      <c r="D80" s="4" t="s">
        <v>487</v>
      </c>
      <c r="E80" s="7">
        <v>1</v>
      </c>
      <c r="F80" s="25" t="s">
        <v>248</v>
      </c>
      <c r="H80" s="59">
        <v>1</v>
      </c>
      <c r="I80" s="59">
        <v>1</v>
      </c>
      <c r="J80" s="59">
        <v>1</v>
      </c>
      <c r="K80" s="59">
        <v>1</v>
      </c>
      <c r="L80" s="59">
        <v>1</v>
      </c>
      <c r="M80" s="59">
        <v>1</v>
      </c>
      <c r="N80" s="59">
        <v>1</v>
      </c>
      <c r="O80" s="59">
        <v>1</v>
      </c>
      <c r="P80" s="59">
        <v>1</v>
      </c>
      <c r="Q80" s="59">
        <v>1</v>
      </c>
      <c r="R80" s="59">
        <v>1</v>
      </c>
      <c r="S80" s="59">
        <v>1</v>
      </c>
      <c r="T80" s="59">
        <v>1</v>
      </c>
      <c r="U80" s="59">
        <v>1</v>
      </c>
      <c r="V80" s="59">
        <v>1</v>
      </c>
      <c r="W80" s="59">
        <v>1</v>
      </c>
      <c r="X80" s="59">
        <v>1</v>
      </c>
      <c r="Y80" s="59">
        <v>1</v>
      </c>
      <c r="Z80" s="59">
        <v>1</v>
      </c>
      <c r="AA80" s="59">
        <v>1</v>
      </c>
      <c r="AB80" s="59">
        <v>1</v>
      </c>
      <c r="AC80" s="59">
        <v>1</v>
      </c>
      <c r="AD80" s="59">
        <v>1</v>
      </c>
      <c r="AE80" s="59">
        <v>1</v>
      </c>
      <c r="AF80" s="59">
        <v>1</v>
      </c>
      <c r="AG80" s="59">
        <v>1</v>
      </c>
      <c r="AH80" s="59">
        <v>1</v>
      </c>
      <c r="AI80" s="59">
        <v>1</v>
      </c>
      <c r="AJ80" s="59">
        <v>1</v>
      </c>
      <c r="AK80" s="59">
        <v>1</v>
      </c>
      <c r="AL80" s="59">
        <v>1</v>
      </c>
      <c r="AM80" s="59">
        <v>1</v>
      </c>
      <c r="AN80" s="59">
        <v>1</v>
      </c>
      <c r="AO80" s="59">
        <v>1</v>
      </c>
      <c r="AP80" s="59">
        <v>1</v>
      </c>
      <c r="AQ80" s="59">
        <v>1</v>
      </c>
      <c r="AR80" s="59">
        <v>1</v>
      </c>
      <c r="AS80" s="59">
        <v>1</v>
      </c>
      <c r="AT80" s="59">
        <v>1</v>
      </c>
      <c r="AU80" s="59">
        <v>1</v>
      </c>
      <c r="AV80" s="59">
        <v>1</v>
      </c>
      <c r="AW80" s="59">
        <v>1</v>
      </c>
      <c r="AX80" s="59">
        <v>1</v>
      </c>
      <c r="AY80" s="59">
        <v>1</v>
      </c>
      <c r="AZ80" s="59">
        <v>1</v>
      </c>
      <c r="BA80" s="59">
        <v>1</v>
      </c>
      <c r="BB80" s="59">
        <v>1</v>
      </c>
      <c r="BC80" s="59">
        <v>1</v>
      </c>
      <c r="BD80" s="59">
        <v>1</v>
      </c>
      <c r="BE80" s="59">
        <v>1</v>
      </c>
      <c r="BF80" s="59">
        <v>1</v>
      </c>
      <c r="BG80" s="59">
        <v>1</v>
      </c>
      <c r="BH80" s="59">
        <v>1</v>
      </c>
      <c r="BI80" s="59">
        <v>1</v>
      </c>
    </row>
    <row r="81" spans="1:61" x14ac:dyDescent="0.35">
      <c r="A81" s="2" t="s">
        <v>507</v>
      </c>
      <c r="B81" t="s">
        <v>112</v>
      </c>
      <c r="C81" t="s">
        <v>205</v>
      </c>
      <c r="D81" s="4" t="s">
        <v>495</v>
      </c>
      <c r="E81" s="7">
        <v>1</v>
      </c>
      <c r="F81" s="25" t="s">
        <v>248</v>
      </c>
      <c r="H81" s="59">
        <v>1</v>
      </c>
      <c r="I81" s="59">
        <v>1</v>
      </c>
      <c r="J81" s="59">
        <v>1</v>
      </c>
      <c r="K81" s="59">
        <v>1</v>
      </c>
      <c r="L81" s="59">
        <v>1</v>
      </c>
      <c r="M81" s="59">
        <v>1</v>
      </c>
      <c r="N81" s="59">
        <v>1</v>
      </c>
      <c r="O81" s="59">
        <v>1</v>
      </c>
      <c r="P81" s="59">
        <v>1</v>
      </c>
      <c r="Q81" s="59">
        <v>1</v>
      </c>
      <c r="R81" s="59">
        <v>1</v>
      </c>
      <c r="S81" s="59">
        <v>1</v>
      </c>
      <c r="T81" s="59">
        <v>1</v>
      </c>
      <c r="U81" s="59">
        <v>1</v>
      </c>
      <c r="V81" s="59">
        <v>1</v>
      </c>
      <c r="W81" s="59">
        <v>1</v>
      </c>
      <c r="X81" s="59">
        <v>1</v>
      </c>
      <c r="Y81" s="59">
        <v>1</v>
      </c>
      <c r="Z81" s="59">
        <v>1</v>
      </c>
      <c r="AA81" s="59">
        <v>1</v>
      </c>
      <c r="AB81" s="59">
        <v>1</v>
      </c>
      <c r="AC81" s="59">
        <v>1</v>
      </c>
      <c r="AD81" s="59">
        <v>1</v>
      </c>
      <c r="AE81" s="59">
        <v>1</v>
      </c>
      <c r="AF81" s="59">
        <v>1</v>
      </c>
      <c r="AG81" s="59">
        <v>1</v>
      </c>
      <c r="AH81" s="59">
        <v>1</v>
      </c>
      <c r="AI81" s="59">
        <v>1</v>
      </c>
      <c r="AJ81" s="59">
        <v>1</v>
      </c>
      <c r="AK81" s="59">
        <v>1</v>
      </c>
      <c r="AL81" s="59">
        <v>1</v>
      </c>
      <c r="AM81" s="59">
        <v>1</v>
      </c>
      <c r="AN81" s="59">
        <v>1</v>
      </c>
      <c r="AO81" s="59">
        <v>1</v>
      </c>
      <c r="AP81" s="59">
        <v>1</v>
      </c>
      <c r="AQ81" s="59">
        <v>1</v>
      </c>
      <c r="AR81" s="59">
        <v>1</v>
      </c>
      <c r="AS81" s="59">
        <v>1</v>
      </c>
      <c r="AT81" s="59">
        <v>1</v>
      </c>
      <c r="AU81" s="59">
        <v>1</v>
      </c>
      <c r="AV81" s="59">
        <v>1</v>
      </c>
      <c r="AW81" s="59">
        <v>1</v>
      </c>
      <c r="AX81" s="59">
        <v>1</v>
      </c>
      <c r="AY81" s="59">
        <v>1</v>
      </c>
      <c r="AZ81" s="59">
        <v>1</v>
      </c>
      <c r="BA81" s="59">
        <v>1</v>
      </c>
      <c r="BB81" s="59">
        <v>1</v>
      </c>
      <c r="BC81" s="59">
        <v>1</v>
      </c>
      <c r="BD81" s="59">
        <v>1</v>
      </c>
      <c r="BE81" s="59">
        <v>1</v>
      </c>
      <c r="BF81" s="59">
        <v>1</v>
      </c>
      <c r="BG81" s="59">
        <v>1</v>
      </c>
      <c r="BH81" s="59">
        <v>1</v>
      </c>
      <c r="BI81" s="59">
        <v>1</v>
      </c>
    </row>
    <row r="82" spans="1:61" x14ac:dyDescent="0.35">
      <c r="A82" s="2" t="s">
        <v>506</v>
      </c>
      <c r="B82" s="1" t="s">
        <v>29</v>
      </c>
      <c r="C82" t="s">
        <v>126</v>
      </c>
      <c r="D82" s="4" t="s">
        <v>494</v>
      </c>
      <c r="E82" s="7">
        <v>1</v>
      </c>
      <c r="F82" s="25" t="s">
        <v>248</v>
      </c>
      <c r="H82" s="67">
        <v>2.8792717917830459</v>
      </c>
      <c r="I82" s="67">
        <v>3.0065685744339188</v>
      </c>
      <c r="J82" s="67">
        <v>3.0065685744339188</v>
      </c>
      <c r="K82" s="67">
        <v>3.0065685744339188</v>
      </c>
      <c r="L82" s="67">
        <v>3.0065685744339188</v>
      </c>
      <c r="M82" s="67">
        <v>3.0065685744339188</v>
      </c>
      <c r="N82" s="67">
        <v>3.0065685744339188</v>
      </c>
      <c r="O82" s="67">
        <v>3.0065685744339188</v>
      </c>
      <c r="P82" s="67">
        <v>3.0065685744339188</v>
      </c>
      <c r="Q82" s="67">
        <v>3.0065685744339188</v>
      </c>
      <c r="R82" s="67">
        <v>3.0065685744339188</v>
      </c>
      <c r="S82" s="67">
        <v>3.0065685744339188</v>
      </c>
      <c r="T82" s="67">
        <v>3.0065685744339188</v>
      </c>
      <c r="U82" s="67">
        <v>3.0065685744339188</v>
      </c>
      <c r="V82" s="67">
        <v>3.0065685744339188</v>
      </c>
      <c r="W82" s="67">
        <v>3.0065685744339188</v>
      </c>
      <c r="X82" s="67">
        <v>3.0065685744339188</v>
      </c>
      <c r="Y82" s="67">
        <v>3.0065685744339188</v>
      </c>
      <c r="Z82" s="67">
        <v>3.0065685744339188</v>
      </c>
      <c r="AA82" s="67">
        <v>3.0065685744339188</v>
      </c>
      <c r="AB82" s="67">
        <v>3.0065685744339188</v>
      </c>
      <c r="AC82" s="67">
        <v>3.0065685744339188</v>
      </c>
      <c r="AD82" s="67">
        <v>3.0065685744339188</v>
      </c>
      <c r="AE82" s="67">
        <v>3.0065685744339188</v>
      </c>
      <c r="AF82" s="67">
        <v>3.0065685744339188</v>
      </c>
      <c r="AG82" s="67">
        <v>3.0065685744339188</v>
      </c>
      <c r="AH82" s="67">
        <v>3.0065685744339188</v>
      </c>
      <c r="AI82" s="67">
        <v>3.0065685744339188</v>
      </c>
      <c r="AJ82" s="67">
        <v>3.0065685744339188</v>
      </c>
      <c r="AK82" s="67">
        <v>3.0065685744339188</v>
      </c>
      <c r="AL82" s="67">
        <v>3.0065685744339188</v>
      </c>
      <c r="AM82" s="67">
        <v>3.0065685744339188</v>
      </c>
      <c r="AN82" s="67">
        <v>3.0065685744339188</v>
      </c>
      <c r="AO82" s="67">
        <v>3.0065685744339188</v>
      </c>
      <c r="AP82" s="67">
        <v>3.0065685744339188</v>
      </c>
      <c r="AQ82" s="67">
        <v>3.0065685744339188</v>
      </c>
      <c r="AR82" s="67">
        <v>3.0065685744339188</v>
      </c>
      <c r="AS82" s="67">
        <v>3.0065685744339188</v>
      </c>
      <c r="AT82" s="67">
        <v>3.0065685744339188</v>
      </c>
      <c r="AU82" s="67">
        <v>3.0065685744339188</v>
      </c>
      <c r="AV82" s="67">
        <v>3.0065685744339188</v>
      </c>
      <c r="AW82" s="67">
        <v>3.0065685744339188</v>
      </c>
      <c r="AX82" s="67">
        <v>3.0065685744339188</v>
      </c>
      <c r="AY82" s="67">
        <v>3.0065685744339188</v>
      </c>
      <c r="AZ82" s="67">
        <v>3.0065685744339188</v>
      </c>
      <c r="BA82" s="67">
        <v>3.0065685744339188</v>
      </c>
      <c r="BB82" s="67">
        <v>3.0065685744339188</v>
      </c>
      <c r="BC82" s="67">
        <v>3.0065685744339188</v>
      </c>
      <c r="BD82" s="67">
        <v>3.0065685744339188</v>
      </c>
      <c r="BE82" s="67">
        <v>3.0065685744339188</v>
      </c>
      <c r="BF82" s="67">
        <v>3.0065685744339188</v>
      </c>
      <c r="BG82" s="67">
        <v>3.0065685744339188</v>
      </c>
      <c r="BH82" s="67">
        <v>3.0065685744339188</v>
      </c>
      <c r="BI82" s="67">
        <v>3.0065685744339188</v>
      </c>
    </row>
    <row r="83" spans="1:61" x14ac:dyDescent="0.35">
      <c r="A83" s="2" t="s">
        <v>506</v>
      </c>
      <c r="B83" s="4" t="s">
        <v>29</v>
      </c>
      <c r="C83" t="s">
        <v>127</v>
      </c>
      <c r="D83" t="s">
        <v>482</v>
      </c>
      <c r="E83" s="7">
        <v>1</v>
      </c>
      <c r="F83" s="25" t="s">
        <v>248</v>
      </c>
      <c r="H83" s="67">
        <v>2.8792717917830455</v>
      </c>
      <c r="I83" s="67">
        <v>3.0065685744339183</v>
      </c>
      <c r="J83" s="67">
        <v>3.0065685744339183</v>
      </c>
      <c r="K83" s="67">
        <v>3.0065685744339183</v>
      </c>
      <c r="L83" s="67">
        <v>3.0065685744339183</v>
      </c>
      <c r="M83" s="67">
        <v>3.0065685744339183</v>
      </c>
      <c r="N83" s="67">
        <v>3.0065685744339183</v>
      </c>
      <c r="O83" s="67">
        <v>3.0065685744339183</v>
      </c>
      <c r="P83" s="67">
        <v>3.0065685744339183</v>
      </c>
      <c r="Q83" s="67">
        <v>3.0065685744339183</v>
      </c>
      <c r="R83" s="67">
        <v>3.0065685744339183</v>
      </c>
      <c r="S83" s="67">
        <v>3.0065685744339183</v>
      </c>
      <c r="T83" s="67">
        <v>3.0065685744339183</v>
      </c>
      <c r="U83" s="67">
        <v>3.0065685744339183</v>
      </c>
      <c r="V83" s="67">
        <v>3.0065685744339183</v>
      </c>
      <c r="W83" s="67">
        <v>3.0065685744339183</v>
      </c>
      <c r="X83" s="67">
        <v>3.0065685744339183</v>
      </c>
      <c r="Y83" s="67">
        <v>3.0065685744339183</v>
      </c>
      <c r="Z83" s="67">
        <v>3.0065685744339183</v>
      </c>
      <c r="AA83" s="67">
        <v>3.0065685744339183</v>
      </c>
      <c r="AB83" s="67">
        <v>3.0065685744339183</v>
      </c>
      <c r="AC83" s="67">
        <v>3.0065685744339183</v>
      </c>
      <c r="AD83" s="67">
        <v>3.0065685744339183</v>
      </c>
      <c r="AE83" s="67">
        <v>3.0065685744339183</v>
      </c>
      <c r="AF83" s="67">
        <v>3.0065685744339183</v>
      </c>
      <c r="AG83" s="67">
        <v>3.0065685744339183</v>
      </c>
      <c r="AH83" s="67">
        <v>3.0065685744339183</v>
      </c>
      <c r="AI83" s="67">
        <v>3.0065685744339183</v>
      </c>
      <c r="AJ83" s="67">
        <v>3.0065685744339183</v>
      </c>
      <c r="AK83" s="67">
        <v>3.0065685744339183</v>
      </c>
      <c r="AL83" s="67">
        <v>3.0065685744339183</v>
      </c>
      <c r="AM83" s="67">
        <v>3.0065685744339183</v>
      </c>
      <c r="AN83" s="67">
        <v>3.0065685744339183</v>
      </c>
      <c r="AO83" s="67">
        <v>3.0065685744339183</v>
      </c>
      <c r="AP83" s="67">
        <v>3.0065685744339183</v>
      </c>
      <c r="AQ83" s="67">
        <v>3.0065685744339183</v>
      </c>
      <c r="AR83" s="67">
        <v>3.0065685744339183</v>
      </c>
      <c r="AS83" s="67">
        <v>3.0065685744339183</v>
      </c>
      <c r="AT83" s="67">
        <v>3.0065685744339183</v>
      </c>
      <c r="AU83" s="67">
        <v>3.0065685744339183</v>
      </c>
      <c r="AV83" s="67">
        <v>3.0065685744339183</v>
      </c>
      <c r="AW83" s="67">
        <v>3.0065685744339183</v>
      </c>
      <c r="AX83" s="67">
        <v>3.0065685744339183</v>
      </c>
      <c r="AY83" s="67">
        <v>3.0065685744339183</v>
      </c>
      <c r="AZ83" s="67">
        <v>3.0065685744339183</v>
      </c>
      <c r="BA83" s="67">
        <v>3.0065685744339183</v>
      </c>
      <c r="BB83" s="67">
        <v>3.0065685744339183</v>
      </c>
      <c r="BC83" s="67">
        <v>3.0065685744339183</v>
      </c>
      <c r="BD83" s="67">
        <v>3.0065685744339183</v>
      </c>
      <c r="BE83" s="67">
        <v>3.0065685744339183</v>
      </c>
      <c r="BF83" s="67">
        <v>3.0065685744339183</v>
      </c>
      <c r="BG83" s="67">
        <v>3.0065685744339183</v>
      </c>
      <c r="BH83" s="67">
        <v>3.0065685744339183</v>
      </c>
      <c r="BI83" s="67">
        <v>3.0065685744339183</v>
      </c>
    </row>
    <row r="84" spans="1:61" x14ac:dyDescent="0.35">
      <c r="A84" s="2" t="s">
        <v>506</v>
      </c>
      <c r="B84" s="1" t="s">
        <v>29</v>
      </c>
      <c r="C84" t="s">
        <v>128</v>
      </c>
      <c r="D84" s="4" t="s">
        <v>483</v>
      </c>
      <c r="E84" s="7">
        <v>1</v>
      </c>
      <c r="F84" s="25" t="s">
        <v>248</v>
      </c>
      <c r="H84" s="67">
        <v>2.8792717917830459</v>
      </c>
      <c r="I84" s="67">
        <v>3.0065685744339179</v>
      </c>
      <c r="J84" s="67">
        <v>3.0065685744339179</v>
      </c>
      <c r="K84" s="67">
        <v>3.0065685744339179</v>
      </c>
      <c r="L84" s="67">
        <v>3.0065685744339179</v>
      </c>
      <c r="M84" s="67">
        <v>3.0065685744339179</v>
      </c>
      <c r="N84" s="67">
        <v>3.0065685744339179</v>
      </c>
      <c r="O84" s="67">
        <v>3.0065685744339179</v>
      </c>
      <c r="P84" s="67">
        <v>3.0065685744339179</v>
      </c>
      <c r="Q84" s="67">
        <v>3.0065685744339179</v>
      </c>
      <c r="R84" s="67">
        <v>3.0065685744339179</v>
      </c>
      <c r="S84" s="67">
        <v>3.0065685744339179</v>
      </c>
      <c r="T84" s="67">
        <v>3.0065685744339179</v>
      </c>
      <c r="U84" s="67">
        <v>3.0065685744339179</v>
      </c>
      <c r="V84" s="67">
        <v>3.0065685744339179</v>
      </c>
      <c r="W84" s="67">
        <v>3.0065685744339179</v>
      </c>
      <c r="X84" s="67">
        <v>3.0065685744339179</v>
      </c>
      <c r="Y84" s="67">
        <v>3.0065685744339179</v>
      </c>
      <c r="Z84" s="67">
        <v>3.0065685744339179</v>
      </c>
      <c r="AA84" s="67">
        <v>3.0065685744339179</v>
      </c>
      <c r="AB84" s="67">
        <v>3.0065685744339179</v>
      </c>
      <c r="AC84" s="67">
        <v>3.0065685744339179</v>
      </c>
      <c r="AD84" s="67">
        <v>3.0065685744339179</v>
      </c>
      <c r="AE84" s="67">
        <v>3.0065685744339179</v>
      </c>
      <c r="AF84" s="67">
        <v>3.0065685744339179</v>
      </c>
      <c r="AG84" s="67">
        <v>3.0065685744339179</v>
      </c>
      <c r="AH84" s="67">
        <v>3.0065685744339179</v>
      </c>
      <c r="AI84" s="67">
        <v>3.0065685744339179</v>
      </c>
      <c r="AJ84" s="67">
        <v>3.0065685744339179</v>
      </c>
      <c r="AK84" s="67">
        <v>3.0065685744339179</v>
      </c>
      <c r="AL84" s="67">
        <v>3.0065685744339179</v>
      </c>
      <c r="AM84" s="67">
        <v>3.0065685744339179</v>
      </c>
      <c r="AN84" s="67">
        <v>3.0065685744339179</v>
      </c>
      <c r="AO84" s="67">
        <v>3.0065685744339179</v>
      </c>
      <c r="AP84" s="67">
        <v>3.0065685744339179</v>
      </c>
      <c r="AQ84" s="67">
        <v>3.0065685744339179</v>
      </c>
      <c r="AR84" s="67">
        <v>3.0065685744339179</v>
      </c>
      <c r="AS84" s="67">
        <v>3.0065685744339179</v>
      </c>
      <c r="AT84" s="67">
        <v>3.0065685744339179</v>
      </c>
      <c r="AU84" s="67">
        <v>3.0065685744339179</v>
      </c>
      <c r="AV84" s="67">
        <v>3.0065685744339179</v>
      </c>
      <c r="AW84" s="67">
        <v>3.0065685744339179</v>
      </c>
      <c r="AX84" s="67">
        <v>3.0065685744339179</v>
      </c>
      <c r="AY84" s="67">
        <v>3.0065685744339179</v>
      </c>
      <c r="AZ84" s="67">
        <v>3.0065685744339179</v>
      </c>
      <c r="BA84" s="67">
        <v>3.0065685744339179</v>
      </c>
      <c r="BB84" s="67">
        <v>3.0065685744339179</v>
      </c>
      <c r="BC84" s="67">
        <v>3.0065685744339179</v>
      </c>
      <c r="BD84" s="67">
        <v>3.0065685744339179</v>
      </c>
      <c r="BE84" s="67">
        <v>3.0065685744339179</v>
      </c>
      <c r="BF84" s="67">
        <v>3.0065685744339179</v>
      </c>
      <c r="BG84" s="67">
        <v>3.0065685744339179</v>
      </c>
      <c r="BH84" s="67">
        <v>3.0065685744339179</v>
      </c>
      <c r="BI84" s="67">
        <v>3.0065685744339179</v>
      </c>
    </row>
    <row r="85" spans="1:61" x14ac:dyDescent="0.35">
      <c r="A85" s="2" t="s">
        <v>506</v>
      </c>
      <c r="B85" s="4" t="s">
        <v>29</v>
      </c>
      <c r="C85" t="s">
        <v>129</v>
      </c>
      <c r="D85" t="s">
        <v>484</v>
      </c>
      <c r="E85" s="7">
        <v>1</v>
      </c>
      <c r="F85" s="25" t="s">
        <v>248</v>
      </c>
      <c r="H85" s="67">
        <v>2.8792717917830455</v>
      </c>
      <c r="I85" s="67">
        <v>3.0065685744339183</v>
      </c>
      <c r="J85" s="67">
        <v>3.0065685744339183</v>
      </c>
      <c r="K85" s="67">
        <v>3.0065685744339183</v>
      </c>
      <c r="L85" s="67">
        <v>3.0065685744339183</v>
      </c>
      <c r="M85" s="67">
        <v>3.0065685744339183</v>
      </c>
      <c r="N85" s="67">
        <v>3.0065685744339183</v>
      </c>
      <c r="O85" s="67">
        <v>3.0065685744339183</v>
      </c>
      <c r="P85" s="67">
        <v>3.0065685744339183</v>
      </c>
      <c r="Q85" s="67">
        <v>3.0065685744339183</v>
      </c>
      <c r="R85" s="67">
        <v>3.0065685744339183</v>
      </c>
      <c r="S85" s="67">
        <v>3.0065685744339183</v>
      </c>
      <c r="T85" s="67">
        <v>3.0065685744339183</v>
      </c>
      <c r="U85" s="67">
        <v>3.0065685744339183</v>
      </c>
      <c r="V85" s="67">
        <v>3.0065685744339183</v>
      </c>
      <c r="W85" s="67">
        <v>3.0065685744339183</v>
      </c>
      <c r="X85" s="67">
        <v>3.0065685744339183</v>
      </c>
      <c r="Y85" s="67">
        <v>3.0065685744339183</v>
      </c>
      <c r="Z85" s="67">
        <v>3.0065685744339183</v>
      </c>
      <c r="AA85" s="67">
        <v>3.0065685744339183</v>
      </c>
      <c r="AB85" s="67">
        <v>3.0065685744339183</v>
      </c>
      <c r="AC85" s="67">
        <v>3.0065685744339183</v>
      </c>
      <c r="AD85" s="67">
        <v>3.0065685744339183</v>
      </c>
      <c r="AE85" s="67">
        <v>3.0065685744339183</v>
      </c>
      <c r="AF85" s="67">
        <v>3.0065685744339183</v>
      </c>
      <c r="AG85" s="67">
        <v>3.0065685744339183</v>
      </c>
      <c r="AH85" s="67">
        <v>3.0065685744339183</v>
      </c>
      <c r="AI85" s="67">
        <v>3.0065685744339183</v>
      </c>
      <c r="AJ85" s="67">
        <v>3.0065685744339183</v>
      </c>
      <c r="AK85" s="67">
        <v>3.0065685744339183</v>
      </c>
      <c r="AL85" s="67">
        <v>3.0065685744339183</v>
      </c>
      <c r="AM85" s="67">
        <v>3.0065685744339183</v>
      </c>
      <c r="AN85" s="67">
        <v>3.0065685744339183</v>
      </c>
      <c r="AO85" s="67">
        <v>3.0065685744339183</v>
      </c>
      <c r="AP85" s="67">
        <v>3.0065685744339183</v>
      </c>
      <c r="AQ85" s="67">
        <v>3.0065685744339183</v>
      </c>
      <c r="AR85" s="67">
        <v>3.0065685744339183</v>
      </c>
      <c r="AS85" s="67">
        <v>3.0065685744339183</v>
      </c>
      <c r="AT85" s="67">
        <v>3.0065685744339183</v>
      </c>
      <c r="AU85" s="67">
        <v>3.0065685744339183</v>
      </c>
      <c r="AV85" s="67">
        <v>3.0065685744339183</v>
      </c>
      <c r="AW85" s="67">
        <v>3.0065685744339183</v>
      </c>
      <c r="AX85" s="67">
        <v>3.0065685744339183</v>
      </c>
      <c r="AY85" s="67">
        <v>3.0065685744339183</v>
      </c>
      <c r="AZ85" s="67">
        <v>3.0065685744339183</v>
      </c>
      <c r="BA85" s="67">
        <v>3.0065685744339183</v>
      </c>
      <c r="BB85" s="67">
        <v>3.0065685744339183</v>
      </c>
      <c r="BC85" s="67">
        <v>3.0065685744339183</v>
      </c>
      <c r="BD85" s="67">
        <v>3.0065685744339183</v>
      </c>
      <c r="BE85" s="67">
        <v>3.0065685744339183</v>
      </c>
      <c r="BF85" s="67">
        <v>3.0065685744339183</v>
      </c>
      <c r="BG85" s="67">
        <v>3.0065685744339183</v>
      </c>
      <c r="BH85" s="67">
        <v>3.0065685744339183</v>
      </c>
      <c r="BI85" s="67">
        <v>3.0065685744339183</v>
      </c>
    </row>
    <row r="86" spans="1:61" x14ac:dyDescent="0.35">
      <c r="A86" s="2" t="s">
        <v>506</v>
      </c>
      <c r="B86" s="1" t="s">
        <v>29</v>
      </c>
      <c r="C86" t="s">
        <v>130</v>
      </c>
      <c r="D86" s="4" t="s">
        <v>485</v>
      </c>
      <c r="E86" s="7">
        <v>1</v>
      </c>
      <c r="F86" s="25" t="s">
        <v>248</v>
      </c>
      <c r="H86" s="67">
        <v>2.8792717917830455</v>
      </c>
      <c r="I86" s="67">
        <v>3.0065685744339188</v>
      </c>
      <c r="J86" s="67">
        <v>3.0065685744339188</v>
      </c>
      <c r="K86" s="67">
        <v>3.0065685744339188</v>
      </c>
      <c r="L86" s="67">
        <v>3.0065685744339188</v>
      </c>
      <c r="M86" s="67">
        <v>3.0065685744339188</v>
      </c>
      <c r="N86" s="67">
        <v>3.0065685744339188</v>
      </c>
      <c r="O86" s="67">
        <v>3.0065685744339188</v>
      </c>
      <c r="P86" s="67">
        <v>3.0065685744339188</v>
      </c>
      <c r="Q86" s="67">
        <v>3.0065685744339188</v>
      </c>
      <c r="R86" s="67">
        <v>3.0065685744339188</v>
      </c>
      <c r="S86" s="67">
        <v>3.0065685744339188</v>
      </c>
      <c r="T86" s="67">
        <v>3.0065685744339188</v>
      </c>
      <c r="U86" s="67">
        <v>3.0065685744339188</v>
      </c>
      <c r="V86" s="67">
        <v>3.0065685744339188</v>
      </c>
      <c r="W86" s="67">
        <v>3.0065685744339188</v>
      </c>
      <c r="X86" s="67">
        <v>3.0065685744339188</v>
      </c>
      <c r="Y86" s="67">
        <v>3.0065685744339188</v>
      </c>
      <c r="Z86" s="67">
        <v>3.0065685744339188</v>
      </c>
      <c r="AA86" s="67">
        <v>3.0065685744339188</v>
      </c>
      <c r="AB86" s="67">
        <v>3.0065685744339188</v>
      </c>
      <c r="AC86" s="67">
        <v>3.0065685744339188</v>
      </c>
      <c r="AD86" s="67">
        <v>3.0065685744339188</v>
      </c>
      <c r="AE86" s="67">
        <v>3.0065685744339188</v>
      </c>
      <c r="AF86" s="67">
        <v>3.0065685744339188</v>
      </c>
      <c r="AG86" s="67">
        <v>3.0065685744339188</v>
      </c>
      <c r="AH86" s="67">
        <v>3.0065685744339188</v>
      </c>
      <c r="AI86" s="67">
        <v>3.0065685744339188</v>
      </c>
      <c r="AJ86" s="67">
        <v>3.0065685744339188</v>
      </c>
      <c r="AK86" s="67">
        <v>3.0065685744339188</v>
      </c>
      <c r="AL86" s="67">
        <v>3.0065685744339188</v>
      </c>
      <c r="AM86" s="67">
        <v>3.0065685744339188</v>
      </c>
      <c r="AN86" s="67">
        <v>3.0065685744339188</v>
      </c>
      <c r="AO86" s="67">
        <v>3.0065685744339188</v>
      </c>
      <c r="AP86" s="67">
        <v>3.0065685744339188</v>
      </c>
      <c r="AQ86" s="67">
        <v>3.0065685744339188</v>
      </c>
      <c r="AR86" s="67">
        <v>3.0065685744339188</v>
      </c>
      <c r="AS86" s="67">
        <v>3.0065685744339188</v>
      </c>
      <c r="AT86" s="67">
        <v>3.0065685744339188</v>
      </c>
      <c r="AU86" s="67">
        <v>3.0065685744339188</v>
      </c>
      <c r="AV86" s="67">
        <v>3.0065685744339188</v>
      </c>
      <c r="AW86" s="67">
        <v>3.0065685744339188</v>
      </c>
      <c r="AX86" s="67">
        <v>3.0065685744339188</v>
      </c>
      <c r="AY86" s="67">
        <v>3.0065685744339188</v>
      </c>
      <c r="AZ86" s="67">
        <v>3.0065685744339188</v>
      </c>
      <c r="BA86" s="67">
        <v>3.0065685744339188</v>
      </c>
      <c r="BB86" s="67">
        <v>3.0065685744339188</v>
      </c>
      <c r="BC86" s="67">
        <v>3.0065685744339188</v>
      </c>
      <c r="BD86" s="67">
        <v>3.0065685744339188</v>
      </c>
      <c r="BE86" s="67">
        <v>3.0065685744339188</v>
      </c>
      <c r="BF86" s="67">
        <v>3.0065685744339188</v>
      </c>
      <c r="BG86" s="67">
        <v>3.0065685744339188</v>
      </c>
      <c r="BH86" s="67">
        <v>3.0065685744339188</v>
      </c>
      <c r="BI86" s="67">
        <v>3.0065685744339188</v>
      </c>
    </row>
    <row r="87" spans="1:61" x14ac:dyDescent="0.35">
      <c r="A87" s="2" t="s">
        <v>506</v>
      </c>
      <c r="B87" s="1" t="s">
        <v>29</v>
      </c>
      <c r="C87" t="s">
        <v>132</v>
      </c>
      <c r="D87" s="4" t="s">
        <v>487</v>
      </c>
      <c r="E87" s="7">
        <v>1</v>
      </c>
      <c r="F87" s="25" t="s">
        <v>248</v>
      </c>
      <c r="H87" s="67">
        <v>2.8792717917830459</v>
      </c>
      <c r="I87" s="67">
        <v>3.0065685744339183</v>
      </c>
      <c r="J87" s="67">
        <v>3.0065685744339183</v>
      </c>
      <c r="K87" s="67">
        <v>3.0065685744339183</v>
      </c>
      <c r="L87" s="67">
        <v>3.0065685744339183</v>
      </c>
      <c r="M87" s="67">
        <v>3.0065685744339183</v>
      </c>
      <c r="N87" s="67">
        <v>3.0065685744339183</v>
      </c>
      <c r="O87" s="67">
        <v>3.0065685744339183</v>
      </c>
      <c r="P87" s="67">
        <v>3.0065685744339183</v>
      </c>
      <c r="Q87" s="67">
        <v>3.0065685744339183</v>
      </c>
      <c r="R87" s="67">
        <v>3.0065685744339183</v>
      </c>
      <c r="S87" s="67">
        <v>3.0065685744339183</v>
      </c>
      <c r="T87" s="67">
        <v>3.0065685744339183</v>
      </c>
      <c r="U87" s="67">
        <v>3.0065685744339183</v>
      </c>
      <c r="V87" s="67">
        <v>3.0065685744339183</v>
      </c>
      <c r="W87" s="67">
        <v>3.0065685744339183</v>
      </c>
      <c r="X87" s="67">
        <v>3.0065685744339183</v>
      </c>
      <c r="Y87" s="67">
        <v>3.0065685744339183</v>
      </c>
      <c r="Z87" s="67">
        <v>3.0065685744339183</v>
      </c>
      <c r="AA87" s="67">
        <v>3.0065685744339183</v>
      </c>
      <c r="AB87" s="67">
        <v>3.0065685744339183</v>
      </c>
      <c r="AC87" s="67">
        <v>3.0065685744339183</v>
      </c>
      <c r="AD87" s="67">
        <v>3.0065685744339183</v>
      </c>
      <c r="AE87" s="67">
        <v>3.0065685744339183</v>
      </c>
      <c r="AF87" s="67">
        <v>3.0065685744339183</v>
      </c>
      <c r="AG87" s="67">
        <v>3.0065685744339183</v>
      </c>
      <c r="AH87" s="67">
        <v>3.0065685744339183</v>
      </c>
      <c r="AI87" s="67">
        <v>3.0065685744339183</v>
      </c>
      <c r="AJ87" s="67">
        <v>3.0065685744339183</v>
      </c>
      <c r="AK87" s="67">
        <v>3.0065685744339183</v>
      </c>
      <c r="AL87" s="67">
        <v>3.0065685744339183</v>
      </c>
      <c r="AM87" s="67">
        <v>3.0065685744339183</v>
      </c>
      <c r="AN87" s="67">
        <v>3.0065685744339183</v>
      </c>
      <c r="AO87" s="67">
        <v>3.0065685744339183</v>
      </c>
      <c r="AP87" s="67">
        <v>3.0065685744339183</v>
      </c>
      <c r="AQ87" s="67">
        <v>3.0065685744339183</v>
      </c>
      <c r="AR87" s="67">
        <v>3.0065685744339183</v>
      </c>
      <c r="AS87" s="67">
        <v>3.0065685744339183</v>
      </c>
      <c r="AT87" s="67">
        <v>3.0065685744339183</v>
      </c>
      <c r="AU87" s="67">
        <v>3.0065685744339183</v>
      </c>
      <c r="AV87" s="67">
        <v>3.0065685744339183</v>
      </c>
      <c r="AW87" s="67">
        <v>3.0065685744339183</v>
      </c>
      <c r="AX87" s="67">
        <v>3.0065685744339183</v>
      </c>
      <c r="AY87" s="67">
        <v>3.0065685744339183</v>
      </c>
      <c r="AZ87" s="67">
        <v>3.0065685744339183</v>
      </c>
      <c r="BA87" s="67">
        <v>3.0065685744339183</v>
      </c>
      <c r="BB87" s="67">
        <v>3.0065685744339183</v>
      </c>
      <c r="BC87" s="67">
        <v>3.0065685744339183</v>
      </c>
      <c r="BD87" s="67">
        <v>3.0065685744339183</v>
      </c>
      <c r="BE87" s="67">
        <v>3.0065685744339183</v>
      </c>
      <c r="BF87" s="67">
        <v>3.0065685744339183</v>
      </c>
      <c r="BG87" s="67">
        <v>3.0065685744339183</v>
      </c>
      <c r="BH87" s="67">
        <v>3.0065685744339183</v>
      </c>
      <c r="BI87" s="67">
        <v>3.0065685744339183</v>
      </c>
    </row>
    <row r="88" spans="1:61" x14ac:dyDescent="0.35">
      <c r="A88" s="2" t="s">
        <v>506</v>
      </c>
      <c r="B88" s="1" t="s">
        <v>29</v>
      </c>
      <c r="C88" t="s">
        <v>136</v>
      </c>
      <c r="D88" s="4" t="s">
        <v>490</v>
      </c>
      <c r="E88" s="7">
        <v>1</v>
      </c>
      <c r="F88" s="25" t="s">
        <v>248</v>
      </c>
      <c r="H88" s="67">
        <v>2.8792717917830459</v>
      </c>
      <c r="I88" s="67">
        <v>3.0065685744339183</v>
      </c>
      <c r="J88" s="67">
        <v>3.0065685744339183</v>
      </c>
      <c r="K88" s="67">
        <v>3.0065685744339183</v>
      </c>
      <c r="L88" s="67">
        <v>3.0065685744339183</v>
      </c>
      <c r="M88" s="67">
        <v>3.0065685744339183</v>
      </c>
      <c r="N88" s="67">
        <v>3.0065685744339183</v>
      </c>
      <c r="O88" s="67">
        <v>3.0065685744339183</v>
      </c>
      <c r="P88" s="67">
        <v>3.0065685744339183</v>
      </c>
      <c r="Q88" s="67">
        <v>3.0065685744339183</v>
      </c>
      <c r="R88" s="67">
        <v>3.0065685744339183</v>
      </c>
      <c r="S88" s="67">
        <v>3.0065685744339183</v>
      </c>
      <c r="T88" s="67">
        <v>3.0065685744339183</v>
      </c>
      <c r="U88" s="67">
        <v>3.0065685744339183</v>
      </c>
      <c r="V88" s="67">
        <v>3.0065685744339183</v>
      </c>
      <c r="W88" s="67">
        <v>3.0065685744339183</v>
      </c>
      <c r="X88" s="67">
        <v>3.0065685744339183</v>
      </c>
      <c r="Y88" s="67">
        <v>3.0065685744339183</v>
      </c>
      <c r="Z88" s="67">
        <v>3.0065685744339183</v>
      </c>
      <c r="AA88" s="67">
        <v>3.0065685744339183</v>
      </c>
      <c r="AB88" s="67">
        <v>3.0065685744339183</v>
      </c>
      <c r="AC88" s="67">
        <v>3.0065685744339183</v>
      </c>
      <c r="AD88" s="67">
        <v>3.0065685744339183</v>
      </c>
      <c r="AE88" s="67">
        <v>3.0065685744339183</v>
      </c>
      <c r="AF88" s="67">
        <v>3.0065685744339183</v>
      </c>
      <c r="AG88" s="67">
        <v>3.0065685744339183</v>
      </c>
      <c r="AH88" s="67">
        <v>3.0065685744339183</v>
      </c>
      <c r="AI88" s="67">
        <v>3.0065685744339183</v>
      </c>
      <c r="AJ88" s="67">
        <v>3.0065685744339183</v>
      </c>
      <c r="AK88" s="67">
        <v>3.0065685744339183</v>
      </c>
      <c r="AL88" s="67">
        <v>3.0065685744339183</v>
      </c>
      <c r="AM88" s="67">
        <v>3.0065685744339183</v>
      </c>
      <c r="AN88" s="67">
        <v>3.0065685744339183</v>
      </c>
      <c r="AO88" s="67">
        <v>3.0065685744339183</v>
      </c>
      <c r="AP88" s="67">
        <v>3.0065685744339183</v>
      </c>
      <c r="AQ88" s="67">
        <v>3.0065685744339183</v>
      </c>
      <c r="AR88" s="67">
        <v>3.0065685744339183</v>
      </c>
      <c r="AS88" s="67">
        <v>3.0065685744339183</v>
      </c>
      <c r="AT88" s="67">
        <v>3.0065685744339183</v>
      </c>
      <c r="AU88" s="67">
        <v>3.0065685744339183</v>
      </c>
      <c r="AV88" s="67">
        <v>3.0065685744339183</v>
      </c>
      <c r="AW88" s="67">
        <v>3.0065685744339183</v>
      </c>
      <c r="AX88" s="67">
        <v>3.0065685744339183</v>
      </c>
      <c r="AY88" s="67">
        <v>3.0065685744339183</v>
      </c>
      <c r="AZ88" s="67">
        <v>3.0065685744339183</v>
      </c>
      <c r="BA88" s="67">
        <v>3.0065685744339183</v>
      </c>
      <c r="BB88" s="67">
        <v>3.0065685744339183</v>
      </c>
      <c r="BC88" s="67">
        <v>3.0065685744339183</v>
      </c>
      <c r="BD88" s="67">
        <v>3.0065685744339183</v>
      </c>
      <c r="BE88" s="67">
        <v>3.0065685744339183</v>
      </c>
      <c r="BF88" s="67">
        <v>3.0065685744339183</v>
      </c>
      <c r="BG88" s="67">
        <v>3.0065685744339183</v>
      </c>
      <c r="BH88" s="67">
        <v>3.0065685744339183</v>
      </c>
      <c r="BI88" s="67">
        <v>3.0065685744339183</v>
      </c>
    </row>
    <row r="89" spans="1:61" x14ac:dyDescent="0.35">
      <c r="A89" s="2" t="s">
        <v>506</v>
      </c>
      <c r="B89" s="1" t="s">
        <v>29</v>
      </c>
      <c r="C89" t="s">
        <v>140</v>
      </c>
      <c r="D89" s="4" t="s">
        <v>495</v>
      </c>
      <c r="E89" s="7">
        <v>1</v>
      </c>
      <c r="F89" s="25" t="s">
        <v>248</v>
      </c>
      <c r="H89" s="67">
        <v>2.8792717917830459</v>
      </c>
      <c r="I89" s="67">
        <v>3.0065685744339192</v>
      </c>
      <c r="J89" s="67">
        <v>3.0065685744339192</v>
      </c>
      <c r="K89" s="67">
        <v>3.0065685744339192</v>
      </c>
      <c r="L89" s="67">
        <v>3.0065685744339192</v>
      </c>
      <c r="M89" s="67">
        <v>3.0065685744339192</v>
      </c>
      <c r="N89" s="67">
        <v>3.0065685744339192</v>
      </c>
      <c r="O89" s="67">
        <v>3.0065685744339192</v>
      </c>
      <c r="P89" s="67">
        <v>3.0065685744339192</v>
      </c>
      <c r="Q89" s="67">
        <v>3.0065685744339192</v>
      </c>
      <c r="R89" s="67">
        <v>3.0065685744339192</v>
      </c>
      <c r="S89" s="67">
        <v>3.0065685744339192</v>
      </c>
      <c r="T89" s="67">
        <v>3.0065685744339192</v>
      </c>
      <c r="U89" s="67">
        <v>3.0065685744339192</v>
      </c>
      <c r="V89" s="67">
        <v>3.0065685744339192</v>
      </c>
      <c r="W89" s="67">
        <v>3.0065685744339192</v>
      </c>
      <c r="X89" s="67">
        <v>3.0065685744339192</v>
      </c>
      <c r="Y89" s="67">
        <v>3.0065685744339192</v>
      </c>
      <c r="Z89" s="67">
        <v>3.0065685744339192</v>
      </c>
      <c r="AA89" s="67">
        <v>3.0065685744339192</v>
      </c>
      <c r="AB89" s="67">
        <v>3.0065685744339192</v>
      </c>
      <c r="AC89" s="67">
        <v>3.0065685744339192</v>
      </c>
      <c r="AD89" s="67">
        <v>3.0065685744339192</v>
      </c>
      <c r="AE89" s="67">
        <v>3.0065685744339192</v>
      </c>
      <c r="AF89" s="67">
        <v>3.0065685744339192</v>
      </c>
      <c r="AG89" s="67">
        <v>3.0065685744339192</v>
      </c>
      <c r="AH89" s="67">
        <v>3.0065685744339192</v>
      </c>
      <c r="AI89" s="67">
        <v>3.0065685744339192</v>
      </c>
      <c r="AJ89" s="67">
        <v>3.0065685744339192</v>
      </c>
      <c r="AK89" s="67">
        <v>3.0065685744339192</v>
      </c>
      <c r="AL89" s="67">
        <v>3.0065685744339192</v>
      </c>
      <c r="AM89" s="67">
        <v>3.0065685744339192</v>
      </c>
      <c r="AN89" s="67">
        <v>3.0065685744339192</v>
      </c>
      <c r="AO89" s="67">
        <v>3.0065685744339192</v>
      </c>
      <c r="AP89" s="67">
        <v>3.0065685744339192</v>
      </c>
      <c r="AQ89" s="67">
        <v>3.0065685744339192</v>
      </c>
      <c r="AR89" s="67">
        <v>3.0065685744339192</v>
      </c>
      <c r="AS89" s="67">
        <v>3.0065685744339192</v>
      </c>
      <c r="AT89" s="67">
        <v>3.0065685744339192</v>
      </c>
      <c r="AU89" s="67">
        <v>3.0065685744339192</v>
      </c>
      <c r="AV89" s="67">
        <v>3.0065685744339192</v>
      </c>
      <c r="AW89" s="67">
        <v>3.0065685744339192</v>
      </c>
      <c r="AX89" s="67">
        <v>3.0065685744339192</v>
      </c>
      <c r="AY89" s="67">
        <v>3.0065685744339192</v>
      </c>
      <c r="AZ89" s="67">
        <v>3.0065685744339192</v>
      </c>
      <c r="BA89" s="67">
        <v>3.0065685744339192</v>
      </c>
      <c r="BB89" s="67">
        <v>3.0065685744339192</v>
      </c>
      <c r="BC89" s="67">
        <v>3.0065685744339192</v>
      </c>
      <c r="BD89" s="67">
        <v>3.0065685744339192</v>
      </c>
      <c r="BE89" s="67">
        <v>3.0065685744339192</v>
      </c>
      <c r="BF89" s="67">
        <v>3.0065685744339192</v>
      </c>
      <c r="BG89" s="67">
        <v>3.0065685744339192</v>
      </c>
      <c r="BH89" s="67">
        <v>3.0065685744339192</v>
      </c>
      <c r="BI89" s="67">
        <v>3.0065685744339192</v>
      </c>
    </row>
    <row r="90" spans="1:61" x14ac:dyDescent="0.35">
      <c r="A90" s="2" t="s">
        <v>506</v>
      </c>
      <c r="B90" s="1" t="s">
        <v>29</v>
      </c>
      <c r="C90" t="s">
        <v>148</v>
      </c>
      <c r="D90" s="4" t="s">
        <v>494</v>
      </c>
      <c r="E90" s="7">
        <v>1</v>
      </c>
      <c r="F90" s="25" t="s">
        <v>248</v>
      </c>
      <c r="H90" s="67">
        <v>2.8792717917830459</v>
      </c>
      <c r="I90" s="67">
        <v>3.0065685744339183</v>
      </c>
      <c r="J90" s="67">
        <v>3.0065685744339183</v>
      </c>
      <c r="K90" s="67">
        <v>3.0065685744339183</v>
      </c>
      <c r="L90" s="67">
        <v>3.0065685744339183</v>
      </c>
      <c r="M90" s="67">
        <v>3.0065685744339183</v>
      </c>
      <c r="N90" s="67">
        <v>3.0065685744339183</v>
      </c>
      <c r="O90" s="67">
        <v>3.0065685744339183</v>
      </c>
      <c r="P90" s="67">
        <v>3.0065685744339183</v>
      </c>
      <c r="Q90" s="67">
        <v>3.0065685744339183</v>
      </c>
      <c r="R90" s="67">
        <v>3.0065685744339183</v>
      </c>
      <c r="S90" s="67">
        <v>3.0065685744339183</v>
      </c>
      <c r="T90" s="67">
        <v>3.0065685744339183</v>
      </c>
      <c r="U90" s="67">
        <v>3.0065685744339183</v>
      </c>
      <c r="V90" s="67">
        <v>3.0065685744339183</v>
      </c>
      <c r="W90" s="67">
        <v>3.0065685744339183</v>
      </c>
      <c r="X90" s="67">
        <v>3.0065685744339183</v>
      </c>
      <c r="Y90" s="67">
        <v>3.0065685744339183</v>
      </c>
      <c r="Z90" s="67">
        <v>3.0065685744339183</v>
      </c>
      <c r="AA90" s="67">
        <v>3.0065685744339183</v>
      </c>
      <c r="AB90" s="67">
        <v>3.0065685744339183</v>
      </c>
      <c r="AC90" s="67">
        <v>3.0065685744339183</v>
      </c>
      <c r="AD90" s="67">
        <v>3.0065685744339183</v>
      </c>
      <c r="AE90" s="67">
        <v>3.0065685744339183</v>
      </c>
      <c r="AF90" s="67">
        <v>3.0065685744339183</v>
      </c>
      <c r="AG90" s="67">
        <v>3.0065685744339183</v>
      </c>
      <c r="AH90" s="67">
        <v>3.0065685744339183</v>
      </c>
      <c r="AI90" s="67">
        <v>3.0065685744339183</v>
      </c>
      <c r="AJ90" s="67">
        <v>3.0065685744339183</v>
      </c>
      <c r="AK90" s="67">
        <v>3.0065685744339183</v>
      </c>
      <c r="AL90" s="67">
        <v>3.0065685744339183</v>
      </c>
      <c r="AM90" s="67">
        <v>3.0065685744339183</v>
      </c>
      <c r="AN90" s="67">
        <v>3.0065685744339183</v>
      </c>
      <c r="AO90" s="67">
        <v>3.0065685744339183</v>
      </c>
      <c r="AP90" s="67">
        <v>3.0065685744339183</v>
      </c>
      <c r="AQ90" s="67">
        <v>3.0065685744339183</v>
      </c>
      <c r="AR90" s="67">
        <v>3.0065685744339183</v>
      </c>
      <c r="AS90" s="67">
        <v>3.0065685744339183</v>
      </c>
      <c r="AT90" s="67">
        <v>3.0065685744339183</v>
      </c>
      <c r="AU90" s="67">
        <v>3.0065685744339183</v>
      </c>
      <c r="AV90" s="67">
        <v>3.0065685744339183</v>
      </c>
      <c r="AW90" s="67">
        <v>3.0065685744339183</v>
      </c>
      <c r="AX90" s="67">
        <v>3.0065685744339183</v>
      </c>
      <c r="AY90" s="67">
        <v>3.0065685744339183</v>
      </c>
      <c r="AZ90" s="67">
        <v>3.0065685744339183</v>
      </c>
      <c r="BA90" s="67">
        <v>3.0065685744339183</v>
      </c>
      <c r="BB90" s="67">
        <v>3.0065685744339183</v>
      </c>
      <c r="BC90" s="67">
        <v>3.0065685744339183</v>
      </c>
      <c r="BD90" s="67">
        <v>3.0065685744339183</v>
      </c>
      <c r="BE90" s="67">
        <v>3.0065685744339183</v>
      </c>
      <c r="BF90" s="67">
        <v>3.0065685744339183</v>
      </c>
      <c r="BG90" s="67">
        <v>3.0065685744339183</v>
      </c>
      <c r="BH90" s="67">
        <v>3.0065685744339183</v>
      </c>
      <c r="BI90" s="67">
        <v>3.0065685744339183</v>
      </c>
    </row>
    <row r="91" spans="1:61" x14ac:dyDescent="0.35">
      <c r="A91" s="2" t="s">
        <v>506</v>
      </c>
      <c r="B91" s="1" t="s">
        <v>29</v>
      </c>
      <c r="C91" t="s">
        <v>149</v>
      </c>
      <c r="D91" t="s">
        <v>482</v>
      </c>
      <c r="E91" s="7">
        <v>1</v>
      </c>
      <c r="F91" s="25" t="s">
        <v>248</v>
      </c>
      <c r="H91" s="67">
        <v>2.8792717917830455</v>
      </c>
      <c r="I91" s="67">
        <v>3.0065685744339099</v>
      </c>
      <c r="J91" s="67">
        <v>3.0065685744339099</v>
      </c>
      <c r="K91" s="67">
        <v>3.0065685744339099</v>
      </c>
      <c r="L91" s="67">
        <v>3.0065685744339099</v>
      </c>
      <c r="M91" s="67">
        <v>3.0065685744339099</v>
      </c>
      <c r="N91" s="67">
        <v>3.0065685744339099</v>
      </c>
      <c r="O91" s="67">
        <v>3.0065685744339099</v>
      </c>
      <c r="P91" s="67">
        <v>3.0065685744339099</v>
      </c>
      <c r="Q91" s="67">
        <v>3.0065685744339099</v>
      </c>
      <c r="R91" s="67">
        <v>3.0065685744339099</v>
      </c>
      <c r="S91" s="67">
        <v>3.0065685744339099</v>
      </c>
      <c r="T91" s="67">
        <v>3.0065685744339099</v>
      </c>
      <c r="U91" s="67">
        <v>3.0065685744339099</v>
      </c>
      <c r="V91" s="67">
        <v>3.0065685744339099</v>
      </c>
      <c r="W91" s="67">
        <v>3.0065685744339099</v>
      </c>
      <c r="X91" s="67">
        <v>3.0065685744339099</v>
      </c>
      <c r="Y91" s="67">
        <v>3.0065685744339099</v>
      </c>
      <c r="Z91" s="67">
        <v>3.0065685744339099</v>
      </c>
      <c r="AA91" s="67">
        <v>3.0065685744339099</v>
      </c>
      <c r="AB91" s="67">
        <v>3.0065685744339099</v>
      </c>
      <c r="AC91" s="67">
        <v>3.0065685744339099</v>
      </c>
      <c r="AD91" s="67">
        <v>3.0065685744339099</v>
      </c>
      <c r="AE91" s="67">
        <v>3.0065685744339099</v>
      </c>
      <c r="AF91" s="67">
        <v>3.0065685744339099</v>
      </c>
      <c r="AG91" s="67">
        <v>3.0065685744339099</v>
      </c>
      <c r="AH91" s="67">
        <v>3.0065685744339099</v>
      </c>
      <c r="AI91" s="67">
        <v>3.0065685744339099</v>
      </c>
      <c r="AJ91" s="67">
        <v>3.0065685744339099</v>
      </c>
      <c r="AK91" s="67">
        <v>3.0065685744339099</v>
      </c>
      <c r="AL91" s="67">
        <v>3.0065685744339099</v>
      </c>
      <c r="AM91" s="67">
        <v>3.0065685744339099</v>
      </c>
      <c r="AN91" s="67">
        <v>3.0065685744339099</v>
      </c>
      <c r="AO91" s="67">
        <v>3.0065685744339099</v>
      </c>
      <c r="AP91" s="67">
        <v>3.0065685744339099</v>
      </c>
      <c r="AQ91" s="67">
        <v>3.0065685744339099</v>
      </c>
      <c r="AR91" s="67">
        <v>3.0065685744339099</v>
      </c>
      <c r="AS91" s="67">
        <v>3.0065685744339099</v>
      </c>
      <c r="AT91" s="67">
        <v>3.0065685744339099</v>
      </c>
      <c r="AU91" s="67">
        <v>3.0065685744339099</v>
      </c>
      <c r="AV91" s="67">
        <v>3.0065685744339099</v>
      </c>
      <c r="AW91" s="67">
        <v>3.0065685744339099</v>
      </c>
      <c r="AX91" s="67">
        <v>3.0065685744339099</v>
      </c>
      <c r="AY91" s="67">
        <v>3.0065685744339099</v>
      </c>
      <c r="AZ91" s="67">
        <v>3.0065685744339099</v>
      </c>
      <c r="BA91" s="67">
        <v>3.0065685744339099</v>
      </c>
      <c r="BB91" s="67">
        <v>3.0065685744339099</v>
      </c>
      <c r="BC91" s="67">
        <v>3.0065685744339099</v>
      </c>
      <c r="BD91" s="67">
        <v>3.0065685744339099</v>
      </c>
      <c r="BE91" s="67">
        <v>3.0065685744339099</v>
      </c>
      <c r="BF91" s="67">
        <v>3.0065685744339099</v>
      </c>
      <c r="BG91" s="67">
        <v>3.0065685744339099</v>
      </c>
      <c r="BH91" s="67">
        <v>3.0065685744339099</v>
      </c>
      <c r="BI91" s="67">
        <v>3.0065685744339099</v>
      </c>
    </row>
    <row r="92" spans="1:61" x14ac:dyDescent="0.35">
      <c r="A92" s="2" t="s">
        <v>506</v>
      </c>
      <c r="B92" s="1" t="s">
        <v>29</v>
      </c>
      <c r="C92" t="s">
        <v>150</v>
      </c>
      <c r="D92" s="4" t="s">
        <v>483</v>
      </c>
      <c r="E92" s="7">
        <v>1</v>
      </c>
      <c r="F92" s="25" t="s">
        <v>248</v>
      </c>
      <c r="H92" s="67">
        <v>2.8792717917830459</v>
      </c>
      <c r="I92" s="67">
        <v>3.0065685744339099</v>
      </c>
      <c r="J92" s="67">
        <v>3.0065685744339099</v>
      </c>
      <c r="K92" s="67">
        <v>3.0065685744339099</v>
      </c>
      <c r="L92" s="67">
        <v>3.0065685744339099</v>
      </c>
      <c r="M92" s="67">
        <v>3.0065685744339099</v>
      </c>
      <c r="N92" s="67">
        <v>3.0065685744339099</v>
      </c>
      <c r="O92" s="67">
        <v>3.0065685744339099</v>
      </c>
      <c r="P92" s="67">
        <v>3.0065685744339099</v>
      </c>
      <c r="Q92" s="67">
        <v>3.0065685744339099</v>
      </c>
      <c r="R92" s="67">
        <v>3.0065685744339099</v>
      </c>
      <c r="S92" s="67">
        <v>3.0065685744339099</v>
      </c>
      <c r="T92" s="67">
        <v>3.0065685744339099</v>
      </c>
      <c r="U92" s="67">
        <v>3.0065685744339099</v>
      </c>
      <c r="V92" s="67">
        <v>3.0065685744339099</v>
      </c>
      <c r="W92" s="67">
        <v>3.0065685744339099</v>
      </c>
      <c r="X92" s="67">
        <v>3.0065685744339099</v>
      </c>
      <c r="Y92" s="67">
        <v>3.0065685744339099</v>
      </c>
      <c r="Z92" s="67">
        <v>3.0065685744339099</v>
      </c>
      <c r="AA92" s="67">
        <v>3.0065685744339099</v>
      </c>
      <c r="AB92" s="67">
        <v>3.0065685744339099</v>
      </c>
      <c r="AC92" s="67">
        <v>3.0065685744339099</v>
      </c>
      <c r="AD92" s="67">
        <v>3.0065685744339099</v>
      </c>
      <c r="AE92" s="67">
        <v>3.0065685744339099</v>
      </c>
      <c r="AF92" s="67">
        <v>3.0065685744339099</v>
      </c>
      <c r="AG92" s="67">
        <v>3.0065685744339099</v>
      </c>
      <c r="AH92" s="67">
        <v>3.0065685744339099</v>
      </c>
      <c r="AI92" s="67">
        <v>3.0065685744339099</v>
      </c>
      <c r="AJ92" s="67">
        <v>3.0065685744339099</v>
      </c>
      <c r="AK92" s="67">
        <v>3.0065685744339099</v>
      </c>
      <c r="AL92" s="67">
        <v>3.0065685744339099</v>
      </c>
      <c r="AM92" s="67">
        <v>3.0065685744339099</v>
      </c>
      <c r="AN92" s="67">
        <v>3.0065685744339099</v>
      </c>
      <c r="AO92" s="67">
        <v>3.0065685744339099</v>
      </c>
      <c r="AP92" s="67">
        <v>3.0065685744339099</v>
      </c>
      <c r="AQ92" s="67">
        <v>3.0065685744339099</v>
      </c>
      <c r="AR92" s="67">
        <v>3.0065685744339099</v>
      </c>
      <c r="AS92" s="67">
        <v>3.0065685744339099</v>
      </c>
      <c r="AT92" s="67">
        <v>3.0065685744339099</v>
      </c>
      <c r="AU92" s="67">
        <v>3.0065685744339099</v>
      </c>
      <c r="AV92" s="67">
        <v>3.0065685744339099</v>
      </c>
      <c r="AW92" s="67">
        <v>3.0065685744339099</v>
      </c>
      <c r="AX92" s="67">
        <v>3.0065685744339099</v>
      </c>
      <c r="AY92" s="67">
        <v>3.0065685744339099</v>
      </c>
      <c r="AZ92" s="67">
        <v>3.0065685744339099</v>
      </c>
      <c r="BA92" s="67">
        <v>3.0065685744339099</v>
      </c>
      <c r="BB92" s="67">
        <v>3.0065685744339099</v>
      </c>
      <c r="BC92" s="67">
        <v>3.0065685744339099</v>
      </c>
      <c r="BD92" s="67">
        <v>3.0065685744339099</v>
      </c>
      <c r="BE92" s="67">
        <v>3.0065685744339099</v>
      </c>
      <c r="BF92" s="67">
        <v>3.0065685744339099</v>
      </c>
      <c r="BG92" s="67">
        <v>3.0065685744339099</v>
      </c>
      <c r="BH92" s="67">
        <v>3.0065685744339099</v>
      </c>
      <c r="BI92" s="67">
        <v>3.0065685744339099</v>
      </c>
    </row>
    <row r="93" spans="1:61" x14ac:dyDescent="0.35">
      <c r="A93" s="2" t="s">
        <v>506</v>
      </c>
      <c r="B93" s="1" t="s">
        <v>29</v>
      </c>
      <c r="C93" t="s">
        <v>151</v>
      </c>
      <c r="D93" t="s">
        <v>484</v>
      </c>
      <c r="E93" s="7">
        <v>1</v>
      </c>
      <c r="F93" s="25" t="s">
        <v>248</v>
      </c>
      <c r="H93" s="67">
        <v>2.8792717917830455</v>
      </c>
      <c r="I93" s="67">
        <v>3.0065685744339099</v>
      </c>
      <c r="J93" s="67">
        <v>3.0065685744339099</v>
      </c>
      <c r="K93" s="67">
        <v>3.0065685744339099</v>
      </c>
      <c r="L93" s="67">
        <v>3.0065685744339099</v>
      </c>
      <c r="M93" s="67">
        <v>3.0065685744339099</v>
      </c>
      <c r="N93" s="67">
        <v>3.0065685744339099</v>
      </c>
      <c r="O93" s="67">
        <v>3.0065685744339099</v>
      </c>
      <c r="P93" s="67">
        <v>3.0065685744339099</v>
      </c>
      <c r="Q93" s="67">
        <v>3.0065685744339099</v>
      </c>
      <c r="R93" s="67">
        <v>3.0065685744339099</v>
      </c>
      <c r="S93" s="67">
        <v>3.0065685744339099</v>
      </c>
      <c r="T93" s="67">
        <v>3.0065685744339099</v>
      </c>
      <c r="U93" s="67">
        <v>3.0065685744339099</v>
      </c>
      <c r="V93" s="67">
        <v>3.0065685744339099</v>
      </c>
      <c r="W93" s="67">
        <v>3.0065685744339099</v>
      </c>
      <c r="X93" s="67">
        <v>3.0065685744339099</v>
      </c>
      <c r="Y93" s="67">
        <v>3.0065685744339099</v>
      </c>
      <c r="Z93" s="67">
        <v>3.0065685744339099</v>
      </c>
      <c r="AA93" s="67">
        <v>3.0065685744339099</v>
      </c>
      <c r="AB93" s="67">
        <v>3.0065685744339099</v>
      </c>
      <c r="AC93" s="67">
        <v>3.0065685744339099</v>
      </c>
      <c r="AD93" s="67">
        <v>3.0065685744339099</v>
      </c>
      <c r="AE93" s="67">
        <v>3.0065685744339099</v>
      </c>
      <c r="AF93" s="67">
        <v>3.0065685744339099</v>
      </c>
      <c r="AG93" s="67">
        <v>3.0065685744339099</v>
      </c>
      <c r="AH93" s="67">
        <v>3.0065685744339099</v>
      </c>
      <c r="AI93" s="67">
        <v>3.0065685744339099</v>
      </c>
      <c r="AJ93" s="67">
        <v>3.0065685744339099</v>
      </c>
      <c r="AK93" s="67">
        <v>3.0065685744339099</v>
      </c>
      <c r="AL93" s="67">
        <v>3.0065685744339099</v>
      </c>
      <c r="AM93" s="67">
        <v>3.0065685744339099</v>
      </c>
      <c r="AN93" s="67">
        <v>3.0065685744339099</v>
      </c>
      <c r="AO93" s="67">
        <v>3.0065685744339099</v>
      </c>
      <c r="AP93" s="67">
        <v>3.0065685744339099</v>
      </c>
      <c r="AQ93" s="67">
        <v>3.0065685744339099</v>
      </c>
      <c r="AR93" s="67">
        <v>3.0065685744339099</v>
      </c>
      <c r="AS93" s="67">
        <v>3.0065685744339099</v>
      </c>
      <c r="AT93" s="67">
        <v>3.0065685744339099</v>
      </c>
      <c r="AU93" s="67">
        <v>3.0065685744339099</v>
      </c>
      <c r="AV93" s="67">
        <v>3.0065685744339099</v>
      </c>
      <c r="AW93" s="67">
        <v>3.0065685744339099</v>
      </c>
      <c r="AX93" s="67">
        <v>3.0065685744339099</v>
      </c>
      <c r="AY93" s="67">
        <v>3.0065685744339099</v>
      </c>
      <c r="AZ93" s="67">
        <v>3.0065685744339099</v>
      </c>
      <c r="BA93" s="67">
        <v>3.0065685744339099</v>
      </c>
      <c r="BB93" s="67">
        <v>3.0065685744339099</v>
      </c>
      <c r="BC93" s="67">
        <v>3.0065685744339099</v>
      </c>
      <c r="BD93" s="67">
        <v>3.0065685744339099</v>
      </c>
      <c r="BE93" s="67">
        <v>3.0065685744339099</v>
      </c>
      <c r="BF93" s="67">
        <v>3.0065685744339099</v>
      </c>
      <c r="BG93" s="67">
        <v>3.0065685744339099</v>
      </c>
      <c r="BH93" s="67">
        <v>3.0065685744339099</v>
      </c>
      <c r="BI93" s="67">
        <v>3.0065685744339099</v>
      </c>
    </row>
    <row r="94" spans="1:61" x14ac:dyDescent="0.35">
      <c r="A94" s="2" t="s">
        <v>506</v>
      </c>
      <c r="B94" s="1" t="s">
        <v>29</v>
      </c>
      <c r="C94" t="s">
        <v>152</v>
      </c>
      <c r="D94" s="4" t="s">
        <v>485</v>
      </c>
      <c r="E94" s="7">
        <v>1</v>
      </c>
      <c r="F94" s="25" t="s">
        <v>248</v>
      </c>
      <c r="H94" s="67">
        <v>2.8792717917830455</v>
      </c>
      <c r="I94" s="67">
        <v>3.0065685744339099</v>
      </c>
      <c r="J94" s="67">
        <v>3.0065685744339099</v>
      </c>
      <c r="K94" s="67">
        <v>3.0065685744339099</v>
      </c>
      <c r="L94" s="67">
        <v>3.0065685744339099</v>
      </c>
      <c r="M94" s="67">
        <v>3.0065685744339099</v>
      </c>
      <c r="N94" s="67">
        <v>3.0065685744339099</v>
      </c>
      <c r="O94" s="67">
        <v>3.0065685744339099</v>
      </c>
      <c r="P94" s="67">
        <v>3.0065685744339099</v>
      </c>
      <c r="Q94" s="67">
        <v>3.0065685744339099</v>
      </c>
      <c r="R94" s="67">
        <v>3.0065685744339099</v>
      </c>
      <c r="S94" s="67">
        <v>3.0065685744339099</v>
      </c>
      <c r="T94" s="67">
        <v>3.0065685744339099</v>
      </c>
      <c r="U94" s="67">
        <v>3.0065685744339099</v>
      </c>
      <c r="V94" s="67">
        <v>3.0065685744339099</v>
      </c>
      <c r="W94" s="67">
        <v>3.0065685744339099</v>
      </c>
      <c r="X94" s="67">
        <v>3.0065685744339099</v>
      </c>
      <c r="Y94" s="67">
        <v>3.0065685744339099</v>
      </c>
      <c r="Z94" s="67">
        <v>3.0065685744339099</v>
      </c>
      <c r="AA94" s="67">
        <v>3.0065685744339099</v>
      </c>
      <c r="AB94" s="67">
        <v>3.0065685744339099</v>
      </c>
      <c r="AC94" s="67">
        <v>3.0065685744339099</v>
      </c>
      <c r="AD94" s="67">
        <v>3.0065685744339099</v>
      </c>
      <c r="AE94" s="67">
        <v>3.0065685744339099</v>
      </c>
      <c r="AF94" s="67">
        <v>3.0065685744339099</v>
      </c>
      <c r="AG94" s="67">
        <v>3.0065685744339099</v>
      </c>
      <c r="AH94" s="67">
        <v>3.0065685744339099</v>
      </c>
      <c r="AI94" s="67">
        <v>3.0065685744339099</v>
      </c>
      <c r="AJ94" s="67">
        <v>3.0065685744339099</v>
      </c>
      <c r="AK94" s="67">
        <v>3.0065685744339099</v>
      </c>
      <c r="AL94" s="67">
        <v>3.0065685744339099</v>
      </c>
      <c r="AM94" s="67">
        <v>3.0065685744339099</v>
      </c>
      <c r="AN94" s="67">
        <v>3.0065685744339099</v>
      </c>
      <c r="AO94" s="67">
        <v>3.0065685744339099</v>
      </c>
      <c r="AP94" s="67">
        <v>3.0065685744339099</v>
      </c>
      <c r="AQ94" s="67">
        <v>3.0065685744339099</v>
      </c>
      <c r="AR94" s="67">
        <v>3.0065685744339099</v>
      </c>
      <c r="AS94" s="67">
        <v>3.0065685744339099</v>
      </c>
      <c r="AT94" s="67">
        <v>3.0065685744339099</v>
      </c>
      <c r="AU94" s="67">
        <v>3.0065685744339099</v>
      </c>
      <c r="AV94" s="67">
        <v>3.0065685744339099</v>
      </c>
      <c r="AW94" s="67">
        <v>3.0065685744339099</v>
      </c>
      <c r="AX94" s="67">
        <v>3.0065685744339099</v>
      </c>
      <c r="AY94" s="67">
        <v>3.0065685744339099</v>
      </c>
      <c r="AZ94" s="67">
        <v>3.0065685744339099</v>
      </c>
      <c r="BA94" s="67">
        <v>3.0065685744339099</v>
      </c>
      <c r="BB94" s="67">
        <v>3.0065685744339099</v>
      </c>
      <c r="BC94" s="67">
        <v>3.0065685744339099</v>
      </c>
      <c r="BD94" s="67">
        <v>3.0065685744339099</v>
      </c>
      <c r="BE94" s="67">
        <v>3.0065685744339099</v>
      </c>
      <c r="BF94" s="67">
        <v>3.0065685744339099</v>
      </c>
      <c r="BG94" s="67">
        <v>3.0065685744339099</v>
      </c>
      <c r="BH94" s="67">
        <v>3.0065685744339099</v>
      </c>
      <c r="BI94" s="67">
        <v>3.0065685744339099</v>
      </c>
    </row>
    <row r="95" spans="1:61" x14ac:dyDescent="0.35">
      <c r="A95" s="2" t="s">
        <v>506</v>
      </c>
      <c r="B95" s="1" t="s">
        <v>29</v>
      </c>
      <c r="C95" t="s">
        <v>154</v>
      </c>
      <c r="D95" s="4" t="s">
        <v>487</v>
      </c>
      <c r="E95" s="7">
        <v>1</v>
      </c>
      <c r="F95" s="25" t="s">
        <v>248</v>
      </c>
      <c r="H95" s="67">
        <v>2.8792717917830459</v>
      </c>
      <c r="I95" s="67">
        <v>3.0065685744339099</v>
      </c>
      <c r="J95" s="67">
        <v>3.0065685744339099</v>
      </c>
      <c r="K95" s="67">
        <v>3.0065685744339099</v>
      </c>
      <c r="L95" s="67">
        <v>3.0065685744339099</v>
      </c>
      <c r="M95" s="67">
        <v>3.0065685744339099</v>
      </c>
      <c r="N95" s="67">
        <v>3.0065685744339099</v>
      </c>
      <c r="O95" s="67">
        <v>3.0065685744339099</v>
      </c>
      <c r="P95" s="67">
        <v>3.0065685744339099</v>
      </c>
      <c r="Q95" s="67">
        <v>3.0065685744339099</v>
      </c>
      <c r="R95" s="67">
        <v>3.0065685744339099</v>
      </c>
      <c r="S95" s="67">
        <v>3.0065685744339099</v>
      </c>
      <c r="T95" s="67">
        <v>3.0065685744339099</v>
      </c>
      <c r="U95" s="67">
        <v>3.0065685744339099</v>
      </c>
      <c r="V95" s="67">
        <v>3.0065685744339099</v>
      </c>
      <c r="W95" s="67">
        <v>3.0065685744339099</v>
      </c>
      <c r="X95" s="67">
        <v>3.0065685744339099</v>
      </c>
      <c r="Y95" s="67">
        <v>3.0065685744339099</v>
      </c>
      <c r="Z95" s="67">
        <v>3.0065685744339099</v>
      </c>
      <c r="AA95" s="67">
        <v>3.0065685744339099</v>
      </c>
      <c r="AB95" s="67">
        <v>3.0065685744339099</v>
      </c>
      <c r="AC95" s="67">
        <v>3.0065685744339099</v>
      </c>
      <c r="AD95" s="67">
        <v>3.0065685744339099</v>
      </c>
      <c r="AE95" s="67">
        <v>3.0065685744339099</v>
      </c>
      <c r="AF95" s="67">
        <v>3.0065685744339099</v>
      </c>
      <c r="AG95" s="67">
        <v>3.0065685744339099</v>
      </c>
      <c r="AH95" s="67">
        <v>3.0065685744339099</v>
      </c>
      <c r="AI95" s="67">
        <v>3.0065685744339099</v>
      </c>
      <c r="AJ95" s="67">
        <v>3.0065685744339099</v>
      </c>
      <c r="AK95" s="67">
        <v>3.0065685744339099</v>
      </c>
      <c r="AL95" s="67">
        <v>3.0065685744339099</v>
      </c>
      <c r="AM95" s="67">
        <v>3.0065685744339099</v>
      </c>
      <c r="AN95" s="67">
        <v>3.0065685744339099</v>
      </c>
      <c r="AO95" s="67">
        <v>3.0065685744339099</v>
      </c>
      <c r="AP95" s="67">
        <v>3.0065685744339099</v>
      </c>
      <c r="AQ95" s="67">
        <v>3.0065685744339099</v>
      </c>
      <c r="AR95" s="67">
        <v>3.0065685744339099</v>
      </c>
      <c r="AS95" s="67">
        <v>3.0065685744339099</v>
      </c>
      <c r="AT95" s="67">
        <v>3.0065685744339099</v>
      </c>
      <c r="AU95" s="67">
        <v>3.0065685744339099</v>
      </c>
      <c r="AV95" s="67">
        <v>3.0065685744339099</v>
      </c>
      <c r="AW95" s="67">
        <v>3.0065685744339099</v>
      </c>
      <c r="AX95" s="67">
        <v>3.0065685744339099</v>
      </c>
      <c r="AY95" s="67">
        <v>3.0065685744339099</v>
      </c>
      <c r="AZ95" s="67">
        <v>3.0065685744339099</v>
      </c>
      <c r="BA95" s="67">
        <v>3.0065685744339099</v>
      </c>
      <c r="BB95" s="67">
        <v>3.0065685744339099</v>
      </c>
      <c r="BC95" s="67">
        <v>3.0065685744339099</v>
      </c>
      <c r="BD95" s="67">
        <v>3.0065685744339099</v>
      </c>
      <c r="BE95" s="67">
        <v>3.0065685744339099</v>
      </c>
      <c r="BF95" s="67">
        <v>3.0065685744339099</v>
      </c>
      <c r="BG95" s="67">
        <v>3.0065685744339099</v>
      </c>
      <c r="BH95" s="67">
        <v>3.0065685744339099</v>
      </c>
      <c r="BI95" s="67">
        <v>3.0065685744339099</v>
      </c>
    </row>
    <row r="96" spans="1:61" x14ac:dyDescent="0.35">
      <c r="A96" s="2" t="s">
        <v>506</v>
      </c>
      <c r="B96" s="1" t="s">
        <v>29</v>
      </c>
      <c r="C96" t="s">
        <v>158</v>
      </c>
      <c r="D96" s="4" t="s">
        <v>490</v>
      </c>
      <c r="E96" s="7">
        <v>1</v>
      </c>
      <c r="F96" s="25" t="s">
        <v>248</v>
      </c>
      <c r="H96" s="67">
        <v>2.8792717917830459</v>
      </c>
      <c r="I96" s="67">
        <v>3.0065685744339099</v>
      </c>
      <c r="J96" s="67">
        <v>3.0065685744339099</v>
      </c>
      <c r="K96" s="67">
        <v>3.0065685744339099</v>
      </c>
      <c r="L96" s="67">
        <v>3.0065685744339099</v>
      </c>
      <c r="M96" s="67">
        <v>3.0065685744339099</v>
      </c>
      <c r="N96" s="67">
        <v>3.0065685744339099</v>
      </c>
      <c r="O96" s="67">
        <v>3.0065685744339099</v>
      </c>
      <c r="P96" s="67">
        <v>3.0065685744339099</v>
      </c>
      <c r="Q96" s="67">
        <v>3.0065685744339099</v>
      </c>
      <c r="R96" s="67">
        <v>3.0065685744339099</v>
      </c>
      <c r="S96" s="67">
        <v>3.0065685744339099</v>
      </c>
      <c r="T96" s="67">
        <v>3.0065685744339099</v>
      </c>
      <c r="U96" s="67">
        <v>3.0065685744339099</v>
      </c>
      <c r="V96" s="67">
        <v>3.0065685744339099</v>
      </c>
      <c r="W96" s="67">
        <v>3.0065685744339099</v>
      </c>
      <c r="X96" s="67">
        <v>3.0065685744339099</v>
      </c>
      <c r="Y96" s="67">
        <v>3.0065685744339099</v>
      </c>
      <c r="Z96" s="67">
        <v>3.0065685744339099</v>
      </c>
      <c r="AA96" s="67">
        <v>3.0065685744339099</v>
      </c>
      <c r="AB96" s="67">
        <v>3.0065685744339099</v>
      </c>
      <c r="AC96" s="67">
        <v>3.0065685744339099</v>
      </c>
      <c r="AD96" s="67">
        <v>3.0065685744339099</v>
      </c>
      <c r="AE96" s="67">
        <v>3.0065685744339099</v>
      </c>
      <c r="AF96" s="67">
        <v>3.0065685744339099</v>
      </c>
      <c r="AG96" s="67">
        <v>3.0065685744339099</v>
      </c>
      <c r="AH96" s="67">
        <v>3.0065685744339099</v>
      </c>
      <c r="AI96" s="67">
        <v>3.0065685744339099</v>
      </c>
      <c r="AJ96" s="67">
        <v>3.0065685744339099</v>
      </c>
      <c r="AK96" s="67">
        <v>3.0065685744339099</v>
      </c>
      <c r="AL96" s="67">
        <v>3.0065685744339099</v>
      </c>
      <c r="AM96" s="67">
        <v>3.0065685744339099</v>
      </c>
      <c r="AN96" s="67">
        <v>3.0065685744339099</v>
      </c>
      <c r="AO96" s="67">
        <v>3.0065685744339099</v>
      </c>
      <c r="AP96" s="67">
        <v>3.0065685744339099</v>
      </c>
      <c r="AQ96" s="67">
        <v>3.0065685744339099</v>
      </c>
      <c r="AR96" s="67">
        <v>3.0065685744339099</v>
      </c>
      <c r="AS96" s="67">
        <v>3.0065685744339099</v>
      </c>
      <c r="AT96" s="67">
        <v>3.0065685744339099</v>
      </c>
      <c r="AU96" s="67">
        <v>3.0065685744339099</v>
      </c>
      <c r="AV96" s="67">
        <v>3.0065685744339099</v>
      </c>
      <c r="AW96" s="67">
        <v>3.0065685744339099</v>
      </c>
      <c r="AX96" s="67">
        <v>3.0065685744339099</v>
      </c>
      <c r="AY96" s="67">
        <v>3.0065685744339099</v>
      </c>
      <c r="AZ96" s="67">
        <v>3.0065685744339099</v>
      </c>
      <c r="BA96" s="67">
        <v>3.0065685744339099</v>
      </c>
      <c r="BB96" s="67">
        <v>3.0065685744339099</v>
      </c>
      <c r="BC96" s="67">
        <v>3.0065685744339099</v>
      </c>
      <c r="BD96" s="67">
        <v>3.0065685744339099</v>
      </c>
      <c r="BE96" s="67">
        <v>3.0065685744339099</v>
      </c>
      <c r="BF96" s="67">
        <v>3.0065685744339099</v>
      </c>
      <c r="BG96" s="67">
        <v>3.0065685744339099</v>
      </c>
      <c r="BH96" s="67">
        <v>3.0065685744339099</v>
      </c>
      <c r="BI96" s="67">
        <v>3.0065685744339099</v>
      </c>
    </row>
    <row r="97" spans="1:61" x14ac:dyDescent="0.35">
      <c r="A97" s="2" t="s">
        <v>506</v>
      </c>
      <c r="B97" s="1" t="s">
        <v>29</v>
      </c>
      <c r="C97" t="s">
        <v>162</v>
      </c>
      <c r="D97" s="4" t="s">
        <v>495</v>
      </c>
      <c r="E97" s="7">
        <v>1</v>
      </c>
      <c r="F97" s="25" t="s">
        <v>248</v>
      </c>
      <c r="H97" s="67">
        <v>2.8792717917830459</v>
      </c>
      <c r="I97" s="67">
        <v>3.0065685744339099</v>
      </c>
      <c r="J97" s="67">
        <v>3.0065685744339099</v>
      </c>
      <c r="K97" s="67">
        <v>3.0065685744339099</v>
      </c>
      <c r="L97" s="67">
        <v>3.0065685744339099</v>
      </c>
      <c r="M97" s="67">
        <v>3.0065685744339099</v>
      </c>
      <c r="N97" s="67">
        <v>3.0065685744339099</v>
      </c>
      <c r="O97" s="67">
        <v>3.0065685744339099</v>
      </c>
      <c r="P97" s="67">
        <v>3.0065685744339099</v>
      </c>
      <c r="Q97" s="67">
        <v>3.0065685744339099</v>
      </c>
      <c r="R97" s="67">
        <v>3.0065685744339099</v>
      </c>
      <c r="S97" s="67">
        <v>3.0065685744339099</v>
      </c>
      <c r="T97" s="67">
        <v>3.0065685744339099</v>
      </c>
      <c r="U97" s="67">
        <v>3.0065685744339099</v>
      </c>
      <c r="V97" s="67">
        <v>3.0065685744339099</v>
      </c>
      <c r="W97" s="67">
        <v>3.0065685744339099</v>
      </c>
      <c r="X97" s="67">
        <v>3.0065685744339099</v>
      </c>
      <c r="Y97" s="67">
        <v>3.0065685744339099</v>
      </c>
      <c r="Z97" s="67">
        <v>3.0065685744339099</v>
      </c>
      <c r="AA97" s="67">
        <v>3.0065685744339099</v>
      </c>
      <c r="AB97" s="67">
        <v>3.0065685744339099</v>
      </c>
      <c r="AC97" s="67">
        <v>3.0065685744339099</v>
      </c>
      <c r="AD97" s="67">
        <v>3.0065685744339099</v>
      </c>
      <c r="AE97" s="67">
        <v>3.0065685744339099</v>
      </c>
      <c r="AF97" s="67">
        <v>3.0065685744339099</v>
      </c>
      <c r="AG97" s="67">
        <v>3.0065685744339099</v>
      </c>
      <c r="AH97" s="67">
        <v>3.0065685744339099</v>
      </c>
      <c r="AI97" s="67">
        <v>3.0065685744339099</v>
      </c>
      <c r="AJ97" s="67">
        <v>3.0065685744339099</v>
      </c>
      <c r="AK97" s="67">
        <v>3.0065685744339099</v>
      </c>
      <c r="AL97" s="67">
        <v>3.0065685744339099</v>
      </c>
      <c r="AM97" s="67">
        <v>3.0065685744339099</v>
      </c>
      <c r="AN97" s="67">
        <v>3.0065685744339099</v>
      </c>
      <c r="AO97" s="67">
        <v>3.0065685744339099</v>
      </c>
      <c r="AP97" s="67">
        <v>3.0065685744339099</v>
      </c>
      <c r="AQ97" s="67">
        <v>3.0065685744339099</v>
      </c>
      <c r="AR97" s="67">
        <v>3.0065685744339099</v>
      </c>
      <c r="AS97" s="67">
        <v>3.0065685744339099</v>
      </c>
      <c r="AT97" s="67">
        <v>3.0065685744339099</v>
      </c>
      <c r="AU97" s="67">
        <v>3.0065685744339099</v>
      </c>
      <c r="AV97" s="67">
        <v>3.0065685744339099</v>
      </c>
      <c r="AW97" s="67">
        <v>3.0065685744339099</v>
      </c>
      <c r="AX97" s="67">
        <v>3.0065685744339099</v>
      </c>
      <c r="AY97" s="67">
        <v>3.0065685744339099</v>
      </c>
      <c r="AZ97" s="67">
        <v>3.0065685744339099</v>
      </c>
      <c r="BA97" s="67">
        <v>3.0065685744339099</v>
      </c>
      <c r="BB97" s="67">
        <v>3.0065685744339099</v>
      </c>
      <c r="BC97" s="67">
        <v>3.0065685744339099</v>
      </c>
      <c r="BD97" s="67">
        <v>3.0065685744339099</v>
      </c>
      <c r="BE97" s="67">
        <v>3.0065685744339099</v>
      </c>
      <c r="BF97" s="67">
        <v>3.0065685744339099</v>
      </c>
      <c r="BG97" s="67">
        <v>3.0065685744339099</v>
      </c>
      <c r="BH97" s="67">
        <v>3.0065685744339099</v>
      </c>
      <c r="BI97" s="67">
        <v>3.0065685744339099</v>
      </c>
    </row>
    <row r="98" spans="1:61" x14ac:dyDescent="0.35">
      <c r="A98" s="2" t="s">
        <v>506</v>
      </c>
      <c r="B98" s="1" t="s">
        <v>29</v>
      </c>
      <c r="C98" t="s">
        <v>170</v>
      </c>
      <c r="D98" s="4" t="s">
        <v>494</v>
      </c>
      <c r="E98" s="7">
        <v>1</v>
      </c>
      <c r="F98" s="25" t="s">
        <v>248</v>
      </c>
      <c r="H98" s="67">
        <v>2.8792717917830459</v>
      </c>
      <c r="I98" s="67">
        <v>3.0065685744339099</v>
      </c>
      <c r="J98" s="67">
        <v>3.0065685744339099</v>
      </c>
      <c r="K98" s="67">
        <v>3.0065685744339099</v>
      </c>
      <c r="L98" s="67">
        <v>3.0065685744339099</v>
      </c>
      <c r="M98" s="67">
        <v>3.0065685744339099</v>
      </c>
      <c r="N98" s="67">
        <v>3.0065685744339099</v>
      </c>
      <c r="O98" s="67">
        <v>3.0065685744339099</v>
      </c>
      <c r="P98" s="67">
        <v>3.0065685744339099</v>
      </c>
      <c r="Q98" s="67">
        <v>3.0065685744339099</v>
      </c>
      <c r="R98" s="67">
        <v>3.0065685744339099</v>
      </c>
      <c r="S98" s="67">
        <v>3.0065685744339099</v>
      </c>
      <c r="T98" s="67">
        <v>3.0065685744339099</v>
      </c>
      <c r="U98" s="67">
        <v>3.0065685744339099</v>
      </c>
      <c r="V98" s="67">
        <v>3.0065685744339099</v>
      </c>
      <c r="W98" s="67">
        <v>3.0065685744339099</v>
      </c>
      <c r="X98" s="67">
        <v>3.0065685744339099</v>
      </c>
      <c r="Y98" s="67">
        <v>3.0065685744339099</v>
      </c>
      <c r="Z98" s="67">
        <v>3.0065685744339099</v>
      </c>
      <c r="AA98" s="67">
        <v>3.0065685744339099</v>
      </c>
      <c r="AB98" s="67">
        <v>3.0065685744339099</v>
      </c>
      <c r="AC98" s="67">
        <v>3.0065685744339099</v>
      </c>
      <c r="AD98" s="67">
        <v>3.0065685744339099</v>
      </c>
      <c r="AE98" s="67">
        <v>3.0065685744339099</v>
      </c>
      <c r="AF98" s="67">
        <v>3.0065685744339099</v>
      </c>
      <c r="AG98" s="67">
        <v>3.0065685744339099</v>
      </c>
      <c r="AH98" s="67">
        <v>3.0065685744339099</v>
      </c>
      <c r="AI98" s="67">
        <v>3.0065685744339099</v>
      </c>
      <c r="AJ98" s="67">
        <v>3.0065685744339099</v>
      </c>
      <c r="AK98" s="67">
        <v>3.0065685744339099</v>
      </c>
      <c r="AL98" s="67">
        <v>3.0065685744339099</v>
      </c>
      <c r="AM98" s="67">
        <v>3.0065685744339099</v>
      </c>
      <c r="AN98" s="67">
        <v>3.0065685744339099</v>
      </c>
      <c r="AO98" s="67">
        <v>3.0065685744339099</v>
      </c>
      <c r="AP98" s="67">
        <v>3.0065685744339099</v>
      </c>
      <c r="AQ98" s="67">
        <v>3.0065685744339099</v>
      </c>
      <c r="AR98" s="67">
        <v>3.0065685744339099</v>
      </c>
      <c r="AS98" s="67">
        <v>3.0065685744339099</v>
      </c>
      <c r="AT98" s="67">
        <v>3.0065685744339099</v>
      </c>
      <c r="AU98" s="67">
        <v>3.0065685744339099</v>
      </c>
      <c r="AV98" s="67">
        <v>3.0065685744339099</v>
      </c>
      <c r="AW98" s="67">
        <v>3.0065685744339099</v>
      </c>
      <c r="AX98" s="67">
        <v>3.0065685744339099</v>
      </c>
      <c r="AY98" s="67">
        <v>3.0065685744339099</v>
      </c>
      <c r="AZ98" s="67">
        <v>3.0065685744339099</v>
      </c>
      <c r="BA98" s="67">
        <v>3.0065685744339099</v>
      </c>
      <c r="BB98" s="67">
        <v>3.0065685744339099</v>
      </c>
      <c r="BC98" s="67">
        <v>3.0065685744339099</v>
      </c>
      <c r="BD98" s="67">
        <v>3.0065685744339099</v>
      </c>
      <c r="BE98" s="67">
        <v>3.0065685744339099</v>
      </c>
      <c r="BF98" s="67">
        <v>3.0065685744339099</v>
      </c>
      <c r="BG98" s="67">
        <v>3.0065685744339099</v>
      </c>
      <c r="BH98" s="67">
        <v>3.0065685744339099</v>
      </c>
      <c r="BI98" s="67">
        <v>3.0065685744339099</v>
      </c>
    </row>
    <row r="99" spans="1:61" x14ac:dyDescent="0.35">
      <c r="A99" s="2" t="s">
        <v>506</v>
      </c>
      <c r="B99" s="1" t="s">
        <v>29</v>
      </c>
      <c r="C99" t="s">
        <v>171</v>
      </c>
      <c r="D99" t="s">
        <v>482</v>
      </c>
      <c r="E99" s="7">
        <v>1</v>
      </c>
      <c r="F99" s="25" t="s">
        <v>248</v>
      </c>
      <c r="H99" s="67">
        <v>2.8792717917830459</v>
      </c>
      <c r="I99" s="67">
        <v>3.0065685744339099</v>
      </c>
      <c r="J99" s="67">
        <v>3.0065685744339099</v>
      </c>
      <c r="K99" s="67">
        <v>3.0065685744339099</v>
      </c>
      <c r="L99" s="67">
        <v>3.0065685744339099</v>
      </c>
      <c r="M99" s="67">
        <v>3.0065685744339099</v>
      </c>
      <c r="N99" s="67">
        <v>3.0065685744339099</v>
      </c>
      <c r="O99" s="67">
        <v>3.0065685744339099</v>
      </c>
      <c r="P99" s="67">
        <v>3.0065685744339099</v>
      </c>
      <c r="Q99" s="67">
        <v>3.0065685744339099</v>
      </c>
      <c r="R99" s="67">
        <v>3.0065685744339099</v>
      </c>
      <c r="S99" s="67">
        <v>3.0065685744339099</v>
      </c>
      <c r="T99" s="67">
        <v>3.0065685744339099</v>
      </c>
      <c r="U99" s="67">
        <v>3.0065685744339099</v>
      </c>
      <c r="V99" s="67">
        <v>3.0065685744339099</v>
      </c>
      <c r="W99" s="67">
        <v>3.0065685744339099</v>
      </c>
      <c r="X99" s="67">
        <v>3.0065685744339099</v>
      </c>
      <c r="Y99" s="67">
        <v>3.0065685744339099</v>
      </c>
      <c r="Z99" s="67">
        <v>3.0065685744339099</v>
      </c>
      <c r="AA99" s="67">
        <v>3.0065685744339099</v>
      </c>
      <c r="AB99" s="67">
        <v>3.0065685744339099</v>
      </c>
      <c r="AC99" s="67">
        <v>3.0065685744339099</v>
      </c>
      <c r="AD99" s="67">
        <v>3.0065685744339099</v>
      </c>
      <c r="AE99" s="67">
        <v>3.0065685744339099</v>
      </c>
      <c r="AF99" s="67">
        <v>3.0065685744339099</v>
      </c>
      <c r="AG99" s="67">
        <v>3.0065685744339099</v>
      </c>
      <c r="AH99" s="67">
        <v>3.0065685744339099</v>
      </c>
      <c r="AI99" s="67">
        <v>3.0065685744339099</v>
      </c>
      <c r="AJ99" s="67">
        <v>3.0065685744339099</v>
      </c>
      <c r="AK99" s="67">
        <v>3.0065685744339099</v>
      </c>
      <c r="AL99" s="67">
        <v>3.0065685744339099</v>
      </c>
      <c r="AM99" s="67">
        <v>3.0065685744339099</v>
      </c>
      <c r="AN99" s="67">
        <v>3.0065685744339099</v>
      </c>
      <c r="AO99" s="67">
        <v>3.0065685744339099</v>
      </c>
      <c r="AP99" s="67">
        <v>3.0065685744339099</v>
      </c>
      <c r="AQ99" s="67">
        <v>3.0065685744339099</v>
      </c>
      <c r="AR99" s="67">
        <v>3.0065685744339099</v>
      </c>
      <c r="AS99" s="67">
        <v>3.0065685744339099</v>
      </c>
      <c r="AT99" s="67">
        <v>3.0065685744339099</v>
      </c>
      <c r="AU99" s="67">
        <v>3.0065685744339099</v>
      </c>
      <c r="AV99" s="67">
        <v>3.0065685744339099</v>
      </c>
      <c r="AW99" s="67">
        <v>3.0065685744339099</v>
      </c>
      <c r="AX99" s="67">
        <v>3.0065685744339099</v>
      </c>
      <c r="AY99" s="67">
        <v>3.0065685744339099</v>
      </c>
      <c r="AZ99" s="67">
        <v>3.0065685744339099</v>
      </c>
      <c r="BA99" s="67">
        <v>3.0065685744339099</v>
      </c>
      <c r="BB99" s="67">
        <v>3.0065685744339099</v>
      </c>
      <c r="BC99" s="67">
        <v>3.0065685744339099</v>
      </c>
      <c r="BD99" s="67">
        <v>3.0065685744339099</v>
      </c>
      <c r="BE99" s="67">
        <v>3.0065685744339099</v>
      </c>
      <c r="BF99" s="67">
        <v>3.0065685744339099</v>
      </c>
      <c r="BG99" s="67">
        <v>3.0065685744339099</v>
      </c>
      <c r="BH99" s="67">
        <v>3.0065685744339099</v>
      </c>
      <c r="BI99" s="67">
        <v>3.0065685744339099</v>
      </c>
    </row>
    <row r="100" spans="1:61" x14ac:dyDescent="0.35">
      <c r="A100" s="2" t="s">
        <v>506</v>
      </c>
      <c r="B100" s="1" t="s">
        <v>29</v>
      </c>
      <c r="C100" t="s">
        <v>172</v>
      </c>
      <c r="D100" s="4" t="s">
        <v>483</v>
      </c>
      <c r="E100" s="7">
        <v>1</v>
      </c>
      <c r="F100" s="25" t="s">
        <v>248</v>
      </c>
      <c r="H100" s="67">
        <v>2.8792717917830459</v>
      </c>
      <c r="I100" s="67">
        <v>3.0065685744339099</v>
      </c>
      <c r="J100" s="67">
        <v>3.0065685744339099</v>
      </c>
      <c r="K100" s="67">
        <v>3.0065685744339099</v>
      </c>
      <c r="L100" s="67">
        <v>3.0065685744339099</v>
      </c>
      <c r="M100" s="67">
        <v>3.0065685744339099</v>
      </c>
      <c r="N100" s="67">
        <v>3.0065685744339099</v>
      </c>
      <c r="O100" s="67">
        <v>3.0065685744339099</v>
      </c>
      <c r="P100" s="67">
        <v>3.0065685744339099</v>
      </c>
      <c r="Q100" s="67">
        <v>3.0065685744339099</v>
      </c>
      <c r="R100" s="67">
        <v>3.0065685744339099</v>
      </c>
      <c r="S100" s="67">
        <v>3.0065685744339099</v>
      </c>
      <c r="T100" s="67">
        <v>3.0065685744339099</v>
      </c>
      <c r="U100" s="67">
        <v>3.0065685744339099</v>
      </c>
      <c r="V100" s="67">
        <v>3.0065685744339099</v>
      </c>
      <c r="W100" s="67">
        <v>3.0065685744339099</v>
      </c>
      <c r="X100" s="67">
        <v>3.0065685744339099</v>
      </c>
      <c r="Y100" s="67">
        <v>3.0065685744339099</v>
      </c>
      <c r="Z100" s="67">
        <v>3.0065685744339099</v>
      </c>
      <c r="AA100" s="67">
        <v>3.0065685744339099</v>
      </c>
      <c r="AB100" s="67">
        <v>3.0065685744339099</v>
      </c>
      <c r="AC100" s="67">
        <v>3.0065685744339099</v>
      </c>
      <c r="AD100" s="67">
        <v>3.0065685744339099</v>
      </c>
      <c r="AE100" s="67">
        <v>3.0065685744339099</v>
      </c>
      <c r="AF100" s="67">
        <v>3.0065685744339099</v>
      </c>
      <c r="AG100" s="67">
        <v>3.0065685744339099</v>
      </c>
      <c r="AH100" s="67">
        <v>3.0065685744339099</v>
      </c>
      <c r="AI100" s="67">
        <v>3.0065685744339099</v>
      </c>
      <c r="AJ100" s="67">
        <v>3.0065685744339099</v>
      </c>
      <c r="AK100" s="67">
        <v>3.0065685744339099</v>
      </c>
      <c r="AL100" s="67">
        <v>3.0065685744339099</v>
      </c>
      <c r="AM100" s="67">
        <v>3.0065685744339099</v>
      </c>
      <c r="AN100" s="67">
        <v>3.0065685744339099</v>
      </c>
      <c r="AO100" s="67">
        <v>3.0065685744339099</v>
      </c>
      <c r="AP100" s="67">
        <v>3.0065685744339099</v>
      </c>
      <c r="AQ100" s="67">
        <v>3.0065685744339099</v>
      </c>
      <c r="AR100" s="67">
        <v>3.0065685744339099</v>
      </c>
      <c r="AS100" s="67">
        <v>3.0065685744339099</v>
      </c>
      <c r="AT100" s="67">
        <v>3.0065685744339099</v>
      </c>
      <c r="AU100" s="67">
        <v>3.0065685744339099</v>
      </c>
      <c r="AV100" s="67">
        <v>3.0065685744339099</v>
      </c>
      <c r="AW100" s="67">
        <v>3.0065685744339099</v>
      </c>
      <c r="AX100" s="67">
        <v>3.0065685744339099</v>
      </c>
      <c r="AY100" s="67">
        <v>3.0065685744339099</v>
      </c>
      <c r="AZ100" s="67">
        <v>3.0065685744339099</v>
      </c>
      <c r="BA100" s="67">
        <v>3.0065685744339099</v>
      </c>
      <c r="BB100" s="67">
        <v>3.0065685744339099</v>
      </c>
      <c r="BC100" s="67">
        <v>3.0065685744339099</v>
      </c>
      <c r="BD100" s="67">
        <v>3.0065685744339099</v>
      </c>
      <c r="BE100" s="67">
        <v>3.0065685744339099</v>
      </c>
      <c r="BF100" s="67">
        <v>3.0065685744339099</v>
      </c>
      <c r="BG100" s="67">
        <v>3.0065685744339099</v>
      </c>
      <c r="BH100" s="67">
        <v>3.0065685744339099</v>
      </c>
      <c r="BI100" s="67">
        <v>3.0065685744339099</v>
      </c>
    </row>
    <row r="101" spans="1:61" x14ac:dyDescent="0.35">
      <c r="A101" s="2" t="s">
        <v>506</v>
      </c>
      <c r="B101" s="1" t="s">
        <v>29</v>
      </c>
      <c r="C101" t="s">
        <v>173</v>
      </c>
      <c r="D101" t="s">
        <v>484</v>
      </c>
      <c r="E101" s="7">
        <v>1</v>
      </c>
      <c r="F101" s="25" t="s">
        <v>248</v>
      </c>
      <c r="H101" s="67">
        <v>2.8792717917830459</v>
      </c>
      <c r="I101" s="67">
        <v>3.0065685744339099</v>
      </c>
      <c r="J101" s="67">
        <v>3.0065685744339099</v>
      </c>
      <c r="K101" s="67">
        <v>3.0065685744339099</v>
      </c>
      <c r="L101" s="67">
        <v>3.0065685744339099</v>
      </c>
      <c r="M101" s="67">
        <v>3.0065685744339099</v>
      </c>
      <c r="N101" s="67">
        <v>3.0065685744339099</v>
      </c>
      <c r="O101" s="67">
        <v>3.0065685744339099</v>
      </c>
      <c r="P101" s="67">
        <v>3.0065685744339099</v>
      </c>
      <c r="Q101" s="67">
        <v>3.0065685744339099</v>
      </c>
      <c r="R101" s="67">
        <v>3.0065685744339099</v>
      </c>
      <c r="S101" s="67">
        <v>3.0065685744339099</v>
      </c>
      <c r="T101" s="67">
        <v>3.0065685744339099</v>
      </c>
      <c r="U101" s="67">
        <v>3.0065685744339099</v>
      </c>
      <c r="V101" s="67">
        <v>3.0065685744339099</v>
      </c>
      <c r="W101" s="67">
        <v>3.0065685744339099</v>
      </c>
      <c r="X101" s="67">
        <v>3.0065685744339099</v>
      </c>
      <c r="Y101" s="67">
        <v>3.0065685744339099</v>
      </c>
      <c r="Z101" s="67">
        <v>3.0065685744339099</v>
      </c>
      <c r="AA101" s="67">
        <v>3.0065685744339099</v>
      </c>
      <c r="AB101" s="67">
        <v>3.0065685744339099</v>
      </c>
      <c r="AC101" s="67">
        <v>3.0065685744339099</v>
      </c>
      <c r="AD101" s="67">
        <v>3.0065685744339099</v>
      </c>
      <c r="AE101" s="67">
        <v>3.0065685744339099</v>
      </c>
      <c r="AF101" s="67">
        <v>3.0065685744339099</v>
      </c>
      <c r="AG101" s="67">
        <v>3.0065685744339099</v>
      </c>
      <c r="AH101" s="67">
        <v>3.0065685744339099</v>
      </c>
      <c r="AI101" s="67">
        <v>3.0065685744339099</v>
      </c>
      <c r="AJ101" s="67">
        <v>3.0065685744339099</v>
      </c>
      <c r="AK101" s="67">
        <v>3.0065685744339099</v>
      </c>
      <c r="AL101" s="67">
        <v>3.0065685744339099</v>
      </c>
      <c r="AM101" s="67">
        <v>3.0065685744339099</v>
      </c>
      <c r="AN101" s="67">
        <v>3.0065685744339099</v>
      </c>
      <c r="AO101" s="67">
        <v>3.0065685744339099</v>
      </c>
      <c r="AP101" s="67">
        <v>3.0065685744339099</v>
      </c>
      <c r="AQ101" s="67">
        <v>3.0065685744339099</v>
      </c>
      <c r="AR101" s="67">
        <v>3.0065685744339099</v>
      </c>
      <c r="AS101" s="67">
        <v>3.0065685744339099</v>
      </c>
      <c r="AT101" s="67">
        <v>3.0065685744339099</v>
      </c>
      <c r="AU101" s="67">
        <v>3.0065685744339099</v>
      </c>
      <c r="AV101" s="67">
        <v>3.0065685744339099</v>
      </c>
      <c r="AW101" s="67">
        <v>3.0065685744339099</v>
      </c>
      <c r="AX101" s="67">
        <v>3.0065685744339099</v>
      </c>
      <c r="AY101" s="67">
        <v>3.0065685744339099</v>
      </c>
      <c r="AZ101" s="67">
        <v>3.0065685744339099</v>
      </c>
      <c r="BA101" s="67">
        <v>3.0065685744339099</v>
      </c>
      <c r="BB101" s="67">
        <v>3.0065685744339099</v>
      </c>
      <c r="BC101" s="67">
        <v>3.0065685744339099</v>
      </c>
      <c r="BD101" s="67">
        <v>3.0065685744339099</v>
      </c>
      <c r="BE101" s="67">
        <v>3.0065685744339099</v>
      </c>
      <c r="BF101" s="67">
        <v>3.0065685744339099</v>
      </c>
      <c r="BG101" s="67">
        <v>3.0065685744339099</v>
      </c>
      <c r="BH101" s="67">
        <v>3.0065685744339099</v>
      </c>
      <c r="BI101" s="67">
        <v>3.0065685744339099</v>
      </c>
    </row>
    <row r="102" spans="1:61" x14ac:dyDescent="0.35">
      <c r="A102" s="2" t="s">
        <v>506</v>
      </c>
      <c r="B102" s="1" t="s">
        <v>29</v>
      </c>
      <c r="C102" t="s">
        <v>174</v>
      </c>
      <c r="D102" s="4" t="s">
        <v>485</v>
      </c>
      <c r="E102" s="7">
        <v>1</v>
      </c>
      <c r="F102" s="25" t="s">
        <v>248</v>
      </c>
      <c r="H102" s="67">
        <v>2.8792717917830459</v>
      </c>
      <c r="I102" s="67">
        <v>3.0065685744339099</v>
      </c>
      <c r="J102" s="67">
        <v>3.0065685744339099</v>
      </c>
      <c r="K102" s="67">
        <v>3.0065685744339099</v>
      </c>
      <c r="L102" s="67">
        <v>3.0065685744339099</v>
      </c>
      <c r="M102" s="67">
        <v>3.0065685744339099</v>
      </c>
      <c r="N102" s="67">
        <v>3.0065685744339099</v>
      </c>
      <c r="O102" s="67">
        <v>3.0065685744339099</v>
      </c>
      <c r="P102" s="67">
        <v>3.0065685744339099</v>
      </c>
      <c r="Q102" s="67">
        <v>3.0065685744339099</v>
      </c>
      <c r="R102" s="67">
        <v>3.0065685744339099</v>
      </c>
      <c r="S102" s="67">
        <v>3.0065685744339099</v>
      </c>
      <c r="T102" s="67">
        <v>3.0065685744339099</v>
      </c>
      <c r="U102" s="67">
        <v>3.0065685744339099</v>
      </c>
      <c r="V102" s="67">
        <v>3.0065685744339099</v>
      </c>
      <c r="W102" s="67">
        <v>3.0065685744339099</v>
      </c>
      <c r="X102" s="67">
        <v>3.0065685744339099</v>
      </c>
      <c r="Y102" s="67">
        <v>3.0065685744339099</v>
      </c>
      <c r="Z102" s="67">
        <v>3.0065685744339099</v>
      </c>
      <c r="AA102" s="67">
        <v>3.0065685744339099</v>
      </c>
      <c r="AB102" s="67">
        <v>3.0065685744339099</v>
      </c>
      <c r="AC102" s="67">
        <v>3.0065685744339099</v>
      </c>
      <c r="AD102" s="67">
        <v>3.0065685744339099</v>
      </c>
      <c r="AE102" s="67">
        <v>3.0065685744339099</v>
      </c>
      <c r="AF102" s="67">
        <v>3.0065685744339099</v>
      </c>
      <c r="AG102" s="67">
        <v>3.0065685744339099</v>
      </c>
      <c r="AH102" s="67">
        <v>3.0065685744339099</v>
      </c>
      <c r="AI102" s="67">
        <v>3.0065685744339099</v>
      </c>
      <c r="AJ102" s="67">
        <v>3.0065685744339099</v>
      </c>
      <c r="AK102" s="67">
        <v>3.0065685744339099</v>
      </c>
      <c r="AL102" s="67">
        <v>3.0065685744339099</v>
      </c>
      <c r="AM102" s="67">
        <v>3.0065685744339099</v>
      </c>
      <c r="AN102" s="67">
        <v>3.0065685744339099</v>
      </c>
      <c r="AO102" s="67">
        <v>3.0065685744339099</v>
      </c>
      <c r="AP102" s="67">
        <v>3.0065685744339099</v>
      </c>
      <c r="AQ102" s="67">
        <v>3.0065685744339099</v>
      </c>
      <c r="AR102" s="67">
        <v>3.0065685744339099</v>
      </c>
      <c r="AS102" s="67">
        <v>3.0065685744339099</v>
      </c>
      <c r="AT102" s="67">
        <v>3.0065685744339099</v>
      </c>
      <c r="AU102" s="67">
        <v>3.0065685744339099</v>
      </c>
      <c r="AV102" s="67">
        <v>3.0065685744339099</v>
      </c>
      <c r="AW102" s="67">
        <v>3.0065685744339099</v>
      </c>
      <c r="AX102" s="67">
        <v>3.0065685744339099</v>
      </c>
      <c r="AY102" s="67">
        <v>3.0065685744339099</v>
      </c>
      <c r="AZ102" s="67">
        <v>3.0065685744339099</v>
      </c>
      <c r="BA102" s="67">
        <v>3.0065685744339099</v>
      </c>
      <c r="BB102" s="67">
        <v>3.0065685744339099</v>
      </c>
      <c r="BC102" s="67">
        <v>3.0065685744339099</v>
      </c>
      <c r="BD102" s="67">
        <v>3.0065685744339099</v>
      </c>
      <c r="BE102" s="67">
        <v>3.0065685744339099</v>
      </c>
      <c r="BF102" s="67">
        <v>3.0065685744339099</v>
      </c>
      <c r="BG102" s="67">
        <v>3.0065685744339099</v>
      </c>
      <c r="BH102" s="67">
        <v>3.0065685744339099</v>
      </c>
      <c r="BI102" s="67">
        <v>3.0065685744339099</v>
      </c>
    </row>
    <row r="103" spans="1:61" x14ac:dyDescent="0.35">
      <c r="A103" s="2" t="s">
        <v>506</v>
      </c>
      <c r="B103" s="1" t="s">
        <v>29</v>
      </c>
      <c r="C103" t="s">
        <v>176</v>
      </c>
      <c r="D103" s="4" t="s">
        <v>487</v>
      </c>
      <c r="E103" s="7">
        <v>1</v>
      </c>
      <c r="F103" s="25" t="s">
        <v>248</v>
      </c>
      <c r="H103" s="67">
        <v>2.8792717917830459</v>
      </c>
      <c r="I103" s="67">
        <v>3.0065685744339099</v>
      </c>
      <c r="J103" s="67">
        <v>3.0065685744339099</v>
      </c>
      <c r="K103" s="67">
        <v>3.0065685744339099</v>
      </c>
      <c r="L103" s="67">
        <v>3.0065685744339099</v>
      </c>
      <c r="M103" s="67">
        <v>3.0065685744339099</v>
      </c>
      <c r="N103" s="67">
        <v>3.0065685744339099</v>
      </c>
      <c r="O103" s="67">
        <v>3.0065685744339099</v>
      </c>
      <c r="P103" s="67">
        <v>3.0065685744339099</v>
      </c>
      <c r="Q103" s="67">
        <v>3.0065685744339099</v>
      </c>
      <c r="R103" s="67">
        <v>3.0065685744339099</v>
      </c>
      <c r="S103" s="67">
        <v>3.0065685744339099</v>
      </c>
      <c r="T103" s="67">
        <v>3.0065685744339099</v>
      </c>
      <c r="U103" s="67">
        <v>3.0065685744339099</v>
      </c>
      <c r="V103" s="67">
        <v>3.0065685744339099</v>
      </c>
      <c r="W103" s="67">
        <v>3.0065685744339099</v>
      </c>
      <c r="X103" s="67">
        <v>3.0065685744339099</v>
      </c>
      <c r="Y103" s="67">
        <v>3.0065685744339099</v>
      </c>
      <c r="Z103" s="67">
        <v>3.0065685744339099</v>
      </c>
      <c r="AA103" s="67">
        <v>3.0065685744339099</v>
      </c>
      <c r="AB103" s="67">
        <v>3.0065685744339099</v>
      </c>
      <c r="AC103" s="67">
        <v>3.0065685744339099</v>
      </c>
      <c r="AD103" s="67">
        <v>3.0065685744339099</v>
      </c>
      <c r="AE103" s="67">
        <v>3.0065685744339099</v>
      </c>
      <c r="AF103" s="67">
        <v>3.0065685744339099</v>
      </c>
      <c r="AG103" s="67">
        <v>3.0065685744339099</v>
      </c>
      <c r="AH103" s="67">
        <v>3.0065685744339099</v>
      </c>
      <c r="AI103" s="67">
        <v>3.0065685744339099</v>
      </c>
      <c r="AJ103" s="67">
        <v>3.0065685744339099</v>
      </c>
      <c r="AK103" s="67">
        <v>3.0065685744339099</v>
      </c>
      <c r="AL103" s="67">
        <v>3.0065685744339099</v>
      </c>
      <c r="AM103" s="67">
        <v>3.0065685744339099</v>
      </c>
      <c r="AN103" s="67">
        <v>3.0065685744339099</v>
      </c>
      <c r="AO103" s="67">
        <v>3.0065685744339099</v>
      </c>
      <c r="AP103" s="67">
        <v>3.0065685744339099</v>
      </c>
      <c r="AQ103" s="67">
        <v>3.0065685744339099</v>
      </c>
      <c r="AR103" s="67">
        <v>3.0065685744339099</v>
      </c>
      <c r="AS103" s="67">
        <v>3.0065685744339099</v>
      </c>
      <c r="AT103" s="67">
        <v>3.0065685744339099</v>
      </c>
      <c r="AU103" s="67">
        <v>3.0065685744339099</v>
      </c>
      <c r="AV103" s="67">
        <v>3.0065685744339099</v>
      </c>
      <c r="AW103" s="67">
        <v>3.0065685744339099</v>
      </c>
      <c r="AX103" s="67">
        <v>3.0065685744339099</v>
      </c>
      <c r="AY103" s="67">
        <v>3.0065685744339099</v>
      </c>
      <c r="AZ103" s="67">
        <v>3.0065685744339099</v>
      </c>
      <c r="BA103" s="67">
        <v>3.0065685744339099</v>
      </c>
      <c r="BB103" s="67">
        <v>3.0065685744339099</v>
      </c>
      <c r="BC103" s="67">
        <v>3.0065685744339099</v>
      </c>
      <c r="BD103" s="67">
        <v>3.0065685744339099</v>
      </c>
      <c r="BE103" s="67">
        <v>3.0065685744339099</v>
      </c>
      <c r="BF103" s="67">
        <v>3.0065685744339099</v>
      </c>
      <c r="BG103" s="67">
        <v>3.0065685744339099</v>
      </c>
      <c r="BH103" s="67">
        <v>3.0065685744339099</v>
      </c>
      <c r="BI103" s="67">
        <v>3.0065685744339099</v>
      </c>
    </row>
    <row r="104" spans="1:61" x14ac:dyDescent="0.35">
      <c r="A104" s="2" t="s">
        <v>506</v>
      </c>
      <c r="B104" s="1" t="s">
        <v>29</v>
      </c>
      <c r="C104" t="s">
        <v>180</v>
      </c>
      <c r="D104" s="4" t="s">
        <v>490</v>
      </c>
      <c r="E104" s="7">
        <v>1</v>
      </c>
      <c r="F104" s="25" t="s">
        <v>248</v>
      </c>
      <c r="H104" s="67">
        <v>2.8792717917830459</v>
      </c>
      <c r="I104" s="67">
        <v>3.0065685744339099</v>
      </c>
      <c r="J104" s="67">
        <v>3.0065685744339099</v>
      </c>
      <c r="K104" s="67">
        <v>3.0065685744339099</v>
      </c>
      <c r="L104" s="67">
        <v>3.0065685744339099</v>
      </c>
      <c r="M104" s="67">
        <v>3.0065685744339099</v>
      </c>
      <c r="N104" s="67">
        <v>3.0065685744339099</v>
      </c>
      <c r="O104" s="67">
        <v>3.0065685744339099</v>
      </c>
      <c r="P104" s="67">
        <v>3.0065685744339099</v>
      </c>
      <c r="Q104" s="67">
        <v>3.0065685744339099</v>
      </c>
      <c r="R104" s="67">
        <v>3.0065685744339099</v>
      </c>
      <c r="S104" s="67">
        <v>3.0065685744339099</v>
      </c>
      <c r="T104" s="67">
        <v>3.0065685744339099</v>
      </c>
      <c r="U104" s="67">
        <v>3.0065685744339099</v>
      </c>
      <c r="V104" s="67">
        <v>3.0065685744339099</v>
      </c>
      <c r="W104" s="67">
        <v>3.0065685744339099</v>
      </c>
      <c r="X104" s="67">
        <v>3.0065685744339099</v>
      </c>
      <c r="Y104" s="67">
        <v>3.0065685744339099</v>
      </c>
      <c r="Z104" s="67">
        <v>3.0065685744339099</v>
      </c>
      <c r="AA104" s="67">
        <v>3.0065685744339099</v>
      </c>
      <c r="AB104" s="67">
        <v>3.0065685744339099</v>
      </c>
      <c r="AC104" s="67">
        <v>3.0065685744339099</v>
      </c>
      <c r="AD104" s="67">
        <v>3.0065685744339099</v>
      </c>
      <c r="AE104" s="67">
        <v>3.0065685744339099</v>
      </c>
      <c r="AF104" s="67">
        <v>3.0065685744339099</v>
      </c>
      <c r="AG104" s="67">
        <v>3.0065685744339099</v>
      </c>
      <c r="AH104" s="67">
        <v>3.0065685744339099</v>
      </c>
      <c r="AI104" s="67">
        <v>3.0065685744339099</v>
      </c>
      <c r="AJ104" s="67">
        <v>3.0065685744339099</v>
      </c>
      <c r="AK104" s="67">
        <v>3.0065685744339099</v>
      </c>
      <c r="AL104" s="67">
        <v>3.0065685744339099</v>
      </c>
      <c r="AM104" s="67">
        <v>3.0065685744339099</v>
      </c>
      <c r="AN104" s="67">
        <v>3.0065685744339099</v>
      </c>
      <c r="AO104" s="67">
        <v>3.0065685744339099</v>
      </c>
      <c r="AP104" s="67">
        <v>3.0065685744339099</v>
      </c>
      <c r="AQ104" s="67">
        <v>3.0065685744339099</v>
      </c>
      <c r="AR104" s="67">
        <v>3.0065685744339099</v>
      </c>
      <c r="AS104" s="67">
        <v>3.0065685744339099</v>
      </c>
      <c r="AT104" s="67">
        <v>3.0065685744339099</v>
      </c>
      <c r="AU104" s="67">
        <v>3.0065685744339099</v>
      </c>
      <c r="AV104" s="67">
        <v>3.0065685744339099</v>
      </c>
      <c r="AW104" s="67">
        <v>3.0065685744339099</v>
      </c>
      <c r="AX104" s="67">
        <v>3.0065685744339099</v>
      </c>
      <c r="AY104" s="67">
        <v>3.0065685744339099</v>
      </c>
      <c r="AZ104" s="67">
        <v>3.0065685744339099</v>
      </c>
      <c r="BA104" s="67">
        <v>3.0065685744339099</v>
      </c>
      <c r="BB104" s="67">
        <v>3.0065685744339099</v>
      </c>
      <c r="BC104" s="67">
        <v>3.0065685744339099</v>
      </c>
      <c r="BD104" s="67">
        <v>3.0065685744339099</v>
      </c>
      <c r="BE104" s="67">
        <v>3.0065685744339099</v>
      </c>
      <c r="BF104" s="67">
        <v>3.0065685744339099</v>
      </c>
      <c r="BG104" s="67">
        <v>3.0065685744339099</v>
      </c>
      <c r="BH104" s="67">
        <v>3.0065685744339099</v>
      </c>
      <c r="BI104" s="67">
        <v>3.0065685744339099</v>
      </c>
    </row>
    <row r="105" spans="1:61" x14ac:dyDescent="0.35">
      <c r="A105" s="2" t="s">
        <v>506</v>
      </c>
      <c r="B105" s="1" t="s">
        <v>29</v>
      </c>
      <c r="C105" t="s">
        <v>184</v>
      </c>
      <c r="D105" s="4" t="s">
        <v>495</v>
      </c>
      <c r="E105" s="7">
        <v>1</v>
      </c>
      <c r="F105" s="25" t="s">
        <v>248</v>
      </c>
      <c r="H105" s="67">
        <v>2.8792717917830459</v>
      </c>
      <c r="I105" s="67">
        <v>3.0065685744339099</v>
      </c>
      <c r="J105" s="67">
        <v>3.0065685744339099</v>
      </c>
      <c r="K105" s="67">
        <v>3.0065685744339099</v>
      </c>
      <c r="L105" s="67">
        <v>3.0065685744339099</v>
      </c>
      <c r="M105" s="67">
        <v>3.0065685744339099</v>
      </c>
      <c r="N105" s="67">
        <v>3.0065685744339099</v>
      </c>
      <c r="O105" s="67">
        <v>3.0065685744339099</v>
      </c>
      <c r="P105" s="67">
        <v>3.0065685744339099</v>
      </c>
      <c r="Q105" s="67">
        <v>3.0065685744339099</v>
      </c>
      <c r="R105" s="67">
        <v>3.0065685744339099</v>
      </c>
      <c r="S105" s="67">
        <v>3.0065685744339099</v>
      </c>
      <c r="T105" s="67">
        <v>3.0065685744339099</v>
      </c>
      <c r="U105" s="67">
        <v>3.0065685744339099</v>
      </c>
      <c r="V105" s="67">
        <v>3.0065685744339099</v>
      </c>
      <c r="W105" s="67">
        <v>3.0065685744339099</v>
      </c>
      <c r="X105" s="67">
        <v>3.0065685744339099</v>
      </c>
      <c r="Y105" s="67">
        <v>3.0065685744339099</v>
      </c>
      <c r="Z105" s="67">
        <v>3.0065685744339099</v>
      </c>
      <c r="AA105" s="67">
        <v>3.0065685744339099</v>
      </c>
      <c r="AB105" s="67">
        <v>3.0065685744339099</v>
      </c>
      <c r="AC105" s="67">
        <v>3.0065685744339099</v>
      </c>
      <c r="AD105" s="67">
        <v>3.0065685744339099</v>
      </c>
      <c r="AE105" s="67">
        <v>3.0065685744339099</v>
      </c>
      <c r="AF105" s="67">
        <v>3.0065685744339099</v>
      </c>
      <c r="AG105" s="67">
        <v>3.0065685744339099</v>
      </c>
      <c r="AH105" s="67">
        <v>3.0065685744339099</v>
      </c>
      <c r="AI105" s="67">
        <v>3.0065685744339099</v>
      </c>
      <c r="AJ105" s="67">
        <v>3.0065685744339099</v>
      </c>
      <c r="AK105" s="67">
        <v>3.0065685744339099</v>
      </c>
      <c r="AL105" s="67">
        <v>3.0065685744339099</v>
      </c>
      <c r="AM105" s="67">
        <v>3.0065685744339099</v>
      </c>
      <c r="AN105" s="67">
        <v>3.0065685744339099</v>
      </c>
      <c r="AO105" s="67">
        <v>3.0065685744339099</v>
      </c>
      <c r="AP105" s="67">
        <v>3.0065685744339099</v>
      </c>
      <c r="AQ105" s="67">
        <v>3.0065685744339099</v>
      </c>
      <c r="AR105" s="67">
        <v>3.0065685744339099</v>
      </c>
      <c r="AS105" s="67">
        <v>3.0065685744339099</v>
      </c>
      <c r="AT105" s="67">
        <v>3.0065685744339099</v>
      </c>
      <c r="AU105" s="67">
        <v>3.0065685744339099</v>
      </c>
      <c r="AV105" s="67">
        <v>3.0065685744339099</v>
      </c>
      <c r="AW105" s="67">
        <v>3.0065685744339099</v>
      </c>
      <c r="AX105" s="67">
        <v>3.0065685744339099</v>
      </c>
      <c r="AY105" s="67">
        <v>3.0065685744339099</v>
      </c>
      <c r="AZ105" s="67">
        <v>3.0065685744339099</v>
      </c>
      <c r="BA105" s="67">
        <v>3.0065685744339099</v>
      </c>
      <c r="BB105" s="67">
        <v>3.0065685744339099</v>
      </c>
      <c r="BC105" s="67">
        <v>3.0065685744339099</v>
      </c>
      <c r="BD105" s="67">
        <v>3.0065685744339099</v>
      </c>
      <c r="BE105" s="67">
        <v>3.0065685744339099</v>
      </c>
      <c r="BF105" s="67">
        <v>3.0065685744339099</v>
      </c>
      <c r="BG105" s="67">
        <v>3.0065685744339099</v>
      </c>
      <c r="BH105" s="67">
        <v>3.0065685744339099</v>
      </c>
      <c r="BI105" s="67">
        <v>3.0065685744339099</v>
      </c>
    </row>
    <row r="106" spans="1:61" x14ac:dyDescent="0.35">
      <c r="A106" s="2" t="s">
        <v>506</v>
      </c>
      <c r="B106" s="1" t="s">
        <v>29</v>
      </c>
      <c r="C106" t="s">
        <v>192</v>
      </c>
      <c r="D106" s="4" t="s">
        <v>494</v>
      </c>
      <c r="E106" s="7">
        <v>1</v>
      </c>
      <c r="F106" s="25" t="s">
        <v>248</v>
      </c>
      <c r="H106" s="67">
        <v>2.8792717917830459</v>
      </c>
      <c r="I106" s="67">
        <v>3.0065685744339099</v>
      </c>
      <c r="J106" s="67">
        <v>3.0065685744339099</v>
      </c>
      <c r="K106" s="67">
        <v>3.0065685744339099</v>
      </c>
      <c r="L106" s="67">
        <v>3.0065685744339099</v>
      </c>
      <c r="M106" s="67">
        <v>3.0065685744339099</v>
      </c>
      <c r="N106" s="67">
        <v>3.0065685744339099</v>
      </c>
      <c r="O106" s="67">
        <v>3.0065685744339099</v>
      </c>
      <c r="P106" s="67">
        <v>3.0065685744339099</v>
      </c>
      <c r="Q106" s="67">
        <v>3.0065685744339099</v>
      </c>
      <c r="R106" s="67">
        <v>3.0065685744339099</v>
      </c>
      <c r="S106" s="67">
        <v>3.0065685744339099</v>
      </c>
      <c r="T106" s="67">
        <v>3.0065685744339099</v>
      </c>
      <c r="U106" s="67">
        <v>3.0065685744339099</v>
      </c>
      <c r="V106" s="67">
        <v>3.0065685744339099</v>
      </c>
      <c r="W106" s="67">
        <v>3.0065685744339099</v>
      </c>
      <c r="X106" s="67">
        <v>3.0065685744339099</v>
      </c>
      <c r="Y106" s="67">
        <v>3.0065685744339099</v>
      </c>
      <c r="Z106" s="67">
        <v>3.0065685744339099</v>
      </c>
      <c r="AA106" s="67">
        <v>3.0065685744339099</v>
      </c>
      <c r="AB106" s="67">
        <v>3.0065685744339099</v>
      </c>
      <c r="AC106" s="67">
        <v>3.0065685744339099</v>
      </c>
      <c r="AD106" s="67">
        <v>3.0065685744339099</v>
      </c>
      <c r="AE106" s="67">
        <v>3.0065685744339099</v>
      </c>
      <c r="AF106" s="67">
        <v>3.0065685744339099</v>
      </c>
      <c r="AG106" s="67">
        <v>3.0065685744339099</v>
      </c>
      <c r="AH106" s="67">
        <v>3.0065685744339099</v>
      </c>
      <c r="AI106" s="67">
        <v>3.0065685744339099</v>
      </c>
      <c r="AJ106" s="67">
        <v>3.0065685744339099</v>
      </c>
      <c r="AK106" s="67">
        <v>3.0065685744339099</v>
      </c>
      <c r="AL106" s="67">
        <v>3.0065685744339099</v>
      </c>
      <c r="AM106" s="67">
        <v>3.0065685744339099</v>
      </c>
      <c r="AN106" s="67">
        <v>3.0065685744339099</v>
      </c>
      <c r="AO106" s="67">
        <v>3.0065685744339099</v>
      </c>
      <c r="AP106" s="67">
        <v>3.0065685744339099</v>
      </c>
      <c r="AQ106" s="67">
        <v>3.0065685744339099</v>
      </c>
      <c r="AR106" s="67">
        <v>3.0065685744339099</v>
      </c>
      <c r="AS106" s="67">
        <v>3.0065685744339099</v>
      </c>
      <c r="AT106" s="67">
        <v>3.0065685744339099</v>
      </c>
      <c r="AU106" s="67">
        <v>3.0065685744339099</v>
      </c>
      <c r="AV106" s="67">
        <v>3.0065685744339099</v>
      </c>
      <c r="AW106" s="67">
        <v>3.0065685744339099</v>
      </c>
      <c r="AX106" s="67">
        <v>3.0065685744339099</v>
      </c>
      <c r="AY106" s="67">
        <v>3.0065685744339099</v>
      </c>
      <c r="AZ106" s="67">
        <v>3.0065685744339099</v>
      </c>
      <c r="BA106" s="67">
        <v>3.0065685744339099</v>
      </c>
      <c r="BB106" s="67">
        <v>3.0065685744339099</v>
      </c>
      <c r="BC106" s="67">
        <v>3.0065685744339099</v>
      </c>
      <c r="BD106" s="67">
        <v>3.0065685744339099</v>
      </c>
      <c r="BE106" s="67">
        <v>3.0065685744339099</v>
      </c>
      <c r="BF106" s="67">
        <v>3.0065685744339099</v>
      </c>
      <c r="BG106" s="67">
        <v>3.0065685744339099</v>
      </c>
      <c r="BH106" s="67">
        <v>3.0065685744339099</v>
      </c>
      <c r="BI106" s="67">
        <v>3.0065685744339099</v>
      </c>
    </row>
    <row r="107" spans="1:61" x14ac:dyDescent="0.35">
      <c r="A107" s="2" t="s">
        <v>506</v>
      </c>
      <c r="B107" s="1" t="s">
        <v>29</v>
      </c>
      <c r="C107" t="s">
        <v>193</v>
      </c>
      <c r="D107" t="s">
        <v>482</v>
      </c>
      <c r="E107" s="7">
        <v>1</v>
      </c>
      <c r="F107" s="25" t="s">
        <v>248</v>
      </c>
      <c r="H107" s="67">
        <v>2.8792717917830459</v>
      </c>
      <c r="I107" s="67">
        <v>3.0065685744339099</v>
      </c>
      <c r="J107" s="67">
        <v>3.0065685744339099</v>
      </c>
      <c r="K107" s="67">
        <v>3.0065685744339099</v>
      </c>
      <c r="L107" s="67">
        <v>3.0065685744339099</v>
      </c>
      <c r="M107" s="67">
        <v>3.0065685744339099</v>
      </c>
      <c r="N107" s="67">
        <v>3.0065685744339099</v>
      </c>
      <c r="O107" s="67">
        <v>3.0065685744339099</v>
      </c>
      <c r="P107" s="67">
        <v>3.0065685744339099</v>
      </c>
      <c r="Q107" s="67">
        <v>3.0065685744339099</v>
      </c>
      <c r="R107" s="67">
        <v>3.0065685744339099</v>
      </c>
      <c r="S107" s="67">
        <v>3.0065685744339099</v>
      </c>
      <c r="T107" s="67">
        <v>3.0065685744339099</v>
      </c>
      <c r="U107" s="67">
        <v>3.0065685744339099</v>
      </c>
      <c r="V107" s="67">
        <v>3.0065685744339099</v>
      </c>
      <c r="W107" s="67">
        <v>3.0065685744339099</v>
      </c>
      <c r="X107" s="67">
        <v>3.0065685744339099</v>
      </c>
      <c r="Y107" s="67">
        <v>3.0065685744339099</v>
      </c>
      <c r="Z107" s="67">
        <v>3.0065685744339099</v>
      </c>
      <c r="AA107" s="67">
        <v>3.0065685744339099</v>
      </c>
      <c r="AB107" s="67">
        <v>3.0065685744339099</v>
      </c>
      <c r="AC107" s="67">
        <v>3.0065685744339099</v>
      </c>
      <c r="AD107" s="67">
        <v>3.0065685744339099</v>
      </c>
      <c r="AE107" s="67">
        <v>3.0065685744339099</v>
      </c>
      <c r="AF107" s="67">
        <v>3.0065685744339099</v>
      </c>
      <c r="AG107" s="67">
        <v>3.0065685744339099</v>
      </c>
      <c r="AH107" s="67">
        <v>3.0065685744339099</v>
      </c>
      <c r="AI107" s="67">
        <v>3.0065685744339099</v>
      </c>
      <c r="AJ107" s="67">
        <v>3.0065685744339099</v>
      </c>
      <c r="AK107" s="67">
        <v>3.0065685744339099</v>
      </c>
      <c r="AL107" s="67">
        <v>3.0065685744339099</v>
      </c>
      <c r="AM107" s="67">
        <v>3.0065685744339099</v>
      </c>
      <c r="AN107" s="67">
        <v>3.0065685744339099</v>
      </c>
      <c r="AO107" s="67">
        <v>3.0065685744339099</v>
      </c>
      <c r="AP107" s="67">
        <v>3.0065685744339099</v>
      </c>
      <c r="AQ107" s="67">
        <v>3.0065685744339099</v>
      </c>
      <c r="AR107" s="67">
        <v>3.0065685744339099</v>
      </c>
      <c r="AS107" s="67">
        <v>3.0065685744339099</v>
      </c>
      <c r="AT107" s="67">
        <v>3.0065685744339099</v>
      </c>
      <c r="AU107" s="67">
        <v>3.0065685744339099</v>
      </c>
      <c r="AV107" s="67">
        <v>3.0065685744339099</v>
      </c>
      <c r="AW107" s="67">
        <v>3.0065685744339099</v>
      </c>
      <c r="AX107" s="67">
        <v>3.0065685744339099</v>
      </c>
      <c r="AY107" s="67">
        <v>3.0065685744339099</v>
      </c>
      <c r="AZ107" s="67">
        <v>3.0065685744339099</v>
      </c>
      <c r="BA107" s="67">
        <v>3.0065685744339099</v>
      </c>
      <c r="BB107" s="67">
        <v>3.0065685744339099</v>
      </c>
      <c r="BC107" s="67">
        <v>3.0065685744339099</v>
      </c>
      <c r="BD107" s="67">
        <v>3.0065685744339099</v>
      </c>
      <c r="BE107" s="67">
        <v>3.0065685744339099</v>
      </c>
      <c r="BF107" s="67">
        <v>3.0065685744339099</v>
      </c>
      <c r="BG107" s="67">
        <v>3.0065685744339099</v>
      </c>
      <c r="BH107" s="67">
        <v>3.0065685744339099</v>
      </c>
      <c r="BI107" s="67">
        <v>3.0065685744339099</v>
      </c>
    </row>
    <row r="108" spans="1:61" x14ac:dyDescent="0.35">
      <c r="A108" s="2" t="s">
        <v>506</v>
      </c>
      <c r="B108" s="1" t="s">
        <v>29</v>
      </c>
      <c r="C108" t="s">
        <v>194</v>
      </c>
      <c r="D108" s="4" t="s">
        <v>483</v>
      </c>
      <c r="E108" s="7">
        <v>1</v>
      </c>
      <c r="F108" s="25" t="s">
        <v>248</v>
      </c>
      <c r="H108" s="67">
        <v>2.8792717917830459</v>
      </c>
      <c r="I108" s="67">
        <v>3.0065685744339099</v>
      </c>
      <c r="J108" s="67">
        <v>3.0065685744339099</v>
      </c>
      <c r="K108" s="67">
        <v>3.0065685744339099</v>
      </c>
      <c r="L108" s="67">
        <v>3.0065685744339099</v>
      </c>
      <c r="M108" s="67">
        <v>3.0065685744339099</v>
      </c>
      <c r="N108" s="67">
        <v>3.0065685744339099</v>
      </c>
      <c r="O108" s="67">
        <v>3.0065685744339099</v>
      </c>
      <c r="P108" s="67">
        <v>3.0065685744339099</v>
      </c>
      <c r="Q108" s="67">
        <v>3.0065685744339099</v>
      </c>
      <c r="R108" s="67">
        <v>3.0065685744339099</v>
      </c>
      <c r="S108" s="67">
        <v>3.0065685744339099</v>
      </c>
      <c r="T108" s="67">
        <v>3.0065685744339099</v>
      </c>
      <c r="U108" s="67">
        <v>3.0065685744339099</v>
      </c>
      <c r="V108" s="67">
        <v>3.0065685744339099</v>
      </c>
      <c r="W108" s="67">
        <v>3.0065685744339099</v>
      </c>
      <c r="X108" s="67">
        <v>3.0065685744339099</v>
      </c>
      <c r="Y108" s="67">
        <v>3.0065685744339099</v>
      </c>
      <c r="Z108" s="67">
        <v>3.0065685744339099</v>
      </c>
      <c r="AA108" s="67">
        <v>3.0065685744339099</v>
      </c>
      <c r="AB108" s="67">
        <v>3.0065685744339099</v>
      </c>
      <c r="AC108" s="67">
        <v>3.0065685744339099</v>
      </c>
      <c r="AD108" s="67">
        <v>3.0065685744339099</v>
      </c>
      <c r="AE108" s="67">
        <v>3.0065685744339099</v>
      </c>
      <c r="AF108" s="67">
        <v>3.0065685744339099</v>
      </c>
      <c r="AG108" s="67">
        <v>3.0065685744339099</v>
      </c>
      <c r="AH108" s="67">
        <v>3.0065685744339099</v>
      </c>
      <c r="AI108" s="67">
        <v>3.0065685744339099</v>
      </c>
      <c r="AJ108" s="67">
        <v>3.0065685744339099</v>
      </c>
      <c r="AK108" s="67">
        <v>3.0065685744339099</v>
      </c>
      <c r="AL108" s="67">
        <v>3.0065685744339099</v>
      </c>
      <c r="AM108" s="67">
        <v>3.0065685744339099</v>
      </c>
      <c r="AN108" s="67">
        <v>3.0065685744339099</v>
      </c>
      <c r="AO108" s="67">
        <v>3.0065685744339099</v>
      </c>
      <c r="AP108" s="67">
        <v>3.0065685744339099</v>
      </c>
      <c r="AQ108" s="67">
        <v>3.0065685744339099</v>
      </c>
      <c r="AR108" s="67">
        <v>3.0065685744339099</v>
      </c>
      <c r="AS108" s="67">
        <v>3.0065685744339099</v>
      </c>
      <c r="AT108" s="67">
        <v>3.0065685744339099</v>
      </c>
      <c r="AU108" s="67">
        <v>3.0065685744339099</v>
      </c>
      <c r="AV108" s="67">
        <v>3.0065685744339099</v>
      </c>
      <c r="AW108" s="67">
        <v>3.0065685744339099</v>
      </c>
      <c r="AX108" s="67">
        <v>3.0065685744339099</v>
      </c>
      <c r="AY108" s="67">
        <v>3.0065685744339099</v>
      </c>
      <c r="AZ108" s="67">
        <v>3.0065685744339099</v>
      </c>
      <c r="BA108" s="67">
        <v>3.0065685744339099</v>
      </c>
      <c r="BB108" s="67">
        <v>3.0065685744339099</v>
      </c>
      <c r="BC108" s="67">
        <v>3.0065685744339099</v>
      </c>
      <c r="BD108" s="67">
        <v>3.0065685744339099</v>
      </c>
      <c r="BE108" s="67">
        <v>3.0065685744339099</v>
      </c>
      <c r="BF108" s="67">
        <v>3.0065685744339099</v>
      </c>
      <c r="BG108" s="67">
        <v>3.0065685744339099</v>
      </c>
      <c r="BH108" s="67">
        <v>3.0065685744339099</v>
      </c>
      <c r="BI108" s="67">
        <v>3.0065685744339099</v>
      </c>
    </row>
    <row r="109" spans="1:61" x14ac:dyDescent="0.35">
      <c r="A109" s="2" t="s">
        <v>506</v>
      </c>
      <c r="B109" s="1" t="s">
        <v>29</v>
      </c>
      <c r="C109" t="s">
        <v>195</v>
      </c>
      <c r="D109" s="4" t="s">
        <v>484</v>
      </c>
      <c r="E109" s="7">
        <v>1</v>
      </c>
      <c r="F109" s="25" t="s">
        <v>248</v>
      </c>
      <c r="H109" s="67">
        <v>2.8792717917830459</v>
      </c>
      <c r="I109" s="67">
        <v>3.0065685744339099</v>
      </c>
      <c r="J109" s="67">
        <v>3.0065685744339099</v>
      </c>
      <c r="K109" s="67">
        <v>3.0065685744339099</v>
      </c>
      <c r="L109" s="67">
        <v>3.0065685744339099</v>
      </c>
      <c r="M109" s="67">
        <v>3.0065685744339099</v>
      </c>
      <c r="N109" s="67">
        <v>3.0065685744339099</v>
      </c>
      <c r="O109" s="67">
        <v>3.0065685744339099</v>
      </c>
      <c r="P109" s="67">
        <v>3.0065685744339099</v>
      </c>
      <c r="Q109" s="67">
        <v>3.0065685744339099</v>
      </c>
      <c r="R109" s="67">
        <v>3.0065685744339099</v>
      </c>
      <c r="S109" s="67">
        <v>3.0065685744339099</v>
      </c>
      <c r="T109" s="67">
        <v>3.0065685744339099</v>
      </c>
      <c r="U109" s="67">
        <v>3.0065685744339099</v>
      </c>
      <c r="V109" s="67">
        <v>3.0065685744339099</v>
      </c>
      <c r="W109" s="67">
        <v>3.0065685744339099</v>
      </c>
      <c r="X109" s="67">
        <v>3.0065685744339099</v>
      </c>
      <c r="Y109" s="67">
        <v>3.0065685744339099</v>
      </c>
      <c r="Z109" s="67">
        <v>3.0065685744339099</v>
      </c>
      <c r="AA109" s="67">
        <v>3.0065685744339099</v>
      </c>
      <c r="AB109" s="67">
        <v>3.0065685744339099</v>
      </c>
      <c r="AC109" s="67">
        <v>3.0065685744339099</v>
      </c>
      <c r="AD109" s="67">
        <v>3.0065685744339099</v>
      </c>
      <c r="AE109" s="67">
        <v>3.0065685744339099</v>
      </c>
      <c r="AF109" s="67">
        <v>3.0065685744339099</v>
      </c>
      <c r="AG109" s="67">
        <v>3.0065685744339099</v>
      </c>
      <c r="AH109" s="67">
        <v>3.0065685744339099</v>
      </c>
      <c r="AI109" s="67">
        <v>3.0065685744339099</v>
      </c>
      <c r="AJ109" s="67">
        <v>3.0065685744339099</v>
      </c>
      <c r="AK109" s="67">
        <v>3.0065685744339099</v>
      </c>
      <c r="AL109" s="67">
        <v>3.0065685744339099</v>
      </c>
      <c r="AM109" s="67">
        <v>3.0065685744339099</v>
      </c>
      <c r="AN109" s="67">
        <v>3.0065685744339099</v>
      </c>
      <c r="AO109" s="67">
        <v>3.0065685744339099</v>
      </c>
      <c r="AP109" s="67">
        <v>3.0065685744339099</v>
      </c>
      <c r="AQ109" s="67">
        <v>3.0065685744339099</v>
      </c>
      <c r="AR109" s="67">
        <v>3.0065685744339099</v>
      </c>
      <c r="AS109" s="67">
        <v>3.0065685744339099</v>
      </c>
      <c r="AT109" s="67">
        <v>3.0065685744339099</v>
      </c>
      <c r="AU109" s="67">
        <v>3.0065685744339099</v>
      </c>
      <c r="AV109" s="67">
        <v>3.0065685744339099</v>
      </c>
      <c r="AW109" s="67">
        <v>3.0065685744339099</v>
      </c>
      <c r="AX109" s="67">
        <v>3.0065685744339099</v>
      </c>
      <c r="AY109" s="67">
        <v>3.0065685744339099</v>
      </c>
      <c r="AZ109" s="67">
        <v>3.0065685744339099</v>
      </c>
      <c r="BA109" s="67">
        <v>3.0065685744339099</v>
      </c>
      <c r="BB109" s="67">
        <v>3.0065685744339099</v>
      </c>
      <c r="BC109" s="67">
        <v>3.0065685744339099</v>
      </c>
      <c r="BD109" s="67">
        <v>3.0065685744339099</v>
      </c>
      <c r="BE109" s="67">
        <v>3.0065685744339099</v>
      </c>
      <c r="BF109" s="67">
        <v>3.0065685744339099</v>
      </c>
      <c r="BG109" s="67">
        <v>3.0065685744339099</v>
      </c>
      <c r="BH109" s="67">
        <v>3.0065685744339099</v>
      </c>
      <c r="BI109" s="67">
        <v>3.0065685744339099</v>
      </c>
    </row>
    <row r="110" spans="1:61" x14ac:dyDescent="0.35">
      <c r="A110" s="2" t="s">
        <v>506</v>
      </c>
      <c r="B110" s="1" t="s">
        <v>29</v>
      </c>
      <c r="C110" t="s">
        <v>196</v>
      </c>
      <c r="D110" s="4" t="s">
        <v>485</v>
      </c>
      <c r="E110" s="7">
        <v>1</v>
      </c>
      <c r="F110" s="25" t="s">
        <v>248</v>
      </c>
      <c r="H110" s="67">
        <v>2.8792717917830459</v>
      </c>
      <c r="I110" s="67">
        <v>3.0065685744339099</v>
      </c>
      <c r="J110" s="67">
        <v>3.0065685744339099</v>
      </c>
      <c r="K110" s="67">
        <v>3.0065685744339099</v>
      </c>
      <c r="L110" s="67">
        <v>3.0065685744339099</v>
      </c>
      <c r="M110" s="67">
        <v>3.0065685744339099</v>
      </c>
      <c r="N110" s="67">
        <v>3.0065685744339099</v>
      </c>
      <c r="O110" s="67">
        <v>3.0065685744339099</v>
      </c>
      <c r="P110" s="67">
        <v>3.0065685744339099</v>
      </c>
      <c r="Q110" s="67">
        <v>3.0065685744339099</v>
      </c>
      <c r="R110" s="67">
        <v>3.0065685744339099</v>
      </c>
      <c r="S110" s="67">
        <v>3.0065685744339099</v>
      </c>
      <c r="T110" s="67">
        <v>3.0065685744339099</v>
      </c>
      <c r="U110" s="67">
        <v>3.0065685744339099</v>
      </c>
      <c r="V110" s="67">
        <v>3.0065685744339099</v>
      </c>
      <c r="W110" s="67">
        <v>3.0065685744339099</v>
      </c>
      <c r="X110" s="67">
        <v>3.0065685744339099</v>
      </c>
      <c r="Y110" s="67">
        <v>3.0065685744339099</v>
      </c>
      <c r="Z110" s="67">
        <v>3.0065685744339099</v>
      </c>
      <c r="AA110" s="67">
        <v>3.0065685744339099</v>
      </c>
      <c r="AB110" s="67">
        <v>3.0065685744339099</v>
      </c>
      <c r="AC110" s="67">
        <v>3.0065685744339099</v>
      </c>
      <c r="AD110" s="67">
        <v>3.0065685744339099</v>
      </c>
      <c r="AE110" s="67">
        <v>3.0065685744339099</v>
      </c>
      <c r="AF110" s="67">
        <v>3.0065685744339099</v>
      </c>
      <c r="AG110" s="67">
        <v>3.0065685744339099</v>
      </c>
      <c r="AH110" s="67">
        <v>3.0065685744339099</v>
      </c>
      <c r="AI110" s="67">
        <v>3.0065685744339099</v>
      </c>
      <c r="AJ110" s="67">
        <v>3.0065685744339099</v>
      </c>
      <c r="AK110" s="67">
        <v>3.0065685744339099</v>
      </c>
      <c r="AL110" s="67">
        <v>3.0065685744339099</v>
      </c>
      <c r="AM110" s="67">
        <v>3.0065685744339099</v>
      </c>
      <c r="AN110" s="67">
        <v>3.0065685744339099</v>
      </c>
      <c r="AO110" s="67">
        <v>3.0065685744339099</v>
      </c>
      <c r="AP110" s="67">
        <v>3.0065685744339099</v>
      </c>
      <c r="AQ110" s="67">
        <v>3.0065685744339099</v>
      </c>
      <c r="AR110" s="67">
        <v>3.0065685744339099</v>
      </c>
      <c r="AS110" s="67">
        <v>3.0065685744339099</v>
      </c>
      <c r="AT110" s="67">
        <v>3.0065685744339099</v>
      </c>
      <c r="AU110" s="67">
        <v>3.0065685744339099</v>
      </c>
      <c r="AV110" s="67">
        <v>3.0065685744339099</v>
      </c>
      <c r="AW110" s="67">
        <v>3.0065685744339099</v>
      </c>
      <c r="AX110" s="67">
        <v>3.0065685744339099</v>
      </c>
      <c r="AY110" s="67">
        <v>3.0065685744339099</v>
      </c>
      <c r="AZ110" s="67">
        <v>3.0065685744339099</v>
      </c>
      <c r="BA110" s="67">
        <v>3.0065685744339099</v>
      </c>
      <c r="BB110" s="67">
        <v>3.0065685744339099</v>
      </c>
      <c r="BC110" s="67">
        <v>3.0065685744339099</v>
      </c>
      <c r="BD110" s="67">
        <v>3.0065685744339099</v>
      </c>
      <c r="BE110" s="67">
        <v>3.0065685744339099</v>
      </c>
      <c r="BF110" s="67">
        <v>3.0065685744339099</v>
      </c>
      <c r="BG110" s="67">
        <v>3.0065685744339099</v>
      </c>
      <c r="BH110" s="67">
        <v>3.0065685744339099</v>
      </c>
      <c r="BI110" s="67">
        <v>3.0065685744339099</v>
      </c>
    </row>
    <row r="111" spans="1:61" x14ac:dyDescent="0.35">
      <c r="A111" s="2" t="s">
        <v>506</v>
      </c>
      <c r="B111" s="1" t="s">
        <v>29</v>
      </c>
      <c r="C111" t="s">
        <v>198</v>
      </c>
      <c r="D111" s="4" t="s">
        <v>487</v>
      </c>
      <c r="E111" s="7">
        <v>1</v>
      </c>
      <c r="F111" s="25" t="s">
        <v>248</v>
      </c>
      <c r="H111" s="67">
        <v>2.8792717917830459</v>
      </c>
      <c r="I111" s="67">
        <v>3.0065685744339099</v>
      </c>
      <c r="J111" s="67">
        <v>3.0065685744339099</v>
      </c>
      <c r="K111" s="67">
        <v>3.0065685744339099</v>
      </c>
      <c r="L111" s="67">
        <v>3.0065685744339099</v>
      </c>
      <c r="M111" s="67">
        <v>3.0065685744339099</v>
      </c>
      <c r="N111" s="67">
        <v>3.0065685744339099</v>
      </c>
      <c r="O111" s="67">
        <v>3.0065685744339099</v>
      </c>
      <c r="P111" s="67">
        <v>3.0065685744339099</v>
      </c>
      <c r="Q111" s="67">
        <v>3.0065685744339099</v>
      </c>
      <c r="R111" s="67">
        <v>3.0065685744339099</v>
      </c>
      <c r="S111" s="67">
        <v>3.0065685744339099</v>
      </c>
      <c r="T111" s="67">
        <v>3.0065685744339099</v>
      </c>
      <c r="U111" s="67">
        <v>3.0065685744339099</v>
      </c>
      <c r="V111" s="67">
        <v>3.0065685744339099</v>
      </c>
      <c r="W111" s="67">
        <v>3.0065685744339099</v>
      </c>
      <c r="X111" s="67">
        <v>3.0065685744339099</v>
      </c>
      <c r="Y111" s="67">
        <v>3.0065685744339099</v>
      </c>
      <c r="Z111" s="67">
        <v>3.0065685744339099</v>
      </c>
      <c r="AA111" s="67">
        <v>3.0065685744339099</v>
      </c>
      <c r="AB111" s="67">
        <v>3.0065685744339099</v>
      </c>
      <c r="AC111" s="67">
        <v>3.0065685744339099</v>
      </c>
      <c r="AD111" s="67">
        <v>3.0065685744339099</v>
      </c>
      <c r="AE111" s="67">
        <v>3.0065685744339099</v>
      </c>
      <c r="AF111" s="67">
        <v>3.0065685744339099</v>
      </c>
      <c r="AG111" s="67">
        <v>3.0065685744339099</v>
      </c>
      <c r="AH111" s="67">
        <v>3.0065685744339099</v>
      </c>
      <c r="AI111" s="67">
        <v>3.0065685744339099</v>
      </c>
      <c r="AJ111" s="67">
        <v>3.0065685744339099</v>
      </c>
      <c r="AK111" s="67">
        <v>3.0065685744339099</v>
      </c>
      <c r="AL111" s="67">
        <v>3.0065685744339099</v>
      </c>
      <c r="AM111" s="67">
        <v>3.0065685744339099</v>
      </c>
      <c r="AN111" s="67">
        <v>3.0065685744339099</v>
      </c>
      <c r="AO111" s="67">
        <v>3.0065685744339099</v>
      </c>
      <c r="AP111" s="67">
        <v>3.0065685744339099</v>
      </c>
      <c r="AQ111" s="67">
        <v>3.0065685744339099</v>
      </c>
      <c r="AR111" s="67">
        <v>3.0065685744339099</v>
      </c>
      <c r="AS111" s="67">
        <v>3.0065685744339099</v>
      </c>
      <c r="AT111" s="67">
        <v>3.0065685744339099</v>
      </c>
      <c r="AU111" s="67">
        <v>3.0065685744339099</v>
      </c>
      <c r="AV111" s="67">
        <v>3.0065685744339099</v>
      </c>
      <c r="AW111" s="67">
        <v>3.0065685744339099</v>
      </c>
      <c r="AX111" s="67">
        <v>3.0065685744339099</v>
      </c>
      <c r="AY111" s="67">
        <v>3.0065685744339099</v>
      </c>
      <c r="AZ111" s="67">
        <v>3.0065685744339099</v>
      </c>
      <c r="BA111" s="67">
        <v>3.0065685744339099</v>
      </c>
      <c r="BB111" s="67">
        <v>3.0065685744339099</v>
      </c>
      <c r="BC111" s="67">
        <v>3.0065685744339099</v>
      </c>
      <c r="BD111" s="67">
        <v>3.0065685744339099</v>
      </c>
      <c r="BE111" s="67">
        <v>3.0065685744339099</v>
      </c>
      <c r="BF111" s="67">
        <v>3.0065685744339099</v>
      </c>
      <c r="BG111" s="67">
        <v>3.0065685744339099</v>
      </c>
      <c r="BH111" s="67">
        <v>3.0065685744339099</v>
      </c>
      <c r="BI111" s="67">
        <v>3.0065685744339099</v>
      </c>
    </row>
    <row r="112" spans="1:61" x14ac:dyDescent="0.35">
      <c r="A112" s="2" t="s">
        <v>506</v>
      </c>
      <c r="B112" s="1" t="s">
        <v>29</v>
      </c>
      <c r="C112" t="s">
        <v>201</v>
      </c>
      <c r="D112" s="4" t="s">
        <v>490</v>
      </c>
      <c r="E112" s="7">
        <v>1</v>
      </c>
      <c r="F112" s="25" t="s">
        <v>248</v>
      </c>
      <c r="H112" s="67">
        <v>2.8792717917830459</v>
      </c>
      <c r="I112" s="67">
        <v>3.0065685744339099</v>
      </c>
      <c r="J112" s="67">
        <v>3.0065685744339099</v>
      </c>
      <c r="K112" s="67">
        <v>3.0065685744339099</v>
      </c>
      <c r="L112" s="67">
        <v>3.0065685744339099</v>
      </c>
      <c r="M112" s="67">
        <v>3.0065685744339099</v>
      </c>
      <c r="N112" s="67">
        <v>3.0065685744339099</v>
      </c>
      <c r="O112" s="67">
        <v>3.0065685744339099</v>
      </c>
      <c r="P112" s="67">
        <v>3.0065685744339099</v>
      </c>
      <c r="Q112" s="67">
        <v>3.0065685744339099</v>
      </c>
      <c r="R112" s="67">
        <v>3.0065685744339099</v>
      </c>
      <c r="S112" s="67">
        <v>3.0065685744339099</v>
      </c>
      <c r="T112" s="67">
        <v>3.0065685744339099</v>
      </c>
      <c r="U112" s="67">
        <v>3.0065685744339099</v>
      </c>
      <c r="V112" s="67">
        <v>3.0065685744339099</v>
      </c>
      <c r="W112" s="67">
        <v>3.0065685744339099</v>
      </c>
      <c r="X112" s="67">
        <v>3.0065685744339099</v>
      </c>
      <c r="Y112" s="67">
        <v>3.0065685744339099</v>
      </c>
      <c r="Z112" s="67">
        <v>3.0065685744339099</v>
      </c>
      <c r="AA112" s="67">
        <v>3.0065685744339099</v>
      </c>
      <c r="AB112" s="67">
        <v>3.0065685744339099</v>
      </c>
      <c r="AC112" s="67">
        <v>3.0065685744339099</v>
      </c>
      <c r="AD112" s="67">
        <v>3.0065685744339099</v>
      </c>
      <c r="AE112" s="67">
        <v>3.0065685744339099</v>
      </c>
      <c r="AF112" s="67">
        <v>3.0065685744339099</v>
      </c>
      <c r="AG112" s="67">
        <v>3.0065685744339099</v>
      </c>
      <c r="AH112" s="67">
        <v>3.0065685744339099</v>
      </c>
      <c r="AI112" s="67">
        <v>3.0065685744339099</v>
      </c>
      <c r="AJ112" s="67">
        <v>3.0065685744339099</v>
      </c>
      <c r="AK112" s="67">
        <v>3.0065685744339099</v>
      </c>
      <c r="AL112" s="67">
        <v>3.0065685744339099</v>
      </c>
      <c r="AM112" s="67">
        <v>3.0065685744339099</v>
      </c>
      <c r="AN112" s="67">
        <v>3.0065685744339099</v>
      </c>
      <c r="AO112" s="67">
        <v>3.0065685744339099</v>
      </c>
      <c r="AP112" s="67">
        <v>3.0065685744339099</v>
      </c>
      <c r="AQ112" s="67">
        <v>3.0065685744339099</v>
      </c>
      <c r="AR112" s="67">
        <v>3.0065685744339099</v>
      </c>
      <c r="AS112" s="67">
        <v>3.0065685744339099</v>
      </c>
      <c r="AT112" s="67">
        <v>3.0065685744339099</v>
      </c>
      <c r="AU112" s="67">
        <v>3.0065685744339099</v>
      </c>
      <c r="AV112" s="67">
        <v>3.0065685744339099</v>
      </c>
      <c r="AW112" s="67">
        <v>3.0065685744339099</v>
      </c>
      <c r="AX112" s="67">
        <v>3.0065685744339099</v>
      </c>
      <c r="AY112" s="67">
        <v>3.0065685744339099</v>
      </c>
      <c r="AZ112" s="67">
        <v>3.0065685744339099</v>
      </c>
      <c r="BA112" s="67">
        <v>3.0065685744339099</v>
      </c>
      <c r="BB112" s="67">
        <v>3.0065685744339099</v>
      </c>
      <c r="BC112" s="67">
        <v>3.0065685744339099</v>
      </c>
      <c r="BD112" s="67">
        <v>3.0065685744339099</v>
      </c>
      <c r="BE112" s="67">
        <v>3.0065685744339099</v>
      </c>
      <c r="BF112" s="67">
        <v>3.0065685744339099</v>
      </c>
      <c r="BG112" s="67">
        <v>3.0065685744339099</v>
      </c>
      <c r="BH112" s="67">
        <v>3.0065685744339099</v>
      </c>
      <c r="BI112" s="67">
        <v>3.0065685744339099</v>
      </c>
    </row>
    <row r="113" spans="1:61" x14ac:dyDescent="0.35">
      <c r="A113" s="2" t="s">
        <v>506</v>
      </c>
      <c r="B113" s="1" t="s">
        <v>29</v>
      </c>
      <c r="C113" t="s">
        <v>205</v>
      </c>
      <c r="D113" s="4" t="s">
        <v>495</v>
      </c>
      <c r="E113" s="7">
        <v>1</v>
      </c>
      <c r="F113" s="25" t="s">
        <v>248</v>
      </c>
      <c r="H113" s="67">
        <v>2.8792717917830459</v>
      </c>
      <c r="I113" s="67">
        <v>3.0065685744339099</v>
      </c>
      <c r="J113" s="67">
        <v>3.0065685744339099</v>
      </c>
      <c r="K113" s="67">
        <v>3.0065685744339099</v>
      </c>
      <c r="L113" s="67">
        <v>3.0065685744339099</v>
      </c>
      <c r="M113" s="67">
        <v>3.0065685744339099</v>
      </c>
      <c r="N113" s="67">
        <v>3.0065685744339099</v>
      </c>
      <c r="O113" s="67">
        <v>3.0065685744339099</v>
      </c>
      <c r="P113" s="67">
        <v>3.0065685744339099</v>
      </c>
      <c r="Q113" s="67">
        <v>3.0065685744339099</v>
      </c>
      <c r="R113" s="67">
        <v>3.0065685744339099</v>
      </c>
      <c r="S113" s="67">
        <v>3.0065685744339099</v>
      </c>
      <c r="T113" s="67">
        <v>3.0065685744339099</v>
      </c>
      <c r="U113" s="67">
        <v>3.0065685744339099</v>
      </c>
      <c r="V113" s="67">
        <v>3.0065685744339099</v>
      </c>
      <c r="W113" s="67">
        <v>3.0065685744339099</v>
      </c>
      <c r="X113" s="67">
        <v>3.0065685744339099</v>
      </c>
      <c r="Y113" s="67">
        <v>3.0065685744339099</v>
      </c>
      <c r="Z113" s="67">
        <v>3.0065685744339099</v>
      </c>
      <c r="AA113" s="67">
        <v>3.0065685744339099</v>
      </c>
      <c r="AB113" s="67">
        <v>3.0065685744339099</v>
      </c>
      <c r="AC113" s="67">
        <v>3.0065685744339099</v>
      </c>
      <c r="AD113" s="67">
        <v>3.0065685744339099</v>
      </c>
      <c r="AE113" s="67">
        <v>3.0065685744339099</v>
      </c>
      <c r="AF113" s="67">
        <v>3.0065685744339099</v>
      </c>
      <c r="AG113" s="67">
        <v>3.0065685744339099</v>
      </c>
      <c r="AH113" s="67">
        <v>3.0065685744339099</v>
      </c>
      <c r="AI113" s="67">
        <v>3.0065685744339099</v>
      </c>
      <c r="AJ113" s="67">
        <v>3.0065685744339099</v>
      </c>
      <c r="AK113" s="67">
        <v>3.0065685744339099</v>
      </c>
      <c r="AL113" s="67">
        <v>3.0065685744339099</v>
      </c>
      <c r="AM113" s="67">
        <v>3.0065685744339099</v>
      </c>
      <c r="AN113" s="67">
        <v>3.0065685744339099</v>
      </c>
      <c r="AO113" s="67">
        <v>3.0065685744339099</v>
      </c>
      <c r="AP113" s="67">
        <v>3.0065685744339099</v>
      </c>
      <c r="AQ113" s="67">
        <v>3.0065685744339099</v>
      </c>
      <c r="AR113" s="67">
        <v>3.0065685744339099</v>
      </c>
      <c r="AS113" s="67">
        <v>3.0065685744339099</v>
      </c>
      <c r="AT113" s="67">
        <v>3.0065685744339099</v>
      </c>
      <c r="AU113" s="67">
        <v>3.0065685744339099</v>
      </c>
      <c r="AV113" s="67">
        <v>3.0065685744339099</v>
      </c>
      <c r="AW113" s="67">
        <v>3.0065685744339099</v>
      </c>
      <c r="AX113" s="67">
        <v>3.0065685744339099</v>
      </c>
      <c r="AY113" s="67">
        <v>3.0065685744339099</v>
      </c>
      <c r="AZ113" s="67">
        <v>3.0065685744339099</v>
      </c>
      <c r="BA113" s="67">
        <v>3.0065685744339099</v>
      </c>
      <c r="BB113" s="67">
        <v>3.0065685744339099</v>
      </c>
      <c r="BC113" s="67">
        <v>3.0065685744339099</v>
      </c>
      <c r="BD113" s="67">
        <v>3.0065685744339099</v>
      </c>
      <c r="BE113" s="67">
        <v>3.0065685744339099</v>
      </c>
      <c r="BF113" s="67">
        <v>3.0065685744339099</v>
      </c>
      <c r="BG113" s="67">
        <v>3.0065685744339099</v>
      </c>
      <c r="BH113" s="67">
        <v>3.0065685744339099</v>
      </c>
      <c r="BI113" s="67">
        <v>3.0065685744339099</v>
      </c>
    </row>
    <row r="114" spans="1:61" x14ac:dyDescent="0.35">
      <c r="A114" s="2" t="s">
        <v>507</v>
      </c>
      <c r="B114" s="1" t="s">
        <v>29</v>
      </c>
      <c r="C114" t="s">
        <v>126</v>
      </c>
      <c r="D114" s="4" t="s">
        <v>494</v>
      </c>
      <c r="E114" s="7">
        <v>1</v>
      </c>
      <c r="F114" s="25" t="s">
        <v>248</v>
      </c>
      <c r="H114" s="67">
        <v>2.8792717917830459</v>
      </c>
      <c r="I114" s="67">
        <v>3.0065685744339188</v>
      </c>
      <c r="J114" s="67">
        <v>3.0065685744339188</v>
      </c>
      <c r="K114" s="67">
        <v>3.0065685744339188</v>
      </c>
      <c r="L114" s="67">
        <v>3.0065685744339188</v>
      </c>
      <c r="M114" s="67">
        <v>3.0065685744339188</v>
      </c>
      <c r="N114" s="67">
        <v>3.0065685744339188</v>
      </c>
      <c r="O114" s="67">
        <v>3.0065685744339188</v>
      </c>
      <c r="P114" s="67">
        <v>3.0065685744339188</v>
      </c>
      <c r="Q114" s="67">
        <v>3.0065685744339188</v>
      </c>
      <c r="R114" s="67">
        <v>3.0065685744339188</v>
      </c>
      <c r="S114" s="67">
        <v>3.0065685744339188</v>
      </c>
      <c r="T114" s="67">
        <v>3.0065685744339188</v>
      </c>
      <c r="U114" s="67">
        <v>3.0065685744339188</v>
      </c>
      <c r="V114" s="67">
        <v>3.0065685744339188</v>
      </c>
      <c r="W114" s="67">
        <v>3.0065685744339188</v>
      </c>
      <c r="X114" s="67">
        <v>3.0065685744339188</v>
      </c>
      <c r="Y114" s="67">
        <v>3.0065685744339188</v>
      </c>
      <c r="Z114" s="67">
        <v>3.0065685744339188</v>
      </c>
      <c r="AA114" s="67">
        <v>3.0065685744339188</v>
      </c>
      <c r="AB114" s="67">
        <v>3.0065685744339188</v>
      </c>
      <c r="AC114" s="67">
        <v>3.0065685744339188</v>
      </c>
      <c r="AD114" s="67">
        <v>3.0065685744339188</v>
      </c>
      <c r="AE114" s="67">
        <v>3.0065685744339188</v>
      </c>
      <c r="AF114" s="67">
        <v>3.0065685744339188</v>
      </c>
      <c r="AG114" s="67">
        <v>3.0065685744339188</v>
      </c>
      <c r="AH114" s="67">
        <v>3.0065685744339188</v>
      </c>
      <c r="AI114" s="67">
        <v>3.0065685744339188</v>
      </c>
      <c r="AJ114" s="67">
        <v>3.0065685744339188</v>
      </c>
      <c r="AK114" s="67">
        <v>3.0065685744339188</v>
      </c>
      <c r="AL114" s="67">
        <v>3.0065685744339188</v>
      </c>
      <c r="AM114" s="67">
        <v>3.0065685744339188</v>
      </c>
      <c r="AN114" s="67">
        <v>3.0065685744339188</v>
      </c>
      <c r="AO114" s="67">
        <v>3.0065685744339188</v>
      </c>
      <c r="AP114" s="67">
        <v>3.0065685744339188</v>
      </c>
      <c r="AQ114" s="67">
        <v>3.0065685744339188</v>
      </c>
      <c r="AR114" s="67">
        <v>3.0065685744339188</v>
      </c>
      <c r="AS114" s="67">
        <v>3.0065685744339188</v>
      </c>
      <c r="AT114" s="67">
        <v>3.0065685744339188</v>
      </c>
      <c r="AU114" s="67">
        <v>3.0065685744339188</v>
      </c>
      <c r="AV114" s="67">
        <v>3.0065685744339188</v>
      </c>
      <c r="AW114" s="67">
        <v>3.0065685744339188</v>
      </c>
      <c r="AX114" s="67">
        <v>3.0065685744339188</v>
      </c>
      <c r="AY114" s="67">
        <v>3.0065685744339188</v>
      </c>
      <c r="AZ114" s="67">
        <v>3.0065685744339188</v>
      </c>
      <c r="BA114" s="67">
        <v>3.0065685744339188</v>
      </c>
      <c r="BB114" s="67">
        <v>3.0065685744339188</v>
      </c>
      <c r="BC114" s="67">
        <v>3.0065685744339188</v>
      </c>
      <c r="BD114" s="67">
        <v>3.0065685744339188</v>
      </c>
      <c r="BE114" s="67">
        <v>3.0065685744339188</v>
      </c>
      <c r="BF114" s="67">
        <v>3.0065685744339188</v>
      </c>
      <c r="BG114" s="67">
        <v>3.0065685744339188</v>
      </c>
      <c r="BH114" s="67">
        <v>3.0065685744339188</v>
      </c>
      <c r="BI114" s="67">
        <v>3.0065685744339188</v>
      </c>
    </row>
    <row r="115" spans="1:61" x14ac:dyDescent="0.35">
      <c r="A115" s="2" t="s">
        <v>507</v>
      </c>
      <c r="B115" s="4" t="s">
        <v>29</v>
      </c>
      <c r="C115" t="s">
        <v>127</v>
      </c>
      <c r="D115" t="s">
        <v>482</v>
      </c>
      <c r="E115" s="7">
        <v>1</v>
      </c>
      <c r="F115" s="25" t="s">
        <v>248</v>
      </c>
      <c r="H115" s="67">
        <v>2.8792717917830455</v>
      </c>
      <c r="I115" s="67">
        <v>3.0065685744339183</v>
      </c>
      <c r="J115" s="67">
        <v>3.0065685744339183</v>
      </c>
      <c r="K115" s="67">
        <v>3.0065685744339183</v>
      </c>
      <c r="L115" s="67">
        <v>3.0065685744339183</v>
      </c>
      <c r="M115" s="67">
        <v>3.0065685744339183</v>
      </c>
      <c r="N115" s="67">
        <v>3.0065685744339183</v>
      </c>
      <c r="O115" s="67">
        <v>3.0065685744339183</v>
      </c>
      <c r="P115" s="67">
        <v>3.0065685744339183</v>
      </c>
      <c r="Q115" s="67">
        <v>3.0065685744339183</v>
      </c>
      <c r="R115" s="67">
        <v>3.0065685744339183</v>
      </c>
      <c r="S115" s="67">
        <v>3.0065685744339183</v>
      </c>
      <c r="T115" s="67">
        <v>3.0065685744339183</v>
      </c>
      <c r="U115" s="67">
        <v>3.0065685744339183</v>
      </c>
      <c r="V115" s="67">
        <v>3.0065685744339183</v>
      </c>
      <c r="W115" s="67">
        <v>3.0065685744339183</v>
      </c>
      <c r="X115" s="67">
        <v>3.0065685744339183</v>
      </c>
      <c r="Y115" s="67">
        <v>3.0065685744339183</v>
      </c>
      <c r="Z115" s="67">
        <v>3.0065685744339183</v>
      </c>
      <c r="AA115" s="67">
        <v>3.0065685744339183</v>
      </c>
      <c r="AB115" s="67">
        <v>3.0065685744339183</v>
      </c>
      <c r="AC115" s="67">
        <v>3.0065685744339183</v>
      </c>
      <c r="AD115" s="67">
        <v>3.0065685744339183</v>
      </c>
      <c r="AE115" s="67">
        <v>3.0065685744339183</v>
      </c>
      <c r="AF115" s="67">
        <v>3.0065685744339183</v>
      </c>
      <c r="AG115" s="67">
        <v>3.0065685744339183</v>
      </c>
      <c r="AH115" s="67">
        <v>3.0065685744339183</v>
      </c>
      <c r="AI115" s="67">
        <v>3.0065685744339183</v>
      </c>
      <c r="AJ115" s="67">
        <v>3.0065685744339183</v>
      </c>
      <c r="AK115" s="67">
        <v>3.0065685744339183</v>
      </c>
      <c r="AL115" s="67">
        <v>3.0065685744339183</v>
      </c>
      <c r="AM115" s="67">
        <v>3.0065685744339183</v>
      </c>
      <c r="AN115" s="67">
        <v>3.0065685744339183</v>
      </c>
      <c r="AO115" s="67">
        <v>3.0065685744339183</v>
      </c>
      <c r="AP115" s="67">
        <v>3.0065685744339183</v>
      </c>
      <c r="AQ115" s="67">
        <v>3.0065685744339183</v>
      </c>
      <c r="AR115" s="67">
        <v>3.0065685744339183</v>
      </c>
      <c r="AS115" s="67">
        <v>3.0065685744339183</v>
      </c>
      <c r="AT115" s="67">
        <v>3.0065685744339183</v>
      </c>
      <c r="AU115" s="67">
        <v>3.0065685744339183</v>
      </c>
      <c r="AV115" s="67">
        <v>3.0065685744339183</v>
      </c>
      <c r="AW115" s="67">
        <v>3.0065685744339183</v>
      </c>
      <c r="AX115" s="67">
        <v>3.0065685744339183</v>
      </c>
      <c r="AY115" s="67">
        <v>3.0065685744339183</v>
      </c>
      <c r="AZ115" s="67">
        <v>3.0065685744339183</v>
      </c>
      <c r="BA115" s="67">
        <v>3.0065685744339183</v>
      </c>
      <c r="BB115" s="67">
        <v>3.0065685744339183</v>
      </c>
      <c r="BC115" s="67">
        <v>3.0065685744339183</v>
      </c>
      <c r="BD115" s="67">
        <v>3.0065685744339183</v>
      </c>
      <c r="BE115" s="67">
        <v>3.0065685744339183</v>
      </c>
      <c r="BF115" s="67">
        <v>3.0065685744339183</v>
      </c>
      <c r="BG115" s="67">
        <v>3.0065685744339183</v>
      </c>
      <c r="BH115" s="67">
        <v>3.0065685744339183</v>
      </c>
      <c r="BI115" s="67">
        <v>3.0065685744339183</v>
      </c>
    </row>
    <row r="116" spans="1:61" x14ac:dyDescent="0.35">
      <c r="A116" s="2" t="s">
        <v>507</v>
      </c>
      <c r="B116" s="1" t="s">
        <v>29</v>
      </c>
      <c r="C116" t="s">
        <v>128</v>
      </c>
      <c r="D116" s="4" t="s">
        <v>483</v>
      </c>
      <c r="E116" s="7">
        <v>1</v>
      </c>
      <c r="F116" s="25" t="s">
        <v>248</v>
      </c>
      <c r="H116" s="67">
        <v>2.8792717917830459</v>
      </c>
      <c r="I116" s="67">
        <v>3.0065685744339179</v>
      </c>
      <c r="J116" s="67">
        <v>3.0065685744339179</v>
      </c>
      <c r="K116" s="67">
        <v>3.0065685744339179</v>
      </c>
      <c r="L116" s="67">
        <v>3.0065685744339179</v>
      </c>
      <c r="M116" s="67">
        <v>3.0065685744339179</v>
      </c>
      <c r="N116" s="67">
        <v>3.0065685744339179</v>
      </c>
      <c r="O116" s="67">
        <v>3.0065685744339179</v>
      </c>
      <c r="P116" s="67">
        <v>3.0065685744339179</v>
      </c>
      <c r="Q116" s="67">
        <v>3.0065685744339179</v>
      </c>
      <c r="R116" s="67">
        <v>3.0065685744339179</v>
      </c>
      <c r="S116" s="67">
        <v>3.0065685744339179</v>
      </c>
      <c r="T116" s="67">
        <v>3.0065685744339179</v>
      </c>
      <c r="U116" s="67">
        <v>3.0065685744339179</v>
      </c>
      <c r="V116" s="67">
        <v>3.0065685744339179</v>
      </c>
      <c r="W116" s="67">
        <v>3.0065685744339179</v>
      </c>
      <c r="X116" s="67">
        <v>3.0065685744339179</v>
      </c>
      <c r="Y116" s="67">
        <v>3.0065685744339179</v>
      </c>
      <c r="Z116" s="67">
        <v>3.0065685744339179</v>
      </c>
      <c r="AA116" s="67">
        <v>3.0065685744339179</v>
      </c>
      <c r="AB116" s="67">
        <v>3.0065685744339179</v>
      </c>
      <c r="AC116" s="67">
        <v>3.0065685744339179</v>
      </c>
      <c r="AD116" s="67">
        <v>3.0065685744339179</v>
      </c>
      <c r="AE116" s="67">
        <v>3.0065685744339179</v>
      </c>
      <c r="AF116" s="67">
        <v>3.0065685744339179</v>
      </c>
      <c r="AG116" s="67">
        <v>3.0065685744339179</v>
      </c>
      <c r="AH116" s="67">
        <v>3.0065685744339179</v>
      </c>
      <c r="AI116" s="67">
        <v>3.0065685744339179</v>
      </c>
      <c r="AJ116" s="67">
        <v>3.0065685744339179</v>
      </c>
      <c r="AK116" s="67">
        <v>3.0065685744339179</v>
      </c>
      <c r="AL116" s="67">
        <v>3.0065685744339179</v>
      </c>
      <c r="AM116" s="67">
        <v>3.0065685744339179</v>
      </c>
      <c r="AN116" s="67">
        <v>3.0065685744339179</v>
      </c>
      <c r="AO116" s="67">
        <v>3.0065685744339179</v>
      </c>
      <c r="AP116" s="67">
        <v>3.0065685744339179</v>
      </c>
      <c r="AQ116" s="67">
        <v>3.0065685744339179</v>
      </c>
      <c r="AR116" s="67">
        <v>3.0065685744339179</v>
      </c>
      <c r="AS116" s="67">
        <v>3.0065685744339179</v>
      </c>
      <c r="AT116" s="67">
        <v>3.0065685744339179</v>
      </c>
      <c r="AU116" s="67">
        <v>3.0065685744339179</v>
      </c>
      <c r="AV116" s="67">
        <v>3.0065685744339179</v>
      </c>
      <c r="AW116" s="67">
        <v>3.0065685744339179</v>
      </c>
      <c r="AX116" s="67">
        <v>3.0065685744339179</v>
      </c>
      <c r="AY116" s="67">
        <v>3.0065685744339179</v>
      </c>
      <c r="AZ116" s="67">
        <v>3.0065685744339179</v>
      </c>
      <c r="BA116" s="67">
        <v>3.0065685744339179</v>
      </c>
      <c r="BB116" s="67">
        <v>3.0065685744339179</v>
      </c>
      <c r="BC116" s="67">
        <v>3.0065685744339179</v>
      </c>
      <c r="BD116" s="67">
        <v>3.0065685744339179</v>
      </c>
      <c r="BE116" s="67">
        <v>3.0065685744339179</v>
      </c>
      <c r="BF116" s="67">
        <v>3.0065685744339179</v>
      </c>
      <c r="BG116" s="67">
        <v>3.0065685744339179</v>
      </c>
      <c r="BH116" s="67">
        <v>3.0065685744339179</v>
      </c>
      <c r="BI116" s="67">
        <v>3.0065685744339179</v>
      </c>
    </row>
    <row r="117" spans="1:61" x14ac:dyDescent="0.35">
      <c r="A117" s="2" t="s">
        <v>507</v>
      </c>
      <c r="B117" s="4" t="s">
        <v>29</v>
      </c>
      <c r="C117" t="s">
        <v>129</v>
      </c>
      <c r="D117" t="s">
        <v>484</v>
      </c>
      <c r="E117" s="7">
        <v>1</v>
      </c>
      <c r="F117" s="25" t="s">
        <v>248</v>
      </c>
      <c r="H117" s="67">
        <v>2.8792717917830455</v>
      </c>
      <c r="I117" s="67">
        <v>3.0065685744339183</v>
      </c>
      <c r="J117" s="67">
        <v>3.0065685744339183</v>
      </c>
      <c r="K117" s="67">
        <v>3.0065685744339183</v>
      </c>
      <c r="L117" s="67">
        <v>3.0065685744339183</v>
      </c>
      <c r="M117" s="67">
        <v>3.0065685744339183</v>
      </c>
      <c r="N117" s="67">
        <v>3.0065685744339183</v>
      </c>
      <c r="O117" s="67">
        <v>3.0065685744339183</v>
      </c>
      <c r="P117" s="67">
        <v>3.0065685744339183</v>
      </c>
      <c r="Q117" s="67">
        <v>3.0065685744339183</v>
      </c>
      <c r="R117" s="67">
        <v>3.0065685744339183</v>
      </c>
      <c r="S117" s="67">
        <v>3.0065685744339183</v>
      </c>
      <c r="T117" s="67">
        <v>3.0065685744339183</v>
      </c>
      <c r="U117" s="67">
        <v>3.0065685744339183</v>
      </c>
      <c r="V117" s="67">
        <v>3.0065685744339183</v>
      </c>
      <c r="W117" s="67">
        <v>3.0065685744339183</v>
      </c>
      <c r="X117" s="67">
        <v>3.0065685744339183</v>
      </c>
      <c r="Y117" s="67">
        <v>3.0065685744339183</v>
      </c>
      <c r="Z117" s="67">
        <v>3.0065685744339183</v>
      </c>
      <c r="AA117" s="67">
        <v>3.0065685744339183</v>
      </c>
      <c r="AB117" s="67">
        <v>3.0065685744339183</v>
      </c>
      <c r="AC117" s="67">
        <v>3.0065685744339183</v>
      </c>
      <c r="AD117" s="67">
        <v>3.0065685744339183</v>
      </c>
      <c r="AE117" s="67">
        <v>3.0065685744339183</v>
      </c>
      <c r="AF117" s="67">
        <v>3.0065685744339183</v>
      </c>
      <c r="AG117" s="67">
        <v>3.0065685744339183</v>
      </c>
      <c r="AH117" s="67">
        <v>3.0065685744339183</v>
      </c>
      <c r="AI117" s="67">
        <v>3.0065685744339183</v>
      </c>
      <c r="AJ117" s="67">
        <v>3.0065685744339183</v>
      </c>
      <c r="AK117" s="67">
        <v>3.0065685744339183</v>
      </c>
      <c r="AL117" s="67">
        <v>3.0065685744339183</v>
      </c>
      <c r="AM117" s="67">
        <v>3.0065685744339183</v>
      </c>
      <c r="AN117" s="67">
        <v>3.0065685744339183</v>
      </c>
      <c r="AO117" s="67">
        <v>3.0065685744339183</v>
      </c>
      <c r="AP117" s="67">
        <v>3.0065685744339183</v>
      </c>
      <c r="AQ117" s="67">
        <v>3.0065685744339183</v>
      </c>
      <c r="AR117" s="67">
        <v>3.0065685744339183</v>
      </c>
      <c r="AS117" s="67">
        <v>3.0065685744339183</v>
      </c>
      <c r="AT117" s="67">
        <v>3.0065685744339183</v>
      </c>
      <c r="AU117" s="67">
        <v>3.0065685744339183</v>
      </c>
      <c r="AV117" s="67">
        <v>3.0065685744339183</v>
      </c>
      <c r="AW117" s="67">
        <v>3.0065685744339183</v>
      </c>
      <c r="AX117" s="67">
        <v>3.0065685744339183</v>
      </c>
      <c r="AY117" s="67">
        <v>3.0065685744339183</v>
      </c>
      <c r="AZ117" s="67">
        <v>3.0065685744339183</v>
      </c>
      <c r="BA117" s="67">
        <v>3.0065685744339183</v>
      </c>
      <c r="BB117" s="67">
        <v>3.0065685744339183</v>
      </c>
      <c r="BC117" s="67">
        <v>3.0065685744339183</v>
      </c>
      <c r="BD117" s="67">
        <v>3.0065685744339183</v>
      </c>
      <c r="BE117" s="67">
        <v>3.0065685744339183</v>
      </c>
      <c r="BF117" s="67">
        <v>3.0065685744339183</v>
      </c>
      <c r="BG117" s="67">
        <v>3.0065685744339183</v>
      </c>
      <c r="BH117" s="67">
        <v>3.0065685744339183</v>
      </c>
      <c r="BI117" s="67">
        <v>3.0065685744339183</v>
      </c>
    </row>
    <row r="118" spans="1:61" x14ac:dyDescent="0.35">
      <c r="A118" s="2" t="s">
        <v>507</v>
      </c>
      <c r="B118" s="1" t="s">
        <v>29</v>
      </c>
      <c r="C118" t="s">
        <v>130</v>
      </c>
      <c r="D118" s="4" t="s">
        <v>485</v>
      </c>
      <c r="E118" s="7">
        <v>1</v>
      </c>
      <c r="F118" s="25" t="s">
        <v>248</v>
      </c>
      <c r="H118" s="67">
        <v>2.8792717917830455</v>
      </c>
      <c r="I118" s="67">
        <v>3.0065685744339188</v>
      </c>
      <c r="J118" s="67">
        <v>3.0065685744339188</v>
      </c>
      <c r="K118" s="67">
        <v>3.0065685744339188</v>
      </c>
      <c r="L118" s="67">
        <v>3.0065685744339188</v>
      </c>
      <c r="M118" s="67">
        <v>3.0065685744339188</v>
      </c>
      <c r="N118" s="67">
        <v>3.0065685744339188</v>
      </c>
      <c r="O118" s="67">
        <v>3.0065685744339188</v>
      </c>
      <c r="P118" s="67">
        <v>3.0065685744339188</v>
      </c>
      <c r="Q118" s="67">
        <v>3.0065685744339188</v>
      </c>
      <c r="R118" s="67">
        <v>3.0065685744339188</v>
      </c>
      <c r="S118" s="67">
        <v>3.0065685744339188</v>
      </c>
      <c r="T118" s="67">
        <v>3.0065685744339188</v>
      </c>
      <c r="U118" s="67">
        <v>3.0065685744339188</v>
      </c>
      <c r="V118" s="67">
        <v>3.0065685744339188</v>
      </c>
      <c r="W118" s="67">
        <v>3.0065685744339188</v>
      </c>
      <c r="X118" s="67">
        <v>3.0065685744339188</v>
      </c>
      <c r="Y118" s="67">
        <v>3.0065685744339188</v>
      </c>
      <c r="Z118" s="67">
        <v>3.0065685744339188</v>
      </c>
      <c r="AA118" s="67">
        <v>3.0065685744339188</v>
      </c>
      <c r="AB118" s="67">
        <v>3.0065685744339188</v>
      </c>
      <c r="AC118" s="67">
        <v>3.0065685744339188</v>
      </c>
      <c r="AD118" s="67">
        <v>3.0065685744339188</v>
      </c>
      <c r="AE118" s="67">
        <v>3.0065685744339188</v>
      </c>
      <c r="AF118" s="67">
        <v>3.0065685744339188</v>
      </c>
      <c r="AG118" s="67">
        <v>3.0065685744339188</v>
      </c>
      <c r="AH118" s="67">
        <v>3.0065685744339188</v>
      </c>
      <c r="AI118" s="67">
        <v>3.0065685744339188</v>
      </c>
      <c r="AJ118" s="67">
        <v>3.0065685744339188</v>
      </c>
      <c r="AK118" s="67">
        <v>3.0065685744339188</v>
      </c>
      <c r="AL118" s="67">
        <v>3.0065685744339188</v>
      </c>
      <c r="AM118" s="67">
        <v>3.0065685744339188</v>
      </c>
      <c r="AN118" s="67">
        <v>3.0065685744339188</v>
      </c>
      <c r="AO118" s="67">
        <v>3.0065685744339188</v>
      </c>
      <c r="AP118" s="67">
        <v>3.0065685744339188</v>
      </c>
      <c r="AQ118" s="67">
        <v>3.0065685744339188</v>
      </c>
      <c r="AR118" s="67">
        <v>3.0065685744339188</v>
      </c>
      <c r="AS118" s="67">
        <v>3.0065685744339188</v>
      </c>
      <c r="AT118" s="67">
        <v>3.0065685744339188</v>
      </c>
      <c r="AU118" s="67">
        <v>3.0065685744339188</v>
      </c>
      <c r="AV118" s="67">
        <v>3.0065685744339188</v>
      </c>
      <c r="AW118" s="67">
        <v>3.0065685744339188</v>
      </c>
      <c r="AX118" s="67">
        <v>3.0065685744339188</v>
      </c>
      <c r="AY118" s="67">
        <v>3.0065685744339188</v>
      </c>
      <c r="AZ118" s="67">
        <v>3.0065685744339188</v>
      </c>
      <c r="BA118" s="67">
        <v>3.0065685744339188</v>
      </c>
      <c r="BB118" s="67">
        <v>3.0065685744339188</v>
      </c>
      <c r="BC118" s="67">
        <v>3.0065685744339188</v>
      </c>
      <c r="BD118" s="67">
        <v>3.0065685744339188</v>
      </c>
      <c r="BE118" s="67">
        <v>3.0065685744339188</v>
      </c>
      <c r="BF118" s="67">
        <v>3.0065685744339188</v>
      </c>
      <c r="BG118" s="67">
        <v>3.0065685744339188</v>
      </c>
      <c r="BH118" s="67">
        <v>3.0065685744339188</v>
      </c>
      <c r="BI118" s="67">
        <v>3.0065685744339188</v>
      </c>
    </row>
    <row r="119" spans="1:61" x14ac:dyDescent="0.35">
      <c r="A119" s="2" t="s">
        <v>507</v>
      </c>
      <c r="B119" s="1" t="s">
        <v>29</v>
      </c>
      <c r="C119" t="s">
        <v>132</v>
      </c>
      <c r="D119" s="4" t="s">
        <v>487</v>
      </c>
      <c r="E119" s="7">
        <v>1</v>
      </c>
      <c r="F119" s="25" t="s">
        <v>248</v>
      </c>
      <c r="H119" s="67">
        <v>2.8792717917830459</v>
      </c>
      <c r="I119" s="67">
        <v>3.0065685744339183</v>
      </c>
      <c r="J119" s="67">
        <v>3.0065685744339183</v>
      </c>
      <c r="K119" s="67">
        <v>3.0065685744339183</v>
      </c>
      <c r="L119" s="67">
        <v>3.0065685744339183</v>
      </c>
      <c r="M119" s="67">
        <v>3.0065685744339183</v>
      </c>
      <c r="N119" s="67">
        <v>3.0065685744339183</v>
      </c>
      <c r="O119" s="67">
        <v>3.0065685744339183</v>
      </c>
      <c r="P119" s="67">
        <v>3.0065685744339183</v>
      </c>
      <c r="Q119" s="67">
        <v>3.0065685744339183</v>
      </c>
      <c r="R119" s="67">
        <v>3.0065685744339183</v>
      </c>
      <c r="S119" s="67">
        <v>3.0065685744339183</v>
      </c>
      <c r="T119" s="67">
        <v>3.0065685744339183</v>
      </c>
      <c r="U119" s="67">
        <v>3.0065685744339183</v>
      </c>
      <c r="V119" s="67">
        <v>3.0065685744339183</v>
      </c>
      <c r="W119" s="67">
        <v>3.0065685744339183</v>
      </c>
      <c r="X119" s="67">
        <v>3.0065685744339183</v>
      </c>
      <c r="Y119" s="67">
        <v>3.0065685744339183</v>
      </c>
      <c r="Z119" s="67">
        <v>3.0065685744339183</v>
      </c>
      <c r="AA119" s="67">
        <v>3.0065685744339183</v>
      </c>
      <c r="AB119" s="67">
        <v>3.0065685744339183</v>
      </c>
      <c r="AC119" s="67">
        <v>3.0065685744339183</v>
      </c>
      <c r="AD119" s="67">
        <v>3.0065685744339183</v>
      </c>
      <c r="AE119" s="67">
        <v>3.0065685744339183</v>
      </c>
      <c r="AF119" s="67">
        <v>3.0065685744339183</v>
      </c>
      <c r="AG119" s="67">
        <v>3.0065685744339183</v>
      </c>
      <c r="AH119" s="67">
        <v>3.0065685744339183</v>
      </c>
      <c r="AI119" s="67">
        <v>3.0065685744339183</v>
      </c>
      <c r="AJ119" s="67">
        <v>3.0065685744339183</v>
      </c>
      <c r="AK119" s="67">
        <v>3.0065685744339183</v>
      </c>
      <c r="AL119" s="67">
        <v>3.0065685744339183</v>
      </c>
      <c r="AM119" s="67">
        <v>3.0065685744339183</v>
      </c>
      <c r="AN119" s="67">
        <v>3.0065685744339183</v>
      </c>
      <c r="AO119" s="67">
        <v>3.0065685744339183</v>
      </c>
      <c r="AP119" s="67">
        <v>3.0065685744339183</v>
      </c>
      <c r="AQ119" s="67">
        <v>3.0065685744339183</v>
      </c>
      <c r="AR119" s="67">
        <v>3.0065685744339183</v>
      </c>
      <c r="AS119" s="67">
        <v>3.0065685744339183</v>
      </c>
      <c r="AT119" s="67">
        <v>3.0065685744339183</v>
      </c>
      <c r="AU119" s="67">
        <v>3.0065685744339183</v>
      </c>
      <c r="AV119" s="67">
        <v>3.0065685744339183</v>
      </c>
      <c r="AW119" s="67">
        <v>3.0065685744339183</v>
      </c>
      <c r="AX119" s="67">
        <v>3.0065685744339183</v>
      </c>
      <c r="AY119" s="67">
        <v>3.0065685744339183</v>
      </c>
      <c r="AZ119" s="67">
        <v>3.0065685744339183</v>
      </c>
      <c r="BA119" s="67">
        <v>3.0065685744339183</v>
      </c>
      <c r="BB119" s="67">
        <v>3.0065685744339183</v>
      </c>
      <c r="BC119" s="67">
        <v>3.0065685744339183</v>
      </c>
      <c r="BD119" s="67">
        <v>3.0065685744339183</v>
      </c>
      <c r="BE119" s="67">
        <v>3.0065685744339183</v>
      </c>
      <c r="BF119" s="67">
        <v>3.0065685744339183</v>
      </c>
      <c r="BG119" s="67">
        <v>3.0065685744339183</v>
      </c>
      <c r="BH119" s="67">
        <v>3.0065685744339183</v>
      </c>
      <c r="BI119" s="67">
        <v>3.0065685744339183</v>
      </c>
    </row>
    <row r="120" spans="1:61" x14ac:dyDescent="0.35">
      <c r="A120" s="2" t="s">
        <v>507</v>
      </c>
      <c r="B120" s="1" t="s">
        <v>29</v>
      </c>
      <c r="C120" t="s">
        <v>136</v>
      </c>
      <c r="D120" s="4" t="s">
        <v>490</v>
      </c>
      <c r="E120" s="7">
        <v>1</v>
      </c>
      <c r="F120" s="25" t="s">
        <v>248</v>
      </c>
      <c r="H120" s="67">
        <v>2.8792717917830459</v>
      </c>
      <c r="I120" s="67">
        <v>3.0065685744339183</v>
      </c>
      <c r="J120" s="67">
        <v>3.0065685744339183</v>
      </c>
      <c r="K120" s="67">
        <v>3.0065685744339183</v>
      </c>
      <c r="L120" s="67">
        <v>3.0065685744339183</v>
      </c>
      <c r="M120" s="67">
        <v>3.0065685744339183</v>
      </c>
      <c r="N120" s="67">
        <v>3.0065685744339183</v>
      </c>
      <c r="O120" s="67">
        <v>3.0065685744339183</v>
      </c>
      <c r="P120" s="67">
        <v>3.0065685744339183</v>
      </c>
      <c r="Q120" s="67">
        <v>3.0065685744339183</v>
      </c>
      <c r="R120" s="67">
        <v>3.0065685744339183</v>
      </c>
      <c r="S120" s="67">
        <v>3.0065685744339183</v>
      </c>
      <c r="T120" s="67">
        <v>3.0065685744339183</v>
      </c>
      <c r="U120" s="67">
        <v>3.0065685744339183</v>
      </c>
      <c r="V120" s="67">
        <v>3.0065685744339183</v>
      </c>
      <c r="W120" s="67">
        <v>3.0065685744339183</v>
      </c>
      <c r="X120" s="67">
        <v>3.0065685744339183</v>
      </c>
      <c r="Y120" s="67">
        <v>3.0065685744339183</v>
      </c>
      <c r="Z120" s="67">
        <v>3.0065685744339183</v>
      </c>
      <c r="AA120" s="67">
        <v>3.0065685744339183</v>
      </c>
      <c r="AB120" s="67">
        <v>3.0065685744339183</v>
      </c>
      <c r="AC120" s="67">
        <v>3.0065685744339183</v>
      </c>
      <c r="AD120" s="67">
        <v>3.0065685744339183</v>
      </c>
      <c r="AE120" s="67">
        <v>3.0065685744339183</v>
      </c>
      <c r="AF120" s="67">
        <v>3.0065685744339183</v>
      </c>
      <c r="AG120" s="67">
        <v>3.0065685744339183</v>
      </c>
      <c r="AH120" s="67">
        <v>3.0065685744339183</v>
      </c>
      <c r="AI120" s="67">
        <v>3.0065685744339183</v>
      </c>
      <c r="AJ120" s="67">
        <v>3.0065685744339183</v>
      </c>
      <c r="AK120" s="67">
        <v>3.0065685744339183</v>
      </c>
      <c r="AL120" s="67">
        <v>3.0065685744339183</v>
      </c>
      <c r="AM120" s="67">
        <v>3.0065685744339183</v>
      </c>
      <c r="AN120" s="67">
        <v>3.0065685744339183</v>
      </c>
      <c r="AO120" s="67">
        <v>3.0065685744339183</v>
      </c>
      <c r="AP120" s="67">
        <v>3.0065685744339183</v>
      </c>
      <c r="AQ120" s="67">
        <v>3.0065685744339183</v>
      </c>
      <c r="AR120" s="67">
        <v>3.0065685744339183</v>
      </c>
      <c r="AS120" s="67">
        <v>3.0065685744339183</v>
      </c>
      <c r="AT120" s="67">
        <v>3.0065685744339183</v>
      </c>
      <c r="AU120" s="67">
        <v>3.0065685744339183</v>
      </c>
      <c r="AV120" s="67">
        <v>3.0065685744339183</v>
      </c>
      <c r="AW120" s="67">
        <v>3.0065685744339183</v>
      </c>
      <c r="AX120" s="67">
        <v>3.0065685744339183</v>
      </c>
      <c r="AY120" s="67">
        <v>3.0065685744339183</v>
      </c>
      <c r="AZ120" s="67">
        <v>3.0065685744339183</v>
      </c>
      <c r="BA120" s="67">
        <v>3.0065685744339183</v>
      </c>
      <c r="BB120" s="67">
        <v>3.0065685744339183</v>
      </c>
      <c r="BC120" s="67">
        <v>3.0065685744339183</v>
      </c>
      <c r="BD120" s="67">
        <v>3.0065685744339183</v>
      </c>
      <c r="BE120" s="67">
        <v>3.0065685744339183</v>
      </c>
      <c r="BF120" s="67">
        <v>3.0065685744339183</v>
      </c>
      <c r="BG120" s="67">
        <v>3.0065685744339183</v>
      </c>
      <c r="BH120" s="67">
        <v>3.0065685744339183</v>
      </c>
      <c r="BI120" s="67">
        <v>3.0065685744339183</v>
      </c>
    </row>
    <row r="121" spans="1:61" x14ac:dyDescent="0.35">
      <c r="A121" s="2" t="s">
        <v>507</v>
      </c>
      <c r="B121" s="1" t="s">
        <v>29</v>
      </c>
      <c r="C121" t="s">
        <v>140</v>
      </c>
      <c r="D121" s="4" t="s">
        <v>495</v>
      </c>
      <c r="E121" s="7">
        <v>1</v>
      </c>
      <c r="F121" s="25" t="s">
        <v>248</v>
      </c>
      <c r="H121" s="67">
        <v>2.8792717917830459</v>
      </c>
      <c r="I121" s="67">
        <v>3.0065685744339192</v>
      </c>
      <c r="J121" s="67">
        <v>3.0065685744339192</v>
      </c>
      <c r="K121" s="67">
        <v>3.0065685744339192</v>
      </c>
      <c r="L121" s="67">
        <v>3.0065685744339192</v>
      </c>
      <c r="M121" s="67">
        <v>3.0065685744339192</v>
      </c>
      <c r="N121" s="67">
        <v>3.0065685744339192</v>
      </c>
      <c r="O121" s="67">
        <v>3.0065685744339192</v>
      </c>
      <c r="P121" s="67">
        <v>3.0065685744339192</v>
      </c>
      <c r="Q121" s="67">
        <v>3.0065685744339192</v>
      </c>
      <c r="R121" s="67">
        <v>3.0065685744339192</v>
      </c>
      <c r="S121" s="67">
        <v>3.0065685744339192</v>
      </c>
      <c r="T121" s="67">
        <v>3.0065685744339192</v>
      </c>
      <c r="U121" s="67">
        <v>3.0065685744339192</v>
      </c>
      <c r="V121" s="67">
        <v>3.0065685744339192</v>
      </c>
      <c r="W121" s="67">
        <v>3.0065685744339192</v>
      </c>
      <c r="X121" s="67">
        <v>3.0065685744339192</v>
      </c>
      <c r="Y121" s="67">
        <v>3.0065685744339192</v>
      </c>
      <c r="Z121" s="67">
        <v>3.0065685744339192</v>
      </c>
      <c r="AA121" s="67">
        <v>3.0065685744339192</v>
      </c>
      <c r="AB121" s="67">
        <v>3.0065685744339192</v>
      </c>
      <c r="AC121" s="67">
        <v>3.0065685744339192</v>
      </c>
      <c r="AD121" s="67">
        <v>3.0065685744339192</v>
      </c>
      <c r="AE121" s="67">
        <v>3.0065685744339192</v>
      </c>
      <c r="AF121" s="67">
        <v>3.0065685744339192</v>
      </c>
      <c r="AG121" s="67">
        <v>3.0065685744339192</v>
      </c>
      <c r="AH121" s="67">
        <v>3.0065685744339192</v>
      </c>
      <c r="AI121" s="67">
        <v>3.0065685744339192</v>
      </c>
      <c r="AJ121" s="67">
        <v>3.0065685744339192</v>
      </c>
      <c r="AK121" s="67">
        <v>3.0065685744339192</v>
      </c>
      <c r="AL121" s="67">
        <v>3.0065685744339192</v>
      </c>
      <c r="AM121" s="67">
        <v>3.0065685744339192</v>
      </c>
      <c r="AN121" s="67">
        <v>3.0065685744339192</v>
      </c>
      <c r="AO121" s="67">
        <v>3.0065685744339192</v>
      </c>
      <c r="AP121" s="67">
        <v>3.0065685744339192</v>
      </c>
      <c r="AQ121" s="67">
        <v>3.0065685744339192</v>
      </c>
      <c r="AR121" s="67">
        <v>3.0065685744339192</v>
      </c>
      <c r="AS121" s="67">
        <v>3.0065685744339192</v>
      </c>
      <c r="AT121" s="67">
        <v>3.0065685744339192</v>
      </c>
      <c r="AU121" s="67">
        <v>3.0065685744339192</v>
      </c>
      <c r="AV121" s="67">
        <v>3.0065685744339192</v>
      </c>
      <c r="AW121" s="67">
        <v>3.0065685744339192</v>
      </c>
      <c r="AX121" s="67">
        <v>3.0065685744339192</v>
      </c>
      <c r="AY121" s="67">
        <v>3.0065685744339192</v>
      </c>
      <c r="AZ121" s="67">
        <v>3.0065685744339192</v>
      </c>
      <c r="BA121" s="67">
        <v>3.0065685744339192</v>
      </c>
      <c r="BB121" s="67">
        <v>3.0065685744339192</v>
      </c>
      <c r="BC121" s="67">
        <v>3.0065685744339192</v>
      </c>
      <c r="BD121" s="67">
        <v>3.0065685744339192</v>
      </c>
      <c r="BE121" s="67">
        <v>3.0065685744339192</v>
      </c>
      <c r="BF121" s="67">
        <v>3.0065685744339192</v>
      </c>
      <c r="BG121" s="67">
        <v>3.0065685744339192</v>
      </c>
      <c r="BH121" s="67">
        <v>3.0065685744339192</v>
      </c>
      <c r="BI121" s="67">
        <v>3.0065685744339192</v>
      </c>
    </row>
    <row r="122" spans="1:61" x14ac:dyDescent="0.35">
      <c r="A122" s="2" t="s">
        <v>507</v>
      </c>
      <c r="B122" s="1" t="s">
        <v>29</v>
      </c>
      <c r="C122" t="s">
        <v>148</v>
      </c>
      <c r="D122" s="4" t="s">
        <v>494</v>
      </c>
      <c r="E122" s="7">
        <v>1</v>
      </c>
      <c r="F122" s="25" t="s">
        <v>248</v>
      </c>
      <c r="H122" s="67">
        <v>2.8792717917830459</v>
      </c>
      <c r="I122" s="67">
        <v>3.0065685744339183</v>
      </c>
      <c r="J122" s="67">
        <v>3.0065685744339183</v>
      </c>
      <c r="K122" s="67">
        <v>3.0065685744339183</v>
      </c>
      <c r="L122" s="67">
        <v>3.0065685744339183</v>
      </c>
      <c r="M122" s="67">
        <v>3.0065685744339183</v>
      </c>
      <c r="N122" s="67">
        <v>3.0065685744339183</v>
      </c>
      <c r="O122" s="67">
        <v>3.0065685744339183</v>
      </c>
      <c r="P122" s="67">
        <v>3.0065685744339183</v>
      </c>
      <c r="Q122" s="67">
        <v>3.0065685744339183</v>
      </c>
      <c r="R122" s="67">
        <v>3.0065685744339183</v>
      </c>
      <c r="S122" s="67">
        <v>3.0065685744339183</v>
      </c>
      <c r="T122" s="67">
        <v>3.0065685744339183</v>
      </c>
      <c r="U122" s="67">
        <v>3.0065685744339183</v>
      </c>
      <c r="V122" s="67">
        <v>3.0065685744339183</v>
      </c>
      <c r="W122" s="67">
        <v>3.0065685744339183</v>
      </c>
      <c r="X122" s="67">
        <v>3.0065685744339183</v>
      </c>
      <c r="Y122" s="67">
        <v>3.0065685744339183</v>
      </c>
      <c r="Z122" s="67">
        <v>3.0065685744339183</v>
      </c>
      <c r="AA122" s="67">
        <v>3.0065685744339183</v>
      </c>
      <c r="AB122" s="67">
        <v>3.0065685744339183</v>
      </c>
      <c r="AC122" s="67">
        <v>3.0065685744339183</v>
      </c>
      <c r="AD122" s="67">
        <v>3.0065685744339183</v>
      </c>
      <c r="AE122" s="67">
        <v>3.0065685744339183</v>
      </c>
      <c r="AF122" s="67">
        <v>3.0065685744339183</v>
      </c>
      <c r="AG122" s="67">
        <v>3.0065685744339183</v>
      </c>
      <c r="AH122" s="67">
        <v>3.0065685744339183</v>
      </c>
      <c r="AI122" s="67">
        <v>3.0065685744339183</v>
      </c>
      <c r="AJ122" s="67">
        <v>3.0065685744339183</v>
      </c>
      <c r="AK122" s="67">
        <v>3.0065685744339183</v>
      </c>
      <c r="AL122" s="67">
        <v>3.0065685744339183</v>
      </c>
      <c r="AM122" s="67">
        <v>3.0065685744339183</v>
      </c>
      <c r="AN122" s="67">
        <v>3.0065685744339183</v>
      </c>
      <c r="AO122" s="67">
        <v>3.0065685744339183</v>
      </c>
      <c r="AP122" s="67">
        <v>3.0065685744339183</v>
      </c>
      <c r="AQ122" s="67">
        <v>3.0065685744339183</v>
      </c>
      <c r="AR122" s="67">
        <v>3.0065685744339183</v>
      </c>
      <c r="AS122" s="67">
        <v>3.0065685744339183</v>
      </c>
      <c r="AT122" s="67">
        <v>3.0065685744339183</v>
      </c>
      <c r="AU122" s="67">
        <v>3.0065685744339183</v>
      </c>
      <c r="AV122" s="67">
        <v>3.0065685744339183</v>
      </c>
      <c r="AW122" s="67">
        <v>3.0065685744339183</v>
      </c>
      <c r="AX122" s="67">
        <v>3.0065685744339183</v>
      </c>
      <c r="AY122" s="67">
        <v>3.0065685744339183</v>
      </c>
      <c r="AZ122" s="67">
        <v>3.0065685744339183</v>
      </c>
      <c r="BA122" s="67">
        <v>3.0065685744339183</v>
      </c>
      <c r="BB122" s="67">
        <v>3.0065685744339183</v>
      </c>
      <c r="BC122" s="67">
        <v>3.0065685744339183</v>
      </c>
      <c r="BD122" s="67">
        <v>3.0065685744339183</v>
      </c>
      <c r="BE122" s="67">
        <v>3.0065685744339183</v>
      </c>
      <c r="BF122" s="67">
        <v>3.0065685744339183</v>
      </c>
      <c r="BG122" s="67">
        <v>3.0065685744339183</v>
      </c>
      <c r="BH122" s="67">
        <v>3.0065685744339183</v>
      </c>
      <c r="BI122" s="67">
        <v>3.0065685744339183</v>
      </c>
    </row>
    <row r="123" spans="1:61" x14ac:dyDescent="0.35">
      <c r="A123" s="2" t="s">
        <v>507</v>
      </c>
      <c r="B123" s="1" t="s">
        <v>29</v>
      </c>
      <c r="C123" t="s">
        <v>149</v>
      </c>
      <c r="D123" t="s">
        <v>482</v>
      </c>
      <c r="E123" s="7">
        <v>1</v>
      </c>
      <c r="F123" s="25" t="s">
        <v>248</v>
      </c>
      <c r="H123" s="67">
        <v>2.8792717917830455</v>
      </c>
      <c r="I123" s="67">
        <v>3.0065685744339099</v>
      </c>
      <c r="J123" s="67">
        <v>3.0065685744339099</v>
      </c>
      <c r="K123" s="67">
        <v>3.0065685744339099</v>
      </c>
      <c r="L123" s="67">
        <v>3.0065685744339099</v>
      </c>
      <c r="M123" s="67">
        <v>3.0065685744339099</v>
      </c>
      <c r="N123" s="67">
        <v>3.0065685744339099</v>
      </c>
      <c r="O123" s="67">
        <v>3.0065685744339099</v>
      </c>
      <c r="P123" s="67">
        <v>3.0065685744339099</v>
      </c>
      <c r="Q123" s="67">
        <v>3.0065685744339099</v>
      </c>
      <c r="R123" s="67">
        <v>3.0065685744339099</v>
      </c>
      <c r="S123" s="67">
        <v>3.0065685744339099</v>
      </c>
      <c r="T123" s="67">
        <v>3.0065685744339099</v>
      </c>
      <c r="U123" s="67">
        <v>3.0065685744339099</v>
      </c>
      <c r="V123" s="67">
        <v>3.0065685744339099</v>
      </c>
      <c r="W123" s="67">
        <v>3.0065685744339099</v>
      </c>
      <c r="X123" s="67">
        <v>3.0065685744339099</v>
      </c>
      <c r="Y123" s="67">
        <v>3.0065685744339099</v>
      </c>
      <c r="Z123" s="67">
        <v>3.0065685744339099</v>
      </c>
      <c r="AA123" s="67">
        <v>3.0065685744339099</v>
      </c>
      <c r="AB123" s="67">
        <v>3.0065685744339099</v>
      </c>
      <c r="AC123" s="67">
        <v>3.0065685744339099</v>
      </c>
      <c r="AD123" s="67">
        <v>3.0065685744339099</v>
      </c>
      <c r="AE123" s="67">
        <v>3.0065685744339099</v>
      </c>
      <c r="AF123" s="67">
        <v>3.0065685744339099</v>
      </c>
      <c r="AG123" s="67">
        <v>3.0065685744339099</v>
      </c>
      <c r="AH123" s="67">
        <v>3.0065685744339099</v>
      </c>
      <c r="AI123" s="67">
        <v>3.0065685744339099</v>
      </c>
      <c r="AJ123" s="67">
        <v>3.0065685744339099</v>
      </c>
      <c r="AK123" s="67">
        <v>3.0065685744339099</v>
      </c>
      <c r="AL123" s="67">
        <v>3.0065685744339099</v>
      </c>
      <c r="AM123" s="67">
        <v>3.0065685744339099</v>
      </c>
      <c r="AN123" s="67">
        <v>3.0065685744339099</v>
      </c>
      <c r="AO123" s="67">
        <v>3.0065685744339099</v>
      </c>
      <c r="AP123" s="67">
        <v>3.0065685744339099</v>
      </c>
      <c r="AQ123" s="67">
        <v>3.0065685744339099</v>
      </c>
      <c r="AR123" s="67">
        <v>3.0065685744339099</v>
      </c>
      <c r="AS123" s="67">
        <v>3.0065685744339099</v>
      </c>
      <c r="AT123" s="67">
        <v>3.0065685744339099</v>
      </c>
      <c r="AU123" s="67">
        <v>3.0065685744339099</v>
      </c>
      <c r="AV123" s="67">
        <v>3.0065685744339099</v>
      </c>
      <c r="AW123" s="67">
        <v>3.0065685744339099</v>
      </c>
      <c r="AX123" s="67">
        <v>3.0065685744339099</v>
      </c>
      <c r="AY123" s="67">
        <v>3.0065685744339099</v>
      </c>
      <c r="AZ123" s="67">
        <v>3.0065685744339099</v>
      </c>
      <c r="BA123" s="67">
        <v>3.0065685744339099</v>
      </c>
      <c r="BB123" s="67">
        <v>3.0065685744339099</v>
      </c>
      <c r="BC123" s="67">
        <v>3.0065685744339099</v>
      </c>
      <c r="BD123" s="67">
        <v>3.0065685744339099</v>
      </c>
      <c r="BE123" s="67">
        <v>3.0065685744339099</v>
      </c>
      <c r="BF123" s="67">
        <v>3.0065685744339099</v>
      </c>
      <c r="BG123" s="67">
        <v>3.0065685744339099</v>
      </c>
      <c r="BH123" s="67">
        <v>3.0065685744339099</v>
      </c>
      <c r="BI123" s="67">
        <v>3.0065685744339099</v>
      </c>
    </row>
    <row r="124" spans="1:61" x14ac:dyDescent="0.35">
      <c r="A124" s="2" t="s">
        <v>507</v>
      </c>
      <c r="B124" s="1" t="s">
        <v>29</v>
      </c>
      <c r="C124" t="s">
        <v>150</v>
      </c>
      <c r="D124" s="4" t="s">
        <v>483</v>
      </c>
      <c r="E124" s="7">
        <v>1</v>
      </c>
      <c r="F124" s="25" t="s">
        <v>248</v>
      </c>
      <c r="H124" s="67">
        <v>2.8792717917830459</v>
      </c>
      <c r="I124" s="67">
        <v>3.0065685744339099</v>
      </c>
      <c r="J124" s="67">
        <v>3.0065685744339099</v>
      </c>
      <c r="K124" s="67">
        <v>3.0065685744339099</v>
      </c>
      <c r="L124" s="67">
        <v>3.0065685744339099</v>
      </c>
      <c r="M124" s="67">
        <v>3.0065685744339099</v>
      </c>
      <c r="N124" s="67">
        <v>3.0065685744339099</v>
      </c>
      <c r="O124" s="67">
        <v>3.0065685744339099</v>
      </c>
      <c r="P124" s="67">
        <v>3.0065685744339099</v>
      </c>
      <c r="Q124" s="67">
        <v>3.0065685744339099</v>
      </c>
      <c r="R124" s="67">
        <v>3.0065685744339099</v>
      </c>
      <c r="S124" s="67">
        <v>3.0065685744339099</v>
      </c>
      <c r="T124" s="67">
        <v>3.0065685744339099</v>
      </c>
      <c r="U124" s="67">
        <v>3.0065685744339099</v>
      </c>
      <c r="V124" s="67">
        <v>3.0065685744339099</v>
      </c>
      <c r="W124" s="67">
        <v>3.0065685744339099</v>
      </c>
      <c r="X124" s="67">
        <v>3.0065685744339099</v>
      </c>
      <c r="Y124" s="67">
        <v>3.0065685744339099</v>
      </c>
      <c r="Z124" s="67">
        <v>3.0065685744339099</v>
      </c>
      <c r="AA124" s="67">
        <v>3.0065685744339099</v>
      </c>
      <c r="AB124" s="67">
        <v>3.0065685744339099</v>
      </c>
      <c r="AC124" s="67">
        <v>3.0065685744339099</v>
      </c>
      <c r="AD124" s="67">
        <v>3.0065685744339099</v>
      </c>
      <c r="AE124" s="67">
        <v>3.0065685744339099</v>
      </c>
      <c r="AF124" s="67">
        <v>3.0065685744339099</v>
      </c>
      <c r="AG124" s="67">
        <v>3.0065685744339099</v>
      </c>
      <c r="AH124" s="67">
        <v>3.0065685744339099</v>
      </c>
      <c r="AI124" s="67">
        <v>3.0065685744339099</v>
      </c>
      <c r="AJ124" s="67">
        <v>3.0065685744339099</v>
      </c>
      <c r="AK124" s="67">
        <v>3.0065685744339099</v>
      </c>
      <c r="AL124" s="67">
        <v>3.0065685744339099</v>
      </c>
      <c r="AM124" s="67">
        <v>3.0065685744339099</v>
      </c>
      <c r="AN124" s="67">
        <v>3.0065685744339099</v>
      </c>
      <c r="AO124" s="67">
        <v>3.0065685744339099</v>
      </c>
      <c r="AP124" s="67">
        <v>3.0065685744339099</v>
      </c>
      <c r="AQ124" s="67">
        <v>3.0065685744339099</v>
      </c>
      <c r="AR124" s="67">
        <v>3.0065685744339099</v>
      </c>
      <c r="AS124" s="67">
        <v>3.0065685744339099</v>
      </c>
      <c r="AT124" s="67">
        <v>3.0065685744339099</v>
      </c>
      <c r="AU124" s="67">
        <v>3.0065685744339099</v>
      </c>
      <c r="AV124" s="67">
        <v>3.0065685744339099</v>
      </c>
      <c r="AW124" s="67">
        <v>3.0065685744339099</v>
      </c>
      <c r="AX124" s="67">
        <v>3.0065685744339099</v>
      </c>
      <c r="AY124" s="67">
        <v>3.0065685744339099</v>
      </c>
      <c r="AZ124" s="67">
        <v>3.0065685744339099</v>
      </c>
      <c r="BA124" s="67">
        <v>3.0065685744339099</v>
      </c>
      <c r="BB124" s="67">
        <v>3.0065685744339099</v>
      </c>
      <c r="BC124" s="67">
        <v>3.0065685744339099</v>
      </c>
      <c r="BD124" s="67">
        <v>3.0065685744339099</v>
      </c>
      <c r="BE124" s="67">
        <v>3.0065685744339099</v>
      </c>
      <c r="BF124" s="67">
        <v>3.0065685744339099</v>
      </c>
      <c r="BG124" s="67">
        <v>3.0065685744339099</v>
      </c>
      <c r="BH124" s="67">
        <v>3.0065685744339099</v>
      </c>
      <c r="BI124" s="67">
        <v>3.0065685744339099</v>
      </c>
    </row>
    <row r="125" spans="1:61" x14ac:dyDescent="0.35">
      <c r="A125" s="2" t="s">
        <v>507</v>
      </c>
      <c r="B125" s="1" t="s">
        <v>29</v>
      </c>
      <c r="C125" t="s">
        <v>151</v>
      </c>
      <c r="D125" t="s">
        <v>484</v>
      </c>
      <c r="E125" s="7">
        <v>1</v>
      </c>
      <c r="F125" s="25" t="s">
        <v>248</v>
      </c>
      <c r="H125" s="67">
        <v>2.8792717917830455</v>
      </c>
      <c r="I125" s="67">
        <v>3.0065685744339099</v>
      </c>
      <c r="J125" s="67">
        <v>3.0065685744339099</v>
      </c>
      <c r="K125" s="67">
        <v>3.0065685744339099</v>
      </c>
      <c r="L125" s="67">
        <v>3.0065685744339099</v>
      </c>
      <c r="M125" s="67">
        <v>3.0065685744339099</v>
      </c>
      <c r="N125" s="67">
        <v>3.0065685744339099</v>
      </c>
      <c r="O125" s="67">
        <v>3.0065685744339099</v>
      </c>
      <c r="P125" s="67">
        <v>3.0065685744339099</v>
      </c>
      <c r="Q125" s="67">
        <v>3.0065685744339099</v>
      </c>
      <c r="R125" s="67">
        <v>3.0065685744339099</v>
      </c>
      <c r="S125" s="67">
        <v>3.0065685744339099</v>
      </c>
      <c r="T125" s="67">
        <v>3.0065685744339099</v>
      </c>
      <c r="U125" s="67">
        <v>3.0065685744339099</v>
      </c>
      <c r="V125" s="67">
        <v>3.0065685744339099</v>
      </c>
      <c r="W125" s="67">
        <v>3.0065685744339099</v>
      </c>
      <c r="X125" s="67">
        <v>3.0065685744339099</v>
      </c>
      <c r="Y125" s="67">
        <v>3.0065685744339099</v>
      </c>
      <c r="Z125" s="67">
        <v>3.0065685744339099</v>
      </c>
      <c r="AA125" s="67">
        <v>3.0065685744339099</v>
      </c>
      <c r="AB125" s="67">
        <v>3.0065685744339099</v>
      </c>
      <c r="AC125" s="67">
        <v>3.0065685744339099</v>
      </c>
      <c r="AD125" s="67">
        <v>3.0065685744339099</v>
      </c>
      <c r="AE125" s="67">
        <v>3.0065685744339099</v>
      </c>
      <c r="AF125" s="67">
        <v>3.0065685744339099</v>
      </c>
      <c r="AG125" s="67">
        <v>3.0065685744339099</v>
      </c>
      <c r="AH125" s="67">
        <v>3.0065685744339099</v>
      </c>
      <c r="AI125" s="67">
        <v>3.0065685744339099</v>
      </c>
      <c r="AJ125" s="67">
        <v>3.0065685744339099</v>
      </c>
      <c r="AK125" s="67">
        <v>3.0065685744339099</v>
      </c>
      <c r="AL125" s="67">
        <v>3.0065685744339099</v>
      </c>
      <c r="AM125" s="67">
        <v>3.0065685744339099</v>
      </c>
      <c r="AN125" s="67">
        <v>3.0065685744339099</v>
      </c>
      <c r="AO125" s="67">
        <v>3.0065685744339099</v>
      </c>
      <c r="AP125" s="67">
        <v>3.0065685744339099</v>
      </c>
      <c r="AQ125" s="67">
        <v>3.0065685744339099</v>
      </c>
      <c r="AR125" s="67">
        <v>3.0065685744339099</v>
      </c>
      <c r="AS125" s="67">
        <v>3.0065685744339099</v>
      </c>
      <c r="AT125" s="67">
        <v>3.0065685744339099</v>
      </c>
      <c r="AU125" s="67">
        <v>3.0065685744339099</v>
      </c>
      <c r="AV125" s="67">
        <v>3.0065685744339099</v>
      </c>
      <c r="AW125" s="67">
        <v>3.0065685744339099</v>
      </c>
      <c r="AX125" s="67">
        <v>3.0065685744339099</v>
      </c>
      <c r="AY125" s="67">
        <v>3.0065685744339099</v>
      </c>
      <c r="AZ125" s="67">
        <v>3.0065685744339099</v>
      </c>
      <c r="BA125" s="67">
        <v>3.0065685744339099</v>
      </c>
      <c r="BB125" s="67">
        <v>3.0065685744339099</v>
      </c>
      <c r="BC125" s="67">
        <v>3.0065685744339099</v>
      </c>
      <c r="BD125" s="67">
        <v>3.0065685744339099</v>
      </c>
      <c r="BE125" s="67">
        <v>3.0065685744339099</v>
      </c>
      <c r="BF125" s="67">
        <v>3.0065685744339099</v>
      </c>
      <c r="BG125" s="67">
        <v>3.0065685744339099</v>
      </c>
      <c r="BH125" s="67">
        <v>3.0065685744339099</v>
      </c>
      <c r="BI125" s="67">
        <v>3.0065685744339099</v>
      </c>
    </row>
    <row r="126" spans="1:61" x14ac:dyDescent="0.35">
      <c r="A126" s="2" t="s">
        <v>507</v>
      </c>
      <c r="B126" s="1" t="s">
        <v>29</v>
      </c>
      <c r="C126" t="s">
        <v>152</v>
      </c>
      <c r="D126" s="4" t="s">
        <v>485</v>
      </c>
      <c r="E126" s="7">
        <v>1</v>
      </c>
      <c r="F126" s="25" t="s">
        <v>248</v>
      </c>
      <c r="H126" s="67">
        <v>2.8792717917830455</v>
      </c>
      <c r="I126" s="67">
        <v>3.0065685744339099</v>
      </c>
      <c r="J126" s="67">
        <v>3.0065685744339099</v>
      </c>
      <c r="K126" s="67">
        <v>3.0065685744339099</v>
      </c>
      <c r="L126" s="67">
        <v>3.0065685744339099</v>
      </c>
      <c r="M126" s="67">
        <v>3.0065685744339099</v>
      </c>
      <c r="N126" s="67">
        <v>3.0065685744339099</v>
      </c>
      <c r="O126" s="67">
        <v>3.0065685744339099</v>
      </c>
      <c r="P126" s="67">
        <v>3.0065685744339099</v>
      </c>
      <c r="Q126" s="67">
        <v>3.0065685744339099</v>
      </c>
      <c r="R126" s="67">
        <v>3.0065685744339099</v>
      </c>
      <c r="S126" s="67">
        <v>3.0065685744339099</v>
      </c>
      <c r="T126" s="67">
        <v>3.0065685744339099</v>
      </c>
      <c r="U126" s="67">
        <v>3.0065685744339099</v>
      </c>
      <c r="V126" s="67">
        <v>3.0065685744339099</v>
      </c>
      <c r="W126" s="67">
        <v>3.0065685744339099</v>
      </c>
      <c r="X126" s="67">
        <v>3.0065685744339099</v>
      </c>
      <c r="Y126" s="67">
        <v>3.0065685744339099</v>
      </c>
      <c r="Z126" s="67">
        <v>3.0065685744339099</v>
      </c>
      <c r="AA126" s="67">
        <v>3.0065685744339099</v>
      </c>
      <c r="AB126" s="67">
        <v>3.0065685744339099</v>
      </c>
      <c r="AC126" s="67">
        <v>3.0065685744339099</v>
      </c>
      <c r="AD126" s="67">
        <v>3.0065685744339099</v>
      </c>
      <c r="AE126" s="67">
        <v>3.0065685744339099</v>
      </c>
      <c r="AF126" s="67">
        <v>3.0065685744339099</v>
      </c>
      <c r="AG126" s="67">
        <v>3.0065685744339099</v>
      </c>
      <c r="AH126" s="67">
        <v>3.0065685744339099</v>
      </c>
      <c r="AI126" s="67">
        <v>3.0065685744339099</v>
      </c>
      <c r="AJ126" s="67">
        <v>3.0065685744339099</v>
      </c>
      <c r="AK126" s="67">
        <v>3.0065685744339099</v>
      </c>
      <c r="AL126" s="67">
        <v>3.0065685744339099</v>
      </c>
      <c r="AM126" s="67">
        <v>3.0065685744339099</v>
      </c>
      <c r="AN126" s="67">
        <v>3.0065685744339099</v>
      </c>
      <c r="AO126" s="67">
        <v>3.0065685744339099</v>
      </c>
      <c r="AP126" s="67">
        <v>3.0065685744339099</v>
      </c>
      <c r="AQ126" s="67">
        <v>3.0065685744339099</v>
      </c>
      <c r="AR126" s="67">
        <v>3.0065685744339099</v>
      </c>
      <c r="AS126" s="67">
        <v>3.0065685744339099</v>
      </c>
      <c r="AT126" s="67">
        <v>3.0065685744339099</v>
      </c>
      <c r="AU126" s="67">
        <v>3.0065685744339099</v>
      </c>
      <c r="AV126" s="67">
        <v>3.0065685744339099</v>
      </c>
      <c r="AW126" s="67">
        <v>3.0065685744339099</v>
      </c>
      <c r="AX126" s="67">
        <v>3.0065685744339099</v>
      </c>
      <c r="AY126" s="67">
        <v>3.0065685744339099</v>
      </c>
      <c r="AZ126" s="67">
        <v>3.0065685744339099</v>
      </c>
      <c r="BA126" s="67">
        <v>3.0065685744339099</v>
      </c>
      <c r="BB126" s="67">
        <v>3.0065685744339099</v>
      </c>
      <c r="BC126" s="67">
        <v>3.0065685744339099</v>
      </c>
      <c r="BD126" s="67">
        <v>3.0065685744339099</v>
      </c>
      <c r="BE126" s="67">
        <v>3.0065685744339099</v>
      </c>
      <c r="BF126" s="67">
        <v>3.0065685744339099</v>
      </c>
      <c r="BG126" s="67">
        <v>3.0065685744339099</v>
      </c>
      <c r="BH126" s="67">
        <v>3.0065685744339099</v>
      </c>
      <c r="BI126" s="67">
        <v>3.0065685744339099</v>
      </c>
    </row>
    <row r="127" spans="1:61" x14ac:dyDescent="0.35">
      <c r="A127" s="2" t="s">
        <v>507</v>
      </c>
      <c r="B127" s="1" t="s">
        <v>29</v>
      </c>
      <c r="C127" t="s">
        <v>154</v>
      </c>
      <c r="D127" s="4" t="s">
        <v>487</v>
      </c>
      <c r="E127" s="7">
        <v>1</v>
      </c>
      <c r="F127" s="25" t="s">
        <v>248</v>
      </c>
      <c r="H127" s="67">
        <v>2.8792717917830459</v>
      </c>
      <c r="I127" s="67">
        <v>3.0065685744339099</v>
      </c>
      <c r="J127" s="67">
        <v>3.0065685744339099</v>
      </c>
      <c r="K127" s="67">
        <v>3.0065685744339099</v>
      </c>
      <c r="L127" s="67">
        <v>3.0065685744339099</v>
      </c>
      <c r="M127" s="67">
        <v>3.0065685744339099</v>
      </c>
      <c r="N127" s="67">
        <v>3.0065685744339099</v>
      </c>
      <c r="O127" s="67">
        <v>3.0065685744339099</v>
      </c>
      <c r="P127" s="67">
        <v>3.0065685744339099</v>
      </c>
      <c r="Q127" s="67">
        <v>3.0065685744339099</v>
      </c>
      <c r="R127" s="67">
        <v>3.0065685744339099</v>
      </c>
      <c r="S127" s="67">
        <v>3.0065685744339099</v>
      </c>
      <c r="T127" s="67">
        <v>3.0065685744339099</v>
      </c>
      <c r="U127" s="67">
        <v>3.0065685744339099</v>
      </c>
      <c r="V127" s="67">
        <v>3.0065685744339099</v>
      </c>
      <c r="W127" s="67">
        <v>3.0065685744339099</v>
      </c>
      <c r="X127" s="67">
        <v>3.0065685744339099</v>
      </c>
      <c r="Y127" s="67">
        <v>3.0065685744339099</v>
      </c>
      <c r="Z127" s="67">
        <v>3.0065685744339099</v>
      </c>
      <c r="AA127" s="67">
        <v>3.0065685744339099</v>
      </c>
      <c r="AB127" s="67">
        <v>3.0065685744339099</v>
      </c>
      <c r="AC127" s="67">
        <v>3.0065685744339099</v>
      </c>
      <c r="AD127" s="67">
        <v>3.0065685744339099</v>
      </c>
      <c r="AE127" s="67">
        <v>3.0065685744339099</v>
      </c>
      <c r="AF127" s="67">
        <v>3.0065685744339099</v>
      </c>
      <c r="AG127" s="67">
        <v>3.0065685744339099</v>
      </c>
      <c r="AH127" s="67">
        <v>3.0065685744339099</v>
      </c>
      <c r="AI127" s="67">
        <v>3.0065685744339099</v>
      </c>
      <c r="AJ127" s="67">
        <v>3.0065685744339099</v>
      </c>
      <c r="AK127" s="67">
        <v>3.0065685744339099</v>
      </c>
      <c r="AL127" s="67">
        <v>3.0065685744339099</v>
      </c>
      <c r="AM127" s="67">
        <v>3.0065685744339099</v>
      </c>
      <c r="AN127" s="67">
        <v>3.0065685744339099</v>
      </c>
      <c r="AO127" s="67">
        <v>3.0065685744339099</v>
      </c>
      <c r="AP127" s="67">
        <v>3.0065685744339099</v>
      </c>
      <c r="AQ127" s="67">
        <v>3.0065685744339099</v>
      </c>
      <c r="AR127" s="67">
        <v>3.0065685744339099</v>
      </c>
      <c r="AS127" s="67">
        <v>3.0065685744339099</v>
      </c>
      <c r="AT127" s="67">
        <v>3.0065685744339099</v>
      </c>
      <c r="AU127" s="67">
        <v>3.0065685744339099</v>
      </c>
      <c r="AV127" s="67">
        <v>3.0065685744339099</v>
      </c>
      <c r="AW127" s="67">
        <v>3.0065685744339099</v>
      </c>
      <c r="AX127" s="67">
        <v>3.0065685744339099</v>
      </c>
      <c r="AY127" s="67">
        <v>3.0065685744339099</v>
      </c>
      <c r="AZ127" s="67">
        <v>3.0065685744339099</v>
      </c>
      <c r="BA127" s="67">
        <v>3.0065685744339099</v>
      </c>
      <c r="BB127" s="67">
        <v>3.0065685744339099</v>
      </c>
      <c r="BC127" s="67">
        <v>3.0065685744339099</v>
      </c>
      <c r="BD127" s="67">
        <v>3.0065685744339099</v>
      </c>
      <c r="BE127" s="67">
        <v>3.0065685744339099</v>
      </c>
      <c r="BF127" s="67">
        <v>3.0065685744339099</v>
      </c>
      <c r="BG127" s="67">
        <v>3.0065685744339099</v>
      </c>
      <c r="BH127" s="67">
        <v>3.0065685744339099</v>
      </c>
      <c r="BI127" s="67">
        <v>3.0065685744339099</v>
      </c>
    </row>
    <row r="128" spans="1:61" x14ac:dyDescent="0.35">
      <c r="A128" s="2" t="s">
        <v>507</v>
      </c>
      <c r="B128" s="1" t="s">
        <v>29</v>
      </c>
      <c r="C128" t="s">
        <v>158</v>
      </c>
      <c r="D128" s="4" t="s">
        <v>490</v>
      </c>
      <c r="E128" s="7">
        <v>1</v>
      </c>
      <c r="F128" s="25" t="s">
        <v>248</v>
      </c>
      <c r="H128" s="67">
        <v>2.8792717917830459</v>
      </c>
      <c r="I128" s="67">
        <v>3.0065685744339099</v>
      </c>
      <c r="J128" s="67">
        <v>3.0065685744339099</v>
      </c>
      <c r="K128" s="67">
        <v>3.0065685744339099</v>
      </c>
      <c r="L128" s="67">
        <v>3.0065685744339099</v>
      </c>
      <c r="M128" s="67">
        <v>3.0065685744339099</v>
      </c>
      <c r="N128" s="67">
        <v>3.0065685744339099</v>
      </c>
      <c r="O128" s="67">
        <v>3.0065685744339099</v>
      </c>
      <c r="P128" s="67">
        <v>3.0065685744339099</v>
      </c>
      <c r="Q128" s="67">
        <v>3.0065685744339099</v>
      </c>
      <c r="R128" s="67">
        <v>3.0065685744339099</v>
      </c>
      <c r="S128" s="67">
        <v>3.0065685744339099</v>
      </c>
      <c r="T128" s="67">
        <v>3.0065685744339099</v>
      </c>
      <c r="U128" s="67">
        <v>3.0065685744339099</v>
      </c>
      <c r="V128" s="67">
        <v>3.0065685744339099</v>
      </c>
      <c r="W128" s="67">
        <v>3.0065685744339099</v>
      </c>
      <c r="X128" s="67">
        <v>3.0065685744339099</v>
      </c>
      <c r="Y128" s="67">
        <v>3.0065685744339099</v>
      </c>
      <c r="Z128" s="67">
        <v>3.0065685744339099</v>
      </c>
      <c r="AA128" s="67">
        <v>3.0065685744339099</v>
      </c>
      <c r="AB128" s="67">
        <v>3.0065685744339099</v>
      </c>
      <c r="AC128" s="67">
        <v>3.0065685744339099</v>
      </c>
      <c r="AD128" s="67">
        <v>3.0065685744339099</v>
      </c>
      <c r="AE128" s="67">
        <v>3.0065685744339099</v>
      </c>
      <c r="AF128" s="67">
        <v>3.0065685744339099</v>
      </c>
      <c r="AG128" s="67">
        <v>3.0065685744339099</v>
      </c>
      <c r="AH128" s="67">
        <v>3.0065685744339099</v>
      </c>
      <c r="AI128" s="67">
        <v>3.0065685744339099</v>
      </c>
      <c r="AJ128" s="67">
        <v>3.0065685744339099</v>
      </c>
      <c r="AK128" s="67">
        <v>3.0065685744339099</v>
      </c>
      <c r="AL128" s="67">
        <v>3.0065685744339099</v>
      </c>
      <c r="AM128" s="67">
        <v>3.0065685744339099</v>
      </c>
      <c r="AN128" s="67">
        <v>3.0065685744339099</v>
      </c>
      <c r="AO128" s="67">
        <v>3.0065685744339099</v>
      </c>
      <c r="AP128" s="67">
        <v>3.0065685744339099</v>
      </c>
      <c r="AQ128" s="67">
        <v>3.0065685744339099</v>
      </c>
      <c r="AR128" s="67">
        <v>3.0065685744339099</v>
      </c>
      <c r="AS128" s="67">
        <v>3.0065685744339099</v>
      </c>
      <c r="AT128" s="67">
        <v>3.0065685744339099</v>
      </c>
      <c r="AU128" s="67">
        <v>3.0065685744339099</v>
      </c>
      <c r="AV128" s="67">
        <v>3.0065685744339099</v>
      </c>
      <c r="AW128" s="67">
        <v>3.0065685744339099</v>
      </c>
      <c r="AX128" s="67">
        <v>3.0065685744339099</v>
      </c>
      <c r="AY128" s="67">
        <v>3.0065685744339099</v>
      </c>
      <c r="AZ128" s="67">
        <v>3.0065685744339099</v>
      </c>
      <c r="BA128" s="67">
        <v>3.0065685744339099</v>
      </c>
      <c r="BB128" s="67">
        <v>3.0065685744339099</v>
      </c>
      <c r="BC128" s="67">
        <v>3.0065685744339099</v>
      </c>
      <c r="BD128" s="67">
        <v>3.0065685744339099</v>
      </c>
      <c r="BE128" s="67">
        <v>3.0065685744339099</v>
      </c>
      <c r="BF128" s="67">
        <v>3.0065685744339099</v>
      </c>
      <c r="BG128" s="67">
        <v>3.0065685744339099</v>
      </c>
      <c r="BH128" s="67">
        <v>3.0065685744339099</v>
      </c>
      <c r="BI128" s="67">
        <v>3.0065685744339099</v>
      </c>
    </row>
    <row r="129" spans="1:61" x14ac:dyDescent="0.35">
      <c r="A129" s="2" t="s">
        <v>507</v>
      </c>
      <c r="B129" s="1" t="s">
        <v>29</v>
      </c>
      <c r="C129" t="s">
        <v>162</v>
      </c>
      <c r="D129" s="4" t="s">
        <v>495</v>
      </c>
      <c r="E129" s="7">
        <v>1</v>
      </c>
      <c r="F129" s="25" t="s">
        <v>248</v>
      </c>
      <c r="H129" s="67">
        <v>2.8792717917830459</v>
      </c>
      <c r="I129" s="67">
        <v>3.0065685744339099</v>
      </c>
      <c r="J129" s="67">
        <v>3.0065685744339099</v>
      </c>
      <c r="K129" s="67">
        <v>3.0065685744339099</v>
      </c>
      <c r="L129" s="67">
        <v>3.0065685744339099</v>
      </c>
      <c r="M129" s="67">
        <v>3.0065685744339099</v>
      </c>
      <c r="N129" s="67">
        <v>3.0065685744339099</v>
      </c>
      <c r="O129" s="67">
        <v>3.0065685744339099</v>
      </c>
      <c r="P129" s="67">
        <v>3.0065685744339099</v>
      </c>
      <c r="Q129" s="67">
        <v>3.0065685744339099</v>
      </c>
      <c r="R129" s="67">
        <v>3.0065685744339099</v>
      </c>
      <c r="S129" s="67">
        <v>3.0065685744339099</v>
      </c>
      <c r="T129" s="67">
        <v>3.0065685744339099</v>
      </c>
      <c r="U129" s="67">
        <v>3.0065685744339099</v>
      </c>
      <c r="V129" s="67">
        <v>3.0065685744339099</v>
      </c>
      <c r="W129" s="67">
        <v>3.0065685744339099</v>
      </c>
      <c r="X129" s="67">
        <v>3.0065685744339099</v>
      </c>
      <c r="Y129" s="67">
        <v>3.0065685744339099</v>
      </c>
      <c r="Z129" s="67">
        <v>3.0065685744339099</v>
      </c>
      <c r="AA129" s="67">
        <v>3.0065685744339099</v>
      </c>
      <c r="AB129" s="67">
        <v>3.0065685744339099</v>
      </c>
      <c r="AC129" s="67">
        <v>3.0065685744339099</v>
      </c>
      <c r="AD129" s="67">
        <v>3.0065685744339099</v>
      </c>
      <c r="AE129" s="67">
        <v>3.0065685744339099</v>
      </c>
      <c r="AF129" s="67">
        <v>3.0065685744339099</v>
      </c>
      <c r="AG129" s="67">
        <v>3.0065685744339099</v>
      </c>
      <c r="AH129" s="67">
        <v>3.0065685744339099</v>
      </c>
      <c r="AI129" s="67">
        <v>3.0065685744339099</v>
      </c>
      <c r="AJ129" s="67">
        <v>3.0065685744339099</v>
      </c>
      <c r="AK129" s="67">
        <v>3.0065685744339099</v>
      </c>
      <c r="AL129" s="67">
        <v>3.0065685744339099</v>
      </c>
      <c r="AM129" s="67">
        <v>3.0065685744339099</v>
      </c>
      <c r="AN129" s="67">
        <v>3.0065685744339099</v>
      </c>
      <c r="AO129" s="67">
        <v>3.0065685744339099</v>
      </c>
      <c r="AP129" s="67">
        <v>3.0065685744339099</v>
      </c>
      <c r="AQ129" s="67">
        <v>3.0065685744339099</v>
      </c>
      <c r="AR129" s="67">
        <v>3.0065685744339099</v>
      </c>
      <c r="AS129" s="67">
        <v>3.0065685744339099</v>
      </c>
      <c r="AT129" s="67">
        <v>3.0065685744339099</v>
      </c>
      <c r="AU129" s="67">
        <v>3.0065685744339099</v>
      </c>
      <c r="AV129" s="67">
        <v>3.0065685744339099</v>
      </c>
      <c r="AW129" s="67">
        <v>3.0065685744339099</v>
      </c>
      <c r="AX129" s="67">
        <v>3.0065685744339099</v>
      </c>
      <c r="AY129" s="67">
        <v>3.0065685744339099</v>
      </c>
      <c r="AZ129" s="67">
        <v>3.0065685744339099</v>
      </c>
      <c r="BA129" s="67">
        <v>3.0065685744339099</v>
      </c>
      <c r="BB129" s="67">
        <v>3.0065685744339099</v>
      </c>
      <c r="BC129" s="67">
        <v>3.0065685744339099</v>
      </c>
      <c r="BD129" s="67">
        <v>3.0065685744339099</v>
      </c>
      <c r="BE129" s="67">
        <v>3.0065685744339099</v>
      </c>
      <c r="BF129" s="67">
        <v>3.0065685744339099</v>
      </c>
      <c r="BG129" s="67">
        <v>3.0065685744339099</v>
      </c>
      <c r="BH129" s="67">
        <v>3.0065685744339099</v>
      </c>
      <c r="BI129" s="67">
        <v>3.0065685744339099</v>
      </c>
    </row>
    <row r="130" spans="1:61" x14ac:dyDescent="0.35">
      <c r="A130" s="2" t="s">
        <v>507</v>
      </c>
      <c r="B130" s="1" t="s">
        <v>29</v>
      </c>
      <c r="C130" t="s">
        <v>170</v>
      </c>
      <c r="D130" s="4" t="s">
        <v>494</v>
      </c>
      <c r="E130" s="7">
        <v>1</v>
      </c>
      <c r="F130" s="25" t="s">
        <v>248</v>
      </c>
      <c r="H130" s="67">
        <v>2.8792717917830459</v>
      </c>
      <c r="I130" s="67">
        <v>3.0065685744339099</v>
      </c>
      <c r="J130" s="67">
        <v>3.0065685744339099</v>
      </c>
      <c r="K130" s="67">
        <v>3.0065685744339099</v>
      </c>
      <c r="L130" s="67">
        <v>3.0065685744339099</v>
      </c>
      <c r="M130" s="67">
        <v>3.0065685744339099</v>
      </c>
      <c r="N130" s="67">
        <v>3.0065685744339099</v>
      </c>
      <c r="O130" s="67">
        <v>3.0065685744339099</v>
      </c>
      <c r="P130" s="67">
        <v>3.0065685744339099</v>
      </c>
      <c r="Q130" s="67">
        <v>3.0065685744339099</v>
      </c>
      <c r="R130" s="67">
        <v>3.0065685744339099</v>
      </c>
      <c r="S130" s="67">
        <v>3.0065685744339099</v>
      </c>
      <c r="T130" s="67">
        <v>3.0065685744339099</v>
      </c>
      <c r="U130" s="67">
        <v>3.0065685744339099</v>
      </c>
      <c r="V130" s="67">
        <v>3.0065685744339099</v>
      </c>
      <c r="W130" s="67">
        <v>3.0065685744339099</v>
      </c>
      <c r="X130" s="67">
        <v>3.0065685744339099</v>
      </c>
      <c r="Y130" s="67">
        <v>3.0065685744339099</v>
      </c>
      <c r="Z130" s="67">
        <v>3.0065685744339099</v>
      </c>
      <c r="AA130" s="67">
        <v>3.0065685744339099</v>
      </c>
      <c r="AB130" s="67">
        <v>3.0065685744339099</v>
      </c>
      <c r="AC130" s="67">
        <v>3.0065685744339099</v>
      </c>
      <c r="AD130" s="67">
        <v>3.0065685744339099</v>
      </c>
      <c r="AE130" s="67">
        <v>3.0065685744339099</v>
      </c>
      <c r="AF130" s="67">
        <v>3.0065685744339099</v>
      </c>
      <c r="AG130" s="67">
        <v>3.0065685744339099</v>
      </c>
      <c r="AH130" s="67">
        <v>3.0065685744339099</v>
      </c>
      <c r="AI130" s="67">
        <v>3.0065685744339099</v>
      </c>
      <c r="AJ130" s="67">
        <v>3.0065685744339099</v>
      </c>
      <c r="AK130" s="67">
        <v>3.0065685744339099</v>
      </c>
      <c r="AL130" s="67">
        <v>3.0065685744339099</v>
      </c>
      <c r="AM130" s="67">
        <v>3.0065685744339099</v>
      </c>
      <c r="AN130" s="67">
        <v>3.0065685744339099</v>
      </c>
      <c r="AO130" s="67">
        <v>3.0065685744339099</v>
      </c>
      <c r="AP130" s="67">
        <v>3.0065685744339099</v>
      </c>
      <c r="AQ130" s="67">
        <v>3.0065685744339099</v>
      </c>
      <c r="AR130" s="67">
        <v>3.0065685744339099</v>
      </c>
      <c r="AS130" s="67">
        <v>3.0065685744339099</v>
      </c>
      <c r="AT130" s="67">
        <v>3.0065685744339099</v>
      </c>
      <c r="AU130" s="67">
        <v>3.0065685744339099</v>
      </c>
      <c r="AV130" s="67">
        <v>3.0065685744339099</v>
      </c>
      <c r="AW130" s="67">
        <v>3.0065685744339099</v>
      </c>
      <c r="AX130" s="67">
        <v>3.0065685744339099</v>
      </c>
      <c r="AY130" s="67">
        <v>3.0065685744339099</v>
      </c>
      <c r="AZ130" s="67">
        <v>3.0065685744339099</v>
      </c>
      <c r="BA130" s="67">
        <v>3.0065685744339099</v>
      </c>
      <c r="BB130" s="67">
        <v>3.0065685744339099</v>
      </c>
      <c r="BC130" s="67">
        <v>3.0065685744339099</v>
      </c>
      <c r="BD130" s="67">
        <v>3.0065685744339099</v>
      </c>
      <c r="BE130" s="67">
        <v>3.0065685744339099</v>
      </c>
      <c r="BF130" s="67">
        <v>3.0065685744339099</v>
      </c>
      <c r="BG130" s="67">
        <v>3.0065685744339099</v>
      </c>
      <c r="BH130" s="67">
        <v>3.0065685744339099</v>
      </c>
      <c r="BI130" s="67">
        <v>3.0065685744339099</v>
      </c>
    </row>
    <row r="131" spans="1:61" x14ac:dyDescent="0.35">
      <c r="A131" s="2" t="s">
        <v>507</v>
      </c>
      <c r="B131" s="1" t="s">
        <v>29</v>
      </c>
      <c r="C131" t="s">
        <v>171</v>
      </c>
      <c r="D131" t="s">
        <v>482</v>
      </c>
      <c r="E131" s="7">
        <v>1</v>
      </c>
      <c r="F131" s="25" t="s">
        <v>248</v>
      </c>
      <c r="H131" s="67">
        <v>2.8792717917830459</v>
      </c>
      <c r="I131" s="67">
        <v>3.0065685744339099</v>
      </c>
      <c r="J131" s="67">
        <v>3.0065685744339099</v>
      </c>
      <c r="K131" s="67">
        <v>3.0065685744339099</v>
      </c>
      <c r="L131" s="67">
        <v>3.0065685744339099</v>
      </c>
      <c r="M131" s="67">
        <v>3.0065685744339099</v>
      </c>
      <c r="N131" s="67">
        <v>3.0065685744339099</v>
      </c>
      <c r="O131" s="67">
        <v>3.0065685744339099</v>
      </c>
      <c r="P131" s="67">
        <v>3.0065685744339099</v>
      </c>
      <c r="Q131" s="67">
        <v>3.0065685744339099</v>
      </c>
      <c r="R131" s="67">
        <v>3.0065685744339099</v>
      </c>
      <c r="S131" s="67">
        <v>3.0065685744339099</v>
      </c>
      <c r="T131" s="67">
        <v>3.0065685744339099</v>
      </c>
      <c r="U131" s="67">
        <v>3.0065685744339099</v>
      </c>
      <c r="V131" s="67">
        <v>3.0065685744339099</v>
      </c>
      <c r="W131" s="67">
        <v>3.0065685744339099</v>
      </c>
      <c r="X131" s="67">
        <v>3.0065685744339099</v>
      </c>
      <c r="Y131" s="67">
        <v>3.0065685744339099</v>
      </c>
      <c r="Z131" s="67">
        <v>3.0065685744339099</v>
      </c>
      <c r="AA131" s="67">
        <v>3.0065685744339099</v>
      </c>
      <c r="AB131" s="67">
        <v>3.0065685744339099</v>
      </c>
      <c r="AC131" s="67">
        <v>3.0065685744339099</v>
      </c>
      <c r="AD131" s="67">
        <v>3.0065685744339099</v>
      </c>
      <c r="AE131" s="67">
        <v>3.0065685744339099</v>
      </c>
      <c r="AF131" s="67">
        <v>3.0065685744339099</v>
      </c>
      <c r="AG131" s="67">
        <v>3.0065685744339099</v>
      </c>
      <c r="AH131" s="67">
        <v>3.0065685744339099</v>
      </c>
      <c r="AI131" s="67">
        <v>3.0065685744339099</v>
      </c>
      <c r="AJ131" s="67">
        <v>3.0065685744339099</v>
      </c>
      <c r="AK131" s="67">
        <v>3.0065685744339099</v>
      </c>
      <c r="AL131" s="67">
        <v>3.0065685744339099</v>
      </c>
      <c r="AM131" s="67">
        <v>3.0065685744339099</v>
      </c>
      <c r="AN131" s="67">
        <v>3.0065685744339099</v>
      </c>
      <c r="AO131" s="67">
        <v>3.0065685744339099</v>
      </c>
      <c r="AP131" s="67">
        <v>3.0065685744339099</v>
      </c>
      <c r="AQ131" s="67">
        <v>3.0065685744339099</v>
      </c>
      <c r="AR131" s="67">
        <v>3.0065685744339099</v>
      </c>
      <c r="AS131" s="67">
        <v>3.0065685744339099</v>
      </c>
      <c r="AT131" s="67">
        <v>3.0065685744339099</v>
      </c>
      <c r="AU131" s="67">
        <v>3.0065685744339099</v>
      </c>
      <c r="AV131" s="67">
        <v>3.0065685744339099</v>
      </c>
      <c r="AW131" s="67">
        <v>3.0065685744339099</v>
      </c>
      <c r="AX131" s="67">
        <v>3.0065685744339099</v>
      </c>
      <c r="AY131" s="67">
        <v>3.0065685744339099</v>
      </c>
      <c r="AZ131" s="67">
        <v>3.0065685744339099</v>
      </c>
      <c r="BA131" s="67">
        <v>3.0065685744339099</v>
      </c>
      <c r="BB131" s="67">
        <v>3.0065685744339099</v>
      </c>
      <c r="BC131" s="67">
        <v>3.0065685744339099</v>
      </c>
      <c r="BD131" s="67">
        <v>3.0065685744339099</v>
      </c>
      <c r="BE131" s="67">
        <v>3.0065685744339099</v>
      </c>
      <c r="BF131" s="67">
        <v>3.0065685744339099</v>
      </c>
      <c r="BG131" s="67">
        <v>3.0065685744339099</v>
      </c>
      <c r="BH131" s="67">
        <v>3.0065685744339099</v>
      </c>
      <c r="BI131" s="67">
        <v>3.0065685744339099</v>
      </c>
    </row>
    <row r="132" spans="1:61" x14ac:dyDescent="0.35">
      <c r="A132" s="2" t="s">
        <v>507</v>
      </c>
      <c r="B132" s="1" t="s">
        <v>29</v>
      </c>
      <c r="C132" t="s">
        <v>172</v>
      </c>
      <c r="D132" s="4" t="s">
        <v>483</v>
      </c>
      <c r="E132" s="7">
        <v>1</v>
      </c>
      <c r="F132" s="25" t="s">
        <v>248</v>
      </c>
      <c r="H132" s="67">
        <v>2.8792717917830459</v>
      </c>
      <c r="I132" s="67">
        <v>3.0065685744339099</v>
      </c>
      <c r="J132" s="67">
        <v>3.0065685744339099</v>
      </c>
      <c r="K132" s="67">
        <v>3.0065685744339099</v>
      </c>
      <c r="L132" s="67">
        <v>3.0065685744339099</v>
      </c>
      <c r="M132" s="67">
        <v>3.0065685744339099</v>
      </c>
      <c r="N132" s="67">
        <v>3.0065685744339099</v>
      </c>
      <c r="O132" s="67">
        <v>3.0065685744339099</v>
      </c>
      <c r="P132" s="67">
        <v>3.0065685744339099</v>
      </c>
      <c r="Q132" s="67">
        <v>3.0065685744339099</v>
      </c>
      <c r="R132" s="67">
        <v>3.0065685744339099</v>
      </c>
      <c r="S132" s="67">
        <v>3.0065685744339099</v>
      </c>
      <c r="T132" s="67">
        <v>3.0065685744339099</v>
      </c>
      <c r="U132" s="67">
        <v>3.0065685744339099</v>
      </c>
      <c r="V132" s="67">
        <v>3.0065685744339099</v>
      </c>
      <c r="W132" s="67">
        <v>3.0065685744339099</v>
      </c>
      <c r="X132" s="67">
        <v>3.0065685744339099</v>
      </c>
      <c r="Y132" s="67">
        <v>3.0065685744339099</v>
      </c>
      <c r="Z132" s="67">
        <v>3.0065685744339099</v>
      </c>
      <c r="AA132" s="67">
        <v>3.0065685744339099</v>
      </c>
      <c r="AB132" s="67">
        <v>3.0065685744339099</v>
      </c>
      <c r="AC132" s="67">
        <v>3.0065685744339099</v>
      </c>
      <c r="AD132" s="67">
        <v>3.0065685744339099</v>
      </c>
      <c r="AE132" s="67">
        <v>3.0065685744339099</v>
      </c>
      <c r="AF132" s="67">
        <v>3.0065685744339099</v>
      </c>
      <c r="AG132" s="67">
        <v>3.0065685744339099</v>
      </c>
      <c r="AH132" s="67">
        <v>3.0065685744339099</v>
      </c>
      <c r="AI132" s="67">
        <v>3.0065685744339099</v>
      </c>
      <c r="AJ132" s="67">
        <v>3.0065685744339099</v>
      </c>
      <c r="AK132" s="67">
        <v>3.0065685744339099</v>
      </c>
      <c r="AL132" s="67">
        <v>3.0065685744339099</v>
      </c>
      <c r="AM132" s="67">
        <v>3.0065685744339099</v>
      </c>
      <c r="AN132" s="67">
        <v>3.0065685744339099</v>
      </c>
      <c r="AO132" s="67">
        <v>3.0065685744339099</v>
      </c>
      <c r="AP132" s="67">
        <v>3.0065685744339099</v>
      </c>
      <c r="AQ132" s="67">
        <v>3.0065685744339099</v>
      </c>
      <c r="AR132" s="67">
        <v>3.0065685744339099</v>
      </c>
      <c r="AS132" s="67">
        <v>3.0065685744339099</v>
      </c>
      <c r="AT132" s="67">
        <v>3.0065685744339099</v>
      </c>
      <c r="AU132" s="67">
        <v>3.0065685744339099</v>
      </c>
      <c r="AV132" s="67">
        <v>3.0065685744339099</v>
      </c>
      <c r="AW132" s="67">
        <v>3.0065685744339099</v>
      </c>
      <c r="AX132" s="67">
        <v>3.0065685744339099</v>
      </c>
      <c r="AY132" s="67">
        <v>3.0065685744339099</v>
      </c>
      <c r="AZ132" s="67">
        <v>3.0065685744339099</v>
      </c>
      <c r="BA132" s="67">
        <v>3.0065685744339099</v>
      </c>
      <c r="BB132" s="67">
        <v>3.0065685744339099</v>
      </c>
      <c r="BC132" s="67">
        <v>3.0065685744339099</v>
      </c>
      <c r="BD132" s="67">
        <v>3.0065685744339099</v>
      </c>
      <c r="BE132" s="67">
        <v>3.0065685744339099</v>
      </c>
      <c r="BF132" s="67">
        <v>3.0065685744339099</v>
      </c>
      <c r="BG132" s="67">
        <v>3.0065685744339099</v>
      </c>
      <c r="BH132" s="67">
        <v>3.0065685744339099</v>
      </c>
      <c r="BI132" s="67">
        <v>3.0065685744339099</v>
      </c>
    </row>
    <row r="133" spans="1:61" x14ac:dyDescent="0.35">
      <c r="A133" s="2" t="s">
        <v>507</v>
      </c>
      <c r="B133" s="1" t="s">
        <v>29</v>
      </c>
      <c r="C133" t="s">
        <v>173</v>
      </c>
      <c r="D133" t="s">
        <v>484</v>
      </c>
      <c r="E133" s="7">
        <v>1</v>
      </c>
      <c r="F133" s="25" t="s">
        <v>248</v>
      </c>
      <c r="H133" s="67">
        <v>2.8792717917830459</v>
      </c>
      <c r="I133" s="67">
        <v>3.0065685744339099</v>
      </c>
      <c r="J133" s="67">
        <v>3.0065685744339099</v>
      </c>
      <c r="K133" s="67">
        <v>3.0065685744339099</v>
      </c>
      <c r="L133" s="67">
        <v>3.0065685744339099</v>
      </c>
      <c r="M133" s="67">
        <v>3.0065685744339099</v>
      </c>
      <c r="N133" s="67">
        <v>3.0065685744339099</v>
      </c>
      <c r="O133" s="67">
        <v>3.0065685744339099</v>
      </c>
      <c r="P133" s="67">
        <v>3.0065685744339099</v>
      </c>
      <c r="Q133" s="67">
        <v>3.0065685744339099</v>
      </c>
      <c r="R133" s="67">
        <v>3.0065685744339099</v>
      </c>
      <c r="S133" s="67">
        <v>3.0065685744339099</v>
      </c>
      <c r="T133" s="67">
        <v>3.0065685744339099</v>
      </c>
      <c r="U133" s="67">
        <v>3.0065685744339099</v>
      </c>
      <c r="V133" s="67">
        <v>3.0065685744339099</v>
      </c>
      <c r="W133" s="67">
        <v>3.0065685744339099</v>
      </c>
      <c r="X133" s="67">
        <v>3.0065685744339099</v>
      </c>
      <c r="Y133" s="67">
        <v>3.0065685744339099</v>
      </c>
      <c r="Z133" s="67">
        <v>3.0065685744339099</v>
      </c>
      <c r="AA133" s="67">
        <v>3.0065685744339099</v>
      </c>
      <c r="AB133" s="67">
        <v>3.0065685744339099</v>
      </c>
      <c r="AC133" s="67">
        <v>3.0065685744339099</v>
      </c>
      <c r="AD133" s="67">
        <v>3.0065685744339099</v>
      </c>
      <c r="AE133" s="67">
        <v>3.0065685744339099</v>
      </c>
      <c r="AF133" s="67">
        <v>3.0065685744339099</v>
      </c>
      <c r="AG133" s="67">
        <v>3.0065685744339099</v>
      </c>
      <c r="AH133" s="67">
        <v>3.0065685744339099</v>
      </c>
      <c r="AI133" s="67">
        <v>3.0065685744339099</v>
      </c>
      <c r="AJ133" s="67">
        <v>3.0065685744339099</v>
      </c>
      <c r="AK133" s="67">
        <v>3.0065685744339099</v>
      </c>
      <c r="AL133" s="67">
        <v>3.0065685744339099</v>
      </c>
      <c r="AM133" s="67">
        <v>3.0065685744339099</v>
      </c>
      <c r="AN133" s="67">
        <v>3.0065685744339099</v>
      </c>
      <c r="AO133" s="67">
        <v>3.0065685744339099</v>
      </c>
      <c r="AP133" s="67">
        <v>3.0065685744339099</v>
      </c>
      <c r="AQ133" s="67">
        <v>3.0065685744339099</v>
      </c>
      <c r="AR133" s="67">
        <v>3.0065685744339099</v>
      </c>
      <c r="AS133" s="67">
        <v>3.0065685744339099</v>
      </c>
      <c r="AT133" s="67">
        <v>3.0065685744339099</v>
      </c>
      <c r="AU133" s="67">
        <v>3.0065685744339099</v>
      </c>
      <c r="AV133" s="67">
        <v>3.0065685744339099</v>
      </c>
      <c r="AW133" s="67">
        <v>3.0065685744339099</v>
      </c>
      <c r="AX133" s="67">
        <v>3.0065685744339099</v>
      </c>
      <c r="AY133" s="67">
        <v>3.0065685744339099</v>
      </c>
      <c r="AZ133" s="67">
        <v>3.0065685744339099</v>
      </c>
      <c r="BA133" s="67">
        <v>3.0065685744339099</v>
      </c>
      <c r="BB133" s="67">
        <v>3.0065685744339099</v>
      </c>
      <c r="BC133" s="67">
        <v>3.0065685744339099</v>
      </c>
      <c r="BD133" s="67">
        <v>3.0065685744339099</v>
      </c>
      <c r="BE133" s="67">
        <v>3.0065685744339099</v>
      </c>
      <c r="BF133" s="67">
        <v>3.0065685744339099</v>
      </c>
      <c r="BG133" s="67">
        <v>3.0065685744339099</v>
      </c>
      <c r="BH133" s="67">
        <v>3.0065685744339099</v>
      </c>
      <c r="BI133" s="67">
        <v>3.0065685744339099</v>
      </c>
    </row>
    <row r="134" spans="1:61" x14ac:dyDescent="0.35">
      <c r="A134" s="2" t="s">
        <v>507</v>
      </c>
      <c r="B134" s="1" t="s">
        <v>29</v>
      </c>
      <c r="C134" t="s">
        <v>174</v>
      </c>
      <c r="D134" s="4" t="s">
        <v>485</v>
      </c>
      <c r="E134" s="7">
        <v>1</v>
      </c>
      <c r="F134" s="25" t="s">
        <v>248</v>
      </c>
      <c r="H134" s="67">
        <v>2.8792717917830459</v>
      </c>
      <c r="I134" s="67">
        <v>3.0065685744339099</v>
      </c>
      <c r="J134" s="67">
        <v>3.0065685744339099</v>
      </c>
      <c r="K134" s="67">
        <v>3.0065685744339099</v>
      </c>
      <c r="L134" s="67">
        <v>3.0065685744339099</v>
      </c>
      <c r="M134" s="67">
        <v>3.0065685744339099</v>
      </c>
      <c r="N134" s="67">
        <v>3.0065685744339099</v>
      </c>
      <c r="O134" s="67">
        <v>3.0065685744339099</v>
      </c>
      <c r="P134" s="67">
        <v>3.0065685744339099</v>
      </c>
      <c r="Q134" s="67">
        <v>3.0065685744339099</v>
      </c>
      <c r="R134" s="67">
        <v>3.0065685744339099</v>
      </c>
      <c r="S134" s="67">
        <v>3.0065685744339099</v>
      </c>
      <c r="T134" s="67">
        <v>3.0065685744339099</v>
      </c>
      <c r="U134" s="67">
        <v>3.0065685744339099</v>
      </c>
      <c r="V134" s="67">
        <v>3.0065685744339099</v>
      </c>
      <c r="W134" s="67">
        <v>3.0065685744339099</v>
      </c>
      <c r="X134" s="67">
        <v>3.0065685744339099</v>
      </c>
      <c r="Y134" s="67">
        <v>3.0065685744339099</v>
      </c>
      <c r="Z134" s="67">
        <v>3.0065685744339099</v>
      </c>
      <c r="AA134" s="67">
        <v>3.0065685744339099</v>
      </c>
      <c r="AB134" s="67">
        <v>3.0065685744339099</v>
      </c>
      <c r="AC134" s="67">
        <v>3.0065685744339099</v>
      </c>
      <c r="AD134" s="67">
        <v>3.0065685744339099</v>
      </c>
      <c r="AE134" s="67">
        <v>3.0065685744339099</v>
      </c>
      <c r="AF134" s="67">
        <v>3.0065685744339099</v>
      </c>
      <c r="AG134" s="67">
        <v>3.0065685744339099</v>
      </c>
      <c r="AH134" s="67">
        <v>3.0065685744339099</v>
      </c>
      <c r="AI134" s="67">
        <v>3.0065685744339099</v>
      </c>
      <c r="AJ134" s="67">
        <v>3.0065685744339099</v>
      </c>
      <c r="AK134" s="67">
        <v>3.0065685744339099</v>
      </c>
      <c r="AL134" s="67">
        <v>3.0065685744339099</v>
      </c>
      <c r="AM134" s="67">
        <v>3.0065685744339099</v>
      </c>
      <c r="AN134" s="67">
        <v>3.0065685744339099</v>
      </c>
      <c r="AO134" s="67">
        <v>3.0065685744339099</v>
      </c>
      <c r="AP134" s="67">
        <v>3.0065685744339099</v>
      </c>
      <c r="AQ134" s="67">
        <v>3.0065685744339099</v>
      </c>
      <c r="AR134" s="67">
        <v>3.0065685744339099</v>
      </c>
      <c r="AS134" s="67">
        <v>3.0065685744339099</v>
      </c>
      <c r="AT134" s="67">
        <v>3.0065685744339099</v>
      </c>
      <c r="AU134" s="67">
        <v>3.0065685744339099</v>
      </c>
      <c r="AV134" s="67">
        <v>3.0065685744339099</v>
      </c>
      <c r="AW134" s="67">
        <v>3.0065685744339099</v>
      </c>
      <c r="AX134" s="67">
        <v>3.0065685744339099</v>
      </c>
      <c r="AY134" s="67">
        <v>3.0065685744339099</v>
      </c>
      <c r="AZ134" s="67">
        <v>3.0065685744339099</v>
      </c>
      <c r="BA134" s="67">
        <v>3.0065685744339099</v>
      </c>
      <c r="BB134" s="67">
        <v>3.0065685744339099</v>
      </c>
      <c r="BC134" s="67">
        <v>3.0065685744339099</v>
      </c>
      <c r="BD134" s="67">
        <v>3.0065685744339099</v>
      </c>
      <c r="BE134" s="67">
        <v>3.0065685744339099</v>
      </c>
      <c r="BF134" s="67">
        <v>3.0065685744339099</v>
      </c>
      <c r="BG134" s="67">
        <v>3.0065685744339099</v>
      </c>
      <c r="BH134" s="67">
        <v>3.0065685744339099</v>
      </c>
      <c r="BI134" s="67">
        <v>3.0065685744339099</v>
      </c>
    </row>
    <row r="135" spans="1:61" x14ac:dyDescent="0.35">
      <c r="A135" s="2" t="s">
        <v>507</v>
      </c>
      <c r="B135" s="1" t="s">
        <v>29</v>
      </c>
      <c r="C135" t="s">
        <v>176</v>
      </c>
      <c r="D135" s="4" t="s">
        <v>487</v>
      </c>
      <c r="E135" s="7">
        <v>1</v>
      </c>
      <c r="F135" s="25" t="s">
        <v>248</v>
      </c>
      <c r="H135" s="67">
        <v>2.8792717917830459</v>
      </c>
      <c r="I135" s="67">
        <v>3.0065685744339099</v>
      </c>
      <c r="J135" s="67">
        <v>3.0065685744339099</v>
      </c>
      <c r="K135" s="67">
        <v>3.0065685744339099</v>
      </c>
      <c r="L135" s="67">
        <v>3.0065685744339099</v>
      </c>
      <c r="M135" s="67">
        <v>3.0065685744339099</v>
      </c>
      <c r="N135" s="67">
        <v>3.0065685744339099</v>
      </c>
      <c r="O135" s="67">
        <v>3.0065685744339099</v>
      </c>
      <c r="P135" s="67">
        <v>3.0065685744339099</v>
      </c>
      <c r="Q135" s="67">
        <v>3.0065685744339099</v>
      </c>
      <c r="R135" s="67">
        <v>3.0065685744339099</v>
      </c>
      <c r="S135" s="67">
        <v>3.0065685744339099</v>
      </c>
      <c r="T135" s="67">
        <v>3.0065685744339099</v>
      </c>
      <c r="U135" s="67">
        <v>3.0065685744339099</v>
      </c>
      <c r="V135" s="67">
        <v>3.0065685744339099</v>
      </c>
      <c r="W135" s="67">
        <v>3.0065685744339099</v>
      </c>
      <c r="X135" s="67">
        <v>3.0065685744339099</v>
      </c>
      <c r="Y135" s="67">
        <v>3.0065685744339099</v>
      </c>
      <c r="Z135" s="67">
        <v>3.0065685744339099</v>
      </c>
      <c r="AA135" s="67">
        <v>3.0065685744339099</v>
      </c>
      <c r="AB135" s="67">
        <v>3.0065685744339099</v>
      </c>
      <c r="AC135" s="67">
        <v>3.0065685744339099</v>
      </c>
      <c r="AD135" s="67">
        <v>3.0065685744339099</v>
      </c>
      <c r="AE135" s="67">
        <v>3.0065685744339099</v>
      </c>
      <c r="AF135" s="67">
        <v>3.0065685744339099</v>
      </c>
      <c r="AG135" s="67">
        <v>3.0065685744339099</v>
      </c>
      <c r="AH135" s="67">
        <v>3.0065685744339099</v>
      </c>
      <c r="AI135" s="67">
        <v>3.0065685744339099</v>
      </c>
      <c r="AJ135" s="67">
        <v>3.0065685744339099</v>
      </c>
      <c r="AK135" s="67">
        <v>3.0065685744339099</v>
      </c>
      <c r="AL135" s="67">
        <v>3.0065685744339099</v>
      </c>
      <c r="AM135" s="67">
        <v>3.0065685744339099</v>
      </c>
      <c r="AN135" s="67">
        <v>3.0065685744339099</v>
      </c>
      <c r="AO135" s="67">
        <v>3.0065685744339099</v>
      </c>
      <c r="AP135" s="67">
        <v>3.0065685744339099</v>
      </c>
      <c r="AQ135" s="67">
        <v>3.0065685744339099</v>
      </c>
      <c r="AR135" s="67">
        <v>3.0065685744339099</v>
      </c>
      <c r="AS135" s="67">
        <v>3.0065685744339099</v>
      </c>
      <c r="AT135" s="67">
        <v>3.0065685744339099</v>
      </c>
      <c r="AU135" s="67">
        <v>3.0065685744339099</v>
      </c>
      <c r="AV135" s="67">
        <v>3.0065685744339099</v>
      </c>
      <c r="AW135" s="67">
        <v>3.0065685744339099</v>
      </c>
      <c r="AX135" s="67">
        <v>3.0065685744339099</v>
      </c>
      <c r="AY135" s="67">
        <v>3.0065685744339099</v>
      </c>
      <c r="AZ135" s="67">
        <v>3.0065685744339099</v>
      </c>
      <c r="BA135" s="67">
        <v>3.0065685744339099</v>
      </c>
      <c r="BB135" s="67">
        <v>3.0065685744339099</v>
      </c>
      <c r="BC135" s="67">
        <v>3.0065685744339099</v>
      </c>
      <c r="BD135" s="67">
        <v>3.0065685744339099</v>
      </c>
      <c r="BE135" s="67">
        <v>3.0065685744339099</v>
      </c>
      <c r="BF135" s="67">
        <v>3.0065685744339099</v>
      </c>
      <c r="BG135" s="67">
        <v>3.0065685744339099</v>
      </c>
      <c r="BH135" s="67">
        <v>3.0065685744339099</v>
      </c>
      <c r="BI135" s="67">
        <v>3.0065685744339099</v>
      </c>
    </row>
    <row r="136" spans="1:61" x14ac:dyDescent="0.35">
      <c r="A136" s="2" t="s">
        <v>507</v>
      </c>
      <c r="B136" s="1" t="s">
        <v>29</v>
      </c>
      <c r="C136" t="s">
        <v>180</v>
      </c>
      <c r="D136" s="4" t="s">
        <v>490</v>
      </c>
      <c r="E136" s="7">
        <v>1</v>
      </c>
      <c r="F136" s="25" t="s">
        <v>248</v>
      </c>
      <c r="H136" s="67">
        <v>2.8792717917830459</v>
      </c>
      <c r="I136" s="67">
        <v>3.0065685744339099</v>
      </c>
      <c r="J136" s="67">
        <v>3.0065685744339099</v>
      </c>
      <c r="K136" s="67">
        <v>3.0065685744339099</v>
      </c>
      <c r="L136" s="67">
        <v>3.0065685744339099</v>
      </c>
      <c r="M136" s="67">
        <v>3.0065685744339099</v>
      </c>
      <c r="N136" s="67">
        <v>3.0065685744339099</v>
      </c>
      <c r="O136" s="67">
        <v>3.0065685744339099</v>
      </c>
      <c r="P136" s="67">
        <v>3.0065685744339099</v>
      </c>
      <c r="Q136" s="67">
        <v>3.0065685744339099</v>
      </c>
      <c r="R136" s="67">
        <v>3.0065685744339099</v>
      </c>
      <c r="S136" s="67">
        <v>3.0065685744339099</v>
      </c>
      <c r="T136" s="67">
        <v>3.0065685744339099</v>
      </c>
      <c r="U136" s="67">
        <v>3.0065685744339099</v>
      </c>
      <c r="V136" s="67">
        <v>3.0065685744339099</v>
      </c>
      <c r="W136" s="67">
        <v>3.0065685744339099</v>
      </c>
      <c r="X136" s="67">
        <v>3.0065685744339099</v>
      </c>
      <c r="Y136" s="67">
        <v>3.0065685744339099</v>
      </c>
      <c r="Z136" s="67">
        <v>3.0065685744339099</v>
      </c>
      <c r="AA136" s="67">
        <v>3.0065685744339099</v>
      </c>
      <c r="AB136" s="67">
        <v>3.0065685744339099</v>
      </c>
      <c r="AC136" s="67">
        <v>3.0065685744339099</v>
      </c>
      <c r="AD136" s="67">
        <v>3.0065685744339099</v>
      </c>
      <c r="AE136" s="67">
        <v>3.0065685744339099</v>
      </c>
      <c r="AF136" s="67">
        <v>3.0065685744339099</v>
      </c>
      <c r="AG136" s="67">
        <v>3.0065685744339099</v>
      </c>
      <c r="AH136" s="67">
        <v>3.0065685744339099</v>
      </c>
      <c r="AI136" s="67">
        <v>3.0065685744339099</v>
      </c>
      <c r="AJ136" s="67">
        <v>3.0065685744339099</v>
      </c>
      <c r="AK136" s="67">
        <v>3.0065685744339099</v>
      </c>
      <c r="AL136" s="67">
        <v>3.0065685744339099</v>
      </c>
      <c r="AM136" s="67">
        <v>3.0065685744339099</v>
      </c>
      <c r="AN136" s="67">
        <v>3.0065685744339099</v>
      </c>
      <c r="AO136" s="67">
        <v>3.0065685744339099</v>
      </c>
      <c r="AP136" s="67">
        <v>3.0065685744339099</v>
      </c>
      <c r="AQ136" s="67">
        <v>3.0065685744339099</v>
      </c>
      <c r="AR136" s="67">
        <v>3.0065685744339099</v>
      </c>
      <c r="AS136" s="67">
        <v>3.0065685744339099</v>
      </c>
      <c r="AT136" s="67">
        <v>3.0065685744339099</v>
      </c>
      <c r="AU136" s="67">
        <v>3.0065685744339099</v>
      </c>
      <c r="AV136" s="67">
        <v>3.0065685744339099</v>
      </c>
      <c r="AW136" s="67">
        <v>3.0065685744339099</v>
      </c>
      <c r="AX136" s="67">
        <v>3.0065685744339099</v>
      </c>
      <c r="AY136" s="67">
        <v>3.0065685744339099</v>
      </c>
      <c r="AZ136" s="67">
        <v>3.0065685744339099</v>
      </c>
      <c r="BA136" s="67">
        <v>3.0065685744339099</v>
      </c>
      <c r="BB136" s="67">
        <v>3.0065685744339099</v>
      </c>
      <c r="BC136" s="67">
        <v>3.0065685744339099</v>
      </c>
      <c r="BD136" s="67">
        <v>3.0065685744339099</v>
      </c>
      <c r="BE136" s="67">
        <v>3.0065685744339099</v>
      </c>
      <c r="BF136" s="67">
        <v>3.0065685744339099</v>
      </c>
      <c r="BG136" s="67">
        <v>3.0065685744339099</v>
      </c>
      <c r="BH136" s="67">
        <v>3.0065685744339099</v>
      </c>
      <c r="BI136" s="67">
        <v>3.0065685744339099</v>
      </c>
    </row>
    <row r="137" spans="1:61" x14ac:dyDescent="0.35">
      <c r="A137" s="2" t="s">
        <v>507</v>
      </c>
      <c r="B137" s="1" t="s">
        <v>29</v>
      </c>
      <c r="C137" t="s">
        <v>184</v>
      </c>
      <c r="D137" s="4" t="s">
        <v>495</v>
      </c>
      <c r="E137" s="7">
        <v>1</v>
      </c>
      <c r="F137" s="25" t="s">
        <v>248</v>
      </c>
      <c r="H137" s="67">
        <v>2.8792717917830459</v>
      </c>
      <c r="I137" s="67">
        <v>3.0065685744339099</v>
      </c>
      <c r="J137" s="67">
        <v>3.0065685744339099</v>
      </c>
      <c r="K137" s="67">
        <v>3.0065685744339099</v>
      </c>
      <c r="L137" s="67">
        <v>3.0065685744339099</v>
      </c>
      <c r="M137" s="67">
        <v>3.0065685744339099</v>
      </c>
      <c r="N137" s="67">
        <v>3.0065685744339099</v>
      </c>
      <c r="O137" s="67">
        <v>3.0065685744339099</v>
      </c>
      <c r="P137" s="67">
        <v>3.0065685744339099</v>
      </c>
      <c r="Q137" s="67">
        <v>3.0065685744339099</v>
      </c>
      <c r="R137" s="67">
        <v>3.0065685744339099</v>
      </c>
      <c r="S137" s="67">
        <v>3.0065685744339099</v>
      </c>
      <c r="T137" s="67">
        <v>3.0065685744339099</v>
      </c>
      <c r="U137" s="67">
        <v>3.0065685744339099</v>
      </c>
      <c r="V137" s="67">
        <v>3.0065685744339099</v>
      </c>
      <c r="W137" s="67">
        <v>3.0065685744339099</v>
      </c>
      <c r="X137" s="67">
        <v>3.0065685744339099</v>
      </c>
      <c r="Y137" s="67">
        <v>3.0065685744339099</v>
      </c>
      <c r="Z137" s="67">
        <v>3.0065685744339099</v>
      </c>
      <c r="AA137" s="67">
        <v>3.0065685744339099</v>
      </c>
      <c r="AB137" s="67">
        <v>3.0065685744339099</v>
      </c>
      <c r="AC137" s="67">
        <v>3.0065685744339099</v>
      </c>
      <c r="AD137" s="67">
        <v>3.0065685744339099</v>
      </c>
      <c r="AE137" s="67">
        <v>3.0065685744339099</v>
      </c>
      <c r="AF137" s="67">
        <v>3.0065685744339099</v>
      </c>
      <c r="AG137" s="67">
        <v>3.0065685744339099</v>
      </c>
      <c r="AH137" s="67">
        <v>3.0065685744339099</v>
      </c>
      <c r="AI137" s="67">
        <v>3.0065685744339099</v>
      </c>
      <c r="AJ137" s="67">
        <v>3.0065685744339099</v>
      </c>
      <c r="AK137" s="67">
        <v>3.0065685744339099</v>
      </c>
      <c r="AL137" s="67">
        <v>3.0065685744339099</v>
      </c>
      <c r="AM137" s="67">
        <v>3.0065685744339099</v>
      </c>
      <c r="AN137" s="67">
        <v>3.0065685744339099</v>
      </c>
      <c r="AO137" s="67">
        <v>3.0065685744339099</v>
      </c>
      <c r="AP137" s="67">
        <v>3.0065685744339099</v>
      </c>
      <c r="AQ137" s="67">
        <v>3.0065685744339099</v>
      </c>
      <c r="AR137" s="67">
        <v>3.0065685744339099</v>
      </c>
      <c r="AS137" s="67">
        <v>3.0065685744339099</v>
      </c>
      <c r="AT137" s="67">
        <v>3.0065685744339099</v>
      </c>
      <c r="AU137" s="67">
        <v>3.0065685744339099</v>
      </c>
      <c r="AV137" s="67">
        <v>3.0065685744339099</v>
      </c>
      <c r="AW137" s="67">
        <v>3.0065685744339099</v>
      </c>
      <c r="AX137" s="67">
        <v>3.0065685744339099</v>
      </c>
      <c r="AY137" s="67">
        <v>3.0065685744339099</v>
      </c>
      <c r="AZ137" s="67">
        <v>3.0065685744339099</v>
      </c>
      <c r="BA137" s="67">
        <v>3.0065685744339099</v>
      </c>
      <c r="BB137" s="67">
        <v>3.0065685744339099</v>
      </c>
      <c r="BC137" s="67">
        <v>3.0065685744339099</v>
      </c>
      <c r="BD137" s="67">
        <v>3.0065685744339099</v>
      </c>
      <c r="BE137" s="67">
        <v>3.0065685744339099</v>
      </c>
      <c r="BF137" s="67">
        <v>3.0065685744339099</v>
      </c>
      <c r="BG137" s="67">
        <v>3.0065685744339099</v>
      </c>
      <c r="BH137" s="67">
        <v>3.0065685744339099</v>
      </c>
      <c r="BI137" s="67">
        <v>3.0065685744339099</v>
      </c>
    </row>
    <row r="138" spans="1:61" x14ac:dyDescent="0.35">
      <c r="A138" s="2" t="s">
        <v>507</v>
      </c>
      <c r="B138" s="1" t="s">
        <v>29</v>
      </c>
      <c r="C138" t="s">
        <v>192</v>
      </c>
      <c r="D138" s="4" t="s">
        <v>494</v>
      </c>
      <c r="E138" s="7">
        <v>1</v>
      </c>
      <c r="F138" s="25" t="s">
        <v>248</v>
      </c>
      <c r="H138" s="67">
        <v>2.8792717917830459</v>
      </c>
      <c r="I138" s="67">
        <v>3.0065685744339099</v>
      </c>
      <c r="J138" s="67">
        <v>3.0065685744339099</v>
      </c>
      <c r="K138" s="67">
        <v>3.0065685744339099</v>
      </c>
      <c r="L138" s="67">
        <v>3.0065685744339099</v>
      </c>
      <c r="M138" s="67">
        <v>3.0065685744339099</v>
      </c>
      <c r="N138" s="67">
        <v>3.0065685744339099</v>
      </c>
      <c r="O138" s="67">
        <v>3.0065685744339099</v>
      </c>
      <c r="P138" s="67">
        <v>3.0065685744339099</v>
      </c>
      <c r="Q138" s="67">
        <v>3.0065685744339099</v>
      </c>
      <c r="R138" s="67">
        <v>3.0065685744339099</v>
      </c>
      <c r="S138" s="67">
        <v>3.0065685744339099</v>
      </c>
      <c r="T138" s="67">
        <v>3.0065685744339099</v>
      </c>
      <c r="U138" s="67">
        <v>3.0065685744339099</v>
      </c>
      <c r="V138" s="67">
        <v>3.0065685744339099</v>
      </c>
      <c r="W138" s="67">
        <v>3.0065685744339099</v>
      </c>
      <c r="X138" s="67">
        <v>3.0065685744339099</v>
      </c>
      <c r="Y138" s="67">
        <v>3.0065685744339099</v>
      </c>
      <c r="Z138" s="67">
        <v>3.0065685744339099</v>
      </c>
      <c r="AA138" s="67">
        <v>3.0065685744339099</v>
      </c>
      <c r="AB138" s="67">
        <v>3.0065685744339099</v>
      </c>
      <c r="AC138" s="67">
        <v>3.0065685744339099</v>
      </c>
      <c r="AD138" s="67">
        <v>3.0065685744339099</v>
      </c>
      <c r="AE138" s="67">
        <v>3.0065685744339099</v>
      </c>
      <c r="AF138" s="67">
        <v>3.0065685744339099</v>
      </c>
      <c r="AG138" s="67">
        <v>3.0065685744339099</v>
      </c>
      <c r="AH138" s="67">
        <v>3.0065685744339099</v>
      </c>
      <c r="AI138" s="67">
        <v>3.0065685744339099</v>
      </c>
      <c r="AJ138" s="67">
        <v>3.0065685744339099</v>
      </c>
      <c r="AK138" s="67">
        <v>3.0065685744339099</v>
      </c>
      <c r="AL138" s="67">
        <v>3.0065685744339099</v>
      </c>
      <c r="AM138" s="67">
        <v>3.0065685744339099</v>
      </c>
      <c r="AN138" s="67">
        <v>3.0065685744339099</v>
      </c>
      <c r="AO138" s="67">
        <v>3.0065685744339099</v>
      </c>
      <c r="AP138" s="67">
        <v>3.0065685744339099</v>
      </c>
      <c r="AQ138" s="67">
        <v>3.0065685744339099</v>
      </c>
      <c r="AR138" s="67">
        <v>3.0065685744339099</v>
      </c>
      <c r="AS138" s="67">
        <v>3.0065685744339099</v>
      </c>
      <c r="AT138" s="67">
        <v>3.0065685744339099</v>
      </c>
      <c r="AU138" s="67">
        <v>3.0065685744339099</v>
      </c>
      <c r="AV138" s="67">
        <v>3.0065685744339099</v>
      </c>
      <c r="AW138" s="67">
        <v>3.0065685744339099</v>
      </c>
      <c r="AX138" s="67">
        <v>3.0065685744339099</v>
      </c>
      <c r="AY138" s="67">
        <v>3.0065685744339099</v>
      </c>
      <c r="AZ138" s="67">
        <v>3.0065685744339099</v>
      </c>
      <c r="BA138" s="67">
        <v>3.0065685744339099</v>
      </c>
      <c r="BB138" s="67">
        <v>3.0065685744339099</v>
      </c>
      <c r="BC138" s="67">
        <v>3.0065685744339099</v>
      </c>
      <c r="BD138" s="67">
        <v>3.0065685744339099</v>
      </c>
      <c r="BE138" s="67">
        <v>3.0065685744339099</v>
      </c>
      <c r="BF138" s="67">
        <v>3.0065685744339099</v>
      </c>
      <c r="BG138" s="67">
        <v>3.0065685744339099</v>
      </c>
      <c r="BH138" s="67">
        <v>3.0065685744339099</v>
      </c>
      <c r="BI138" s="67">
        <v>3.0065685744339099</v>
      </c>
    </row>
    <row r="139" spans="1:61" x14ac:dyDescent="0.35">
      <c r="A139" s="2" t="s">
        <v>507</v>
      </c>
      <c r="B139" s="1" t="s">
        <v>29</v>
      </c>
      <c r="C139" t="s">
        <v>193</v>
      </c>
      <c r="D139" t="s">
        <v>482</v>
      </c>
      <c r="E139" s="7">
        <v>1</v>
      </c>
      <c r="F139" s="25" t="s">
        <v>248</v>
      </c>
      <c r="H139" s="67">
        <v>2.8792717917830459</v>
      </c>
      <c r="I139" s="67">
        <v>3.0065685744339099</v>
      </c>
      <c r="J139" s="67">
        <v>3.0065685744339099</v>
      </c>
      <c r="K139" s="67">
        <v>3.0065685744339099</v>
      </c>
      <c r="L139" s="67">
        <v>3.0065685744339099</v>
      </c>
      <c r="M139" s="67">
        <v>3.0065685744339099</v>
      </c>
      <c r="N139" s="67">
        <v>3.0065685744339099</v>
      </c>
      <c r="O139" s="67">
        <v>3.0065685744339099</v>
      </c>
      <c r="P139" s="67">
        <v>3.0065685744339099</v>
      </c>
      <c r="Q139" s="67">
        <v>3.0065685744339099</v>
      </c>
      <c r="R139" s="67">
        <v>3.0065685744339099</v>
      </c>
      <c r="S139" s="67">
        <v>3.0065685744339099</v>
      </c>
      <c r="T139" s="67">
        <v>3.0065685744339099</v>
      </c>
      <c r="U139" s="67">
        <v>3.0065685744339099</v>
      </c>
      <c r="V139" s="67">
        <v>3.0065685744339099</v>
      </c>
      <c r="W139" s="67">
        <v>3.0065685744339099</v>
      </c>
      <c r="X139" s="67">
        <v>3.0065685744339099</v>
      </c>
      <c r="Y139" s="67">
        <v>3.0065685744339099</v>
      </c>
      <c r="Z139" s="67">
        <v>3.0065685744339099</v>
      </c>
      <c r="AA139" s="67">
        <v>3.0065685744339099</v>
      </c>
      <c r="AB139" s="67">
        <v>3.0065685744339099</v>
      </c>
      <c r="AC139" s="67">
        <v>3.0065685744339099</v>
      </c>
      <c r="AD139" s="67">
        <v>3.0065685744339099</v>
      </c>
      <c r="AE139" s="67">
        <v>3.0065685744339099</v>
      </c>
      <c r="AF139" s="67">
        <v>3.0065685744339099</v>
      </c>
      <c r="AG139" s="67">
        <v>3.0065685744339099</v>
      </c>
      <c r="AH139" s="67">
        <v>3.0065685744339099</v>
      </c>
      <c r="AI139" s="67">
        <v>3.0065685744339099</v>
      </c>
      <c r="AJ139" s="67">
        <v>3.0065685744339099</v>
      </c>
      <c r="AK139" s="67">
        <v>3.0065685744339099</v>
      </c>
      <c r="AL139" s="67">
        <v>3.0065685744339099</v>
      </c>
      <c r="AM139" s="67">
        <v>3.0065685744339099</v>
      </c>
      <c r="AN139" s="67">
        <v>3.0065685744339099</v>
      </c>
      <c r="AO139" s="67">
        <v>3.0065685744339099</v>
      </c>
      <c r="AP139" s="67">
        <v>3.0065685744339099</v>
      </c>
      <c r="AQ139" s="67">
        <v>3.0065685744339099</v>
      </c>
      <c r="AR139" s="67">
        <v>3.0065685744339099</v>
      </c>
      <c r="AS139" s="67">
        <v>3.0065685744339099</v>
      </c>
      <c r="AT139" s="67">
        <v>3.0065685744339099</v>
      </c>
      <c r="AU139" s="67">
        <v>3.0065685744339099</v>
      </c>
      <c r="AV139" s="67">
        <v>3.0065685744339099</v>
      </c>
      <c r="AW139" s="67">
        <v>3.0065685744339099</v>
      </c>
      <c r="AX139" s="67">
        <v>3.0065685744339099</v>
      </c>
      <c r="AY139" s="67">
        <v>3.0065685744339099</v>
      </c>
      <c r="AZ139" s="67">
        <v>3.0065685744339099</v>
      </c>
      <c r="BA139" s="67">
        <v>3.0065685744339099</v>
      </c>
      <c r="BB139" s="67">
        <v>3.0065685744339099</v>
      </c>
      <c r="BC139" s="67">
        <v>3.0065685744339099</v>
      </c>
      <c r="BD139" s="67">
        <v>3.0065685744339099</v>
      </c>
      <c r="BE139" s="67">
        <v>3.0065685744339099</v>
      </c>
      <c r="BF139" s="67">
        <v>3.0065685744339099</v>
      </c>
      <c r="BG139" s="67">
        <v>3.0065685744339099</v>
      </c>
      <c r="BH139" s="67">
        <v>3.0065685744339099</v>
      </c>
      <c r="BI139" s="67">
        <v>3.0065685744339099</v>
      </c>
    </row>
    <row r="140" spans="1:61" x14ac:dyDescent="0.35">
      <c r="A140" s="2" t="s">
        <v>507</v>
      </c>
      <c r="B140" s="1" t="s">
        <v>29</v>
      </c>
      <c r="C140" t="s">
        <v>194</v>
      </c>
      <c r="D140" s="4" t="s">
        <v>483</v>
      </c>
      <c r="E140" s="7">
        <v>1</v>
      </c>
      <c r="F140" s="25" t="s">
        <v>248</v>
      </c>
      <c r="H140" s="67">
        <v>2.8792717917830459</v>
      </c>
      <c r="I140" s="67">
        <v>3.0065685744339099</v>
      </c>
      <c r="J140" s="67">
        <v>3.0065685744339099</v>
      </c>
      <c r="K140" s="67">
        <v>3.0065685744339099</v>
      </c>
      <c r="L140" s="67">
        <v>3.0065685744339099</v>
      </c>
      <c r="M140" s="67">
        <v>3.0065685744339099</v>
      </c>
      <c r="N140" s="67">
        <v>3.0065685744339099</v>
      </c>
      <c r="O140" s="67">
        <v>3.0065685744339099</v>
      </c>
      <c r="P140" s="67">
        <v>3.0065685744339099</v>
      </c>
      <c r="Q140" s="67">
        <v>3.0065685744339099</v>
      </c>
      <c r="R140" s="67">
        <v>3.0065685744339099</v>
      </c>
      <c r="S140" s="67">
        <v>3.0065685744339099</v>
      </c>
      <c r="T140" s="67">
        <v>3.0065685744339099</v>
      </c>
      <c r="U140" s="67">
        <v>3.0065685744339099</v>
      </c>
      <c r="V140" s="67">
        <v>3.0065685744339099</v>
      </c>
      <c r="W140" s="67">
        <v>3.0065685744339099</v>
      </c>
      <c r="X140" s="67">
        <v>3.0065685744339099</v>
      </c>
      <c r="Y140" s="67">
        <v>3.0065685744339099</v>
      </c>
      <c r="Z140" s="67">
        <v>3.0065685744339099</v>
      </c>
      <c r="AA140" s="67">
        <v>3.0065685744339099</v>
      </c>
      <c r="AB140" s="67">
        <v>3.0065685744339099</v>
      </c>
      <c r="AC140" s="67">
        <v>3.0065685744339099</v>
      </c>
      <c r="AD140" s="67">
        <v>3.0065685744339099</v>
      </c>
      <c r="AE140" s="67">
        <v>3.0065685744339099</v>
      </c>
      <c r="AF140" s="67">
        <v>3.0065685744339099</v>
      </c>
      <c r="AG140" s="67">
        <v>3.0065685744339099</v>
      </c>
      <c r="AH140" s="67">
        <v>3.0065685744339099</v>
      </c>
      <c r="AI140" s="67">
        <v>3.0065685744339099</v>
      </c>
      <c r="AJ140" s="67">
        <v>3.0065685744339099</v>
      </c>
      <c r="AK140" s="67">
        <v>3.0065685744339099</v>
      </c>
      <c r="AL140" s="67">
        <v>3.0065685744339099</v>
      </c>
      <c r="AM140" s="67">
        <v>3.0065685744339099</v>
      </c>
      <c r="AN140" s="67">
        <v>3.0065685744339099</v>
      </c>
      <c r="AO140" s="67">
        <v>3.0065685744339099</v>
      </c>
      <c r="AP140" s="67">
        <v>3.0065685744339099</v>
      </c>
      <c r="AQ140" s="67">
        <v>3.0065685744339099</v>
      </c>
      <c r="AR140" s="67">
        <v>3.0065685744339099</v>
      </c>
      <c r="AS140" s="67">
        <v>3.0065685744339099</v>
      </c>
      <c r="AT140" s="67">
        <v>3.0065685744339099</v>
      </c>
      <c r="AU140" s="67">
        <v>3.0065685744339099</v>
      </c>
      <c r="AV140" s="67">
        <v>3.0065685744339099</v>
      </c>
      <c r="AW140" s="67">
        <v>3.0065685744339099</v>
      </c>
      <c r="AX140" s="67">
        <v>3.0065685744339099</v>
      </c>
      <c r="AY140" s="67">
        <v>3.0065685744339099</v>
      </c>
      <c r="AZ140" s="67">
        <v>3.0065685744339099</v>
      </c>
      <c r="BA140" s="67">
        <v>3.0065685744339099</v>
      </c>
      <c r="BB140" s="67">
        <v>3.0065685744339099</v>
      </c>
      <c r="BC140" s="67">
        <v>3.0065685744339099</v>
      </c>
      <c r="BD140" s="67">
        <v>3.0065685744339099</v>
      </c>
      <c r="BE140" s="67">
        <v>3.0065685744339099</v>
      </c>
      <c r="BF140" s="67">
        <v>3.0065685744339099</v>
      </c>
      <c r="BG140" s="67">
        <v>3.0065685744339099</v>
      </c>
      <c r="BH140" s="67">
        <v>3.0065685744339099</v>
      </c>
      <c r="BI140" s="67">
        <v>3.0065685744339099</v>
      </c>
    </row>
    <row r="141" spans="1:61" x14ac:dyDescent="0.35">
      <c r="A141" s="2" t="s">
        <v>507</v>
      </c>
      <c r="B141" s="1" t="s">
        <v>29</v>
      </c>
      <c r="C141" t="s">
        <v>195</v>
      </c>
      <c r="D141" s="4" t="s">
        <v>484</v>
      </c>
      <c r="E141" s="7">
        <v>1</v>
      </c>
      <c r="F141" s="25" t="s">
        <v>248</v>
      </c>
      <c r="H141" s="67">
        <v>2.8792717917830459</v>
      </c>
      <c r="I141" s="67">
        <v>3.0065685744339099</v>
      </c>
      <c r="J141" s="67">
        <v>3.0065685744339099</v>
      </c>
      <c r="K141" s="67">
        <v>3.0065685744339099</v>
      </c>
      <c r="L141" s="67">
        <v>3.0065685744339099</v>
      </c>
      <c r="M141" s="67">
        <v>3.0065685744339099</v>
      </c>
      <c r="N141" s="67">
        <v>3.0065685744339099</v>
      </c>
      <c r="O141" s="67">
        <v>3.0065685744339099</v>
      </c>
      <c r="P141" s="67">
        <v>3.0065685744339099</v>
      </c>
      <c r="Q141" s="67">
        <v>3.0065685744339099</v>
      </c>
      <c r="R141" s="67">
        <v>3.0065685744339099</v>
      </c>
      <c r="S141" s="67">
        <v>3.0065685744339099</v>
      </c>
      <c r="T141" s="67">
        <v>3.0065685744339099</v>
      </c>
      <c r="U141" s="67">
        <v>3.0065685744339099</v>
      </c>
      <c r="V141" s="67">
        <v>3.0065685744339099</v>
      </c>
      <c r="W141" s="67">
        <v>3.0065685744339099</v>
      </c>
      <c r="X141" s="67">
        <v>3.0065685744339099</v>
      </c>
      <c r="Y141" s="67">
        <v>3.0065685744339099</v>
      </c>
      <c r="Z141" s="67">
        <v>3.0065685744339099</v>
      </c>
      <c r="AA141" s="67">
        <v>3.0065685744339099</v>
      </c>
      <c r="AB141" s="67">
        <v>3.0065685744339099</v>
      </c>
      <c r="AC141" s="67">
        <v>3.0065685744339099</v>
      </c>
      <c r="AD141" s="67">
        <v>3.0065685744339099</v>
      </c>
      <c r="AE141" s="67">
        <v>3.0065685744339099</v>
      </c>
      <c r="AF141" s="67">
        <v>3.0065685744339099</v>
      </c>
      <c r="AG141" s="67">
        <v>3.0065685744339099</v>
      </c>
      <c r="AH141" s="67">
        <v>3.0065685744339099</v>
      </c>
      <c r="AI141" s="67">
        <v>3.0065685744339099</v>
      </c>
      <c r="AJ141" s="67">
        <v>3.0065685744339099</v>
      </c>
      <c r="AK141" s="67">
        <v>3.0065685744339099</v>
      </c>
      <c r="AL141" s="67">
        <v>3.0065685744339099</v>
      </c>
      <c r="AM141" s="67">
        <v>3.0065685744339099</v>
      </c>
      <c r="AN141" s="67">
        <v>3.0065685744339099</v>
      </c>
      <c r="AO141" s="67">
        <v>3.0065685744339099</v>
      </c>
      <c r="AP141" s="67">
        <v>3.0065685744339099</v>
      </c>
      <c r="AQ141" s="67">
        <v>3.0065685744339099</v>
      </c>
      <c r="AR141" s="67">
        <v>3.0065685744339099</v>
      </c>
      <c r="AS141" s="67">
        <v>3.0065685744339099</v>
      </c>
      <c r="AT141" s="67">
        <v>3.0065685744339099</v>
      </c>
      <c r="AU141" s="67">
        <v>3.0065685744339099</v>
      </c>
      <c r="AV141" s="67">
        <v>3.0065685744339099</v>
      </c>
      <c r="AW141" s="67">
        <v>3.0065685744339099</v>
      </c>
      <c r="AX141" s="67">
        <v>3.0065685744339099</v>
      </c>
      <c r="AY141" s="67">
        <v>3.0065685744339099</v>
      </c>
      <c r="AZ141" s="67">
        <v>3.0065685744339099</v>
      </c>
      <c r="BA141" s="67">
        <v>3.0065685744339099</v>
      </c>
      <c r="BB141" s="67">
        <v>3.0065685744339099</v>
      </c>
      <c r="BC141" s="67">
        <v>3.0065685744339099</v>
      </c>
      <c r="BD141" s="67">
        <v>3.0065685744339099</v>
      </c>
      <c r="BE141" s="67">
        <v>3.0065685744339099</v>
      </c>
      <c r="BF141" s="67">
        <v>3.0065685744339099</v>
      </c>
      <c r="BG141" s="67">
        <v>3.0065685744339099</v>
      </c>
      <c r="BH141" s="67">
        <v>3.0065685744339099</v>
      </c>
      <c r="BI141" s="67">
        <v>3.0065685744339099</v>
      </c>
    </row>
    <row r="142" spans="1:61" x14ac:dyDescent="0.35">
      <c r="A142" s="2" t="s">
        <v>507</v>
      </c>
      <c r="B142" s="1" t="s">
        <v>29</v>
      </c>
      <c r="C142" t="s">
        <v>196</v>
      </c>
      <c r="D142" s="4" t="s">
        <v>485</v>
      </c>
      <c r="E142" s="7">
        <v>1</v>
      </c>
      <c r="F142" s="25" t="s">
        <v>248</v>
      </c>
      <c r="H142" s="67">
        <v>2.8792717917830459</v>
      </c>
      <c r="I142" s="67">
        <v>3.0065685744339099</v>
      </c>
      <c r="J142" s="67">
        <v>3.0065685744339099</v>
      </c>
      <c r="K142" s="67">
        <v>3.0065685744339099</v>
      </c>
      <c r="L142" s="67">
        <v>3.0065685744339099</v>
      </c>
      <c r="M142" s="67">
        <v>3.0065685744339099</v>
      </c>
      <c r="N142" s="67">
        <v>3.0065685744339099</v>
      </c>
      <c r="O142" s="67">
        <v>3.0065685744339099</v>
      </c>
      <c r="P142" s="67">
        <v>3.0065685744339099</v>
      </c>
      <c r="Q142" s="67">
        <v>3.0065685744339099</v>
      </c>
      <c r="R142" s="67">
        <v>3.0065685744339099</v>
      </c>
      <c r="S142" s="67">
        <v>3.0065685744339099</v>
      </c>
      <c r="T142" s="67">
        <v>3.0065685744339099</v>
      </c>
      <c r="U142" s="67">
        <v>3.0065685744339099</v>
      </c>
      <c r="V142" s="67">
        <v>3.0065685744339099</v>
      </c>
      <c r="W142" s="67">
        <v>3.0065685744339099</v>
      </c>
      <c r="X142" s="67">
        <v>3.0065685744339099</v>
      </c>
      <c r="Y142" s="67">
        <v>3.0065685744339099</v>
      </c>
      <c r="Z142" s="67">
        <v>3.0065685744339099</v>
      </c>
      <c r="AA142" s="67">
        <v>3.0065685744339099</v>
      </c>
      <c r="AB142" s="67">
        <v>3.0065685744339099</v>
      </c>
      <c r="AC142" s="67">
        <v>3.0065685744339099</v>
      </c>
      <c r="AD142" s="67">
        <v>3.0065685744339099</v>
      </c>
      <c r="AE142" s="67">
        <v>3.0065685744339099</v>
      </c>
      <c r="AF142" s="67">
        <v>3.0065685744339099</v>
      </c>
      <c r="AG142" s="67">
        <v>3.0065685744339099</v>
      </c>
      <c r="AH142" s="67">
        <v>3.0065685744339099</v>
      </c>
      <c r="AI142" s="67">
        <v>3.0065685744339099</v>
      </c>
      <c r="AJ142" s="67">
        <v>3.0065685744339099</v>
      </c>
      <c r="AK142" s="67">
        <v>3.0065685744339099</v>
      </c>
      <c r="AL142" s="67">
        <v>3.0065685744339099</v>
      </c>
      <c r="AM142" s="67">
        <v>3.0065685744339099</v>
      </c>
      <c r="AN142" s="67">
        <v>3.0065685744339099</v>
      </c>
      <c r="AO142" s="67">
        <v>3.0065685744339099</v>
      </c>
      <c r="AP142" s="67">
        <v>3.0065685744339099</v>
      </c>
      <c r="AQ142" s="67">
        <v>3.0065685744339099</v>
      </c>
      <c r="AR142" s="67">
        <v>3.0065685744339099</v>
      </c>
      <c r="AS142" s="67">
        <v>3.0065685744339099</v>
      </c>
      <c r="AT142" s="67">
        <v>3.0065685744339099</v>
      </c>
      <c r="AU142" s="67">
        <v>3.0065685744339099</v>
      </c>
      <c r="AV142" s="67">
        <v>3.0065685744339099</v>
      </c>
      <c r="AW142" s="67">
        <v>3.0065685744339099</v>
      </c>
      <c r="AX142" s="67">
        <v>3.0065685744339099</v>
      </c>
      <c r="AY142" s="67">
        <v>3.0065685744339099</v>
      </c>
      <c r="AZ142" s="67">
        <v>3.0065685744339099</v>
      </c>
      <c r="BA142" s="67">
        <v>3.0065685744339099</v>
      </c>
      <c r="BB142" s="67">
        <v>3.0065685744339099</v>
      </c>
      <c r="BC142" s="67">
        <v>3.0065685744339099</v>
      </c>
      <c r="BD142" s="67">
        <v>3.0065685744339099</v>
      </c>
      <c r="BE142" s="67">
        <v>3.0065685744339099</v>
      </c>
      <c r="BF142" s="67">
        <v>3.0065685744339099</v>
      </c>
      <c r="BG142" s="67">
        <v>3.0065685744339099</v>
      </c>
      <c r="BH142" s="67">
        <v>3.0065685744339099</v>
      </c>
      <c r="BI142" s="67">
        <v>3.0065685744339099</v>
      </c>
    </row>
    <row r="143" spans="1:61" x14ac:dyDescent="0.35">
      <c r="A143" s="2" t="s">
        <v>507</v>
      </c>
      <c r="B143" s="1" t="s">
        <v>29</v>
      </c>
      <c r="C143" t="s">
        <v>198</v>
      </c>
      <c r="D143" s="4" t="s">
        <v>487</v>
      </c>
      <c r="E143" s="7">
        <v>1</v>
      </c>
      <c r="F143" s="25" t="s">
        <v>248</v>
      </c>
      <c r="H143" s="67">
        <v>2.8792717917830459</v>
      </c>
      <c r="I143" s="67">
        <v>3.0065685744339099</v>
      </c>
      <c r="J143" s="67">
        <v>3.0065685744339099</v>
      </c>
      <c r="K143" s="67">
        <v>3.0065685744339099</v>
      </c>
      <c r="L143" s="67">
        <v>3.0065685744339099</v>
      </c>
      <c r="M143" s="67">
        <v>3.0065685744339099</v>
      </c>
      <c r="N143" s="67">
        <v>3.0065685744339099</v>
      </c>
      <c r="O143" s="67">
        <v>3.0065685744339099</v>
      </c>
      <c r="P143" s="67">
        <v>3.0065685744339099</v>
      </c>
      <c r="Q143" s="67">
        <v>3.0065685744339099</v>
      </c>
      <c r="R143" s="67">
        <v>3.0065685744339099</v>
      </c>
      <c r="S143" s="67">
        <v>3.0065685744339099</v>
      </c>
      <c r="T143" s="67">
        <v>3.0065685744339099</v>
      </c>
      <c r="U143" s="67">
        <v>3.0065685744339099</v>
      </c>
      <c r="V143" s="67">
        <v>3.0065685744339099</v>
      </c>
      <c r="W143" s="67">
        <v>3.0065685744339099</v>
      </c>
      <c r="X143" s="67">
        <v>3.0065685744339099</v>
      </c>
      <c r="Y143" s="67">
        <v>3.0065685744339099</v>
      </c>
      <c r="Z143" s="67">
        <v>3.0065685744339099</v>
      </c>
      <c r="AA143" s="67">
        <v>3.0065685744339099</v>
      </c>
      <c r="AB143" s="67">
        <v>3.0065685744339099</v>
      </c>
      <c r="AC143" s="67">
        <v>3.0065685744339099</v>
      </c>
      <c r="AD143" s="67">
        <v>3.0065685744339099</v>
      </c>
      <c r="AE143" s="67">
        <v>3.0065685744339099</v>
      </c>
      <c r="AF143" s="67">
        <v>3.0065685744339099</v>
      </c>
      <c r="AG143" s="67">
        <v>3.0065685744339099</v>
      </c>
      <c r="AH143" s="67">
        <v>3.0065685744339099</v>
      </c>
      <c r="AI143" s="67">
        <v>3.0065685744339099</v>
      </c>
      <c r="AJ143" s="67">
        <v>3.0065685744339099</v>
      </c>
      <c r="AK143" s="67">
        <v>3.0065685744339099</v>
      </c>
      <c r="AL143" s="67">
        <v>3.0065685744339099</v>
      </c>
      <c r="AM143" s="67">
        <v>3.0065685744339099</v>
      </c>
      <c r="AN143" s="67">
        <v>3.0065685744339099</v>
      </c>
      <c r="AO143" s="67">
        <v>3.0065685744339099</v>
      </c>
      <c r="AP143" s="67">
        <v>3.0065685744339099</v>
      </c>
      <c r="AQ143" s="67">
        <v>3.0065685744339099</v>
      </c>
      <c r="AR143" s="67">
        <v>3.0065685744339099</v>
      </c>
      <c r="AS143" s="67">
        <v>3.0065685744339099</v>
      </c>
      <c r="AT143" s="67">
        <v>3.0065685744339099</v>
      </c>
      <c r="AU143" s="67">
        <v>3.0065685744339099</v>
      </c>
      <c r="AV143" s="67">
        <v>3.0065685744339099</v>
      </c>
      <c r="AW143" s="67">
        <v>3.0065685744339099</v>
      </c>
      <c r="AX143" s="67">
        <v>3.0065685744339099</v>
      </c>
      <c r="AY143" s="67">
        <v>3.0065685744339099</v>
      </c>
      <c r="AZ143" s="67">
        <v>3.0065685744339099</v>
      </c>
      <c r="BA143" s="67">
        <v>3.0065685744339099</v>
      </c>
      <c r="BB143" s="67">
        <v>3.0065685744339099</v>
      </c>
      <c r="BC143" s="67">
        <v>3.0065685744339099</v>
      </c>
      <c r="BD143" s="67">
        <v>3.0065685744339099</v>
      </c>
      <c r="BE143" s="67">
        <v>3.0065685744339099</v>
      </c>
      <c r="BF143" s="67">
        <v>3.0065685744339099</v>
      </c>
      <c r="BG143" s="67">
        <v>3.0065685744339099</v>
      </c>
      <c r="BH143" s="67">
        <v>3.0065685744339099</v>
      </c>
      <c r="BI143" s="67">
        <v>3.0065685744339099</v>
      </c>
    </row>
    <row r="144" spans="1:61" x14ac:dyDescent="0.35">
      <c r="A144" s="2" t="s">
        <v>507</v>
      </c>
      <c r="B144" s="1" t="s">
        <v>29</v>
      </c>
      <c r="C144" t="s">
        <v>201</v>
      </c>
      <c r="D144" s="4" t="s">
        <v>490</v>
      </c>
      <c r="E144" s="7">
        <v>1</v>
      </c>
      <c r="F144" s="25" t="s">
        <v>248</v>
      </c>
      <c r="H144" s="67">
        <v>2.8792717917830459</v>
      </c>
      <c r="I144" s="67">
        <v>3.0065685744339099</v>
      </c>
      <c r="J144" s="67">
        <v>3.0065685744339099</v>
      </c>
      <c r="K144" s="67">
        <v>3.0065685744339099</v>
      </c>
      <c r="L144" s="67">
        <v>3.0065685744339099</v>
      </c>
      <c r="M144" s="67">
        <v>3.0065685744339099</v>
      </c>
      <c r="N144" s="67">
        <v>3.0065685744339099</v>
      </c>
      <c r="O144" s="67">
        <v>3.0065685744339099</v>
      </c>
      <c r="P144" s="67">
        <v>3.0065685744339099</v>
      </c>
      <c r="Q144" s="67">
        <v>3.0065685744339099</v>
      </c>
      <c r="R144" s="67">
        <v>3.0065685744339099</v>
      </c>
      <c r="S144" s="67">
        <v>3.0065685744339099</v>
      </c>
      <c r="T144" s="67">
        <v>3.0065685744339099</v>
      </c>
      <c r="U144" s="67">
        <v>3.0065685744339099</v>
      </c>
      <c r="V144" s="67">
        <v>3.0065685744339099</v>
      </c>
      <c r="W144" s="67">
        <v>3.0065685744339099</v>
      </c>
      <c r="X144" s="67">
        <v>3.0065685744339099</v>
      </c>
      <c r="Y144" s="67">
        <v>3.0065685744339099</v>
      </c>
      <c r="Z144" s="67">
        <v>3.0065685744339099</v>
      </c>
      <c r="AA144" s="67">
        <v>3.0065685744339099</v>
      </c>
      <c r="AB144" s="67">
        <v>3.0065685744339099</v>
      </c>
      <c r="AC144" s="67">
        <v>3.0065685744339099</v>
      </c>
      <c r="AD144" s="67">
        <v>3.0065685744339099</v>
      </c>
      <c r="AE144" s="67">
        <v>3.0065685744339099</v>
      </c>
      <c r="AF144" s="67">
        <v>3.0065685744339099</v>
      </c>
      <c r="AG144" s="67">
        <v>3.0065685744339099</v>
      </c>
      <c r="AH144" s="67">
        <v>3.0065685744339099</v>
      </c>
      <c r="AI144" s="67">
        <v>3.0065685744339099</v>
      </c>
      <c r="AJ144" s="67">
        <v>3.0065685744339099</v>
      </c>
      <c r="AK144" s="67">
        <v>3.0065685744339099</v>
      </c>
      <c r="AL144" s="67">
        <v>3.0065685744339099</v>
      </c>
      <c r="AM144" s="67">
        <v>3.0065685744339099</v>
      </c>
      <c r="AN144" s="67">
        <v>3.0065685744339099</v>
      </c>
      <c r="AO144" s="67">
        <v>3.0065685744339099</v>
      </c>
      <c r="AP144" s="67">
        <v>3.0065685744339099</v>
      </c>
      <c r="AQ144" s="67">
        <v>3.0065685744339099</v>
      </c>
      <c r="AR144" s="67">
        <v>3.0065685744339099</v>
      </c>
      <c r="AS144" s="67">
        <v>3.0065685744339099</v>
      </c>
      <c r="AT144" s="67">
        <v>3.0065685744339099</v>
      </c>
      <c r="AU144" s="67">
        <v>3.0065685744339099</v>
      </c>
      <c r="AV144" s="67">
        <v>3.0065685744339099</v>
      </c>
      <c r="AW144" s="67">
        <v>3.0065685744339099</v>
      </c>
      <c r="AX144" s="67">
        <v>3.0065685744339099</v>
      </c>
      <c r="AY144" s="67">
        <v>3.0065685744339099</v>
      </c>
      <c r="AZ144" s="67">
        <v>3.0065685744339099</v>
      </c>
      <c r="BA144" s="67">
        <v>3.0065685744339099</v>
      </c>
      <c r="BB144" s="67">
        <v>3.0065685744339099</v>
      </c>
      <c r="BC144" s="67">
        <v>3.0065685744339099</v>
      </c>
      <c r="BD144" s="67">
        <v>3.0065685744339099</v>
      </c>
      <c r="BE144" s="67">
        <v>3.0065685744339099</v>
      </c>
      <c r="BF144" s="67">
        <v>3.0065685744339099</v>
      </c>
      <c r="BG144" s="67">
        <v>3.0065685744339099</v>
      </c>
      <c r="BH144" s="67">
        <v>3.0065685744339099</v>
      </c>
      <c r="BI144" s="67">
        <v>3.0065685744339099</v>
      </c>
    </row>
    <row r="145" spans="1:61" x14ac:dyDescent="0.35">
      <c r="A145" s="2" t="s">
        <v>507</v>
      </c>
      <c r="B145" s="1" t="s">
        <v>29</v>
      </c>
      <c r="C145" t="s">
        <v>205</v>
      </c>
      <c r="D145" s="4" t="s">
        <v>495</v>
      </c>
      <c r="E145" s="7">
        <v>1</v>
      </c>
      <c r="F145" s="25" t="s">
        <v>248</v>
      </c>
      <c r="H145" s="67">
        <v>2.8792717917830459</v>
      </c>
      <c r="I145" s="67">
        <v>3.0065685744339099</v>
      </c>
      <c r="J145" s="67">
        <v>3.0065685744339099</v>
      </c>
      <c r="K145" s="67">
        <v>3.0065685744339099</v>
      </c>
      <c r="L145" s="67">
        <v>3.0065685744339099</v>
      </c>
      <c r="M145" s="67">
        <v>3.0065685744339099</v>
      </c>
      <c r="N145" s="67">
        <v>3.0065685744339099</v>
      </c>
      <c r="O145" s="67">
        <v>3.0065685744339099</v>
      </c>
      <c r="P145" s="67">
        <v>3.0065685744339099</v>
      </c>
      <c r="Q145" s="67">
        <v>3.0065685744339099</v>
      </c>
      <c r="R145" s="67">
        <v>3.0065685744339099</v>
      </c>
      <c r="S145" s="67">
        <v>3.0065685744339099</v>
      </c>
      <c r="T145" s="67">
        <v>3.0065685744339099</v>
      </c>
      <c r="U145" s="67">
        <v>3.0065685744339099</v>
      </c>
      <c r="V145" s="67">
        <v>3.0065685744339099</v>
      </c>
      <c r="W145" s="67">
        <v>3.0065685744339099</v>
      </c>
      <c r="X145" s="67">
        <v>3.0065685744339099</v>
      </c>
      <c r="Y145" s="67">
        <v>3.0065685744339099</v>
      </c>
      <c r="Z145" s="67">
        <v>3.0065685744339099</v>
      </c>
      <c r="AA145" s="67">
        <v>3.0065685744339099</v>
      </c>
      <c r="AB145" s="67">
        <v>3.0065685744339099</v>
      </c>
      <c r="AC145" s="67">
        <v>3.0065685744339099</v>
      </c>
      <c r="AD145" s="67">
        <v>3.0065685744339099</v>
      </c>
      <c r="AE145" s="67">
        <v>3.0065685744339099</v>
      </c>
      <c r="AF145" s="67">
        <v>3.0065685744339099</v>
      </c>
      <c r="AG145" s="67">
        <v>3.0065685744339099</v>
      </c>
      <c r="AH145" s="67">
        <v>3.0065685744339099</v>
      </c>
      <c r="AI145" s="67">
        <v>3.0065685744339099</v>
      </c>
      <c r="AJ145" s="67">
        <v>3.0065685744339099</v>
      </c>
      <c r="AK145" s="67">
        <v>3.0065685744339099</v>
      </c>
      <c r="AL145" s="67">
        <v>3.0065685744339099</v>
      </c>
      <c r="AM145" s="67">
        <v>3.0065685744339099</v>
      </c>
      <c r="AN145" s="67">
        <v>3.0065685744339099</v>
      </c>
      <c r="AO145" s="67">
        <v>3.0065685744339099</v>
      </c>
      <c r="AP145" s="67">
        <v>3.0065685744339099</v>
      </c>
      <c r="AQ145" s="67">
        <v>3.0065685744339099</v>
      </c>
      <c r="AR145" s="67">
        <v>3.0065685744339099</v>
      </c>
      <c r="AS145" s="67">
        <v>3.0065685744339099</v>
      </c>
      <c r="AT145" s="67">
        <v>3.0065685744339099</v>
      </c>
      <c r="AU145" s="67">
        <v>3.0065685744339099</v>
      </c>
      <c r="AV145" s="67">
        <v>3.0065685744339099</v>
      </c>
      <c r="AW145" s="67">
        <v>3.0065685744339099</v>
      </c>
      <c r="AX145" s="67">
        <v>3.0065685744339099</v>
      </c>
      <c r="AY145" s="67">
        <v>3.0065685744339099</v>
      </c>
      <c r="AZ145" s="67">
        <v>3.0065685744339099</v>
      </c>
      <c r="BA145" s="67">
        <v>3.0065685744339099</v>
      </c>
      <c r="BB145" s="67">
        <v>3.0065685744339099</v>
      </c>
      <c r="BC145" s="67">
        <v>3.0065685744339099</v>
      </c>
      <c r="BD145" s="67">
        <v>3.0065685744339099</v>
      </c>
      <c r="BE145" s="67">
        <v>3.0065685744339099</v>
      </c>
      <c r="BF145" s="67">
        <v>3.0065685744339099</v>
      </c>
      <c r="BG145" s="67">
        <v>3.0065685744339099</v>
      </c>
      <c r="BH145" s="67">
        <v>3.0065685744339099</v>
      </c>
      <c r="BI145" s="67">
        <v>3.0065685744339099</v>
      </c>
    </row>
    <row r="146" spans="1:61" x14ac:dyDescent="0.35">
      <c r="A146" s="2" t="s">
        <v>506</v>
      </c>
      <c r="B146" s="1" t="s">
        <v>115</v>
      </c>
      <c r="C146" t="s">
        <v>126</v>
      </c>
      <c r="D146" t="s">
        <v>494</v>
      </c>
      <c r="E146" s="7">
        <v>1</v>
      </c>
      <c r="F146" s="25" t="s">
        <v>248</v>
      </c>
      <c r="H146" s="67">
        <v>1.2639256388818911</v>
      </c>
      <c r="I146" s="67">
        <v>1.2577997464421979</v>
      </c>
      <c r="J146" s="67">
        <v>1.2577997464421979</v>
      </c>
      <c r="K146" s="67">
        <v>1.2577997464421979</v>
      </c>
      <c r="L146" s="67">
        <v>1.2577997464421979</v>
      </c>
      <c r="M146" s="67">
        <v>1.2577997464421979</v>
      </c>
      <c r="N146" s="67">
        <v>1.2577997464421979</v>
      </c>
      <c r="O146" s="67">
        <v>1.2577997464421979</v>
      </c>
      <c r="P146" s="67">
        <v>1.2577997464421979</v>
      </c>
      <c r="Q146" s="67">
        <v>1.2577997464421979</v>
      </c>
      <c r="R146" s="67">
        <v>1.2577997464421979</v>
      </c>
      <c r="S146" s="67">
        <v>1.2577997464421979</v>
      </c>
      <c r="T146" s="67">
        <v>1.2577997464421979</v>
      </c>
      <c r="U146" s="67">
        <v>1.2577997464421979</v>
      </c>
      <c r="V146" s="67">
        <v>1.2577997464421979</v>
      </c>
      <c r="W146" s="67">
        <v>1.2577997464421979</v>
      </c>
      <c r="X146" s="67">
        <v>1.2577997464421979</v>
      </c>
      <c r="Y146" s="67">
        <v>1.2577997464421979</v>
      </c>
      <c r="Z146" s="67">
        <v>1.2577997464421979</v>
      </c>
      <c r="AA146" s="67">
        <v>1.2577997464421979</v>
      </c>
      <c r="AB146" s="67">
        <v>1.2577997464421979</v>
      </c>
      <c r="AC146" s="67">
        <v>1.2577997464421979</v>
      </c>
      <c r="AD146" s="67">
        <v>1.2577997464421979</v>
      </c>
      <c r="AE146" s="67">
        <v>1.2577997464421979</v>
      </c>
      <c r="AF146" s="67">
        <v>1.2577997464421979</v>
      </c>
      <c r="AG146" s="67">
        <v>1.2577997464421979</v>
      </c>
      <c r="AH146" s="67">
        <v>1.2577997464421979</v>
      </c>
      <c r="AI146" s="67">
        <v>1.2577997464421979</v>
      </c>
      <c r="AJ146" s="67">
        <v>1.2577997464421979</v>
      </c>
      <c r="AK146" s="67">
        <v>1.2577997464421979</v>
      </c>
      <c r="AL146" s="67">
        <v>1.2577997464421979</v>
      </c>
      <c r="AM146" s="67">
        <v>1.2577997464421979</v>
      </c>
      <c r="AN146" s="67">
        <v>1.2577997464421979</v>
      </c>
      <c r="AO146" s="67">
        <v>1.2577997464421979</v>
      </c>
      <c r="AP146" s="67">
        <v>1.2577997464421979</v>
      </c>
      <c r="AQ146" s="67">
        <v>1.2577997464421979</v>
      </c>
      <c r="AR146" s="67">
        <v>1.2577997464421979</v>
      </c>
      <c r="AS146" s="67">
        <v>1.2577997464421979</v>
      </c>
      <c r="AT146" s="67">
        <v>1.2577997464421979</v>
      </c>
      <c r="AU146" s="67">
        <v>1.2577997464421979</v>
      </c>
      <c r="AV146" s="67">
        <v>1.2577997464421979</v>
      </c>
      <c r="AW146" s="67">
        <v>1.2577997464421979</v>
      </c>
      <c r="AX146" s="67">
        <v>1.2577997464421979</v>
      </c>
      <c r="AY146" s="67">
        <v>1.2577997464421979</v>
      </c>
      <c r="AZ146" s="67">
        <v>1.2577997464421979</v>
      </c>
      <c r="BA146" s="67">
        <v>1.2577997464421979</v>
      </c>
      <c r="BB146" s="67">
        <v>1.2577997464421979</v>
      </c>
      <c r="BC146" s="67">
        <v>1.2577997464421979</v>
      </c>
      <c r="BD146" s="67">
        <v>1.2577997464421979</v>
      </c>
      <c r="BE146" s="67">
        <v>1.2577997464421979</v>
      </c>
      <c r="BF146" s="67">
        <v>1.2577997464421979</v>
      </c>
      <c r="BG146" s="67">
        <v>1.2577997464421979</v>
      </c>
      <c r="BH146" s="67">
        <v>1.2577997464421979</v>
      </c>
      <c r="BI146" s="67">
        <v>1.2577997464421979</v>
      </c>
    </row>
    <row r="147" spans="1:61" x14ac:dyDescent="0.35">
      <c r="A147" s="2" t="s">
        <v>506</v>
      </c>
      <c r="B147" s="1" t="s">
        <v>115</v>
      </c>
      <c r="C147" t="s">
        <v>128</v>
      </c>
      <c r="D147" t="s">
        <v>483</v>
      </c>
      <c r="E147" s="7">
        <v>1</v>
      </c>
      <c r="F147" s="25" t="s">
        <v>248</v>
      </c>
      <c r="H147" s="67">
        <v>1.2639256388818907</v>
      </c>
      <c r="I147" s="67">
        <v>1.2577997464421979</v>
      </c>
      <c r="J147" s="67">
        <v>1.2577997464421979</v>
      </c>
      <c r="K147" s="67">
        <v>1.2577997464421979</v>
      </c>
      <c r="L147" s="67">
        <v>1.2577997464421979</v>
      </c>
      <c r="M147" s="67">
        <v>1.2577997464421979</v>
      </c>
      <c r="N147" s="67">
        <v>1.2577997464421979</v>
      </c>
      <c r="O147" s="67">
        <v>1.2577997464421979</v>
      </c>
      <c r="P147" s="67">
        <v>1.2577997464421979</v>
      </c>
      <c r="Q147" s="67">
        <v>1.2577997464421979</v>
      </c>
      <c r="R147" s="67">
        <v>1.2577997464421979</v>
      </c>
      <c r="S147" s="67">
        <v>1.2577997464421979</v>
      </c>
      <c r="T147" s="67">
        <v>1.2577997464421979</v>
      </c>
      <c r="U147" s="67">
        <v>1.2577997464421979</v>
      </c>
      <c r="V147" s="67">
        <v>1.2577997464421979</v>
      </c>
      <c r="W147" s="67">
        <v>1.2577997464421979</v>
      </c>
      <c r="X147" s="67">
        <v>1.2577997464421979</v>
      </c>
      <c r="Y147" s="67">
        <v>1.2577997464421979</v>
      </c>
      <c r="Z147" s="67">
        <v>1.2577997464421979</v>
      </c>
      <c r="AA147" s="67">
        <v>1.2577997464421979</v>
      </c>
      <c r="AB147" s="67">
        <v>1.2577997464421979</v>
      </c>
      <c r="AC147" s="67">
        <v>1.2577997464421979</v>
      </c>
      <c r="AD147" s="67">
        <v>1.2577997464421979</v>
      </c>
      <c r="AE147" s="67">
        <v>1.2577997464421979</v>
      </c>
      <c r="AF147" s="67">
        <v>1.2577997464421979</v>
      </c>
      <c r="AG147" s="67">
        <v>1.2577997464421979</v>
      </c>
      <c r="AH147" s="67">
        <v>1.2577997464421979</v>
      </c>
      <c r="AI147" s="67">
        <v>1.2577997464421979</v>
      </c>
      <c r="AJ147" s="67">
        <v>1.2577997464421979</v>
      </c>
      <c r="AK147" s="67">
        <v>1.2577997464421979</v>
      </c>
      <c r="AL147" s="67">
        <v>1.2577997464421979</v>
      </c>
      <c r="AM147" s="67">
        <v>1.2577997464421979</v>
      </c>
      <c r="AN147" s="67">
        <v>1.2577997464421979</v>
      </c>
      <c r="AO147" s="67">
        <v>1.2577997464421979</v>
      </c>
      <c r="AP147" s="67">
        <v>1.2577997464421979</v>
      </c>
      <c r="AQ147" s="67">
        <v>1.2577997464421979</v>
      </c>
      <c r="AR147" s="67">
        <v>1.2577997464421979</v>
      </c>
      <c r="AS147" s="67">
        <v>1.2577997464421979</v>
      </c>
      <c r="AT147" s="67">
        <v>1.2577997464421979</v>
      </c>
      <c r="AU147" s="67">
        <v>1.2577997464421979</v>
      </c>
      <c r="AV147" s="67">
        <v>1.2577997464421979</v>
      </c>
      <c r="AW147" s="67">
        <v>1.2577997464421979</v>
      </c>
      <c r="AX147" s="67">
        <v>1.2577997464421979</v>
      </c>
      <c r="AY147" s="67">
        <v>1.2577997464421979</v>
      </c>
      <c r="AZ147" s="67">
        <v>1.2577997464421979</v>
      </c>
      <c r="BA147" s="67">
        <v>1.2577997464421979</v>
      </c>
      <c r="BB147" s="67">
        <v>1.2577997464421979</v>
      </c>
      <c r="BC147" s="67">
        <v>1.2577997464421979</v>
      </c>
      <c r="BD147" s="67">
        <v>1.2577997464421979</v>
      </c>
      <c r="BE147" s="67">
        <v>1.2577997464421979</v>
      </c>
      <c r="BF147" s="67">
        <v>1.2577997464421979</v>
      </c>
      <c r="BG147" s="67">
        <v>1.2577997464421979</v>
      </c>
      <c r="BH147" s="67">
        <v>1.2577997464421979</v>
      </c>
      <c r="BI147" s="67">
        <v>1.2577997464421979</v>
      </c>
    </row>
    <row r="148" spans="1:61" x14ac:dyDescent="0.35">
      <c r="A148" s="2" t="s">
        <v>506</v>
      </c>
      <c r="B148" s="1" t="s">
        <v>115</v>
      </c>
      <c r="C148" t="s">
        <v>129</v>
      </c>
      <c r="D148" t="s">
        <v>484</v>
      </c>
      <c r="E148" s="7">
        <v>1</v>
      </c>
      <c r="F148" s="25" t="s">
        <v>248</v>
      </c>
      <c r="H148" s="67">
        <v>1.2639256388818909</v>
      </c>
      <c r="I148" s="67">
        <v>1.2577997464421979</v>
      </c>
      <c r="J148" s="67">
        <v>1.2577997464421979</v>
      </c>
      <c r="K148" s="67">
        <v>1.2577997464421979</v>
      </c>
      <c r="L148" s="67">
        <v>1.2577997464421979</v>
      </c>
      <c r="M148" s="67">
        <v>1.2577997464421979</v>
      </c>
      <c r="N148" s="67">
        <v>1.2577997464421979</v>
      </c>
      <c r="O148" s="67">
        <v>1.2577997464421979</v>
      </c>
      <c r="P148" s="67">
        <v>1.2577997464421979</v>
      </c>
      <c r="Q148" s="67">
        <v>1.2577997464421979</v>
      </c>
      <c r="R148" s="67">
        <v>1.2577997464421979</v>
      </c>
      <c r="S148" s="67">
        <v>1.2577997464421979</v>
      </c>
      <c r="T148" s="67">
        <v>1.2577997464421979</v>
      </c>
      <c r="U148" s="67">
        <v>1.2577997464421979</v>
      </c>
      <c r="V148" s="67">
        <v>1.2577997464421979</v>
      </c>
      <c r="W148" s="67">
        <v>1.2577997464421979</v>
      </c>
      <c r="X148" s="67">
        <v>1.2577997464421979</v>
      </c>
      <c r="Y148" s="67">
        <v>1.2577997464421979</v>
      </c>
      <c r="Z148" s="67">
        <v>1.2577997464421979</v>
      </c>
      <c r="AA148" s="67">
        <v>1.2577997464421979</v>
      </c>
      <c r="AB148" s="67">
        <v>1.2577997464421979</v>
      </c>
      <c r="AC148" s="67">
        <v>1.2577997464421979</v>
      </c>
      <c r="AD148" s="67">
        <v>1.2577997464421979</v>
      </c>
      <c r="AE148" s="67">
        <v>1.2577997464421979</v>
      </c>
      <c r="AF148" s="67">
        <v>1.2577997464421979</v>
      </c>
      <c r="AG148" s="67">
        <v>1.2577997464421979</v>
      </c>
      <c r="AH148" s="67">
        <v>1.2577997464421979</v>
      </c>
      <c r="AI148" s="67">
        <v>1.2577997464421979</v>
      </c>
      <c r="AJ148" s="67">
        <v>1.2577997464421979</v>
      </c>
      <c r="AK148" s="67">
        <v>1.2577997464421979</v>
      </c>
      <c r="AL148" s="67">
        <v>1.2577997464421979</v>
      </c>
      <c r="AM148" s="67">
        <v>1.2577997464421979</v>
      </c>
      <c r="AN148" s="67">
        <v>1.2577997464421979</v>
      </c>
      <c r="AO148" s="67">
        <v>1.2577997464421979</v>
      </c>
      <c r="AP148" s="67">
        <v>1.2577997464421979</v>
      </c>
      <c r="AQ148" s="67">
        <v>1.2577997464421979</v>
      </c>
      <c r="AR148" s="67">
        <v>1.2577997464421979</v>
      </c>
      <c r="AS148" s="67">
        <v>1.2577997464421979</v>
      </c>
      <c r="AT148" s="67">
        <v>1.2577997464421979</v>
      </c>
      <c r="AU148" s="67">
        <v>1.2577997464421979</v>
      </c>
      <c r="AV148" s="67">
        <v>1.2577997464421979</v>
      </c>
      <c r="AW148" s="67">
        <v>1.2577997464421979</v>
      </c>
      <c r="AX148" s="67">
        <v>1.2577997464421979</v>
      </c>
      <c r="AY148" s="67">
        <v>1.2577997464421979</v>
      </c>
      <c r="AZ148" s="67">
        <v>1.2577997464421979</v>
      </c>
      <c r="BA148" s="67">
        <v>1.2577997464421979</v>
      </c>
      <c r="BB148" s="67">
        <v>1.2577997464421979</v>
      </c>
      <c r="BC148" s="67">
        <v>1.2577997464421979</v>
      </c>
      <c r="BD148" s="67">
        <v>1.2577997464421979</v>
      </c>
      <c r="BE148" s="67">
        <v>1.2577997464421979</v>
      </c>
      <c r="BF148" s="67">
        <v>1.2577997464421979</v>
      </c>
      <c r="BG148" s="67">
        <v>1.2577997464421979</v>
      </c>
      <c r="BH148" s="67">
        <v>1.2577997464421979</v>
      </c>
      <c r="BI148" s="67">
        <v>1.2577997464421979</v>
      </c>
    </row>
    <row r="149" spans="1:61" x14ac:dyDescent="0.35">
      <c r="A149" s="2" t="s">
        <v>506</v>
      </c>
      <c r="B149" s="1" t="s">
        <v>115</v>
      </c>
      <c r="C149" t="s">
        <v>130</v>
      </c>
      <c r="D149" t="s">
        <v>485</v>
      </c>
      <c r="E149" s="7">
        <v>1</v>
      </c>
      <c r="F149" s="25" t="s">
        <v>248</v>
      </c>
      <c r="H149" s="67">
        <v>1.2639256388818907</v>
      </c>
      <c r="I149" s="67">
        <v>1.2577997464421982</v>
      </c>
      <c r="J149" s="67">
        <v>1.2577997464421982</v>
      </c>
      <c r="K149" s="67">
        <v>1.2577997464421982</v>
      </c>
      <c r="L149" s="67">
        <v>1.2577997464421982</v>
      </c>
      <c r="M149" s="67">
        <v>1.2577997464421982</v>
      </c>
      <c r="N149" s="67">
        <v>1.2577997464421982</v>
      </c>
      <c r="O149" s="67">
        <v>1.2577997464421982</v>
      </c>
      <c r="P149" s="67">
        <v>1.2577997464421982</v>
      </c>
      <c r="Q149" s="67">
        <v>1.2577997464421982</v>
      </c>
      <c r="R149" s="67">
        <v>1.2577997464421982</v>
      </c>
      <c r="S149" s="67">
        <v>1.2577997464421982</v>
      </c>
      <c r="T149" s="67">
        <v>1.2577997464421982</v>
      </c>
      <c r="U149" s="67">
        <v>1.2577997464421982</v>
      </c>
      <c r="V149" s="67">
        <v>1.2577997464421982</v>
      </c>
      <c r="W149" s="67">
        <v>1.2577997464421982</v>
      </c>
      <c r="X149" s="67">
        <v>1.2577997464421982</v>
      </c>
      <c r="Y149" s="67">
        <v>1.2577997464421982</v>
      </c>
      <c r="Z149" s="67">
        <v>1.2577997464421982</v>
      </c>
      <c r="AA149" s="67">
        <v>1.2577997464421982</v>
      </c>
      <c r="AB149" s="67">
        <v>1.2577997464421982</v>
      </c>
      <c r="AC149" s="67">
        <v>1.2577997464421982</v>
      </c>
      <c r="AD149" s="67">
        <v>1.2577997464421982</v>
      </c>
      <c r="AE149" s="67">
        <v>1.2577997464421982</v>
      </c>
      <c r="AF149" s="67">
        <v>1.2577997464421982</v>
      </c>
      <c r="AG149" s="67">
        <v>1.2577997464421982</v>
      </c>
      <c r="AH149" s="67">
        <v>1.2577997464421982</v>
      </c>
      <c r="AI149" s="67">
        <v>1.2577997464421982</v>
      </c>
      <c r="AJ149" s="67">
        <v>1.2577997464421982</v>
      </c>
      <c r="AK149" s="67">
        <v>1.2577997464421982</v>
      </c>
      <c r="AL149" s="67">
        <v>1.2577997464421982</v>
      </c>
      <c r="AM149" s="67">
        <v>1.2577997464421982</v>
      </c>
      <c r="AN149" s="67">
        <v>1.2577997464421982</v>
      </c>
      <c r="AO149" s="67">
        <v>1.2577997464421982</v>
      </c>
      <c r="AP149" s="67">
        <v>1.2577997464421982</v>
      </c>
      <c r="AQ149" s="67">
        <v>1.2577997464421982</v>
      </c>
      <c r="AR149" s="67">
        <v>1.2577997464421982</v>
      </c>
      <c r="AS149" s="67">
        <v>1.2577997464421982</v>
      </c>
      <c r="AT149" s="67">
        <v>1.2577997464421982</v>
      </c>
      <c r="AU149" s="67">
        <v>1.2577997464421982</v>
      </c>
      <c r="AV149" s="67">
        <v>1.2577997464421982</v>
      </c>
      <c r="AW149" s="67">
        <v>1.2577997464421982</v>
      </c>
      <c r="AX149" s="67">
        <v>1.2577997464421982</v>
      </c>
      <c r="AY149" s="67">
        <v>1.2577997464421982</v>
      </c>
      <c r="AZ149" s="67">
        <v>1.2577997464421982</v>
      </c>
      <c r="BA149" s="67">
        <v>1.2577997464421982</v>
      </c>
      <c r="BB149" s="67">
        <v>1.2577997464421982</v>
      </c>
      <c r="BC149" s="67">
        <v>1.2577997464421982</v>
      </c>
      <c r="BD149" s="67">
        <v>1.2577997464421982</v>
      </c>
      <c r="BE149" s="67">
        <v>1.2577997464421982</v>
      </c>
      <c r="BF149" s="67">
        <v>1.2577997464421982</v>
      </c>
      <c r="BG149" s="67">
        <v>1.2577997464421982</v>
      </c>
      <c r="BH149" s="67">
        <v>1.2577997464421982</v>
      </c>
      <c r="BI149" s="67">
        <v>1.2577997464421982</v>
      </c>
    </row>
    <row r="150" spans="1:61" x14ac:dyDescent="0.35">
      <c r="A150" s="2" t="s">
        <v>506</v>
      </c>
      <c r="B150" s="1" t="s">
        <v>115</v>
      </c>
      <c r="C150" t="s">
        <v>132</v>
      </c>
      <c r="D150" t="s">
        <v>487</v>
      </c>
      <c r="E150" s="7">
        <v>1</v>
      </c>
      <c r="F150" s="25" t="s">
        <v>248</v>
      </c>
      <c r="H150" s="67">
        <v>1.2639256388818905</v>
      </c>
      <c r="I150" s="67">
        <v>1.2577997464421982</v>
      </c>
      <c r="J150" s="67">
        <v>1.2577997464421982</v>
      </c>
      <c r="K150" s="67">
        <v>1.2577997464421982</v>
      </c>
      <c r="L150" s="67">
        <v>1.2577997464421982</v>
      </c>
      <c r="M150" s="67">
        <v>1.2577997464421982</v>
      </c>
      <c r="N150" s="67">
        <v>1.2577997464421982</v>
      </c>
      <c r="O150" s="67">
        <v>1.2577997464421982</v>
      </c>
      <c r="P150" s="67">
        <v>1.2577997464421982</v>
      </c>
      <c r="Q150" s="67">
        <v>1.2577997464421982</v>
      </c>
      <c r="R150" s="67">
        <v>1.2577997464421982</v>
      </c>
      <c r="S150" s="67">
        <v>1.2577997464421982</v>
      </c>
      <c r="T150" s="67">
        <v>1.2577997464421982</v>
      </c>
      <c r="U150" s="67">
        <v>1.2577997464421982</v>
      </c>
      <c r="V150" s="67">
        <v>1.2577997464421982</v>
      </c>
      <c r="W150" s="67">
        <v>1.2577997464421982</v>
      </c>
      <c r="X150" s="67">
        <v>1.2577997464421982</v>
      </c>
      <c r="Y150" s="67">
        <v>1.2577997464421982</v>
      </c>
      <c r="Z150" s="67">
        <v>1.2577997464421982</v>
      </c>
      <c r="AA150" s="67">
        <v>1.2577997464421982</v>
      </c>
      <c r="AB150" s="67">
        <v>1.2577997464421982</v>
      </c>
      <c r="AC150" s="67">
        <v>1.2577997464421982</v>
      </c>
      <c r="AD150" s="67">
        <v>1.2577997464421982</v>
      </c>
      <c r="AE150" s="67">
        <v>1.2577997464421982</v>
      </c>
      <c r="AF150" s="67">
        <v>1.2577997464421982</v>
      </c>
      <c r="AG150" s="67">
        <v>1.2577997464421982</v>
      </c>
      <c r="AH150" s="67">
        <v>1.2577997464421982</v>
      </c>
      <c r="AI150" s="67">
        <v>1.2577997464421982</v>
      </c>
      <c r="AJ150" s="67">
        <v>1.2577997464421982</v>
      </c>
      <c r="AK150" s="67">
        <v>1.2577997464421982</v>
      </c>
      <c r="AL150" s="67">
        <v>1.2577997464421982</v>
      </c>
      <c r="AM150" s="67">
        <v>1.2577997464421982</v>
      </c>
      <c r="AN150" s="67">
        <v>1.2577997464421982</v>
      </c>
      <c r="AO150" s="67">
        <v>1.2577997464421982</v>
      </c>
      <c r="AP150" s="67">
        <v>1.2577997464421982</v>
      </c>
      <c r="AQ150" s="67">
        <v>1.2577997464421982</v>
      </c>
      <c r="AR150" s="67">
        <v>1.2577997464421982</v>
      </c>
      <c r="AS150" s="67">
        <v>1.2577997464421982</v>
      </c>
      <c r="AT150" s="67">
        <v>1.2577997464421982</v>
      </c>
      <c r="AU150" s="67">
        <v>1.2577997464421982</v>
      </c>
      <c r="AV150" s="67">
        <v>1.2577997464421982</v>
      </c>
      <c r="AW150" s="67">
        <v>1.2577997464421982</v>
      </c>
      <c r="AX150" s="67">
        <v>1.2577997464421982</v>
      </c>
      <c r="AY150" s="67">
        <v>1.2577997464421982</v>
      </c>
      <c r="AZ150" s="67">
        <v>1.2577997464421982</v>
      </c>
      <c r="BA150" s="67">
        <v>1.2577997464421982</v>
      </c>
      <c r="BB150" s="67">
        <v>1.2577997464421982</v>
      </c>
      <c r="BC150" s="67">
        <v>1.2577997464421982</v>
      </c>
      <c r="BD150" s="67">
        <v>1.2577997464421982</v>
      </c>
      <c r="BE150" s="67">
        <v>1.2577997464421982</v>
      </c>
      <c r="BF150" s="67">
        <v>1.2577997464421982</v>
      </c>
      <c r="BG150" s="67">
        <v>1.2577997464421982</v>
      </c>
      <c r="BH150" s="67">
        <v>1.2577997464421982</v>
      </c>
      <c r="BI150" s="67">
        <v>1.2577997464421982</v>
      </c>
    </row>
    <row r="151" spans="1:61" x14ac:dyDescent="0.35">
      <c r="A151" s="2" t="s">
        <v>506</v>
      </c>
      <c r="B151" s="1" t="s">
        <v>115</v>
      </c>
      <c r="C151" t="s">
        <v>135</v>
      </c>
      <c r="D151" t="s">
        <v>489</v>
      </c>
      <c r="E151" s="7">
        <v>1</v>
      </c>
      <c r="F151" s="25" t="s">
        <v>248</v>
      </c>
      <c r="H151" s="67">
        <v>1.2639256388818909</v>
      </c>
      <c r="I151" s="67">
        <v>1.2577997464421979</v>
      </c>
      <c r="J151" s="67">
        <v>1.2577997464421979</v>
      </c>
      <c r="K151" s="67">
        <v>1.2577997464421979</v>
      </c>
      <c r="L151" s="67">
        <v>1.2577997464421979</v>
      </c>
      <c r="M151" s="67">
        <v>1.2577997464421979</v>
      </c>
      <c r="N151" s="67">
        <v>1.2577997464421979</v>
      </c>
      <c r="O151" s="67">
        <v>1.2577997464421979</v>
      </c>
      <c r="P151" s="67">
        <v>1.2577997464421979</v>
      </c>
      <c r="Q151" s="67">
        <v>1.2577997464421979</v>
      </c>
      <c r="R151" s="67">
        <v>1.2577997464421979</v>
      </c>
      <c r="S151" s="67">
        <v>1.2577997464421979</v>
      </c>
      <c r="T151" s="67">
        <v>1.2577997464421979</v>
      </c>
      <c r="U151" s="67">
        <v>1.2577997464421979</v>
      </c>
      <c r="V151" s="67">
        <v>1.2577997464421979</v>
      </c>
      <c r="W151" s="67">
        <v>1.2577997464421979</v>
      </c>
      <c r="X151" s="67">
        <v>1.2577997464421979</v>
      </c>
      <c r="Y151" s="67">
        <v>1.2577997464421979</v>
      </c>
      <c r="Z151" s="67">
        <v>1.2577997464421979</v>
      </c>
      <c r="AA151" s="67">
        <v>1.2577997464421979</v>
      </c>
      <c r="AB151" s="67">
        <v>1.2577997464421979</v>
      </c>
      <c r="AC151" s="67">
        <v>1.2577997464421979</v>
      </c>
      <c r="AD151" s="67">
        <v>1.2577997464421979</v>
      </c>
      <c r="AE151" s="67">
        <v>1.2577997464421979</v>
      </c>
      <c r="AF151" s="67">
        <v>1.2577997464421979</v>
      </c>
      <c r="AG151" s="67">
        <v>1.2577997464421979</v>
      </c>
      <c r="AH151" s="67">
        <v>1.2577997464421979</v>
      </c>
      <c r="AI151" s="67">
        <v>1.2577997464421979</v>
      </c>
      <c r="AJ151" s="67">
        <v>1.2577997464421979</v>
      </c>
      <c r="AK151" s="67">
        <v>1.2577997464421979</v>
      </c>
      <c r="AL151" s="67">
        <v>1.2577997464421979</v>
      </c>
      <c r="AM151" s="67">
        <v>1.2577997464421979</v>
      </c>
      <c r="AN151" s="67">
        <v>1.2577997464421979</v>
      </c>
      <c r="AO151" s="67">
        <v>1.2577997464421979</v>
      </c>
      <c r="AP151" s="67">
        <v>1.2577997464421979</v>
      </c>
      <c r="AQ151" s="67">
        <v>1.2577997464421979</v>
      </c>
      <c r="AR151" s="67">
        <v>1.2577997464421979</v>
      </c>
      <c r="AS151" s="67">
        <v>1.2577997464421979</v>
      </c>
      <c r="AT151" s="67">
        <v>1.2577997464421979</v>
      </c>
      <c r="AU151" s="67">
        <v>1.2577997464421979</v>
      </c>
      <c r="AV151" s="67">
        <v>1.2577997464421979</v>
      </c>
      <c r="AW151" s="67">
        <v>1.2577997464421979</v>
      </c>
      <c r="AX151" s="67">
        <v>1.2577997464421979</v>
      </c>
      <c r="AY151" s="67">
        <v>1.2577997464421979</v>
      </c>
      <c r="AZ151" s="67">
        <v>1.2577997464421979</v>
      </c>
      <c r="BA151" s="67">
        <v>1.2577997464421979</v>
      </c>
      <c r="BB151" s="67">
        <v>1.2577997464421979</v>
      </c>
      <c r="BC151" s="67">
        <v>1.2577997464421979</v>
      </c>
      <c r="BD151" s="67">
        <v>1.2577997464421979</v>
      </c>
      <c r="BE151" s="67">
        <v>1.2577997464421979</v>
      </c>
      <c r="BF151" s="67">
        <v>1.2577997464421979</v>
      </c>
      <c r="BG151" s="67">
        <v>1.2577997464421979</v>
      </c>
      <c r="BH151" s="67">
        <v>1.2577997464421979</v>
      </c>
      <c r="BI151" s="67">
        <v>1.2577997464421979</v>
      </c>
    </row>
    <row r="152" spans="1:61" x14ac:dyDescent="0.35">
      <c r="A152" s="2" t="s">
        <v>506</v>
      </c>
      <c r="B152" s="1" t="s">
        <v>115</v>
      </c>
      <c r="C152" t="s">
        <v>136</v>
      </c>
      <c r="D152" t="s">
        <v>490</v>
      </c>
      <c r="E152" s="7">
        <v>1</v>
      </c>
      <c r="F152" s="25" t="s">
        <v>248</v>
      </c>
      <c r="H152" s="67">
        <v>1.2639256388818907</v>
      </c>
      <c r="I152" s="67">
        <v>1.2577997464421982</v>
      </c>
      <c r="J152" s="67">
        <v>1.2577997464421982</v>
      </c>
      <c r="K152" s="67">
        <v>1.2577997464421982</v>
      </c>
      <c r="L152" s="67">
        <v>1.2577997464421982</v>
      </c>
      <c r="M152" s="67">
        <v>1.2577997464421982</v>
      </c>
      <c r="N152" s="67">
        <v>1.2577997464421982</v>
      </c>
      <c r="O152" s="67">
        <v>1.2577997464421982</v>
      </c>
      <c r="P152" s="67">
        <v>1.2577997464421982</v>
      </c>
      <c r="Q152" s="67">
        <v>1.2577997464421982</v>
      </c>
      <c r="R152" s="67">
        <v>1.2577997464421982</v>
      </c>
      <c r="S152" s="67">
        <v>1.2577997464421982</v>
      </c>
      <c r="T152" s="67">
        <v>1.2577997464421982</v>
      </c>
      <c r="U152" s="67">
        <v>1.2577997464421982</v>
      </c>
      <c r="V152" s="67">
        <v>1.2577997464421982</v>
      </c>
      <c r="W152" s="67">
        <v>1.2577997464421982</v>
      </c>
      <c r="X152" s="67">
        <v>1.2577997464421982</v>
      </c>
      <c r="Y152" s="67">
        <v>1.2577997464421982</v>
      </c>
      <c r="Z152" s="67">
        <v>1.2577997464421982</v>
      </c>
      <c r="AA152" s="67">
        <v>1.2577997464421982</v>
      </c>
      <c r="AB152" s="67">
        <v>1.2577997464421982</v>
      </c>
      <c r="AC152" s="67">
        <v>1.2577997464421982</v>
      </c>
      <c r="AD152" s="67">
        <v>1.2577997464421982</v>
      </c>
      <c r="AE152" s="67">
        <v>1.2577997464421982</v>
      </c>
      <c r="AF152" s="67">
        <v>1.2577997464421982</v>
      </c>
      <c r="AG152" s="67">
        <v>1.2577997464421982</v>
      </c>
      <c r="AH152" s="67">
        <v>1.2577997464421982</v>
      </c>
      <c r="AI152" s="67">
        <v>1.2577997464421982</v>
      </c>
      <c r="AJ152" s="67">
        <v>1.2577997464421982</v>
      </c>
      <c r="AK152" s="67">
        <v>1.2577997464421982</v>
      </c>
      <c r="AL152" s="67">
        <v>1.2577997464421982</v>
      </c>
      <c r="AM152" s="67">
        <v>1.2577997464421982</v>
      </c>
      <c r="AN152" s="67">
        <v>1.2577997464421982</v>
      </c>
      <c r="AO152" s="67">
        <v>1.2577997464421982</v>
      </c>
      <c r="AP152" s="67">
        <v>1.2577997464421982</v>
      </c>
      <c r="AQ152" s="67">
        <v>1.2577997464421982</v>
      </c>
      <c r="AR152" s="67">
        <v>1.2577997464421982</v>
      </c>
      <c r="AS152" s="67">
        <v>1.2577997464421982</v>
      </c>
      <c r="AT152" s="67">
        <v>1.2577997464421982</v>
      </c>
      <c r="AU152" s="67">
        <v>1.2577997464421982</v>
      </c>
      <c r="AV152" s="67">
        <v>1.2577997464421982</v>
      </c>
      <c r="AW152" s="67">
        <v>1.2577997464421982</v>
      </c>
      <c r="AX152" s="67">
        <v>1.2577997464421982</v>
      </c>
      <c r="AY152" s="67">
        <v>1.2577997464421982</v>
      </c>
      <c r="AZ152" s="67">
        <v>1.2577997464421982</v>
      </c>
      <c r="BA152" s="67">
        <v>1.2577997464421982</v>
      </c>
      <c r="BB152" s="67">
        <v>1.2577997464421982</v>
      </c>
      <c r="BC152" s="67">
        <v>1.2577997464421982</v>
      </c>
      <c r="BD152" s="67">
        <v>1.2577997464421982</v>
      </c>
      <c r="BE152" s="67">
        <v>1.2577997464421982</v>
      </c>
      <c r="BF152" s="67">
        <v>1.2577997464421982</v>
      </c>
      <c r="BG152" s="67">
        <v>1.2577997464421982</v>
      </c>
      <c r="BH152" s="67">
        <v>1.2577997464421982</v>
      </c>
      <c r="BI152" s="67">
        <v>1.2577997464421982</v>
      </c>
    </row>
    <row r="153" spans="1:61" x14ac:dyDescent="0.35">
      <c r="A153" s="2" t="s">
        <v>506</v>
      </c>
      <c r="B153" s="1" t="s">
        <v>115</v>
      </c>
      <c r="C153" t="s">
        <v>139</v>
      </c>
      <c r="D153" t="s">
        <v>493</v>
      </c>
      <c r="E153" s="7">
        <v>1</v>
      </c>
      <c r="F153" s="25" t="s">
        <v>248</v>
      </c>
      <c r="H153" s="67">
        <v>1.2639256388818907</v>
      </c>
      <c r="I153" s="67">
        <v>1.2577997464421982</v>
      </c>
      <c r="J153" s="67">
        <v>1.2577997464421982</v>
      </c>
      <c r="K153" s="67">
        <v>1.2577997464421982</v>
      </c>
      <c r="L153" s="67">
        <v>1.2577997464421982</v>
      </c>
      <c r="M153" s="67">
        <v>1.2577997464421982</v>
      </c>
      <c r="N153" s="67">
        <v>1.2577997464421982</v>
      </c>
      <c r="O153" s="67">
        <v>1.2577997464421982</v>
      </c>
      <c r="P153" s="67">
        <v>1.2577997464421982</v>
      </c>
      <c r="Q153" s="67">
        <v>1.2577997464421982</v>
      </c>
      <c r="R153" s="67">
        <v>1.2577997464421982</v>
      </c>
      <c r="S153" s="67">
        <v>1.2577997464421982</v>
      </c>
      <c r="T153" s="67">
        <v>1.2577997464421982</v>
      </c>
      <c r="U153" s="67">
        <v>1.2577997464421982</v>
      </c>
      <c r="V153" s="67">
        <v>1.2577997464421982</v>
      </c>
      <c r="W153" s="67">
        <v>1.2577997464421982</v>
      </c>
      <c r="X153" s="67">
        <v>1.2577997464421982</v>
      </c>
      <c r="Y153" s="67">
        <v>1.2577997464421982</v>
      </c>
      <c r="Z153" s="67">
        <v>1.2577997464421982</v>
      </c>
      <c r="AA153" s="67">
        <v>1.2577997464421982</v>
      </c>
      <c r="AB153" s="67">
        <v>1.2577997464421982</v>
      </c>
      <c r="AC153" s="67">
        <v>1.2577997464421982</v>
      </c>
      <c r="AD153" s="67">
        <v>1.2577997464421982</v>
      </c>
      <c r="AE153" s="67">
        <v>1.2577997464421982</v>
      </c>
      <c r="AF153" s="67">
        <v>1.2577997464421982</v>
      </c>
      <c r="AG153" s="67">
        <v>1.2577997464421982</v>
      </c>
      <c r="AH153" s="67">
        <v>1.2577997464421982</v>
      </c>
      <c r="AI153" s="67">
        <v>1.2577997464421982</v>
      </c>
      <c r="AJ153" s="67">
        <v>1.2577997464421982</v>
      </c>
      <c r="AK153" s="67">
        <v>1.2577997464421982</v>
      </c>
      <c r="AL153" s="67">
        <v>1.2577997464421982</v>
      </c>
      <c r="AM153" s="67">
        <v>1.2577997464421982</v>
      </c>
      <c r="AN153" s="67">
        <v>1.2577997464421982</v>
      </c>
      <c r="AO153" s="67">
        <v>1.2577997464421982</v>
      </c>
      <c r="AP153" s="67">
        <v>1.2577997464421982</v>
      </c>
      <c r="AQ153" s="67">
        <v>1.2577997464421982</v>
      </c>
      <c r="AR153" s="67">
        <v>1.2577997464421982</v>
      </c>
      <c r="AS153" s="67">
        <v>1.2577997464421982</v>
      </c>
      <c r="AT153" s="67">
        <v>1.2577997464421982</v>
      </c>
      <c r="AU153" s="67">
        <v>1.2577997464421982</v>
      </c>
      <c r="AV153" s="67">
        <v>1.2577997464421982</v>
      </c>
      <c r="AW153" s="67">
        <v>1.2577997464421982</v>
      </c>
      <c r="AX153" s="67">
        <v>1.2577997464421982</v>
      </c>
      <c r="AY153" s="67">
        <v>1.2577997464421982</v>
      </c>
      <c r="AZ153" s="67">
        <v>1.2577997464421982</v>
      </c>
      <c r="BA153" s="67">
        <v>1.2577997464421982</v>
      </c>
      <c r="BB153" s="67">
        <v>1.2577997464421982</v>
      </c>
      <c r="BC153" s="67">
        <v>1.2577997464421982</v>
      </c>
      <c r="BD153" s="67">
        <v>1.2577997464421982</v>
      </c>
      <c r="BE153" s="67">
        <v>1.2577997464421982</v>
      </c>
      <c r="BF153" s="67">
        <v>1.2577997464421982</v>
      </c>
      <c r="BG153" s="67">
        <v>1.2577997464421982</v>
      </c>
      <c r="BH153" s="67">
        <v>1.2577997464421982</v>
      </c>
      <c r="BI153" s="67">
        <v>1.2577997464421982</v>
      </c>
    </row>
    <row r="154" spans="1:61" x14ac:dyDescent="0.35">
      <c r="A154" s="2" t="s">
        <v>506</v>
      </c>
      <c r="B154" s="1" t="s">
        <v>115</v>
      </c>
      <c r="C154" t="s">
        <v>140</v>
      </c>
      <c r="D154" t="s">
        <v>495</v>
      </c>
      <c r="E154" s="7">
        <v>1</v>
      </c>
      <c r="F154" s="25" t="s">
        <v>248</v>
      </c>
      <c r="H154" s="31">
        <v>1.2639256388818907</v>
      </c>
      <c r="I154" s="31">
        <v>1.2639256388818907</v>
      </c>
      <c r="J154" s="31">
        <v>1.2639256388818907</v>
      </c>
      <c r="K154" s="31">
        <v>1.2639256388818907</v>
      </c>
      <c r="L154" s="31">
        <v>1.2639256388818907</v>
      </c>
      <c r="M154" s="31">
        <v>1.2639256388818907</v>
      </c>
      <c r="N154" s="31">
        <v>1.2639256388818907</v>
      </c>
      <c r="O154" s="31">
        <v>1.2639256388818907</v>
      </c>
      <c r="P154" s="31">
        <v>1.2639256388818907</v>
      </c>
      <c r="Q154" s="31">
        <v>1.2639256388818907</v>
      </c>
      <c r="R154" s="31">
        <v>1.2639256388818907</v>
      </c>
      <c r="S154" s="31">
        <v>1.2639256388818907</v>
      </c>
      <c r="T154" s="31">
        <v>1.2639256388818907</v>
      </c>
      <c r="U154" s="31">
        <v>1.2639256388818907</v>
      </c>
      <c r="V154" s="31">
        <v>1.2639256388818907</v>
      </c>
      <c r="W154" s="31">
        <v>1.2639256388818907</v>
      </c>
      <c r="X154" s="31">
        <v>1.2639256388818907</v>
      </c>
      <c r="Y154" s="31">
        <v>1.2639256388818907</v>
      </c>
      <c r="Z154" s="31">
        <v>1.2639256388818907</v>
      </c>
      <c r="AA154" s="31">
        <v>1.2639256388818907</v>
      </c>
      <c r="AB154" s="31">
        <v>1.2639256388818907</v>
      </c>
      <c r="AC154" s="31">
        <v>1.2639256388818907</v>
      </c>
      <c r="AD154" s="31">
        <v>1.2639256388818907</v>
      </c>
      <c r="AE154" s="31">
        <v>1.2639256388818907</v>
      </c>
      <c r="AF154" s="31">
        <v>1.2639256388818907</v>
      </c>
      <c r="AG154" s="31">
        <v>1.2639256388818907</v>
      </c>
      <c r="AH154" s="31">
        <v>1.2639256388818907</v>
      </c>
      <c r="AI154" s="31">
        <v>1.2639256388818907</v>
      </c>
      <c r="AJ154" s="31">
        <v>1.2639256388818907</v>
      </c>
      <c r="AK154" s="31">
        <v>1.2639256388818907</v>
      </c>
      <c r="AL154" s="31">
        <v>1.2639256388818907</v>
      </c>
      <c r="AM154" s="31">
        <v>1.2639256388818907</v>
      </c>
      <c r="AN154" s="31">
        <v>1.2639256388818907</v>
      </c>
      <c r="AO154" s="31">
        <v>1.2639256388818907</v>
      </c>
      <c r="AP154" s="31">
        <v>1.2639256388818907</v>
      </c>
      <c r="AQ154" s="31">
        <v>1.2639256388818907</v>
      </c>
      <c r="AR154" s="31">
        <v>1.2639256388818907</v>
      </c>
      <c r="AS154" s="31">
        <v>1.2639256388818907</v>
      </c>
      <c r="AT154" s="31">
        <v>1.2639256388818907</v>
      </c>
      <c r="AU154" s="31">
        <v>1.2639256388818907</v>
      </c>
      <c r="AV154" s="31">
        <v>1.2639256388818907</v>
      </c>
      <c r="AW154" s="31">
        <v>1.2639256388818907</v>
      </c>
      <c r="AX154" s="31">
        <v>1.2639256388818907</v>
      </c>
      <c r="AY154" s="31">
        <v>1.2639256388818907</v>
      </c>
      <c r="AZ154" s="31">
        <v>1.2639256388818907</v>
      </c>
      <c r="BA154" s="31">
        <v>1.2639256388818907</v>
      </c>
      <c r="BB154" s="31">
        <v>1.2639256388818907</v>
      </c>
      <c r="BC154" s="31">
        <v>1.2639256388818907</v>
      </c>
      <c r="BD154" s="31">
        <v>1.2639256388818907</v>
      </c>
      <c r="BE154" s="31">
        <v>1.2639256388818907</v>
      </c>
      <c r="BF154" s="31">
        <v>1.2639256388818907</v>
      </c>
      <c r="BG154" s="31">
        <v>1.2639256388818907</v>
      </c>
      <c r="BH154" s="31">
        <v>1.2639256388818907</v>
      </c>
      <c r="BI154" s="31">
        <v>1.2639256388818907</v>
      </c>
    </row>
    <row r="155" spans="1:61" x14ac:dyDescent="0.35">
      <c r="A155" s="2" t="s">
        <v>506</v>
      </c>
      <c r="B155" s="1" t="s">
        <v>115</v>
      </c>
      <c r="C155" t="s">
        <v>148</v>
      </c>
      <c r="D155" s="4" t="s">
        <v>494</v>
      </c>
      <c r="E155" s="7">
        <v>1</v>
      </c>
      <c r="F155" s="25" t="s">
        <v>248</v>
      </c>
      <c r="H155" s="31">
        <v>1.2639256388818907</v>
      </c>
      <c r="I155" s="31">
        <v>1.2639256388818907</v>
      </c>
      <c r="J155" s="31">
        <v>1.2639256388818907</v>
      </c>
      <c r="K155" s="31">
        <v>1.2639256388818907</v>
      </c>
      <c r="L155" s="31">
        <v>1.2639256388818907</v>
      </c>
      <c r="M155" s="31">
        <v>1.2639256388818907</v>
      </c>
      <c r="N155" s="31">
        <v>1.2639256388818907</v>
      </c>
      <c r="O155" s="31">
        <v>1.2639256388818907</v>
      </c>
      <c r="P155" s="31">
        <v>1.2639256388818907</v>
      </c>
      <c r="Q155" s="31">
        <v>1.2639256388818907</v>
      </c>
      <c r="R155" s="31">
        <v>1.2639256388818907</v>
      </c>
      <c r="S155" s="31">
        <v>1.2639256388818907</v>
      </c>
      <c r="T155" s="31">
        <v>1.2639256388818907</v>
      </c>
      <c r="U155" s="31">
        <v>1.2639256388818907</v>
      </c>
      <c r="V155" s="31">
        <v>1.2639256388818907</v>
      </c>
      <c r="W155" s="31">
        <v>1.2639256388818907</v>
      </c>
      <c r="X155" s="31">
        <v>1.2639256388818907</v>
      </c>
      <c r="Y155" s="31">
        <v>1.2639256388818907</v>
      </c>
      <c r="Z155" s="31">
        <v>1.2639256388818907</v>
      </c>
      <c r="AA155" s="31">
        <v>1.2639256388818907</v>
      </c>
      <c r="AB155" s="31">
        <v>1.2639256388818907</v>
      </c>
      <c r="AC155" s="31">
        <v>1.2639256388818907</v>
      </c>
      <c r="AD155" s="31">
        <v>1.2639256388818907</v>
      </c>
      <c r="AE155" s="31">
        <v>1.2639256388818907</v>
      </c>
      <c r="AF155" s="31">
        <v>1.2639256388818907</v>
      </c>
      <c r="AG155" s="31">
        <v>1.2639256388818907</v>
      </c>
      <c r="AH155" s="31">
        <v>1.2639256388818907</v>
      </c>
      <c r="AI155" s="31">
        <v>1.2639256388818907</v>
      </c>
      <c r="AJ155" s="31">
        <v>1.2639256388818907</v>
      </c>
      <c r="AK155" s="31">
        <v>1.2639256388818907</v>
      </c>
      <c r="AL155" s="31">
        <v>1.2639256388818907</v>
      </c>
      <c r="AM155" s="31">
        <v>1.2639256388818907</v>
      </c>
      <c r="AN155" s="31">
        <v>1.2639256388818907</v>
      </c>
      <c r="AO155" s="31">
        <v>1.2639256388818907</v>
      </c>
      <c r="AP155" s="31">
        <v>1.2639256388818907</v>
      </c>
      <c r="AQ155" s="31">
        <v>1.2639256388818907</v>
      </c>
      <c r="AR155" s="31">
        <v>1.2639256388818907</v>
      </c>
      <c r="AS155" s="31">
        <v>1.2639256388818907</v>
      </c>
      <c r="AT155" s="31">
        <v>1.2639256388818907</v>
      </c>
      <c r="AU155" s="31">
        <v>1.2639256388818907</v>
      </c>
      <c r="AV155" s="31">
        <v>1.2639256388818907</v>
      </c>
      <c r="AW155" s="31">
        <v>1.2639256388818907</v>
      </c>
      <c r="AX155" s="31">
        <v>1.2639256388818907</v>
      </c>
      <c r="AY155" s="31">
        <v>1.2639256388818907</v>
      </c>
      <c r="AZ155" s="31">
        <v>1.2639256388818907</v>
      </c>
      <c r="BA155" s="31">
        <v>1.2639256388818907</v>
      </c>
      <c r="BB155" s="31">
        <v>1.2639256388818907</v>
      </c>
      <c r="BC155" s="31">
        <v>1.2639256388818907</v>
      </c>
      <c r="BD155" s="31">
        <v>1.2639256388818907</v>
      </c>
      <c r="BE155" s="31">
        <v>1.2639256388818907</v>
      </c>
      <c r="BF155" s="31">
        <v>1.2639256388818907</v>
      </c>
      <c r="BG155" s="31">
        <v>1.2639256388818907</v>
      </c>
      <c r="BH155" s="31">
        <v>1.2639256388818907</v>
      </c>
      <c r="BI155" s="31">
        <v>1.2639256388818907</v>
      </c>
    </row>
    <row r="156" spans="1:61" x14ac:dyDescent="0.35">
      <c r="A156" s="2" t="s">
        <v>506</v>
      </c>
      <c r="B156" s="1" t="s">
        <v>115</v>
      </c>
      <c r="C156" t="s">
        <v>150</v>
      </c>
      <c r="D156" t="s">
        <v>483</v>
      </c>
      <c r="E156" s="7">
        <v>1</v>
      </c>
      <c r="F156" s="25" t="s">
        <v>248</v>
      </c>
      <c r="H156" s="31">
        <v>1.2639256388818907</v>
      </c>
      <c r="I156" s="31">
        <v>1.2639256388818907</v>
      </c>
      <c r="J156" s="31">
        <v>1.2639256388818907</v>
      </c>
      <c r="K156" s="31">
        <v>1.2639256388818907</v>
      </c>
      <c r="L156" s="31">
        <v>1.2639256388818907</v>
      </c>
      <c r="M156" s="31">
        <v>1.2639256388818907</v>
      </c>
      <c r="N156" s="31">
        <v>1.2639256388818907</v>
      </c>
      <c r="O156" s="31">
        <v>1.2639256388818907</v>
      </c>
      <c r="P156" s="31">
        <v>1.2639256388818907</v>
      </c>
      <c r="Q156" s="31">
        <v>1.2639256388818907</v>
      </c>
      <c r="R156" s="31">
        <v>1.2639256388818907</v>
      </c>
      <c r="S156" s="31">
        <v>1.2639256388818907</v>
      </c>
      <c r="T156" s="31">
        <v>1.2639256388818907</v>
      </c>
      <c r="U156" s="31">
        <v>1.2639256388818907</v>
      </c>
      <c r="V156" s="31">
        <v>1.2639256388818907</v>
      </c>
      <c r="W156" s="31">
        <v>1.2639256388818907</v>
      </c>
      <c r="X156" s="31">
        <v>1.2639256388818907</v>
      </c>
      <c r="Y156" s="31">
        <v>1.2639256388818907</v>
      </c>
      <c r="Z156" s="31">
        <v>1.2639256388818907</v>
      </c>
      <c r="AA156" s="31">
        <v>1.2639256388818907</v>
      </c>
      <c r="AB156" s="31">
        <v>1.2639256388818907</v>
      </c>
      <c r="AC156" s="31">
        <v>1.2639256388818907</v>
      </c>
      <c r="AD156" s="31">
        <v>1.2639256388818907</v>
      </c>
      <c r="AE156" s="31">
        <v>1.2639256388818907</v>
      </c>
      <c r="AF156" s="31">
        <v>1.2639256388818907</v>
      </c>
      <c r="AG156" s="31">
        <v>1.2639256388818907</v>
      </c>
      <c r="AH156" s="31">
        <v>1.2639256388818907</v>
      </c>
      <c r="AI156" s="31">
        <v>1.2639256388818907</v>
      </c>
      <c r="AJ156" s="31">
        <v>1.2639256388818907</v>
      </c>
      <c r="AK156" s="31">
        <v>1.2639256388818907</v>
      </c>
      <c r="AL156" s="31">
        <v>1.2639256388818907</v>
      </c>
      <c r="AM156" s="31">
        <v>1.2639256388818907</v>
      </c>
      <c r="AN156" s="31">
        <v>1.2639256388818907</v>
      </c>
      <c r="AO156" s="31">
        <v>1.2639256388818907</v>
      </c>
      <c r="AP156" s="31">
        <v>1.2639256388818907</v>
      </c>
      <c r="AQ156" s="31">
        <v>1.2639256388818907</v>
      </c>
      <c r="AR156" s="31">
        <v>1.2639256388818907</v>
      </c>
      <c r="AS156" s="31">
        <v>1.2639256388818907</v>
      </c>
      <c r="AT156" s="31">
        <v>1.2639256388818907</v>
      </c>
      <c r="AU156" s="31">
        <v>1.2639256388818907</v>
      </c>
      <c r="AV156" s="31">
        <v>1.2639256388818907</v>
      </c>
      <c r="AW156" s="31">
        <v>1.2639256388818907</v>
      </c>
      <c r="AX156" s="31">
        <v>1.2639256388818907</v>
      </c>
      <c r="AY156" s="31">
        <v>1.2639256388818907</v>
      </c>
      <c r="AZ156" s="31">
        <v>1.2639256388818907</v>
      </c>
      <c r="BA156" s="31">
        <v>1.2639256388818907</v>
      </c>
      <c r="BB156" s="31">
        <v>1.2639256388818907</v>
      </c>
      <c r="BC156" s="31">
        <v>1.2639256388818907</v>
      </c>
      <c r="BD156" s="31">
        <v>1.2639256388818907</v>
      </c>
      <c r="BE156" s="31">
        <v>1.2639256388818907</v>
      </c>
      <c r="BF156" s="31">
        <v>1.2639256388818907</v>
      </c>
      <c r="BG156" s="31">
        <v>1.2639256388818907</v>
      </c>
      <c r="BH156" s="31">
        <v>1.2639256388818907</v>
      </c>
      <c r="BI156" s="31">
        <v>1.2639256388818907</v>
      </c>
    </row>
    <row r="157" spans="1:61" x14ac:dyDescent="0.35">
      <c r="A157" s="2" t="s">
        <v>506</v>
      </c>
      <c r="B157" s="1" t="s">
        <v>115</v>
      </c>
      <c r="C157" t="s">
        <v>151</v>
      </c>
      <c r="D157" s="4" t="s">
        <v>484</v>
      </c>
      <c r="E157" s="7">
        <v>1</v>
      </c>
      <c r="F157" s="25" t="s">
        <v>248</v>
      </c>
      <c r="H157" s="31">
        <v>1.2639256388818907</v>
      </c>
      <c r="I157" s="31">
        <v>1.2639256388818907</v>
      </c>
      <c r="J157" s="31">
        <v>1.2639256388818907</v>
      </c>
      <c r="K157" s="31">
        <v>1.2639256388818907</v>
      </c>
      <c r="L157" s="31">
        <v>1.2639256388818907</v>
      </c>
      <c r="M157" s="31">
        <v>1.2639256388818907</v>
      </c>
      <c r="N157" s="31">
        <v>1.2639256388818907</v>
      </c>
      <c r="O157" s="31">
        <v>1.2639256388818907</v>
      </c>
      <c r="P157" s="31">
        <v>1.2639256388818907</v>
      </c>
      <c r="Q157" s="31">
        <v>1.2639256388818907</v>
      </c>
      <c r="R157" s="31">
        <v>1.2639256388818907</v>
      </c>
      <c r="S157" s="31">
        <v>1.2639256388818907</v>
      </c>
      <c r="T157" s="31">
        <v>1.2639256388818907</v>
      </c>
      <c r="U157" s="31">
        <v>1.2639256388818907</v>
      </c>
      <c r="V157" s="31">
        <v>1.2639256388818907</v>
      </c>
      <c r="W157" s="31">
        <v>1.2639256388818907</v>
      </c>
      <c r="X157" s="31">
        <v>1.2639256388818907</v>
      </c>
      <c r="Y157" s="31">
        <v>1.2639256388818907</v>
      </c>
      <c r="Z157" s="31">
        <v>1.2639256388818907</v>
      </c>
      <c r="AA157" s="31">
        <v>1.2639256388818907</v>
      </c>
      <c r="AB157" s="31">
        <v>1.2639256388818907</v>
      </c>
      <c r="AC157" s="31">
        <v>1.2639256388818907</v>
      </c>
      <c r="AD157" s="31">
        <v>1.2639256388818907</v>
      </c>
      <c r="AE157" s="31">
        <v>1.2639256388818907</v>
      </c>
      <c r="AF157" s="31">
        <v>1.2639256388818907</v>
      </c>
      <c r="AG157" s="31">
        <v>1.2639256388818907</v>
      </c>
      <c r="AH157" s="31">
        <v>1.2639256388818907</v>
      </c>
      <c r="AI157" s="31">
        <v>1.2639256388818907</v>
      </c>
      <c r="AJ157" s="31">
        <v>1.2639256388818907</v>
      </c>
      <c r="AK157" s="31">
        <v>1.2639256388818907</v>
      </c>
      <c r="AL157" s="31">
        <v>1.2639256388818907</v>
      </c>
      <c r="AM157" s="31">
        <v>1.2639256388818907</v>
      </c>
      <c r="AN157" s="31">
        <v>1.2639256388818907</v>
      </c>
      <c r="AO157" s="31">
        <v>1.2639256388818907</v>
      </c>
      <c r="AP157" s="31">
        <v>1.2639256388818907</v>
      </c>
      <c r="AQ157" s="31">
        <v>1.2639256388818907</v>
      </c>
      <c r="AR157" s="31">
        <v>1.2639256388818907</v>
      </c>
      <c r="AS157" s="31">
        <v>1.2639256388818907</v>
      </c>
      <c r="AT157" s="31">
        <v>1.2639256388818907</v>
      </c>
      <c r="AU157" s="31">
        <v>1.2639256388818907</v>
      </c>
      <c r="AV157" s="31">
        <v>1.2639256388818907</v>
      </c>
      <c r="AW157" s="31">
        <v>1.2639256388818907</v>
      </c>
      <c r="AX157" s="31">
        <v>1.2639256388818907</v>
      </c>
      <c r="AY157" s="31">
        <v>1.2639256388818907</v>
      </c>
      <c r="AZ157" s="31">
        <v>1.2639256388818907</v>
      </c>
      <c r="BA157" s="31">
        <v>1.2639256388818907</v>
      </c>
      <c r="BB157" s="31">
        <v>1.2639256388818907</v>
      </c>
      <c r="BC157" s="31">
        <v>1.2639256388818907</v>
      </c>
      <c r="BD157" s="31">
        <v>1.2639256388818907</v>
      </c>
      <c r="BE157" s="31">
        <v>1.2639256388818907</v>
      </c>
      <c r="BF157" s="31">
        <v>1.2639256388818907</v>
      </c>
      <c r="BG157" s="31">
        <v>1.2639256388818907</v>
      </c>
      <c r="BH157" s="31">
        <v>1.2639256388818907</v>
      </c>
      <c r="BI157" s="31">
        <v>1.2639256388818907</v>
      </c>
    </row>
    <row r="158" spans="1:61" x14ac:dyDescent="0.35">
      <c r="A158" s="2" t="s">
        <v>506</v>
      </c>
      <c r="B158" s="1" t="s">
        <v>115</v>
      </c>
      <c r="C158" t="s">
        <v>152</v>
      </c>
      <c r="D158" t="s">
        <v>485</v>
      </c>
      <c r="E158" s="7">
        <v>1</v>
      </c>
      <c r="F158" s="25" t="s">
        <v>248</v>
      </c>
      <c r="H158" s="31">
        <v>1.2639256388818907</v>
      </c>
      <c r="I158" s="31">
        <v>1.2639256388818907</v>
      </c>
      <c r="J158" s="31">
        <v>1.2639256388818907</v>
      </c>
      <c r="K158" s="31">
        <v>1.2639256388818907</v>
      </c>
      <c r="L158" s="31">
        <v>1.2639256388818907</v>
      </c>
      <c r="M158" s="31">
        <v>1.2639256388818907</v>
      </c>
      <c r="N158" s="31">
        <v>1.2639256388818907</v>
      </c>
      <c r="O158" s="31">
        <v>1.2639256388818907</v>
      </c>
      <c r="P158" s="31">
        <v>1.2639256388818907</v>
      </c>
      <c r="Q158" s="31">
        <v>1.2639256388818907</v>
      </c>
      <c r="R158" s="31">
        <v>1.2639256388818907</v>
      </c>
      <c r="S158" s="31">
        <v>1.2639256388818907</v>
      </c>
      <c r="T158" s="31">
        <v>1.2639256388818907</v>
      </c>
      <c r="U158" s="31">
        <v>1.2639256388818907</v>
      </c>
      <c r="V158" s="31">
        <v>1.2639256388818907</v>
      </c>
      <c r="W158" s="31">
        <v>1.2639256388818907</v>
      </c>
      <c r="X158" s="31">
        <v>1.2639256388818907</v>
      </c>
      <c r="Y158" s="31">
        <v>1.2639256388818907</v>
      </c>
      <c r="Z158" s="31">
        <v>1.2639256388818907</v>
      </c>
      <c r="AA158" s="31">
        <v>1.2639256388818907</v>
      </c>
      <c r="AB158" s="31">
        <v>1.2639256388818907</v>
      </c>
      <c r="AC158" s="31">
        <v>1.2639256388818907</v>
      </c>
      <c r="AD158" s="31">
        <v>1.2639256388818907</v>
      </c>
      <c r="AE158" s="31">
        <v>1.2639256388818907</v>
      </c>
      <c r="AF158" s="31">
        <v>1.2639256388818907</v>
      </c>
      <c r="AG158" s="31">
        <v>1.2639256388818907</v>
      </c>
      <c r="AH158" s="31">
        <v>1.2639256388818907</v>
      </c>
      <c r="AI158" s="31">
        <v>1.2639256388818907</v>
      </c>
      <c r="AJ158" s="31">
        <v>1.2639256388818907</v>
      </c>
      <c r="AK158" s="31">
        <v>1.2639256388818907</v>
      </c>
      <c r="AL158" s="31">
        <v>1.2639256388818907</v>
      </c>
      <c r="AM158" s="31">
        <v>1.2639256388818907</v>
      </c>
      <c r="AN158" s="31">
        <v>1.2639256388818907</v>
      </c>
      <c r="AO158" s="31">
        <v>1.2639256388818907</v>
      </c>
      <c r="AP158" s="31">
        <v>1.2639256388818907</v>
      </c>
      <c r="AQ158" s="31">
        <v>1.2639256388818907</v>
      </c>
      <c r="AR158" s="31">
        <v>1.2639256388818907</v>
      </c>
      <c r="AS158" s="31">
        <v>1.2639256388818907</v>
      </c>
      <c r="AT158" s="31">
        <v>1.2639256388818907</v>
      </c>
      <c r="AU158" s="31">
        <v>1.2639256388818907</v>
      </c>
      <c r="AV158" s="31">
        <v>1.2639256388818907</v>
      </c>
      <c r="AW158" s="31">
        <v>1.2639256388818907</v>
      </c>
      <c r="AX158" s="31">
        <v>1.2639256388818907</v>
      </c>
      <c r="AY158" s="31">
        <v>1.2639256388818907</v>
      </c>
      <c r="AZ158" s="31">
        <v>1.2639256388818907</v>
      </c>
      <c r="BA158" s="31">
        <v>1.2639256388818907</v>
      </c>
      <c r="BB158" s="31">
        <v>1.2639256388818907</v>
      </c>
      <c r="BC158" s="31">
        <v>1.2639256388818907</v>
      </c>
      <c r="BD158" s="31">
        <v>1.2639256388818907</v>
      </c>
      <c r="BE158" s="31">
        <v>1.2639256388818907</v>
      </c>
      <c r="BF158" s="31">
        <v>1.2639256388818907</v>
      </c>
      <c r="BG158" s="31">
        <v>1.2639256388818907</v>
      </c>
      <c r="BH158" s="31">
        <v>1.2639256388818907</v>
      </c>
      <c r="BI158" s="31">
        <v>1.2639256388818907</v>
      </c>
    </row>
    <row r="159" spans="1:61" x14ac:dyDescent="0.35">
      <c r="A159" s="2" t="s">
        <v>506</v>
      </c>
      <c r="B159" s="1" t="s">
        <v>115</v>
      </c>
      <c r="C159" t="s">
        <v>154</v>
      </c>
      <c r="D159" s="4" t="s">
        <v>487</v>
      </c>
      <c r="E159" s="7">
        <v>1</v>
      </c>
      <c r="F159" s="25" t="s">
        <v>248</v>
      </c>
      <c r="H159" s="31">
        <v>1.2639256388818907</v>
      </c>
      <c r="I159" s="31">
        <v>1.2639256388818907</v>
      </c>
      <c r="J159" s="31">
        <v>1.2639256388818907</v>
      </c>
      <c r="K159" s="31">
        <v>1.2639256388818907</v>
      </c>
      <c r="L159" s="31">
        <v>1.2639256388818907</v>
      </c>
      <c r="M159" s="31">
        <v>1.2639256388818907</v>
      </c>
      <c r="N159" s="31">
        <v>1.2639256388818907</v>
      </c>
      <c r="O159" s="31">
        <v>1.2639256388818907</v>
      </c>
      <c r="P159" s="31">
        <v>1.2639256388818907</v>
      </c>
      <c r="Q159" s="31">
        <v>1.2639256388818907</v>
      </c>
      <c r="R159" s="31">
        <v>1.2639256388818907</v>
      </c>
      <c r="S159" s="31">
        <v>1.2639256388818907</v>
      </c>
      <c r="T159" s="31">
        <v>1.2639256388818907</v>
      </c>
      <c r="U159" s="31">
        <v>1.2639256388818907</v>
      </c>
      <c r="V159" s="31">
        <v>1.2639256388818907</v>
      </c>
      <c r="W159" s="31">
        <v>1.2639256388818907</v>
      </c>
      <c r="X159" s="31">
        <v>1.2639256388818907</v>
      </c>
      <c r="Y159" s="31">
        <v>1.2639256388818907</v>
      </c>
      <c r="Z159" s="31">
        <v>1.2639256388818907</v>
      </c>
      <c r="AA159" s="31">
        <v>1.2639256388818907</v>
      </c>
      <c r="AB159" s="31">
        <v>1.2639256388818907</v>
      </c>
      <c r="AC159" s="31">
        <v>1.2639256388818907</v>
      </c>
      <c r="AD159" s="31">
        <v>1.2639256388818907</v>
      </c>
      <c r="AE159" s="31">
        <v>1.2639256388818907</v>
      </c>
      <c r="AF159" s="31">
        <v>1.2639256388818907</v>
      </c>
      <c r="AG159" s="31">
        <v>1.2639256388818907</v>
      </c>
      <c r="AH159" s="31">
        <v>1.2639256388818907</v>
      </c>
      <c r="AI159" s="31">
        <v>1.2639256388818907</v>
      </c>
      <c r="AJ159" s="31">
        <v>1.2639256388818907</v>
      </c>
      <c r="AK159" s="31">
        <v>1.2639256388818907</v>
      </c>
      <c r="AL159" s="31">
        <v>1.2639256388818907</v>
      </c>
      <c r="AM159" s="31">
        <v>1.2639256388818907</v>
      </c>
      <c r="AN159" s="31">
        <v>1.2639256388818907</v>
      </c>
      <c r="AO159" s="31">
        <v>1.2639256388818907</v>
      </c>
      <c r="AP159" s="31">
        <v>1.2639256388818907</v>
      </c>
      <c r="AQ159" s="31">
        <v>1.2639256388818907</v>
      </c>
      <c r="AR159" s="31">
        <v>1.2639256388818907</v>
      </c>
      <c r="AS159" s="31">
        <v>1.2639256388818907</v>
      </c>
      <c r="AT159" s="31">
        <v>1.2639256388818907</v>
      </c>
      <c r="AU159" s="31">
        <v>1.2639256388818907</v>
      </c>
      <c r="AV159" s="31">
        <v>1.2639256388818907</v>
      </c>
      <c r="AW159" s="31">
        <v>1.2639256388818907</v>
      </c>
      <c r="AX159" s="31">
        <v>1.2639256388818907</v>
      </c>
      <c r="AY159" s="31">
        <v>1.2639256388818907</v>
      </c>
      <c r="AZ159" s="31">
        <v>1.2639256388818907</v>
      </c>
      <c r="BA159" s="31">
        <v>1.2639256388818907</v>
      </c>
      <c r="BB159" s="31">
        <v>1.2639256388818907</v>
      </c>
      <c r="BC159" s="31">
        <v>1.2639256388818907</v>
      </c>
      <c r="BD159" s="31">
        <v>1.2639256388818907</v>
      </c>
      <c r="BE159" s="31">
        <v>1.2639256388818907</v>
      </c>
      <c r="BF159" s="31">
        <v>1.2639256388818907</v>
      </c>
      <c r="BG159" s="31">
        <v>1.2639256388818907</v>
      </c>
      <c r="BH159" s="31">
        <v>1.2639256388818907</v>
      </c>
      <c r="BI159" s="31">
        <v>1.2639256388818907</v>
      </c>
    </row>
    <row r="160" spans="1:61" x14ac:dyDescent="0.35">
      <c r="A160" s="2" t="s">
        <v>506</v>
      </c>
      <c r="B160" s="1" t="s">
        <v>115</v>
      </c>
      <c r="C160" t="s">
        <v>157</v>
      </c>
      <c r="D160" s="4" t="s">
        <v>489</v>
      </c>
      <c r="E160" s="7">
        <v>1</v>
      </c>
      <c r="F160" s="25" t="s">
        <v>248</v>
      </c>
      <c r="H160" s="31">
        <v>1.2639256388818907</v>
      </c>
      <c r="I160" s="31">
        <v>1.2639256388818907</v>
      </c>
      <c r="J160" s="31">
        <v>1.2639256388818907</v>
      </c>
      <c r="K160" s="31">
        <v>1.2639256388818907</v>
      </c>
      <c r="L160" s="31">
        <v>1.2639256388818907</v>
      </c>
      <c r="M160" s="31">
        <v>1.2639256388818907</v>
      </c>
      <c r="N160" s="31">
        <v>1.2639256388818907</v>
      </c>
      <c r="O160" s="31">
        <v>1.2639256388818907</v>
      </c>
      <c r="P160" s="31">
        <v>1.2639256388818907</v>
      </c>
      <c r="Q160" s="31">
        <v>1.2639256388818907</v>
      </c>
      <c r="R160" s="31">
        <v>1.2639256388818907</v>
      </c>
      <c r="S160" s="31">
        <v>1.2639256388818907</v>
      </c>
      <c r="T160" s="31">
        <v>1.2639256388818907</v>
      </c>
      <c r="U160" s="31">
        <v>1.2639256388818907</v>
      </c>
      <c r="V160" s="31">
        <v>1.2639256388818907</v>
      </c>
      <c r="W160" s="31">
        <v>1.2639256388818907</v>
      </c>
      <c r="X160" s="31">
        <v>1.2639256388818907</v>
      </c>
      <c r="Y160" s="31">
        <v>1.2639256388818907</v>
      </c>
      <c r="Z160" s="31">
        <v>1.2639256388818907</v>
      </c>
      <c r="AA160" s="31">
        <v>1.2639256388818907</v>
      </c>
      <c r="AB160" s="31">
        <v>1.2639256388818907</v>
      </c>
      <c r="AC160" s="31">
        <v>1.2639256388818907</v>
      </c>
      <c r="AD160" s="31">
        <v>1.2639256388818907</v>
      </c>
      <c r="AE160" s="31">
        <v>1.2639256388818907</v>
      </c>
      <c r="AF160" s="31">
        <v>1.2639256388818907</v>
      </c>
      <c r="AG160" s="31">
        <v>1.2639256388818907</v>
      </c>
      <c r="AH160" s="31">
        <v>1.2639256388818907</v>
      </c>
      <c r="AI160" s="31">
        <v>1.2639256388818907</v>
      </c>
      <c r="AJ160" s="31">
        <v>1.2639256388818907</v>
      </c>
      <c r="AK160" s="31">
        <v>1.2639256388818907</v>
      </c>
      <c r="AL160" s="31">
        <v>1.2639256388818907</v>
      </c>
      <c r="AM160" s="31">
        <v>1.2639256388818907</v>
      </c>
      <c r="AN160" s="31">
        <v>1.2639256388818907</v>
      </c>
      <c r="AO160" s="31">
        <v>1.2639256388818907</v>
      </c>
      <c r="AP160" s="31">
        <v>1.2639256388818907</v>
      </c>
      <c r="AQ160" s="31">
        <v>1.2639256388818907</v>
      </c>
      <c r="AR160" s="31">
        <v>1.2639256388818907</v>
      </c>
      <c r="AS160" s="31">
        <v>1.2639256388818907</v>
      </c>
      <c r="AT160" s="31">
        <v>1.2639256388818907</v>
      </c>
      <c r="AU160" s="31">
        <v>1.2639256388818907</v>
      </c>
      <c r="AV160" s="31">
        <v>1.2639256388818907</v>
      </c>
      <c r="AW160" s="31">
        <v>1.2639256388818907</v>
      </c>
      <c r="AX160" s="31">
        <v>1.2639256388818907</v>
      </c>
      <c r="AY160" s="31">
        <v>1.2639256388818907</v>
      </c>
      <c r="AZ160" s="31">
        <v>1.2639256388818907</v>
      </c>
      <c r="BA160" s="31">
        <v>1.2639256388818907</v>
      </c>
      <c r="BB160" s="31">
        <v>1.2639256388818907</v>
      </c>
      <c r="BC160" s="31">
        <v>1.2639256388818907</v>
      </c>
      <c r="BD160" s="31">
        <v>1.2639256388818907</v>
      </c>
      <c r="BE160" s="31">
        <v>1.2639256388818907</v>
      </c>
      <c r="BF160" s="31">
        <v>1.2639256388818907</v>
      </c>
      <c r="BG160" s="31">
        <v>1.2639256388818907</v>
      </c>
      <c r="BH160" s="31">
        <v>1.2639256388818907</v>
      </c>
      <c r="BI160" s="31">
        <v>1.2639256388818907</v>
      </c>
    </row>
    <row r="161" spans="1:61" x14ac:dyDescent="0.35">
      <c r="A161" s="2" t="s">
        <v>506</v>
      </c>
      <c r="B161" s="1" t="s">
        <v>115</v>
      </c>
      <c r="C161" t="s">
        <v>158</v>
      </c>
      <c r="D161" s="4" t="s">
        <v>490</v>
      </c>
      <c r="E161" s="7">
        <v>1</v>
      </c>
      <c r="F161" s="25" t="s">
        <v>248</v>
      </c>
      <c r="H161" s="31">
        <v>1.2639256388818907</v>
      </c>
      <c r="I161" s="31">
        <v>1.2639256388818907</v>
      </c>
      <c r="J161" s="31">
        <v>1.2639256388818907</v>
      </c>
      <c r="K161" s="31">
        <v>1.2639256388818907</v>
      </c>
      <c r="L161" s="31">
        <v>1.2639256388818907</v>
      </c>
      <c r="M161" s="31">
        <v>1.2639256388818907</v>
      </c>
      <c r="N161" s="31">
        <v>1.2639256388818907</v>
      </c>
      <c r="O161" s="31">
        <v>1.2639256388818907</v>
      </c>
      <c r="P161" s="31">
        <v>1.2639256388818907</v>
      </c>
      <c r="Q161" s="31">
        <v>1.2639256388818907</v>
      </c>
      <c r="R161" s="31">
        <v>1.2639256388818907</v>
      </c>
      <c r="S161" s="31">
        <v>1.2639256388818907</v>
      </c>
      <c r="T161" s="31">
        <v>1.2639256388818907</v>
      </c>
      <c r="U161" s="31">
        <v>1.2639256388818907</v>
      </c>
      <c r="V161" s="31">
        <v>1.2639256388818907</v>
      </c>
      <c r="W161" s="31">
        <v>1.2639256388818907</v>
      </c>
      <c r="X161" s="31">
        <v>1.2639256388818907</v>
      </c>
      <c r="Y161" s="31">
        <v>1.2639256388818907</v>
      </c>
      <c r="Z161" s="31">
        <v>1.2639256388818907</v>
      </c>
      <c r="AA161" s="31">
        <v>1.2639256388818907</v>
      </c>
      <c r="AB161" s="31">
        <v>1.2639256388818907</v>
      </c>
      <c r="AC161" s="31">
        <v>1.2639256388818907</v>
      </c>
      <c r="AD161" s="31">
        <v>1.2639256388818907</v>
      </c>
      <c r="AE161" s="31">
        <v>1.2639256388818907</v>
      </c>
      <c r="AF161" s="31">
        <v>1.2639256388818907</v>
      </c>
      <c r="AG161" s="31">
        <v>1.2639256388818907</v>
      </c>
      <c r="AH161" s="31">
        <v>1.2639256388818907</v>
      </c>
      <c r="AI161" s="31">
        <v>1.2639256388818907</v>
      </c>
      <c r="AJ161" s="31">
        <v>1.2639256388818907</v>
      </c>
      <c r="AK161" s="31">
        <v>1.2639256388818907</v>
      </c>
      <c r="AL161" s="31">
        <v>1.2639256388818907</v>
      </c>
      <c r="AM161" s="31">
        <v>1.2639256388818907</v>
      </c>
      <c r="AN161" s="31">
        <v>1.2639256388818907</v>
      </c>
      <c r="AO161" s="31">
        <v>1.2639256388818907</v>
      </c>
      <c r="AP161" s="31">
        <v>1.2639256388818907</v>
      </c>
      <c r="AQ161" s="31">
        <v>1.2639256388818907</v>
      </c>
      <c r="AR161" s="31">
        <v>1.2639256388818907</v>
      </c>
      <c r="AS161" s="31">
        <v>1.2639256388818907</v>
      </c>
      <c r="AT161" s="31">
        <v>1.2639256388818907</v>
      </c>
      <c r="AU161" s="31">
        <v>1.2639256388818907</v>
      </c>
      <c r="AV161" s="31">
        <v>1.2639256388818907</v>
      </c>
      <c r="AW161" s="31">
        <v>1.2639256388818907</v>
      </c>
      <c r="AX161" s="31">
        <v>1.2639256388818907</v>
      </c>
      <c r="AY161" s="31">
        <v>1.2639256388818907</v>
      </c>
      <c r="AZ161" s="31">
        <v>1.2639256388818907</v>
      </c>
      <c r="BA161" s="31">
        <v>1.2639256388818907</v>
      </c>
      <c r="BB161" s="31">
        <v>1.2639256388818907</v>
      </c>
      <c r="BC161" s="31">
        <v>1.2639256388818907</v>
      </c>
      <c r="BD161" s="31">
        <v>1.2639256388818907</v>
      </c>
      <c r="BE161" s="31">
        <v>1.2639256388818907</v>
      </c>
      <c r="BF161" s="31">
        <v>1.2639256388818907</v>
      </c>
      <c r="BG161" s="31">
        <v>1.2639256388818907</v>
      </c>
      <c r="BH161" s="31">
        <v>1.2639256388818907</v>
      </c>
      <c r="BI161" s="31">
        <v>1.2639256388818907</v>
      </c>
    </row>
    <row r="162" spans="1:61" x14ac:dyDescent="0.35">
      <c r="A162" s="2" t="s">
        <v>506</v>
      </c>
      <c r="B162" s="1" t="s">
        <v>115</v>
      </c>
      <c r="C162" t="s">
        <v>161</v>
      </c>
      <c r="D162" s="4" t="s">
        <v>493</v>
      </c>
      <c r="E162" s="7">
        <v>1</v>
      </c>
      <c r="F162" s="25" t="s">
        <v>248</v>
      </c>
      <c r="H162" s="31">
        <v>1.2639256388818907</v>
      </c>
      <c r="I162" s="31">
        <v>1.2639256388818907</v>
      </c>
      <c r="J162" s="31">
        <v>1.2639256388818907</v>
      </c>
      <c r="K162" s="31">
        <v>1.2639256388818907</v>
      </c>
      <c r="L162" s="31">
        <v>1.2639256388818907</v>
      </c>
      <c r="M162" s="31">
        <v>1.2639256388818907</v>
      </c>
      <c r="N162" s="31">
        <v>1.2639256388818907</v>
      </c>
      <c r="O162" s="31">
        <v>1.2639256388818907</v>
      </c>
      <c r="P162" s="31">
        <v>1.2639256388818907</v>
      </c>
      <c r="Q162" s="31">
        <v>1.2639256388818907</v>
      </c>
      <c r="R162" s="31">
        <v>1.2639256388818907</v>
      </c>
      <c r="S162" s="31">
        <v>1.2639256388818907</v>
      </c>
      <c r="T162" s="31">
        <v>1.2639256388818907</v>
      </c>
      <c r="U162" s="31">
        <v>1.2639256388818907</v>
      </c>
      <c r="V162" s="31">
        <v>1.2639256388818907</v>
      </c>
      <c r="W162" s="31">
        <v>1.2639256388818907</v>
      </c>
      <c r="X162" s="31">
        <v>1.2639256388818907</v>
      </c>
      <c r="Y162" s="31">
        <v>1.2639256388818907</v>
      </c>
      <c r="Z162" s="31">
        <v>1.2639256388818907</v>
      </c>
      <c r="AA162" s="31">
        <v>1.2639256388818907</v>
      </c>
      <c r="AB162" s="31">
        <v>1.2639256388818907</v>
      </c>
      <c r="AC162" s="31">
        <v>1.2639256388818907</v>
      </c>
      <c r="AD162" s="31">
        <v>1.2639256388818907</v>
      </c>
      <c r="AE162" s="31">
        <v>1.2639256388818907</v>
      </c>
      <c r="AF162" s="31">
        <v>1.2639256388818907</v>
      </c>
      <c r="AG162" s="31">
        <v>1.2639256388818907</v>
      </c>
      <c r="AH162" s="31">
        <v>1.2639256388818907</v>
      </c>
      <c r="AI162" s="31">
        <v>1.2639256388818907</v>
      </c>
      <c r="AJ162" s="31">
        <v>1.2639256388818907</v>
      </c>
      <c r="AK162" s="31">
        <v>1.2639256388818907</v>
      </c>
      <c r="AL162" s="31">
        <v>1.2639256388818907</v>
      </c>
      <c r="AM162" s="31">
        <v>1.2639256388818907</v>
      </c>
      <c r="AN162" s="31">
        <v>1.2639256388818907</v>
      </c>
      <c r="AO162" s="31">
        <v>1.2639256388818907</v>
      </c>
      <c r="AP162" s="31">
        <v>1.2639256388818907</v>
      </c>
      <c r="AQ162" s="31">
        <v>1.2639256388818907</v>
      </c>
      <c r="AR162" s="31">
        <v>1.2639256388818907</v>
      </c>
      <c r="AS162" s="31">
        <v>1.2639256388818907</v>
      </c>
      <c r="AT162" s="31">
        <v>1.2639256388818907</v>
      </c>
      <c r="AU162" s="31">
        <v>1.2639256388818907</v>
      </c>
      <c r="AV162" s="31">
        <v>1.2639256388818907</v>
      </c>
      <c r="AW162" s="31">
        <v>1.2639256388818907</v>
      </c>
      <c r="AX162" s="31">
        <v>1.2639256388818907</v>
      </c>
      <c r="AY162" s="31">
        <v>1.2639256388818907</v>
      </c>
      <c r="AZ162" s="31">
        <v>1.2639256388818907</v>
      </c>
      <c r="BA162" s="31">
        <v>1.2639256388818907</v>
      </c>
      <c r="BB162" s="31">
        <v>1.2639256388818907</v>
      </c>
      <c r="BC162" s="31">
        <v>1.2639256388818907</v>
      </c>
      <c r="BD162" s="31">
        <v>1.2639256388818907</v>
      </c>
      <c r="BE162" s="31">
        <v>1.2639256388818907</v>
      </c>
      <c r="BF162" s="31">
        <v>1.2639256388818907</v>
      </c>
      <c r="BG162" s="31">
        <v>1.2639256388818907</v>
      </c>
      <c r="BH162" s="31">
        <v>1.2639256388818907</v>
      </c>
      <c r="BI162" s="31">
        <v>1.2639256388818907</v>
      </c>
    </row>
    <row r="163" spans="1:61" x14ac:dyDescent="0.35">
      <c r="A163" s="2" t="s">
        <v>506</v>
      </c>
      <c r="B163" s="1" t="s">
        <v>115</v>
      </c>
      <c r="C163" t="s">
        <v>162</v>
      </c>
      <c r="D163" t="s">
        <v>495</v>
      </c>
      <c r="E163" s="7">
        <v>1</v>
      </c>
      <c r="F163" s="25" t="s">
        <v>248</v>
      </c>
      <c r="H163" s="31">
        <v>1.2639256388818907</v>
      </c>
      <c r="I163" s="31">
        <v>1.2639256388818907</v>
      </c>
      <c r="J163" s="31">
        <v>1.2639256388818907</v>
      </c>
      <c r="K163" s="31">
        <v>1.2639256388818907</v>
      </c>
      <c r="L163" s="31">
        <v>1.2639256388818907</v>
      </c>
      <c r="M163" s="31">
        <v>1.2639256388818907</v>
      </c>
      <c r="N163" s="31">
        <v>1.2639256388818907</v>
      </c>
      <c r="O163" s="31">
        <v>1.2639256388818907</v>
      </c>
      <c r="P163" s="31">
        <v>1.2639256388818907</v>
      </c>
      <c r="Q163" s="31">
        <v>1.2639256388818907</v>
      </c>
      <c r="R163" s="31">
        <v>1.2639256388818907</v>
      </c>
      <c r="S163" s="31">
        <v>1.2639256388818907</v>
      </c>
      <c r="T163" s="31">
        <v>1.2639256388818907</v>
      </c>
      <c r="U163" s="31">
        <v>1.2639256388818907</v>
      </c>
      <c r="V163" s="31">
        <v>1.2639256388818907</v>
      </c>
      <c r="W163" s="31">
        <v>1.2639256388818907</v>
      </c>
      <c r="X163" s="31">
        <v>1.2639256388818907</v>
      </c>
      <c r="Y163" s="31">
        <v>1.2639256388818907</v>
      </c>
      <c r="Z163" s="31">
        <v>1.2639256388818907</v>
      </c>
      <c r="AA163" s="31">
        <v>1.2639256388818907</v>
      </c>
      <c r="AB163" s="31">
        <v>1.2639256388818907</v>
      </c>
      <c r="AC163" s="31">
        <v>1.2639256388818907</v>
      </c>
      <c r="AD163" s="31">
        <v>1.2639256388818907</v>
      </c>
      <c r="AE163" s="31">
        <v>1.2639256388818907</v>
      </c>
      <c r="AF163" s="31">
        <v>1.2639256388818907</v>
      </c>
      <c r="AG163" s="31">
        <v>1.2639256388818907</v>
      </c>
      <c r="AH163" s="31">
        <v>1.2639256388818907</v>
      </c>
      <c r="AI163" s="31">
        <v>1.2639256388818907</v>
      </c>
      <c r="AJ163" s="31">
        <v>1.2639256388818907</v>
      </c>
      <c r="AK163" s="31">
        <v>1.2639256388818907</v>
      </c>
      <c r="AL163" s="31">
        <v>1.2639256388818907</v>
      </c>
      <c r="AM163" s="31">
        <v>1.2639256388818907</v>
      </c>
      <c r="AN163" s="31">
        <v>1.2639256388818907</v>
      </c>
      <c r="AO163" s="31">
        <v>1.2639256388818907</v>
      </c>
      <c r="AP163" s="31">
        <v>1.2639256388818907</v>
      </c>
      <c r="AQ163" s="31">
        <v>1.2639256388818907</v>
      </c>
      <c r="AR163" s="31">
        <v>1.2639256388818907</v>
      </c>
      <c r="AS163" s="31">
        <v>1.2639256388818907</v>
      </c>
      <c r="AT163" s="31">
        <v>1.2639256388818907</v>
      </c>
      <c r="AU163" s="31">
        <v>1.2639256388818907</v>
      </c>
      <c r="AV163" s="31">
        <v>1.2639256388818907</v>
      </c>
      <c r="AW163" s="31">
        <v>1.2639256388818907</v>
      </c>
      <c r="AX163" s="31">
        <v>1.2639256388818907</v>
      </c>
      <c r="AY163" s="31">
        <v>1.2639256388818907</v>
      </c>
      <c r="AZ163" s="31">
        <v>1.2639256388818907</v>
      </c>
      <c r="BA163" s="31">
        <v>1.2639256388818907</v>
      </c>
      <c r="BB163" s="31">
        <v>1.2639256388818907</v>
      </c>
      <c r="BC163" s="31">
        <v>1.2639256388818907</v>
      </c>
      <c r="BD163" s="31">
        <v>1.2639256388818907</v>
      </c>
      <c r="BE163" s="31">
        <v>1.2639256388818907</v>
      </c>
      <c r="BF163" s="31">
        <v>1.2639256388818907</v>
      </c>
      <c r="BG163" s="31">
        <v>1.2639256388818907</v>
      </c>
      <c r="BH163" s="31">
        <v>1.2639256388818907</v>
      </c>
      <c r="BI163" s="31">
        <v>1.2639256388818907</v>
      </c>
    </row>
    <row r="164" spans="1:61" x14ac:dyDescent="0.35">
      <c r="A164" s="2" t="s">
        <v>506</v>
      </c>
      <c r="B164" s="1" t="s">
        <v>115</v>
      </c>
      <c r="C164" t="s">
        <v>170</v>
      </c>
      <c r="D164" s="4" t="s">
        <v>494</v>
      </c>
      <c r="E164" s="7">
        <v>1</v>
      </c>
      <c r="F164" s="25" t="s">
        <v>248</v>
      </c>
      <c r="H164" s="31">
        <v>1.2639256388818907</v>
      </c>
      <c r="I164" s="31">
        <v>1.2639256388818907</v>
      </c>
      <c r="J164" s="31">
        <v>1.2639256388818907</v>
      </c>
      <c r="K164" s="31">
        <v>1.2639256388818907</v>
      </c>
      <c r="L164" s="31">
        <v>1.2639256388818907</v>
      </c>
      <c r="M164" s="31">
        <v>1.2639256388818907</v>
      </c>
      <c r="N164" s="31">
        <v>1.2639256388818907</v>
      </c>
      <c r="O164" s="31">
        <v>1.2639256388818907</v>
      </c>
      <c r="P164" s="31">
        <v>1.2639256388818907</v>
      </c>
      <c r="Q164" s="31">
        <v>1.2639256388818907</v>
      </c>
      <c r="R164" s="31">
        <v>1.2639256388818907</v>
      </c>
      <c r="S164" s="31">
        <v>1.2639256388818907</v>
      </c>
      <c r="T164" s="31">
        <v>1.2639256388818907</v>
      </c>
      <c r="U164" s="31">
        <v>1.2639256388818907</v>
      </c>
      <c r="V164" s="31">
        <v>1.2639256388818907</v>
      </c>
      <c r="W164" s="31">
        <v>1.2639256388818907</v>
      </c>
      <c r="X164" s="31">
        <v>1.2639256388818907</v>
      </c>
      <c r="Y164" s="31">
        <v>1.2639256388818907</v>
      </c>
      <c r="Z164" s="31">
        <v>1.2639256388818907</v>
      </c>
      <c r="AA164" s="31">
        <v>1.2639256388818907</v>
      </c>
      <c r="AB164" s="31">
        <v>1.2639256388818907</v>
      </c>
      <c r="AC164" s="31">
        <v>1.2639256388818907</v>
      </c>
      <c r="AD164" s="31">
        <v>1.2639256388818907</v>
      </c>
      <c r="AE164" s="31">
        <v>1.2639256388818907</v>
      </c>
      <c r="AF164" s="31">
        <v>1.2639256388818907</v>
      </c>
      <c r="AG164" s="31">
        <v>1.2639256388818907</v>
      </c>
      <c r="AH164" s="31">
        <v>1.2639256388818907</v>
      </c>
      <c r="AI164" s="31">
        <v>1.2639256388818907</v>
      </c>
      <c r="AJ164" s="31">
        <v>1.2639256388818907</v>
      </c>
      <c r="AK164" s="31">
        <v>1.2639256388818907</v>
      </c>
      <c r="AL164" s="31">
        <v>1.2639256388818907</v>
      </c>
      <c r="AM164" s="31">
        <v>1.2639256388818907</v>
      </c>
      <c r="AN164" s="31">
        <v>1.2639256388818907</v>
      </c>
      <c r="AO164" s="31">
        <v>1.2639256388818907</v>
      </c>
      <c r="AP164" s="31">
        <v>1.2639256388818907</v>
      </c>
      <c r="AQ164" s="31">
        <v>1.2639256388818907</v>
      </c>
      <c r="AR164" s="31">
        <v>1.2639256388818907</v>
      </c>
      <c r="AS164" s="31">
        <v>1.2639256388818907</v>
      </c>
      <c r="AT164" s="31">
        <v>1.2639256388818907</v>
      </c>
      <c r="AU164" s="31">
        <v>1.2639256388818907</v>
      </c>
      <c r="AV164" s="31">
        <v>1.2639256388818907</v>
      </c>
      <c r="AW164" s="31">
        <v>1.2639256388818907</v>
      </c>
      <c r="AX164" s="31">
        <v>1.2639256388818907</v>
      </c>
      <c r="AY164" s="31">
        <v>1.2639256388818907</v>
      </c>
      <c r="AZ164" s="31">
        <v>1.2639256388818907</v>
      </c>
      <c r="BA164" s="31">
        <v>1.2639256388818907</v>
      </c>
      <c r="BB164" s="31">
        <v>1.2639256388818907</v>
      </c>
      <c r="BC164" s="31">
        <v>1.2639256388818907</v>
      </c>
      <c r="BD164" s="31">
        <v>1.2639256388818907</v>
      </c>
      <c r="BE164" s="31">
        <v>1.2639256388818907</v>
      </c>
      <c r="BF164" s="31">
        <v>1.2639256388818907</v>
      </c>
      <c r="BG164" s="31">
        <v>1.2639256388818907</v>
      </c>
      <c r="BH164" s="31">
        <v>1.2639256388818907</v>
      </c>
      <c r="BI164" s="31">
        <v>1.2639256388818907</v>
      </c>
    </row>
    <row r="165" spans="1:61" x14ac:dyDescent="0.35">
      <c r="A165" s="2" t="s">
        <v>506</v>
      </c>
      <c r="B165" s="1" t="s">
        <v>115</v>
      </c>
      <c r="C165" t="s">
        <v>172</v>
      </c>
      <c r="D165" t="s">
        <v>483</v>
      </c>
      <c r="E165" s="7">
        <v>1</v>
      </c>
      <c r="F165" s="25" t="s">
        <v>248</v>
      </c>
      <c r="H165" s="31">
        <v>1.2639256388818907</v>
      </c>
      <c r="I165" s="31">
        <v>1.2639256388818907</v>
      </c>
      <c r="J165" s="31">
        <v>1.2639256388818907</v>
      </c>
      <c r="K165" s="31">
        <v>1.2639256388818907</v>
      </c>
      <c r="L165" s="31">
        <v>1.2639256388818907</v>
      </c>
      <c r="M165" s="31">
        <v>1.2639256388818907</v>
      </c>
      <c r="N165" s="31">
        <v>1.2639256388818907</v>
      </c>
      <c r="O165" s="31">
        <v>1.2639256388818907</v>
      </c>
      <c r="P165" s="31">
        <v>1.2639256388818907</v>
      </c>
      <c r="Q165" s="31">
        <v>1.2639256388818907</v>
      </c>
      <c r="R165" s="31">
        <v>1.2639256388818907</v>
      </c>
      <c r="S165" s="31">
        <v>1.2639256388818907</v>
      </c>
      <c r="T165" s="31">
        <v>1.2639256388818907</v>
      </c>
      <c r="U165" s="31">
        <v>1.2639256388818907</v>
      </c>
      <c r="V165" s="31">
        <v>1.2639256388818907</v>
      </c>
      <c r="W165" s="31">
        <v>1.2639256388818907</v>
      </c>
      <c r="X165" s="31">
        <v>1.2639256388818907</v>
      </c>
      <c r="Y165" s="31">
        <v>1.2639256388818907</v>
      </c>
      <c r="Z165" s="31">
        <v>1.2639256388818907</v>
      </c>
      <c r="AA165" s="31">
        <v>1.2639256388818907</v>
      </c>
      <c r="AB165" s="31">
        <v>1.2639256388818907</v>
      </c>
      <c r="AC165" s="31">
        <v>1.2639256388818907</v>
      </c>
      <c r="AD165" s="31">
        <v>1.2639256388818907</v>
      </c>
      <c r="AE165" s="31">
        <v>1.2639256388818907</v>
      </c>
      <c r="AF165" s="31">
        <v>1.2639256388818907</v>
      </c>
      <c r="AG165" s="31">
        <v>1.2639256388818907</v>
      </c>
      <c r="AH165" s="31">
        <v>1.2639256388818907</v>
      </c>
      <c r="AI165" s="31">
        <v>1.2639256388818907</v>
      </c>
      <c r="AJ165" s="31">
        <v>1.2639256388818907</v>
      </c>
      <c r="AK165" s="31">
        <v>1.2639256388818907</v>
      </c>
      <c r="AL165" s="31">
        <v>1.2639256388818907</v>
      </c>
      <c r="AM165" s="31">
        <v>1.2639256388818907</v>
      </c>
      <c r="AN165" s="31">
        <v>1.2639256388818907</v>
      </c>
      <c r="AO165" s="31">
        <v>1.2639256388818907</v>
      </c>
      <c r="AP165" s="31">
        <v>1.2639256388818907</v>
      </c>
      <c r="AQ165" s="31">
        <v>1.2639256388818907</v>
      </c>
      <c r="AR165" s="31">
        <v>1.2639256388818907</v>
      </c>
      <c r="AS165" s="31">
        <v>1.2639256388818907</v>
      </c>
      <c r="AT165" s="31">
        <v>1.2639256388818907</v>
      </c>
      <c r="AU165" s="31">
        <v>1.2639256388818907</v>
      </c>
      <c r="AV165" s="31">
        <v>1.2639256388818907</v>
      </c>
      <c r="AW165" s="31">
        <v>1.2639256388818907</v>
      </c>
      <c r="AX165" s="31">
        <v>1.2639256388818907</v>
      </c>
      <c r="AY165" s="31">
        <v>1.2639256388818907</v>
      </c>
      <c r="AZ165" s="31">
        <v>1.2639256388818907</v>
      </c>
      <c r="BA165" s="31">
        <v>1.2639256388818907</v>
      </c>
      <c r="BB165" s="31">
        <v>1.2639256388818907</v>
      </c>
      <c r="BC165" s="31">
        <v>1.2639256388818907</v>
      </c>
      <c r="BD165" s="31">
        <v>1.2639256388818907</v>
      </c>
      <c r="BE165" s="31">
        <v>1.2639256388818907</v>
      </c>
      <c r="BF165" s="31">
        <v>1.2639256388818907</v>
      </c>
      <c r="BG165" s="31">
        <v>1.2639256388818907</v>
      </c>
      <c r="BH165" s="31">
        <v>1.2639256388818907</v>
      </c>
      <c r="BI165" s="31">
        <v>1.2639256388818907</v>
      </c>
    </row>
    <row r="166" spans="1:61" x14ac:dyDescent="0.35">
      <c r="A166" s="2" t="s">
        <v>506</v>
      </c>
      <c r="B166" s="1" t="s">
        <v>115</v>
      </c>
      <c r="C166" t="s">
        <v>173</v>
      </c>
      <c r="D166" s="4" t="s">
        <v>484</v>
      </c>
      <c r="E166" s="7">
        <v>1</v>
      </c>
      <c r="F166" s="25" t="s">
        <v>248</v>
      </c>
      <c r="H166" s="31">
        <v>1.2639256388818907</v>
      </c>
      <c r="I166" s="31">
        <v>1.2639256388818907</v>
      </c>
      <c r="J166" s="31">
        <v>1.2639256388818907</v>
      </c>
      <c r="K166" s="31">
        <v>1.2639256388818907</v>
      </c>
      <c r="L166" s="31">
        <v>1.2639256388818907</v>
      </c>
      <c r="M166" s="31">
        <v>1.2639256388818907</v>
      </c>
      <c r="N166" s="31">
        <v>1.2639256388818907</v>
      </c>
      <c r="O166" s="31">
        <v>1.2639256388818907</v>
      </c>
      <c r="P166" s="31">
        <v>1.2639256388818907</v>
      </c>
      <c r="Q166" s="31">
        <v>1.2639256388818907</v>
      </c>
      <c r="R166" s="31">
        <v>1.2639256388818907</v>
      </c>
      <c r="S166" s="31">
        <v>1.2639256388818907</v>
      </c>
      <c r="T166" s="31">
        <v>1.2639256388818907</v>
      </c>
      <c r="U166" s="31">
        <v>1.2639256388818907</v>
      </c>
      <c r="V166" s="31">
        <v>1.2639256388818907</v>
      </c>
      <c r="W166" s="31">
        <v>1.2639256388818907</v>
      </c>
      <c r="X166" s="31">
        <v>1.2639256388818907</v>
      </c>
      <c r="Y166" s="31">
        <v>1.2639256388818907</v>
      </c>
      <c r="Z166" s="31">
        <v>1.2639256388818907</v>
      </c>
      <c r="AA166" s="31">
        <v>1.2639256388818907</v>
      </c>
      <c r="AB166" s="31">
        <v>1.2639256388818907</v>
      </c>
      <c r="AC166" s="31">
        <v>1.2639256388818907</v>
      </c>
      <c r="AD166" s="31">
        <v>1.2639256388818907</v>
      </c>
      <c r="AE166" s="31">
        <v>1.2639256388818907</v>
      </c>
      <c r="AF166" s="31">
        <v>1.2639256388818907</v>
      </c>
      <c r="AG166" s="31">
        <v>1.2639256388818907</v>
      </c>
      <c r="AH166" s="31">
        <v>1.2639256388818907</v>
      </c>
      <c r="AI166" s="31">
        <v>1.2639256388818907</v>
      </c>
      <c r="AJ166" s="31">
        <v>1.2639256388818907</v>
      </c>
      <c r="AK166" s="31">
        <v>1.2639256388818907</v>
      </c>
      <c r="AL166" s="31">
        <v>1.2639256388818907</v>
      </c>
      <c r="AM166" s="31">
        <v>1.2639256388818907</v>
      </c>
      <c r="AN166" s="31">
        <v>1.2639256388818907</v>
      </c>
      <c r="AO166" s="31">
        <v>1.2639256388818907</v>
      </c>
      <c r="AP166" s="31">
        <v>1.2639256388818907</v>
      </c>
      <c r="AQ166" s="31">
        <v>1.2639256388818907</v>
      </c>
      <c r="AR166" s="31">
        <v>1.2639256388818907</v>
      </c>
      <c r="AS166" s="31">
        <v>1.2639256388818907</v>
      </c>
      <c r="AT166" s="31">
        <v>1.2639256388818907</v>
      </c>
      <c r="AU166" s="31">
        <v>1.2639256388818907</v>
      </c>
      <c r="AV166" s="31">
        <v>1.2639256388818907</v>
      </c>
      <c r="AW166" s="31">
        <v>1.2639256388818907</v>
      </c>
      <c r="AX166" s="31">
        <v>1.2639256388818907</v>
      </c>
      <c r="AY166" s="31">
        <v>1.2639256388818907</v>
      </c>
      <c r="AZ166" s="31">
        <v>1.2639256388818907</v>
      </c>
      <c r="BA166" s="31">
        <v>1.2639256388818907</v>
      </c>
      <c r="BB166" s="31">
        <v>1.2639256388818907</v>
      </c>
      <c r="BC166" s="31">
        <v>1.2639256388818907</v>
      </c>
      <c r="BD166" s="31">
        <v>1.2639256388818907</v>
      </c>
      <c r="BE166" s="31">
        <v>1.2639256388818907</v>
      </c>
      <c r="BF166" s="31">
        <v>1.2639256388818907</v>
      </c>
      <c r="BG166" s="31">
        <v>1.2639256388818907</v>
      </c>
      <c r="BH166" s="31">
        <v>1.2639256388818907</v>
      </c>
      <c r="BI166" s="31">
        <v>1.2639256388818907</v>
      </c>
    </row>
    <row r="167" spans="1:61" x14ac:dyDescent="0.35">
      <c r="A167" s="2" t="s">
        <v>506</v>
      </c>
      <c r="B167" s="1" t="s">
        <v>115</v>
      </c>
      <c r="C167" t="s">
        <v>174</v>
      </c>
      <c r="D167" t="s">
        <v>485</v>
      </c>
      <c r="E167" s="7">
        <v>1</v>
      </c>
      <c r="F167" s="25" t="s">
        <v>248</v>
      </c>
      <c r="H167" s="31">
        <v>1.2639256388818907</v>
      </c>
      <c r="I167" s="31">
        <v>1.2639256388818907</v>
      </c>
      <c r="J167" s="31">
        <v>1.2639256388818907</v>
      </c>
      <c r="K167" s="31">
        <v>1.2639256388818907</v>
      </c>
      <c r="L167" s="31">
        <v>1.2639256388818907</v>
      </c>
      <c r="M167" s="31">
        <v>1.2639256388818907</v>
      </c>
      <c r="N167" s="31">
        <v>1.2639256388818907</v>
      </c>
      <c r="O167" s="31">
        <v>1.2639256388818907</v>
      </c>
      <c r="P167" s="31">
        <v>1.2639256388818907</v>
      </c>
      <c r="Q167" s="31">
        <v>1.2639256388818907</v>
      </c>
      <c r="R167" s="31">
        <v>1.2639256388818907</v>
      </c>
      <c r="S167" s="31">
        <v>1.2639256388818907</v>
      </c>
      <c r="T167" s="31">
        <v>1.2639256388818907</v>
      </c>
      <c r="U167" s="31">
        <v>1.2639256388818907</v>
      </c>
      <c r="V167" s="31">
        <v>1.2639256388818907</v>
      </c>
      <c r="W167" s="31">
        <v>1.2639256388818907</v>
      </c>
      <c r="X167" s="31">
        <v>1.2639256388818907</v>
      </c>
      <c r="Y167" s="31">
        <v>1.2639256388818907</v>
      </c>
      <c r="Z167" s="31">
        <v>1.2639256388818907</v>
      </c>
      <c r="AA167" s="31">
        <v>1.2639256388818907</v>
      </c>
      <c r="AB167" s="31">
        <v>1.2639256388818907</v>
      </c>
      <c r="AC167" s="31">
        <v>1.2639256388818907</v>
      </c>
      <c r="AD167" s="31">
        <v>1.2639256388818907</v>
      </c>
      <c r="AE167" s="31">
        <v>1.2639256388818907</v>
      </c>
      <c r="AF167" s="31">
        <v>1.2639256388818907</v>
      </c>
      <c r="AG167" s="31">
        <v>1.2639256388818907</v>
      </c>
      <c r="AH167" s="31">
        <v>1.2639256388818907</v>
      </c>
      <c r="AI167" s="31">
        <v>1.2639256388818907</v>
      </c>
      <c r="AJ167" s="31">
        <v>1.2639256388818907</v>
      </c>
      <c r="AK167" s="31">
        <v>1.2639256388818907</v>
      </c>
      <c r="AL167" s="31">
        <v>1.2639256388818907</v>
      </c>
      <c r="AM167" s="31">
        <v>1.2639256388818907</v>
      </c>
      <c r="AN167" s="31">
        <v>1.2639256388818907</v>
      </c>
      <c r="AO167" s="31">
        <v>1.2639256388818907</v>
      </c>
      <c r="AP167" s="31">
        <v>1.2639256388818907</v>
      </c>
      <c r="AQ167" s="31">
        <v>1.2639256388818907</v>
      </c>
      <c r="AR167" s="31">
        <v>1.2639256388818907</v>
      </c>
      <c r="AS167" s="31">
        <v>1.2639256388818907</v>
      </c>
      <c r="AT167" s="31">
        <v>1.2639256388818907</v>
      </c>
      <c r="AU167" s="31">
        <v>1.2639256388818907</v>
      </c>
      <c r="AV167" s="31">
        <v>1.2639256388818907</v>
      </c>
      <c r="AW167" s="31">
        <v>1.2639256388818907</v>
      </c>
      <c r="AX167" s="31">
        <v>1.2639256388818907</v>
      </c>
      <c r="AY167" s="31">
        <v>1.2639256388818907</v>
      </c>
      <c r="AZ167" s="31">
        <v>1.2639256388818907</v>
      </c>
      <c r="BA167" s="31">
        <v>1.2639256388818907</v>
      </c>
      <c r="BB167" s="31">
        <v>1.2639256388818907</v>
      </c>
      <c r="BC167" s="31">
        <v>1.2639256388818907</v>
      </c>
      <c r="BD167" s="31">
        <v>1.2639256388818907</v>
      </c>
      <c r="BE167" s="31">
        <v>1.2639256388818907</v>
      </c>
      <c r="BF167" s="31">
        <v>1.2639256388818907</v>
      </c>
      <c r="BG167" s="31">
        <v>1.2639256388818907</v>
      </c>
      <c r="BH167" s="31">
        <v>1.2639256388818907</v>
      </c>
      <c r="BI167" s="31">
        <v>1.2639256388818907</v>
      </c>
    </row>
    <row r="168" spans="1:61" x14ac:dyDescent="0.35">
      <c r="A168" s="2" t="s">
        <v>506</v>
      </c>
      <c r="B168" s="1" t="s">
        <v>115</v>
      </c>
      <c r="C168" t="s">
        <v>176</v>
      </c>
      <c r="D168" s="4" t="s">
        <v>487</v>
      </c>
      <c r="E168" s="7">
        <v>1</v>
      </c>
      <c r="F168" s="25" t="s">
        <v>248</v>
      </c>
      <c r="H168" s="31">
        <v>1.2639256388818907</v>
      </c>
      <c r="I168" s="31">
        <v>1.2639256388818907</v>
      </c>
      <c r="J168" s="31">
        <v>1.2639256388818907</v>
      </c>
      <c r="K168" s="31">
        <v>1.2639256388818907</v>
      </c>
      <c r="L168" s="31">
        <v>1.2639256388818907</v>
      </c>
      <c r="M168" s="31">
        <v>1.2639256388818907</v>
      </c>
      <c r="N168" s="31">
        <v>1.2639256388818907</v>
      </c>
      <c r="O168" s="31">
        <v>1.2639256388818907</v>
      </c>
      <c r="P168" s="31">
        <v>1.2639256388818907</v>
      </c>
      <c r="Q168" s="31">
        <v>1.2639256388818907</v>
      </c>
      <c r="R168" s="31">
        <v>1.2639256388818907</v>
      </c>
      <c r="S168" s="31">
        <v>1.2639256388818907</v>
      </c>
      <c r="T168" s="31">
        <v>1.2639256388818907</v>
      </c>
      <c r="U168" s="31">
        <v>1.2639256388818907</v>
      </c>
      <c r="V168" s="31">
        <v>1.2639256388818907</v>
      </c>
      <c r="W168" s="31">
        <v>1.2639256388818907</v>
      </c>
      <c r="X168" s="31">
        <v>1.2639256388818907</v>
      </c>
      <c r="Y168" s="31">
        <v>1.2639256388818907</v>
      </c>
      <c r="Z168" s="31">
        <v>1.2639256388818907</v>
      </c>
      <c r="AA168" s="31">
        <v>1.2639256388818907</v>
      </c>
      <c r="AB168" s="31">
        <v>1.2639256388818907</v>
      </c>
      <c r="AC168" s="31">
        <v>1.2639256388818907</v>
      </c>
      <c r="AD168" s="31">
        <v>1.2639256388818907</v>
      </c>
      <c r="AE168" s="31">
        <v>1.2639256388818907</v>
      </c>
      <c r="AF168" s="31">
        <v>1.2639256388818907</v>
      </c>
      <c r="AG168" s="31">
        <v>1.2639256388818907</v>
      </c>
      <c r="AH168" s="31">
        <v>1.2639256388818907</v>
      </c>
      <c r="AI168" s="31">
        <v>1.2639256388818907</v>
      </c>
      <c r="AJ168" s="31">
        <v>1.2639256388818907</v>
      </c>
      <c r="AK168" s="31">
        <v>1.2639256388818907</v>
      </c>
      <c r="AL168" s="31">
        <v>1.2639256388818907</v>
      </c>
      <c r="AM168" s="31">
        <v>1.2639256388818907</v>
      </c>
      <c r="AN168" s="31">
        <v>1.2639256388818907</v>
      </c>
      <c r="AO168" s="31">
        <v>1.2639256388818907</v>
      </c>
      <c r="AP168" s="31">
        <v>1.2639256388818907</v>
      </c>
      <c r="AQ168" s="31">
        <v>1.2639256388818907</v>
      </c>
      <c r="AR168" s="31">
        <v>1.2639256388818907</v>
      </c>
      <c r="AS168" s="31">
        <v>1.2639256388818907</v>
      </c>
      <c r="AT168" s="31">
        <v>1.2639256388818907</v>
      </c>
      <c r="AU168" s="31">
        <v>1.2639256388818907</v>
      </c>
      <c r="AV168" s="31">
        <v>1.2639256388818907</v>
      </c>
      <c r="AW168" s="31">
        <v>1.2639256388818907</v>
      </c>
      <c r="AX168" s="31">
        <v>1.2639256388818907</v>
      </c>
      <c r="AY168" s="31">
        <v>1.2639256388818907</v>
      </c>
      <c r="AZ168" s="31">
        <v>1.2639256388818907</v>
      </c>
      <c r="BA168" s="31">
        <v>1.2639256388818907</v>
      </c>
      <c r="BB168" s="31">
        <v>1.2639256388818907</v>
      </c>
      <c r="BC168" s="31">
        <v>1.2639256388818907</v>
      </c>
      <c r="BD168" s="31">
        <v>1.2639256388818907</v>
      </c>
      <c r="BE168" s="31">
        <v>1.2639256388818907</v>
      </c>
      <c r="BF168" s="31">
        <v>1.2639256388818907</v>
      </c>
      <c r="BG168" s="31">
        <v>1.2639256388818907</v>
      </c>
      <c r="BH168" s="31">
        <v>1.2639256388818907</v>
      </c>
      <c r="BI168" s="31">
        <v>1.2639256388818907</v>
      </c>
    </row>
    <row r="169" spans="1:61" x14ac:dyDescent="0.35">
      <c r="A169" s="2" t="s">
        <v>506</v>
      </c>
      <c r="B169" s="1" t="s">
        <v>115</v>
      </c>
      <c r="C169" t="s">
        <v>179</v>
      </c>
      <c r="D169" s="4" t="s">
        <v>489</v>
      </c>
      <c r="E169" s="7">
        <v>1</v>
      </c>
      <c r="F169" s="25" t="s">
        <v>248</v>
      </c>
      <c r="H169" s="31">
        <v>1.2639256388818907</v>
      </c>
      <c r="I169" s="31">
        <v>1.2639256388818907</v>
      </c>
      <c r="J169" s="31">
        <v>1.2639256388818907</v>
      </c>
      <c r="K169" s="31">
        <v>1.2639256388818907</v>
      </c>
      <c r="L169" s="31">
        <v>1.2639256388818907</v>
      </c>
      <c r="M169" s="31">
        <v>1.2639256388818907</v>
      </c>
      <c r="N169" s="31">
        <v>1.2639256388818907</v>
      </c>
      <c r="O169" s="31">
        <v>1.2639256388818907</v>
      </c>
      <c r="P169" s="31">
        <v>1.2639256388818907</v>
      </c>
      <c r="Q169" s="31">
        <v>1.2639256388818907</v>
      </c>
      <c r="R169" s="31">
        <v>1.2639256388818907</v>
      </c>
      <c r="S169" s="31">
        <v>1.2639256388818907</v>
      </c>
      <c r="T169" s="31">
        <v>1.2639256388818907</v>
      </c>
      <c r="U169" s="31">
        <v>1.2639256388818907</v>
      </c>
      <c r="V169" s="31">
        <v>1.2639256388818907</v>
      </c>
      <c r="W169" s="31">
        <v>1.2639256388818907</v>
      </c>
      <c r="X169" s="31">
        <v>1.2639256388818907</v>
      </c>
      <c r="Y169" s="31">
        <v>1.2639256388818907</v>
      </c>
      <c r="Z169" s="31">
        <v>1.2639256388818907</v>
      </c>
      <c r="AA169" s="31">
        <v>1.2639256388818907</v>
      </c>
      <c r="AB169" s="31">
        <v>1.2639256388818907</v>
      </c>
      <c r="AC169" s="31">
        <v>1.2639256388818907</v>
      </c>
      <c r="AD169" s="31">
        <v>1.2639256388818907</v>
      </c>
      <c r="AE169" s="31">
        <v>1.2639256388818907</v>
      </c>
      <c r="AF169" s="31">
        <v>1.2639256388818907</v>
      </c>
      <c r="AG169" s="31">
        <v>1.2639256388818907</v>
      </c>
      <c r="AH169" s="31">
        <v>1.2639256388818907</v>
      </c>
      <c r="AI169" s="31">
        <v>1.2639256388818907</v>
      </c>
      <c r="AJ169" s="31">
        <v>1.2639256388818907</v>
      </c>
      <c r="AK169" s="31">
        <v>1.2639256388818907</v>
      </c>
      <c r="AL169" s="31">
        <v>1.2639256388818907</v>
      </c>
      <c r="AM169" s="31">
        <v>1.2639256388818907</v>
      </c>
      <c r="AN169" s="31">
        <v>1.2639256388818907</v>
      </c>
      <c r="AO169" s="31">
        <v>1.2639256388818907</v>
      </c>
      <c r="AP169" s="31">
        <v>1.2639256388818907</v>
      </c>
      <c r="AQ169" s="31">
        <v>1.2639256388818907</v>
      </c>
      <c r="AR169" s="31">
        <v>1.2639256388818907</v>
      </c>
      <c r="AS169" s="31">
        <v>1.2639256388818907</v>
      </c>
      <c r="AT169" s="31">
        <v>1.2639256388818907</v>
      </c>
      <c r="AU169" s="31">
        <v>1.2639256388818907</v>
      </c>
      <c r="AV169" s="31">
        <v>1.2639256388818907</v>
      </c>
      <c r="AW169" s="31">
        <v>1.2639256388818907</v>
      </c>
      <c r="AX169" s="31">
        <v>1.2639256388818907</v>
      </c>
      <c r="AY169" s="31">
        <v>1.2639256388818907</v>
      </c>
      <c r="AZ169" s="31">
        <v>1.2639256388818907</v>
      </c>
      <c r="BA169" s="31">
        <v>1.2639256388818907</v>
      </c>
      <c r="BB169" s="31">
        <v>1.2639256388818907</v>
      </c>
      <c r="BC169" s="31">
        <v>1.2639256388818907</v>
      </c>
      <c r="BD169" s="31">
        <v>1.2639256388818907</v>
      </c>
      <c r="BE169" s="31">
        <v>1.2639256388818907</v>
      </c>
      <c r="BF169" s="31">
        <v>1.2639256388818907</v>
      </c>
      <c r="BG169" s="31">
        <v>1.2639256388818907</v>
      </c>
      <c r="BH169" s="31">
        <v>1.2639256388818907</v>
      </c>
      <c r="BI169" s="31">
        <v>1.2639256388818907</v>
      </c>
    </row>
    <row r="170" spans="1:61" x14ac:dyDescent="0.35">
      <c r="A170" s="2" t="s">
        <v>506</v>
      </c>
      <c r="B170" s="1" t="s">
        <v>115</v>
      </c>
      <c r="C170" t="s">
        <v>180</v>
      </c>
      <c r="D170" s="4" t="s">
        <v>490</v>
      </c>
      <c r="E170" s="7">
        <v>1</v>
      </c>
      <c r="F170" s="25" t="s">
        <v>248</v>
      </c>
      <c r="H170" s="31">
        <v>1.2639256388818907</v>
      </c>
      <c r="I170" s="31">
        <v>1.2639256388818907</v>
      </c>
      <c r="J170" s="31">
        <v>1.2639256388818907</v>
      </c>
      <c r="K170" s="31">
        <v>1.2639256388818907</v>
      </c>
      <c r="L170" s="31">
        <v>1.2639256388818907</v>
      </c>
      <c r="M170" s="31">
        <v>1.2639256388818907</v>
      </c>
      <c r="N170" s="31">
        <v>1.2639256388818907</v>
      </c>
      <c r="O170" s="31">
        <v>1.2639256388818907</v>
      </c>
      <c r="P170" s="31">
        <v>1.2639256388818907</v>
      </c>
      <c r="Q170" s="31">
        <v>1.2639256388818907</v>
      </c>
      <c r="R170" s="31">
        <v>1.2639256388818907</v>
      </c>
      <c r="S170" s="31">
        <v>1.2639256388818907</v>
      </c>
      <c r="T170" s="31">
        <v>1.2639256388818907</v>
      </c>
      <c r="U170" s="31">
        <v>1.2639256388818907</v>
      </c>
      <c r="V170" s="31">
        <v>1.2639256388818907</v>
      </c>
      <c r="W170" s="31">
        <v>1.2639256388818907</v>
      </c>
      <c r="X170" s="31">
        <v>1.2639256388818907</v>
      </c>
      <c r="Y170" s="31">
        <v>1.2639256388818907</v>
      </c>
      <c r="Z170" s="31">
        <v>1.2639256388818907</v>
      </c>
      <c r="AA170" s="31">
        <v>1.2639256388818907</v>
      </c>
      <c r="AB170" s="31">
        <v>1.2639256388818907</v>
      </c>
      <c r="AC170" s="31">
        <v>1.2639256388818907</v>
      </c>
      <c r="AD170" s="31">
        <v>1.2639256388818907</v>
      </c>
      <c r="AE170" s="31">
        <v>1.2639256388818907</v>
      </c>
      <c r="AF170" s="31">
        <v>1.2639256388818907</v>
      </c>
      <c r="AG170" s="31">
        <v>1.2639256388818907</v>
      </c>
      <c r="AH170" s="31">
        <v>1.2639256388818907</v>
      </c>
      <c r="AI170" s="31">
        <v>1.2639256388818907</v>
      </c>
      <c r="AJ170" s="31">
        <v>1.2639256388818907</v>
      </c>
      <c r="AK170" s="31">
        <v>1.2639256388818907</v>
      </c>
      <c r="AL170" s="31">
        <v>1.2639256388818907</v>
      </c>
      <c r="AM170" s="31">
        <v>1.2639256388818907</v>
      </c>
      <c r="AN170" s="31">
        <v>1.2639256388818907</v>
      </c>
      <c r="AO170" s="31">
        <v>1.2639256388818907</v>
      </c>
      <c r="AP170" s="31">
        <v>1.2639256388818907</v>
      </c>
      <c r="AQ170" s="31">
        <v>1.2639256388818907</v>
      </c>
      <c r="AR170" s="31">
        <v>1.2639256388818907</v>
      </c>
      <c r="AS170" s="31">
        <v>1.2639256388818907</v>
      </c>
      <c r="AT170" s="31">
        <v>1.2639256388818907</v>
      </c>
      <c r="AU170" s="31">
        <v>1.2639256388818907</v>
      </c>
      <c r="AV170" s="31">
        <v>1.2639256388818907</v>
      </c>
      <c r="AW170" s="31">
        <v>1.2639256388818907</v>
      </c>
      <c r="AX170" s="31">
        <v>1.2639256388818907</v>
      </c>
      <c r="AY170" s="31">
        <v>1.2639256388818907</v>
      </c>
      <c r="AZ170" s="31">
        <v>1.2639256388818907</v>
      </c>
      <c r="BA170" s="31">
        <v>1.2639256388818907</v>
      </c>
      <c r="BB170" s="31">
        <v>1.2639256388818907</v>
      </c>
      <c r="BC170" s="31">
        <v>1.2639256388818907</v>
      </c>
      <c r="BD170" s="31">
        <v>1.2639256388818907</v>
      </c>
      <c r="BE170" s="31">
        <v>1.2639256388818907</v>
      </c>
      <c r="BF170" s="31">
        <v>1.2639256388818907</v>
      </c>
      <c r="BG170" s="31">
        <v>1.2639256388818907</v>
      </c>
      <c r="BH170" s="31">
        <v>1.2639256388818907</v>
      </c>
      <c r="BI170" s="31">
        <v>1.2639256388818907</v>
      </c>
    </row>
    <row r="171" spans="1:61" x14ac:dyDescent="0.35">
      <c r="A171" s="2" t="s">
        <v>506</v>
      </c>
      <c r="B171" s="1" t="s">
        <v>115</v>
      </c>
      <c r="C171" t="s">
        <v>183</v>
      </c>
      <c r="D171" s="4" t="s">
        <v>493</v>
      </c>
      <c r="E171" s="7">
        <v>1</v>
      </c>
      <c r="F171" s="25" t="s">
        <v>248</v>
      </c>
      <c r="H171" s="31">
        <v>1.2639256388818907</v>
      </c>
      <c r="I171" s="31">
        <v>1.2639256388818907</v>
      </c>
      <c r="J171" s="31">
        <v>1.2639256388818907</v>
      </c>
      <c r="K171" s="31">
        <v>1.2639256388818907</v>
      </c>
      <c r="L171" s="31">
        <v>1.2639256388818907</v>
      </c>
      <c r="M171" s="31">
        <v>1.2639256388818907</v>
      </c>
      <c r="N171" s="31">
        <v>1.2639256388818907</v>
      </c>
      <c r="O171" s="31">
        <v>1.2639256388818907</v>
      </c>
      <c r="P171" s="31">
        <v>1.2639256388818907</v>
      </c>
      <c r="Q171" s="31">
        <v>1.2639256388818907</v>
      </c>
      <c r="R171" s="31">
        <v>1.2639256388818907</v>
      </c>
      <c r="S171" s="31">
        <v>1.2639256388818907</v>
      </c>
      <c r="T171" s="31">
        <v>1.2639256388818907</v>
      </c>
      <c r="U171" s="31">
        <v>1.2639256388818907</v>
      </c>
      <c r="V171" s="31">
        <v>1.2639256388818907</v>
      </c>
      <c r="W171" s="31">
        <v>1.2639256388818907</v>
      </c>
      <c r="X171" s="31">
        <v>1.2639256388818907</v>
      </c>
      <c r="Y171" s="31">
        <v>1.2639256388818907</v>
      </c>
      <c r="Z171" s="31">
        <v>1.2639256388818907</v>
      </c>
      <c r="AA171" s="31">
        <v>1.2639256388818907</v>
      </c>
      <c r="AB171" s="31">
        <v>1.2639256388818907</v>
      </c>
      <c r="AC171" s="31">
        <v>1.2639256388818907</v>
      </c>
      <c r="AD171" s="31">
        <v>1.2639256388818907</v>
      </c>
      <c r="AE171" s="31">
        <v>1.2639256388818907</v>
      </c>
      <c r="AF171" s="31">
        <v>1.2639256388818907</v>
      </c>
      <c r="AG171" s="31">
        <v>1.2639256388818907</v>
      </c>
      <c r="AH171" s="31">
        <v>1.2639256388818907</v>
      </c>
      <c r="AI171" s="31">
        <v>1.2639256388818907</v>
      </c>
      <c r="AJ171" s="31">
        <v>1.2639256388818907</v>
      </c>
      <c r="AK171" s="31">
        <v>1.2639256388818907</v>
      </c>
      <c r="AL171" s="31">
        <v>1.2639256388818907</v>
      </c>
      <c r="AM171" s="31">
        <v>1.2639256388818907</v>
      </c>
      <c r="AN171" s="31">
        <v>1.2639256388818907</v>
      </c>
      <c r="AO171" s="31">
        <v>1.2639256388818907</v>
      </c>
      <c r="AP171" s="31">
        <v>1.2639256388818907</v>
      </c>
      <c r="AQ171" s="31">
        <v>1.2639256388818907</v>
      </c>
      <c r="AR171" s="31">
        <v>1.2639256388818907</v>
      </c>
      <c r="AS171" s="31">
        <v>1.2639256388818907</v>
      </c>
      <c r="AT171" s="31">
        <v>1.2639256388818907</v>
      </c>
      <c r="AU171" s="31">
        <v>1.2639256388818907</v>
      </c>
      <c r="AV171" s="31">
        <v>1.2639256388818907</v>
      </c>
      <c r="AW171" s="31">
        <v>1.2639256388818907</v>
      </c>
      <c r="AX171" s="31">
        <v>1.2639256388818907</v>
      </c>
      <c r="AY171" s="31">
        <v>1.2639256388818907</v>
      </c>
      <c r="AZ171" s="31">
        <v>1.2639256388818907</v>
      </c>
      <c r="BA171" s="31">
        <v>1.2639256388818907</v>
      </c>
      <c r="BB171" s="31">
        <v>1.2639256388818907</v>
      </c>
      <c r="BC171" s="31">
        <v>1.2639256388818907</v>
      </c>
      <c r="BD171" s="31">
        <v>1.2639256388818907</v>
      </c>
      <c r="BE171" s="31">
        <v>1.2639256388818907</v>
      </c>
      <c r="BF171" s="31">
        <v>1.2639256388818907</v>
      </c>
      <c r="BG171" s="31">
        <v>1.2639256388818907</v>
      </c>
      <c r="BH171" s="31">
        <v>1.2639256388818907</v>
      </c>
      <c r="BI171" s="31">
        <v>1.2639256388818907</v>
      </c>
    </row>
    <row r="172" spans="1:61" x14ac:dyDescent="0.35">
      <c r="A172" s="2" t="s">
        <v>506</v>
      </c>
      <c r="B172" s="1" t="s">
        <v>115</v>
      </c>
      <c r="C172" t="s">
        <v>184</v>
      </c>
      <c r="D172" t="s">
        <v>495</v>
      </c>
      <c r="E172" s="7">
        <v>1</v>
      </c>
      <c r="F172" s="25" t="s">
        <v>248</v>
      </c>
      <c r="H172" s="31">
        <v>1.2639256388818907</v>
      </c>
      <c r="I172" s="31">
        <v>1.2639256388818907</v>
      </c>
      <c r="J172" s="31">
        <v>1.2639256388818907</v>
      </c>
      <c r="K172" s="31">
        <v>1.2639256388818907</v>
      </c>
      <c r="L172" s="31">
        <v>1.2639256388818907</v>
      </c>
      <c r="M172" s="31">
        <v>1.2639256388818907</v>
      </c>
      <c r="N172" s="31">
        <v>1.2639256388818907</v>
      </c>
      <c r="O172" s="31">
        <v>1.2639256388818907</v>
      </c>
      <c r="P172" s="31">
        <v>1.2639256388818907</v>
      </c>
      <c r="Q172" s="31">
        <v>1.2639256388818907</v>
      </c>
      <c r="R172" s="31">
        <v>1.2639256388818907</v>
      </c>
      <c r="S172" s="31">
        <v>1.2639256388818907</v>
      </c>
      <c r="T172" s="31">
        <v>1.2639256388818907</v>
      </c>
      <c r="U172" s="31">
        <v>1.2639256388818907</v>
      </c>
      <c r="V172" s="31">
        <v>1.2639256388818907</v>
      </c>
      <c r="W172" s="31">
        <v>1.2639256388818907</v>
      </c>
      <c r="X172" s="31">
        <v>1.2639256388818907</v>
      </c>
      <c r="Y172" s="31">
        <v>1.2639256388818907</v>
      </c>
      <c r="Z172" s="31">
        <v>1.2639256388818907</v>
      </c>
      <c r="AA172" s="31">
        <v>1.2639256388818907</v>
      </c>
      <c r="AB172" s="31">
        <v>1.2639256388818907</v>
      </c>
      <c r="AC172" s="31">
        <v>1.2639256388818907</v>
      </c>
      <c r="AD172" s="31">
        <v>1.2639256388818907</v>
      </c>
      <c r="AE172" s="31">
        <v>1.2639256388818907</v>
      </c>
      <c r="AF172" s="31">
        <v>1.2639256388818907</v>
      </c>
      <c r="AG172" s="31">
        <v>1.2639256388818907</v>
      </c>
      <c r="AH172" s="31">
        <v>1.2639256388818907</v>
      </c>
      <c r="AI172" s="31">
        <v>1.2639256388818907</v>
      </c>
      <c r="AJ172" s="31">
        <v>1.2639256388818907</v>
      </c>
      <c r="AK172" s="31">
        <v>1.2639256388818907</v>
      </c>
      <c r="AL172" s="31">
        <v>1.2639256388818907</v>
      </c>
      <c r="AM172" s="31">
        <v>1.2639256388818907</v>
      </c>
      <c r="AN172" s="31">
        <v>1.2639256388818907</v>
      </c>
      <c r="AO172" s="31">
        <v>1.2639256388818907</v>
      </c>
      <c r="AP172" s="31">
        <v>1.2639256388818907</v>
      </c>
      <c r="AQ172" s="31">
        <v>1.2639256388818907</v>
      </c>
      <c r="AR172" s="31">
        <v>1.2639256388818907</v>
      </c>
      <c r="AS172" s="31">
        <v>1.2639256388818907</v>
      </c>
      <c r="AT172" s="31">
        <v>1.2639256388818907</v>
      </c>
      <c r="AU172" s="31">
        <v>1.2639256388818907</v>
      </c>
      <c r="AV172" s="31">
        <v>1.2639256388818907</v>
      </c>
      <c r="AW172" s="31">
        <v>1.2639256388818907</v>
      </c>
      <c r="AX172" s="31">
        <v>1.2639256388818907</v>
      </c>
      <c r="AY172" s="31">
        <v>1.2639256388818907</v>
      </c>
      <c r="AZ172" s="31">
        <v>1.2639256388818907</v>
      </c>
      <c r="BA172" s="31">
        <v>1.2639256388818907</v>
      </c>
      <c r="BB172" s="31">
        <v>1.2639256388818907</v>
      </c>
      <c r="BC172" s="31">
        <v>1.2639256388818907</v>
      </c>
      <c r="BD172" s="31">
        <v>1.2639256388818907</v>
      </c>
      <c r="BE172" s="31">
        <v>1.2639256388818907</v>
      </c>
      <c r="BF172" s="31">
        <v>1.2639256388818907</v>
      </c>
      <c r="BG172" s="31">
        <v>1.2639256388818907</v>
      </c>
      <c r="BH172" s="31">
        <v>1.2639256388818907</v>
      </c>
      <c r="BI172" s="31">
        <v>1.2639256388818907</v>
      </c>
    </row>
    <row r="173" spans="1:61" x14ac:dyDescent="0.35">
      <c r="A173" s="2" t="s">
        <v>506</v>
      </c>
      <c r="B173" s="1" t="s">
        <v>115</v>
      </c>
      <c r="C173" t="s">
        <v>192</v>
      </c>
      <c r="D173" s="4" t="s">
        <v>494</v>
      </c>
      <c r="E173" s="7">
        <v>1</v>
      </c>
      <c r="F173" s="25" t="s">
        <v>248</v>
      </c>
      <c r="H173" s="31">
        <v>1.2639256388818907</v>
      </c>
      <c r="I173" s="31">
        <v>1.2639256388818907</v>
      </c>
      <c r="J173" s="31">
        <v>1.2639256388818907</v>
      </c>
      <c r="K173" s="31">
        <v>1.2639256388818907</v>
      </c>
      <c r="L173" s="31">
        <v>1.2639256388818907</v>
      </c>
      <c r="M173" s="31">
        <v>1.2639256388818907</v>
      </c>
      <c r="N173" s="31">
        <v>1.2639256388818907</v>
      </c>
      <c r="O173" s="31">
        <v>1.2639256388818907</v>
      </c>
      <c r="P173" s="31">
        <v>1.2639256388818907</v>
      </c>
      <c r="Q173" s="31">
        <v>1.2639256388818907</v>
      </c>
      <c r="R173" s="31">
        <v>1.2639256388818907</v>
      </c>
      <c r="S173" s="31">
        <v>1.2639256388818907</v>
      </c>
      <c r="T173" s="31">
        <v>1.2639256388818907</v>
      </c>
      <c r="U173" s="31">
        <v>1.2639256388818907</v>
      </c>
      <c r="V173" s="31">
        <v>1.2639256388818907</v>
      </c>
      <c r="W173" s="31">
        <v>1.2639256388818907</v>
      </c>
      <c r="X173" s="31">
        <v>1.2639256388818907</v>
      </c>
      <c r="Y173" s="31">
        <v>1.2639256388818907</v>
      </c>
      <c r="Z173" s="31">
        <v>1.2639256388818907</v>
      </c>
      <c r="AA173" s="31">
        <v>1.2639256388818907</v>
      </c>
      <c r="AB173" s="31">
        <v>1.2639256388818907</v>
      </c>
      <c r="AC173" s="31">
        <v>1.2639256388818907</v>
      </c>
      <c r="AD173" s="31">
        <v>1.2639256388818907</v>
      </c>
      <c r="AE173" s="31">
        <v>1.2639256388818907</v>
      </c>
      <c r="AF173" s="31">
        <v>1.2639256388818907</v>
      </c>
      <c r="AG173" s="31">
        <v>1.2639256388818907</v>
      </c>
      <c r="AH173" s="31">
        <v>1.2639256388818907</v>
      </c>
      <c r="AI173" s="31">
        <v>1.2639256388818907</v>
      </c>
      <c r="AJ173" s="31">
        <v>1.2639256388818907</v>
      </c>
      <c r="AK173" s="31">
        <v>1.2639256388818907</v>
      </c>
      <c r="AL173" s="31">
        <v>1.2639256388818907</v>
      </c>
      <c r="AM173" s="31">
        <v>1.2639256388818907</v>
      </c>
      <c r="AN173" s="31">
        <v>1.2639256388818907</v>
      </c>
      <c r="AO173" s="31">
        <v>1.2639256388818907</v>
      </c>
      <c r="AP173" s="31">
        <v>1.2639256388818907</v>
      </c>
      <c r="AQ173" s="31">
        <v>1.2639256388818907</v>
      </c>
      <c r="AR173" s="31">
        <v>1.2639256388818907</v>
      </c>
      <c r="AS173" s="31">
        <v>1.2639256388818907</v>
      </c>
      <c r="AT173" s="31">
        <v>1.2639256388818907</v>
      </c>
      <c r="AU173" s="31">
        <v>1.2639256388818907</v>
      </c>
      <c r="AV173" s="31">
        <v>1.2639256388818907</v>
      </c>
      <c r="AW173" s="31">
        <v>1.2639256388818907</v>
      </c>
      <c r="AX173" s="31">
        <v>1.2639256388818907</v>
      </c>
      <c r="AY173" s="31">
        <v>1.2639256388818907</v>
      </c>
      <c r="AZ173" s="31">
        <v>1.2639256388818907</v>
      </c>
      <c r="BA173" s="31">
        <v>1.2639256388818907</v>
      </c>
      <c r="BB173" s="31">
        <v>1.2639256388818907</v>
      </c>
      <c r="BC173" s="31">
        <v>1.2639256388818907</v>
      </c>
      <c r="BD173" s="31">
        <v>1.2639256388818907</v>
      </c>
      <c r="BE173" s="31">
        <v>1.2639256388818907</v>
      </c>
      <c r="BF173" s="31">
        <v>1.2639256388818907</v>
      </c>
      <c r="BG173" s="31">
        <v>1.2639256388818907</v>
      </c>
      <c r="BH173" s="31">
        <v>1.2639256388818907</v>
      </c>
      <c r="BI173" s="31">
        <v>1.2639256388818907</v>
      </c>
    </row>
    <row r="174" spans="1:61" x14ac:dyDescent="0.35">
      <c r="A174" s="2" t="s">
        <v>506</v>
      </c>
      <c r="B174" s="1" t="s">
        <v>115</v>
      </c>
      <c r="C174" t="s">
        <v>194</v>
      </c>
      <c r="D174" t="s">
        <v>483</v>
      </c>
      <c r="E174" s="7">
        <v>1</v>
      </c>
      <c r="F174" s="25" t="s">
        <v>248</v>
      </c>
      <c r="H174" s="31">
        <v>1.2639256388818907</v>
      </c>
      <c r="I174" s="31">
        <v>1.2639256388818907</v>
      </c>
      <c r="J174" s="31">
        <v>1.2639256388818907</v>
      </c>
      <c r="K174" s="31">
        <v>1.2639256388818907</v>
      </c>
      <c r="L174" s="31">
        <v>1.2639256388818907</v>
      </c>
      <c r="M174" s="31">
        <v>1.2639256388818907</v>
      </c>
      <c r="N174" s="31">
        <v>1.2639256388818907</v>
      </c>
      <c r="O174" s="31">
        <v>1.2639256388818907</v>
      </c>
      <c r="P174" s="31">
        <v>1.2639256388818907</v>
      </c>
      <c r="Q174" s="31">
        <v>1.2639256388818907</v>
      </c>
      <c r="R174" s="31">
        <v>1.2639256388818907</v>
      </c>
      <c r="S174" s="31">
        <v>1.2639256388818907</v>
      </c>
      <c r="T174" s="31">
        <v>1.2639256388818907</v>
      </c>
      <c r="U174" s="31">
        <v>1.2639256388818907</v>
      </c>
      <c r="V174" s="31">
        <v>1.2639256388818907</v>
      </c>
      <c r="W174" s="31">
        <v>1.2639256388818907</v>
      </c>
      <c r="X174" s="31">
        <v>1.2639256388818907</v>
      </c>
      <c r="Y174" s="31">
        <v>1.2639256388818907</v>
      </c>
      <c r="Z174" s="31">
        <v>1.2639256388818907</v>
      </c>
      <c r="AA174" s="31">
        <v>1.2639256388818907</v>
      </c>
      <c r="AB174" s="31">
        <v>1.2639256388818907</v>
      </c>
      <c r="AC174" s="31">
        <v>1.2639256388818907</v>
      </c>
      <c r="AD174" s="31">
        <v>1.2639256388818907</v>
      </c>
      <c r="AE174" s="31">
        <v>1.2639256388818907</v>
      </c>
      <c r="AF174" s="31">
        <v>1.2639256388818907</v>
      </c>
      <c r="AG174" s="31">
        <v>1.2639256388818907</v>
      </c>
      <c r="AH174" s="31">
        <v>1.2639256388818907</v>
      </c>
      <c r="AI174" s="31">
        <v>1.2639256388818907</v>
      </c>
      <c r="AJ174" s="31">
        <v>1.2639256388818907</v>
      </c>
      <c r="AK174" s="31">
        <v>1.2639256388818907</v>
      </c>
      <c r="AL174" s="31">
        <v>1.2639256388818907</v>
      </c>
      <c r="AM174" s="31">
        <v>1.2639256388818907</v>
      </c>
      <c r="AN174" s="31">
        <v>1.2639256388818907</v>
      </c>
      <c r="AO174" s="31">
        <v>1.2639256388818907</v>
      </c>
      <c r="AP174" s="31">
        <v>1.2639256388818907</v>
      </c>
      <c r="AQ174" s="31">
        <v>1.2639256388818907</v>
      </c>
      <c r="AR174" s="31">
        <v>1.2639256388818907</v>
      </c>
      <c r="AS174" s="31">
        <v>1.2639256388818907</v>
      </c>
      <c r="AT174" s="31">
        <v>1.2639256388818907</v>
      </c>
      <c r="AU174" s="31">
        <v>1.2639256388818907</v>
      </c>
      <c r="AV174" s="31">
        <v>1.2639256388818907</v>
      </c>
      <c r="AW174" s="31">
        <v>1.2639256388818907</v>
      </c>
      <c r="AX174" s="31">
        <v>1.2639256388818907</v>
      </c>
      <c r="AY174" s="31">
        <v>1.2639256388818907</v>
      </c>
      <c r="AZ174" s="31">
        <v>1.2639256388818907</v>
      </c>
      <c r="BA174" s="31">
        <v>1.2639256388818907</v>
      </c>
      <c r="BB174" s="31">
        <v>1.2639256388818907</v>
      </c>
      <c r="BC174" s="31">
        <v>1.2639256388818907</v>
      </c>
      <c r="BD174" s="31">
        <v>1.2639256388818907</v>
      </c>
      <c r="BE174" s="31">
        <v>1.2639256388818907</v>
      </c>
      <c r="BF174" s="31">
        <v>1.2639256388818907</v>
      </c>
      <c r="BG174" s="31">
        <v>1.2639256388818907</v>
      </c>
      <c r="BH174" s="31">
        <v>1.2639256388818907</v>
      </c>
      <c r="BI174" s="31">
        <v>1.2639256388818907</v>
      </c>
    </row>
    <row r="175" spans="1:61" x14ac:dyDescent="0.35">
      <c r="A175" s="2" t="s">
        <v>506</v>
      </c>
      <c r="B175" s="1" t="s">
        <v>115</v>
      </c>
      <c r="C175" t="s">
        <v>195</v>
      </c>
      <c r="D175" s="4" t="s">
        <v>484</v>
      </c>
      <c r="E175" s="7">
        <v>1</v>
      </c>
      <c r="F175" s="25" t="s">
        <v>248</v>
      </c>
      <c r="H175" s="31">
        <v>1.2639256388818907</v>
      </c>
      <c r="I175" s="31">
        <v>1.2639256388818907</v>
      </c>
      <c r="J175" s="31">
        <v>1.2639256388818907</v>
      </c>
      <c r="K175" s="31">
        <v>1.2639256388818907</v>
      </c>
      <c r="L175" s="31">
        <v>1.2639256388818907</v>
      </c>
      <c r="M175" s="31">
        <v>1.2639256388818907</v>
      </c>
      <c r="N175" s="31">
        <v>1.2639256388818907</v>
      </c>
      <c r="O175" s="31">
        <v>1.2639256388818907</v>
      </c>
      <c r="P175" s="31">
        <v>1.2639256388818907</v>
      </c>
      <c r="Q175" s="31">
        <v>1.2639256388818907</v>
      </c>
      <c r="R175" s="31">
        <v>1.2639256388818907</v>
      </c>
      <c r="S175" s="31">
        <v>1.2639256388818907</v>
      </c>
      <c r="T175" s="31">
        <v>1.2639256388818907</v>
      </c>
      <c r="U175" s="31">
        <v>1.2639256388818907</v>
      </c>
      <c r="V175" s="31">
        <v>1.2639256388818907</v>
      </c>
      <c r="W175" s="31">
        <v>1.2639256388818907</v>
      </c>
      <c r="X175" s="31">
        <v>1.2639256388818907</v>
      </c>
      <c r="Y175" s="31">
        <v>1.2639256388818907</v>
      </c>
      <c r="Z175" s="31">
        <v>1.2639256388818907</v>
      </c>
      <c r="AA175" s="31">
        <v>1.2639256388818907</v>
      </c>
      <c r="AB175" s="31">
        <v>1.2639256388818907</v>
      </c>
      <c r="AC175" s="31">
        <v>1.2639256388818907</v>
      </c>
      <c r="AD175" s="31">
        <v>1.2639256388818907</v>
      </c>
      <c r="AE175" s="31">
        <v>1.2639256388818907</v>
      </c>
      <c r="AF175" s="31">
        <v>1.2639256388818907</v>
      </c>
      <c r="AG175" s="31">
        <v>1.2639256388818907</v>
      </c>
      <c r="AH175" s="31">
        <v>1.2639256388818907</v>
      </c>
      <c r="AI175" s="31">
        <v>1.2639256388818907</v>
      </c>
      <c r="AJ175" s="31">
        <v>1.2639256388818907</v>
      </c>
      <c r="AK175" s="31">
        <v>1.2639256388818907</v>
      </c>
      <c r="AL175" s="31">
        <v>1.2639256388818907</v>
      </c>
      <c r="AM175" s="31">
        <v>1.2639256388818907</v>
      </c>
      <c r="AN175" s="31">
        <v>1.2639256388818907</v>
      </c>
      <c r="AO175" s="31">
        <v>1.2639256388818907</v>
      </c>
      <c r="AP175" s="31">
        <v>1.2639256388818907</v>
      </c>
      <c r="AQ175" s="31">
        <v>1.2639256388818907</v>
      </c>
      <c r="AR175" s="31">
        <v>1.2639256388818907</v>
      </c>
      <c r="AS175" s="31">
        <v>1.2639256388818907</v>
      </c>
      <c r="AT175" s="31">
        <v>1.2639256388818907</v>
      </c>
      <c r="AU175" s="31">
        <v>1.2639256388818907</v>
      </c>
      <c r="AV175" s="31">
        <v>1.2639256388818907</v>
      </c>
      <c r="AW175" s="31">
        <v>1.2639256388818907</v>
      </c>
      <c r="AX175" s="31">
        <v>1.2639256388818907</v>
      </c>
      <c r="AY175" s="31">
        <v>1.2639256388818907</v>
      </c>
      <c r="AZ175" s="31">
        <v>1.2639256388818907</v>
      </c>
      <c r="BA175" s="31">
        <v>1.2639256388818907</v>
      </c>
      <c r="BB175" s="31">
        <v>1.2639256388818907</v>
      </c>
      <c r="BC175" s="31">
        <v>1.2639256388818907</v>
      </c>
      <c r="BD175" s="31">
        <v>1.2639256388818907</v>
      </c>
      <c r="BE175" s="31">
        <v>1.2639256388818907</v>
      </c>
      <c r="BF175" s="31">
        <v>1.2639256388818907</v>
      </c>
      <c r="BG175" s="31">
        <v>1.2639256388818907</v>
      </c>
      <c r="BH175" s="31">
        <v>1.2639256388818907</v>
      </c>
      <c r="BI175" s="31">
        <v>1.2639256388818907</v>
      </c>
    </row>
    <row r="176" spans="1:61" x14ac:dyDescent="0.35">
      <c r="A176" s="2" t="s">
        <v>506</v>
      </c>
      <c r="B176" s="1" t="s">
        <v>115</v>
      </c>
      <c r="C176" t="s">
        <v>196</v>
      </c>
      <c r="D176" t="s">
        <v>485</v>
      </c>
      <c r="E176" s="7">
        <v>1</v>
      </c>
      <c r="F176" s="25" t="s">
        <v>248</v>
      </c>
      <c r="H176" s="31">
        <v>1.2639256388818907</v>
      </c>
      <c r="I176" s="31">
        <v>1.2639256388818907</v>
      </c>
      <c r="J176" s="31">
        <v>1.2639256388818907</v>
      </c>
      <c r="K176" s="31">
        <v>1.2639256388818907</v>
      </c>
      <c r="L176" s="31">
        <v>1.2639256388818907</v>
      </c>
      <c r="M176" s="31">
        <v>1.2639256388818907</v>
      </c>
      <c r="N176" s="31">
        <v>1.2639256388818907</v>
      </c>
      <c r="O176" s="31">
        <v>1.2639256388818907</v>
      </c>
      <c r="P176" s="31">
        <v>1.2639256388818907</v>
      </c>
      <c r="Q176" s="31">
        <v>1.2639256388818907</v>
      </c>
      <c r="R176" s="31">
        <v>1.2639256388818907</v>
      </c>
      <c r="S176" s="31">
        <v>1.2639256388818907</v>
      </c>
      <c r="T176" s="31">
        <v>1.2639256388818907</v>
      </c>
      <c r="U176" s="31">
        <v>1.2639256388818907</v>
      </c>
      <c r="V176" s="31">
        <v>1.2639256388818907</v>
      </c>
      <c r="W176" s="31">
        <v>1.2639256388818907</v>
      </c>
      <c r="X176" s="31">
        <v>1.2639256388818907</v>
      </c>
      <c r="Y176" s="31">
        <v>1.2639256388818907</v>
      </c>
      <c r="Z176" s="31">
        <v>1.2639256388818907</v>
      </c>
      <c r="AA176" s="31">
        <v>1.2639256388818907</v>
      </c>
      <c r="AB176" s="31">
        <v>1.2639256388818907</v>
      </c>
      <c r="AC176" s="31">
        <v>1.2639256388818907</v>
      </c>
      <c r="AD176" s="31">
        <v>1.2639256388818907</v>
      </c>
      <c r="AE176" s="31">
        <v>1.2639256388818907</v>
      </c>
      <c r="AF176" s="31">
        <v>1.2639256388818907</v>
      </c>
      <c r="AG176" s="31">
        <v>1.2639256388818907</v>
      </c>
      <c r="AH176" s="31">
        <v>1.2639256388818907</v>
      </c>
      <c r="AI176" s="31">
        <v>1.2639256388818907</v>
      </c>
      <c r="AJ176" s="31">
        <v>1.2639256388818907</v>
      </c>
      <c r="AK176" s="31">
        <v>1.2639256388818907</v>
      </c>
      <c r="AL176" s="31">
        <v>1.2639256388818907</v>
      </c>
      <c r="AM176" s="31">
        <v>1.2639256388818907</v>
      </c>
      <c r="AN176" s="31">
        <v>1.2639256388818907</v>
      </c>
      <c r="AO176" s="31">
        <v>1.2639256388818907</v>
      </c>
      <c r="AP176" s="31">
        <v>1.2639256388818907</v>
      </c>
      <c r="AQ176" s="31">
        <v>1.2639256388818907</v>
      </c>
      <c r="AR176" s="31">
        <v>1.2639256388818907</v>
      </c>
      <c r="AS176" s="31">
        <v>1.2639256388818907</v>
      </c>
      <c r="AT176" s="31">
        <v>1.2639256388818907</v>
      </c>
      <c r="AU176" s="31">
        <v>1.2639256388818907</v>
      </c>
      <c r="AV176" s="31">
        <v>1.2639256388818907</v>
      </c>
      <c r="AW176" s="31">
        <v>1.2639256388818907</v>
      </c>
      <c r="AX176" s="31">
        <v>1.2639256388818907</v>
      </c>
      <c r="AY176" s="31">
        <v>1.2639256388818907</v>
      </c>
      <c r="AZ176" s="31">
        <v>1.2639256388818907</v>
      </c>
      <c r="BA176" s="31">
        <v>1.2639256388818907</v>
      </c>
      <c r="BB176" s="31">
        <v>1.2639256388818907</v>
      </c>
      <c r="BC176" s="31">
        <v>1.2639256388818907</v>
      </c>
      <c r="BD176" s="31">
        <v>1.2639256388818907</v>
      </c>
      <c r="BE176" s="31">
        <v>1.2639256388818907</v>
      </c>
      <c r="BF176" s="31">
        <v>1.2639256388818907</v>
      </c>
      <c r="BG176" s="31">
        <v>1.2639256388818907</v>
      </c>
      <c r="BH176" s="31">
        <v>1.2639256388818907</v>
      </c>
      <c r="BI176" s="31">
        <v>1.2639256388818907</v>
      </c>
    </row>
    <row r="177" spans="1:61" x14ac:dyDescent="0.35">
      <c r="A177" s="2" t="s">
        <v>506</v>
      </c>
      <c r="B177" s="1" t="s">
        <v>115</v>
      </c>
      <c r="C177" t="s">
        <v>198</v>
      </c>
      <c r="D177" s="4" t="s">
        <v>487</v>
      </c>
      <c r="E177" s="7">
        <v>1</v>
      </c>
      <c r="F177" s="25" t="s">
        <v>248</v>
      </c>
      <c r="H177" s="31">
        <v>1.2639256388818907</v>
      </c>
      <c r="I177" s="31">
        <v>1.2639256388818907</v>
      </c>
      <c r="J177" s="31">
        <v>1.2639256388818907</v>
      </c>
      <c r="K177" s="31">
        <v>1.2639256388818907</v>
      </c>
      <c r="L177" s="31">
        <v>1.2639256388818907</v>
      </c>
      <c r="M177" s="31">
        <v>1.2639256388818907</v>
      </c>
      <c r="N177" s="31">
        <v>1.2639256388818907</v>
      </c>
      <c r="O177" s="31">
        <v>1.2639256388818907</v>
      </c>
      <c r="P177" s="31">
        <v>1.2639256388818907</v>
      </c>
      <c r="Q177" s="31">
        <v>1.2639256388818907</v>
      </c>
      <c r="R177" s="31">
        <v>1.2639256388818907</v>
      </c>
      <c r="S177" s="31">
        <v>1.2639256388818907</v>
      </c>
      <c r="T177" s="31">
        <v>1.2639256388818907</v>
      </c>
      <c r="U177" s="31">
        <v>1.2639256388818907</v>
      </c>
      <c r="V177" s="31">
        <v>1.2639256388818907</v>
      </c>
      <c r="W177" s="31">
        <v>1.2639256388818907</v>
      </c>
      <c r="X177" s="31">
        <v>1.2639256388818907</v>
      </c>
      <c r="Y177" s="31">
        <v>1.2639256388818907</v>
      </c>
      <c r="Z177" s="31">
        <v>1.2639256388818907</v>
      </c>
      <c r="AA177" s="31">
        <v>1.2639256388818907</v>
      </c>
      <c r="AB177" s="31">
        <v>1.2639256388818907</v>
      </c>
      <c r="AC177" s="31">
        <v>1.2639256388818907</v>
      </c>
      <c r="AD177" s="31">
        <v>1.2639256388818907</v>
      </c>
      <c r="AE177" s="31">
        <v>1.2639256388818907</v>
      </c>
      <c r="AF177" s="31">
        <v>1.2639256388818907</v>
      </c>
      <c r="AG177" s="31">
        <v>1.2639256388818907</v>
      </c>
      <c r="AH177" s="31">
        <v>1.2639256388818907</v>
      </c>
      <c r="AI177" s="31">
        <v>1.2639256388818907</v>
      </c>
      <c r="AJ177" s="31">
        <v>1.2639256388818907</v>
      </c>
      <c r="AK177" s="31">
        <v>1.2639256388818907</v>
      </c>
      <c r="AL177" s="31">
        <v>1.2639256388818907</v>
      </c>
      <c r="AM177" s="31">
        <v>1.2639256388818907</v>
      </c>
      <c r="AN177" s="31">
        <v>1.2639256388818907</v>
      </c>
      <c r="AO177" s="31">
        <v>1.2639256388818907</v>
      </c>
      <c r="AP177" s="31">
        <v>1.2639256388818907</v>
      </c>
      <c r="AQ177" s="31">
        <v>1.2639256388818907</v>
      </c>
      <c r="AR177" s="31">
        <v>1.2639256388818907</v>
      </c>
      <c r="AS177" s="31">
        <v>1.2639256388818907</v>
      </c>
      <c r="AT177" s="31">
        <v>1.2639256388818907</v>
      </c>
      <c r="AU177" s="31">
        <v>1.2639256388818907</v>
      </c>
      <c r="AV177" s="31">
        <v>1.2639256388818907</v>
      </c>
      <c r="AW177" s="31">
        <v>1.2639256388818907</v>
      </c>
      <c r="AX177" s="31">
        <v>1.2639256388818907</v>
      </c>
      <c r="AY177" s="31">
        <v>1.2639256388818907</v>
      </c>
      <c r="AZ177" s="31">
        <v>1.2639256388818907</v>
      </c>
      <c r="BA177" s="31">
        <v>1.2639256388818907</v>
      </c>
      <c r="BB177" s="31">
        <v>1.2639256388818907</v>
      </c>
      <c r="BC177" s="31">
        <v>1.2639256388818907</v>
      </c>
      <c r="BD177" s="31">
        <v>1.2639256388818907</v>
      </c>
      <c r="BE177" s="31">
        <v>1.2639256388818907</v>
      </c>
      <c r="BF177" s="31">
        <v>1.2639256388818907</v>
      </c>
      <c r="BG177" s="31">
        <v>1.2639256388818907</v>
      </c>
      <c r="BH177" s="31">
        <v>1.2639256388818907</v>
      </c>
      <c r="BI177" s="31">
        <v>1.2639256388818907</v>
      </c>
    </row>
    <row r="178" spans="1:61" x14ac:dyDescent="0.35">
      <c r="A178" s="2" t="s">
        <v>506</v>
      </c>
      <c r="B178" s="1" t="s">
        <v>115</v>
      </c>
      <c r="C178" t="s">
        <v>200</v>
      </c>
      <c r="D178" s="4" t="s">
        <v>489</v>
      </c>
      <c r="E178" s="7">
        <v>1</v>
      </c>
      <c r="F178" s="25" t="s">
        <v>248</v>
      </c>
      <c r="H178" s="31">
        <v>1.2639256388818907</v>
      </c>
      <c r="I178" s="31">
        <v>1.2639256388818907</v>
      </c>
      <c r="J178" s="31">
        <v>1.2639256388818907</v>
      </c>
      <c r="K178" s="31">
        <v>1.2639256388818907</v>
      </c>
      <c r="L178" s="31">
        <v>1.2639256388818907</v>
      </c>
      <c r="M178" s="31">
        <v>1.2639256388818907</v>
      </c>
      <c r="N178" s="31">
        <v>1.2639256388818907</v>
      </c>
      <c r="O178" s="31">
        <v>1.2639256388818907</v>
      </c>
      <c r="P178" s="31">
        <v>1.2639256388818907</v>
      </c>
      <c r="Q178" s="31">
        <v>1.2639256388818907</v>
      </c>
      <c r="R178" s="31">
        <v>1.2639256388818907</v>
      </c>
      <c r="S178" s="31">
        <v>1.2639256388818907</v>
      </c>
      <c r="T178" s="31">
        <v>1.2639256388818907</v>
      </c>
      <c r="U178" s="31">
        <v>1.2639256388818907</v>
      </c>
      <c r="V178" s="31">
        <v>1.2639256388818907</v>
      </c>
      <c r="W178" s="31">
        <v>1.2639256388818907</v>
      </c>
      <c r="X178" s="31">
        <v>1.2639256388818907</v>
      </c>
      <c r="Y178" s="31">
        <v>1.2639256388818907</v>
      </c>
      <c r="Z178" s="31">
        <v>1.2639256388818907</v>
      </c>
      <c r="AA178" s="31">
        <v>1.2639256388818907</v>
      </c>
      <c r="AB178" s="31">
        <v>1.2639256388818907</v>
      </c>
      <c r="AC178" s="31">
        <v>1.2639256388818907</v>
      </c>
      <c r="AD178" s="31">
        <v>1.2639256388818907</v>
      </c>
      <c r="AE178" s="31">
        <v>1.2639256388818907</v>
      </c>
      <c r="AF178" s="31">
        <v>1.2639256388818907</v>
      </c>
      <c r="AG178" s="31">
        <v>1.2639256388818907</v>
      </c>
      <c r="AH178" s="31">
        <v>1.2639256388818907</v>
      </c>
      <c r="AI178" s="31">
        <v>1.2639256388818907</v>
      </c>
      <c r="AJ178" s="31">
        <v>1.2639256388818907</v>
      </c>
      <c r="AK178" s="31">
        <v>1.2639256388818907</v>
      </c>
      <c r="AL178" s="31">
        <v>1.2639256388818907</v>
      </c>
      <c r="AM178" s="31">
        <v>1.2639256388818907</v>
      </c>
      <c r="AN178" s="31">
        <v>1.2639256388818907</v>
      </c>
      <c r="AO178" s="31">
        <v>1.2639256388818907</v>
      </c>
      <c r="AP178" s="31">
        <v>1.2639256388818907</v>
      </c>
      <c r="AQ178" s="31">
        <v>1.2639256388818907</v>
      </c>
      <c r="AR178" s="31">
        <v>1.2639256388818907</v>
      </c>
      <c r="AS178" s="31">
        <v>1.2639256388818907</v>
      </c>
      <c r="AT178" s="31">
        <v>1.2639256388818907</v>
      </c>
      <c r="AU178" s="31">
        <v>1.2639256388818907</v>
      </c>
      <c r="AV178" s="31">
        <v>1.2639256388818907</v>
      </c>
      <c r="AW178" s="31">
        <v>1.2639256388818907</v>
      </c>
      <c r="AX178" s="31">
        <v>1.2639256388818907</v>
      </c>
      <c r="AY178" s="31">
        <v>1.2639256388818907</v>
      </c>
      <c r="AZ178" s="31">
        <v>1.2639256388818907</v>
      </c>
      <c r="BA178" s="31">
        <v>1.2639256388818907</v>
      </c>
      <c r="BB178" s="31">
        <v>1.2639256388818907</v>
      </c>
      <c r="BC178" s="31">
        <v>1.2639256388818907</v>
      </c>
      <c r="BD178" s="31">
        <v>1.2639256388818907</v>
      </c>
      <c r="BE178" s="31">
        <v>1.2639256388818907</v>
      </c>
      <c r="BF178" s="31">
        <v>1.2639256388818907</v>
      </c>
      <c r="BG178" s="31">
        <v>1.2639256388818907</v>
      </c>
      <c r="BH178" s="31">
        <v>1.2639256388818907</v>
      </c>
      <c r="BI178" s="31">
        <v>1.2639256388818907</v>
      </c>
    </row>
    <row r="179" spans="1:61" x14ac:dyDescent="0.35">
      <c r="A179" s="2" t="s">
        <v>506</v>
      </c>
      <c r="B179" s="1" t="s">
        <v>115</v>
      </c>
      <c r="C179" t="s">
        <v>201</v>
      </c>
      <c r="D179" s="4" t="s">
        <v>490</v>
      </c>
      <c r="E179" s="7">
        <v>1</v>
      </c>
      <c r="F179" s="25" t="s">
        <v>248</v>
      </c>
      <c r="H179" s="31">
        <v>1.2639256388818907</v>
      </c>
      <c r="I179" s="31">
        <v>1.2639256388818907</v>
      </c>
      <c r="J179" s="31">
        <v>1.2639256388818907</v>
      </c>
      <c r="K179" s="31">
        <v>1.2639256388818907</v>
      </c>
      <c r="L179" s="31">
        <v>1.2639256388818907</v>
      </c>
      <c r="M179" s="31">
        <v>1.2639256388818907</v>
      </c>
      <c r="N179" s="31">
        <v>1.2639256388818907</v>
      </c>
      <c r="O179" s="31">
        <v>1.2639256388818907</v>
      </c>
      <c r="P179" s="31">
        <v>1.2639256388818907</v>
      </c>
      <c r="Q179" s="31">
        <v>1.2639256388818907</v>
      </c>
      <c r="R179" s="31">
        <v>1.2639256388818907</v>
      </c>
      <c r="S179" s="31">
        <v>1.2639256388818907</v>
      </c>
      <c r="T179" s="31">
        <v>1.2639256388818907</v>
      </c>
      <c r="U179" s="31">
        <v>1.2639256388818907</v>
      </c>
      <c r="V179" s="31">
        <v>1.2639256388818907</v>
      </c>
      <c r="W179" s="31">
        <v>1.2639256388818907</v>
      </c>
      <c r="X179" s="31">
        <v>1.2639256388818907</v>
      </c>
      <c r="Y179" s="31">
        <v>1.2639256388818907</v>
      </c>
      <c r="Z179" s="31">
        <v>1.2639256388818907</v>
      </c>
      <c r="AA179" s="31">
        <v>1.2639256388818907</v>
      </c>
      <c r="AB179" s="31">
        <v>1.2639256388818907</v>
      </c>
      <c r="AC179" s="31">
        <v>1.2639256388818907</v>
      </c>
      <c r="AD179" s="31">
        <v>1.2639256388818907</v>
      </c>
      <c r="AE179" s="31">
        <v>1.2639256388818907</v>
      </c>
      <c r="AF179" s="31">
        <v>1.2639256388818907</v>
      </c>
      <c r="AG179" s="31">
        <v>1.2639256388818907</v>
      </c>
      <c r="AH179" s="31">
        <v>1.2639256388818907</v>
      </c>
      <c r="AI179" s="31">
        <v>1.2639256388818907</v>
      </c>
      <c r="AJ179" s="31">
        <v>1.2639256388818907</v>
      </c>
      <c r="AK179" s="31">
        <v>1.2639256388818907</v>
      </c>
      <c r="AL179" s="31">
        <v>1.2639256388818907</v>
      </c>
      <c r="AM179" s="31">
        <v>1.2639256388818907</v>
      </c>
      <c r="AN179" s="31">
        <v>1.2639256388818907</v>
      </c>
      <c r="AO179" s="31">
        <v>1.2639256388818907</v>
      </c>
      <c r="AP179" s="31">
        <v>1.2639256388818907</v>
      </c>
      <c r="AQ179" s="31">
        <v>1.2639256388818907</v>
      </c>
      <c r="AR179" s="31">
        <v>1.2639256388818907</v>
      </c>
      <c r="AS179" s="31">
        <v>1.2639256388818907</v>
      </c>
      <c r="AT179" s="31">
        <v>1.2639256388818907</v>
      </c>
      <c r="AU179" s="31">
        <v>1.2639256388818907</v>
      </c>
      <c r="AV179" s="31">
        <v>1.2639256388818907</v>
      </c>
      <c r="AW179" s="31">
        <v>1.2639256388818907</v>
      </c>
      <c r="AX179" s="31">
        <v>1.2639256388818907</v>
      </c>
      <c r="AY179" s="31">
        <v>1.2639256388818907</v>
      </c>
      <c r="AZ179" s="31">
        <v>1.2639256388818907</v>
      </c>
      <c r="BA179" s="31">
        <v>1.2639256388818907</v>
      </c>
      <c r="BB179" s="31">
        <v>1.2639256388818907</v>
      </c>
      <c r="BC179" s="31">
        <v>1.2639256388818907</v>
      </c>
      <c r="BD179" s="31">
        <v>1.2639256388818907</v>
      </c>
      <c r="BE179" s="31">
        <v>1.2639256388818907</v>
      </c>
      <c r="BF179" s="31">
        <v>1.2639256388818907</v>
      </c>
      <c r="BG179" s="31">
        <v>1.2639256388818907</v>
      </c>
      <c r="BH179" s="31">
        <v>1.2639256388818907</v>
      </c>
      <c r="BI179" s="31">
        <v>1.2639256388818907</v>
      </c>
    </row>
    <row r="180" spans="1:61" x14ac:dyDescent="0.35">
      <c r="A180" s="2" t="s">
        <v>506</v>
      </c>
      <c r="B180" s="1" t="s">
        <v>115</v>
      </c>
      <c r="C180" t="s">
        <v>204</v>
      </c>
      <c r="D180" s="4" t="s">
        <v>493</v>
      </c>
      <c r="E180" s="7">
        <v>1</v>
      </c>
      <c r="F180" s="25" t="s">
        <v>248</v>
      </c>
      <c r="H180" s="31">
        <v>1.2639256388818907</v>
      </c>
      <c r="I180" s="31">
        <v>1.2639256388818907</v>
      </c>
      <c r="J180" s="31">
        <v>1.2639256388818907</v>
      </c>
      <c r="K180" s="31">
        <v>1.2639256388818907</v>
      </c>
      <c r="L180" s="31">
        <v>1.2639256388818907</v>
      </c>
      <c r="M180" s="31">
        <v>1.2639256388818907</v>
      </c>
      <c r="N180" s="31">
        <v>1.2639256388818907</v>
      </c>
      <c r="O180" s="31">
        <v>1.2639256388818907</v>
      </c>
      <c r="P180" s="31">
        <v>1.2639256388818907</v>
      </c>
      <c r="Q180" s="31">
        <v>1.2639256388818907</v>
      </c>
      <c r="R180" s="31">
        <v>1.2639256388818907</v>
      </c>
      <c r="S180" s="31">
        <v>1.2639256388818907</v>
      </c>
      <c r="T180" s="31">
        <v>1.2639256388818907</v>
      </c>
      <c r="U180" s="31">
        <v>1.2639256388818907</v>
      </c>
      <c r="V180" s="31">
        <v>1.2639256388818907</v>
      </c>
      <c r="W180" s="31">
        <v>1.2639256388818907</v>
      </c>
      <c r="X180" s="31">
        <v>1.2639256388818907</v>
      </c>
      <c r="Y180" s="31">
        <v>1.2639256388818907</v>
      </c>
      <c r="Z180" s="31">
        <v>1.2639256388818907</v>
      </c>
      <c r="AA180" s="31">
        <v>1.2639256388818907</v>
      </c>
      <c r="AB180" s="31">
        <v>1.2639256388818907</v>
      </c>
      <c r="AC180" s="31">
        <v>1.2639256388818907</v>
      </c>
      <c r="AD180" s="31">
        <v>1.2639256388818907</v>
      </c>
      <c r="AE180" s="31">
        <v>1.2639256388818907</v>
      </c>
      <c r="AF180" s="31">
        <v>1.2639256388818907</v>
      </c>
      <c r="AG180" s="31">
        <v>1.2639256388818907</v>
      </c>
      <c r="AH180" s="31">
        <v>1.2639256388818907</v>
      </c>
      <c r="AI180" s="31">
        <v>1.2639256388818907</v>
      </c>
      <c r="AJ180" s="31">
        <v>1.2639256388818907</v>
      </c>
      <c r="AK180" s="31">
        <v>1.2639256388818907</v>
      </c>
      <c r="AL180" s="31">
        <v>1.2639256388818907</v>
      </c>
      <c r="AM180" s="31">
        <v>1.2639256388818907</v>
      </c>
      <c r="AN180" s="31">
        <v>1.2639256388818907</v>
      </c>
      <c r="AO180" s="31">
        <v>1.2639256388818907</v>
      </c>
      <c r="AP180" s="31">
        <v>1.2639256388818907</v>
      </c>
      <c r="AQ180" s="31">
        <v>1.2639256388818907</v>
      </c>
      <c r="AR180" s="31">
        <v>1.2639256388818907</v>
      </c>
      <c r="AS180" s="31">
        <v>1.2639256388818907</v>
      </c>
      <c r="AT180" s="31">
        <v>1.2639256388818907</v>
      </c>
      <c r="AU180" s="31">
        <v>1.2639256388818907</v>
      </c>
      <c r="AV180" s="31">
        <v>1.2639256388818907</v>
      </c>
      <c r="AW180" s="31">
        <v>1.2639256388818907</v>
      </c>
      <c r="AX180" s="31">
        <v>1.2639256388818907</v>
      </c>
      <c r="AY180" s="31">
        <v>1.2639256388818907</v>
      </c>
      <c r="AZ180" s="31">
        <v>1.2639256388818907</v>
      </c>
      <c r="BA180" s="31">
        <v>1.2639256388818907</v>
      </c>
      <c r="BB180" s="31">
        <v>1.2639256388818907</v>
      </c>
      <c r="BC180" s="31">
        <v>1.2639256388818907</v>
      </c>
      <c r="BD180" s="31">
        <v>1.2639256388818907</v>
      </c>
      <c r="BE180" s="31">
        <v>1.2639256388818907</v>
      </c>
      <c r="BF180" s="31">
        <v>1.2639256388818907</v>
      </c>
      <c r="BG180" s="31">
        <v>1.2639256388818907</v>
      </c>
      <c r="BH180" s="31">
        <v>1.2639256388818907</v>
      </c>
      <c r="BI180" s="31">
        <v>1.2639256388818907</v>
      </c>
    </row>
    <row r="181" spans="1:61" x14ac:dyDescent="0.35">
      <c r="A181" s="2" t="s">
        <v>506</v>
      </c>
      <c r="B181" s="1" t="s">
        <v>115</v>
      </c>
      <c r="C181" t="s">
        <v>205</v>
      </c>
      <c r="D181" t="s">
        <v>495</v>
      </c>
      <c r="E181" s="7">
        <v>1</v>
      </c>
      <c r="F181" s="25" t="s">
        <v>248</v>
      </c>
      <c r="H181" s="31">
        <v>1.2639256388818907</v>
      </c>
      <c r="I181" s="31">
        <v>1.2639256388818907</v>
      </c>
      <c r="J181" s="31">
        <v>1.2639256388818907</v>
      </c>
      <c r="K181" s="31">
        <v>1.2639256388818907</v>
      </c>
      <c r="L181" s="31">
        <v>1.2639256388818907</v>
      </c>
      <c r="M181" s="31">
        <v>1.2639256388818907</v>
      </c>
      <c r="N181" s="31">
        <v>1.2639256388818907</v>
      </c>
      <c r="O181" s="31">
        <v>1.2639256388818907</v>
      </c>
      <c r="P181" s="31">
        <v>1.2639256388818907</v>
      </c>
      <c r="Q181" s="31">
        <v>1.2639256388818907</v>
      </c>
      <c r="R181" s="31">
        <v>1.2639256388818907</v>
      </c>
      <c r="S181" s="31">
        <v>1.2639256388818907</v>
      </c>
      <c r="T181" s="31">
        <v>1.2639256388818907</v>
      </c>
      <c r="U181" s="31">
        <v>1.2639256388818907</v>
      </c>
      <c r="V181" s="31">
        <v>1.2639256388818907</v>
      </c>
      <c r="W181" s="31">
        <v>1.2639256388818907</v>
      </c>
      <c r="X181" s="31">
        <v>1.2639256388818907</v>
      </c>
      <c r="Y181" s="31">
        <v>1.2639256388818907</v>
      </c>
      <c r="Z181" s="31">
        <v>1.2639256388818907</v>
      </c>
      <c r="AA181" s="31">
        <v>1.2639256388818907</v>
      </c>
      <c r="AB181" s="31">
        <v>1.2639256388818907</v>
      </c>
      <c r="AC181" s="31">
        <v>1.2639256388818907</v>
      </c>
      <c r="AD181" s="31">
        <v>1.2639256388818907</v>
      </c>
      <c r="AE181" s="31">
        <v>1.2639256388818907</v>
      </c>
      <c r="AF181" s="31">
        <v>1.2639256388818907</v>
      </c>
      <c r="AG181" s="31">
        <v>1.2639256388818907</v>
      </c>
      <c r="AH181" s="31">
        <v>1.2639256388818907</v>
      </c>
      <c r="AI181" s="31">
        <v>1.2639256388818907</v>
      </c>
      <c r="AJ181" s="31">
        <v>1.2639256388818907</v>
      </c>
      <c r="AK181" s="31">
        <v>1.2639256388818907</v>
      </c>
      <c r="AL181" s="31">
        <v>1.2639256388818907</v>
      </c>
      <c r="AM181" s="31">
        <v>1.2639256388818907</v>
      </c>
      <c r="AN181" s="31">
        <v>1.2639256388818907</v>
      </c>
      <c r="AO181" s="31">
        <v>1.2639256388818907</v>
      </c>
      <c r="AP181" s="31">
        <v>1.2639256388818907</v>
      </c>
      <c r="AQ181" s="31">
        <v>1.2639256388818907</v>
      </c>
      <c r="AR181" s="31">
        <v>1.2639256388818907</v>
      </c>
      <c r="AS181" s="31">
        <v>1.2639256388818907</v>
      </c>
      <c r="AT181" s="31">
        <v>1.2639256388818907</v>
      </c>
      <c r="AU181" s="31">
        <v>1.2639256388818907</v>
      </c>
      <c r="AV181" s="31">
        <v>1.2639256388818907</v>
      </c>
      <c r="AW181" s="31">
        <v>1.2639256388818907</v>
      </c>
      <c r="AX181" s="31">
        <v>1.2639256388818907</v>
      </c>
      <c r="AY181" s="31">
        <v>1.2639256388818907</v>
      </c>
      <c r="AZ181" s="31">
        <v>1.2639256388818907</v>
      </c>
      <c r="BA181" s="31">
        <v>1.2639256388818907</v>
      </c>
      <c r="BB181" s="31">
        <v>1.2639256388818907</v>
      </c>
      <c r="BC181" s="31">
        <v>1.2639256388818907</v>
      </c>
      <c r="BD181" s="31">
        <v>1.2639256388818907</v>
      </c>
      <c r="BE181" s="31">
        <v>1.2639256388818907</v>
      </c>
      <c r="BF181" s="31">
        <v>1.2639256388818907</v>
      </c>
      <c r="BG181" s="31">
        <v>1.2639256388818907</v>
      </c>
      <c r="BH181" s="31">
        <v>1.2639256388818907</v>
      </c>
      <c r="BI181" s="31">
        <v>1.2639256388818907</v>
      </c>
    </row>
    <row r="182" spans="1:61" x14ac:dyDescent="0.35">
      <c r="A182" s="2" t="s">
        <v>507</v>
      </c>
      <c r="B182" s="1" t="s">
        <v>115</v>
      </c>
      <c r="C182" t="s">
        <v>126</v>
      </c>
      <c r="D182" t="s">
        <v>494</v>
      </c>
      <c r="E182" s="7">
        <v>1</v>
      </c>
      <c r="F182" s="25" t="s">
        <v>248</v>
      </c>
      <c r="H182" s="31">
        <v>1.2639256388818907</v>
      </c>
      <c r="I182" s="31">
        <v>1.2639256388818907</v>
      </c>
      <c r="J182" s="31">
        <v>1.2639256388818907</v>
      </c>
      <c r="K182" s="31">
        <v>1.2639256388818907</v>
      </c>
      <c r="L182" s="31">
        <v>1.2639256388818907</v>
      </c>
      <c r="M182" s="31">
        <v>1.2639256388818907</v>
      </c>
      <c r="N182" s="31">
        <v>1.2639256388818907</v>
      </c>
      <c r="O182" s="31">
        <v>1.2639256388818907</v>
      </c>
      <c r="P182" s="31">
        <v>1.2639256388818907</v>
      </c>
      <c r="Q182" s="31">
        <v>1.2639256388818907</v>
      </c>
      <c r="R182" s="31">
        <v>1.2639256388818907</v>
      </c>
      <c r="S182" s="31">
        <v>1.2639256388818907</v>
      </c>
      <c r="T182" s="31">
        <v>1.2639256388818907</v>
      </c>
      <c r="U182" s="31">
        <v>1.2639256388818907</v>
      </c>
      <c r="V182" s="31">
        <v>1.2639256388818907</v>
      </c>
      <c r="W182" s="31">
        <v>1.2639256388818907</v>
      </c>
      <c r="X182" s="31">
        <v>1.2639256388818907</v>
      </c>
      <c r="Y182" s="31">
        <v>1.2639256388818907</v>
      </c>
      <c r="Z182" s="31">
        <v>1.2639256388818907</v>
      </c>
      <c r="AA182" s="31">
        <v>1.2639256388818907</v>
      </c>
      <c r="AB182" s="31">
        <v>1.2639256388818907</v>
      </c>
      <c r="AC182" s="31">
        <v>1.2639256388818907</v>
      </c>
      <c r="AD182" s="31">
        <v>1.2639256388818907</v>
      </c>
      <c r="AE182" s="31">
        <v>1.2639256388818907</v>
      </c>
      <c r="AF182" s="31">
        <v>1.2639256388818907</v>
      </c>
      <c r="AG182" s="31">
        <v>1.2639256388818907</v>
      </c>
      <c r="AH182" s="31">
        <v>1.2639256388818907</v>
      </c>
      <c r="AI182" s="31">
        <v>1.2639256388818907</v>
      </c>
      <c r="AJ182" s="31">
        <v>1.2639256388818907</v>
      </c>
      <c r="AK182" s="31">
        <v>1.2639256388818907</v>
      </c>
      <c r="AL182" s="31">
        <v>1.2639256388818907</v>
      </c>
      <c r="AM182" s="31">
        <v>1.2639256388818907</v>
      </c>
      <c r="AN182" s="31">
        <v>1.2639256388818907</v>
      </c>
      <c r="AO182" s="31">
        <v>1.2639256388818907</v>
      </c>
      <c r="AP182" s="31">
        <v>1.2639256388818907</v>
      </c>
      <c r="AQ182" s="31">
        <v>1.2639256388818907</v>
      </c>
      <c r="AR182" s="31">
        <v>1.2639256388818907</v>
      </c>
      <c r="AS182" s="31">
        <v>1.2639256388818907</v>
      </c>
      <c r="AT182" s="31">
        <v>1.2639256388818907</v>
      </c>
      <c r="AU182" s="31">
        <v>1.2639256388818907</v>
      </c>
      <c r="AV182" s="31">
        <v>1.2639256388818907</v>
      </c>
      <c r="AW182" s="31">
        <v>1.2639256388818907</v>
      </c>
      <c r="AX182" s="31">
        <v>1.2639256388818907</v>
      </c>
      <c r="AY182" s="31">
        <v>1.2639256388818907</v>
      </c>
      <c r="AZ182" s="31">
        <v>1.2639256388818907</v>
      </c>
      <c r="BA182" s="31">
        <v>1.2639256388818907</v>
      </c>
      <c r="BB182" s="31">
        <v>1.2639256388818907</v>
      </c>
      <c r="BC182" s="31">
        <v>1.2639256388818907</v>
      </c>
      <c r="BD182" s="31">
        <v>1.2639256388818907</v>
      </c>
      <c r="BE182" s="31">
        <v>1.2639256388818907</v>
      </c>
      <c r="BF182" s="31">
        <v>1.2639256388818907</v>
      </c>
      <c r="BG182" s="31">
        <v>1.2639256388818907</v>
      </c>
      <c r="BH182" s="31">
        <v>1.2639256388818907</v>
      </c>
      <c r="BI182" s="31">
        <v>1.2639256388818907</v>
      </c>
    </row>
    <row r="183" spans="1:61" x14ac:dyDescent="0.35">
      <c r="A183" s="2" t="s">
        <v>507</v>
      </c>
      <c r="B183" s="1" t="s">
        <v>115</v>
      </c>
      <c r="C183" t="s">
        <v>128</v>
      </c>
      <c r="D183" t="s">
        <v>483</v>
      </c>
      <c r="E183" s="7">
        <v>1</v>
      </c>
      <c r="F183" s="25" t="s">
        <v>248</v>
      </c>
      <c r="H183" s="31">
        <v>1.2639256388818907</v>
      </c>
      <c r="I183" s="31">
        <v>1.2639256388818907</v>
      </c>
      <c r="J183" s="31">
        <v>1.2639256388818907</v>
      </c>
      <c r="K183" s="31">
        <v>1.2639256388818907</v>
      </c>
      <c r="L183" s="31">
        <v>1.2639256388818907</v>
      </c>
      <c r="M183" s="31">
        <v>1.2639256388818907</v>
      </c>
      <c r="N183" s="31">
        <v>1.2639256388818907</v>
      </c>
      <c r="O183" s="31">
        <v>1.2639256388818907</v>
      </c>
      <c r="P183" s="31">
        <v>1.2639256388818907</v>
      </c>
      <c r="Q183" s="31">
        <v>1.2639256388818907</v>
      </c>
      <c r="R183" s="31">
        <v>1.2639256388818907</v>
      </c>
      <c r="S183" s="31">
        <v>1.2639256388818907</v>
      </c>
      <c r="T183" s="31">
        <v>1.2639256388818907</v>
      </c>
      <c r="U183" s="31">
        <v>1.2639256388818907</v>
      </c>
      <c r="V183" s="31">
        <v>1.2639256388818907</v>
      </c>
      <c r="W183" s="31">
        <v>1.2639256388818907</v>
      </c>
      <c r="X183" s="31">
        <v>1.2639256388818907</v>
      </c>
      <c r="Y183" s="31">
        <v>1.2639256388818907</v>
      </c>
      <c r="Z183" s="31">
        <v>1.2639256388818907</v>
      </c>
      <c r="AA183" s="31">
        <v>1.2639256388818907</v>
      </c>
      <c r="AB183" s="31">
        <v>1.2639256388818907</v>
      </c>
      <c r="AC183" s="31">
        <v>1.2639256388818907</v>
      </c>
      <c r="AD183" s="31">
        <v>1.2639256388818907</v>
      </c>
      <c r="AE183" s="31">
        <v>1.2639256388818907</v>
      </c>
      <c r="AF183" s="31">
        <v>1.2639256388818907</v>
      </c>
      <c r="AG183" s="31">
        <v>1.2639256388818907</v>
      </c>
      <c r="AH183" s="31">
        <v>1.2639256388818907</v>
      </c>
      <c r="AI183" s="31">
        <v>1.2639256388818907</v>
      </c>
      <c r="AJ183" s="31">
        <v>1.2639256388818907</v>
      </c>
      <c r="AK183" s="31">
        <v>1.2639256388818907</v>
      </c>
      <c r="AL183" s="31">
        <v>1.2639256388818907</v>
      </c>
      <c r="AM183" s="31">
        <v>1.2639256388818907</v>
      </c>
      <c r="AN183" s="31">
        <v>1.2639256388818907</v>
      </c>
      <c r="AO183" s="31">
        <v>1.2639256388818907</v>
      </c>
      <c r="AP183" s="31">
        <v>1.2639256388818907</v>
      </c>
      <c r="AQ183" s="31">
        <v>1.2639256388818907</v>
      </c>
      <c r="AR183" s="31">
        <v>1.2639256388818907</v>
      </c>
      <c r="AS183" s="31">
        <v>1.2639256388818907</v>
      </c>
      <c r="AT183" s="31">
        <v>1.2639256388818907</v>
      </c>
      <c r="AU183" s="31">
        <v>1.2639256388818907</v>
      </c>
      <c r="AV183" s="31">
        <v>1.2639256388818907</v>
      </c>
      <c r="AW183" s="31">
        <v>1.2639256388818907</v>
      </c>
      <c r="AX183" s="31">
        <v>1.2639256388818907</v>
      </c>
      <c r="AY183" s="31">
        <v>1.2639256388818907</v>
      </c>
      <c r="AZ183" s="31">
        <v>1.2639256388818907</v>
      </c>
      <c r="BA183" s="31">
        <v>1.2639256388818907</v>
      </c>
      <c r="BB183" s="31">
        <v>1.2639256388818907</v>
      </c>
      <c r="BC183" s="31">
        <v>1.2639256388818907</v>
      </c>
      <c r="BD183" s="31">
        <v>1.2639256388818907</v>
      </c>
      <c r="BE183" s="31">
        <v>1.2639256388818907</v>
      </c>
      <c r="BF183" s="31">
        <v>1.2639256388818907</v>
      </c>
      <c r="BG183" s="31">
        <v>1.2639256388818907</v>
      </c>
      <c r="BH183" s="31">
        <v>1.2639256388818907</v>
      </c>
      <c r="BI183" s="31">
        <v>1.2639256388818907</v>
      </c>
    </row>
    <row r="184" spans="1:61" x14ac:dyDescent="0.35">
      <c r="A184" s="2" t="s">
        <v>507</v>
      </c>
      <c r="B184" s="1" t="s">
        <v>115</v>
      </c>
      <c r="C184" t="s">
        <v>129</v>
      </c>
      <c r="D184" t="s">
        <v>484</v>
      </c>
      <c r="E184" s="7">
        <v>1</v>
      </c>
      <c r="F184" s="25" t="s">
        <v>248</v>
      </c>
      <c r="H184" s="31">
        <v>1.2639256388818907</v>
      </c>
      <c r="I184" s="31">
        <v>1.2639256388818907</v>
      </c>
      <c r="J184" s="31">
        <v>1.2639256388818907</v>
      </c>
      <c r="K184" s="31">
        <v>1.2639256388818907</v>
      </c>
      <c r="L184" s="31">
        <v>1.2639256388818907</v>
      </c>
      <c r="M184" s="31">
        <v>1.2639256388818907</v>
      </c>
      <c r="N184" s="31">
        <v>1.2639256388818907</v>
      </c>
      <c r="O184" s="31">
        <v>1.2639256388818907</v>
      </c>
      <c r="P184" s="31">
        <v>1.2639256388818907</v>
      </c>
      <c r="Q184" s="31">
        <v>1.2639256388818907</v>
      </c>
      <c r="R184" s="31">
        <v>1.2639256388818907</v>
      </c>
      <c r="S184" s="31">
        <v>1.2639256388818907</v>
      </c>
      <c r="T184" s="31">
        <v>1.2639256388818907</v>
      </c>
      <c r="U184" s="31">
        <v>1.2639256388818907</v>
      </c>
      <c r="V184" s="31">
        <v>1.2639256388818907</v>
      </c>
      <c r="W184" s="31">
        <v>1.2639256388818907</v>
      </c>
      <c r="X184" s="31">
        <v>1.2639256388818907</v>
      </c>
      <c r="Y184" s="31">
        <v>1.2639256388818907</v>
      </c>
      <c r="Z184" s="31">
        <v>1.2639256388818907</v>
      </c>
      <c r="AA184" s="31">
        <v>1.2639256388818907</v>
      </c>
      <c r="AB184" s="31">
        <v>1.2639256388818907</v>
      </c>
      <c r="AC184" s="31">
        <v>1.2639256388818907</v>
      </c>
      <c r="AD184" s="31">
        <v>1.2639256388818907</v>
      </c>
      <c r="AE184" s="31">
        <v>1.2639256388818907</v>
      </c>
      <c r="AF184" s="31">
        <v>1.2639256388818907</v>
      </c>
      <c r="AG184" s="31">
        <v>1.2639256388818907</v>
      </c>
      <c r="AH184" s="31">
        <v>1.2639256388818907</v>
      </c>
      <c r="AI184" s="31">
        <v>1.2639256388818907</v>
      </c>
      <c r="AJ184" s="31">
        <v>1.2639256388818907</v>
      </c>
      <c r="AK184" s="31">
        <v>1.2639256388818907</v>
      </c>
      <c r="AL184" s="31">
        <v>1.2639256388818907</v>
      </c>
      <c r="AM184" s="31">
        <v>1.2639256388818907</v>
      </c>
      <c r="AN184" s="31">
        <v>1.2639256388818907</v>
      </c>
      <c r="AO184" s="31">
        <v>1.2639256388818907</v>
      </c>
      <c r="AP184" s="31">
        <v>1.2639256388818907</v>
      </c>
      <c r="AQ184" s="31">
        <v>1.2639256388818907</v>
      </c>
      <c r="AR184" s="31">
        <v>1.2639256388818907</v>
      </c>
      <c r="AS184" s="31">
        <v>1.2639256388818907</v>
      </c>
      <c r="AT184" s="31">
        <v>1.2639256388818907</v>
      </c>
      <c r="AU184" s="31">
        <v>1.2639256388818907</v>
      </c>
      <c r="AV184" s="31">
        <v>1.2639256388818907</v>
      </c>
      <c r="AW184" s="31">
        <v>1.2639256388818907</v>
      </c>
      <c r="AX184" s="31">
        <v>1.2639256388818907</v>
      </c>
      <c r="AY184" s="31">
        <v>1.2639256388818907</v>
      </c>
      <c r="AZ184" s="31">
        <v>1.2639256388818907</v>
      </c>
      <c r="BA184" s="31">
        <v>1.2639256388818907</v>
      </c>
      <c r="BB184" s="31">
        <v>1.2639256388818907</v>
      </c>
      <c r="BC184" s="31">
        <v>1.2639256388818907</v>
      </c>
      <c r="BD184" s="31">
        <v>1.2639256388818907</v>
      </c>
      <c r="BE184" s="31">
        <v>1.2639256388818907</v>
      </c>
      <c r="BF184" s="31">
        <v>1.2639256388818907</v>
      </c>
      <c r="BG184" s="31">
        <v>1.2639256388818907</v>
      </c>
      <c r="BH184" s="31">
        <v>1.2639256388818907</v>
      </c>
      <c r="BI184" s="31">
        <v>1.2639256388818907</v>
      </c>
    </row>
    <row r="185" spans="1:61" x14ac:dyDescent="0.35">
      <c r="A185" s="2" t="s">
        <v>507</v>
      </c>
      <c r="B185" s="1" t="s">
        <v>115</v>
      </c>
      <c r="C185" t="s">
        <v>130</v>
      </c>
      <c r="D185" t="s">
        <v>485</v>
      </c>
      <c r="E185" s="7">
        <v>1</v>
      </c>
      <c r="F185" s="25" t="s">
        <v>248</v>
      </c>
      <c r="H185" s="31">
        <v>1.2639256388818907</v>
      </c>
      <c r="I185" s="31">
        <v>1.2639256388818907</v>
      </c>
      <c r="J185" s="31">
        <v>1.2639256388818907</v>
      </c>
      <c r="K185" s="31">
        <v>1.2639256388818907</v>
      </c>
      <c r="L185" s="31">
        <v>1.2639256388818907</v>
      </c>
      <c r="M185" s="31">
        <v>1.2639256388818907</v>
      </c>
      <c r="N185" s="31">
        <v>1.2639256388818907</v>
      </c>
      <c r="O185" s="31">
        <v>1.2639256388818907</v>
      </c>
      <c r="P185" s="31">
        <v>1.2639256388818907</v>
      </c>
      <c r="Q185" s="31">
        <v>1.2639256388818907</v>
      </c>
      <c r="R185" s="31">
        <v>1.2639256388818907</v>
      </c>
      <c r="S185" s="31">
        <v>1.2639256388818907</v>
      </c>
      <c r="T185" s="31">
        <v>1.2639256388818907</v>
      </c>
      <c r="U185" s="31">
        <v>1.2639256388818907</v>
      </c>
      <c r="V185" s="31">
        <v>1.2639256388818907</v>
      </c>
      <c r="W185" s="31">
        <v>1.2639256388818907</v>
      </c>
      <c r="X185" s="31">
        <v>1.2639256388818907</v>
      </c>
      <c r="Y185" s="31">
        <v>1.2639256388818907</v>
      </c>
      <c r="Z185" s="31">
        <v>1.2639256388818907</v>
      </c>
      <c r="AA185" s="31">
        <v>1.2639256388818907</v>
      </c>
      <c r="AB185" s="31">
        <v>1.2639256388818907</v>
      </c>
      <c r="AC185" s="31">
        <v>1.2639256388818907</v>
      </c>
      <c r="AD185" s="31">
        <v>1.2639256388818907</v>
      </c>
      <c r="AE185" s="31">
        <v>1.2639256388818907</v>
      </c>
      <c r="AF185" s="31">
        <v>1.2639256388818907</v>
      </c>
      <c r="AG185" s="31">
        <v>1.2639256388818907</v>
      </c>
      <c r="AH185" s="31">
        <v>1.2639256388818907</v>
      </c>
      <c r="AI185" s="31">
        <v>1.2639256388818907</v>
      </c>
      <c r="AJ185" s="31">
        <v>1.2639256388818907</v>
      </c>
      <c r="AK185" s="31">
        <v>1.2639256388818907</v>
      </c>
      <c r="AL185" s="31">
        <v>1.2639256388818907</v>
      </c>
      <c r="AM185" s="31">
        <v>1.2639256388818907</v>
      </c>
      <c r="AN185" s="31">
        <v>1.2639256388818907</v>
      </c>
      <c r="AO185" s="31">
        <v>1.2639256388818907</v>
      </c>
      <c r="AP185" s="31">
        <v>1.2639256388818907</v>
      </c>
      <c r="AQ185" s="31">
        <v>1.2639256388818907</v>
      </c>
      <c r="AR185" s="31">
        <v>1.2639256388818907</v>
      </c>
      <c r="AS185" s="31">
        <v>1.2639256388818907</v>
      </c>
      <c r="AT185" s="31">
        <v>1.2639256388818907</v>
      </c>
      <c r="AU185" s="31">
        <v>1.2639256388818907</v>
      </c>
      <c r="AV185" s="31">
        <v>1.2639256388818907</v>
      </c>
      <c r="AW185" s="31">
        <v>1.2639256388818907</v>
      </c>
      <c r="AX185" s="31">
        <v>1.2639256388818907</v>
      </c>
      <c r="AY185" s="31">
        <v>1.2639256388818907</v>
      </c>
      <c r="AZ185" s="31">
        <v>1.2639256388818907</v>
      </c>
      <c r="BA185" s="31">
        <v>1.2639256388818907</v>
      </c>
      <c r="BB185" s="31">
        <v>1.2639256388818907</v>
      </c>
      <c r="BC185" s="31">
        <v>1.2639256388818907</v>
      </c>
      <c r="BD185" s="31">
        <v>1.2639256388818907</v>
      </c>
      <c r="BE185" s="31">
        <v>1.2639256388818907</v>
      </c>
      <c r="BF185" s="31">
        <v>1.2639256388818907</v>
      </c>
      <c r="BG185" s="31">
        <v>1.2639256388818907</v>
      </c>
      <c r="BH185" s="31">
        <v>1.2639256388818907</v>
      </c>
      <c r="BI185" s="31">
        <v>1.2639256388818907</v>
      </c>
    </row>
    <row r="186" spans="1:61" x14ac:dyDescent="0.35">
      <c r="A186" s="2" t="s">
        <v>507</v>
      </c>
      <c r="B186" s="1" t="s">
        <v>115</v>
      </c>
      <c r="C186" t="s">
        <v>132</v>
      </c>
      <c r="D186" t="s">
        <v>487</v>
      </c>
      <c r="E186" s="7">
        <v>1</v>
      </c>
      <c r="F186" s="25" t="s">
        <v>248</v>
      </c>
      <c r="H186" s="31">
        <v>1.2639256388818907</v>
      </c>
      <c r="I186" s="31">
        <v>1.2639256388818907</v>
      </c>
      <c r="J186" s="31">
        <v>1.2639256388818907</v>
      </c>
      <c r="K186" s="31">
        <v>1.2639256388818907</v>
      </c>
      <c r="L186" s="31">
        <v>1.2639256388818907</v>
      </c>
      <c r="M186" s="31">
        <v>1.2639256388818907</v>
      </c>
      <c r="N186" s="31">
        <v>1.2639256388818907</v>
      </c>
      <c r="O186" s="31">
        <v>1.2639256388818907</v>
      </c>
      <c r="P186" s="31">
        <v>1.2639256388818907</v>
      </c>
      <c r="Q186" s="31">
        <v>1.2639256388818907</v>
      </c>
      <c r="R186" s="31">
        <v>1.2639256388818907</v>
      </c>
      <c r="S186" s="31">
        <v>1.2639256388818907</v>
      </c>
      <c r="T186" s="31">
        <v>1.2639256388818907</v>
      </c>
      <c r="U186" s="31">
        <v>1.2639256388818907</v>
      </c>
      <c r="V186" s="31">
        <v>1.2639256388818907</v>
      </c>
      <c r="W186" s="31">
        <v>1.2639256388818907</v>
      </c>
      <c r="X186" s="31">
        <v>1.2639256388818907</v>
      </c>
      <c r="Y186" s="31">
        <v>1.2639256388818907</v>
      </c>
      <c r="Z186" s="31">
        <v>1.2639256388818907</v>
      </c>
      <c r="AA186" s="31">
        <v>1.2639256388818907</v>
      </c>
      <c r="AB186" s="31">
        <v>1.2639256388818907</v>
      </c>
      <c r="AC186" s="31">
        <v>1.2639256388818907</v>
      </c>
      <c r="AD186" s="31">
        <v>1.2639256388818907</v>
      </c>
      <c r="AE186" s="31">
        <v>1.2639256388818907</v>
      </c>
      <c r="AF186" s="31">
        <v>1.2639256388818907</v>
      </c>
      <c r="AG186" s="31">
        <v>1.2639256388818907</v>
      </c>
      <c r="AH186" s="31">
        <v>1.2639256388818907</v>
      </c>
      <c r="AI186" s="31">
        <v>1.2639256388818907</v>
      </c>
      <c r="AJ186" s="31">
        <v>1.2639256388818907</v>
      </c>
      <c r="AK186" s="31">
        <v>1.2639256388818907</v>
      </c>
      <c r="AL186" s="31">
        <v>1.2639256388818907</v>
      </c>
      <c r="AM186" s="31">
        <v>1.2639256388818907</v>
      </c>
      <c r="AN186" s="31">
        <v>1.2639256388818907</v>
      </c>
      <c r="AO186" s="31">
        <v>1.2639256388818907</v>
      </c>
      <c r="AP186" s="31">
        <v>1.2639256388818907</v>
      </c>
      <c r="AQ186" s="31">
        <v>1.2639256388818907</v>
      </c>
      <c r="AR186" s="31">
        <v>1.2639256388818907</v>
      </c>
      <c r="AS186" s="31">
        <v>1.2639256388818907</v>
      </c>
      <c r="AT186" s="31">
        <v>1.2639256388818907</v>
      </c>
      <c r="AU186" s="31">
        <v>1.2639256388818907</v>
      </c>
      <c r="AV186" s="31">
        <v>1.2639256388818907</v>
      </c>
      <c r="AW186" s="31">
        <v>1.2639256388818907</v>
      </c>
      <c r="AX186" s="31">
        <v>1.2639256388818907</v>
      </c>
      <c r="AY186" s="31">
        <v>1.2639256388818907</v>
      </c>
      <c r="AZ186" s="31">
        <v>1.2639256388818907</v>
      </c>
      <c r="BA186" s="31">
        <v>1.2639256388818907</v>
      </c>
      <c r="BB186" s="31">
        <v>1.2639256388818907</v>
      </c>
      <c r="BC186" s="31">
        <v>1.2639256388818907</v>
      </c>
      <c r="BD186" s="31">
        <v>1.2639256388818907</v>
      </c>
      <c r="BE186" s="31">
        <v>1.2639256388818907</v>
      </c>
      <c r="BF186" s="31">
        <v>1.2639256388818907</v>
      </c>
      <c r="BG186" s="31">
        <v>1.2639256388818907</v>
      </c>
      <c r="BH186" s="31">
        <v>1.2639256388818907</v>
      </c>
      <c r="BI186" s="31">
        <v>1.2639256388818907</v>
      </c>
    </row>
    <row r="187" spans="1:61" x14ac:dyDescent="0.35">
      <c r="A187" s="2" t="s">
        <v>507</v>
      </c>
      <c r="B187" s="1" t="s">
        <v>115</v>
      </c>
      <c r="C187" t="s">
        <v>135</v>
      </c>
      <c r="D187" t="s">
        <v>489</v>
      </c>
      <c r="E187" s="7">
        <v>1</v>
      </c>
      <c r="F187" s="25" t="s">
        <v>248</v>
      </c>
      <c r="H187" s="31">
        <v>1.2639256388818907</v>
      </c>
      <c r="I187" s="31">
        <v>1.2639256388818907</v>
      </c>
      <c r="J187" s="31">
        <v>1.2639256388818907</v>
      </c>
      <c r="K187" s="31">
        <v>1.2639256388818907</v>
      </c>
      <c r="L187" s="31">
        <v>1.2639256388818907</v>
      </c>
      <c r="M187" s="31">
        <v>1.2639256388818907</v>
      </c>
      <c r="N187" s="31">
        <v>1.2639256388818907</v>
      </c>
      <c r="O187" s="31">
        <v>1.2639256388818907</v>
      </c>
      <c r="P187" s="31">
        <v>1.2639256388818907</v>
      </c>
      <c r="Q187" s="31">
        <v>1.2639256388818907</v>
      </c>
      <c r="R187" s="31">
        <v>1.2639256388818907</v>
      </c>
      <c r="S187" s="31">
        <v>1.2639256388818907</v>
      </c>
      <c r="T187" s="31">
        <v>1.2639256388818907</v>
      </c>
      <c r="U187" s="31">
        <v>1.2639256388818907</v>
      </c>
      <c r="V187" s="31">
        <v>1.2639256388818907</v>
      </c>
      <c r="W187" s="31">
        <v>1.2639256388818907</v>
      </c>
      <c r="X187" s="31">
        <v>1.2639256388818907</v>
      </c>
      <c r="Y187" s="31">
        <v>1.2639256388818907</v>
      </c>
      <c r="Z187" s="31">
        <v>1.2639256388818907</v>
      </c>
      <c r="AA187" s="31">
        <v>1.2639256388818907</v>
      </c>
      <c r="AB187" s="31">
        <v>1.2639256388818907</v>
      </c>
      <c r="AC187" s="31">
        <v>1.2639256388818907</v>
      </c>
      <c r="AD187" s="31">
        <v>1.2639256388818907</v>
      </c>
      <c r="AE187" s="31">
        <v>1.2639256388818907</v>
      </c>
      <c r="AF187" s="31">
        <v>1.2639256388818907</v>
      </c>
      <c r="AG187" s="31">
        <v>1.2639256388818907</v>
      </c>
      <c r="AH187" s="31">
        <v>1.2639256388818907</v>
      </c>
      <c r="AI187" s="31">
        <v>1.2639256388818907</v>
      </c>
      <c r="AJ187" s="31">
        <v>1.2639256388818907</v>
      </c>
      <c r="AK187" s="31">
        <v>1.2639256388818907</v>
      </c>
      <c r="AL187" s="31">
        <v>1.2639256388818907</v>
      </c>
      <c r="AM187" s="31">
        <v>1.2639256388818907</v>
      </c>
      <c r="AN187" s="31">
        <v>1.2639256388818907</v>
      </c>
      <c r="AO187" s="31">
        <v>1.2639256388818907</v>
      </c>
      <c r="AP187" s="31">
        <v>1.2639256388818907</v>
      </c>
      <c r="AQ187" s="31">
        <v>1.2639256388818907</v>
      </c>
      <c r="AR187" s="31">
        <v>1.2639256388818907</v>
      </c>
      <c r="AS187" s="31">
        <v>1.2639256388818907</v>
      </c>
      <c r="AT187" s="31">
        <v>1.2639256388818907</v>
      </c>
      <c r="AU187" s="31">
        <v>1.2639256388818907</v>
      </c>
      <c r="AV187" s="31">
        <v>1.2639256388818907</v>
      </c>
      <c r="AW187" s="31">
        <v>1.2639256388818907</v>
      </c>
      <c r="AX187" s="31">
        <v>1.2639256388818907</v>
      </c>
      <c r="AY187" s="31">
        <v>1.2639256388818907</v>
      </c>
      <c r="AZ187" s="31">
        <v>1.2639256388818907</v>
      </c>
      <c r="BA187" s="31">
        <v>1.2639256388818907</v>
      </c>
      <c r="BB187" s="31">
        <v>1.2639256388818907</v>
      </c>
      <c r="BC187" s="31">
        <v>1.2639256388818907</v>
      </c>
      <c r="BD187" s="31">
        <v>1.2639256388818907</v>
      </c>
      <c r="BE187" s="31">
        <v>1.2639256388818907</v>
      </c>
      <c r="BF187" s="31">
        <v>1.2639256388818907</v>
      </c>
      <c r="BG187" s="31">
        <v>1.2639256388818907</v>
      </c>
      <c r="BH187" s="31">
        <v>1.2639256388818907</v>
      </c>
      <c r="BI187" s="31">
        <v>1.2639256388818907</v>
      </c>
    </row>
    <row r="188" spans="1:61" x14ac:dyDescent="0.35">
      <c r="A188" s="2" t="s">
        <v>507</v>
      </c>
      <c r="B188" s="1" t="s">
        <v>115</v>
      </c>
      <c r="C188" t="s">
        <v>136</v>
      </c>
      <c r="D188" t="s">
        <v>490</v>
      </c>
      <c r="E188" s="7">
        <v>1</v>
      </c>
      <c r="F188" s="25" t="s">
        <v>248</v>
      </c>
      <c r="H188" s="31">
        <v>1.2639256388818907</v>
      </c>
      <c r="I188" s="31">
        <v>1.2639256388818907</v>
      </c>
      <c r="J188" s="31">
        <v>1.2639256388818907</v>
      </c>
      <c r="K188" s="31">
        <v>1.2639256388818907</v>
      </c>
      <c r="L188" s="31">
        <v>1.2639256388818907</v>
      </c>
      <c r="M188" s="31">
        <v>1.2639256388818907</v>
      </c>
      <c r="N188" s="31">
        <v>1.2639256388818907</v>
      </c>
      <c r="O188" s="31">
        <v>1.2639256388818907</v>
      </c>
      <c r="P188" s="31">
        <v>1.2639256388818907</v>
      </c>
      <c r="Q188" s="31">
        <v>1.2639256388818907</v>
      </c>
      <c r="R188" s="31">
        <v>1.2639256388818907</v>
      </c>
      <c r="S188" s="31">
        <v>1.2639256388818907</v>
      </c>
      <c r="T188" s="31">
        <v>1.2639256388818907</v>
      </c>
      <c r="U188" s="31">
        <v>1.2639256388818907</v>
      </c>
      <c r="V188" s="31">
        <v>1.2639256388818907</v>
      </c>
      <c r="W188" s="31">
        <v>1.2639256388818907</v>
      </c>
      <c r="X188" s="31">
        <v>1.2639256388818907</v>
      </c>
      <c r="Y188" s="31">
        <v>1.2639256388818907</v>
      </c>
      <c r="Z188" s="31">
        <v>1.2639256388818907</v>
      </c>
      <c r="AA188" s="31">
        <v>1.2639256388818907</v>
      </c>
      <c r="AB188" s="31">
        <v>1.2639256388818907</v>
      </c>
      <c r="AC188" s="31">
        <v>1.2639256388818907</v>
      </c>
      <c r="AD188" s="31">
        <v>1.2639256388818907</v>
      </c>
      <c r="AE188" s="31">
        <v>1.2639256388818907</v>
      </c>
      <c r="AF188" s="31">
        <v>1.2639256388818907</v>
      </c>
      <c r="AG188" s="31">
        <v>1.2639256388818907</v>
      </c>
      <c r="AH188" s="31">
        <v>1.2639256388818907</v>
      </c>
      <c r="AI188" s="31">
        <v>1.2639256388818907</v>
      </c>
      <c r="AJ188" s="31">
        <v>1.2639256388818907</v>
      </c>
      <c r="AK188" s="31">
        <v>1.2639256388818907</v>
      </c>
      <c r="AL188" s="31">
        <v>1.2639256388818907</v>
      </c>
      <c r="AM188" s="31">
        <v>1.2639256388818907</v>
      </c>
      <c r="AN188" s="31">
        <v>1.2639256388818907</v>
      </c>
      <c r="AO188" s="31">
        <v>1.2639256388818907</v>
      </c>
      <c r="AP188" s="31">
        <v>1.2639256388818907</v>
      </c>
      <c r="AQ188" s="31">
        <v>1.2639256388818907</v>
      </c>
      <c r="AR188" s="31">
        <v>1.2639256388818907</v>
      </c>
      <c r="AS188" s="31">
        <v>1.2639256388818907</v>
      </c>
      <c r="AT188" s="31">
        <v>1.2639256388818907</v>
      </c>
      <c r="AU188" s="31">
        <v>1.2639256388818907</v>
      </c>
      <c r="AV188" s="31">
        <v>1.2639256388818907</v>
      </c>
      <c r="AW188" s="31">
        <v>1.2639256388818907</v>
      </c>
      <c r="AX188" s="31">
        <v>1.2639256388818907</v>
      </c>
      <c r="AY188" s="31">
        <v>1.2639256388818907</v>
      </c>
      <c r="AZ188" s="31">
        <v>1.2639256388818907</v>
      </c>
      <c r="BA188" s="31">
        <v>1.2639256388818907</v>
      </c>
      <c r="BB188" s="31">
        <v>1.2639256388818907</v>
      </c>
      <c r="BC188" s="31">
        <v>1.2639256388818907</v>
      </c>
      <c r="BD188" s="31">
        <v>1.2639256388818907</v>
      </c>
      <c r="BE188" s="31">
        <v>1.2639256388818907</v>
      </c>
      <c r="BF188" s="31">
        <v>1.2639256388818907</v>
      </c>
      <c r="BG188" s="31">
        <v>1.2639256388818907</v>
      </c>
      <c r="BH188" s="31">
        <v>1.2639256388818907</v>
      </c>
      <c r="BI188" s="31">
        <v>1.2639256388818907</v>
      </c>
    </row>
    <row r="189" spans="1:61" x14ac:dyDescent="0.35">
      <c r="A189" s="2" t="s">
        <v>507</v>
      </c>
      <c r="B189" s="1" t="s">
        <v>115</v>
      </c>
      <c r="C189" t="s">
        <v>139</v>
      </c>
      <c r="D189" t="s">
        <v>493</v>
      </c>
      <c r="E189" s="7">
        <v>1</v>
      </c>
      <c r="F189" s="25" t="s">
        <v>248</v>
      </c>
      <c r="H189" s="31">
        <v>1.2639256388818907</v>
      </c>
      <c r="I189" s="31">
        <v>1.2639256388818907</v>
      </c>
      <c r="J189" s="31">
        <v>1.2639256388818907</v>
      </c>
      <c r="K189" s="31">
        <v>1.2639256388818907</v>
      </c>
      <c r="L189" s="31">
        <v>1.2639256388818907</v>
      </c>
      <c r="M189" s="31">
        <v>1.2639256388818907</v>
      </c>
      <c r="N189" s="31">
        <v>1.2639256388818907</v>
      </c>
      <c r="O189" s="31">
        <v>1.2639256388818907</v>
      </c>
      <c r="P189" s="31">
        <v>1.2639256388818907</v>
      </c>
      <c r="Q189" s="31">
        <v>1.2639256388818907</v>
      </c>
      <c r="R189" s="31">
        <v>1.2639256388818907</v>
      </c>
      <c r="S189" s="31">
        <v>1.2639256388818907</v>
      </c>
      <c r="T189" s="31">
        <v>1.2639256388818907</v>
      </c>
      <c r="U189" s="31">
        <v>1.2639256388818907</v>
      </c>
      <c r="V189" s="31">
        <v>1.2639256388818907</v>
      </c>
      <c r="W189" s="31">
        <v>1.2639256388818907</v>
      </c>
      <c r="X189" s="31">
        <v>1.2639256388818907</v>
      </c>
      <c r="Y189" s="31">
        <v>1.2639256388818907</v>
      </c>
      <c r="Z189" s="31">
        <v>1.2639256388818907</v>
      </c>
      <c r="AA189" s="31">
        <v>1.2639256388818907</v>
      </c>
      <c r="AB189" s="31">
        <v>1.2639256388818907</v>
      </c>
      <c r="AC189" s="31">
        <v>1.2639256388818907</v>
      </c>
      <c r="AD189" s="31">
        <v>1.2639256388818907</v>
      </c>
      <c r="AE189" s="31">
        <v>1.2639256388818907</v>
      </c>
      <c r="AF189" s="31">
        <v>1.2639256388818907</v>
      </c>
      <c r="AG189" s="31">
        <v>1.2639256388818907</v>
      </c>
      <c r="AH189" s="31">
        <v>1.2639256388818907</v>
      </c>
      <c r="AI189" s="31">
        <v>1.2639256388818907</v>
      </c>
      <c r="AJ189" s="31">
        <v>1.2639256388818907</v>
      </c>
      <c r="AK189" s="31">
        <v>1.2639256388818907</v>
      </c>
      <c r="AL189" s="31">
        <v>1.2639256388818907</v>
      </c>
      <c r="AM189" s="31">
        <v>1.2639256388818907</v>
      </c>
      <c r="AN189" s="31">
        <v>1.2639256388818907</v>
      </c>
      <c r="AO189" s="31">
        <v>1.2639256388818907</v>
      </c>
      <c r="AP189" s="31">
        <v>1.2639256388818907</v>
      </c>
      <c r="AQ189" s="31">
        <v>1.2639256388818907</v>
      </c>
      <c r="AR189" s="31">
        <v>1.2639256388818907</v>
      </c>
      <c r="AS189" s="31">
        <v>1.2639256388818907</v>
      </c>
      <c r="AT189" s="31">
        <v>1.2639256388818907</v>
      </c>
      <c r="AU189" s="31">
        <v>1.2639256388818907</v>
      </c>
      <c r="AV189" s="31">
        <v>1.2639256388818907</v>
      </c>
      <c r="AW189" s="31">
        <v>1.2639256388818907</v>
      </c>
      <c r="AX189" s="31">
        <v>1.2639256388818907</v>
      </c>
      <c r="AY189" s="31">
        <v>1.2639256388818907</v>
      </c>
      <c r="AZ189" s="31">
        <v>1.2639256388818907</v>
      </c>
      <c r="BA189" s="31">
        <v>1.2639256388818907</v>
      </c>
      <c r="BB189" s="31">
        <v>1.2639256388818907</v>
      </c>
      <c r="BC189" s="31">
        <v>1.2639256388818907</v>
      </c>
      <c r="BD189" s="31">
        <v>1.2639256388818907</v>
      </c>
      <c r="BE189" s="31">
        <v>1.2639256388818907</v>
      </c>
      <c r="BF189" s="31">
        <v>1.2639256388818907</v>
      </c>
      <c r="BG189" s="31">
        <v>1.2639256388818907</v>
      </c>
      <c r="BH189" s="31">
        <v>1.2639256388818907</v>
      </c>
      <c r="BI189" s="31">
        <v>1.2639256388818907</v>
      </c>
    </row>
    <row r="190" spans="1:61" x14ac:dyDescent="0.35">
      <c r="A190" s="2" t="s">
        <v>507</v>
      </c>
      <c r="B190" s="1" t="s">
        <v>115</v>
      </c>
      <c r="C190" t="s">
        <v>140</v>
      </c>
      <c r="D190" t="s">
        <v>495</v>
      </c>
      <c r="E190" s="7">
        <v>1</v>
      </c>
      <c r="F190" s="25" t="s">
        <v>248</v>
      </c>
      <c r="H190" s="31">
        <v>1.2639256388818907</v>
      </c>
      <c r="I190" s="31">
        <v>1.2639256388818907</v>
      </c>
      <c r="J190" s="31">
        <v>1.2639256388818907</v>
      </c>
      <c r="K190" s="31">
        <v>1.2639256388818907</v>
      </c>
      <c r="L190" s="31">
        <v>1.2639256388818907</v>
      </c>
      <c r="M190" s="31">
        <v>1.2639256388818907</v>
      </c>
      <c r="N190" s="31">
        <v>1.2639256388818907</v>
      </c>
      <c r="O190" s="31">
        <v>1.2639256388818907</v>
      </c>
      <c r="P190" s="31">
        <v>1.2639256388818907</v>
      </c>
      <c r="Q190" s="31">
        <v>1.2639256388818907</v>
      </c>
      <c r="R190" s="31">
        <v>1.2639256388818907</v>
      </c>
      <c r="S190" s="31">
        <v>1.2639256388818907</v>
      </c>
      <c r="T190" s="31">
        <v>1.2639256388818907</v>
      </c>
      <c r="U190" s="31">
        <v>1.2639256388818907</v>
      </c>
      <c r="V190" s="31">
        <v>1.2639256388818907</v>
      </c>
      <c r="W190" s="31">
        <v>1.2639256388818907</v>
      </c>
      <c r="X190" s="31">
        <v>1.2639256388818907</v>
      </c>
      <c r="Y190" s="31">
        <v>1.2639256388818907</v>
      </c>
      <c r="Z190" s="31">
        <v>1.2639256388818907</v>
      </c>
      <c r="AA190" s="31">
        <v>1.2639256388818907</v>
      </c>
      <c r="AB190" s="31">
        <v>1.2639256388818907</v>
      </c>
      <c r="AC190" s="31">
        <v>1.2639256388818907</v>
      </c>
      <c r="AD190" s="31">
        <v>1.2639256388818907</v>
      </c>
      <c r="AE190" s="31">
        <v>1.2639256388818907</v>
      </c>
      <c r="AF190" s="31">
        <v>1.2639256388818907</v>
      </c>
      <c r="AG190" s="31">
        <v>1.2639256388818907</v>
      </c>
      <c r="AH190" s="31">
        <v>1.2639256388818907</v>
      </c>
      <c r="AI190" s="31">
        <v>1.2639256388818907</v>
      </c>
      <c r="AJ190" s="31">
        <v>1.2639256388818907</v>
      </c>
      <c r="AK190" s="31">
        <v>1.2639256388818907</v>
      </c>
      <c r="AL190" s="31">
        <v>1.2639256388818907</v>
      </c>
      <c r="AM190" s="31">
        <v>1.2639256388818907</v>
      </c>
      <c r="AN190" s="31">
        <v>1.2639256388818907</v>
      </c>
      <c r="AO190" s="31">
        <v>1.2639256388818907</v>
      </c>
      <c r="AP190" s="31">
        <v>1.2639256388818907</v>
      </c>
      <c r="AQ190" s="31">
        <v>1.2639256388818907</v>
      </c>
      <c r="AR190" s="31">
        <v>1.2639256388818907</v>
      </c>
      <c r="AS190" s="31">
        <v>1.2639256388818907</v>
      </c>
      <c r="AT190" s="31">
        <v>1.2639256388818907</v>
      </c>
      <c r="AU190" s="31">
        <v>1.2639256388818907</v>
      </c>
      <c r="AV190" s="31">
        <v>1.2639256388818907</v>
      </c>
      <c r="AW190" s="31">
        <v>1.2639256388818907</v>
      </c>
      <c r="AX190" s="31">
        <v>1.2639256388818907</v>
      </c>
      <c r="AY190" s="31">
        <v>1.2639256388818907</v>
      </c>
      <c r="AZ190" s="31">
        <v>1.2639256388818907</v>
      </c>
      <c r="BA190" s="31">
        <v>1.2639256388818907</v>
      </c>
      <c r="BB190" s="31">
        <v>1.2639256388818907</v>
      </c>
      <c r="BC190" s="31">
        <v>1.2639256388818907</v>
      </c>
      <c r="BD190" s="31">
        <v>1.2639256388818907</v>
      </c>
      <c r="BE190" s="31">
        <v>1.2639256388818907</v>
      </c>
      <c r="BF190" s="31">
        <v>1.2639256388818907</v>
      </c>
      <c r="BG190" s="31">
        <v>1.2639256388818907</v>
      </c>
      <c r="BH190" s="31">
        <v>1.2639256388818907</v>
      </c>
      <c r="BI190" s="31">
        <v>1.2639256388818907</v>
      </c>
    </row>
    <row r="191" spans="1:61" x14ac:dyDescent="0.35">
      <c r="A191" s="2" t="s">
        <v>507</v>
      </c>
      <c r="B191" s="1" t="s">
        <v>115</v>
      </c>
      <c r="C191" t="s">
        <v>148</v>
      </c>
      <c r="D191" s="4" t="s">
        <v>494</v>
      </c>
      <c r="E191" s="7">
        <v>1</v>
      </c>
      <c r="F191" s="25" t="s">
        <v>248</v>
      </c>
      <c r="H191" s="31">
        <v>1.2639256388818907</v>
      </c>
      <c r="I191" s="31">
        <v>1.2639256388818907</v>
      </c>
      <c r="J191" s="31">
        <v>1.2639256388818907</v>
      </c>
      <c r="K191" s="31">
        <v>1.2639256388818907</v>
      </c>
      <c r="L191" s="31">
        <v>1.2639256388818907</v>
      </c>
      <c r="M191" s="31">
        <v>1.2639256388818907</v>
      </c>
      <c r="N191" s="31">
        <v>1.2639256388818907</v>
      </c>
      <c r="O191" s="31">
        <v>1.2639256388818907</v>
      </c>
      <c r="P191" s="31">
        <v>1.2639256388818907</v>
      </c>
      <c r="Q191" s="31">
        <v>1.2639256388818907</v>
      </c>
      <c r="R191" s="31">
        <v>1.2639256388818907</v>
      </c>
      <c r="S191" s="31">
        <v>1.2639256388818907</v>
      </c>
      <c r="T191" s="31">
        <v>1.2639256388818907</v>
      </c>
      <c r="U191" s="31">
        <v>1.2639256388818907</v>
      </c>
      <c r="V191" s="31">
        <v>1.2639256388818907</v>
      </c>
      <c r="W191" s="31">
        <v>1.2639256388818907</v>
      </c>
      <c r="X191" s="31">
        <v>1.2639256388818907</v>
      </c>
      <c r="Y191" s="31">
        <v>1.2639256388818907</v>
      </c>
      <c r="Z191" s="31">
        <v>1.2639256388818907</v>
      </c>
      <c r="AA191" s="31">
        <v>1.2639256388818907</v>
      </c>
      <c r="AB191" s="31">
        <v>1.2639256388818907</v>
      </c>
      <c r="AC191" s="31">
        <v>1.2639256388818907</v>
      </c>
      <c r="AD191" s="31">
        <v>1.2639256388818907</v>
      </c>
      <c r="AE191" s="31">
        <v>1.2639256388818907</v>
      </c>
      <c r="AF191" s="31">
        <v>1.2639256388818907</v>
      </c>
      <c r="AG191" s="31">
        <v>1.2639256388818907</v>
      </c>
      <c r="AH191" s="31">
        <v>1.2639256388818907</v>
      </c>
      <c r="AI191" s="31">
        <v>1.2639256388818907</v>
      </c>
      <c r="AJ191" s="31">
        <v>1.2639256388818907</v>
      </c>
      <c r="AK191" s="31">
        <v>1.2639256388818907</v>
      </c>
      <c r="AL191" s="31">
        <v>1.2639256388818907</v>
      </c>
      <c r="AM191" s="31">
        <v>1.2639256388818907</v>
      </c>
      <c r="AN191" s="31">
        <v>1.2639256388818907</v>
      </c>
      <c r="AO191" s="31">
        <v>1.2639256388818907</v>
      </c>
      <c r="AP191" s="31">
        <v>1.2639256388818907</v>
      </c>
      <c r="AQ191" s="31">
        <v>1.2639256388818907</v>
      </c>
      <c r="AR191" s="31">
        <v>1.2639256388818907</v>
      </c>
      <c r="AS191" s="31">
        <v>1.2639256388818907</v>
      </c>
      <c r="AT191" s="31">
        <v>1.2639256388818907</v>
      </c>
      <c r="AU191" s="31">
        <v>1.2639256388818907</v>
      </c>
      <c r="AV191" s="31">
        <v>1.2639256388818907</v>
      </c>
      <c r="AW191" s="31">
        <v>1.2639256388818907</v>
      </c>
      <c r="AX191" s="31">
        <v>1.2639256388818907</v>
      </c>
      <c r="AY191" s="31">
        <v>1.2639256388818907</v>
      </c>
      <c r="AZ191" s="31">
        <v>1.2639256388818907</v>
      </c>
      <c r="BA191" s="31">
        <v>1.2639256388818907</v>
      </c>
      <c r="BB191" s="31">
        <v>1.2639256388818907</v>
      </c>
      <c r="BC191" s="31">
        <v>1.2639256388818907</v>
      </c>
      <c r="BD191" s="31">
        <v>1.2639256388818907</v>
      </c>
      <c r="BE191" s="31">
        <v>1.2639256388818907</v>
      </c>
      <c r="BF191" s="31">
        <v>1.2639256388818907</v>
      </c>
      <c r="BG191" s="31">
        <v>1.2639256388818907</v>
      </c>
      <c r="BH191" s="31">
        <v>1.2639256388818907</v>
      </c>
      <c r="BI191" s="31">
        <v>1.2639256388818907</v>
      </c>
    </row>
    <row r="192" spans="1:61" x14ac:dyDescent="0.35">
      <c r="A192" s="2" t="s">
        <v>507</v>
      </c>
      <c r="B192" s="1" t="s">
        <v>115</v>
      </c>
      <c r="C192" t="s">
        <v>150</v>
      </c>
      <c r="D192" t="s">
        <v>483</v>
      </c>
      <c r="E192" s="7">
        <v>1</v>
      </c>
      <c r="F192" s="25" t="s">
        <v>248</v>
      </c>
      <c r="H192" s="31">
        <v>1.2639256388818907</v>
      </c>
      <c r="I192" s="31">
        <v>1.2639256388818907</v>
      </c>
      <c r="J192" s="31">
        <v>1.2639256388818907</v>
      </c>
      <c r="K192" s="31">
        <v>1.2639256388818907</v>
      </c>
      <c r="L192" s="31">
        <v>1.2639256388818907</v>
      </c>
      <c r="M192" s="31">
        <v>1.2639256388818907</v>
      </c>
      <c r="N192" s="31">
        <v>1.2639256388818907</v>
      </c>
      <c r="O192" s="31">
        <v>1.2639256388818907</v>
      </c>
      <c r="P192" s="31">
        <v>1.2639256388818907</v>
      </c>
      <c r="Q192" s="31">
        <v>1.2639256388818907</v>
      </c>
      <c r="R192" s="31">
        <v>1.2639256388818907</v>
      </c>
      <c r="S192" s="31">
        <v>1.2639256388818907</v>
      </c>
      <c r="T192" s="31">
        <v>1.2639256388818907</v>
      </c>
      <c r="U192" s="31">
        <v>1.2639256388818907</v>
      </c>
      <c r="V192" s="31">
        <v>1.2639256388818907</v>
      </c>
      <c r="W192" s="31">
        <v>1.2639256388818907</v>
      </c>
      <c r="X192" s="31">
        <v>1.2639256388818907</v>
      </c>
      <c r="Y192" s="31">
        <v>1.2639256388818907</v>
      </c>
      <c r="Z192" s="31">
        <v>1.2639256388818907</v>
      </c>
      <c r="AA192" s="31">
        <v>1.2639256388818907</v>
      </c>
      <c r="AB192" s="31">
        <v>1.2639256388818907</v>
      </c>
      <c r="AC192" s="31">
        <v>1.2639256388818907</v>
      </c>
      <c r="AD192" s="31">
        <v>1.2639256388818907</v>
      </c>
      <c r="AE192" s="31">
        <v>1.2639256388818907</v>
      </c>
      <c r="AF192" s="31">
        <v>1.2639256388818907</v>
      </c>
      <c r="AG192" s="31">
        <v>1.2639256388818907</v>
      </c>
      <c r="AH192" s="31">
        <v>1.2639256388818907</v>
      </c>
      <c r="AI192" s="31">
        <v>1.2639256388818907</v>
      </c>
      <c r="AJ192" s="31">
        <v>1.2639256388818907</v>
      </c>
      <c r="AK192" s="31">
        <v>1.2639256388818907</v>
      </c>
      <c r="AL192" s="31">
        <v>1.2639256388818907</v>
      </c>
      <c r="AM192" s="31">
        <v>1.2639256388818907</v>
      </c>
      <c r="AN192" s="31">
        <v>1.2639256388818907</v>
      </c>
      <c r="AO192" s="31">
        <v>1.2639256388818907</v>
      </c>
      <c r="AP192" s="31">
        <v>1.2639256388818907</v>
      </c>
      <c r="AQ192" s="31">
        <v>1.2639256388818907</v>
      </c>
      <c r="AR192" s="31">
        <v>1.2639256388818907</v>
      </c>
      <c r="AS192" s="31">
        <v>1.2639256388818907</v>
      </c>
      <c r="AT192" s="31">
        <v>1.2639256388818907</v>
      </c>
      <c r="AU192" s="31">
        <v>1.2639256388818907</v>
      </c>
      <c r="AV192" s="31">
        <v>1.2639256388818907</v>
      </c>
      <c r="AW192" s="31">
        <v>1.2639256388818907</v>
      </c>
      <c r="AX192" s="31">
        <v>1.2639256388818907</v>
      </c>
      <c r="AY192" s="31">
        <v>1.2639256388818907</v>
      </c>
      <c r="AZ192" s="31">
        <v>1.2639256388818907</v>
      </c>
      <c r="BA192" s="31">
        <v>1.2639256388818907</v>
      </c>
      <c r="BB192" s="31">
        <v>1.2639256388818907</v>
      </c>
      <c r="BC192" s="31">
        <v>1.2639256388818907</v>
      </c>
      <c r="BD192" s="31">
        <v>1.2639256388818907</v>
      </c>
      <c r="BE192" s="31">
        <v>1.2639256388818907</v>
      </c>
      <c r="BF192" s="31">
        <v>1.2639256388818907</v>
      </c>
      <c r="BG192" s="31">
        <v>1.2639256388818907</v>
      </c>
      <c r="BH192" s="31">
        <v>1.2639256388818907</v>
      </c>
      <c r="BI192" s="31">
        <v>1.2639256388818907</v>
      </c>
    </row>
    <row r="193" spans="1:61" x14ac:dyDescent="0.35">
      <c r="A193" s="2" t="s">
        <v>507</v>
      </c>
      <c r="B193" s="1" t="s">
        <v>115</v>
      </c>
      <c r="C193" t="s">
        <v>151</v>
      </c>
      <c r="D193" s="4" t="s">
        <v>484</v>
      </c>
      <c r="E193" s="7">
        <v>1</v>
      </c>
      <c r="F193" s="25" t="s">
        <v>248</v>
      </c>
      <c r="H193" s="31">
        <v>1.2639256388818907</v>
      </c>
      <c r="I193" s="31">
        <v>1.2639256388818907</v>
      </c>
      <c r="J193" s="31">
        <v>1.2639256388818907</v>
      </c>
      <c r="K193" s="31">
        <v>1.2639256388818907</v>
      </c>
      <c r="L193" s="31">
        <v>1.2639256388818907</v>
      </c>
      <c r="M193" s="31">
        <v>1.2639256388818907</v>
      </c>
      <c r="N193" s="31">
        <v>1.2639256388818907</v>
      </c>
      <c r="O193" s="31">
        <v>1.2639256388818907</v>
      </c>
      <c r="P193" s="31">
        <v>1.2639256388818907</v>
      </c>
      <c r="Q193" s="31">
        <v>1.2639256388818907</v>
      </c>
      <c r="R193" s="31">
        <v>1.2639256388818907</v>
      </c>
      <c r="S193" s="31">
        <v>1.2639256388818907</v>
      </c>
      <c r="T193" s="31">
        <v>1.2639256388818907</v>
      </c>
      <c r="U193" s="31">
        <v>1.2639256388818907</v>
      </c>
      <c r="V193" s="31">
        <v>1.2639256388818907</v>
      </c>
      <c r="W193" s="31">
        <v>1.2639256388818907</v>
      </c>
      <c r="X193" s="31">
        <v>1.2639256388818907</v>
      </c>
      <c r="Y193" s="31">
        <v>1.2639256388818907</v>
      </c>
      <c r="Z193" s="31">
        <v>1.2639256388818907</v>
      </c>
      <c r="AA193" s="31">
        <v>1.2639256388818907</v>
      </c>
      <c r="AB193" s="31">
        <v>1.2639256388818907</v>
      </c>
      <c r="AC193" s="31">
        <v>1.2639256388818907</v>
      </c>
      <c r="AD193" s="31">
        <v>1.2639256388818907</v>
      </c>
      <c r="AE193" s="31">
        <v>1.2639256388818907</v>
      </c>
      <c r="AF193" s="31">
        <v>1.2639256388818907</v>
      </c>
      <c r="AG193" s="31">
        <v>1.2639256388818907</v>
      </c>
      <c r="AH193" s="31">
        <v>1.2639256388818907</v>
      </c>
      <c r="AI193" s="31">
        <v>1.2639256388818907</v>
      </c>
      <c r="AJ193" s="31">
        <v>1.2639256388818907</v>
      </c>
      <c r="AK193" s="31">
        <v>1.2639256388818907</v>
      </c>
      <c r="AL193" s="31">
        <v>1.2639256388818907</v>
      </c>
      <c r="AM193" s="31">
        <v>1.2639256388818907</v>
      </c>
      <c r="AN193" s="31">
        <v>1.2639256388818907</v>
      </c>
      <c r="AO193" s="31">
        <v>1.2639256388818907</v>
      </c>
      <c r="AP193" s="31">
        <v>1.2639256388818907</v>
      </c>
      <c r="AQ193" s="31">
        <v>1.2639256388818907</v>
      </c>
      <c r="AR193" s="31">
        <v>1.2639256388818907</v>
      </c>
      <c r="AS193" s="31">
        <v>1.2639256388818907</v>
      </c>
      <c r="AT193" s="31">
        <v>1.2639256388818907</v>
      </c>
      <c r="AU193" s="31">
        <v>1.2639256388818907</v>
      </c>
      <c r="AV193" s="31">
        <v>1.2639256388818907</v>
      </c>
      <c r="AW193" s="31">
        <v>1.2639256388818907</v>
      </c>
      <c r="AX193" s="31">
        <v>1.2639256388818907</v>
      </c>
      <c r="AY193" s="31">
        <v>1.2639256388818907</v>
      </c>
      <c r="AZ193" s="31">
        <v>1.2639256388818907</v>
      </c>
      <c r="BA193" s="31">
        <v>1.2639256388818907</v>
      </c>
      <c r="BB193" s="31">
        <v>1.2639256388818907</v>
      </c>
      <c r="BC193" s="31">
        <v>1.2639256388818907</v>
      </c>
      <c r="BD193" s="31">
        <v>1.2639256388818907</v>
      </c>
      <c r="BE193" s="31">
        <v>1.2639256388818907</v>
      </c>
      <c r="BF193" s="31">
        <v>1.2639256388818907</v>
      </c>
      <c r="BG193" s="31">
        <v>1.2639256388818907</v>
      </c>
      <c r="BH193" s="31">
        <v>1.2639256388818907</v>
      </c>
      <c r="BI193" s="31">
        <v>1.2639256388818907</v>
      </c>
    </row>
    <row r="194" spans="1:61" x14ac:dyDescent="0.35">
      <c r="A194" s="2" t="s">
        <v>507</v>
      </c>
      <c r="B194" s="1" t="s">
        <v>115</v>
      </c>
      <c r="C194" t="s">
        <v>152</v>
      </c>
      <c r="D194" t="s">
        <v>485</v>
      </c>
      <c r="E194" s="7">
        <v>1</v>
      </c>
      <c r="F194" s="25" t="s">
        <v>248</v>
      </c>
      <c r="H194" s="31">
        <v>1.2639256388818907</v>
      </c>
      <c r="I194" s="31">
        <v>1.2639256388818907</v>
      </c>
      <c r="J194" s="31">
        <v>1.2639256388818907</v>
      </c>
      <c r="K194" s="31">
        <v>1.2639256388818907</v>
      </c>
      <c r="L194" s="31">
        <v>1.2639256388818907</v>
      </c>
      <c r="M194" s="31">
        <v>1.2639256388818907</v>
      </c>
      <c r="N194" s="31">
        <v>1.2639256388818907</v>
      </c>
      <c r="O194" s="31">
        <v>1.2639256388818907</v>
      </c>
      <c r="P194" s="31">
        <v>1.2639256388818907</v>
      </c>
      <c r="Q194" s="31">
        <v>1.2639256388818907</v>
      </c>
      <c r="R194" s="31">
        <v>1.2639256388818907</v>
      </c>
      <c r="S194" s="31">
        <v>1.2639256388818907</v>
      </c>
      <c r="T194" s="31">
        <v>1.2639256388818907</v>
      </c>
      <c r="U194" s="31">
        <v>1.2639256388818907</v>
      </c>
      <c r="V194" s="31">
        <v>1.2639256388818907</v>
      </c>
      <c r="W194" s="31">
        <v>1.2639256388818907</v>
      </c>
      <c r="X194" s="31">
        <v>1.2639256388818907</v>
      </c>
      <c r="Y194" s="31">
        <v>1.2639256388818907</v>
      </c>
      <c r="Z194" s="31">
        <v>1.2639256388818907</v>
      </c>
      <c r="AA194" s="31">
        <v>1.2639256388818907</v>
      </c>
      <c r="AB194" s="31">
        <v>1.2639256388818907</v>
      </c>
      <c r="AC194" s="31">
        <v>1.2639256388818907</v>
      </c>
      <c r="AD194" s="31">
        <v>1.2639256388818907</v>
      </c>
      <c r="AE194" s="31">
        <v>1.2639256388818907</v>
      </c>
      <c r="AF194" s="31">
        <v>1.2639256388818907</v>
      </c>
      <c r="AG194" s="31">
        <v>1.2639256388818907</v>
      </c>
      <c r="AH194" s="31">
        <v>1.2639256388818907</v>
      </c>
      <c r="AI194" s="31">
        <v>1.2639256388818907</v>
      </c>
      <c r="AJ194" s="31">
        <v>1.2639256388818907</v>
      </c>
      <c r="AK194" s="31">
        <v>1.2639256388818907</v>
      </c>
      <c r="AL194" s="31">
        <v>1.2639256388818907</v>
      </c>
      <c r="AM194" s="31">
        <v>1.2639256388818907</v>
      </c>
      <c r="AN194" s="31">
        <v>1.2639256388818907</v>
      </c>
      <c r="AO194" s="31">
        <v>1.2639256388818907</v>
      </c>
      <c r="AP194" s="31">
        <v>1.2639256388818907</v>
      </c>
      <c r="AQ194" s="31">
        <v>1.2639256388818907</v>
      </c>
      <c r="AR194" s="31">
        <v>1.2639256388818907</v>
      </c>
      <c r="AS194" s="31">
        <v>1.2639256388818907</v>
      </c>
      <c r="AT194" s="31">
        <v>1.2639256388818907</v>
      </c>
      <c r="AU194" s="31">
        <v>1.2639256388818907</v>
      </c>
      <c r="AV194" s="31">
        <v>1.2639256388818907</v>
      </c>
      <c r="AW194" s="31">
        <v>1.2639256388818907</v>
      </c>
      <c r="AX194" s="31">
        <v>1.2639256388818907</v>
      </c>
      <c r="AY194" s="31">
        <v>1.2639256388818907</v>
      </c>
      <c r="AZ194" s="31">
        <v>1.2639256388818907</v>
      </c>
      <c r="BA194" s="31">
        <v>1.2639256388818907</v>
      </c>
      <c r="BB194" s="31">
        <v>1.2639256388818907</v>
      </c>
      <c r="BC194" s="31">
        <v>1.2639256388818907</v>
      </c>
      <c r="BD194" s="31">
        <v>1.2639256388818907</v>
      </c>
      <c r="BE194" s="31">
        <v>1.2639256388818907</v>
      </c>
      <c r="BF194" s="31">
        <v>1.2639256388818907</v>
      </c>
      <c r="BG194" s="31">
        <v>1.2639256388818907</v>
      </c>
      <c r="BH194" s="31">
        <v>1.2639256388818907</v>
      </c>
      <c r="BI194" s="31">
        <v>1.2639256388818907</v>
      </c>
    </row>
    <row r="195" spans="1:61" x14ac:dyDescent="0.35">
      <c r="A195" s="2" t="s">
        <v>507</v>
      </c>
      <c r="B195" s="1" t="s">
        <v>115</v>
      </c>
      <c r="C195" t="s">
        <v>154</v>
      </c>
      <c r="D195" s="4" t="s">
        <v>487</v>
      </c>
      <c r="E195" s="7">
        <v>1</v>
      </c>
      <c r="F195" s="25" t="s">
        <v>248</v>
      </c>
      <c r="H195" s="31">
        <v>1.2639256388818907</v>
      </c>
      <c r="I195" s="31">
        <v>1.2639256388818907</v>
      </c>
      <c r="J195" s="31">
        <v>1.2639256388818907</v>
      </c>
      <c r="K195" s="31">
        <v>1.2639256388818907</v>
      </c>
      <c r="L195" s="31">
        <v>1.2639256388818907</v>
      </c>
      <c r="M195" s="31">
        <v>1.2639256388818907</v>
      </c>
      <c r="N195" s="31">
        <v>1.2639256388818907</v>
      </c>
      <c r="O195" s="31">
        <v>1.2639256388818907</v>
      </c>
      <c r="P195" s="31">
        <v>1.2639256388818907</v>
      </c>
      <c r="Q195" s="31">
        <v>1.2639256388818907</v>
      </c>
      <c r="R195" s="31">
        <v>1.2639256388818907</v>
      </c>
      <c r="S195" s="31">
        <v>1.2639256388818907</v>
      </c>
      <c r="T195" s="31">
        <v>1.2639256388818907</v>
      </c>
      <c r="U195" s="31">
        <v>1.2639256388818907</v>
      </c>
      <c r="V195" s="31">
        <v>1.2639256388818907</v>
      </c>
      <c r="W195" s="31">
        <v>1.2639256388818907</v>
      </c>
      <c r="X195" s="31">
        <v>1.2639256388818907</v>
      </c>
      <c r="Y195" s="31">
        <v>1.2639256388818907</v>
      </c>
      <c r="Z195" s="31">
        <v>1.2639256388818907</v>
      </c>
      <c r="AA195" s="31">
        <v>1.2639256388818907</v>
      </c>
      <c r="AB195" s="31">
        <v>1.2639256388818907</v>
      </c>
      <c r="AC195" s="31">
        <v>1.2639256388818907</v>
      </c>
      <c r="AD195" s="31">
        <v>1.2639256388818907</v>
      </c>
      <c r="AE195" s="31">
        <v>1.2639256388818907</v>
      </c>
      <c r="AF195" s="31">
        <v>1.2639256388818907</v>
      </c>
      <c r="AG195" s="31">
        <v>1.2639256388818907</v>
      </c>
      <c r="AH195" s="31">
        <v>1.2639256388818907</v>
      </c>
      <c r="AI195" s="31">
        <v>1.2639256388818907</v>
      </c>
      <c r="AJ195" s="31">
        <v>1.2639256388818907</v>
      </c>
      <c r="AK195" s="31">
        <v>1.2639256388818907</v>
      </c>
      <c r="AL195" s="31">
        <v>1.2639256388818907</v>
      </c>
      <c r="AM195" s="31">
        <v>1.2639256388818907</v>
      </c>
      <c r="AN195" s="31">
        <v>1.2639256388818907</v>
      </c>
      <c r="AO195" s="31">
        <v>1.2639256388818907</v>
      </c>
      <c r="AP195" s="31">
        <v>1.2639256388818907</v>
      </c>
      <c r="AQ195" s="31">
        <v>1.2639256388818907</v>
      </c>
      <c r="AR195" s="31">
        <v>1.2639256388818907</v>
      </c>
      <c r="AS195" s="31">
        <v>1.2639256388818907</v>
      </c>
      <c r="AT195" s="31">
        <v>1.2639256388818907</v>
      </c>
      <c r="AU195" s="31">
        <v>1.2639256388818907</v>
      </c>
      <c r="AV195" s="31">
        <v>1.2639256388818907</v>
      </c>
      <c r="AW195" s="31">
        <v>1.2639256388818907</v>
      </c>
      <c r="AX195" s="31">
        <v>1.2639256388818907</v>
      </c>
      <c r="AY195" s="31">
        <v>1.2639256388818907</v>
      </c>
      <c r="AZ195" s="31">
        <v>1.2639256388818907</v>
      </c>
      <c r="BA195" s="31">
        <v>1.2639256388818907</v>
      </c>
      <c r="BB195" s="31">
        <v>1.2639256388818907</v>
      </c>
      <c r="BC195" s="31">
        <v>1.2639256388818907</v>
      </c>
      <c r="BD195" s="31">
        <v>1.2639256388818907</v>
      </c>
      <c r="BE195" s="31">
        <v>1.2639256388818907</v>
      </c>
      <c r="BF195" s="31">
        <v>1.2639256388818907</v>
      </c>
      <c r="BG195" s="31">
        <v>1.2639256388818907</v>
      </c>
      <c r="BH195" s="31">
        <v>1.2639256388818907</v>
      </c>
      <c r="BI195" s="31">
        <v>1.2639256388818907</v>
      </c>
    </row>
    <row r="196" spans="1:61" x14ac:dyDescent="0.35">
      <c r="A196" s="2" t="s">
        <v>507</v>
      </c>
      <c r="B196" s="1" t="s">
        <v>115</v>
      </c>
      <c r="C196" t="s">
        <v>157</v>
      </c>
      <c r="D196" s="4" t="s">
        <v>489</v>
      </c>
      <c r="E196" s="7">
        <v>1</v>
      </c>
      <c r="F196" s="25" t="s">
        <v>248</v>
      </c>
      <c r="H196" s="31">
        <v>1.2639256388818907</v>
      </c>
      <c r="I196" s="31">
        <v>1.2639256388818907</v>
      </c>
      <c r="J196" s="31">
        <v>1.2639256388818907</v>
      </c>
      <c r="K196" s="31">
        <v>1.2639256388818907</v>
      </c>
      <c r="L196" s="31">
        <v>1.2639256388818907</v>
      </c>
      <c r="M196" s="31">
        <v>1.2639256388818907</v>
      </c>
      <c r="N196" s="31">
        <v>1.2639256388818907</v>
      </c>
      <c r="O196" s="31">
        <v>1.2639256388818907</v>
      </c>
      <c r="P196" s="31">
        <v>1.2639256388818907</v>
      </c>
      <c r="Q196" s="31">
        <v>1.2639256388818907</v>
      </c>
      <c r="R196" s="31">
        <v>1.2639256388818907</v>
      </c>
      <c r="S196" s="31">
        <v>1.2639256388818907</v>
      </c>
      <c r="T196" s="31">
        <v>1.2639256388818907</v>
      </c>
      <c r="U196" s="31">
        <v>1.2639256388818907</v>
      </c>
      <c r="V196" s="31">
        <v>1.2639256388818907</v>
      </c>
      <c r="W196" s="31">
        <v>1.2639256388818907</v>
      </c>
      <c r="X196" s="31">
        <v>1.2639256388818907</v>
      </c>
      <c r="Y196" s="31">
        <v>1.2639256388818907</v>
      </c>
      <c r="Z196" s="31">
        <v>1.2639256388818907</v>
      </c>
      <c r="AA196" s="31">
        <v>1.2639256388818907</v>
      </c>
      <c r="AB196" s="31">
        <v>1.2639256388818907</v>
      </c>
      <c r="AC196" s="31">
        <v>1.2639256388818907</v>
      </c>
      <c r="AD196" s="31">
        <v>1.2639256388818907</v>
      </c>
      <c r="AE196" s="31">
        <v>1.2639256388818907</v>
      </c>
      <c r="AF196" s="31">
        <v>1.2639256388818907</v>
      </c>
      <c r="AG196" s="31">
        <v>1.2639256388818907</v>
      </c>
      <c r="AH196" s="31">
        <v>1.2639256388818907</v>
      </c>
      <c r="AI196" s="31">
        <v>1.2639256388818907</v>
      </c>
      <c r="AJ196" s="31">
        <v>1.2639256388818907</v>
      </c>
      <c r="AK196" s="31">
        <v>1.2639256388818907</v>
      </c>
      <c r="AL196" s="31">
        <v>1.2639256388818907</v>
      </c>
      <c r="AM196" s="31">
        <v>1.2639256388818907</v>
      </c>
      <c r="AN196" s="31">
        <v>1.2639256388818907</v>
      </c>
      <c r="AO196" s="31">
        <v>1.2639256388818907</v>
      </c>
      <c r="AP196" s="31">
        <v>1.2639256388818907</v>
      </c>
      <c r="AQ196" s="31">
        <v>1.2639256388818907</v>
      </c>
      <c r="AR196" s="31">
        <v>1.2639256388818907</v>
      </c>
      <c r="AS196" s="31">
        <v>1.2639256388818907</v>
      </c>
      <c r="AT196" s="31">
        <v>1.2639256388818907</v>
      </c>
      <c r="AU196" s="31">
        <v>1.2639256388818907</v>
      </c>
      <c r="AV196" s="31">
        <v>1.2639256388818907</v>
      </c>
      <c r="AW196" s="31">
        <v>1.2639256388818907</v>
      </c>
      <c r="AX196" s="31">
        <v>1.2639256388818907</v>
      </c>
      <c r="AY196" s="31">
        <v>1.2639256388818907</v>
      </c>
      <c r="AZ196" s="31">
        <v>1.2639256388818907</v>
      </c>
      <c r="BA196" s="31">
        <v>1.2639256388818907</v>
      </c>
      <c r="BB196" s="31">
        <v>1.2639256388818907</v>
      </c>
      <c r="BC196" s="31">
        <v>1.2639256388818907</v>
      </c>
      <c r="BD196" s="31">
        <v>1.2639256388818907</v>
      </c>
      <c r="BE196" s="31">
        <v>1.2639256388818907</v>
      </c>
      <c r="BF196" s="31">
        <v>1.2639256388818907</v>
      </c>
      <c r="BG196" s="31">
        <v>1.2639256388818907</v>
      </c>
      <c r="BH196" s="31">
        <v>1.2639256388818907</v>
      </c>
      <c r="BI196" s="31">
        <v>1.2639256388818907</v>
      </c>
    </row>
    <row r="197" spans="1:61" x14ac:dyDescent="0.35">
      <c r="A197" s="2" t="s">
        <v>507</v>
      </c>
      <c r="B197" s="1" t="s">
        <v>115</v>
      </c>
      <c r="C197" t="s">
        <v>158</v>
      </c>
      <c r="D197" s="4" t="s">
        <v>490</v>
      </c>
      <c r="E197" s="7">
        <v>1</v>
      </c>
      <c r="F197" s="25" t="s">
        <v>248</v>
      </c>
      <c r="H197" s="31">
        <v>1.2639256388818907</v>
      </c>
      <c r="I197" s="31">
        <v>1.2639256388818907</v>
      </c>
      <c r="J197" s="31">
        <v>1.2639256388818907</v>
      </c>
      <c r="K197" s="31">
        <v>1.2639256388818907</v>
      </c>
      <c r="L197" s="31">
        <v>1.2639256388818907</v>
      </c>
      <c r="M197" s="31">
        <v>1.2639256388818907</v>
      </c>
      <c r="N197" s="31">
        <v>1.2639256388818907</v>
      </c>
      <c r="O197" s="31">
        <v>1.2639256388818907</v>
      </c>
      <c r="P197" s="31">
        <v>1.2639256388818907</v>
      </c>
      <c r="Q197" s="31">
        <v>1.2639256388818907</v>
      </c>
      <c r="R197" s="31">
        <v>1.2639256388818907</v>
      </c>
      <c r="S197" s="31">
        <v>1.2639256388818907</v>
      </c>
      <c r="T197" s="31">
        <v>1.2639256388818907</v>
      </c>
      <c r="U197" s="31">
        <v>1.2639256388818907</v>
      </c>
      <c r="V197" s="31">
        <v>1.2639256388818907</v>
      </c>
      <c r="W197" s="31">
        <v>1.2639256388818907</v>
      </c>
      <c r="X197" s="31">
        <v>1.2639256388818907</v>
      </c>
      <c r="Y197" s="31">
        <v>1.2639256388818907</v>
      </c>
      <c r="Z197" s="31">
        <v>1.2639256388818907</v>
      </c>
      <c r="AA197" s="31">
        <v>1.2639256388818907</v>
      </c>
      <c r="AB197" s="31">
        <v>1.2639256388818907</v>
      </c>
      <c r="AC197" s="31">
        <v>1.2639256388818907</v>
      </c>
      <c r="AD197" s="31">
        <v>1.2639256388818907</v>
      </c>
      <c r="AE197" s="31">
        <v>1.2639256388818907</v>
      </c>
      <c r="AF197" s="31">
        <v>1.2639256388818907</v>
      </c>
      <c r="AG197" s="31">
        <v>1.2639256388818907</v>
      </c>
      <c r="AH197" s="31">
        <v>1.2639256388818907</v>
      </c>
      <c r="AI197" s="31">
        <v>1.2639256388818907</v>
      </c>
      <c r="AJ197" s="31">
        <v>1.2639256388818907</v>
      </c>
      <c r="AK197" s="31">
        <v>1.2639256388818907</v>
      </c>
      <c r="AL197" s="31">
        <v>1.2639256388818907</v>
      </c>
      <c r="AM197" s="31">
        <v>1.2639256388818907</v>
      </c>
      <c r="AN197" s="31">
        <v>1.2639256388818907</v>
      </c>
      <c r="AO197" s="31">
        <v>1.2639256388818907</v>
      </c>
      <c r="AP197" s="31">
        <v>1.2639256388818907</v>
      </c>
      <c r="AQ197" s="31">
        <v>1.2639256388818907</v>
      </c>
      <c r="AR197" s="31">
        <v>1.2639256388818907</v>
      </c>
      <c r="AS197" s="31">
        <v>1.2639256388818907</v>
      </c>
      <c r="AT197" s="31">
        <v>1.2639256388818907</v>
      </c>
      <c r="AU197" s="31">
        <v>1.2639256388818907</v>
      </c>
      <c r="AV197" s="31">
        <v>1.2639256388818907</v>
      </c>
      <c r="AW197" s="31">
        <v>1.2639256388818907</v>
      </c>
      <c r="AX197" s="31">
        <v>1.2639256388818907</v>
      </c>
      <c r="AY197" s="31">
        <v>1.2639256388818907</v>
      </c>
      <c r="AZ197" s="31">
        <v>1.2639256388818907</v>
      </c>
      <c r="BA197" s="31">
        <v>1.2639256388818907</v>
      </c>
      <c r="BB197" s="31">
        <v>1.2639256388818907</v>
      </c>
      <c r="BC197" s="31">
        <v>1.2639256388818907</v>
      </c>
      <c r="BD197" s="31">
        <v>1.2639256388818907</v>
      </c>
      <c r="BE197" s="31">
        <v>1.2639256388818907</v>
      </c>
      <c r="BF197" s="31">
        <v>1.2639256388818907</v>
      </c>
      <c r="BG197" s="31">
        <v>1.2639256388818907</v>
      </c>
      <c r="BH197" s="31">
        <v>1.2639256388818907</v>
      </c>
      <c r="BI197" s="31">
        <v>1.2639256388818907</v>
      </c>
    </row>
    <row r="198" spans="1:61" x14ac:dyDescent="0.35">
      <c r="A198" s="2" t="s">
        <v>507</v>
      </c>
      <c r="B198" s="1" t="s">
        <v>115</v>
      </c>
      <c r="C198" t="s">
        <v>161</v>
      </c>
      <c r="D198" s="4" t="s">
        <v>493</v>
      </c>
      <c r="E198" s="7">
        <v>1</v>
      </c>
      <c r="F198" s="25" t="s">
        <v>248</v>
      </c>
      <c r="H198" s="31">
        <v>1.2639256388818907</v>
      </c>
      <c r="I198" s="31">
        <v>1.2639256388818907</v>
      </c>
      <c r="J198" s="31">
        <v>1.2639256388818907</v>
      </c>
      <c r="K198" s="31">
        <v>1.2639256388818907</v>
      </c>
      <c r="L198" s="31">
        <v>1.2639256388818907</v>
      </c>
      <c r="M198" s="31">
        <v>1.2639256388818907</v>
      </c>
      <c r="N198" s="31">
        <v>1.2639256388818907</v>
      </c>
      <c r="O198" s="31">
        <v>1.2639256388818907</v>
      </c>
      <c r="P198" s="31">
        <v>1.2639256388818907</v>
      </c>
      <c r="Q198" s="31">
        <v>1.2639256388818907</v>
      </c>
      <c r="R198" s="31">
        <v>1.2639256388818907</v>
      </c>
      <c r="S198" s="31">
        <v>1.2639256388818907</v>
      </c>
      <c r="T198" s="31">
        <v>1.2639256388818907</v>
      </c>
      <c r="U198" s="31">
        <v>1.2639256388818907</v>
      </c>
      <c r="V198" s="31">
        <v>1.2639256388818907</v>
      </c>
      <c r="W198" s="31">
        <v>1.2639256388818907</v>
      </c>
      <c r="X198" s="31">
        <v>1.2639256388818907</v>
      </c>
      <c r="Y198" s="31">
        <v>1.2639256388818907</v>
      </c>
      <c r="Z198" s="31">
        <v>1.2639256388818907</v>
      </c>
      <c r="AA198" s="31">
        <v>1.2639256388818907</v>
      </c>
      <c r="AB198" s="31">
        <v>1.2639256388818907</v>
      </c>
      <c r="AC198" s="31">
        <v>1.2639256388818907</v>
      </c>
      <c r="AD198" s="31">
        <v>1.2639256388818907</v>
      </c>
      <c r="AE198" s="31">
        <v>1.2639256388818907</v>
      </c>
      <c r="AF198" s="31">
        <v>1.2639256388818907</v>
      </c>
      <c r="AG198" s="31">
        <v>1.2639256388818907</v>
      </c>
      <c r="AH198" s="31">
        <v>1.2639256388818907</v>
      </c>
      <c r="AI198" s="31">
        <v>1.2639256388818907</v>
      </c>
      <c r="AJ198" s="31">
        <v>1.2639256388818907</v>
      </c>
      <c r="AK198" s="31">
        <v>1.2639256388818907</v>
      </c>
      <c r="AL198" s="31">
        <v>1.2639256388818907</v>
      </c>
      <c r="AM198" s="31">
        <v>1.2639256388818907</v>
      </c>
      <c r="AN198" s="31">
        <v>1.2639256388818907</v>
      </c>
      <c r="AO198" s="31">
        <v>1.2639256388818907</v>
      </c>
      <c r="AP198" s="31">
        <v>1.2639256388818907</v>
      </c>
      <c r="AQ198" s="31">
        <v>1.2639256388818907</v>
      </c>
      <c r="AR198" s="31">
        <v>1.2639256388818907</v>
      </c>
      <c r="AS198" s="31">
        <v>1.2639256388818907</v>
      </c>
      <c r="AT198" s="31">
        <v>1.2639256388818907</v>
      </c>
      <c r="AU198" s="31">
        <v>1.2639256388818907</v>
      </c>
      <c r="AV198" s="31">
        <v>1.2639256388818907</v>
      </c>
      <c r="AW198" s="31">
        <v>1.2639256388818907</v>
      </c>
      <c r="AX198" s="31">
        <v>1.2639256388818907</v>
      </c>
      <c r="AY198" s="31">
        <v>1.2639256388818907</v>
      </c>
      <c r="AZ198" s="31">
        <v>1.2639256388818907</v>
      </c>
      <c r="BA198" s="31">
        <v>1.2639256388818907</v>
      </c>
      <c r="BB198" s="31">
        <v>1.2639256388818907</v>
      </c>
      <c r="BC198" s="31">
        <v>1.2639256388818907</v>
      </c>
      <c r="BD198" s="31">
        <v>1.2639256388818907</v>
      </c>
      <c r="BE198" s="31">
        <v>1.2639256388818907</v>
      </c>
      <c r="BF198" s="31">
        <v>1.2639256388818907</v>
      </c>
      <c r="BG198" s="31">
        <v>1.2639256388818907</v>
      </c>
      <c r="BH198" s="31">
        <v>1.2639256388818907</v>
      </c>
      <c r="BI198" s="31">
        <v>1.2639256388818907</v>
      </c>
    </row>
    <row r="199" spans="1:61" x14ac:dyDescent="0.35">
      <c r="A199" s="2" t="s">
        <v>507</v>
      </c>
      <c r="B199" s="1" t="s">
        <v>115</v>
      </c>
      <c r="C199" t="s">
        <v>162</v>
      </c>
      <c r="D199" t="s">
        <v>495</v>
      </c>
      <c r="E199" s="7">
        <v>1</v>
      </c>
      <c r="F199" s="25" t="s">
        <v>248</v>
      </c>
      <c r="H199" s="31">
        <v>1.2639256388818907</v>
      </c>
      <c r="I199" s="31">
        <v>1.2639256388818907</v>
      </c>
      <c r="J199" s="31">
        <v>1.2639256388818907</v>
      </c>
      <c r="K199" s="31">
        <v>1.2639256388818907</v>
      </c>
      <c r="L199" s="31">
        <v>1.2639256388818907</v>
      </c>
      <c r="M199" s="31">
        <v>1.2639256388818907</v>
      </c>
      <c r="N199" s="31">
        <v>1.2639256388818907</v>
      </c>
      <c r="O199" s="31">
        <v>1.2639256388818907</v>
      </c>
      <c r="P199" s="31">
        <v>1.2639256388818907</v>
      </c>
      <c r="Q199" s="31">
        <v>1.2639256388818907</v>
      </c>
      <c r="R199" s="31">
        <v>1.2639256388818907</v>
      </c>
      <c r="S199" s="31">
        <v>1.2639256388818907</v>
      </c>
      <c r="T199" s="31">
        <v>1.2639256388818907</v>
      </c>
      <c r="U199" s="31">
        <v>1.2639256388818907</v>
      </c>
      <c r="V199" s="31">
        <v>1.2639256388818907</v>
      </c>
      <c r="W199" s="31">
        <v>1.2639256388818907</v>
      </c>
      <c r="X199" s="31">
        <v>1.2639256388818907</v>
      </c>
      <c r="Y199" s="31">
        <v>1.2639256388818907</v>
      </c>
      <c r="Z199" s="31">
        <v>1.2639256388818907</v>
      </c>
      <c r="AA199" s="31">
        <v>1.2639256388818907</v>
      </c>
      <c r="AB199" s="31">
        <v>1.2639256388818907</v>
      </c>
      <c r="AC199" s="31">
        <v>1.2639256388818907</v>
      </c>
      <c r="AD199" s="31">
        <v>1.2639256388818907</v>
      </c>
      <c r="AE199" s="31">
        <v>1.2639256388818907</v>
      </c>
      <c r="AF199" s="31">
        <v>1.2639256388818907</v>
      </c>
      <c r="AG199" s="31">
        <v>1.2639256388818907</v>
      </c>
      <c r="AH199" s="31">
        <v>1.2639256388818907</v>
      </c>
      <c r="AI199" s="31">
        <v>1.2639256388818907</v>
      </c>
      <c r="AJ199" s="31">
        <v>1.2639256388818907</v>
      </c>
      <c r="AK199" s="31">
        <v>1.2639256388818907</v>
      </c>
      <c r="AL199" s="31">
        <v>1.2639256388818907</v>
      </c>
      <c r="AM199" s="31">
        <v>1.2639256388818907</v>
      </c>
      <c r="AN199" s="31">
        <v>1.2639256388818907</v>
      </c>
      <c r="AO199" s="31">
        <v>1.2639256388818907</v>
      </c>
      <c r="AP199" s="31">
        <v>1.2639256388818907</v>
      </c>
      <c r="AQ199" s="31">
        <v>1.2639256388818907</v>
      </c>
      <c r="AR199" s="31">
        <v>1.2639256388818907</v>
      </c>
      <c r="AS199" s="31">
        <v>1.2639256388818907</v>
      </c>
      <c r="AT199" s="31">
        <v>1.2639256388818907</v>
      </c>
      <c r="AU199" s="31">
        <v>1.2639256388818907</v>
      </c>
      <c r="AV199" s="31">
        <v>1.2639256388818907</v>
      </c>
      <c r="AW199" s="31">
        <v>1.2639256388818907</v>
      </c>
      <c r="AX199" s="31">
        <v>1.2639256388818907</v>
      </c>
      <c r="AY199" s="31">
        <v>1.2639256388818907</v>
      </c>
      <c r="AZ199" s="31">
        <v>1.2639256388818907</v>
      </c>
      <c r="BA199" s="31">
        <v>1.2639256388818907</v>
      </c>
      <c r="BB199" s="31">
        <v>1.2639256388818907</v>
      </c>
      <c r="BC199" s="31">
        <v>1.2639256388818907</v>
      </c>
      <c r="BD199" s="31">
        <v>1.2639256388818907</v>
      </c>
      <c r="BE199" s="31">
        <v>1.2639256388818907</v>
      </c>
      <c r="BF199" s="31">
        <v>1.2639256388818907</v>
      </c>
      <c r="BG199" s="31">
        <v>1.2639256388818907</v>
      </c>
      <c r="BH199" s="31">
        <v>1.2639256388818907</v>
      </c>
      <c r="BI199" s="31">
        <v>1.2639256388818907</v>
      </c>
    </row>
    <row r="200" spans="1:61" x14ac:dyDescent="0.35">
      <c r="A200" s="2" t="s">
        <v>507</v>
      </c>
      <c r="B200" s="1" t="s">
        <v>115</v>
      </c>
      <c r="C200" t="s">
        <v>170</v>
      </c>
      <c r="D200" s="4" t="s">
        <v>494</v>
      </c>
      <c r="E200" s="7">
        <v>1</v>
      </c>
      <c r="F200" s="25" t="s">
        <v>248</v>
      </c>
      <c r="H200" s="31">
        <v>1.2639256388818907</v>
      </c>
      <c r="I200" s="31">
        <v>1.2639256388818907</v>
      </c>
      <c r="J200" s="31">
        <v>1.2639256388818907</v>
      </c>
      <c r="K200" s="31">
        <v>1.2639256388818907</v>
      </c>
      <c r="L200" s="31">
        <v>1.2639256388818907</v>
      </c>
      <c r="M200" s="31">
        <v>1.2639256388818907</v>
      </c>
      <c r="N200" s="31">
        <v>1.2639256388818907</v>
      </c>
      <c r="O200" s="31">
        <v>1.2639256388818907</v>
      </c>
      <c r="P200" s="31">
        <v>1.2639256388818907</v>
      </c>
      <c r="Q200" s="31">
        <v>1.2639256388818907</v>
      </c>
      <c r="R200" s="31">
        <v>1.2639256388818907</v>
      </c>
      <c r="S200" s="31">
        <v>1.2639256388818907</v>
      </c>
      <c r="T200" s="31">
        <v>1.2639256388818907</v>
      </c>
      <c r="U200" s="31">
        <v>1.2639256388818907</v>
      </c>
      <c r="V200" s="31">
        <v>1.2639256388818907</v>
      </c>
      <c r="W200" s="31">
        <v>1.2639256388818907</v>
      </c>
      <c r="X200" s="31">
        <v>1.2639256388818907</v>
      </c>
      <c r="Y200" s="31">
        <v>1.2639256388818907</v>
      </c>
      <c r="Z200" s="31">
        <v>1.2639256388818907</v>
      </c>
      <c r="AA200" s="31">
        <v>1.2639256388818907</v>
      </c>
      <c r="AB200" s="31">
        <v>1.2639256388818907</v>
      </c>
      <c r="AC200" s="31">
        <v>1.2639256388818907</v>
      </c>
      <c r="AD200" s="31">
        <v>1.2639256388818907</v>
      </c>
      <c r="AE200" s="31">
        <v>1.2639256388818907</v>
      </c>
      <c r="AF200" s="31">
        <v>1.2639256388818907</v>
      </c>
      <c r="AG200" s="31">
        <v>1.2639256388818907</v>
      </c>
      <c r="AH200" s="31">
        <v>1.2639256388818907</v>
      </c>
      <c r="AI200" s="31">
        <v>1.2639256388818907</v>
      </c>
      <c r="AJ200" s="31">
        <v>1.2639256388818907</v>
      </c>
      <c r="AK200" s="31">
        <v>1.2639256388818907</v>
      </c>
      <c r="AL200" s="31">
        <v>1.2639256388818907</v>
      </c>
      <c r="AM200" s="31">
        <v>1.2639256388818907</v>
      </c>
      <c r="AN200" s="31">
        <v>1.2639256388818907</v>
      </c>
      <c r="AO200" s="31">
        <v>1.2639256388818907</v>
      </c>
      <c r="AP200" s="31">
        <v>1.2639256388818907</v>
      </c>
      <c r="AQ200" s="31">
        <v>1.2639256388818907</v>
      </c>
      <c r="AR200" s="31">
        <v>1.2639256388818907</v>
      </c>
      <c r="AS200" s="31">
        <v>1.2639256388818907</v>
      </c>
      <c r="AT200" s="31">
        <v>1.2639256388818907</v>
      </c>
      <c r="AU200" s="31">
        <v>1.2639256388818907</v>
      </c>
      <c r="AV200" s="31">
        <v>1.2639256388818907</v>
      </c>
      <c r="AW200" s="31">
        <v>1.2639256388818907</v>
      </c>
      <c r="AX200" s="31">
        <v>1.2639256388818907</v>
      </c>
      <c r="AY200" s="31">
        <v>1.2639256388818907</v>
      </c>
      <c r="AZ200" s="31">
        <v>1.2639256388818907</v>
      </c>
      <c r="BA200" s="31">
        <v>1.2639256388818907</v>
      </c>
      <c r="BB200" s="31">
        <v>1.2639256388818907</v>
      </c>
      <c r="BC200" s="31">
        <v>1.2639256388818907</v>
      </c>
      <c r="BD200" s="31">
        <v>1.2639256388818907</v>
      </c>
      <c r="BE200" s="31">
        <v>1.2639256388818907</v>
      </c>
      <c r="BF200" s="31">
        <v>1.2639256388818907</v>
      </c>
      <c r="BG200" s="31">
        <v>1.2639256388818907</v>
      </c>
      <c r="BH200" s="31">
        <v>1.2639256388818907</v>
      </c>
      <c r="BI200" s="31">
        <v>1.2639256388818907</v>
      </c>
    </row>
    <row r="201" spans="1:61" x14ac:dyDescent="0.35">
      <c r="A201" s="2" t="s">
        <v>507</v>
      </c>
      <c r="B201" s="1" t="s">
        <v>115</v>
      </c>
      <c r="C201" t="s">
        <v>172</v>
      </c>
      <c r="D201" t="s">
        <v>483</v>
      </c>
      <c r="E201" s="7">
        <v>1</v>
      </c>
      <c r="F201" s="25" t="s">
        <v>248</v>
      </c>
      <c r="H201" s="31">
        <v>1.2639256388818907</v>
      </c>
      <c r="I201" s="31">
        <v>1.2639256388818907</v>
      </c>
      <c r="J201" s="31">
        <v>1.2639256388818907</v>
      </c>
      <c r="K201" s="31">
        <v>1.2639256388818907</v>
      </c>
      <c r="L201" s="31">
        <v>1.2639256388818907</v>
      </c>
      <c r="M201" s="31">
        <v>1.2639256388818907</v>
      </c>
      <c r="N201" s="31">
        <v>1.2639256388818907</v>
      </c>
      <c r="O201" s="31">
        <v>1.2639256388818907</v>
      </c>
      <c r="P201" s="31">
        <v>1.2639256388818907</v>
      </c>
      <c r="Q201" s="31">
        <v>1.2639256388818907</v>
      </c>
      <c r="R201" s="31">
        <v>1.2639256388818907</v>
      </c>
      <c r="S201" s="31">
        <v>1.2639256388818907</v>
      </c>
      <c r="T201" s="31">
        <v>1.2639256388818907</v>
      </c>
      <c r="U201" s="31">
        <v>1.2639256388818907</v>
      </c>
      <c r="V201" s="31">
        <v>1.2639256388818907</v>
      </c>
      <c r="W201" s="31">
        <v>1.2639256388818907</v>
      </c>
      <c r="X201" s="31">
        <v>1.2639256388818907</v>
      </c>
      <c r="Y201" s="31">
        <v>1.2639256388818907</v>
      </c>
      <c r="Z201" s="31">
        <v>1.2639256388818907</v>
      </c>
      <c r="AA201" s="31">
        <v>1.2639256388818907</v>
      </c>
      <c r="AB201" s="31">
        <v>1.2639256388818907</v>
      </c>
      <c r="AC201" s="31">
        <v>1.2639256388818907</v>
      </c>
      <c r="AD201" s="31">
        <v>1.2639256388818907</v>
      </c>
      <c r="AE201" s="31">
        <v>1.2639256388818907</v>
      </c>
      <c r="AF201" s="31">
        <v>1.2639256388818907</v>
      </c>
      <c r="AG201" s="31">
        <v>1.2639256388818907</v>
      </c>
      <c r="AH201" s="31">
        <v>1.2639256388818907</v>
      </c>
      <c r="AI201" s="31">
        <v>1.2639256388818907</v>
      </c>
      <c r="AJ201" s="31">
        <v>1.2639256388818907</v>
      </c>
      <c r="AK201" s="31">
        <v>1.2639256388818907</v>
      </c>
      <c r="AL201" s="31">
        <v>1.2639256388818907</v>
      </c>
      <c r="AM201" s="31">
        <v>1.2639256388818907</v>
      </c>
      <c r="AN201" s="31">
        <v>1.2639256388818907</v>
      </c>
      <c r="AO201" s="31">
        <v>1.2639256388818907</v>
      </c>
      <c r="AP201" s="31">
        <v>1.2639256388818907</v>
      </c>
      <c r="AQ201" s="31">
        <v>1.2639256388818907</v>
      </c>
      <c r="AR201" s="31">
        <v>1.2639256388818907</v>
      </c>
      <c r="AS201" s="31">
        <v>1.2639256388818907</v>
      </c>
      <c r="AT201" s="31">
        <v>1.2639256388818907</v>
      </c>
      <c r="AU201" s="31">
        <v>1.2639256388818907</v>
      </c>
      <c r="AV201" s="31">
        <v>1.2639256388818907</v>
      </c>
      <c r="AW201" s="31">
        <v>1.2639256388818907</v>
      </c>
      <c r="AX201" s="31">
        <v>1.2639256388818907</v>
      </c>
      <c r="AY201" s="31">
        <v>1.2639256388818907</v>
      </c>
      <c r="AZ201" s="31">
        <v>1.2639256388818907</v>
      </c>
      <c r="BA201" s="31">
        <v>1.2639256388818907</v>
      </c>
      <c r="BB201" s="31">
        <v>1.2639256388818907</v>
      </c>
      <c r="BC201" s="31">
        <v>1.2639256388818907</v>
      </c>
      <c r="BD201" s="31">
        <v>1.2639256388818907</v>
      </c>
      <c r="BE201" s="31">
        <v>1.2639256388818907</v>
      </c>
      <c r="BF201" s="31">
        <v>1.2639256388818907</v>
      </c>
      <c r="BG201" s="31">
        <v>1.2639256388818907</v>
      </c>
      <c r="BH201" s="31">
        <v>1.2639256388818907</v>
      </c>
      <c r="BI201" s="31">
        <v>1.2639256388818907</v>
      </c>
    </row>
    <row r="202" spans="1:61" x14ac:dyDescent="0.35">
      <c r="A202" s="2" t="s">
        <v>507</v>
      </c>
      <c r="B202" s="1" t="s">
        <v>115</v>
      </c>
      <c r="C202" t="s">
        <v>173</v>
      </c>
      <c r="D202" s="4" t="s">
        <v>484</v>
      </c>
      <c r="E202" s="7">
        <v>1</v>
      </c>
      <c r="F202" s="25" t="s">
        <v>248</v>
      </c>
      <c r="H202" s="31">
        <v>1.2639256388818907</v>
      </c>
      <c r="I202" s="31">
        <v>1.2639256388818907</v>
      </c>
      <c r="J202" s="31">
        <v>1.2639256388818907</v>
      </c>
      <c r="K202" s="31">
        <v>1.2639256388818907</v>
      </c>
      <c r="L202" s="31">
        <v>1.2639256388818907</v>
      </c>
      <c r="M202" s="31">
        <v>1.2639256388818907</v>
      </c>
      <c r="N202" s="31">
        <v>1.2639256388818907</v>
      </c>
      <c r="O202" s="31">
        <v>1.2639256388818907</v>
      </c>
      <c r="P202" s="31">
        <v>1.2639256388818907</v>
      </c>
      <c r="Q202" s="31">
        <v>1.2639256388818907</v>
      </c>
      <c r="R202" s="31">
        <v>1.2639256388818907</v>
      </c>
      <c r="S202" s="31">
        <v>1.2639256388818907</v>
      </c>
      <c r="T202" s="31">
        <v>1.2639256388818907</v>
      </c>
      <c r="U202" s="31">
        <v>1.2639256388818907</v>
      </c>
      <c r="V202" s="31">
        <v>1.2639256388818907</v>
      </c>
      <c r="W202" s="31">
        <v>1.2639256388818907</v>
      </c>
      <c r="X202" s="31">
        <v>1.2639256388818907</v>
      </c>
      <c r="Y202" s="31">
        <v>1.2639256388818907</v>
      </c>
      <c r="Z202" s="31">
        <v>1.2639256388818907</v>
      </c>
      <c r="AA202" s="31">
        <v>1.2639256388818907</v>
      </c>
      <c r="AB202" s="31">
        <v>1.2639256388818907</v>
      </c>
      <c r="AC202" s="31">
        <v>1.2639256388818907</v>
      </c>
      <c r="AD202" s="31">
        <v>1.2639256388818907</v>
      </c>
      <c r="AE202" s="31">
        <v>1.2639256388818907</v>
      </c>
      <c r="AF202" s="31">
        <v>1.2639256388818907</v>
      </c>
      <c r="AG202" s="31">
        <v>1.2639256388818907</v>
      </c>
      <c r="AH202" s="31">
        <v>1.2639256388818907</v>
      </c>
      <c r="AI202" s="31">
        <v>1.2639256388818907</v>
      </c>
      <c r="AJ202" s="31">
        <v>1.2639256388818907</v>
      </c>
      <c r="AK202" s="31">
        <v>1.2639256388818907</v>
      </c>
      <c r="AL202" s="31">
        <v>1.2639256388818907</v>
      </c>
      <c r="AM202" s="31">
        <v>1.2639256388818907</v>
      </c>
      <c r="AN202" s="31">
        <v>1.2639256388818907</v>
      </c>
      <c r="AO202" s="31">
        <v>1.2639256388818907</v>
      </c>
      <c r="AP202" s="31">
        <v>1.2639256388818907</v>
      </c>
      <c r="AQ202" s="31">
        <v>1.2639256388818907</v>
      </c>
      <c r="AR202" s="31">
        <v>1.2639256388818907</v>
      </c>
      <c r="AS202" s="31">
        <v>1.2639256388818907</v>
      </c>
      <c r="AT202" s="31">
        <v>1.2639256388818907</v>
      </c>
      <c r="AU202" s="31">
        <v>1.2639256388818907</v>
      </c>
      <c r="AV202" s="31">
        <v>1.2639256388818907</v>
      </c>
      <c r="AW202" s="31">
        <v>1.2639256388818907</v>
      </c>
      <c r="AX202" s="31">
        <v>1.2639256388818907</v>
      </c>
      <c r="AY202" s="31">
        <v>1.2639256388818907</v>
      </c>
      <c r="AZ202" s="31">
        <v>1.2639256388818907</v>
      </c>
      <c r="BA202" s="31">
        <v>1.2639256388818907</v>
      </c>
      <c r="BB202" s="31">
        <v>1.2639256388818907</v>
      </c>
      <c r="BC202" s="31">
        <v>1.2639256388818907</v>
      </c>
      <c r="BD202" s="31">
        <v>1.2639256388818907</v>
      </c>
      <c r="BE202" s="31">
        <v>1.2639256388818907</v>
      </c>
      <c r="BF202" s="31">
        <v>1.2639256388818907</v>
      </c>
      <c r="BG202" s="31">
        <v>1.2639256388818907</v>
      </c>
      <c r="BH202" s="31">
        <v>1.2639256388818907</v>
      </c>
      <c r="BI202" s="31">
        <v>1.2639256388818907</v>
      </c>
    </row>
    <row r="203" spans="1:61" x14ac:dyDescent="0.35">
      <c r="A203" s="2" t="s">
        <v>507</v>
      </c>
      <c r="B203" s="1" t="s">
        <v>115</v>
      </c>
      <c r="C203" t="s">
        <v>174</v>
      </c>
      <c r="D203" t="s">
        <v>485</v>
      </c>
      <c r="E203" s="7">
        <v>1</v>
      </c>
      <c r="F203" s="25" t="s">
        <v>248</v>
      </c>
      <c r="H203" s="31">
        <v>1.2639256388818907</v>
      </c>
      <c r="I203" s="31">
        <v>1.2639256388818907</v>
      </c>
      <c r="J203" s="31">
        <v>1.2639256388818907</v>
      </c>
      <c r="K203" s="31">
        <v>1.2639256388818907</v>
      </c>
      <c r="L203" s="31">
        <v>1.2639256388818907</v>
      </c>
      <c r="M203" s="31">
        <v>1.2639256388818907</v>
      </c>
      <c r="N203" s="31">
        <v>1.2639256388818907</v>
      </c>
      <c r="O203" s="31">
        <v>1.2639256388818907</v>
      </c>
      <c r="P203" s="31">
        <v>1.2639256388818907</v>
      </c>
      <c r="Q203" s="31">
        <v>1.2639256388818907</v>
      </c>
      <c r="R203" s="31">
        <v>1.2639256388818907</v>
      </c>
      <c r="S203" s="31">
        <v>1.2639256388818907</v>
      </c>
      <c r="T203" s="31">
        <v>1.2639256388818907</v>
      </c>
      <c r="U203" s="31">
        <v>1.2639256388818907</v>
      </c>
      <c r="V203" s="31">
        <v>1.2639256388818907</v>
      </c>
      <c r="W203" s="31">
        <v>1.2639256388818907</v>
      </c>
      <c r="X203" s="31">
        <v>1.2639256388818907</v>
      </c>
      <c r="Y203" s="31">
        <v>1.2639256388818907</v>
      </c>
      <c r="Z203" s="31">
        <v>1.2639256388818907</v>
      </c>
      <c r="AA203" s="31">
        <v>1.2639256388818907</v>
      </c>
      <c r="AB203" s="31">
        <v>1.2639256388818907</v>
      </c>
      <c r="AC203" s="31">
        <v>1.2639256388818907</v>
      </c>
      <c r="AD203" s="31">
        <v>1.2639256388818907</v>
      </c>
      <c r="AE203" s="31">
        <v>1.2639256388818907</v>
      </c>
      <c r="AF203" s="31">
        <v>1.2639256388818907</v>
      </c>
      <c r="AG203" s="31">
        <v>1.2639256388818907</v>
      </c>
      <c r="AH203" s="31">
        <v>1.2639256388818907</v>
      </c>
      <c r="AI203" s="31">
        <v>1.2639256388818907</v>
      </c>
      <c r="AJ203" s="31">
        <v>1.2639256388818907</v>
      </c>
      <c r="AK203" s="31">
        <v>1.2639256388818907</v>
      </c>
      <c r="AL203" s="31">
        <v>1.2639256388818907</v>
      </c>
      <c r="AM203" s="31">
        <v>1.2639256388818907</v>
      </c>
      <c r="AN203" s="31">
        <v>1.2639256388818907</v>
      </c>
      <c r="AO203" s="31">
        <v>1.2639256388818907</v>
      </c>
      <c r="AP203" s="31">
        <v>1.2639256388818907</v>
      </c>
      <c r="AQ203" s="31">
        <v>1.2639256388818907</v>
      </c>
      <c r="AR203" s="31">
        <v>1.2639256388818907</v>
      </c>
      <c r="AS203" s="31">
        <v>1.2639256388818907</v>
      </c>
      <c r="AT203" s="31">
        <v>1.2639256388818907</v>
      </c>
      <c r="AU203" s="31">
        <v>1.2639256388818907</v>
      </c>
      <c r="AV203" s="31">
        <v>1.2639256388818907</v>
      </c>
      <c r="AW203" s="31">
        <v>1.2639256388818907</v>
      </c>
      <c r="AX203" s="31">
        <v>1.2639256388818907</v>
      </c>
      <c r="AY203" s="31">
        <v>1.2639256388818907</v>
      </c>
      <c r="AZ203" s="31">
        <v>1.2639256388818907</v>
      </c>
      <c r="BA203" s="31">
        <v>1.2639256388818907</v>
      </c>
      <c r="BB203" s="31">
        <v>1.2639256388818907</v>
      </c>
      <c r="BC203" s="31">
        <v>1.2639256388818907</v>
      </c>
      <c r="BD203" s="31">
        <v>1.2639256388818907</v>
      </c>
      <c r="BE203" s="31">
        <v>1.2639256388818907</v>
      </c>
      <c r="BF203" s="31">
        <v>1.2639256388818907</v>
      </c>
      <c r="BG203" s="31">
        <v>1.2639256388818907</v>
      </c>
      <c r="BH203" s="31">
        <v>1.2639256388818907</v>
      </c>
      <c r="BI203" s="31">
        <v>1.2639256388818907</v>
      </c>
    </row>
    <row r="204" spans="1:61" x14ac:dyDescent="0.35">
      <c r="A204" s="2" t="s">
        <v>507</v>
      </c>
      <c r="B204" s="1" t="s">
        <v>115</v>
      </c>
      <c r="C204" t="s">
        <v>176</v>
      </c>
      <c r="D204" s="4" t="s">
        <v>487</v>
      </c>
      <c r="E204" s="7">
        <v>1</v>
      </c>
      <c r="F204" s="25" t="s">
        <v>248</v>
      </c>
      <c r="H204" s="31">
        <v>1.2639256388818907</v>
      </c>
      <c r="I204" s="31">
        <v>1.2639256388818907</v>
      </c>
      <c r="J204" s="31">
        <v>1.2639256388818907</v>
      </c>
      <c r="K204" s="31">
        <v>1.2639256388818907</v>
      </c>
      <c r="L204" s="31">
        <v>1.2639256388818907</v>
      </c>
      <c r="M204" s="31">
        <v>1.2639256388818907</v>
      </c>
      <c r="N204" s="31">
        <v>1.2639256388818907</v>
      </c>
      <c r="O204" s="31">
        <v>1.2639256388818907</v>
      </c>
      <c r="P204" s="31">
        <v>1.2639256388818907</v>
      </c>
      <c r="Q204" s="31">
        <v>1.2639256388818907</v>
      </c>
      <c r="R204" s="31">
        <v>1.2639256388818907</v>
      </c>
      <c r="S204" s="31">
        <v>1.2639256388818907</v>
      </c>
      <c r="T204" s="31">
        <v>1.2639256388818907</v>
      </c>
      <c r="U204" s="31">
        <v>1.2639256388818907</v>
      </c>
      <c r="V204" s="31">
        <v>1.2639256388818907</v>
      </c>
      <c r="W204" s="31">
        <v>1.2639256388818907</v>
      </c>
      <c r="X204" s="31">
        <v>1.2639256388818907</v>
      </c>
      <c r="Y204" s="31">
        <v>1.2639256388818907</v>
      </c>
      <c r="Z204" s="31">
        <v>1.2639256388818907</v>
      </c>
      <c r="AA204" s="31">
        <v>1.2639256388818907</v>
      </c>
      <c r="AB204" s="31">
        <v>1.2639256388818907</v>
      </c>
      <c r="AC204" s="31">
        <v>1.2639256388818907</v>
      </c>
      <c r="AD204" s="31">
        <v>1.2639256388818907</v>
      </c>
      <c r="AE204" s="31">
        <v>1.2639256388818907</v>
      </c>
      <c r="AF204" s="31">
        <v>1.2639256388818907</v>
      </c>
      <c r="AG204" s="31">
        <v>1.2639256388818907</v>
      </c>
      <c r="AH204" s="31">
        <v>1.2639256388818907</v>
      </c>
      <c r="AI204" s="31">
        <v>1.2639256388818907</v>
      </c>
      <c r="AJ204" s="31">
        <v>1.2639256388818907</v>
      </c>
      <c r="AK204" s="31">
        <v>1.2639256388818907</v>
      </c>
      <c r="AL204" s="31">
        <v>1.2639256388818907</v>
      </c>
      <c r="AM204" s="31">
        <v>1.2639256388818907</v>
      </c>
      <c r="AN204" s="31">
        <v>1.2639256388818907</v>
      </c>
      <c r="AO204" s="31">
        <v>1.2639256388818907</v>
      </c>
      <c r="AP204" s="31">
        <v>1.2639256388818907</v>
      </c>
      <c r="AQ204" s="31">
        <v>1.2639256388818907</v>
      </c>
      <c r="AR204" s="31">
        <v>1.2639256388818907</v>
      </c>
      <c r="AS204" s="31">
        <v>1.2639256388818907</v>
      </c>
      <c r="AT204" s="31">
        <v>1.2639256388818907</v>
      </c>
      <c r="AU204" s="31">
        <v>1.2639256388818907</v>
      </c>
      <c r="AV204" s="31">
        <v>1.2639256388818907</v>
      </c>
      <c r="AW204" s="31">
        <v>1.2639256388818907</v>
      </c>
      <c r="AX204" s="31">
        <v>1.2639256388818907</v>
      </c>
      <c r="AY204" s="31">
        <v>1.2639256388818907</v>
      </c>
      <c r="AZ204" s="31">
        <v>1.2639256388818907</v>
      </c>
      <c r="BA204" s="31">
        <v>1.2639256388818907</v>
      </c>
      <c r="BB204" s="31">
        <v>1.2639256388818907</v>
      </c>
      <c r="BC204" s="31">
        <v>1.2639256388818907</v>
      </c>
      <c r="BD204" s="31">
        <v>1.2639256388818907</v>
      </c>
      <c r="BE204" s="31">
        <v>1.2639256388818907</v>
      </c>
      <c r="BF204" s="31">
        <v>1.2639256388818907</v>
      </c>
      <c r="BG204" s="31">
        <v>1.2639256388818907</v>
      </c>
      <c r="BH204" s="31">
        <v>1.2639256388818907</v>
      </c>
      <c r="BI204" s="31">
        <v>1.2639256388818907</v>
      </c>
    </row>
    <row r="205" spans="1:61" x14ac:dyDescent="0.35">
      <c r="A205" s="2" t="s">
        <v>507</v>
      </c>
      <c r="B205" s="1" t="s">
        <v>115</v>
      </c>
      <c r="C205" t="s">
        <v>179</v>
      </c>
      <c r="D205" s="4" t="s">
        <v>489</v>
      </c>
      <c r="E205" s="7">
        <v>1</v>
      </c>
      <c r="F205" s="25" t="s">
        <v>248</v>
      </c>
      <c r="H205" s="31">
        <v>1.2639256388818907</v>
      </c>
      <c r="I205" s="31">
        <v>1.2639256388818907</v>
      </c>
      <c r="J205" s="31">
        <v>1.2639256388818907</v>
      </c>
      <c r="K205" s="31">
        <v>1.2639256388818907</v>
      </c>
      <c r="L205" s="31">
        <v>1.2639256388818907</v>
      </c>
      <c r="M205" s="31">
        <v>1.2639256388818907</v>
      </c>
      <c r="N205" s="31">
        <v>1.2639256388818907</v>
      </c>
      <c r="O205" s="31">
        <v>1.2639256388818907</v>
      </c>
      <c r="P205" s="31">
        <v>1.2639256388818907</v>
      </c>
      <c r="Q205" s="31">
        <v>1.2639256388818907</v>
      </c>
      <c r="R205" s="31">
        <v>1.2639256388818907</v>
      </c>
      <c r="S205" s="31">
        <v>1.2639256388818907</v>
      </c>
      <c r="T205" s="31">
        <v>1.2639256388818907</v>
      </c>
      <c r="U205" s="31">
        <v>1.2639256388818907</v>
      </c>
      <c r="V205" s="31">
        <v>1.2639256388818907</v>
      </c>
      <c r="W205" s="31">
        <v>1.2639256388818907</v>
      </c>
      <c r="X205" s="31">
        <v>1.2639256388818907</v>
      </c>
      <c r="Y205" s="31">
        <v>1.2639256388818907</v>
      </c>
      <c r="Z205" s="31">
        <v>1.2639256388818907</v>
      </c>
      <c r="AA205" s="31">
        <v>1.2639256388818907</v>
      </c>
      <c r="AB205" s="31">
        <v>1.2639256388818907</v>
      </c>
      <c r="AC205" s="31">
        <v>1.2639256388818907</v>
      </c>
      <c r="AD205" s="31">
        <v>1.2639256388818907</v>
      </c>
      <c r="AE205" s="31">
        <v>1.2639256388818907</v>
      </c>
      <c r="AF205" s="31">
        <v>1.2639256388818907</v>
      </c>
      <c r="AG205" s="31">
        <v>1.2639256388818907</v>
      </c>
      <c r="AH205" s="31">
        <v>1.2639256388818907</v>
      </c>
      <c r="AI205" s="31">
        <v>1.2639256388818907</v>
      </c>
      <c r="AJ205" s="31">
        <v>1.2639256388818907</v>
      </c>
      <c r="AK205" s="31">
        <v>1.2639256388818907</v>
      </c>
      <c r="AL205" s="31">
        <v>1.2639256388818907</v>
      </c>
      <c r="AM205" s="31">
        <v>1.2639256388818907</v>
      </c>
      <c r="AN205" s="31">
        <v>1.2639256388818907</v>
      </c>
      <c r="AO205" s="31">
        <v>1.2639256388818907</v>
      </c>
      <c r="AP205" s="31">
        <v>1.2639256388818907</v>
      </c>
      <c r="AQ205" s="31">
        <v>1.2639256388818907</v>
      </c>
      <c r="AR205" s="31">
        <v>1.2639256388818907</v>
      </c>
      <c r="AS205" s="31">
        <v>1.2639256388818907</v>
      </c>
      <c r="AT205" s="31">
        <v>1.2639256388818907</v>
      </c>
      <c r="AU205" s="31">
        <v>1.2639256388818907</v>
      </c>
      <c r="AV205" s="31">
        <v>1.2639256388818907</v>
      </c>
      <c r="AW205" s="31">
        <v>1.2639256388818907</v>
      </c>
      <c r="AX205" s="31">
        <v>1.2639256388818907</v>
      </c>
      <c r="AY205" s="31">
        <v>1.2639256388818907</v>
      </c>
      <c r="AZ205" s="31">
        <v>1.2639256388818907</v>
      </c>
      <c r="BA205" s="31">
        <v>1.2639256388818907</v>
      </c>
      <c r="BB205" s="31">
        <v>1.2639256388818907</v>
      </c>
      <c r="BC205" s="31">
        <v>1.2639256388818907</v>
      </c>
      <c r="BD205" s="31">
        <v>1.2639256388818907</v>
      </c>
      <c r="BE205" s="31">
        <v>1.2639256388818907</v>
      </c>
      <c r="BF205" s="31">
        <v>1.2639256388818907</v>
      </c>
      <c r="BG205" s="31">
        <v>1.2639256388818907</v>
      </c>
      <c r="BH205" s="31">
        <v>1.2639256388818907</v>
      </c>
      <c r="BI205" s="31">
        <v>1.2639256388818907</v>
      </c>
    </row>
    <row r="206" spans="1:61" x14ac:dyDescent="0.35">
      <c r="A206" s="2" t="s">
        <v>507</v>
      </c>
      <c r="B206" s="1" t="s">
        <v>115</v>
      </c>
      <c r="C206" t="s">
        <v>180</v>
      </c>
      <c r="D206" s="4" t="s">
        <v>490</v>
      </c>
      <c r="E206" s="7">
        <v>1</v>
      </c>
      <c r="F206" s="25" t="s">
        <v>248</v>
      </c>
      <c r="H206" s="31">
        <v>1.2639256388818907</v>
      </c>
      <c r="I206" s="31">
        <v>1.2639256388818907</v>
      </c>
      <c r="J206" s="31">
        <v>1.2639256388818907</v>
      </c>
      <c r="K206" s="31">
        <v>1.2639256388818907</v>
      </c>
      <c r="L206" s="31">
        <v>1.2639256388818907</v>
      </c>
      <c r="M206" s="31">
        <v>1.2639256388818907</v>
      </c>
      <c r="N206" s="31">
        <v>1.2639256388818907</v>
      </c>
      <c r="O206" s="31">
        <v>1.2639256388818907</v>
      </c>
      <c r="P206" s="31">
        <v>1.2639256388818907</v>
      </c>
      <c r="Q206" s="31">
        <v>1.2639256388818907</v>
      </c>
      <c r="R206" s="31">
        <v>1.2639256388818907</v>
      </c>
      <c r="S206" s="31">
        <v>1.2639256388818907</v>
      </c>
      <c r="T206" s="31">
        <v>1.2639256388818907</v>
      </c>
      <c r="U206" s="31">
        <v>1.2639256388818907</v>
      </c>
      <c r="V206" s="31">
        <v>1.2639256388818907</v>
      </c>
      <c r="W206" s="31">
        <v>1.2639256388818907</v>
      </c>
      <c r="X206" s="31">
        <v>1.2639256388818907</v>
      </c>
      <c r="Y206" s="31">
        <v>1.2639256388818907</v>
      </c>
      <c r="Z206" s="31">
        <v>1.2639256388818907</v>
      </c>
      <c r="AA206" s="31">
        <v>1.2639256388818907</v>
      </c>
      <c r="AB206" s="31">
        <v>1.2639256388818907</v>
      </c>
      <c r="AC206" s="31">
        <v>1.2639256388818907</v>
      </c>
      <c r="AD206" s="31">
        <v>1.2639256388818907</v>
      </c>
      <c r="AE206" s="31">
        <v>1.2639256388818907</v>
      </c>
      <c r="AF206" s="31">
        <v>1.2639256388818907</v>
      </c>
      <c r="AG206" s="31">
        <v>1.2639256388818907</v>
      </c>
      <c r="AH206" s="31">
        <v>1.2639256388818907</v>
      </c>
      <c r="AI206" s="31">
        <v>1.2639256388818907</v>
      </c>
      <c r="AJ206" s="31">
        <v>1.2639256388818907</v>
      </c>
      <c r="AK206" s="31">
        <v>1.2639256388818907</v>
      </c>
      <c r="AL206" s="31">
        <v>1.2639256388818907</v>
      </c>
      <c r="AM206" s="31">
        <v>1.2639256388818907</v>
      </c>
      <c r="AN206" s="31">
        <v>1.2639256388818907</v>
      </c>
      <c r="AO206" s="31">
        <v>1.2639256388818907</v>
      </c>
      <c r="AP206" s="31">
        <v>1.2639256388818907</v>
      </c>
      <c r="AQ206" s="31">
        <v>1.2639256388818907</v>
      </c>
      <c r="AR206" s="31">
        <v>1.2639256388818907</v>
      </c>
      <c r="AS206" s="31">
        <v>1.2639256388818907</v>
      </c>
      <c r="AT206" s="31">
        <v>1.2639256388818907</v>
      </c>
      <c r="AU206" s="31">
        <v>1.2639256388818907</v>
      </c>
      <c r="AV206" s="31">
        <v>1.2639256388818907</v>
      </c>
      <c r="AW206" s="31">
        <v>1.2639256388818907</v>
      </c>
      <c r="AX206" s="31">
        <v>1.2639256388818907</v>
      </c>
      <c r="AY206" s="31">
        <v>1.2639256388818907</v>
      </c>
      <c r="AZ206" s="31">
        <v>1.2639256388818907</v>
      </c>
      <c r="BA206" s="31">
        <v>1.2639256388818907</v>
      </c>
      <c r="BB206" s="31">
        <v>1.2639256388818907</v>
      </c>
      <c r="BC206" s="31">
        <v>1.2639256388818907</v>
      </c>
      <c r="BD206" s="31">
        <v>1.2639256388818907</v>
      </c>
      <c r="BE206" s="31">
        <v>1.2639256388818907</v>
      </c>
      <c r="BF206" s="31">
        <v>1.2639256388818907</v>
      </c>
      <c r="BG206" s="31">
        <v>1.2639256388818907</v>
      </c>
      <c r="BH206" s="31">
        <v>1.2639256388818907</v>
      </c>
      <c r="BI206" s="31">
        <v>1.2639256388818907</v>
      </c>
    </row>
    <row r="207" spans="1:61" x14ac:dyDescent="0.35">
      <c r="A207" s="2" t="s">
        <v>507</v>
      </c>
      <c r="B207" s="1" t="s">
        <v>115</v>
      </c>
      <c r="C207" t="s">
        <v>183</v>
      </c>
      <c r="D207" s="4" t="s">
        <v>493</v>
      </c>
      <c r="E207" s="7">
        <v>1</v>
      </c>
      <c r="F207" s="25" t="s">
        <v>248</v>
      </c>
      <c r="H207" s="31">
        <v>1.2639256388818907</v>
      </c>
      <c r="I207" s="31">
        <v>1.2639256388818907</v>
      </c>
      <c r="J207" s="31">
        <v>1.2639256388818907</v>
      </c>
      <c r="K207" s="31">
        <v>1.2639256388818907</v>
      </c>
      <c r="L207" s="31">
        <v>1.2639256388818907</v>
      </c>
      <c r="M207" s="31">
        <v>1.2639256388818907</v>
      </c>
      <c r="N207" s="31">
        <v>1.2639256388818907</v>
      </c>
      <c r="O207" s="31">
        <v>1.2639256388818907</v>
      </c>
      <c r="P207" s="31">
        <v>1.2639256388818907</v>
      </c>
      <c r="Q207" s="31">
        <v>1.2639256388818907</v>
      </c>
      <c r="R207" s="31">
        <v>1.2639256388818907</v>
      </c>
      <c r="S207" s="31">
        <v>1.2639256388818907</v>
      </c>
      <c r="T207" s="31">
        <v>1.2639256388818907</v>
      </c>
      <c r="U207" s="31">
        <v>1.2639256388818907</v>
      </c>
      <c r="V207" s="31">
        <v>1.2639256388818907</v>
      </c>
      <c r="W207" s="31">
        <v>1.2639256388818907</v>
      </c>
      <c r="X207" s="31">
        <v>1.2639256388818907</v>
      </c>
      <c r="Y207" s="31">
        <v>1.2639256388818907</v>
      </c>
      <c r="Z207" s="31">
        <v>1.2639256388818907</v>
      </c>
      <c r="AA207" s="31">
        <v>1.2639256388818907</v>
      </c>
      <c r="AB207" s="31">
        <v>1.2639256388818907</v>
      </c>
      <c r="AC207" s="31">
        <v>1.2639256388818907</v>
      </c>
      <c r="AD207" s="31">
        <v>1.2639256388818907</v>
      </c>
      <c r="AE207" s="31">
        <v>1.2639256388818907</v>
      </c>
      <c r="AF207" s="31">
        <v>1.2639256388818907</v>
      </c>
      <c r="AG207" s="31">
        <v>1.2639256388818907</v>
      </c>
      <c r="AH207" s="31">
        <v>1.2639256388818907</v>
      </c>
      <c r="AI207" s="31">
        <v>1.2639256388818907</v>
      </c>
      <c r="AJ207" s="31">
        <v>1.2639256388818907</v>
      </c>
      <c r="AK207" s="31">
        <v>1.2639256388818907</v>
      </c>
      <c r="AL207" s="31">
        <v>1.2639256388818907</v>
      </c>
      <c r="AM207" s="31">
        <v>1.2639256388818907</v>
      </c>
      <c r="AN207" s="31">
        <v>1.2639256388818907</v>
      </c>
      <c r="AO207" s="31">
        <v>1.2639256388818907</v>
      </c>
      <c r="AP207" s="31">
        <v>1.2639256388818907</v>
      </c>
      <c r="AQ207" s="31">
        <v>1.2639256388818907</v>
      </c>
      <c r="AR207" s="31">
        <v>1.2639256388818907</v>
      </c>
      <c r="AS207" s="31">
        <v>1.2639256388818907</v>
      </c>
      <c r="AT207" s="31">
        <v>1.2639256388818907</v>
      </c>
      <c r="AU207" s="31">
        <v>1.2639256388818907</v>
      </c>
      <c r="AV207" s="31">
        <v>1.2639256388818907</v>
      </c>
      <c r="AW207" s="31">
        <v>1.2639256388818907</v>
      </c>
      <c r="AX207" s="31">
        <v>1.2639256388818907</v>
      </c>
      <c r="AY207" s="31">
        <v>1.2639256388818907</v>
      </c>
      <c r="AZ207" s="31">
        <v>1.2639256388818907</v>
      </c>
      <c r="BA207" s="31">
        <v>1.2639256388818907</v>
      </c>
      <c r="BB207" s="31">
        <v>1.2639256388818907</v>
      </c>
      <c r="BC207" s="31">
        <v>1.2639256388818907</v>
      </c>
      <c r="BD207" s="31">
        <v>1.2639256388818907</v>
      </c>
      <c r="BE207" s="31">
        <v>1.2639256388818907</v>
      </c>
      <c r="BF207" s="31">
        <v>1.2639256388818907</v>
      </c>
      <c r="BG207" s="31">
        <v>1.2639256388818907</v>
      </c>
      <c r="BH207" s="31">
        <v>1.2639256388818907</v>
      </c>
      <c r="BI207" s="31">
        <v>1.2639256388818907</v>
      </c>
    </row>
    <row r="208" spans="1:61" x14ac:dyDescent="0.35">
      <c r="A208" s="2" t="s">
        <v>507</v>
      </c>
      <c r="B208" s="1" t="s">
        <v>115</v>
      </c>
      <c r="C208" t="s">
        <v>184</v>
      </c>
      <c r="D208" t="s">
        <v>495</v>
      </c>
      <c r="E208" s="7">
        <v>1</v>
      </c>
      <c r="F208" s="25" t="s">
        <v>248</v>
      </c>
      <c r="H208" s="31">
        <v>1.2639256388818907</v>
      </c>
      <c r="I208" s="31">
        <v>1.2639256388818907</v>
      </c>
      <c r="J208" s="31">
        <v>1.2639256388818907</v>
      </c>
      <c r="K208" s="31">
        <v>1.2639256388818907</v>
      </c>
      <c r="L208" s="31">
        <v>1.2639256388818907</v>
      </c>
      <c r="M208" s="31">
        <v>1.2639256388818907</v>
      </c>
      <c r="N208" s="31">
        <v>1.2639256388818907</v>
      </c>
      <c r="O208" s="31">
        <v>1.2639256388818907</v>
      </c>
      <c r="P208" s="31">
        <v>1.2639256388818907</v>
      </c>
      <c r="Q208" s="31">
        <v>1.2639256388818907</v>
      </c>
      <c r="R208" s="31">
        <v>1.2639256388818907</v>
      </c>
      <c r="S208" s="31">
        <v>1.2639256388818907</v>
      </c>
      <c r="T208" s="31">
        <v>1.2639256388818907</v>
      </c>
      <c r="U208" s="31">
        <v>1.2639256388818907</v>
      </c>
      <c r="V208" s="31">
        <v>1.2639256388818907</v>
      </c>
      <c r="W208" s="31">
        <v>1.2639256388818907</v>
      </c>
      <c r="X208" s="31">
        <v>1.2639256388818907</v>
      </c>
      <c r="Y208" s="31">
        <v>1.2639256388818907</v>
      </c>
      <c r="Z208" s="31">
        <v>1.2639256388818907</v>
      </c>
      <c r="AA208" s="31">
        <v>1.2639256388818907</v>
      </c>
      <c r="AB208" s="31">
        <v>1.2639256388818907</v>
      </c>
      <c r="AC208" s="31">
        <v>1.2639256388818907</v>
      </c>
      <c r="AD208" s="31">
        <v>1.2639256388818907</v>
      </c>
      <c r="AE208" s="31">
        <v>1.2639256388818907</v>
      </c>
      <c r="AF208" s="31">
        <v>1.2639256388818907</v>
      </c>
      <c r="AG208" s="31">
        <v>1.2639256388818907</v>
      </c>
      <c r="AH208" s="31">
        <v>1.2639256388818907</v>
      </c>
      <c r="AI208" s="31">
        <v>1.2639256388818907</v>
      </c>
      <c r="AJ208" s="31">
        <v>1.2639256388818907</v>
      </c>
      <c r="AK208" s="31">
        <v>1.2639256388818907</v>
      </c>
      <c r="AL208" s="31">
        <v>1.2639256388818907</v>
      </c>
      <c r="AM208" s="31">
        <v>1.2639256388818907</v>
      </c>
      <c r="AN208" s="31">
        <v>1.2639256388818907</v>
      </c>
      <c r="AO208" s="31">
        <v>1.2639256388818907</v>
      </c>
      <c r="AP208" s="31">
        <v>1.2639256388818907</v>
      </c>
      <c r="AQ208" s="31">
        <v>1.2639256388818907</v>
      </c>
      <c r="AR208" s="31">
        <v>1.2639256388818907</v>
      </c>
      <c r="AS208" s="31">
        <v>1.2639256388818907</v>
      </c>
      <c r="AT208" s="31">
        <v>1.2639256388818907</v>
      </c>
      <c r="AU208" s="31">
        <v>1.2639256388818907</v>
      </c>
      <c r="AV208" s="31">
        <v>1.2639256388818907</v>
      </c>
      <c r="AW208" s="31">
        <v>1.2639256388818907</v>
      </c>
      <c r="AX208" s="31">
        <v>1.2639256388818907</v>
      </c>
      <c r="AY208" s="31">
        <v>1.2639256388818907</v>
      </c>
      <c r="AZ208" s="31">
        <v>1.2639256388818907</v>
      </c>
      <c r="BA208" s="31">
        <v>1.2639256388818907</v>
      </c>
      <c r="BB208" s="31">
        <v>1.2639256388818907</v>
      </c>
      <c r="BC208" s="31">
        <v>1.2639256388818907</v>
      </c>
      <c r="BD208" s="31">
        <v>1.2639256388818907</v>
      </c>
      <c r="BE208" s="31">
        <v>1.2639256388818907</v>
      </c>
      <c r="BF208" s="31">
        <v>1.2639256388818907</v>
      </c>
      <c r="BG208" s="31">
        <v>1.2639256388818907</v>
      </c>
      <c r="BH208" s="31">
        <v>1.2639256388818907</v>
      </c>
      <c r="BI208" s="31">
        <v>1.2639256388818907</v>
      </c>
    </row>
    <row r="209" spans="1:61" x14ac:dyDescent="0.35">
      <c r="A209" s="2" t="s">
        <v>507</v>
      </c>
      <c r="B209" s="1" t="s">
        <v>115</v>
      </c>
      <c r="C209" t="s">
        <v>192</v>
      </c>
      <c r="D209" s="4" t="s">
        <v>494</v>
      </c>
      <c r="E209" s="7">
        <v>1</v>
      </c>
      <c r="F209" s="25" t="s">
        <v>248</v>
      </c>
      <c r="H209" s="31">
        <v>1.2639256388818907</v>
      </c>
      <c r="I209" s="31">
        <v>1.2639256388818907</v>
      </c>
      <c r="J209" s="31">
        <v>1.2639256388818907</v>
      </c>
      <c r="K209" s="31">
        <v>1.2639256388818907</v>
      </c>
      <c r="L209" s="31">
        <v>1.2639256388818907</v>
      </c>
      <c r="M209" s="31">
        <v>1.2639256388818907</v>
      </c>
      <c r="N209" s="31">
        <v>1.2639256388818907</v>
      </c>
      <c r="O209" s="31">
        <v>1.2639256388818907</v>
      </c>
      <c r="P209" s="31">
        <v>1.2639256388818907</v>
      </c>
      <c r="Q209" s="31">
        <v>1.2639256388818907</v>
      </c>
      <c r="R209" s="31">
        <v>1.2639256388818907</v>
      </c>
      <c r="S209" s="31">
        <v>1.2639256388818907</v>
      </c>
      <c r="T209" s="31">
        <v>1.2639256388818907</v>
      </c>
      <c r="U209" s="31">
        <v>1.2639256388818907</v>
      </c>
      <c r="V209" s="31">
        <v>1.2639256388818907</v>
      </c>
      <c r="W209" s="31">
        <v>1.2639256388818907</v>
      </c>
      <c r="X209" s="31">
        <v>1.2639256388818907</v>
      </c>
      <c r="Y209" s="31">
        <v>1.2639256388818907</v>
      </c>
      <c r="Z209" s="31">
        <v>1.2639256388818907</v>
      </c>
      <c r="AA209" s="31">
        <v>1.2639256388818907</v>
      </c>
      <c r="AB209" s="31">
        <v>1.2639256388818907</v>
      </c>
      <c r="AC209" s="31">
        <v>1.2639256388818907</v>
      </c>
      <c r="AD209" s="31">
        <v>1.2639256388818907</v>
      </c>
      <c r="AE209" s="31">
        <v>1.2639256388818907</v>
      </c>
      <c r="AF209" s="31">
        <v>1.2639256388818907</v>
      </c>
      <c r="AG209" s="31">
        <v>1.2639256388818907</v>
      </c>
      <c r="AH209" s="31">
        <v>1.2639256388818907</v>
      </c>
      <c r="AI209" s="31">
        <v>1.2639256388818907</v>
      </c>
      <c r="AJ209" s="31">
        <v>1.2639256388818907</v>
      </c>
      <c r="AK209" s="31">
        <v>1.2639256388818907</v>
      </c>
      <c r="AL209" s="31">
        <v>1.2639256388818907</v>
      </c>
      <c r="AM209" s="31">
        <v>1.2639256388818907</v>
      </c>
      <c r="AN209" s="31">
        <v>1.2639256388818907</v>
      </c>
      <c r="AO209" s="31">
        <v>1.2639256388818907</v>
      </c>
      <c r="AP209" s="31">
        <v>1.2639256388818907</v>
      </c>
      <c r="AQ209" s="31">
        <v>1.2639256388818907</v>
      </c>
      <c r="AR209" s="31">
        <v>1.2639256388818907</v>
      </c>
      <c r="AS209" s="31">
        <v>1.2639256388818907</v>
      </c>
      <c r="AT209" s="31">
        <v>1.2639256388818907</v>
      </c>
      <c r="AU209" s="31">
        <v>1.2639256388818907</v>
      </c>
      <c r="AV209" s="31">
        <v>1.2639256388818907</v>
      </c>
      <c r="AW209" s="31">
        <v>1.2639256388818907</v>
      </c>
      <c r="AX209" s="31">
        <v>1.2639256388818907</v>
      </c>
      <c r="AY209" s="31">
        <v>1.2639256388818907</v>
      </c>
      <c r="AZ209" s="31">
        <v>1.2639256388818907</v>
      </c>
      <c r="BA209" s="31">
        <v>1.2639256388818907</v>
      </c>
      <c r="BB209" s="31">
        <v>1.2639256388818907</v>
      </c>
      <c r="BC209" s="31">
        <v>1.2639256388818907</v>
      </c>
      <c r="BD209" s="31">
        <v>1.2639256388818907</v>
      </c>
      <c r="BE209" s="31">
        <v>1.2639256388818907</v>
      </c>
      <c r="BF209" s="31">
        <v>1.2639256388818907</v>
      </c>
      <c r="BG209" s="31">
        <v>1.2639256388818907</v>
      </c>
      <c r="BH209" s="31">
        <v>1.2639256388818907</v>
      </c>
      <c r="BI209" s="31">
        <v>1.2639256388818907</v>
      </c>
    </row>
    <row r="210" spans="1:61" x14ac:dyDescent="0.35">
      <c r="A210" s="2" t="s">
        <v>507</v>
      </c>
      <c r="B210" s="1" t="s">
        <v>115</v>
      </c>
      <c r="C210" t="s">
        <v>194</v>
      </c>
      <c r="D210" t="s">
        <v>483</v>
      </c>
      <c r="E210" s="7">
        <v>1</v>
      </c>
      <c r="F210" s="25" t="s">
        <v>248</v>
      </c>
      <c r="H210" s="31">
        <v>1.2639256388818907</v>
      </c>
      <c r="I210" s="31">
        <v>1.2639256388818907</v>
      </c>
      <c r="J210" s="31">
        <v>1.2639256388818907</v>
      </c>
      <c r="K210" s="31">
        <v>1.2639256388818907</v>
      </c>
      <c r="L210" s="31">
        <v>1.2639256388818907</v>
      </c>
      <c r="M210" s="31">
        <v>1.2639256388818907</v>
      </c>
      <c r="N210" s="31">
        <v>1.2639256388818907</v>
      </c>
      <c r="O210" s="31">
        <v>1.2639256388818907</v>
      </c>
      <c r="P210" s="31">
        <v>1.2639256388818907</v>
      </c>
      <c r="Q210" s="31">
        <v>1.2639256388818907</v>
      </c>
      <c r="R210" s="31">
        <v>1.2639256388818907</v>
      </c>
      <c r="S210" s="31">
        <v>1.2639256388818907</v>
      </c>
      <c r="T210" s="31">
        <v>1.2639256388818907</v>
      </c>
      <c r="U210" s="31">
        <v>1.2639256388818907</v>
      </c>
      <c r="V210" s="31">
        <v>1.2639256388818907</v>
      </c>
      <c r="W210" s="31">
        <v>1.2639256388818907</v>
      </c>
      <c r="X210" s="31">
        <v>1.2639256388818907</v>
      </c>
      <c r="Y210" s="31">
        <v>1.2639256388818907</v>
      </c>
      <c r="Z210" s="31">
        <v>1.2639256388818907</v>
      </c>
      <c r="AA210" s="31">
        <v>1.2639256388818907</v>
      </c>
      <c r="AB210" s="31">
        <v>1.2639256388818907</v>
      </c>
      <c r="AC210" s="31">
        <v>1.2639256388818907</v>
      </c>
      <c r="AD210" s="31">
        <v>1.2639256388818907</v>
      </c>
      <c r="AE210" s="31">
        <v>1.2639256388818907</v>
      </c>
      <c r="AF210" s="31">
        <v>1.2639256388818907</v>
      </c>
      <c r="AG210" s="31">
        <v>1.2639256388818907</v>
      </c>
      <c r="AH210" s="31">
        <v>1.2639256388818907</v>
      </c>
      <c r="AI210" s="31">
        <v>1.2639256388818907</v>
      </c>
      <c r="AJ210" s="31">
        <v>1.2639256388818907</v>
      </c>
      <c r="AK210" s="31">
        <v>1.2639256388818907</v>
      </c>
      <c r="AL210" s="31">
        <v>1.2639256388818907</v>
      </c>
      <c r="AM210" s="31">
        <v>1.2639256388818907</v>
      </c>
      <c r="AN210" s="31">
        <v>1.2639256388818907</v>
      </c>
      <c r="AO210" s="31">
        <v>1.2639256388818907</v>
      </c>
      <c r="AP210" s="31">
        <v>1.2639256388818907</v>
      </c>
      <c r="AQ210" s="31">
        <v>1.2639256388818907</v>
      </c>
      <c r="AR210" s="31">
        <v>1.2639256388818907</v>
      </c>
      <c r="AS210" s="31">
        <v>1.2639256388818907</v>
      </c>
      <c r="AT210" s="31">
        <v>1.2639256388818907</v>
      </c>
      <c r="AU210" s="31">
        <v>1.2639256388818907</v>
      </c>
      <c r="AV210" s="31">
        <v>1.2639256388818907</v>
      </c>
      <c r="AW210" s="31">
        <v>1.2639256388818907</v>
      </c>
      <c r="AX210" s="31">
        <v>1.2639256388818907</v>
      </c>
      <c r="AY210" s="31">
        <v>1.2639256388818907</v>
      </c>
      <c r="AZ210" s="31">
        <v>1.2639256388818907</v>
      </c>
      <c r="BA210" s="31">
        <v>1.2639256388818907</v>
      </c>
      <c r="BB210" s="31">
        <v>1.2639256388818907</v>
      </c>
      <c r="BC210" s="31">
        <v>1.2639256388818907</v>
      </c>
      <c r="BD210" s="31">
        <v>1.2639256388818907</v>
      </c>
      <c r="BE210" s="31">
        <v>1.2639256388818907</v>
      </c>
      <c r="BF210" s="31">
        <v>1.2639256388818907</v>
      </c>
      <c r="BG210" s="31">
        <v>1.2639256388818907</v>
      </c>
      <c r="BH210" s="31">
        <v>1.2639256388818907</v>
      </c>
      <c r="BI210" s="31">
        <v>1.2639256388818907</v>
      </c>
    </row>
    <row r="211" spans="1:61" x14ac:dyDescent="0.35">
      <c r="A211" s="2" t="s">
        <v>507</v>
      </c>
      <c r="B211" s="1" t="s">
        <v>115</v>
      </c>
      <c r="C211" t="s">
        <v>195</v>
      </c>
      <c r="D211" s="4" t="s">
        <v>484</v>
      </c>
      <c r="E211" s="7">
        <v>1</v>
      </c>
      <c r="F211" s="25" t="s">
        <v>248</v>
      </c>
      <c r="H211" s="31">
        <v>1.2639256388818907</v>
      </c>
      <c r="I211" s="31">
        <v>1.2639256388818907</v>
      </c>
      <c r="J211" s="31">
        <v>1.2639256388818907</v>
      </c>
      <c r="K211" s="31">
        <v>1.2639256388818907</v>
      </c>
      <c r="L211" s="31">
        <v>1.2639256388818907</v>
      </c>
      <c r="M211" s="31">
        <v>1.2639256388818907</v>
      </c>
      <c r="N211" s="31">
        <v>1.2639256388818907</v>
      </c>
      <c r="O211" s="31">
        <v>1.2639256388818907</v>
      </c>
      <c r="P211" s="31">
        <v>1.2639256388818907</v>
      </c>
      <c r="Q211" s="31">
        <v>1.2639256388818907</v>
      </c>
      <c r="R211" s="31">
        <v>1.2639256388818907</v>
      </c>
      <c r="S211" s="31">
        <v>1.2639256388818907</v>
      </c>
      <c r="T211" s="31">
        <v>1.2639256388818907</v>
      </c>
      <c r="U211" s="31">
        <v>1.2639256388818907</v>
      </c>
      <c r="V211" s="31">
        <v>1.2639256388818907</v>
      </c>
      <c r="W211" s="31">
        <v>1.2639256388818907</v>
      </c>
      <c r="X211" s="31">
        <v>1.2639256388818907</v>
      </c>
      <c r="Y211" s="31">
        <v>1.2639256388818907</v>
      </c>
      <c r="Z211" s="31">
        <v>1.2639256388818907</v>
      </c>
      <c r="AA211" s="31">
        <v>1.2639256388818907</v>
      </c>
      <c r="AB211" s="31">
        <v>1.2639256388818907</v>
      </c>
      <c r="AC211" s="31">
        <v>1.2639256388818907</v>
      </c>
      <c r="AD211" s="31">
        <v>1.2639256388818907</v>
      </c>
      <c r="AE211" s="31">
        <v>1.2639256388818907</v>
      </c>
      <c r="AF211" s="31">
        <v>1.2639256388818907</v>
      </c>
      <c r="AG211" s="31">
        <v>1.2639256388818907</v>
      </c>
      <c r="AH211" s="31">
        <v>1.2639256388818907</v>
      </c>
      <c r="AI211" s="31">
        <v>1.2639256388818907</v>
      </c>
      <c r="AJ211" s="31">
        <v>1.2639256388818907</v>
      </c>
      <c r="AK211" s="31">
        <v>1.2639256388818907</v>
      </c>
      <c r="AL211" s="31">
        <v>1.2639256388818907</v>
      </c>
      <c r="AM211" s="31">
        <v>1.2639256388818907</v>
      </c>
      <c r="AN211" s="31">
        <v>1.2639256388818907</v>
      </c>
      <c r="AO211" s="31">
        <v>1.2639256388818907</v>
      </c>
      <c r="AP211" s="31">
        <v>1.2639256388818907</v>
      </c>
      <c r="AQ211" s="31">
        <v>1.2639256388818907</v>
      </c>
      <c r="AR211" s="31">
        <v>1.2639256388818907</v>
      </c>
      <c r="AS211" s="31">
        <v>1.2639256388818907</v>
      </c>
      <c r="AT211" s="31">
        <v>1.2639256388818907</v>
      </c>
      <c r="AU211" s="31">
        <v>1.2639256388818907</v>
      </c>
      <c r="AV211" s="31">
        <v>1.2639256388818907</v>
      </c>
      <c r="AW211" s="31">
        <v>1.2639256388818907</v>
      </c>
      <c r="AX211" s="31">
        <v>1.2639256388818907</v>
      </c>
      <c r="AY211" s="31">
        <v>1.2639256388818907</v>
      </c>
      <c r="AZ211" s="31">
        <v>1.2639256388818907</v>
      </c>
      <c r="BA211" s="31">
        <v>1.2639256388818907</v>
      </c>
      <c r="BB211" s="31">
        <v>1.2639256388818907</v>
      </c>
      <c r="BC211" s="31">
        <v>1.2639256388818907</v>
      </c>
      <c r="BD211" s="31">
        <v>1.2639256388818907</v>
      </c>
      <c r="BE211" s="31">
        <v>1.2639256388818907</v>
      </c>
      <c r="BF211" s="31">
        <v>1.2639256388818907</v>
      </c>
      <c r="BG211" s="31">
        <v>1.2639256388818907</v>
      </c>
      <c r="BH211" s="31">
        <v>1.2639256388818907</v>
      </c>
      <c r="BI211" s="31">
        <v>1.2639256388818907</v>
      </c>
    </row>
    <row r="212" spans="1:61" x14ac:dyDescent="0.35">
      <c r="A212" s="2" t="s">
        <v>507</v>
      </c>
      <c r="B212" s="1" t="s">
        <v>115</v>
      </c>
      <c r="C212" t="s">
        <v>196</v>
      </c>
      <c r="D212" t="s">
        <v>485</v>
      </c>
      <c r="E212" s="7">
        <v>1</v>
      </c>
      <c r="F212" s="25" t="s">
        <v>248</v>
      </c>
      <c r="H212" s="31">
        <v>1.2639256388818907</v>
      </c>
      <c r="I212" s="31">
        <v>1.2639256388818907</v>
      </c>
      <c r="J212" s="31">
        <v>1.2639256388818907</v>
      </c>
      <c r="K212" s="31">
        <v>1.2639256388818907</v>
      </c>
      <c r="L212" s="31">
        <v>1.2639256388818907</v>
      </c>
      <c r="M212" s="31">
        <v>1.2639256388818907</v>
      </c>
      <c r="N212" s="31">
        <v>1.2639256388818907</v>
      </c>
      <c r="O212" s="31">
        <v>1.2639256388818907</v>
      </c>
      <c r="P212" s="31">
        <v>1.2639256388818907</v>
      </c>
      <c r="Q212" s="31">
        <v>1.2639256388818907</v>
      </c>
      <c r="R212" s="31">
        <v>1.2639256388818907</v>
      </c>
      <c r="S212" s="31">
        <v>1.2639256388818907</v>
      </c>
      <c r="T212" s="31">
        <v>1.2639256388818907</v>
      </c>
      <c r="U212" s="31">
        <v>1.2639256388818907</v>
      </c>
      <c r="V212" s="31">
        <v>1.2639256388818907</v>
      </c>
      <c r="W212" s="31">
        <v>1.2639256388818907</v>
      </c>
      <c r="X212" s="31">
        <v>1.2639256388818907</v>
      </c>
      <c r="Y212" s="31">
        <v>1.2639256388818907</v>
      </c>
      <c r="Z212" s="31">
        <v>1.2639256388818907</v>
      </c>
      <c r="AA212" s="31">
        <v>1.2639256388818907</v>
      </c>
      <c r="AB212" s="31">
        <v>1.2639256388818907</v>
      </c>
      <c r="AC212" s="31">
        <v>1.2639256388818907</v>
      </c>
      <c r="AD212" s="31">
        <v>1.2639256388818907</v>
      </c>
      <c r="AE212" s="31">
        <v>1.2639256388818907</v>
      </c>
      <c r="AF212" s="31">
        <v>1.2639256388818907</v>
      </c>
      <c r="AG212" s="31">
        <v>1.2639256388818907</v>
      </c>
      <c r="AH212" s="31">
        <v>1.2639256388818907</v>
      </c>
      <c r="AI212" s="31">
        <v>1.2639256388818907</v>
      </c>
      <c r="AJ212" s="31">
        <v>1.2639256388818907</v>
      </c>
      <c r="AK212" s="31">
        <v>1.2639256388818907</v>
      </c>
      <c r="AL212" s="31">
        <v>1.2639256388818907</v>
      </c>
      <c r="AM212" s="31">
        <v>1.2639256388818907</v>
      </c>
      <c r="AN212" s="31">
        <v>1.2639256388818907</v>
      </c>
      <c r="AO212" s="31">
        <v>1.2639256388818907</v>
      </c>
      <c r="AP212" s="31">
        <v>1.2639256388818907</v>
      </c>
      <c r="AQ212" s="31">
        <v>1.2639256388818907</v>
      </c>
      <c r="AR212" s="31">
        <v>1.2639256388818907</v>
      </c>
      <c r="AS212" s="31">
        <v>1.2639256388818907</v>
      </c>
      <c r="AT212" s="31">
        <v>1.2639256388818907</v>
      </c>
      <c r="AU212" s="31">
        <v>1.2639256388818907</v>
      </c>
      <c r="AV212" s="31">
        <v>1.2639256388818907</v>
      </c>
      <c r="AW212" s="31">
        <v>1.2639256388818907</v>
      </c>
      <c r="AX212" s="31">
        <v>1.2639256388818907</v>
      </c>
      <c r="AY212" s="31">
        <v>1.2639256388818907</v>
      </c>
      <c r="AZ212" s="31">
        <v>1.2639256388818907</v>
      </c>
      <c r="BA212" s="31">
        <v>1.2639256388818907</v>
      </c>
      <c r="BB212" s="31">
        <v>1.2639256388818907</v>
      </c>
      <c r="BC212" s="31">
        <v>1.2639256388818907</v>
      </c>
      <c r="BD212" s="31">
        <v>1.2639256388818907</v>
      </c>
      <c r="BE212" s="31">
        <v>1.2639256388818907</v>
      </c>
      <c r="BF212" s="31">
        <v>1.2639256388818907</v>
      </c>
      <c r="BG212" s="31">
        <v>1.2639256388818907</v>
      </c>
      <c r="BH212" s="31">
        <v>1.2639256388818907</v>
      </c>
      <c r="BI212" s="31">
        <v>1.2639256388818907</v>
      </c>
    </row>
    <row r="213" spans="1:61" x14ac:dyDescent="0.35">
      <c r="A213" s="2" t="s">
        <v>507</v>
      </c>
      <c r="B213" s="1" t="s">
        <v>115</v>
      </c>
      <c r="C213" t="s">
        <v>198</v>
      </c>
      <c r="D213" s="4" t="s">
        <v>487</v>
      </c>
      <c r="E213" s="7">
        <v>1</v>
      </c>
      <c r="F213" s="25" t="s">
        <v>248</v>
      </c>
      <c r="H213" s="31">
        <v>1.2639256388818907</v>
      </c>
      <c r="I213" s="31">
        <v>1.2639256388818907</v>
      </c>
      <c r="J213" s="31">
        <v>1.2639256388818907</v>
      </c>
      <c r="K213" s="31">
        <v>1.2639256388818907</v>
      </c>
      <c r="L213" s="31">
        <v>1.2639256388818907</v>
      </c>
      <c r="M213" s="31">
        <v>1.2639256388818907</v>
      </c>
      <c r="N213" s="31">
        <v>1.2639256388818907</v>
      </c>
      <c r="O213" s="31">
        <v>1.2639256388818907</v>
      </c>
      <c r="P213" s="31">
        <v>1.2639256388818907</v>
      </c>
      <c r="Q213" s="31">
        <v>1.2639256388818907</v>
      </c>
      <c r="R213" s="31">
        <v>1.2639256388818907</v>
      </c>
      <c r="S213" s="31">
        <v>1.2639256388818907</v>
      </c>
      <c r="T213" s="31">
        <v>1.2639256388818907</v>
      </c>
      <c r="U213" s="31">
        <v>1.2639256388818907</v>
      </c>
      <c r="V213" s="31">
        <v>1.2639256388818907</v>
      </c>
      <c r="W213" s="31">
        <v>1.2639256388818907</v>
      </c>
      <c r="X213" s="31">
        <v>1.2639256388818907</v>
      </c>
      <c r="Y213" s="31">
        <v>1.2639256388818907</v>
      </c>
      <c r="Z213" s="31">
        <v>1.2639256388818907</v>
      </c>
      <c r="AA213" s="31">
        <v>1.2639256388818907</v>
      </c>
      <c r="AB213" s="31">
        <v>1.2639256388818907</v>
      </c>
      <c r="AC213" s="31">
        <v>1.2639256388818907</v>
      </c>
      <c r="AD213" s="31">
        <v>1.2639256388818907</v>
      </c>
      <c r="AE213" s="31">
        <v>1.2639256388818907</v>
      </c>
      <c r="AF213" s="31">
        <v>1.2639256388818907</v>
      </c>
      <c r="AG213" s="31">
        <v>1.2639256388818907</v>
      </c>
      <c r="AH213" s="31">
        <v>1.2639256388818907</v>
      </c>
      <c r="AI213" s="31">
        <v>1.2639256388818907</v>
      </c>
      <c r="AJ213" s="31">
        <v>1.2639256388818907</v>
      </c>
      <c r="AK213" s="31">
        <v>1.2639256388818907</v>
      </c>
      <c r="AL213" s="31">
        <v>1.2639256388818907</v>
      </c>
      <c r="AM213" s="31">
        <v>1.2639256388818907</v>
      </c>
      <c r="AN213" s="31">
        <v>1.2639256388818907</v>
      </c>
      <c r="AO213" s="31">
        <v>1.2639256388818907</v>
      </c>
      <c r="AP213" s="31">
        <v>1.2639256388818907</v>
      </c>
      <c r="AQ213" s="31">
        <v>1.2639256388818907</v>
      </c>
      <c r="AR213" s="31">
        <v>1.2639256388818907</v>
      </c>
      <c r="AS213" s="31">
        <v>1.2639256388818907</v>
      </c>
      <c r="AT213" s="31">
        <v>1.2639256388818907</v>
      </c>
      <c r="AU213" s="31">
        <v>1.2639256388818907</v>
      </c>
      <c r="AV213" s="31">
        <v>1.2639256388818907</v>
      </c>
      <c r="AW213" s="31">
        <v>1.2639256388818907</v>
      </c>
      <c r="AX213" s="31">
        <v>1.2639256388818907</v>
      </c>
      <c r="AY213" s="31">
        <v>1.2639256388818907</v>
      </c>
      <c r="AZ213" s="31">
        <v>1.2639256388818907</v>
      </c>
      <c r="BA213" s="31">
        <v>1.2639256388818907</v>
      </c>
      <c r="BB213" s="31">
        <v>1.2639256388818907</v>
      </c>
      <c r="BC213" s="31">
        <v>1.2639256388818907</v>
      </c>
      <c r="BD213" s="31">
        <v>1.2639256388818907</v>
      </c>
      <c r="BE213" s="31">
        <v>1.2639256388818907</v>
      </c>
      <c r="BF213" s="31">
        <v>1.2639256388818907</v>
      </c>
      <c r="BG213" s="31">
        <v>1.2639256388818907</v>
      </c>
      <c r="BH213" s="31">
        <v>1.2639256388818907</v>
      </c>
      <c r="BI213" s="31">
        <v>1.2639256388818907</v>
      </c>
    </row>
    <row r="214" spans="1:61" x14ac:dyDescent="0.35">
      <c r="A214" s="2" t="s">
        <v>507</v>
      </c>
      <c r="B214" s="1" t="s">
        <v>115</v>
      </c>
      <c r="C214" t="s">
        <v>200</v>
      </c>
      <c r="D214" s="4" t="s">
        <v>489</v>
      </c>
      <c r="E214" s="7">
        <v>1</v>
      </c>
      <c r="F214" s="25" t="s">
        <v>248</v>
      </c>
      <c r="H214" s="31">
        <v>1.2639256388818907</v>
      </c>
      <c r="I214" s="31">
        <v>1.2639256388818907</v>
      </c>
      <c r="J214" s="31">
        <v>1.2639256388818907</v>
      </c>
      <c r="K214" s="31">
        <v>1.2639256388818907</v>
      </c>
      <c r="L214" s="31">
        <v>1.2639256388818907</v>
      </c>
      <c r="M214" s="31">
        <v>1.2639256388818907</v>
      </c>
      <c r="N214" s="31">
        <v>1.2639256388818907</v>
      </c>
      <c r="O214" s="31">
        <v>1.2639256388818907</v>
      </c>
      <c r="P214" s="31">
        <v>1.2639256388818907</v>
      </c>
      <c r="Q214" s="31">
        <v>1.2639256388818907</v>
      </c>
      <c r="R214" s="31">
        <v>1.2639256388818907</v>
      </c>
      <c r="S214" s="31">
        <v>1.2639256388818907</v>
      </c>
      <c r="T214" s="31">
        <v>1.2639256388818907</v>
      </c>
      <c r="U214" s="31">
        <v>1.2639256388818907</v>
      </c>
      <c r="V214" s="31">
        <v>1.2639256388818907</v>
      </c>
      <c r="W214" s="31">
        <v>1.2639256388818907</v>
      </c>
      <c r="X214" s="31">
        <v>1.2639256388818907</v>
      </c>
      <c r="Y214" s="31">
        <v>1.2639256388818907</v>
      </c>
      <c r="Z214" s="31">
        <v>1.2639256388818907</v>
      </c>
      <c r="AA214" s="31">
        <v>1.2639256388818907</v>
      </c>
      <c r="AB214" s="31">
        <v>1.2639256388818907</v>
      </c>
      <c r="AC214" s="31">
        <v>1.2639256388818907</v>
      </c>
      <c r="AD214" s="31">
        <v>1.2639256388818907</v>
      </c>
      <c r="AE214" s="31">
        <v>1.2639256388818907</v>
      </c>
      <c r="AF214" s="31">
        <v>1.2639256388818907</v>
      </c>
      <c r="AG214" s="31">
        <v>1.2639256388818907</v>
      </c>
      <c r="AH214" s="31">
        <v>1.2639256388818907</v>
      </c>
      <c r="AI214" s="31">
        <v>1.2639256388818907</v>
      </c>
      <c r="AJ214" s="31">
        <v>1.2639256388818907</v>
      </c>
      <c r="AK214" s="31">
        <v>1.2639256388818907</v>
      </c>
      <c r="AL214" s="31">
        <v>1.2639256388818907</v>
      </c>
      <c r="AM214" s="31">
        <v>1.2639256388818907</v>
      </c>
      <c r="AN214" s="31">
        <v>1.2639256388818907</v>
      </c>
      <c r="AO214" s="31">
        <v>1.2639256388818907</v>
      </c>
      <c r="AP214" s="31">
        <v>1.2639256388818907</v>
      </c>
      <c r="AQ214" s="31">
        <v>1.2639256388818907</v>
      </c>
      <c r="AR214" s="31">
        <v>1.2639256388818907</v>
      </c>
      <c r="AS214" s="31">
        <v>1.2639256388818907</v>
      </c>
      <c r="AT214" s="31">
        <v>1.2639256388818907</v>
      </c>
      <c r="AU214" s="31">
        <v>1.2639256388818907</v>
      </c>
      <c r="AV214" s="31">
        <v>1.2639256388818907</v>
      </c>
      <c r="AW214" s="31">
        <v>1.2639256388818907</v>
      </c>
      <c r="AX214" s="31">
        <v>1.2639256388818907</v>
      </c>
      <c r="AY214" s="31">
        <v>1.2639256388818907</v>
      </c>
      <c r="AZ214" s="31">
        <v>1.2639256388818907</v>
      </c>
      <c r="BA214" s="31">
        <v>1.2639256388818907</v>
      </c>
      <c r="BB214" s="31">
        <v>1.2639256388818907</v>
      </c>
      <c r="BC214" s="31">
        <v>1.2639256388818907</v>
      </c>
      <c r="BD214" s="31">
        <v>1.2639256388818907</v>
      </c>
      <c r="BE214" s="31">
        <v>1.2639256388818907</v>
      </c>
      <c r="BF214" s="31">
        <v>1.2639256388818907</v>
      </c>
      <c r="BG214" s="31">
        <v>1.2639256388818907</v>
      </c>
      <c r="BH214" s="31">
        <v>1.2639256388818907</v>
      </c>
      <c r="BI214" s="31">
        <v>1.2639256388818907</v>
      </c>
    </row>
    <row r="215" spans="1:61" x14ac:dyDescent="0.35">
      <c r="A215" s="2" t="s">
        <v>507</v>
      </c>
      <c r="B215" s="1" t="s">
        <v>115</v>
      </c>
      <c r="C215" t="s">
        <v>201</v>
      </c>
      <c r="D215" s="4" t="s">
        <v>490</v>
      </c>
      <c r="E215" s="7">
        <v>1</v>
      </c>
      <c r="F215" s="25" t="s">
        <v>248</v>
      </c>
      <c r="H215" s="31">
        <v>1.2639256388818907</v>
      </c>
      <c r="I215" s="31">
        <v>1.2639256388818907</v>
      </c>
      <c r="J215" s="31">
        <v>1.2639256388818907</v>
      </c>
      <c r="K215" s="31">
        <v>1.2639256388818907</v>
      </c>
      <c r="L215" s="31">
        <v>1.2639256388818907</v>
      </c>
      <c r="M215" s="31">
        <v>1.2639256388818907</v>
      </c>
      <c r="N215" s="31">
        <v>1.2639256388818907</v>
      </c>
      <c r="O215" s="31">
        <v>1.2639256388818907</v>
      </c>
      <c r="P215" s="31">
        <v>1.2639256388818907</v>
      </c>
      <c r="Q215" s="31">
        <v>1.2639256388818907</v>
      </c>
      <c r="R215" s="31">
        <v>1.2639256388818907</v>
      </c>
      <c r="S215" s="31">
        <v>1.2639256388818907</v>
      </c>
      <c r="T215" s="31">
        <v>1.2639256388818907</v>
      </c>
      <c r="U215" s="31">
        <v>1.2639256388818907</v>
      </c>
      <c r="V215" s="31">
        <v>1.2639256388818907</v>
      </c>
      <c r="W215" s="31">
        <v>1.2639256388818907</v>
      </c>
      <c r="X215" s="31">
        <v>1.2639256388818907</v>
      </c>
      <c r="Y215" s="31">
        <v>1.2639256388818907</v>
      </c>
      <c r="Z215" s="31">
        <v>1.2639256388818907</v>
      </c>
      <c r="AA215" s="31">
        <v>1.2639256388818907</v>
      </c>
      <c r="AB215" s="31">
        <v>1.2639256388818907</v>
      </c>
      <c r="AC215" s="31">
        <v>1.2639256388818907</v>
      </c>
      <c r="AD215" s="31">
        <v>1.2639256388818907</v>
      </c>
      <c r="AE215" s="31">
        <v>1.2639256388818907</v>
      </c>
      <c r="AF215" s="31">
        <v>1.2639256388818907</v>
      </c>
      <c r="AG215" s="31">
        <v>1.2639256388818907</v>
      </c>
      <c r="AH215" s="31">
        <v>1.2639256388818907</v>
      </c>
      <c r="AI215" s="31">
        <v>1.2639256388818907</v>
      </c>
      <c r="AJ215" s="31">
        <v>1.2639256388818907</v>
      </c>
      <c r="AK215" s="31">
        <v>1.2639256388818907</v>
      </c>
      <c r="AL215" s="31">
        <v>1.2639256388818907</v>
      </c>
      <c r="AM215" s="31">
        <v>1.2639256388818907</v>
      </c>
      <c r="AN215" s="31">
        <v>1.2639256388818907</v>
      </c>
      <c r="AO215" s="31">
        <v>1.2639256388818907</v>
      </c>
      <c r="AP215" s="31">
        <v>1.2639256388818907</v>
      </c>
      <c r="AQ215" s="31">
        <v>1.2639256388818907</v>
      </c>
      <c r="AR215" s="31">
        <v>1.2639256388818907</v>
      </c>
      <c r="AS215" s="31">
        <v>1.2639256388818907</v>
      </c>
      <c r="AT215" s="31">
        <v>1.2639256388818907</v>
      </c>
      <c r="AU215" s="31">
        <v>1.2639256388818907</v>
      </c>
      <c r="AV215" s="31">
        <v>1.2639256388818907</v>
      </c>
      <c r="AW215" s="31">
        <v>1.2639256388818907</v>
      </c>
      <c r="AX215" s="31">
        <v>1.2639256388818907</v>
      </c>
      <c r="AY215" s="31">
        <v>1.2639256388818907</v>
      </c>
      <c r="AZ215" s="31">
        <v>1.2639256388818907</v>
      </c>
      <c r="BA215" s="31">
        <v>1.2639256388818907</v>
      </c>
      <c r="BB215" s="31">
        <v>1.2639256388818907</v>
      </c>
      <c r="BC215" s="31">
        <v>1.2639256388818907</v>
      </c>
      <c r="BD215" s="31">
        <v>1.2639256388818907</v>
      </c>
      <c r="BE215" s="31">
        <v>1.2639256388818907</v>
      </c>
      <c r="BF215" s="31">
        <v>1.2639256388818907</v>
      </c>
      <c r="BG215" s="31">
        <v>1.2639256388818907</v>
      </c>
      <c r="BH215" s="31">
        <v>1.2639256388818907</v>
      </c>
      <c r="BI215" s="31">
        <v>1.2639256388818907</v>
      </c>
    </row>
    <row r="216" spans="1:61" x14ac:dyDescent="0.35">
      <c r="A216" s="2" t="s">
        <v>507</v>
      </c>
      <c r="B216" s="1" t="s">
        <v>115</v>
      </c>
      <c r="C216" t="s">
        <v>204</v>
      </c>
      <c r="D216" s="4" t="s">
        <v>493</v>
      </c>
      <c r="E216" s="7">
        <v>1</v>
      </c>
      <c r="F216" s="25" t="s">
        <v>248</v>
      </c>
      <c r="H216" s="31">
        <v>1.2639256388818907</v>
      </c>
      <c r="I216" s="31">
        <v>1.2639256388818907</v>
      </c>
      <c r="J216" s="31">
        <v>1.2639256388818907</v>
      </c>
      <c r="K216" s="31">
        <v>1.2639256388818907</v>
      </c>
      <c r="L216" s="31">
        <v>1.2639256388818907</v>
      </c>
      <c r="M216" s="31">
        <v>1.2639256388818907</v>
      </c>
      <c r="N216" s="31">
        <v>1.2639256388818907</v>
      </c>
      <c r="O216" s="31">
        <v>1.2639256388818907</v>
      </c>
      <c r="P216" s="31">
        <v>1.2639256388818907</v>
      </c>
      <c r="Q216" s="31">
        <v>1.2639256388818907</v>
      </c>
      <c r="R216" s="31">
        <v>1.2639256388818907</v>
      </c>
      <c r="S216" s="31">
        <v>1.2639256388818907</v>
      </c>
      <c r="T216" s="31">
        <v>1.2639256388818907</v>
      </c>
      <c r="U216" s="31">
        <v>1.2639256388818907</v>
      </c>
      <c r="V216" s="31">
        <v>1.2639256388818907</v>
      </c>
      <c r="W216" s="31">
        <v>1.2639256388818907</v>
      </c>
      <c r="X216" s="31">
        <v>1.2639256388818907</v>
      </c>
      <c r="Y216" s="31">
        <v>1.2639256388818907</v>
      </c>
      <c r="Z216" s="31">
        <v>1.2639256388818907</v>
      </c>
      <c r="AA216" s="31">
        <v>1.2639256388818907</v>
      </c>
      <c r="AB216" s="31">
        <v>1.2639256388818907</v>
      </c>
      <c r="AC216" s="31">
        <v>1.2639256388818907</v>
      </c>
      <c r="AD216" s="31">
        <v>1.2639256388818907</v>
      </c>
      <c r="AE216" s="31">
        <v>1.2639256388818907</v>
      </c>
      <c r="AF216" s="31">
        <v>1.2639256388818907</v>
      </c>
      <c r="AG216" s="31">
        <v>1.2639256388818907</v>
      </c>
      <c r="AH216" s="31">
        <v>1.2639256388818907</v>
      </c>
      <c r="AI216" s="31">
        <v>1.2639256388818907</v>
      </c>
      <c r="AJ216" s="31">
        <v>1.2639256388818907</v>
      </c>
      <c r="AK216" s="31">
        <v>1.2639256388818907</v>
      </c>
      <c r="AL216" s="31">
        <v>1.2639256388818907</v>
      </c>
      <c r="AM216" s="31">
        <v>1.2639256388818907</v>
      </c>
      <c r="AN216" s="31">
        <v>1.2639256388818907</v>
      </c>
      <c r="AO216" s="31">
        <v>1.2639256388818907</v>
      </c>
      <c r="AP216" s="31">
        <v>1.2639256388818907</v>
      </c>
      <c r="AQ216" s="31">
        <v>1.2639256388818907</v>
      </c>
      <c r="AR216" s="31">
        <v>1.2639256388818907</v>
      </c>
      <c r="AS216" s="31">
        <v>1.2639256388818907</v>
      </c>
      <c r="AT216" s="31">
        <v>1.2639256388818907</v>
      </c>
      <c r="AU216" s="31">
        <v>1.2639256388818907</v>
      </c>
      <c r="AV216" s="31">
        <v>1.2639256388818907</v>
      </c>
      <c r="AW216" s="31">
        <v>1.2639256388818907</v>
      </c>
      <c r="AX216" s="31">
        <v>1.2639256388818907</v>
      </c>
      <c r="AY216" s="31">
        <v>1.2639256388818907</v>
      </c>
      <c r="AZ216" s="31">
        <v>1.2639256388818907</v>
      </c>
      <c r="BA216" s="31">
        <v>1.2639256388818907</v>
      </c>
      <c r="BB216" s="31">
        <v>1.2639256388818907</v>
      </c>
      <c r="BC216" s="31">
        <v>1.2639256388818907</v>
      </c>
      <c r="BD216" s="31">
        <v>1.2639256388818907</v>
      </c>
      <c r="BE216" s="31">
        <v>1.2639256388818907</v>
      </c>
      <c r="BF216" s="31">
        <v>1.2639256388818907</v>
      </c>
      <c r="BG216" s="31">
        <v>1.2639256388818907</v>
      </c>
      <c r="BH216" s="31">
        <v>1.2639256388818907</v>
      </c>
      <c r="BI216" s="31">
        <v>1.2639256388818907</v>
      </c>
    </row>
    <row r="217" spans="1:61" x14ac:dyDescent="0.35">
      <c r="A217" s="2" t="s">
        <v>507</v>
      </c>
      <c r="B217" s="1" t="s">
        <v>115</v>
      </c>
      <c r="C217" t="s">
        <v>205</v>
      </c>
      <c r="D217" t="s">
        <v>495</v>
      </c>
      <c r="E217" s="7">
        <v>1</v>
      </c>
      <c r="F217" s="25" t="s">
        <v>248</v>
      </c>
      <c r="H217" s="31">
        <v>1.2639256388818907</v>
      </c>
      <c r="I217" s="31">
        <v>1.2639256388818907</v>
      </c>
      <c r="J217" s="31">
        <v>1.2639256388818907</v>
      </c>
      <c r="K217" s="31">
        <v>1.2639256388818907</v>
      </c>
      <c r="L217" s="31">
        <v>1.2639256388818907</v>
      </c>
      <c r="M217" s="31">
        <v>1.2639256388818907</v>
      </c>
      <c r="N217" s="31">
        <v>1.2639256388818907</v>
      </c>
      <c r="O217" s="31">
        <v>1.2639256388818907</v>
      </c>
      <c r="P217" s="31">
        <v>1.2639256388818907</v>
      </c>
      <c r="Q217" s="31">
        <v>1.2639256388818907</v>
      </c>
      <c r="R217" s="31">
        <v>1.2639256388818907</v>
      </c>
      <c r="S217" s="31">
        <v>1.2639256388818907</v>
      </c>
      <c r="T217" s="31">
        <v>1.2639256388818907</v>
      </c>
      <c r="U217" s="31">
        <v>1.2639256388818907</v>
      </c>
      <c r="V217" s="31">
        <v>1.2639256388818907</v>
      </c>
      <c r="W217" s="31">
        <v>1.2639256388818907</v>
      </c>
      <c r="X217" s="31">
        <v>1.2639256388818907</v>
      </c>
      <c r="Y217" s="31">
        <v>1.2639256388818907</v>
      </c>
      <c r="Z217" s="31">
        <v>1.2639256388818907</v>
      </c>
      <c r="AA217" s="31">
        <v>1.2639256388818907</v>
      </c>
      <c r="AB217" s="31">
        <v>1.2639256388818907</v>
      </c>
      <c r="AC217" s="31">
        <v>1.2639256388818907</v>
      </c>
      <c r="AD217" s="31">
        <v>1.2639256388818907</v>
      </c>
      <c r="AE217" s="31">
        <v>1.2639256388818907</v>
      </c>
      <c r="AF217" s="31">
        <v>1.2639256388818907</v>
      </c>
      <c r="AG217" s="31">
        <v>1.2639256388818907</v>
      </c>
      <c r="AH217" s="31">
        <v>1.2639256388818907</v>
      </c>
      <c r="AI217" s="31">
        <v>1.2639256388818907</v>
      </c>
      <c r="AJ217" s="31">
        <v>1.2639256388818907</v>
      </c>
      <c r="AK217" s="31">
        <v>1.2639256388818907</v>
      </c>
      <c r="AL217" s="31">
        <v>1.2639256388818907</v>
      </c>
      <c r="AM217" s="31">
        <v>1.2639256388818907</v>
      </c>
      <c r="AN217" s="31">
        <v>1.2639256388818907</v>
      </c>
      <c r="AO217" s="31">
        <v>1.2639256388818907</v>
      </c>
      <c r="AP217" s="31">
        <v>1.2639256388818907</v>
      </c>
      <c r="AQ217" s="31">
        <v>1.2639256388818907</v>
      </c>
      <c r="AR217" s="31">
        <v>1.2639256388818907</v>
      </c>
      <c r="AS217" s="31">
        <v>1.2639256388818907</v>
      </c>
      <c r="AT217" s="31">
        <v>1.2639256388818907</v>
      </c>
      <c r="AU217" s="31">
        <v>1.2639256388818907</v>
      </c>
      <c r="AV217" s="31">
        <v>1.2639256388818907</v>
      </c>
      <c r="AW217" s="31">
        <v>1.2639256388818907</v>
      </c>
      <c r="AX217" s="31">
        <v>1.2639256388818907</v>
      </c>
      <c r="AY217" s="31">
        <v>1.2639256388818907</v>
      </c>
      <c r="AZ217" s="31">
        <v>1.2639256388818907</v>
      </c>
      <c r="BA217" s="31">
        <v>1.2639256388818907</v>
      </c>
      <c r="BB217" s="31">
        <v>1.2639256388818907</v>
      </c>
      <c r="BC217" s="31">
        <v>1.2639256388818907</v>
      </c>
      <c r="BD217" s="31">
        <v>1.2639256388818907</v>
      </c>
      <c r="BE217" s="31">
        <v>1.2639256388818907</v>
      </c>
      <c r="BF217" s="31">
        <v>1.2639256388818907</v>
      </c>
      <c r="BG217" s="31">
        <v>1.2639256388818907</v>
      </c>
      <c r="BH217" s="31">
        <v>1.2639256388818907</v>
      </c>
      <c r="BI217" s="31">
        <v>1.2639256388818907</v>
      </c>
    </row>
    <row r="218" spans="1:61" x14ac:dyDescent="0.35">
      <c r="A218" s="2" t="s">
        <v>506</v>
      </c>
      <c r="B218" t="s">
        <v>49</v>
      </c>
      <c r="C218" t="s">
        <v>122</v>
      </c>
      <c r="D218" t="s">
        <v>249</v>
      </c>
      <c r="E218" s="7">
        <v>1</v>
      </c>
      <c r="F218" t="s">
        <v>248</v>
      </c>
      <c r="H218" s="66">
        <f>'2017 energy consumption'!L27</f>
        <v>1.1235608999056412</v>
      </c>
      <c r="I218" s="66">
        <v>1.1235608999056412</v>
      </c>
      <c r="J218" s="66">
        <v>1.1235608999056412</v>
      </c>
      <c r="K218" s="66">
        <v>1.1235608999056412</v>
      </c>
      <c r="L218" s="66">
        <v>1.1235608999056412</v>
      </c>
      <c r="M218" s="66">
        <v>1.1235608999056412</v>
      </c>
      <c r="N218" s="66">
        <v>1.1235608999056412</v>
      </c>
      <c r="O218" s="66">
        <v>1.1235608999056412</v>
      </c>
      <c r="P218" s="66">
        <v>1.1235608999056412</v>
      </c>
      <c r="Q218" s="66">
        <v>1.1235608999056412</v>
      </c>
      <c r="R218" s="66">
        <v>1.1235608999056412</v>
      </c>
      <c r="S218" s="66">
        <v>1.1235608999056412</v>
      </c>
      <c r="T218" s="66">
        <v>1.1235608999056412</v>
      </c>
      <c r="U218" s="66">
        <v>1.1235608999056412</v>
      </c>
      <c r="V218" s="66">
        <v>1.1235608999056412</v>
      </c>
      <c r="W218" s="66">
        <v>1.1235608999056412</v>
      </c>
      <c r="X218" s="66">
        <v>1.1235608999056412</v>
      </c>
      <c r="Y218" s="66">
        <v>1.1235608999056412</v>
      </c>
      <c r="Z218" s="66">
        <v>1.1235608999056412</v>
      </c>
      <c r="AA218" s="66">
        <v>1.1235608999056412</v>
      </c>
      <c r="AB218" s="66">
        <v>1.1235608999056412</v>
      </c>
      <c r="AC218" s="66">
        <v>1.1235608999056412</v>
      </c>
      <c r="AD218" s="66">
        <v>1.1235608999056412</v>
      </c>
      <c r="AE218" s="66">
        <v>1.1235608999056412</v>
      </c>
      <c r="AF218" s="66">
        <v>1.1235608999056412</v>
      </c>
      <c r="AG218" s="66">
        <v>1.1235608999056412</v>
      </c>
      <c r="AH218" s="66">
        <v>1.1235608999056412</v>
      </c>
      <c r="AI218" s="66">
        <v>1.1235608999056412</v>
      </c>
      <c r="AJ218" s="66">
        <v>1.1235608999056412</v>
      </c>
      <c r="AK218" s="66">
        <v>1.1235608999056412</v>
      </c>
      <c r="AL218" s="66">
        <v>1.1235608999056412</v>
      </c>
      <c r="AM218" s="66">
        <v>1.1235608999056412</v>
      </c>
      <c r="AN218" s="66">
        <v>1.1235608999056412</v>
      </c>
      <c r="AO218" s="66">
        <v>1.1235608999056412</v>
      </c>
      <c r="AP218" s="66">
        <v>1.1235608999056412</v>
      </c>
      <c r="AQ218" s="66">
        <v>1.1235608999056412</v>
      </c>
      <c r="AR218" s="66">
        <v>1.1235608999056412</v>
      </c>
      <c r="AS218" s="66">
        <v>1.1235608999056412</v>
      </c>
      <c r="AT218" s="66">
        <v>1.1235608999056412</v>
      </c>
      <c r="AU218" s="66">
        <v>1.1235608999056412</v>
      </c>
      <c r="AV218" s="66">
        <v>1.1235608999056412</v>
      </c>
      <c r="AW218" s="66">
        <v>1.1235608999056412</v>
      </c>
      <c r="AX218" s="66">
        <v>1.1235608999056412</v>
      </c>
      <c r="AY218" s="66">
        <v>1.1235608999056412</v>
      </c>
      <c r="AZ218" s="66">
        <v>1.1235608999056412</v>
      </c>
      <c r="BA218" s="66">
        <v>1.1235608999056412</v>
      </c>
      <c r="BB218" s="66">
        <v>1.1235608999056412</v>
      </c>
      <c r="BC218" s="66">
        <v>1.1235608999056412</v>
      </c>
      <c r="BD218" s="66">
        <v>1.1235608999056412</v>
      </c>
      <c r="BE218" s="66">
        <v>1.1235608999056412</v>
      </c>
      <c r="BF218" s="66">
        <v>1.1235608999056412</v>
      </c>
      <c r="BG218" s="66">
        <v>1.1235608999056412</v>
      </c>
      <c r="BH218" s="66">
        <v>1.1235608999056412</v>
      </c>
      <c r="BI218" s="66">
        <v>1.1235608999056412</v>
      </c>
    </row>
    <row r="219" spans="1:61" x14ac:dyDescent="0.35">
      <c r="A219" s="2" t="s">
        <v>506</v>
      </c>
      <c r="B219" t="s">
        <v>49</v>
      </c>
      <c r="C219" t="s">
        <v>123</v>
      </c>
      <c r="D219" t="s">
        <v>498</v>
      </c>
      <c r="E219" s="7">
        <v>1</v>
      </c>
      <c r="F219" t="s">
        <v>248</v>
      </c>
      <c r="H219" s="66">
        <f>'2017 energy consumption'!L28</f>
        <v>1.1240788859144271</v>
      </c>
      <c r="I219" s="66">
        <v>1.1240788859144271</v>
      </c>
      <c r="J219" s="66">
        <v>1.1240788859144271</v>
      </c>
      <c r="K219" s="66">
        <v>1.1240788859144271</v>
      </c>
      <c r="L219" s="66">
        <v>1.1240788859144271</v>
      </c>
      <c r="M219" s="66">
        <v>1.1240788859144271</v>
      </c>
      <c r="N219" s="66">
        <v>1.1240788859144271</v>
      </c>
      <c r="O219" s="66">
        <v>1.1240788859144271</v>
      </c>
      <c r="P219" s="66">
        <v>1.1240788859144271</v>
      </c>
      <c r="Q219" s="66">
        <v>1.1240788859144271</v>
      </c>
      <c r="R219" s="66">
        <v>1.1240788859144271</v>
      </c>
      <c r="S219" s="66">
        <v>1.1240788859144271</v>
      </c>
      <c r="T219" s="66">
        <v>1.1240788859144271</v>
      </c>
      <c r="U219" s="66">
        <v>1.1240788859144271</v>
      </c>
      <c r="V219" s="66">
        <v>1.1240788859144271</v>
      </c>
      <c r="W219" s="66">
        <v>1.1240788859144271</v>
      </c>
      <c r="X219" s="66">
        <v>1.1240788859144271</v>
      </c>
      <c r="Y219" s="66">
        <v>1.1240788859144271</v>
      </c>
      <c r="Z219" s="66">
        <v>1.1240788859144271</v>
      </c>
      <c r="AA219" s="66">
        <v>1.1240788859144271</v>
      </c>
      <c r="AB219" s="66">
        <v>1.1240788859144271</v>
      </c>
      <c r="AC219" s="66">
        <v>1.1240788859144271</v>
      </c>
      <c r="AD219" s="66">
        <v>1.1240788859144271</v>
      </c>
      <c r="AE219" s="66">
        <v>1.1240788859144271</v>
      </c>
      <c r="AF219" s="66">
        <v>1.1240788859144271</v>
      </c>
      <c r="AG219" s="66">
        <v>1.1240788859144271</v>
      </c>
      <c r="AH219" s="66">
        <v>1.1240788859144271</v>
      </c>
      <c r="AI219" s="66">
        <v>1.1240788859144271</v>
      </c>
      <c r="AJ219" s="66">
        <v>1.1240788859144271</v>
      </c>
      <c r="AK219" s="66">
        <v>1.1240788859144271</v>
      </c>
      <c r="AL219" s="66">
        <v>1.1240788859144271</v>
      </c>
      <c r="AM219" s="66">
        <v>1.1240788859144271</v>
      </c>
      <c r="AN219" s="66">
        <v>1.1240788859144271</v>
      </c>
      <c r="AO219" s="66">
        <v>1.1240788859144271</v>
      </c>
      <c r="AP219" s="66">
        <v>1.1240788859144271</v>
      </c>
      <c r="AQ219" s="66">
        <v>1.1240788859144271</v>
      </c>
      <c r="AR219" s="66">
        <v>1.1240788859144271</v>
      </c>
      <c r="AS219" s="66">
        <v>1.1240788859144271</v>
      </c>
      <c r="AT219" s="66">
        <v>1.1240788859144271</v>
      </c>
      <c r="AU219" s="66">
        <v>1.1240788859144271</v>
      </c>
      <c r="AV219" s="66">
        <v>1.1240788859144271</v>
      </c>
      <c r="AW219" s="66">
        <v>1.1240788859144271</v>
      </c>
      <c r="AX219" s="66">
        <v>1.1240788859144271</v>
      </c>
      <c r="AY219" s="66">
        <v>1.1240788859144271</v>
      </c>
      <c r="AZ219" s="66">
        <v>1.1240788859144271</v>
      </c>
      <c r="BA219" s="66">
        <v>1.1240788859144271</v>
      </c>
      <c r="BB219" s="66">
        <v>1.1240788859144271</v>
      </c>
      <c r="BC219" s="66">
        <v>1.1240788859144271</v>
      </c>
      <c r="BD219" s="66">
        <v>1.1240788859144271</v>
      </c>
      <c r="BE219" s="66">
        <v>1.1240788859144271</v>
      </c>
      <c r="BF219" s="66">
        <v>1.1240788859144271</v>
      </c>
      <c r="BG219" s="66">
        <v>1.1240788859144271</v>
      </c>
      <c r="BH219" s="66">
        <v>1.1240788859144271</v>
      </c>
      <c r="BI219" s="66">
        <v>1.1240788859144271</v>
      </c>
    </row>
    <row r="220" spans="1:61" x14ac:dyDescent="0.35">
      <c r="A220" s="2" t="s">
        <v>506</v>
      </c>
      <c r="B220" t="s">
        <v>49</v>
      </c>
      <c r="C220" t="s">
        <v>124</v>
      </c>
      <c r="D220" s="68" t="s">
        <v>251</v>
      </c>
      <c r="E220" s="7">
        <v>1</v>
      </c>
      <c r="F220" t="s">
        <v>248</v>
      </c>
      <c r="H220" s="66">
        <f>'2017 energy consumption'!L29</f>
        <v>1.1240788859144275</v>
      </c>
      <c r="I220" s="66">
        <v>1.1240788859144275</v>
      </c>
      <c r="J220" s="66">
        <v>1.1240788859144275</v>
      </c>
      <c r="K220" s="66">
        <v>1.1240788859144275</v>
      </c>
      <c r="L220" s="66">
        <v>1.1240788859144275</v>
      </c>
      <c r="M220" s="66">
        <v>1.1240788859144275</v>
      </c>
      <c r="N220" s="66">
        <v>1.1240788859144275</v>
      </c>
      <c r="O220" s="66">
        <v>1.1240788859144275</v>
      </c>
      <c r="P220" s="66">
        <v>1.1240788859144275</v>
      </c>
      <c r="Q220" s="66">
        <v>1.1240788859144275</v>
      </c>
      <c r="R220" s="66">
        <v>1.1240788859144275</v>
      </c>
      <c r="S220" s="66">
        <v>1.1240788859144275</v>
      </c>
      <c r="T220" s="66">
        <v>1.1240788859144275</v>
      </c>
      <c r="U220" s="66">
        <v>1.1240788859144275</v>
      </c>
      <c r="V220" s="66">
        <v>1.1240788859144275</v>
      </c>
      <c r="W220" s="66">
        <v>1.1240788859144275</v>
      </c>
      <c r="X220" s="66">
        <v>1.1240788859144275</v>
      </c>
      <c r="Y220" s="66">
        <v>1.1240788859144275</v>
      </c>
      <c r="Z220" s="66">
        <v>1.1240788859144275</v>
      </c>
      <c r="AA220" s="66">
        <v>1.1240788859144275</v>
      </c>
      <c r="AB220" s="66">
        <v>1.1240788859144275</v>
      </c>
      <c r="AC220" s="66">
        <v>1.1240788859144275</v>
      </c>
      <c r="AD220" s="66">
        <v>1.1240788859144275</v>
      </c>
      <c r="AE220" s="66">
        <v>1.1240788859144275</v>
      </c>
      <c r="AF220" s="66">
        <v>1.1240788859144275</v>
      </c>
      <c r="AG220" s="66">
        <v>1.1240788859144275</v>
      </c>
      <c r="AH220" s="66">
        <v>1.1240788859144275</v>
      </c>
      <c r="AI220" s="66">
        <v>1.1240788859144275</v>
      </c>
      <c r="AJ220" s="66">
        <v>1.1240788859144275</v>
      </c>
      <c r="AK220" s="66">
        <v>1.1240788859144275</v>
      </c>
      <c r="AL220" s="66">
        <v>1.1240788859144275</v>
      </c>
      <c r="AM220" s="66">
        <v>1.1240788859144275</v>
      </c>
      <c r="AN220" s="66">
        <v>1.1240788859144275</v>
      </c>
      <c r="AO220" s="66">
        <v>1.1240788859144275</v>
      </c>
      <c r="AP220" s="66">
        <v>1.1240788859144275</v>
      </c>
      <c r="AQ220" s="66">
        <v>1.1240788859144275</v>
      </c>
      <c r="AR220" s="66">
        <v>1.1240788859144275</v>
      </c>
      <c r="AS220" s="66">
        <v>1.1240788859144275</v>
      </c>
      <c r="AT220" s="66">
        <v>1.1240788859144275</v>
      </c>
      <c r="AU220" s="66">
        <v>1.1240788859144275</v>
      </c>
      <c r="AV220" s="66">
        <v>1.1240788859144275</v>
      </c>
      <c r="AW220" s="66">
        <v>1.1240788859144275</v>
      </c>
      <c r="AX220" s="66">
        <v>1.1240788859144275</v>
      </c>
      <c r="AY220" s="66">
        <v>1.1240788859144275</v>
      </c>
      <c r="AZ220" s="66">
        <v>1.1240788859144275</v>
      </c>
      <c r="BA220" s="66">
        <v>1.1240788859144275</v>
      </c>
      <c r="BB220" s="66">
        <v>1.1240788859144275</v>
      </c>
      <c r="BC220" s="66">
        <v>1.1240788859144275</v>
      </c>
      <c r="BD220" s="66">
        <v>1.1240788859144275</v>
      </c>
      <c r="BE220" s="66">
        <v>1.1240788859144275</v>
      </c>
      <c r="BF220" s="66">
        <v>1.1240788859144275</v>
      </c>
      <c r="BG220" s="66">
        <v>1.1240788859144275</v>
      </c>
      <c r="BH220" s="66">
        <v>1.1240788859144275</v>
      </c>
      <c r="BI220" s="66">
        <v>1.1240788859144275</v>
      </c>
    </row>
    <row r="221" spans="1:61" x14ac:dyDescent="0.35">
      <c r="A221" s="2" t="s">
        <v>506</v>
      </c>
      <c r="B221" t="s">
        <v>49</v>
      </c>
      <c r="C221" t="s">
        <v>126</v>
      </c>
      <c r="D221" t="s">
        <v>494</v>
      </c>
      <c r="E221" s="7">
        <v>1</v>
      </c>
      <c r="F221" t="s">
        <v>248</v>
      </c>
      <c r="H221" s="66">
        <f>'2017 energy consumption'!L30</f>
        <v>1.1240788859144273</v>
      </c>
      <c r="I221" s="66">
        <v>1.1240788859144273</v>
      </c>
      <c r="J221" s="66">
        <v>1.1240788859144273</v>
      </c>
      <c r="K221" s="66">
        <v>1.1240788859144273</v>
      </c>
      <c r="L221" s="66">
        <v>1.1240788859144273</v>
      </c>
      <c r="M221" s="66">
        <v>1.1240788859144273</v>
      </c>
      <c r="N221" s="66">
        <v>1.1240788859144273</v>
      </c>
      <c r="O221" s="66">
        <v>1.1240788859144273</v>
      </c>
      <c r="P221" s="66">
        <v>1.1240788859144273</v>
      </c>
      <c r="Q221" s="66">
        <v>1.1240788859144273</v>
      </c>
      <c r="R221" s="66">
        <v>1.1240788859144273</v>
      </c>
      <c r="S221" s="66">
        <v>1.1240788859144273</v>
      </c>
      <c r="T221" s="66">
        <v>1.1240788859144273</v>
      </c>
      <c r="U221" s="66">
        <v>1.1240788859144273</v>
      </c>
      <c r="V221" s="66">
        <v>1.1240788859144273</v>
      </c>
      <c r="W221" s="66">
        <v>1.1240788859144273</v>
      </c>
      <c r="X221" s="66">
        <v>1.1240788859144273</v>
      </c>
      <c r="Y221" s="66">
        <v>1.1240788859144273</v>
      </c>
      <c r="Z221" s="66">
        <v>1.1240788859144273</v>
      </c>
      <c r="AA221" s="66">
        <v>1.1240788859144273</v>
      </c>
      <c r="AB221" s="66">
        <v>1.1240788859144273</v>
      </c>
      <c r="AC221" s="66">
        <v>1.1240788859144273</v>
      </c>
      <c r="AD221" s="66">
        <v>1.1240788859144273</v>
      </c>
      <c r="AE221" s="66">
        <v>1.1240788859144273</v>
      </c>
      <c r="AF221" s="66">
        <v>1.1240788859144273</v>
      </c>
      <c r="AG221" s="66">
        <v>1.1240788859144273</v>
      </c>
      <c r="AH221" s="66">
        <v>1.1240788859144273</v>
      </c>
      <c r="AI221" s="66">
        <v>1.1240788859144273</v>
      </c>
      <c r="AJ221" s="66">
        <v>1.1240788859144273</v>
      </c>
      <c r="AK221" s="66">
        <v>1.1240788859144273</v>
      </c>
      <c r="AL221" s="66">
        <v>1.1240788859144273</v>
      </c>
      <c r="AM221" s="66">
        <v>1.1240788859144273</v>
      </c>
      <c r="AN221" s="66">
        <v>1.1240788859144273</v>
      </c>
      <c r="AO221" s="66">
        <v>1.1240788859144273</v>
      </c>
      <c r="AP221" s="66">
        <v>1.1240788859144273</v>
      </c>
      <c r="AQ221" s="66">
        <v>1.1240788859144273</v>
      </c>
      <c r="AR221" s="66">
        <v>1.1240788859144273</v>
      </c>
      <c r="AS221" s="66">
        <v>1.1240788859144273</v>
      </c>
      <c r="AT221" s="66">
        <v>1.1240788859144273</v>
      </c>
      <c r="AU221" s="66">
        <v>1.1240788859144273</v>
      </c>
      <c r="AV221" s="66">
        <v>1.1240788859144273</v>
      </c>
      <c r="AW221" s="66">
        <v>1.1240788859144273</v>
      </c>
      <c r="AX221" s="66">
        <v>1.1240788859144273</v>
      </c>
      <c r="AY221" s="66">
        <v>1.1240788859144273</v>
      </c>
      <c r="AZ221" s="66">
        <v>1.1240788859144273</v>
      </c>
      <c r="BA221" s="66">
        <v>1.1240788859144273</v>
      </c>
      <c r="BB221" s="66">
        <v>1.1240788859144273</v>
      </c>
      <c r="BC221" s="66">
        <v>1.1240788859144273</v>
      </c>
      <c r="BD221" s="66">
        <v>1.1240788859144273</v>
      </c>
      <c r="BE221" s="66">
        <v>1.1240788859144273</v>
      </c>
      <c r="BF221" s="66">
        <v>1.1240788859144273</v>
      </c>
      <c r="BG221" s="66">
        <v>1.1240788859144273</v>
      </c>
      <c r="BH221" s="66">
        <v>1.1240788859144273</v>
      </c>
      <c r="BI221" s="66">
        <v>1.1240788859144273</v>
      </c>
    </row>
    <row r="222" spans="1:61" x14ac:dyDescent="0.35">
      <c r="A222" s="2" t="s">
        <v>506</v>
      </c>
      <c r="B222" t="s">
        <v>49</v>
      </c>
      <c r="C222" t="s">
        <v>127</v>
      </c>
      <c r="D222" t="s">
        <v>482</v>
      </c>
      <c r="E222" s="7">
        <v>1</v>
      </c>
      <c r="F222" t="s">
        <v>248</v>
      </c>
      <c r="H222" s="66">
        <f>'2017 energy consumption'!L31</f>
        <v>1.1240788859144273</v>
      </c>
      <c r="I222" s="66">
        <v>1.1240788859144273</v>
      </c>
      <c r="J222" s="66">
        <v>1.1240788859144273</v>
      </c>
      <c r="K222" s="66">
        <v>1.1240788859144273</v>
      </c>
      <c r="L222" s="66">
        <v>1.1240788859144273</v>
      </c>
      <c r="M222" s="66">
        <v>1.1240788859144273</v>
      </c>
      <c r="N222" s="66">
        <v>1.1240788859144273</v>
      </c>
      <c r="O222" s="66">
        <v>1.1240788859144273</v>
      </c>
      <c r="P222" s="66">
        <v>1.1240788859144273</v>
      </c>
      <c r="Q222" s="66">
        <v>1.1240788859144273</v>
      </c>
      <c r="R222" s="66">
        <v>1.1240788859144273</v>
      </c>
      <c r="S222" s="66">
        <v>1.1240788859144273</v>
      </c>
      <c r="T222" s="66">
        <v>1.1240788859144273</v>
      </c>
      <c r="U222" s="66">
        <v>1.1240788859144273</v>
      </c>
      <c r="V222" s="66">
        <v>1.1240788859144273</v>
      </c>
      <c r="W222" s="66">
        <v>1.1240788859144273</v>
      </c>
      <c r="X222" s="66">
        <v>1.1240788859144273</v>
      </c>
      <c r="Y222" s="66">
        <v>1.1240788859144273</v>
      </c>
      <c r="Z222" s="66">
        <v>1.1240788859144273</v>
      </c>
      <c r="AA222" s="66">
        <v>1.1240788859144273</v>
      </c>
      <c r="AB222" s="66">
        <v>1.1240788859144273</v>
      </c>
      <c r="AC222" s="66">
        <v>1.1240788859144273</v>
      </c>
      <c r="AD222" s="66">
        <v>1.1240788859144273</v>
      </c>
      <c r="AE222" s="66">
        <v>1.1240788859144273</v>
      </c>
      <c r="AF222" s="66">
        <v>1.1240788859144273</v>
      </c>
      <c r="AG222" s="66">
        <v>1.1240788859144273</v>
      </c>
      <c r="AH222" s="66">
        <v>1.1240788859144273</v>
      </c>
      <c r="AI222" s="66">
        <v>1.1240788859144273</v>
      </c>
      <c r="AJ222" s="66">
        <v>1.1240788859144273</v>
      </c>
      <c r="AK222" s="66">
        <v>1.1240788859144273</v>
      </c>
      <c r="AL222" s="66">
        <v>1.1240788859144273</v>
      </c>
      <c r="AM222" s="66">
        <v>1.1240788859144273</v>
      </c>
      <c r="AN222" s="66">
        <v>1.1240788859144273</v>
      </c>
      <c r="AO222" s="66">
        <v>1.1240788859144273</v>
      </c>
      <c r="AP222" s="66">
        <v>1.1240788859144273</v>
      </c>
      <c r="AQ222" s="66">
        <v>1.1240788859144273</v>
      </c>
      <c r="AR222" s="66">
        <v>1.1240788859144273</v>
      </c>
      <c r="AS222" s="66">
        <v>1.1240788859144273</v>
      </c>
      <c r="AT222" s="66">
        <v>1.1240788859144273</v>
      </c>
      <c r="AU222" s="66">
        <v>1.1240788859144273</v>
      </c>
      <c r="AV222" s="66">
        <v>1.1240788859144273</v>
      </c>
      <c r="AW222" s="66">
        <v>1.1240788859144273</v>
      </c>
      <c r="AX222" s="66">
        <v>1.1240788859144273</v>
      </c>
      <c r="AY222" s="66">
        <v>1.1240788859144273</v>
      </c>
      <c r="AZ222" s="66">
        <v>1.1240788859144273</v>
      </c>
      <c r="BA222" s="66">
        <v>1.1240788859144273</v>
      </c>
      <c r="BB222" s="66">
        <v>1.1240788859144273</v>
      </c>
      <c r="BC222" s="66">
        <v>1.1240788859144273</v>
      </c>
      <c r="BD222" s="66">
        <v>1.1240788859144273</v>
      </c>
      <c r="BE222" s="66">
        <v>1.1240788859144273</v>
      </c>
      <c r="BF222" s="66">
        <v>1.1240788859144273</v>
      </c>
      <c r="BG222" s="66">
        <v>1.1240788859144273</v>
      </c>
      <c r="BH222" s="66">
        <v>1.1240788859144273</v>
      </c>
      <c r="BI222" s="66">
        <v>1.1240788859144273</v>
      </c>
    </row>
    <row r="223" spans="1:61" x14ac:dyDescent="0.35">
      <c r="A223" s="2" t="s">
        <v>506</v>
      </c>
      <c r="B223" t="s">
        <v>49</v>
      </c>
      <c r="C223" t="s">
        <v>128</v>
      </c>
      <c r="D223" s="68" t="s">
        <v>483</v>
      </c>
      <c r="E223" s="7">
        <v>1</v>
      </c>
      <c r="F223" t="s">
        <v>248</v>
      </c>
      <c r="H223" s="66">
        <f>'2017 energy consumption'!L32</f>
        <v>1.1240788859144273</v>
      </c>
      <c r="I223" s="66">
        <v>1.1240788859144273</v>
      </c>
      <c r="J223" s="66">
        <v>1.1240788859144273</v>
      </c>
      <c r="K223" s="66">
        <v>1.1240788859144273</v>
      </c>
      <c r="L223" s="66">
        <v>1.1240788859144273</v>
      </c>
      <c r="M223" s="66">
        <v>1.1240788859144273</v>
      </c>
      <c r="N223" s="66">
        <v>1.1240788859144273</v>
      </c>
      <c r="O223" s="66">
        <v>1.1240788859144273</v>
      </c>
      <c r="P223" s="66">
        <v>1.1240788859144273</v>
      </c>
      <c r="Q223" s="66">
        <v>1.1240788859144273</v>
      </c>
      <c r="R223" s="66">
        <v>1.1240788859144273</v>
      </c>
      <c r="S223" s="66">
        <v>1.1240788859144273</v>
      </c>
      <c r="T223" s="66">
        <v>1.1240788859144273</v>
      </c>
      <c r="U223" s="66">
        <v>1.1240788859144273</v>
      </c>
      <c r="V223" s="66">
        <v>1.1240788859144273</v>
      </c>
      <c r="W223" s="66">
        <v>1.1240788859144273</v>
      </c>
      <c r="X223" s="66">
        <v>1.1240788859144273</v>
      </c>
      <c r="Y223" s="66">
        <v>1.1240788859144273</v>
      </c>
      <c r="Z223" s="66">
        <v>1.1240788859144273</v>
      </c>
      <c r="AA223" s="66">
        <v>1.1240788859144273</v>
      </c>
      <c r="AB223" s="66">
        <v>1.1240788859144273</v>
      </c>
      <c r="AC223" s="66">
        <v>1.1240788859144273</v>
      </c>
      <c r="AD223" s="66">
        <v>1.1240788859144273</v>
      </c>
      <c r="AE223" s="66">
        <v>1.1240788859144273</v>
      </c>
      <c r="AF223" s="66">
        <v>1.1240788859144273</v>
      </c>
      <c r="AG223" s="66">
        <v>1.1240788859144273</v>
      </c>
      <c r="AH223" s="66">
        <v>1.1240788859144273</v>
      </c>
      <c r="AI223" s="66">
        <v>1.1240788859144273</v>
      </c>
      <c r="AJ223" s="66">
        <v>1.1240788859144273</v>
      </c>
      <c r="AK223" s="66">
        <v>1.1240788859144273</v>
      </c>
      <c r="AL223" s="66">
        <v>1.1240788859144273</v>
      </c>
      <c r="AM223" s="66">
        <v>1.1240788859144273</v>
      </c>
      <c r="AN223" s="66">
        <v>1.1240788859144273</v>
      </c>
      <c r="AO223" s="66">
        <v>1.1240788859144273</v>
      </c>
      <c r="AP223" s="66">
        <v>1.1240788859144273</v>
      </c>
      <c r="AQ223" s="66">
        <v>1.1240788859144273</v>
      </c>
      <c r="AR223" s="66">
        <v>1.1240788859144273</v>
      </c>
      <c r="AS223" s="66">
        <v>1.1240788859144273</v>
      </c>
      <c r="AT223" s="66">
        <v>1.1240788859144273</v>
      </c>
      <c r="AU223" s="66">
        <v>1.1240788859144273</v>
      </c>
      <c r="AV223" s="66">
        <v>1.1240788859144273</v>
      </c>
      <c r="AW223" s="66">
        <v>1.1240788859144273</v>
      </c>
      <c r="AX223" s="66">
        <v>1.1240788859144273</v>
      </c>
      <c r="AY223" s="66">
        <v>1.1240788859144273</v>
      </c>
      <c r="AZ223" s="66">
        <v>1.1240788859144273</v>
      </c>
      <c r="BA223" s="66">
        <v>1.1240788859144273</v>
      </c>
      <c r="BB223" s="66">
        <v>1.1240788859144273</v>
      </c>
      <c r="BC223" s="66">
        <v>1.1240788859144273</v>
      </c>
      <c r="BD223" s="66">
        <v>1.1240788859144273</v>
      </c>
      <c r="BE223" s="66">
        <v>1.1240788859144273</v>
      </c>
      <c r="BF223" s="66">
        <v>1.1240788859144273</v>
      </c>
      <c r="BG223" s="66">
        <v>1.1240788859144273</v>
      </c>
      <c r="BH223" s="66">
        <v>1.1240788859144273</v>
      </c>
      <c r="BI223" s="66">
        <v>1.1240788859144273</v>
      </c>
    </row>
    <row r="224" spans="1:61" x14ac:dyDescent="0.35">
      <c r="A224" s="2" t="s">
        <v>506</v>
      </c>
      <c r="B224" t="s">
        <v>49</v>
      </c>
      <c r="C224" t="s">
        <v>129</v>
      </c>
      <c r="D224" s="68" t="s">
        <v>484</v>
      </c>
      <c r="E224" s="7">
        <v>1</v>
      </c>
      <c r="F224" t="s">
        <v>248</v>
      </c>
      <c r="H224" s="66">
        <f>'2017 energy consumption'!L33</f>
        <v>1.1240788859144273</v>
      </c>
      <c r="I224" s="66">
        <v>1.1240788859144273</v>
      </c>
      <c r="J224" s="66">
        <v>1.1240788859144273</v>
      </c>
      <c r="K224" s="66">
        <v>1.1240788859144273</v>
      </c>
      <c r="L224" s="66">
        <v>1.1240788859144273</v>
      </c>
      <c r="M224" s="66">
        <v>1.1240788859144273</v>
      </c>
      <c r="N224" s="66">
        <v>1.1240788859144273</v>
      </c>
      <c r="O224" s="66">
        <v>1.1240788859144273</v>
      </c>
      <c r="P224" s="66">
        <v>1.1240788859144273</v>
      </c>
      <c r="Q224" s="66">
        <v>1.1240788859144273</v>
      </c>
      <c r="R224" s="66">
        <v>1.1240788859144273</v>
      </c>
      <c r="S224" s="66">
        <v>1.1240788859144273</v>
      </c>
      <c r="T224" s="66">
        <v>1.1240788859144273</v>
      </c>
      <c r="U224" s="66">
        <v>1.1240788859144273</v>
      </c>
      <c r="V224" s="66">
        <v>1.1240788859144273</v>
      </c>
      <c r="W224" s="66">
        <v>1.1240788859144273</v>
      </c>
      <c r="X224" s="66">
        <v>1.1240788859144273</v>
      </c>
      <c r="Y224" s="66">
        <v>1.1240788859144273</v>
      </c>
      <c r="Z224" s="66">
        <v>1.1240788859144273</v>
      </c>
      <c r="AA224" s="66">
        <v>1.1240788859144273</v>
      </c>
      <c r="AB224" s="66">
        <v>1.1240788859144273</v>
      </c>
      <c r="AC224" s="66">
        <v>1.1240788859144273</v>
      </c>
      <c r="AD224" s="66">
        <v>1.1240788859144273</v>
      </c>
      <c r="AE224" s="66">
        <v>1.1240788859144273</v>
      </c>
      <c r="AF224" s="66">
        <v>1.1240788859144273</v>
      </c>
      <c r="AG224" s="66">
        <v>1.1240788859144273</v>
      </c>
      <c r="AH224" s="66">
        <v>1.1240788859144273</v>
      </c>
      <c r="AI224" s="66">
        <v>1.1240788859144273</v>
      </c>
      <c r="AJ224" s="66">
        <v>1.1240788859144273</v>
      </c>
      <c r="AK224" s="66">
        <v>1.1240788859144273</v>
      </c>
      <c r="AL224" s="66">
        <v>1.1240788859144273</v>
      </c>
      <c r="AM224" s="66">
        <v>1.1240788859144273</v>
      </c>
      <c r="AN224" s="66">
        <v>1.1240788859144273</v>
      </c>
      <c r="AO224" s="66">
        <v>1.1240788859144273</v>
      </c>
      <c r="AP224" s="66">
        <v>1.1240788859144273</v>
      </c>
      <c r="AQ224" s="66">
        <v>1.1240788859144273</v>
      </c>
      <c r="AR224" s="66">
        <v>1.1240788859144273</v>
      </c>
      <c r="AS224" s="66">
        <v>1.1240788859144273</v>
      </c>
      <c r="AT224" s="66">
        <v>1.1240788859144273</v>
      </c>
      <c r="AU224" s="66">
        <v>1.1240788859144273</v>
      </c>
      <c r="AV224" s="66">
        <v>1.1240788859144273</v>
      </c>
      <c r="AW224" s="66">
        <v>1.1240788859144273</v>
      </c>
      <c r="AX224" s="66">
        <v>1.1240788859144273</v>
      </c>
      <c r="AY224" s="66">
        <v>1.1240788859144273</v>
      </c>
      <c r="AZ224" s="66">
        <v>1.1240788859144273</v>
      </c>
      <c r="BA224" s="66">
        <v>1.1240788859144273</v>
      </c>
      <c r="BB224" s="66">
        <v>1.1240788859144273</v>
      </c>
      <c r="BC224" s="66">
        <v>1.1240788859144273</v>
      </c>
      <c r="BD224" s="66">
        <v>1.1240788859144273</v>
      </c>
      <c r="BE224" s="66">
        <v>1.1240788859144273</v>
      </c>
      <c r="BF224" s="66">
        <v>1.1240788859144273</v>
      </c>
      <c r="BG224" s="66">
        <v>1.1240788859144273</v>
      </c>
      <c r="BH224" s="66">
        <v>1.1240788859144273</v>
      </c>
      <c r="BI224" s="66">
        <v>1.1240788859144273</v>
      </c>
    </row>
    <row r="225" spans="1:61" x14ac:dyDescent="0.35">
      <c r="A225" s="2" t="s">
        <v>506</v>
      </c>
      <c r="B225" t="s">
        <v>49</v>
      </c>
      <c r="C225" t="s">
        <v>130</v>
      </c>
      <c r="D225" s="68" t="s">
        <v>485</v>
      </c>
      <c r="E225" s="7">
        <v>1</v>
      </c>
      <c r="F225" t="s">
        <v>248</v>
      </c>
      <c r="H225" s="66">
        <f>'2017 energy consumption'!L34</f>
        <v>1.1240788859144275</v>
      </c>
      <c r="I225" s="66">
        <v>1.1240788859144275</v>
      </c>
      <c r="J225" s="66">
        <v>1.1240788859144275</v>
      </c>
      <c r="K225" s="66">
        <v>1.1240788859144275</v>
      </c>
      <c r="L225" s="66">
        <v>1.1240788859144275</v>
      </c>
      <c r="M225" s="66">
        <v>1.1240788859144275</v>
      </c>
      <c r="N225" s="66">
        <v>1.1240788859144275</v>
      </c>
      <c r="O225" s="66">
        <v>1.1240788859144275</v>
      </c>
      <c r="P225" s="66">
        <v>1.1240788859144275</v>
      </c>
      <c r="Q225" s="66">
        <v>1.1240788859144275</v>
      </c>
      <c r="R225" s="66">
        <v>1.1240788859144275</v>
      </c>
      <c r="S225" s="66">
        <v>1.1240788859144275</v>
      </c>
      <c r="T225" s="66">
        <v>1.1240788859144275</v>
      </c>
      <c r="U225" s="66">
        <v>1.1240788859144275</v>
      </c>
      <c r="V225" s="66">
        <v>1.1240788859144275</v>
      </c>
      <c r="W225" s="66">
        <v>1.1240788859144275</v>
      </c>
      <c r="X225" s="66">
        <v>1.1240788859144275</v>
      </c>
      <c r="Y225" s="66">
        <v>1.1240788859144275</v>
      </c>
      <c r="Z225" s="66">
        <v>1.1240788859144275</v>
      </c>
      <c r="AA225" s="66">
        <v>1.1240788859144275</v>
      </c>
      <c r="AB225" s="66">
        <v>1.1240788859144275</v>
      </c>
      <c r="AC225" s="66">
        <v>1.1240788859144275</v>
      </c>
      <c r="AD225" s="66">
        <v>1.1240788859144275</v>
      </c>
      <c r="AE225" s="66">
        <v>1.1240788859144275</v>
      </c>
      <c r="AF225" s="66">
        <v>1.1240788859144275</v>
      </c>
      <c r="AG225" s="66">
        <v>1.1240788859144275</v>
      </c>
      <c r="AH225" s="66">
        <v>1.1240788859144275</v>
      </c>
      <c r="AI225" s="66">
        <v>1.1240788859144275</v>
      </c>
      <c r="AJ225" s="66">
        <v>1.1240788859144275</v>
      </c>
      <c r="AK225" s="66">
        <v>1.1240788859144275</v>
      </c>
      <c r="AL225" s="66">
        <v>1.1240788859144275</v>
      </c>
      <c r="AM225" s="66">
        <v>1.1240788859144275</v>
      </c>
      <c r="AN225" s="66">
        <v>1.1240788859144275</v>
      </c>
      <c r="AO225" s="66">
        <v>1.1240788859144275</v>
      </c>
      <c r="AP225" s="66">
        <v>1.1240788859144275</v>
      </c>
      <c r="AQ225" s="66">
        <v>1.1240788859144275</v>
      </c>
      <c r="AR225" s="66">
        <v>1.1240788859144275</v>
      </c>
      <c r="AS225" s="66">
        <v>1.1240788859144275</v>
      </c>
      <c r="AT225" s="66">
        <v>1.1240788859144275</v>
      </c>
      <c r="AU225" s="66">
        <v>1.1240788859144275</v>
      </c>
      <c r="AV225" s="66">
        <v>1.1240788859144275</v>
      </c>
      <c r="AW225" s="66">
        <v>1.1240788859144275</v>
      </c>
      <c r="AX225" s="66">
        <v>1.1240788859144275</v>
      </c>
      <c r="AY225" s="66">
        <v>1.1240788859144275</v>
      </c>
      <c r="AZ225" s="66">
        <v>1.1240788859144275</v>
      </c>
      <c r="BA225" s="66">
        <v>1.1240788859144275</v>
      </c>
      <c r="BB225" s="66">
        <v>1.1240788859144275</v>
      </c>
      <c r="BC225" s="66">
        <v>1.1240788859144275</v>
      </c>
      <c r="BD225" s="66">
        <v>1.1240788859144275</v>
      </c>
      <c r="BE225" s="66">
        <v>1.1240788859144275</v>
      </c>
      <c r="BF225" s="66">
        <v>1.1240788859144275</v>
      </c>
      <c r="BG225" s="66">
        <v>1.1240788859144275</v>
      </c>
      <c r="BH225" s="66">
        <v>1.1240788859144275</v>
      </c>
      <c r="BI225" s="66">
        <v>1.1240788859144275</v>
      </c>
    </row>
    <row r="226" spans="1:61" x14ac:dyDescent="0.35">
      <c r="A226" s="2" t="s">
        <v>506</v>
      </c>
      <c r="B226" t="s">
        <v>49</v>
      </c>
      <c r="C226" t="s">
        <v>132</v>
      </c>
      <c r="D226" s="68" t="s">
        <v>487</v>
      </c>
      <c r="E226" s="7">
        <v>1</v>
      </c>
      <c r="F226" t="s">
        <v>248</v>
      </c>
      <c r="H226" s="66">
        <f>'2017 energy consumption'!L35</f>
        <v>1.1240788859144273</v>
      </c>
      <c r="I226" s="66">
        <v>1.1240788859144273</v>
      </c>
      <c r="J226" s="66">
        <v>1.1240788859144273</v>
      </c>
      <c r="K226" s="66">
        <v>1.1240788859144273</v>
      </c>
      <c r="L226" s="66">
        <v>1.1240788859144273</v>
      </c>
      <c r="M226" s="66">
        <v>1.1240788859144273</v>
      </c>
      <c r="N226" s="66">
        <v>1.1240788859144273</v>
      </c>
      <c r="O226" s="66">
        <v>1.1240788859144273</v>
      </c>
      <c r="P226" s="66">
        <v>1.1240788859144273</v>
      </c>
      <c r="Q226" s="66">
        <v>1.1240788859144273</v>
      </c>
      <c r="R226" s="66">
        <v>1.1240788859144273</v>
      </c>
      <c r="S226" s="66">
        <v>1.1240788859144273</v>
      </c>
      <c r="T226" s="66">
        <v>1.1240788859144273</v>
      </c>
      <c r="U226" s="66">
        <v>1.1240788859144273</v>
      </c>
      <c r="V226" s="66">
        <v>1.1240788859144273</v>
      </c>
      <c r="W226" s="66">
        <v>1.1240788859144273</v>
      </c>
      <c r="X226" s="66">
        <v>1.1240788859144273</v>
      </c>
      <c r="Y226" s="66">
        <v>1.1240788859144273</v>
      </c>
      <c r="Z226" s="66">
        <v>1.1240788859144273</v>
      </c>
      <c r="AA226" s="66">
        <v>1.1240788859144273</v>
      </c>
      <c r="AB226" s="66">
        <v>1.1240788859144273</v>
      </c>
      <c r="AC226" s="66">
        <v>1.1240788859144273</v>
      </c>
      <c r="AD226" s="66">
        <v>1.1240788859144273</v>
      </c>
      <c r="AE226" s="66">
        <v>1.1240788859144273</v>
      </c>
      <c r="AF226" s="66">
        <v>1.1240788859144273</v>
      </c>
      <c r="AG226" s="66">
        <v>1.1240788859144273</v>
      </c>
      <c r="AH226" s="66">
        <v>1.1240788859144273</v>
      </c>
      <c r="AI226" s="66">
        <v>1.1240788859144273</v>
      </c>
      <c r="AJ226" s="66">
        <v>1.1240788859144273</v>
      </c>
      <c r="AK226" s="66">
        <v>1.1240788859144273</v>
      </c>
      <c r="AL226" s="66">
        <v>1.1240788859144273</v>
      </c>
      <c r="AM226" s="66">
        <v>1.1240788859144273</v>
      </c>
      <c r="AN226" s="66">
        <v>1.1240788859144273</v>
      </c>
      <c r="AO226" s="66">
        <v>1.1240788859144273</v>
      </c>
      <c r="AP226" s="66">
        <v>1.1240788859144273</v>
      </c>
      <c r="AQ226" s="66">
        <v>1.1240788859144273</v>
      </c>
      <c r="AR226" s="66">
        <v>1.1240788859144273</v>
      </c>
      <c r="AS226" s="66">
        <v>1.1240788859144273</v>
      </c>
      <c r="AT226" s="66">
        <v>1.1240788859144273</v>
      </c>
      <c r="AU226" s="66">
        <v>1.1240788859144273</v>
      </c>
      <c r="AV226" s="66">
        <v>1.1240788859144273</v>
      </c>
      <c r="AW226" s="66">
        <v>1.1240788859144273</v>
      </c>
      <c r="AX226" s="66">
        <v>1.1240788859144273</v>
      </c>
      <c r="AY226" s="66">
        <v>1.1240788859144273</v>
      </c>
      <c r="AZ226" s="66">
        <v>1.1240788859144273</v>
      </c>
      <c r="BA226" s="66">
        <v>1.1240788859144273</v>
      </c>
      <c r="BB226" s="66">
        <v>1.1240788859144273</v>
      </c>
      <c r="BC226" s="66">
        <v>1.1240788859144273</v>
      </c>
      <c r="BD226" s="66">
        <v>1.1240788859144273</v>
      </c>
      <c r="BE226" s="66">
        <v>1.1240788859144273</v>
      </c>
      <c r="BF226" s="66">
        <v>1.1240788859144273</v>
      </c>
      <c r="BG226" s="66">
        <v>1.1240788859144273</v>
      </c>
      <c r="BH226" s="66">
        <v>1.1240788859144273</v>
      </c>
      <c r="BI226" s="66">
        <v>1.1240788859144273</v>
      </c>
    </row>
    <row r="227" spans="1:61" x14ac:dyDescent="0.35">
      <c r="A227" s="2" t="s">
        <v>506</v>
      </c>
      <c r="B227" t="s">
        <v>49</v>
      </c>
      <c r="C227" t="s">
        <v>135</v>
      </c>
      <c r="D227" s="68" t="s">
        <v>489</v>
      </c>
      <c r="E227" s="7">
        <v>1</v>
      </c>
      <c r="F227" t="s">
        <v>248</v>
      </c>
      <c r="H227" s="66">
        <f>'2017 energy consumption'!L36</f>
        <v>1.1240788859144273</v>
      </c>
      <c r="I227" s="66">
        <v>1.1240788859144273</v>
      </c>
      <c r="J227" s="66">
        <v>1.1240788859144273</v>
      </c>
      <c r="K227" s="66">
        <v>1.1240788859144273</v>
      </c>
      <c r="L227" s="66">
        <v>1.1240788859144273</v>
      </c>
      <c r="M227" s="66">
        <v>1.1240788859144273</v>
      </c>
      <c r="N227" s="66">
        <v>1.1240788859144273</v>
      </c>
      <c r="O227" s="66">
        <v>1.1240788859144273</v>
      </c>
      <c r="P227" s="66">
        <v>1.1240788859144273</v>
      </c>
      <c r="Q227" s="66">
        <v>1.1240788859144273</v>
      </c>
      <c r="R227" s="66">
        <v>1.1240788859144273</v>
      </c>
      <c r="S227" s="66">
        <v>1.1240788859144273</v>
      </c>
      <c r="T227" s="66">
        <v>1.1240788859144273</v>
      </c>
      <c r="U227" s="66">
        <v>1.1240788859144273</v>
      </c>
      <c r="V227" s="66">
        <v>1.1240788859144273</v>
      </c>
      <c r="W227" s="66">
        <v>1.1240788859144273</v>
      </c>
      <c r="X227" s="66">
        <v>1.1240788859144273</v>
      </c>
      <c r="Y227" s="66">
        <v>1.1240788859144273</v>
      </c>
      <c r="Z227" s="66">
        <v>1.1240788859144273</v>
      </c>
      <c r="AA227" s="66">
        <v>1.1240788859144273</v>
      </c>
      <c r="AB227" s="66">
        <v>1.1240788859144273</v>
      </c>
      <c r="AC227" s="66">
        <v>1.1240788859144273</v>
      </c>
      <c r="AD227" s="66">
        <v>1.1240788859144273</v>
      </c>
      <c r="AE227" s="66">
        <v>1.1240788859144273</v>
      </c>
      <c r="AF227" s="66">
        <v>1.1240788859144273</v>
      </c>
      <c r="AG227" s="66">
        <v>1.1240788859144273</v>
      </c>
      <c r="AH227" s="66">
        <v>1.1240788859144273</v>
      </c>
      <c r="AI227" s="66">
        <v>1.1240788859144273</v>
      </c>
      <c r="AJ227" s="66">
        <v>1.1240788859144273</v>
      </c>
      <c r="AK227" s="66">
        <v>1.1240788859144273</v>
      </c>
      <c r="AL227" s="66">
        <v>1.1240788859144273</v>
      </c>
      <c r="AM227" s="66">
        <v>1.1240788859144273</v>
      </c>
      <c r="AN227" s="66">
        <v>1.1240788859144273</v>
      </c>
      <c r="AO227" s="66">
        <v>1.1240788859144273</v>
      </c>
      <c r="AP227" s="66">
        <v>1.1240788859144273</v>
      </c>
      <c r="AQ227" s="66">
        <v>1.1240788859144273</v>
      </c>
      <c r="AR227" s="66">
        <v>1.1240788859144273</v>
      </c>
      <c r="AS227" s="66">
        <v>1.1240788859144273</v>
      </c>
      <c r="AT227" s="66">
        <v>1.1240788859144273</v>
      </c>
      <c r="AU227" s="66">
        <v>1.1240788859144273</v>
      </c>
      <c r="AV227" s="66">
        <v>1.1240788859144273</v>
      </c>
      <c r="AW227" s="66">
        <v>1.1240788859144273</v>
      </c>
      <c r="AX227" s="66">
        <v>1.1240788859144273</v>
      </c>
      <c r="AY227" s="66">
        <v>1.1240788859144273</v>
      </c>
      <c r="AZ227" s="66">
        <v>1.1240788859144273</v>
      </c>
      <c r="BA227" s="66">
        <v>1.1240788859144273</v>
      </c>
      <c r="BB227" s="66">
        <v>1.1240788859144273</v>
      </c>
      <c r="BC227" s="66">
        <v>1.1240788859144273</v>
      </c>
      <c r="BD227" s="66">
        <v>1.1240788859144273</v>
      </c>
      <c r="BE227" s="66">
        <v>1.1240788859144273</v>
      </c>
      <c r="BF227" s="66">
        <v>1.1240788859144273</v>
      </c>
      <c r="BG227" s="66">
        <v>1.1240788859144273</v>
      </c>
      <c r="BH227" s="66">
        <v>1.1240788859144273</v>
      </c>
      <c r="BI227" s="66">
        <v>1.1240788859144273</v>
      </c>
    </row>
    <row r="228" spans="1:61" x14ac:dyDescent="0.35">
      <c r="A228" s="2" t="s">
        <v>506</v>
      </c>
      <c r="B228" t="s">
        <v>49</v>
      </c>
      <c r="C228" t="s">
        <v>140</v>
      </c>
      <c r="D228" s="68" t="s">
        <v>495</v>
      </c>
      <c r="E228" s="7">
        <v>1</v>
      </c>
      <c r="F228" t="s">
        <v>248</v>
      </c>
      <c r="H228" s="66">
        <f>'2017 energy consumption'!L37</f>
        <v>1.1240788859144273</v>
      </c>
      <c r="I228" s="66">
        <v>1.1240788859144273</v>
      </c>
      <c r="J228" s="66">
        <v>1.1240788859144273</v>
      </c>
      <c r="K228" s="66">
        <v>1.1240788859144273</v>
      </c>
      <c r="L228" s="66">
        <v>1.1240788859144273</v>
      </c>
      <c r="M228" s="66">
        <v>1.1240788859144273</v>
      </c>
      <c r="N228" s="66">
        <v>1.1240788859144273</v>
      </c>
      <c r="O228" s="66">
        <v>1.1240788859144273</v>
      </c>
      <c r="P228" s="66">
        <v>1.1240788859144273</v>
      </c>
      <c r="Q228" s="66">
        <v>1.1240788859144273</v>
      </c>
      <c r="R228" s="66">
        <v>1.1240788859144273</v>
      </c>
      <c r="S228" s="66">
        <v>1.1240788859144273</v>
      </c>
      <c r="T228" s="66">
        <v>1.1240788859144273</v>
      </c>
      <c r="U228" s="66">
        <v>1.1240788859144273</v>
      </c>
      <c r="V228" s="66">
        <v>1.1240788859144273</v>
      </c>
      <c r="W228" s="66">
        <v>1.1240788859144273</v>
      </c>
      <c r="X228" s="66">
        <v>1.1240788859144273</v>
      </c>
      <c r="Y228" s="66">
        <v>1.1240788859144273</v>
      </c>
      <c r="Z228" s="66">
        <v>1.1240788859144273</v>
      </c>
      <c r="AA228" s="66">
        <v>1.1240788859144273</v>
      </c>
      <c r="AB228" s="66">
        <v>1.1240788859144273</v>
      </c>
      <c r="AC228" s="66">
        <v>1.1240788859144273</v>
      </c>
      <c r="AD228" s="66">
        <v>1.1240788859144273</v>
      </c>
      <c r="AE228" s="66">
        <v>1.1240788859144273</v>
      </c>
      <c r="AF228" s="66">
        <v>1.1240788859144273</v>
      </c>
      <c r="AG228" s="66">
        <v>1.1240788859144273</v>
      </c>
      <c r="AH228" s="66">
        <v>1.1240788859144273</v>
      </c>
      <c r="AI228" s="66">
        <v>1.1240788859144273</v>
      </c>
      <c r="AJ228" s="66">
        <v>1.1240788859144273</v>
      </c>
      <c r="AK228" s="66">
        <v>1.1240788859144273</v>
      </c>
      <c r="AL228" s="66">
        <v>1.1240788859144273</v>
      </c>
      <c r="AM228" s="66">
        <v>1.1240788859144273</v>
      </c>
      <c r="AN228" s="66">
        <v>1.1240788859144273</v>
      </c>
      <c r="AO228" s="66">
        <v>1.1240788859144273</v>
      </c>
      <c r="AP228" s="66">
        <v>1.1240788859144273</v>
      </c>
      <c r="AQ228" s="66">
        <v>1.1240788859144273</v>
      </c>
      <c r="AR228" s="66">
        <v>1.1240788859144273</v>
      </c>
      <c r="AS228" s="66">
        <v>1.1240788859144273</v>
      </c>
      <c r="AT228" s="66">
        <v>1.1240788859144273</v>
      </c>
      <c r="AU228" s="66">
        <v>1.1240788859144273</v>
      </c>
      <c r="AV228" s="66">
        <v>1.1240788859144273</v>
      </c>
      <c r="AW228" s="66">
        <v>1.1240788859144273</v>
      </c>
      <c r="AX228" s="66">
        <v>1.1240788859144273</v>
      </c>
      <c r="AY228" s="66">
        <v>1.1240788859144273</v>
      </c>
      <c r="AZ228" s="66">
        <v>1.1240788859144273</v>
      </c>
      <c r="BA228" s="66">
        <v>1.1240788859144273</v>
      </c>
      <c r="BB228" s="66">
        <v>1.1240788859144273</v>
      </c>
      <c r="BC228" s="66">
        <v>1.1240788859144273</v>
      </c>
      <c r="BD228" s="66">
        <v>1.1240788859144273</v>
      </c>
      <c r="BE228" s="66">
        <v>1.1240788859144273</v>
      </c>
      <c r="BF228" s="66">
        <v>1.1240788859144273</v>
      </c>
      <c r="BG228" s="66">
        <v>1.1240788859144273</v>
      </c>
      <c r="BH228" s="66">
        <v>1.1240788859144273</v>
      </c>
      <c r="BI228" s="66">
        <v>1.1240788859144273</v>
      </c>
    </row>
    <row r="229" spans="1:61" x14ac:dyDescent="0.35">
      <c r="A229" s="2" t="s">
        <v>506</v>
      </c>
      <c r="B229" t="s">
        <v>49</v>
      </c>
      <c r="C229" t="s">
        <v>141</v>
      </c>
      <c r="D229" s="68" t="s">
        <v>496</v>
      </c>
      <c r="E229" s="7">
        <v>1</v>
      </c>
      <c r="F229" t="s">
        <v>248</v>
      </c>
      <c r="H229" s="66">
        <f>'2017 energy consumption'!L38</f>
        <v>1.1240788859144273</v>
      </c>
      <c r="I229" s="66">
        <v>1.1240788859144273</v>
      </c>
      <c r="J229" s="66">
        <v>1.1240788859144273</v>
      </c>
      <c r="K229" s="66">
        <v>1.1240788859144273</v>
      </c>
      <c r="L229" s="66">
        <v>1.1240788859144273</v>
      </c>
      <c r="M229" s="66">
        <v>1.1240788859144273</v>
      </c>
      <c r="N229" s="66">
        <v>1.1240788859144273</v>
      </c>
      <c r="O229" s="66">
        <v>1.1240788859144273</v>
      </c>
      <c r="P229" s="66">
        <v>1.1240788859144273</v>
      </c>
      <c r="Q229" s="66">
        <v>1.1240788859144273</v>
      </c>
      <c r="R229" s="66">
        <v>1.1240788859144273</v>
      </c>
      <c r="S229" s="66">
        <v>1.1240788859144273</v>
      </c>
      <c r="T229" s="66">
        <v>1.1240788859144273</v>
      </c>
      <c r="U229" s="66">
        <v>1.1240788859144273</v>
      </c>
      <c r="V229" s="66">
        <v>1.1240788859144273</v>
      </c>
      <c r="W229" s="66">
        <v>1.1240788859144273</v>
      </c>
      <c r="X229" s="66">
        <v>1.1240788859144273</v>
      </c>
      <c r="Y229" s="66">
        <v>1.1240788859144273</v>
      </c>
      <c r="Z229" s="66">
        <v>1.1240788859144273</v>
      </c>
      <c r="AA229" s="66">
        <v>1.1240788859144273</v>
      </c>
      <c r="AB229" s="66">
        <v>1.1240788859144273</v>
      </c>
      <c r="AC229" s="66">
        <v>1.1240788859144273</v>
      </c>
      <c r="AD229" s="66">
        <v>1.1240788859144273</v>
      </c>
      <c r="AE229" s="66">
        <v>1.1240788859144273</v>
      </c>
      <c r="AF229" s="66">
        <v>1.1240788859144273</v>
      </c>
      <c r="AG229" s="66">
        <v>1.1240788859144273</v>
      </c>
      <c r="AH229" s="66">
        <v>1.1240788859144273</v>
      </c>
      <c r="AI229" s="66">
        <v>1.1240788859144273</v>
      </c>
      <c r="AJ229" s="66">
        <v>1.1240788859144273</v>
      </c>
      <c r="AK229" s="66">
        <v>1.1240788859144273</v>
      </c>
      <c r="AL229" s="66">
        <v>1.1240788859144273</v>
      </c>
      <c r="AM229" s="66">
        <v>1.1240788859144273</v>
      </c>
      <c r="AN229" s="66">
        <v>1.1240788859144273</v>
      </c>
      <c r="AO229" s="66">
        <v>1.1240788859144273</v>
      </c>
      <c r="AP229" s="66">
        <v>1.1240788859144273</v>
      </c>
      <c r="AQ229" s="66">
        <v>1.1240788859144273</v>
      </c>
      <c r="AR229" s="66">
        <v>1.1240788859144273</v>
      </c>
      <c r="AS229" s="66">
        <v>1.1240788859144273</v>
      </c>
      <c r="AT229" s="66">
        <v>1.1240788859144273</v>
      </c>
      <c r="AU229" s="66">
        <v>1.1240788859144273</v>
      </c>
      <c r="AV229" s="66">
        <v>1.1240788859144273</v>
      </c>
      <c r="AW229" s="66">
        <v>1.1240788859144273</v>
      </c>
      <c r="AX229" s="66">
        <v>1.1240788859144273</v>
      </c>
      <c r="AY229" s="66">
        <v>1.1240788859144273</v>
      </c>
      <c r="AZ229" s="66">
        <v>1.1240788859144273</v>
      </c>
      <c r="BA229" s="66">
        <v>1.1240788859144273</v>
      </c>
      <c r="BB229" s="66">
        <v>1.1240788859144273</v>
      </c>
      <c r="BC229" s="66">
        <v>1.1240788859144273</v>
      </c>
      <c r="BD229" s="66">
        <v>1.1240788859144273</v>
      </c>
      <c r="BE229" s="66">
        <v>1.1240788859144273</v>
      </c>
      <c r="BF229" s="66">
        <v>1.1240788859144273</v>
      </c>
      <c r="BG229" s="66">
        <v>1.1240788859144273</v>
      </c>
      <c r="BH229" s="66">
        <v>1.1240788859144273</v>
      </c>
      <c r="BI229" s="66">
        <v>1.1240788859144273</v>
      </c>
    </row>
    <row r="230" spans="1:61" x14ac:dyDescent="0.35">
      <c r="A230" s="2" t="s">
        <v>506</v>
      </c>
      <c r="B230" t="s">
        <v>49</v>
      </c>
      <c r="C230" t="s">
        <v>144</v>
      </c>
      <c r="D230" s="68" t="s">
        <v>249</v>
      </c>
      <c r="E230" s="7">
        <v>1</v>
      </c>
      <c r="F230" t="s">
        <v>248</v>
      </c>
      <c r="H230" s="66">
        <v>1.1240788859144273</v>
      </c>
      <c r="I230" s="66">
        <v>1.1240788859144273</v>
      </c>
      <c r="J230" s="66">
        <v>1.1240788859144273</v>
      </c>
      <c r="K230" s="66">
        <v>1.1240788859144273</v>
      </c>
      <c r="L230" s="66">
        <v>1.1240788859144273</v>
      </c>
      <c r="M230" s="66">
        <v>1.1240788859144273</v>
      </c>
      <c r="N230" s="66">
        <v>1.1240788859144273</v>
      </c>
      <c r="O230" s="66">
        <v>1.1240788859144273</v>
      </c>
      <c r="P230" s="66">
        <v>1.1240788859144273</v>
      </c>
      <c r="Q230" s="66">
        <v>1.1240788859144273</v>
      </c>
      <c r="R230" s="66">
        <v>1.1240788859144273</v>
      </c>
      <c r="S230" s="66">
        <v>1.1240788859144273</v>
      </c>
      <c r="T230" s="66">
        <v>1.1240788859144273</v>
      </c>
      <c r="U230" s="66">
        <v>1.1240788859144273</v>
      </c>
      <c r="V230" s="66">
        <v>1.1240788859144273</v>
      </c>
      <c r="W230" s="66">
        <v>1.1240788859144273</v>
      </c>
      <c r="X230" s="66">
        <v>1.1240788859144273</v>
      </c>
      <c r="Y230" s="66">
        <v>1.1240788859144273</v>
      </c>
      <c r="Z230" s="66">
        <v>1.1240788859144273</v>
      </c>
      <c r="AA230" s="66">
        <v>1.1240788859144273</v>
      </c>
      <c r="AB230" s="66">
        <v>1.1240788859144273</v>
      </c>
      <c r="AC230" s="66">
        <v>1.1240788859144273</v>
      </c>
      <c r="AD230" s="66">
        <v>1.1240788859144273</v>
      </c>
      <c r="AE230" s="66">
        <v>1.1240788859144273</v>
      </c>
      <c r="AF230" s="66">
        <v>1.1240788859144273</v>
      </c>
      <c r="AG230" s="66">
        <v>1.1240788859144273</v>
      </c>
      <c r="AH230" s="66">
        <v>1.1240788859144273</v>
      </c>
      <c r="AI230" s="66">
        <v>1.1240788859144273</v>
      </c>
      <c r="AJ230" s="66">
        <v>1.1240788859144273</v>
      </c>
      <c r="AK230" s="66">
        <v>1.1240788859144273</v>
      </c>
      <c r="AL230" s="66">
        <v>1.1240788859144273</v>
      </c>
      <c r="AM230" s="66">
        <v>1.1240788859144273</v>
      </c>
      <c r="AN230" s="66">
        <v>1.1240788859144273</v>
      </c>
      <c r="AO230" s="66">
        <v>1.1240788859144273</v>
      </c>
      <c r="AP230" s="66">
        <v>1.1240788859144273</v>
      </c>
      <c r="AQ230" s="66">
        <v>1.1240788859144273</v>
      </c>
      <c r="AR230" s="66">
        <v>1.1240788859144273</v>
      </c>
      <c r="AS230" s="66">
        <v>1.1240788859144273</v>
      </c>
      <c r="AT230" s="66">
        <v>1.1240788859144273</v>
      </c>
      <c r="AU230" s="66">
        <v>1.1240788859144273</v>
      </c>
      <c r="AV230" s="66">
        <v>1.1240788859144273</v>
      </c>
      <c r="AW230" s="66">
        <v>1.1240788859144273</v>
      </c>
      <c r="AX230" s="66">
        <v>1.1240788859144273</v>
      </c>
      <c r="AY230" s="66">
        <v>1.1240788859144273</v>
      </c>
      <c r="AZ230" s="66">
        <v>1.1240788859144273</v>
      </c>
      <c r="BA230" s="66">
        <v>1.1240788859144273</v>
      </c>
      <c r="BB230" s="66">
        <v>1.1240788859144273</v>
      </c>
      <c r="BC230" s="66">
        <v>1.1240788859144273</v>
      </c>
      <c r="BD230" s="66">
        <v>1.1240788859144273</v>
      </c>
      <c r="BE230" s="66">
        <v>1.1240788859144273</v>
      </c>
      <c r="BF230" s="66">
        <v>1.1240788859144273</v>
      </c>
      <c r="BG230" s="66">
        <v>1.1240788859144273</v>
      </c>
      <c r="BH230" s="66">
        <v>1.1240788859144273</v>
      </c>
      <c r="BI230" s="66">
        <v>1.1240788859144273</v>
      </c>
    </row>
    <row r="231" spans="1:61" x14ac:dyDescent="0.35">
      <c r="A231" s="2" t="s">
        <v>506</v>
      </c>
      <c r="B231" t="s">
        <v>49</v>
      </c>
      <c r="C231" t="s">
        <v>145</v>
      </c>
      <c r="D231" s="68" t="s">
        <v>498</v>
      </c>
      <c r="E231" s="7">
        <v>1</v>
      </c>
      <c r="F231" t="s">
        <v>248</v>
      </c>
      <c r="H231" s="66">
        <v>1.1240788859144271</v>
      </c>
      <c r="I231" s="66">
        <v>1.1240788859144271</v>
      </c>
      <c r="J231" s="66">
        <v>1.1240788859144271</v>
      </c>
      <c r="K231" s="66">
        <v>1.1240788859144271</v>
      </c>
      <c r="L231" s="66">
        <v>1.1240788859144271</v>
      </c>
      <c r="M231" s="66">
        <v>1.1240788859144271</v>
      </c>
      <c r="N231" s="66">
        <v>1.1240788859144271</v>
      </c>
      <c r="O231" s="66">
        <v>1.1240788859144271</v>
      </c>
      <c r="P231" s="66">
        <v>1.1240788859144271</v>
      </c>
      <c r="Q231" s="66">
        <v>1.1240788859144271</v>
      </c>
      <c r="R231" s="66">
        <v>1.1240788859144271</v>
      </c>
      <c r="S231" s="66">
        <v>1.1240788859144271</v>
      </c>
      <c r="T231" s="66">
        <v>1.1240788859144271</v>
      </c>
      <c r="U231" s="66">
        <v>1.1240788859144271</v>
      </c>
      <c r="V231" s="66">
        <v>1.1240788859144271</v>
      </c>
      <c r="W231" s="66">
        <v>1.1240788859144271</v>
      </c>
      <c r="X231" s="66">
        <v>1.1240788859144271</v>
      </c>
      <c r="Y231" s="66">
        <v>1.1240788859144271</v>
      </c>
      <c r="Z231" s="66">
        <v>1.1240788859144271</v>
      </c>
      <c r="AA231" s="66">
        <v>1.1240788859144271</v>
      </c>
      <c r="AB231" s="66">
        <v>1.1240788859144271</v>
      </c>
      <c r="AC231" s="66">
        <v>1.1240788859144271</v>
      </c>
      <c r="AD231" s="66">
        <v>1.1240788859144271</v>
      </c>
      <c r="AE231" s="66">
        <v>1.1240788859144271</v>
      </c>
      <c r="AF231" s="66">
        <v>1.1240788859144271</v>
      </c>
      <c r="AG231" s="66">
        <v>1.1240788859144271</v>
      </c>
      <c r="AH231" s="66">
        <v>1.1240788859144271</v>
      </c>
      <c r="AI231" s="66">
        <v>1.1240788859144271</v>
      </c>
      <c r="AJ231" s="66">
        <v>1.1240788859144271</v>
      </c>
      <c r="AK231" s="66">
        <v>1.1240788859144271</v>
      </c>
      <c r="AL231" s="66">
        <v>1.1240788859144271</v>
      </c>
      <c r="AM231" s="66">
        <v>1.1240788859144271</v>
      </c>
      <c r="AN231" s="66">
        <v>1.1240788859144271</v>
      </c>
      <c r="AO231" s="66">
        <v>1.1240788859144271</v>
      </c>
      <c r="AP231" s="66">
        <v>1.1240788859144271</v>
      </c>
      <c r="AQ231" s="66">
        <v>1.1240788859144271</v>
      </c>
      <c r="AR231" s="66">
        <v>1.1240788859144271</v>
      </c>
      <c r="AS231" s="66">
        <v>1.1240788859144271</v>
      </c>
      <c r="AT231" s="66">
        <v>1.1240788859144271</v>
      </c>
      <c r="AU231" s="66">
        <v>1.1240788859144271</v>
      </c>
      <c r="AV231" s="66">
        <v>1.1240788859144271</v>
      </c>
      <c r="AW231" s="66">
        <v>1.1240788859144271</v>
      </c>
      <c r="AX231" s="66">
        <v>1.1240788859144271</v>
      </c>
      <c r="AY231" s="66">
        <v>1.1240788859144271</v>
      </c>
      <c r="AZ231" s="66">
        <v>1.1240788859144271</v>
      </c>
      <c r="BA231" s="66">
        <v>1.1240788859144271</v>
      </c>
      <c r="BB231" s="66">
        <v>1.1240788859144271</v>
      </c>
      <c r="BC231" s="66">
        <v>1.1240788859144271</v>
      </c>
      <c r="BD231" s="66">
        <v>1.1240788859144271</v>
      </c>
      <c r="BE231" s="66">
        <v>1.1240788859144271</v>
      </c>
      <c r="BF231" s="66">
        <v>1.1240788859144271</v>
      </c>
      <c r="BG231" s="66">
        <v>1.1240788859144271</v>
      </c>
      <c r="BH231" s="66">
        <v>1.1240788859144271</v>
      </c>
      <c r="BI231" s="66">
        <v>1.1240788859144271</v>
      </c>
    </row>
    <row r="232" spans="1:61" x14ac:dyDescent="0.35">
      <c r="A232" s="2" t="s">
        <v>506</v>
      </c>
      <c r="B232" t="s">
        <v>49</v>
      </c>
      <c r="C232" t="s">
        <v>146</v>
      </c>
      <c r="D232" s="68" t="s">
        <v>251</v>
      </c>
      <c r="E232" s="7">
        <v>1</v>
      </c>
      <c r="F232" t="s">
        <v>248</v>
      </c>
      <c r="H232" s="66">
        <v>1.1240788859144275</v>
      </c>
      <c r="I232" s="66">
        <v>1.1240788859144275</v>
      </c>
      <c r="J232" s="66">
        <v>1.1240788859144275</v>
      </c>
      <c r="K232" s="66">
        <v>1.1240788859144275</v>
      </c>
      <c r="L232" s="66">
        <v>1.1240788859144275</v>
      </c>
      <c r="M232" s="66">
        <v>1.1240788859144275</v>
      </c>
      <c r="N232" s="66">
        <v>1.1240788859144275</v>
      </c>
      <c r="O232" s="66">
        <v>1.1240788859144275</v>
      </c>
      <c r="P232" s="66">
        <v>1.1240788859144275</v>
      </c>
      <c r="Q232" s="66">
        <v>1.1240788859144275</v>
      </c>
      <c r="R232" s="66">
        <v>1.1240788859144275</v>
      </c>
      <c r="S232" s="66">
        <v>1.1240788859144275</v>
      </c>
      <c r="T232" s="66">
        <v>1.1240788859144275</v>
      </c>
      <c r="U232" s="66">
        <v>1.1240788859144275</v>
      </c>
      <c r="V232" s="66">
        <v>1.1240788859144275</v>
      </c>
      <c r="W232" s="66">
        <v>1.1240788859144275</v>
      </c>
      <c r="X232" s="66">
        <v>1.1240788859144275</v>
      </c>
      <c r="Y232" s="66">
        <v>1.1240788859144275</v>
      </c>
      <c r="Z232" s="66">
        <v>1.1240788859144275</v>
      </c>
      <c r="AA232" s="66">
        <v>1.1240788859144275</v>
      </c>
      <c r="AB232" s="66">
        <v>1.1240788859144275</v>
      </c>
      <c r="AC232" s="66">
        <v>1.1240788859144275</v>
      </c>
      <c r="AD232" s="66">
        <v>1.1240788859144275</v>
      </c>
      <c r="AE232" s="66">
        <v>1.1240788859144275</v>
      </c>
      <c r="AF232" s="66">
        <v>1.1240788859144275</v>
      </c>
      <c r="AG232" s="66">
        <v>1.1240788859144275</v>
      </c>
      <c r="AH232" s="66">
        <v>1.1240788859144275</v>
      </c>
      <c r="AI232" s="66">
        <v>1.1240788859144275</v>
      </c>
      <c r="AJ232" s="66">
        <v>1.1240788859144275</v>
      </c>
      <c r="AK232" s="66">
        <v>1.1240788859144275</v>
      </c>
      <c r="AL232" s="66">
        <v>1.1240788859144275</v>
      </c>
      <c r="AM232" s="66">
        <v>1.1240788859144275</v>
      </c>
      <c r="AN232" s="66">
        <v>1.1240788859144275</v>
      </c>
      <c r="AO232" s="66">
        <v>1.1240788859144275</v>
      </c>
      <c r="AP232" s="66">
        <v>1.1240788859144275</v>
      </c>
      <c r="AQ232" s="66">
        <v>1.1240788859144275</v>
      </c>
      <c r="AR232" s="66">
        <v>1.1240788859144275</v>
      </c>
      <c r="AS232" s="66">
        <v>1.1240788859144275</v>
      </c>
      <c r="AT232" s="66">
        <v>1.1240788859144275</v>
      </c>
      <c r="AU232" s="66">
        <v>1.1240788859144275</v>
      </c>
      <c r="AV232" s="66">
        <v>1.1240788859144275</v>
      </c>
      <c r="AW232" s="66">
        <v>1.1240788859144275</v>
      </c>
      <c r="AX232" s="66">
        <v>1.1240788859144275</v>
      </c>
      <c r="AY232" s="66">
        <v>1.1240788859144275</v>
      </c>
      <c r="AZ232" s="66">
        <v>1.1240788859144275</v>
      </c>
      <c r="BA232" s="66">
        <v>1.1240788859144275</v>
      </c>
      <c r="BB232" s="66">
        <v>1.1240788859144275</v>
      </c>
      <c r="BC232" s="66">
        <v>1.1240788859144275</v>
      </c>
      <c r="BD232" s="66">
        <v>1.1240788859144275</v>
      </c>
      <c r="BE232" s="66">
        <v>1.1240788859144275</v>
      </c>
      <c r="BF232" s="66">
        <v>1.1240788859144275</v>
      </c>
      <c r="BG232" s="66">
        <v>1.1240788859144275</v>
      </c>
      <c r="BH232" s="66">
        <v>1.1240788859144275</v>
      </c>
      <c r="BI232" s="66">
        <v>1.1240788859144275</v>
      </c>
    </row>
    <row r="233" spans="1:61" x14ac:dyDescent="0.35">
      <c r="A233" s="2" t="s">
        <v>506</v>
      </c>
      <c r="B233" t="s">
        <v>49</v>
      </c>
      <c r="C233" t="s">
        <v>148</v>
      </c>
      <c r="D233" s="68" t="s">
        <v>494</v>
      </c>
      <c r="E233" s="7">
        <v>1</v>
      </c>
      <c r="F233" t="s">
        <v>248</v>
      </c>
      <c r="H233" s="66">
        <v>1.1240788859144273</v>
      </c>
      <c r="I233" s="66">
        <v>1.1240788859144273</v>
      </c>
      <c r="J233" s="66">
        <v>1.1240788859144273</v>
      </c>
      <c r="K233" s="66">
        <v>1.1240788859144273</v>
      </c>
      <c r="L233" s="66">
        <v>1.1240788859144273</v>
      </c>
      <c r="M233" s="66">
        <v>1.1240788859144273</v>
      </c>
      <c r="N233" s="66">
        <v>1.1240788859144273</v>
      </c>
      <c r="O233" s="66">
        <v>1.1240788859144273</v>
      </c>
      <c r="P233" s="66">
        <v>1.1240788859144273</v>
      </c>
      <c r="Q233" s="66">
        <v>1.1240788859144273</v>
      </c>
      <c r="R233" s="66">
        <v>1.1240788859144273</v>
      </c>
      <c r="S233" s="66">
        <v>1.1240788859144273</v>
      </c>
      <c r="T233" s="66">
        <v>1.1240788859144273</v>
      </c>
      <c r="U233" s="66">
        <v>1.1240788859144273</v>
      </c>
      <c r="V233" s="66">
        <v>1.1240788859144273</v>
      </c>
      <c r="W233" s="66">
        <v>1.1240788859144273</v>
      </c>
      <c r="X233" s="66">
        <v>1.1240788859144273</v>
      </c>
      <c r="Y233" s="66">
        <v>1.1240788859144273</v>
      </c>
      <c r="Z233" s="66">
        <v>1.1240788859144273</v>
      </c>
      <c r="AA233" s="66">
        <v>1.1240788859144273</v>
      </c>
      <c r="AB233" s="66">
        <v>1.1240788859144273</v>
      </c>
      <c r="AC233" s="66">
        <v>1.1240788859144273</v>
      </c>
      <c r="AD233" s="66">
        <v>1.1240788859144273</v>
      </c>
      <c r="AE233" s="66">
        <v>1.1240788859144273</v>
      </c>
      <c r="AF233" s="66">
        <v>1.1240788859144273</v>
      </c>
      <c r="AG233" s="66">
        <v>1.1240788859144273</v>
      </c>
      <c r="AH233" s="66">
        <v>1.1240788859144273</v>
      </c>
      <c r="AI233" s="66">
        <v>1.1240788859144273</v>
      </c>
      <c r="AJ233" s="66">
        <v>1.1240788859144273</v>
      </c>
      <c r="AK233" s="66">
        <v>1.1240788859144273</v>
      </c>
      <c r="AL233" s="66">
        <v>1.1240788859144273</v>
      </c>
      <c r="AM233" s="66">
        <v>1.1240788859144273</v>
      </c>
      <c r="AN233" s="66">
        <v>1.1240788859144273</v>
      </c>
      <c r="AO233" s="66">
        <v>1.1240788859144273</v>
      </c>
      <c r="AP233" s="66">
        <v>1.1240788859144273</v>
      </c>
      <c r="AQ233" s="66">
        <v>1.1240788859144273</v>
      </c>
      <c r="AR233" s="66">
        <v>1.1240788859144273</v>
      </c>
      <c r="AS233" s="66">
        <v>1.1240788859144273</v>
      </c>
      <c r="AT233" s="66">
        <v>1.1240788859144273</v>
      </c>
      <c r="AU233" s="66">
        <v>1.1240788859144273</v>
      </c>
      <c r="AV233" s="66">
        <v>1.1240788859144273</v>
      </c>
      <c r="AW233" s="66">
        <v>1.1240788859144273</v>
      </c>
      <c r="AX233" s="66">
        <v>1.1240788859144273</v>
      </c>
      <c r="AY233" s="66">
        <v>1.1240788859144273</v>
      </c>
      <c r="AZ233" s="66">
        <v>1.1240788859144273</v>
      </c>
      <c r="BA233" s="66">
        <v>1.1240788859144273</v>
      </c>
      <c r="BB233" s="66">
        <v>1.1240788859144273</v>
      </c>
      <c r="BC233" s="66">
        <v>1.1240788859144273</v>
      </c>
      <c r="BD233" s="66">
        <v>1.1240788859144273</v>
      </c>
      <c r="BE233" s="66">
        <v>1.1240788859144273</v>
      </c>
      <c r="BF233" s="66">
        <v>1.1240788859144273</v>
      </c>
      <c r="BG233" s="66">
        <v>1.1240788859144273</v>
      </c>
      <c r="BH233" s="66">
        <v>1.1240788859144273</v>
      </c>
      <c r="BI233" s="66">
        <v>1.1240788859144273</v>
      </c>
    </row>
    <row r="234" spans="1:61" x14ac:dyDescent="0.35">
      <c r="A234" s="2" t="s">
        <v>506</v>
      </c>
      <c r="B234" t="s">
        <v>49</v>
      </c>
      <c r="C234" t="s">
        <v>149</v>
      </c>
      <c r="D234" s="68" t="s">
        <v>482</v>
      </c>
      <c r="E234" s="7">
        <v>1</v>
      </c>
      <c r="F234" t="s">
        <v>248</v>
      </c>
      <c r="H234" s="66">
        <v>1.1240788859144273</v>
      </c>
      <c r="I234" s="66">
        <v>1.1240788859144273</v>
      </c>
      <c r="J234" s="66">
        <v>1.1240788859144273</v>
      </c>
      <c r="K234" s="66">
        <v>1.1240788859144273</v>
      </c>
      <c r="L234" s="66">
        <v>1.1240788859144273</v>
      </c>
      <c r="M234" s="66">
        <v>1.1240788859144273</v>
      </c>
      <c r="N234" s="66">
        <v>1.1240788859144273</v>
      </c>
      <c r="O234" s="66">
        <v>1.1240788859144273</v>
      </c>
      <c r="P234" s="66">
        <v>1.1240788859144273</v>
      </c>
      <c r="Q234" s="66">
        <v>1.1240788859144273</v>
      </c>
      <c r="R234" s="66">
        <v>1.1240788859144273</v>
      </c>
      <c r="S234" s="66">
        <v>1.1240788859144273</v>
      </c>
      <c r="T234" s="66">
        <v>1.1240788859144273</v>
      </c>
      <c r="U234" s="66">
        <v>1.1240788859144273</v>
      </c>
      <c r="V234" s="66">
        <v>1.1240788859144273</v>
      </c>
      <c r="W234" s="66">
        <v>1.1240788859144273</v>
      </c>
      <c r="X234" s="66">
        <v>1.1240788859144273</v>
      </c>
      <c r="Y234" s="66">
        <v>1.1240788859144273</v>
      </c>
      <c r="Z234" s="66">
        <v>1.1240788859144273</v>
      </c>
      <c r="AA234" s="66">
        <v>1.1240788859144273</v>
      </c>
      <c r="AB234" s="66">
        <v>1.1240788859144273</v>
      </c>
      <c r="AC234" s="66">
        <v>1.1240788859144273</v>
      </c>
      <c r="AD234" s="66">
        <v>1.1240788859144273</v>
      </c>
      <c r="AE234" s="66">
        <v>1.1240788859144273</v>
      </c>
      <c r="AF234" s="66">
        <v>1.1240788859144273</v>
      </c>
      <c r="AG234" s="66">
        <v>1.1240788859144273</v>
      </c>
      <c r="AH234" s="66">
        <v>1.1240788859144273</v>
      </c>
      <c r="AI234" s="66">
        <v>1.1240788859144273</v>
      </c>
      <c r="AJ234" s="66">
        <v>1.1240788859144273</v>
      </c>
      <c r="AK234" s="66">
        <v>1.1240788859144273</v>
      </c>
      <c r="AL234" s="66">
        <v>1.1240788859144273</v>
      </c>
      <c r="AM234" s="66">
        <v>1.1240788859144273</v>
      </c>
      <c r="AN234" s="66">
        <v>1.1240788859144273</v>
      </c>
      <c r="AO234" s="66">
        <v>1.1240788859144273</v>
      </c>
      <c r="AP234" s="66">
        <v>1.1240788859144273</v>
      </c>
      <c r="AQ234" s="66">
        <v>1.1240788859144273</v>
      </c>
      <c r="AR234" s="66">
        <v>1.1240788859144273</v>
      </c>
      <c r="AS234" s="66">
        <v>1.1240788859144273</v>
      </c>
      <c r="AT234" s="66">
        <v>1.1240788859144273</v>
      </c>
      <c r="AU234" s="66">
        <v>1.1240788859144273</v>
      </c>
      <c r="AV234" s="66">
        <v>1.1240788859144273</v>
      </c>
      <c r="AW234" s="66">
        <v>1.1240788859144273</v>
      </c>
      <c r="AX234" s="66">
        <v>1.1240788859144273</v>
      </c>
      <c r="AY234" s="66">
        <v>1.1240788859144273</v>
      </c>
      <c r="AZ234" s="66">
        <v>1.1240788859144273</v>
      </c>
      <c r="BA234" s="66">
        <v>1.1240788859144273</v>
      </c>
      <c r="BB234" s="66">
        <v>1.1240788859144273</v>
      </c>
      <c r="BC234" s="66">
        <v>1.1240788859144273</v>
      </c>
      <c r="BD234" s="66">
        <v>1.1240788859144273</v>
      </c>
      <c r="BE234" s="66">
        <v>1.1240788859144273</v>
      </c>
      <c r="BF234" s="66">
        <v>1.1240788859144273</v>
      </c>
      <c r="BG234" s="66">
        <v>1.1240788859144273</v>
      </c>
      <c r="BH234" s="66">
        <v>1.1240788859144273</v>
      </c>
      <c r="BI234" s="66">
        <v>1.1240788859144273</v>
      </c>
    </row>
    <row r="235" spans="1:61" x14ac:dyDescent="0.35">
      <c r="A235" s="2" t="s">
        <v>506</v>
      </c>
      <c r="B235" t="s">
        <v>49</v>
      </c>
      <c r="C235" t="s">
        <v>150</v>
      </c>
      <c r="D235" s="68" t="s">
        <v>483</v>
      </c>
      <c r="E235" s="7">
        <v>1</v>
      </c>
      <c r="F235" t="s">
        <v>248</v>
      </c>
      <c r="H235" s="66">
        <v>1.1240788859144273</v>
      </c>
      <c r="I235" s="66">
        <v>1.1240788859144273</v>
      </c>
      <c r="J235" s="66">
        <v>1.1240788859144273</v>
      </c>
      <c r="K235" s="66">
        <v>1.1240788859144273</v>
      </c>
      <c r="L235" s="66">
        <v>1.1240788859144273</v>
      </c>
      <c r="M235" s="66">
        <v>1.1240788859144273</v>
      </c>
      <c r="N235" s="66">
        <v>1.1240788859144273</v>
      </c>
      <c r="O235" s="66">
        <v>1.1240788859144273</v>
      </c>
      <c r="P235" s="66">
        <v>1.1240788859144273</v>
      </c>
      <c r="Q235" s="66">
        <v>1.1240788859144273</v>
      </c>
      <c r="R235" s="66">
        <v>1.1240788859144273</v>
      </c>
      <c r="S235" s="66">
        <v>1.1240788859144273</v>
      </c>
      <c r="T235" s="66">
        <v>1.1240788859144273</v>
      </c>
      <c r="U235" s="66">
        <v>1.1240788859144273</v>
      </c>
      <c r="V235" s="66">
        <v>1.1240788859144273</v>
      </c>
      <c r="W235" s="66">
        <v>1.1240788859144273</v>
      </c>
      <c r="X235" s="66">
        <v>1.1240788859144273</v>
      </c>
      <c r="Y235" s="66">
        <v>1.1240788859144273</v>
      </c>
      <c r="Z235" s="66">
        <v>1.1240788859144273</v>
      </c>
      <c r="AA235" s="66">
        <v>1.1240788859144273</v>
      </c>
      <c r="AB235" s="66">
        <v>1.1240788859144273</v>
      </c>
      <c r="AC235" s="66">
        <v>1.1240788859144273</v>
      </c>
      <c r="AD235" s="66">
        <v>1.1240788859144273</v>
      </c>
      <c r="AE235" s="66">
        <v>1.1240788859144273</v>
      </c>
      <c r="AF235" s="66">
        <v>1.1240788859144273</v>
      </c>
      <c r="AG235" s="66">
        <v>1.1240788859144273</v>
      </c>
      <c r="AH235" s="66">
        <v>1.1240788859144273</v>
      </c>
      <c r="AI235" s="66">
        <v>1.1240788859144273</v>
      </c>
      <c r="AJ235" s="66">
        <v>1.1240788859144273</v>
      </c>
      <c r="AK235" s="66">
        <v>1.1240788859144273</v>
      </c>
      <c r="AL235" s="66">
        <v>1.1240788859144273</v>
      </c>
      <c r="AM235" s="66">
        <v>1.1240788859144273</v>
      </c>
      <c r="AN235" s="66">
        <v>1.1240788859144273</v>
      </c>
      <c r="AO235" s="66">
        <v>1.1240788859144273</v>
      </c>
      <c r="AP235" s="66">
        <v>1.1240788859144273</v>
      </c>
      <c r="AQ235" s="66">
        <v>1.1240788859144273</v>
      </c>
      <c r="AR235" s="66">
        <v>1.1240788859144273</v>
      </c>
      <c r="AS235" s="66">
        <v>1.1240788859144273</v>
      </c>
      <c r="AT235" s="66">
        <v>1.1240788859144273</v>
      </c>
      <c r="AU235" s="66">
        <v>1.1240788859144273</v>
      </c>
      <c r="AV235" s="66">
        <v>1.1240788859144273</v>
      </c>
      <c r="AW235" s="66">
        <v>1.1240788859144273</v>
      </c>
      <c r="AX235" s="66">
        <v>1.1240788859144273</v>
      </c>
      <c r="AY235" s="66">
        <v>1.1240788859144273</v>
      </c>
      <c r="AZ235" s="66">
        <v>1.1240788859144273</v>
      </c>
      <c r="BA235" s="66">
        <v>1.1240788859144273</v>
      </c>
      <c r="BB235" s="66">
        <v>1.1240788859144273</v>
      </c>
      <c r="BC235" s="66">
        <v>1.1240788859144273</v>
      </c>
      <c r="BD235" s="66">
        <v>1.1240788859144273</v>
      </c>
      <c r="BE235" s="66">
        <v>1.1240788859144273</v>
      </c>
      <c r="BF235" s="66">
        <v>1.1240788859144273</v>
      </c>
      <c r="BG235" s="66">
        <v>1.1240788859144273</v>
      </c>
      <c r="BH235" s="66">
        <v>1.1240788859144273</v>
      </c>
      <c r="BI235" s="66">
        <v>1.1240788859144273</v>
      </c>
    </row>
    <row r="236" spans="1:61" x14ac:dyDescent="0.35">
      <c r="A236" s="2" t="s">
        <v>506</v>
      </c>
      <c r="B236" t="s">
        <v>49</v>
      </c>
      <c r="C236" t="s">
        <v>151</v>
      </c>
      <c r="D236" s="68" t="s">
        <v>484</v>
      </c>
      <c r="E236" s="7">
        <v>1</v>
      </c>
      <c r="F236" t="s">
        <v>248</v>
      </c>
      <c r="H236" s="66">
        <v>1.1240788859144273</v>
      </c>
      <c r="I236" s="66">
        <v>1.1240788859144273</v>
      </c>
      <c r="J236" s="66">
        <v>1.1240788859144273</v>
      </c>
      <c r="K236" s="66">
        <v>1.1240788859144273</v>
      </c>
      <c r="L236" s="66">
        <v>1.1240788859144273</v>
      </c>
      <c r="M236" s="66">
        <v>1.1240788859144273</v>
      </c>
      <c r="N236" s="66">
        <v>1.1240788859144273</v>
      </c>
      <c r="O236" s="66">
        <v>1.1240788859144273</v>
      </c>
      <c r="P236" s="66">
        <v>1.1240788859144273</v>
      </c>
      <c r="Q236" s="66">
        <v>1.1240788859144273</v>
      </c>
      <c r="R236" s="66">
        <v>1.1240788859144273</v>
      </c>
      <c r="S236" s="66">
        <v>1.1240788859144273</v>
      </c>
      <c r="T236" s="66">
        <v>1.1240788859144273</v>
      </c>
      <c r="U236" s="66">
        <v>1.1240788859144273</v>
      </c>
      <c r="V236" s="66">
        <v>1.1240788859144273</v>
      </c>
      <c r="W236" s="66">
        <v>1.1240788859144273</v>
      </c>
      <c r="X236" s="66">
        <v>1.1240788859144273</v>
      </c>
      <c r="Y236" s="66">
        <v>1.1240788859144273</v>
      </c>
      <c r="Z236" s="66">
        <v>1.1240788859144273</v>
      </c>
      <c r="AA236" s="66">
        <v>1.1240788859144273</v>
      </c>
      <c r="AB236" s="66">
        <v>1.1240788859144273</v>
      </c>
      <c r="AC236" s="66">
        <v>1.1240788859144273</v>
      </c>
      <c r="AD236" s="66">
        <v>1.1240788859144273</v>
      </c>
      <c r="AE236" s="66">
        <v>1.1240788859144273</v>
      </c>
      <c r="AF236" s="66">
        <v>1.1240788859144273</v>
      </c>
      <c r="AG236" s="66">
        <v>1.1240788859144273</v>
      </c>
      <c r="AH236" s="66">
        <v>1.1240788859144273</v>
      </c>
      <c r="AI236" s="66">
        <v>1.1240788859144273</v>
      </c>
      <c r="AJ236" s="66">
        <v>1.1240788859144273</v>
      </c>
      <c r="AK236" s="66">
        <v>1.1240788859144273</v>
      </c>
      <c r="AL236" s="66">
        <v>1.1240788859144273</v>
      </c>
      <c r="AM236" s="66">
        <v>1.1240788859144273</v>
      </c>
      <c r="AN236" s="66">
        <v>1.1240788859144273</v>
      </c>
      <c r="AO236" s="66">
        <v>1.1240788859144273</v>
      </c>
      <c r="AP236" s="66">
        <v>1.1240788859144273</v>
      </c>
      <c r="AQ236" s="66">
        <v>1.1240788859144273</v>
      </c>
      <c r="AR236" s="66">
        <v>1.1240788859144273</v>
      </c>
      <c r="AS236" s="66">
        <v>1.1240788859144273</v>
      </c>
      <c r="AT236" s="66">
        <v>1.1240788859144273</v>
      </c>
      <c r="AU236" s="66">
        <v>1.1240788859144273</v>
      </c>
      <c r="AV236" s="66">
        <v>1.1240788859144273</v>
      </c>
      <c r="AW236" s="66">
        <v>1.1240788859144273</v>
      </c>
      <c r="AX236" s="66">
        <v>1.1240788859144273</v>
      </c>
      <c r="AY236" s="66">
        <v>1.1240788859144273</v>
      </c>
      <c r="AZ236" s="66">
        <v>1.1240788859144273</v>
      </c>
      <c r="BA236" s="66">
        <v>1.1240788859144273</v>
      </c>
      <c r="BB236" s="66">
        <v>1.1240788859144273</v>
      </c>
      <c r="BC236" s="66">
        <v>1.1240788859144273</v>
      </c>
      <c r="BD236" s="66">
        <v>1.1240788859144273</v>
      </c>
      <c r="BE236" s="66">
        <v>1.1240788859144273</v>
      </c>
      <c r="BF236" s="66">
        <v>1.1240788859144273</v>
      </c>
      <c r="BG236" s="66">
        <v>1.1240788859144273</v>
      </c>
      <c r="BH236" s="66">
        <v>1.1240788859144273</v>
      </c>
      <c r="BI236" s="66">
        <v>1.1240788859144273</v>
      </c>
    </row>
    <row r="237" spans="1:61" x14ac:dyDescent="0.35">
      <c r="A237" s="2" t="s">
        <v>506</v>
      </c>
      <c r="B237" t="s">
        <v>49</v>
      </c>
      <c r="C237" t="s">
        <v>152</v>
      </c>
      <c r="D237" s="68" t="s">
        <v>485</v>
      </c>
      <c r="E237" s="7">
        <v>1</v>
      </c>
      <c r="F237" t="s">
        <v>248</v>
      </c>
      <c r="H237" s="66">
        <v>1.1240788859144275</v>
      </c>
      <c r="I237" s="66">
        <v>1.1240788859144275</v>
      </c>
      <c r="J237" s="66">
        <v>1.1240788859144275</v>
      </c>
      <c r="K237" s="66">
        <v>1.1240788859144275</v>
      </c>
      <c r="L237" s="66">
        <v>1.1240788859144275</v>
      </c>
      <c r="M237" s="66">
        <v>1.1240788859144275</v>
      </c>
      <c r="N237" s="66">
        <v>1.1240788859144275</v>
      </c>
      <c r="O237" s="66">
        <v>1.1240788859144275</v>
      </c>
      <c r="P237" s="66">
        <v>1.1240788859144275</v>
      </c>
      <c r="Q237" s="66">
        <v>1.1240788859144275</v>
      </c>
      <c r="R237" s="66">
        <v>1.1240788859144275</v>
      </c>
      <c r="S237" s="66">
        <v>1.1240788859144275</v>
      </c>
      <c r="T237" s="66">
        <v>1.1240788859144275</v>
      </c>
      <c r="U237" s="66">
        <v>1.1240788859144275</v>
      </c>
      <c r="V237" s="66">
        <v>1.1240788859144275</v>
      </c>
      <c r="W237" s="66">
        <v>1.1240788859144275</v>
      </c>
      <c r="X237" s="66">
        <v>1.1240788859144275</v>
      </c>
      <c r="Y237" s="66">
        <v>1.1240788859144275</v>
      </c>
      <c r="Z237" s="66">
        <v>1.1240788859144275</v>
      </c>
      <c r="AA237" s="66">
        <v>1.1240788859144275</v>
      </c>
      <c r="AB237" s="66">
        <v>1.1240788859144275</v>
      </c>
      <c r="AC237" s="66">
        <v>1.1240788859144275</v>
      </c>
      <c r="AD237" s="66">
        <v>1.1240788859144275</v>
      </c>
      <c r="AE237" s="66">
        <v>1.1240788859144275</v>
      </c>
      <c r="AF237" s="66">
        <v>1.1240788859144275</v>
      </c>
      <c r="AG237" s="66">
        <v>1.1240788859144275</v>
      </c>
      <c r="AH237" s="66">
        <v>1.1240788859144275</v>
      </c>
      <c r="AI237" s="66">
        <v>1.1240788859144275</v>
      </c>
      <c r="AJ237" s="66">
        <v>1.1240788859144275</v>
      </c>
      <c r="AK237" s="66">
        <v>1.1240788859144275</v>
      </c>
      <c r="AL237" s="66">
        <v>1.1240788859144275</v>
      </c>
      <c r="AM237" s="66">
        <v>1.1240788859144275</v>
      </c>
      <c r="AN237" s="66">
        <v>1.1240788859144275</v>
      </c>
      <c r="AO237" s="66">
        <v>1.1240788859144275</v>
      </c>
      <c r="AP237" s="66">
        <v>1.1240788859144275</v>
      </c>
      <c r="AQ237" s="66">
        <v>1.1240788859144275</v>
      </c>
      <c r="AR237" s="66">
        <v>1.1240788859144275</v>
      </c>
      <c r="AS237" s="66">
        <v>1.1240788859144275</v>
      </c>
      <c r="AT237" s="66">
        <v>1.1240788859144275</v>
      </c>
      <c r="AU237" s="66">
        <v>1.1240788859144275</v>
      </c>
      <c r="AV237" s="66">
        <v>1.1240788859144275</v>
      </c>
      <c r="AW237" s="66">
        <v>1.1240788859144275</v>
      </c>
      <c r="AX237" s="66">
        <v>1.1240788859144275</v>
      </c>
      <c r="AY237" s="66">
        <v>1.1240788859144275</v>
      </c>
      <c r="AZ237" s="66">
        <v>1.1240788859144275</v>
      </c>
      <c r="BA237" s="66">
        <v>1.1240788859144275</v>
      </c>
      <c r="BB237" s="66">
        <v>1.1240788859144275</v>
      </c>
      <c r="BC237" s="66">
        <v>1.1240788859144275</v>
      </c>
      <c r="BD237" s="66">
        <v>1.1240788859144275</v>
      </c>
      <c r="BE237" s="66">
        <v>1.1240788859144275</v>
      </c>
      <c r="BF237" s="66">
        <v>1.1240788859144275</v>
      </c>
      <c r="BG237" s="66">
        <v>1.1240788859144275</v>
      </c>
      <c r="BH237" s="66">
        <v>1.1240788859144275</v>
      </c>
      <c r="BI237" s="66">
        <v>1.1240788859144275</v>
      </c>
    </row>
    <row r="238" spans="1:61" x14ac:dyDescent="0.35">
      <c r="A238" s="2" t="s">
        <v>506</v>
      </c>
      <c r="B238" t="s">
        <v>49</v>
      </c>
      <c r="C238" t="s">
        <v>154</v>
      </c>
      <c r="D238" s="68" t="s">
        <v>487</v>
      </c>
      <c r="E238" s="7">
        <v>1</v>
      </c>
      <c r="F238" t="s">
        <v>248</v>
      </c>
      <c r="H238" s="66">
        <v>1.1240788859144273</v>
      </c>
      <c r="I238" s="66">
        <v>1.1240788859144273</v>
      </c>
      <c r="J238" s="66">
        <v>1.1240788859144273</v>
      </c>
      <c r="K238" s="66">
        <v>1.1240788859144273</v>
      </c>
      <c r="L238" s="66">
        <v>1.1240788859144273</v>
      </c>
      <c r="M238" s="66">
        <v>1.1240788859144273</v>
      </c>
      <c r="N238" s="66">
        <v>1.1240788859144273</v>
      </c>
      <c r="O238" s="66">
        <v>1.1240788859144273</v>
      </c>
      <c r="P238" s="66">
        <v>1.1240788859144273</v>
      </c>
      <c r="Q238" s="66">
        <v>1.1240788859144273</v>
      </c>
      <c r="R238" s="66">
        <v>1.1240788859144273</v>
      </c>
      <c r="S238" s="66">
        <v>1.1240788859144273</v>
      </c>
      <c r="T238" s="66">
        <v>1.1240788859144273</v>
      </c>
      <c r="U238" s="66">
        <v>1.1240788859144273</v>
      </c>
      <c r="V238" s="66">
        <v>1.1240788859144273</v>
      </c>
      <c r="W238" s="66">
        <v>1.1240788859144273</v>
      </c>
      <c r="X238" s="66">
        <v>1.1240788859144273</v>
      </c>
      <c r="Y238" s="66">
        <v>1.1240788859144273</v>
      </c>
      <c r="Z238" s="66">
        <v>1.1240788859144273</v>
      </c>
      <c r="AA238" s="66">
        <v>1.1240788859144273</v>
      </c>
      <c r="AB238" s="66">
        <v>1.1240788859144273</v>
      </c>
      <c r="AC238" s="66">
        <v>1.1240788859144273</v>
      </c>
      <c r="AD238" s="66">
        <v>1.1240788859144273</v>
      </c>
      <c r="AE238" s="66">
        <v>1.1240788859144273</v>
      </c>
      <c r="AF238" s="66">
        <v>1.1240788859144273</v>
      </c>
      <c r="AG238" s="66">
        <v>1.1240788859144273</v>
      </c>
      <c r="AH238" s="66">
        <v>1.1240788859144273</v>
      </c>
      <c r="AI238" s="66">
        <v>1.1240788859144273</v>
      </c>
      <c r="AJ238" s="66">
        <v>1.1240788859144273</v>
      </c>
      <c r="AK238" s="66">
        <v>1.1240788859144273</v>
      </c>
      <c r="AL238" s="66">
        <v>1.1240788859144273</v>
      </c>
      <c r="AM238" s="66">
        <v>1.1240788859144273</v>
      </c>
      <c r="AN238" s="66">
        <v>1.1240788859144273</v>
      </c>
      <c r="AO238" s="66">
        <v>1.1240788859144273</v>
      </c>
      <c r="AP238" s="66">
        <v>1.1240788859144273</v>
      </c>
      <c r="AQ238" s="66">
        <v>1.1240788859144273</v>
      </c>
      <c r="AR238" s="66">
        <v>1.1240788859144273</v>
      </c>
      <c r="AS238" s="66">
        <v>1.1240788859144273</v>
      </c>
      <c r="AT238" s="66">
        <v>1.1240788859144273</v>
      </c>
      <c r="AU238" s="66">
        <v>1.1240788859144273</v>
      </c>
      <c r="AV238" s="66">
        <v>1.1240788859144273</v>
      </c>
      <c r="AW238" s="66">
        <v>1.1240788859144273</v>
      </c>
      <c r="AX238" s="66">
        <v>1.1240788859144273</v>
      </c>
      <c r="AY238" s="66">
        <v>1.1240788859144273</v>
      </c>
      <c r="AZ238" s="66">
        <v>1.1240788859144273</v>
      </c>
      <c r="BA238" s="66">
        <v>1.1240788859144273</v>
      </c>
      <c r="BB238" s="66">
        <v>1.1240788859144273</v>
      </c>
      <c r="BC238" s="66">
        <v>1.1240788859144273</v>
      </c>
      <c r="BD238" s="66">
        <v>1.1240788859144273</v>
      </c>
      <c r="BE238" s="66">
        <v>1.1240788859144273</v>
      </c>
      <c r="BF238" s="66">
        <v>1.1240788859144273</v>
      </c>
      <c r="BG238" s="66">
        <v>1.1240788859144273</v>
      </c>
      <c r="BH238" s="66">
        <v>1.1240788859144273</v>
      </c>
      <c r="BI238" s="66">
        <v>1.1240788859144273</v>
      </c>
    </row>
    <row r="239" spans="1:61" x14ac:dyDescent="0.35">
      <c r="A239" s="2" t="s">
        <v>506</v>
      </c>
      <c r="B239" t="s">
        <v>49</v>
      </c>
      <c r="C239" t="s">
        <v>157</v>
      </c>
      <c r="D239" s="68" t="s">
        <v>489</v>
      </c>
      <c r="E239" s="7">
        <v>1</v>
      </c>
      <c r="F239" t="s">
        <v>248</v>
      </c>
      <c r="H239" s="66">
        <v>1.1240788859144273</v>
      </c>
      <c r="I239" s="66">
        <v>1.1240788859144273</v>
      </c>
      <c r="J239" s="66">
        <v>1.1240788859144273</v>
      </c>
      <c r="K239" s="66">
        <v>1.1240788859144273</v>
      </c>
      <c r="L239" s="66">
        <v>1.1240788859144273</v>
      </c>
      <c r="M239" s="66">
        <v>1.1240788859144273</v>
      </c>
      <c r="N239" s="66">
        <v>1.1240788859144273</v>
      </c>
      <c r="O239" s="66">
        <v>1.1240788859144273</v>
      </c>
      <c r="P239" s="66">
        <v>1.1240788859144273</v>
      </c>
      <c r="Q239" s="66">
        <v>1.1240788859144273</v>
      </c>
      <c r="R239" s="66">
        <v>1.1240788859144273</v>
      </c>
      <c r="S239" s="66">
        <v>1.1240788859144273</v>
      </c>
      <c r="T239" s="66">
        <v>1.1240788859144273</v>
      </c>
      <c r="U239" s="66">
        <v>1.1240788859144273</v>
      </c>
      <c r="V239" s="66">
        <v>1.1240788859144273</v>
      </c>
      <c r="W239" s="66">
        <v>1.1240788859144273</v>
      </c>
      <c r="X239" s="66">
        <v>1.1240788859144273</v>
      </c>
      <c r="Y239" s="66">
        <v>1.1240788859144273</v>
      </c>
      <c r="Z239" s="66">
        <v>1.1240788859144273</v>
      </c>
      <c r="AA239" s="66">
        <v>1.1240788859144273</v>
      </c>
      <c r="AB239" s="66">
        <v>1.1240788859144273</v>
      </c>
      <c r="AC239" s="66">
        <v>1.1240788859144273</v>
      </c>
      <c r="AD239" s="66">
        <v>1.1240788859144273</v>
      </c>
      <c r="AE239" s="66">
        <v>1.1240788859144273</v>
      </c>
      <c r="AF239" s="66">
        <v>1.1240788859144273</v>
      </c>
      <c r="AG239" s="66">
        <v>1.1240788859144273</v>
      </c>
      <c r="AH239" s="66">
        <v>1.1240788859144273</v>
      </c>
      <c r="AI239" s="66">
        <v>1.1240788859144273</v>
      </c>
      <c r="AJ239" s="66">
        <v>1.1240788859144273</v>
      </c>
      <c r="AK239" s="66">
        <v>1.1240788859144273</v>
      </c>
      <c r="AL239" s="66">
        <v>1.1240788859144273</v>
      </c>
      <c r="AM239" s="66">
        <v>1.1240788859144273</v>
      </c>
      <c r="AN239" s="66">
        <v>1.1240788859144273</v>
      </c>
      <c r="AO239" s="66">
        <v>1.1240788859144273</v>
      </c>
      <c r="AP239" s="66">
        <v>1.1240788859144273</v>
      </c>
      <c r="AQ239" s="66">
        <v>1.1240788859144273</v>
      </c>
      <c r="AR239" s="66">
        <v>1.1240788859144273</v>
      </c>
      <c r="AS239" s="66">
        <v>1.1240788859144273</v>
      </c>
      <c r="AT239" s="66">
        <v>1.1240788859144273</v>
      </c>
      <c r="AU239" s="66">
        <v>1.1240788859144273</v>
      </c>
      <c r="AV239" s="66">
        <v>1.1240788859144273</v>
      </c>
      <c r="AW239" s="66">
        <v>1.1240788859144273</v>
      </c>
      <c r="AX239" s="66">
        <v>1.1240788859144273</v>
      </c>
      <c r="AY239" s="66">
        <v>1.1240788859144273</v>
      </c>
      <c r="AZ239" s="66">
        <v>1.1240788859144273</v>
      </c>
      <c r="BA239" s="66">
        <v>1.1240788859144273</v>
      </c>
      <c r="BB239" s="66">
        <v>1.1240788859144273</v>
      </c>
      <c r="BC239" s="66">
        <v>1.1240788859144273</v>
      </c>
      <c r="BD239" s="66">
        <v>1.1240788859144273</v>
      </c>
      <c r="BE239" s="66">
        <v>1.1240788859144273</v>
      </c>
      <c r="BF239" s="66">
        <v>1.1240788859144273</v>
      </c>
      <c r="BG239" s="66">
        <v>1.1240788859144273</v>
      </c>
      <c r="BH239" s="66">
        <v>1.1240788859144273</v>
      </c>
      <c r="BI239" s="66">
        <v>1.1240788859144273</v>
      </c>
    </row>
    <row r="240" spans="1:61" x14ac:dyDescent="0.35">
      <c r="A240" s="2" t="s">
        <v>506</v>
      </c>
      <c r="B240" t="s">
        <v>49</v>
      </c>
      <c r="C240" t="s">
        <v>162</v>
      </c>
      <c r="D240" s="68" t="s">
        <v>495</v>
      </c>
      <c r="E240" s="7">
        <v>1</v>
      </c>
      <c r="F240" t="s">
        <v>248</v>
      </c>
      <c r="H240" s="66">
        <v>1.1240788859144273</v>
      </c>
      <c r="I240" s="66">
        <v>1.1240788859144273</v>
      </c>
      <c r="J240" s="66">
        <v>1.1240788859144273</v>
      </c>
      <c r="K240" s="66">
        <v>1.1240788859144273</v>
      </c>
      <c r="L240" s="66">
        <v>1.1240788859144273</v>
      </c>
      <c r="M240" s="66">
        <v>1.1240788859144273</v>
      </c>
      <c r="N240" s="66">
        <v>1.1240788859144273</v>
      </c>
      <c r="O240" s="66">
        <v>1.1240788859144273</v>
      </c>
      <c r="P240" s="66">
        <v>1.1240788859144273</v>
      </c>
      <c r="Q240" s="66">
        <v>1.1240788859144273</v>
      </c>
      <c r="R240" s="66">
        <v>1.1240788859144273</v>
      </c>
      <c r="S240" s="66">
        <v>1.1240788859144273</v>
      </c>
      <c r="T240" s="66">
        <v>1.1240788859144273</v>
      </c>
      <c r="U240" s="66">
        <v>1.1240788859144273</v>
      </c>
      <c r="V240" s="66">
        <v>1.1240788859144273</v>
      </c>
      <c r="W240" s="66">
        <v>1.1240788859144273</v>
      </c>
      <c r="X240" s="66">
        <v>1.1240788859144273</v>
      </c>
      <c r="Y240" s="66">
        <v>1.1240788859144273</v>
      </c>
      <c r="Z240" s="66">
        <v>1.1240788859144273</v>
      </c>
      <c r="AA240" s="66">
        <v>1.1240788859144273</v>
      </c>
      <c r="AB240" s="66">
        <v>1.1240788859144273</v>
      </c>
      <c r="AC240" s="66">
        <v>1.1240788859144273</v>
      </c>
      <c r="AD240" s="66">
        <v>1.1240788859144273</v>
      </c>
      <c r="AE240" s="66">
        <v>1.1240788859144273</v>
      </c>
      <c r="AF240" s="66">
        <v>1.1240788859144273</v>
      </c>
      <c r="AG240" s="66">
        <v>1.1240788859144273</v>
      </c>
      <c r="AH240" s="66">
        <v>1.1240788859144273</v>
      </c>
      <c r="AI240" s="66">
        <v>1.1240788859144273</v>
      </c>
      <c r="AJ240" s="66">
        <v>1.1240788859144273</v>
      </c>
      <c r="AK240" s="66">
        <v>1.1240788859144273</v>
      </c>
      <c r="AL240" s="66">
        <v>1.1240788859144273</v>
      </c>
      <c r="AM240" s="66">
        <v>1.1240788859144273</v>
      </c>
      <c r="AN240" s="66">
        <v>1.1240788859144273</v>
      </c>
      <c r="AO240" s="66">
        <v>1.1240788859144273</v>
      </c>
      <c r="AP240" s="66">
        <v>1.1240788859144273</v>
      </c>
      <c r="AQ240" s="66">
        <v>1.1240788859144273</v>
      </c>
      <c r="AR240" s="66">
        <v>1.1240788859144273</v>
      </c>
      <c r="AS240" s="66">
        <v>1.1240788859144273</v>
      </c>
      <c r="AT240" s="66">
        <v>1.1240788859144273</v>
      </c>
      <c r="AU240" s="66">
        <v>1.1240788859144273</v>
      </c>
      <c r="AV240" s="66">
        <v>1.1240788859144273</v>
      </c>
      <c r="AW240" s="66">
        <v>1.1240788859144273</v>
      </c>
      <c r="AX240" s="66">
        <v>1.1240788859144273</v>
      </c>
      <c r="AY240" s="66">
        <v>1.1240788859144273</v>
      </c>
      <c r="AZ240" s="66">
        <v>1.1240788859144273</v>
      </c>
      <c r="BA240" s="66">
        <v>1.1240788859144273</v>
      </c>
      <c r="BB240" s="66">
        <v>1.1240788859144273</v>
      </c>
      <c r="BC240" s="66">
        <v>1.1240788859144273</v>
      </c>
      <c r="BD240" s="66">
        <v>1.1240788859144273</v>
      </c>
      <c r="BE240" s="66">
        <v>1.1240788859144273</v>
      </c>
      <c r="BF240" s="66">
        <v>1.1240788859144273</v>
      </c>
      <c r="BG240" s="66">
        <v>1.1240788859144273</v>
      </c>
      <c r="BH240" s="66">
        <v>1.1240788859144273</v>
      </c>
      <c r="BI240" s="66">
        <v>1.1240788859144273</v>
      </c>
    </row>
    <row r="241" spans="1:61" x14ac:dyDescent="0.35">
      <c r="A241" s="2" t="s">
        <v>506</v>
      </c>
      <c r="B241" t="s">
        <v>49</v>
      </c>
      <c r="C241" t="s">
        <v>163</v>
      </c>
      <c r="D241" s="68" t="s">
        <v>496</v>
      </c>
      <c r="E241" s="7">
        <v>1</v>
      </c>
      <c r="F241" t="s">
        <v>248</v>
      </c>
      <c r="H241" s="66">
        <v>1.1240788859144273</v>
      </c>
      <c r="I241" s="66">
        <v>1.1240788859144273</v>
      </c>
      <c r="J241" s="66">
        <v>1.1240788859144273</v>
      </c>
      <c r="K241" s="66">
        <v>1.1240788859144273</v>
      </c>
      <c r="L241" s="66">
        <v>1.1240788859144273</v>
      </c>
      <c r="M241" s="66">
        <v>1.1240788859144273</v>
      </c>
      <c r="N241" s="66">
        <v>1.1240788859144273</v>
      </c>
      <c r="O241" s="66">
        <v>1.1240788859144273</v>
      </c>
      <c r="P241" s="66">
        <v>1.1240788859144273</v>
      </c>
      <c r="Q241" s="66">
        <v>1.1240788859144273</v>
      </c>
      <c r="R241" s="66">
        <v>1.1240788859144273</v>
      </c>
      <c r="S241" s="66">
        <v>1.1240788859144273</v>
      </c>
      <c r="T241" s="66">
        <v>1.1240788859144273</v>
      </c>
      <c r="U241" s="66">
        <v>1.1240788859144273</v>
      </c>
      <c r="V241" s="66">
        <v>1.1240788859144273</v>
      </c>
      <c r="W241" s="66">
        <v>1.1240788859144273</v>
      </c>
      <c r="X241" s="66">
        <v>1.1240788859144273</v>
      </c>
      <c r="Y241" s="66">
        <v>1.1240788859144273</v>
      </c>
      <c r="Z241" s="66">
        <v>1.1240788859144273</v>
      </c>
      <c r="AA241" s="66">
        <v>1.1240788859144273</v>
      </c>
      <c r="AB241" s="66">
        <v>1.1240788859144273</v>
      </c>
      <c r="AC241" s="66">
        <v>1.1240788859144273</v>
      </c>
      <c r="AD241" s="66">
        <v>1.1240788859144273</v>
      </c>
      <c r="AE241" s="66">
        <v>1.1240788859144273</v>
      </c>
      <c r="AF241" s="66">
        <v>1.1240788859144273</v>
      </c>
      <c r="AG241" s="66">
        <v>1.1240788859144273</v>
      </c>
      <c r="AH241" s="66">
        <v>1.1240788859144273</v>
      </c>
      <c r="AI241" s="66">
        <v>1.1240788859144273</v>
      </c>
      <c r="AJ241" s="66">
        <v>1.1240788859144273</v>
      </c>
      <c r="AK241" s="66">
        <v>1.1240788859144273</v>
      </c>
      <c r="AL241" s="66">
        <v>1.1240788859144273</v>
      </c>
      <c r="AM241" s="66">
        <v>1.1240788859144273</v>
      </c>
      <c r="AN241" s="66">
        <v>1.1240788859144273</v>
      </c>
      <c r="AO241" s="66">
        <v>1.1240788859144273</v>
      </c>
      <c r="AP241" s="66">
        <v>1.1240788859144273</v>
      </c>
      <c r="AQ241" s="66">
        <v>1.1240788859144273</v>
      </c>
      <c r="AR241" s="66">
        <v>1.1240788859144273</v>
      </c>
      <c r="AS241" s="66">
        <v>1.1240788859144273</v>
      </c>
      <c r="AT241" s="66">
        <v>1.1240788859144273</v>
      </c>
      <c r="AU241" s="66">
        <v>1.1240788859144273</v>
      </c>
      <c r="AV241" s="66">
        <v>1.1240788859144273</v>
      </c>
      <c r="AW241" s="66">
        <v>1.1240788859144273</v>
      </c>
      <c r="AX241" s="66">
        <v>1.1240788859144273</v>
      </c>
      <c r="AY241" s="66">
        <v>1.1240788859144273</v>
      </c>
      <c r="AZ241" s="66">
        <v>1.1240788859144273</v>
      </c>
      <c r="BA241" s="66">
        <v>1.1240788859144273</v>
      </c>
      <c r="BB241" s="66">
        <v>1.1240788859144273</v>
      </c>
      <c r="BC241" s="66">
        <v>1.1240788859144273</v>
      </c>
      <c r="BD241" s="66">
        <v>1.1240788859144273</v>
      </c>
      <c r="BE241" s="66">
        <v>1.1240788859144273</v>
      </c>
      <c r="BF241" s="66">
        <v>1.1240788859144273</v>
      </c>
      <c r="BG241" s="66">
        <v>1.1240788859144273</v>
      </c>
      <c r="BH241" s="66">
        <v>1.1240788859144273</v>
      </c>
      <c r="BI241" s="66">
        <v>1.1240788859144273</v>
      </c>
    </row>
    <row r="242" spans="1:61" x14ac:dyDescent="0.35">
      <c r="A242" s="2" t="s">
        <v>506</v>
      </c>
      <c r="B242" t="s">
        <v>49</v>
      </c>
      <c r="C242" t="s">
        <v>166</v>
      </c>
      <c r="D242" s="68" t="s">
        <v>249</v>
      </c>
      <c r="E242" s="7">
        <v>1</v>
      </c>
      <c r="F242" t="s">
        <v>248</v>
      </c>
      <c r="H242" s="66">
        <v>1.1240788859144273</v>
      </c>
      <c r="I242" s="66">
        <v>1.1240788859144273</v>
      </c>
      <c r="J242" s="66">
        <v>1.1240788859144273</v>
      </c>
      <c r="K242" s="66">
        <v>1.1240788859144273</v>
      </c>
      <c r="L242" s="66">
        <v>1.1240788859144273</v>
      </c>
      <c r="M242" s="66">
        <v>1.1240788859144273</v>
      </c>
      <c r="N242" s="66">
        <v>1.1240788859144273</v>
      </c>
      <c r="O242" s="66">
        <v>1.1240788859144273</v>
      </c>
      <c r="P242" s="66">
        <v>1.1240788859144273</v>
      </c>
      <c r="Q242" s="66">
        <v>1.1240788859144273</v>
      </c>
      <c r="R242" s="66">
        <v>1.1240788859144273</v>
      </c>
      <c r="S242" s="66">
        <v>1.1240788859144273</v>
      </c>
      <c r="T242" s="66">
        <v>1.1240788859144273</v>
      </c>
      <c r="U242" s="66">
        <v>1.1240788859144273</v>
      </c>
      <c r="V242" s="66">
        <v>1.1240788859144273</v>
      </c>
      <c r="W242" s="66">
        <v>1.1240788859144273</v>
      </c>
      <c r="X242" s="66">
        <v>1.1240788859144273</v>
      </c>
      <c r="Y242" s="66">
        <v>1.1240788859144273</v>
      </c>
      <c r="Z242" s="66">
        <v>1.1240788859144273</v>
      </c>
      <c r="AA242" s="66">
        <v>1.1240788859144273</v>
      </c>
      <c r="AB242" s="66">
        <v>1.1240788859144273</v>
      </c>
      <c r="AC242" s="66">
        <v>1.1240788859144273</v>
      </c>
      <c r="AD242" s="66">
        <v>1.1240788859144273</v>
      </c>
      <c r="AE242" s="66">
        <v>1.1240788859144273</v>
      </c>
      <c r="AF242" s="66">
        <v>1.1240788859144273</v>
      </c>
      <c r="AG242" s="66">
        <v>1.1240788859144273</v>
      </c>
      <c r="AH242" s="66">
        <v>1.1240788859144273</v>
      </c>
      <c r="AI242" s="66">
        <v>1.1240788859144273</v>
      </c>
      <c r="AJ242" s="66">
        <v>1.1240788859144273</v>
      </c>
      <c r="AK242" s="66">
        <v>1.1240788859144273</v>
      </c>
      <c r="AL242" s="66">
        <v>1.1240788859144273</v>
      </c>
      <c r="AM242" s="66">
        <v>1.1240788859144273</v>
      </c>
      <c r="AN242" s="66">
        <v>1.1240788859144273</v>
      </c>
      <c r="AO242" s="66">
        <v>1.1240788859144273</v>
      </c>
      <c r="AP242" s="66">
        <v>1.1240788859144273</v>
      </c>
      <c r="AQ242" s="66">
        <v>1.1240788859144273</v>
      </c>
      <c r="AR242" s="66">
        <v>1.1240788859144273</v>
      </c>
      <c r="AS242" s="66">
        <v>1.1240788859144273</v>
      </c>
      <c r="AT242" s="66">
        <v>1.1240788859144273</v>
      </c>
      <c r="AU242" s="66">
        <v>1.1240788859144273</v>
      </c>
      <c r="AV242" s="66">
        <v>1.1240788859144273</v>
      </c>
      <c r="AW242" s="66">
        <v>1.1240788859144273</v>
      </c>
      <c r="AX242" s="66">
        <v>1.1240788859144273</v>
      </c>
      <c r="AY242" s="66">
        <v>1.1240788859144273</v>
      </c>
      <c r="AZ242" s="66">
        <v>1.1240788859144273</v>
      </c>
      <c r="BA242" s="66">
        <v>1.1240788859144273</v>
      </c>
      <c r="BB242" s="66">
        <v>1.1240788859144273</v>
      </c>
      <c r="BC242" s="66">
        <v>1.1240788859144273</v>
      </c>
      <c r="BD242" s="66">
        <v>1.1240788859144273</v>
      </c>
      <c r="BE242" s="66">
        <v>1.1240788859144273</v>
      </c>
      <c r="BF242" s="66">
        <v>1.1240788859144273</v>
      </c>
      <c r="BG242" s="66">
        <v>1.1240788859144273</v>
      </c>
      <c r="BH242" s="66">
        <v>1.1240788859144273</v>
      </c>
      <c r="BI242" s="66">
        <v>1.1240788859144273</v>
      </c>
    </row>
    <row r="243" spans="1:61" x14ac:dyDescent="0.35">
      <c r="A243" s="2" t="s">
        <v>506</v>
      </c>
      <c r="B243" t="s">
        <v>49</v>
      </c>
      <c r="C243" t="s">
        <v>167</v>
      </c>
      <c r="D243" s="68" t="s">
        <v>498</v>
      </c>
      <c r="E243" s="7">
        <v>1</v>
      </c>
      <c r="F243" t="s">
        <v>248</v>
      </c>
      <c r="H243" s="66">
        <v>1.1240788859144271</v>
      </c>
      <c r="I243" s="66">
        <v>1.1240788859144271</v>
      </c>
      <c r="J243" s="66">
        <v>1.1240788859144271</v>
      </c>
      <c r="K243" s="66">
        <v>1.1240788859144271</v>
      </c>
      <c r="L243" s="66">
        <v>1.1240788859144271</v>
      </c>
      <c r="M243" s="66">
        <v>1.1240788859144271</v>
      </c>
      <c r="N243" s="66">
        <v>1.1240788859144271</v>
      </c>
      <c r="O243" s="66">
        <v>1.1240788859144271</v>
      </c>
      <c r="P243" s="66">
        <v>1.1240788859144271</v>
      </c>
      <c r="Q243" s="66">
        <v>1.1240788859144271</v>
      </c>
      <c r="R243" s="66">
        <v>1.1240788859144271</v>
      </c>
      <c r="S243" s="66">
        <v>1.1240788859144271</v>
      </c>
      <c r="T243" s="66">
        <v>1.1240788859144271</v>
      </c>
      <c r="U243" s="66">
        <v>1.1240788859144271</v>
      </c>
      <c r="V243" s="66">
        <v>1.1240788859144271</v>
      </c>
      <c r="W243" s="66">
        <v>1.1240788859144271</v>
      </c>
      <c r="X243" s="66">
        <v>1.1240788859144271</v>
      </c>
      <c r="Y243" s="66">
        <v>1.1240788859144271</v>
      </c>
      <c r="Z243" s="66">
        <v>1.1240788859144271</v>
      </c>
      <c r="AA243" s="66">
        <v>1.1240788859144271</v>
      </c>
      <c r="AB243" s="66">
        <v>1.1240788859144271</v>
      </c>
      <c r="AC243" s="66">
        <v>1.1240788859144271</v>
      </c>
      <c r="AD243" s="66">
        <v>1.1240788859144271</v>
      </c>
      <c r="AE243" s="66">
        <v>1.1240788859144271</v>
      </c>
      <c r="AF243" s="66">
        <v>1.1240788859144271</v>
      </c>
      <c r="AG243" s="66">
        <v>1.1240788859144271</v>
      </c>
      <c r="AH243" s="66">
        <v>1.1240788859144271</v>
      </c>
      <c r="AI243" s="66">
        <v>1.1240788859144271</v>
      </c>
      <c r="AJ243" s="66">
        <v>1.1240788859144271</v>
      </c>
      <c r="AK243" s="66">
        <v>1.1240788859144271</v>
      </c>
      <c r="AL243" s="66">
        <v>1.1240788859144271</v>
      </c>
      <c r="AM243" s="66">
        <v>1.1240788859144271</v>
      </c>
      <c r="AN243" s="66">
        <v>1.1240788859144271</v>
      </c>
      <c r="AO243" s="66">
        <v>1.1240788859144271</v>
      </c>
      <c r="AP243" s="66">
        <v>1.1240788859144271</v>
      </c>
      <c r="AQ243" s="66">
        <v>1.1240788859144271</v>
      </c>
      <c r="AR243" s="66">
        <v>1.1240788859144271</v>
      </c>
      <c r="AS243" s="66">
        <v>1.1240788859144271</v>
      </c>
      <c r="AT243" s="66">
        <v>1.1240788859144271</v>
      </c>
      <c r="AU243" s="66">
        <v>1.1240788859144271</v>
      </c>
      <c r="AV243" s="66">
        <v>1.1240788859144271</v>
      </c>
      <c r="AW243" s="66">
        <v>1.1240788859144271</v>
      </c>
      <c r="AX243" s="66">
        <v>1.1240788859144271</v>
      </c>
      <c r="AY243" s="66">
        <v>1.1240788859144271</v>
      </c>
      <c r="AZ243" s="66">
        <v>1.1240788859144271</v>
      </c>
      <c r="BA243" s="66">
        <v>1.1240788859144271</v>
      </c>
      <c r="BB243" s="66">
        <v>1.1240788859144271</v>
      </c>
      <c r="BC243" s="66">
        <v>1.1240788859144271</v>
      </c>
      <c r="BD243" s="66">
        <v>1.1240788859144271</v>
      </c>
      <c r="BE243" s="66">
        <v>1.1240788859144271</v>
      </c>
      <c r="BF243" s="66">
        <v>1.1240788859144271</v>
      </c>
      <c r="BG243" s="66">
        <v>1.1240788859144271</v>
      </c>
      <c r="BH243" s="66">
        <v>1.1240788859144271</v>
      </c>
      <c r="BI243" s="66">
        <v>1.1240788859144271</v>
      </c>
    </row>
    <row r="244" spans="1:61" x14ac:dyDescent="0.35">
      <c r="A244" s="2" t="s">
        <v>506</v>
      </c>
      <c r="B244" t="s">
        <v>49</v>
      </c>
      <c r="C244" t="s">
        <v>168</v>
      </c>
      <c r="D244" s="68" t="s">
        <v>251</v>
      </c>
      <c r="E244" s="7">
        <v>1</v>
      </c>
      <c r="F244" t="s">
        <v>248</v>
      </c>
      <c r="H244" s="66">
        <v>1.1240788859144275</v>
      </c>
      <c r="I244" s="66">
        <v>1.1240788859144275</v>
      </c>
      <c r="J244" s="66">
        <v>1.1240788859144275</v>
      </c>
      <c r="K244" s="66">
        <v>1.1240788859144275</v>
      </c>
      <c r="L244" s="66">
        <v>1.1240788859144275</v>
      </c>
      <c r="M244" s="66">
        <v>1.1240788859144275</v>
      </c>
      <c r="N244" s="66">
        <v>1.1240788859144275</v>
      </c>
      <c r="O244" s="66">
        <v>1.1240788859144275</v>
      </c>
      <c r="P244" s="66">
        <v>1.1240788859144275</v>
      </c>
      <c r="Q244" s="66">
        <v>1.1240788859144275</v>
      </c>
      <c r="R244" s="66">
        <v>1.1240788859144275</v>
      </c>
      <c r="S244" s="66">
        <v>1.1240788859144275</v>
      </c>
      <c r="T244" s="66">
        <v>1.1240788859144275</v>
      </c>
      <c r="U244" s="66">
        <v>1.1240788859144275</v>
      </c>
      <c r="V244" s="66">
        <v>1.1240788859144275</v>
      </c>
      <c r="W244" s="66">
        <v>1.1240788859144275</v>
      </c>
      <c r="X244" s="66">
        <v>1.1240788859144275</v>
      </c>
      <c r="Y244" s="66">
        <v>1.1240788859144275</v>
      </c>
      <c r="Z244" s="66">
        <v>1.1240788859144275</v>
      </c>
      <c r="AA244" s="66">
        <v>1.1240788859144275</v>
      </c>
      <c r="AB244" s="66">
        <v>1.1240788859144275</v>
      </c>
      <c r="AC244" s="66">
        <v>1.1240788859144275</v>
      </c>
      <c r="AD244" s="66">
        <v>1.1240788859144275</v>
      </c>
      <c r="AE244" s="66">
        <v>1.1240788859144275</v>
      </c>
      <c r="AF244" s="66">
        <v>1.1240788859144275</v>
      </c>
      <c r="AG244" s="66">
        <v>1.1240788859144275</v>
      </c>
      <c r="AH244" s="66">
        <v>1.1240788859144275</v>
      </c>
      <c r="AI244" s="66">
        <v>1.1240788859144275</v>
      </c>
      <c r="AJ244" s="66">
        <v>1.1240788859144275</v>
      </c>
      <c r="AK244" s="66">
        <v>1.1240788859144275</v>
      </c>
      <c r="AL244" s="66">
        <v>1.1240788859144275</v>
      </c>
      <c r="AM244" s="66">
        <v>1.1240788859144275</v>
      </c>
      <c r="AN244" s="66">
        <v>1.1240788859144275</v>
      </c>
      <c r="AO244" s="66">
        <v>1.1240788859144275</v>
      </c>
      <c r="AP244" s="66">
        <v>1.1240788859144275</v>
      </c>
      <c r="AQ244" s="66">
        <v>1.1240788859144275</v>
      </c>
      <c r="AR244" s="66">
        <v>1.1240788859144275</v>
      </c>
      <c r="AS244" s="66">
        <v>1.1240788859144275</v>
      </c>
      <c r="AT244" s="66">
        <v>1.1240788859144275</v>
      </c>
      <c r="AU244" s="66">
        <v>1.1240788859144275</v>
      </c>
      <c r="AV244" s="66">
        <v>1.1240788859144275</v>
      </c>
      <c r="AW244" s="66">
        <v>1.1240788859144275</v>
      </c>
      <c r="AX244" s="66">
        <v>1.1240788859144275</v>
      </c>
      <c r="AY244" s="66">
        <v>1.1240788859144275</v>
      </c>
      <c r="AZ244" s="66">
        <v>1.1240788859144275</v>
      </c>
      <c r="BA244" s="66">
        <v>1.1240788859144275</v>
      </c>
      <c r="BB244" s="66">
        <v>1.1240788859144275</v>
      </c>
      <c r="BC244" s="66">
        <v>1.1240788859144275</v>
      </c>
      <c r="BD244" s="66">
        <v>1.1240788859144275</v>
      </c>
      <c r="BE244" s="66">
        <v>1.1240788859144275</v>
      </c>
      <c r="BF244" s="66">
        <v>1.1240788859144275</v>
      </c>
      <c r="BG244" s="66">
        <v>1.1240788859144275</v>
      </c>
      <c r="BH244" s="66">
        <v>1.1240788859144275</v>
      </c>
      <c r="BI244" s="66">
        <v>1.1240788859144275</v>
      </c>
    </row>
    <row r="245" spans="1:61" x14ac:dyDescent="0.35">
      <c r="A245" s="2" t="s">
        <v>506</v>
      </c>
      <c r="B245" t="s">
        <v>49</v>
      </c>
      <c r="C245" t="s">
        <v>170</v>
      </c>
      <c r="D245" s="68" t="s">
        <v>494</v>
      </c>
      <c r="E245" s="7">
        <v>1</v>
      </c>
      <c r="F245" t="s">
        <v>248</v>
      </c>
      <c r="H245" s="66">
        <v>1.1240788859144273</v>
      </c>
      <c r="I245" s="66">
        <v>1.1240788859144273</v>
      </c>
      <c r="J245" s="66">
        <v>1.1240788859144273</v>
      </c>
      <c r="K245" s="66">
        <v>1.1240788859144273</v>
      </c>
      <c r="L245" s="66">
        <v>1.1240788859144273</v>
      </c>
      <c r="M245" s="66">
        <v>1.1240788859144273</v>
      </c>
      <c r="N245" s="66">
        <v>1.1240788859144273</v>
      </c>
      <c r="O245" s="66">
        <v>1.1240788859144273</v>
      </c>
      <c r="P245" s="66">
        <v>1.1240788859144273</v>
      </c>
      <c r="Q245" s="66">
        <v>1.1240788859144273</v>
      </c>
      <c r="R245" s="66">
        <v>1.1240788859144273</v>
      </c>
      <c r="S245" s="66">
        <v>1.1240788859144273</v>
      </c>
      <c r="T245" s="66">
        <v>1.1240788859144273</v>
      </c>
      <c r="U245" s="66">
        <v>1.1240788859144273</v>
      </c>
      <c r="V245" s="66">
        <v>1.1240788859144273</v>
      </c>
      <c r="W245" s="66">
        <v>1.1240788859144273</v>
      </c>
      <c r="X245" s="66">
        <v>1.1240788859144273</v>
      </c>
      <c r="Y245" s="66">
        <v>1.1240788859144273</v>
      </c>
      <c r="Z245" s="66">
        <v>1.1240788859144273</v>
      </c>
      <c r="AA245" s="66">
        <v>1.1240788859144273</v>
      </c>
      <c r="AB245" s="66">
        <v>1.1240788859144273</v>
      </c>
      <c r="AC245" s="66">
        <v>1.1240788859144273</v>
      </c>
      <c r="AD245" s="66">
        <v>1.1240788859144273</v>
      </c>
      <c r="AE245" s="66">
        <v>1.1240788859144273</v>
      </c>
      <c r="AF245" s="66">
        <v>1.1240788859144273</v>
      </c>
      <c r="AG245" s="66">
        <v>1.1240788859144273</v>
      </c>
      <c r="AH245" s="66">
        <v>1.1240788859144273</v>
      </c>
      <c r="AI245" s="66">
        <v>1.1240788859144273</v>
      </c>
      <c r="AJ245" s="66">
        <v>1.1240788859144273</v>
      </c>
      <c r="AK245" s="66">
        <v>1.1240788859144273</v>
      </c>
      <c r="AL245" s="66">
        <v>1.1240788859144273</v>
      </c>
      <c r="AM245" s="66">
        <v>1.1240788859144273</v>
      </c>
      <c r="AN245" s="66">
        <v>1.1240788859144273</v>
      </c>
      <c r="AO245" s="66">
        <v>1.1240788859144273</v>
      </c>
      <c r="AP245" s="66">
        <v>1.1240788859144273</v>
      </c>
      <c r="AQ245" s="66">
        <v>1.1240788859144273</v>
      </c>
      <c r="AR245" s="66">
        <v>1.1240788859144273</v>
      </c>
      <c r="AS245" s="66">
        <v>1.1240788859144273</v>
      </c>
      <c r="AT245" s="66">
        <v>1.1240788859144273</v>
      </c>
      <c r="AU245" s="66">
        <v>1.1240788859144273</v>
      </c>
      <c r="AV245" s="66">
        <v>1.1240788859144273</v>
      </c>
      <c r="AW245" s="66">
        <v>1.1240788859144273</v>
      </c>
      <c r="AX245" s="66">
        <v>1.1240788859144273</v>
      </c>
      <c r="AY245" s="66">
        <v>1.1240788859144273</v>
      </c>
      <c r="AZ245" s="66">
        <v>1.1240788859144273</v>
      </c>
      <c r="BA245" s="66">
        <v>1.1240788859144273</v>
      </c>
      <c r="BB245" s="66">
        <v>1.1240788859144273</v>
      </c>
      <c r="BC245" s="66">
        <v>1.1240788859144273</v>
      </c>
      <c r="BD245" s="66">
        <v>1.1240788859144273</v>
      </c>
      <c r="BE245" s="66">
        <v>1.1240788859144273</v>
      </c>
      <c r="BF245" s="66">
        <v>1.1240788859144273</v>
      </c>
      <c r="BG245" s="66">
        <v>1.1240788859144273</v>
      </c>
      <c r="BH245" s="66">
        <v>1.1240788859144273</v>
      </c>
      <c r="BI245" s="66">
        <v>1.1240788859144273</v>
      </c>
    </row>
    <row r="246" spans="1:61" x14ac:dyDescent="0.35">
      <c r="A246" s="2" t="s">
        <v>506</v>
      </c>
      <c r="B246" t="s">
        <v>49</v>
      </c>
      <c r="C246" t="s">
        <v>171</v>
      </c>
      <c r="D246" s="68" t="s">
        <v>482</v>
      </c>
      <c r="E246" s="7">
        <v>1</v>
      </c>
      <c r="F246" t="s">
        <v>248</v>
      </c>
      <c r="H246" s="66">
        <v>1.1240788859144273</v>
      </c>
      <c r="I246" s="66">
        <v>1.1240788859144273</v>
      </c>
      <c r="J246" s="66">
        <v>1.1240788859144273</v>
      </c>
      <c r="K246" s="66">
        <v>1.1240788859144273</v>
      </c>
      <c r="L246" s="66">
        <v>1.1240788859144273</v>
      </c>
      <c r="M246" s="66">
        <v>1.1240788859144273</v>
      </c>
      <c r="N246" s="66">
        <v>1.1240788859144273</v>
      </c>
      <c r="O246" s="66">
        <v>1.1240788859144273</v>
      </c>
      <c r="P246" s="66">
        <v>1.1240788859144273</v>
      </c>
      <c r="Q246" s="66">
        <v>1.1240788859144273</v>
      </c>
      <c r="R246" s="66">
        <v>1.1240788859144273</v>
      </c>
      <c r="S246" s="66">
        <v>1.1240788859144273</v>
      </c>
      <c r="T246" s="66">
        <v>1.1240788859144273</v>
      </c>
      <c r="U246" s="66">
        <v>1.1240788859144273</v>
      </c>
      <c r="V246" s="66">
        <v>1.1240788859144273</v>
      </c>
      <c r="W246" s="66">
        <v>1.1240788859144273</v>
      </c>
      <c r="X246" s="66">
        <v>1.1240788859144273</v>
      </c>
      <c r="Y246" s="66">
        <v>1.1240788859144273</v>
      </c>
      <c r="Z246" s="66">
        <v>1.1240788859144273</v>
      </c>
      <c r="AA246" s="66">
        <v>1.1240788859144273</v>
      </c>
      <c r="AB246" s="66">
        <v>1.1240788859144273</v>
      </c>
      <c r="AC246" s="66">
        <v>1.1240788859144273</v>
      </c>
      <c r="AD246" s="66">
        <v>1.1240788859144273</v>
      </c>
      <c r="AE246" s="66">
        <v>1.1240788859144273</v>
      </c>
      <c r="AF246" s="66">
        <v>1.1240788859144273</v>
      </c>
      <c r="AG246" s="66">
        <v>1.1240788859144273</v>
      </c>
      <c r="AH246" s="66">
        <v>1.1240788859144273</v>
      </c>
      <c r="AI246" s="66">
        <v>1.1240788859144273</v>
      </c>
      <c r="AJ246" s="66">
        <v>1.1240788859144273</v>
      </c>
      <c r="AK246" s="66">
        <v>1.1240788859144273</v>
      </c>
      <c r="AL246" s="66">
        <v>1.1240788859144273</v>
      </c>
      <c r="AM246" s="66">
        <v>1.1240788859144273</v>
      </c>
      <c r="AN246" s="66">
        <v>1.1240788859144273</v>
      </c>
      <c r="AO246" s="66">
        <v>1.1240788859144273</v>
      </c>
      <c r="AP246" s="66">
        <v>1.1240788859144273</v>
      </c>
      <c r="AQ246" s="66">
        <v>1.1240788859144273</v>
      </c>
      <c r="AR246" s="66">
        <v>1.1240788859144273</v>
      </c>
      <c r="AS246" s="66">
        <v>1.1240788859144273</v>
      </c>
      <c r="AT246" s="66">
        <v>1.1240788859144273</v>
      </c>
      <c r="AU246" s="66">
        <v>1.1240788859144273</v>
      </c>
      <c r="AV246" s="66">
        <v>1.1240788859144273</v>
      </c>
      <c r="AW246" s="66">
        <v>1.1240788859144273</v>
      </c>
      <c r="AX246" s="66">
        <v>1.1240788859144273</v>
      </c>
      <c r="AY246" s="66">
        <v>1.1240788859144273</v>
      </c>
      <c r="AZ246" s="66">
        <v>1.1240788859144273</v>
      </c>
      <c r="BA246" s="66">
        <v>1.1240788859144273</v>
      </c>
      <c r="BB246" s="66">
        <v>1.1240788859144273</v>
      </c>
      <c r="BC246" s="66">
        <v>1.1240788859144273</v>
      </c>
      <c r="BD246" s="66">
        <v>1.1240788859144273</v>
      </c>
      <c r="BE246" s="66">
        <v>1.1240788859144273</v>
      </c>
      <c r="BF246" s="66">
        <v>1.1240788859144273</v>
      </c>
      <c r="BG246" s="66">
        <v>1.1240788859144273</v>
      </c>
      <c r="BH246" s="66">
        <v>1.1240788859144273</v>
      </c>
      <c r="BI246" s="66">
        <v>1.1240788859144273</v>
      </c>
    </row>
    <row r="247" spans="1:61" x14ac:dyDescent="0.35">
      <c r="A247" s="2" t="s">
        <v>506</v>
      </c>
      <c r="B247" t="s">
        <v>49</v>
      </c>
      <c r="C247" t="s">
        <v>172</v>
      </c>
      <c r="D247" s="68" t="s">
        <v>483</v>
      </c>
      <c r="E247" s="7">
        <v>1</v>
      </c>
      <c r="F247" t="s">
        <v>248</v>
      </c>
      <c r="H247" s="66">
        <v>1.1240788859144273</v>
      </c>
      <c r="I247" s="66">
        <v>1.1240788859144273</v>
      </c>
      <c r="J247" s="66">
        <v>1.1240788859144273</v>
      </c>
      <c r="K247" s="66">
        <v>1.1240788859144273</v>
      </c>
      <c r="L247" s="66">
        <v>1.1240788859144273</v>
      </c>
      <c r="M247" s="66">
        <v>1.1240788859144273</v>
      </c>
      <c r="N247" s="66">
        <v>1.1240788859144273</v>
      </c>
      <c r="O247" s="66">
        <v>1.1240788859144273</v>
      </c>
      <c r="P247" s="66">
        <v>1.1240788859144273</v>
      </c>
      <c r="Q247" s="66">
        <v>1.1240788859144273</v>
      </c>
      <c r="R247" s="66">
        <v>1.1240788859144273</v>
      </c>
      <c r="S247" s="66">
        <v>1.1240788859144273</v>
      </c>
      <c r="T247" s="66">
        <v>1.1240788859144273</v>
      </c>
      <c r="U247" s="66">
        <v>1.1240788859144273</v>
      </c>
      <c r="V247" s="66">
        <v>1.1240788859144273</v>
      </c>
      <c r="W247" s="66">
        <v>1.1240788859144273</v>
      </c>
      <c r="X247" s="66">
        <v>1.1240788859144273</v>
      </c>
      <c r="Y247" s="66">
        <v>1.1240788859144273</v>
      </c>
      <c r="Z247" s="66">
        <v>1.1240788859144273</v>
      </c>
      <c r="AA247" s="66">
        <v>1.1240788859144273</v>
      </c>
      <c r="AB247" s="66">
        <v>1.1240788859144273</v>
      </c>
      <c r="AC247" s="66">
        <v>1.1240788859144273</v>
      </c>
      <c r="AD247" s="66">
        <v>1.1240788859144273</v>
      </c>
      <c r="AE247" s="66">
        <v>1.1240788859144273</v>
      </c>
      <c r="AF247" s="66">
        <v>1.1240788859144273</v>
      </c>
      <c r="AG247" s="66">
        <v>1.1240788859144273</v>
      </c>
      <c r="AH247" s="66">
        <v>1.1240788859144273</v>
      </c>
      <c r="AI247" s="66">
        <v>1.1240788859144273</v>
      </c>
      <c r="AJ247" s="66">
        <v>1.1240788859144273</v>
      </c>
      <c r="AK247" s="66">
        <v>1.1240788859144273</v>
      </c>
      <c r="AL247" s="66">
        <v>1.1240788859144273</v>
      </c>
      <c r="AM247" s="66">
        <v>1.1240788859144273</v>
      </c>
      <c r="AN247" s="66">
        <v>1.1240788859144273</v>
      </c>
      <c r="AO247" s="66">
        <v>1.1240788859144273</v>
      </c>
      <c r="AP247" s="66">
        <v>1.1240788859144273</v>
      </c>
      <c r="AQ247" s="66">
        <v>1.1240788859144273</v>
      </c>
      <c r="AR247" s="66">
        <v>1.1240788859144273</v>
      </c>
      <c r="AS247" s="66">
        <v>1.1240788859144273</v>
      </c>
      <c r="AT247" s="66">
        <v>1.1240788859144273</v>
      </c>
      <c r="AU247" s="66">
        <v>1.1240788859144273</v>
      </c>
      <c r="AV247" s="66">
        <v>1.1240788859144273</v>
      </c>
      <c r="AW247" s="66">
        <v>1.1240788859144273</v>
      </c>
      <c r="AX247" s="66">
        <v>1.1240788859144273</v>
      </c>
      <c r="AY247" s="66">
        <v>1.1240788859144273</v>
      </c>
      <c r="AZ247" s="66">
        <v>1.1240788859144273</v>
      </c>
      <c r="BA247" s="66">
        <v>1.1240788859144273</v>
      </c>
      <c r="BB247" s="66">
        <v>1.1240788859144273</v>
      </c>
      <c r="BC247" s="66">
        <v>1.1240788859144273</v>
      </c>
      <c r="BD247" s="66">
        <v>1.1240788859144273</v>
      </c>
      <c r="BE247" s="66">
        <v>1.1240788859144273</v>
      </c>
      <c r="BF247" s="66">
        <v>1.1240788859144273</v>
      </c>
      <c r="BG247" s="66">
        <v>1.1240788859144273</v>
      </c>
      <c r="BH247" s="66">
        <v>1.1240788859144273</v>
      </c>
      <c r="BI247" s="66">
        <v>1.1240788859144273</v>
      </c>
    </row>
    <row r="248" spans="1:61" x14ac:dyDescent="0.35">
      <c r="A248" s="2" t="s">
        <v>506</v>
      </c>
      <c r="B248" t="s">
        <v>49</v>
      </c>
      <c r="C248" t="s">
        <v>173</v>
      </c>
      <c r="D248" s="68" t="s">
        <v>484</v>
      </c>
      <c r="E248" s="7">
        <v>1</v>
      </c>
      <c r="F248" t="s">
        <v>248</v>
      </c>
      <c r="H248" s="66">
        <v>1.1240788859144273</v>
      </c>
      <c r="I248" s="66">
        <v>1.1240788859144273</v>
      </c>
      <c r="J248" s="66">
        <v>1.1240788859144273</v>
      </c>
      <c r="K248" s="66">
        <v>1.1240788859144273</v>
      </c>
      <c r="L248" s="66">
        <v>1.1240788859144273</v>
      </c>
      <c r="M248" s="66">
        <v>1.1240788859144273</v>
      </c>
      <c r="N248" s="66">
        <v>1.1240788859144273</v>
      </c>
      <c r="O248" s="66">
        <v>1.1240788859144273</v>
      </c>
      <c r="P248" s="66">
        <v>1.1240788859144273</v>
      </c>
      <c r="Q248" s="66">
        <v>1.1240788859144273</v>
      </c>
      <c r="R248" s="66">
        <v>1.1240788859144273</v>
      </c>
      <c r="S248" s="66">
        <v>1.1240788859144273</v>
      </c>
      <c r="T248" s="66">
        <v>1.1240788859144273</v>
      </c>
      <c r="U248" s="66">
        <v>1.1240788859144273</v>
      </c>
      <c r="V248" s="66">
        <v>1.1240788859144273</v>
      </c>
      <c r="W248" s="66">
        <v>1.1240788859144273</v>
      </c>
      <c r="X248" s="66">
        <v>1.1240788859144273</v>
      </c>
      <c r="Y248" s="66">
        <v>1.1240788859144273</v>
      </c>
      <c r="Z248" s="66">
        <v>1.1240788859144273</v>
      </c>
      <c r="AA248" s="66">
        <v>1.1240788859144273</v>
      </c>
      <c r="AB248" s="66">
        <v>1.1240788859144273</v>
      </c>
      <c r="AC248" s="66">
        <v>1.1240788859144273</v>
      </c>
      <c r="AD248" s="66">
        <v>1.1240788859144273</v>
      </c>
      <c r="AE248" s="66">
        <v>1.1240788859144273</v>
      </c>
      <c r="AF248" s="66">
        <v>1.1240788859144273</v>
      </c>
      <c r="AG248" s="66">
        <v>1.1240788859144273</v>
      </c>
      <c r="AH248" s="66">
        <v>1.1240788859144273</v>
      </c>
      <c r="AI248" s="66">
        <v>1.1240788859144273</v>
      </c>
      <c r="AJ248" s="66">
        <v>1.1240788859144273</v>
      </c>
      <c r="AK248" s="66">
        <v>1.1240788859144273</v>
      </c>
      <c r="AL248" s="66">
        <v>1.1240788859144273</v>
      </c>
      <c r="AM248" s="66">
        <v>1.1240788859144273</v>
      </c>
      <c r="AN248" s="66">
        <v>1.1240788859144273</v>
      </c>
      <c r="AO248" s="66">
        <v>1.1240788859144273</v>
      </c>
      <c r="AP248" s="66">
        <v>1.1240788859144273</v>
      </c>
      <c r="AQ248" s="66">
        <v>1.1240788859144273</v>
      </c>
      <c r="AR248" s="66">
        <v>1.1240788859144273</v>
      </c>
      <c r="AS248" s="66">
        <v>1.1240788859144273</v>
      </c>
      <c r="AT248" s="66">
        <v>1.1240788859144273</v>
      </c>
      <c r="AU248" s="66">
        <v>1.1240788859144273</v>
      </c>
      <c r="AV248" s="66">
        <v>1.1240788859144273</v>
      </c>
      <c r="AW248" s="66">
        <v>1.1240788859144273</v>
      </c>
      <c r="AX248" s="66">
        <v>1.1240788859144273</v>
      </c>
      <c r="AY248" s="66">
        <v>1.1240788859144273</v>
      </c>
      <c r="AZ248" s="66">
        <v>1.1240788859144273</v>
      </c>
      <c r="BA248" s="66">
        <v>1.1240788859144273</v>
      </c>
      <c r="BB248" s="66">
        <v>1.1240788859144273</v>
      </c>
      <c r="BC248" s="66">
        <v>1.1240788859144273</v>
      </c>
      <c r="BD248" s="66">
        <v>1.1240788859144273</v>
      </c>
      <c r="BE248" s="66">
        <v>1.1240788859144273</v>
      </c>
      <c r="BF248" s="66">
        <v>1.1240788859144273</v>
      </c>
      <c r="BG248" s="66">
        <v>1.1240788859144273</v>
      </c>
      <c r="BH248" s="66">
        <v>1.1240788859144273</v>
      </c>
      <c r="BI248" s="66">
        <v>1.1240788859144273</v>
      </c>
    </row>
    <row r="249" spans="1:61" x14ac:dyDescent="0.35">
      <c r="A249" s="2" t="s">
        <v>506</v>
      </c>
      <c r="B249" t="s">
        <v>49</v>
      </c>
      <c r="C249" t="s">
        <v>174</v>
      </c>
      <c r="D249" s="68" t="s">
        <v>485</v>
      </c>
      <c r="E249" s="7">
        <v>1</v>
      </c>
      <c r="F249" t="s">
        <v>248</v>
      </c>
      <c r="H249" s="66">
        <v>1.1240788859144275</v>
      </c>
      <c r="I249" s="66">
        <v>1.1240788859144275</v>
      </c>
      <c r="J249" s="66">
        <v>1.1240788859144275</v>
      </c>
      <c r="K249" s="66">
        <v>1.1240788859144275</v>
      </c>
      <c r="L249" s="66">
        <v>1.1240788859144275</v>
      </c>
      <c r="M249" s="66">
        <v>1.1240788859144275</v>
      </c>
      <c r="N249" s="66">
        <v>1.1240788859144275</v>
      </c>
      <c r="O249" s="66">
        <v>1.1240788859144275</v>
      </c>
      <c r="P249" s="66">
        <v>1.1240788859144275</v>
      </c>
      <c r="Q249" s="66">
        <v>1.1240788859144275</v>
      </c>
      <c r="R249" s="66">
        <v>1.1240788859144275</v>
      </c>
      <c r="S249" s="66">
        <v>1.1240788859144275</v>
      </c>
      <c r="T249" s="66">
        <v>1.1240788859144275</v>
      </c>
      <c r="U249" s="66">
        <v>1.1240788859144275</v>
      </c>
      <c r="V249" s="66">
        <v>1.1240788859144275</v>
      </c>
      <c r="W249" s="66">
        <v>1.1240788859144275</v>
      </c>
      <c r="X249" s="66">
        <v>1.1240788859144275</v>
      </c>
      <c r="Y249" s="66">
        <v>1.1240788859144275</v>
      </c>
      <c r="Z249" s="66">
        <v>1.1240788859144275</v>
      </c>
      <c r="AA249" s="66">
        <v>1.1240788859144275</v>
      </c>
      <c r="AB249" s="66">
        <v>1.1240788859144275</v>
      </c>
      <c r="AC249" s="66">
        <v>1.1240788859144275</v>
      </c>
      <c r="AD249" s="66">
        <v>1.1240788859144275</v>
      </c>
      <c r="AE249" s="66">
        <v>1.1240788859144275</v>
      </c>
      <c r="AF249" s="66">
        <v>1.1240788859144275</v>
      </c>
      <c r="AG249" s="66">
        <v>1.1240788859144275</v>
      </c>
      <c r="AH249" s="66">
        <v>1.1240788859144275</v>
      </c>
      <c r="AI249" s="66">
        <v>1.1240788859144275</v>
      </c>
      <c r="AJ249" s="66">
        <v>1.1240788859144275</v>
      </c>
      <c r="AK249" s="66">
        <v>1.1240788859144275</v>
      </c>
      <c r="AL249" s="66">
        <v>1.1240788859144275</v>
      </c>
      <c r="AM249" s="66">
        <v>1.1240788859144275</v>
      </c>
      <c r="AN249" s="66">
        <v>1.1240788859144275</v>
      </c>
      <c r="AO249" s="66">
        <v>1.1240788859144275</v>
      </c>
      <c r="AP249" s="66">
        <v>1.1240788859144275</v>
      </c>
      <c r="AQ249" s="66">
        <v>1.1240788859144275</v>
      </c>
      <c r="AR249" s="66">
        <v>1.1240788859144275</v>
      </c>
      <c r="AS249" s="66">
        <v>1.1240788859144275</v>
      </c>
      <c r="AT249" s="66">
        <v>1.1240788859144275</v>
      </c>
      <c r="AU249" s="66">
        <v>1.1240788859144275</v>
      </c>
      <c r="AV249" s="66">
        <v>1.1240788859144275</v>
      </c>
      <c r="AW249" s="66">
        <v>1.1240788859144275</v>
      </c>
      <c r="AX249" s="66">
        <v>1.1240788859144275</v>
      </c>
      <c r="AY249" s="66">
        <v>1.1240788859144275</v>
      </c>
      <c r="AZ249" s="66">
        <v>1.1240788859144275</v>
      </c>
      <c r="BA249" s="66">
        <v>1.1240788859144275</v>
      </c>
      <c r="BB249" s="66">
        <v>1.1240788859144275</v>
      </c>
      <c r="BC249" s="66">
        <v>1.1240788859144275</v>
      </c>
      <c r="BD249" s="66">
        <v>1.1240788859144275</v>
      </c>
      <c r="BE249" s="66">
        <v>1.1240788859144275</v>
      </c>
      <c r="BF249" s="66">
        <v>1.1240788859144275</v>
      </c>
      <c r="BG249" s="66">
        <v>1.1240788859144275</v>
      </c>
      <c r="BH249" s="66">
        <v>1.1240788859144275</v>
      </c>
      <c r="BI249" s="66">
        <v>1.1240788859144275</v>
      </c>
    </row>
    <row r="250" spans="1:61" x14ac:dyDescent="0.35">
      <c r="A250" s="2" t="s">
        <v>506</v>
      </c>
      <c r="B250" t="s">
        <v>49</v>
      </c>
      <c r="C250" t="s">
        <v>176</v>
      </c>
      <c r="D250" s="68" t="s">
        <v>487</v>
      </c>
      <c r="E250" s="7">
        <v>1</v>
      </c>
      <c r="F250" t="s">
        <v>248</v>
      </c>
      <c r="H250" s="66">
        <v>1.1240788859144273</v>
      </c>
      <c r="I250" s="66">
        <v>1.1240788859144273</v>
      </c>
      <c r="J250" s="66">
        <v>1.1240788859144273</v>
      </c>
      <c r="K250" s="66">
        <v>1.1240788859144273</v>
      </c>
      <c r="L250" s="66">
        <v>1.1240788859144273</v>
      </c>
      <c r="M250" s="66">
        <v>1.1240788859144273</v>
      </c>
      <c r="N250" s="66">
        <v>1.1240788859144273</v>
      </c>
      <c r="O250" s="66">
        <v>1.1240788859144273</v>
      </c>
      <c r="P250" s="66">
        <v>1.1240788859144273</v>
      </c>
      <c r="Q250" s="66">
        <v>1.1240788859144273</v>
      </c>
      <c r="R250" s="66">
        <v>1.1240788859144273</v>
      </c>
      <c r="S250" s="66">
        <v>1.1240788859144273</v>
      </c>
      <c r="T250" s="66">
        <v>1.1240788859144273</v>
      </c>
      <c r="U250" s="66">
        <v>1.1240788859144273</v>
      </c>
      <c r="V250" s="66">
        <v>1.1240788859144273</v>
      </c>
      <c r="W250" s="66">
        <v>1.1240788859144273</v>
      </c>
      <c r="X250" s="66">
        <v>1.1240788859144273</v>
      </c>
      <c r="Y250" s="66">
        <v>1.1240788859144273</v>
      </c>
      <c r="Z250" s="66">
        <v>1.1240788859144273</v>
      </c>
      <c r="AA250" s="66">
        <v>1.1240788859144273</v>
      </c>
      <c r="AB250" s="66">
        <v>1.1240788859144273</v>
      </c>
      <c r="AC250" s="66">
        <v>1.1240788859144273</v>
      </c>
      <c r="AD250" s="66">
        <v>1.1240788859144273</v>
      </c>
      <c r="AE250" s="66">
        <v>1.1240788859144273</v>
      </c>
      <c r="AF250" s="66">
        <v>1.1240788859144273</v>
      </c>
      <c r="AG250" s="66">
        <v>1.1240788859144273</v>
      </c>
      <c r="AH250" s="66">
        <v>1.1240788859144273</v>
      </c>
      <c r="AI250" s="66">
        <v>1.1240788859144273</v>
      </c>
      <c r="AJ250" s="66">
        <v>1.1240788859144273</v>
      </c>
      <c r="AK250" s="66">
        <v>1.1240788859144273</v>
      </c>
      <c r="AL250" s="66">
        <v>1.1240788859144273</v>
      </c>
      <c r="AM250" s="66">
        <v>1.1240788859144273</v>
      </c>
      <c r="AN250" s="66">
        <v>1.1240788859144273</v>
      </c>
      <c r="AO250" s="66">
        <v>1.1240788859144273</v>
      </c>
      <c r="AP250" s="66">
        <v>1.1240788859144273</v>
      </c>
      <c r="AQ250" s="66">
        <v>1.1240788859144273</v>
      </c>
      <c r="AR250" s="66">
        <v>1.1240788859144273</v>
      </c>
      <c r="AS250" s="66">
        <v>1.1240788859144273</v>
      </c>
      <c r="AT250" s="66">
        <v>1.1240788859144273</v>
      </c>
      <c r="AU250" s="66">
        <v>1.1240788859144273</v>
      </c>
      <c r="AV250" s="66">
        <v>1.1240788859144273</v>
      </c>
      <c r="AW250" s="66">
        <v>1.1240788859144273</v>
      </c>
      <c r="AX250" s="66">
        <v>1.1240788859144273</v>
      </c>
      <c r="AY250" s="66">
        <v>1.1240788859144273</v>
      </c>
      <c r="AZ250" s="66">
        <v>1.1240788859144273</v>
      </c>
      <c r="BA250" s="66">
        <v>1.1240788859144273</v>
      </c>
      <c r="BB250" s="66">
        <v>1.1240788859144273</v>
      </c>
      <c r="BC250" s="66">
        <v>1.1240788859144273</v>
      </c>
      <c r="BD250" s="66">
        <v>1.1240788859144273</v>
      </c>
      <c r="BE250" s="66">
        <v>1.1240788859144273</v>
      </c>
      <c r="BF250" s="66">
        <v>1.1240788859144273</v>
      </c>
      <c r="BG250" s="66">
        <v>1.1240788859144273</v>
      </c>
      <c r="BH250" s="66">
        <v>1.1240788859144273</v>
      </c>
      <c r="BI250" s="66">
        <v>1.1240788859144273</v>
      </c>
    </row>
    <row r="251" spans="1:61" x14ac:dyDescent="0.35">
      <c r="A251" s="2" t="s">
        <v>506</v>
      </c>
      <c r="B251" t="s">
        <v>49</v>
      </c>
      <c r="C251" t="s">
        <v>179</v>
      </c>
      <c r="D251" s="68" t="s">
        <v>489</v>
      </c>
      <c r="E251" s="7">
        <v>1</v>
      </c>
      <c r="F251" t="s">
        <v>248</v>
      </c>
      <c r="H251" s="66">
        <v>1.1240788859144273</v>
      </c>
      <c r="I251" s="66">
        <v>1.1240788859144273</v>
      </c>
      <c r="J251" s="66">
        <v>1.1240788859144273</v>
      </c>
      <c r="K251" s="66">
        <v>1.1240788859144273</v>
      </c>
      <c r="L251" s="66">
        <v>1.1240788859144273</v>
      </c>
      <c r="M251" s="66">
        <v>1.1240788859144273</v>
      </c>
      <c r="N251" s="66">
        <v>1.1240788859144273</v>
      </c>
      <c r="O251" s="66">
        <v>1.1240788859144273</v>
      </c>
      <c r="P251" s="66">
        <v>1.1240788859144273</v>
      </c>
      <c r="Q251" s="66">
        <v>1.1240788859144273</v>
      </c>
      <c r="R251" s="66">
        <v>1.1240788859144273</v>
      </c>
      <c r="S251" s="66">
        <v>1.1240788859144273</v>
      </c>
      <c r="T251" s="66">
        <v>1.1240788859144273</v>
      </c>
      <c r="U251" s="66">
        <v>1.1240788859144273</v>
      </c>
      <c r="V251" s="66">
        <v>1.1240788859144273</v>
      </c>
      <c r="W251" s="66">
        <v>1.1240788859144273</v>
      </c>
      <c r="X251" s="66">
        <v>1.1240788859144273</v>
      </c>
      <c r="Y251" s="66">
        <v>1.1240788859144273</v>
      </c>
      <c r="Z251" s="66">
        <v>1.1240788859144273</v>
      </c>
      <c r="AA251" s="66">
        <v>1.1240788859144273</v>
      </c>
      <c r="AB251" s="66">
        <v>1.1240788859144273</v>
      </c>
      <c r="AC251" s="66">
        <v>1.1240788859144273</v>
      </c>
      <c r="AD251" s="66">
        <v>1.1240788859144273</v>
      </c>
      <c r="AE251" s="66">
        <v>1.1240788859144273</v>
      </c>
      <c r="AF251" s="66">
        <v>1.1240788859144273</v>
      </c>
      <c r="AG251" s="66">
        <v>1.1240788859144273</v>
      </c>
      <c r="AH251" s="66">
        <v>1.1240788859144273</v>
      </c>
      <c r="AI251" s="66">
        <v>1.1240788859144273</v>
      </c>
      <c r="AJ251" s="66">
        <v>1.1240788859144273</v>
      </c>
      <c r="AK251" s="66">
        <v>1.1240788859144273</v>
      </c>
      <c r="AL251" s="66">
        <v>1.1240788859144273</v>
      </c>
      <c r="AM251" s="66">
        <v>1.1240788859144273</v>
      </c>
      <c r="AN251" s="66">
        <v>1.1240788859144273</v>
      </c>
      <c r="AO251" s="66">
        <v>1.1240788859144273</v>
      </c>
      <c r="AP251" s="66">
        <v>1.1240788859144273</v>
      </c>
      <c r="AQ251" s="66">
        <v>1.1240788859144273</v>
      </c>
      <c r="AR251" s="66">
        <v>1.1240788859144273</v>
      </c>
      <c r="AS251" s="66">
        <v>1.1240788859144273</v>
      </c>
      <c r="AT251" s="66">
        <v>1.1240788859144273</v>
      </c>
      <c r="AU251" s="66">
        <v>1.1240788859144273</v>
      </c>
      <c r="AV251" s="66">
        <v>1.1240788859144273</v>
      </c>
      <c r="AW251" s="66">
        <v>1.1240788859144273</v>
      </c>
      <c r="AX251" s="66">
        <v>1.1240788859144273</v>
      </c>
      <c r="AY251" s="66">
        <v>1.1240788859144273</v>
      </c>
      <c r="AZ251" s="66">
        <v>1.1240788859144273</v>
      </c>
      <c r="BA251" s="66">
        <v>1.1240788859144273</v>
      </c>
      <c r="BB251" s="66">
        <v>1.1240788859144273</v>
      </c>
      <c r="BC251" s="66">
        <v>1.1240788859144273</v>
      </c>
      <c r="BD251" s="66">
        <v>1.1240788859144273</v>
      </c>
      <c r="BE251" s="66">
        <v>1.1240788859144273</v>
      </c>
      <c r="BF251" s="66">
        <v>1.1240788859144273</v>
      </c>
      <c r="BG251" s="66">
        <v>1.1240788859144273</v>
      </c>
      <c r="BH251" s="66">
        <v>1.1240788859144273</v>
      </c>
      <c r="BI251" s="66">
        <v>1.1240788859144273</v>
      </c>
    </row>
    <row r="252" spans="1:61" x14ac:dyDescent="0.35">
      <c r="A252" s="2" t="s">
        <v>506</v>
      </c>
      <c r="B252" t="s">
        <v>49</v>
      </c>
      <c r="C252" t="s">
        <v>184</v>
      </c>
      <c r="D252" s="68" t="s">
        <v>495</v>
      </c>
      <c r="E252" s="7">
        <v>1</v>
      </c>
      <c r="F252" t="s">
        <v>248</v>
      </c>
      <c r="H252" s="66">
        <v>1.1240788859144273</v>
      </c>
      <c r="I252" s="66">
        <v>1.1240788859144273</v>
      </c>
      <c r="J252" s="66">
        <v>1.1240788859144273</v>
      </c>
      <c r="K252" s="66">
        <v>1.1240788859144273</v>
      </c>
      <c r="L252" s="66">
        <v>1.1240788859144273</v>
      </c>
      <c r="M252" s="66">
        <v>1.1240788859144273</v>
      </c>
      <c r="N252" s="66">
        <v>1.1240788859144273</v>
      </c>
      <c r="O252" s="66">
        <v>1.1240788859144273</v>
      </c>
      <c r="P252" s="66">
        <v>1.1240788859144273</v>
      </c>
      <c r="Q252" s="66">
        <v>1.1240788859144273</v>
      </c>
      <c r="R252" s="66">
        <v>1.1240788859144273</v>
      </c>
      <c r="S252" s="66">
        <v>1.1240788859144273</v>
      </c>
      <c r="T252" s="66">
        <v>1.1240788859144273</v>
      </c>
      <c r="U252" s="66">
        <v>1.1240788859144273</v>
      </c>
      <c r="V252" s="66">
        <v>1.1240788859144273</v>
      </c>
      <c r="W252" s="66">
        <v>1.1240788859144273</v>
      </c>
      <c r="X252" s="66">
        <v>1.1240788859144273</v>
      </c>
      <c r="Y252" s="66">
        <v>1.1240788859144273</v>
      </c>
      <c r="Z252" s="66">
        <v>1.1240788859144273</v>
      </c>
      <c r="AA252" s="66">
        <v>1.1240788859144273</v>
      </c>
      <c r="AB252" s="66">
        <v>1.1240788859144273</v>
      </c>
      <c r="AC252" s="66">
        <v>1.1240788859144273</v>
      </c>
      <c r="AD252" s="66">
        <v>1.1240788859144273</v>
      </c>
      <c r="AE252" s="66">
        <v>1.1240788859144273</v>
      </c>
      <c r="AF252" s="66">
        <v>1.1240788859144273</v>
      </c>
      <c r="AG252" s="66">
        <v>1.1240788859144273</v>
      </c>
      <c r="AH252" s="66">
        <v>1.1240788859144273</v>
      </c>
      <c r="AI252" s="66">
        <v>1.1240788859144273</v>
      </c>
      <c r="AJ252" s="66">
        <v>1.1240788859144273</v>
      </c>
      <c r="AK252" s="66">
        <v>1.1240788859144273</v>
      </c>
      <c r="AL252" s="66">
        <v>1.1240788859144273</v>
      </c>
      <c r="AM252" s="66">
        <v>1.1240788859144273</v>
      </c>
      <c r="AN252" s="66">
        <v>1.1240788859144273</v>
      </c>
      <c r="AO252" s="66">
        <v>1.1240788859144273</v>
      </c>
      <c r="AP252" s="66">
        <v>1.1240788859144273</v>
      </c>
      <c r="AQ252" s="66">
        <v>1.1240788859144273</v>
      </c>
      <c r="AR252" s="66">
        <v>1.1240788859144273</v>
      </c>
      <c r="AS252" s="66">
        <v>1.1240788859144273</v>
      </c>
      <c r="AT252" s="66">
        <v>1.1240788859144273</v>
      </c>
      <c r="AU252" s="66">
        <v>1.1240788859144273</v>
      </c>
      <c r="AV252" s="66">
        <v>1.1240788859144273</v>
      </c>
      <c r="AW252" s="66">
        <v>1.1240788859144273</v>
      </c>
      <c r="AX252" s="66">
        <v>1.1240788859144273</v>
      </c>
      <c r="AY252" s="66">
        <v>1.1240788859144273</v>
      </c>
      <c r="AZ252" s="66">
        <v>1.1240788859144273</v>
      </c>
      <c r="BA252" s="66">
        <v>1.1240788859144273</v>
      </c>
      <c r="BB252" s="66">
        <v>1.1240788859144273</v>
      </c>
      <c r="BC252" s="66">
        <v>1.1240788859144273</v>
      </c>
      <c r="BD252" s="66">
        <v>1.1240788859144273</v>
      </c>
      <c r="BE252" s="66">
        <v>1.1240788859144273</v>
      </c>
      <c r="BF252" s="66">
        <v>1.1240788859144273</v>
      </c>
      <c r="BG252" s="66">
        <v>1.1240788859144273</v>
      </c>
      <c r="BH252" s="66">
        <v>1.1240788859144273</v>
      </c>
      <c r="BI252" s="66">
        <v>1.1240788859144273</v>
      </c>
    </row>
    <row r="253" spans="1:61" x14ac:dyDescent="0.35">
      <c r="A253" s="2" t="s">
        <v>506</v>
      </c>
      <c r="B253" t="s">
        <v>49</v>
      </c>
      <c r="C253" t="s">
        <v>185</v>
      </c>
      <c r="D253" s="68" t="s">
        <v>496</v>
      </c>
      <c r="E253" s="7">
        <v>1</v>
      </c>
      <c r="F253" t="s">
        <v>248</v>
      </c>
      <c r="H253" s="66">
        <v>1.1240788859144273</v>
      </c>
      <c r="I253" s="66">
        <v>1.1240788859144273</v>
      </c>
      <c r="J253" s="66">
        <v>1.1240788859144273</v>
      </c>
      <c r="K253" s="66">
        <v>1.1240788859144273</v>
      </c>
      <c r="L253" s="66">
        <v>1.1240788859144273</v>
      </c>
      <c r="M253" s="66">
        <v>1.1240788859144273</v>
      </c>
      <c r="N253" s="66">
        <v>1.1240788859144273</v>
      </c>
      <c r="O253" s="66">
        <v>1.1240788859144273</v>
      </c>
      <c r="P253" s="66">
        <v>1.1240788859144273</v>
      </c>
      <c r="Q253" s="66">
        <v>1.1240788859144273</v>
      </c>
      <c r="R253" s="66">
        <v>1.1240788859144273</v>
      </c>
      <c r="S253" s="66">
        <v>1.1240788859144273</v>
      </c>
      <c r="T253" s="66">
        <v>1.1240788859144273</v>
      </c>
      <c r="U253" s="66">
        <v>1.1240788859144273</v>
      </c>
      <c r="V253" s="66">
        <v>1.1240788859144273</v>
      </c>
      <c r="W253" s="66">
        <v>1.1240788859144273</v>
      </c>
      <c r="X253" s="66">
        <v>1.1240788859144273</v>
      </c>
      <c r="Y253" s="66">
        <v>1.1240788859144273</v>
      </c>
      <c r="Z253" s="66">
        <v>1.1240788859144273</v>
      </c>
      <c r="AA253" s="66">
        <v>1.1240788859144273</v>
      </c>
      <c r="AB253" s="66">
        <v>1.1240788859144273</v>
      </c>
      <c r="AC253" s="66">
        <v>1.1240788859144273</v>
      </c>
      <c r="AD253" s="66">
        <v>1.1240788859144273</v>
      </c>
      <c r="AE253" s="66">
        <v>1.1240788859144273</v>
      </c>
      <c r="AF253" s="66">
        <v>1.1240788859144273</v>
      </c>
      <c r="AG253" s="66">
        <v>1.1240788859144273</v>
      </c>
      <c r="AH253" s="66">
        <v>1.1240788859144273</v>
      </c>
      <c r="AI253" s="66">
        <v>1.1240788859144273</v>
      </c>
      <c r="AJ253" s="66">
        <v>1.1240788859144273</v>
      </c>
      <c r="AK253" s="66">
        <v>1.1240788859144273</v>
      </c>
      <c r="AL253" s="66">
        <v>1.1240788859144273</v>
      </c>
      <c r="AM253" s="66">
        <v>1.1240788859144273</v>
      </c>
      <c r="AN253" s="66">
        <v>1.1240788859144273</v>
      </c>
      <c r="AO253" s="66">
        <v>1.1240788859144273</v>
      </c>
      <c r="AP253" s="66">
        <v>1.1240788859144273</v>
      </c>
      <c r="AQ253" s="66">
        <v>1.1240788859144273</v>
      </c>
      <c r="AR253" s="66">
        <v>1.1240788859144273</v>
      </c>
      <c r="AS253" s="66">
        <v>1.1240788859144273</v>
      </c>
      <c r="AT253" s="66">
        <v>1.1240788859144273</v>
      </c>
      <c r="AU253" s="66">
        <v>1.1240788859144273</v>
      </c>
      <c r="AV253" s="66">
        <v>1.1240788859144273</v>
      </c>
      <c r="AW253" s="66">
        <v>1.1240788859144273</v>
      </c>
      <c r="AX253" s="66">
        <v>1.1240788859144273</v>
      </c>
      <c r="AY253" s="66">
        <v>1.1240788859144273</v>
      </c>
      <c r="AZ253" s="66">
        <v>1.1240788859144273</v>
      </c>
      <c r="BA253" s="66">
        <v>1.1240788859144273</v>
      </c>
      <c r="BB253" s="66">
        <v>1.1240788859144273</v>
      </c>
      <c r="BC253" s="66">
        <v>1.1240788859144273</v>
      </c>
      <c r="BD253" s="66">
        <v>1.1240788859144273</v>
      </c>
      <c r="BE253" s="66">
        <v>1.1240788859144273</v>
      </c>
      <c r="BF253" s="66">
        <v>1.1240788859144273</v>
      </c>
      <c r="BG253" s="66">
        <v>1.1240788859144273</v>
      </c>
      <c r="BH253" s="66">
        <v>1.1240788859144273</v>
      </c>
      <c r="BI253" s="66">
        <v>1.1240788859144273</v>
      </c>
    </row>
    <row r="254" spans="1:61" x14ac:dyDescent="0.35">
      <c r="A254" s="2" t="s">
        <v>506</v>
      </c>
      <c r="B254" t="s">
        <v>49</v>
      </c>
      <c r="C254" t="s">
        <v>188</v>
      </c>
      <c r="D254" s="68" t="s">
        <v>249</v>
      </c>
      <c r="E254" s="7">
        <v>1</v>
      </c>
      <c r="F254" t="s">
        <v>248</v>
      </c>
      <c r="H254" s="66">
        <v>1.1240788859144273</v>
      </c>
      <c r="I254" s="66">
        <v>1.1240788859144273</v>
      </c>
      <c r="J254" s="66">
        <v>1.1240788859144273</v>
      </c>
      <c r="K254" s="66">
        <v>1.1240788859144273</v>
      </c>
      <c r="L254" s="66">
        <v>1.1240788859144273</v>
      </c>
      <c r="M254" s="66">
        <v>1.1240788859144273</v>
      </c>
      <c r="N254" s="66">
        <v>1.1240788859144273</v>
      </c>
      <c r="O254" s="66">
        <v>1.1240788859144273</v>
      </c>
      <c r="P254" s="66">
        <v>1.1240788859144273</v>
      </c>
      <c r="Q254" s="66">
        <v>1.1240788859144273</v>
      </c>
      <c r="R254" s="66">
        <v>1.1240788859144273</v>
      </c>
      <c r="S254" s="66">
        <v>1.1240788859144273</v>
      </c>
      <c r="T254" s="66">
        <v>1.1240788859144273</v>
      </c>
      <c r="U254" s="66">
        <v>1.1240788859144273</v>
      </c>
      <c r="V254" s="66">
        <v>1.1240788859144273</v>
      </c>
      <c r="W254" s="66">
        <v>1.1240788859144273</v>
      </c>
      <c r="X254" s="66">
        <v>1.1240788859144273</v>
      </c>
      <c r="Y254" s="66">
        <v>1.1240788859144273</v>
      </c>
      <c r="Z254" s="66">
        <v>1.1240788859144273</v>
      </c>
      <c r="AA254" s="66">
        <v>1.1240788859144273</v>
      </c>
      <c r="AB254" s="66">
        <v>1.1240788859144273</v>
      </c>
      <c r="AC254" s="66">
        <v>1.1240788859144273</v>
      </c>
      <c r="AD254" s="66">
        <v>1.1240788859144273</v>
      </c>
      <c r="AE254" s="66">
        <v>1.1240788859144273</v>
      </c>
      <c r="AF254" s="66">
        <v>1.1240788859144273</v>
      </c>
      <c r="AG254" s="66">
        <v>1.1240788859144273</v>
      </c>
      <c r="AH254" s="66">
        <v>1.1240788859144273</v>
      </c>
      <c r="AI254" s="66">
        <v>1.1240788859144273</v>
      </c>
      <c r="AJ254" s="66">
        <v>1.1240788859144273</v>
      </c>
      <c r="AK254" s="66">
        <v>1.1240788859144273</v>
      </c>
      <c r="AL254" s="66">
        <v>1.1240788859144273</v>
      </c>
      <c r="AM254" s="66">
        <v>1.1240788859144273</v>
      </c>
      <c r="AN254" s="66">
        <v>1.1240788859144273</v>
      </c>
      <c r="AO254" s="66">
        <v>1.1240788859144273</v>
      </c>
      <c r="AP254" s="66">
        <v>1.1240788859144273</v>
      </c>
      <c r="AQ254" s="66">
        <v>1.1240788859144273</v>
      </c>
      <c r="AR254" s="66">
        <v>1.1240788859144273</v>
      </c>
      <c r="AS254" s="66">
        <v>1.1240788859144273</v>
      </c>
      <c r="AT254" s="66">
        <v>1.1240788859144273</v>
      </c>
      <c r="AU254" s="66">
        <v>1.1240788859144273</v>
      </c>
      <c r="AV254" s="66">
        <v>1.1240788859144273</v>
      </c>
      <c r="AW254" s="66">
        <v>1.1240788859144273</v>
      </c>
      <c r="AX254" s="66">
        <v>1.1240788859144273</v>
      </c>
      <c r="AY254" s="66">
        <v>1.1240788859144273</v>
      </c>
      <c r="AZ254" s="66">
        <v>1.1240788859144273</v>
      </c>
      <c r="BA254" s="66">
        <v>1.1240788859144273</v>
      </c>
      <c r="BB254" s="66">
        <v>1.1240788859144273</v>
      </c>
      <c r="BC254" s="66">
        <v>1.1240788859144273</v>
      </c>
      <c r="BD254" s="66">
        <v>1.1240788859144273</v>
      </c>
      <c r="BE254" s="66">
        <v>1.1240788859144273</v>
      </c>
      <c r="BF254" s="66">
        <v>1.1240788859144273</v>
      </c>
      <c r="BG254" s="66">
        <v>1.1240788859144273</v>
      </c>
      <c r="BH254" s="66">
        <v>1.1240788859144273</v>
      </c>
      <c r="BI254" s="66">
        <v>1.1240788859144273</v>
      </c>
    </row>
    <row r="255" spans="1:61" x14ac:dyDescent="0.35">
      <c r="A255" s="2" t="s">
        <v>506</v>
      </c>
      <c r="B255" t="s">
        <v>49</v>
      </c>
      <c r="C255" t="s">
        <v>189</v>
      </c>
      <c r="D255" s="68" t="s">
        <v>498</v>
      </c>
      <c r="E255" s="7">
        <v>1</v>
      </c>
      <c r="F255" t="s">
        <v>248</v>
      </c>
      <c r="H255" s="66">
        <v>1.1240788859144271</v>
      </c>
      <c r="I255" s="66">
        <v>1.1240788859144271</v>
      </c>
      <c r="J255" s="66">
        <v>1.1240788859144271</v>
      </c>
      <c r="K255" s="66">
        <v>1.1240788859144271</v>
      </c>
      <c r="L255" s="66">
        <v>1.1240788859144271</v>
      </c>
      <c r="M255" s="66">
        <v>1.1240788859144271</v>
      </c>
      <c r="N255" s="66">
        <v>1.1240788859144271</v>
      </c>
      <c r="O255" s="66">
        <v>1.1240788859144271</v>
      </c>
      <c r="P255" s="66">
        <v>1.1240788859144271</v>
      </c>
      <c r="Q255" s="66">
        <v>1.1240788859144271</v>
      </c>
      <c r="R255" s="66">
        <v>1.1240788859144271</v>
      </c>
      <c r="S255" s="66">
        <v>1.1240788859144271</v>
      </c>
      <c r="T255" s="66">
        <v>1.1240788859144271</v>
      </c>
      <c r="U255" s="66">
        <v>1.1240788859144271</v>
      </c>
      <c r="V255" s="66">
        <v>1.1240788859144271</v>
      </c>
      <c r="W255" s="66">
        <v>1.1240788859144271</v>
      </c>
      <c r="X255" s="66">
        <v>1.1240788859144271</v>
      </c>
      <c r="Y255" s="66">
        <v>1.1240788859144271</v>
      </c>
      <c r="Z255" s="66">
        <v>1.1240788859144271</v>
      </c>
      <c r="AA255" s="66">
        <v>1.1240788859144271</v>
      </c>
      <c r="AB255" s="66">
        <v>1.1240788859144271</v>
      </c>
      <c r="AC255" s="66">
        <v>1.1240788859144271</v>
      </c>
      <c r="AD255" s="66">
        <v>1.1240788859144271</v>
      </c>
      <c r="AE255" s="66">
        <v>1.1240788859144271</v>
      </c>
      <c r="AF255" s="66">
        <v>1.1240788859144271</v>
      </c>
      <c r="AG255" s="66">
        <v>1.1240788859144271</v>
      </c>
      <c r="AH255" s="66">
        <v>1.1240788859144271</v>
      </c>
      <c r="AI255" s="66">
        <v>1.1240788859144271</v>
      </c>
      <c r="AJ255" s="66">
        <v>1.1240788859144271</v>
      </c>
      <c r="AK255" s="66">
        <v>1.1240788859144271</v>
      </c>
      <c r="AL255" s="66">
        <v>1.1240788859144271</v>
      </c>
      <c r="AM255" s="66">
        <v>1.1240788859144271</v>
      </c>
      <c r="AN255" s="66">
        <v>1.1240788859144271</v>
      </c>
      <c r="AO255" s="66">
        <v>1.1240788859144271</v>
      </c>
      <c r="AP255" s="66">
        <v>1.1240788859144271</v>
      </c>
      <c r="AQ255" s="66">
        <v>1.1240788859144271</v>
      </c>
      <c r="AR255" s="66">
        <v>1.1240788859144271</v>
      </c>
      <c r="AS255" s="66">
        <v>1.1240788859144271</v>
      </c>
      <c r="AT255" s="66">
        <v>1.1240788859144271</v>
      </c>
      <c r="AU255" s="66">
        <v>1.1240788859144271</v>
      </c>
      <c r="AV255" s="66">
        <v>1.1240788859144271</v>
      </c>
      <c r="AW255" s="66">
        <v>1.1240788859144271</v>
      </c>
      <c r="AX255" s="66">
        <v>1.1240788859144271</v>
      </c>
      <c r="AY255" s="66">
        <v>1.1240788859144271</v>
      </c>
      <c r="AZ255" s="66">
        <v>1.1240788859144271</v>
      </c>
      <c r="BA255" s="66">
        <v>1.1240788859144271</v>
      </c>
      <c r="BB255" s="66">
        <v>1.1240788859144271</v>
      </c>
      <c r="BC255" s="66">
        <v>1.1240788859144271</v>
      </c>
      <c r="BD255" s="66">
        <v>1.1240788859144271</v>
      </c>
      <c r="BE255" s="66">
        <v>1.1240788859144271</v>
      </c>
      <c r="BF255" s="66">
        <v>1.1240788859144271</v>
      </c>
      <c r="BG255" s="66">
        <v>1.1240788859144271</v>
      </c>
      <c r="BH255" s="66">
        <v>1.1240788859144271</v>
      </c>
      <c r="BI255" s="66">
        <v>1.1240788859144271</v>
      </c>
    </row>
    <row r="256" spans="1:61" x14ac:dyDescent="0.35">
      <c r="A256" s="2" t="s">
        <v>506</v>
      </c>
      <c r="B256" t="s">
        <v>49</v>
      </c>
      <c r="C256" t="s">
        <v>190</v>
      </c>
      <c r="D256" s="68" t="s">
        <v>251</v>
      </c>
      <c r="E256" s="7">
        <v>1</v>
      </c>
      <c r="F256" t="s">
        <v>248</v>
      </c>
      <c r="H256" s="66">
        <v>1.1240788859144275</v>
      </c>
      <c r="I256" s="66">
        <v>1.1240788859144275</v>
      </c>
      <c r="J256" s="66">
        <v>1.1240788859144275</v>
      </c>
      <c r="K256" s="66">
        <v>1.1240788859144275</v>
      </c>
      <c r="L256" s="66">
        <v>1.1240788859144275</v>
      </c>
      <c r="M256" s="66">
        <v>1.1240788859144275</v>
      </c>
      <c r="N256" s="66">
        <v>1.1240788859144275</v>
      </c>
      <c r="O256" s="66">
        <v>1.1240788859144275</v>
      </c>
      <c r="P256" s="66">
        <v>1.1240788859144275</v>
      </c>
      <c r="Q256" s="66">
        <v>1.1240788859144275</v>
      </c>
      <c r="R256" s="66">
        <v>1.1240788859144275</v>
      </c>
      <c r="S256" s="66">
        <v>1.1240788859144275</v>
      </c>
      <c r="T256" s="66">
        <v>1.1240788859144275</v>
      </c>
      <c r="U256" s="66">
        <v>1.1240788859144275</v>
      </c>
      <c r="V256" s="66">
        <v>1.1240788859144275</v>
      </c>
      <c r="W256" s="66">
        <v>1.1240788859144275</v>
      </c>
      <c r="X256" s="66">
        <v>1.1240788859144275</v>
      </c>
      <c r="Y256" s="66">
        <v>1.1240788859144275</v>
      </c>
      <c r="Z256" s="66">
        <v>1.1240788859144275</v>
      </c>
      <c r="AA256" s="66">
        <v>1.1240788859144275</v>
      </c>
      <c r="AB256" s="66">
        <v>1.1240788859144275</v>
      </c>
      <c r="AC256" s="66">
        <v>1.1240788859144275</v>
      </c>
      <c r="AD256" s="66">
        <v>1.1240788859144275</v>
      </c>
      <c r="AE256" s="66">
        <v>1.1240788859144275</v>
      </c>
      <c r="AF256" s="66">
        <v>1.1240788859144275</v>
      </c>
      <c r="AG256" s="66">
        <v>1.1240788859144275</v>
      </c>
      <c r="AH256" s="66">
        <v>1.1240788859144275</v>
      </c>
      <c r="AI256" s="66">
        <v>1.1240788859144275</v>
      </c>
      <c r="AJ256" s="66">
        <v>1.1240788859144275</v>
      </c>
      <c r="AK256" s="66">
        <v>1.1240788859144275</v>
      </c>
      <c r="AL256" s="66">
        <v>1.1240788859144275</v>
      </c>
      <c r="AM256" s="66">
        <v>1.1240788859144275</v>
      </c>
      <c r="AN256" s="66">
        <v>1.1240788859144275</v>
      </c>
      <c r="AO256" s="66">
        <v>1.1240788859144275</v>
      </c>
      <c r="AP256" s="66">
        <v>1.1240788859144275</v>
      </c>
      <c r="AQ256" s="66">
        <v>1.1240788859144275</v>
      </c>
      <c r="AR256" s="66">
        <v>1.1240788859144275</v>
      </c>
      <c r="AS256" s="66">
        <v>1.1240788859144275</v>
      </c>
      <c r="AT256" s="66">
        <v>1.1240788859144275</v>
      </c>
      <c r="AU256" s="66">
        <v>1.1240788859144275</v>
      </c>
      <c r="AV256" s="66">
        <v>1.1240788859144275</v>
      </c>
      <c r="AW256" s="66">
        <v>1.1240788859144275</v>
      </c>
      <c r="AX256" s="66">
        <v>1.1240788859144275</v>
      </c>
      <c r="AY256" s="66">
        <v>1.1240788859144275</v>
      </c>
      <c r="AZ256" s="66">
        <v>1.1240788859144275</v>
      </c>
      <c r="BA256" s="66">
        <v>1.1240788859144275</v>
      </c>
      <c r="BB256" s="66">
        <v>1.1240788859144275</v>
      </c>
      <c r="BC256" s="66">
        <v>1.1240788859144275</v>
      </c>
      <c r="BD256" s="66">
        <v>1.1240788859144275</v>
      </c>
      <c r="BE256" s="66">
        <v>1.1240788859144275</v>
      </c>
      <c r="BF256" s="66">
        <v>1.1240788859144275</v>
      </c>
      <c r="BG256" s="66">
        <v>1.1240788859144275</v>
      </c>
      <c r="BH256" s="66">
        <v>1.1240788859144275</v>
      </c>
      <c r="BI256" s="66">
        <v>1.1240788859144275</v>
      </c>
    </row>
    <row r="257" spans="1:61" x14ac:dyDescent="0.35">
      <c r="A257" s="2" t="s">
        <v>506</v>
      </c>
      <c r="B257" t="s">
        <v>49</v>
      </c>
      <c r="C257" t="s">
        <v>192</v>
      </c>
      <c r="D257" s="68" t="s">
        <v>494</v>
      </c>
      <c r="E257" s="7">
        <v>1</v>
      </c>
      <c r="F257" t="s">
        <v>248</v>
      </c>
      <c r="H257" s="66">
        <v>1.1240788859144273</v>
      </c>
      <c r="I257" s="66">
        <v>1.1240788859144273</v>
      </c>
      <c r="J257" s="66">
        <v>1.1240788859144273</v>
      </c>
      <c r="K257" s="66">
        <v>1.1240788859144273</v>
      </c>
      <c r="L257" s="66">
        <v>1.1240788859144273</v>
      </c>
      <c r="M257" s="66">
        <v>1.1240788859144273</v>
      </c>
      <c r="N257" s="66">
        <v>1.1240788859144273</v>
      </c>
      <c r="O257" s="66">
        <v>1.1240788859144273</v>
      </c>
      <c r="P257" s="66">
        <v>1.1240788859144273</v>
      </c>
      <c r="Q257" s="66">
        <v>1.1240788859144273</v>
      </c>
      <c r="R257" s="66">
        <v>1.1240788859144273</v>
      </c>
      <c r="S257" s="66">
        <v>1.1240788859144273</v>
      </c>
      <c r="T257" s="66">
        <v>1.1240788859144273</v>
      </c>
      <c r="U257" s="66">
        <v>1.1240788859144273</v>
      </c>
      <c r="V257" s="66">
        <v>1.1240788859144273</v>
      </c>
      <c r="W257" s="66">
        <v>1.1240788859144273</v>
      </c>
      <c r="X257" s="66">
        <v>1.1240788859144273</v>
      </c>
      <c r="Y257" s="66">
        <v>1.1240788859144273</v>
      </c>
      <c r="Z257" s="66">
        <v>1.1240788859144273</v>
      </c>
      <c r="AA257" s="66">
        <v>1.1240788859144273</v>
      </c>
      <c r="AB257" s="66">
        <v>1.1240788859144273</v>
      </c>
      <c r="AC257" s="66">
        <v>1.1240788859144273</v>
      </c>
      <c r="AD257" s="66">
        <v>1.1240788859144273</v>
      </c>
      <c r="AE257" s="66">
        <v>1.1240788859144273</v>
      </c>
      <c r="AF257" s="66">
        <v>1.1240788859144273</v>
      </c>
      <c r="AG257" s="66">
        <v>1.1240788859144273</v>
      </c>
      <c r="AH257" s="66">
        <v>1.1240788859144273</v>
      </c>
      <c r="AI257" s="66">
        <v>1.1240788859144273</v>
      </c>
      <c r="AJ257" s="66">
        <v>1.1240788859144273</v>
      </c>
      <c r="AK257" s="66">
        <v>1.1240788859144273</v>
      </c>
      <c r="AL257" s="66">
        <v>1.1240788859144273</v>
      </c>
      <c r="AM257" s="66">
        <v>1.1240788859144273</v>
      </c>
      <c r="AN257" s="66">
        <v>1.1240788859144273</v>
      </c>
      <c r="AO257" s="66">
        <v>1.1240788859144273</v>
      </c>
      <c r="AP257" s="66">
        <v>1.1240788859144273</v>
      </c>
      <c r="AQ257" s="66">
        <v>1.1240788859144273</v>
      </c>
      <c r="AR257" s="66">
        <v>1.1240788859144273</v>
      </c>
      <c r="AS257" s="66">
        <v>1.1240788859144273</v>
      </c>
      <c r="AT257" s="66">
        <v>1.1240788859144273</v>
      </c>
      <c r="AU257" s="66">
        <v>1.1240788859144273</v>
      </c>
      <c r="AV257" s="66">
        <v>1.1240788859144273</v>
      </c>
      <c r="AW257" s="66">
        <v>1.1240788859144273</v>
      </c>
      <c r="AX257" s="66">
        <v>1.1240788859144273</v>
      </c>
      <c r="AY257" s="66">
        <v>1.1240788859144273</v>
      </c>
      <c r="AZ257" s="66">
        <v>1.1240788859144273</v>
      </c>
      <c r="BA257" s="66">
        <v>1.1240788859144273</v>
      </c>
      <c r="BB257" s="66">
        <v>1.1240788859144273</v>
      </c>
      <c r="BC257" s="66">
        <v>1.1240788859144273</v>
      </c>
      <c r="BD257" s="66">
        <v>1.1240788859144273</v>
      </c>
      <c r="BE257" s="66">
        <v>1.1240788859144273</v>
      </c>
      <c r="BF257" s="66">
        <v>1.1240788859144273</v>
      </c>
      <c r="BG257" s="66">
        <v>1.1240788859144273</v>
      </c>
      <c r="BH257" s="66">
        <v>1.1240788859144273</v>
      </c>
      <c r="BI257" s="66">
        <v>1.1240788859144273</v>
      </c>
    </row>
    <row r="258" spans="1:61" x14ac:dyDescent="0.35">
      <c r="A258" s="2" t="s">
        <v>506</v>
      </c>
      <c r="B258" t="s">
        <v>49</v>
      </c>
      <c r="C258" t="s">
        <v>193</v>
      </c>
      <c r="D258" s="68" t="s">
        <v>482</v>
      </c>
      <c r="E258" s="7">
        <v>1</v>
      </c>
      <c r="F258" t="s">
        <v>248</v>
      </c>
      <c r="H258" s="66">
        <v>1.1240788859144273</v>
      </c>
      <c r="I258" s="66">
        <v>1.1240788859144273</v>
      </c>
      <c r="J258" s="66">
        <v>1.1240788859144273</v>
      </c>
      <c r="K258" s="66">
        <v>1.1240788859144273</v>
      </c>
      <c r="L258" s="66">
        <v>1.1240788859144273</v>
      </c>
      <c r="M258" s="66">
        <v>1.1240788859144273</v>
      </c>
      <c r="N258" s="66">
        <v>1.1240788859144273</v>
      </c>
      <c r="O258" s="66">
        <v>1.1240788859144273</v>
      </c>
      <c r="P258" s="66">
        <v>1.1240788859144273</v>
      </c>
      <c r="Q258" s="66">
        <v>1.1240788859144273</v>
      </c>
      <c r="R258" s="66">
        <v>1.1240788859144273</v>
      </c>
      <c r="S258" s="66">
        <v>1.1240788859144273</v>
      </c>
      <c r="T258" s="66">
        <v>1.1240788859144273</v>
      </c>
      <c r="U258" s="66">
        <v>1.1240788859144273</v>
      </c>
      <c r="V258" s="66">
        <v>1.1240788859144273</v>
      </c>
      <c r="W258" s="66">
        <v>1.1240788859144273</v>
      </c>
      <c r="X258" s="66">
        <v>1.1240788859144273</v>
      </c>
      <c r="Y258" s="66">
        <v>1.1240788859144273</v>
      </c>
      <c r="Z258" s="66">
        <v>1.1240788859144273</v>
      </c>
      <c r="AA258" s="66">
        <v>1.1240788859144273</v>
      </c>
      <c r="AB258" s="66">
        <v>1.1240788859144273</v>
      </c>
      <c r="AC258" s="66">
        <v>1.1240788859144273</v>
      </c>
      <c r="AD258" s="66">
        <v>1.1240788859144273</v>
      </c>
      <c r="AE258" s="66">
        <v>1.1240788859144273</v>
      </c>
      <c r="AF258" s="66">
        <v>1.1240788859144273</v>
      </c>
      <c r="AG258" s="66">
        <v>1.1240788859144273</v>
      </c>
      <c r="AH258" s="66">
        <v>1.1240788859144273</v>
      </c>
      <c r="AI258" s="66">
        <v>1.1240788859144273</v>
      </c>
      <c r="AJ258" s="66">
        <v>1.1240788859144273</v>
      </c>
      <c r="AK258" s="66">
        <v>1.1240788859144273</v>
      </c>
      <c r="AL258" s="66">
        <v>1.1240788859144273</v>
      </c>
      <c r="AM258" s="66">
        <v>1.1240788859144273</v>
      </c>
      <c r="AN258" s="66">
        <v>1.1240788859144273</v>
      </c>
      <c r="AO258" s="66">
        <v>1.1240788859144273</v>
      </c>
      <c r="AP258" s="66">
        <v>1.1240788859144273</v>
      </c>
      <c r="AQ258" s="66">
        <v>1.1240788859144273</v>
      </c>
      <c r="AR258" s="66">
        <v>1.1240788859144273</v>
      </c>
      <c r="AS258" s="66">
        <v>1.1240788859144273</v>
      </c>
      <c r="AT258" s="66">
        <v>1.1240788859144273</v>
      </c>
      <c r="AU258" s="66">
        <v>1.1240788859144273</v>
      </c>
      <c r="AV258" s="66">
        <v>1.1240788859144273</v>
      </c>
      <c r="AW258" s="66">
        <v>1.1240788859144273</v>
      </c>
      <c r="AX258" s="66">
        <v>1.1240788859144273</v>
      </c>
      <c r="AY258" s="66">
        <v>1.1240788859144273</v>
      </c>
      <c r="AZ258" s="66">
        <v>1.1240788859144273</v>
      </c>
      <c r="BA258" s="66">
        <v>1.1240788859144273</v>
      </c>
      <c r="BB258" s="66">
        <v>1.1240788859144273</v>
      </c>
      <c r="BC258" s="66">
        <v>1.1240788859144273</v>
      </c>
      <c r="BD258" s="66">
        <v>1.1240788859144273</v>
      </c>
      <c r="BE258" s="66">
        <v>1.1240788859144273</v>
      </c>
      <c r="BF258" s="66">
        <v>1.1240788859144273</v>
      </c>
      <c r="BG258" s="66">
        <v>1.1240788859144273</v>
      </c>
      <c r="BH258" s="66">
        <v>1.1240788859144273</v>
      </c>
      <c r="BI258" s="66">
        <v>1.1240788859144273</v>
      </c>
    </row>
    <row r="259" spans="1:61" x14ac:dyDescent="0.35">
      <c r="A259" s="2" t="s">
        <v>506</v>
      </c>
      <c r="B259" t="s">
        <v>49</v>
      </c>
      <c r="C259" t="s">
        <v>194</v>
      </c>
      <c r="D259" s="68" t="s">
        <v>483</v>
      </c>
      <c r="E259" s="7">
        <v>1</v>
      </c>
      <c r="F259" t="s">
        <v>248</v>
      </c>
      <c r="H259" s="66">
        <v>1.1240788859144273</v>
      </c>
      <c r="I259" s="66">
        <v>1.1240788859144273</v>
      </c>
      <c r="J259" s="66">
        <v>1.1240788859144273</v>
      </c>
      <c r="K259" s="66">
        <v>1.1240788859144273</v>
      </c>
      <c r="L259" s="66">
        <v>1.1240788859144273</v>
      </c>
      <c r="M259" s="66">
        <v>1.1240788859144273</v>
      </c>
      <c r="N259" s="66">
        <v>1.1240788859144273</v>
      </c>
      <c r="O259" s="66">
        <v>1.1240788859144273</v>
      </c>
      <c r="P259" s="66">
        <v>1.1240788859144273</v>
      </c>
      <c r="Q259" s="66">
        <v>1.1240788859144273</v>
      </c>
      <c r="R259" s="66">
        <v>1.1240788859144273</v>
      </c>
      <c r="S259" s="66">
        <v>1.1240788859144273</v>
      </c>
      <c r="T259" s="66">
        <v>1.1240788859144273</v>
      </c>
      <c r="U259" s="66">
        <v>1.1240788859144273</v>
      </c>
      <c r="V259" s="66">
        <v>1.1240788859144273</v>
      </c>
      <c r="W259" s="66">
        <v>1.1240788859144273</v>
      </c>
      <c r="X259" s="66">
        <v>1.1240788859144273</v>
      </c>
      <c r="Y259" s="66">
        <v>1.1240788859144273</v>
      </c>
      <c r="Z259" s="66">
        <v>1.1240788859144273</v>
      </c>
      <c r="AA259" s="66">
        <v>1.1240788859144273</v>
      </c>
      <c r="AB259" s="66">
        <v>1.1240788859144273</v>
      </c>
      <c r="AC259" s="66">
        <v>1.1240788859144273</v>
      </c>
      <c r="AD259" s="66">
        <v>1.1240788859144273</v>
      </c>
      <c r="AE259" s="66">
        <v>1.1240788859144273</v>
      </c>
      <c r="AF259" s="66">
        <v>1.1240788859144273</v>
      </c>
      <c r="AG259" s="66">
        <v>1.1240788859144273</v>
      </c>
      <c r="AH259" s="66">
        <v>1.1240788859144273</v>
      </c>
      <c r="AI259" s="66">
        <v>1.1240788859144273</v>
      </c>
      <c r="AJ259" s="66">
        <v>1.1240788859144273</v>
      </c>
      <c r="AK259" s="66">
        <v>1.1240788859144273</v>
      </c>
      <c r="AL259" s="66">
        <v>1.1240788859144273</v>
      </c>
      <c r="AM259" s="66">
        <v>1.1240788859144273</v>
      </c>
      <c r="AN259" s="66">
        <v>1.1240788859144273</v>
      </c>
      <c r="AO259" s="66">
        <v>1.1240788859144273</v>
      </c>
      <c r="AP259" s="66">
        <v>1.1240788859144273</v>
      </c>
      <c r="AQ259" s="66">
        <v>1.1240788859144273</v>
      </c>
      <c r="AR259" s="66">
        <v>1.1240788859144273</v>
      </c>
      <c r="AS259" s="66">
        <v>1.1240788859144273</v>
      </c>
      <c r="AT259" s="66">
        <v>1.1240788859144273</v>
      </c>
      <c r="AU259" s="66">
        <v>1.1240788859144273</v>
      </c>
      <c r="AV259" s="66">
        <v>1.1240788859144273</v>
      </c>
      <c r="AW259" s="66">
        <v>1.1240788859144273</v>
      </c>
      <c r="AX259" s="66">
        <v>1.1240788859144273</v>
      </c>
      <c r="AY259" s="66">
        <v>1.1240788859144273</v>
      </c>
      <c r="AZ259" s="66">
        <v>1.1240788859144273</v>
      </c>
      <c r="BA259" s="66">
        <v>1.1240788859144273</v>
      </c>
      <c r="BB259" s="66">
        <v>1.1240788859144273</v>
      </c>
      <c r="BC259" s="66">
        <v>1.1240788859144273</v>
      </c>
      <c r="BD259" s="66">
        <v>1.1240788859144273</v>
      </c>
      <c r="BE259" s="66">
        <v>1.1240788859144273</v>
      </c>
      <c r="BF259" s="66">
        <v>1.1240788859144273</v>
      </c>
      <c r="BG259" s="66">
        <v>1.1240788859144273</v>
      </c>
      <c r="BH259" s="66">
        <v>1.1240788859144273</v>
      </c>
      <c r="BI259" s="66">
        <v>1.1240788859144273</v>
      </c>
    </row>
    <row r="260" spans="1:61" x14ac:dyDescent="0.35">
      <c r="A260" s="2" t="s">
        <v>506</v>
      </c>
      <c r="B260" t="s">
        <v>49</v>
      </c>
      <c r="C260" t="s">
        <v>195</v>
      </c>
      <c r="D260" s="68" t="s">
        <v>484</v>
      </c>
      <c r="E260" s="7">
        <v>1</v>
      </c>
      <c r="F260" t="s">
        <v>248</v>
      </c>
      <c r="H260" s="66">
        <v>1.1240788859144273</v>
      </c>
      <c r="I260" s="66">
        <v>1.1240788859144273</v>
      </c>
      <c r="J260" s="66">
        <v>1.1240788859144273</v>
      </c>
      <c r="K260" s="66">
        <v>1.1240788859144273</v>
      </c>
      <c r="L260" s="66">
        <v>1.1240788859144273</v>
      </c>
      <c r="M260" s="66">
        <v>1.1240788859144273</v>
      </c>
      <c r="N260" s="66">
        <v>1.1240788859144273</v>
      </c>
      <c r="O260" s="66">
        <v>1.1240788859144273</v>
      </c>
      <c r="P260" s="66">
        <v>1.1240788859144273</v>
      </c>
      <c r="Q260" s="66">
        <v>1.1240788859144273</v>
      </c>
      <c r="R260" s="66">
        <v>1.1240788859144273</v>
      </c>
      <c r="S260" s="66">
        <v>1.1240788859144273</v>
      </c>
      <c r="T260" s="66">
        <v>1.1240788859144273</v>
      </c>
      <c r="U260" s="66">
        <v>1.1240788859144273</v>
      </c>
      <c r="V260" s="66">
        <v>1.1240788859144273</v>
      </c>
      <c r="W260" s="66">
        <v>1.1240788859144273</v>
      </c>
      <c r="X260" s="66">
        <v>1.1240788859144273</v>
      </c>
      <c r="Y260" s="66">
        <v>1.1240788859144273</v>
      </c>
      <c r="Z260" s="66">
        <v>1.1240788859144273</v>
      </c>
      <c r="AA260" s="66">
        <v>1.1240788859144273</v>
      </c>
      <c r="AB260" s="66">
        <v>1.1240788859144273</v>
      </c>
      <c r="AC260" s="66">
        <v>1.1240788859144273</v>
      </c>
      <c r="AD260" s="66">
        <v>1.1240788859144273</v>
      </c>
      <c r="AE260" s="66">
        <v>1.1240788859144273</v>
      </c>
      <c r="AF260" s="66">
        <v>1.1240788859144273</v>
      </c>
      <c r="AG260" s="66">
        <v>1.1240788859144273</v>
      </c>
      <c r="AH260" s="66">
        <v>1.1240788859144273</v>
      </c>
      <c r="AI260" s="66">
        <v>1.1240788859144273</v>
      </c>
      <c r="AJ260" s="66">
        <v>1.1240788859144273</v>
      </c>
      <c r="AK260" s="66">
        <v>1.1240788859144273</v>
      </c>
      <c r="AL260" s="66">
        <v>1.1240788859144273</v>
      </c>
      <c r="AM260" s="66">
        <v>1.1240788859144273</v>
      </c>
      <c r="AN260" s="66">
        <v>1.1240788859144273</v>
      </c>
      <c r="AO260" s="66">
        <v>1.1240788859144273</v>
      </c>
      <c r="AP260" s="66">
        <v>1.1240788859144273</v>
      </c>
      <c r="AQ260" s="66">
        <v>1.1240788859144273</v>
      </c>
      <c r="AR260" s="66">
        <v>1.1240788859144273</v>
      </c>
      <c r="AS260" s="66">
        <v>1.1240788859144273</v>
      </c>
      <c r="AT260" s="66">
        <v>1.1240788859144273</v>
      </c>
      <c r="AU260" s="66">
        <v>1.1240788859144273</v>
      </c>
      <c r="AV260" s="66">
        <v>1.1240788859144273</v>
      </c>
      <c r="AW260" s="66">
        <v>1.1240788859144273</v>
      </c>
      <c r="AX260" s="66">
        <v>1.1240788859144273</v>
      </c>
      <c r="AY260" s="66">
        <v>1.1240788859144273</v>
      </c>
      <c r="AZ260" s="66">
        <v>1.1240788859144273</v>
      </c>
      <c r="BA260" s="66">
        <v>1.1240788859144273</v>
      </c>
      <c r="BB260" s="66">
        <v>1.1240788859144273</v>
      </c>
      <c r="BC260" s="66">
        <v>1.1240788859144273</v>
      </c>
      <c r="BD260" s="66">
        <v>1.1240788859144273</v>
      </c>
      <c r="BE260" s="66">
        <v>1.1240788859144273</v>
      </c>
      <c r="BF260" s="66">
        <v>1.1240788859144273</v>
      </c>
      <c r="BG260" s="66">
        <v>1.1240788859144273</v>
      </c>
      <c r="BH260" s="66">
        <v>1.1240788859144273</v>
      </c>
      <c r="BI260" s="66">
        <v>1.1240788859144273</v>
      </c>
    </row>
    <row r="261" spans="1:61" x14ac:dyDescent="0.35">
      <c r="A261" s="2" t="s">
        <v>506</v>
      </c>
      <c r="B261" t="s">
        <v>49</v>
      </c>
      <c r="C261" t="s">
        <v>196</v>
      </c>
      <c r="D261" s="68" t="s">
        <v>485</v>
      </c>
      <c r="E261" s="7">
        <v>1</v>
      </c>
      <c r="F261" t="s">
        <v>248</v>
      </c>
      <c r="H261" s="66">
        <v>1.1240788859144275</v>
      </c>
      <c r="I261" s="66">
        <v>1.1240788859144275</v>
      </c>
      <c r="J261" s="66">
        <v>1.1240788859144275</v>
      </c>
      <c r="K261" s="66">
        <v>1.1240788859144275</v>
      </c>
      <c r="L261" s="66">
        <v>1.1240788859144275</v>
      </c>
      <c r="M261" s="66">
        <v>1.1240788859144275</v>
      </c>
      <c r="N261" s="66">
        <v>1.1240788859144275</v>
      </c>
      <c r="O261" s="66">
        <v>1.1240788859144275</v>
      </c>
      <c r="P261" s="66">
        <v>1.1240788859144275</v>
      </c>
      <c r="Q261" s="66">
        <v>1.1240788859144275</v>
      </c>
      <c r="R261" s="66">
        <v>1.1240788859144275</v>
      </c>
      <c r="S261" s="66">
        <v>1.1240788859144275</v>
      </c>
      <c r="T261" s="66">
        <v>1.1240788859144275</v>
      </c>
      <c r="U261" s="66">
        <v>1.1240788859144275</v>
      </c>
      <c r="V261" s="66">
        <v>1.1240788859144275</v>
      </c>
      <c r="W261" s="66">
        <v>1.1240788859144275</v>
      </c>
      <c r="X261" s="66">
        <v>1.1240788859144275</v>
      </c>
      <c r="Y261" s="66">
        <v>1.1240788859144275</v>
      </c>
      <c r="Z261" s="66">
        <v>1.1240788859144275</v>
      </c>
      <c r="AA261" s="66">
        <v>1.1240788859144275</v>
      </c>
      <c r="AB261" s="66">
        <v>1.1240788859144275</v>
      </c>
      <c r="AC261" s="66">
        <v>1.1240788859144275</v>
      </c>
      <c r="AD261" s="66">
        <v>1.1240788859144275</v>
      </c>
      <c r="AE261" s="66">
        <v>1.1240788859144275</v>
      </c>
      <c r="AF261" s="66">
        <v>1.1240788859144275</v>
      </c>
      <c r="AG261" s="66">
        <v>1.1240788859144275</v>
      </c>
      <c r="AH261" s="66">
        <v>1.1240788859144275</v>
      </c>
      <c r="AI261" s="66">
        <v>1.1240788859144275</v>
      </c>
      <c r="AJ261" s="66">
        <v>1.1240788859144275</v>
      </c>
      <c r="AK261" s="66">
        <v>1.1240788859144275</v>
      </c>
      <c r="AL261" s="66">
        <v>1.1240788859144275</v>
      </c>
      <c r="AM261" s="66">
        <v>1.1240788859144275</v>
      </c>
      <c r="AN261" s="66">
        <v>1.1240788859144275</v>
      </c>
      <c r="AO261" s="66">
        <v>1.1240788859144275</v>
      </c>
      <c r="AP261" s="66">
        <v>1.1240788859144275</v>
      </c>
      <c r="AQ261" s="66">
        <v>1.1240788859144275</v>
      </c>
      <c r="AR261" s="66">
        <v>1.1240788859144275</v>
      </c>
      <c r="AS261" s="66">
        <v>1.1240788859144275</v>
      </c>
      <c r="AT261" s="66">
        <v>1.1240788859144275</v>
      </c>
      <c r="AU261" s="66">
        <v>1.1240788859144275</v>
      </c>
      <c r="AV261" s="66">
        <v>1.1240788859144275</v>
      </c>
      <c r="AW261" s="66">
        <v>1.1240788859144275</v>
      </c>
      <c r="AX261" s="66">
        <v>1.1240788859144275</v>
      </c>
      <c r="AY261" s="66">
        <v>1.1240788859144275</v>
      </c>
      <c r="AZ261" s="66">
        <v>1.1240788859144275</v>
      </c>
      <c r="BA261" s="66">
        <v>1.1240788859144275</v>
      </c>
      <c r="BB261" s="66">
        <v>1.1240788859144275</v>
      </c>
      <c r="BC261" s="66">
        <v>1.1240788859144275</v>
      </c>
      <c r="BD261" s="66">
        <v>1.1240788859144275</v>
      </c>
      <c r="BE261" s="66">
        <v>1.1240788859144275</v>
      </c>
      <c r="BF261" s="66">
        <v>1.1240788859144275</v>
      </c>
      <c r="BG261" s="66">
        <v>1.1240788859144275</v>
      </c>
      <c r="BH261" s="66">
        <v>1.1240788859144275</v>
      </c>
      <c r="BI261" s="66">
        <v>1.1240788859144275</v>
      </c>
    </row>
    <row r="262" spans="1:61" x14ac:dyDescent="0.35">
      <c r="A262" s="2" t="s">
        <v>506</v>
      </c>
      <c r="B262" t="s">
        <v>49</v>
      </c>
      <c r="C262" t="s">
        <v>198</v>
      </c>
      <c r="D262" s="68" t="s">
        <v>487</v>
      </c>
      <c r="E262" s="7">
        <v>1</v>
      </c>
      <c r="F262" t="s">
        <v>248</v>
      </c>
      <c r="H262" s="66">
        <v>1.1240788859144273</v>
      </c>
      <c r="I262" s="66">
        <v>1.1240788859144273</v>
      </c>
      <c r="J262" s="66">
        <v>1.1240788859144273</v>
      </c>
      <c r="K262" s="66">
        <v>1.1240788859144273</v>
      </c>
      <c r="L262" s="66">
        <v>1.1240788859144273</v>
      </c>
      <c r="M262" s="66">
        <v>1.1240788859144273</v>
      </c>
      <c r="N262" s="66">
        <v>1.1240788859144273</v>
      </c>
      <c r="O262" s="66">
        <v>1.1240788859144273</v>
      </c>
      <c r="P262" s="66">
        <v>1.1240788859144273</v>
      </c>
      <c r="Q262" s="66">
        <v>1.1240788859144273</v>
      </c>
      <c r="R262" s="66">
        <v>1.1240788859144273</v>
      </c>
      <c r="S262" s="66">
        <v>1.1240788859144273</v>
      </c>
      <c r="T262" s="66">
        <v>1.1240788859144273</v>
      </c>
      <c r="U262" s="66">
        <v>1.1240788859144273</v>
      </c>
      <c r="V262" s="66">
        <v>1.1240788859144273</v>
      </c>
      <c r="W262" s="66">
        <v>1.1240788859144273</v>
      </c>
      <c r="X262" s="66">
        <v>1.1240788859144273</v>
      </c>
      <c r="Y262" s="66">
        <v>1.1240788859144273</v>
      </c>
      <c r="Z262" s="66">
        <v>1.1240788859144273</v>
      </c>
      <c r="AA262" s="66">
        <v>1.1240788859144273</v>
      </c>
      <c r="AB262" s="66">
        <v>1.1240788859144273</v>
      </c>
      <c r="AC262" s="66">
        <v>1.1240788859144273</v>
      </c>
      <c r="AD262" s="66">
        <v>1.1240788859144273</v>
      </c>
      <c r="AE262" s="66">
        <v>1.1240788859144273</v>
      </c>
      <c r="AF262" s="66">
        <v>1.1240788859144273</v>
      </c>
      <c r="AG262" s="66">
        <v>1.1240788859144273</v>
      </c>
      <c r="AH262" s="66">
        <v>1.1240788859144273</v>
      </c>
      <c r="AI262" s="66">
        <v>1.1240788859144273</v>
      </c>
      <c r="AJ262" s="66">
        <v>1.1240788859144273</v>
      </c>
      <c r="AK262" s="66">
        <v>1.1240788859144273</v>
      </c>
      <c r="AL262" s="66">
        <v>1.1240788859144273</v>
      </c>
      <c r="AM262" s="66">
        <v>1.1240788859144273</v>
      </c>
      <c r="AN262" s="66">
        <v>1.1240788859144273</v>
      </c>
      <c r="AO262" s="66">
        <v>1.1240788859144273</v>
      </c>
      <c r="AP262" s="66">
        <v>1.1240788859144273</v>
      </c>
      <c r="AQ262" s="66">
        <v>1.1240788859144273</v>
      </c>
      <c r="AR262" s="66">
        <v>1.1240788859144273</v>
      </c>
      <c r="AS262" s="66">
        <v>1.1240788859144273</v>
      </c>
      <c r="AT262" s="66">
        <v>1.1240788859144273</v>
      </c>
      <c r="AU262" s="66">
        <v>1.1240788859144273</v>
      </c>
      <c r="AV262" s="66">
        <v>1.1240788859144273</v>
      </c>
      <c r="AW262" s="66">
        <v>1.1240788859144273</v>
      </c>
      <c r="AX262" s="66">
        <v>1.1240788859144273</v>
      </c>
      <c r="AY262" s="66">
        <v>1.1240788859144273</v>
      </c>
      <c r="AZ262" s="66">
        <v>1.1240788859144273</v>
      </c>
      <c r="BA262" s="66">
        <v>1.1240788859144273</v>
      </c>
      <c r="BB262" s="66">
        <v>1.1240788859144273</v>
      </c>
      <c r="BC262" s="66">
        <v>1.1240788859144273</v>
      </c>
      <c r="BD262" s="66">
        <v>1.1240788859144273</v>
      </c>
      <c r="BE262" s="66">
        <v>1.1240788859144273</v>
      </c>
      <c r="BF262" s="66">
        <v>1.1240788859144273</v>
      </c>
      <c r="BG262" s="66">
        <v>1.1240788859144273</v>
      </c>
      <c r="BH262" s="66">
        <v>1.1240788859144273</v>
      </c>
      <c r="BI262" s="66">
        <v>1.1240788859144273</v>
      </c>
    </row>
    <row r="263" spans="1:61" x14ac:dyDescent="0.35">
      <c r="A263" s="2" t="s">
        <v>506</v>
      </c>
      <c r="B263" t="s">
        <v>49</v>
      </c>
      <c r="C263" t="s">
        <v>200</v>
      </c>
      <c r="D263" s="68" t="s">
        <v>489</v>
      </c>
      <c r="E263" s="7">
        <v>1</v>
      </c>
      <c r="F263" t="s">
        <v>248</v>
      </c>
      <c r="H263" s="66">
        <v>1.1240788859144273</v>
      </c>
      <c r="I263" s="66">
        <v>1.1240788859144273</v>
      </c>
      <c r="J263" s="66">
        <v>1.1240788859144273</v>
      </c>
      <c r="K263" s="66">
        <v>1.1240788859144273</v>
      </c>
      <c r="L263" s="66">
        <v>1.1240788859144273</v>
      </c>
      <c r="M263" s="66">
        <v>1.1240788859144273</v>
      </c>
      <c r="N263" s="66">
        <v>1.1240788859144273</v>
      </c>
      <c r="O263" s="66">
        <v>1.1240788859144273</v>
      </c>
      <c r="P263" s="66">
        <v>1.1240788859144273</v>
      </c>
      <c r="Q263" s="66">
        <v>1.1240788859144273</v>
      </c>
      <c r="R263" s="66">
        <v>1.1240788859144273</v>
      </c>
      <c r="S263" s="66">
        <v>1.1240788859144273</v>
      </c>
      <c r="T263" s="66">
        <v>1.1240788859144273</v>
      </c>
      <c r="U263" s="66">
        <v>1.1240788859144273</v>
      </c>
      <c r="V263" s="66">
        <v>1.1240788859144273</v>
      </c>
      <c r="W263" s="66">
        <v>1.1240788859144273</v>
      </c>
      <c r="X263" s="66">
        <v>1.1240788859144273</v>
      </c>
      <c r="Y263" s="66">
        <v>1.1240788859144273</v>
      </c>
      <c r="Z263" s="66">
        <v>1.1240788859144273</v>
      </c>
      <c r="AA263" s="66">
        <v>1.1240788859144273</v>
      </c>
      <c r="AB263" s="66">
        <v>1.1240788859144273</v>
      </c>
      <c r="AC263" s="66">
        <v>1.1240788859144273</v>
      </c>
      <c r="AD263" s="66">
        <v>1.1240788859144273</v>
      </c>
      <c r="AE263" s="66">
        <v>1.1240788859144273</v>
      </c>
      <c r="AF263" s="66">
        <v>1.1240788859144273</v>
      </c>
      <c r="AG263" s="66">
        <v>1.1240788859144273</v>
      </c>
      <c r="AH263" s="66">
        <v>1.1240788859144273</v>
      </c>
      <c r="AI263" s="66">
        <v>1.1240788859144273</v>
      </c>
      <c r="AJ263" s="66">
        <v>1.1240788859144273</v>
      </c>
      <c r="AK263" s="66">
        <v>1.1240788859144273</v>
      </c>
      <c r="AL263" s="66">
        <v>1.1240788859144273</v>
      </c>
      <c r="AM263" s="66">
        <v>1.1240788859144273</v>
      </c>
      <c r="AN263" s="66">
        <v>1.1240788859144273</v>
      </c>
      <c r="AO263" s="66">
        <v>1.1240788859144273</v>
      </c>
      <c r="AP263" s="66">
        <v>1.1240788859144273</v>
      </c>
      <c r="AQ263" s="66">
        <v>1.1240788859144273</v>
      </c>
      <c r="AR263" s="66">
        <v>1.1240788859144273</v>
      </c>
      <c r="AS263" s="66">
        <v>1.1240788859144273</v>
      </c>
      <c r="AT263" s="66">
        <v>1.1240788859144273</v>
      </c>
      <c r="AU263" s="66">
        <v>1.1240788859144273</v>
      </c>
      <c r="AV263" s="66">
        <v>1.1240788859144273</v>
      </c>
      <c r="AW263" s="66">
        <v>1.1240788859144273</v>
      </c>
      <c r="AX263" s="66">
        <v>1.1240788859144273</v>
      </c>
      <c r="AY263" s="66">
        <v>1.1240788859144273</v>
      </c>
      <c r="AZ263" s="66">
        <v>1.1240788859144273</v>
      </c>
      <c r="BA263" s="66">
        <v>1.1240788859144273</v>
      </c>
      <c r="BB263" s="66">
        <v>1.1240788859144273</v>
      </c>
      <c r="BC263" s="66">
        <v>1.1240788859144273</v>
      </c>
      <c r="BD263" s="66">
        <v>1.1240788859144273</v>
      </c>
      <c r="BE263" s="66">
        <v>1.1240788859144273</v>
      </c>
      <c r="BF263" s="66">
        <v>1.1240788859144273</v>
      </c>
      <c r="BG263" s="66">
        <v>1.1240788859144273</v>
      </c>
      <c r="BH263" s="66">
        <v>1.1240788859144273</v>
      </c>
      <c r="BI263" s="66">
        <v>1.1240788859144273</v>
      </c>
    </row>
    <row r="264" spans="1:61" x14ac:dyDescent="0.35">
      <c r="A264" s="2" t="s">
        <v>506</v>
      </c>
      <c r="B264" t="s">
        <v>49</v>
      </c>
      <c r="C264" t="s">
        <v>205</v>
      </c>
      <c r="D264" s="68" t="s">
        <v>495</v>
      </c>
      <c r="E264" s="7">
        <v>1</v>
      </c>
      <c r="F264" t="s">
        <v>248</v>
      </c>
      <c r="H264" s="66">
        <v>1.1240788859144273</v>
      </c>
      <c r="I264" s="66">
        <v>1.1240788859144273</v>
      </c>
      <c r="J264" s="66">
        <v>1.1240788859144273</v>
      </c>
      <c r="K264" s="66">
        <v>1.1240788859144273</v>
      </c>
      <c r="L264" s="66">
        <v>1.1240788859144273</v>
      </c>
      <c r="M264" s="66">
        <v>1.1240788859144273</v>
      </c>
      <c r="N264" s="66">
        <v>1.1240788859144273</v>
      </c>
      <c r="O264" s="66">
        <v>1.1240788859144273</v>
      </c>
      <c r="P264" s="66">
        <v>1.1240788859144273</v>
      </c>
      <c r="Q264" s="66">
        <v>1.1240788859144273</v>
      </c>
      <c r="R264" s="66">
        <v>1.1240788859144273</v>
      </c>
      <c r="S264" s="66">
        <v>1.1240788859144273</v>
      </c>
      <c r="T264" s="66">
        <v>1.1240788859144273</v>
      </c>
      <c r="U264" s="66">
        <v>1.1240788859144273</v>
      </c>
      <c r="V264" s="66">
        <v>1.1240788859144273</v>
      </c>
      <c r="W264" s="66">
        <v>1.1240788859144273</v>
      </c>
      <c r="X264" s="66">
        <v>1.1240788859144273</v>
      </c>
      <c r="Y264" s="66">
        <v>1.1240788859144273</v>
      </c>
      <c r="Z264" s="66">
        <v>1.1240788859144273</v>
      </c>
      <c r="AA264" s="66">
        <v>1.1240788859144273</v>
      </c>
      <c r="AB264" s="66">
        <v>1.1240788859144273</v>
      </c>
      <c r="AC264" s="66">
        <v>1.1240788859144273</v>
      </c>
      <c r="AD264" s="66">
        <v>1.1240788859144273</v>
      </c>
      <c r="AE264" s="66">
        <v>1.1240788859144273</v>
      </c>
      <c r="AF264" s="66">
        <v>1.1240788859144273</v>
      </c>
      <c r="AG264" s="66">
        <v>1.1240788859144273</v>
      </c>
      <c r="AH264" s="66">
        <v>1.1240788859144273</v>
      </c>
      <c r="AI264" s="66">
        <v>1.1240788859144273</v>
      </c>
      <c r="AJ264" s="66">
        <v>1.1240788859144273</v>
      </c>
      <c r="AK264" s="66">
        <v>1.1240788859144273</v>
      </c>
      <c r="AL264" s="66">
        <v>1.1240788859144273</v>
      </c>
      <c r="AM264" s="66">
        <v>1.1240788859144273</v>
      </c>
      <c r="AN264" s="66">
        <v>1.1240788859144273</v>
      </c>
      <c r="AO264" s="66">
        <v>1.1240788859144273</v>
      </c>
      <c r="AP264" s="66">
        <v>1.1240788859144273</v>
      </c>
      <c r="AQ264" s="66">
        <v>1.1240788859144273</v>
      </c>
      <c r="AR264" s="66">
        <v>1.1240788859144273</v>
      </c>
      <c r="AS264" s="66">
        <v>1.1240788859144273</v>
      </c>
      <c r="AT264" s="66">
        <v>1.1240788859144273</v>
      </c>
      <c r="AU264" s="66">
        <v>1.1240788859144273</v>
      </c>
      <c r="AV264" s="66">
        <v>1.1240788859144273</v>
      </c>
      <c r="AW264" s="66">
        <v>1.1240788859144273</v>
      </c>
      <c r="AX264" s="66">
        <v>1.1240788859144273</v>
      </c>
      <c r="AY264" s="66">
        <v>1.1240788859144273</v>
      </c>
      <c r="AZ264" s="66">
        <v>1.1240788859144273</v>
      </c>
      <c r="BA264" s="66">
        <v>1.1240788859144273</v>
      </c>
      <c r="BB264" s="66">
        <v>1.1240788859144273</v>
      </c>
      <c r="BC264" s="66">
        <v>1.1240788859144273</v>
      </c>
      <c r="BD264" s="66">
        <v>1.1240788859144273</v>
      </c>
      <c r="BE264" s="66">
        <v>1.1240788859144273</v>
      </c>
      <c r="BF264" s="66">
        <v>1.1240788859144273</v>
      </c>
      <c r="BG264" s="66">
        <v>1.1240788859144273</v>
      </c>
      <c r="BH264" s="66">
        <v>1.1240788859144273</v>
      </c>
      <c r="BI264" s="66">
        <v>1.1240788859144273</v>
      </c>
    </row>
    <row r="265" spans="1:61" x14ac:dyDescent="0.35">
      <c r="A265" s="2" t="s">
        <v>506</v>
      </c>
      <c r="B265" t="s">
        <v>49</v>
      </c>
      <c r="C265" t="s">
        <v>206</v>
      </c>
      <c r="D265" s="68" t="s">
        <v>496</v>
      </c>
      <c r="E265" s="7">
        <v>1</v>
      </c>
      <c r="F265" t="s">
        <v>248</v>
      </c>
      <c r="H265" s="66">
        <v>1.1240788859144273</v>
      </c>
      <c r="I265" s="66">
        <v>1.1240788859144273</v>
      </c>
      <c r="J265" s="66">
        <v>1.1240788859144273</v>
      </c>
      <c r="K265" s="66">
        <v>1.1240788859144273</v>
      </c>
      <c r="L265" s="66">
        <v>1.1240788859144273</v>
      </c>
      <c r="M265" s="66">
        <v>1.1240788859144273</v>
      </c>
      <c r="N265" s="66">
        <v>1.1240788859144273</v>
      </c>
      <c r="O265" s="66">
        <v>1.1240788859144273</v>
      </c>
      <c r="P265" s="66">
        <v>1.1240788859144273</v>
      </c>
      <c r="Q265" s="66">
        <v>1.1240788859144273</v>
      </c>
      <c r="R265" s="66">
        <v>1.1240788859144273</v>
      </c>
      <c r="S265" s="66">
        <v>1.1240788859144273</v>
      </c>
      <c r="T265" s="66">
        <v>1.1240788859144273</v>
      </c>
      <c r="U265" s="66">
        <v>1.1240788859144273</v>
      </c>
      <c r="V265" s="66">
        <v>1.1240788859144273</v>
      </c>
      <c r="W265" s="66">
        <v>1.1240788859144273</v>
      </c>
      <c r="X265" s="66">
        <v>1.1240788859144273</v>
      </c>
      <c r="Y265" s="66">
        <v>1.1240788859144273</v>
      </c>
      <c r="Z265" s="66">
        <v>1.1240788859144273</v>
      </c>
      <c r="AA265" s="66">
        <v>1.1240788859144273</v>
      </c>
      <c r="AB265" s="66">
        <v>1.1240788859144273</v>
      </c>
      <c r="AC265" s="66">
        <v>1.1240788859144273</v>
      </c>
      <c r="AD265" s="66">
        <v>1.1240788859144273</v>
      </c>
      <c r="AE265" s="66">
        <v>1.1240788859144273</v>
      </c>
      <c r="AF265" s="66">
        <v>1.1240788859144273</v>
      </c>
      <c r="AG265" s="66">
        <v>1.1240788859144273</v>
      </c>
      <c r="AH265" s="66">
        <v>1.1240788859144273</v>
      </c>
      <c r="AI265" s="66">
        <v>1.1240788859144273</v>
      </c>
      <c r="AJ265" s="66">
        <v>1.1240788859144273</v>
      </c>
      <c r="AK265" s="66">
        <v>1.1240788859144273</v>
      </c>
      <c r="AL265" s="66">
        <v>1.1240788859144273</v>
      </c>
      <c r="AM265" s="66">
        <v>1.1240788859144273</v>
      </c>
      <c r="AN265" s="66">
        <v>1.1240788859144273</v>
      </c>
      <c r="AO265" s="66">
        <v>1.1240788859144273</v>
      </c>
      <c r="AP265" s="66">
        <v>1.1240788859144273</v>
      </c>
      <c r="AQ265" s="66">
        <v>1.1240788859144273</v>
      </c>
      <c r="AR265" s="66">
        <v>1.1240788859144273</v>
      </c>
      <c r="AS265" s="66">
        <v>1.1240788859144273</v>
      </c>
      <c r="AT265" s="66">
        <v>1.1240788859144273</v>
      </c>
      <c r="AU265" s="66">
        <v>1.1240788859144273</v>
      </c>
      <c r="AV265" s="66">
        <v>1.1240788859144273</v>
      </c>
      <c r="AW265" s="66">
        <v>1.1240788859144273</v>
      </c>
      <c r="AX265" s="66">
        <v>1.1240788859144273</v>
      </c>
      <c r="AY265" s="66">
        <v>1.1240788859144273</v>
      </c>
      <c r="AZ265" s="66">
        <v>1.1240788859144273</v>
      </c>
      <c r="BA265" s="66">
        <v>1.1240788859144273</v>
      </c>
      <c r="BB265" s="66">
        <v>1.1240788859144273</v>
      </c>
      <c r="BC265" s="66">
        <v>1.1240788859144273</v>
      </c>
      <c r="BD265" s="66">
        <v>1.1240788859144273</v>
      </c>
      <c r="BE265" s="66">
        <v>1.1240788859144273</v>
      </c>
      <c r="BF265" s="66">
        <v>1.1240788859144273</v>
      </c>
      <c r="BG265" s="66">
        <v>1.1240788859144273</v>
      </c>
      <c r="BH265" s="66">
        <v>1.1240788859144273</v>
      </c>
      <c r="BI265" s="66">
        <v>1.1240788859144273</v>
      </c>
    </row>
    <row r="266" spans="1:61" x14ac:dyDescent="0.35">
      <c r="A266" s="2" t="s">
        <v>507</v>
      </c>
      <c r="B266" t="s">
        <v>49</v>
      </c>
      <c r="C266" t="s">
        <v>122</v>
      </c>
      <c r="D266" s="68" t="s">
        <v>249</v>
      </c>
      <c r="E266" s="7">
        <v>1</v>
      </c>
      <c r="F266" t="s">
        <v>248</v>
      </c>
      <c r="H266" s="66">
        <v>1.1240788859144273</v>
      </c>
      <c r="I266" s="66">
        <v>1.1240788859144273</v>
      </c>
      <c r="J266" s="66">
        <v>1.1240788859144273</v>
      </c>
      <c r="K266" s="66">
        <v>1.1240788859144273</v>
      </c>
      <c r="L266" s="66">
        <v>1.1240788859144273</v>
      </c>
      <c r="M266" s="66">
        <v>1.1240788859144273</v>
      </c>
      <c r="N266" s="66">
        <v>1.1240788859144273</v>
      </c>
      <c r="O266" s="66">
        <v>1.1240788859144273</v>
      </c>
      <c r="P266" s="66">
        <v>1.1240788859144273</v>
      </c>
      <c r="Q266" s="66">
        <v>1.1240788859144273</v>
      </c>
      <c r="R266" s="66">
        <v>1.1240788859144273</v>
      </c>
      <c r="S266" s="66">
        <v>1.1240788859144273</v>
      </c>
      <c r="T266" s="66">
        <v>1.1240788859144273</v>
      </c>
      <c r="U266" s="66">
        <v>1.1240788859144273</v>
      </c>
      <c r="V266" s="66">
        <v>1.1240788859144273</v>
      </c>
      <c r="W266" s="66">
        <v>1.1240788859144273</v>
      </c>
      <c r="X266" s="66">
        <v>1.1240788859144273</v>
      </c>
      <c r="Y266" s="66">
        <v>1.1240788859144273</v>
      </c>
      <c r="Z266" s="66">
        <v>1.1240788859144273</v>
      </c>
      <c r="AA266" s="66">
        <v>1.1240788859144273</v>
      </c>
      <c r="AB266" s="66">
        <v>1.1240788859144273</v>
      </c>
      <c r="AC266" s="66">
        <v>1.1240788859144273</v>
      </c>
      <c r="AD266" s="66">
        <v>1.1240788859144273</v>
      </c>
      <c r="AE266" s="66">
        <v>1.1240788859144273</v>
      </c>
      <c r="AF266" s="66">
        <v>1.1240788859144273</v>
      </c>
      <c r="AG266" s="66">
        <v>1.1240788859144273</v>
      </c>
      <c r="AH266" s="66">
        <v>1.1240788859144273</v>
      </c>
      <c r="AI266" s="66">
        <v>1.1240788859144273</v>
      </c>
      <c r="AJ266" s="66">
        <v>1.1240788859144273</v>
      </c>
      <c r="AK266" s="66">
        <v>1.1240788859144273</v>
      </c>
      <c r="AL266" s="66">
        <v>1.1240788859144273</v>
      </c>
      <c r="AM266" s="66">
        <v>1.1240788859144273</v>
      </c>
      <c r="AN266" s="66">
        <v>1.1240788859144273</v>
      </c>
      <c r="AO266" s="66">
        <v>1.1240788859144273</v>
      </c>
      <c r="AP266" s="66">
        <v>1.1240788859144273</v>
      </c>
      <c r="AQ266" s="66">
        <v>1.1240788859144273</v>
      </c>
      <c r="AR266" s="66">
        <v>1.1240788859144273</v>
      </c>
      <c r="AS266" s="66">
        <v>1.1240788859144273</v>
      </c>
      <c r="AT266" s="66">
        <v>1.1240788859144273</v>
      </c>
      <c r="AU266" s="66">
        <v>1.1240788859144273</v>
      </c>
      <c r="AV266" s="66">
        <v>1.1240788859144273</v>
      </c>
      <c r="AW266" s="66">
        <v>1.1240788859144273</v>
      </c>
      <c r="AX266" s="66">
        <v>1.1240788859144273</v>
      </c>
      <c r="AY266" s="66">
        <v>1.1240788859144273</v>
      </c>
      <c r="AZ266" s="66">
        <v>1.1240788859144273</v>
      </c>
      <c r="BA266" s="66">
        <v>1.1240788859144273</v>
      </c>
      <c r="BB266" s="66">
        <v>1.1240788859144273</v>
      </c>
      <c r="BC266" s="66">
        <v>1.1240788859144273</v>
      </c>
      <c r="BD266" s="66">
        <v>1.1240788859144273</v>
      </c>
      <c r="BE266" s="66">
        <v>1.1240788859144273</v>
      </c>
      <c r="BF266" s="66">
        <v>1.1240788859144273</v>
      </c>
      <c r="BG266" s="66">
        <v>1.1240788859144273</v>
      </c>
      <c r="BH266" s="66">
        <v>1.1240788859144273</v>
      </c>
      <c r="BI266" s="66">
        <v>1.1240788859144273</v>
      </c>
    </row>
    <row r="267" spans="1:61" x14ac:dyDescent="0.35">
      <c r="A267" s="2" t="s">
        <v>507</v>
      </c>
      <c r="B267" t="s">
        <v>49</v>
      </c>
      <c r="C267" t="s">
        <v>123</v>
      </c>
      <c r="D267" s="68" t="s">
        <v>498</v>
      </c>
      <c r="E267" s="7">
        <v>1</v>
      </c>
      <c r="F267" t="s">
        <v>248</v>
      </c>
      <c r="H267" s="66">
        <v>1.1240788859144271</v>
      </c>
      <c r="I267" s="66">
        <v>1.1240788859144271</v>
      </c>
      <c r="J267" s="66">
        <v>1.1240788859144271</v>
      </c>
      <c r="K267" s="66">
        <v>1.1240788859144271</v>
      </c>
      <c r="L267" s="66">
        <v>1.1240788859144271</v>
      </c>
      <c r="M267" s="66">
        <v>1.1240788859144271</v>
      </c>
      <c r="N267" s="66">
        <v>1.1240788859144271</v>
      </c>
      <c r="O267" s="66">
        <v>1.1240788859144271</v>
      </c>
      <c r="P267" s="66">
        <v>1.1240788859144271</v>
      </c>
      <c r="Q267" s="66">
        <v>1.1240788859144271</v>
      </c>
      <c r="R267" s="66">
        <v>1.1240788859144271</v>
      </c>
      <c r="S267" s="66">
        <v>1.1240788859144271</v>
      </c>
      <c r="T267" s="66">
        <v>1.1240788859144271</v>
      </c>
      <c r="U267" s="66">
        <v>1.1240788859144271</v>
      </c>
      <c r="V267" s="66">
        <v>1.1240788859144271</v>
      </c>
      <c r="W267" s="66">
        <v>1.1240788859144271</v>
      </c>
      <c r="X267" s="66">
        <v>1.1240788859144271</v>
      </c>
      <c r="Y267" s="66">
        <v>1.1240788859144271</v>
      </c>
      <c r="Z267" s="66">
        <v>1.1240788859144271</v>
      </c>
      <c r="AA267" s="66">
        <v>1.1240788859144271</v>
      </c>
      <c r="AB267" s="66">
        <v>1.1240788859144271</v>
      </c>
      <c r="AC267" s="66">
        <v>1.1240788859144271</v>
      </c>
      <c r="AD267" s="66">
        <v>1.1240788859144271</v>
      </c>
      <c r="AE267" s="66">
        <v>1.1240788859144271</v>
      </c>
      <c r="AF267" s="66">
        <v>1.1240788859144271</v>
      </c>
      <c r="AG267" s="66">
        <v>1.1240788859144271</v>
      </c>
      <c r="AH267" s="66">
        <v>1.1240788859144271</v>
      </c>
      <c r="AI267" s="66">
        <v>1.1240788859144271</v>
      </c>
      <c r="AJ267" s="66">
        <v>1.1240788859144271</v>
      </c>
      <c r="AK267" s="66">
        <v>1.1240788859144271</v>
      </c>
      <c r="AL267" s="66">
        <v>1.1240788859144271</v>
      </c>
      <c r="AM267" s="66">
        <v>1.1240788859144271</v>
      </c>
      <c r="AN267" s="66">
        <v>1.1240788859144271</v>
      </c>
      <c r="AO267" s="66">
        <v>1.1240788859144271</v>
      </c>
      <c r="AP267" s="66">
        <v>1.1240788859144271</v>
      </c>
      <c r="AQ267" s="66">
        <v>1.1240788859144271</v>
      </c>
      <c r="AR267" s="66">
        <v>1.1240788859144271</v>
      </c>
      <c r="AS267" s="66">
        <v>1.1240788859144271</v>
      </c>
      <c r="AT267" s="66">
        <v>1.1240788859144271</v>
      </c>
      <c r="AU267" s="66">
        <v>1.1240788859144271</v>
      </c>
      <c r="AV267" s="66">
        <v>1.1240788859144271</v>
      </c>
      <c r="AW267" s="66">
        <v>1.1240788859144271</v>
      </c>
      <c r="AX267" s="66">
        <v>1.1240788859144271</v>
      </c>
      <c r="AY267" s="66">
        <v>1.1240788859144271</v>
      </c>
      <c r="AZ267" s="66">
        <v>1.1240788859144271</v>
      </c>
      <c r="BA267" s="66">
        <v>1.1240788859144271</v>
      </c>
      <c r="BB267" s="66">
        <v>1.1240788859144271</v>
      </c>
      <c r="BC267" s="66">
        <v>1.1240788859144271</v>
      </c>
      <c r="BD267" s="66">
        <v>1.1240788859144271</v>
      </c>
      <c r="BE267" s="66">
        <v>1.1240788859144271</v>
      </c>
      <c r="BF267" s="66">
        <v>1.1240788859144271</v>
      </c>
      <c r="BG267" s="66">
        <v>1.1240788859144271</v>
      </c>
      <c r="BH267" s="66">
        <v>1.1240788859144271</v>
      </c>
      <c r="BI267" s="66">
        <v>1.1240788859144271</v>
      </c>
    </row>
    <row r="268" spans="1:61" x14ac:dyDescent="0.35">
      <c r="A268" s="2" t="s">
        <v>507</v>
      </c>
      <c r="B268" t="s">
        <v>49</v>
      </c>
      <c r="C268" t="s">
        <v>124</v>
      </c>
      <c r="D268" s="68" t="s">
        <v>251</v>
      </c>
      <c r="E268" s="7">
        <v>1</v>
      </c>
      <c r="F268" t="s">
        <v>248</v>
      </c>
      <c r="H268" s="66">
        <v>1.1240788859144275</v>
      </c>
      <c r="I268" s="66">
        <v>1.1240788859144275</v>
      </c>
      <c r="J268" s="66">
        <v>1.1240788859144275</v>
      </c>
      <c r="K268" s="66">
        <v>1.1240788859144275</v>
      </c>
      <c r="L268" s="66">
        <v>1.1240788859144275</v>
      </c>
      <c r="M268" s="66">
        <v>1.1240788859144275</v>
      </c>
      <c r="N268" s="66">
        <v>1.1240788859144275</v>
      </c>
      <c r="O268" s="66">
        <v>1.1240788859144275</v>
      </c>
      <c r="P268" s="66">
        <v>1.1240788859144275</v>
      </c>
      <c r="Q268" s="66">
        <v>1.1240788859144275</v>
      </c>
      <c r="R268" s="66">
        <v>1.1240788859144275</v>
      </c>
      <c r="S268" s="66">
        <v>1.1240788859144275</v>
      </c>
      <c r="T268" s="66">
        <v>1.1240788859144275</v>
      </c>
      <c r="U268" s="66">
        <v>1.1240788859144275</v>
      </c>
      <c r="V268" s="66">
        <v>1.1240788859144275</v>
      </c>
      <c r="W268" s="66">
        <v>1.1240788859144275</v>
      </c>
      <c r="X268" s="66">
        <v>1.1240788859144275</v>
      </c>
      <c r="Y268" s="66">
        <v>1.1240788859144275</v>
      </c>
      <c r="Z268" s="66">
        <v>1.1240788859144275</v>
      </c>
      <c r="AA268" s="66">
        <v>1.1240788859144275</v>
      </c>
      <c r="AB268" s="66">
        <v>1.1240788859144275</v>
      </c>
      <c r="AC268" s="66">
        <v>1.1240788859144275</v>
      </c>
      <c r="AD268" s="66">
        <v>1.1240788859144275</v>
      </c>
      <c r="AE268" s="66">
        <v>1.1240788859144275</v>
      </c>
      <c r="AF268" s="66">
        <v>1.1240788859144275</v>
      </c>
      <c r="AG268" s="66">
        <v>1.1240788859144275</v>
      </c>
      <c r="AH268" s="66">
        <v>1.1240788859144275</v>
      </c>
      <c r="AI268" s="66">
        <v>1.1240788859144275</v>
      </c>
      <c r="AJ268" s="66">
        <v>1.1240788859144275</v>
      </c>
      <c r="AK268" s="66">
        <v>1.1240788859144275</v>
      </c>
      <c r="AL268" s="66">
        <v>1.1240788859144275</v>
      </c>
      <c r="AM268" s="66">
        <v>1.1240788859144275</v>
      </c>
      <c r="AN268" s="66">
        <v>1.1240788859144275</v>
      </c>
      <c r="AO268" s="66">
        <v>1.1240788859144275</v>
      </c>
      <c r="AP268" s="66">
        <v>1.1240788859144275</v>
      </c>
      <c r="AQ268" s="66">
        <v>1.1240788859144275</v>
      </c>
      <c r="AR268" s="66">
        <v>1.1240788859144275</v>
      </c>
      <c r="AS268" s="66">
        <v>1.1240788859144275</v>
      </c>
      <c r="AT268" s="66">
        <v>1.1240788859144275</v>
      </c>
      <c r="AU268" s="66">
        <v>1.1240788859144275</v>
      </c>
      <c r="AV268" s="66">
        <v>1.1240788859144275</v>
      </c>
      <c r="AW268" s="66">
        <v>1.1240788859144275</v>
      </c>
      <c r="AX268" s="66">
        <v>1.1240788859144275</v>
      </c>
      <c r="AY268" s="66">
        <v>1.1240788859144275</v>
      </c>
      <c r="AZ268" s="66">
        <v>1.1240788859144275</v>
      </c>
      <c r="BA268" s="66">
        <v>1.1240788859144275</v>
      </c>
      <c r="BB268" s="66">
        <v>1.1240788859144275</v>
      </c>
      <c r="BC268" s="66">
        <v>1.1240788859144275</v>
      </c>
      <c r="BD268" s="66">
        <v>1.1240788859144275</v>
      </c>
      <c r="BE268" s="66">
        <v>1.1240788859144275</v>
      </c>
      <c r="BF268" s="66">
        <v>1.1240788859144275</v>
      </c>
      <c r="BG268" s="66">
        <v>1.1240788859144275</v>
      </c>
      <c r="BH268" s="66">
        <v>1.1240788859144275</v>
      </c>
      <c r="BI268" s="66">
        <v>1.1240788859144275</v>
      </c>
    </row>
    <row r="269" spans="1:61" x14ac:dyDescent="0.35">
      <c r="A269" s="2" t="s">
        <v>507</v>
      </c>
      <c r="B269" t="s">
        <v>49</v>
      </c>
      <c r="C269" t="s">
        <v>126</v>
      </c>
      <c r="D269" s="68" t="s">
        <v>494</v>
      </c>
      <c r="E269" s="7">
        <v>1</v>
      </c>
      <c r="F269" t="s">
        <v>248</v>
      </c>
      <c r="H269" s="66">
        <v>1.1240788859144273</v>
      </c>
      <c r="I269" s="66">
        <v>1.1240788859144273</v>
      </c>
      <c r="J269" s="66">
        <v>1.1240788859144273</v>
      </c>
      <c r="K269" s="66">
        <v>1.1240788859144273</v>
      </c>
      <c r="L269" s="66">
        <v>1.1240788859144273</v>
      </c>
      <c r="M269" s="66">
        <v>1.1240788859144273</v>
      </c>
      <c r="N269" s="66">
        <v>1.1240788859144273</v>
      </c>
      <c r="O269" s="66">
        <v>1.1240788859144273</v>
      </c>
      <c r="P269" s="66">
        <v>1.1240788859144273</v>
      </c>
      <c r="Q269" s="66">
        <v>1.1240788859144273</v>
      </c>
      <c r="R269" s="66">
        <v>1.1240788859144273</v>
      </c>
      <c r="S269" s="66">
        <v>1.1240788859144273</v>
      </c>
      <c r="T269" s="66">
        <v>1.1240788859144273</v>
      </c>
      <c r="U269" s="66">
        <v>1.1240788859144273</v>
      </c>
      <c r="V269" s="66">
        <v>1.1240788859144273</v>
      </c>
      <c r="W269" s="66">
        <v>1.1240788859144273</v>
      </c>
      <c r="X269" s="66">
        <v>1.1240788859144273</v>
      </c>
      <c r="Y269" s="66">
        <v>1.1240788859144273</v>
      </c>
      <c r="Z269" s="66">
        <v>1.1240788859144273</v>
      </c>
      <c r="AA269" s="66">
        <v>1.1240788859144273</v>
      </c>
      <c r="AB269" s="66">
        <v>1.1240788859144273</v>
      </c>
      <c r="AC269" s="66">
        <v>1.1240788859144273</v>
      </c>
      <c r="AD269" s="66">
        <v>1.1240788859144273</v>
      </c>
      <c r="AE269" s="66">
        <v>1.1240788859144273</v>
      </c>
      <c r="AF269" s="66">
        <v>1.1240788859144273</v>
      </c>
      <c r="AG269" s="66">
        <v>1.1240788859144273</v>
      </c>
      <c r="AH269" s="66">
        <v>1.1240788859144273</v>
      </c>
      <c r="AI269" s="66">
        <v>1.1240788859144273</v>
      </c>
      <c r="AJ269" s="66">
        <v>1.1240788859144273</v>
      </c>
      <c r="AK269" s="66">
        <v>1.1240788859144273</v>
      </c>
      <c r="AL269" s="66">
        <v>1.1240788859144273</v>
      </c>
      <c r="AM269" s="66">
        <v>1.1240788859144273</v>
      </c>
      <c r="AN269" s="66">
        <v>1.1240788859144273</v>
      </c>
      <c r="AO269" s="66">
        <v>1.1240788859144273</v>
      </c>
      <c r="AP269" s="66">
        <v>1.1240788859144273</v>
      </c>
      <c r="AQ269" s="66">
        <v>1.1240788859144273</v>
      </c>
      <c r="AR269" s="66">
        <v>1.1240788859144273</v>
      </c>
      <c r="AS269" s="66">
        <v>1.1240788859144273</v>
      </c>
      <c r="AT269" s="66">
        <v>1.1240788859144273</v>
      </c>
      <c r="AU269" s="66">
        <v>1.1240788859144273</v>
      </c>
      <c r="AV269" s="66">
        <v>1.1240788859144273</v>
      </c>
      <c r="AW269" s="66">
        <v>1.1240788859144273</v>
      </c>
      <c r="AX269" s="66">
        <v>1.1240788859144273</v>
      </c>
      <c r="AY269" s="66">
        <v>1.1240788859144273</v>
      </c>
      <c r="AZ269" s="66">
        <v>1.1240788859144273</v>
      </c>
      <c r="BA269" s="66">
        <v>1.1240788859144273</v>
      </c>
      <c r="BB269" s="66">
        <v>1.1240788859144273</v>
      </c>
      <c r="BC269" s="66">
        <v>1.1240788859144273</v>
      </c>
      <c r="BD269" s="66">
        <v>1.1240788859144273</v>
      </c>
      <c r="BE269" s="66">
        <v>1.1240788859144273</v>
      </c>
      <c r="BF269" s="66">
        <v>1.1240788859144273</v>
      </c>
      <c r="BG269" s="66">
        <v>1.1240788859144273</v>
      </c>
      <c r="BH269" s="66">
        <v>1.1240788859144273</v>
      </c>
      <c r="BI269" s="66">
        <v>1.1240788859144273</v>
      </c>
    </row>
    <row r="270" spans="1:61" x14ac:dyDescent="0.35">
      <c r="A270" s="2" t="s">
        <v>507</v>
      </c>
      <c r="B270" t="s">
        <v>49</v>
      </c>
      <c r="C270" t="s">
        <v>127</v>
      </c>
      <c r="D270" s="68" t="s">
        <v>482</v>
      </c>
      <c r="E270" s="7">
        <v>1</v>
      </c>
      <c r="F270" t="s">
        <v>248</v>
      </c>
      <c r="H270" s="66">
        <v>1.1240788859144273</v>
      </c>
      <c r="I270" s="66">
        <v>1.1240788859144273</v>
      </c>
      <c r="J270" s="66">
        <v>1.1240788859144273</v>
      </c>
      <c r="K270" s="66">
        <v>1.1240788859144273</v>
      </c>
      <c r="L270" s="66">
        <v>1.1240788859144273</v>
      </c>
      <c r="M270" s="66">
        <v>1.1240788859144273</v>
      </c>
      <c r="N270" s="66">
        <v>1.1240788859144273</v>
      </c>
      <c r="O270" s="66">
        <v>1.1240788859144273</v>
      </c>
      <c r="P270" s="66">
        <v>1.1240788859144273</v>
      </c>
      <c r="Q270" s="66">
        <v>1.1240788859144273</v>
      </c>
      <c r="R270" s="66">
        <v>1.1240788859144273</v>
      </c>
      <c r="S270" s="66">
        <v>1.1240788859144273</v>
      </c>
      <c r="T270" s="66">
        <v>1.1240788859144273</v>
      </c>
      <c r="U270" s="66">
        <v>1.1240788859144273</v>
      </c>
      <c r="V270" s="66">
        <v>1.1240788859144273</v>
      </c>
      <c r="W270" s="66">
        <v>1.1240788859144273</v>
      </c>
      <c r="X270" s="66">
        <v>1.1240788859144273</v>
      </c>
      <c r="Y270" s="66">
        <v>1.1240788859144273</v>
      </c>
      <c r="Z270" s="66">
        <v>1.1240788859144273</v>
      </c>
      <c r="AA270" s="66">
        <v>1.1240788859144273</v>
      </c>
      <c r="AB270" s="66">
        <v>1.1240788859144273</v>
      </c>
      <c r="AC270" s="66">
        <v>1.1240788859144273</v>
      </c>
      <c r="AD270" s="66">
        <v>1.1240788859144273</v>
      </c>
      <c r="AE270" s="66">
        <v>1.1240788859144273</v>
      </c>
      <c r="AF270" s="66">
        <v>1.1240788859144273</v>
      </c>
      <c r="AG270" s="66">
        <v>1.1240788859144273</v>
      </c>
      <c r="AH270" s="66">
        <v>1.1240788859144273</v>
      </c>
      <c r="AI270" s="66">
        <v>1.1240788859144273</v>
      </c>
      <c r="AJ270" s="66">
        <v>1.1240788859144273</v>
      </c>
      <c r="AK270" s="66">
        <v>1.1240788859144273</v>
      </c>
      <c r="AL270" s="66">
        <v>1.1240788859144273</v>
      </c>
      <c r="AM270" s="66">
        <v>1.1240788859144273</v>
      </c>
      <c r="AN270" s="66">
        <v>1.1240788859144273</v>
      </c>
      <c r="AO270" s="66">
        <v>1.1240788859144273</v>
      </c>
      <c r="AP270" s="66">
        <v>1.1240788859144273</v>
      </c>
      <c r="AQ270" s="66">
        <v>1.1240788859144273</v>
      </c>
      <c r="AR270" s="66">
        <v>1.1240788859144273</v>
      </c>
      <c r="AS270" s="66">
        <v>1.1240788859144273</v>
      </c>
      <c r="AT270" s="66">
        <v>1.1240788859144273</v>
      </c>
      <c r="AU270" s="66">
        <v>1.1240788859144273</v>
      </c>
      <c r="AV270" s="66">
        <v>1.1240788859144273</v>
      </c>
      <c r="AW270" s="66">
        <v>1.1240788859144273</v>
      </c>
      <c r="AX270" s="66">
        <v>1.1240788859144273</v>
      </c>
      <c r="AY270" s="66">
        <v>1.1240788859144273</v>
      </c>
      <c r="AZ270" s="66">
        <v>1.1240788859144273</v>
      </c>
      <c r="BA270" s="66">
        <v>1.1240788859144273</v>
      </c>
      <c r="BB270" s="66">
        <v>1.1240788859144273</v>
      </c>
      <c r="BC270" s="66">
        <v>1.1240788859144273</v>
      </c>
      <c r="BD270" s="66">
        <v>1.1240788859144273</v>
      </c>
      <c r="BE270" s="66">
        <v>1.1240788859144273</v>
      </c>
      <c r="BF270" s="66">
        <v>1.1240788859144273</v>
      </c>
      <c r="BG270" s="66">
        <v>1.1240788859144273</v>
      </c>
      <c r="BH270" s="66">
        <v>1.1240788859144273</v>
      </c>
      <c r="BI270" s="66">
        <v>1.1240788859144273</v>
      </c>
    </row>
    <row r="271" spans="1:61" x14ac:dyDescent="0.35">
      <c r="A271" s="2" t="s">
        <v>507</v>
      </c>
      <c r="B271" t="s">
        <v>49</v>
      </c>
      <c r="C271" t="s">
        <v>128</v>
      </c>
      <c r="D271" s="68" t="s">
        <v>483</v>
      </c>
      <c r="E271" s="7">
        <v>1</v>
      </c>
      <c r="F271" t="s">
        <v>248</v>
      </c>
      <c r="H271" s="66">
        <v>1.1240788859144273</v>
      </c>
      <c r="I271" s="66">
        <v>1.1240788859144273</v>
      </c>
      <c r="J271" s="66">
        <v>1.1240788859144273</v>
      </c>
      <c r="K271" s="66">
        <v>1.1240788859144273</v>
      </c>
      <c r="L271" s="66">
        <v>1.1240788859144273</v>
      </c>
      <c r="M271" s="66">
        <v>1.1240788859144273</v>
      </c>
      <c r="N271" s="66">
        <v>1.1240788859144273</v>
      </c>
      <c r="O271" s="66">
        <v>1.1240788859144273</v>
      </c>
      <c r="P271" s="66">
        <v>1.1240788859144273</v>
      </c>
      <c r="Q271" s="66">
        <v>1.1240788859144273</v>
      </c>
      <c r="R271" s="66">
        <v>1.1240788859144273</v>
      </c>
      <c r="S271" s="66">
        <v>1.1240788859144273</v>
      </c>
      <c r="T271" s="66">
        <v>1.1240788859144273</v>
      </c>
      <c r="U271" s="66">
        <v>1.1240788859144273</v>
      </c>
      <c r="V271" s="66">
        <v>1.1240788859144273</v>
      </c>
      <c r="W271" s="66">
        <v>1.1240788859144273</v>
      </c>
      <c r="X271" s="66">
        <v>1.1240788859144273</v>
      </c>
      <c r="Y271" s="66">
        <v>1.1240788859144273</v>
      </c>
      <c r="Z271" s="66">
        <v>1.1240788859144273</v>
      </c>
      <c r="AA271" s="66">
        <v>1.1240788859144273</v>
      </c>
      <c r="AB271" s="66">
        <v>1.1240788859144273</v>
      </c>
      <c r="AC271" s="66">
        <v>1.1240788859144273</v>
      </c>
      <c r="AD271" s="66">
        <v>1.1240788859144273</v>
      </c>
      <c r="AE271" s="66">
        <v>1.1240788859144273</v>
      </c>
      <c r="AF271" s="66">
        <v>1.1240788859144273</v>
      </c>
      <c r="AG271" s="66">
        <v>1.1240788859144273</v>
      </c>
      <c r="AH271" s="66">
        <v>1.1240788859144273</v>
      </c>
      <c r="AI271" s="66">
        <v>1.1240788859144273</v>
      </c>
      <c r="AJ271" s="66">
        <v>1.1240788859144273</v>
      </c>
      <c r="AK271" s="66">
        <v>1.1240788859144273</v>
      </c>
      <c r="AL271" s="66">
        <v>1.1240788859144273</v>
      </c>
      <c r="AM271" s="66">
        <v>1.1240788859144273</v>
      </c>
      <c r="AN271" s="66">
        <v>1.1240788859144273</v>
      </c>
      <c r="AO271" s="66">
        <v>1.1240788859144273</v>
      </c>
      <c r="AP271" s="66">
        <v>1.1240788859144273</v>
      </c>
      <c r="AQ271" s="66">
        <v>1.1240788859144273</v>
      </c>
      <c r="AR271" s="66">
        <v>1.1240788859144273</v>
      </c>
      <c r="AS271" s="66">
        <v>1.1240788859144273</v>
      </c>
      <c r="AT271" s="66">
        <v>1.1240788859144273</v>
      </c>
      <c r="AU271" s="66">
        <v>1.1240788859144273</v>
      </c>
      <c r="AV271" s="66">
        <v>1.1240788859144273</v>
      </c>
      <c r="AW271" s="66">
        <v>1.1240788859144273</v>
      </c>
      <c r="AX271" s="66">
        <v>1.1240788859144273</v>
      </c>
      <c r="AY271" s="66">
        <v>1.1240788859144273</v>
      </c>
      <c r="AZ271" s="66">
        <v>1.1240788859144273</v>
      </c>
      <c r="BA271" s="66">
        <v>1.1240788859144273</v>
      </c>
      <c r="BB271" s="66">
        <v>1.1240788859144273</v>
      </c>
      <c r="BC271" s="66">
        <v>1.1240788859144273</v>
      </c>
      <c r="BD271" s="66">
        <v>1.1240788859144273</v>
      </c>
      <c r="BE271" s="66">
        <v>1.1240788859144273</v>
      </c>
      <c r="BF271" s="66">
        <v>1.1240788859144273</v>
      </c>
      <c r="BG271" s="66">
        <v>1.1240788859144273</v>
      </c>
      <c r="BH271" s="66">
        <v>1.1240788859144273</v>
      </c>
      <c r="BI271" s="66">
        <v>1.1240788859144273</v>
      </c>
    </row>
    <row r="272" spans="1:61" x14ac:dyDescent="0.35">
      <c r="A272" s="2" t="s">
        <v>507</v>
      </c>
      <c r="B272" t="s">
        <v>49</v>
      </c>
      <c r="C272" t="s">
        <v>129</v>
      </c>
      <c r="D272" s="68" t="s">
        <v>484</v>
      </c>
      <c r="E272" s="7">
        <v>1</v>
      </c>
      <c r="F272" t="s">
        <v>248</v>
      </c>
      <c r="H272" s="66">
        <v>1.1240788859144273</v>
      </c>
      <c r="I272" s="66">
        <v>1.1240788859144273</v>
      </c>
      <c r="J272" s="66">
        <v>1.1240788859144273</v>
      </c>
      <c r="K272" s="66">
        <v>1.1240788859144273</v>
      </c>
      <c r="L272" s="66">
        <v>1.1240788859144273</v>
      </c>
      <c r="M272" s="66">
        <v>1.1240788859144273</v>
      </c>
      <c r="N272" s="66">
        <v>1.1240788859144273</v>
      </c>
      <c r="O272" s="66">
        <v>1.1240788859144273</v>
      </c>
      <c r="P272" s="66">
        <v>1.1240788859144273</v>
      </c>
      <c r="Q272" s="66">
        <v>1.1240788859144273</v>
      </c>
      <c r="R272" s="66">
        <v>1.1240788859144273</v>
      </c>
      <c r="S272" s="66">
        <v>1.1240788859144273</v>
      </c>
      <c r="T272" s="66">
        <v>1.1240788859144273</v>
      </c>
      <c r="U272" s="66">
        <v>1.1240788859144273</v>
      </c>
      <c r="V272" s="66">
        <v>1.1240788859144273</v>
      </c>
      <c r="W272" s="66">
        <v>1.1240788859144273</v>
      </c>
      <c r="X272" s="66">
        <v>1.1240788859144273</v>
      </c>
      <c r="Y272" s="66">
        <v>1.1240788859144273</v>
      </c>
      <c r="Z272" s="66">
        <v>1.1240788859144273</v>
      </c>
      <c r="AA272" s="66">
        <v>1.1240788859144273</v>
      </c>
      <c r="AB272" s="66">
        <v>1.1240788859144273</v>
      </c>
      <c r="AC272" s="66">
        <v>1.1240788859144273</v>
      </c>
      <c r="AD272" s="66">
        <v>1.1240788859144273</v>
      </c>
      <c r="AE272" s="66">
        <v>1.1240788859144273</v>
      </c>
      <c r="AF272" s="66">
        <v>1.1240788859144273</v>
      </c>
      <c r="AG272" s="66">
        <v>1.1240788859144273</v>
      </c>
      <c r="AH272" s="66">
        <v>1.1240788859144273</v>
      </c>
      <c r="AI272" s="66">
        <v>1.1240788859144273</v>
      </c>
      <c r="AJ272" s="66">
        <v>1.1240788859144273</v>
      </c>
      <c r="AK272" s="66">
        <v>1.1240788859144273</v>
      </c>
      <c r="AL272" s="66">
        <v>1.1240788859144273</v>
      </c>
      <c r="AM272" s="66">
        <v>1.1240788859144273</v>
      </c>
      <c r="AN272" s="66">
        <v>1.1240788859144273</v>
      </c>
      <c r="AO272" s="66">
        <v>1.1240788859144273</v>
      </c>
      <c r="AP272" s="66">
        <v>1.1240788859144273</v>
      </c>
      <c r="AQ272" s="66">
        <v>1.1240788859144273</v>
      </c>
      <c r="AR272" s="66">
        <v>1.1240788859144273</v>
      </c>
      <c r="AS272" s="66">
        <v>1.1240788859144273</v>
      </c>
      <c r="AT272" s="66">
        <v>1.1240788859144273</v>
      </c>
      <c r="AU272" s="66">
        <v>1.1240788859144273</v>
      </c>
      <c r="AV272" s="66">
        <v>1.1240788859144273</v>
      </c>
      <c r="AW272" s="66">
        <v>1.1240788859144273</v>
      </c>
      <c r="AX272" s="66">
        <v>1.1240788859144273</v>
      </c>
      <c r="AY272" s="66">
        <v>1.1240788859144273</v>
      </c>
      <c r="AZ272" s="66">
        <v>1.1240788859144273</v>
      </c>
      <c r="BA272" s="66">
        <v>1.1240788859144273</v>
      </c>
      <c r="BB272" s="66">
        <v>1.1240788859144273</v>
      </c>
      <c r="BC272" s="66">
        <v>1.1240788859144273</v>
      </c>
      <c r="BD272" s="66">
        <v>1.1240788859144273</v>
      </c>
      <c r="BE272" s="66">
        <v>1.1240788859144273</v>
      </c>
      <c r="BF272" s="66">
        <v>1.1240788859144273</v>
      </c>
      <c r="BG272" s="66">
        <v>1.1240788859144273</v>
      </c>
      <c r="BH272" s="66">
        <v>1.1240788859144273</v>
      </c>
      <c r="BI272" s="66">
        <v>1.1240788859144273</v>
      </c>
    </row>
    <row r="273" spans="1:61" x14ac:dyDescent="0.35">
      <c r="A273" s="2" t="s">
        <v>507</v>
      </c>
      <c r="B273" t="s">
        <v>49</v>
      </c>
      <c r="C273" t="s">
        <v>130</v>
      </c>
      <c r="D273" s="68" t="s">
        <v>485</v>
      </c>
      <c r="E273" s="7">
        <v>1</v>
      </c>
      <c r="F273" t="s">
        <v>248</v>
      </c>
      <c r="H273" s="66">
        <v>1.1240788859144275</v>
      </c>
      <c r="I273" s="66">
        <v>1.1240788859144275</v>
      </c>
      <c r="J273" s="66">
        <v>1.1240788859144275</v>
      </c>
      <c r="K273" s="66">
        <v>1.1240788859144275</v>
      </c>
      <c r="L273" s="66">
        <v>1.1240788859144275</v>
      </c>
      <c r="M273" s="66">
        <v>1.1240788859144275</v>
      </c>
      <c r="N273" s="66">
        <v>1.1240788859144275</v>
      </c>
      <c r="O273" s="66">
        <v>1.1240788859144275</v>
      </c>
      <c r="P273" s="66">
        <v>1.1240788859144275</v>
      </c>
      <c r="Q273" s="66">
        <v>1.1240788859144275</v>
      </c>
      <c r="R273" s="66">
        <v>1.1240788859144275</v>
      </c>
      <c r="S273" s="66">
        <v>1.1240788859144275</v>
      </c>
      <c r="T273" s="66">
        <v>1.1240788859144275</v>
      </c>
      <c r="U273" s="66">
        <v>1.1240788859144275</v>
      </c>
      <c r="V273" s="66">
        <v>1.1240788859144275</v>
      </c>
      <c r="W273" s="66">
        <v>1.1240788859144275</v>
      </c>
      <c r="X273" s="66">
        <v>1.1240788859144275</v>
      </c>
      <c r="Y273" s="66">
        <v>1.1240788859144275</v>
      </c>
      <c r="Z273" s="66">
        <v>1.1240788859144275</v>
      </c>
      <c r="AA273" s="66">
        <v>1.1240788859144275</v>
      </c>
      <c r="AB273" s="66">
        <v>1.1240788859144275</v>
      </c>
      <c r="AC273" s="66">
        <v>1.1240788859144275</v>
      </c>
      <c r="AD273" s="66">
        <v>1.1240788859144275</v>
      </c>
      <c r="AE273" s="66">
        <v>1.1240788859144275</v>
      </c>
      <c r="AF273" s="66">
        <v>1.1240788859144275</v>
      </c>
      <c r="AG273" s="66">
        <v>1.1240788859144275</v>
      </c>
      <c r="AH273" s="66">
        <v>1.1240788859144275</v>
      </c>
      <c r="AI273" s="66">
        <v>1.1240788859144275</v>
      </c>
      <c r="AJ273" s="66">
        <v>1.1240788859144275</v>
      </c>
      <c r="AK273" s="66">
        <v>1.1240788859144275</v>
      </c>
      <c r="AL273" s="66">
        <v>1.1240788859144275</v>
      </c>
      <c r="AM273" s="66">
        <v>1.1240788859144275</v>
      </c>
      <c r="AN273" s="66">
        <v>1.1240788859144275</v>
      </c>
      <c r="AO273" s="66">
        <v>1.1240788859144275</v>
      </c>
      <c r="AP273" s="66">
        <v>1.1240788859144275</v>
      </c>
      <c r="AQ273" s="66">
        <v>1.1240788859144275</v>
      </c>
      <c r="AR273" s="66">
        <v>1.1240788859144275</v>
      </c>
      <c r="AS273" s="66">
        <v>1.1240788859144275</v>
      </c>
      <c r="AT273" s="66">
        <v>1.1240788859144275</v>
      </c>
      <c r="AU273" s="66">
        <v>1.1240788859144275</v>
      </c>
      <c r="AV273" s="66">
        <v>1.1240788859144275</v>
      </c>
      <c r="AW273" s="66">
        <v>1.1240788859144275</v>
      </c>
      <c r="AX273" s="66">
        <v>1.1240788859144275</v>
      </c>
      <c r="AY273" s="66">
        <v>1.1240788859144275</v>
      </c>
      <c r="AZ273" s="66">
        <v>1.1240788859144275</v>
      </c>
      <c r="BA273" s="66">
        <v>1.1240788859144275</v>
      </c>
      <c r="BB273" s="66">
        <v>1.1240788859144275</v>
      </c>
      <c r="BC273" s="66">
        <v>1.1240788859144275</v>
      </c>
      <c r="BD273" s="66">
        <v>1.1240788859144275</v>
      </c>
      <c r="BE273" s="66">
        <v>1.1240788859144275</v>
      </c>
      <c r="BF273" s="66">
        <v>1.1240788859144275</v>
      </c>
      <c r="BG273" s="66">
        <v>1.1240788859144275</v>
      </c>
      <c r="BH273" s="66">
        <v>1.1240788859144275</v>
      </c>
      <c r="BI273" s="66">
        <v>1.1240788859144275</v>
      </c>
    </row>
    <row r="274" spans="1:61" x14ac:dyDescent="0.35">
      <c r="A274" s="2" t="s">
        <v>507</v>
      </c>
      <c r="B274" t="s">
        <v>49</v>
      </c>
      <c r="C274" t="s">
        <v>132</v>
      </c>
      <c r="D274" s="68" t="s">
        <v>487</v>
      </c>
      <c r="E274" s="7">
        <v>1</v>
      </c>
      <c r="F274" t="s">
        <v>248</v>
      </c>
      <c r="H274" s="66">
        <v>1.1240788859144273</v>
      </c>
      <c r="I274" s="66">
        <v>1.1240788859144273</v>
      </c>
      <c r="J274" s="66">
        <v>1.1240788859144273</v>
      </c>
      <c r="K274" s="66">
        <v>1.1240788859144273</v>
      </c>
      <c r="L274" s="66">
        <v>1.1240788859144273</v>
      </c>
      <c r="M274" s="66">
        <v>1.1240788859144273</v>
      </c>
      <c r="N274" s="66">
        <v>1.1240788859144273</v>
      </c>
      <c r="O274" s="66">
        <v>1.1240788859144273</v>
      </c>
      <c r="P274" s="66">
        <v>1.1240788859144273</v>
      </c>
      <c r="Q274" s="66">
        <v>1.1240788859144273</v>
      </c>
      <c r="R274" s="66">
        <v>1.1240788859144273</v>
      </c>
      <c r="S274" s="66">
        <v>1.1240788859144273</v>
      </c>
      <c r="T274" s="66">
        <v>1.1240788859144273</v>
      </c>
      <c r="U274" s="66">
        <v>1.1240788859144273</v>
      </c>
      <c r="V274" s="66">
        <v>1.1240788859144273</v>
      </c>
      <c r="W274" s="66">
        <v>1.1240788859144273</v>
      </c>
      <c r="X274" s="66">
        <v>1.1240788859144273</v>
      </c>
      <c r="Y274" s="66">
        <v>1.1240788859144273</v>
      </c>
      <c r="Z274" s="66">
        <v>1.1240788859144273</v>
      </c>
      <c r="AA274" s="66">
        <v>1.1240788859144273</v>
      </c>
      <c r="AB274" s="66">
        <v>1.1240788859144273</v>
      </c>
      <c r="AC274" s="66">
        <v>1.1240788859144273</v>
      </c>
      <c r="AD274" s="66">
        <v>1.1240788859144273</v>
      </c>
      <c r="AE274" s="66">
        <v>1.1240788859144273</v>
      </c>
      <c r="AF274" s="66">
        <v>1.1240788859144273</v>
      </c>
      <c r="AG274" s="66">
        <v>1.1240788859144273</v>
      </c>
      <c r="AH274" s="66">
        <v>1.1240788859144273</v>
      </c>
      <c r="AI274" s="66">
        <v>1.1240788859144273</v>
      </c>
      <c r="AJ274" s="66">
        <v>1.1240788859144273</v>
      </c>
      <c r="AK274" s="66">
        <v>1.1240788859144273</v>
      </c>
      <c r="AL274" s="66">
        <v>1.1240788859144273</v>
      </c>
      <c r="AM274" s="66">
        <v>1.1240788859144273</v>
      </c>
      <c r="AN274" s="66">
        <v>1.1240788859144273</v>
      </c>
      <c r="AO274" s="66">
        <v>1.1240788859144273</v>
      </c>
      <c r="AP274" s="66">
        <v>1.1240788859144273</v>
      </c>
      <c r="AQ274" s="66">
        <v>1.1240788859144273</v>
      </c>
      <c r="AR274" s="66">
        <v>1.1240788859144273</v>
      </c>
      <c r="AS274" s="66">
        <v>1.1240788859144273</v>
      </c>
      <c r="AT274" s="66">
        <v>1.1240788859144273</v>
      </c>
      <c r="AU274" s="66">
        <v>1.1240788859144273</v>
      </c>
      <c r="AV274" s="66">
        <v>1.1240788859144273</v>
      </c>
      <c r="AW274" s="66">
        <v>1.1240788859144273</v>
      </c>
      <c r="AX274" s="66">
        <v>1.1240788859144273</v>
      </c>
      <c r="AY274" s="66">
        <v>1.1240788859144273</v>
      </c>
      <c r="AZ274" s="66">
        <v>1.1240788859144273</v>
      </c>
      <c r="BA274" s="66">
        <v>1.1240788859144273</v>
      </c>
      <c r="BB274" s="66">
        <v>1.1240788859144273</v>
      </c>
      <c r="BC274" s="66">
        <v>1.1240788859144273</v>
      </c>
      <c r="BD274" s="66">
        <v>1.1240788859144273</v>
      </c>
      <c r="BE274" s="66">
        <v>1.1240788859144273</v>
      </c>
      <c r="BF274" s="66">
        <v>1.1240788859144273</v>
      </c>
      <c r="BG274" s="66">
        <v>1.1240788859144273</v>
      </c>
      <c r="BH274" s="66">
        <v>1.1240788859144273</v>
      </c>
      <c r="BI274" s="66">
        <v>1.1240788859144273</v>
      </c>
    </row>
    <row r="275" spans="1:61" x14ac:dyDescent="0.35">
      <c r="A275" s="2" t="s">
        <v>507</v>
      </c>
      <c r="B275" t="s">
        <v>49</v>
      </c>
      <c r="C275" t="s">
        <v>135</v>
      </c>
      <c r="D275" s="68" t="s">
        <v>489</v>
      </c>
      <c r="E275" s="7">
        <v>1</v>
      </c>
      <c r="F275" t="s">
        <v>248</v>
      </c>
      <c r="H275" s="66">
        <v>1.1240788859144273</v>
      </c>
      <c r="I275" s="66">
        <v>1.1240788859144273</v>
      </c>
      <c r="J275" s="66">
        <v>1.1240788859144273</v>
      </c>
      <c r="K275" s="66">
        <v>1.1240788859144273</v>
      </c>
      <c r="L275" s="66">
        <v>1.1240788859144273</v>
      </c>
      <c r="M275" s="66">
        <v>1.1240788859144273</v>
      </c>
      <c r="N275" s="66">
        <v>1.1240788859144273</v>
      </c>
      <c r="O275" s="66">
        <v>1.1240788859144273</v>
      </c>
      <c r="P275" s="66">
        <v>1.1240788859144273</v>
      </c>
      <c r="Q275" s="66">
        <v>1.1240788859144273</v>
      </c>
      <c r="R275" s="66">
        <v>1.1240788859144273</v>
      </c>
      <c r="S275" s="66">
        <v>1.1240788859144273</v>
      </c>
      <c r="T275" s="66">
        <v>1.1240788859144273</v>
      </c>
      <c r="U275" s="66">
        <v>1.1240788859144273</v>
      </c>
      <c r="V275" s="66">
        <v>1.1240788859144273</v>
      </c>
      <c r="W275" s="66">
        <v>1.1240788859144273</v>
      </c>
      <c r="X275" s="66">
        <v>1.1240788859144273</v>
      </c>
      <c r="Y275" s="66">
        <v>1.1240788859144273</v>
      </c>
      <c r="Z275" s="66">
        <v>1.1240788859144273</v>
      </c>
      <c r="AA275" s="66">
        <v>1.1240788859144273</v>
      </c>
      <c r="AB275" s="66">
        <v>1.1240788859144273</v>
      </c>
      <c r="AC275" s="66">
        <v>1.1240788859144273</v>
      </c>
      <c r="AD275" s="66">
        <v>1.1240788859144273</v>
      </c>
      <c r="AE275" s="66">
        <v>1.1240788859144273</v>
      </c>
      <c r="AF275" s="66">
        <v>1.1240788859144273</v>
      </c>
      <c r="AG275" s="66">
        <v>1.1240788859144273</v>
      </c>
      <c r="AH275" s="66">
        <v>1.1240788859144273</v>
      </c>
      <c r="AI275" s="66">
        <v>1.1240788859144273</v>
      </c>
      <c r="AJ275" s="66">
        <v>1.1240788859144273</v>
      </c>
      <c r="AK275" s="66">
        <v>1.1240788859144273</v>
      </c>
      <c r="AL275" s="66">
        <v>1.1240788859144273</v>
      </c>
      <c r="AM275" s="66">
        <v>1.1240788859144273</v>
      </c>
      <c r="AN275" s="66">
        <v>1.1240788859144273</v>
      </c>
      <c r="AO275" s="66">
        <v>1.1240788859144273</v>
      </c>
      <c r="AP275" s="66">
        <v>1.1240788859144273</v>
      </c>
      <c r="AQ275" s="66">
        <v>1.1240788859144273</v>
      </c>
      <c r="AR275" s="66">
        <v>1.1240788859144273</v>
      </c>
      <c r="AS275" s="66">
        <v>1.1240788859144273</v>
      </c>
      <c r="AT275" s="66">
        <v>1.1240788859144273</v>
      </c>
      <c r="AU275" s="66">
        <v>1.1240788859144273</v>
      </c>
      <c r="AV275" s="66">
        <v>1.1240788859144273</v>
      </c>
      <c r="AW275" s="66">
        <v>1.1240788859144273</v>
      </c>
      <c r="AX275" s="66">
        <v>1.1240788859144273</v>
      </c>
      <c r="AY275" s="66">
        <v>1.1240788859144273</v>
      </c>
      <c r="AZ275" s="66">
        <v>1.1240788859144273</v>
      </c>
      <c r="BA275" s="66">
        <v>1.1240788859144273</v>
      </c>
      <c r="BB275" s="66">
        <v>1.1240788859144273</v>
      </c>
      <c r="BC275" s="66">
        <v>1.1240788859144273</v>
      </c>
      <c r="BD275" s="66">
        <v>1.1240788859144273</v>
      </c>
      <c r="BE275" s="66">
        <v>1.1240788859144273</v>
      </c>
      <c r="BF275" s="66">
        <v>1.1240788859144273</v>
      </c>
      <c r="BG275" s="66">
        <v>1.1240788859144273</v>
      </c>
      <c r="BH275" s="66">
        <v>1.1240788859144273</v>
      </c>
      <c r="BI275" s="66">
        <v>1.1240788859144273</v>
      </c>
    </row>
    <row r="276" spans="1:61" x14ac:dyDescent="0.35">
      <c r="A276" s="2" t="s">
        <v>507</v>
      </c>
      <c r="B276" t="s">
        <v>49</v>
      </c>
      <c r="C276" t="s">
        <v>140</v>
      </c>
      <c r="D276" s="68" t="s">
        <v>495</v>
      </c>
      <c r="E276" s="7">
        <v>1</v>
      </c>
      <c r="F276" t="s">
        <v>248</v>
      </c>
      <c r="H276" s="66">
        <v>1.1240788859144273</v>
      </c>
      <c r="I276" s="66">
        <v>1.1240788859144273</v>
      </c>
      <c r="J276" s="66">
        <v>1.1240788859144273</v>
      </c>
      <c r="K276" s="66">
        <v>1.1240788859144273</v>
      </c>
      <c r="L276" s="66">
        <v>1.1240788859144273</v>
      </c>
      <c r="M276" s="66">
        <v>1.1240788859144273</v>
      </c>
      <c r="N276" s="66">
        <v>1.1240788859144273</v>
      </c>
      <c r="O276" s="66">
        <v>1.1240788859144273</v>
      </c>
      <c r="P276" s="66">
        <v>1.1240788859144273</v>
      </c>
      <c r="Q276" s="66">
        <v>1.1240788859144273</v>
      </c>
      <c r="R276" s="66">
        <v>1.1240788859144273</v>
      </c>
      <c r="S276" s="66">
        <v>1.1240788859144273</v>
      </c>
      <c r="T276" s="66">
        <v>1.1240788859144273</v>
      </c>
      <c r="U276" s="66">
        <v>1.1240788859144273</v>
      </c>
      <c r="V276" s="66">
        <v>1.1240788859144273</v>
      </c>
      <c r="W276" s="66">
        <v>1.1240788859144273</v>
      </c>
      <c r="X276" s="66">
        <v>1.1240788859144273</v>
      </c>
      <c r="Y276" s="66">
        <v>1.1240788859144273</v>
      </c>
      <c r="Z276" s="66">
        <v>1.1240788859144273</v>
      </c>
      <c r="AA276" s="66">
        <v>1.1240788859144273</v>
      </c>
      <c r="AB276" s="66">
        <v>1.1240788859144273</v>
      </c>
      <c r="AC276" s="66">
        <v>1.1240788859144273</v>
      </c>
      <c r="AD276" s="66">
        <v>1.1240788859144273</v>
      </c>
      <c r="AE276" s="66">
        <v>1.1240788859144273</v>
      </c>
      <c r="AF276" s="66">
        <v>1.1240788859144273</v>
      </c>
      <c r="AG276" s="66">
        <v>1.1240788859144273</v>
      </c>
      <c r="AH276" s="66">
        <v>1.1240788859144273</v>
      </c>
      <c r="AI276" s="66">
        <v>1.1240788859144273</v>
      </c>
      <c r="AJ276" s="66">
        <v>1.1240788859144273</v>
      </c>
      <c r="AK276" s="66">
        <v>1.1240788859144273</v>
      </c>
      <c r="AL276" s="66">
        <v>1.1240788859144273</v>
      </c>
      <c r="AM276" s="66">
        <v>1.1240788859144273</v>
      </c>
      <c r="AN276" s="66">
        <v>1.1240788859144273</v>
      </c>
      <c r="AO276" s="66">
        <v>1.1240788859144273</v>
      </c>
      <c r="AP276" s="66">
        <v>1.1240788859144273</v>
      </c>
      <c r="AQ276" s="66">
        <v>1.1240788859144273</v>
      </c>
      <c r="AR276" s="66">
        <v>1.1240788859144273</v>
      </c>
      <c r="AS276" s="66">
        <v>1.1240788859144273</v>
      </c>
      <c r="AT276" s="66">
        <v>1.1240788859144273</v>
      </c>
      <c r="AU276" s="66">
        <v>1.1240788859144273</v>
      </c>
      <c r="AV276" s="66">
        <v>1.1240788859144273</v>
      </c>
      <c r="AW276" s="66">
        <v>1.1240788859144273</v>
      </c>
      <c r="AX276" s="66">
        <v>1.1240788859144273</v>
      </c>
      <c r="AY276" s="66">
        <v>1.1240788859144273</v>
      </c>
      <c r="AZ276" s="66">
        <v>1.1240788859144273</v>
      </c>
      <c r="BA276" s="66">
        <v>1.1240788859144273</v>
      </c>
      <c r="BB276" s="66">
        <v>1.1240788859144273</v>
      </c>
      <c r="BC276" s="66">
        <v>1.1240788859144273</v>
      </c>
      <c r="BD276" s="66">
        <v>1.1240788859144273</v>
      </c>
      <c r="BE276" s="66">
        <v>1.1240788859144273</v>
      </c>
      <c r="BF276" s="66">
        <v>1.1240788859144273</v>
      </c>
      <c r="BG276" s="66">
        <v>1.1240788859144273</v>
      </c>
      <c r="BH276" s="66">
        <v>1.1240788859144273</v>
      </c>
      <c r="BI276" s="66">
        <v>1.1240788859144273</v>
      </c>
    </row>
    <row r="277" spans="1:61" x14ac:dyDescent="0.35">
      <c r="A277" s="2" t="s">
        <v>507</v>
      </c>
      <c r="B277" t="s">
        <v>49</v>
      </c>
      <c r="C277" t="s">
        <v>141</v>
      </c>
      <c r="D277" s="68" t="s">
        <v>496</v>
      </c>
      <c r="E277" s="7">
        <v>1</v>
      </c>
      <c r="F277" t="s">
        <v>248</v>
      </c>
      <c r="H277" s="66">
        <v>1.1240788859144273</v>
      </c>
      <c r="I277" s="66">
        <v>1.1240788859144273</v>
      </c>
      <c r="J277" s="66">
        <v>1.1240788859144273</v>
      </c>
      <c r="K277" s="66">
        <v>1.1240788859144273</v>
      </c>
      <c r="L277" s="66">
        <v>1.1240788859144273</v>
      </c>
      <c r="M277" s="66">
        <v>1.1240788859144273</v>
      </c>
      <c r="N277" s="66">
        <v>1.1240788859144273</v>
      </c>
      <c r="O277" s="66">
        <v>1.1240788859144273</v>
      </c>
      <c r="P277" s="66">
        <v>1.1240788859144273</v>
      </c>
      <c r="Q277" s="66">
        <v>1.1240788859144273</v>
      </c>
      <c r="R277" s="66">
        <v>1.1240788859144273</v>
      </c>
      <c r="S277" s="66">
        <v>1.1240788859144273</v>
      </c>
      <c r="T277" s="66">
        <v>1.1240788859144273</v>
      </c>
      <c r="U277" s="66">
        <v>1.1240788859144273</v>
      </c>
      <c r="V277" s="66">
        <v>1.1240788859144273</v>
      </c>
      <c r="W277" s="66">
        <v>1.1240788859144273</v>
      </c>
      <c r="X277" s="66">
        <v>1.1240788859144273</v>
      </c>
      <c r="Y277" s="66">
        <v>1.1240788859144273</v>
      </c>
      <c r="Z277" s="66">
        <v>1.1240788859144273</v>
      </c>
      <c r="AA277" s="66">
        <v>1.1240788859144273</v>
      </c>
      <c r="AB277" s="66">
        <v>1.1240788859144273</v>
      </c>
      <c r="AC277" s="66">
        <v>1.1240788859144273</v>
      </c>
      <c r="AD277" s="66">
        <v>1.1240788859144273</v>
      </c>
      <c r="AE277" s="66">
        <v>1.1240788859144273</v>
      </c>
      <c r="AF277" s="66">
        <v>1.1240788859144273</v>
      </c>
      <c r="AG277" s="66">
        <v>1.1240788859144273</v>
      </c>
      <c r="AH277" s="66">
        <v>1.1240788859144273</v>
      </c>
      <c r="AI277" s="66">
        <v>1.1240788859144273</v>
      </c>
      <c r="AJ277" s="66">
        <v>1.1240788859144273</v>
      </c>
      <c r="AK277" s="66">
        <v>1.1240788859144273</v>
      </c>
      <c r="AL277" s="66">
        <v>1.1240788859144273</v>
      </c>
      <c r="AM277" s="66">
        <v>1.1240788859144273</v>
      </c>
      <c r="AN277" s="66">
        <v>1.1240788859144273</v>
      </c>
      <c r="AO277" s="66">
        <v>1.1240788859144273</v>
      </c>
      <c r="AP277" s="66">
        <v>1.1240788859144273</v>
      </c>
      <c r="AQ277" s="66">
        <v>1.1240788859144273</v>
      </c>
      <c r="AR277" s="66">
        <v>1.1240788859144273</v>
      </c>
      <c r="AS277" s="66">
        <v>1.1240788859144273</v>
      </c>
      <c r="AT277" s="66">
        <v>1.1240788859144273</v>
      </c>
      <c r="AU277" s="66">
        <v>1.1240788859144273</v>
      </c>
      <c r="AV277" s="66">
        <v>1.1240788859144273</v>
      </c>
      <c r="AW277" s="66">
        <v>1.1240788859144273</v>
      </c>
      <c r="AX277" s="66">
        <v>1.1240788859144273</v>
      </c>
      <c r="AY277" s="66">
        <v>1.1240788859144273</v>
      </c>
      <c r="AZ277" s="66">
        <v>1.1240788859144273</v>
      </c>
      <c r="BA277" s="66">
        <v>1.1240788859144273</v>
      </c>
      <c r="BB277" s="66">
        <v>1.1240788859144273</v>
      </c>
      <c r="BC277" s="66">
        <v>1.1240788859144273</v>
      </c>
      <c r="BD277" s="66">
        <v>1.1240788859144273</v>
      </c>
      <c r="BE277" s="66">
        <v>1.1240788859144273</v>
      </c>
      <c r="BF277" s="66">
        <v>1.1240788859144273</v>
      </c>
      <c r="BG277" s="66">
        <v>1.1240788859144273</v>
      </c>
      <c r="BH277" s="66">
        <v>1.1240788859144273</v>
      </c>
      <c r="BI277" s="66">
        <v>1.1240788859144273</v>
      </c>
    </row>
    <row r="278" spans="1:61" x14ac:dyDescent="0.35">
      <c r="A278" s="2" t="s">
        <v>507</v>
      </c>
      <c r="B278" t="s">
        <v>49</v>
      </c>
      <c r="C278" t="s">
        <v>144</v>
      </c>
      <c r="D278" s="68" t="s">
        <v>249</v>
      </c>
      <c r="E278" s="7">
        <v>1</v>
      </c>
      <c r="F278" t="s">
        <v>248</v>
      </c>
      <c r="H278" s="66">
        <v>1.1240788859144273</v>
      </c>
      <c r="I278" s="66">
        <v>1.1240788859144273</v>
      </c>
      <c r="J278" s="66">
        <v>1.1240788859144273</v>
      </c>
      <c r="K278" s="66">
        <v>1.1240788859144273</v>
      </c>
      <c r="L278" s="66">
        <v>1.1240788859144273</v>
      </c>
      <c r="M278" s="66">
        <v>1.1240788859144273</v>
      </c>
      <c r="N278" s="66">
        <v>1.1240788859144273</v>
      </c>
      <c r="O278" s="66">
        <v>1.1240788859144273</v>
      </c>
      <c r="P278" s="66">
        <v>1.1240788859144273</v>
      </c>
      <c r="Q278" s="66">
        <v>1.1240788859144273</v>
      </c>
      <c r="R278" s="66">
        <v>1.1240788859144273</v>
      </c>
      <c r="S278" s="66">
        <v>1.1240788859144273</v>
      </c>
      <c r="T278" s="66">
        <v>1.1240788859144273</v>
      </c>
      <c r="U278" s="66">
        <v>1.1240788859144273</v>
      </c>
      <c r="V278" s="66">
        <v>1.1240788859144273</v>
      </c>
      <c r="W278" s="66">
        <v>1.1240788859144273</v>
      </c>
      <c r="X278" s="66">
        <v>1.1240788859144273</v>
      </c>
      <c r="Y278" s="66">
        <v>1.1240788859144273</v>
      </c>
      <c r="Z278" s="66">
        <v>1.1240788859144273</v>
      </c>
      <c r="AA278" s="66">
        <v>1.1240788859144273</v>
      </c>
      <c r="AB278" s="66">
        <v>1.1240788859144273</v>
      </c>
      <c r="AC278" s="66">
        <v>1.1240788859144273</v>
      </c>
      <c r="AD278" s="66">
        <v>1.1240788859144273</v>
      </c>
      <c r="AE278" s="66">
        <v>1.1240788859144273</v>
      </c>
      <c r="AF278" s="66">
        <v>1.1240788859144273</v>
      </c>
      <c r="AG278" s="66">
        <v>1.1240788859144273</v>
      </c>
      <c r="AH278" s="66">
        <v>1.1240788859144273</v>
      </c>
      <c r="AI278" s="66">
        <v>1.1240788859144273</v>
      </c>
      <c r="AJ278" s="66">
        <v>1.1240788859144273</v>
      </c>
      <c r="AK278" s="66">
        <v>1.1240788859144273</v>
      </c>
      <c r="AL278" s="66">
        <v>1.1240788859144273</v>
      </c>
      <c r="AM278" s="66">
        <v>1.1240788859144273</v>
      </c>
      <c r="AN278" s="66">
        <v>1.1240788859144273</v>
      </c>
      <c r="AO278" s="66">
        <v>1.1240788859144273</v>
      </c>
      <c r="AP278" s="66">
        <v>1.1240788859144273</v>
      </c>
      <c r="AQ278" s="66">
        <v>1.1240788859144273</v>
      </c>
      <c r="AR278" s="66">
        <v>1.1240788859144273</v>
      </c>
      <c r="AS278" s="66">
        <v>1.1240788859144273</v>
      </c>
      <c r="AT278" s="66">
        <v>1.1240788859144273</v>
      </c>
      <c r="AU278" s="66">
        <v>1.1240788859144273</v>
      </c>
      <c r="AV278" s="66">
        <v>1.1240788859144273</v>
      </c>
      <c r="AW278" s="66">
        <v>1.1240788859144273</v>
      </c>
      <c r="AX278" s="66">
        <v>1.1240788859144273</v>
      </c>
      <c r="AY278" s="66">
        <v>1.1240788859144273</v>
      </c>
      <c r="AZ278" s="66">
        <v>1.1240788859144273</v>
      </c>
      <c r="BA278" s="66">
        <v>1.1240788859144273</v>
      </c>
      <c r="BB278" s="66">
        <v>1.1240788859144273</v>
      </c>
      <c r="BC278" s="66">
        <v>1.1240788859144273</v>
      </c>
      <c r="BD278" s="66">
        <v>1.1240788859144273</v>
      </c>
      <c r="BE278" s="66">
        <v>1.1240788859144273</v>
      </c>
      <c r="BF278" s="66">
        <v>1.1240788859144273</v>
      </c>
      <c r="BG278" s="66">
        <v>1.1240788859144273</v>
      </c>
      <c r="BH278" s="66">
        <v>1.1240788859144273</v>
      </c>
      <c r="BI278" s="66">
        <v>1.1240788859144273</v>
      </c>
    </row>
    <row r="279" spans="1:61" x14ac:dyDescent="0.35">
      <c r="A279" s="2" t="s">
        <v>507</v>
      </c>
      <c r="B279" t="s">
        <v>49</v>
      </c>
      <c r="C279" t="s">
        <v>145</v>
      </c>
      <c r="D279" s="68" t="s">
        <v>498</v>
      </c>
      <c r="E279" s="7">
        <v>1</v>
      </c>
      <c r="F279" t="s">
        <v>248</v>
      </c>
      <c r="H279" s="66">
        <v>1.1240788859144271</v>
      </c>
      <c r="I279" s="66">
        <v>1.1240788859144271</v>
      </c>
      <c r="J279" s="66">
        <v>1.1240788859144271</v>
      </c>
      <c r="K279" s="66">
        <v>1.1240788859144271</v>
      </c>
      <c r="L279" s="66">
        <v>1.1240788859144271</v>
      </c>
      <c r="M279" s="66">
        <v>1.1240788859144271</v>
      </c>
      <c r="N279" s="66">
        <v>1.1240788859144271</v>
      </c>
      <c r="O279" s="66">
        <v>1.1240788859144271</v>
      </c>
      <c r="P279" s="66">
        <v>1.1240788859144271</v>
      </c>
      <c r="Q279" s="66">
        <v>1.1240788859144271</v>
      </c>
      <c r="R279" s="66">
        <v>1.1240788859144271</v>
      </c>
      <c r="S279" s="66">
        <v>1.1240788859144271</v>
      </c>
      <c r="T279" s="66">
        <v>1.1240788859144271</v>
      </c>
      <c r="U279" s="66">
        <v>1.1240788859144271</v>
      </c>
      <c r="V279" s="66">
        <v>1.1240788859144271</v>
      </c>
      <c r="W279" s="66">
        <v>1.1240788859144271</v>
      </c>
      <c r="X279" s="66">
        <v>1.1240788859144271</v>
      </c>
      <c r="Y279" s="66">
        <v>1.1240788859144271</v>
      </c>
      <c r="Z279" s="66">
        <v>1.1240788859144271</v>
      </c>
      <c r="AA279" s="66">
        <v>1.1240788859144271</v>
      </c>
      <c r="AB279" s="66">
        <v>1.1240788859144271</v>
      </c>
      <c r="AC279" s="66">
        <v>1.1240788859144271</v>
      </c>
      <c r="AD279" s="66">
        <v>1.1240788859144271</v>
      </c>
      <c r="AE279" s="66">
        <v>1.1240788859144271</v>
      </c>
      <c r="AF279" s="66">
        <v>1.1240788859144271</v>
      </c>
      <c r="AG279" s="66">
        <v>1.1240788859144271</v>
      </c>
      <c r="AH279" s="66">
        <v>1.1240788859144271</v>
      </c>
      <c r="AI279" s="66">
        <v>1.1240788859144271</v>
      </c>
      <c r="AJ279" s="66">
        <v>1.1240788859144271</v>
      </c>
      <c r="AK279" s="66">
        <v>1.1240788859144271</v>
      </c>
      <c r="AL279" s="66">
        <v>1.1240788859144271</v>
      </c>
      <c r="AM279" s="66">
        <v>1.1240788859144271</v>
      </c>
      <c r="AN279" s="66">
        <v>1.1240788859144271</v>
      </c>
      <c r="AO279" s="66">
        <v>1.1240788859144271</v>
      </c>
      <c r="AP279" s="66">
        <v>1.1240788859144271</v>
      </c>
      <c r="AQ279" s="66">
        <v>1.1240788859144271</v>
      </c>
      <c r="AR279" s="66">
        <v>1.1240788859144271</v>
      </c>
      <c r="AS279" s="66">
        <v>1.1240788859144271</v>
      </c>
      <c r="AT279" s="66">
        <v>1.1240788859144271</v>
      </c>
      <c r="AU279" s="66">
        <v>1.1240788859144271</v>
      </c>
      <c r="AV279" s="66">
        <v>1.1240788859144271</v>
      </c>
      <c r="AW279" s="66">
        <v>1.1240788859144271</v>
      </c>
      <c r="AX279" s="66">
        <v>1.1240788859144271</v>
      </c>
      <c r="AY279" s="66">
        <v>1.1240788859144271</v>
      </c>
      <c r="AZ279" s="66">
        <v>1.1240788859144271</v>
      </c>
      <c r="BA279" s="66">
        <v>1.1240788859144271</v>
      </c>
      <c r="BB279" s="66">
        <v>1.1240788859144271</v>
      </c>
      <c r="BC279" s="66">
        <v>1.1240788859144271</v>
      </c>
      <c r="BD279" s="66">
        <v>1.1240788859144271</v>
      </c>
      <c r="BE279" s="66">
        <v>1.1240788859144271</v>
      </c>
      <c r="BF279" s="66">
        <v>1.1240788859144271</v>
      </c>
      <c r="BG279" s="66">
        <v>1.1240788859144271</v>
      </c>
      <c r="BH279" s="66">
        <v>1.1240788859144271</v>
      </c>
      <c r="BI279" s="66">
        <v>1.1240788859144271</v>
      </c>
    </row>
    <row r="280" spans="1:61" x14ac:dyDescent="0.35">
      <c r="A280" s="2" t="s">
        <v>507</v>
      </c>
      <c r="B280" t="s">
        <v>49</v>
      </c>
      <c r="C280" t="s">
        <v>146</v>
      </c>
      <c r="D280" s="68" t="s">
        <v>251</v>
      </c>
      <c r="E280" s="7">
        <v>1</v>
      </c>
      <c r="F280" t="s">
        <v>248</v>
      </c>
      <c r="H280" s="66">
        <v>1.1240788859144275</v>
      </c>
      <c r="I280" s="66">
        <v>1.1240788859144275</v>
      </c>
      <c r="J280" s="66">
        <v>1.1240788859144275</v>
      </c>
      <c r="K280" s="66">
        <v>1.1240788859144275</v>
      </c>
      <c r="L280" s="66">
        <v>1.1240788859144275</v>
      </c>
      <c r="M280" s="66">
        <v>1.1240788859144275</v>
      </c>
      <c r="N280" s="66">
        <v>1.1240788859144275</v>
      </c>
      <c r="O280" s="66">
        <v>1.1240788859144275</v>
      </c>
      <c r="P280" s="66">
        <v>1.1240788859144275</v>
      </c>
      <c r="Q280" s="66">
        <v>1.1240788859144275</v>
      </c>
      <c r="R280" s="66">
        <v>1.1240788859144275</v>
      </c>
      <c r="S280" s="66">
        <v>1.1240788859144275</v>
      </c>
      <c r="T280" s="66">
        <v>1.1240788859144275</v>
      </c>
      <c r="U280" s="66">
        <v>1.1240788859144275</v>
      </c>
      <c r="V280" s="66">
        <v>1.1240788859144275</v>
      </c>
      <c r="W280" s="66">
        <v>1.1240788859144275</v>
      </c>
      <c r="X280" s="66">
        <v>1.1240788859144275</v>
      </c>
      <c r="Y280" s="66">
        <v>1.1240788859144275</v>
      </c>
      <c r="Z280" s="66">
        <v>1.1240788859144275</v>
      </c>
      <c r="AA280" s="66">
        <v>1.1240788859144275</v>
      </c>
      <c r="AB280" s="66">
        <v>1.1240788859144275</v>
      </c>
      <c r="AC280" s="66">
        <v>1.1240788859144275</v>
      </c>
      <c r="AD280" s="66">
        <v>1.1240788859144275</v>
      </c>
      <c r="AE280" s="66">
        <v>1.1240788859144275</v>
      </c>
      <c r="AF280" s="66">
        <v>1.1240788859144275</v>
      </c>
      <c r="AG280" s="66">
        <v>1.1240788859144275</v>
      </c>
      <c r="AH280" s="66">
        <v>1.1240788859144275</v>
      </c>
      <c r="AI280" s="66">
        <v>1.1240788859144275</v>
      </c>
      <c r="AJ280" s="66">
        <v>1.1240788859144275</v>
      </c>
      <c r="AK280" s="66">
        <v>1.1240788859144275</v>
      </c>
      <c r="AL280" s="66">
        <v>1.1240788859144275</v>
      </c>
      <c r="AM280" s="66">
        <v>1.1240788859144275</v>
      </c>
      <c r="AN280" s="66">
        <v>1.1240788859144275</v>
      </c>
      <c r="AO280" s="66">
        <v>1.1240788859144275</v>
      </c>
      <c r="AP280" s="66">
        <v>1.1240788859144275</v>
      </c>
      <c r="AQ280" s="66">
        <v>1.1240788859144275</v>
      </c>
      <c r="AR280" s="66">
        <v>1.1240788859144275</v>
      </c>
      <c r="AS280" s="66">
        <v>1.1240788859144275</v>
      </c>
      <c r="AT280" s="66">
        <v>1.1240788859144275</v>
      </c>
      <c r="AU280" s="66">
        <v>1.1240788859144275</v>
      </c>
      <c r="AV280" s="66">
        <v>1.1240788859144275</v>
      </c>
      <c r="AW280" s="66">
        <v>1.1240788859144275</v>
      </c>
      <c r="AX280" s="66">
        <v>1.1240788859144275</v>
      </c>
      <c r="AY280" s="66">
        <v>1.1240788859144275</v>
      </c>
      <c r="AZ280" s="66">
        <v>1.1240788859144275</v>
      </c>
      <c r="BA280" s="66">
        <v>1.1240788859144275</v>
      </c>
      <c r="BB280" s="66">
        <v>1.1240788859144275</v>
      </c>
      <c r="BC280" s="66">
        <v>1.1240788859144275</v>
      </c>
      <c r="BD280" s="66">
        <v>1.1240788859144275</v>
      </c>
      <c r="BE280" s="66">
        <v>1.1240788859144275</v>
      </c>
      <c r="BF280" s="66">
        <v>1.1240788859144275</v>
      </c>
      <c r="BG280" s="66">
        <v>1.1240788859144275</v>
      </c>
      <c r="BH280" s="66">
        <v>1.1240788859144275</v>
      </c>
      <c r="BI280" s="66">
        <v>1.1240788859144275</v>
      </c>
    </row>
    <row r="281" spans="1:61" x14ac:dyDescent="0.35">
      <c r="A281" s="2" t="s">
        <v>507</v>
      </c>
      <c r="B281" t="s">
        <v>49</v>
      </c>
      <c r="C281" t="s">
        <v>148</v>
      </c>
      <c r="D281" s="68" t="s">
        <v>494</v>
      </c>
      <c r="E281" s="7">
        <v>1</v>
      </c>
      <c r="F281" t="s">
        <v>248</v>
      </c>
      <c r="H281" s="66">
        <v>1.1240788859144273</v>
      </c>
      <c r="I281" s="66">
        <v>1.1240788859144273</v>
      </c>
      <c r="J281" s="66">
        <v>1.1240788859144273</v>
      </c>
      <c r="K281" s="66">
        <v>1.1240788859144273</v>
      </c>
      <c r="L281" s="66">
        <v>1.1240788859144273</v>
      </c>
      <c r="M281" s="66">
        <v>1.1240788859144273</v>
      </c>
      <c r="N281" s="66">
        <v>1.1240788859144273</v>
      </c>
      <c r="O281" s="66">
        <v>1.1240788859144273</v>
      </c>
      <c r="P281" s="66">
        <v>1.1240788859144273</v>
      </c>
      <c r="Q281" s="66">
        <v>1.1240788859144273</v>
      </c>
      <c r="R281" s="66">
        <v>1.1240788859144273</v>
      </c>
      <c r="S281" s="66">
        <v>1.1240788859144273</v>
      </c>
      <c r="T281" s="66">
        <v>1.1240788859144273</v>
      </c>
      <c r="U281" s="66">
        <v>1.1240788859144273</v>
      </c>
      <c r="V281" s="66">
        <v>1.1240788859144273</v>
      </c>
      <c r="W281" s="66">
        <v>1.1240788859144273</v>
      </c>
      <c r="X281" s="66">
        <v>1.1240788859144273</v>
      </c>
      <c r="Y281" s="66">
        <v>1.1240788859144273</v>
      </c>
      <c r="Z281" s="66">
        <v>1.1240788859144273</v>
      </c>
      <c r="AA281" s="66">
        <v>1.1240788859144273</v>
      </c>
      <c r="AB281" s="66">
        <v>1.1240788859144273</v>
      </c>
      <c r="AC281" s="66">
        <v>1.1240788859144273</v>
      </c>
      <c r="AD281" s="66">
        <v>1.1240788859144273</v>
      </c>
      <c r="AE281" s="66">
        <v>1.1240788859144273</v>
      </c>
      <c r="AF281" s="66">
        <v>1.1240788859144273</v>
      </c>
      <c r="AG281" s="66">
        <v>1.1240788859144273</v>
      </c>
      <c r="AH281" s="66">
        <v>1.1240788859144273</v>
      </c>
      <c r="AI281" s="66">
        <v>1.1240788859144273</v>
      </c>
      <c r="AJ281" s="66">
        <v>1.1240788859144273</v>
      </c>
      <c r="AK281" s="66">
        <v>1.1240788859144273</v>
      </c>
      <c r="AL281" s="66">
        <v>1.1240788859144273</v>
      </c>
      <c r="AM281" s="66">
        <v>1.1240788859144273</v>
      </c>
      <c r="AN281" s="66">
        <v>1.1240788859144273</v>
      </c>
      <c r="AO281" s="66">
        <v>1.1240788859144273</v>
      </c>
      <c r="AP281" s="66">
        <v>1.1240788859144273</v>
      </c>
      <c r="AQ281" s="66">
        <v>1.1240788859144273</v>
      </c>
      <c r="AR281" s="66">
        <v>1.1240788859144273</v>
      </c>
      <c r="AS281" s="66">
        <v>1.1240788859144273</v>
      </c>
      <c r="AT281" s="66">
        <v>1.1240788859144273</v>
      </c>
      <c r="AU281" s="66">
        <v>1.1240788859144273</v>
      </c>
      <c r="AV281" s="66">
        <v>1.1240788859144273</v>
      </c>
      <c r="AW281" s="66">
        <v>1.1240788859144273</v>
      </c>
      <c r="AX281" s="66">
        <v>1.1240788859144273</v>
      </c>
      <c r="AY281" s="66">
        <v>1.1240788859144273</v>
      </c>
      <c r="AZ281" s="66">
        <v>1.1240788859144273</v>
      </c>
      <c r="BA281" s="66">
        <v>1.1240788859144273</v>
      </c>
      <c r="BB281" s="66">
        <v>1.1240788859144273</v>
      </c>
      <c r="BC281" s="66">
        <v>1.1240788859144273</v>
      </c>
      <c r="BD281" s="66">
        <v>1.1240788859144273</v>
      </c>
      <c r="BE281" s="66">
        <v>1.1240788859144273</v>
      </c>
      <c r="BF281" s="66">
        <v>1.1240788859144273</v>
      </c>
      <c r="BG281" s="66">
        <v>1.1240788859144273</v>
      </c>
      <c r="BH281" s="66">
        <v>1.1240788859144273</v>
      </c>
      <c r="BI281" s="66">
        <v>1.1240788859144273</v>
      </c>
    </row>
    <row r="282" spans="1:61" x14ac:dyDescent="0.35">
      <c r="A282" s="2" t="s">
        <v>507</v>
      </c>
      <c r="B282" t="s">
        <v>49</v>
      </c>
      <c r="C282" t="s">
        <v>149</v>
      </c>
      <c r="D282" s="68" t="s">
        <v>482</v>
      </c>
      <c r="E282" s="7">
        <v>1</v>
      </c>
      <c r="F282" t="s">
        <v>248</v>
      </c>
      <c r="H282" s="66">
        <v>1.1240788859144273</v>
      </c>
      <c r="I282" s="66">
        <v>1.1240788859144273</v>
      </c>
      <c r="J282" s="66">
        <v>1.1240788859144273</v>
      </c>
      <c r="K282" s="66">
        <v>1.1240788859144273</v>
      </c>
      <c r="L282" s="66">
        <v>1.1240788859144273</v>
      </c>
      <c r="M282" s="66">
        <v>1.1240788859144273</v>
      </c>
      <c r="N282" s="66">
        <v>1.1240788859144273</v>
      </c>
      <c r="O282" s="66">
        <v>1.1240788859144273</v>
      </c>
      <c r="P282" s="66">
        <v>1.1240788859144273</v>
      </c>
      <c r="Q282" s="66">
        <v>1.1240788859144273</v>
      </c>
      <c r="R282" s="66">
        <v>1.1240788859144273</v>
      </c>
      <c r="S282" s="66">
        <v>1.1240788859144273</v>
      </c>
      <c r="T282" s="66">
        <v>1.1240788859144273</v>
      </c>
      <c r="U282" s="66">
        <v>1.1240788859144273</v>
      </c>
      <c r="V282" s="66">
        <v>1.1240788859144273</v>
      </c>
      <c r="W282" s="66">
        <v>1.1240788859144273</v>
      </c>
      <c r="X282" s="66">
        <v>1.1240788859144273</v>
      </c>
      <c r="Y282" s="66">
        <v>1.1240788859144273</v>
      </c>
      <c r="Z282" s="66">
        <v>1.1240788859144273</v>
      </c>
      <c r="AA282" s="66">
        <v>1.1240788859144273</v>
      </c>
      <c r="AB282" s="66">
        <v>1.1240788859144273</v>
      </c>
      <c r="AC282" s="66">
        <v>1.1240788859144273</v>
      </c>
      <c r="AD282" s="66">
        <v>1.1240788859144273</v>
      </c>
      <c r="AE282" s="66">
        <v>1.1240788859144273</v>
      </c>
      <c r="AF282" s="66">
        <v>1.1240788859144273</v>
      </c>
      <c r="AG282" s="66">
        <v>1.1240788859144273</v>
      </c>
      <c r="AH282" s="66">
        <v>1.1240788859144273</v>
      </c>
      <c r="AI282" s="66">
        <v>1.1240788859144273</v>
      </c>
      <c r="AJ282" s="66">
        <v>1.1240788859144273</v>
      </c>
      <c r="AK282" s="66">
        <v>1.1240788859144273</v>
      </c>
      <c r="AL282" s="66">
        <v>1.1240788859144273</v>
      </c>
      <c r="AM282" s="66">
        <v>1.1240788859144273</v>
      </c>
      <c r="AN282" s="66">
        <v>1.1240788859144273</v>
      </c>
      <c r="AO282" s="66">
        <v>1.1240788859144273</v>
      </c>
      <c r="AP282" s="66">
        <v>1.1240788859144273</v>
      </c>
      <c r="AQ282" s="66">
        <v>1.1240788859144273</v>
      </c>
      <c r="AR282" s="66">
        <v>1.1240788859144273</v>
      </c>
      <c r="AS282" s="66">
        <v>1.1240788859144273</v>
      </c>
      <c r="AT282" s="66">
        <v>1.1240788859144273</v>
      </c>
      <c r="AU282" s="66">
        <v>1.1240788859144273</v>
      </c>
      <c r="AV282" s="66">
        <v>1.1240788859144273</v>
      </c>
      <c r="AW282" s="66">
        <v>1.1240788859144273</v>
      </c>
      <c r="AX282" s="66">
        <v>1.1240788859144273</v>
      </c>
      <c r="AY282" s="66">
        <v>1.1240788859144273</v>
      </c>
      <c r="AZ282" s="66">
        <v>1.1240788859144273</v>
      </c>
      <c r="BA282" s="66">
        <v>1.1240788859144273</v>
      </c>
      <c r="BB282" s="66">
        <v>1.1240788859144273</v>
      </c>
      <c r="BC282" s="66">
        <v>1.1240788859144273</v>
      </c>
      <c r="BD282" s="66">
        <v>1.1240788859144273</v>
      </c>
      <c r="BE282" s="66">
        <v>1.1240788859144273</v>
      </c>
      <c r="BF282" s="66">
        <v>1.1240788859144273</v>
      </c>
      <c r="BG282" s="66">
        <v>1.1240788859144273</v>
      </c>
      <c r="BH282" s="66">
        <v>1.1240788859144273</v>
      </c>
      <c r="BI282" s="66">
        <v>1.1240788859144273</v>
      </c>
    </row>
    <row r="283" spans="1:61" x14ac:dyDescent="0.35">
      <c r="A283" s="2" t="s">
        <v>507</v>
      </c>
      <c r="B283" t="s">
        <v>49</v>
      </c>
      <c r="C283" t="s">
        <v>150</v>
      </c>
      <c r="D283" s="68" t="s">
        <v>483</v>
      </c>
      <c r="E283" s="7">
        <v>1</v>
      </c>
      <c r="F283" t="s">
        <v>248</v>
      </c>
      <c r="H283" s="66">
        <v>1.1240788859144273</v>
      </c>
      <c r="I283" s="66">
        <v>1.1240788859144273</v>
      </c>
      <c r="J283" s="66">
        <v>1.1240788859144273</v>
      </c>
      <c r="K283" s="66">
        <v>1.1240788859144273</v>
      </c>
      <c r="L283" s="66">
        <v>1.1240788859144273</v>
      </c>
      <c r="M283" s="66">
        <v>1.1240788859144273</v>
      </c>
      <c r="N283" s="66">
        <v>1.1240788859144273</v>
      </c>
      <c r="O283" s="66">
        <v>1.1240788859144273</v>
      </c>
      <c r="P283" s="66">
        <v>1.1240788859144273</v>
      </c>
      <c r="Q283" s="66">
        <v>1.1240788859144273</v>
      </c>
      <c r="R283" s="66">
        <v>1.1240788859144273</v>
      </c>
      <c r="S283" s="66">
        <v>1.1240788859144273</v>
      </c>
      <c r="T283" s="66">
        <v>1.1240788859144273</v>
      </c>
      <c r="U283" s="66">
        <v>1.1240788859144273</v>
      </c>
      <c r="V283" s="66">
        <v>1.1240788859144273</v>
      </c>
      <c r="W283" s="66">
        <v>1.1240788859144273</v>
      </c>
      <c r="X283" s="66">
        <v>1.1240788859144273</v>
      </c>
      <c r="Y283" s="66">
        <v>1.1240788859144273</v>
      </c>
      <c r="Z283" s="66">
        <v>1.1240788859144273</v>
      </c>
      <c r="AA283" s="66">
        <v>1.1240788859144273</v>
      </c>
      <c r="AB283" s="66">
        <v>1.1240788859144273</v>
      </c>
      <c r="AC283" s="66">
        <v>1.1240788859144273</v>
      </c>
      <c r="AD283" s="66">
        <v>1.1240788859144273</v>
      </c>
      <c r="AE283" s="66">
        <v>1.1240788859144273</v>
      </c>
      <c r="AF283" s="66">
        <v>1.1240788859144273</v>
      </c>
      <c r="AG283" s="66">
        <v>1.1240788859144273</v>
      </c>
      <c r="AH283" s="66">
        <v>1.1240788859144273</v>
      </c>
      <c r="AI283" s="66">
        <v>1.1240788859144273</v>
      </c>
      <c r="AJ283" s="66">
        <v>1.1240788859144273</v>
      </c>
      <c r="AK283" s="66">
        <v>1.1240788859144273</v>
      </c>
      <c r="AL283" s="66">
        <v>1.1240788859144273</v>
      </c>
      <c r="AM283" s="66">
        <v>1.1240788859144273</v>
      </c>
      <c r="AN283" s="66">
        <v>1.1240788859144273</v>
      </c>
      <c r="AO283" s="66">
        <v>1.1240788859144273</v>
      </c>
      <c r="AP283" s="66">
        <v>1.1240788859144273</v>
      </c>
      <c r="AQ283" s="66">
        <v>1.1240788859144273</v>
      </c>
      <c r="AR283" s="66">
        <v>1.1240788859144273</v>
      </c>
      <c r="AS283" s="66">
        <v>1.1240788859144273</v>
      </c>
      <c r="AT283" s="66">
        <v>1.1240788859144273</v>
      </c>
      <c r="AU283" s="66">
        <v>1.1240788859144273</v>
      </c>
      <c r="AV283" s="66">
        <v>1.1240788859144273</v>
      </c>
      <c r="AW283" s="66">
        <v>1.1240788859144273</v>
      </c>
      <c r="AX283" s="66">
        <v>1.1240788859144273</v>
      </c>
      <c r="AY283" s="66">
        <v>1.1240788859144273</v>
      </c>
      <c r="AZ283" s="66">
        <v>1.1240788859144273</v>
      </c>
      <c r="BA283" s="66">
        <v>1.1240788859144273</v>
      </c>
      <c r="BB283" s="66">
        <v>1.1240788859144273</v>
      </c>
      <c r="BC283" s="66">
        <v>1.1240788859144273</v>
      </c>
      <c r="BD283" s="66">
        <v>1.1240788859144273</v>
      </c>
      <c r="BE283" s="66">
        <v>1.1240788859144273</v>
      </c>
      <c r="BF283" s="66">
        <v>1.1240788859144273</v>
      </c>
      <c r="BG283" s="66">
        <v>1.1240788859144273</v>
      </c>
      <c r="BH283" s="66">
        <v>1.1240788859144273</v>
      </c>
      <c r="BI283" s="66">
        <v>1.1240788859144273</v>
      </c>
    </row>
    <row r="284" spans="1:61" x14ac:dyDescent="0.35">
      <c r="A284" s="2" t="s">
        <v>507</v>
      </c>
      <c r="B284" t="s">
        <v>49</v>
      </c>
      <c r="C284" t="s">
        <v>151</v>
      </c>
      <c r="D284" s="68" t="s">
        <v>484</v>
      </c>
      <c r="E284" s="7">
        <v>1</v>
      </c>
      <c r="F284" t="s">
        <v>248</v>
      </c>
      <c r="H284" s="66">
        <v>1.1240788859144273</v>
      </c>
      <c r="I284" s="66">
        <v>1.1240788859144273</v>
      </c>
      <c r="J284" s="66">
        <v>1.1240788859144273</v>
      </c>
      <c r="K284" s="66">
        <v>1.1240788859144273</v>
      </c>
      <c r="L284" s="66">
        <v>1.1240788859144273</v>
      </c>
      <c r="M284" s="66">
        <v>1.1240788859144273</v>
      </c>
      <c r="N284" s="66">
        <v>1.1240788859144273</v>
      </c>
      <c r="O284" s="66">
        <v>1.1240788859144273</v>
      </c>
      <c r="P284" s="66">
        <v>1.1240788859144273</v>
      </c>
      <c r="Q284" s="66">
        <v>1.1240788859144273</v>
      </c>
      <c r="R284" s="66">
        <v>1.1240788859144273</v>
      </c>
      <c r="S284" s="66">
        <v>1.1240788859144273</v>
      </c>
      <c r="T284" s="66">
        <v>1.1240788859144273</v>
      </c>
      <c r="U284" s="66">
        <v>1.1240788859144273</v>
      </c>
      <c r="V284" s="66">
        <v>1.1240788859144273</v>
      </c>
      <c r="W284" s="66">
        <v>1.1240788859144273</v>
      </c>
      <c r="X284" s="66">
        <v>1.1240788859144273</v>
      </c>
      <c r="Y284" s="66">
        <v>1.1240788859144273</v>
      </c>
      <c r="Z284" s="66">
        <v>1.1240788859144273</v>
      </c>
      <c r="AA284" s="66">
        <v>1.1240788859144273</v>
      </c>
      <c r="AB284" s="66">
        <v>1.1240788859144273</v>
      </c>
      <c r="AC284" s="66">
        <v>1.1240788859144273</v>
      </c>
      <c r="AD284" s="66">
        <v>1.1240788859144273</v>
      </c>
      <c r="AE284" s="66">
        <v>1.1240788859144273</v>
      </c>
      <c r="AF284" s="66">
        <v>1.1240788859144273</v>
      </c>
      <c r="AG284" s="66">
        <v>1.1240788859144273</v>
      </c>
      <c r="AH284" s="66">
        <v>1.1240788859144273</v>
      </c>
      <c r="AI284" s="66">
        <v>1.1240788859144273</v>
      </c>
      <c r="AJ284" s="66">
        <v>1.1240788859144273</v>
      </c>
      <c r="AK284" s="66">
        <v>1.1240788859144273</v>
      </c>
      <c r="AL284" s="66">
        <v>1.1240788859144273</v>
      </c>
      <c r="AM284" s="66">
        <v>1.1240788859144273</v>
      </c>
      <c r="AN284" s="66">
        <v>1.1240788859144273</v>
      </c>
      <c r="AO284" s="66">
        <v>1.1240788859144273</v>
      </c>
      <c r="AP284" s="66">
        <v>1.1240788859144273</v>
      </c>
      <c r="AQ284" s="66">
        <v>1.1240788859144273</v>
      </c>
      <c r="AR284" s="66">
        <v>1.1240788859144273</v>
      </c>
      <c r="AS284" s="66">
        <v>1.1240788859144273</v>
      </c>
      <c r="AT284" s="66">
        <v>1.1240788859144273</v>
      </c>
      <c r="AU284" s="66">
        <v>1.1240788859144273</v>
      </c>
      <c r="AV284" s="66">
        <v>1.1240788859144273</v>
      </c>
      <c r="AW284" s="66">
        <v>1.1240788859144273</v>
      </c>
      <c r="AX284" s="66">
        <v>1.1240788859144273</v>
      </c>
      <c r="AY284" s="66">
        <v>1.1240788859144273</v>
      </c>
      <c r="AZ284" s="66">
        <v>1.1240788859144273</v>
      </c>
      <c r="BA284" s="66">
        <v>1.1240788859144273</v>
      </c>
      <c r="BB284" s="66">
        <v>1.1240788859144273</v>
      </c>
      <c r="BC284" s="66">
        <v>1.1240788859144273</v>
      </c>
      <c r="BD284" s="66">
        <v>1.1240788859144273</v>
      </c>
      <c r="BE284" s="66">
        <v>1.1240788859144273</v>
      </c>
      <c r="BF284" s="66">
        <v>1.1240788859144273</v>
      </c>
      <c r="BG284" s="66">
        <v>1.1240788859144273</v>
      </c>
      <c r="BH284" s="66">
        <v>1.1240788859144273</v>
      </c>
      <c r="BI284" s="66">
        <v>1.1240788859144273</v>
      </c>
    </row>
    <row r="285" spans="1:61" x14ac:dyDescent="0.35">
      <c r="A285" s="2" t="s">
        <v>507</v>
      </c>
      <c r="B285" t="s">
        <v>49</v>
      </c>
      <c r="C285" t="s">
        <v>152</v>
      </c>
      <c r="D285" s="68" t="s">
        <v>485</v>
      </c>
      <c r="E285" s="7">
        <v>1</v>
      </c>
      <c r="F285" t="s">
        <v>248</v>
      </c>
      <c r="H285" s="66">
        <v>1.1240788859144275</v>
      </c>
      <c r="I285" s="66">
        <v>1.1240788859144275</v>
      </c>
      <c r="J285" s="66">
        <v>1.1240788859144275</v>
      </c>
      <c r="K285" s="66">
        <v>1.1240788859144275</v>
      </c>
      <c r="L285" s="66">
        <v>1.1240788859144275</v>
      </c>
      <c r="M285" s="66">
        <v>1.1240788859144275</v>
      </c>
      <c r="N285" s="66">
        <v>1.1240788859144275</v>
      </c>
      <c r="O285" s="66">
        <v>1.1240788859144275</v>
      </c>
      <c r="P285" s="66">
        <v>1.1240788859144275</v>
      </c>
      <c r="Q285" s="66">
        <v>1.1240788859144275</v>
      </c>
      <c r="R285" s="66">
        <v>1.1240788859144275</v>
      </c>
      <c r="S285" s="66">
        <v>1.1240788859144275</v>
      </c>
      <c r="T285" s="66">
        <v>1.1240788859144275</v>
      </c>
      <c r="U285" s="66">
        <v>1.1240788859144275</v>
      </c>
      <c r="V285" s="66">
        <v>1.1240788859144275</v>
      </c>
      <c r="W285" s="66">
        <v>1.1240788859144275</v>
      </c>
      <c r="X285" s="66">
        <v>1.1240788859144275</v>
      </c>
      <c r="Y285" s="66">
        <v>1.1240788859144275</v>
      </c>
      <c r="Z285" s="66">
        <v>1.1240788859144275</v>
      </c>
      <c r="AA285" s="66">
        <v>1.1240788859144275</v>
      </c>
      <c r="AB285" s="66">
        <v>1.1240788859144275</v>
      </c>
      <c r="AC285" s="66">
        <v>1.1240788859144275</v>
      </c>
      <c r="AD285" s="66">
        <v>1.1240788859144275</v>
      </c>
      <c r="AE285" s="66">
        <v>1.1240788859144275</v>
      </c>
      <c r="AF285" s="66">
        <v>1.1240788859144275</v>
      </c>
      <c r="AG285" s="66">
        <v>1.1240788859144275</v>
      </c>
      <c r="AH285" s="66">
        <v>1.1240788859144275</v>
      </c>
      <c r="AI285" s="66">
        <v>1.1240788859144275</v>
      </c>
      <c r="AJ285" s="66">
        <v>1.1240788859144275</v>
      </c>
      <c r="AK285" s="66">
        <v>1.1240788859144275</v>
      </c>
      <c r="AL285" s="66">
        <v>1.1240788859144275</v>
      </c>
      <c r="AM285" s="66">
        <v>1.1240788859144275</v>
      </c>
      <c r="AN285" s="66">
        <v>1.1240788859144275</v>
      </c>
      <c r="AO285" s="66">
        <v>1.1240788859144275</v>
      </c>
      <c r="AP285" s="66">
        <v>1.1240788859144275</v>
      </c>
      <c r="AQ285" s="66">
        <v>1.1240788859144275</v>
      </c>
      <c r="AR285" s="66">
        <v>1.1240788859144275</v>
      </c>
      <c r="AS285" s="66">
        <v>1.1240788859144275</v>
      </c>
      <c r="AT285" s="66">
        <v>1.1240788859144275</v>
      </c>
      <c r="AU285" s="66">
        <v>1.1240788859144275</v>
      </c>
      <c r="AV285" s="66">
        <v>1.1240788859144275</v>
      </c>
      <c r="AW285" s="66">
        <v>1.1240788859144275</v>
      </c>
      <c r="AX285" s="66">
        <v>1.1240788859144275</v>
      </c>
      <c r="AY285" s="66">
        <v>1.1240788859144275</v>
      </c>
      <c r="AZ285" s="66">
        <v>1.1240788859144275</v>
      </c>
      <c r="BA285" s="66">
        <v>1.1240788859144275</v>
      </c>
      <c r="BB285" s="66">
        <v>1.1240788859144275</v>
      </c>
      <c r="BC285" s="66">
        <v>1.1240788859144275</v>
      </c>
      <c r="BD285" s="66">
        <v>1.1240788859144275</v>
      </c>
      <c r="BE285" s="66">
        <v>1.1240788859144275</v>
      </c>
      <c r="BF285" s="66">
        <v>1.1240788859144275</v>
      </c>
      <c r="BG285" s="66">
        <v>1.1240788859144275</v>
      </c>
      <c r="BH285" s="66">
        <v>1.1240788859144275</v>
      </c>
      <c r="BI285" s="66">
        <v>1.1240788859144275</v>
      </c>
    </row>
    <row r="286" spans="1:61" x14ac:dyDescent="0.35">
      <c r="A286" s="2" t="s">
        <v>507</v>
      </c>
      <c r="B286" t="s">
        <v>49</v>
      </c>
      <c r="C286" t="s">
        <v>154</v>
      </c>
      <c r="D286" s="68" t="s">
        <v>487</v>
      </c>
      <c r="E286" s="7">
        <v>1</v>
      </c>
      <c r="F286" t="s">
        <v>248</v>
      </c>
      <c r="H286" s="66">
        <v>1.1240788859144273</v>
      </c>
      <c r="I286" s="66">
        <v>1.1240788859144273</v>
      </c>
      <c r="J286" s="66">
        <v>1.1240788859144273</v>
      </c>
      <c r="K286" s="66">
        <v>1.1240788859144273</v>
      </c>
      <c r="L286" s="66">
        <v>1.1240788859144273</v>
      </c>
      <c r="M286" s="66">
        <v>1.1240788859144273</v>
      </c>
      <c r="N286" s="66">
        <v>1.1240788859144273</v>
      </c>
      <c r="O286" s="66">
        <v>1.1240788859144273</v>
      </c>
      <c r="P286" s="66">
        <v>1.1240788859144273</v>
      </c>
      <c r="Q286" s="66">
        <v>1.1240788859144273</v>
      </c>
      <c r="R286" s="66">
        <v>1.1240788859144273</v>
      </c>
      <c r="S286" s="66">
        <v>1.1240788859144273</v>
      </c>
      <c r="T286" s="66">
        <v>1.1240788859144273</v>
      </c>
      <c r="U286" s="66">
        <v>1.1240788859144273</v>
      </c>
      <c r="V286" s="66">
        <v>1.1240788859144273</v>
      </c>
      <c r="W286" s="66">
        <v>1.1240788859144273</v>
      </c>
      <c r="X286" s="66">
        <v>1.1240788859144273</v>
      </c>
      <c r="Y286" s="66">
        <v>1.1240788859144273</v>
      </c>
      <c r="Z286" s="66">
        <v>1.1240788859144273</v>
      </c>
      <c r="AA286" s="66">
        <v>1.1240788859144273</v>
      </c>
      <c r="AB286" s="66">
        <v>1.1240788859144273</v>
      </c>
      <c r="AC286" s="66">
        <v>1.1240788859144273</v>
      </c>
      <c r="AD286" s="66">
        <v>1.1240788859144273</v>
      </c>
      <c r="AE286" s="66">
        <v>1.1240788859144273</v>
      </c>
      <c r="AF286" s="66">
        <v>1.1240788859144273</v>
      </c>
      <c r="AG286" s="66">
        <v>1.1240788859144273</v>
      </c>
      <c r="AH286" s="66">
        <v>1.1240788859144273</v>
      </c>
      <c r="AI286" s="66">
        <v>1.1240788859144273</v>
      </c>
      <c r="AJ286" s="66">
        <v>1.1240788859144273</v>
      </c>
      <c r="AK286" s="66">
        <v>1.1240788859144273</v>
      </c>
      <c r="AL286" s="66">
        <v>1.1240788859144273</v>
      </c>
      <c r="AM286" s="66">
        <v>1.1240788859144273</v>
      </c>
      <c r="AN286" s="66">
        <v>1.1240788859144273</v>
      </c>
      <c r="AO286" s="66">
        <v>1.1240788859144273</v>
      </c>
      <c r="AP286" s="66">
        <v>1.1240788859144273</v>
      </c>
      <c r="AQ286" s="66">
        <v>1.1240788859144273</v>
      </c>
      <c r="AR286" s="66">
        <v>1.1240788859144273</v>
      </c>
      <c r="AS286" s="66">
        <v>1.1240788859144273</v>
      </c>
      <c r="AT286" s="66">
        <v>1.1240788859144273</v>
      </c>
      <c r="AU286" s="66">
        <v>1.1240788859144273</v>
      </c>
      <c r="AV286" s="66">
        <v>1.1240788859144273</v>
      </c>
      <c r="AW286" s="66">
        <v>1.1240788859144273</v>
      </c>
      <c r="AX286" s="66">
        <v>1.1240788859144273</v>
      </c>
      <c r="AY286" s="66">
        <v>1.1240788859144273</v>
      </c>
      <c r="AZ286" s="66">
        <v>1.1240788859144273</v>
      </c>
      <c r="BA286" s="66">
        <v>1.1240788859144273</v>
      </c>
      <c r="BB286" s="66">
        <v>1.1240788859144273</v>
      </c>
      <c r="BC286" s="66">
        <v>1.1240788859144273</v>
      </c>
      <c r="BD286" s="66">
        <v>1.1240788859144273</v>
      </c>
      <c r="BE286" s="66">
        <v>1.1240788859144273</v>
      </c>
      <c r="BF286" s="66">
        <v>1.1240788859144273</v>
      </c>
      <c r="BG286" s="66">
        <v>1.1240788859144273</v>
      </c>
      <c r="BH286" s="66">
        <v>1.1240788859144273</v>
      </c>
      <c r="BI286" s="66">
        <v>1.1240788859144273</v>
      </c>
    </row>
    <row r="287" spans="1:61" x14ac:dyDescent="0.35">
      <c r="A287" s="2" t="s">
        <v>507</v>
      </c>
      <c r="B287" t="s">
        <v>49</v>
      </c>
      <c r="C287" t="s">
        <v>157</v>
      </c>
      <c r="D287" s="68" t="s">
        <v>489</v>
      </c>
      <c r="E287" s="7">
        <v>1</v>
      </c>
      <c r="F287" t="s">
        <v>248</v>
      </c>
      <c r="H287" s="66">
        <v>1.1240788859144273</v>
      </c>
      <c r="I287" s="66">
        <v>1.1240788859144273</v>
      </c>
      <c r="J287" s="66">
        <v>1.1240788859144273</v>
      </c>
      <c r="K287" s="66">
        <v>1.1240788859144273</v>
      </c>
      <c r="L287" s="66">
        <v>1.1240788859144273</v>
      </c>
      <c r="M287" s="66">
        <v>1.1240788859144273</v>
      </c>
      <c r="N287" s="66">
        <v>1.1240788859144273</v>
      </c>
      <c r="O287" s="66">
        <v>1.1240788859144273</v>
      </c>
      <c r="P287" s="66">
        <v>1.1240788859144273</v>
      </c>
      <c r="Q287" s="66">
        <v>1.1240788859144273</v>
      </c>
      <c r="R287" s="66">
        <v>1.1240788859144273</v>
      </c>
      <c r="S287" s="66">
        <v>1.1240788859144273</v>
      </c>
      <c r="T287" s="66">
        <v>1.1240788859144273</v>
      </c>
      <c r="U287" s="66">
        <v>1.1240788859144273</v>
      </c>
      <c r="V287" s="66">
        <v>1.1240788859144273</v>
      </c>
      <c r="W287" s="66">
        <v>1.1240788859144273</v>
      </c>
      <c r="X287" s="66">
        <v>1.1240788859144273</v>
      </c>
      <c r="Y287" s="66">
        <v>1.1240788859144273</v>
      </c>
      <c r="Z287" s="66">
        <v>1.1240788859144273</v>
      </c>
      <c r="AA287" s="66">
        <v>1.1240788859144273</v>
      </c>
      <c r="AB287" s="66">
        <v>1.1240788859144273</v>
      </c>
      <c r="AC287" s="66">
        <v>1.1240788859144273</v>
      </c>
      <c r="AD287" s="66">
        <v>1.1240788859144273</v>
      </c>
      <c r="AE287" s="66">
        <v>1.1240788859144273</v>
      </c>
      <c r="AF287" s="66">
        <v>1.1240788859144273</v>
      </c>
      <c r="AG287" s="66">
        <v>1.1240788859144273</v>
      </c>
      <c r="AH287" s="66">
        <v>1.1240788859144273</v>
      </c>
      <c r="AI287" s="66">
        <v>1.1240788859144273</v>
      </c>
      <c r="AJ287" s="66">
        <v>1.1240788859144273</v>
      </c>
      <c r="AK287" s="66">
        <v>1.1240788859144273</v>
      </c>
      <c r="AL287" s="66">
        <v>1.1240788859144273</v>
      </c>
      <c r="AM287" s="66">
        <v>1.1240788859144273</v>
      </c>
      <c r="AN287" s="66">
        <v>1.1240788859144273</v>
      </c>
      <c r="AO287" s="66">
        <v>1.1240788859144273</v>
      </c>
      <c r="AP287" s="66">
        <v>1.1240788859144273</v>
      </c>
      <c r="AQ287" s="66">
        <v>1.1240788859144273</v>
      </c>
      <c r="AR287" s="66">
        <v>1.1240788859144273</v>
      </c>
      <c r="AS287" s="66">
        <v>1.1240788859144273</v>
      </c>
      <c r="AT287" s="66">
        <v>1.1240788859144273</v>
      </c>
      <c r="AU287" s="66">
        <v>1.1240788859144273</v>
      </c>
      <c r="AV287" s="66">
        <v>1.1240788859144273</v>
      </c>
      <c r="AW287" s="66">
        <v>1.1240788859144273</v>
      </c>
      <c r="AX287" s="66">
        <v>1.1240788859144273</v>
      </c>
      <c r="AY287" s="66">
        <v>1.1240788859144273</v>
      </c>
      <c r="AZ287" s="66">
        <v>1.1240788859144273</v>
      </c>
      <c r="BA287" s="66">
        <v>1.1240788859144273</v>
      </c>
      <c r="BB287" s="66">
        <v>1.1240788859144273</v>
      </c>
      <c r="BC287" s="66">
        <v>1.1240788859144273</v>
      </c>
      <c r="BD287" s="66">
        <v>1.1240788859144273</v>
      </c>
      <c r="BE287" s="66">
        <v>1.1240788859144273</v>
      </c>
      <c r="BF287" s="66">
        <v>1.1240788859144273</v>
      </c>
      <c r="BG287" s="66">
        <v>1.1240788859144273</v>
      </c>
      <c r="BH287" s="66">
        <v>1.1240788859144273</v>
      </c>
      <c r="BI287" s="66">
        <v>1.1240788859144273</v>
      </c>
    </row>
    <row r="288" spans="1:61" x14ac:dyDescent="0.35">
      <c r="A288" s="2" t="s">
        <v>507</v>
      </c>
      <c r="B288" t="s">
        <v>49</v>
      </c>
      <c r="C288" t="s">
        <v>162</v>
      </c>
      <c r="D288" s="68" t="s">
        <v>495</v>
      </c>
      <c r="E288" s="7">
        <v>1</v>
      </c>
      <c r="F288" t="s">
        <v>248</v>
      </c>
      <c r="H288" s="66">
        <v>1.1240788859144273</v>
      </c>
      <c r="I288" s="66">
        <v>1.1240788859144273</v>
      </c>
      <c r="J288" s="66">
        <v>1.1240788859144273</v>
      </c>
      <c r="K288" s="66">
        <v>1.1240788859144273</v>
      </c>
      <c r="L288" s="66">
        <v>1.1240788859144273</v>
      </c>
      <c r="M288" s="66">
        <v>1.1240788859144273</v>
      </c>
      <c r="N288" s="66">
        <v>1.1240788859144273</v>
      </c>
      <c r="O288" s="66">
        <v>1.1240788859144273</v>
      </c>
      <c r="P288" s="66">
        <v>1.1240788859144273</v>
      </c>
      <c r="Q288" s="66">
        <v>1.1240788859144273</v>
      </c>
      <c r="R288" s="66">
        <v>1.1240788859144273</v>
      </c>
      <c r="S288" s="66">
        <v>1.1240788859144273</v>
      </c>
      <c r="T288" s="66">
        <v>1.1240788859144273</v>
      </c>
      <c r="U288" s="66">
        <v>1.1240788859144273</v>
      </c>
      <c r="V288" s="66">
        <v>1.1240788859144273</v>
      </c>
      <c r="W288" s="66">
        <v>1.1240788859144273</v>
      </c>
      <c r="X288" s="66">
        <v>1.1240788859144273</v>
      </c>
      <c r="Y288" s="66">
        <v>1.1240788859144273</v>
      </c>
      <c r="Z288" s="66">
        <v>1.1240788859144273</v>
      </c>
      <c r="AA288" s="66">
        <v>1.1240788859144273</v>
      </c>
      <c r="AB288" s="66">
        <v>1.1240788859144273</v>
      </c>
      <c r="AC288" s="66">
        <v>1.1240788859144273</v>
      </c>
      <c r="AD288" s="66">
        <v>1.1240788859144273</v>
      </c>
      <c r="AE288" s="66">
        <v>1.1240788859144273</v>
      </c>
      <c r="AF288" s="66">
        <v>1.1240788859144273</v>
      </c>
      <c r="AG288" s="66">
        <v>1.1240788859144273</v>
      </c>
      <c r="AH288" s="66">
        <v>1.1240788859144273</v>
      </c>
      <c r="AI288" s="66">
        <v>1.1240788859144273</v>
      </c>
      <c r="AJ288" s="66">
        <v>1.1240788859144273</v>
      </c>
      <c r="AK288" s="66">
        <v>1.1240788859144273</v>
      </c>
      <c r="AL288" s="66">
        <v>1.1240788859144273</v>
      </c>
      <c r="AM288" s="66">
        <v>1.1240788859144273</v>
      </c>
      <c r="AN288" s="66">
        <v>1.1240788859144273</v>
      </c>
      <c r="AO288" s="66">
        <v>1.1240788859144273</v>
      </c>
      <c r="AP288" s="66">
        <v>1.1240788859144273</v>
      </c>
      <c r="AQ288" s="66">
        <v>1.1240788859144273</v>
      </c>
      <c r="AR288" s="66">
        <v>1.1240788859144273</v>
      </c>
      <c r="AS288" s="66">
        <v>1.1240788859144273</v>
      </c>
      <c r="AT288" s="66">
        <v>1.1240788859144273</v>
      </c>
      <c r="AU288" s="66">
        <v>1.1240788859144273</v>
      </c>
      <c r="AV288" s="66">
        <v>1.1240788859144273</v>
      </c>
      <c r="AW288" s="66">
        <v>1.1240788859144273</v>
      </c>
      <c r="AX288" s="66">
        <v>1.1240788859144273</v>
      </c>
      <c r="AY288" s="66">
        <v>1.1240788859144273</v>
      </c>
      <c r="AZ288" s="66">
        <v>1.1240788859144273</v>
      </c>
      <c r="BA288" s="66">
        <v>1.1240788859144273</v>
      </c>
      <c r="BB288" s="66">
        <v>1.1240788859144273</v>
      </c>
      <c r="BC288" s="66">
        <v>1.1240788859144273</v>
      </c>
      <c r="BD288" s="66">
        <v>1.1240788859144273</v>
      </c>
      <c r="BE288" s="66">
        <v>1.1240788859144273</v>
      </c>
      <c r="BF288" s="66">
        <v>1.1240788859144273</v>
      </c>
      <c r="BG288" s="66">
        <v>1.1240788859144273</v>
      </c>
      <c r="BH288" s="66">
        <v>1.1240788859144273</v>
      </c>
      <c r="BI288" s="66">
        <v>1.1240788859144273</v>
      </c>
    </row>
    <row r="289" spans="1:61" x14ac:dyDescent="0.35">
      <c r="A289" s="2" t="s">
        <v>507</v>
      </c>
      <c r="B289" t="s">
        <v>49</v>
      </c>
      <c r="C289" t="s">
        <v>163</v>
      </c>
      <c r="D289" s="68" t="s">
        <v>496</v>
      </c>
      <c r="E289" s="7">
        <v>1</v>
      </c>
      <c r="F289" t="s">
        <v>248</v>
      </c>
      <c r="H289" s="66">
        <v>1.1240788859144273</v>
      </c>
      <c r="I289" s="66">
        <v>1.1240788859144273</v>
      </c>
      <c r="J289" s="66">
        <v>1.1240788859144273</v>
      </c>
      <c r="K289" s="66">
        <v>1.1240788859144273</v>
      </c>
      <c r="L289" s="66">
        <v>1.1240788859144273</v>
      </c>
      <c r="M289" s="66">
        <v>1.1240788859144273</v>
      </c>
      <c r="N289" s="66">
        <v>1.1240788859144273</v>
      </c>
      <c r="O289" s="66">
        <v>1.1240788859144273</v>
      </c>
      <c r="P289" s="66">
        <v>1.1240788859144273</v>
      </c>
      <c r="Q289" s="66">
        <v>1.1240788859144273</v>
      </c>
      <c r="R289" s="66">
        <v>1.1240788859144273</v>
      </c>
      <c r="S289" s="66">
        <v>1.1240788859144273</v>
      </c>
      <c r="T289" s="66">
        <v>1.1240788859144273</v>
      </c>
      <c r="U289" s="66">
        <v>1.1240788859144273</v>
      </c>
      <c r="V289" s="66">
        <v>1.1240788859144273</v>
      </c>
      <c r="W289" s="66">
        <v>1.1240788859144273</v>
      </c>
      <c r="X289" s="66">
        <v>1.1240788859144273</v>
      </c>
      <c r="Y289" s="66">
        <v>1.1240788859144273</v>
      </c>
      <c r="Z289" s="66">
        <v>1.1240788859144273</v>
      </c>
      <c r="AA289" s="66">
        <v>1.1240788859144273</v>
      </c>
      <c r="AB289" s="66">
        <v>1.1240788859144273</v>
      </c>
      <c r="AC289" s="66">
        <v>1.1240788859144273</v>
      </c>
      <c r="AD289" s="66">
        <v>1.1240788859144273</v>
      </c>
      <c r="AE289" s="66">
        <v>1.1240788859144273</v>
      </c>
      <c r="AF289" s="66">
        <v>1.1240788859144273</v>
      </c>
      <c r="AG289" s="66">
        <v>1.1240788859144273</v>
      </c>
      <c r="AH289" s="66">
        <v>1.1240788859144273</v>
      </c>
      <c r="AI289" s="66">
        <v>1.1240788859144273</v>
      </c>
      <c r="AJ289" s="66">
        <v>1.1240788859144273</v>
      </c>
      <c r="AK289" s="66">
        <v>1.1240788859144273</v>
      </c>
      <c r="AL289" s="66">
        <v>1.1240788859144273</v>
      </c>
      <c r="AM289" s="66">
        <v>1.1240788859144273</v>
      </c>
      <c r="AN289" s="66">
        <v>1.1240788859144273</v>
      </c>
      <c r="AO289" s="66">
        <v>1.1240788859144273</v>
      </c>
      <c r="AP289" s="66">
        <v>1.1240788859144273</v>
      </c>
      <c r="AQ289" s="66">
        <v>1.1240788859144273</v>
      </c>
      <c r="AR289" s="66">
        <v>1.1240788859144273</v>
      </c>
      <c r="AS289" s="66">
        <v>1.1240788859144273</v>
      </c>
      <c r="AT289" s="66">
        <v>1.1240788859144273</v>
      </c>
      <c r="AU289" s="66">
        <v>1.1240788859144273</v>
      </c>
      <c r="AV289" s="66">
        <v>1.1240788859144273</v>
      </c>
      <c r="AW289" s="66">
        <v>1.1240788859144273</v>
      </c>
      <c r="AX289" s="66">
        <v>1.1240788859144273</v>
      </c>
      <c r="AY289" s="66">
        <v>1.1240788859144273</v>
      </c>
      <c r="AZ289" s="66">
        <v>1.1240788859144273</v>
      </c>
      <c r="BA289" s="66">
        <v>1.1240788859144273</v>
      </c>
      <c r="BB289" s="66">
        <v>1.1240788859144273</v>
      </c>
      <c r="BC289" s="66">
        <v>1.1240788859144273</v>
      </c>
      <c r="BD289" s="66">
        <v>1.1240788859144273</v>
      </c>
      <c r="BE289" s="66">
        <v>1.1240788859144273</v>
      </c>
      <c r="BF289" s="66">
        <v>1.1240788859144273</v>
      </c>
      <c r="BG289" s="66">
        <v>1.1240788859144273</v>
      </c>
      <c r="BH289" s="66">
        <v>1.1240788859144273</v>
      </c>
      <c r="BI289" s="66">
        <v>1.1240788859144273</v>
      </c>
    </row>
    <row r="290" spans="1:61" x14ac:dyDescent="0.35">
      <c r="A290" s="2" t="s">
        <v>507</v>
      </c>
      <c r="B290" t="s">
        <v>49</v>
      </c>
      <c r="C290" t="s">
        <v>166</v>
      </c>
      <c r="D290" s="68" t="s">
        <v>249</v>
      </c>
      <c r="E290" s="7">
        <v>1</v>
      </c>
      <c r="F290" t="s">
        <v>248</v>
      </c>
      <c r="H290" s="66">
        <v>1.1240788859144273</v>
      </c>
      <c r="I290" s="66">
        <v>1.1240788859144273</v>
      </c>
      <c r="J290" s="66">
        <v>1.1240788859144273</v>
      </c>
      <c r="K290" s="66">
        <v>1.1240788859144273</v>
      </c>
      <c r="L290" s="66">
        <v>1.1240788859144273</v>
      </c>
      <c r="M290" s="66">
        <v>1.1240788859144273</v>
      </c>
      <c r="N290" s="66">
        <v>1.1240788859144273</v>
      </c>
      <c r="O290" s="66">
        <v>1.1240788859144273</v>
      </c>
      <c r="P290" s="66">
        <v>1.1240788859144273</v>
      </c>
      <c r="Q290" s="66">
        <v>1.1240788859144273</v>
      </c>
      <c r="R290" s="66">
        <v>1.1240788859144273</v>
      </c>
      <c r="S290" s="66">
        <v>1.1240788859144273</v>
      </c>
      <c r="T290" s="66">
        <v>1.1240788859144273</v>
      </c>
      <c r="U290" s="66">
        <v>1.1240788859144273</v>
      </c>
      <c r="V290" s="66">
        <v>1.1240788859144273</v>
      </c>
      <c r="W290" s="66">
        <v>1.1240788859144273</v>
      </c>
      <c r="X290" s="66">
        <v>1.1240788859144273</v>
      </c>
      <c r="Y290" s="66">
        <v>1.1240788859144273</v>
      </c>
      <c r="Z290" s="66">
        <v>1.1240788859144273</v>
      </c>
      <c r="AA290" s="66">
        <v>1.1240788859144273</v>
      </c>
      <c r="AB290" s="66">
        <v>1.1240788859144273</v>
      </c>
      <c r="AC290" s="66">
        <v>1.1240788859144273</v>
      </c>
      <c r="AD290" s="66">
        <v>1.1240788859144273</v>
      </c>
      <c r="AE290" s="66">
        <v>1.1240788859144273</v>
      </c>
      <c r="AF290" s="66">
        <v>1.1240788859144273</v>
      </c>
      <c r="AG290" s="66">
        <v>1.1240788859144273</v>
      </c>
      <c r="AH290" s="66">
        <v>1.1240788859144273</v>
      </c>
      <c r="AI290" s="66">
        <v>1.1240788859144273</v>
      </c>
      <c r="AJ290" s="66">
        <v>1.1240788859144273</v>
      </c>
      <c r="AK290" s="66">
        <v>1.1240788859144273</v>
      </c>
      <c r="AL290" s="66">
        <v>1.1240788859144273</v>
      </c>
      <c r="AM290" s="66">
        <v>1.1240788859144273</v>
      </c>
      <c r="AN290" s="66">
        <v>1.1240788859144273</v>
      </c>
      <c r="AO290" s="66">
        <v>1.1240788859144273</v>
      </c>
      <c r="AP290" s="66">
        <v>1.1240788859144273</v>
      </c>
      <c r="AQ290" s="66">
        <v>1.1240788859144273</v>
      </c>
      <c r="AR290" s="66">
        <v>1.1240788859144273</v>
      </c>
      <c r="AS290" s="66">
        <v>1.1240788859144273</v>
      </c>
      <c r="AT290" s="66">
        <v>1.1240788859144273</v>
      </c>
      <c r="AU290" s="66">
        <v>1.1240788859144273</v>
      </c>
      <c r="AV290" s="66">
        <v>1.1240788859144273</v>
      </c>
      <c r="AW290" s="66">
        <v>1.1240788859144273</v>
      </c>
      <c r="AX290" s="66">
        <v>1.1240788859144273</v>
      </c>
      <c r="AY290" s="66">
        <v>1.1240788859144273</v>
      </c>
      <c r="AZ290" s="66">
        <v>1.1240788859144273</v>
      </c>
      <c r="BA290" s="66">
        <v>1.1240788859144273</v>
      </c>
      <c r="BB290" s="66">
        <v>1.1240788859144273</v>
      </c>
      <c r="BC290" s="66">
        <v>1.1240788859144273</v>
      </c>
      <c r="BD290" s="66">
        <v>1.1240788859144273</v>
      </c>
      <c r="BE290" s="66">
        <v>1.1240788859144273</v>
      </c>
      <c r="BF290" s="66">
        <v>1.1240788859144273</v>
      </c>
      <c r="BG290" s="66">
        <v>1.1240788859144273</v>
      </c>
      <c r="BH290" s="66">
        <v>1.1240788859144273</v>
      </c>
      <c r="BI290" s="66">
        <v>1.1240788859144273</v>
      </c>
    </row>
    <row r="291" spans="1:61" x14ac:dyDescent="0.35">
      <c r="A291" s="2" t="s">
        <v>507</v>
      </c>
      <c r="B291" t="s">
        <v>49</v>
      </c>
      <c r="C291" t="s">
        <v>167</v>
      </c>
      <c r="D291" s="68" t="s">
        <v>498</v>
      </c>
      <c r="E291" s="7">
        <v>1</v>
      </c>
      <c r="F291" t="s">
        <v>248</v>
      </c>
      <c r="H291" s="66">
        <v>1.1240788859144271</v>
      </c>
      <c r="I291" s="66">
        <v>1.1240788859144271</v>
      </c>
      <c r="J291" s="66">
        <v>1.1240788859144271</v>
      </c>
      <c r="K291" s="66">
        <v>1.1240788859144271</v>
      </c>
      <c r="L291" s="66">
        <v>1.1240788859144271</v>
      </c>
      <c r="M291" s="66">
        <v>1.1240788859144271</v>
      </c>
      <c r="N291" s="66">
        <v>1.1240788859144271</v>
      </c>
      <c r="O291" s="66">
        <v>1.1240788859144271</v>
      </c>
      <c r="P291" s="66">
        <v>1.1240788859144271</v>
      </c>
      <c r="Q291" s="66">
        <v>1.1240788859144271</v>
      </c>
      <c r="R291" s="66">
        <v>1.1240788859144271</v>
      </c>
      <c r="S291" s="66">
        <v>1.1240788859144271</v>
      </c>
      <c r="T291" s="66">
        <v>1.1240788859144271</v>
      </c>
      <c r="U291" s="66">
        <v>1.1240788859144271</v>
      </c>
      <c r="V291" s="66">
        <v>1.1240788859144271</v>
      </c>
      <c r="W291" s="66">
        <v>1.1240788859144271</v>
      </c>
      <c r="X291" s="66">
        <v>1.1240788859144271</v>
      </c>
      <c r="Y291" s="66">
        <v>1.1240788859144271</v>
      </c>
      <c r="Z291" s="66">
        <v>1.1240788859144271</v>
      </c>
      <c r="AA291" s="66">
        <v>1.1240788859144271</v>
      </c>
      <c r="AB291" s="66">
        <v>1.1240788859144271</v>
      </c>
      <c r="AC291" s="66">
        <v>1.1240788859144271</v>
      </c>
      <c r="AD291" s="66">
        <v>1.1240788859144271</v>
      </c>
      <c r="AE291" s="66">
        <v>1.1240788859144271</v>
      </c>
      <c r="AF291" s="66">
        <v>1.1240788859144271</v>
      </c>
      <c r="AG291" s="66">
        <v>1.1240788859144271</v>
      </c>
      <c r="AH291" s="66">
        <v>1.1240788859144271</v>
      </c>
      <c r="AI291" s="66">
        <v>1.1240788859144271</v>
      </c>
      <c r="AJ291" s="66">
        <v>1.1240788859144271</v>
      </c>
      <c r="AK291" s="66">
        <v>1.1240788859144271</v>
      </c>
      <c r="AL291" s="66">
        <v>1.1240788859144271</v>
      </c>
      <c r="AM291" s="66">
        <v>1.1240788859144271</v>
      </c>
      <c r="AN291" s="66">
        <v>1.1240788859144271</v>
      </c>
      <c r="AO291" s="66">
        <v>1.1240788859144271</v>
      </c>
      <c r="AP291" s="66">
        <v>1.1240788859144271</v>
      </c>
      <c r="AQ291" s="66">
        <v>1.1240788859144271</v>
      </c>
      <c r="AR291" s="66">
        <v>1.1240788859144271</v>
      </c>
      <c r="AS291" s="66">
        <v>1.1240788859144271</v>
      </c>
      <c r="AT291" s="66">
        <v>1.1240788859144271</v>
      </c>
      <c r="AU291" s="66">
        <v>1.1240788859144271</v>
      </c>
      <c r="AV291" s="66">
        <v>1.1240788859144271</v>
      </c>
      <c r="AW291" s="66">
        <v>1.1240788859144271</v>
      </c>
      <c r="AX291" s="66">
        <v>1.1240788859144271</v>
      </c>
      <c r="AY291" s="66">
        <v>1.1240788859144271</v>
      </c>
      <c r="AZ291" s="66">
        <v>1.1240788859144271</v>
      </c>
      <c r="BA291" s="66">
        <v>1.1240788859144271</v>
      </c>
      <c r="BB291" s="66">
        <v>1.1240788859144271</v>
      </c>
      <c r="BC291" s="66">
        <v>1.1240788859144271</v>
      </c>
      <c r="BD291" s="66">
        <v>1.1240788859144271</v>
      </c>
      <c r="BE291" s="66">
        <v>1.1240788859144271</v>
      </c>
      <c r="BF291" s="66">
        <v>1.1240788859144271</v>
      </c>
      <c r="BG291" s="66">
        <v>1.1240788859144271</v>
      </c>
      <c r="BH291" s="66">
        <v>1.1240788859144271</v>
      </c>
      <c r="BI291" s="66">
        <v>1.1240788859144271</v>
      </c>
    </row>
    <row r="292" spans="1:61" x14ac:dyDescent="0.35">
      <c r="A292" s="2" t="s">
        <v>507</v>
      </c>
      <c r="B292" t="s">
        <v>49</v>
      </c>
      <c r="C292" t="s">
        <v>168</v>
      </c>
      <c r="D292" s="68" t="s">
        <v>251</v>
      </c>
      <c r="E292" s="7">
        <v>1</v>
      </c>
      <c r="F292" t="s">
        <v>248</v>
      </c>
      <c r="H292" s="66">
        <v>1.1240788859144275</v>
      </c>
      <c r="I292" s="66">
        <v>1.1240788859144275</v>
      </c>
      <c r="J292" s="66">
        <v>1.1240788859144275</v>
      </c>
      <c r="K292" s="66">
        <v>1.1240788859144275</v>
      </c>
      <c r="L292" s="66">
        <v>1.1240788859144275</v>
      </c>
      <c r="M292" s="66">
        <v>1.1240788859144275</v>
      </c>
      <c r="N292" s="66">
        <v>1.1240788859144275</v>
      </c>
      <c r="O292" s="66">
        <v>1.1240788859144275</v>
      </c>
      <c r="P292" s="66">
        <v>1.1240788859144275</v>
      </c>
      <c r="Q292" s="66">
        <v>1.1240788859144275</v>
      </c>
      <c r="R292" s="66">
        <v>1.1240788859144275</v>
      </c>
      <c r="S292" s="66">
        <v>1.1240788859144275</v>
      </c>
      <c r="T292" s="66">
        <v>1.1240788859144275</v>
      </c>
      <c r="U292" s="66">
        <v>1.1240788859144275</v>
      </c>
      <c r="V292" s="66">
        <v>1.1240788859144275</v>
      </c>
      <c r="W292" s="66">
        <v>1.1240788859144275</v>
      </c>
      <c r="X292" s="66">
        <v>1.1240788859144275</v>
      </c>
      <c r="Y292" s="66">
        <v>1.1240788859144275</v>
      </c>
      <c r="Z292" s="66">
        <v>1.1240788859144275</v>
      </c>
      <c r="AA292" s="66">
        <v>1.1240788859144275</v>
      </c>
      <c r="AB292" s="66">
        <v>1.1240788859144275</v>
      </c>
      <c r="AC292" s="66">
        <v>1.1240788859144275</v>
      </c>
      <c r="AD292" s="66">
        <v>1.1240788859144275</v>
      </c>
      <c r="AE292" s="66">
        <v>1.1240788859144275</v>
      </c>
      <c r="AF292" s="66">
        <v>1.1240788859144275</v>
      </c>
      <c r="AG292" s="66">
        <v>1.1240788859144275</v>
      </c>
      <c r="AH292" s="66">
        <v>1.1240788859144275</v>
      </c>
      <c r="AI292" s="66">
        <v>1.1240788859144275</v>
      </c>
      <c r="AJ292" s="66">
        <v>1.1240788859144275</v>
      </c>
      <c r="AK292" s="66">
        <v>1.1240788859144275</v>
      </c>
      <c r="AL292" s="66">
        <v>1.1240788859144275</v>
      </c>
      <c r="AM292" s="66">
        <v>1.1240788859144275</v>
      </c>
      <c r="AN292" s="66">
        <v>1.1240788859144275</v>
      </c>
      <c r="AO292" s="66">
        <v>1.1240788859144275</v>
      </c>
      <c r="AP292" s="66">
        <v>1.1240788859144275</v>
      </c>
      <c r="AQ292" s="66">
        <v>1.1240788859144275</v>
      </c>
      <c r="AR292" s="66">
        <v>1.1240788859144275</v>
      </c>
      <c r="AS292" s="66">
        <v>1.1240788859144275</v>
      </c>
      <c r="AT292" s="66">
        <v>1.1240788859144275</v>
      </c>
      <c r="AU292" s="66">
        <v>1.1240788859144275</v>
      </c>
      <c r="AV292" s="66">
        <v>1.1240788859144275</v>
      </c>
      <c r="AW292" s="66">
        <v>1.1240788859144275</v>
      </c>
      <c r="AX292" s="66">
        <v>1.1240788859144275</v>
      </c>
      <c r="AY292" s="66">
        <v>1.1240788859144275</v>
      </c>
      <c r="AZ292" s="66">
        <v>1.1240788859144275</v>
      </c>
      <c r="BA292" s="66">
        <v>1.1240788859144275</v>
      </c>
      <c r="BB292" s="66">
        <v>1.1240788859144275</v>
      </c>
      <c r="BC292" s="66">
        <v>1.1240788859144275</v>
      </c>
      <c r="BD292" s="66">
        <v>1.1240788859144275</v>
      </c>
      <c r="BE292" s="66">
        <v>1.1240788859144275</v>
      </c>
      <c r="BF292" s="66">
        <v>1.1240788859144275</v>
      </c>
      <c r="BG292" s="66">
        <v>1.1240788859144275</v>
      </c>
      <c r="BH292" s="66">
        <v>1.1240788859144275</v>
      </c>
      <c r="BI292" s="66">
        <v>1.1240788859144275</v>
      </c>
    </row>
    <row r="293" spans="1:61" x14ac:dyDescent="0.35">
      <c r="A293" s="2" t="s">
        <v>507</v>
      </c>
      <c r="B293" t="s">
        <v>49</v>
      </c>
      <c r="C293" t="s">
        <v>170</v>
      </c>
      <c r="D293" s="68" t="s">
        <v>494</v>
      </c>
      <c r="E293" s="7">
        <v>1</v>
      </c>
      <c r="F293" t="s">
        <v>248</v>
      </c>
      <c r="H293" s="66">
        <v>1.1240788859144273</v>
      </c>
      <c r="I293" s="66">
        <v>1.1240788859144273</v>
      </c>
      <c r="J293" s="66">
        <v>1.1240788859144273</v>
      </c>
      <c r="K293" s="66">
        <v>1.1240788859144273</v>
      </c>
      <c r="L293" s="66">
        <v>1.1240788859144273</v>
      </c>
      <c r="M293" s="66">
        <v>1.1240788859144273</v>
      </c>
      <c r="N293" s="66">
        <v>1.1240788859144273</v>
      </c>
      <c r="O293" s="66">
        <v>1.1240788859144273</v>
      </c>
      <c r="P293" s="66">
        <v>1.1240788859144273</v>
      </c>
      <c r="Q293" s="66">
        <v>1.1240788859144273</v>
      </c>
      <c r="R293" s="66">
        <v>1.1240788859144273</v>
      </c>
      <c r="S293" s="66">
        <v>1.1240788859144273</v>
      </c>
      <c r="T293" s="66">
        <v>1.1240788859144273</v>
      </c>
      <c r="U293" s="66">
        <v>1.1240788859144273</v>
      </c>
      <c r="V293" s="66">
        <v>1.1240788859144273</v>
      </c>
      <c r="W293" s="66">
        <v>1.1240788859144273</v>
      </c>
      <c r="X293" s="66">
        <v>1.1240788859144273</v>
      </c>
      <c r="Y293" s="66">
        <v>1.1240788859144273</v>
      </c>
      <c r="Z293" s="66">
        <v>1.1240788859144273</v>
      </c>
      <c r="AA293" s="66">
        <v>1.1240788859144273</v>
      </c>
      <c r="AB293" s="66">
        <v>1.1240788859144273</v>
      </c>
      <c r="AC293" s="66">
        <v>1.1240788859144273</v>
      </c>
      <c r="AD293" s="66">
        <v>1.1240788859144273</v>
      </c>
      <c r="AE293" s="66">
        <v>1.1240788859144273</v>
      </c>
      <c r="AF293" s="66">
        <v>1.1240788859144273</v>
      </c>
      <c r="AG293" s="66">
        <v>1.1240788859144273</v>
      </c>
      <c r="AH293" s="66">
        <v>1.1240788859144273</v>
      </c>
      <c r="AI293" s="66">
        <v>1.1240788859144273</v>
      </c>
      <c r="AJ293" s="66">
        <v>1.1240788859144273</v>
      </c>
      <c r="AK293" s="66">
        <v>1.1240788859144273</v>
      </c>
      <c r="AL293" s="66">
        <v>1.1240788859144273</v>
      </c>
      <c r="AM293" s="66">
        <v>1.1240788859144273</v>
      </c>
      <c r="AN293" s="66">
        <v>1.1240788859144273</v>
      </c>
      <c r="AO293" s="66">
        <v>1.1240788859144273</v>
      </c>
      <c r="AP293" s="66">
        <v>1.1240788859144273</v>
      </c>
      <c r="AQ293" s="66">
        <v>1.1240788859144273</v>
      </c>
      <c r="AR293" s="66">
        <v>1.1240788859144273</v>
      </c>
      <c r="AS293" s="66">
        <v>1.1240788859144273</v>
      </c>
      <c r="AT293" s="66">
        <v>1.1240788859144273</v>
      </c>
      <c r="AU293" s="66">
        <v>1.1240788859144273</v>
      </c>
      <c r="AV293" s="66">
        <v>1.1240788859144273</v>
      </c>
      <c r="AW293" s="66">
        <v>1.1240788859144273</v>
      </c>
      <c r="AX293" s="66">
        <v>1.1240788859144273</v>
      </c>
      <c r="AY293" s="66">
        <v>1.1240788859144273</v>
      </c>
      <c r="AZ293" s="66">
        <v>1.1240788859144273</v>
      </c>
      <c r="BA293" s="66">
        <v>1.1240788859144273</v>
      </c>
      <c r="BB293" s="66">
        <v>1.1240788859144273</v>
      </c>
      <c r="BC293" s="66">
        <v>1.1240788859144273</v>
      </c>
      <c r="BD293" s="66">
        <v>1.1240788859144273</v>
      </c>
      <c r="BE293" s="66">
        <v>1.1240788859144273</v>
      </c>
      <c r="BF293" s="66">
        <v>1.1240788859144273</v>
      </c>
      <c r="BG293" s="66">
        <v>1.1240788859144273</v>
      </c>
      <c r="BH293" s="66">
        <v>1.1240788859144273</v>
      </c>
      <c r="BI293" s="66">
        <v>1.1240788859144273</v>
      </c>
    </row>
    <row r="294" spans="1:61" x14ac:dyDescent="0.35">
      <c r="A294" s="2" t="s">
        <v>507</v>
      </c>
      <c r="B294" t="s">
        <v>49</v>
      </c>
      <c r="C294" t="s">
        <v>171</v>
      </c>
      <c r="D294" s="68" t="s">
        <v>482</v>
      </c>
      <c r="E294" s="7">
        <v>1</v>
      </c>
      <c r="F294" t="s">
        <v>248</v>
      </c>
      <c r="H294" s="66">
        <v>1.1240788859144273</v>
      </c>
      <c r="I294" s="66">
        <v>1.1240788859144273</v>
      </c>
      <c r="J294" s="66">
        <v>1.1240788859144273</v>
      </c>
      <c r="K294" s="66">
        <v>1.1240788859144273</v>
      </c>
      <c r="L294" s="66">
        <v>1.1240788859144273</v>
      </c>
      <c r="M294" s="66">
        <v>1.1240788859144273</v>
      </c>
      <c r="N294" s="66">
        <v>1.1240788859144273</v>
      </c>
      <c r="O294" s="66">
        <v>1.1240788859144273</v>
      </c>
      <c r="P294" s="66">
        <v>1.1240788859144273</v>
      </c>
      <c r="Q294" s="66">
        <v>1.1240788859144273</v>
      </c>
      <c r="R294" s="66">
        <v>1.1240788859144273</v>
      </c>
      <c r="S294" s="66">
        <v>1.1240788859144273</v>
      </c>
      <c r="T294" s="66">
        <v>1.1240788859144273</v>
      </c>
      <c r="U294" s="66">
        <v>1.1240788859144273</v>
      </c>
      <c r="V294" s="66">
        <v>1.1240788859144273</v>
      </c>
      <c r="W294" s="66">
        <v>1.1240788859144273</v>
      </c>
      <c r="X294" s="66">
        <v>1.1240788859144273</v>
      </c>
      <c r="Y294" s="66">
        <v>1.1240788859144273</v>
      </c>
      <c r="Z294" s="66">
        <v>1.1240788859144273</v>
      </c>
      <c r="AA294" s="66">
        <v>1.1240788859144273</v>
      </c>
      <c r="AB294" s="66">
        <v>1.1240788859144273</v>
      </c>
      <c r="AC294" s="66">
        <v>1.1240788859144273</v>
      </c>
      <c r="AD294" s="66">
        <v>1.1240788859144273</v>
      </c>
      <c r="AE294" s="66">
        <v>1.1240788859144273</v>
      </c>
      <c r="AF294" s="66">
        <v>1.1240788859144273</v>
      </c>
      <c r="AG294" s="66">
        <v>1.1240788859144273</v>
      </c>
      <c r="AH294" s="66">
        <v>1.1240788859144273</v>
      </c>
      <c r="AI294" s="66">
        <v>1.1240788859144273</v>
      </c>
      <c r="AJ294" s="66">
        <v>1.1240788859144273</v>
      </c>
      <c r="AK294" s="66">
        <v>1.1240788859144273</v>
      </c>
      <c r="AL294" s="66">
        <v>1.1240788859144273</v>
      </c>
      <c r="AM294" s="66">
        <v>1.1240788859144273</v>
      </c>
      <c r="AN294" s="66">
        <v>1.1240788859144273</v>
      </c>
      <c r="AO294" s="66">
        <v>1.1240788859144273</v>
      </c>
      <c r="AP294" s="66">
        <v>1.1240788859144273</v>
      </c>
      <c r="AQ294" s="66">
        <v>1.1240788859144273</v>
      </c>
      <c r="AR294" s="66">
        <v>1.1240788859144273</v>
      </c>
      <c r="AS294" s="66">
        <v>1.1240788859144273</v>
      </c>
      <c r="AT294" s="66">
        <v>1.1240788859144273</v>
      </c>
      <c r="AU294" s="66">
        <v>1.1240788859144273</v>
      </c>
      <c r="AV294" s="66">
        <v>1.1240788859144273</v>
      </c>
      <c r="AW294" s="66">
        <v>1.1240788859144273</v>
      </c>
      <c r="AX294" s="66">
        <v>1.1240788859144273</v>
      </c>
      <c r="AY294" s="66">
        <v>1.1240788859144273</v>
      </c>
      <c r="AZ294" s="66">
        <v>1.1240788859144273</v>
      </c>
      <c r="BA294" s="66">
        <v>1.1240788859144273</v>
      </c>
      <c r="BB294" s="66">
        <v>1.1240788859144273</v>
      </c>
      <c r="BC294" s="66">
        <v>1.1240788859144273</v>
      </c>
      <c r="BD294" s="66">
        <v>1.1240788859144273</v>
      </c>
      <c r="BE294" s="66">
        <v>1.1240788859144273</v>
      </c>
      <c r="BF294" s="66">
        <v>1.1240788859144273</v>
      </c>
      <c r="BG294" s="66">
        <v>1.1240788859144273</v>
      </c>
      <c r="BH294" s="66">
        <v>1.1240788859144273</v>
      </c>
      <c r="BI294" s="66">
        <v>1.1240788859144273</v>
      </c>
    </row>
    <row r="295" spans="1:61" x14ac:dyDescent="0.35">
      <c r="A295" s="2" t="s">
        <v>507</v>
      </c>
      <c r="B295" t="s">
        <v>49</v>
      </c>
      <c r="C295" t="s">
        <v>172</v>
      </c>
      <c r="D295" s="68" t="s">
        <v>483</v>
      </c>
      <c r="E295" s="7">
        <v>1</v>
      </c>
      <c r="F295" t="s">
        <v>248</v>
      </c>
      <c r="H295" s="66">
        <v>1.1240788859144273</v>
      </c>
      <c r="I295" s="66">
        <v>1.1240788859144273</v>
      </c>
      <c r="J295" s="66">
        <v>1.1240788859144273</v>
      </c>
      <c r="K295" s="66">
        <v>1.1240788859144273</v>
      </c>
      <c r="L295" s="66">
        <v>1.1240788859144273</v>
      </c>
      <c r="M295" s="66">
        <v>1.1240788859144273</v>
      </c>
      <c r="N295" s="66">
        <v>1.1240788859144273</v>
      </c>
      <c r="O295" s="66">
        <v>1.1240788859144273</v>
      </c>
      <c r="P295" s="66">
        <v>1.1240788859144273</v>
      </c>
      <c r="Q295" s="66">
        <v>1.1240788859144273</v>
      </c>
      <c r="R295" s="66">
        <v>1.1240788859144273</v>
      </c>
      <c r="S295" s="66">
        <v>1.1240788859144273</v>
      </c>
      <c r="T295" s="66">
        <v>1.1240788859144273</v>
      </c>
      <c r="U295" s="66">
        <v>1.1240788859144273</v>
      </c>
      <c r="V295" s="66">
        <v>1.1240788859144273</v>
      </c>
      <c r="W295" s="66">
        <v>1.1240788859144273</v>
      </c>
      <c r="X295" s="66">
        <v>1.1240788859144273</v>
      </c>
      <c r="Y295" s="66">
        <v>1.1240788859144273</v>
      </c>
      <c r="Z295" s="66">
        <v>1.1240788859144273</v>
      </c>
      <c r="AA295" s="66">
        <v>1.1240788859144273</v>
      </c>
      <c r="AB295" s="66">
        <v>1.1240788859144273</v>
      </c>
      <c r="AC295" s="66">
        <v>1.1240788859144273</v>
      </c>
      <c r="AD295" s="66">
        <v>1.1240788859144273</v>
      </c>
      <c r="AE295" s="66">
        <v>1.1240788859144273</v>
      </c>
      <c r="AF295" s="66">
        <v>1.1240788859144273</v>
      </c>
      <c r="AG295" s="66">
        <v>1.1240788859144273</v>
      </c>
      <c r="AH295" s="66">
        <v>1.1240788859144273</v>
      </c>
      <c r="AI295" s="66">
        <v>1.1240788859144273</v>
      </c>
      <c r="AJ295" s="66">
        <v>1.1240788859144273</v>
      </c>
      <c r="AK295" s="66">
        <v>1.1240788859144273</v>
      </c>
      <c r="AL295" s="66">
        <v>1.1240788859144273</v>
      </c>
      <c r="AM295" s="66">
        <v>1.1240788859144273</v>
      </c>
      <c r="AN295" s="66">
        <v>1.1240788859144273</v>
      </c>
      <c r="AO295" s="66">
        <v>1.1240788859144273</v>
      </c>
      <c r="AP295" s="66">
        <v>1.1240788859144273</v>
      </c>
      <c r="AQ295" s="66">
        <v>1.1240788859144273</v>
      </c>
      <c r="AR295" s="66">
        <v>1.1240788859144273</v>
      </c>
      <c r="AS295" s="66">
        <v>1.1240788859144273</v>
      </c>
      <c r="AT295" s="66">
        <v>1.1240788859144273</v>
      </c>
      <c r="AU295" s="66">
        <v>1.1240788859144273</v>
      </c>
      <c r="AV295" s="66">
        <v>1.1240788859144273</v>
      </c>
      <c r="AW295" s="66">
        <v>1.1240788859144273</v>
      </c>
      <c r="AX295" s="66">
        <v>1.1240788859144273</v>
      </c>
      <c r="AY295" s="66">
        <v>1.1240788859144273</v>
      </c>
      <c r="AZ295" s="66">
        <v>1.1240788859144273</v>
      </c>
      <c r="BA295" s="66">
        <v>1.1240788859144273</v>
      </c>
      <c r="BB295" s="66">
        <v>1.1240788859144273</v>
      </c>
      <c r="BC295" s="66">
        <v>1.1240788859144273</v>
      </c>
      <c r="BD295" s="66">
        <v>1.1240788859144273</v>
      </c>
      <c r="BE295" s="66">
        <v>1.1240788859144273</v>
      </c>
      <c r="BF295" s="66">
        <v>1.1240788859144273</v>
      </c>
      <c r="BG295" s="66">
        <v>1.1240788859144273</v>
      </c>
      <c r="BH295" s="66">
        <v>1.1240788859144273</v>
      </c>
      <c r="BI295" s="66">
        <v>1.1240788859144273</v>
      </c>
    </row>
    <row r="296" spans="1:61" x14ac:dyDescent="0.35">
      <c r="A296" s="2" t="s">
        <v>507</v>
      </c>
      <c r="B296" t="s">
        <v>49</v>
      </c>
      <c r="C296" t="s">
        <v>173</v>
      </c>
      <c r="D296" s="68" t="s">
        <v>484</v>
      </c>
      <c r="E296" s="7">
        <v>1</v>
      </c>
      <c r="F296" t="s">
        <v>248</v>
      </c>
      <c r="H296" s="66">
        <v>1.1240788859144273</v>
      </c>
      <c r="I296" s="66">
        <v>1.1240788859144273</v>
      </c>
      <c r="J296" s="66">
        <v>1.1240788859144273</v>
      </c>
      <c r="K296" s="66">
        <v>1.1240788859144273</v>
      </c>
      <c r="L296" s="66">
        <v>1.1240788859144273</v>
      </c>
      <c r="M296" s="66">
        <v>1.1240788859144273</v>
      </c>
      <c r="N296" s="66">
        <v>1.1240788859144273</v>
      </c>
      <c r="O296" s="66">
        <v>1.1240788859144273</v>
      </c>
      <c r="P296" s="66">
        <v>1.1240788859144273</v>
      </c>
      <c r="Q296" s="66">
        <v>1.1240788859144273</v>
      </c>
      <c r="R296" s="66">
        <v>1.1240788859144273</v>
      </c>
      <c r="S296" s="66">
        <v>1.1240788859144273</v>
      </c>
      <c r="T296" s="66">
        <v>1.1240788859144273</v>
      </c>
      <c r="U296" s="66">
        <v>1.1240788859144273</v>
      </c>
      <c r="V296" s="66">
        <v>1.1240788859144273</v>
      </c>
      <c r="W296" s="66">
        <v>1.1240788859144273</v>
      </c>
      <c r="X296" s="66">
        <v>1.1240788859144273</v>
      </c>
      <c r="Y296" s="66">
        <v>1.1240788859144273</v>
      </c>
      <c r="Z296" s="66">
        <v>1.1240788859144273</v>
      </c>
      <c r="AA296" s="66">
        <v>1.1240788859144273</v>
      </c>
      <c r="AB296" s="66">
        <v>1.1240788859144273</v>
      </c>
      <c r="AC296" s="66">
        <v>1.1240788859144273</v>
      </c>
      <c r="AD296" s="66">
        <v>1.1240788859144273</v>
      </c>
      <c r="AE296" s="66">
        <v>1.1240788859144273</v>
      </c>
      <c r="AF296" s="66">
        <v>1.1240788859144273</v>
      </c>
      <c r="AG296" s="66">
        <v>1.1240788859144273</v>
      </c>
      <c r="AH296" s="66">
        <v>1.1240788859144273</v>
      </c>
      <c r="AI296" s="66">
        <v>1.1240788859144273</v>
      </c>
      <c r="AJ296" s="66">
        <v>1.1240788859144273</v>
      </c>
      <c r="AK296" s="66">
        <v>1.1240788859144273</v>
      </c>
      <c r="AL296" s="66">
        <v>1.1240788859144273</v>
      </c>
      <c r="AM296" s="66">
        <v>1.1240788859144273</v>
      </c>
      <c r="AN296" s="66">
        <v>1.1240788859144273</v>
      </c>
      <c r="AO296" s="66">
        <v>1.1240788859144273</v>
      </c>
      <c r="AP296" s="66">
        <v>1.1240788859144273</v>
      </c>
      <c r="AQ296" s="66">
        <v>1.1240788859144273</v>
      </c>
      <c r="AR296" s="66">
        <v>1.1240788859144273</v>
      </c>
      <c r="AS296" s="66">
        <v>1.1240788859144273</v>
      </c>
      <c r="AT296" s="66">
        <v>1.1240788859144273</v>
      </c>
      <c r="AU296" s="66">
        <v>1.1240788859144273</v>
      </c>
      <c r="AV296" s="66">
        <v>1.1240788859144273</v>
      </c>
      <c r="AW296" s="66">
        <v>1.1240788859144273</v>
      </c>
      <c r="AX296" s="66">
        <v>1.1240788859144273</v>
      </c>
      <c r="AY296" s="66">
        <v>1.1240788859144273</v>
      </c>
      <c r="AZ296" s="66">
        <v>1.1240788859144273</v>
      </c>
      <c r="BA296" s="66">
        <v>1.1240788859144273</v>
      </c>
      <c r="BB296" s="66">
        <v>1.1240788859144273</v>
      </c>
      <c r="BC296" s="66">
        <v>1.1240788859144273</v>
      </c>
      <c r="BD296" s="66">
        <v>1.1240788859144273</v>
      </c>
      <c r="BE296" s="66">
        <v>1.1240788859144273</v>
      </c>
      <c r="BF296" s="66">
        <v>1.1240788859144273</v>
      </c>
      <c r="BG296" s="66">
        <v>1.1240788859144273</v>
      </c>
      <c r="BH296" s="66">
        <v>1.1240788859144273</v>
      </c>
      <c r="BI296" s="66">
        <v>1.1240788859144273</v>
      </c>
    </row>
    <row r="297" spans="1:61" x14ac:dyDescent="0.35">
      <c r="A297" s="2" t="s">
        <v>507</v>
      </c>
      <c r="B297" t="s">
        <v>49</v>
      </c>
      <c r="C297" t="s">
        <v>174</v>
      </c>
      <c r="D297" s="68" t="s">
        <v>485</v>
      </c>
      <c r="E297" s="7">
        <v>1</v>
      </c>
      <c r="F297" t="s">
        <v>248</v>
      </c>
      <c r="H297" s="66">
        <v>1.1240788859144275</v>
      </c>
      <c r="I297" s="66">
        <v>1.1240788859144275</v>
      </c>
      <c r="J297" s="66">
        <v>1.1240788859144275</v>
      </c>
      <c r="K297" s="66">
        <v>1.1240788859144275</v>
      </c>
      <c r="L297" s="66">
        <v>1.1240788859144275</v>
      </c>
      <c r="M297" s="66">
        <v>1.1240788859144275</v>
      </c>
      <c r="N297" s="66">
        <v>1.1240788859144275</v>
      </c>
      <c r="O297" s="66">
        <v>1.1240788859144275</v>
      </c>
      <c r="P297" s="66">
        <v>1.1240788859144275</v>
      </c>
      <c r="Q297" s="66">
        <v>1.1240788859144275</v>
      </c>
      <c r="R297" s="66">
        <v>1.1240788859144275</v>
      </c>
      <c r="S297" s="66">
        <v>1.1240788859144275</v>
      </c>
      <c r="T297" s="66">
        <v>1.1240788859144275</v>
      </c>
      <c r="U297" s="66">
        <v>1.1240788859144275</v>
      </c>
      <c r="V297" s="66">
        <v>1.1240788859144275</v>
      </c>
      <c r="W297" s="66">
        <v>1.1240788859144275</v>
      </c>
      <c r="X297" s="66">
        <v>1.1240788859144275</v>
      </c>
      <c r="Y297" s="66">
        <v>1.1240788859144275</v>
      </c>
      <c r="Z297" s="66">
        <v>1.1240788859144275</v>
      </c>
      <c r="AA297" s="66">
        <v>1.1240788859144275</v>
      </c>
      <c r="AB297" s="66">
        <v>1.1240788859144275</v>
      </c>
      <c r="AC297" s="66">
        <v>1.1240788859144275</v>
      </c>
      <c r="AD297" s="66">
        <v>1.1240788859144275</v>
      </c>
      <c r="AE297" s="66">
        <v>1.1240788859144275</v>
      </c>
      <c r="AF297" s="66">
        <v>1.1240788859144275</v>
      </c>
      <c r="AG297" s="66">
        <v>1.1240788859144275</v>
      </c>
      <c r="AH297" s="66">
        <v>1.1240788859144275</v>
      </c>
      <c r="AI297" s="66">
        <v>1.1240788859144275</v>
      </c>
      <c r="AJ297" s="66">
        <v>1.1240788859144275</v>
      </c>
      <c r="AK297" s="66">
        <v>1.1240788859144275</v>
      </c>
      <c r="AL297" s="66">
        <v>1.1240788859144275</v>
      </c>
      <c r="AM297" s="66">
        <v>1.1240788859144275</v>
      </c>
      <c r="AN297" s="66">
        <v>1.1240788859144275</v>
      </c>
      <c r="AO297" s="66">
        <v>1.1240788859144275</v>
      </c>
      <c r="AP297" s="66">
        <v>1.1240788859144275</v>
      </c>
      <c r="AQ297" s="66">
        <v>1.1240788859144275</v>
      </c>
      <c r="AR297" s="66">
        <v>1.1240788859144275</v>
      </c>
      <c r="AS297" s="66">
        <v>1.1240788859144275</v>
      </c>
      <c r="AT297" s="66">
        <v>1.1240788859144275</v>
      </c>
      <c r="AU297" s="66">
        <v>1.1240788859144275</v>
      </c>
      <c r="AV297" s="66">
        <v>1.1240788859144275</v>
      </c>
      <c r="AW297" s="66">
        <v>1.1240788859144275</v>
      </c>
      <c r="AX297" s="66">
        <v>1.1240788859144275</v>
      </c>
      <c r="AY297" s="66">
        <v>1.1240788859144275</v>
      </c>
      <c r="AZ297" s="66">
        <v>1.1240788859144275</v>
      </c>
      <c r="BA297" s="66">
        <v>1.1240788859144275</v>
      </c>
      <c r="BB297" s="66">
        <v>1.1240788859144275</v>
      </c>
      <c r="BC297" s="66">
        <v>1.1240788859144275</v>
      </c>
      <c r="BD297" s="66">
        <v>1.1240788859144275</v>
      </c>
      <c r="BE297" s="66">
        <v>1.1240788859144275</v>
      </c>
      <c r="BF297" s="66">
        <v>1.1240788859144275</v>
      </c>
      <c r="BG297" s="66">
        <v>1.1240788859144275</v>
      </c>
      <c r="BH297" s="66">
        <v>1.1240788859144275</v>
      </c>
      <c r="BI297" s="66">
        <v>1.1240788859144275</v>
      </c>
    </row>
    <row r="298" spans="1:61" x14ac:dyDescent="0.35">
      <c r="A298" s="2" t="s">
        <v>507</v>
      </c>
      <c r="B298" t="s">
        <v>49</v>
      </c>
      <c r="C298" t="s">
        <v>176</v>
      </c>
      <c r="D298" s="68" t="s">
        <v>487</v>
      </c>
      <c r="E298" s="7">
        <v>1</v>
      </c>
      <c r="F298" t="s">
        <v>248</v>
      </c>
      <c r="H298" s="66">
        <v>1.1240788859144273</v>
      </c>
      <c r="I298" s="66">
        <v>1.1240788859144273</v>
      </c>
      <c r="J298" s="66">
        <v>1.1240788859144273</v>
      </c>
      <c r="K298" s="66">
        <v>1.1240788859144273</v>
      </c>
      <c r="L298" s="66">
        <v>1.1240788859144273</v>
      </c>
      <c r="M298" s="66">
        <v>1.1240788859144273</v>
      </c>
      <c r="N298" s="66">
        <v>1.1240788859144273</v>
      </c>
      <c r="O298" s="66">
        <v>1.1240788859144273</v>
      </c>
      <c r="P298" s="66">
        <v>1.1240788859144273</v>
      </c>
      <c r="Q298" s="66">
        <v>1.1240788859144273</v>
      </c>
      <c r="R298" s="66">
        <v>1.1240788859144273</v>
      </c>
      <c r="S298" s="66">
        <v>1.1240788859144273</v>
      </c>
      <c r="T298" s="66">
        <v>1.1240788859144273</v>
      </c>
      <c r="U298" s="66">
        <v>1.1240788859144273</v>
      </c>
      <c r="V298" s="66">
        <v>1.1240788859144273</v>
      </c>
      <c r="W298" s="66">
        <v>1.1240788859144273</v>
      </c>
      <c r="X298" s="66">
        <v>1.1240788859144273</v>
      </c>
      <c r="Y298" s="66">
        <v>1.1240788859144273</v>
      </c>
      <c r="Z298" s="66">
        <v>1.1240788859144273</v>
      </c>
      <c r="AA298" s="66">
        <v>1.1240788859144273</v>
      </c>
      <c r="AB298" s="66">
        <v>1.1240788859144273</v>
      </c>
      <c r="AC298" s="66">
        <v>1.1240788859144273</v>
      </c>
      <c r="AD298" s="66">
        <v>1.1240788859144273</v>
      </c>
      <c r="AE298" s="66">
        <v>1.1240788859144273</v>
      </c>
      <c r="AF298" s="66">
        <v>1.1240788859144273</v>
      </c>
      <c r="AG298" s="66">
        <v>1.1240788859144273</v>
      </c>
      <c r="AH298" s="66">
        <v>1.1240788859144273</v>
      </c>
      <c r="AI298" s="66">
        <v>1.1240788859144273</v>
      </c>
      <c r="AJ298" s="66">
        <v>1.1240788859144273</v>
      </c>
      <c r="AK298" s="66">
        <v>1.1240788859144273</v>
      </c>
      <c r="AL298" s="66">
        <v>1.1240788859144273</v>
      </c>
      <c r="AM298" s="66">
        <v>1.1240788859144273</v>
      </c>
      <c r="AN298" s="66">
        <v>1.1240788859144273</v>
      </c>
      <c r="AO298" s="66">
        <v>1.1240788859144273</v>
      </c>
      <c r="AP298" s="66">
        <v>1.1240788859144273</v>
      </c>
      <c r="AQ298" s="66">
        <v>1.1240788859144273</v>
      </c>
      <c r="AR298" s="66">
        <v>1.1240788859144273</v>
      </c>
      <c r="AS298" s="66">
        <v>1.1240788859144273</v>
      </c>
      <c r="AT298" s="66">
        <v>1.1240788859144273</v>
      </c>
      <c r="AU298" s="66">
        <v>1.1240788859144273</v>
      </c>
      <c r="AV298" s="66">
        <v>1.1240788859144273</v>
      </c>
      <c r="AW298" s="66">
        <v>1.1240788859144273</v>
      </c>
      <c r="AX298" s="66">
        <v>1.1240788859144273</v>
      </c>
      <c r="AY298" s="66">
        <v>1.1240788859144273</v>
      </c>
      <c r="AZ298" s="66">
        <v>1.1240788859144273</v>
      </c>
      <c r="BA298" s="66">
        <v>1.1240788859144273</v>
      </c>
      <c r="BB298" s="66">
        <v>1.1240788859144273</v>
      </c>
      <c r="BC298" s="66">
        <v>1.1240788859144273</v>
      </c>
      <c r="BD298" s="66">
        <v>1.1240788859144273</v>
      </c>
      <c r="BE298" s="66">
        <v>1.1240788859144273</v>
      </c>
      <c r="BF298" s="66">
        <v>1.1240788859144273</v>
      </c>
      <c r="BG298" s="66">
        <v>1.1240788859144273</v>
      </c>
      <c r="BH298" s="66">
        <v>1.1240788859144273</v>
      </c>
      <c r="BI298" s="66">
        <v>1.1240788859144273</v>
      </c>
    </row>
    <row r="299" spans="1:61" x14ac:dyDescent="0.35">
      <c r="A299" s="2" t="s">
        <v>507</v>
      </c>
      <c r="B299" t="s">
        <v>49</v>
      </c>
      <c r="C299" t="s">
        <v>179</v>
      </c>
      <c r="D299" s="68" t="s">
        <v>489</v>
      </c>
      <c r="E299" s="7">
        <v>1</v>
      </c>
      <c r="F299" t="s">
        <v>248</v>
      </c>
      <c r="H299" s="66">
        <v>1.1240788859144273</v>
      </c>
      <c r="I299" s="66">
        <v>1.1240788859144273</v>
      </c>
      <c r="J299" s="66">
        <v>1.1240788859144273</v>
      </c>
      <c r="K299" s="66">
        <v>1.1240788859144273</v>
      </c>
      <c r="L299" s="66">
        <v>1.1240788859144273</v>
      </c>
      <c r="M299" s="66">
        <v>1.1240788859144273</v>
      </c>
      <c r="N299" s="66">
        <v>1.1240788859144273</v>
      </c>
      <c r="O299" s="66">
        <v>1.1240788859144273</v>
      </c>
      <c r="P299" s="66">
        <v>1.1240788859144273</v>
      </c>
      <c r="Q299" s="66">
        <v>1.1240788859144273</v>
      </c>
      <c r="R299" s="66">
        <v>1.1240788859144273</v>
      </c>
      <c r="S299" s="66">
        <v>1.1240788859144273</v>
      </c>
      <c r="T299" s="66">
        <v>1.1240788859144273</v>
      </c>
      <c r="U299" s="66">
        <v>1.1240788859144273</v>
      </c>
      <c r="V299" s="66">
        <v>1.1240788859144273</v>
      </c>
      <c r="W299" s="66">
        <v>1.1240788859144273</v>
      </c>
      <c r="X299" s="66">
        <v>1.1240788859144273</v>
      </c>
      <c r="Y299" s="66">
        <v>1.1240788859144273</v>
      </c>
      <c r="Z299" s="66">
        <v>1.1240788859144273</v>
      </c>
      <c r="AA299" s="66">
        <v>1.1240788859144273</v>
      </c>
      <c r="AB299" s="66">
        <v>1.1240788859144273</v>
      </c>
      <c r="AC299" s="66">
        <v>1.1240788859144273</v>
      </c>
      <c r="AD299" s="66">
        <v>1.1240788859144273</v>
      </c>
      <c r="AE299" s="66">
        <v>1.1240788859144273</v>
      </c>
      <c r="AF299" s="66">
        <v>1.1240788859144273</v>
      </c>
      <c r="AG299" s="66">
        <v>1.1240788859144273</v>
      </c>
      <c r="AH299" s="66">
        <v>1.1240788859144273</v>
      </c>
      <c r="AI299" s="66">
        <v>1.1240788859144273</v>
      </c>
      <c r="AJ299" s="66">
        <v>1.1240788859144273</v>
      </c>
      <c r="AK299" s="66">
        <v>1.1240788859144273</v>
      </c>
      <c r="AL299" s="66">
        <v>1.1240788859144273</v>
      </c>
      <c r="AM299" s="66">
        <v>1.1240788859144273</v>
      </c>
      <c r="AN299" s="66">
        <v>1.1240788859144273</v>
      </c>
      <c r="AO299" s="66">
        <v>1.1240788859144273</v>
      </c>
      <c r="AP299" s="66">
        <v>1.1240788859144273</v>
      </c>
      <c r="AQ299" s="66">
        <v>1.1240788859144273</v>
      </c>
      <c r="AR299" s="66">
        <v>1.1240788859144273</v>
      </c>
      <c r="AS299" s="66">
        <v>1.1240788859144273</v>
      </c>
      <c r="AT299" s="66">
        <v>1.1240788859144273</v>
      </c>
      <c r="AU299" s="66">
        <v>1.1240788859144273</v>
      </c>
      <c r="AV299" s="66">
        <v>1.1240788859144273</v>
      </c>
      <c r="AW299" s="66">
        <v>1.1240788859144273</v>
      </c>
      <c r="AX299" s="66">
        <v>1.1240788859144273</v>
      </c>
      <c r="AY299" s="66">
        <v>1.1240788859144273</v>
      </c>
      <c r="AZ299" s="66">
        <v>1.1240788859144273</v>
      </c>
      <c r="BA299" s="66">
        <v>1.1240788859144273</v>
      </c>
      <c r="BB299" s="66">
        <v>1.1240788859144273</v>
      </c>
      <c r="BC299" s="66">
        <v>1.1240788859144273</v>
      </c>
      <c r="BD299" s="66">
        <v>1.1240788859144273</v>
      </c>
      <c r="BE299" s="66">
        <v>1.1240788859144273</v>
      </c>
      <c r="BF299" s="66">
        <v>1.1240788859144273</v>
      </c>
      <c r="BG299" s="66">
        <v>1.1240788859144273</v>
      </c>
      <c r="BH299" s="66">
        <v>1.1240788859144273</v>
      </c>
      <c r="BI299" s="66">
        <v>1.1240788859144273</v>
      </c>
    </row>
    <row r="300" spans="1:61" x14ac:dyDescent="0.35">
      <c r="A300" s="2" t="s">
        <v>507</v>
      </c>
      <c r="B300" t="s">
        <v>49</v>
      </c>
      <c r="C300" t="s">
        <v>184</v>
      </c>
      <c r="D300" s="68" t="s">
        <v>495</v>
      </c>
      <c r="E300" s="7">
        <v>1</v>
      </c>
      <c r="F300" t="s">
        <v>248</v>
      </c>
      <c r="H300" s="66">
        <v>1.1240788859144273</v>
      </c>
      <c r="I300" s="66">
        <v>1.1240788859144273</v>
      </c>
      <c r="J300" s="66">
        <v>1.1240788859144273</v>
      </c>
      <c r="K300" s="66">
        <v>1.1240788859144273</v>
      </c>
      <c r="L300" s="66">
        <v>1.1240788859144273</v>
      </c>
      <c r="M300" s="66">
        <v>1.1240788859144273</v>
      </c>
      <c r="N300" s="66">
        <v>1.1240788859144273</v>
      </c>
      <c r="O300" s="66">
        <v>1.1240788859144273</v>
      </c>
      <c r="P300" s="66">
        <v>1.1240788859144273</v>
      </c>
      <c r="Q300" s="66">
        <v>1.1240788859144273</v>
      </c>
      <c r="R300" s="66">
        <v>1.1240788859144273</v>
      </c>
      <c r="S300" s="66">
        <v>1.1240788859144273</v>
      </c>
      <c r="T300" s="66">
        <v>1.1240788859144273</v>
      </c>
      <c r="U300" s="66">
        <v>1.1240788859144273</v>
      </c>
      <c r="V300" s="66">
        <v>1.1240788859144273</v>
      </c>
      <c r="W300" s="66">
        <v>1.1240788859144273</v>
      </c>
      <c r="X300" s="66">
        <v>1.1240788859144273</v>
      </c>
      <c r="Y300" s="66">
        <v>1.1240788859144273</v>
      </c>
      <c r="Z300" s="66">
        <v>1.1240788859144273</v>
      </c>
      <c r="AA300" s="66">
        <v>1.1240788859144273</v>
      </c>
      <c r="AB300" s="66">
        <v>1.1240788859144273</v>
      </c>
      <c r="AC300" s="66">
        <v>1.1240788859144273</v>
      </c>
      <c r="AD300" s="66">
        <v>1.1240788859144273</v>
      </c>
      <c r="AE300" s="66">
        <v>1.1240788859144273</v>
      </c>
      <c r="AF300" s="66">
        <v>1.1240788859144273</v>
      </c>
      <c r="AG300" s="66">
        <v>1.1240788859144273</v>
      </c>
      <c r="AH300" s="66">
        <v>1.1240788859144273</v>
      </c>
      <c r="AI300" s="66">
        <v>1.1240788859144273</v>
      </c>
      <c r="AJ300" s="66">
        <v>1.1240788859144273</v>
      </c>
      <c r="AK300" s="66">
        <v>1.1240788859144273</v>
      </c>
      <c r="AL300" s="66">
        <v>1.1240788859144273</v>
      </c>
      <c r="AM300" s="66">
        <v>1.1240788859144273</v>
      </c>
      <c r="AN300" s="66">
        <v>1.1240788859144273</v>
      </c>
      <c r="AO300" s="66">
        <v>1.1240788859144273</v>
      </c>
      <c r="AP300" s="66">
        <v>1.1240788859144273</v>
      </c>
      <c r="AQ300" s="66">
        <v>1.1240788859144273</v>
      </c>
      <c r="AR300" s="66">
        <v>1.1240788859144273</v>
      </c>
      <c r="AS300" s="66">
        <v>1.1240788859144273</v>
      </c>
      <c r="AT300" s="66">
        <v>1.1240788859144273</v>
      </c>
      <c r="AU300" s="66">
        <v>1.1240788859144273</v>
      </c>
      <c r="AV300" s="66">
        <v>1.1240788859144273</v>
      </c>
      <c r="AW300" s="66">
        <v>1.1240788859144273</v>
      </c>
      <c r="AX300" s="66">
        <v>1.1240788859144273</v>
      </c>
      <c r="AY300" s="66">
        <v>1.1240788859144273</v>
      </c>
      <c r="AZ300" s="66">
        <v>1.1240788859144273</v>
      </c>
      <c r="BA300" s="66">
        <v>1.1240788859144273</v>
      </c>
      <c r="BB300" s="66">
        <v>1.1240788859144273</v>
      </c>
      <c r="BC300" s="66">
        <v>1.1240788859144273</v>
      </c>
      <c r="BD300" s="66">
        <v>1.1240788859144273</v>
      </c>
      <c r="BE300" s="66">
        <v>1.1240788859144273</v>
      </c>
      <c r="BF300" s="66">
        <v>1.1240788859144273</v>
      </c>
      <c r="BG300" s="66">
        <v>1.1240788859144273</v>
      </c>
      <c r="BH300" s="66">
        <v>1.1240788859144273</v>
      </c>
      <c r="BI300" s="66">
        <v>1.1240788859144273</v>
      </c>
    </row>
    <row r="301" spans="1:61" x14ac:dyDescent="0.35">
      <c r="A301" s="2" t="s">
        <v>507</v>
      </c>
      <c r="B301" t="s">
        <v>49</v>
      </c>
      <c r="C301" t="s">
        <v>185</v>
      </c>
      <c r="D301" s="68" t="s">
        <v>496</v>
      </c>
      <c r="E301" s="7">
        <v>1</v>
      </c>
      <c r="F301" t="s">
        <v>248</v>
      </c>
      <c r="H301" s="66">
        <v>1.1240788859144273</v>
      </c>
      <c r="I301" s="66">
        <v>1.1240788859144273</v>
      </c>
      <c r="J301" s="66">
        <v>1.1240788859144273</v>
      </c>
      <c r="K301" s="66">
        <v>1.1240788859144273</v>
      </c>
      <c r="L301" s="66">
        <v>1.1240788859144273</v>
      </c>
      <c r="M301" s="66">
        <v>1.1240788859144273</v>
      </c>
      <c r="N301" s="66">
        <v>1.1240788859144273</v>
      </c>
      <c r="O301" s="66">
        <v>1.1240788859144273</v>
      </c>
      <c r="P301" s="66">
        <v>1.1240788859144273</v>
      </c>
      <c r="Q301" s="66">
        <v>1.1240788859144273</v>
      </c>
      <c r="R301" s="66">
        <v>1.1240788859144273</v>
      </c>
      <c r="S301" s="66">
        <v>1.1240788859144273</v>
      </c>
      <c r="T301" s="66">
        <v>1.1240788859144273</v>
      </c>
      <c r="U301" s="66">
        <v>1.1240788859144273</v>
      </c>
      <c r="V301" s="66">
        <v>1.1240788859144273</v>
      </c>
      <c r="W301" s="66">
        <v>1.1240788859144273</v>
      </c>
      <c r="X301" s="66">
        <v>1.1240788859144273</v>
      </c>
      <c r="Y301" s="66">
        <v>1.1240788859144273</v>
      </c>
      <c r="Z301" s="66">
        <v>1.1240788859144273</v>
      </c>
      <c r="AA301" s="66">
        <v>1.1240788859144273</v>
      </c>
      <c r="AB301" s="66">
        <v>1.1240788859144273</v>
      </c>
      <c r="AC301" s="66">
        <v>1.1240788859144273</v>
      </c>
      <c r="AD301" s="66">
        <v>1.1240788859144273</v>
      </c>
      <c r="AE301" s="66">
        <v>1.1240788859144273</v>
      </c>
      <c r="AF301" s="66">
        <v>1.1240788859144273</v>
      </c>
      <c r="AG301" s="66">
        <v>1.1240788859144273</v>
      </c>
      <c r="AH301" s="66">
        <v>1.1240788859144273</v>
      </c>
      <c r="AI301" s="66">
        <v>1.1240788859144273</v>
      </c>
      <c r="AJ301" s="66">
        <v>1.1240788859144273</v>
      </c>
      <c r="AK301" s="66">
        <v>1.1240788859144273</v>
      </c>
      <c r="AL301" s="66">
        <v>1.1240788859144273</v>
      </c>
      <c r="AM301" s="66">
        <v>1.1240788859144273</v>
      </c>
      <c r="AN301" s="66">
        <v>1.1240788859144273</v>
      </c>
      <c r="AO301" s="66">
        <v>1.1240788859144273</v>
      </c>
      <c r="AP301" s="66">
        <v>1.1240788859144273</v>
      </c>
      <c r="AQ301" s="66">
        <v>1.1240788859144273</v>
      </c>
      <c r="AR301" s="66">
        <v>1.1240788859144273</v>
      </c>
      <c r="AS301" s="66">
        <v>1.1240788859144273</v>
      </c>
      <c r="AT301" s="66">
        <v>1.1240788859144273</v>
      </c>
      <c r="AU301" s="66">
        <v>1.1240788859144273</v>
      </c>
      <c r="AV301" s="66">
        <v>1.1240788859144273</v>
      </c>
      <c r="AW301" s="66">
        <v>1.1240788859144273</v>
      </c>
      <c r="AX301" s="66">
        <v>1.1240788859144273</v>
      </c>
      <c r="AY301" s="66">
        <v>1.1240788859144273</v>
      </c>
      <c r="AZ301" s="66">
        <v>1.1240788859144273</v>
      </c>
      <c r="BA301" s="66">
        <v>1.1240788859144273</v>
      </c>
      <c r="BB301" s="66">
        <v>1.1240788859144273</v>
      </c>
      <c r="BC301" s="66">
        <v>1.1240788859144273</v>
      </c>
      <c r="BD301" s="66">
        <v>1.1240788859144273</v>
      </c>
      <c r="BE301" s="66">
        <v>1.1240788859144273</v>
      </c>
      <c r="BF301" s="66">
        <v>1.1240788859144273</v>
      </c>
      <c r="BG301" s="66">
        <v>1.1240788859144273</v>
      </c>
      <c r="BH301" s="66">
        <v>1.1240788859144273</v>
      </c>
      <c r="BI301" s="66">
        <v>1.1240788859144273</v>
      </c>
    </row>
    <row r="302" spans="1:61" x14ac:dyDescent="0.35">
      <c r="A302" s="2" t="s">
        <v>507</v>
      </c>
      <c r="B302" t="s">
        <v>49</v>
      </c>
      <c r="C302" t="s">
        <v>188</v>
      </c>
      <c r="D302" s="68" t="s">
        <v>249</v>
      </c>
      <c r="E302" s="7">
        <v>1</v>
      </c>
      <c r="F302" t="s">
        <v>248</v>
      </c>
      <c r="H302" s="66">
        <v>1.1240788859144273</v>
      </c>
      <c r="I302" s="66">
        <v>1.1240788859144273</v>
      </c>
      <c r="J302" s="66">
        <v>1.1240788859144273</v>
      </c>
      <c r="K302" s="66">
        <v>1.1240788859144273</v>
      </c>
      <c r="L302" s="66">
        <v>1.1240788859144273</v>
      </c>
      <c r="M302" s="66">
        <v>1.1240788859144273</v>
      </c>
      <c r="N302" s="66">
        <v>1.1240788859144273</v>
      </c>
      <c r="O302" s="66">
        <v>1.1240788859144273</v>
      </c>
      <c r="P302" s="66">
        <v>1.1240788859144273</v>
      </c>
      <c r="Q302" s="66">
        <v>1.1240788859144273</v>
      </c>
      <c r="R302" s="66">
        <v>1.1240788859144273</v>
      </c>
      <c r="S302" s="66">
        <v>1.1240788859144273</v>
      </c>
      <c r="T302" s="66">
        <v>1.1240788859144273</v>
      </c>
      <c r="U302" s="66">
        <v>1.1240788859144273</v>
      </c>
      <c r="V302" s="66">
        <v>1.1240788859144273</v>
      </c>
      <c r="W302" s="66">
        <v>1.1240788859144273</v>
      </c>
      <c r="X302" s="66">
        <v>1.1240788859144273</v>
      </c>
      <c r="Y302" s="66">
        <v>1.1240788859144273</v>
      </c>
      <c r="Z302" s="66">
        <v>1.1240788859144273</v>
      </c>
      <c r="AA302" s="66">
        <v>1.1240788859144273</v>
      </c>
      <c r="AB302" s="66">
        <v>1.1240788859144273</v>
      </c>
      <c r="AC302" s="66">
        <v>1.1240788859144273</v>
      </c>
      <c r="AD302" s="66">
        <v>1.1240788859144273</v>
      </c>
      <c r="AE302" s="66">
        <v>1.1240788859144273</v>
      </c>
      <c r="AF302" s="66">
        <v>1.1240788859144273</v>
      </c>
      <c r="AG302" s="66">
        <v>1.1240788859144273</v>
      </c>
      <c r="AH302" s="66">
        <v>1.1240788859144273</v>
      </c>
      <c r="AI302" s="66">
        <v>1.1240788859144273</v>
      </c>
      <c r="AJ302" s="66">
        <v>1.1240788859144273</v>
      </c>
      <c r="AK302" s="66">
        <v>1.1240788859144273</v>
      </c>
      <c r="AL302" s="66">
        <v>1.1240788859144273</v>
      </c>
      <c r="AM302" s="66">
        <v>1.1240788859144273</v>
      </c>
      <c r="AN302" s="66">
        <v>1.1240788859144273</v>
      </c>
      <c r="AO302" s="66">
        <v>1.1240788859144273</v>
      </c>
      <c r="AP302" s="66">
        <v>1.1240788859144273</v>
      </c>
      <c r="AQ302" s="66">
        <v>1.1240788859144273</v>
      </c>
      <c r="AR302" s="66">
        <v>1.1240788859144273</v>
      </c>
      <c r="AS302" s="66">
        <v>1.1240788859144273</v>
      </c>
      <c r="AT302" s="66">
        <v>1.1240788859144273</v>
      </c>
      <c r="AU302" s="66">
        <v>1.1240788859144273</v>
      </c>
      <c r="AV302" s="66">
        <v>1.1240788859144273</v>
      </c>
      <c r="AW302" s="66">
        <v>1.1240788859144273</v>
      </c>
      <c r="AX302" s="66">
        <v>1.1240788859144273</v>
      </c>
      <c r="AY302" s="66">
        <v>1.1240788859144273</v>
      </c>
      <c r="AZ302" s="66">
        <v>1.1240788859144273</v>
      </c>
      <c r="BA302" s="66">
        <v>1.1240788859144273</v>
      </c>
      <c r="BB302" s="66">
        <v>1.1240788859144273</v>
      </c>
      <c r="BC302" s="66">
        <v>1.1240788859144273</v>
      </c>
      <c r="BD302" s="66">
        <v>1.1240788859144273</v>
      </c>
      <c r="BE302" s="66">
        <v>1.1240788859144273</v>
      </c>
      <c r="BF302" s="66">
        <v>1.1240788859144273</v>
      </c>
      <c r="BG302" s="66">
        <v>1.1240788859144273</v>
      </c>
      <c r="BH302" s="66">
        <v>1.1240788859144273</v>
      </c>
      <c r="BI302" s="66">
        <v>1.1240788859144273</v>
      </c>
    </row>
    <row r="303" spans="1:61" x14ac:dyDescent="0.35">
      <c r="A303" s="2" t="s">
        <v>507</v>
      </c>
      <c r="B303" t="s">
        <v>49</v>
      </c>
      <c r="C303" t="s">
        <v>189</v>
      </c>
      <c r="D303" s="68" t="s">
        <v>498</v>
      </c>
      <c r="E303" s="7">
        <v>1</v>
      </c>
      <c r="F303" t="s">
        <v>248</v>
      </c>
      <c r="H303" s="66">
        <v>1.1240788859144271</v>
      </c>
      <c r="I303" s="66">
        <v>1.1240788859144271</v>
      </c>
      <c r="J303" s="66">
        <v>1.1240788859144271</v>
      </c>
      <c r="K303" s="66">
        <v>1.1240788859144271</v>
      </c>
      <c r="L303" s="66">
        <v>1.1240788859144271</v>
      </c>
      <c r="M303" s="66">
        <v>1.1240788859144271</v>
      </c>
      <c r="N303" s="66">
        <v>1.1240788859144271</v>
      </c>
      <c r="O303" s="66">
        <v>1.1240788859144271</v>
      </c>
      <c r="P303" s="66">
        <v>1.1240788859144271</v>
      </c>
      <c r="Q303" s="66">
        <v>1.1240788859144271</v>
      </c>
      <c r="R303" s="66">
        <v>1.1240788859144271</v>
      </c>
      <c r="S303" s="66">
        <v>1.1240788859144271</v>
      </c>
      <c r="T303" s="66">
        <v>1.1240788859144271</v>
      </c>
      <c r="U303" s="66">
        <v>1.1240788859144271</v>
      </c>
      <c r="V303" s="66">
        <v>1.1240788859144271</v>
      </c>
      <c r="W303" s="66">
        <v>1.1240788859144271</v>
      </c>
      <c r="X303" s="66">
        <v>1.1240788859144271</v>
      </c>
      <c r="Y303" s="66">
        <v>1.1240788859144271</v>
      </c>
      <c r="Z303" s="66">
        <v>1.1240788859144271</v>
      </c>
      <c r="AA303" s="66">
        <v>1.1240788859144271</v>
      </c>
      <c r="AB303" s="66">
        <v>1.1240788859144271</v>
      </c>
      <c r="AC303" s="66">
        <v>1.1240788859144271</v>
      </c>
      <c r="AD303" s="66">
        <v>1.1240788859144271</v>
      </c>
      <c r="AE303" s="66">
        <v>1.1240788859144271</v>
      </c>
      <c r="AF303" s="66">
        <v>1.1240788859144271</v>
      </c>
      <c r="AG303" s="66">
        <v>1.1240788859144271</v>
      </c>
      <c r="AH303" s="66">
        <v>1.1240788859144271</v>
      </c>
      <c r="AI303" s="66">
        <v>1.1240788859144271</v>
      </c>
      <c r="AJ303" s="66">
        <v>1.1240788859144271</v>
      </c>
      <c r="AK303" s="66">
        <v>1.1240788859144271</v>
      </c>
      <c r="AL303" s="66">
        <v>1.1240788859144271</v>
      </c>
      <c r="AM303" s="66">
        <v>1.1240788859144271</v>
      </c>
      <c r="AN303" s="66">
        <v>1.1240788859144271</v>
      </c>
      <c r="AO303" s="66">
        <v>1.1240788859144271</v>
      </c>
      <c r="AP303" s="66">
        <v>1.1240788859144271</v>
      </c>
      <c r="AQ303" s="66">
        <v>1.1240788859144271</v>
      </c>
      <c r="AR303" s="66">
        <v>1.1240788859144271</v>
      </c>
      <c r="AS303" s="66">
        <v>1.1240788859144271</v>
      </c>
      <c r="AT303" s="66">
        <v>1.1240788859144271</v>
      </c>
      <c r="AU303" s="66">
        <v>1.1240788859144271</v>
      </c>
      <c r="AV303" s="66">
        <v>1.1240788859144271</v>
      </c>
      <c r="AW303" s="66">
        <v>1.1240788859144271</v>
      </c>
      <c r="AX303" s="66">
        <v>1.1240788859144271</v>
      </c>
      <c r="AY303" s="66">
        <v>1.1240788859144271</v>
      </c>
      <c r="AZ303" s="66">
        <v>1.1240788859144271</v>
      </c>
      <c r="BA303" s="66">
        <v>1.1240788859144271</v>
      </c>
      <c r="BB303" s="66">
        <v>1.1240788859144271</v>
      </c>
      <c r="BC303" s="66">
        <v>1.1240788859144271</v>
      </c>
      <c r="BD303" s="66">
        <v>1.1240788859144271</v>
      </c>
      <c r="BE303" s="66">
        <v>1.1240788859144271</v>
      </c>
      <c r="BF303" s="66">
        <v>1.1240788859144271</v>
      </c>
      <c r="BG303" s="66">
        <v>1.1240788859144271</v>
      </c>
      <c r="BH303" s="66">
        <v>1.1240788859144271</v>
      </c>
      <c r="BI303" s="66">
        <v>1.1240788859144271</v>
      </c>
    </row>
    <row r="304" spans="1:61" x14ac:dyDescent="0.35">
      <c r="A304" s="2" t="s">
        <v>507</v>
      </c>
      <c r="B304" t="s">
        <v>49</v>
      </c>
      <c r="C304" t="s">
        <v>190</v>
      </c>
      <c r="D304" s="68" t="s">
        <v>251</v>
      </c>
      <c r="E304" s="7">
        <v>1</v>
      </c>
      <c r="F304" t="s">
        <v>248</v>
      </c>
      <c r="H304" s="66">
        <v>1.1240788859144275</v>
      </c>
      <c r="I304" s="66">
        <v>1.1240788859144275</v>
      </c>
      <c r="J304" s="66">
        <v>1.1240788859144275</v>
      </c>
      <c r="K304" s="66">
        <v>1.1240788859144275</v>
      </c>
      <c r="L304" s="66">
        <v>1.1240788859144275</v>
      </c>
      <c r="M304" s="66">
        <v>1.1240788859144275</v>
      </c>
      <c r="N304" s="66">
        <v>1.1240788859144275</v>
      </c>
      <c r="O304" s="66">
        <v>1.1240788859144275</v>
      </c>
      <c r="P304" s="66">
        <v>1.1240788859144275</v>
      </c>
      <c r="Q304" s="66">
        <v>1.1240788859144275</v>
      </c>
      <c r="R304" s="66">
        <v>1.1240788859144275</v>
      </c>
      <c r="S304" s="66">
        <v>1.1240788859144275</v>
      </c>
      <c r="T304" s="66">
        <v>1.1240788859144275</v>
      </c>
      <c r="U304" s="66">
        <v>1.1240788859144275</v>
      </c>
      <c r="V304" s="66">
        <v>1.1240788859144275</v>
      </c>
      <c r="W304" s="66">
        <v>1.1240788859144275</v>
      </c>
      <c r="X304" s="66">
        <v>1.1240788859144275</v>
      </c>
      <c r="Y304" s="66">
        <v>1.1240788859144275</v>
      </c>
      <c r="Z304" s="66">
        <v>1.1240788859144275</v>
      </c>
      <c r="AA304" s="66">
        <v>1.1240788859144275</v>
      </c>
      <c r="AB304" s="66">
        <v>1.1240788859144275</v>
      </c>
      <c r="AC304" s="66">
        <v>1.1240788859144275</v>
      </c>
      <c r="AD304" s="66">
        <v>1.1240788859144275</v>
      </c>
      <c r="AE304" s="66">
        <v>1.1240788859144275</v>
      </c>
      <c r="AF304" s="66">
        <v>1.1240788859144275</v>
      </c>
      <c r="AG304" s="66">
        <v>1.1240788859144275</v>
      </c>
      <c r="AH304" s="66">
        <v>1.1240788859144275</v>
      </c>
      <c r="AI304" s="66">
        <v>1.1240788859144275</v>
      </c>
      <c r="AJ304" s="66">
        <v>1.1240788859144275</v>
      </c>
      <c r="AK304" s="66">
        <v>1.1240788859144275</v>
      </c>
      <c r="AL304" s="66">
        <v>1.1240788859144275</v>
      </c>
      <c r="AM304" s="66">
        <v>1.1240788859144275</v>
      </c>
      <c r="AN304" s="66">
        <v>1.1240788859144275</v>
      </c>
      <c r="AO304" s="66">
        <v>1.1240788859144275</v>
      </c>
      <c r="AP304" s="66">
        <v>1.1240788859144275</v>
      </c>
      <c r="AQ304" s="66">
        <v>1.1240788859144275</v>
      </c>
      <c r="AR304" s="66">
        <v>1.1240788859144275</v>
      </c>
      <c r="AS304" s="66">
        <v>1.1240788859144275</v>
      </c>
      <c r="AT304" s="66">
        <v>1.1240788859144275</v>
      </c>
      <c r="AU304" s="66">
        <v>1.1240788859144275</v>
      </c>
      <c r="AV304" s="66">
        <v>1.1240788859144275</v>
      </c>
      <c r="AW304" s="66">
        <v>1.1240788859144275</v>
      </c>
      <c r="AX304" s="66">
        <v>1.1240788859144275</v>
      </c>
      <c r="AY304" s="66">
        <v>1.1240788859144275</v>
      </c>
      <c r="AZ304" s="66">
        <v>1.1240788859144275</v>
      </c>
      <c r="BA304" s="66">
        <v>1.1240788859144275</v>
      </c>
      <c r="BB304" s="66">
        <v>1.1240788859144275</v>
      </c>
      <c r="BC304" s="66">
        <v>1.1240788859144275</v>
      </c>
      <c r="BD304" s="66">
        <v>1.1240788859144275</v>
      </c>
      <c r="BE304" s="66">
        <v>1.1240788859144275</v>
      </c>
      <c r="BF304" s="66">
        <v>1.1240788859144275</v>
      </c>
      <c r="BG304" s="66">
        <v>1.1240788859144275</v>
      </c>
      <c r="BH304" s="66">
        <v>1.1240788859144275</v>
      </c>
      <c r="BI304" s="66">
        <v>1.1240788859144275</v>
      </c>
    </row>
    <row r="305" spans="1:61" x14ac:dyDescent="0.35">
      <c r="A305" s="2" t="s">
        <v>507</v>
      </c>
      <c r="B305" t="s">
        <v>49</v>
      </c>
      <c r="C305" t="s">
        <v>192</v>
      </c>
      <c r="D305" s="68" t="s">
        <v>494</v>
      </c>
      <c r="E305" s="7">
        <v>1</v>
      </c>
      <c r="F305" t="s">
        <v>248</v>
      </c>
      <c r="H305" s="66">
        <v>1.1240788859144273</v>
      </c>
      <c r="I305" s="66">
        <v>1.1240788859144273</v>
      </c>
      <c r="J305" s="66">
        <v>1.1240788859144273</v>
      </c>
      <c r="K305" s="66">
        <v>1.1240788859144273</v>
      </c>
      <c r="L305" s="66">
        <v>1.1240788859144273</v>
      </c>
      <c r="M305" s="66">
        <v>1.1240788859144273</v>
      </c>
      <c r="N305" s="66">
        <v>1.1240788859144273</v>
      </c>
      <c r="O305" s="66">
        <v>1.1240788859144273</v>
      </c>
      <c r="P305" s="66">
        <v>1.1240788859144273</v>
      </c>
      <c r="Q305" s="66">
        <v>1.1240788859144273</v>
      </c>
      <c r="R305" s="66">
        <v>1.1240788859144273</v>
      </c>
      <c r="S305" s="66">
        <v>1.1240788859144273</v>
      </c>
      <c r="T305" s="66">
        <v>1.1240788859144273</v>
      </c>
      <c r="U305" s="66">
        <v>1.1240788859144273</v>
      </c>
      <c r="V305" s="66">
        <v>1.1240788859144273</v>
      </c>
      <c r="W305" s="66">
        <v>1.1240788859144273</v>
      </c>
      <c r="X305" s="66">
        <v>1.1240788859144273</v>
      </c>
      <c r="Y305" s="66">
        <v>1.1240788859144273</v>
      </c>
      <c r="Z305" s="66">
        <v>1.1240788859144273</v>
      </c>
      <c r="AA305" s="66">
        <v>1.1240788859144273</v>
      </c>
      <c r="AB305" s="66">
        <v>1.1240788859144273</v>
      </c>
      <c r="AC305" s="66">
        <v>1.1240788859144273</v>
      </c>
      <c r="AD305" s="66">
        <v>1.1240788859144273</v>
      </c>
      <c r="AE305" s="66">
        <v>1.1240788859144273</v>
      </c>
      <c r="AF305" s="66">
        <v>1.1240788859144273</v>
      </c>
      <c r="AG305" s="66">
        <v>1.1240788859144273</v>
      </c>
      <c r="AH305" s="66">
        <v>1.1240788859144273</v>
      </c>
      <c r="AI305" s="66">
        <v>1.1240788859144273</v>
      </c>
      <c r="AJ305" s="66">
        <v>1.1240788859144273</v>
      </c>
      <c r="AK305" s="66">
        <v>1.1240788859144273</v>
      </c>
      <c r="AL305" s="66">
        <v>1.1240788859144273</v>
      </c>
      <c r="AM305" s="66">
        <v>1.1240788859144273</v>
      </c>
      <c r="AN305" s="66">
        <v>1.1240788859144273</v>
      </c>
      <c r="AO305" s="66">
        <v>1.1240788859144273</v>
      </c>
      <c r="AP305" s="66">
        <v>1.1240788859144273</v>
      </c>
      <c r="AQ305" s="66">
        <v>1.1240788859144273</v>
      </c>
      <c r="AR305" s="66">
        <v>1.1240788859144273</v>
      </c>
      <c r="AS305" s="66">
        <v>1.1240788859144273</v>
      </c>
      <c r="AT305" s="66">
        <v>1.1240788859144273</v>
      </c>
      <c r="AU305" s="66">
        <v>1.1240788859144273</v>
      </c>
      <c r="AV305" s="66">
        <v>1.1240788859144273</v>
      </c>
      <c r="AW305" s="66">
        <v>1.1240788859144273</v>
      </c>
      <c r="AX305" s="66">
        <v>1.1240788859144273</v>
      </c>
      <c r="AY305" s="66">
        <v>1.1240788859144273</v>
      </c>
      <c r="AZ305" s="66">
        <v>1.1240788859144273</v>
      </c>
      <c r="BA305" s="66">
        <v>1.1240788859144273</v>
      </c>
      <c r="BB305" s="66">
        <v>1.1240788859144273</v>
      </c>
      <c r="BC305" s="66">
        <v>1.1240788859144273</v>
      </c>
      <c r="BD305" s="66">
        <v>1.1240788859144273</v>
      </c>
      <c r="BE305" s="66">
        <v>1.1240788859144273</v>
      </c>
      <c r="BF305" s="66">
        <v>1.1240788859144273</v>
      </c>
      <c r="BG305" s="66">
        <v>1.1240788859144273</v>
      </c>
      <c r="BH305" s="66">
        <v>1.1240788859144273</v>
      </c>
      <c r="BI305" s="66">
        <v>1.1240788859144273</v>
      </c>
    </row>
    <row r="306" spans="1:61" x14ac:dyDescent="0.35">
      <c r="A306" s="2" t="s">
        <v>507</v>
      </c>
      <c r="B306" t="s">
        <v>49</v>
      </c>
      <c r="C306" t="s">
        <v>193</v>
      </c>
      <c r="D306" s="68" t="s">
        <v>482</v>
      </c>
      <c r="E306" s="7">
        <v>1</v>
      </c>
      <c r="F306" t="s">
        <v>248</v>
      </c>
      <c r="H306" s="66">
        <v>1.1240788859144273</v>
      </c>
      <c r="I306" s="66">
        <v>1.1240788859144273</v>
      </c>
      <c r="J306" s="66">
        <v>1.1240788859144273</v>
      </c>
      <c r="K306" s="66">
        <v>1.1240788859144273</v>
      </c>
      <c r="L306" s="66">
        <v>1.1240788859144273</v>
      </c>
      <c r="M306" s="66">
        <v>1.1240788859144273</v>
      </c>
      <c r="N306" s="66">
        <v>1.1240788859144273</v>
      </c>
      <c r="O306" s="66">
        <v>1.1240788859144273</v>
      </c>
      <c r="P306" s="66">
        <v>1.1240788859144273</v>
      </c>
      <c r="Q306" s="66">
        <v>1.1240788859144273</v>
      </c>
      <c r="R306" s="66">
        <v>1.1240788859144273</v>
      </c>
      <c r="S306" s="66">
        <v>1.1240788859144273</v>
      </c>
      <c r="T306" s="66">
        <v>1.1240788859144273</v>
      </c>
      <c r="U306" s="66">
        <v>1.1240788859144273</v>
      </c>
      <c r="V306" s="66">
        <v>1.1240788859144273</v>
      </c>
      <c r="W306" s="66">
        <v>1.1240788859144273</v>
      </c>
      <c r="X306" s="66">
        <v>1.1240788859144273</v>
      </c>
      <c r="Y306" s="66">
        <v>1.1240788859144273</v>
      </c>
      <c r="Z306" s="66">
        <v>1.1240788859144273</v>
      </c>
      <c r="AA306" s="66">
        <v>1.1240788859144273</v>
      </c>
      <c r="AB306" s="66">
        <v>1.1240788859144273</v>
      </c>
      <c r="AC306" s="66">
        <v>1.1240788859144273</v>
      </c>
      <c r="AD306" s="66">
        <v>1.1240788859144273</v>
      </c>
      <c r="AE306" s="66">
        <v>1.1240788859144273</v>
      </c>
      <c r="AF306" s="66">
        <v>1.1240788859144273</v>
      </c>
      <c r="AG306" s="66">
        <v>1.1240788859144273</v>
      </c>
      <c r="AH306" s="66">
        <v>1.1240788859144273</v>
      </c>
      <c r="AI306" s="66">
        <v>1.1240788859144273</v>
      </c>
      <c r="AJ306" s="66">
        <v>1.1240788859144273</v>
      </c>
      <c r="AK306" s="66">
        <v>1.1240788859144273</v>
      </c>
      <c r="AL306" s="66">
        <v>1.1240788859144273</v>
      </c>
      <c r="AM306" s="66">
        <v>1.1240788859144273</v>
      </c>
      <c r="AN306" s="66">
        <v>1.1240788859144273</v>
      </c>
      <c r="AO306" s="66">
        <v>1.1240788859144273</v>
      </c>
      <c r="AP306" s="66">
        <v>1.1240788859144273</v>
      </c>
      <c r="AQ306" s="66">
        <v>1.1240788859144273</v>
      </c>
      <c r="AR306" s="66">
        <v>1.1240788859144273</v>
      </c>
      <c r="AS306" s="66">
        <v>1.1240788859144273</v>
      </c>
      <c r="AT306" s="66">
        <v>1.1240788859144273</v>
      </c>
      <c r="AU306" s="66">
        <v>1.1240788859144273</v>
      </c>
      <c r="AV306" s="66">
        <v>1.1240788859144273</v>
      </c>
      <c r="AW306" s="66">
        <v>1.1240788859144273</v>
      </c>
      <c r="AX306" s="66">
        <v>1.1240788859144273</v>
      </c>
      <c r="AY306" s="66">
        <v>1.1240788859144273</v>
      </c>
      <c r="AZ306" s="66">
        <v>1.1240788859144273</v>
      </c>
      <c r="BA306" s="66">
        <v>1.1240788859144273</v>
      </c>
      <c r="BB306" s="66">
        <v>1.1240788859144273</v>
      </c>
      <c r="BC306" s="66">
        <v>1.1240788859144273</v>
      </c>
      <c r="BD306" s="66">
        <v>1.1240788859144273</v>
      </c>
      <c r="BE306" s="66">
        <v>1.1240788859144273</v>
      </c>
      <c r="BF306" s="66">
        <v>1.1240788859144273</v>
      </c>
      <c r="BG306" s="66">
        <v>1.1240788859144273</v>
      </c>
      <c r="BH306" s="66">
        <v>1.1240788859144273</v>
      </c>
      <c r="BI306" s="66">
        <v>1.1240788859144273</v>
      </c>
    </row>
    <row r="307" spans="1:61" x14ac:dyDescent="0.35">
      <c r="A307" s="2" t="s">
        <v>507</v>
      </c>
      <c r="B307" t="s">
        <v>49</v>
      </c>
      <c r="C307" t="s">
        <v>194</v>
      </c>
      <c r="D307" t="s">
        <v>483</v>
      </c>
      <c r="E307" s="7">
        <v>1</v>
      </c>
      <c r="F307" t="s">
        <v>248</v>
      </c>
      <c r="H307" s="66">
        <v>1.1240788859144273</v>
      </c>
      <c r="I307" s="66">
        <v>1.1240788859144273</v>
      </c>
      <c r="J307" s="66">
        <v>1.1240788859144273</v>
      </c>
      <c r="K307" s="66">
        <v>1.1240788859144273</v>
      </c>
      <c r="L307" s="66">
        <v>1.1240788859144273</v>
      </c>
      <c r="M307" s="66">
        <v>1.1240788859144273</v>
      </c>
      <c r="N307" s="66">
        <v>1.1240788859144273</v>
      </c>
      <c r="O307" s="66">
        <v>1.1240788859144273</v>
      </c>
      <c r="P307" s="66">
        <v>1.1240788859144273</v>
      </c>
      <c r="Q307" s="66">
        <v>1.1240788859144273</v>
      </c>
      <c r="R307" s="66">
        <v>1.1240788859144273</v>
      </c>
      <c r="S307" s="66">
        <v>1.1240788859144273</v>
      </c>
      <c r="T307" s="66">
        <v>1.1240788859144273</v>
      </c>
      <c r="U307" s="66">
        <v>1.1240788859144273</v>
      </c>
      <c r="V307" s="66">
        <v>1.1240788859144273</v>
      </c>
      <c r="W307" s="66">
        <v>1.1240788859144273</v>
      </c>
      <c r="X307" s="66">
        <v>1.1240788859144273</v>
      </c>
      <c r="Y307" s="66">
        <v>1.1240788859144273</v>
      </c>
      <c r="Z307" s="66">
        <v>1.1240788859144273</v>
      </c>
      <c r="AA307" s="66">
        <v>1.1240788859144273</v>
      </c>
      <c r="AB307" s="66">
        <v>1.1240788859144273</v>
      </c>
      <c r="AC307" s="66">
        <v>1.1240788859144273</v>
      </c>
      <c r="AD307" s="66">
        <v>1.1240788859144273</v>
      </c>
      <c r="AE307" s="66">
        <v>1.1240788859144273</v>
      </c>
      <c r="AF307" s="66">
        <v>1.1240788859144273</v>
      </c>
      <c r="AG307" s="66">
        <v>1.1240788859144273</v>
      </c>
      <c r="AH307" s="66">
        <v>1.1240788859144273</v>
      </c>
      <c r="AI307" s="66">
        <v>1.1240788859144273</v>
      </c>
      <c r="AJ307" s="66">
        <v>1.1240788859144273</v>
      </c>
      <c r="AK307" s="66">
        <v>1.1240788859144273</v>
      </c>
      <c r="AL307" s="66">
        <v>1.1240788859144273</v>
      </c>
      <c r="AM307" s="66">
        <v>1.1240788859144273</v>
      </c>
      <c r="AN307" s="66">
        <v>1.1240788859144273</v>
      </c>
      <c r="AO307" s="66">
        <v>1.1240788859144273</v>
      </c>
      <c r="AP307" s="66">
        <v>1.1240788859144273</v>
      </c>
      <c r="AQ307" s="66">
        <v>1.1240788859144273</v>
      </c>
      <c r="AR307" s="66">
        <v>1.1240788859144273</v>
      </c>
      <c r="AS307" s="66">
        <v>1.1240788859144273</v>
      </c>
      <c r="AT307" s="66">
        <v>1.1240788859144273</v>
      </c>
      <c r="AU307" s="66">
        <v>1.1240788859144273</v>
      </c>
      <c r="AV307" s="66">
        <v>1.1240788859144273</v>
      </c>
      <c r="AW307" s="66">
        <v>1.1240788859144273</v>
      </c>
      <c r="AX307" s="66">
        <v>1.1240788859144273</v>
      </c>
      <c r="AY307" s="66">
        <v>1.1240788859144273</v>
      </c>
      <c r="AZ307" s="66">
        <v>1.1240788859144273</v>
      </c>
      <c r="BA307" s="66">
        <v>1.1240788859144273</v>
      </c>
      <c r="BB307" s="66">
        <v>1.1240788859144273</v>
      </c>
      <c r="BC307" s="66">
        <v>1.1240788859144273</v>
      </c>
      <c r="BD307" s="66">
        <v>1.1240788859144273</v>
      </c>
      <c r="BE307" s="66">
        <v>1.1240788859144273</v>
      </c>
      <c r="BF307" s="66">
        <v>1.1240788859144273</v>
      </c>
      <c r="BG307" s="66">
        <v>1.1240788859144273</v>
      </c>
      <c r="BH307" s="66">
        <v>1.1240788859144273</v>
      </c>
      <c r="BI307" s="66">
        <v>1.1240788859144273</v>
      </c>
    </row>
    <row r="308" spans="1:61" x14ac:dyDescent="0.35">
      <c r="A308" s="2" t="s">
        <v>507</v>
      </c>
      <c r="B308" t="s">
        <v>49</v>
      </c>
      <c r="C308" t="s">
        <v>195</v>
      </c>
      <c r="D308" t="s">
        <v>484</v>
      </c>
      <c r="E308" s="7">
        <v>1</v>
      </c>
      <c r="F308" t="s">
        <v>248</v>
      </c>
      <c r="H308" s="66">
        <v>1.1240788859144273</v>
      </c>
      <c r="I308" s="66">
        <v>1.1240788859144273</v>
      </c>
      <c r="J308" s="66">
        <v>1.1240788859144273</v>
      </c>
      <c r="K308" s="66">
        <v>1.1240788859144273</v>
      </c>
      <c r="L308" s="66">
        <v>1.1240788859144273</v>
      </c>
      <c r="M308" s="66">
        <v>1.1240788859144273</v>
      </c>
      <c r="N308" s="66">
        <v>1.1240788859144273</v>
      </c>
      <c r="O308" s="66">
        <v>1.1240788859144273</v>
      </c>
      <c r="P308" s="66">
        <v>1.1240788859144273</v>
      </c>
      <c r="Q308" s="66">
        <v>1.1240788859144273</v>
      </c>
      <c r="R308" s="66">
        <v>1.1240788859144273</v>
      </c>
      <c r="S308" s="66">
        <v>1.1240788859144273</v>
      </c>
      <c r="T308" s="66">
        <v>1.1240788859144273</v>
      </c>
      <c r="U308" s="66">
        <v>1.1240788859144273</v>
      </c>
      <c r="V308" s="66">
        <v>1.1240788859144273</v>
      </c>
      <c r="W308" s="66">
        <v>1.1240788859144273</v>
      </c>
      <c r="X308" s="66">
        <v>1.1240788859144273</v>
      </c>
      <c r="Y308" s="66">
        <v>1.1240788859144273</v>
      </c>
      <c r="Z308" s="66">
        <v>1.1240788859144273</v>
      </c>
      <c r="AA308" s="66">
        <v>1.1240788859144273</v>
      </c>
      <c r="AB308" s="66">
        <v>1.1240788859144273</v>
      </c>
      <c r="AC308" s="66">
        <v>1.1240788859144273</v>
      </c>
      <c r="AD308" s="66">
        <v>1.1240788859144273</v>
      </c>
      <c r="AE308" s="66">
        <v>1.1240788859144273</v>
      </c>
      <c r="AF308" s="66">
        <v>1.1240788859144273</v>
      </c>
      <c r="AG308" s="66">
        <v>1.1240788859144273</v>
      </c>
      <c r="AH308" s="66">
        <v>1.1240788859144273</v>
      </c>
      <c r="AI308" s="66">
        <v>1.1240788859144273</v>
      </c>
      <c r="AJ308" s="66">
        <v>1.1240788859144273</v>
      </c>
      <c r="AK308" s="66">
        <v>1.1240788859144273</v>
      </c>
      <c r="AL308" s="66">
        <v>1.1240788859144273</v>
      </c>
      <c r="AM308" s="66">
        <v>1.1240788859144273</v>
      </c>
      <c r="AN308" s="66">
        <v>1.1240788859144273</v>
      </c>
      <c r="AO308" s="66">
        <v>1.1240788859144273</v>
      </c>
      <c r="AP308" s="66">
        <v>1.1240788859144273</v>
      </c>
      <c r="AQ308" s="66">
        <v>1.1240788859144273</v>
      </c>
      <c r="AR308" s="66">
        <v>1.1240788859144273</v>
      </c>
      <c r="AS308" s="66">
        <v>1.1240788859144273</v>
      </c>
      <c r="AT308" s="66">
        <v>1.1240788859144273</v>
      </c>
      <c r="AU308" s="66">
        <v>1.1240788859144273</v>
      </c>
      <c r="AV308" s="66">
        <v>1.1240788859144273</v>
      </c>
      <c r="AW308" s="66">
        <v>1.1240788859144273</v>
      </c>
      <c r="AX308" s="66">
        <v>1.1240788859144273</v>
      </c>
      <c r="AY308" s="66">
        <v>1.1240788859144273</v>
      </c>
      <c r="AZ308" s="66">
        <v>1.1240788859144273</v>
      </c>
      <c r="BA308" s="66">
        <v>1.1240788859144273</v>
      </c>
      <c r="BB308" s="66">
        <v>1.1240788859144273</v>
      </c>
      <c r="BC308" s="66">
        <v>1.1240788859144273</v>
      </c>
      <c r="BD308" s="66">
        <v>1.1240788859144273</v>
      </c>
      <c r="BE308" s="66">
        <v>1.1240788859144273</v>
      </c>
      <c r="BF308" s="66">
        <v>1.1240788859144273</v>
      </c>
      <c r="BG308" s="66">
        <v>1.1240788859144273</v>
      </c>
      <c r="BH308" s="66">
        <v>1.1240788859144273</v>
      </c>
      <c r="BI308" s="66">
        <v>1.1240788859144273</v>
      </c>
    </row>
    <row r="309" spans="1:61" x14ac:dyDescent="0.35">
      <c r="A309" s="2" t="s">
        <v>507</v>
      </c>
      <c r="B309" t="s">
        <v>49</v>
      </c>
      <c r="C309" t="s">
        <v>196</v>
      </c>
      <c r="D309" t="s">
        <v>485</v>
      </c>
      <c r="E309" s="7">
        <v>1</v>
      </c>
      <c r="F309" t="s">
        <v>248</v>
      </c>
      <c r="H309" s="66">
        <v>1.1240788859144275</v>
      </c>
      <c r="I309" s="66">
        <v>1.1240788859144275</v>
      </c>
      <c r="J309" s="66">
        <v>1.1240788859144275</v>
      </c>
      <c r="K309" s="66">
        <v>1.1240788859144275</v>
      </c>
      <c r="L309" s="66">
        <v>1.1240788859144275</v>
      </c>
      <c r="M309" s="66">
        <v>1.1240788859144275</v>
      </c>
      <c r="N309" s="66">
        <v>1.1240788859144275</v>
      </c>
      <c r="O309" s="66">
        <v>1.1240788859144275</v>
      </c>
      <c r="P309" s="66">
        <v>1.1240788859144275</v>
      </c>
      <c r="Q309" s="66">
        <v>1.1240788859144275</v>
      </c>
      <c r="R309" s="66">
        <v>1.1240788859144275</v>
      </c>
      <c r="S309" s="66">
        <v>1.1240788859144275</v>
      </c>
      <c r="T309" s="66">
        <v>1.1240788859144275</v>
      </c>
      <c r="U309" s="66">
        <v>1.1240788859144275</v>
      </c>
      <c r="V309" s="66">
        <v>1.1240788859144275</v>
      </c>
      <c r="W309" s="66">
        <v>1.1240788859144275</v>
      </c>
      <c r="X309" s="66">
        <v>1.1240788859144275</v>
      </c>
      <c r="Y309" s="66">
        <v>1.1240788859144275</v>
      </c>
      <c r="Z309" s="66">
        <v>1.1240788859144275</v>
      </c>
      <c r="AA309" s="66">
        <v>1.1240788859144275</v>
      </c>
      <c r="AB309" s="66">
        <v>1.1240788859144275</v>
      </c>
      <c r="AC309" s="66">
        <v>1.1240788859144275</v>
      </c>
      <c r="AD309" s="66">
        <v>1.1240788859144275</v>
      </c>
      <c r="AE309" s="66">
        <v>1.1240788859144275</v>
      </c>
      <c r="AF309" s="66">
        <v>1.1240788859144275</v>
      </c>
      <c r="AG309" s="66">
        <v>1.1240788859144275</v>
      </c>
      <c r="AH309" s="66">
        <v>1.1240788859144275</v>
      </c>
      <c r="AI309" s="66">
        <v>1.1240788859144275</v>
      </c>
      <c r="AJ309" s="66">
        <v>1.1240788859144275</v>
      </c>
      <c r="AK309" s="66">
        <v>1.1240788859144275</v>
      </c>
      <c r="AL309" s="66">
        <v>1.1240788859144275</v>
      </c>
      <c r="AM309" s="66">
        <v>1.1240788859144275</v>
      </c>
      <c r="AN309" s="66">
        <v>1.1240788859144275</v>
      </c>
      <c r="AO309" s="66">
        <v>1.1240788859144275</v>
      </c>
      <c r="AP309" s="66">
        <v>1.1240788859144275</v>
      </c>
      <c r="AQ309" s="66">
        <v>1.1240788859144275</v>
      </c>
      <c r="AR309" s="66">
        <v>1.1240788859144275</v>
      </c>
      <c r="AS309" s="66">
        <v>1.1240788859144275</v>
      </c>
      <c r="AT309" s="66">
        <v>1.1240788859144275</v>
      </c>
      <c r="AU309" s="66">
        <v>1.1240788859144275</v>
      </c>
      <c r="AV309" s="66">
        <v>1.1240788859144275</v>
      </c>
      <c r="AW309" s="66">
        <v>1.1240788859144275</v>
      </c>
      <c r="AX309" s="66">
        <v>1.1240788859144275</v>
      </c>
      <c r="AY309" s="66">
        <v>1.1240788859144275</v>
      </c>
      <c r="AZ309" s="66">
        <v>1.1240788859144275</v>
      </c>
      <c r="BA309" s="66">
        <v>1.1240788859144275</v>
      </c>
      <c r="BB309" s="66">
        <v>1.1240788859144275</v>
      </c>
      <c r="BC309" s="66">
        <v>1.1240788859144275</v>
      </c>
      <c r="BD309" s="66">
        <v>1.1240788859144275</v>
      </c>
      <c r="BE309" s="66">
        <v>1.1240788859144275</v>
      </c>
      <c r="BF309" s="66">
        <v>1.1240788859144275</v>
      </c>
      <c r="BG309" s="66">
        <v>1.1240788859144275</v>
      </c>
      <c r="BH309" s="66">
        <v>1.1240788859144275</v>
      </c>
      <c r="BI309" s="66">
        <v>1.1240788859144275</v>
      </c>
    </row>
    <row r="310" spans="1:61" x14ac:dyDescent="0.35">
      <c r="A310" s="2" t="s">
        <v>507</v>
      </c>
      <c r="B310" t="s">
        <v>49</v>
      </c>
      <c r="C310" t="s">
        <v>198</v>
      </c>
      <c r="D310" t="s">
        <v>487</v>
      </c>
      <c r="E310" s="7">
        <v>1</v>
      </c>
      <c r="F310" t="s">
        <v>248</v>
      </c>
      <c r="H310" s="66">
        <v>1.1240788859144273</v>
      </c>
      <c r="I310" s="66">
        <v>1.1240788859144273</v>
      </c>
      <c r="J310" s="66">
        <v>1.1240788859144273</v>
      </c>
      <c r="K310" s="66">
        <v>1.1240788859144273</v>
      </c>
      <c r="L310" s="66">
        <v>1.1240788859144273</v>
      </c>
      <c r="M310" s="66">
        <v>1.1240788859144273</v>
      </c>
      <c r="N310" s="66">
        <v>1.1240788859144273</v>
      </c>
      <c r="O310" s="66">
        <v>1.1240788859144273</v>
      </c>
      <c r="P310" s="66">
        <v>1.1240788859144273</v>
      </c>
      <c r="Q310" s="66">
        <v>1.1240788859144273</v>
      </c>
      <c r="R310" s="66">
        <v>1.1240788859144273</v>
      </c>
      <c r="S310" s="66">
        <v>1.1240788859144273</v>
      </c>
      <c r="T310" s="66">
        <v>1.1240788859144273</v>
      </c>
      <c r="U310" s="66">
        <v>1.1240788859144273</v>
      </c>
      <c r="V310" s="66">
        <v>1.1240788859144273</v>
      </c>
      <c r="W310" s="66">
        <v>1.1240788859144273</v>
      </c>
      <c r="X310" s="66">
        <v>1.1240788859144273</v>
      </c>
      <c r="Y310" s="66">
        <v>1.1240788859144273</v>
      </c>
      <c r="Z310" s="66">
        <v>1.1240788859144273</v>
      </c>
      <c r="AA310" s="66">
        <v>1.1240788859144273</v>
      </c>
      <c r="AB310" s="66">
        <v>1.1240788859144273</v>
      </c>
      <c r="AC310" s="66">
        <v>1.1240788859144273</v>
      </c>
      <c r="AD310" s="66">
        <v>1.1240788859144273</v>
      </c>
      <c r="AE310" s="66">
        <v>1.1240788859144273</v>
      </c>
      <c r="AF310" s="66">
        <v>1.1240788859144273</v>
      </c>
      <c r="AG310" s="66">
        <v>1.1240788859144273</v>
      </c>
      <c r="AH310" s="66">
        <v>1.1240788859144273</v>
      </c>
      <c r="AI310" s="66">
        <v>1.1240788859144273</v>
      </c>
      <c r="AJ310" s="66">
        <v>1.1240788859144273</v>
      </c>
      <c r="AK310" s="66">
        <v>1.1240788859144273</v>
      </c>
      <c r="AL310" s="66">
        <v>1.1240788859144273</v>
      </c>
      <c r="AM310" s="66">
        <v>1.1240788859144273</v>
      </c>
      <c r="AN310" s="66">
        <v>1.1240788859144273</v>
      </c>
      <c r="AO310" s="66">
        <v>1.1240788859144273</v>
      </c>
      <c r="AP310" s="66">
        <v>1.1240788859144273</v>
      </c>
      <c r="AQ310" s="66">
        <v>1.1240788859144273</v>
      </c>
      <c r="AR310" s="66">
        <v>1.1240788859144273</v>
      </c>
      <c r="AS310" s="66">
        <v>1.1240788859144273</v>
      </c>
      <c r="AT310" s="66">
        <v>1.1240788859144273</v>
      </c>
      <c r="AU310" s="66">
        <v>1.1240788859144273</v>
      </c>
      <c r="AV310" s="66">
        <v>1.1240788859144273</v>
      </c>
      <c r="AW310" s="66">
        <v>1.1240788859144273</v>
      </c>
      <c r="AX310" s="66">
        <v>1.1240788859144273</v>
      </c>
      <c r="AY310" s="66">
        <v>1.1240788859144273</v>
      </c>
      <c r="AZ310" s="66">
        <v>1.1240788859144273</v>
      </c>
      <c r="BA310" s="66">
        <v>1.1240788859144273</v>
      </c>
      <c r="BB310" s="66">
        <v>1.1240788859144273</v>
      </c>
      <c r="BC310" s="66">
        <v>1.1240788859144273</v>
      </c>
      <c r="BD310" s="66">
        <v>1.1240788859144273</v>
      </c>
      <c r="BE310" s="66">
        <v>1.1240788859144273</v>
      </c>
      <c r="BF310" s="66">
        <v>1.1240788859144273</v>
      </c>
      <c r="BG310" s="66">
        <v>1.1240788859144273</v>
      </c>
      <c r="BH310" s="66">
        <v>1.1240788859144273</v>
      </c>
      <c r="BI310" s="66">
        <v>1.1240788859144273</v>
      </c>
    </row>
    <row r="311" spans="1:61" x14ac:dyDescent="0.35">
      <c r="A311" s="2" t="s">
        <v>507</v>
      </c>
      <c r="B311" t="s">
        <v>49</v>
      </c>
      <c r="C311" t="s">
        <v>200</v>
      </c>
      <c r="D311" t="s">
        <v>489</v>
      </c>
      <c r="E311" s="7">
        <v>1</v>
      </c>
      <c r="F311" t="s">
        <v>248</v>
      </c>
      <c r="H311" s="66">
        <v>1.1240788859144273</v>
      </c>
      <c r="I311" s="66">
        <v>1.1240788859144273</v>
      </c>
      <c r="J311" s="66">
        <v>1.1240788859144273</v>
      </c>
      <c r="K311" s="66">
        <v>1.1240788859144273</v>
      </c>
      <c r="L311" s="66">
        <v>1.1240788859144273</v>
      </c>
      <c r="M311" s="66">
        <v>1.1240788859144273</v>
      </c>
      <c r="N311" s="66">
        <v>1.1240788859144273</v>
      </c>
      <c r="O311" s="66">
        <v>1.1240788859144273</v>
      </c>
      <c r="P311" s="66">
        <v>1.1240788859144273</v>
      </c>
      <c r="Q311" s="66">
        <v>1.1240788859144273</v>
      </c>
      <c r="R311" s="66">
        <v>1.1240788859144273</v>
      </c>
      <c r="S311" s="66">
        <v>1.1240788859144273</v>
      </c>
      <c r="T311" s="66">
        <v>1.1240788859144273</v>
      </c>
      <c r="U311" s="66">
        <v>1.1240788859144273</v>
      </c>
      <c r="V311" s="66">
        <v>1.1240788859144273</v>
      </c>
      <c r="W311" s="66">
        <v>1.1240788859144273</v>
      </c>
      <c r="X311" s="66">
        <v>1.1240788859144273</v>
      </c>
      <c r="Y311" s="66">
        <v>1.1240788859144273</v>
      </c>
      <c r="Z311" s="66">
        <v>1.1240788859144273</v>
      </c>
      <c r="AA311" s="66">
        <v>1.1240788859144273</v>
      </c>
      <c r="AB311" s="66">
        <v>1.1240788859144273</v>
      </c>
      <c r="AC311" s="66">
        <v>1.1240788859144273</v>
      </c>
      <c r="AD311" s="66">
        <v>1.1240788859144273</v>
      </c>
      <c r="AE311" s="66">
        <v>1.1240788859144273</v>
      </c>
      <c r="AF311" s="66">
        <v>1.1240788859144273</v>
      </c>
      <c r="AG311" s="66">
        <v>1.1240788859144273</v>
      </c>
      <c r="AH311" s="66">
        <v>1.1240788859144273</v>
      </c>
      <c r="AI311" s="66">
        <v>1.1240788859144273</v>
      </c>
      <c r="AJ311" s="66">
        <v>1.1240788859144273</v>
      </c>
      <c r="AK311" s="66">
        <v>1.1240788859144273</v>
      </c>
      <c r="AL311" s="66">
        <v>1.1240788859144273</v>
      </c>
      <c r="AM311" s="66">
        <v>1.1240788859144273</v>
      </c>
      <c r="AN311" s="66">
        <v>1.1240788859144273</v>
      </c>
      <c r="AO311" s="66">
        <v>1.1240788859144273</v>
      </c>
      <c r="AP311" s="66">
        <v>1.1240788859144273</v>
      </c>
      <c r="AQ311" s="66">
        <v>1.1240788859144273</v>
      </c>
      <c r="AR311" s="66">
        <v>1.1240788859144273</v>
      </c>
      <c r="AS311" s="66">
        <v>1.1240788859144273</v>
      </c>
      <c r="AT311" s="66">
        <v>1.1240788859144273</v>
      </c>
      <c r="AU311" s="66">
        <v>1.1240788859144273</v>
      </c>
      <c r="AV311" s="66">
        <v>1.1240788859144273</v>
      </c>
      <c r="AW311" s="66">
        <v>1.1240788859144273</v>
      </c>
      <c r="AX311" s="66">
        <v>1.1240788859144273</v>
      </c>
      <c r="AY311" s="66">
        <v>1.1240788859144273</v>
      </c>
      <c r="AZ311" s="66">
        <v>1.1240788859144273</v>
      </c>
      <c r="BA311" s="66">
        <v>1.1240788859144273</v>
      </c>
      <c r="BB311" s="66">
        <v>1.1240788859144273</v>
      </c>
      <c r="BC311" s="66">
        <v>1.1240788859144273</v>
      </c>
      <c r="BD311" s="66">
        <v>1.1240788859144273</v>
      </c>
      <c r="BE311" s="66">
        <v>1.1240788859144273</v>
      </c>
      <c r="BF311" s="66">
        <v>1.1240788859144273</v>
      </c>
      <c r="BG311" s="66">
        <v>1.1240788859144273</v>
      </c>
      <c r="BH311" s="66">
        <v>1.1240788859144273</v>
      </c>
      <c r="BI311" s="66">
        <v>1.1240788859144273</v>
      </c>
    </row>
    <row r="312" spans="1:61" x14ac:dyDescent="0.35">
      <c r="A312" s="2" t="s">
        <v>507</v>
      </c>
      <c r="B312" t="s">
        <v>49</v>
      </c>
      <c r="C312" t="s">
        <v>205</v>
      </c>
      <c r="D312" t="s">
        <v>495</v>
      </c>
      <c r="E312" s="7">
        <v>1</v>
      </c>
      <c r="F312" t="s">
        <v>248</v>
      </c>
      <c r="H312" s="66">
        <v>1.1240788859144273</v>
      </c>
      <c r="I312" s="66">
        <v>1.1240788859144273</v>
      </c>
      <c r="J312" s="66">
        <v>1.1240788859144273</v>
      </c>
      <c r="K312" s="66">
        <v>1.1240788859144273</v>
      </c>
      <c r="L312" s="66">
        <v>1.1240788859144273</v>
      </c>
      <c r="M312" s="66">
        <v>1.1240788859144273</v>
      </c>
      <c r="N312" s="66">
        <v>1.1240788859144273</v>
      </c>
      <c r="O312" s="66">
        <v>1.1240788859144273</v>
      </c>
      <c r="P312" s="66">
        <v>1.1240788859144273</v>
      </c>
      <c r="Q312" s="66">
        <v>1.1240788859144273</v>
      </c>
      <c r="R312" s="66">
        <v>1.1240788859144273</v>
      </c>
      <c r="S312" s="66">
        <v>1.1240788859144273</v>
      </c>
      <c r="T312" s="66">
        <v>1.1240788859144273</v>
      </c>
      <c r="U312" s="66">
        <v>1.1240788859144273</v>
      </c>
      <c r="V312" s="66">
        <v>1.1240788859144273</v>
      </c>
      <c r="W312" s="66">
        <v>1.1240788859144273</v>
      </c>
      <c r="X312" s="66">
        <v>1.1240788859144273</v>
      </c>
      <c r="Y312" s="66">
        <v>1.1240788859144273</v>
      </c>
      <c r="Z312" s="66">
        <v>1.1240788859144273</v>
      </c>
      <c r="AA312" s="66">
        <v>1.1240788859144273</v>
      </c>
      <c r="AB312" s="66">
        <v>1.1240788859144273</v>
      </c>
      <c r="AC312" s="66">
        <v>1.1240788859144273</v>
      </c>
      <c r="AD312" s="66">
        <v>1.1240788859144273</v>
      </c>
      <c r="AE312" s="66">
        <v>1.1240788859144273</v>
      </c>
      <c r="AF312" s="66">
        <v>1.1240788859144273</v>
      </c>
      <c r="AG312" s="66">
        <v>1.1240788859144273</v>
      </c>
      <c r="AH312" s="66">
        <v>1.1240788859144273</v>
      </c>
      <c r="AI312" s="66">
        <v>1.1240788859144273</v>
      </c>
      <c r="AJ312" s="66">
        <v>1.1240788859144273</v>
      </c>
      <c r="AK312" s="66">
        <v>1.1240788859144273</v>
      </c>
      <c r="AL312" s="66">
        <v>1.1240788859144273</v>
      </c>
      <c r="AM312" s="66">
        <v>1.1240788859144273</v>
      </c>
      <c r="AN312" s="66">
        <v>1.1240788859144273</v>
      </c>
      <c r="AO312" s="66">
        <v>1.1240788859144273</v>
      </c>
      <c r="AP312" s="66">
        <v>1.1240788859144273</v>
      </c>
      <c r="AQ312" s="66">
        <v>1.1240788859144273</v>
      </c>
      <c r="AR312" s="66">
        <v>1.1240788859144273</v>
      </c>
      <c r="AS312" s="66">
        <v>1.1240788859144273</v>
      </c>
      <c r="AT312" s="66">
        <v>1.1240788859144273</v>
      </c>
      <c r="AU312" s="66">
        <v>1.1240788859144273</v>
      </c>
      <c r="AV312" s="66">
        <v>1.1240788859144273</v>
      </c>
      <c r="AW312" s="66">
        <v>1.1240788859144273</v>
      </c>
      <c r="AX312" s="66">
        <v>1.1240788859144273</v>
      </c>
      <c r="AY312" s="66">
        <v>1.1240788859144273</v>
      </c>
      <c r="AZ312" s="66">
        <v>1.1240788859144273</v>
      </c>
      <c r="BA312" s="66">
        <v>1.1240788859144273</v>
      </c>
      <c r="BB312" s="66">
        <v>1.1240788859144273</v>
      </c>
      <c r="BC312" s="66">
        <v>1.1240788859144273</v>
      </c>
      <c r="BD312" s="66">
        <v>1.1240788859144273</v>
      </c>
      <c r="BE312" s="66">
        <v>1.1240788859144273</v>
      </c>
      <c r="BF312" s="66">
        <v>1.1240788859144273</v>
      </c>
      <c r="BG312" s="66">
        <v>1.1240788859144273</v>
      </c>
      <c r="BH312" s="66">
        <v>1.1240788859144273</v>
      </c>
      <c r="BI312" s="66">
        <v>1.1240788859144273</v>
      </c>
    </row>
    <row r="313" spans="1:61" x14ac:dyDescent="0.35">
      <c r="A313" s="2" t="s">
        <v>507</v>
      </c>
      <c r="B313" t="s">
        <v>49</v>
      </c>
      <c r="C313" t="s">
        <v>206</v>
      </c>
      <c r="D313" t="s">
        <v>496</v>
      </c>
      <c r="E313" s="7">
        <v>1</v>
      </c>
      <c r="F313" t="s">
        <v>248</v>
      </c>
      <c r="H313" s="66">
        <v>1.1240788859144273</v>
      </c>
      <c r="I313" s="66">
        <v>1.1240788859144273</v>
      </c>
      <c r="J313" s="66">
        <v>1.1240788859144273</v>
      </c>
      <c r="K313" s="66">
        <v>1.1240788859144273</v>
      </c>
      <c r="L313" s="66">
        <v>1.1240788859144273</v>
      </c>
      <c r="M313" s="66">
        <v>1.1240788859144273</v>
      </c>
      <c r="N313" s="66">
        <v>1.1240788859144273</v>
      </c>
      <c r="O313" s="66">
        <v>1.1240788859144273</v>
      </c>
      <c r="P313" s="66">
        <v>1.1240788859144273</v>
      </c>
      <c r="Q313" s="66">
        <v>1.1240788859144273</v>
      </c>
      <c r="R313" s="66">
        <v>1.1240788859144273</v>
      </c>
      <c r="S313" s="66">
        <v>1.1240788859144273</v>
      </c>
      <c r="T313" s="66">
        <v>1.1240788859144273</v>
      </c>
      <c r="U313" s="66">
        <v>1.1240788859144273</v>
      </c>
      <c r="V313" s="66">
        <v>1.1240788859144273</v>
      </c>
      <c r="W313" s="66">
        <v>1.1240788859144273</v>
      </c>
      <c r="X313" s="66">
        <v>1.1240788859144273</v>
      </c>
      <c r="Y313" s="66">
        <v>1.1240788859144273</v>
      </c>
      <c r="Z313" s="66">
        <v>1.1240788859144273</v>
      </c>
      <c r="AA313" s="66">
        <v>1.1240788859144273</v>
      </c>
      <c r="AB313" s="66">
        <v>1.1240788859144273</v>
      </c>
      <c r="AC313" s="66">
        <v>1.1240788859144273</v>
      </c>
      <c r="AD313" s="66">
        <v>1.1240788859144273</v>
      </c>
      <c r="AE313" s="66">
        <v>1.1240788859144273</v>
      </c>
      <c r="AF313" s="66">
        <v>1.1240788859144273</v>
      </c>
      <c r="AG313" s="66">
        <v>1.1240788859144273</v>
      </c>
      <c r="AH313" s="66">
        <v>1.1240788859144273</v>
      </c>
      <c r="AI313" s="66">
        <v>1.1240788859144273</v>
      </c>
      <c r="AJ313" s="66">
        <v>1.1240788859144273</v>
      </c>
      <c r="AK313" s="66">
        <v>1.1240788859144273</v>
      </c>
      <c r="AL313" s="66">
        <v>1.1240788859144273</v>
      </c>
      <c r="AM313" s="66">
        <v>1.1240788859144273</v>
      </c>
      <c r="AN313" s="66">
        <v>1.1240788859144273</v>
      </c>
      <c r="AO313" s="66">
        <v>1.1240788859144273</v>
      </c>
      <c r="AP313" s="66">
        <v>1.1240788859144273</v>
      </c>
      <c r="AQ313" s="66">
        <v>1.1240788859144273</v>
      </c>
      <c r="AR313" s="66">
        <v>1.1240788859144273</v>
      </c>
      <c r="AS313" s="66">
        <v>1.1240788859144273</v>
      </c>
      <c r="AT313" s="66">
        <v>1.1240788859144273</v>
      </c>
      <c r="AU313" s="66">
        <v>1.1240788859144273</v>
      </c>
      <c r="AV313" s="66">
        <v>1.1240788859144273</v>
      </c>
      <c r="AW313" s="66">
        <v>1.1240788859144273</v>
      </c>
      <c r="AX313" s="66">
        <v>1.1240788859144273</v>
      </c>
      <c r="AY313" s="66">
        <v>1.1240788859144273</v>
      </c>
      <c r="AZ313" s="66">
        <v>1.1240788859144273</v>
      </c>
      <c r="BA313" s="66">
        <v>1.1240788859144273</v>
      </c>
      <c r="BB313" s="66">
        <v>1.1240788859144273</v>
      </c>
      <c r="BC313" s="66">
        <v>1.1240788859144273</v>
      </c>
      <c r="BD313" s="66">
        <v>1.1240788859144273</v>
      </c>
      <c r="BE313" s="66">
        <v>1.1240788859144273</v>
      </c>
      <c r="BF313" s="66">
        <v>1.1240788859144273</v>
      </c>
      <c r="BG313" s="66">
        <v>1.1240788859144273</v>
      </c>
      <c r="BH313" s="66">
        <v>1.1240788859144273</v>
      </c>
      <c r="BI313" s="66">
        <v>1.1240788859144273</v>
      </c>
    </row>
    <row r="314" spans="1:61" x14ac:dyDescent="0.35">
      <c r="A314" s="2" t="s">
        <v>506</v>
      </c>
      <c r="B314" t="s">
        <v>98</v>
      </c>
      <c r="C314" t="s">
        <v>122</v>
      </c>
      <c r="D314" t="s">
        <v>249</v>
      </c>
      <c r="E314" s="7">
        <v>1</v>
      </c>
      <c r="F314" t="s">
        <v>248</v>
      </c>
      <c r="H314" s="69">
        <v>1.6769145022577474</v>
      </c>
      <c r="I314" s="69">
        <v>1.6769145022577474</v>
      </c>
      <c r="J314" s="69">
        <v>1.6769145022577474</v>
      </c>
      <c r="K314" s="69">
        <v>1.6769145022577474</v>
      </c>
      <c r="L314" s="69">
        <v>1.6769145022577474</v>
      </c>
      <c r="M314" s="69">
        <v>1.6769145022577474</v>
      </c>
      <c r="N314" s="69">
        <v>1.6769145022577474</v>
      </c>
      <c r="O314" s="69">
        <v>1.6769145022577474</v>
      </c>
      <c r="P314" s="69">
        <v>1.6769145022577474</v>
      </c>
      <c r="Q314" s="69">
        <v>1.6769145022577474</v>
      </c>
      <c r="R314" s="69">
        <v>1.6769145022577474</v>
      </c>
      <c r="S314" s="69">
        <v>1.6769145022577474</v>
      </c>
      <c r="T314" s="69">
        <v>1.6769145022577474</v>
      </c>
      <c r="U314" s="69">
        <v>1.6769145022577474</v>
      </c>
      <c r="V314" s="69">
        <v>1.6769145022577474</v>
      </c>
      <c r="W314" s="69">
        <v>1.6769145022577474</v>
      </c>
      <c r="X314" s="69">
        <v>1.6769145022577474</v>
      </c>
      <c r="Y314" s="69">
        <v>1.6769145022577474</v>
      </c>
      <c r="Z314" s="69">
        <v>1.6769145022577474</v>
      </c>
      <c r="AA314" s="69">
        <v>1.6769145022577474</v>
      </c>
      <c r="AB314" s="69">
        <v>1.6769145022577474</v>
      </c>
      <c r="AC314" s="69">
        <v>1.6769145022577474</v>
      </c>
      <c r="AD314" s="69">
        <v>1.6769145022577474</v>
      </c>
      <c r="AE314" s="69">
        <v>1.6769145022577474</v>
      </c>
      <c r="AF314" s="69">
        <v>1.6769145022577474</v>
      </c>
      <c r="AG314" s="69">
        <v>1.6769145022577474</v>
      </c>
      <c r="AH314" s="69">
        <v>1.6769145022577474</v>
      </c>
      <c r="AI314" s="69">
        <v>1.6769145022577474</v>
      </c>
      <c r="AJ314" s="69">
        <v>1.6769145022577474</v>
      </c>
      <c r="AK314" s="69">
        <v>1.6769145022577474</v>
      </c>
      <c r="AL314" s="69">
        <v>1.6769145022577474</v>
      </c>
      <c r="AM314" s="69">
        <v>1.6769145022577474</v>
      </c>
      <c r="AN314" s="69">
        <v>1.6769145022577474</v>
      </c>
      <c r="AO314" s="69">
        <v>1.6769145022577474</v>
      </c>
      <c r="AP314" s="69">
        <v>1.6769145022577474</v>
      </c>
      <c r="AQ314" s="69">
        <v>1.6769145022577474</v>
      </c>
      <c r="AR314" s="69">
        <v>1.6769145022577474</v>
      </c>
      <c r="AS314" s="69">
        <v>1.6769145022577474</v>
      </c>
      <c r="AT314" s="69">
        <v>1.6769145022577474</v>
      </c>
      <c r="AU314" s="69">
        <v>1.6769145022577474</v>
      </c>
      <c r="AV314" s="69">
        <v>1.6769145022577474</v>
      </c>
      <c r="AW314" s="69">
        <v>1.6769145022577474</v>
      </c>
      <c r="AX314" s="69">
        <v>1.6769145022577474</v>
      </c>
      <c r="AY314" s="69">
        <v>1.6769145022577474</v>
      </c>
      <c r="AZ314" s="69">
        <v>1.6769145022577474</v>
      </c>
      <c r="BA314" s="69">
        <v>1.6769145022577474</v>
      </c>
      <c r="BB314" s="69">
        <v>1.6769145022577474</v>
      </c>
      <c r="BC314" s="69">
        <v>1.6769145022577474</v>
      </c>
      <c r="BD314" s="69">
        <v>1.6769145022577474</v>
      </c>
      <c r="BE314" s="69">
        <v>1.6769145022577474</v>
      </c>
      <c r="BF314" s="69">
        <v>1.6769145022577474</v>
      </c>
      <c r="BG314" s="69">
        <v>1.6769145022577474</v>
      </c>
      <c r="BH314" s="69">
        <v>1.6769145022577474</v>
      </c>
      <c r="BI314" s="69">
        <v>1.6769145022577474</v>
      </c>
    </row>
    <row r="315" spans="1:61" x14ac:dyDescent="0.35">
      <c r="A315" s="2" t="s">
        <v>506</v>
      </c>
      <c r="B315" t="s">
        <v>98</v>
      </c>
      <c r="C315" t="s">
        <v>123</v>
      </c>
      <c r="D315" t="s">
        <v>498</v>
      </c>
      <c r="E315" s="7">
        <v>1</v>
      </c>
      <c r="F315" t="s">
        <v>248</v>
      </c>
      <c r="H315" s="69">
        <v>1.6769145022577474</v>
      </c>
      <c r="I315" s="69">
        <v>1.6769145022577474</v>
      </c>
      <c r="J315" s="69">
        <v>1.6769145022577474</v>
      </c>
      <c r="K315" s="69">
        <v>1.6769145022577474</v>
      </c>
      <c r="L315" s="69">
        <v>1.6769145022577474</v>
      </c>
      <c r="M315" s="69">
        <v>1.6769145022577474</v>
      </c>
      <c r="N315" s="69">
        <v>1.6769145022577474</v>
      </c>
      <c r="O315" s="69">
        <v>1.6769145022577474</v>
      </c>
      <c r="P315" s="69">
        <v>1.6769145022577474</v>
      </c>
      <c r="Q315" s="69">
        <v>1.6769145022577474</v>
      </c>
      <c r="R315" s="69">
        <v>1.6769145022577474</v>
      </c>
      <c r="S315" s="69">
        <v>1.6769145022577474</v>
      </c>
      <c r="T315" s="69">
        <v>1.6769145022577474</v>
      </c>
      <c r="U315" s="69">
        <v>1.6769145022577474</v>
      </c>
      <c r="V315" s="69">
        <v>1.6769145022577474</v>
      </c>
      <c r="W315" s="69">
        <v>1.6769145022577474</v>
      </c>
      <c r="X315" s="69">
        <v>1.6769145022577474</v>
      </c>
      <c r="Y315" s="69">
        <v>1.6769145022577474</v>
      </c>
      <c r="Z315" s="69">
        <v>1.6769145022577474</v>
      </c>
      <c r="AA315" s="69">
        <v>1.6769145022577474</v>
      </c>
      <c r="AB315" s="69">
        <v>1.6769145022577474</v>
      </c>
      <c r="AC315" s="69">
        <v>1.6769145022577474</v>
      </c>
      <c r="AD315" s="69">
        <v>1.6769145022577474</v>
      </c>
      <c r="AE315" s="69">
        <v>1.6769145022577474</v>
      </c>
      <c r="AF315" s="69">
        <v>1.6769145022577474</v>
      </c>
      <c r="AG315" s="69">
        <v>1.6769145022577474</v>
      </c>
      <c r="AH315" s="69">
        <v>1.6769145022577474</v>
      </c>
      <c r="AI315" s="69">
        <v>1.6769145022577474</v>
      </c>
      <c r="AJ315" s="69">
        <v>1.6769145022577474</v>
      </c>
      <c r="AK315" s="69">
        <v>1.6769145022577474</v>
      </c>
      <c r="AL315" s="69">
        <v>1.6769145022577474</v>
      </c>
      <c r="AM315" s="69">
        <v>1.6769145022577474</v>
      </c>
      <c r="AN315" s="69">
        <v>1.6769145022577474</v>
      </c>
      <c r="AO315" s="69">
        <v>1.6769145022577474</v>
      </c>
      <c r="AP315" s="69">
        <v>1.6769145022577474</v>
      </c>
      <c r="AQ315" s="69">
        <v>1.6769145022577474</v>
      </c>
      <c r="AR315" s="69">
        <v>1.6769145022577474</v>
      </c>
      <c r="AS315" s="69">
        <v>1.6769145022577474</v>
      </c>
      <c r="AT315" s="69">
        <v>1.6769145022577474</v>
      </c>
      <c r="AU315" s="69">
        <v>1.6769145022577474</v>
      </c>
      <c r="AV315" s="69">
        <v>1.6769145022577474</v>
      </c>
      <c r="AW315" s="69">
        <v>1.6769145022577474</v>
      </c>
      <c r="AX315" s="69">
        <v>1.6769145022577474</v>
      </c>
      <c r="AY315" s="69">
        <v>1.6769145022577474</v>
      </c>
      <c r="AZ315" s="69">
        <v>1.6769145022577474</v>
      </c>
      <c r="BA315" s="69">
        <v>1.6769145022577474</v>
      </c>
      <c r="BB315" s="69">
        <v>1.6769145022577474</v>
      </c>
      <c r="BC315" s="69">
        <v>1.6769145022577474</v>
      </c>
      <c r="BD315" s="69">
        <v>1.6769145022577474</v>
      </c>
      <c r="BE315" s="69">
        <v>1.6769145022577474</v>
      </c>
      <c r="BF315" s="69">
        <v>1.6769145022577474</v>
      </c>
      <c r="BG315" s="69">
        <v>1.6769145022577474</v>
      </c>
      <c r="BH315" s="69">
        <v>1.6769145022577474</v>
      </c>
      <c r="BI315" s="69">
        <v>1.6769145022577474</v>
      </c>
    </row>
    <row r="316" spans="1:61" x14ac:dyDescent="0.35">
      <c r="A316" s="2" t="s">
        <v>506</v>
      </c>
      <c r="B316" t="s">
        <v>98</v>
      </c>
      <c r="C316" t="s">
        <v>125</v>
      </c>
      <c r="D316" s="68" t="s">
        <v>505</v>
      </c>
      <c r="E316" s="7">
        <v>1</v>
      </c>
      <c r="F316" t="s">
        <v>248</v>
      </c>
      <c r="H316" s="69">
        <v>1.6769145022577474</v>
      </c>
      <c r="I316" s="69">
        <v>1.6769145022577474</v>
      </c>
      <c r="J316" s="69">
        <v>1.6769145022577474</v>
      </c>
      <c r="K316" s="69">
        <v>1.6769145022577474</v>
      </c>
      <c r="L316" s="69">
        <v>1.6769145022577474</v>
      </c>
      <c r="M316" s="69">
        <v>1.6769145022577474</v>
      </c>
      <c r="N316" s="69">
        <v>1.6769145022577474</v>
      </c>
      <c r="O316" s="69">
        <v>1.6769145022577474</v>
      </c>
      <c r="P316" s="69">
        <v>1.6769145022577474</v>
      </c>
      <c r="Q316" s="69">
        <v>1.6769145022577474</v>
      </c>
      <c r="R316" s="69">
        <v>1.6769145022577474</v>
      </c>
      <c r="S316" s="69">
        <v>1.6769145022577474</v>
      </c>
      <c r="T316" s="69">
        <v>1.6769145022577474</v>
      </c>
      <c r="U316" s="69">
        <v>1.6769145022577474</v>
      </c>
      <c r="V316" s="69">
        <v>1.6769145022577474</v>
      </c>
      <c r="W316" s="69">
        <v>1.6769145022577474</v>
      </c>
      <c r="X316" s="69">
        <v>1.6769145022577474</v>
      </c>
      <c r="Y316" s="69">
        <v>1.6769145022577474</v>
      </c>
      <c r="Z316" s="69">
        <v>1.6769145022577474</v>
      </c>
      <c r="AA316" s="69">
        <v>1.6769145022577474</v>
      </c>
      <c r="AB316" s="69">
        <v>1.6769145022577474</v>
      </c>
      <c r="AC316" s="69">
        <v>1.6769145022577474</v>
      </c>
      <c r="AD316" s="69">
        <v>1.6769145022577474</v>
      </c>
      <c r="AE316" s="69">
        <v>1.6769145022577474</v>
      </c>
      <c r="AF316" s="69">
        <v>1.6769145022577474</v>
      </c>
      <c r="AG316" s="69">
        <v>1.6769145022577474</v>
      </c>
      <c r="AH316" s="69">
        <v>1.6769145022577474</v>
      </c>
      <c r="AI316" s="69">
        <v>1.6769145022577474</v>
      </c>
      <c r="AJ316" s="69">
        <v>1.6769145022577474</v>
      </c>
      <c r="AK316" s="69">
        <v>1.6769145022577474</v>
      </c>
      <c r="AL316" s="69">
        <v>1.6769145022577474</v>
      </c>
      <c r="AM316" s="69">
        <v>1.6769145022577474</v>
      </c>
      <c r="AN316" s="69">
        <v>1.6769145022577474</v>
      </c>
      <c r="AO316" s="69">
        <v>1.6769145022577474</v>
      </c>
      <c r="AP316" s="69">
        <v>1.6769145022577474</v>
      </c>
      <c r="AQ316" s="69">
        <v>1.6769145022577474</v>
      </c>
      <c r="AR316" s="69">
        <v>1.6769145022577474</v>
      </c>
      <c r="AS316" s="69">
        <v>1.6769145022577474</v>
      </c>
      <c r="AT316" s="69">
        <v>1.6769145022577474</v>
      </c>
      <c r="AU316" s="69">
        <v>1.6769145022577474</v>
      </c>
      <c r="AV316" s="69">
        <v>1.6769145022577474</v>
      </c>
      <c r="AW316" s="69">
        <v>1.6769145022577474</v>
      </c>
      <c r="AX316" s="69">
        <v>1.6769145022577474</v>
      </c>
      <c r="AY316" s="69">
        <v>1.6769145022577474</v>
      </c>
      <c r="AZ316" s="69">
        <v>1.6769145022577474</v>
      </c>
      <c r="BA316" s="69">
        <v>1.6769145022577474</v>
      </c>
      <c r="BB316" s="69">
        <v>1.6769145022577474</v>
      </c>
      <c r="BC316" s="69">
        <v>1.6769145022577474</v>
      </c>
      <c r="BD316" s="69">
        <v>1.6769145022577474</v>
      </c>
      <c r="BE316" s="69">
        <v>1.6769145022577474</v>
      </c>
      <c r="BF316" s="69">
        <v>1.6769145022577474</v>
      </c>
      <c r="BG316" s="69">
        <v>1.6769145022577474</v>
      </c>
      <c r="BH316" s="69">
        <v>1.6769145022577474</v>
      </c>
      <c r="BI316" s="69">
        <v>1.6769145022577474</v>
      </c>
    </row>
    <row r="317" spans="1:61" x14ac:dyDescent="0.35">
      <c r="A317" s="2" t="s">
        <v>506</v>
      </c>
      <c r="B317" t="s">
        <v>98</v>
      </c>
      <c r="C317" t="s">
        <v>128</v>
      </c>
      <c r="D317" s="68" t="s">
        <v>483</v>
      </c>
      <c r="E317" s="7">
        <v>1</v>
      </c>
      <c r="F317" t="s">
        <v>248</v>
      </c>
      <c r="H317" s="69">
        <v>1.6769145022577474</v>
      </c>
      <c r="I317" s="69">
        <v>1.6769145022577474</v>
      </c>
      <c r="J317" s="69">
        <v>1.6769145022577474</v>
      </c>
      <c r="K317" s="69">
        <v>1.6769145022577474</v>
      </c>
      <c r="L317" s="69">
        <v>1.6769145022577474</v>
      </c>
      <c r="M317" s="69">
        <v>1.6769145022577474</v>
      </c>
      <c r="N317" s="69">
        <v>1.6769145022577474</v>
      </c>
      <c r="O317" s="69">
        <v>1.6769145022577474</v>
      </c>
      <c r="P317" s="69">
        <v>1.6769145022577474</v>
      </c>
      <c r="Q317" s="69">
        <v>1.6769145022577474</v>
      </c>
      <c r="R317" s="69">
        <v>1.6769145022577474</v>
      </c>
      <c r="S317" s="69">
        <v>1.6769145022577474</v>
      </c>
      <c r="T317" s="69">
        <v>1.6769145022577474</v>
      </c>
      <c r="U317" s="69">
        <v>1.6769145022577474</v>
      </c>
      <c r="V317" s="69">
        <v>1.6769145022577474</v>
      </c>
      <c r="W317" s="69">
        <v>1.6769145022577474</v>
      </c>
      <c r="X317" s="69">
        <v>1.6769145022577474</v>
      </c>
      <c r="Y317" s="69">
        <v>1.6769145022577474</v>
      </c>
      <c r="Z317" s="69">
        <v>1.6769145022577474</v>
      </c>
      <c r="AA317" s="69">
        <v>1.6769145022577474</v>
      </c>
      <c r="AB317" s="69">
        <v>1.6769145022577474</v>
      </c>
      <c r="AC317" s="69">
        <v>1.6769145022577474</v>
      </c>
      <c r="AD317" s="69">
        <v>1.6769145022577474</v>
      </c>
      <c r="AE317" s="69">
        <v>1.6769145022577474</v>
      </c>
      <c r="AF317" s="69">
        <v>1.6769145022577474</v>
      </c>
      <c r="AG317" s="69">
        <v>1.6769145022577474</v>
      </c>
      <c r="AH317" s="69">
        <v>1.6769145022577474</v>
      </c>
      <c r="AI317" s="69">
        <v>1.6769145022577474</v>
      </c>
      <c r="AJ317" s="69">
        <v>1.6769145022577474</v>
      </c>
      <c r="AK317" s="69">
        <v>1.6769145022577474</v>
      </c>
      <c r="AL317" s="69">
        <v>1.6769145022577474</v>
      </c>
      <c r="AM317" s="69">
        <v>1.6769145022577474</v>
      </c>
      <c r="AN317" s="69">
        <v>1.6769145022577474</v>
      </c>
      <c r="AO317" s="69">
        <v>1.6769145022577474</v>
      </c>
      <c r="AP317" s="69">
        <v>1.6769145022577474</v>
      </c>
      <c r="AQ317" s="69">
        <v>1.6769145022577474</v>
      </c>
      <c r="AR317" s="69">
        <v>1.6769145022577474</v>
      </c>
      <c r="AS317" s="69">
        <v>1.6769145022577474</v>
      </c>
      <c r="AT317" s="69">
        <v>1.6769145022577474</v>
      </c>
      <c r="AU317" s="69">
        <v>1.6769145022577474</v>
      </c>
      <c r="AV317" s="69">
        <v>1.6769145022577474</v>
      </c>
      <c r="AW317" s="69">
        <v>1.6769145022577474</v>
      </c>
      <c r="AX317" s="69">
        <v>1.6769145022577474</v>
      </c>
      <c r="AY317" s="69">
        <v>1.6769145022577474</v>
      </c>
      <c r="AZ317" s="69">
        <v>1.6769145022577474</v>
      </c>
      <c r="BA317" s="69">
        <v>1.6769145022577474</v>
      </c>
      <c r="BB317" s="69">
        <v>1.6769145022577474</v>
      </c>
      <c r="BC317" s="69">
        <v>1.6769145022577474</v>
      </c>
      <c r="BD317" s="69">
        <v>1.6769145022577474</v>
      </c>
      <c r="BE317" s="69">
        <v>1.6769145022577474</v>
      </c>
      <c r="BF317" s="69">
        <v>1.6769145022577474</v>
      </c>
      <c r="BG317" s="69">
        <v>1.6769145022577474</v>
      </c>
      <c r="BH317" s="69">
        <v>1.6769145022577474</v>
      </c>
      <c r="BI317" s="69">
        <v>1.6769145022577474</v>
      </c>
    </row>
    <row r="318" spans="1:61" x14ac:dyDescent="0.35">
      <c r="A318" s="2" t="s">
        <v>506</v>
      </c>
      <c r="B318" t="s">
        <v>98</v>
      </c>
      <c r="C318" t="s">
        <v>129</v>
      </c>
      <c r="D318" s="68" t="s">
        <v>484</v>
      </c>
      <c r="E318" s="7">
        <v>1</v>
      </c>
      <c r="F318" t="s">
        <v>248</v>
      </c>
      <c r="H318" s="69">
        <v>1.6769145022577474</v>
      </c>
      <c r="I318" s="69">
        <v>1.6769145022577474</v>
      </c>
      <c r="J318" s="69">
        <v>1.6769145022577474</v>
      </c>
      <c r="K318" s="69">
        <v>1.6769145022577474</v>
      </c>
      <c r="L318" s="69">
        <v>1.6769145022577474</v>
      </c>
      <c r="M318" s="69">
        <v>1.6769145022577474</v>
      </c>
      <c r="N318" s="69">
        <v>1.6769145022577474</v>
      </c>
      <c r="O318" s="69">
        <v>1.6769145022577474</v>
      </c>
      <c r="P318" s="69">
        <v>1.6769145022577474</v>
      </c>
      <c r="Q318" s="69">
        <v>1.6769145022577474</v>
      </c>
      <c r="R318" s="69">
        <v>1.6769145022577474</v>
      </c>
      <c r="S318" s="69">
        <v>1.6769145022577474</v>
      </c>
      <c r="T318" s="69">
        <v>1.6769145022577474</v>
      </c>
      <c r="U318" s="69">
        <v>1.6769145022577474</v>
      </c>
      <c r="V318" s="69">
        <v>1.6769145022577474</v>
      </c>
      <c r="W318" s="69">
        <v>1.6769145022577474</v>
      </c>
      <c r="X318" s="69">
        <v>1.6769145022577474</v>
      </c>
      <c r="Y318" s="69">
        <v>1.6769145022577474</v>
      </c>
      <c r="Z318" s="69">
        <v>1.6769145022577474</v>
      </c>
      <c r="AA318" s="69">
        <v>1.6769145022577474</v>
      </c>
      <c r="AB318" s="69">
        <v>1.6769145022577474</v>
      </c>
      <c r="AC318" s="69">
        <v>1.6769145022577474</v>
      </c>
      <c r="AD318" s="69">
        <v>1.6769145022577474</v>
      </c>
      <c r="AE318" s="69">
        <v>1.6769145022577474</v>
      </c>
      <c r="AF318" s="69">
        <v>1.6769145022577474</v>
      </c>
      <c r="AG318" s="69">
        <v>1.6769145022577474</v>
      </c>
      <c r="AH318" s="69">
        <v>1.6769145022577474</v>
      </c>
      <c r="AI318" s="69">
        <v>1.6769145022577474</v>
      </c>
      <c r="AJ318" s="69">
        <v>1.6769145022577474</v>
      </c>
      <c r="AK318" s="69">
        <v>1.6769145022577474</v>
      </c>
      <c r="AL318" s="69">
        <v>1.6769145022577474</v>
      </c>
      <c r="AM318" s="69">
        <v>1.6769145022577474</v>
      </c>
      <c r="AN318" s="69">
        <v>1.6769145022577474</v>
      </c>
      <c r="AO318" s="69">
        <v>1.6769145022577474</v>
      </c>
      <c r="AP318" s="69">
        <v>1.6769145022577474</v>
      </c>
      <c r="AQ318" s="69">
        <v>1.6769145022577474</v>
      </c>
      <c r="AR318" s="69">
        <v>1.6769145022577474</v>
      </c>
      <c r="AS318" s="69">
        <v>1.6769145022577474</v>
      </c>
      <c r="AT318" s="69">
        <v>1.6769145022577474</v>
      </c>
      <c r="AU318" s="69">
        <v>1.6769145022577474</v>
      </c>
      <c r="AV318" s="69">
        <v>1.6769145022577474</v>
      </c>
      <c r="AW318" s="69">
        <v>1.6769145022577474</v>
      </c>
      <c r="AX318" s="69">
        <v>1.6769145022577474</v>
      </c>
      <c r="AY318" s="69">
        <v>1.6769145022577474</v>
      </c>
      <c r="AZ318" s="69">
        <v>1.6769145022577474</v>
      </c>
      <c r="BA318" s="69">
        <v>1.6769145022577474</v>
      </c>
      <c r="BB318" s="69">
        <v>1.6769145022577474</v>
      </c>
      <c r="BC318" s="69">
        <v>1.6769145022577474</v>
      </c>
      <c r="BD318" s="69">
        <v>1.6769145022577474</v>
      </c>
      <c r="BE318" s="69">
        <v>1.6769145022577474</v>
      </c>
      <c r="BF318" s="69">
        <v>1.6769145022577474</v>
      </c>
      <c r="BG318" s="69">
        <v>1.6769145022577474</v>
      </c>
      <c r="BH318" s="69">
        <v>1.6769145022577474</v>
      </c>
      <c r="BI318" s="69">
        <v>1.6769145022577474</v>
      </c>
    </row>
    <row r="319" spans="1:61" x14ac:dyDescent="0.35">
      <c r="A319" s="2" t="s">
        <v>506</v>
      </c>
      <c r="B319" t="s">
        <v>98</v>
      </c>
      <c r="C319" t="s">
        <v>130</v>
      </c>
      <c r="D319" s="68" t="s">
        <v>485</v>
      </c>
      <c r="E319" s="7">
        <v>1</v>
      </c>
      <c r="F319" t="s">
        <v>248</v>
      </c>
      <c r="H319" s="69">
        <v>1.6769145022577474</v>
      </c>
      <c r="I319" s="69">
        <v>1.6769145022577474</v>
      </c>
      <c r="J319" s="69">
        <v>1.6769145022577474</v>
      </c>
      <c r="K319" s="69">
        <v>1.6769145022577474</v>
      </c>
      <c r="L319" s="69">
        <v>1.6769145022577474</v>
      </c>
      <c r="M319" s="69">
        <v>1.6769145022577474</v>
      </c>
      <c r="N319" s="69">
        <v>1.6769145022577474</v>
      </c>
      <c r="O319" s="69">
        <v>1.6769145022577474</v>
      </c>
      <c r="P319" s="69">
        <v>1.6769145022577474</v>
      </c>
      <c r="Q319" s="69">
        <v>1.6769145022577474</v>
      </c>
      <c r="R319" s="69">
        <v>1.6769145022577474</v>
      </c>
      <c r="S319" s="69">
        <v>1.6769145022577474</v>
      </c>
      <c r="T319" s="69">
        <v>1.6769145022577474</v>
      </c>
      <c r="U319" s="69">
        <v>1.6769145022577474</v>
      </c>
      <c r="V319" s="69">
        <v>1.6769145022577474</v>
      </c>
      <c r="W319" s="69">
        <v>1.6769145022577474</v>
      </c>
      <c r="X319" s="69">
        <v>1.6769145022577474</v>
      </c>
      <c r="Y319" s="69">
        <v>1.6769145022577474</v>
      </c>
      <c r="Z319" s="69">
        <v>1.6769145022577474</v>
      </c>
      <c r="AA319" s="69">
        <v>1.6769145022577474</v>
      </c>
      <c r="AB319" s="69">
        <v>1.6769145022577474</v>
      </c>
      <c r="AC319" s="69">
        <v>1.6769145022577474</v>
      </c>
      <c r="AD319" s="69">
        <v>1.6769145022577474</v>
      </c>
      <c r="AE319" s="69">
        <v>1.6769145022577474</v>
      </c>
      <c r="AF319" s="69">
        <v>1.6769145022577474</v>
      </c>
      <c r="AG319" s="69">
        <v>1.6769145022577474</v>
      </c>
      <c r="AH319" s="69">
        <v>1.6769145022577474</v>
      </c>
      <c r="AI319" s="69">
        <v>1.6769145022577474</v>
      </c>
      <c r="AJ319" s="69">
        <v>1.6769145022577474</v>
      </c>
      <c r="AK319" s="69">
        <v>1.6769145022577474</v>
      </c>
      <c r="AL319" s="69">
        <v>1.6769145022577474</v>
      </c>
      <c r="AM319" s="69">
        <v>1.6769145022577474</v>
      </c>
      <c r="AN319" s="69">
        <v>1.6769145022577474</v>
      </c>
      <c r="AO319" s="69">
        <v>1.6769145022577474</v>
      </c>
      <c r="AP319" s="69">
        <v>1.6769145022577474</v>
      </c>
      <c r="AQ319" s="69">
        <v>1.6769145022577474</v>
      </c>
      <c r="AR319" s="69">
        <v>1.6769145022577474</v>
      </c>
      <c r="AS319" s="69">
        <v>1.6769145022577474</v>
      </c>
      <c r="AT319" s="69">
        <v>1.6769145022577474</v>
      </c>
      <c r="AU319" s="69">
        <v>1.6769145022577474</v>
      </c>
      <c r="AV319" s="69">
        <v>1.6769145022577474</v>
      </c>
      <c r="AW319" s="69">
        <v>1.6769145022577474</v>
      </c>
      <c r="AX319" s="69">
        <v>1.6769145022577474</v>
      </c>
      <c r="AY319" s="69">
        <v>1.6769145022577474</v>
      </c>
      <c r="AZ319" s="69">
        <v>1.6769145022577474</v>
      </c>
      <c r="BA319" s="69">
        <v>1.6769145022577474</v>
      </c>
      <c r="BB319" s="69">
        <v>1.6769145022577474</v>
      </c>
      <c r="BC319" s="69">
        <v>1.6769145022577474</v>
      </c>
      <c r="BD319" s="69">
        <v>1.6769145022577474</v>
      </c>
      <c r="BE319" s="69">
        <v>1.6769145022577474</v>
      </c>
      <c r="BF319" s="69">
        <v>1.6769145022577474</v>
      </c>
      <c r="BG319" s="69">
        <v>1.6769145022577474</v>
      </c>
      <c r="BH319" s="69">
        <v>1.6769145022577474</v>
      </c>
      <c r="BI319" s="69">
        <v>1.6769145022577474</v>
      </c>
    </row>
    <row r="320" spans="1:61" x14ac:dyDescent="0.35">
      <c r="A320" s="2" t="s">
        <v>506</v>
      </c>
      <c r="B320" t="s">
        <v>98</v>
      </c>
      <c r="C320" t="s">
        <v>132</v>
      </c>
      <c r="D320" s="68" t="s">
        <v>487</v>
      </c>
      <c r="E320" s="7">
        <v>1</v>
      </c>
      <c r="F320" t="s">
        <v>248</v>
      </c>
      <c r="H320" s="69">
        <v>1.6769145022577474</v>
      </c>
      <c r="I320" s="69">
        <v>1.6769145022577474</v>
      </c>
      <c r="J320" s="69">
        <v>1.6769145022577474</v>
      </c>
      <c r="K320" s="69">
        <v>1.6769145022577474</v>
      </c>
      <c r="L320" s="69">
        <v>1.6769145022577474</v>
      </c>
      <c r="M320" s="69">
        <v>1.6769145022577474</v>
      </c>
      <c r="N320" s="69">
        <v>1.6769145022577474</v>
      </c>
      <c r="O320" s="69">
        <v>1.6769145022577474</v>
      </c>
      <c r="P320" s="69">
        <v>1.6769145022577474</v>
      </c>
      <c r="Q320" s="69">
        <v>1.6769145022577474</v>
      </c>
      <c r="R320" s="69">
        <v>1.6769145022577474</v>
      </c>
      <c r="S320" s="69">
        <v>1.6769145022577474</v>
      </c>
      <c r="T320" s="69">
        <v>1.6769145022577474</v>
      </c>
      <c r="U320" s="69">
        <v>1.6769145022577474</v>
      </c>
      <c r="V320" s="69">
        <v>1.6769145022577474</v>
      </c>
      <c r="W320" s="69">
        <v>1.6769145022577474</v>
      </c>
      <c r="X320" s="69">
        <v>1.6769145022577474</v>
      </c>
      <c r="Y320" s="69">
        <v>1.6769145022577474</v>
      </c>
      <c r="Z320" s="69">
        <v>1.6769145022577474</v>
      </c>
      <c r="AA320" s="69">
        <v>1.6769145022577474</v>
      </c>
      <c r="AB320" s="69">
        <v>1.6769145022577474</v>
      </c>
      <c r="AC320" s="69">
        <v>1.6769145022577474</v>
      </c>
      <c r="AD320" s="69">
        <v>1.6769145022577474</v>
      </c>
      <c r="AE320" s="69">
        <v>1.6769145022577474</v>
      </c>
      <c r="AF320" s="69">
        <v>1.6769145022577474</v>
      </c>
      <c r="AG320" s="69">
        <v>1.6769145022577474</v>
      </c>
      <c r="AH320" s="69">
        <v>1.6769145022577474</v>
      </c>
      <c r="AI320" s="69">
        <v>1.6769145022577474</v>
      </c>
      <c r="AJ320" s="69">
        <v>1.6769145022577474</v>
      </c>
      <c r="AK320" s="69">
        <v>1.6769145022577474</v>
      </c>
      <c r="AL320" s="69">
        <v>1.6769145022577474</v>
      </c>
      <c r="AM320" s="69">
        <v>1.6769145022577474</v>
      </c>
      <c r="AN320" s="69">
        <v>1.6769145022577474</v>
      </c>
      <c r="AO320" s="69">
        <v>1.6769145022577474</v>
      </c>
      <c r="AP320" s="69">
        <v>1.6769145022577474</v>
      </c>
      <c r="AQ320" s="69">
        <v>1.6769145022577474</v>
      </c>
      <c r="AR320" s="69">
        <v>1.6769145022577474</v>
      </c>
      <c r="AS320" s="69">
        <v>1.6769145022577474</v>
      </c>
      <c r="AT320" s="69">
        <v>1.6769145022577474</v>
      </c>
      <c r="AU320" s="69">
        <v>1.6769145022577474</v>
      </c>
      <c r="AV320" s="69">
        <v>1.6769145022577474</v>
      </c>
      <c r="AW320" s="69">
        <v>1.6769145022577474</v>
      </c>
      <c r="AX320" s="69">
        <v>1.6769145022577474</v>
      </c>
      <c r="AY320" s="69">
        <v>1.6769145022577474</v>
      </c>
      <c r="AZ320" s="69">
        <v>1.6769145022577474</v>
      </c>
      <c r="BA320" s="69">
        <v>1.6769145022577474</v>
      </c>
      <c r="BB320" s="69">
        <v>1.6769145022577474</v>
      </c>
      <c r="BC320" s="69">
        <v>1.6769145022577474</v>
      </c>
      <c r="BD320" s="69">
        <v>1.6769145022577474</v>
      </c>
      <c r="BE320" s="69">
        <v>1.6769145022577474</v>
      </c>
      <c r="BF320" s="69">
        <v>1.6769145022577474</v>
      </c>
      <c r="BG320" s="69">
        <v>1.6769145022577474</v>
      </c>
      <c r="BH320" s="69">
        <v>1.6769145022577474</v>
      </c>
      <c r="BI320" s="69">
        <v>1.6769145022577474</v>
      </c>
    </row>
    <row r="321" spans="1:61" x14ac:dyDescent="0.35">
      <c r="A321" s="2" t="s">
        <v>506</v>
      </c>
      <c r="B321" t="s">
        <v>98</v>
      </c>
      <c r="C321" t="s">
        <v>134</v>
      </c>
      <c r="D321" s="68" t="s">
        <v>488</v>
      </c>
      <c r="E321" s="7">
        <v>1</v>
      </c>
      <c r="F321" t="s">
        <v>248</v>
      </c>
      <c r="H321" s="69">
        <v>1.6769145022577474</v>
      </c>
      <c r="I321" s="69">
        <v>1.6769145022577474</v>
      </c>
      <c r="J321" s="69">
        <v>1.6769145022577474</v>
      </c>
      <c r="K321" s="69">
        <v>1.6769145022577474</v>
      </c>
      <c r="L321" s="69">
        <v>1.6769145022577474</v>
      </c>
      <c r="M321" s="69">
        <v>1.6769145022577474</v>
      </c>
      <c r="N321" s="69">
        <v>1.6769145022577474</v>
      </c>
      <c r="O321" s="69">
        <v>1.6769145022577474</v>
      </c>
      <c r="P321" s="69">
        <v>1.6769145022577474</v>
      </c>
      <c r="Q321" s="69">
        <v>1.6769145022577474</v>
      </c>
      <c r="R321" s="69">
        <v>1.6769145022577474</v>
      </c>
      <c r="S321" s="69">
        <v>1.6769145022577474</v>
      </c>
      <c r="T321" s="69">
        <v>1.6769145022577474</v>
      </c>
      <c r="U321" s="69">
        <v>1.6769145022577474</v>
      </c>
      <c r="V321" s="69">
        <v>1.6769145022577474</v>
      </c>
      <c r="W321" s="69">
        <v>1.6769145022577474</v>
      </c>
      <c r="X321" s="69">
        <v>1.6769145022577474</v>
      </c>
      <c r="Y321" s="69">
        <v>1.6769145022577474</v>
      </c>
      <c r="Z321" s="69">
        <v>1.6769145022577474</v>
      </c>
      <c r="AA321" s="69">
        <v>1.6769145022577474</v>
      </c>
      <c r="AB321" s="69">
        <v>1.6769145022577474</v>
      </c>
      <c r="AC321" s="69">
        <v>1.6769145022577474</v>
      </c>
      <c r="AD321" s="69">
        <v>1.6769145022577474</v>
      </c>
      <c r="AE321" s="69">
        <v>1.6769145022577474</v>
      </c>
      <c r="AF321" s="69">
        <v>1.6769145022577474</v>
      </c>
      <c r="AG321" s="69">
        <v>1.6769145022577474</v>
      </c>
      <c r="AH321" s="69">
        <v>1.6769145022577474</v>
      </c>
      <c r="AI321" s="69">
        <v>1.6769145022577474</v>
      </c>
      <c r="AJ321" s="69">
        <v>1.6769145022577474</v>
      </c>
      <c r="AK321" s="69">
        <v>1.6769145022577474</v>
      </c>
      <c r="AL321" s="69">
        <v>1.6769145022577474</v>
      </c>
      <c r="AM321" s="69">
        <v>1.6769145022577474</v>
      </c>
      <c r="AN321" s="69">
        <v>1.6769145022577474</v>
      </c>
      <c r="AO321" s="69">
        <v>1.6769145022577474</v>
      </c>
      <c r="AP321" s="69">
        <v>1.6769145022577474</v>
      </c>
      <c r="AQ321" s="69">
        <v>1.6769145022577474</v>
      </c>
      <c r="AR321" s="69">
        <v>1.6769145022577474</v>
      </c>
      <c r="AS321" s="69">
        <v>1.6769145022577474</v>
      </c>
      <c r="AT321" s="69">
        <v>1.6769145022577474</v>
      </c>
      <c r="AU321" s="69">
        <v>1.6769145022577474</v>
      </c>
      <c r="AV321" s="69">
        <v>1.6769145022577474</v>
      </c>
      <c r="AW321" s="69">
        <v>1.6769145022577474</v>
      </c>
      <c r="AX321" s="69">
        <v>1.6769145022577474</v>
      </c>
      <c r="AY321" s="69">
        <v>1.6769145022577474</v>
      </c>
      <c r="AZ321" s="69">
        <v>1.6769145022577474</v>
      </c>
      <c r="BA321" s="69">
        <v>1.6769145022577474</v>
      </c>
      <c r="BB321" s="69">
        <v>1.6769145022577474</v>
      </c>
      <c r="BC321" s="69">
        <v>1.6769145022577474</v>
      </c>
      <c r="BD321" s="69">
        <v>1.6769145022577474</v>
      </c>
      <c r="BE321" s="69">
        <v>1.6769145022577474</v>
      </c>
      <c r="BF321" s="69">
        <v>1.6769145022577474</v>
      </c>
      <c r="BG321" s="69">
        <v>1.6769145022577474</v>
      </c>
      <c r="BH321" s="69">
        <v>1.6769145022577474</v>
      </c>
      <c r="BI321" s="69">
        <v>1.6769145022577474</v>
      </c>
    </row>
    <row r="322" spans="1:61" x14ac:dyDescent="0.35">
      <c r="A322" s="2" t="s">
        <v>506</v>
      </c>
      <c r="B322" t="s">
        <v>98</v>
      </c>
      <c r="C322" t="s">
        <v>135</v>
      </c>
      <c r="D322" s="68" t="s">
        <v>489</v>
      </c>
      <c r="E322" s="7">
        <v>1</v>
      </c>
      <c r="F322" t="s">
        <v>248</v>
      </c>
      <c r="H322" s="69">
        <v>1.6769145022577474</v>
      </c>
      <c r="I322" s="69">
        <v>1.6769145022577474</v>
      </c>
      <c r="J322" s="69">
        <v>1.6769145022577474</v>
      </c>
      <c r="K322" s="69">
        <v>1.6769145022577474</v>
      </c>
      <c r="L322" s="69">
        <v>1.6769145022577474</v>
      </c>
      <c r="M322" s="69">
        <v>1.6769145022577474</v>
      </c>
      <c r="N322" s="69">
        <v>1.6769145022577474</v>
      </c>
      <c r="O322" s="69">
        <v>1.6769145022577474</v>
      </c>
      <c r="P322" s="69">
        <v>1.6769145022577474</v>
      </c>
      <c r="Q322" s="69">
        <v>1.6769145022577474</v>
      </c>
      <c r="R322" s="69">
        <v>1.6769145022577474</v>
      </c>
      <c r="S322" s="69">
        <v>1.6769145022577474</v>
      </c>
      <c r="T322" s="69">
        <v>1.6769145022577474</v>
      </c>
      <c r="U322" s="69">
        <v>1.6769145022577474</v>
      </c>
      <c r="V322" s="69">
        <v>1.6769145022577474</v>
      </c>
      <c r="W322" s="69">
        <v>1.6769145022577474</v>
      </c>
      <c r="X322" s="69">
        <v>1.6769145022577474</v>
      </c>
      <c r="Y322" s="69">
        <v>1.6769145022577474</v>
      </c>
      <c r="Z322" s="69">
        <v>1.6769145022577474</v>
      </c>
      <c r="AA322" s="69">
        <v>1.6769145022577474</v>
      </c>
      <c r="AB322" s="69">
        <v>1.6769145022577474</v>
      </c>
      <c r="AC322" s="69">
        <v>1.6769145022577474</v>
      </c>
      <c r="AD322" s="69">
        <v>1.6769145022577474</v>
      </c>
      <c r="AE322" s="69">
        <v>1.6769145022577474</v>
      </c>
      <c r="AF322" s="69">
        <v>1.6769145022577474</v>
      </c>
      <c r="AG322" s="69">
        <v>1.6769145022577474</v>
      </c>
      <c r="AH322" s="69">
        <v>1.6769145022577474</v>
      </c>
      <c r="AI322" s="69">
        <v>1.6769145022577474</v>
      </c>
      <c r="AJ322" s="69">
        <v>1.6769145022577474</v>
      </c>
      <c r="AK322" s="69">
        <v>1.6769145022577474</v>
      </c>
      <c r="AL322" s="69">
        <v>1.6769145022577474</v>
      </c>
      <c r="AM322" s="69">
        <v>1.6769145022577474</v>
      </c>
      <c r="AN322" s="69">
        <v>1.6769145022577474</v>
      </c>
      <c r="AO322" s="69">
        <v>1.6769145022577474</v>
      </c>
      <c r="AP322" s="69">
        <v>1.6769145022577474</v>
      </c>
      <c r="AQ322" s="69">
        <v>1.6769145022577474</v>
      </c>
      <c r="AR322" s="69">
        <v>1.6769145022577474</v>
      </c>
      <c r="AS322" s="69">
        <v>1.6769145022577474</v>
      </c>
      <c r="AT322" s="69">
        <v>1.6769145022577474</v>
      </c>
      <c r="AU322" s="69">
        <v>1.6769145022577474</v>
      </c>
      <c r="AV322" s="69">
        <v>1.6769145022577474</v>
      </c>
      <c r="AW322" s="69">
        <v>1.6769145022577474</v>
      </c>
      <c r="AX322" s="69">
        <v>1.6769145022577474</v>
      </c>
      <c r="AY322" s="69">
        <v>1.6769145022577474</v>
      </c>
      <c r="AZ322" s="69">
        <v>1.6769145022577474</v>
      </c>
      <c r="BA322" s="69">
        <v>1.6769145022577474</v>
      </c>
      <c r="BB322" s="69">
        <v>1.6769145022577474</v>
      </c>
      <c r="BC322" s="69">
        <v>1.6769145022577474</v>
      </c>
      <c r="BD322" s="69">
        <v>1.6769145022577474</v>
      </c>
      <c r="BE322" s="69">
        <v>1.6769145022577474</v>
      </c>
      <c r="BF322" s="69">
        <v>1.6769145022577474</v>
      </c>
      <c r="BG322" s="69">
        <v>1.6769145022577474</v>
      </c>
      <c r="BH322" s="69">
        <v>1.6769145022577474</v>
      </c>
      <c r="BI322" s="69">
        <v>1.6769145022577474</v>
      </c>
    </row>
    <row r="323" spans="1:61" x14ac:dyDescent="0.35">
      <c r="A323" s="2" t="s">
        <v>506</v>
      </c>
      <c r="B323" t="s">
        <v>98</v>
      </c>
      <c r="C323" t="s">
        <v>137</v>
      </c>
      <c r="D323" s="68" t="s">
        <v>491</v>
      </c>
      <c r="E323" s="7">
        <v>1</v>
      </c>
      <c r="F323" t="s">
        <v>248</v>
      </c>
      <c r="H323" s="69">
        <v>1.6769145022577474</v>
      </c>
      <c r="I323" s="69">
        <v>1.6769145022577474</v>
      </c>
      <c r="J323" s="69">
        <v>1.6769145022577474</v>
      </c>
      <c r="K323" s="69">
        <v>1.6769145022577474</v>
      </c>
      <c r="L323" s="69">
        <v>1.6769145022577474</v>
      </c>
      <c r="M323" s="69">
        <v>1.6769145022577474</v>
      </c>
      <c r="N323" s="69">
        <v>1.6769145022577474</v>
      </c>
      <c r="O323" s="69">
        <v>1.6769145022577474</v>
      </c>
      <c r="P323" s="69">
        <v>1.6769145022577474</v>
      </c>
      <c r="Q323" s="69">
        <v>1.6769145022577474</v>
      </c>
      <c r="R323" s="69">
        <v>1.6769145022577474</v>
      </c>
      <c r="S323" s="69">
        <v>1.6769145022577474</v>
      </c>
      <c r="T323" s="69">
        <v>1.6769145022577474</v>
      </c>
      <c r="U323" s="69">
        <v>1.6769145022577474</v>
      </c>
      <c r="V323" s="69">
        <v>1.6769145022577474</v>
      </c>
      <c r="W323" s="69">
        <v>1.6769145022577474</v>
      </c>
      <c r="X323" s="69">
        <v>1.6769145022577474</v>
      </c>
      <c r="Y323" s="69">
        <v>1.6769145022577474</v>
      </c>
      <c r="Z323" s="69">
        <v>1.6769145022577474</v>
      </c>
      <c r="AA323" s="69">
        <v>1.6769145022577474</v>
      </c>
      <c r="AB323" s="69">
        <v>1.6769145022577474</v>
      </c>
      <c r="AC323" s="69">
        <v>1.6769145022577474</v>
      </c>
      <c r="AD323" s="69">
        <v>1.6769145022577474</v>
      </c>
      <c r="AE323" s="69">
        <v>1.6769145022577474</v>
      </c>
      <c r="AF323" s="69">
        <v>1.6769145022577474</v>
      </c>
      <c r="AG323" s="69">
        <v>1.6769145022577474</v>
      </c>
      <c r="AH323" s="69">
        <v>1.6769145022577474</v>
      </c>
      <c r="AI323" s="69">
        <v>1.6769145022577474</v>
      </c>
      <c r="AJ323" s="69">
        <v>1.6769145022577474</v>
      </c>
      <c r="AK323" s="69">
        <v>1.6769145022577474</v>
      </c>
      <c r="AL323" s="69">
        <v>1.6769145022577474</v>
      </c>
      <c r="AM323" s="69">
        <v>1.6769145022577474</v>
      </c>
      <c r="AN323" s="69">
        <v>1.6769145022577474</v>
      </c>
      <c r="AO323" s="69">
        <v>1.6769145022577474</v>
      </c>
      <c r="AP323" s="69">
        <v>1.6769145022577474</v>
      </c>
      <c r="AQ323" s="69">
        <v>1.6769145022577474</v>
      </c>
      <c r="AR323" s="69">
        <v>1.6769145022577474</v>
      </c>
      <c r="AS323" s="69">
        <v>1.6769145022577474</v>
      </c>
      <c r="AT323" s="69">
        <v>1.6769145022577474</v>
      </c>
      <c r="AU323" s="69">
        <v>1.6769145022577474</v>
      </c>
      <c r="AV323" s="69">
        <v>1.6769145022577474</v>
      </c>
      <c r="AW323" s="69">
        <v>1.6769145022577474</v>
      </c>
      <c r="AX323" s="69">
        <v>1.6769145022577474</v>
      </c>
      <c r="AY323" s="69">
        <v>1.6769145022577474</v>
      </c>
      <c r="AZ323" s="69">
        <v>1.6769145022577474</v>
      </c>
      <c r="BA323" s="69">
        <v>1.6769145022577474</v>
      </c>
      <c r="BB323" s="69">
        <v>1.6769145022577474</v>
      </c>
      <c r="BC323" s="69">
        <v>1.6769145022577474</v>
      </c>
      <c r="BD323" s="69">
        <v>1.6769145022577474</v>
      </c>
      <c r="BE323" s="69">
        <v>1.6769145022577474</v>
      </c>
      <c r="BF323" s="69">
        <v>1.6769145022577474</v>
      </c>
      <c r="BG323" s="69">
        <v>1.6769145022577474</v>
      </c>
      <c r="BH323" s="69">
        <v>1.6769145022577474</v>
      </c>
      <c r="BI323" s="69">
        <v>1.6769145022577474</v>
      </c>
    </row>
    <row r="324" spans="1:61" x14ac:dyDescent="0.35">
      <c r="A324" s="2" t="s">
        <v>506</v>
      </c>
      <c r="B324" t="s">
        <v>98</v>
      </c>
      <c r="C324" t="s">
        <v>140</v>
      </c>
      <c r="D324" s="68" t="s">
        <v>495</v>
      </c>
      <c r="E324" s="7">
        <v>1</v>
      </c>
      <c r="F324" t="s">
        <v>248</v>
      </c>
      <c r="H324" s="69">
        <v>1.6769145022577474</v>
      </c>
      <c r="I324" s="69">
        <v>1.6769145022577474</v>
      </c>
      <c r="J324" s="69">
        <v>1.6769145022577474</v>
      </c>
      <c r="K324" s="69">
        <v>1.6769145022577474</v>
      </c>
      <c r="L324" s="69">
        <v>1.6769145022577474</v>
      </c>
      <c r="M324" s="69">
        <v>1.6769145022577474</v>
      </c>
      <c r="N324" s="69">
        <v>1.6769145022577474</v>
      </c>
      <c r="O324" s="69">
        <v>1.6769145022577474</v>
      </c>
      <c r="P324" s="69">
        <v>1.6769145022577474</v>
      </c>
      <c r="Q324" s="69">
        <v>1.6769145022577474</v>
      </c>
      <c r="R324" s="69">
        <v>1.6769145022577474</v>
      </c>
      <c r="S324" s="69">
        <v>1.6769145022577474</v>
      </c>
      <c r="T324" s="69">
        <v>1.6769145022577474</v>
      </c>
      <c r="U324" s="69">
        <v>1.6769145022577474</v>
      </c>
      <c r="V324" s="69">
        <v>1.6769145022577474</v>
      </c>
      <c r="W324" s="69">
        <v>1.6769145022577474</v>
      </c>
      <c r="X324" s="69">
        <v>1.6769145022577474</v>
      </c>
      <c r="Y324" s="69">
        <v>1.6769145022577474</v>
      </c>
      <c r="Z324" s="69">
        <v>1.6769145022577474</v>
      </c>
      <c r="AA324" s="69">
        <v>1.6769145022577474</v>
      </c>
      <c r="AB324" s="69">
        <v>1.6769145022577474</v>
      </c>
      <c r="AC324" s="69">
        <v>1.6769145022577474</v>
      </c>
      <c r="AD324" s="69">
        <v>1.6769145022577474</v>
      </c>
      <c r="AE324" s="69">
        <v>1.6769145022577474</v>
      </c>
      <c r="AF324" s="69">
        <v>1.6769145022577474</v>
      </c>
      <c r="AG324" s="69">
        <v>1.6769145022577474</v>
      </c>
      <c r="AH324" s="69">
        <v>1.6769145022577474</v>
      </c>
      <c r="AI324" s="69">
        <v>1.6769145022577474</v>
      </c>
      <c r="AJ324" s="69">
        <v>1.6769145022577474</v>
      </c>
      <c r="AK324" s="69">
        <v>1.6769145022577474</v>
      </c>
      <c r="AL324" s="69">
        <v>1.6769145022577474</v>
      </c>
      <c r="AM324" s="69">
        <v>1.6769145022577474</v>
      </c>
      <c r="AN324" s="69">
        <v>1.6769145022577474</v>
      </c>
      <c r="AO324" s="69">
        <v>1.6769145022577474</v>
      </c>
      <c r="AP324" s="69">
        <v>1.6769145022577474</v>
      </c>
      <c r="AQ324" s="69">
        <v>1.6769145022577474</v>
      </c>
      <c r="AR324" s="69">
        <v>1.6769145022577474</v>
      </c>
      <c r="AS324" s="69">
        <v>1.6769145022577474</v>
      </c>
      <c r="AT324" s="69">
        <v>1.6769145022577474</v>
      </c>
      <c r="AU324" s="69">
        <v>1.6769145022577474</v>
      </c>
      <c r="AV324" s="69">
        <v>1.6769145022577474</v>
      </c>
      <c r="AW324" s="69">
        <v>1.6769145022577474</v>
      </c>
      <c r="AX324" s="69">
        <v>1.6769145022577474</v>
      </c>
      <c r="AY324" s="69">
        <v>1.6769145022577474</v>
      </c>
      <c r="AZ324" s="69">
        <v>1.6769145022577474</v>
      </c>
      <c r="BA324" s="69">
        <v>1.6769145022577474</v>
      </c>
      <c r="BB324" s="69">
        <v>1.6769145022577474</v>
      </c>
      <c r="BC324" s="69">
        <v>1.6769145022577474</v>
      </c>
      <c r="BD324" s="69">
        <v>1.6769145022577474</v>
      </c>
      <c r="BE324" s="69">
        <v>1.6769145022577474</v>
      </c>
      <c r="BF324" s="69">
        <v>1.6769145022577474</v>
      </c>
      <c r="BG324" s="69">
        <v>1.6769145022577474</v>
      </c>
      <c r="BH324" s="69">
        <v>1.6769145022577474</v>
      </c>
      <c r="BI324" s="69">
        <v>1.6769145022577474</v>
      </c>
    </row>
    <row r="325" spans="1:61" x14ac:dyDescent="0.35">
      <c r="A325" s="2" t="s">
        <v>506</v>
      </c>
      <c r="B325" t="s">
        <v>98</v>
      </c>
      <c r="C325" t="s">
        <v>141</v>
      </c>
      <c r="D325" s="68" t="s">
        <v>496</v>
      </c>
      <c r="E325" s="7">
        <v>1</v>
      </c>
      <c r="F325" t="s">
        <v>248</v>
      </c>
      <c r="H325" s="69">
        <v>1.6769145022577474</v>
      </c>
      <c r="I325" s="69">
        <v>1.6769145022577474</v>
      </c>
      <c r="J325" s="69">
        <v>1.6769145022577474</v>
      </c>
      <c r="K325" s="69">
        <v>1.6769145022577474</v>
      </c>
      <c r="L325" s="69">
        <v>1.6769145022577474</v>
      </c>
      <c r="M325" s="69">
        <v>1.6769145022577474</v>
      </c>
      <c r="N325" s="69">
        <v>1.6769145022577474</v>
      </c>
      <c r="O325" s="69">
        <v>1.6769145022577474</v>
      </c>
      <c r="P325" s="69">
        <v>1.6769145022577474</v>
      </c>
      <c r="Q325" s="69">
        <v>1.6769145022577474</v>
      </c>
      <c r="R325" s="69">
        <v>1.6769145022577474</v>
      </c>
      <c r="S325" s="69">
        <v>1.6769145022577474</v>
      </c>
      <c r="T325" s="69">
        <v>1.6769145022577474</v>
      </c>
      <c r="U325" s="69">
        <v>1.6769145022577474</v>
      </c>
      <c r="V325" s="69">
        <v>1.6769145022577474</v>
      </c>
      <c r="W325" s="69">
        <v>1.6769145022577474</v>
      </c>
      <c r="X325" s="69">
        <v>1.6769145022577474</v>
      </c>
      <c r="Y325" s="69">
        <v>1.6769145022577474</v>
      </c>
      <c r="Z325" s="69">
        <v>1.6769145022577474</v>
      </c>
      <c r="AA325" s="69">
        <v>1.6769145022577474</v>
      </c>
      <c r="AB325" s="69">
        <v>1.6769145022577474</v>
      </c>
      <c r="AC325" s="69">
        <v>1.6769145022577474</v>
      </c>
      <c r="AD325" s="69">
        <v>1.6769145022577474</v>
      </c>
      <c r="AE325" s="69">
        <v>1.6769145022577474</v>
      </c>
      <c r="AF325" s="69">
        <v>1.6769145022577474</v>
      </c>
      <c r="AG325" s="69">
        <v>1.6769145022577474</v>
      </c>
      <c r="AH325" s="69">
        <v>1.6769145022577474</v>
      </c>
      <c r="AI325" s="69">
        <v>1.6769145022577474</v>
      </c>
      <c r="AJ325" s="69">
        <v>1.6769145022577474</v>
      </c>
      <c r="AK325" s="69">
        <v>1.6769145022577474</v>
      </c>
      <c r="AL325" s="69">
        <v>1.6769145022577474</v>
      </c>
      <c r="AM325" s="69">
        <v>1.6769145022577474</v>
      </c>
      <c r="AN325" s="69">
        <v>1.6769145022577474</v>
      </c>
      <c r="AO325" s="69">
        <v>1.6769145022577474</v>
      </c>
      <c r="AP325" s="69">
        <v>1.6769145022577474</v>
      </c>
      <c r="AQ325" s="69">
        <v>1.6769145022577474</v>
      </c>
      <c r="AR325" s="69">
        <v>1.6769145022577474</v>
      </c>
      <c r="AS325" s="69">
        <v>1.6769145022577474</v>
      </c>
      <c r="AT325" s="69">
        <v>1.6769145022577474</v>
      </c>
      <c r="AU325" s="69">
        <v>1.6769145022577474</v>
      </c>
      <c r="AV325" s="69">
        <v>1.6769145022577474</v>
      </c>
      <c r="AW325" s="69">
        <v>1.6769145022577474</v>
      </c>
      <c r="AX325" s="69">
        <v>1.6769145022577474</v>
      </c>
      <c r="AY325" s="69">
        <v>1.6769145022577474</v>
      </c>
      <c r="AZ325" s="69">
        <v>1.6769145022577474</v>
      </c>
      <c r="BA325" s="69">
        <v>1.6769145022577474</v>
      </c>
      <c r="BB325" s="69">
        <v>1.6769145022577474</v>
      </c>
      <c r="BC325" s="69">
        <v>1.6769145022577474</v>
      </c>
      <c r="BD325" s="69">
        <v>1.6769145022577474</v>
      </c>
      <c r="BE325" s="69">
        <v>1.6769145022577474</v>
      </c>
      <c r="BF325" s="69">
        <v>1.6769145022577474</v>
      </c>
      <c r="BG325" s="69">
        <v>1.6769145022577474</v>
      </c>
      <c r="BH325" s="69">
        <v>1.6769145022577474</v>
      </c>
      <c r="BI325" s="69">
        <v>1.6769145022577474</v>
      </c>
    </row>
    <row r="326" spans="1:61" x14ac:dyDescent="0.35">
      <c r="A326" s="2" t="s">
        <v>506</v>
      </c>
      <c r="B326" t="s">
        <v>98</v>
      </c>
      <c r="C326" t="s">
        <v>144</v>
      </c>
      <c r="D326" s="68" t="s">
        <v>249</v>
      </c>
      <c r="E326" s="7">
        <v>1</v>
      </c>
      <c r="F326" t="s">
        <v>248</v>
      </c>
      <c r="H326" s="69">
        <v>1.6769145022577474</v>
      </c>
      <c r="I326" s="69">
        <v>1.6769145022577474</v>
      </c>
      <c r="J326" s="69">
        <v>1.6769145022577474</v>
      </c>
      <c r="K326" s="69">
        <v>1.6769145022577474</v>
      </c>
      <c r="L326" s="69">
        <v>1.6769145022577474</v>
      </c>
      <c r="M326" s="69">
        <v>1.6769145022577474</v>
      </c>
      <c r="N326" s="69">
        <v>1.6769145022577474</v>
      </c>
      <c r="O326" s="69">
        <v>1.6769145022577474</v>
      </c>
      <c r="P326" s="69">
        <v>1.6769145022577474</v>
      </c>
      <c r="Q326" s="69">
        <v>1.6769145022577474</v>
      </c>
      <c r="R326" s="69">
        <v>1.6769145022577474</v>
      </c>
      <c r="S326" s="69">
        <v>1.6769145022577474</v>
      </c>
      <c r="T326" s="69">
        <v>1.6769145022577474</v>
      </c>
      <c r="U326" s="69">
        <v>1.6769145022577474</v>
      </c>
      <c r="V326" s="69">
        <v>1.6769145022577474</v>
      </c>
      <c r="W326" s="69">
        <v>1.6769145022577474</v>
      </c>
      <c r="X326" s="69">
        <v>1.6769145022577474</v>
      </c>
      <c r="Y326" s="69">
        <v>1.6769145022577474</v>
      </c>
      <c r="Z326" s="69">
        <v>1.6769145022577474</v>
      </c>
      <c r="AA326" s="69">
        <v>1.6769145022577474</v>
      </c>
      <c r="AB326" s="69">
        <v>1.6769145022577474</v>
      </c>
      <c r="AC326" s="69">
        <v>1.6769145022577474</v>
      </c>
      <c r="AD326" s="69">
        <v>1.6769145022577474</v>
      </c>
      <c r="AE326" s="69">
        <v>1.6769145022577474</v>
      </c>
      <c r="AF326" s="69">
        <v>1.6769145022577474</v>
      </c>
      <c r="AG326" s="69">
        <v>1.6769145022577474</v>
      </c>
      <c r="AH326" s="69">
        <v>1.6769145022577474</v>
      </c>
      <c r="AI326" s="69">
        <v>1.6769145022577474</v>
      </c>
      <c r="AJ326" s="69">
        <v>1.6769145022577474</v>
      </c>
      <c r="AK326" s="69">
        <v>1.6769145022577474</v>
      </c>
      <c r="AL326" s="69">
        <v>1.6769145022577474</v>
      </c>
      <c r="AM326" s="69">
        <v>1.6769145022577474</v>
      </c>
      <c r="AN326" s="69">
        <v>1.6769145022577474</v>
      </c>
      <c r="AO326" s="69">
        <v>1.6769145022577474</v>
      </c>
      <c r="AP326" s="69">
        <v>1.6769145022577474</v>
      </c>
      <c r="AQ326" s="69">
        <v>1.6769145022577474</v>
      </c>
      <c r="AR326" s="69">
        <v>1.6769145022577474</v>
      </c>
      <c r="AS326" s="69">
        <v>1.6769145022577474</v>
      </c>
      <c r="AT326" s="69">
        <v>1.6769145022577474</v>
      </c>
      <c r="AU326" s="69">
        <v>1.6769145022577474</v>
      </c>
      <c r="AV326" s="69">
        <v>1.6769145022577474</v>
      </c>
      <c r="AW326" s="69">
        <v>1.6769145022577474</v>
      </c>
      <c r="AX326" s="69">
        <v>1.6769145022577474</v>
      </c>
      <c r="AY326" s="69">
        <v>1.6769145022577474</v>
      </c>
      <c r="AZ326" s="69">
        <v>1.6769145022577474</v>
      </c>
      <c r="BA326" s="69">
        <v>1.6769145022577474</v>
      </c>
      <c r="BB326" s="69">
        <v>1.6769145022577474</v>
      </c>
      <c r="BC326" s="69">
        <v>1.6769145022577474</v>
      </c>
      <c r="BD326" s="69">
        <v>1.6769145022577474</v>
      </c>
      <c r="BE326" s="69">
        <v>1.6769145022577474</v>
      </c>
      <c r="BF326" s="69">
        <v>1.6769145022577474</v>
      </c>
      <c r="BG326" s="69">
        <v>1.6769145022577474</v>
      </c>
      <c r="BH326" s="69">
        <v>1.6769145022577474</v>
      </c>
      <c r="BI326" s="69">
        <v>1.6769145022577474</v>
      </c>
    </row>
    <row r="327" spans="1:61" x14ac:dyDescent="0.35">
      <c r="A327" s="2" t="s">
        <v>506</v>
      </c>
      <c r="B327" t="s">
        <v>98</v>
      </c>
      <c r="C327" t="s">
        <v>145</v>
      </c>
      <c r="D327" s="68" t="s">
        <v>498</v>
      </c>
      <c r="E327" s="7">
        <v>1</v>
      </c>
      <c r="F327" t="s">
        <v>248</v>
      </c>
      <c r="H327" s="69">
        <v>1.6769145022577474</v>
      </c>
      <c r="I327" s="69">
        <v>1.6769145022577474</v>
      </c>
      <c r="J327" s="69">
        <v>1.6769145022577474</v>
      </c>
      <c r="K327" s="69">
        <v>1.6769145022577474</v>
      </c>
      <c r="L327" s="69">
        <v>1.6769145022577474</v>
      </c>
      <c r="M327" s="69">
        <v>1.6769145022577474</v>
      </c>
      <c r="N327" s="69">
        <v>1.6769145022577474</v>
      </c>
      <c r="O327" s="69">
        <v>1.6769145022577474</v>
      </c>
      <c r="P327" s="69">
        <v>1.6769145022577474</v>
      </c>
      <c r="Q327" s="69">
        <v>1.6769145022577474</v>
      </c>
      <c r="R327" s="69">
        <v>1.6769145022577474</v>
      </c>
      <c r="S327" s="69">
        <v>1.6769145022577474</v>
      </c>
      <c r="T327" s="69">
        <v>1.6769145022577474</v>
      </c>
      <c r="U327" s="69">
        <v>1.6769145022577474</v>
      </c>
      <c r="V327" s="69">
        <v>1.6769145022577474</v>
      </c>
      <c r="W327" s="69">
        <v>1.6769145022577474</v>
      </c>
      <c r="X327" s="69">
        <v>1.6769145022577474</v>
      </c>
      <c r="Y327" s="69">
        <v>1.6769145022577474</v>
      </c>
      <c r="Z327" s="69">
        <v>1.6769145022577474</v>
      </c>
      <c r="AA327" s="69">
        <v>1.6769145022577474</v>
      </c>
      <c r="AB327" s="69">
        <v>1.6769145022577474</v>
      </c>
      <c r="AC327" s="69">
        <v>1.6769145022577474</v>
      </c>
      <c r="AD327" s="69">
        <v>1.6769145022577474</v>
      </c>
      <c r="AE327" s="69">
        <v>1.6769145022577474</v>
      </c>
      <c r="AF327" s="69">
        <v>1.6769145022577474</v>
      </c>
      <c r="AG327" s="69">
        <v>1.6769145022577474</v>
      </c>
      <c r="AH327" s="69">
        <v>1.6769145022577474</v>
      </c>
      <c r="AI327" s="69">
        <v>1.6769145022577474</v>
      </c>
      <c r="AJ327" s="69">
        <v>1.6769145022577474</v>
      </c>
      <c r="AK327" s="69">
        <v>1.6769145022577474</v>
      </c>
      <c r="AL327" s="69">
        <v>1.6769145022577474</v>
      </c>
      <c r="AM327" s="69">
        <v>1.6769145022577474</v>
      </c>
      <c r="AN327" s="69">
        <v>1.6769145022577474</v>
      </c>
      <c r="AO327" s="69">
        <v>1.6769145022577474</v>
      </c>
      <c r="AP327" s="69">
        <v>1.6769145022577474</v>
      </c>
      <c r="AQ327" s="69">
        <v>1.6769145022577474</v>
      </c>
      <c r="AR327" s="69">
        <v>1.6769145022577474</v>
      </c>
      <c r="AS327" s="69">
        <v>1.6769145022577474</v>
      </c>
      <c r="AT327" s="69">
        <v>1.6769145022577474</v>
      </c>
      <c r="AU327" s="69">
        <v>1.6769145022577474</v>
      </c>
      <c r="AV327" s="69">
        <v>1.6769145022577474</v>
      </c>
      <c r="AW327" s="69">
        <v>1.6769145022577474</v>
      </c>
      <c r="AX327" s="69">
        <v>1.6769145022577474</v>
      </c>
      <c r="AY327" s="69">
        <v>1.6769145022577474</v>
      </c>
      <c r="AZ327" s="69">
        <v>1.6769145022577474</v>
      </c>
      <c r="BA327" s="69">
        <v>1.6769145022577474</v>
      </c>
      <c r="BB327" s="69">
        <v>1.6769145022577474</v>
      </c>
      <c r="BC327" s="69">
        <v>1.6769145022577474</v>
      </c>
      <c r="BD327" s="69">
        <v>1.6769145022577474</v>
      </c>
      <c r="BE327" s="69">
        <v>1.6769145022577474</v>
      </c>
      <c r="BF327" s="69">
        <v>1.6769145022577474</v>
      </c>
      <c r="BG327" s="69">
        <v>1.6769145022577474</v>
      </c>
      <c r="BH327" s="69">
        <v>1.6769145022577474</v>
      </c>
      <c r="BI327" s="69">
        <v>1.6769145022577474</v>
      </c>
    </row>
    <row r="328" spans="1:61" x14ac:dyDescent="0.35">
      <c r="A328" s="2" t="s">
        <v>506</v>
      </c>
      <c r="B328" t="s">
        <v>98</v>
      </c>
      <c r="C328" t="s">
        <v>147</v>
      </c>
      <c r="D328" s="68" t="s">
        <v>505</v>
      </c>
      <c r="E328" s="7">
        <v>1</v>
      </c>
      <c r="F328" t="s">
        <v>248</v>
      </c>
      <c r="H328" s="69">
        <v>1.6769145022577474</v>
      </c>
      <c r="I328" s="69">
        <v>1.6769145022577474</v>
      </c>
      <c r="J328" s="69">
        <v>1.6769145022577474</v>
      </c>
      <c r="K328" s="69">
        <v>1.6769145022577474</v>
      </c>
      <c r="L328" s="69">
        <v>1.6769145022577474</v>
      </c>
      <c r="M328" s="69">
        <v>1.6769145022577474</v>
      </c>
      <c r="N328" s="69">
        <v>1.6769145022577474</v>
      </c>
      <c r="O328" s="69">
        <v>1.6769145022577474</v>
      </c>
      <c r="P328" s="69">
        <v>1.6769145022577474</v>
      </c>
      <c r="Q328" s="69">
        <v>1.6769145022577474</v>
      </c>
      <c r="R328" s="69">
        <v>1.6769145022577474</v>
      </c>
      <c r="S328" s="69">
        <v>1.6769145022577474</v>
      </c>
      <c r="T328" s="69">
        <v>1.6769145022577474</v>
      </c>
      <c r="U328" s="69">
        <v>1.6769145022577474</v>
      </c>
      <c r="V328" s="69">
        <v>1.6769145022577474</v>
      </c>
      <c r="W328" s="69">
        <v>1.6769145022577474</v>
      </c>
      <c r="X328" s="69">
        <v>1.6769145022577474</v>
      </c>
      <c r="Y328" s="69">
        <v>1.6769145022577474</v>
      </c>
      <c r="Z328" s="69">
        <v>1.6769145022577474</v>
      </c>
      <c r="AA328" s="69">
        <v>1.6769145022577474</v>
      </c>
      <c r="AB328" s="69">
        <v>1.6769145022577474</v>
      </c>
      <c r="AC328" s="69">
        <v>1.6769145022577474</v>
      </c>
      <c r="AD328" s="69">
        <v>1.6769145022577474</v>
      </c>
      <c r="AE328" s="69">
        <v>1.6769145022577474</v>
      </c>
      <c r="AF328" s="69">
        <v>1.6769145022577474</v>
      </c>
      <c r="AG328" s="69">
        <v>1.6769145022577474</v>
      </c>
      <c r="AH328" s="69">
        <v>1.6769145022577474</v>
      </c>
      <c r="AI328" s="69">
        <v>1.6769145022577474</v>
      </c>
      <c r="AJ328" s="69">
        <v>1.6769145022577474</v>
      </c>
      <c r="AK328" s="69">
        <v>1.6769145022577474</v>
      </c>
      <c r="AL328" s="69">
        <v>1.6769145022577474</v>
      </c>
      <c r="AM328" s="69">
        <v>1.6769145022577474</v>
      </c>
      <c r="AN328" s="69">
        <v>1.6769145022577474</v>
      </c>
      <c r="AO328" s="69">
        <v>1.6769145022577474</v>
      </c>
      <c r="AP328" s="69">
        <v>1.6769145022577474</v>
      </c>
      <c r="AQ328" s="69">
        <v>1.6769145022577474</v>
      </c>
      <c r="AR328" s="69">
        <v>1.6769145022577474</v>
      </c>
      <c r="AS328" s="69">
        <v>1.6769145022577474</v>
      </c>
      <c r="AT328" s="69">
        <v>1.6769145022577474</v>
      </c>
      <c r="AU328" s="69">
        <v>1.6769145022577474</v>
      </c>
      <c r="AV328" s="69">
        <v>1.6769145022577474</v>
      </c>
      <c r="AW328" s="69">
        <v>1.6769145022577474</v>
      </c>
      <c r="AX328" s="69">
        <v>1.6769145022577474</v>
      </c>
      <c r="AY328" s="69">
        <v>1.6769145022577474</v>
      </c>
      <c r="AZ328" s="69">
        <v>1.6769145022577474</v>
      </c>
      <c r="BA328" s="69">
        <v>1.6769145022577474</v>
      </c>
      <c r="BB328" s="69">
        <v>1.6769145022577474</v>
      </c>
      <c r="BC328" s="69">
        <v>1.6769145022577474</v>
      </c>
      <c r="BD328" s="69">
        <v>1.6769145022577474</v>
      </c>
      <c r="BE328" s="69">
        <v>1.6769145022577474</v>
      </c>
      <c r="BF328" s="69">
        <v>1.6769145022577474</v>
      </c>
      <c r="BG328" s="69">
        <v>1.6769145022577474</v>
      </c>
      <c r="BH328" s="69">
        <v>1.6769145022577474</v>
      </c>
      <c r="BI328" s="69">
        <v>1.6769145022577474</v>
      </c>
    </row>
    <row r="329" spans="1:61" x14ac:dyDescent="0.35">
      <c r="A329" s="2" t="s">
        <v>506</v>
      </c>
      <c r="B329" t="s">
        <v>98</v>
      </c>
      <c r="C329" t="s">
        <v>150</v>
      </c>
      <c r="D329" s="68" t="s">
        <v>483</v>
      </c>
      <c r="E329" s="7">
        <v>1</v>
      </c>
      <c r="F329" t="s">
        <v>248</v>
      </c>
      <c r="H329" s="69">
        <v>1.6769145022577474</v>
      </c>
      <c r="I329" s="69">
        <v>1.6769145022577474</v>
      </c>
      <c r="J329" s="69">
        <v>1.6769145022577474</v>
      </c>
      <c r="K329" s="69">
        <v>1.6769145022577474</v>
      </c>
      <c r="L329" s="69">
        <v>1.6769145022577474</v>
      </c>
      <c r="M329" s="69">
        <v>1.6769145022577474</v>
      </c>
      <c r="N329" s="69">
        <v>1.6769145022577474</v>
      </c>
      <c r="O329" s="69">
        <v>1.6769145022577474</v>
      </c>
      <c r="P329" s="69">
        <v>1.6769145022577474</v>
      </c>
      <c r="Q329" s="69">
        <v>1.6769145022577474</v>
      </c>
      <c r="R329" s="69">
        <v>1.6769145022577474</v>
      </c>
      <c r="S329" s="69">
        <v>1.6769145022577474</v>
      </c>
      <c r="T329" s="69">
        <v>1.6769145022577474</v>
      </c>
      <c r="U329" s="69">
        <v>1.6769145022577474</v>
      </c>
      <c r="V329" s="69">
        <v>1.6769145022577474</v>
      </c>
      <c r="W329" s="69">
        <v>1.6769145022577474</v>
      </c>
      <c r="X329" s="69">
        <v>1.6769145022577474</v>
      </c>
      <c r="Y329" s="69">
        <v>1.6769145022577474</v>
      </c>
      <c r="Z329" s="69">
        <v>1.6769145022577474</v>
      </c>
      <c r="AA329" s="69">
        <v>1.6769145022577474</v>
      </c>
      <c r="AB329" s="69">
        <v>1.6769145022577474</v>
      </c>
      <c r="AC329" s="69">
        <v>1.6769145022577474</v>
      </c>
      <c r="AD329" s="69">
        <v>1.6769145022577474</v>
      </c>
      <c r="AE329" s="69">
        <v>1.6769145022577474</v>
      </c>
      <c r="AF329" s="69">
        <v>1.6769145022577474</v>
      </c>
      <c r="AG329" s="69">
        <v>1.6769145022577474</v>
      </c>
      <c r="AH329" s="69">
        <v>1.6769145022577474</v>
      </c>
      <c r="AI329" s="69">
        <v>1.6769145022577474</v>
      </c>
      <c r="AJ329" s="69">
        <v>1.6769145022577474</v>
      </c>
      <c r="AK329" s="69">
        <v>1.6769145022577474</v>
      </c>
      <c r="AL329" s="69">
        <v>1.6769145022577474</v>
      </c>
      <c r="AM329" s="69">
        <v>1.6769145022577474</v>
      </c>
      <c r="AN329" s="69">
        <v>1.6769145022577474</v>
      </c>
      <c r="AO329" s="69">
        <v>1.6769145022577474</v>
      </c>
      <c r="AP329" s="69">
        <v>1.6769145022577474</v>
      </c>
      <c r="AQ329" s="69">
        <v>1.6769145022577474</v>
      </c>
      <c r="AR329" s="69">
        <v>1.6769145022577474</v>
      </c>
      <c r="AS329" s="69">
        <v>1.6769145022577474</v>
      </c>
      <c r="AT329" s="69">
        <v>1.6769145022577474</v>
      </c>
      <c r="AU329" s="69">
        <v>1.6769145022577474</v>
      </c>
      <c r="AV329" s="69">
        <v>1.6769145022577474</v>
      </c>
      <c r="AW329" s="69">
        <v>1.6769145022577474</v>
      </c>
      <c r="AX329" s="69">
        <v>1.6769145022577474</v>
      </c>
      <c r="AY329" s="69">
        <v>1.6769145022577474</v>
      </c>
      <c r="AZ329" s="69">
        <v>1.6769145022577474</v>
      </c>
      <c r="BA329" s="69">
        <v>1.6769145022577474</v>
      </c>
      <c r="BB329" s="69">
        <v>1.6769145022577474</v>
      </c>
      <c r="BC329" s="69">
        <v>1.6769145022577474</v>
      </c>
      <c r="BD329" s="69">
        <v>1.6769145022577474</v>
      </c>
      <c r="BE329" s="69">
        <v>1.6769145022577474</v>
      </c>
      <c r="BF329" s="69">
        <v>1.6769145022577474</v>
      </c>
      <c r="BG329" s="69">
        <v>1.6769145022577474</v>
      </c>
      <c r="BH329" s="69">
        <v>1.6769145022577474</v>
      </c>
      <c r="BI329" s="69">
        <v>1.6769145022577474</v>
      </c>
    </row>
    <row r="330" spans="1:61" x14ac:dyDescent="0.35">
      <c r="A330" s="2" t="s">
        <v>506</v>
      </c>
      <c r="B330" t="s">
        <v>98</v>
      </c>
      <c r="C330" t="s">
        <v>151</v>
      </c>
      <c r="D330" s="68" t="s">
        <v>484</v>
      </c>
      <c r="E330" s="7">
        <v>1</v>
      </c>
      <c r="F330" t="s">
        <v>248</v>
      </c>
      <c r="H330" s="69">
        <v>1.6769145022577474</v>
      </c>
      <c r="I330" s="69">
        <v>1.6769145022577474</v>
      </c>
      <c r="J330" s="69">
        <v>1.6769145022577474</v>
      </c>
      <c r="K330" s="69">
        <v>1.6769145022577474</v>
      </c>
      <c r="L330" s="69">
        <v>1.6769145022577474</v>
      </c>
      <c r="M330" s="69">
        <v>1.6769145022577474</v>
      </c>
      <c r="N330" s="69">
        <v>1.6769145022577474</v>
      </c>
      <c r="O330" s="69">
        <v>1.6769145022577474</v>
      </c>
      <c r="P330" s="69">
        <v>1.6769145022577474</v>
      </c>
      <c r="Q330" s="69">
        <v>1.6769145022577474</v>
      </c>
      <c r="R330" s="69">
        <v>1.6769145022577474</v>
      </c>
      <c r="S330" s="69">
        <v>1.6769145022577474</v>
      </c>
      <c r="T330" s="69">
        <v>1.6769145022577474</v>
      </c>
      <c r="U330" s="69">
        <v>1.6769145022577474</v>
      </c>
      <c r="V330" s="69">
        <v>1.6769145022577474</v>
      </c>
      <c r="W330" s="69">
        <v>1.6769145022577474</v>
      </c>
      <c r="X330" s="69">
        <v>1.6769145022577474</v>
      </c>
      <c r="Y330" s="69">
        <v>1.6769145022577474</v>
      </c>
      <c r="Z330" s="69">
        <v>1.6769145022577474</v>
      </c>
      <c r="AA330" s="69">
        <v>1.6769145022577474</v>
      </c>
      <c r="AB330" s="69">
        <v>1.6769145022577474</v>
      </c>
      <c r="AC330" s="69">
        <v>1.6769145022577474</v>
      </c>
      <c r="AD330" s="69">
        <v>1.6769145022577474</v>
      </c>
      <c r="AE330" s="69">
        <v>1.6769145022577474</v>
      </c>
      <c r="AF330" s="69">
        <v>1.6769145022577474</v>
      </c>
      <c r="AG330" s="69">
        <v>1.6769145022577474</v>
      </c>
      <c r="AH330" s="69">
        <v>1.6769145022577474</v>
      </c>
      <c r="AI330" s="69">
        <v>1.6769145022577474</v>
      </c>
      <c r="AJ330" s="69">
        <v>1.6769145022577474</v>
      </c>
      <c r="AK330" s="69">
        <v>1.6769145022577474</v>
      </c>
      <c r="AL330" s="69">
        <v>1.6769145022577474</v>
      </c>
      <c r="AM330" s="69">
        <v>1.6769145022577474</v>
      </c>
      <c r="AN330" s="69">
        <v>1.6769145022577474</v>
      </c>
      <c r="AO330" s="69">
        <v>1.6769145022577474</v>
      </c>
      <c r="AP330" s="69">
        <v>1.6769145022577474</v>
      </c>
      <c r="AQ330" s="69">
        <v>1.6769145022577474</v>
      </c>
      <c r="AR330" s="69">
        <v>1.6769145022577474</v>
      </c>
      <c r="AS330" s="69">
        <v>1.6769145022577474</v>
      </c>
      <c r="AT330" s="69">
        <v>1.6769145022577474</v>
      </c>
      <c r="AU330" s="69">
        <v>1.6769145022577474</v>
      </c>
      <c r="AV330" s="69">
        <v>1.6769145022577474</v>
      </c>
      <c r="AW330" s="69">
        <v>1.6769145022577474</v>
      </c>
      <c r="AX330" s="69">
        <v>1.6769145022577474</v>
      </c>
      <c r="AY330" s="69">
        <v>1.6769145022577474</v>
      </c>
      <c r="AZ330" s="69">
        <v>1.6769145022577474</v>
      </c>
      <c r="BA330" s="69">
        <v>1.6769145022577474</v>
      </c>
      <c r="BB330" s="69">
        <v>1.6769145022577474</v>
      </c>
      <c r="BC330" s="69">
        <v>1.6769145022577474</v>
      </c>
      <c r="BD330" s="69">
        <v>1.6769145022577474</v>
      </c>
      <c r="BE330" s="69">
        <v>1.6769145022577474</v>
      </c>
      <c r="BF330" s="69">
        <v>1.6769145022577474</v>
      </c>
      <c r="BG330" s="69">
        <v>1.6769145022577474</v>
      </c>
      <c r="BH330" s="69">
        <v>1.6769145022577474</v>
      </c>
      <c r="BI330" s="69">
        <v>1.6769145022577474</v>
      </c>
    </row>
    <row r="331" spans="1:61" x14ac:dyDescent="0.35">
      <c r="A331" s="2" t="s">
        <v>506</v>
      </c>
      <c r="B331" t="s">
        <v>98</v>
      </c>
      <c r="C331" t="s">
        <v>152</v>
      </c>
      <c r="D331" s="68" t="s">
        <v>485</v>
      </c>
      <c r="E331" s="7">
        <v>1</v>
      </c>
      <c r="F331" t="s">
        <v>248</v>
      </c>
      <c r="H331" s="69">
        <v>1.6769145022577474</v>
      </c>
      <c r="I331" s="69">
        <v>1.6769145022577474</v>
      </c>
      <c r="J331" s="69">
        <v>1.6769145022577474</v>
      </c>
      <c r="K331" s="69">
        <v>1.6769145022577474</v>
      </c>
      <c r="L331" s="69">
        <v>1.6769145022577474</v>
      </c>
      <c r="M331" s="69">
        <v>1.6769145022577474</v>
      </c>
      <c r="N331" s="69">
        <v>1.6769145022577474</v>
      </c>
      <c r="O331" s="69">
        <v>1.6769145022577474</v>
      </c>
      <c r="P331" s="69">
        <v>1.6769145022577474</v>
      </c>
      <c r="Q331" s="69">
        <v>1.6769145022577474</v>
      </c>
      <c r="R331" s="69">
        <v>1.6769145022577474</v>
      </c>
      <c r="S331" s="69">
        <v>1.6769145022577474</v>
      </c>
      <c r="T331" s="69">
        <v>1.6769145022577474</v>
      </c>
      <c r="U331" s="69">
        <v>1.6769145022577474</v>
      </c>
      <c r="V331" s="69">
        <v>1.6769145022577474</v>
      </c>
      <c r="W331" s="69">
        <v>1.6769145022577474</v>
      </c>
      <c r="X331" s="69">
        <v>1.6769145022577474</v>
      </c>
      <c r="Y331" s="69">
        <v>1.6769145022577474</v>
      </c>
      <c r="Z331" s="69">
        <v>1.6769145022577474</v>
      </c>
      <c r="AA331" s="69">
        <v>1.6769145022577474</v>
      </c>
      <c r="AB331" s="69">
        <v>1.6769145022577474</v>
      </c>
      <c r="AC331" s="69">
        <v>1.6769145022577474</v>
      </c>
      <c r="AD331" s="69">
        <v>1.6769145022577474</v>
      </c>
      <c r="AE331" s="69">
        <v>1.6769145022577474</v>
      </c>
      <c r="AF331" s="69">
        <v>1.6769145022577474</v>
      </c>
      <c r="AG331" s="69">
        <v>1.6769145022577474</v>
      </c>
      <c r="AH331" s="69">
        <v>1.6769145022577474</v>
      </c>
      <c r="AI331" s="69">
        <v>1.6769145022577474</v>
      </c>
      <c r="AJ331" s="69">
        <v>1.6769145022577474</v>
      </c>
      <c r="AK331" s="69">
        <v>1.6769145022577474</v>
      </c>
      <c r="AL331" s="69">
        <v>1.6769145022577474</v>
      </c>
      <c r="AM331" s="69">
        <v>1.6769145022577474</v>
      </c>
      <c r="AN331" s="69">
        <v>1.6769145022577474</v>
      </c>
      <c r="AO331" s="69">
        <v>1.6769145022577474</v>
      </c>
      <c r="AP331" s="69">
        <v>1.6769145022577474</v>
      </c>
      <c r="AQ331" s="69">
        <v>1.6769145022577474</v>
      </c>
      <c r="AR331" s="69">
        <v>1.6769145022577474</v>
      </c>
      <c r="AS331" s="69">
        <v>1.6769145022577474</v>
      </c>
      <c r="AT331" s="69">
        <v>1.6769145022577474</v>
      </c>
      <c r="AU331" s="69">
        <v>1.6769145022577474</v>
      </c>
      <c r="AV331" s="69">
        <v>1.6769145022577474</v>
      </c>
      <c r="AW331" s="69">
        <v>1.6769145022577474</v>
      </c>
      <c r="AX331" s="69">
        <v>1.6769145022577474</v>
      </c>
      <c r="AY331" s="69">
        <v>1.6769145022577474</v>
      </c>
      <c r="AZ331" s="69">
        <v>1.6769145022577474</v>
      </c>
      <c r="BA331" s="69">
        <v>1.6769145022577474</v>
      </c>
      <c r="BB331" s="69">
        <v>1.6769145022577474</v>
      </c>
      <c r="BC331" s="69">
        <v>1.6769145022577474</v>
      </c>
      <c r="BD331" s="69">
        <v>1.6769145022577474</v>
      </c>
      <c r="BE331" s="69">
        <v>1.6769145022577474</v>
      </c>
      <c r="BF331" s="69">
        <v>1.6769145022577474</v>
      </c>
      <c r="BG331" s="69">
        <v>1.6769145022577474</v>
      </c>
      <c r="BH331" s="69">
        <v>1.6769145022577474</v>
      </c>
      <c r="BI331" s="69">
        <v>1.6769145022577474</v>
      </c>
    </row>
    <row r="332" spans="1:61" x14ac:dyDescent="0.35">
      <c r="A332" s="2" t="s">
        <v>506</v>
      </c>
      <c r="B332" t="s">
        <v>98</v>
      </c>
      <c r="C332" t="s">
        <v>154</v>
      </c>
      <c r="D332" s="68" t="s">
        <v>487</v>
      </c>
      <c r="E332" s="7">
        <v>1</v>
      </c>
      <c r="F332" t="s">
        <v>248</v>
      </c>
      <c r="H332" s="69">
        <v>1.6769145022577474</v>
      </c>
      <c r="I332" s="69">
        <v>1.6769145022577474</v>
      </c>
      <c r="J332" s="69">
        <v>1.6769145022577474</v>
      </c>
      <c r="K332" s="69">
        <v>1.6769145022577474</v>
      </c>
      <c r="L332" s="69">
        <v>1.6769145022577474</v>
      </c>
      <c r="M332" s="69">
        <v>1.6769145022577474</v>
      </c>
      <c r="N332" s="69">
        <v>1.6769145022577474</v>
      </c>
      <c r="O332" s="69">
        <v>1.6769145022577474</v>
      </c>
      <c r="P332" s="69">
        <v>1.6769145022577474</v>
      </c>
      <c r="Q332" s="69">
        <v>1.6769145022577474</v>
      </c>
      <c r="R332" s="69">
        <v>1.6769145022577474</v>
      </c>
      <c r="S332" s="69">
        <v>1.6769145022577474</v>
      </c>
      <c r="T332" s="69">
        <v>1.6769145022577474</v>
      </c>
      <c r="U332" s="69">
        <v>1.6769145022577474</v>
      </c>
      <c r="V332" s="69">
        <v>1.6769145022577474</v>
      </c>
      <c r="W332" s="69">
        <v>1.6769145022577474</v>
      </c>
      <c r="X332" s="69">
        <v>1.6769145022577474</v>
      </c>
      <c r="Y332" s="69">
        <v>1.6769145022577474</v>
      </c>
      <c r="Z332" s="69">
        <v>1.6769145022577474</v>
      </c>
      <c r="AA332" s="69">
        <v>1.6769145022577474</v>
      </c>
      <c r="AB332" s="69">
        <v>1.6769145022577474</v>
      </c>
      <c r="AC332" s="69">
        <v>1.6769145022577474</v>
      </c>
      <c r="AD332" s="69">
        <v>1.6769145022577474</v>
      </c>
      <c r="AE332" s="69">
        <v>1.6769145022577474</v>
      </c>
      <c r="AF332" s="69">
        <v>1.6769145022577474</v>
      </c>
      <c r="AG332" s="69">
        <v>1.6769145022577474</v>
      </c>
      <c r="AH332" s="69">
        <v>1.6769145022577474</v>
      </c>
      <c r="AI332" s="69">
        <v>1.6769145022577474</v>
      </c>
      <c r="AJ332" s="69">
        <v>1.6769145022577474</v>
      </c>
      <c r="AK332" s="69">
        <v>1.6769145022577474</v>
      </c>
      <c r="AL332" s="69">
        <v>1.6769145022577474</v>
      </c>
      <c r="AM332" s="69">
        <v>1.6769145022577474</v>
      </c>
      <c r="AN332" s="69">
        <v>1.6769145022577474</v>
      </c>
      <c r="AO332" s="69">
        <v>1.6769145022577474</v>
      </c>
      <c r="AP332" s="69">
        <v>1.6769145022577474</v>
      </c>
      <c r="AQ332" s="69">
        <v>1.6769145022577474</v>
      </c>
      <c r="AR332" s="69">
        <v>1.6769145022577474</v>
      </c>
      <c r="AS332" s="69">
        <v>1.6769145022577474</v>
      </c>
      <c r="AT332" s="69">
        <v>1.6769145022577474</v>
      </c>
      <c r="AU332" s="69">
        <v>1.6769145022577474</v>
      </c>
      <c r="AV332" s="69">
        <v>1.6769145022577474</v>
      </c>
      <c r="AW332" s="69">
        <v>1.6769145022577474</v>
      </c>
      <c r="AX332" s="69">
        <v>1.6769145022577474</v>
      </c>
      <c r="AY332" s="69">
        <v>1.6769145022577474</v>
      </c>
      <c r="AZ332" s="69">
        <v>1.6769145022577474</v>
      </c>
      <c r="BA332" s="69">
        <v>1.6769145022577474</v>
      </c>
      <c r="BB332" s="69">
        <v>1.6769145022577474</v>
      </c>
      <c r="BC332" s="69">
        <v>1.6769145022577474</v>
      </c>
      <c r="BD332" s="69">
        <v>1.6769145022577474</v>
      </c>
      <c r="BE332" s="69">
        <v>1.6769145022577474</v>
      </c>
      <c r="BF332" s="69">
        <v>1.6769145022577474</v>
      </c>
      <c r="BG332" s="69">
        <v>1.6769145022577474</v>
      </c>
      <c r="BH332" s="69">
        <v>1.6769145022577474</v>
      </c>
      <c r="BI332" s="69">
        <v>1.6769145022577474</v>
      </c>
    </row>
    <row r="333" spans="1:61" x14ac:dyDescent="0.35">
      <c r="A333" s="2" t="s">
        <v>506</v>
      </c>
      <c r="B333" t="s">
        <v>98</v>
      </c>
      <c r="C333" t="s">
        <v>156</v>
      </c>
      <c r="D333" s="68" t="s">
        <v>488</v>
      </c>
      <c r="E333" s="7">
        <v>1</v>
      </c>
      <c r="F333" t="s">
        <v>248</v>
      </c>
      <c r="H333" s="69">
        <v>1.6769145022577474</v>
      </c>
      <c r="I333" s="69">
        <v>1.6769145022577474</v>
      </c>
      <c r="J333" s="69">
        <v>1.6769145022577474</v>
      </c>
      <c r="K333" s="69">
        <v>1.6769145022577474</v>
      </c>
      <c r="L333" s="69">
        <v>1.6769145022577474</v>
      </c>
      <c r="M333" s="69">
        <v>1.6769145022577474</v>
      </c>
      <c r="N333" s="69">
        <v>1.6769145022577474</v>
      </c>
      <c r="O333" s="69">
        <v>1.6769145022577474</v>
      </c>
      <c r="P333" s="69">
        <v>1.6769145022577474</v>
      </c>
      <c r="Q333" s="69">
        <v>1.6769145022577474</v>
      </c>
      <c r="R333" s="69">
        <v>1.6769145022577474</v>
      </c>
      <c r="S333" s="69">
        <v>1.6769145022577474</v>
      </c>
      <c r="T333" s="69">
        <v>1.6769145022577474</v>
      </c>
      <c r="U333" s="69">
        <v>1.6769145022577474</v>
      </c>
      <c r="V333" s="69">
        <v>1.6769145022577474</v>
      </c>
      <c r="W333" s="69">
        <v>1.6769145022577474</v>
      </c>
      <c r="X333" s="69">
        <v>1.6769145022577474</v>
      </c>
      <c r="Y333" s="69">
        <v>1.6769145022577474</v>
      </c>
      <c r="Z333" s="69">
        <v>1.6769145022577474</v>
      </c>
      <c r="AA333" s="69">
        <v>1.6769145022577474</v>
      </c>
      <c r="AB333" s="69">
        <v>1.6769145022577474</v>
      </c>
      <c r="AC333" s="69">
        <v>1.6769145022577474</v>
      </c>
      <c r="AD333" s="69">
        <v>1.6769145022577474</v>
      </c>
      <c r="AE333" s="69">
        <v>1.6769145022577474</v>
      </c>
      <c r="AF333" s="69">
        <v>1.6769145022577474</v>
      </c>
      <c r="AG333" s="69">
        <v>1.6769145022577474</v>
      </c>
      <c r="AH333" s="69">
        <v>1.6769145022577474</v>
      </c>
      <c r="AI333" s="69">
        <v>1.6769145022577474</v>
      </c>
      <c r="AJ333" s="69">
        <v>1.6769145022577474</v>
      </c>
      <c r="AK333" s="69">
        <v>1.6769145022577474</v>
      </c>
      <c r="AL333" s="69">
        <v>1.6769145022577474</v>
      </c>
      <c r="AM333" s="69">
        <v>1.6769145022577474</v>
      </c>
      <c r="AN333" s="69">
        <v>1.6769145022577474</v>
      </c>
      <c r="AO333" s="69">
        <v>1.6769145022577474</v>
      </c>
      <c r="AP333" s="69">
        <v>1.6769145022577474</v>
      </c>
      <c r="AQ333" s="69">
        <v>1.6769145022577474</v>
      </c>
      <c r="AR333" s="69">
        <v>1.6769145022577474</v>
      </c>
      <c r="AS333" s="69">
        <v>1.6769145022577474</v>
      </c>
      <c r="AT333" s="69">
        <v>1.6769145022577474</v>
      </c>
      <c r="AU333" s="69">
        <v>1.6769145022577474</v>
      </c>
      <c r="AV333" s="69">
        <v>1.6769145022577474</v>
      </c>
      <c r="AW333" s="69">
        <v>1.6769145022577474</v>
      </c>
      <c r="AX333" s="69">
        <v>1.6769145022577474</v>
      </c>
      <c r="AY333" s="69">
        <v>1.6769145022577474</v>
      </c>
      <c r="AZ333" s="69">
        <v>1.6769145022577474</v>
      </c>
      <c r="BA333" s="69">
        <v>1.6769145022577474</v>
      </c>
      <c r="BB333" s="69">
        <v>1.6769145022577474</v>
      </c>
      <c r="BC333" s="69">
        <v>1.6769145022577474</v>
      </c>
      <c r="BD333" s="69">
        <v>1.6769145022577474</v>
      </c>
      <c r="BE333" s="69">
        <v>1.6769145022577474</v>
      </c>
      <c r="BF333" s="69">
        <v>1.6769145022577474</v>
      </c>
      <c r="BG333" s="69">
        <v>1.6769145022577474</v>
      </c>
      <c r="BH333" s="69">
        <v>1.6769145022577474</v>
      </c>
      <c r="BI333" s="69">
        <v>1.6769145022577474</v>
      </c>
    </row>
    <row r="334" spans="1:61" x14ac:dyDescent="0.35">
      <c r="A334" s="2" t="s">
        <v>506</v>
      </c>
      <c r="B334" t="s">
        <v>98</v>
      </c>
      <c r="C334" t="s">
        <v>157</v>
      </c>
      <c r="D334" s="68" t="s">
        <v>489</v>
      </c>
      <c r="E334" s="7">
        <v>1</v>
      </c>
      <c r="F334" t="s">
        <v>248</v>
      </c>
      <c r="H334" s="69">
        <v>1.6769145022577474</v>
      </c>
      <c r="I334" s="69">
        <v>1.6769145022577474</v>
      </c>
      <c r="J334" s="69">
        <v>1.6769145022577474</v>
      </c>
      <c r="K334" s="69">
        <v>1.6769145022577474</v>
      </c>
      <c r="L334" s="69">
        <v>1.6769145022577474</v>
      </c>
      <c r="M334" s="69">
        <v>1.6769145022577474</v>
      </c>
      <c r="N334" s="69">
        <v>1.6769145022577474</v>
      </c>
      <c r="O334" s="69">
        <v>1.6769145022577474</v>
      </c>
      <c r="P334" s="69">
        <v>1.6769145022577474</v>
      </c>
      <c r="Q334" s="69">
        <v>1.6769145022577474</v>
      </c>
      <c r="R334" s="69">
        <v>1.6769145022577474</v>
      </c>
      <c r="S334" s="69">
        <v>1.6769145022577474</v>
      </c>
      <c r="T334" s="69">
        <v>1.6769145022577474</v>
      </c>
      <c r="U334" s="69">
        <v>1.6769145022577474</v>
      </c>
      <c r="V334" s="69">
        <v>1.6769145022577474</v>
      </c>
      <c r="W334" s="69">
        <v>1.6769145022577474</v>
      </c>
      <c r="X334" s="69">
        <v>1.6769145022577474</v>
      </c>
      <c r="Y334" s="69">
        <v>1.6769145022577474</v>
      </c>
      <c r="Z334" s="69">
        <v>1.6769145022577474</v>
      </c>
      <c r="AA334" s="69">
        <v>1.6769145022577474</v>
      </c>
      <c r="AB334" s="69">
        <v>1.6769145022577474</v>
      </c>
      <c r="AC334" s="69">
        <v>1.6769145022577474</v>
      </c>
      <c r="AD334" s="69">
        <v>1.6769145022577474</v>
      </c>
      <c r="AE334" s="69">
        <v>1.6769145022577474</v>
      </c>
      <c r="AF334" s="69">
        <v>1.6769145022577474</v>
      </c>
      <c r="AG334" s="69">
        <v>1.6769145022577474</v>
      </c>
      <c r="AH334" s="69">
        <v>1.6769145022577474</v>
      </c>
      <c r="AI334" s="69">
        <v>1.6769145022577474</v>
      </c>
      <c r="AJ334" s="69">
        <v>1.6769145022577474</v>
      </c>
      <c r="AK334" s="69">
        <v>1.6769145022577474</v>
      </c>
      <c r="AL334" s="69">
        <v>1.6769145022577474</v>
      </c>
      <c r="AM334" s="69">
        <v>1.6769145022577474</v>
      </c>
      <c r="AN334" s="69">
        <v>1.6769145022577474</v>
      </c>
      <c r="AO334" s="69">
        <v>1.6769145022577474</v>
      </c>
      <c r="AP334" s="69">
        <v>1.6769145022577474</v>
      </c>
      <c r="AQ334" s="69">
        <v>1.6769145022577474</v>
      </c>
      <c r="AR334" s="69">
        <v>1.6769145022577474</v>
      </c>
      <c r="AS334" s="69">
        <v>1.6769145022577474</v>
      </c>
      <c r="AT334" s="69">
        <v>1.6769145022577474</v>
      </c>
      <c r="AU334" s="69">
        <v>1.6769145022577474</v>
      </c>
      <c r="AV334" s="69">
        <v>1.6769145022577474</v>
      </c>
      <c r="AW334" s="69">
        <v>1.6769145022577474</v>
      </c>
      <c r="AX334" s="69">
        <v>1.6769145022577474</v>
      </c>
      <c r="AY334" s="69">
        <v>1.6769145022577474</v>
      </c>
      <c r="AZ334" s="69">
        <v>1.6769145022577474</v>
      </c>
      <c r="BA334" s="69">
        <v>1.6769145022577474</v>
      </c>
      <c r="BB334" s="69">
        <v>1.6769145022577474</v>
      </c>
      <c r="BC334" s="69">
        <v>1.6769145022577474</v>
      </c>
      <c r="BD334" s="69">
        <v>1.6769145022577474</v>
      </c>
      <c r="BE334" s="69">
        <v>1.6769145022577474</v>
      </c>
      <c r="BF334" s="69">
        <v>1.6769145022577474</v>
      </c>
      <c r="BG334" s="69">
        <v>1.6769145022577474</v>
      </c>
      <c r="BH334" s="69">
        <v>1.6769145022577474</v>
      </c>
      <c r="BI334" s="69">
        <v>1.6769145022577474</v>
      </c>
    </row>
    <row r="335" spans="1:61" x14ac:dyDescent="0.35">
      <c r="A335" s="2" t="s">
        <v>506</v>
      </c>
      <c r="B335" t="s">
        <v>98</v>
      </c>
      <c r="C335" t="s">
        <v>159</v>
      </c>
      <c r="D335" s="68" t="s">
        <v>491</v>
      </c>
      <c r="E335" s="7">
        <v>1</v>
      </c>
      <c r="F335" t="s">
        <v>248</v>
      </c>
      <c r="H335" s="69">
        <v>1.6769145022577474</v>
      </c>
      <c r="I335" s="69">
        <v>1.6769145022577474</v>
      </c>
      <c r="J335" s="69">
        <v>1.6769145022577474</v>
      </c>
      <c r="K335" s="69">
        <v>1.6769145022577474</v>
      </c>
      <c r="L335" s="69">
        <v>1.6769145022577474</v>
      </c>
      <c r="M335" s="69">
        <v>1.6769145022577474</v>
      </c>
      <c r="N335" s="69">
        <v>1.6769145022577474</v>
      </c>
      <c r="O335" s="69">
        <v>1.6769145022577474</v>
      </c>
      <c r="P335" s="69">
        <v>1.6769145022577474</v>
      </c>
      <c r="Q335" s="69">
        <v>1.6769145022577474</v>
      </c>
      <c r="R335" s="69">
        <v>1.6769145022577474</v>
      </c>
      <c r="S335" s="69">
        <v>1.6769145022577474</v>
      </c>
      <c r="T335" s="69">
        <v>1.6769145022577474</v>
      </c>
      <c r="U335" s="69">
        <v>1.6769145022577474</v>
      </c>
      <c r="V335" s="69">
        <v>1.6769145022577474</v>
      </c>
      <c r="W335" s="69">
        <v>1.6769145022577474</v>
      </c>
      <c r="X335" s="69">
        <v>1.6769145022577474</v>
      </c>
      <c r="Y335" s="69">
        <v>1.6769145022577474</v>
      </c>
      <c r="Z335" s="69">
        <v>1.6769145022577474</v>
      </c>
      <c r="AA335" s="69">
        <v>1.6769145022577474</v>
      </c>
      <c r="AB335" s="69">
        <v>1.6769145022577474</v>
      </c>
      <c r="AC335" s="69">
        <v>1.6769145022577474</v>
      </c>
      <c r="AD335" s="69">
        <v>1.6769145022577474</v>
      </c>
      <c r="AE335" s="69">
        <v>1.6769145022577474</v>
      </c>
      <c r="AF335" s="69">
        <v>1.6769145022577474</v>
      </c>
      <c r="AG335" s="69">
        <v>1.6769145022577474</v>
      </c>
      <c r="AH335" s="69">
        <v>1.6769145022577474</v>
      </c>
      <c r="AI335" s="69">
        <v>1.6769145022577474</v>
      </c>
      <c r="AJ335" s="69">
        <v>1.6769145022577474</v>
      </c>
      <c r="AK335" s="69">
        <v>1.6769145022577474</v>
      </c>
      <c r="AL335" s="69">
        <v>1.6769145022577474</v>
      </c>
      <c r="AM335" s="69">
        <v>1.6769145022577474</v>
      </c>
      <c r="AN335" s="69">
        <v>1.6769145022577474</v>
      </c>
      <c r="AO335" s="69">
        <v>1.6769145022577474</v>
      </c>
      <c r="AP335" s="69">
        <v>1.6769145022577474</v>
      </c>
      <c r="AQ335" s="69">
        <v>1.6769145022577474</v>
      </c>
      <c r="AR335" s="69">
        <v>1.6769145022577474</v>
      </c>
      <c r="AS335" s="69">
        <v>1.6769145022577474</v>
      </c>
      <c r="AT335" s="69">
        <v>1.6769145022577474</v>
      </c>
      <c r="AU335" s="69">
        <v>1.6769145022577474</v>
      </c>
      <c r="AV335" s="69">
        <v>1.6769145022577474</v>
      </c>
      <c r="AW335" s="69">
        <v>1.6769145022577474</v>
      </c>
      <c r="AX335" s="69">
        <v>1.6769145022577474</v>
      </c>
      <c r="AY335" s="69">
        <v>1.6769145022577474</v>
      </c>
      <c r="AZ335" s="69">
        <v>1.6769145022577474</v>
      </c>
      <c r="BA335" s="69">
        <v>1.6769145022577474</v>
      </c>
      <c r="BB335" s="69">
        <v>1.6769145022577474</v>
      </c>
      <c r="BC335" s="69">
        <v>1.6769145022577474</v>
      </c>
      <c r="BD335" s="69">
        <v>1.6769145022577474</v>
      </c>
      <c r="BE335" s="69">
        <v>1.6769145022577474</v>
      </c>
      <c r="BF335" s="69">
        <v>1.6769145022577474</v>
      </c>
      <c r="BG335" s="69">
        <v>1.6769145022577474</v>
      </c>
      <c r="BH335" s="69">
        <v>1.6769145022577474</v>
      </c>
      <c r="BI335" s="69">
        <v>1.6769145022577474</v>
      </c>
    </row>
    <row r="336" spans="1:61" x14ac:dyDescent="0.35">
      <c r="A336" s="2" t="s">
        <v>506</v>
      </c>
      <c r="B336" t="s">
        <v>98</v>
      </c>
      <c r="C336" t="s">
        <v>162</v>
      </c>
      <c r="D336" s="68" t="s">
        <v>495</v>
      </c>
      <c r="E336" s="7">
        <v>1</v>
      </c>
      <c r="F336" t="s">
        <v>248</v>
      </c>
      <c r="H336" s="69">
        <v>1.6769145022577474</v>
      </c>
      <c r="I336" s="69">
        <v>1.6769145022577474</v>
      </c>
      <c r="J336" s="69">
        <v>1.6769145022577474</v>
      </c>
      <c r="K336" s="69">
        <v>1.6769145022577474</v>
      </c>
      <c r="L336" s="69">
        <v>1.6769145022577474</v>
      </c>
      <c r="M336" s="69">
        <v>1.6769145022577474</v>
      </c>
      <c r="N336" s="69">
        <v>1.6769145022577474</v>
      </c>
      <c r="O336" s="69">
        <v>1.6769145022577474</v>
      </c>
      <c r="P336" s="69">
        <v>1.6769145022577474</v>
      </c>
      <c r="Q336" s="69">
        <v>1.6769145022577474</v>
      </c>
      <c r="R336" s="69">
        <v>1.6769145022577474</v>
      </c>
      <c r="S336" s="69">
        <v>1.6769145022577474</v>
      </c>
      <c r="T336" s="69">
        <v>1.6769145022577474</v>
      </c>
      <c r="U336" s="69">
        <v>1.6769145022577474</v>
      </c>
      <c r="V336" s="69">
        <v>1.6769145022577474</v>
      </c>
      <c r="W336" s="69">
        <v>1.6769145022577474</v>
      </c>
      <c r="X336" s="69">
        <v>1.6769145022577474</v>
      </c>
      <c r="Y336" s="69">
        <v>1.6769145022577474</v>
      </c>
      <c r="Z336" s="69">
        <v>1.6769145022577474</v>
      </c>
      <c r="AA336" s="69">
        <v>1.6769145022577474</v>
      </c>
      <c r="AB336" s="69">
        <v>1.6769145022577474</v>
      </c>
      <c r="AC336" s="69">
        <v>1.6769145022577474</v>
      </c>
      <c r="AD336" s="69">
        <v>1.6769145022577474</v>
      </c>
      <c r="AE336" s="69">
        <v>1.6769145022577474</v>
      </c>
      <c r="AF336" s="69">
        <v>1.6769145022577474</v>
      </c>
      <c r="AG336" s="69">
        <v>1.6769145022577474</v>
      </c>
      <c r="AH336" s="69">
        <v>1.6769145022577474</v>
      </c>
      <c r="AI336" s="69">
        <v>1.6769145022577474</v>
      </c>
      <c r="AJ336" s="69">
        <v>1.6769145022577474</v>
      </c>
      <c r="AK336" s="69">
        <v>1.6769145022577474</v>
      </c>
      <c r="AL336" s="69">
        <v>1.6769145022577474</v>
      </c>
      <c r="AM336" s="69">
        <v>1.6769145022577474</v>
      </c>
      <c r="AN336" s="69">
        <v>1.6769145022577474</v>
      </c>
      <c r="AO336" s="69">
        <v>1.6769145022577474</v>
      </c>
      <c r="AP336" s="69">
        <v>1.6769145022577474</v>
      </c>
      <c r="AQ336" s="69">
        <v>1.6769145022577474</v>
      </c>
      <c r="AR336" s="69">
        <v>1.6769145022577474</v>
      </c>
      <c r="AS336" s="69">
        <v>1.6769145022577474</v>
      </c>
      <c r="AT336" s="69">
        <v>1.6769145022577474</v>
      </c>
      <c r="AU336" s="69">
        <v>1.6769145022577474</v>
      </c>
      <c r="AV336" s="69">
        <v>1.6769145022577474</v>
      </c>
      <c r="AW336" s="69">
        <v>1.6769145022577474</v>
      </c>
      <c r="AX336" s="69">
        <v>1.6769145022577474</v>
      </c>
      <c r="AY336" s="69">
        <v>1.6769145022577474</v>
      </c>
      <c r="AZ336" s="69">
        <v>1.6769145022577474</v>
      </c>
      <c r="BA336" s="69">
        <v>1.6769145022577474</v>
      </c>
      <c r="BB336" s="69">
        <v>1.6769145022577474</v>
      </c>
      <c r="BC336" s="69">
        <v>1.6769145022577474</v>
      </c>
      <c r="BD336" s="69">
        <v>1.6769145022577474</v>
      </c>
      <c r="BE336" s="69">
        <v>1.6769145022577474</v>
      </c>
      <c r="BF336" s="69">
        <v>1.6769145022577474</v>
      </c>
      <c r="BG336" s="69">
        <v>1.6769145022577474</v>
      </c>
      <c r="BH336" s="69">
        <v>1.6769145022577474</v>
      </c>
      <c r="BI336" s="69">
        <v>1.6769145022577474</v>
      </c>
    </row>
    <row r="337" spans="1:61" x14ac:dyDescent="0.35">
      <c r="A337" s="2" t="s">
        <v>506</v>
      </c>
      <c r="B337" t="s">
        <v>98</v>
      </c>
      <c r="C337" t="s">
        <v>163</v>
      </c>
      <c r="D337" s="68" t="s">
        <v>496</v>
      </c>
      <c r="E337" s="7">
        <v>1</v>
      </c>
      <c r="F337" t="s">
        <v>248</v>
      </c>
      <c r="H337" s="69">
        <v>1.6769145022577474</v>
      </c>
      <c r="I337" s="69">
        <v>1.6769145022577474</v>
      </c>
      <c r="J337" s="69">
        <v>1.6769145022577474</v>
      </c>
      <c r="K337" s="69">
        <v>1.6769145022577474</v>
      </c>
      <c r="L337" s="69">
        <v>1.6769145022577474</v>
      </c>
      <c r="M337" s="69">
        <v>1.6769145022577474</v>
      </c>
      <c r="N337" s="69">
        <v>1.6769145022577474</v>
      </c>
      <c r="O337" s="69">
        <v>1.6769145022577474</v>
      </c>
      <c r="P337" s="69">
        <v>1.6769145022577474</v>
      </c>
      <c r="Q337" s="69">
        <v>1.6769145022577474</v>
      </c>
      <c r="R337" s="69">
        <v>1.6769145022577474</v>
      </c>
      <c r="S337" s="69">
        <v>1.6769145022577474</v>
      </c>
      <c r="T337" s="69">
        <v>1.6769145022577474</v>
      </c>
      <c r="U337" s="69">
        <v>1.6769145022577474</v>
      </c>
      <c r="V337" s="69">
        <v>1.6769145022577474</v>
      </c>
      <c r="W337" s="69">
        <v>1.6769145022577474</v>
      </c>
      <c r="X337" s="69">
        <v>1.6769145022577474</v>
      </c>
      <c r="Y337" s="69">
        <v>1.6769145022577474</v>
      </c>
      <c r="Z337" s="69">
        <v>1.6769145022577474</v>
      </c>
      <c r="AA337" s="69">
        <v>1.6769145022577474</v>
      </c>
      <c r="AB337" s="69">
        <v>1.6769145022577474</v>
      </c>
      <c r="AC337" s="69">
        <v>1.6769145022577474</v>
      </c>
      <c r="AD337" s="69">
        <v>1.6769145022577474</v>
      </c>
      <c r="AE337" s="69">
        <v>1.6769145022577474</v>
      </c>
      <c r="AF337" s="69">
        <v>1.6769145022577474</v>
      </c>
      <c r="AG337" s="69">
        <v>1.6769145022577474</v>
      </c>
      <c r="AH337" s="69">
        <v>1.6769145022577474</v>
      </c>
      <c r="AI337" s="69">
        <v>1.6769145022577474</v>
      </c>
      <c r="AJ337" s="69">
        <v>1.6769145022577474</v>
      </c>
      <c r="AK337" s="69">
        <v>1.6769145022577474</v>
      </c>
      <c r="AL337" s="69">
        <v>1.6769145022577474</v>
      </c>
      <c r="AM337" s="69">
        <v>1.6769145022577474</v>
      </c>
      <c r="AN337" s="69">
        <v>1.6769145022577474</v>
      </c>
      <c r="AO337" s="69">
        <v>1.6769145022577474</v>
      </c>
      <c r="AP337" s="69">
        <v>1.6769145022577474</v>
      </c>
      <c r="AQ337" s="69">
        <v>1.6769145022577474</v>
      </c>
      <c r="AR337" s="69">
        <v>1.6769145022577474</v>
      </c>
      <c r="AS337" s="69">
        <v>1.6769145022577474</v>
      </c>
      <c r="AT337" s="69">
        <v>1.6769145022577474</v>
      </c>
      <c r="AU337" s="69">
        <v>1.6769145022577474</v>
      </c>
      <c r="AV337" s="69">
        <v>1.6769145022577474</v>
      </c>
      <c r="AW337" s="69">
        <v>1.6769145022577474</v>
      </c>
      <c r="AX337" s="69">
        <v>1.6769145022577474</v>
      </c>
      <c r="AY337" s="69">
        <v>1.6769145022577474</v>
      </c>
      <c r="AZ337" s="69">
        <v>1.6769145022577474</v>
      </c>
      <c r="BA337" s="69">
        <v>1.6769145022577474</v>
      </c>
      <c r="BB337" s="69">
        <v>1.6769145022577474</v>
      </c>
      <c r="BC337" s="69">
        <v>1.6769145022577474</v>
      </c>
      <c r="BD337" s="69">
        <v>1.6769145022577474</v>
      </c>
      <c r="BE337" s="69">
        <v>1.6769145022577474</v>
      </c>
      <c r="BF337" s="69">
        <v>1.6769145022577474</v>
      </c>
      <c r="BG337" s="69">
        <v>1.6769145022577474</v>
      </c>
      <c r="BH337" s="69">
        <v>1.6769145022577474</v>
      </c>
      <c r="BI337" s="69">
        <v>1.6769145022577474</v>
      </c>
    </row>
    <row r="338" spans="1:61" x14ac:dyDescent="0.35">
      <c r="A338" s="2" t="s">
        <v>506</v>
      </c>
      <c r="B338" t="s">
        <v>98</v>
      </c>
      <c r="C338" t="s">
        <v>166</v>
      </c>
      <c r="D338" s="68" t="s">
        <v>249</v>
      </c>
      <c r="E338" s="7">
        <v>1</v>
      </c>
      <c r="F338" t="s">
        <v>248</v>
      </c>
      <c r="H338" s="69">
        <v>1.6769145022577474</v>
      </c>
      <c r="I338" s="69">
        <v>1.6769145022577474</v>
      </c>
      <c r="J338" s="69">
        <v>1.6769145022577474</v>
      </c>
      <c r="K338" s="69">
        <v>1.6769145022577474</v>
      </c>
      <c r="L338" s="69">
        <v>1.6769145022577474</v>
      </c>
      <c r="M338" s="69">
        <v>1.6769145022577474</v>
      </c>
      <c r="N338" s="69">
        <v>1.6769145022577474</v>
      </c>
      <c r="O338" s="69">
        <v>1.6769145022577474</v>
      </c>
      <c r="P338" s="69">
        <v>1.6769145022577474</v>
      </c>
      <c r="Q338" s="69">
        <v>1.6769145022577474</v>
      </c>
      <c r="R338" s="69">
        <v>1.6769145022577474</v>
      </c>
      <c r="S338" s="69">
        <v>1.6769145022577474</v>
      </c>
      <c r="T338" s="69">
        <v>1.6769145022577474</v>
      </c>
      <c r="U338" s="69">
        <v>1.6769145022577474</v>
      </c>
      <c r="V338" s="69">
        <v>1.6769145022577474</v>
      </c>
      <c r="W338" s="69">
        <v>1.6769145022577474</v>
      </c>
      <c r="X338" s="69">
        <v>1.6769145022577474</v>
      </c>
      <c r="Y338" s="69">
        <v>1.6769145022577474</v>
      </c>
      <c r="Z338" s="69">
        <v>1.6769145022577474</v>
      </c>
      <c r="AA338" s="69">
        <v>1.6769145022577474</v>
      </c>
      <c r="AB338" s="69">
        <v>1.6769145022577474</v>
      </c>
      <c r="AC338" s="69">
        <v>1.6769145022577474</v>
      </c>
      <c r="AD338" s="69">
        <v>1.6769145022577474</v>
      </c>
      <c r="AE338" s="69">
        <v>1.6769145022577474</v>
      </c>
      <c r="AF338" s="69">
        <v>1.6769145022577474</v>
      </c>
      <c r="AG338" s="69">
        <v>1.6769145022577474</v>
      </c>
      <c r="AH338" s="69">
        <v>1.6769145022577474</v>
      </c>
      <c r="AI338" s="69">
        <v>1.6769145022577474</v>
      </c>
      <c r="AJ338" s="69">
        <v>1.6769145022577474</v>
      </c>
      <c r="AK338" s="69">
        <v>1.6769145022577474</v>
      </c>
      <c r="AL338" s="69">
        <v>1.6769145022577474</v>
      </c>
      <c r="AM338" s="69">
        <v>1.6769145022577474</v>
      </c>
      <c r="AN338" s="69">
        <v>1.6769145022577474</v>
      </c>
      <c r="AO338" s="69">
        <v>1.6769145022577474</v>
      </c>
      <c r="AP338" s="69">
        <v>1.6769145022577474</v>
      </c>
      <c r="AQ338" s="69">
        <v>1.6769145022577474</v>
      </c>
      <c r="AR338" s="69">
        <v>1.6769145022577474</v>
      </c>
      <c r="AS338" s="69">
        <v>1.6769145022577474</v>
      </c>
      <c r="AT338" s="69">
        <v>1.6769145022577474</v>
      </c>
      <c r="AU338" s="69">
        <v>1.6769145022577474</v>
      </c>
      <c r="AV338" s="69">
        <v>1.6769145022577474</v>
      </c>
      <c r="AW338" s="69">
        <v>1.6769145022577474</v>
      </c>
      <c r="AX338" s="69">
        <v>1.6769145022577474</v>
      </c>
      <c r="AY338" s="69">
        <v>1.6769145022577474</v>
      </c>
      <c r="AZ338" s="69">
        <v>1.6769145022577474</v>
      </c>
      <c r="BA338" s="69">
        <v>1.6769145022577474</v>
      </c>
      <c r="BB338" s="69">
        <v>1.6769145022577474</v>
      </c>
      <c r="BC338" s="69">
        <v>1.6769145022577474</v>
      </c>
      <c r="BD338" s="69">
        <v>1.6769145022577474</v>
      </c>
      <c r="BE338" s="69">
        <v>1.6769145022577474</v>
      </c>
      <c r="BF338" s="69">
        <v>1.6769145022577474</v>
      </c>
      <c r="BG338" s="69">
        <v>1.6769145022577474</v>
      </c>
      <c r="BH338" s="69">
        <v>1.6769145022577474</v>
      </c>
      <c r="BI338" s="69">
        <v>1.6769145022577474</v>
      </c>
    </row>
    <row r="339" spans="1:61" x14ac:dyDescent="0.35">
      <c r="A339" s="2" t="s">
        <v>506</v>
      </c>
      <c r="B339" t="s">
        <v>98</v>
      </c>
      <c r="C339" t="s">
        <v>167</v>
      </c>
      <c r="D339" s="68" t="s">
        <v>498</v>
      </c>
      <c r="E339" s="7">
        <v>1</v>
      </c>
      <c r="F339" t="s">
        <v>248</v>
      </c>
      <c r="H339" s="69">
        <v>1.6769145022577474</v>
      </c>
      <c r="I339" s="69">
        <v>1.6769145022577474</v>
      </c>
      <c r="J339" s="69">
        <v>1.6769145022577474</v>
      </c>
      <c r="K339" s="69">
        <v>1.6769145022577474</v>
      </c>
      <c r="L339" s="69">
        <v>1.6769145022577474</v>
      </c>
      <c r="M339" s="69">
        <v>1.6769145022577474</v>
      </c>
      <c r="N339" s="69">
        <v>1.6769145022577474</v>
      </c>
      <c r="O339" s="69">
        <v>1.6769145022577474</v>
      </c>
      <c r="P339" s="69">
        <v>1.6769145022577474</v>
      </c>
      <c r="Q339" s="69">
        <v>1.6769145022577474</v>
      </c>
      <c r="R339" s="69">
        <v>1.6769145022577474</v>
      </c>
      <c r="S339" s="69">
        <v>1.6769145022577474</v>
      </c>
      <c r="T339" s="69">
        <v>1.6769145022577474</v>
      </c>
      <c r="U339" s="69">
        <v>1.6769145022577474</v>
      </c>
      <c r="V339" s="69">
        <v>1.6769145022577474</v>
      </c>
      <c r="W339" s="69">
        <v>1.6769145022577474</v>
      </c>
      <c r="X339" s="69">
        <v>1.6769145022577474</v>
      </c>
      <c r="Y339" s="69">
        <v>1.6769145022577474</v>
      </c>
      <c r="Z339" s="69">
        <v>1.6769145022577474</v>
      </c>
      <c r="AA339" s="69">
        <v>1.6769145022577474</v>
      </c>
      <c r="AB339" s="69">
        <v>1.6769145022577474</v>
      </c>
      <c r="AC339" s="69">
        <v>1.6769145022577474</v>
      </c>
      <c r="AD339" s="69">
        <v>1.6769145022577474</v>
      </c>
      <c r="AE339" s="69">
        <v>1.6769145022577474</v>
      </c>
      <c r="AF339" s="69">
        <v>1.6769145022577474</v>
      </c>
      <c r="AG339" s="69">
        <v>1.6769145022577474</v>
      </c>
      <c r="AH339" s="69">
        <v>1.6769145022577474</v>
      </c>
      <c r="AI339" s="69">
        <v>1.6769145022577474</v>
      </c>
      <c r="AJ339" s="69">
        <v>1.6769145022577474</v>
      </c>
      <c r="AK339" s="69">
        <v>1.6769145022577474</v>
      </c>
      <c r="AL339" s="69">
        <v>1.6769145022577474</v>
      </c>
      <c r="AM339" s="69">
        <v>1.6769145022577474</v>
      </c>
      <c r="AN339" s="69">
        <v>1.6769145022577474</v>
      </c>
      <c r="AO339" s="69">
        <v>1.6769145022577474</v>
      </c>
      <c r="AP339" s="69">
        <v>1.6769145022577474</v>
      </c>
      <c r="AQ339" s="69">
        <v>1.6769145022577474</v>
      </c>
      <c r="AR339" s="69">
        <v>1.6769145022577474</v>
      </c>
      <c r="AS339" s="69">
        <v>1.6769145022577474</v>
      </c>
      <c r="AT339" s="69">
        <v>1.6769145022577474</v>
      </c>
      <c r="AU339" s="69">
        <v>1.6769145022577474</v>
      </c>
      <c r="AV339" s="69">
        <v>1.6769145022577474</v>
      </c>
      <c r="AW339" s="69">
        <v>1.6769145022577474</v>
      </c>
      <c r="AX339" s="69">
        <v>1.6769145022577474</v>
      </c>
      <c r="AY339" s="69">
        <v>1.6769145022577474</v>
      </c>
      <c r="AZ339" s="69">
        <v>1.6769145022577474</v>
      </c>
      <c r="BA339" s="69">
        <v>1.6769145022577474</v>
      </c>
      <c r="BB339" s="69">
        <v>1.6769145022577474</v>
      </c>
      <c r="BC339" s="69">
        <v>1.6769145022577474</v>
      </c>
      <c r="BD339" s="69">
        <v>1.6769145022577474</v>
      </c>
      <c r="BE339" s="69">
        <v>1.6769145022577474</v>
      </c>
      <c r="BF339" s="69">
        <v>1.6769145022577474</v>
      </c>
      <c r="BG339" s="69">
        <v>1.6769145022577474</v>
      </c>
      <c r="BH339" s="69">
        <v>1.6769145022577474</v>
      </c>
      <c r="BI339" s="69">
        <v>1.6769145022577474</v>
      </c>
    </row>
    <row r="340" spans="1:61" x14ac:dyDescent="0.35">
      <c r="A340" s="2" t="s">
        <v>506</v>
      </c>
      <c r="B340" t="s">
        <v>98</v>
      </c>
      <c r="C340" t="s">
        <v>169</v>
      </c>
      <c r="D340" s="68" t="s">
        <v>505</v>
      </c>
      <c r="E340" s="7">
        <v>1</v>
      </c>
      <c r="F340" t="s">
        <v>248</v>
      </c>
      <c r="H340" s="69">
        <v>1.6769145022577474</v>
      </c>
      <c r="I340" s="69">
        <v>1.6769145022577474</v>
      </c>
      <c r="J340" s="69">
        <v>1.6769145022577474</v>
      </c>
      <c r="K340" s="69">
        <v>1.6769145022577474</v>
      </c>
      <c r="L340" s="69">
        <v>1.6769145022577474</v>
      </c>
      <c r="M340" s="69">
        <v>1.6769145022577474</v>
      </c>
      <c r="N340" s="69">
        <v>1.6769145022577474</v>
      </c>
      <c r="O340" s="69">
        <v>1.6769145022577474</v>
      </c>
      <c r="P340" s="69">
        <v>1.6769145022577474</v>
      </c>
      <c r="Q340" s="69">
        <v>1.6769145022577474</v>
      </c>
      <c r="R340" s="69">
        <v>1.6769145022577474</v>
      </c>
      <c r="S340" s="69">
        <v>1.6769145022577474</v>
      </c>
      <c r="T340" s="69">
        <v>1.6769145022577474</v>
      </c>
      <c r="U340" s="69">
        <v>1.6769145022577474</v>
      </c>
      <c r="V340" s="69">
        <v>1.6769145022577474</v>
      </c>
      <c r="W340" s="69">
        <v>1.6769145022577474</v>
      </c>
      <c r="X340" s="69">
        <v>1.6769145022577474</v>
      </c>
      <c r="Y340" s="69">
        <v>1.6769145022577474</v>
      </c>
      <c r="Z340" s="69">
        <v>1.6769145022577474</v>
      </c>
      <c r="AA340" s="69">
        <v>1.6769145022577474</v>
      </c>
      <c r="AB340" s="69">
        <v>1.6769145022577474</v>
      </c>
      <c r="AC340" s="69">
        <v>1.6769145022577474</v>
      </c>
      <c r="AD340" s="69">
        <v>1.6769145022577474</v>
      </c>
      <c r="AE340" s="69">
        <v>1.6769145022577474</v>
      </c>
      <c r="AF340" s="69">
        <v>1.6769145022577474</v>
      </c>
      <c r="AG340" s="69">
        <v>1.6769145022577474</v>
      </c>
      <c r="AH340" s="69">
        <v>1.6769145022577474</v>
      </c>
      <c r="AI340" s="69">
        <v>1.6769145022577474</v>
      </c>
      <c r="AJ340" s="69">
        <v>1.6769145022577474</v>
      </c>
      <c r="AK340" s="69">
        <v>1.6769145022577474</v>
      </c>
      <c r="AL340" s="69">
        <v>1.6769145022577474</v>
      </c>
      <c r="AM340" s="69">
        <v>1.6769145022577474</v>
      </c>
      <c r="AN340" s="69">
        <v>1.6769145022577474</v>
      </c>
      <c r="AO340" s="69">
        <v>1.6769145022577474</v>
      </c>
      <c r="AP340" s="69">
        <v>1.6769145022577474</v>
      </c>
      <c r="AQ340" s="69">
        <v>1.6769145022577474</v>
      </c>
      <c r="AR340" s="69">
        <v>1.6769145022577474</v>
      </c>
      <c r="AS340" s="69">
        <v>1.6769145022577474</v>
      </c>
      <c r="AT340" s="69">
        <v>1.6769145022577474</v>
      </c>
      <c r="AU340" s="69">
        <v>1.6769145022577474</v>
      </c>
      <c r="AV340" s="69">
        <v>1.6769145022577474</v>
      </c>
      <c r="AW340" s="69">
        <v>1.6769145022577474</v>
      </c>
      <c r="AX340" s="69">
        <v>1.6769145022577474</v>
      </c>
      <c r="AY340" s="69">
        <v>1.6769145022577474</v>
      </c>
      <c r="AZ340" s="69">
        <v>1.6769145022577474</v>
      </c>
      <c r="BA340" s="69">
        <v>1.6769145022577474</v>
      </c>
      <c r="BB340" s="69">
        <v>1.6769145022577474</v>
      </c>
      <c r="BC340" s="69">
        <v>1.6769145022577474</v>
      </c>
      <c r="BD340" s="69">
        <v>1.6769145022577474</v>
      </c>
      <c r="BE340" s="69">
        <v>1.6769145022577474</v>
      </c>
      <c r="BF340" s="69">
        <v>1.6769145022577474</v>
      </c>
      <c r="BG340" s="69">
        <v>1.6769145022577474</v>
      </c>
      <c r="BH340" s="69">
        <v>1.6769145022577474</v>
      </c>
      <c r="BI340" s="69">
        <v>1.6769145022577474</v>
      </c>
    </row>
    <row r="341" spans="1:61" x14ac:dyDescent="0.35">
      <c r="A341" s="2" t="s">
        <v>506</v>
      </c>
      <c r="B341" t="s">
        <v>98</v>
      </c>
      <c r="C341" t="s">
        <v>172</v>
      </c>
      <c r="D341" s="68" t="s">
        <v>483</v>
      </c>
      <c r="E341" s="7">
        <v>1</v>
      </c>
      <c r="F341" t="s">
        <v>248</v>
      </c>
      <c r="H341" s="69">
        <v>1.6769145022577474</v>
      </c>
      <c r="I341" s="69">
        <v>1.6769145022577474</v>
      </c>
      <c r="J341" s="69">
        <v>1.6769145022577474</v>
      </c>
      <c r="K341" s="69">
        <v>1.6769145022577474</v>
      </c>
      <c r="L341" s="69">
        <v>1.6769145022577474</v>
      </c>
      <c r="M341" s="69">
        <v>1.6769145022577474</v>
      </c>
      <c r="N341" s="69">
        <v>1.6769145022577474</v>
      </c>
      <c r="O341" s="69">
        <v>1.6769145022577474</v>
      </c>
      <c r="P341" s="69">
        <v>1.6769145022577474</v>
      </c>
      <c r="Q341" s="69">
        <v>1.6769145022577474</v>
      </c>
      <c r="R341" s="69">
        <v>1.6769145022577474</v>
      </c>
      <c r="S341" s="69">
        <v>1.6769145022577474</v>
      </c>
      <c r="T341" s="69">
        <v>1.6769145022577474</v>
      </c>
      <c r="U341" s="69">
        <v>1.6769145022577474</v>
      </c>
      <c r="V341" s="69">
        <v>1.6769145022577474</v>
      </c>
      <c r="W341" s="69">
        <v>1.6769145022577474</v>
      </c>
      <c r="X341" s="69">
        <v>1.6769145022577474</v>
      </c>
      <c r="Y341" s="69">
        <v>1.6769145022577474</v>
      </c>
      <c r="Z341" s="69">
        <v>1.6769145022577474</v>
      </c>
      <c r="AA341" s="69">
        <v>1.6769145022577474</v>
      </c>
      <c r="AB341" s="69">
        <v>1.6769145022577474</v>
      </c>
      <c r="AC341" s="69">
        <v>1.6769145022577474</v>
      </c>
      <c r="AD341" s="69">
        <v>1.6769145022577474</v>
      </c>
      <c r="AE341" s="69">
        <v>1.6769145022577474</v>
      </c>
      <c r="AF341" s="69">
        <v>1.6769145022577474</v>
      </c>
      <c r="AG341" s="69">
        <v>1.6769145022577474</v>
      </c>
      <c r="AH341" s="69">
        <v>1.6769145022577474</v>
      </c>
      <c r="AI341" s="69">
        <v>1.6769145022577474</v>
      </c>
      <c r="AJ341" s="69">
        <v>1.6769145022577474</v>
      </c>
      <c r="AK341" s="69">
        <v>1.6769145022577474</v>
      </c>
      <c r="AL341" s="69">
        <v>1.6769145022577474</v>
      </c>
      <c r="AM341" s="69">
        <v>1.6769145022577474</v>
      </c>
      <c r="AN341" s="69">
        <v>1.6769145022577474</v>
      </c>
      <c r="AO341" s="69">
        <v>1.6769145022577474</v>
      </c>
      <c r="AP341" s="69">
        <v>1.6769145022577474</v>
      </c>
      <c r="AQ341" s="69">
        <v>1.6769145022577474</v>
      </c>
      <c r="AR341" s="69">
        <v>1.6769145022577474</v>
      </c>
      <c r="AS341" s="69">
        <v>1.6769145022577474</v>
      </c>
      <c r="AT341" s="69">
        <v>1.6769145022577474</v>
      </c>
      <c r="AU341" s="69">
        <v>1.6769145022577474</v>
      </c>
      <c r="AV341" s="69">
        <v>1.6769145022577474</v>
      </c>
      <c r="AW341" s="69">
        <v>1.6769145022577474</v>
      </c>
      <c r="AX341" s="69">
        <v>1.6769145022577474</v>
      </c>
      <c r="AY341" s="69">
        <v>1.6769145022577474</v>
      </c>
      <c r="AZ341" s="69">
        <v>1.6769145022577474</v>
      </c>
      <c r="BA341" s="69">
        <v>1.6769145022577474</v>
      </c>
      <c r="BB341" s="69">
        <v>1.6769145022577474</v>
      </c>
      <c r="BC341" s="69">
        <v>1.6769145022577474</v>
      </c>
      <c r="BD341" s="69">
        <v>1.6769145022577474</v>
      </c>
      <c r="BE341" s="69">
        <v>1.6769145022577474</v>
      </c>
      <c r="BF341" s="69">
        <v>1.6769145022577474</v>
      </c>
      <c r="BG341" s="69">
        <v>1.6769145022577474</v>
      </c>
      <c r="BH341" s="69">
        <v>1.6769145022577474</v>
      </c>
      <c r="BI341" s="69">
        <v>1.6769145022577474</v>
      </c>
    </row>
    <row r="342" spans="1:61" x14ac:dyDescent="0.35">
      <c r="A342" s="2" t="s">
        <v>506</v>
      </c>
      <c r="B342" t="s">
        <v>98</v>
      </c>
      <c r="C342" t="s">
        <v>173</v>
      </c>
      <c r="D342" s="68" t="s">
        <v>484</v>
      </c>
      <c r="E342" s="7">
        <v>1</v>
      </c>
      <c r="F342" t="s">
        <v>248</v>
      </c>
      <c r="H342" s="69">
        <v>1.6769145022577474</v>
      </c>
      <c r="I342" s="69">
        <v>1.6769145022577474</v>
      </c>
      <c r="J342" s="69">
        <v>1.6769145022577474</v>
      </c>
      <c r="K342" s="69">
        <v>1.6769145022577474</v>
      </c>
      <c r="L342" s="69">
        <v>1.6769145022577474</v>
      </c>
      <c r="M342" s="69">
        <v>1.6769145022577474</v>
      </c>
      <c r="N342" s="69">
        <v>1.6769145022577474</v>
      </c>
      <c r="O342" s="69">
        <v>1.6769145022577474</v>
      </c>
      <c r="P342" s="69">
        <v>1.6769145022577474</v>
      </c>
      <c r="Q342" s="69">
        <v>1.6769145022577474</v>
      </c>
      <c r="R342" s="69">
        <v>1.6769145022577474</v>
      </c>
      <c r="S342" s="69">
        <v>1.6769145022577474</v>
      </c>
      <c r="T342" s="69">
        <v>1.6769145022577474</v>
      </c>
      <c r="U342" s="69">
        <v>1.6769145022577474</v>
      </c>
      <c r="V342" s="69">
        <v>1.6769145022577474</v>
      </c>
      <c r="W342" s="69">
        <v>1.6769145022577474</v>
      </c>
      <c r="X342" s="69">
        <v>1.6769145022577474</v>
      </c>
      <c r="Y342" s="69">
        <v>1.6769145022577474</v>
      </c>
      <c r="Z342" s="69">
        <v>1.6769145022577474</v>
      </c>
      <c r="AA342" s="69">
        <v>1.6769145022577474</v>
      </c>
      <c r="AB342" s="69">
        <v>1.6769145022577474</v>
      </c>
      <c r="AC342" s="69">
        <v>1.6769145022577474</v>
      </c>
      <c r="AD342" s="69">
        <v>1.6769145022577474</v>
      </c>
      <c r="AE342" s="69">
        <v>1.6769145022577474</v>
      </c>
      <c r="AF342" s="69">
        <v>1.6769145022577474</v>
      </c>
      <c r="AG342" s="69">
        <v>1.6769145022577474</v>
      </c>
      <c r="AH342" s="69">
        <v>1.6769145022577474</v>
      </c>
      <c r="AI342" s="69">
        <v>1.6769145022577474</v>
      </c>
      <c r="AJ342" s="69">
        <v>1.6769145022577474</v>
      </c>
      <c r="AK342" s="69">
        <v>1.6769145022577474</v>
      </c>
      <c r="AL342" s="69">
        <v>1.6769145022577474</v>
      </c>
      <c r="AM342" s="69">
        <v>1.6769145022577474</v>
      </c>
      <c r="AN342" s="69">
        <v>1.6769145022577474</v>
      </c>
      <c r="AO342" s="69">
        <v>1.6769145022577474</v>
      </c>
      <c r="AP342" s="69">
        <v>1.6769145022577474</v>
      </c>
      <c r="AQ342" s="69">
        <v>1.6769145022577474</v>
      </c>
      <c r="AR342" s="69">
        <v>1.6769145022577474</v>
      </c>
      <c r="AS342" s="69">
        <v>1.6769145022577474</v>
      </c>
      <c r="AT342" s="69">
        <v>1.6769145022577474</v>
      </c>
      <c r="AU342" s="69">
        <v>1.6769145022577474</v>
      </c>
      <c r="AV342" s="69">
        <v>1.6769145022577474</v>
      </c>
      <c r="AW342" s="69">
        <v>1.6769145022577474</v>
      </c>
      <c r="AX342" s="69">
        <v>1.6769145022577474</v>
      </c>
      <c r="AY342" s="69">
        <v>1.6769145022577474</v>
      </c>
      <c r="AZ342" s="69">
        <v>1.6769145022577474</v>
      </c>
      <c r="BA342" s="69">
        <v>1.6769145022577474</v>
      </c>
      <c r="BB342" s="69">
        <v>1.6769145022577474</v>
      </c>
      <c r="BC342" s="69">
        <v>1.6769145022577474</v>
      </c>
      <c r="BD342" s="69">
        <v>1.6769145022577474</v>
      </c>
      <c r="BE342" s="69">
        <v>1.6769145022577474</v>
      </c>
      <c r="BF342" s="69">
        <v>1.6769145022577474</v>
      </c>
      <c r="BG342" s="69">
        <v>1.6769145022577474</v>
      </c>
      <c r="BH342" s="69">
        <v>1.6769145022577474</v>
      </c>
      <c r="BI342" s="69">
        <v>1.6769145022577474</v>
      </c>
    </row>
    <row r="343" spans="1:61" x14ac:dyDescent="0.35">
      <c r="A343" s="2" t="s">
        <v>506</v>
      </c>
      <c r="B343" t="s">
        <v>98</v>
      </c>
      <c r="C343" t="s">
        <v>174</v>
      </c>
      <c r="D343" s="68" t="s">
        <v>485</v>
      </c>
      <c r="E343" s="7">
        <v>1</v>
      </c>
      <c r="F343" t="s">
        <v>248</v>
      </c>
      <c r="H343" s="69">
        <v>1.6769145022577474</v>
      </c>
      <c r="I343" s="69">
        <v>1.6769145022577474</v>
      </c>
      <c r="J343" s="69">
        <v>1.6769145022577474</v>
      </c>
      <c r="K343" s="69">
        <v>1.6769145022577474</v>
      </c>
      <c r="L343" s="69">
        <v>1.6769145022577474</v>
      </c>
      <c r="M343" s="69">
        <v>1.6769145022577474</v>
      </c>
      <c r="N343" s="69">
        <v>1.6769145022577474</v>
      </c>
      <c r="O343" s="69">
        <v>1.6769145022577474</v>
      </c>
      <c r="P343" s="69">
        <v>1.6769145022577474</v>
      </c>
      <c r="Q343" s="69">
        <v>1.6769145022577474</v>
      </c>
      <c r="R343" s="69">
        <v>1.6769145022577474</v>
      </c>
      <c r="S343" s="69">
        <v>1.6769145022577474</v>
      </c>
      <c r="T343" s="69">
        <v>1.6769145022577474</v>
      </c>
      <c r="U343" s="69">
        <v>1.6769145022577474</v>
      </c>
      <c r="V343" s="69">
        <v>1.6769145022577474</v>
      </c>
      <c r="W343" s="69">
        <v>1.6769145022577474</v>
      </c>
      <c r="X343" s="69">
        <v>1.6769145022577474</v>
      </c>
      <c r="Y343" s="69">
        <v>1.6769145022577474</v>
      </c>
      <c r="Z343" s="69">
        <v>1.6769145022577474</v>
      </c>
      <c r="AA343" s="69">
        <v>1.6769145022577474</v>
      </c>
      <c r="AB343" s="69">
        <v>1.6769145022577474</v>
      </c>
      <c r="AC343" s="69">
        <v>1.6769145022577474</v>
      </c>
      <c r="AD343" s="69">
        <v>1.6769145022577474</v>
      </c>
      <c r="AE343" s="69">
        <v>1.6769145022577474</v>
      </c>
      <c r="AF343" s="69">
        <v>1.6769145022577474</v>
      </c>
      <c r="AG343" s="69">
        <v>1.6769145022577474</v>
      </c>
      <c r="AH343" s="69">
        <v>1.6769145022577474</v>
      </c>
      <c r="AI343" s="69">
        <v>1.6769145022577474</v>
      </c>
      <c r="AJ343" s="69">
        <v>1.6769145022577474</v>
      </c>
      <c r="AK343" s="69">
        <v>1.6769145022577474</v>
      </c>
      <c r="AL343" s="69">
        <v>1.6769145022577474</v>
      </c>
      <c r="AM343" s="69">
        <v>1.6769145022577474</v>
      </c>
      <c r="AN343" s="69">
        <v>1.6769145022577474</v>
      </c>
      <c r="AO343" s="69">
        <v>1.6769145022577474</v>
      </c>
      <c r="AP343" s="69">
        <v>1.6769145022577474</v>
      </c>
      <c r="AQ343" s="69">
        <v>1.6769145022577474</v>
      </c>
      <c r="AR343" s="69">
        <v>1.6769145022577474</v>
      </c>
      <c r="AS343" s="69">
        <v>1.6769145022577474</v>
      </c>
      <c r="AT343" s="69">
        <v>1.6769145022577474</v>
      </c>
      <c r="AU343" s="69">
        <v>1.6769145022577474</v>
      </c>
      <c r="AV343" s="69">
        <v>1.6769145022577474</v>
      </c>
      <c r="AW343" s="69">
        <v>1.6769145022577474</v>
      </c>
      <c r="AX343" s="69">
        <v>1.6769145022577474</v>
      </c>
      <c r="AY343" s="69">
        <v>1.6769145022577474</v>
      </c>
      <c r="AZ343" s="69">
        <v>1.6769145022577474</v>
      </c>
      <c r="BA343" s="69">
        <v>1.6769145022577474</v>
      </c>
      <c r="BB343" s="69">
        <v>1.6769145022577474</v>
      </c>
      <c r="BC343" s="69">
        <v>1.6769145022577474</v>
      </c>
      <c r="BD343" s="69">
        <v>1.6769145022577474</v>
      </c>
      <c r="BE343" s="69">
        <v>1.6769145022577474</v>
      </c>
      <c r="BF343" s="69">
        <v>1.6769145022577474</v>
      </c>
      <c r="BG343" s="69">
        <v>1.6769145022577474</v>
      </c>
      <c r="BH343" s="69">
        <v>1.6769145022577474</v>
      </c>
      <c r="BI343" s="69">
        <v>1.6769145022577474</v>
      </c>
    </row>
    <row r="344" spans="1:61" x14ac:dyDescent="0.35">
      <c r="A344" s="2" t="s">
        <v>506</v>
      </c>
      <c r="B344" t="s">
        <v>98</v>
      </c>
      <c r="C344" t="s">
        <v>176</v>
      </c>
      <c r="D344" s="68" t="s">
        <v>487</v>
      </c>
      <c r="E344" s="7">
        <v>1</v>
      </c>
      <c r="F344" t="s">
        <v>248</v>
      </c>
      <c r="H344" s="69">
        <v>1.6769145022577474</v>
      </c>
      <c r="I344" s="69">
        <v>1.6769145022577474</v>
      </c>
      <c r="J344" s="69">
        <v>1.6769145022577474</v>
      </c>
      <c r="K344" s="69">
        <v>1.6769145022577474</v>
      </c>
      <c r="L344" s="69">
        <v>1.6769145022577474</v>
      </c>
      <c r="M344" s="69">
        <v>1.6769145022577474</v>
      </c>
      <c r="N344" s="69">
        <v>1.6769145022577474</v>
      </c>
      <c r="O344" s="69">
        <v>1.6769145022577474</v>
      </c>
      <c r="P344" s="69">
        <v>1.6769145022577474</v>
      </c>
      <c r="Q344" s="69">
        <v>1.6769145022577474</v>
      </c>
      <c r="R344" s="69">
        <v>1.6769145022577474</v>
      </c>
      <c r="S344" s="69">
        <v>1.6769145022577474</v>
      </c>
      <c r="T344" s="69">
        <v>1.6769145022577474</v>
      </c>
      <c r="U344" s="69">
        <v>1.6769145022577474</v>
      </c>
      <c r="V344" s="69">
        <v>1.6769145022577474</v>
      </c>
      <c r="W344" s="69">
        <v>1.6769145022577474</v>
      </c>
      <c r="X344" s="69">
        <v>1.6769145022577474</v>
      </c>
      <c r="Y344" s="69">
        <v>1.6769145022577474</v>
      </c>
      <c r="Z344" s="69">
        <v>1.6769145022577474</v>
      </c>
      <c r="AA344" s="69">
        <v>1.6769145022577474</v>
      </c>
      <c r="AB344" s="69">
        <v>1.6769145022577474</v>
      </c>
      <c r="AC344" s="69">
        <v>1.6769145022577474</v>
      </c>
      <c r="AD344" s="69">
        <v>1.6769145022577474</v>
      </c>
      <c r="AE344" s="69">
        <v>1.6769145022577474</v>
      </c>
      <c r="AF344" s="69">
        <v>1.6769145022577474</v>
      </c>
      <c r="AG344" s="69">
        <v>1.6769145022577474</v>
      </c>
      <c r="AH344" s="69">
        <v>1.6769145022577474</v>
      </c>
      <c r="AI344" s="69">
        <v>1.6769145022577474</v>
      </c>
      <c r="AJ344" s="69">
        <v>1.6769145022577474</v>
      </c>
      <c r="AK344" s="69">
        <v>1.6769145022577474</v>
      </c>
      <c r="AL344" s="69">
        <v>1.6769145022577474</v>
      </c>
      <c r="AM344" s="69">
        <v>1.6769145022577474</v>
      </c>
      <c r="AN344" s="69">
        <v>1.6769145022577474</v>
      </c>
      <c r="AO344" s="69">
        <v>1.6769145022577474</v>
      </c>
      <c r="AP344" s="69">
        <v>1.6769145022577474</v>
      </c>
      <c r="AQ344" s="69">
        <v>1.6769145022577474</v>
      </c>
      <c r="AR344" s="69">
        <v>1.6769145022577474</v>
      </c>
      <c r="AS344" s="69">
        <v>1.6769145022577474</v>
      </c>
      <c r="AT344" s="69">
        <v>1.6769145022577474</v>
      </c>
      <c r="AU344" s="69">
        <v>1.6769145022577474</v>
      </c>
      <c r="AV344" s="69">
        <v>1.6769145022577474</v>
      </c>
      <c r="AW344" s="69">
        <v>1.6769145022577474</v>
      </c>
      <c r="AX344" s="69">
        <v>1.6769145022577474</v>
      </c>
      <c r="AY344" s="69">
        <v>1.6769145022577474</v>
      </c>
      <c r="AZ344" s="69">
        <v>1.6769145022577474</v>
      </c>
      <c r="BA344" s="69">
        <v>1.6769145022577474</v>
      </c>
      <c r="BB344" s="69">
        <v>1.6769145022577474</v>
      </c>
      <c r="BC344" s="69">
        <v>1.6769145022577474</v>
      </c>
      <c r="BD344" s="69">
        <v>1.6769145022577474</v>
      </c>
      <c r="BE344" s="69">
        <v>1.6769145022577474</v>
      </c>
      <c r="BF344" s="69">
        <v>1.6769145022577474</v>
      </c>
      <c r="BG344" s="69">
        <v>1.6769145022577474</v>
      </c>
      <c r="BH344" s="69">
        <v>1.6769145022577474</v>
      </c>
      <c r="BI344" s="69">
        <v>1.6769145022577474</v>
      </c>
    </row>
    <row r="345" spans="1:61" x14ac:dyDescent="0.35">
      <c r="A345" s="2" t="s">
        <v>506</v>
      </c>
      <c r="B345" t="s">
        <v>98</v>
      </c>
      <c r="C345" t="s">
        <v>178</v>
      </c>
      <c r="D345" s="68" t="s">
        <v>488</v>
      </c>
      <c r="E345" s="7">
        <v>1</v>
      </c>
      <c r="F345" t="s">
        <v>248</v>
      </c>
      <c r="H345" s="69">
        <v>1.6769145022577474</v>
      </c>
      <c r="I345" s="69">
        <v>1.6769145022577474</v>
      </c>
      <c r="J345" s="69">
        <v>1.6769145022577474</v>
      </c>
      <c r="K345" s="69">
        <v>1.6769145022577474</v>
      </c>
      <c r="L345" s="69">
        <v>1.6769145022577474</v>
      </c>
      <c r="M345" s="69">
        <v>1.6769145022577474</v>
      </c>
      <c r="N345" s="69">
        <v>1.6769145022577474</v>
      </c>
      <c r="O345" s="69">
        <v>1.6769145022577474</v>
      </c>
      <c r="P345" s="69">
        <v>1.6769145022577474</v>
      </c>
      <c r="Q345" s="69">
        <v>1.6769145022577474</v>
      </c>
      <c r="R345" s="69">
        <v>1.6769145022577474</v>
      </c>
      <c r="S345" s="69">
        <v>1.6769145022577474</v>
      </c>
      <c r="T345" s="69">
        <v>1.6769145022577474</v>
      </c>
      <c r="U345" s="69">
        <v>1.6769145022577474</v>
      </c>
      <c r="V345" s="69">
        <v>1.6769145022577474</v>
      </c>
      <c r="W345" s="69">
        <v>1.6769145022577474</v>
      </c>
      <c r="X345" s="69">
        <v>1.6769145022577474</v>
      </c>
      <c r="Y345" s="69">
        <v>1.6769145022577474</v>
      </c>
      <c r="Z345" s="69">
        <v>1.6769145022577474</v>
      </c>
      <c r="AA345" s="69">
        <v>1.6769145022577474</v>
      </c>
      <c r="AB345" s="69">
        <v>1.6769145022577474</v>
      </c>
      <c r="AC345" s="69">
        <v>1.6769145022577474</v>
      </c>
      <c r="AD345" s="69">
        <v>1.6769145022577474</v>
      </c>
      <c r="AE345" s="69">
        <v>1.6769145022577474</v>
      </c>
      <c r="AF345" s="69">
        <v>1.6769145022577474</v>
      </c>
      <c r="AG345" s="69">
        <v>1.6769145022577474</v>
      </c>
      <c r="AH345" s="69">
        <v>1.6769145022577474</v>
      </c>
      <c r="AI345" s="69">
        <v>1.6769145022577474</v>
      </c>
      <c r="AJ345" s="69">
        <v>1.6769145022577474</v>
      </c>
      <c r="AK345" s="69">
        <v>1.6769145022577474</v>
      </c>
      <c r="AL345" s="69">
        <v>1.6769145022577474</v>
      </c>
      <c r="AM345" s="69">
        <v>1.6769145022577474</v>
      </c>
      <c r="AN345" s="69">
        <v>1.6769145022577474</v>
      </c>
      <c r="AO345" s="69">
        <v>1.6769145022577474</v>
      </c>
      <c r="AP345" s="69">
        <v>1.6769145022577474</v>
      </c>
      <c r="AQ345" s="69">
        <v>1.6769145022577474</v>
      </c>
      <c r="AR345" s="69">
        <v>1.6769145022577474</v>
      </c>
      <c r="AS345" s="69">
        <v>1.6769145022577474</v>
      </c>
      <c r="AT345" s="69">
        <v>1.6769145022577474</v>
      </c>
      <c r="AU345" s="69">
        <v>1.6769145022577474</v>
      </c>
      <c r="AV345" s="69">
        <v>1.6769145022577474</v>
      </c>
      <c r="AW345" s="69">
        <v>1.6769145022577474</v>
      </c>
      <c r="AX345" s="69">
        <v>1.6769145022577474</v>
      </c>
      <c r="AY345" s="69">
        <v>1.6769145022577474</v>
      </c>
      <c r="AZ345" s="69">
        <v>1.6769145022577474</v>
      </c>
      <c r="BA345" s="69">
        <v>1.6769145022577474</v>
      </c>
      <c r="BB345" s="69">
        <v>1.6769145022577474</v>
      </c>
      <c r="BC345" s="69">
        <v>1.6769145022577474</v>
      </c>
      <c r="BD345" s="69">
        <v>1.6769145022577474</v>
      </c>
      <c r="BE345" s="69">
        <v>1.6769145022577474</v>
      </c>
      <c r="BF345" s="69">
        <v>1.6769145022577474</v>
      </c>
      <c r="BG345" s="69">
        <v>1.6769145022577474</v>
      </c>
      <c r="BH345" s="69">
        <v>1.6769145022577474</v>
      </c>
      <c r="BI345" s="69">
        <v>1.6769145022577474</v>
      </c>
    </row>
    <row r="346" spans="1:61" x14ac:dyDescent="0.35">
      <c r="A346" s="2" t="s">
        <v>506</v>
      </c>
      <c r="B346" t="s">
        <v>98</v>
      </c>
      <c r="C346" t="s">
        <v>179</v>
      </c>
      <c r="D346" s="68" t="s">
        <v>489</v>
      </c>
      <c r="E346" s="7">
        <v>1</v>
      </c>
      <c r="F346" t="s">
        <v>248</v>
      </c>
      <c r="H346" s="69">
        <v>1.6769145022577474</v>
      </c>
      <c r="I346" s="69">
        <v>1.6769145022577474</v>
      </c>
      <c r="J346" s="69">
        <v>1.6769145022577474</v>
      </c>
      <c r="K346" s="69">
        <v>1.6769145022577474</v>
      </c>
      <c r="L346" s="69">
        <v>1.6769145022577474</v>
      </c>
      <c r="M346" s="69">
        <v>1.6769145022577474</v>
      </c>
      <c r="N346" s="69">
        <v>1.6769145022577474</v>
      </c>
      <c r="O346" s="69">
        <v>1.6769145022577474</v>
      </c>
      <c r="P346" s="69">
        <v>1.6769145022577474</v>
      </c>
      <c r="Q346" s="69">
        <v>1.6769145022577474</v>
      </c>
      <c r="R346" s="69">
        <v>1.6769145022577474</v>
      </c>
      <c r="S346" s="69">
        <v>1.6769145022577474</v>
      </c>
      <c r="T346" s="69">
        <v>1.6769145022577474</v>
      </c>
      <c r="U346" s="69">
        <v>1.6769145022577474</v>
      </c>
      <c r="V346" s="69">
        <v>1.6769145022577474</v>
      </c>
      <c r="W346" s="69">
        <v>1.6769145022577474</v>
      </c>
      <c r="X346" s="69">
        <v>1.6769145022577474</v>
      </c>
      <c r="Y346" s="69">
        <v>1.6769145022577474</v>
      </c>
      <c r="Z346" s="69">
        <v>1.6769145022577474</v>
      </c>
      <c r="AA346" s="69">
        <v>1.6769145022577474</v>
      </c>
      <c r="AB346" s="69">
        <v>1.6769145022577474</v>
      </c>
      <c r="AC346" s="69">
        <v>1.6769145022577474</v>
      </c>
      <c r="AD346" s="69">
        <v>1.6769145022577474</v>
      </c>
      <c r="AE346" s="69">
        <v>1.6769145022577474</v>
      </c>
      <c r="AF346" s="69">
        <v>1.6769145022577474</v>
      </c>
      <c r="AG346" s="69">
        <v>1.6769145022577474</v>
      </c>
      <c r="AH346" s="69">
        <v>1.6769145022577474</v>
      </c>
      <c r="AI346" s="69">
        <v>1.6769145022577474</v>
      </c>
      <c r="AJ346" s="69">
        <v>1.6769145022577474</v>
      </c>
      <c r="AK346" s="69">
        <v>1.6769145022577474</v>
      </c>
      <c r="AL346" s="69">
        <v>1.6769145022577474</v>
      </c>
      <c r="AM346" s="69">
        <v>1.6769145022577474</v>
      </c>
      <c r="AN346" s="69">
        <v>1.6769145022577474</v>
      </c>
      <c r="AO346" s="69">
        <v>1.6769145022577474</v>
      </c>
      <c r="AP346" s="69">
        <v>1.6769145022577474</v>
      </c>
      <c r="AQ346" s="69">
        <v>1.6769145022577474</v>
      </c>
      <c r="AR346" s="69">
        <v>1.6769145022577474</v>
      </c>
      <c r="AS346" s="69">
        <v>1.6769145022577474</v>
      </c>
      <c r="AT346" s="69">
        <v>1.6769145022577474</v>
      </c>
      <c r="AU346" s="69">
        <v>1.6769145022577474</v>
      </c>
      <c r="AV346" s="69">
        <v>1.6769145022577474</v>
      </c>
      <c r="AW346" s="69">
        <v>1.6769145022577474</v>
      </c>
      <c r="AX346" s="69">
        <v>1.6769145022577474</v>
      </c>
      <c r="AY346" s="69">
        <v>1.6769145022577474</v>
      </c>
      <c r="AZ346" s="69">
        <v>1.6769145022577474</v>
      </c>
      <c r="BA346" s="69">
        <v>1.6769145022577474</v>
      </c>
      <c r="BB346" s="69">
        <v>1.6769145022577474</v>
      </c>
      <c r="BC346" s="69">
        <v>1.6769145022577474</v>
      </c>
      <c r="BD346" s="69">
        <v>1.6769145022577474</v>
      </c>
      <c r="BE346" s="69">
        <v>1.6769145022577474</v>
      </c>
      <c r="BF346" s="69">
        <v>1.6769145022577474</v>
      </c>
      <c r="BG346" s="69">
        <v>1.6769145022577474</v>
      </c>
      <c r="BH346" s="69">
        <v>1.6769145022577474</v>
      </c>
      <c r="BI346" s="69">
        <v>1.6769145022577474</v>
      </c>
    </row>
    <row r="347" spans="1:61" x14ac:dyDescent="0.35">
      <c r="A347" s="2" t="s">
        <v>506</v>
      </c>
      <c r="B347" t="s">
        <v>98</v>
      </c>
      <c r="C347" t="s">
        <v>181</v>
      </c>
      <c r="D347" s="68" t="s">
        <v>491</v>
      </c>
      <c r="E347" s="7">
        <v>1</v>
      </c>
      <c r="F347" t="s">
        <v>248</v>
      </c>
      <c r="H347" s="69">
        <v>1.6769145022577474</v>
      </c>
      <c r="I347" s="69">
        <v>1.6769145022577474</v>
      </c>
      <c r="J347" s="69">
        <v>1.6769145022577474</v>
      </c>
      <c r="K347" s="69">
        <v>1.6769145022577474</v>
      </c>
      <c r="L347" s="69">
        <v>1.6769145022577474</v>
      </c>
      <c r="M347" s="69">
        <v>1.6769145022577474</v>
      </c>
      <c r="N347" s="69">
        <v>1.6769145022577474</v>
      </c>
      <c r="O347" s="69">
        <v>1.6769145022577474</v>
      </c>
      <c r="P347" s="69">
        <v>1.6769145022577474</v>
      </c>
      <c r="Q347" s="69">
        <v>1.6769145022577474</v>
      </c>
      <c r="R347" s="69">
        <v>1.6769145022577474</v>
      </c>
      <c r="S347" s="69">
        <v>1.6769145022577474</v>
      </c>
      <c r="T347" s="69">
        <v>1.6769145022577474</v>
      </c>
      <c r="U347" s="69">
        <v>1.6769145022577474</v>
      </c>
      <c r="V347" s="69">
        <v>1.6769145022577474</v>
      </c>
      <c r="W347" s="69">
        <v>1.6769145022577474</v>
      </c>
      <c r="X347" s="69">
        <v>1.6769145022577474</v>
      </c>
      <c r="Y347" s="69">
        <v>1.6769145022577474</v>
      </c>
      <c r="Z347" s="69">
        <v>1.6769145022577474</v>
      </c>
      <c r="AA347" s="69">
        <v>1.6769145022577474</v>
      </c>
      <c r="AB347" s="69">
        <v>1.6769145022577474</v>
      </c>
      <c r="AC347" s="69">
        <v>1.6769145022577474</v>
      </c>
      <c r="AD347" s="69">
        <v>1.6769145022577474</v>
      </c>
      <c r="AE347" s="69">
        <v>1.6769145022577474</v>
      </c>
      <c r="AF347" s="69">
        <v>1.6769145022577474</v>
      </c>
      <c r="AG347" s="69">
        <v>1.6769145022577474</v>
      </c>
      <c r="AH347" s="69">
        <v>1.6769145022577474</v>
      </c>
      <c r="AI347" s="69">
        <v>1.6769145022577474</v>
      </c>
      <c r="AJ347" s="69">
        <v>1.6769145022577474</v>
      </c>
      <c r="AK347" s="69">
        <v>1.6769145022577474</v>
      </c>
      <c r="AL347" s="69">
        <v>1.6769145022577474</v>
      </c>
      <c r="AM347" s="69">
        <v>1.6769145022577474</v>
      </c>
      <c r="AN347" s="69">
        <v>1.6769145022577474</v>
      </c>
      <c r="AO347" s="69">
        <v>1.6769145022577474</v>
      </c>
      <c r="AP347" s="69">
        <v>1.6769145022577474</v>
      </c>
      <c r="AQ347" s="69">
        <v>1.6769145022577474</v>
      </c>
      <c r="AR347" s="69">
        <v>1.6769145022577474</v>
      </c>
      <c r="AS347" s="69">
        <v>1.6769145022577474</v>
      </c>
      <c r="AT347" s="69">
        <v>1.6769145022577474</v>
      </c>
      <c r="AU347" s="69">
        <v>1.6769145022577474</v>
      </c>
      <c r="AV347" s="69">
        <v>1.6769145022577474</v>
      </c>
      <c r="AW347" s="69">
        <v>1.6769145022577474</v>
      </c>
      <c r="AX347" s="69">
        <v>1.6769145022577474</v>
      </c>
      <c r="AY347" s="69">
        <v>1.6769145022577474</v>
      </c>
      <c r="AZ347" s="69">
        <v>1.6769145022577474</v>
      </c>
      <c r="BA347" s="69">
        <v>1.6769145022577474</v>
      </c>
      <c r="BB347" s="69">
        <v>1.6769145022577474</v>
      </c>
      <c r="BC347" s="69">
        <v>1.6769145022577474</v>
      </c>
      <c r="BD347" s="69">
        <v>1.6769145022577474</v>
      </c>
      <c r="BE347" s="69">
        <v>1.6769145022577474</v>
      </c>
      <c r="BF347" s="69">
        <v>1.6769145022577474</v>
      </c>
      <c r="BG347" s="69">
        <v>1.6769145022577474</v>
      </c>
      <c r="BH347" s="69">
        <v>1.6769145022577474</v>
      </c>
      <c r="BI347" s="69">
        <v>1.6769145022577474</v>
      </c>
    </row>
    <row r="348" spans="1:61" x14ac:dyDescent="0.35">
      <c r="A348" s="2" t="s">
        <v>506</v>
      </c>
      <c r="B348" t="s">
        <v>98</v>
      </c>
      <c r="C348" t="s">
        <v>184</v>
      </c>
      <c r="D348" s="68" t="s">
        <v>495</v>
      </c>
      <c r="E348" s="7">
        <v>1</v>
      </c>
      <c r="F348" t="s">
        <v>248</v>
      </c>
      <c r="H348" s="69">
        <v>1.6769145022577474</v>
      </c>
      <c r="I348" s="69">
        <v>1.6769145022577474</v>
      </c>
      <c r="J348" s="69">
        <v>1.6769145022577474</v>
      </c>
      <c r="K348" s="69">
        <v>1.6769145022577474</v>
      </c>
      <c r="L348" s="69">
        <v>1.6769145022577474</v>
      </c>
      <c r="M348" s="69">
        <v>1.6769145022577474</v>
      </c>
      <c r="N348" s="69">
        <v>1.6769145022577474</v>
      </c>
      <c r="O348" s="69">
        <v>1.6769145022577474</v>
      </c>
      <c r="P348" s="69">
        <v>1.6769145022577474</v>
      </c>
      <c r="Q348" s="69">
        <v>1.6769145022577474</v>
      </c>
      <c r="R348" s="69">
        <v>1.6769145022577474</v>
      </c>
      <c r="S348" s="69">
        <v>1.6769145022577474</v>
      </c>
      <c r="T348" s="69">
        <v>1.6769145022577474</v>
      </c>
      <c r="U348" s="69">
        <v>1.6769145022577474</v>
      </c>
      <c r="V348" s="69">
        <v>1.6769145022577474</v>
      </c>
      <c r="W348" s="69">
        <v>1.6769145022577474</v>
      </c>
      <c r="X348" s="69">
        <v>1.6769145022577474</v>
      </c>
      <c r="Y348" s="69">
        <v>1.6769145022577474</v>
      </c>
      <c r="Z348" s="69">
        <v>1.6769145022577474</v>
      </c>
      <c r="AA348" s="69">
        <v>1.6769145022577474</v>
      </c>
      <c r="AB348" s="69">
        <v>1.6769145022577474</v>
      </c>
      <c r="AC348" s="69">
        <v>1.6769145022577474</v>
      </c>
      <c r="AD348" s="69">
        <v>1.6769145022577474</v>
      </c>
      <c r="AE348" s="69">
        <v>1.6769145022577474</v>
      </c>
      <c r="AF348" s="69">
        <v>1.6769145022577474</v>
      </c>
      <c r="AG348" s="69">
        <v>1.6769145022577474</v>
      </c>
      <c r="AH348" s="69">
        <v>1.6769145022577474</v>
      </c>
      <c r="AI348" s="69">
        <v>1.6769145022577474</v>
      </c>
      <c r="AJ348" s="69">
        <v>1.6769145022577474</v>
      </c>
      <c r="AK348" s="69">
        <v>1.6769145022577474</v>
      </c>
      <c r="AL348" s="69">
        <v>1.6769145022577474</v>
      </c>
      <c r="AM348" s="69">
        <v>1.6769145022577474</v>
      </c>
      <c r="AN348" s="69">
        <v>1.6769145022577474</v>
      </c>
      <c r="AO348" s="69">
        <v>1.6769145022577474</v>
      </c>
      <c r="AP348" s="69">
        <v>1.6769145022577474</v>
      </c>
      <c r="AQ348" s="69">
        <v>1.6769145022577474</v>
      </c>
      <c r="AR348" s="69">
        <v>1.6769145022577474</v>
      </c>
      <c r="AS348" s="69">
        <v>1.6769145022577474</v>
      </c>
      <c r="AT348" s="69">
        <v>1.6769145022577474</v>
      </c>
      <c r="AU348" s="69">
        <v>1.6769145022577474</v>
      </c>
      <c r="AV348" s="69">
        <v>1.6769145022577474</v>
      </c>
      <c r="AW348" s="69">
        <v>1.6769145022577474</v>
      </c>
      <c r="AX348" s="69">
        <v>1.6769145022577474</v>
      </c>
      <c r="AY348" s="69">
        <v>1.6769145022577474</v>
      </c>
      <c r="AZ348" s="69">
        <v>1.6769145022577474</v>
      </c>
      <c r="BA348" s="69">
        <v>1.6769145022577474</v>
      </c>
      <c r="BB348" s="69">
        <v>1.6769145022577474</v>
      </c>
      <c r="BC348" s="69">
        <v>1.6769145022577474</v>
      </c>
      <c r="BD348" s="69">
        <v>1.6769145022577474</v>
      </c>
      <c r="BE348" s="69">
        <v>1.6769145022577474</v>
      </c>
      <c r="BF348" s="69">
        <v>1.6769145022577474</v>
      </c>
      <c r="BG348" s="69">
        <v>1.6769145022577474</v>
      </c>
      <c r="BH348" s="69">
        <v>1.6769145022577474</v>
      </c>
      <c r="BI348" s="69">
        <v>1.6769145022577474</v>
      </c>
    </row>
    <row r="349" spans="1:61" x14ac:dyDescent="0.35">
      <c r="A349" s="2" t="s">
        <v>506</v>
      </c>
      <c r="B349" t="s">
        <v>98</v>
      </c>
      <c r="C349" t="s">
        <v>185</v>
      </c>
      <c r="D349" s="68" t="s">
        <v>496</v>
      </c>
      <c r="E349" s="7">
        <v>1</v>
      </c>
      <c r="F349" t="s">
        <v>248</v>
      </c>
      <c r="H349" s="69">
        <v>1.6769145022577474</v>
      </c>
      <c r="I349" s="69">
        <v>1.6769145022577474</v>
      </c>
      <c r="J349" s="69">
        <v>1.6769145022577474</v>
      </c>
      <c r="K349" s="69">
        <v>1.6769145022577474</v>
      </c>
      <c r="L349" s="69">
        <v>1.6769145022577474</v>
      </c>
      <c r="M349" s="69">
        <v>1.6769145022577474</v>
      </c>
      <c r="N349" s="69">
        <v>1.6769145022577474</v>
      </c>
      <c r="O349" s="69">
        <v>1.6769145022577474</v>
      </c>
      <c r="P349" s="69">
        <v>1.6769145022577474</v>
      </c>
      <c r="Q349" s="69">
        <v>1.6769145022577474</v>
      </c>
      <c r="R349" s="69">
        <v>1.6769145022577474</v>
      </c>
      <c r="S349" s="69">
        <v>1.6769145022577474</v>
      </c>
      <c r="T349" s="69">
        <v>1.6769145022577474</v>
      </c>
      <c r="U349" s="69">
        <v>1.6769145022577474</v>
      </c>
      <c r="V349" s="69">
        <v>1.6769145022577474</v>
      </c>
      <c r="W349" s="69">
        <v>1.6769145022577474</v>
      </c>
      <c r="X349" s="69">
        <v>1.6769145022577474</v>
      </c>
      <c r="Y349" s="69">
        <v>1.6769145022577474</v>
      </c>
      <c r="Z349" s="69">
        <v>1.6769145022577474</v>
      </c>
      <c r="AA349" s="69">
        <v>1.6769145022577474</v>
      </c>
      <c r="AB349" s="69">
        <v>1.6769145022577474</v>
      </c>
      <c r="AC349" s="69">
        <v>1.6769145022577474</v>
      </c>
      <c r="AD349" s="69">
        <v>1.6769145022577474</v>
      </c>
      <c r="AE349" s="69">
        <v>1.6769145022577474</v>
      </c>
      <c r="AF349" s="69">
        <v>1.6769145022577474</v>
      </c>
      <c r="AG349" s="69">
        <v>1.6769145022577474</v>
      </c>
      <c r="AH349" s="69">
        <v>1.6769145022577474</v>
      </c>
      <c r="AI349" s="69">
        <v>1.6769145022577474</v>
      </c>
      <c r="AJ349" s="69">
        <v>1.6769145022577474</v>
      </c>
      <c r="AK349" s="69">
        <v>1.6769145022577474</v>
      </c>
      <c r="AL349" s="69">
        <v>1.6769145022577474</v>
      </c>
      <c r="AM349" s="69">
        <v>1.6769145022577474</v>
      </c>
      <c r="AN349" s="69">
        <v>1.6769145022577474</v>
      </c>
      <c r="AO349" s="69">
        <v>1.6769145022577474</v>
      </c>
      <c r="AP349" s="69">
        <v>1.6769145022577474</v>
      </c>
      <c r="AQ349" s="69">
        <v>1.6769145022577474</v>
      </c>
      <c r="AR349" s="69">
        <v>1.6769145022577474</v>
      </c>
      <c r="AS349" s="69">
        <v>1.6769145022577474</v>
      </c>
      <c r="AT349" s="69">
        <v>1.6769145022577474</v>
      </c>
      <c r="AU349" s="69">
        <v>1.6769145022577474</v>
      </c>
      <c r="AV349" s="69">
        <v>1.6769145022577474</v>
      </c>
      <c r="AW349" s="69">
        <v>1.6769145022577474</v>
      </c>
      <c r="AX349" s="69">
        <v>1.6769145022577474</v>
      </c>
      <c r="AY349" s="69">
        <v>1.6769145022577474</v>
      </c>
      <c r="AZ349" s="69">
        <v>1.6769145022577474</v>
      </c>
      <c r="BA349" s="69">
        <v>1.6769145022577474</v>
      </c>
      <c r="BB349" s="69">
        <v>1.6769145022577474</v>
      </c>
      <c r="BC349" s="69">
        <v>1.6769145022577474</v>
      </c>
      <c r="BD349" s="69">
        <v>1.6769145022577474</v>
      </c>
      <c r="BE349" s="69">
        <v>1.6769145022577474</v>
      </c>
      <c r="BF349" s="69">
        <v>1.6769145022577474</v>
      </c>
      <c r="BG349" s="69">
        <v>1.6769145022577474</v>
      </c>
      <c r="BH349" s="69">
        <v>1.6769145022577474</v>
      </c>
      <c r="BI349" s="69">
        <v>1.6769145022577474</v>
      </c>
    </row>
    <row r="350" spans="1:61" x14ac:dyDescent="0.35">
      <c r="A350" s="2" t="s">
        <v>506</v>
      </c>
      <c r="B350" t="s">
        <v>98</v>
      </c>
      <c r="C350" t="s">
        <v>188</v>
      </c>
      <c r="D350" s="68" t="s">
        <v>249</v>
      </c>
      <c r="E350" s="7">
        <v>1</v>
      </c>
      <c r="F350" t="s">
        <v>248</v>
      </c>
      <c r="H350" s="69">
        <v>1.6769145022577474</v>
      </c>
      <c r="I350" s="69">
        <v>1.6769145022577474</v>
      </c>
      <c r="J350" s="69">
        <v>1.6769145022577474</v>
      </c>
      <c r="K350" s="69">
        <v>1.6769145022577474</v>
      </c>
      <c r="L350" s="69">
        <v>1.6769145022577474</v>
      </c>
      <c r="M350" s="69">
        <v>1.6769145022577474</v>
      </c>
      <c r="N350" s="69">
        <v>1.6769145022577474</v>
      </c>
      <c r="O350" s="69">
        <v>1.6769145022577474</v>
      </c>
      <c r="P350" s="69">
        <v>1.6769145022577474</v>
      </c>
      <c r="Q350" s="69">
        <v>1.6769145022577474</v>
      </c>
      <c r="R350" s="69">
        <v>1.6769145022577474</v>
      </c>
      <c r="S350" s="69">
        <v>1.6769145022577474</v>
      </c>
      <c r="T350" s="69">
        <v>1.6769145022577474</v>
      </c>
      <c r="U350" s="69">
        <v>1.6769145022577474</v>
      </c>
      <c r="V350" s="69">
        <v>1.6769145022577474</v>
      </c>
      <c r="W350" s="69">
        <v>1.6769145022577474</v>
      </c>
      <c r="X350" s="69">
        <v>1.6769145022577474</v>
      </c>
      <c r="Y350" s="69">
        <v>1.6769145022577474</v>
      </c>
      <c r="Z350" s="69">
        <v>1.6769145022577474</v>
      </c>
      <c r="AA350" s="69">
        <v>1.6769145022577474</v>
      </c>
      <c r="AB350" s="69">
        <v>1.6769145022577474</v>
      </c>
      <c r="AC350" s="69">
        <v>1.6769145022577474</v>
      </c>
      <c r="AD350" s="69">
        <v>1.6769145022577474</v>
      </c>
      <c r="AE350" s="69">
        <v>1.6769145022577474</v>
      </c>
      <c r="AF350" s="69">
        <v>1.6769145022577474</v>
      </c>
      <c r="AG350" s="69">
        <v>1.6769145022577474</v>
      </c>
      <c r="AH350" s="69">
        <v>1.6769145022577474</v>
      </c>
      <c r="AI350" s="69">
        <v>1.6769145022577474</v>
      </c>
      <c r="AJ350" s="69">
        <v>1.6769145022577474</v>
      </c>
      <c r="AK350" s="69">
        <v>1.6769145022577474</v>
      </c>
      <c r="AL350" s="69">
        <v>1.6769145022577474</v>
      </c>
      <c r="AM350" s="69">
        <v>1.6769145022577474</v>
      </c>
      <c r="AN350" s="69">
        <v>1.6769145022577474</v>
      </c>
      <c r="AO350" s="69">
        <v>1.6769145022577474</v>
      </c>
      <c r="AP350" s="69">
        <v>1.6769145022577474</v>
      </c>
      <c r="AQ350" s="69">
        <v>1.6769145022577474</v>
      </c>
      <c r="AR350" s="69">
        <v>1.6769145022577474</v>
      </c>
      <c r="AS350" s="69">
        <v>1.6769145022577474</v>
      </c>
      <c r="AT350" s="69">
        <v>1.6769145022577474</v>
      </c>
      <c r="AU350" s="69">
        <v>1.6769145022577474</v>
      </c>
      <c r="AV350" s="69">
        <v>1.6769145022577474</v>
      </c>
      <c r="AW350" s="69">
        <v>1.6769145022577474</v>
      </c>
      <c r="AX350" s="69">
        <v>1.6769145022577474</v>
      </c>
      <c r="AY350" s="69">
        <v>1.6769145022577474</v>
      </c>
      <c r="AZ350" s="69">
        <v>1.6769145022577474</v>
      </c>
      <c r="BA350" s="69">
        <v>1.6769145022577474</v>
      </c>
      <c r="BB350" s="69">
        <v>1.6769145022577474</v>
      </c>
      <c r="BC350" s="69">
        <v>1.6769145022577474</v>
      </c>
      <c r="BD350" s="69">
        <v>1.6769145022577474</v>
      </c>
      <c r="BE350" s="69">
        <v>1.6769145022577474</v>
      </c>
      <c r="BF350" s="69">
        <v>1.6769145022577474</v>
      </c>
      <c r="BG350" s="69">
        <v>1.6769145022577474</v>
      </c>
      <c r="BH350" s="69">
        <v>1.6769145022577474</v>
      </c>
      <c r="BI350" s="69">
        <v>1.6769145022577474</v>
      </c>
    </row>
    <row r="351" spans="1:61" x14ac:dyDescent="0.35">
      <c r="A351" s="2" t="s">
        <v>506</v>
      </c>
      <c r="B351" t="s">
        <v>98</v>
      </c>
      <c r="C351" t="s">
        <v>189</v>
      </c>
      <c r="D351" s="68" t="s">
        <v>498</v>
      </c>
      <c r="E351" s="7">
        <v>1</v>
      </c>
      <c r="F351" t="s">
        <v>248</v>
      </c>
      <c r="H351" s="69">
        <v>1.6769145022577474</v>
      </c>
      <c r="I351" s="69">
        <v>1.6769145022577474</v>
      </c>
      <c r="J351" s="69">
        <v>1.6769145022577474</v>
      </c>
      <c r="K351" s="69">
        <v>1.6769145022577474</v>
      </c>
      <c r="L351" s="69">
        <v>1.6769145022577474</v>
      </c>
      <c r="M351" s="69">
        <v>1.6769145022577474</v>
      </c>
      <c r="N351" s="69">
        <v>1.6769145022577474</v>
      </c>
      <c r="O351" s="69">
        <v>1.6769145022577474</v>
      </c>
      <c r="P351" s="69">
        <v>1.6769145022577474</v>
      </c>
      <c r="Q351" s="69">
        <v>1.6769145022577474</v>
      </c>
      <c r="R351" s="69">
        <v>1.6769145022577474</v>
      </c>
      <c r="S351" s="69">
        <v>1.6769145022577474</v>
      </c>
      <c r="T351" s="69">
        <v>1.6769145022577474</v>
      </c>
      <c r="U351" s="69">
        <v>1.6769145022577474</v>
      </c>
      <c r="V351" s="69">
        <v>1.6769145022577474</v>
      </c>
      <c r="W351" s="69">
        <v>1.6769145022577474</v>
      </c>
      <c r="X351" s="69">
        <v>1.6769145022577474</v>
      </c>
      <c r="Y351" s="69">
        <v>1.6769145022577474</v>
      </c>
      <c r="Z351" s="69">
        <v>1.6769145022577474</v>
      </c>
      <c r="AA351" s="69">
        <v>1.6769145022577474</v>
      </c>
      <c r="AB351" s="69">
        <v>1.6769145022577474</v>
      </c>
      <c r="AC351" s="69">
        <v>1.6769145022577474</v>
      </c>
      <c r="AD351" s="69">
        <v>1.6769145022577474</v>
      </c>
      <c r="AE351" s="69">
        <v>1.6769145022577474</v>
      </c>
      <c r="AF351" s="69">
        <v>1.6769145022577474</v>
      </c>
      <c r="AG351" s="69">
        <v>1.6769145022577474</v>
      </c>
      <c r="AH351" s="69">
        <v>1.6769145022577474</v>
      </c>
      <c r="AI351" s="69">
        <v>1.6769145022577474</v>
      </c>
      <c r="AJ351" s="69">
        <v>1.6769145022577474</v>
      </c>
      <c r="AK351" s="69">
        <v>1.6769145022577474</v>
      </c>
      <c r="AL351" s="69">
        <v>1.6769145022577474</v>
      </c>
      <c r="AM351" s="69">
        <v>1.6769145022577474</v>
      </c>
      <c r="AN351" s="69">
        <v>1.6769145022577474</v>
      </c>
      <c r="AO351" s="69">
        <v>1.6769145022577474</v>
      </c>
      <c r="AP351" s="69">
        <v>1.6769145022577474</v>
      </c>
      <c r="AQ351" s="69">
        <v>1.6769145022577474</v>
      </c>
      <c r="AR351" s="69">
        <v>1.6769145022577474</v>
      </c>
      <c r="AS351" s="69">
        <v>1.6769145022577474</v>
      </c>
      <c r="AT351" s="69">
        <v>1.6769145022577474</v>
      </c>
      <c r="AU351" s="69">
        <v>1.6769145022577474</v>
      </c>
      <c r="AV351" s="69">
        <v>1.6769145022577474</v>
      </c>
      <c r="AW351" s="69">
        <v>1.6769145022577474</v>
      </c>
      <c r="AX351" s="69">
        <v>1.6769145022577474</v>
      </c>
      <c r="AY351" s="69">
        <v>1.6769145022577474</v>
      </c>
      <c r="AZ351" s="69">
        <v>1.6769145022577474</v>
      </c>
      <c r="BA351" s="69">
        <v>1.6769145022577474</v>
      </c>
      <c r="BB351" s="69">
        <v>1.6769145022577474</v>
      </c>
      <c r="BC351" s="69">
        <v>1.6769145022577474</v>
      </c>
      <c r="BD351" s="69">
        <v>1.6769145022577474</v>
      </c>
      <c r="BE351" s="69">
        <v>1.6769145022577474</v>
      </c>
      <c r="BF351" s="69">
        <v>1.6769145022577474</v>
      </c>
      <c r="BG351" s="69">
        <v>1.6769145022577474</v>
      </c>
      <c r="BH351" s="69">
        <v>1.6769145022577474</v>
      </c>
      <c r="BI351" s="69">
        <v>1.6769145022577474</v>
      </c>
    </row>
    <row r="352" spans="1:61" x14ac:dyDescent="0.35">
      <c r="A352" s="2" t="s">
        <v>506</v>
      </c>
      <c r="B352" t="s">
        <v>98</v>
      </c>
      <c r="C352" t="s">
        <v>191</v>
      </c>
      <c r="D352" s="68" t="s">
        <v>505</v>
      </c>
      <c r="E352" s="7">
        <v>1</v>
      </c>
      <c r="F352" t="s">
        <v>248</v>
      </c>
      <c r="H352" s="69">
        <v>1.6769145022577474</v>
      </c>
      <c r="I352" s="69">
        <v>1.6769145022577474</v>
      </c>
      <c r="J352" s="69">
        <v>1.6769145022577474</v>
      </c>
      <c r="K352" s="69">
        <v>1.6769145022577474</v>
      </c>
      <c r="L352" s="69">
        <v>1.6769145022577474</v>
      </c>
      <c r="M352" s="69">
        <v>1.6769145022577474</v>
      </c>
      <c r="N352" s="69">
        <v>1.6769145022577474</v>
      </c>
      <c r="O352" s="69">
        <v>1.6769145022577474</v>
      </c>
      <c r="P352" s="69">
        <v>1.6769145022577474</v>
      </c>
      <c r="Q352" s="69">
        <v>1.6769145022577474</v>
      </c>
      <c r="R352" s="69">
        <v>1.6769145022577474</v>
      </c>
      <c r="S352" s="69">
        <v>1.6769145022577474</v>
      </c>
      <c r="T352" s="69">
        <v>1.6769145022577474</v>
      </c>
      <c r="U352" s="69">
        <v>1.6769145022577474</v>
      </c>
      <c r="V352" s="69">
        <v>1.6769145022577474</v>
      </c>
      <c r="W352" s="69">
        <v>1.6769145022577474</v>
      </c>
      <c r="X352" s="69">
        <v>1.6769145022577474</v>
      </c>
      <c r="Y352" s="69">
        <v>1.6769145022577474</v>
      </c>
      <c r="Z352" s="69">
        <v>1.6769145022577474</v>
      </c>
      <c r="AA352" s="69">
        <v>1.6769145022577474</v>
      </c>
      <c r="AB352" s="69">
        <v>1.6769145022577474</v>
      </c>
      <c r="AC352" s="69">
        <v>1.6769145022577474</v>
      </c>
      <c r="AD352" s="69">
        <v>1.6769145022577474</v>
      </c>
      <c r="AE352" s="69">
        <v>1.6769145022577474</v>
      </c>
      <c r="AF352" s="69">
        <v>1.6769145022577474</v>
      </c>
      <c r="AG352" s="69">
        <v>1.6769145022577474</v>
      </c>
      <c r="AH352" s="69">
        <v>1.6769145022577474</v>
      </c>
      <c r="AI352" s="69">
        <v>1.6769145022577474</v>
      </c>
      <c r="AJ352" s="69">
        <v>1.6769145022577474</v>
      </c>
      <c r="AK352" s="69">
        <v>1.6769145022577474</v>
      </c>
      <c r="AL352" s="69">
        <v>1.6769145022577474</v>
      </c>
      <c r="AM352" s="69">
        <v>1.6769145022577474</v>
      </c>
      <c r="AN352" s="69">
        <v>1.6769145022577474</v>
      </c>
      <c r="AO352" s="69">
        <v>1.6769145022577474</v>
      </c>
      <c r="AP352" s="69">
        <v>1.6769145022577474</v>
      </c>
      <c r="AQ352" s="69">
        <v>1.6769145022577474</v>
      </c>
      <c r="AR352" s="69">
        <v>1.6769145022577474</v>
      </c>
      <c r="AS352" s="69">
        <v>1.6769145022577474</v>
      </c>
      <c r="AT352" s="69">
        <v>1.6769145022577474</v>
      </c>
      <c r="AU352" s="69">
        <v>1.6769145022577474</v>
      </c>
      <c r="AV352" s="69">
        <v>1.6769145022577474</v>
      </c>
      <c r="AW352" s="69">
        <v>1.6769145022577474</v>
      </c>
      <c r="AX352" s="69">
        <v>1.6769145022577474</v>
      </c>
      <c r="AY352" s="69">
        <v>1.6769145022577474</v>
      </c>
      <c r="AZ352" s="69">
        <v>1.6769145022577474</v>
      </c>
      <c r="BA352" s="69">
        <v>1.6769145022577474</v>
      </c>
      <c r="BB352" s="69">
        <v>1.6769145022577474</v>
      </c>
      <c r="BC352" s="69">
        <v>1.6769145022577474</v>
      </c>
      <c r="BD352" s="69">
        <v>1.6769145022577474</v>
      </c>
      <c r="BE352" s="69">
        <v>1.6769145022577474</v>
      </c>
      <c r="BF352" s="69">
        <v>1.6769145022577474</v>
      </c>
      <c r="BG352" s="69">
        <v>1.6769145022577474</v>
      </c>
      <c r="BH352" s="69">
        <v>1.6769145022577474</v>
      </c>
      <c r="BI352" s="69">
        <v>1.6769145022577474</v>
      </c>
    </row>
    <row r="353" spans="1:61" x14ac:dyDescent="0.35">
      <c r="A353" s="2" t="s">
        <v>506</v>
      </c>
      <c r="B353" t="s">
        <v>98</v>
      </c>
      <c r="C353" t="s">
        <v>194</v>
      </c>
      <c r="D353" s="68" t="s">
        <v>483</v>
      </c>
      <c r="E353" s="7">
        <v>1</v>
      </c>
      <c r="F353" t="s">
        <v>248</v>
      </c>
      <c r="H353" s="69">
        <v>1.6769145022577474</v>
      </c>
      <c r="I353" s="69">
        <v>1.6769145022577474</v>
      </c>
      <c r="J353" s="69">
        <v>1.6769145022577474</v>
      </c>
      <c r="K353" s="69">
        <v>1.6769145022577474</v>
      </c>
      <c r="L353" s="69">
        <v>1.6769145022577474</v>
      </c>
      <c r="M353" s="69">
        <v>1.6769145022577474</v>
      </c>
      <c r="N353" s="69">
        <v>1.6769145022577474</v>
      </c>
      <c r="O353" s="69">
        <v>1.6769145022577474</v>
      </c>
      <c r="P353" s="69">
        <v>1.6769145022577474</v>
      </c>
      <c r="Q353" s="69">
        <v>1.6769145022577474</v>
      </c>
      <c r="R353" s="69">
        <v>1.6769145022577474</v>
      </c>
      <c r="S353" s="69">
        <v>1.6769145022577474</v>
      </c>
      <c r="T353" s="69">
        <v>1.6769145022577474</v>
      </c>
      <c r="U353" s="69">
        <v>1.6769145022577474</v>
      </c>
      <c r="V353" s="69">
        <v>1.6769145022577474</v>
      </c>
      <c r="W353" s="69">
        <v>1.6769145022577474</v>
      </c>
      <c r="X353" s="69">
        <v>1.6769145022577474</v>
      </c>
      <c r="Y353" s="69">
        <v>1.6769145022577474</v>
      </c>
      <c r="Z353" s="69">
        <v>1.6769145022577474</v>
      </c>
      <c r="AA353" s="69">
        <v>1.6769145022577474</v>
      </c>
      <c r="AB353" s="69">
        <v>1.6769145022577474</v>
      </c>
      <c r="AC353" s="69">
        <v>1.6769145022577474</v>
      </c>
      <c r="AD353" s="69">
        <v>1.6769145022577474</v>
      </c>
      <c r="AE353" s="69">
        <v>1.6769145022577474</v>
      </c>
      <c r="AF353" s="69">
        <v>1.6769145022577474</v>
      </c>
      <c r="AG353" s="69">
        <v>1.6769145022577474</v>
      </c>
      <c r="AH353" s="69">
        <v>1.6769145022577474</v>
      </c>
      <c r="AI353" s="69">
        <v>1.6769145022577474</v>
      </c>
      <c r="AJ353" s="69">
        <v>1.6769145022577474</v>
      </c>
      <c r="AK353" s="69">
        <v>1.6769145022577474</v>
      </c>
      <c r="AL353" s="69">
        <v>1.6769145022577474</v>
      </c>
      <c r="AM353" s="69">
        <v>1.6769145022577474</v>
      </c>
      <c r="AN353" s="69">
        <v>1.6769145022577474</v>
      </c>
      <c r="AO353" s="69">
        <v>1.6769145022577474</v>
      </c>
      <c r="AP353" s="69">
        <v>1.6769145022577474</v>
      </c>
      <c r="AQ353" s="69">
        <v>1.6769145022577474</v>
      </c>
      <c r="AR353" s="69">
        <v>1.6769145022577474</v>
      </c>
      <c r="AS353" s="69">
        <v>1.6769145022577474</v>
      </c>
      <c r="AT353" s="69">
        <v>1.6769145022577474</v>
      </c>
      <c r="AU353" s="69">
        <v>1.6769145022577474</v>
      </c>
      <c r="AV353" s="69">
        <v>1.6769145022577474</v>
      </c>
      <c r="AW353" s="69">
        <v>1.6769145022577474</v>
      </c>
      <c r="AX353" s="69">
        <v>1.6769145022577474</v>
      </c>
      <c r="AY353" s="69">
        <v>1.6769145022577474</v>
      </c>
      <c r="AZ353" s="69">
        <v>1.6769145022577474</v>
      </c>
      <c r="BA353" s="69">
        <v>1.6769145022577474</v>
      </c>
      <c r="BB353" s="69">
        <v>1.6769145022577474</v>
      </c>
      <c r="BC353" s="69">
        <v>1.6769145022577474</v>
      </c>
      <c r="BD353" s="69">
        <v>1.6769145022577474</v>
      </c>
      <c r="BE353" s="69">
        <v>1.6769145022577474</v>
      </c>
      <c r="BF353" s="69">
        <v>1.6769145022577474</v>
      </c>
      <c r="BG353" s="69">
        <v>1.6769145022577474</v>
      </c>
      <c r="BH353" s="69">
        <v>1.6769145022577474</v>
      </c>
      <c r="BI353" s="69">
        <v>1.6769145022577474</v>
      </c>
    </row>
    <row r="354" spans="1:61" x14ac:dyDescent="0.35">
      <c r="A354" s="2" t="s">
        <v>506</v>
      </c>
      <c r="B354" t="s">
        <v>98</v>
      </c>
      <c r="C354" t="s">
        <v>195</v>
      </c>
      <c r="D354" s="68" t="s">
        <v>484</v>
      </c>
      <c r="E354" s="7">
        <v>1</v>
      </c>
      <c r="F354" t="s">
        <v>248</v>
      </c>
      <c r="H354" s="69">
        <v>1.6769145022577474</v>
      </c>
      <c r="I354" s="69">
        <v>1.6769145022577474</v>
      </c>
      <c r="J354" s="69">
        <v>1.6769145022577474</v>
      </c>
      <c r="K354" s="69">
        <v>1.6769145022577474</v>
      </c>
      <c r="L354" s="69">
        <v>1.6769145022577474</v>
      </c>
      <c r="M354" s="69">
        <v>1.6769145022577474</v>
      </c>
      <c r="N354" s="69">
        <v>1.6769145022577474</v>
      </c>
      <c r="O354" s="69">
        <v>1.6769145022577474</v>
      </c>
      <c r="P354" s="69">
        <v>1.6769145022577474</v>
      </c>
      <c r="Q354" s="69">
        <v>1.6769145022577474</v>
      </c>
      <c r="R354" s="69">
        <v>1.6769145022577474</v>
      </c>
      <c r="S354" s="69">
        <v>1.6769145022577474</v>
      </c>
      <c r="T354" s="69">
        <v>1.6769145022577474</v>
      </c>
      <c r="U354" s="69">
        <v>1.6769145022577474</v>
      </c>
      <c r="V354" s="69">
        <v>1.6769145022577474</v>
      </c>
      <c r="W354" s="69">
        <v>1.6769145022577474</v>
      </c>
      <c r="X354" s="69">
        <v>1.6769145022577474</v>
      </c>
      <c r="Y354" s="69">
        <v>1.6769145022577474</v>
      </c>
      <c r="Z354" s="69">
        <v>1.6769145022577474</v>
      </c>
      <c r="AA354" s="69">
        <v>1.6769145022577474</v>
      </c>
      <c r="AB354" s="69">
        <v>1.6769145022577474</v>
      </c>
      <c r="AC354" s="69">
        <v>1.6769145022577474</v>
      </c>
      <c r="AD354" s="69">
        <v>1.6769145022577474</v>
      </c>
      <c r="AE354" s="69">
        <v>1.6769145022577474</v>
      </c>
      <c r="AF354" s="69">
        <v>1.6769145022577474</v>
      </c>
      <c r="AG354" s="69">
        <v>1.6769145022577474</v>
      </c>
      <c r="AH354" s="69">
        <v>1.6769145022577474</v>
      </c>
      <c r="AI354" s="69">
        <v>1.6769145022577474</v>
      </c>
      <c r="AJ354" s="69">
        <v>1.6769145022577474</v>
      </c>
      <c r="AK354" s="69">
        <v>1.6769145022577474</v>
      </c>
      <c r="AL354" s="69">
        <v>1.6769145022577474</v>
      </c>
      <c r="AM354" s="69">
        <v>1.6769145022577474</v>
      </c>
      <c r="AN354" s="69">
        <v>1.6769145022577474</v>
      </c>
      <c r="AO354" s="69">
        <v>1.6769145022577474</v>
      </c>
      <c r="AP354" s="69">
        <v>1.6769145022577474</v>
      </c>
      <c r="AQ354" s="69">
        <v>1.6769145022577474</v>
      </c>
      <c r="AR354" s="69">
        <v>1.6769145022577474</v>
      </c>
      <c r="AS354" s="69">
        <v>1.6769145022577474</v>
      </c>
      <c r="AT354" s="69">
        <v>1.6769145022577474</v>
      </c>
      <c r="AU354" s="69">
        <v>1.6769145022577474</v>
      </c>
      <c r="AV354" s="69">
        <v>1.6769145022577474</v>
      </c>
      <c r="AW354" s="69">
        <v>1.6769145022577474</v>
      </c>
      <c r="AX354" s="69">
        <v>1.6769145022577474</v>
      </c>
      <c r="AY354" s="69">
        <v>1.6769145022577474</v>
      </c>
      <c r="AZ354" s="69">
        <v>1.6769145022577474</v>
      </c>
      <c r="BA354" s="69">
        <v>1.6769145022577474</v>
      </c>
      <c r="BB354" s="69">
        <v>1.6769145022577474</v>
      </c>
      <c r="BC354" s="69">
        <v>1.6769145022577474</v>
      </c>
      <c r="BD354" s="69">
        <v>1.6769145022577474</v>
      </c>
      <c r="BE354" s="69">
        <v>1.6769145022577474</v>
      </c>
      <c r="BF354" s="69">
        <v>1.6769145022577474</v>
      </c>
      <c r="BG354" s="69">
        <v>1.6769145022577474</v>
      </c>
      <c r="BH354" s="69">
        <v>1.6769145022577474</v>
      </c>
      <c r="BI354" s="69">
        <v>1.6769145022577474</v>
      </c>
    </row>
    <row r="355" spans="1:61" x14ac:dyDescent="0.35">
      <c r="A355" s="2" t="s">
        <v>506</v>
      </c>
      <c r="B355" t="s">
        <v>98</v>
      </c>
      <c r="C355" t="s">
        <v>196</v>
      </c>
      <c r="D355" s="68" t="s">
        <v>485</v>
      </c>
      <c r="E355" s="7">
        <v>1</v>
      </c>
      <c r="F355" t="s">
        <v>248</v>
      </c>
      <c r="H355" s="69">
        <v>1.6769145022577474</v>
      </c>
      <c r="I355" s="69">
        <v>1.6769145022577474</v>
      </c>
      <c r="J355" s="69">
        <v>1.6769145022577474</v>
      </c>
      <c r="K355" s="69">
        <v>1.6769145022577474</v>
      </c>
      <c r="L355" s="69">
        <v>1.6769145022577474</v>
      </c>
      <c r="M355" s="69">
        <v>1.6769145022577474</v>
      </c>
      <c r="N355" s="69">
        <v>1.6769145022577474</v>
      </c>
      <c r="O355" s="69">
        <v>1.6769145022577474</v>
      </c>
      <c r="P355" s="69">
        <v>1.6769145022577474</v>
      </c>
      <c r="Q355" s="69">
        <v>1.6769145022577474</v>
      </c>
      <c r="R355" s="69">
        <v>1.6769145022577474</v>
      </c>
      <c r="S355" s="69">
        <v>1.6769145022577474</v>
      </c>
      <c r="T355" s="69">
        <v>1.6769145022577474</v>
      </c>
      <c r="U355" s="69">
        <v>1.6769145022577474</v>
      </c>
      <c r="V355" s="69">
        <v>1.6769145022577474</v>
      </c>
      <c r="W355" s="69">
        <v>1.6769145022577474</v>
      </c>
      <c r="X355" s="69">
        <v>1.6769145022577474</v>
      </c>
      <c r="Y355" s="69">
        <v>1.6769145022577474</v>
      </c>
      <c r="Z355" s="69">
        <v>1.6769145022577474</v>
      </c>
      <c r="AA355" s="69">
        <v>1.6769145022577474</v>
      </c>
      <c r="AB355" s="69">
        <v>1.6769145022577474</v>
      </c>
      <c r="AC355" s="69">
        <v>1.6769145022577474</v>
      </c>
      <c r="AD355" s="69">
        <v>1.6769145022577474</v>
      </c>
      <c r="AE355" s="69">
        <v>1.6769145022577474</v>
      </c>
      <c r="AF355" s="69">
        <v>1.6769145022577474</v>
      </c>
      <c r="AG355" s="69">
        <v>1.6769145022577474</v>
      </c>
      <c r="AH355" s="69">
        <v>1.6769145022577474</v>
      </c>
      <c r="AI355" s="69">
        <v>1.6769145022577474</v>
      </c>
      <c r="AJ355" s="69">
        <v>1.6769145022577474</v>
      </c>
      <c r="AK355" s="69">
        <v>1.6769145022577474</v>
      </c>
      <c r="AL355" s="69">
        <v>1.6769145022577474</v>
      </c>
      <c r="AM355" s="69">
        <v>1.6769145022577474</v>
      </c>
      <c r="AN355" s="69">
        <v>1.6769145022577474</v>
      </c>
      <c r="AO355" s="69">
        <v>1.6769145022577474</v>
      </c>
      <c r="AP355" s="69">
        <v>1.6769145022577474</v>
      </c>
      <c r="AQ355" s="69">
        <v>1.6769145022577474</v>
      </c>
      <c r="AR355" s="69">
        <v>1.6769145022577474</v>
      </c>
      <c r="AS355" s="69">
        <v>1.6769145022577474</v>
      </c>
      <c r="AT355" s="69">
        <v>1.6769145022577474</v>
      </c>
      <c r="AU355" s="69">
        <v>1.6769145022577474</v>
      </c>
      <c r="AV355" s="69">
        <v>1.6769145022577474</v>
      </c>
      <c r="AW355" s="69">
        <v>1.6769145022577474</v>
      </c>
      <c r="AX355" s="69">
        <v>1.6769145022577474</v>
      </c>
      <c r="AY355" s="69">
        <v>1.6769145022577474</v>
      </c>
      <c r="AZ355" s="69">
        <v>1.6769145022577474</v>
      </c>
      <c r="BA355" s="69">
        <v>1.6769145022577474</v>
      </c>
      <c r="BB355" s="69">
        <v>1.6769145022577474</v>
      </c>
      <c r="BC355" s="69">
        <v>1.6769145022577474</v>
      </c>
      <c r="BD355" s="69">
        <v>1.6769145022577474</v>
      </c>
      <c r="BE355" s="69">
        <v>1.6769145022577474</v>
      </c>
      <c r="BF355" s="69">
        <v>1.6769145022577474</v>
      </c>
      <c r="BG355" s="69">
        <v>1.6769145022577474</v>
      </c>
      <c r="BH355" s="69">
        <v>1.6769145022577474</v>
      </c>
      <c r="BI355" s="69">
        <v>1.6769145022577474</v>
      </c>
    </row>
    <row r="356" spans="1:61" x14ac:dyDescent="0.35">
      <c r="A356" s="2" t="s">
        <v>506</v>
      </c>
      <c r="B356" t="s">
        <v>98</v>
      </c>
      <c r="C356" t="s">
        <v>198</v>
      </c>
      <c r="D356" s="68" t="s">
        <v>487</v>
      </c>
      <c r="E356" s="7">
        <v>1</v>
      </c>
      <c r="F356" t="s">
        <v>248</v>
      </c>
      <c r="H356" s="69">
        <v>1.6769145022577474</v>
      </c>
      <c r="I356" s="69">
        <v>1.6769145022577474</v>
      </c>
      <c r="J356" s="69">
        <v>1.6769145022577474</v>
      </c>
      <c r="K356" s="69">
        <v>1.6769145022577474</v>
      </c>
      <c r="L356" s="69">
        <v>1.6769145022577474</v>
      </c>
      <c r="M356" s="69">
        <v>1.6769145022577474</v>
      </c>
      <c r="N356" s="69">
        <v>1.6769145022577474</v>
      </c>
      <c r="O356" s="69">
        <v>1.6769145022577474</v>
      </c>
      <c r="P356" s="69">
        <v>1.6769145022577474</v>
      </c>
      <c r="Q356" s="69">
        <v>1.6769145022577474</v>
      </c>
      <c r="R356" s="69">
        <v>1.6769145022577474</v>
      </c>
      <c r="S356" s="69">
        <v>1.6769145022577474</v>
      </c>
      <c r="T356" s="69">
        <v>1.6769145022577474</v>
      </c>
      <c r="U356" s="69">
        <v>1.6769145022577474</v>
      </c>
      <c r="V356" s="69">
        <v>1.6769145022577474</v>
      </c>
      <c r="W356" s="69">
        <v>1.6769145022577474</v>
      </c>
      <c r="X356" s="69">
        <v>1.6769145022577474</v>
      </c>
      <c r="Y356" s="69">
        <v>1.6769145022577474</v>
      </c>
      <c r="Z356" s="69">
        <v>1.6769145022577474</v>
      </c>
      <c r="AA356" s="69">
        <v>1.6769145022577474</v>
      </c>
      <c r="AB356" s="69">
        <v>1.6769145022577474</v>
      </c>
      <c r="AC356" s="69">
        <v>1.6769145022577474</v>
      </c>
      <c r="AD356" s="69">
        <v>1.6769145022577474</v>
      </c>
      <c r="AE356" s="69">
        <v>1.6769145022577474</v>
      </c>
      <c r="AF356" s="69">
        <v>1.6769145022577474</v>
      </c>
      <c r="AG356" s="69">
        <v>1.6769145022577474</v>
      </c>
      <c r="AH356" s="69">
        <v>1.6769145022577474</v>
      </c>
      <c r="AI356" s="69">
        <v>1.6769145022577474</v>
      </c>
      <c r="AJ356" s="69">
        <v>1.6769145022577474</v>
      </c>
      <c r="AK356" s="69">
        <v>1.6769145022577474</v>
      </c>
      <c r="AL356" s="69">
        <v>1.6769145022577474</v>
      </c>
      <c r="AM356" s="69">
        <v>1.6769145022577474</v>
      </c>
      <c r="AN356" s="69">
        <v>1.6769145022577474</v>
      </c>
      <c r="AO356" s="69">
        <v>1.6769145022577474</v>
      </c>
      <c r="AP356" s="69">
        <v>1.6769145022577474</v>
      </c>
      <c r="AQ356" s="69">
        <v>1.6769145022577474</v>
      </c>
      <c r="AR356" s="69">
        <v>1.6769145022577474</v>
      </c>
      <c r="AS356" s="69">
        <v>1.6769145022577474</v>
      </c>
      <c r="AT356" s="69">
        <v>1.6769145022577474</v>
      </c>
      <c r="AU356" s="69">
        <v>1.6769145022577474</v>
      </c>
      <c r="AV356" s="69">
        <v>1.6769145022577474</v>
      </c>
      <c r="AW356" s="69">
        <v>1.6769145022577474</v>
      </c>
      <c r="AX356" s="69">
        <v>1.6769145022577474</v>
      </c>
      <c r="AY356" s="69">
        <v>1.6769145022577474</v>
      </c>
      <c r="AZ356" s="69">
        <v>1.6769145022577474</v>
      </c>
      <c r="BA356" s="69">
        <v>1.6769145022577474</v>
      </c>
      <c r="BB356" s="69">
        <v>1.6769145022577474</v>
      </c>
      <c r="BC356" s="69">
        <v>1.6769145022577474</v>
      </c>
      <c r="BD356" s="69">
        <v>1.6769145022577474</v>
      </c>
      <c r="BE356" s="69">
        <v>1.6769145022577474</v>
      </c>
      <c r="BF356" s="69">
        <v>1.6769145022577474</v>
      </c>
      <c r="BG356" s="69">
        <v>1.6769145022577474</v>
      </c>
      <c r="BH356" s="69">
        <v>1.6769145022577474</v>
      </c>
      <c r="BI356" s="69">
        <v>1.6769145022577474</v>
      </c>
    </row>
    <row r="357" spans="1:61" x14ac:dyDescent="0.35">
      <c r="A357" s="2" t="s">
        <v>506</v>
      </c>
      <c r="B357" t="s">
        <v>98</v>
      </c>
      <c r="C357" t="s">
        <v>199</v>
      </c>
      <c r="D357" s="68" t="s">
        <v>488</v>
      </c>
      <c r="E357" s="7">
        <v>1</v>
      </c>
      <c r="F357" t="s">
        <v>248</v>
      </c>
      <c r="H357" s="69">
        <v>1.6769145022577474</v>
      </c>
      <c r="I357" s="69">
        <v>1.6769145022577474</v>
      </c>
      <c r="J357" s="69">
        <v>1.6769145022577474</v>
      </c>
      <c r="K357" s="69">
        <v>1.6769145022577474</v>
      </c>
      <c r="L357" s="69">
        <v>1.6769145022577474</v>
      </c>
      <c r="M357" s="69">
        <v>1.6769145022577474</v>
      </c>
      <c r="N357" s="69">
        <v>1.6769145022577474</v>
      </c>
      <c r="O357" s="69">
        <v>1.6769145022577474</v>
      </c>
      <c r="P357" s="69">
        <v>1.6769145022577474</v>
      </c>
      <c r="Q357" s="69">
        <v>1.6769145022577474</v>
      </c>
      <c r="R357" s="69">
        <v>1.6769145022577474</v>
      </c>
      <c r="S357" s="69">
        <v>1.6769145022577474</v>
      </c>
      <c r="T357" s="69">
        <v>1.6769145022577474</v>
      </c>
      <c r="U357" s="69">
        <v>1.6769145022577474</v>
      </c>
      <c r="V357" s="69">
        <v>1.6769145022577474</v>
      </c>
      <c r="W357" s="69">
        <v>1.6769145022577474</v>
      </c>
      <c r="X357" s="69">
        <v>1.6769145022577474</v>
      </c>
      <c r="Y357" s="69">
        <v>1.6769145022577474</v>
      </c>
      <c r="Z357" s="69">
        <v>1.6769145022577474</v>
      </c>
      <c r="AA357" s="69">
        <v>1.6769145022577474</v>
      </c>
      <c r="AB357" s="69">
        <v>1.6769145022577474</v>
      </c>
      <c r="AC357" s="69">
        <v>1.6769145022577474</v>
      </c>
      <c r="AD357" s="69">
        <v>1.6769145022577474</v>
      </c>
      <c r="AE357" s="69">
        <v>1.6769145022577474</v>
      </c>
      <c r="AF357" s="69">
        <v>1.6769145022577474</v>
      </c>
      <c r="AG357" s="69">
        <v>1.6769145022577474</v>
      </c>
      <c r="AH357" s="69">
        <v>1.6769145022577474</v>
      </c>
      <c r="AI357" s="69">
        <v>1.6769145022577474</v>
      </c>
      <c r="AJ357" s="69">
        <v>1.6769145022577474</v>
      </c>
      <c r="AK357" s="69">
        <v>1.6769145022577474</v>
      </c>
      <c r="AL357" s="69">
        <v>1.6769145022577474</v>
      </c>
      <c r="AM357" s="69">
        <v>1.6769145022577474</v>
      </c>
      <c r="AN357" s="69">
        <v>1.6769145022577474</v>
      </c>
      <c r="AO357" s="69">
        <v>1.6769145022577474</v>
      </c>
      <c r="AP357" s="69">
        <v>1.6769145022577474</v>
      </c>
      <c r="AQ357" s="69">
        <v>1.6769145022577474</v>
      </c>
      <c r="AR357" s="69">
        <v>1.6769145022577474</v>
      </c>
      <c r="AS357" s="69">
        <v>1.6769145022577474</v>
      </c>
      <c r="AT357" s="69">
        <v>1.6769145022577474</v>
      </c>
      <c r="AU357" s="69">
        <v>1.6769145022577474</v>
      </c>
      <c r="AV357" s="69">
        <v>1.6769145022577474</v>
      </c>
      <c r="AW357" s="69">
        <v>1.6769145022577474</v>
      </c>
      <c r="AX357" s="69">
        <v>1.6769145022577474</v>
      </c>
      <c r="AY357" s="69">
        <v>1.6769145022577474</v>
      </c>
      <c r="AZ357" s="69">
        <v>1.6769145022577474</v>
      </c>
      <c r="BA357" s="69">
        <v>1.6769145022577474</v>
      </c>
      <c r="BB357" s="69">
        <v>1.6769145022577474</v>
      </c>
      <c r="BC357" s="69">
        <v>1.6769145022577474</v>
      </c>
      <c r="BD357" s="69">
        <v>1.6769145022577474</v>
      </c>
      <c r="BE357" s="69">
        <v>1.6769145022577474</v>
      </c>
      <c r="BF357" s="69">
        <v>1.6769145022577474</v>
      </c>
      <c r="BG357" s="69">
        <v>1.6769145022577474</v>
      </c>
      <c r="BH357" s="69">
        <v>1.6769145022577474</v>
      </c>
      <c r="BI357" s="69">
        <v>1.6769145022577474</v>
      </c>
    </row>
    <row r="358" spans="1:61" x14ac:dyDescent="0.35">
      <c r="A358" s="2" t="s">
        <v>506</v>
      </c>
      <c r="B358" t="s">
        <v>98</v>
      </c>
      <c r="C358" t="s">
        <v>200</v>
      </c>
      <c r="D358" s="68" t="s">
        <v>489</v>
      </c>
      <c r="E358" s="7">
        <v>1</v>
      </c>
      <c r="F358" t="s">
        <v>248</v>
      </c>
      <c r="H358" s="69">
        <v>1.6769145022577474</v>
      </c>
      <c r="I358" s="69">
        <v>1.6769145022577474</v>
      </c>
      <c r="J358" s="69">
        <v>1.6769145022577474</v>
      </c>
      <c r="K358" s="69">
        <v>1.6769145022577474</v>
      </c>
      <c r="L358" s="69">
        <v>1.6769145022577474</v>
      </c>
      <c r="M358" s="69">
        <v>1.6769145022577474</v>
      </c>
      <c r="N358" s="69">
        <v>1.6769145022577474</v>
      </c>
      <c r="O358" s="69">
        <v>1.6769145022577474</v>
      </c>
      <c r="P358" s="69">
        <v>1.6769145022577474</v>
      </c>
      <c r="Q358" s="69">
        <v>1.6769145022577474</v>
      </c>
      <c r="R358" s="69">
        <v>1.6769145022577474</v>
      </c>
      <c r="S358" s="69">
        <v>1.6769145022577474</v>
      </c>
      <c r="T358" s="69">
        <v>1.6769145022577474</v>
      </c>
      <c r="U358" s="69">
        <v>1.6769145022577474</v>
      </c>
      <c r="V358" s="69">
        <v>1.6769145022577474</v>
      </c>
      <c r="W358" s="69">
        <v>1.6769145022577474</v>
      </c>
      <c r="X358" s="69">
        <v>1.6769145022577474</v>
      </c>
      <c r="Y358" s="69">
        <v>1.6769145022577474</v>
      </c>
      <c r="Z358" s="69">
        <v>1.6769145022577474</v>
      </c>
      <c r="AA358" s="69">
        <v>1.6769145022577474</v>
      </c>
      <c r="AB358" s="69">
        <v>1.6769145022577474</v>
      </c>
      <c r="AC358" s="69">
        <v>1.6769145022577474</v>
      </c>
      <c r="AD358" s="69">
        <v>1.6769145022577474</v>
      </c>
      <c r="AE358" s="69">
        <v>1.6769145022577474</v>
      </c>
      <c r="AF358" s="69">
        <v>1.6769145022577474</v>
      </c>
      <c r="AG358" s="69">
        <v>1.6769145022577474</v>
      </c>
      <c r="AH358" s="69">
        <v>1.6769145022577474</v>
      </c>
      <c r="AI358" s="69">
        <v>1.6769145022577474</v>
      </c>
      <c r="AJ358" s="69">
        <v>1.6769145022577474</v>
      </c>
      <c r="AK358" s="69">
        <v>1.6769145022577474</v>
      </c>
      <c r="AL358" s="69">
        <v>1.6769145022577474</v>
      </c>
      <c r="AM358" s="69">
        <v>1.6769145022577474</v>
      </c>
      <c r="AN358" s="69">
        <v>1.6769145022577474</v>
      </c>
      <c r="AO358" s="69">
        <v>1.6769145022577474</v>
      </c>
      <c r="AP358" s="69">
        <v>1.6769145022577474</v>
      </c>
      <c r="AQ358" s="69">
        <v>1.6769145022577474</v>
      </c>
      <c r="AR358" s="69">
        <v>1.6769145022577474</v>
      </c>
      <c r="AS358" s="69">
        <v>1.6769145022577474</v>
      </c>
      <c r="AT358" s="69">
        <v>1.6769145022577474</v>
      </c>
      <c r="AU358" s="69">
        <v>1.6769145022577474</v>
      </c>
      <c r="AV358" s="69">
        <v>1.6769145022577474</v>
      </c>
      <c r="AW358" s="69">
        <v>1.6769145022577474</v>
      </c>
      <c r="AX358" s="69">
        <v>1.6769145022577474</v>
      </c>
      <c r="AY358" s="69">
        <v>1.6769145022577474</v>
      </c>
      <c r="AZ358" s="69">
        <v>1.6769145022577474</v>
      </c>
      <c r="BA358" s="69">
        <v>1.6769145022577474</v>
      </c>
      <c r="BB358" s="69">
        <v>1.6769145022577474</v>
      </c>
      <c r="BC358" s="69">
        <v>1.6769145022577474</v>
      </c>
      <c r="BD358" s="69">
        <v>1.6769145022577474</v>
      </c>
      <c r="BE358" s="69">
        <v>1.6769145022577474</v>
      </c>
      <c r="BF358" s="69">
        <v>1.6769145022577474</v>
      </c>
      <c r="BG358" s="69">
        <v>1.6769145022577474</v>
      </c>
      <c r="BH358" s="69">
        <v>1.6769145022577474</v>
      </c>
      <c r="BI358" s="69">
        <v>1.6769145022577474</v>
      </c>
    </row>
    <row r="359" spans="1:61" x14ac:dyDescent="0.35">
      <c r="A359" s="2" t="s">
        <v>506</v>
      </c>
      <c r="B359" t="s">
        <v>98</v>
      </c>
      <c r="C359" t="s">
        <v>202</v>
      </c>
      <c r="D359" s="68" t="s">
        <v>491</v>
      </c>
      <c r="E359" s="7">
        <v>1</v>
      </c>
      <c r="F359" t="s">
        <v>248</v>
      </c>
      <c r="H359" s="69">
        <v>1.6769145022577474</v>
      </c>
      <c r="I359" s="69">
        <v>1.6769145022577474</v>
      </c>
      <c r="J359" s="69">
        <v>1.6769145022577474</v>
      </c>
      <c r="K359" s="69">
        <v>1.6769145022577474</v>
      </c>
      <c r="L359" s="69">
        <v>1.6769145022577474</v>
      </c>
      <c r="M359" s="69">
        <v>1.6769145022577474</v>
      </c>
      <c r="N359" s="69">
        <v>1.6769145022577474</v>
      </c>
      <c r="O359" s="69">
        <v>1.6769145022577474</v>
      </c>
      <c r="P359" s="69">
        <v>1.6769145022577474</v>
      </c>
      <c r="Q359" s="69">
        <v>1.6769145022577474</v>
      </c>
      <c r="R359" s="69">
        <v>1.6769145022577474</v>
      </c>
      <c r="S359" s="69">
        <v>1.6769145022577474</v>
      </c>
      <c r="T359" s="69">
        <v>1.6769145022577474</v>
      </c>
      <c r="U359" s="69">
        <v>1.6769145022577474</v>
      </c>
      <c r="V359" s="69">
        <v>1.6769145022577474</v>
      </c>
      <c r="W359" s="69">
        <v>1.6769145022577474</v>
      </c>
      <c r="X359" s="69">
        <v>1.6769145022577474</v>
      </c>
      <c r="Y359" s="69">
        <v>1.6769145022577474</v>
      </c>
      <c r="Z359" s="69">
        <v>1.6769145022577474</v>
      </c>
      <c r="AA359" s="69">
        <v>1.6769145022577474</v>
      </c>
      <c r="AB359" s="69">
        <v>1.6769145022577474</v>
      </c>
      <c r="AC359" s="69">
        <v>1.6769145022577474</v>
      </c>
      <c r="AD359" s="69">
        <v>1.6769145022577474</v>
      </c>
      <c r="AE359" s="69">
        <v>1.6769145022577474</v>
      </c>
      <c r="AF359" s="69">
        <v>1.6769145022577474</v>
      </c>
      <c r="AG359" s="69">
        <v>1.6769145022577474</v>
      </c>
      <c r="AH359" s="69">
        <v>1.6769145022577474</v>
      </c>
      <c r="AI359" s="69">
        <v>1.6769145022577474</v>
      </c>
      <c r="AJ359" s="69">
        <v>1.6769145022577474</v>
      </c>
      <c r="AK359" s="69">
        <v>1.6769145022577474</v>
      </c>
      <c r="AL359" s="69">
        <v>1.6769145022577474</v>
      </c>
      <c r="AM359" s="69">
        <v>1.6769145022577474</v>
      </c>
      <c r="AN359" s="69">
        <v>1.6769145022577474</v>
      </c>
      <c r="AO359" s="69">
        <v>1.6769145022577474</v>
      </c>
      <c r="AP359" s="69">
        <v>1.6769145022577474</v>
      </c>
      <c r="AQ359" s="69">
        <v>1.6769145022577474</v>
      </c>
      <c r="AR359" s="69">
        <v>1.6769145022577474</v>
      </c>
      <c r="AS359" s="69">
        <v>1.6769145022577474</v>
      </c>
      <c r="AT359" s="69">
        <v>1.6769145022577474</v>
      </c>
      <c r="AU359" s="69">
        <v>1.6769145022577474</v>
      </c>
      <c r="AV359" s="69">
        <v>1.6769145022577474</v>
      </c>
      <c r="AW359" s="69">
        <v>1.6769145022577474</v>
      </c>
      <c r="AX359" s="69">
        <v>1.6769145022577474</v>
      </c>
      <c r="AY359" s="69">
        <v>1.6769145022577474</v>
      </c>
      <c r="AZ359" s="69">
        <v>1.6769145022577474</v>
      </c>
      <c r="BA359" s="69">
        <v>1.6769145022577474</v>
      </c>
      <c r="BB359" s="69">
        <v>1.6769145022577474</v>
      </c>
      <c r="BC359" s="69">
        <v>1.6769145022577474</v>
      </c>
      <c r="BD359" s="69">
        <v>1.6769145022577474</v>
      </c>
      <c r="BE359" s="69">
        <v>1.6769145022577474</v>
      </c>
      <c r="BF359" s="69">
        <v>1.6769145022577474</v>
      </c>
      <c r="BG359" s="69">
        <v>1.6769145022577474</v>
      </c>
      <c r="BH359" s="69">
        <v>1.6769145022577474</v>
      </c>
      <c r="BI359" s="69">
        <v>1.6769145022577474</v>
      </c>
    </row>
    <row r="360" spans="1:61" x14ac:dyDescent="0.35">
      <c r="A360" s="2" t="s">
        <v>506</v>
      </c>
      <c r="B360" t="s">
        <v>98</v>
      </c>
      <c r="C360" t="s">
        <v>205</v>
      </c>
      <c r="D360" s="68" t="s">
        <v>495</v>
      </c>
      <c r="E360" s="7">
        <v>1</v>
      </c>
      <c r="F360" t="s">
        <v>248</v>
      </c>
      <c r="H360" s="69">
        <v>1.6769145022577474</v>
      </c>
      <c r="I360" s="69">
        <v>1.6769145022577474</v>
      </c>
      <c r="J360" s="69">
        <v>1.6769145022577474</v>
      </c>
      <c r="K360" s="69">
        <v>1.6769145022577474</v>
      </c>
      <c r="L360" s="69">
        <v>1.6769145022577474</v>
      </c>
      <c r="M360" s="69">
        <v>1.6769145022577474</v>
      </c>
      <c r="N360" s="69">
        <v>1.6769145022577474</v>
      </c>
      <c r="O360" s="69">
        <v>1.6769145022577474</v>
      </c>
      <c r="P360" s="69">
        <v>1.6769145022577474</v>
      </c>
      <c r="Q360" s="69">
        <v>1.6769145022577474</v>
      </c>
      <c r="R360" s="69">
        <v>1.6769145022577474</v>
      </c>
      <c r="S360" s="69">
        <v>1.6769145022577474</v>
      </c>
      <c r="T360" s="69">
        <v>1.6769145022577474</v>
      </c>
      <c r="U360" s="69">
        <v>1.6769145022577474</v>
      </c>
      <c r="V360" s="69">
        <v>1.6769145022577474</v>
      </c>
      <c r="W360" s="69">
        <v>1.6769145022577474</v>
      </c>
      <c r="X360" s="69">
        <v>1.6769145022577474</v>
      </c>
      <c r="Y360" s="69">
        <v>1.6769145022577474</v>
      </c>
      <c r="Z360" s="69">
        <v>1.6769145022577474</v>
      </c>
      <c r="AA360" s="69">
        <v>1.6769145022577474</v>
      </c>
      <c r="AB360" s="69">
        <v>1.6769145022577474</v>
      </c>
      <c r="AC360" s="69">
        <v>1.6769145022577474</v>
      </c>
      <c r="AD360" s="69">
        <v>1.6769145022577474</v>
      </c>
      <c r="AE360" s="69">
        <v>1.6769145022577474</v>
      </c>
      <c r="AF360" s="69">
        <v>1.6769145022577474</v>
      </c>
      <c r="AG360" s="69">
        <v>1.6769145022577474</v>
      </c>
      <c r="AH360" s="69">
        <v>1.6769145022577474</v>
      </c>
      <c r="AI360" s="69">
        <v>1.6769145022577474</v>
      </c>
      <c r="AJ360" s="69">
        <v>1.6769145022577474</v>
      </c>
      <c r="AK360" s="69">
        <v>1.6769145022577474</v>
      </c>
      <c r="AL360" s="69">
        <v>1.6769145022577474</v>
      </c>
      <c r="AM360" s="69">
        <v>1.6769145022577474</v>
      </c>
      <c r="AN360" s="69">
        <v>1.6769145022577474</v>
      </c>
      <c r="AO360" s="69">
        <v>1.6769145022577474</v>
      </c>
      <c r="AP360" s="69">
        <v>1.6769145022577474</v>
      </c>
      <c r="AQ360" s="69">
        <v>1.6769145022577474</v>
      </c>
      <c r="AR360" s="69">
        <v>1.6769145022577474</v>
      </c>
      <c r="AS360" s="69">
        <v>1.6769145022577474</v>
      </c>
      <c r="AT360" s="69">
        <v>1.6769145022577474</v>
      </c>
      <c r="AU360" s="69">
        <v>1.6769145022577474</v>
      </c>
      <c r="AV360" s="69">
        <v>1.6769145022577474</v>
      </c>
      <c r="AW360" s="69">
        <v>1.6769145022577474</v>
      </c>
      <c r="AX360" s="69">
        <v>1.6769145022577474</v>
      </c>
      <c r="AY360" s="69">
        <v>1.6769145022577474</v>
      </c>
      <c r="AZ360" s="69">
        <v>1.6769145022577474</v>
      </c>
      <c r="BA360" s="69">
        <v>1.6769145022577474</v>
      </c>
      <c r="BB360" s="69">
        <v>1.6769145022577474</v>
      </c>
      <c r="BC360" s="69">
        <v>1.6769145022577474</v>
      </c>
      <c r="BD360" s="69">
        <v>1.6769145022577474</v>
      </c>
      <c r="BE360" s="69">
        <v>1.6769145022577474</v>
      </c>
      <c r="BF360" s="69">
        <v>1.6769145022577474</v>
      </c>
      <c r="BG360" s="69">
        <v>1.6769145022577474</v>
      </c>
      <c r="BH360" s="69">
        <v>1.6769145022577474</v>
      </c>
      <c r="BI360" s="69">
        <v>1.6769145022577474</v>
      </c>
    </row>
    <row r="361" spans="1:61" x14ac:dyDescent="0.35">
      <c r="A361" s="2" t="s">
        <v>506</v>
      </c>
      <c r="B361" t="s">
        <v>98</v>
      </c>
      <c r="C361" t="s">
        <v>206</v>
      </c>
      <c r="D361" s="68" t="s">
        <v>496</v>
      </c>
      <c r="E361" s="7">
        <v>1</v>
      </c>
      <c r="F361" t="s">
        <v>248</v>
      </c>
      <c r="H361" s="69">
        <v>1.6769145022577474</v>
      </c>
      <c r="I361" s="69">
        <v>1.6769145022577474</v>
      </c>
      <c r="J361" s="69">
        <v>1.6769145022577474</v>
      </c>
      <c r="K361" s="69">
        <v>1.6769145022577474</v>
      </c>
      <c r="L361" s="69">
        <v>1.6769145022577474</v>
      </c>
      <c r="M361" s="69">
        <v>1.6769145022577474</v>
      </c>
      <c r="N361" s="69">
        <v>1.6769145022577474</v>
      </c>
      <c r="O361" s="69">
        <v>1.6769145022577474</v>
      </c>
      <c r="P361" s="69">
        <v>1.6769145022577474</v>
      </c>
      <c r="Q361" s="69">
        <v>1.6769145022577474</v>
      </c>
      <c r="R361" s="69">
        <v>1.6769145022577474</v>
      </c>
      <c r="S361" s="69">
        <v>1.6769145022577474</v>
      </c>
      <c r="T361" s="69">
        <v>1.6769145022577474</v>
      </c>
      <c r="U361" s="69">
        <v>1.6769145022577474</v>
      </c>
      <c r="V361" s="69">
        <v>1.6769145022577474</v>
      </c>
      <c r="W361" s="69">
        <v>1.6769145022577474</v>
      </c>
      <c r="X361" s="69">
        <v>1.6769145022577474</v>
      </c>
      <c r="Y361" s="69">
        <v>1.6769145022577474</v>
      </c>
      <c r="Z361" s="69">
        <v>1.6769145022577474</v>
      </c>
      <c r="AA361" s="69">
        <v>1.6769145022577474</v>
      </c>
      <c r="AB361" s="69">
        <v>1.6769145022577474</v>
      </c>
      <c r="AC361" s="69">
        <v>1.6769145022577474</v>
      </c>
      <c r="AD361" s="69">
        <v>1.6769145022577474</v>
      </c>
      <c r="AE361" s="69">
        <v>1.6769145022577474</v>
      </c>
      <c r="AF361" s="69">
        <v>1.6769145022577474</v>
      </c>
      <c r="AG361" s="69">
        <v>1.6769145022577474</v>
      </c>
      <c r="AH361" s="69">
        <v>1.6769145022577474</v>
      </c>
      <c r="AI361" s="69">
        <v>1.6769145022577474</v>
      </c>
      <c r="AJ361" s="69">
        <v>1.6769145022577474</v>
      </c>
      <c r="AK361" s="69">
        <v>1.6769145022577474</v>
      </c>
      <c r="AL361" s="69">
        <v>1.6769145022577474</v>
      </c>
      <c r="AM361" s="69">
        <v>1.6769145022577474</v>
      </c>
      <c r="AN361" s="69">
        <v>1.6769145022577474</v>
      </c>
      <c r="AO361" s="69">
        <v>1.6769145022577474</v>
      </c>
      <c r="AP361" s="69">
        <v>1.6769145022577474</v>
      </c>
      <c r="AQ361" s="69">
        <v>1.6769145022577474</v>
      </c>
      <c r="AR361" s="69">
        <v>1.6769145022577474</v>
      </c>
      <c r="AS361" s="69">
        <v>1.6769145022577474</v>
      </c>
      <c r="AT361" s="69">
        <v>1.6769145022577474</v>
      </c>
      <c r="AU361" s="69">
        <v>1.6769145022577474</v>
      </c>
      <c r="AV361" s="69">
        <v>1.6769145022577474</v>
      </c>
      <c r="AW361" s="69">
        <v>1.6769145022577474</v>
      </c>
      <c r="AX361" s="69">
        <v>1.6769145022577474</v>
      </c>
      <c r="AY361" s="69">
        <v>1.6769145022577474</v>
      </c>
      <c r="AZ361" s="69">
        <v>1.6769145022577474</v>
      </c>
      <c r="BA361" s="69">
        <v>1.6769145022577474</v>
      </c>
      <c r="BB361" s="69">
        <v>1.6769145022577474</v>
      </c>
      <c r="BC361" s="69">
        <v>1.6769145022577474</v>
      </c>
      <c r="BD361" s="69">
        <v>1.6769145022577474</v>
      </c>
      <c r="BE361" s="69">
        <v>1.6769145022577474</v>
      </c>
      <c r="BF361" s="69">
        <v>1.6769145022577474</v>
      </c>
      <c r="BG361" s="69">
        <v>1.6769145022577474</v>
      </c>
      <c r="BH361" s="69">
        <v>1.6769145022577474</v>
      </c>
      <c r="BI361" s="69">
        <v>1.6769145022577474</v>
      </c>
    </row>
    <row r="362" spans="1:61" x14ac:dyDescent="0.35">
      <c r="A362" s="2" t="s">
        <v>506</v>
      </c>
      <c r="B362" s="4" t="s">
        <v>98</v>
      </c>
      <c r="C362" t="s">
        <v>209</v>
      </c>
      <c r="D362" t="s">
        <v>249</v>
      </c>
      <c r="E362" s="2">
        <v>1</v>
      </c>
      <c r="F362" s="4" t="s">
        <v>28</v>
      </c>
      <c r="H362" s="69">
        <v>1</v>
      </c>
      <c r="I362" s="69">
        <v>1</v>
      </c>
      <c r="J362" s="69">
        <v>1</v>
      </c>
      <c r="K362" s="69">
        <v>1</v>
      </c>
      <c r="L362" s="69">
        <v>1</v>
      </c>
      <c r="M362" s="69">
        <v>1</v>
      </c>
      <c r="N362" s="69">
        <v>1</v>
      </c>
      <c r="O362" s="69">
        <v>1</v>
      </c>
      <c r="P362" s="69">
        <v>1</v>
      </c>
      <c r="Q362" s="69">
        <v>1</v>
      </c>
      <c r="R362" s="69">
        <v>1</v>
      </c>
      <c r="S362" s="69">
        <v>1</v>
      </c>
      <c r="T362" s="69">
        <v>1</v>
      </c>
      <c r="U362" s="69">
        <v>1</v>
      </c>
      <c r="V362" s="69">
        <v>1</v>
      </c>
      <c r="W362" s="69">
        <v>1</v>
      </c>
      <c r="X362" s="69">
        <v>1</v>
      </c>
      <c r="Y362" s="69">
        <v>1</v>
      </c>
      <c r="Z362" s="69">
        <v>1</v>
      </c>
      <c r="AA362" s="69">
        <v>1</v>
      </c>
      <c r="AB362" s="69">
        <v>1</v>
      </c>
      <c r="AC362" s="69">
        <v>1</v>
      </c>
      <c r="AD362" s="69">
        <v>1</v>
      </c>
      <c r="AE362" s="69">
        <v>1</v>
      </c>
      <c r="AF362" s="69">
        <v>1</v>
      </c>
      <c r="AG362" s="69">
        <v>1</v>
      </c>
      <c r="AH362" s="69">
        <v>1</v>
      </c>
      <c r="AI362" s="69">
        <v>1</v>
      </c>
      <c r="AJ362" s="69">
        <v>1</v>
      </c>
      <c r="AK362" s="69">
        <v>1</v>
      </c>
      <c r="AL362" s="69">
        <v>1</v>
      </c>
      <c r="AM362" s="69">
        <v>1</v>
      </c>
      <c r="AN362" s="69">
        <v>1</v>
      </c>
      <c r="AO362" s="69">
        <v>1</v>
      </c>
      <c r="AP362" s="69">
        <v>1</v>
      </c>
      <c r="AQ362" s="69">
        <v>1</v>
      </c>
      <c r="AR362" s="69">
        <v>1</v>
      </c>
      <c r="AS362" s="69">
        <v>1</v>
      </c>
      <c r="AT362" s="69">
        <v>1</v>
      </c>
      <c r="AU362" s="69">
        <v>1</v>
      </c>
      <c r="AV362" s="69">
        <v>1</v>
      </c>
      <c r="AW362" s="69">
        <v>1</v>
      </c>
      <c r="AX362" s="69">
        <v>1</v>
      </c>
      <c r="AY362" s="69">
        <v>1</v>
      </c>
      <c r="AZ362" s="69">
        <v>1</v>
      </c>
      <c r="BA362" s="69">
        <v>1</v>
      </c>
      <c r="BB362" s="69">
        <v>1</v>
      </c>
      <c r="BC362" s="69">
        <v>1</v>
      </c>
      <c r="BD362" s="69">
        <v>1</v>
      </c>
      <c r="BE362" s="69">
        <v>1</v>
      </c>
      <c r="BF362" s="69">
        <v>1</v>
      </c>
      <c r="BG362" s="69">
        <v>1</v>
      </c>
      <c r="BH362" s="69">
        <v>1</v>
      </c>
      <c r="BI362" s="69">
        <v>1</v>
      </c>
    </row>
    <row r="363" spans="1:61" x14ac:dyDescent="0.35">
      <c r="A363" s="2" t="s">
        <v>506</v>
      </c>
      <c r="B363" s="4" t="s">
        <v>98</v>
      </c>
      <c r="C363" t="s">
        <v>210</v>
      </c>
      <c r="D363" t="s">
        <v>483</v>
      </c>
      <c r="E363" s="2">
        <v>1</v>
      </c>
      <c r="F363" s="4" t="s">
        <v>28</v>
      </c>
      <c r="H363" s="69">
        <v>1</v>
      </c>
      <c r="I363" s="69">
        <v>1</v>
      </c>
      <c r="J363" s="69">
        <v>1</v>
      </c>
      <c r="K363" s="69">
        <v>1</v>
      </c>
      <c r="L363" s="69">
        <v>1</v>
      </c>
      <c r="M363" s="69">
        <v>1</v>
      </c>
      <c r="N363" s="69">
        <v>1</v>
      </c>
      <c r="O363" s="69">
        <v>1</v>
      </c>
      <c r="P363" s="69">
        <v>1</v>
      </c>
      <c r="Q363" s="69">
        <v>1</v>
      </c>
      <c r="R363" s="69">
        <v>1</v>
      </c>
      <c r="S363" s="69">
        <v>1</v>
      </c>
      <c r="T363" s="69">
        <v>1</v>
      </c>
      <c r="U363" s="69">
        <v>1</v>
      </c>
      <c r="V363" s="69">
        <v>1</v>
      </c>
      <c r="W363" s="69">
        <v>1</v>
      </c>
      <c r="X363" s="69">
        <v>1</v>
      </c>
      <c r="Y363" s="69">
        <v>1</v>
      </c>
      <c r="Z363" s="69">
        <v>1</v>
      </c>
      <c r="AA363" s="69">
        <v>1</v>
      </c>
      <c r="AB363" s="69">
        <v>1</v>
      </c>
      <c r="AC363" s="69">
        <v>1</v>
      </c>
      <c r="AD363" s="69">
        <v>1</v>
      </c>
      <c r="AE363" s="69">
        <v>1</v>
      </c>
      <c r="AF363" s="69">
        <v>1</v>
      </c>
      <c r="AG363" s="69">
        <v>1</v>
      </c>
      <c r="AH363" s="69">
        <v>1</v>
      </c>
      <c r="AI363" s="69">
        <v>1</v>
      </c>
      <c r="AJ363" s="69">
        <v>1</v>
      </c>
      <c r="AK363" s="69">
        <v>1</v>
      </c>
      <c r="AL363" s="69">
        <v>1</v>
      </c>
      <c r="AM363" s="69">
        <v>1</v>
      </c>
      <c r="AN363" s="69">
        <v>1</v>
      </c>
      <c r="AO363" s="69">
        <v>1</v>
      </c>
      <c r="AP363" s="69">
        <v>1</v>
      </c>
      <c r="AQ363" s="69">
        <v>1</v>
      </c>
      <c r="AR363" s="69">
        <v>1</v>
      </c>
      <c r="AS363" s="69">
        <v>1</v>
      </c>
      <c r="AT363" s="69">
        <v>1</v>
      </c>
      <c r="AU363" s="69">
        <v>1</v>
      </c>
      <c r="AV363" s="69">
        <v>1</v>
      </c>
      <c r="AW363" s="69">
        <v>1</v>
      </c>
      <c r="AX363" s="69">
        <v>1</v>
      </c>
      <c r="AY363" s="69">
        <v>1</v>
      </c>
      <c r="AZ363" s="69">
        <v>1</v>
      </c>
      <c r="BA363" s="69">
        <v>1</v>
      </c>
      <c r="BB363" s="69">
        <v>1</v>
      </c>
      <c r="BC363" s="69">
        <v>1</v>
      </c>
      <c r="BD363" s="69">
        <v>1</v>
      </c>
      <c r="BE363" s="69">
        <v>1</v>
      </c>
      <c r="BF363" s="69">
        <v>1</v>
      </c>
      <c r="BG363" s="69">
        <v>1</v>
      </c>
      <c r="BH363" s="69">
        <v>1</v>
      </c>
      <c r="BI363" s="69">
        <v>1</v>
      </c>
    </row>
    <row r="364" spans="1:61" x14ac:dyDescent="0.35">
      <c r="A364" s="2" t="s">
        <v>506</v>
      </c>
      <c r="B364" s="4" t="s">
        <v>98</v>
      </c>
      <c r="C364" t="s">
        <v>211</v>
      </c>
      <c r="D364" t="s">
        <v>484</v>
      </c>
      <c r="E364" s="2">
        <v>1</v>
      </c>
      <c r="F364" s="4" t="s">
        <v>28</v>
      </c>
      <c r="H364" s="69">
        <v>1</v>
      </c>
      <c r="I364" s="69">
        <v>1</v>
      </c>
      <c r="J364" s="69">
        <v>1</v>
      </c>
      <c r="K364" s="69">
        <v>1</v>
      </c>
      <c r="L364" s="69">
        <v>1</v>
      </c>
      <c r="M364" s="69">
        <v>1</v>
      </c>
      <c r="N364" s="69">
        <v>1</v>
      </c>
      <c r="O364" s="69">
        <v>1</v>
      </c>
      <c r="P364" s="69">
        <v>1</v>
      </c>
      <c r="Q364" s="69">
        <v>1</v>
      </c>
      <c r="R364" s="69">
        <v>1</v>
      </c>
      <c r="S364" s="69">
        <v>1</v>
      </c>
      <c r="T364" s="69">
        <v>1</v>
      </c>
      <c r="U364" s="69">
        <v>1</v>
      </c>
      <c r="V364" s="69">
        <v>1</v>
      </c>
      <c r="W364" s="69">
        <v>1</v>
      </c>
      <c r="X364" s="69">
        <v>1</v>
      </c>
      <c r="Y364" s="69">
        <v>1</v>
      </c>
      <c r="Z364" s="69">
        <v>1</v>
      </c>
      <c r="AA364" s="69">
        <v>1</v>
      </c>
      <c r="AB364" s="69">
        <v>1</v>
      </c>
      <c r="AC364" s="69">
        <v>1</v>
      </c>
      <c r="AD364" s="69">
        <v>1</v>
      </c>
      <c r="AE364" s="69">
        <v>1</v>
      </c>
      <c r="AF364" s="69">
        <v>1</v>
      </c>
      <c r="AG364" s="69">
        <v>1</v>
      </c>
      <c r="AH364" s="69">
        <v>1</v>
      </c>
      <c r="AI364" s="69">
        <v>1</v>
      </c>
      <c r="AJ364" s="69">
        <v>1</v>
      </c>
      <c r="AK364" s="69">
        <v>1</v>
      </c>
      <c r="AL364" s="69">
        <v>1</v>
      </c>
      <c r="AM364" s="69">
        <v>1</v>
      </c>
      <c r="AN364" s="69">
        <v>1</v>
      </c>
      <c r="AO364" s="69">
        <v>1</v>
      </c>
      <c r="AP364" s="69">
        <v>1</v>
      </c>
      <c r="AQ364" s="69">
        <v>1</v>
      </c>
      <c r="AR364" s="69">
        <v>1</v>
      </c>
      <c r="AS364" s="69">
        <v>1</v>
      </c>
      <c r="AT364" s="69">
        <v>1</v>
      </c>
      <c r="AU364" s="69">
        <v>1</v>
      </c>
      <c r="AV364" s="69">
        <v>1</v>
      </c>
      <c r="AW364" s="69">
        <v>1</v>
      </c>
      <c r="AX364" s="69">
        <v>1</v>
      </c>
      <c r="AY364" s="69">
        <v>1</v>
      </c>
      <c r="AZ364" s="69">
        <v>1</v>
      </c>
      <c r="BA364" s="69">
        <v>1</v>
      </c>
      <c r="BB364" s="69">
        <v>1</v>
      </c>
      <c r="BC364" s="69">
        <v>1</v>
      </c>
      <c r="BD364" s="69">
        <v>1</v>
      </c>
      <c r="BE364" s="69">
        <v>1</v>
      </c>
      <c r="BF364" s="69">
        <v>1</v>
      </c>
      <c r="BG364" s="69">
        <v>1</v>
      </c>
      <c r="BH364" s="69">
        <v>1</v>
      </c>
      <c r="BI364" s="69">
        <v>1</v>
      </c>
    </row>
    <row r="365" spans="1:61" x14ac:dyDescent="0.35">
      <c r="A365" s="2" t="s">
        <v>506</v>
      </c>
      <c r="B365" s="4" t="s">
        <v>98</v>
      </c>
      <c r="C365" t="s">
        <v>212</v>
      </c>
      <c r="D365" t="s">
        <v>487</v>
      </c>
      <c r="E365" s="2">
        <v>1</v>
      </c>
      <c r="F365" s="4" t="s">
        <v>28</v>
      </c>
      <c r="H365" s="69">
        <v>1</v>
      </c>
      <c r="I365" s="69">
        <v>1</v>
      </c>
      <c r="J365" s="69">
        <v>1</v>
      </c>
      <c r="K365" s="69">
        <v>1</v>
      </c>
      <c r="L365" s="69">
        <v>1</v>
      </c>
      <c r="M365" s="69">
        <v>1</v>
      </c>
      <c r="N365" s="69">
        <v>1</v>
      </c>
      <c r="O365" s="69">
        <v>1</v>
      </c>
      <c r="P365" s="69">
        <v>1</v>
      </c>
      <c r="Q365" s="69">
        <v>1</v>
      </c>
      <c r="R365" s="69">
        <v>1</v>
      </c>
      <c r="S365" s="69">
        <v>1</v>
      </c>
      <c r="T365" s="69">
        <v>1</v>
      </c>
      <c r="U365" s="69">
        <v>1</v>
      </c>
      <c r="V365" s="69">
        <v>1</v>
      </c>
      <c r="W365" s="69">
        <v>1</v>
      </c>
      <c r="X365" s="69">
        <v>1</v>
      </c>
      <c r="Y365" s="69">
        <v>1</v>
      </c>
      <c r="Z365" s="69">
        <v>1</v>
      </c>
      <c r="AA365" s="69">
        <v>1</v>
      </c>
      <c r="AB365" s="69">
        <v>1</v>
      </c>
      <c r="AC365" s="69">
        <v>1</v>
      </c>
      <c r="AD365" s="69">
        <v>1</v>
      </c>
      <c r="AE365" s="69">
        <v>1</v>
      </c>
      <c r="AF365" s="69">
        <v>1</v>
      </c>
      <c r="AG365" s="69">
        <v>1</v>
      </c>
      <c r="AH365" s="69">
        <v>1</v>
      </c>
      <c r="AI365" s="69">
        <v>1</v>
      </c>
      <c r="AJ365" s="69">
        <v>1</v>
      </c>
      <c r="AK365" s="69">
        <v>1</v>
      </c>
      <c r="AL365" s="69">
        <v>1</v>
      </c>
      <c r="AM365" s="69">
        <v>1</v>
      </c>
      <c r="AN365" s="69">
        <v>1</v>
      </c>
      <c r="AO365" s="69">
        <v>1</v>
      </c>
      <c r="AP365" s="69">
        <v>1</v>
      </c>
      <c r="AQ365" s="69">
        <v>1</v>
      </c>
      <c r="AR365" s="69">
        <v>1</v>
      </c>
      <c r="AS365" s="69">
        <v>1</v>
      </c>
      <c r="AT365" s="69">
        <v>1</v>
      </c>
      <c r="AU365" s="69">
        <v>1</v>
      </c>
      <c r="AV365" s="69">
        <v>1</v>
      </c>
      <c r="AW365" s="69">
        <v>1</v>
      </c>
      <c r="AX365" s="69">
        <v>1</v>
      </c>
      <c r="AY365" s="69">
        <v>1</v>
      </c>
      <c r="AZ365" s="69">
        <v>1</v>
      </c>
      <c r="BA365" s="69">
        <v>1</v>
      </c>
      <c r="BB365" s="69">
        <v>1</v>
      </c>
      <c r="BC365" s="69">
        <v>1</v>
      </c>
      <c r="BD365" s="69">
        <v>1</v>
      </c>
      <c r="BE365" s="69">
        <v>1</v>
      </c>
      <c r="BF365" s="69">
        <v>1</v>
      </c>
      <c r="BG365" s="69">
        <v>1</v>
      </c>
      <c r="BH365" s="69">
        <v>1</v>
      </c>
      <c r="BI365" s="69">
        <v>1</v>
      </c>
    </row>
    <row r="366" spans="1:61" x14ac:dyDescent="0.35">
      <c r="A366" s="2" t="s">
        <v>506</v>
      </c>
      <c r="B366" s="4" t="s">
        <v>98</v>
      </c>
      <c r="C366" t="s">
        <v>213</v>
      </c>
      <c r="D366" t="s">
        <v>495</v>
      </c>
      <c r="E366" s="2">
        <v>1</v>
      </c>
      <c r="F366" s="4" t="s">
        <v>28</v>
      </c>
      <c r="H366" s="69">
        <v>1</v>
      </c>
      <c r="I366" s="69">
        <v>1</v>
      </c>
      <c r="J366" s="69">
        <v>1</v>
      </c>
      <c r="K366" s="69">
        <v>1</v>
      </c>
      <c r="L366" s="69">
        <v>1</v>
      </c>
      <c r="M366" s="69">
        <v>1</v>
      </c>
      <c r="N366" s="69">
        <v>1</v>
      </c>
      <c r="O366" s="69">
        <v>1</v>
      </c>
      <c r="P366" s="69">
        <v>1</v>
      </c>
      <c r="Q366" s="69">
        <v>1</v>
      </c>
      <c r="R366" s="69">
        <v>1</v>
      </c>
      <c r="S366" s="69">
        <v>1</v>
      </c>
      <c r="T366" s="69">
        <v>1</v>
      </c>
      <c r="U366" s="69">
        <v>1</v>
      </c>
      <c r="V366" s="69">
        <v>1</v>
      </c>
      <c r="W366" s="69">
        <v>1</v>
      </c>
      <c r="X366" s="69">
        <v>1</v>
      </c>
      <c r="Y366" s="69">
        <v>1</v>
      </c>
      <c r="Z366" s="69">
        <v>1</v>
      </c>
      <c r="AA366" s="69">
        <v>1</v>
      </c>
      <c r="AB366" s="69">
        <v>1</v>
      </c>
      <c r="AC366" s="69">
        <v>1</v>
      </c>
      <c r="AD366" s="69">
        <v>1</v>
      </c>
      <c r="AE366" s="69">
        <v>1</v>
      </c>
      <c r="AF366" s="69">
        <v>1</v>
      </c>
      <c r="AG366" s="69">
        <v>1</v>
      </c>
      <c r="AH366" s="69">
        <v>1</v>
      </c>
      <c r="AI366" s="69">
        <v>1</v>
      </c>
      <c r="AJ366" s="69">
        <v>1</v>
      </c>
      <c r="AK366" s="69">
        <v>1</v>
      </c>
      <c r="AL366" s="69">
        <v>1</v>
      </c>
      <c r="AM366" s="69">
        <v>1</v>
      </c>
      <c r="AN366" s="69">
        <v>1</v>
      </c>
      <c r="AO366" s="69">
        <v>1</v>
      </c>
      <c r="AP366" s="69">
        <v>1</v>
      </c>
      <c r="AQ366" s="69">
        <v>1</v>
      </c>
      <c r="AR366" s="69">
        <v>1</v>
      </c>
      <c r="AS366" s="69">
        <v>1</v>
      </c>
      <c r="AT366" s="69">
        <v>1</v>
      </c>
      <c r="AU366" s="69">
        <v>1</v>
      </c>
      <c r="AV366" s="69">
        <v>1</v>
      </c>
      <c r="AW366" s="69">
        <v>1</v>
      </c>
      <c r="AX366" s="69">
        <v>1</v>
      </c>
      <c r="AY366" s="69">
        <v>1</v>
      </c>
      <c r="AZ366" s="69">
        <v>1</v>
      </c>
      <c r="BA366" s="69">
        <v>1</v>
      </c>
      <c r="BB366" s="69">
        <v>1</v>
      </c>
      <c r="BC366" s="69">
        <v>1</v>
      </c>
      <c r="BD366" s="69">
        <v>1</v>
      </c>
      <c r="BE366" s="69">
        <v>1</v>
      </c>
      <c r="BF366" s="69">
        <v>1</v>
      </c>
      <c r="BG366" s="69">
        <v>1</v>
      </c>
      <c r="BH366" s="69">
        <v>1</v>
      </c>
      <c r="BI366" s="69">
        <v>1</v>
      </c>
    </row>
    <row r="367" spans="1:61" x14ac:dyDescent="0.35">
      <c r="A367" s="2" t="s">
        <v>506</v>
      </c>
      <c r="B367" s="4" t="s">
        <v>98</v>
      </c>
      <c r="C367" t="s">
        <v>214</v>
      </c>
      <c r="D367" t="s">
        <v>496</v>
      </c>
      <c r="E367" s="2">
        <v>1</v>
      </c>
      <c r="F367" s="4" t="s">
        <v>28</v>
      </c>
      <c r="H367" s="69">
        <v>1</v>
      </c>
      <c r="I367" s="69">
        <v>1</v>
      </c>
      <c r="J367" s="69">
        <v>1</v>
      </c>
      <c r="K367" s="69">
        <v>1</v>
      </c>
      <c r="L367" s="69">
        <v>1</v>
      </c>
      <c r="M367" s="69">
        <v>1</v>
      </c>
      <c r="N367" s="69">
        <v>1</v>
      </c>
      <c r="O367" s="69">
        <v>1</v>
      </c>
      <c r="P367" s="69">
        <v>1</v>
      </c>
      <c r="Q367" s="69">
        <v>1</v>
      </c>
      <c r="R367" s="69">
        <v>1</v>
      </c>
      <c r="S367" s="69">
        <v>1</v>
      </c>
      <c r="T367" s="69">
        <v>1</v>
      </c>
      <c r="U367" s="69">
        <v>1</v>
      </c>
      <c r="V367" s="69">
        <v>1</v>
      </c>
      <c r="W367" s="69">
        <v>1</v>
      </c>
      <c r="X367" s="69">
        <v>1</v>
      </c>
      <c r="Y367" s="69">
        <v>1</v>
      </c>
      <c r="Z367" s="69">
        <v>1</v>
      </c>
      <c r="AA367" s="69">
        <v>1</v>
      </c>
      <c r="AB367" s="69">
        <v>1</v>
      </c>
      <c r="AC367" s="69">
        <v>1</v>
      </c>
      <c r="AD367" s="69">
        <v>1</v>
      </c>
      <c r="AE367" s="69">
        <v>1</v>
      </c>
      <c r="AF367" s="69">
        <v>1</v>
      </c>
      <c r="AG367" s="69">
        <v>1</v>
      </c>
      <c r="AH367" s="69">
        <v>1</v>
      </c>
      <c r="AI367" s="69">
        <v>1</v>
      </c>
      <c r="AJ367" s="69">
        <v>1</v>
      </c>
      <c r="AK367" s="69">
        <v>1</v>
      </c>
      <c r="AL367" s="69">
        <v>1</v>
      </c>
      <c r="AM367" s="69">
        <v>1</v>
      </c>
      <c r="AN367" s="69">
        <v>1</v>
      </c>
      <c r="AO367" s="69">
        <v>1</v>
      </c>
      <c r="AP367" s="69">
        <v>1</v>
      </c>
      <c r="AQ367" s="69">
        <v>1</v>
      </c>
      <c r="AR367" s="69">
        <v>1</v>
      </c>
      <c r="AS367" s="69">
        <v>1</v>
      </c>
      <c r="AT367" s="69">
        <v>1</v>
      </c>
      <c r="AU367" s="69">
        <v>1</v>
      </c>
      <c r="AV367" s="69">
        <v>1</v>
      </c>
      <c r="AW367" s="69">
        <v>1</v>
      </c>
      <c r="AX367" s="69">
        <v>1</v>
      </c>
      <c r="AY367" s="69">
        <v>1</v>
      </c>
      <c r="AZ367" s="69">
        <v>1</v>
      </c>
      <c r="BA367" s="69">
        <v>1</v>
      </c>
      <c r="BB367" s="69">
        <v>1</v>
      </c>
      <c r="BC367" s="69">
        <v>1</v>
      </c>
      <c r="BD367" s="69">
        <v>1</v>
      </c>
      <c r="BE367" s="69">
        <v>1</v>
      </c>
      <c r="BF367" s="69">
        <v>1</v>
      </c>
      <c r="BG367" s="69">
        <v>1</v>
      </c>
      <c r="BH367" s="69">
        <v>1</v>
      </c>
      <c r="BI367" s="69">
        <v>1</v>
      </c>
    </row>
    <row r="368" spans="1:61" x14ac:dyDescent="0.35">
      <c r="A368" s="2" t="s">
        <v>507</v>
      </c>
      <c r="B368" t="s">
        <v>98</v>
      </c>
      <c r="C368" t="s">
        <v>122</v>
      </c>
      <c r="D368" t="s">
        <v>249</v>
      </c>
      <c r="E368" s="7">
        <v>1</v>
      </c>
      <c r="F368" t="s">
        <v>248</v>
      </c>
      <c r="H368" s="69">
        <v>1.6769145022577474</v>
      </c>
      <c r="I368" s="69">
        <v>1.6769145022577474</v>
      </c>
      <c r="J368" s="69">
        <v>1.6769145022577474</v>
      </c>
      <c r="K368" s="69">
        <v>1.6769145022577474</v>
      </c>
      <c r="L368" s="69">
        <v>1.6769145022577474</v>
      </c>
      <c r="M368" s="69">
        <v>1.6769145022577474</v>
      </c>
      <c r="N368" s="69">
        <v>1.6769145022577474</v>
      </c>
      <c r="O368" s="69">
        <v>1.6769145022577474</v>
      </c>
      <c r="P368" s="69">
        <v>1.6769145022577474</v>
      </c>
      <c r="Q368" s="69">
        <v>1.6769145022577474</v>
      </c>
      <c r="R368" s="69">
        <v>1.6769145022577474</v>
      </c>
      <c r="S368" s="69">
        <v>1.6769145022577474</v>
      </c>
      <c r="T368" s="69">
        <v>1.6769145022577474</v>
      </c>
      <c r="U368" s="69">
        <v>1.6769145022577474</v>
      </c>
      <c r="V368" s="69">
        <v>1.6769145022577474</v>
      </c>
      <c r="W368" s="69">
        <v>1.6769145022577474</v>
      </c>
      <c r="X368" s="69">
        <v>1.6769145022577474</v>
      </c>
      <c r="Y368" s="69">
        <v>1.6769145022577474</v>
      </c>
      <c r="Z368" s="69">
        <v>1.6769145022577474</v>
      </c>
      <c r="AA368" s="69">
        <v>1.6769145022577474</v>
      </c>
      <c r="AB368" s="69">
        <v>1.6769145022577474</v>
      </c>
      <c r="AC368" s="69">
        <v>1.6769145022577474</v>
      </c>
      <c r="AD368" s="69">
        <v>1.6769145022577474</v>
      </c>
      <c r="AE368" s="69">
        <v>1.6769145022577474</v>
      </c>
      <c r="AF368" s="69">
        <v>1.6769145022577474</v>
      </c>
      <c r="AG368" s="69">
        <v>1.6769145022577474</v>
      </c>
      <c r="AH368" s="69">
        <v>1.6769145022577474</v>
      </c>
      <c r="AI368" s="69">
        <v>1.6769145022577474</v>
      </c>
      <c r="AJ368" s="69">
        <v>1.6769145022577474</v>
      </c>
      <c r="AK368" s="69">
        <v>1.6769145022577474</v>
      </c>
      <c r="AL368" s="69">
        <v>1.6769145022577474</v>
      </c>
      <c r="AM368" s="69">
        <v>1.6769145022577474</v>
      </c>
      <c r="AN368" s="69">
        <v>1.6769145022577474</v>
      </c>
      <c r="AO368" s="69">
        <v>1.6769145022577474</v>
      </c>
      <c r="AP368" s="69">
        <v>1.6769145022577474</v>
      </c>
      <c r="AQ368" s="69">
        <v>1.6769145022577474</v>
      </c>
      <c r="AR368" s="69">
        <v>1.6769145022577474</v>
      </c>
      <c r="AS368" s="69">
        <v>1.6769145022577474</v>
      </c>
      <c r="AT368" s="69">
        <v>1.6769145022577474</v>
      </c>
      <c r="AU368" s="69">
        <v>1.6769145022577474</v>
      </c>
      <c r="AV368" s="69">
        <v>1.6769145022577474</v>
      </c>
      <c r="AW368" s="69">
        <v>1.6769145022577474</v>
      </c>
      <c r="AX368" s="69">
        <v>1.6769145022577474</v>
      </c>
      <c r="AY368" s="69">
        <v>1.6769145022577474</v>
      </c>
      <c r="AZ368" s="69">
        <v>1.6769145022577474</v>
      </c>
      <c r="BA368" s="69">
        <v>1.6769145022577474</v>
      </c>
      <c r="BB368" s="69">
        <v>1.6769145022577474</v>
      </c>
      <c r="BC368" s="69">
        <v>1.6769145022577474</v>
      </c>
      <c r="BD368" s="69">
        <v>1.6769145022577474</v>
      </c>
      <c r="BE368" s="69">
        <v>1.6769145022577474</v>
      </c>
      <c r="BF368" s="69">
        <v>1.6769145022577474</v>
      </c>
      <c r="BG368" s="69">
        <v>1.6769145022577474</v>
      </c>
      <c r="BH368" s="69">
        <v>1.6769145022577474</v>
      </c>
      <c r="BI368" s="69">
        <v>1.6769145022577474</v>
      </c>
    </row>
    <row r="369" spans="1:61" x14ac:dyDescent="0.35">
      <c r="A369" s="2" t="s">
        <v>507</v>
      </c>
      <c r="B369" t="s">
        <v>98</v>
      </c>
      <c r="C369" t="s">
        <v>123</v>
      </c>
      <c r="D369" t="s">
        <v>498</v>
      </c>
      <c r="E369" s="7">
        <v>1</v>
      </c>
      <c r="F369" t="s">
        <v>248</v>
      </c>
      <c r="H369" s="69">
        <v>1.6769145022577474</v>
      </c>
      <c r="I369" s="69">
        <v>1.6769145022577474</v>
      </c>
      <c r="J369" s="69">
        <v>1.6769145022577474</v>
      </c>
      <c r="K369" s="69">
        <v>1.6769145022577474</v>
      </c>
      <c r="L369" s="69">
        <v>1.6769145022577474</v>
      </c>
      <c r="M369" s="69">
        <v>1.6769145022577474</v>
      </c>
      <c r="N369" s="69">
        <v>1.6769145022577474</v>
      </c>
      <c r="O369" s="69">
        <v>1.6769145022577474</v>
      </c>
      <c r="P369" s="69">
        <v>1.6769145022577474</v>
      </c>
      <c r="Q369" s="69">
        <v>1.6769145022577474</v>
      </c>
      <c r="R369" s="69">
        <v>1.6769145022577474</v>
      </c>
      <c r="S369" s="69">
        <v>1.6769145022577474</v>
      </c>
      <c r="T369" s="69">
        <v>1.6769145022577474</v>
      </c>
      <c r="U369" s="69">
        <v>1.6769145022577474</v>
      </c>
      <c r="V369" s="69">
        <v>1.6769145022577474</v>
      </c>
      <c r="W369" s="69">
        <v>1.6769145022577474</v>
      </c>
      <c r="X369" s="69">
        <v>1.6769145022577474</v>
      </c>
      <c r="Y369" s="69">
        <v>1.6769145022577474</v>
      </c>
      <c r="Z369" s="69">
        <v>1.6769145022577474</v>
      </c>
      <c r="AA369" s="69">
        <v>1.6769145022577474</v>
      </c>
      <c r="AB369" s="69">
        <v>1.6769145022577474</v>
      </c>
      <c r="AC369" s="69">
        <v>1.6769145022577474</v>
      </c>
      <c r="AD369" s="69">
        <v>1.6769145022577474</v>
      </c>
      <c r="AE369" s="69">
        <v>1.6769145022577474</v>
      </c>
      <c r="AF369" s="69">
        <v>1.6769145022577474</v>
      </c>
      <c r="AG369" s="69">
        <v>1.6769145022577474</v>
      </c>
      <c r="AH369" s="69">
        <v>1.6769145022577474</v>
      </c>
      <c r="AI369" s="69">
        <v>1.6769145022577474</v>
      </c>
      <c r="AJ369" s="69">
        <v>1.6769145022577474</v>
      </c>
      <c r="AK369" s="69">
        <v>1.6769145022577474</v>
      </c>
      <c r="AL369" s="69">
        <v>1.6769145022577474</v>
      </c>
      <c r="AM369" s="69">
        <v>1.6769145022577474</v>
      </c>
      <c r="AN369" s="69">
        <v>1.6769145022577474</v>
      </c>
      <c r="AO369" s="69">
        <v>1.6769145022577474</v>
      </c>
      <c r="AP369" s="69">
        <v>1.6769145022577474</v>
      </c>
      <c r="AQ369" s="69">
        <v>1.6769145022577474</v>
      </c>
      <c r="AR369" s="69">
        <v>1.6769145022577474</v>
      </c>
      <c r="AS369" s="69">
        <v>1.6769145022577474</v>
      </c>
      <c r="AT369" s="69">
        <v>1.6769145022577474</v>
      </c>
      <c r="AU369" s="69">
        <v>1.6769145022577474</v>
      </c>
      <c r="AV369" s="69">
        <v>1.6769145022577474</v>
      </c>
      <c r="AW369" s="69">
        <v>1.6769145022577474</v>
      </c>
      <c r="AX369" s="69">
        <v>1.6769145022577474</v>
      </c>
      <c r="AY369" s="69">
        <v>1.6769145022577474</v>
      </c>
      <c r="AZ369" s="69">
        <v>1.6769145022577474</v>
      </c>
      <c r="BA369" s="69">
        <v>1.6769145022577474</v>
      </c>
      <c r="BB369" s="69">
        <v>1.6769145022577474</v>
      </c>
      <c r="BC369" s="69">
        <v>1.6769145022577474</v>
      </c>
      <c r="BD369" s="69">
        <v>1.6769145022577474</v>
      </c>
      <c r="BE369" s="69">
        <v>1.6769145022577474</v>
      </c>
      <c r="BF369" s="69">
        <v>1.6769145022577474</v>
      </c>
      <c r="BG369" s="69">
        <v>1.6769145022577474</v>
      </c>
      <c r="BH369" s="69">
        <v>1.6769145022577474</v>
      </c>
      <c r="BI369" s="69">
        <v>1.6769145022577474</v>
      </c>
    </row>
    <row r="370" spans="1:61" x14ac:dyDescent="0.35">
      <c r="A370" s="2" t="s">
        <v>507</v>
      </c>
      <c r="B370" t="s">
        <v>98</v>
      </c>
      <c r="C370" t="s">
        <v>125</v>
      </c>
      <c r="D370" s="68" t="s">
        <v>505</v>
      </c>
      <c r="E370" s="7">
        <v>1</v>
      </c>
      <c r="F370" t="s">
        <v>248</v>
      </c>
      <c r="H370" s="69">
        <v>1.6769145022577474</v>
      </c>
      <c r="I370" s="69">
        <v>1.6769145022577474</v>
      </c>
      <c r="J370" s="69">
        <v>1.6769145022577474</v>
      </c>
      <c r="K370" s="69">
        <v>1.6769145022577474</v>
      </c>
      <c r="L370" s="69">
        <v>1.6769145022577474</v>
      </c>
      <c r="M370" s="69">
        <v>1.6769145022577474</v>
      </c>
      <c r="N370" s="69">
        <v>1.6769145022577474</v>
      </c>
      <c r="O370" s="69">
        <v>1.6769145022577474</v>
      </c>
      <c r="P370" s="69">
        <v>1.6769145022577474</v>
      </c>
      <c r="Q370" s="69">
        <v>1.6769145022577474</v>
      </c>
      <c r="R370" s="69">
        <v>1.6769145022577474</v>
      </c>
      <c r="S370" s="69">
        <v>1.6769145022577474</v>
      </c>
      <c r="T370" s="69">
        <v>1.6769145022577474</v>
      </c>
      <c r="U370" s="69">
        <v>1.6769145022577474</v>
      </c>
      <c r="V370" s="69">
        <v>1.6769145022577474</v>
      </c>
      <c r="W370" s="69">
        <v>1.6769145022577474</v>
      </c>
      <c r="X370" s="69">
        <v>1.6769145022577474</v>
      </c>
      <c r="Y370" s="69">
        <v>1.6769145022577474</v>
      </c>
      <c r="Z370" s="69">
        <v>1.6769145022577474</v>
      </c>
      <c r="AA370" s="69">
        <v>1.6769145022577474</v>
      </c>
      <c r="AB370" s="69">
        <v>1.6769145022577474</v>
      </c>
      <c r="AC370" s="69">
        <v>1.6769145022577474</v>
      </c>
      <c r="AD370" s="69">
        <v>1.6769145022577474</v>
      </c>
      <c r="AE370" s="69">
        <v>1.6769145022577474</v>
      </c>
      <c r="AF370" s="69">
        <v>1.6769145022577474</v>
      </c>
      <c r="AG370" s="69">
        <v>1.6769145022577474</v>
      </c>
      <c r="AH370" s="69">
        <v>1.6769145022577474</v>
      </c>
      <c r="AI370" s="69">
        <v>1.6769145022577474</v>
      </c>
      <c r="AJ370" s="69">
        <v>1.6769145022577474</v>
      </c>
      <c r="AK370" s="69">
        <v>1.6769145022577474</v>
      </c>
      <c r="AL370" s="69">
        <v>1.6769145022577474</v>
      </c>
      <c r="AM370" s="69">
        <v>1.6769145022577474</v>
      </c>
      <c r="AN370" s="69">
        <v>1.6769145022577474</v>
      </c>
      <c r="AO370" s="69">
        <v>1.6769145022577474</v>
      </c>
      <c r="AP370" s="69">
        <v>1.6769145022577474</v>
      </c>
      <c r="AQ370" s="69">
        <v>1.6769145022577474</v>
      </c>
      <c r="AR370" s="69">
        <v>1.6769145022577474</v>
      </c>
      <c r="AS370" s="69">
        <v>1.6769145022577474</v>
      </c>
      <c r="AT370" s="69">
        <v>1.6769145022577474</v>
      </c>
      <c r="AU370" s="69">
        <v>1.6769145022577474</v>
      </c>
      <c r="AV370" s="69">
        <v>1.6769145022577474</v>
      </c>
      <c r="AW370" s="69">
        <v>1.6769145022577474</v>
      </c>
      <c r="AX370" s="69">
        <v>1.6769145022577474</v>
      </c>
      <c r="AY370" s="69">
        <v>1.6769145022577474</v>
      </c>
      <c r="AZ370" s="69">
        <v>1.6769145022577474</v>
      </c>
      <c r="BA370" s="69">
        <v>1.6769145022577474</v>
      </c>
      <c r="BB370" s="69">
        <v>1.6769145022577474</v>
      </c>
      <c r="BC370" s="69">
        <v>1.6769145022577474</v>
      </c>
      <c r="BD370" s="69">
        <v>1.6769145022577474</v>
      </c>
      <c r="BE370" s="69">
        <v>1.6769145022577474</v>
      </c>
      <c r="BF370" s="69">
        <v>1.6769145022577474</v>
      </c>
      <c r="BG370" s="69">
        <v>1.6769145022577474</v>
      </c>
      <c r="BH370" s="69">
        <v>1.6769145022577474</v>
      </c>
      <c r="BI370" s="69">
        <v>1.6769145022577474</v>
      </c>
    </row>
    <row r="371" spans="1:61" x14ac:dyDescent="0.35">
      <c r="A371" s="2" t="s">
        <v>507</v>
      </c>
      <c r="B371" t="s">
        <v>98</v>
      </c>
      <c r="C371" t="s">
        <v>128</v>
      </c>
      <c r="D371" s="68" t="s">
        <v>483</v>
      </c>
      <c r="E371" s="7">
        <v>1</v>
      </c>
      <c r="F371" t="s">
        <v>248</v>
      </c>
      <c r="H371" s="69">
        <v>1.6769145022577474</v>
      </c>
      <c r="I371" s="69">
        <v>1.6769145022577474</v>
      </c>
      <c r="J371" s="69">
        <v>1.6769145022577474</v>
      </c>
      <c r="K371" s="69">
        <v>1.6769145022577474</v>
      </c>
      <c r="L371" s="69">
        <v>1.6769145022577474</v>
      </c>
      <c r="M371" s="69">
        <v>1.6769145022577474</v>
      </c>
      <c r="N371" s="69">
        <v>1.6769145022577474</v>
      </c>
      <c r="O371" s="69">
        <v>1.6769145022577474</v>
      </c>
      <c r="P371" s="69">
        <v>1.6769145022577474</v>
      </c>
      <c r="Q371" s="69">
        <v>1.6769145022577474</v>
      </c>
      <c r="R371" s="69">
        <v>1.6769145022577474</v>
      </c>
      <c r="S371" s="69">
        <v>1.6769145022577474</v>
      </c>
      <c r="T371" s="69">
        <v>1.6769145022577474</v>
      </c>
      <c r="U371" s="69">
        <v>1.6769145022577474</v>
      </c>
      <c r="V371" s="69">
        <v>1.6769145022577474</v>
      </c>
      <c r="W371" s="69">
        <v>1.6769145022577474</v>
      </c>
      <c r="X371" s="69">
        <v>1.6769145022577474</v>
      </c>
      <c r="Y371" s="69">
        <v>1.6769145022577474</v>
      </c>
      <c r="Z371" s="69">
        <v>1.6769145022577474</v>
      </c>
      <c r="AA371" s="69">
        <v>1.6769145022577474</v>
      </c>
      <c r="AB371" s="69">
        <v>1.6769145022577474</v>
      </c>
      <c r="AC371" s="69">
        <v>1.6769145022577474</v>
      </c>
      <c r="AD371" s="69">
        <v>1.6769145022577474</v>
      </c>
      <c r="AE371" s="69">
        <v>1.6769145022577474</v>
      </c>
      <c r="AF371" s="69">
        <v>1.6769145022577474</v>
      </c>
      <c r="AG371" s="69">
        <v>1.6769145022577474</v>
      </c>
      <c r="AH371" s="69">
        <v>1.6769145022577474</v>
      </c>
      <c r="AI371" s="69">
        <v>1.6769145022577474</v>
      </c>
      <c r="AJ371" s="69">
        <v>1.6769145022577474</v>
      </c>
      <c r="AK371" s="69">
        <v>1.6769145022577474</v>
      </c>
      <c r="AL371" s="69">
        <v>1.6769145022577474</v>
      </c>
      <c r="AM371" s="69">
        <v>1.6769145022577474</v>
      </c>
      <c r="AN371" s="69">
        <v>1.6769145022577474</v>
      </c>
      <c r="AO371" s="69">
        <v>1.6769145022577474</v>
      </c>
      <c r="AP371" s="69">
        <v>1.6769145022577474</v>
      </c>
      <c r="AQ371" s="69">
        <v>1.6769145022577474</v>
      </c>
      <c r="AR371" s="69">
        <v>1.6769145022577474</v>
      </c>
      <c r="AS371" s="69">
        <v>1.6769145022577474</v>
      </c>
      <c r="AT371" s="69">
        <v>1.6769145022577474</v>
      </c>
      <c r="AU371" s="69">
        <v>1.6769145022577474</v>
      </c>
      <c r="AV371" s="69">
        <v>1.6769145022577474</v>
      </c>
      <c r="AW371" s="69">
        <v>1.6769145022577474</v>
      </c>
      <c r="AX371" s="69">
        <v>1.6769145022577474</v>
      </c>
      <c r="AY371" s="69">
        <v>1.6769145022577474</v>
      </c>
      <c r="AZ371" s="69">
        <v>1.6769145022577474</v>
      </c>
      <c r="BA371" s="69">
        <v>1.6769145022577474</v>
      </c>
      <c r="BB371" s="69">
        <v>1.6769145022577474</v>
      </c>
      <c r="BC371" s="69">
        <v>1.6769145022577474</v>
      </c>
      <c r="BD371" s="69">
        <v>1.6769145022577474</v>
      </c>
      <c r="BE371" s="69">
        <v>1.6769145022577474</v>
      </c>
      <c r="BF371" s="69">
        <v>1.6769145022577474</v>
      </c>
      <c r="BG371" s="69">
        <v>1.6769145022577474</v>
      </c>
      <c r="BH371" s="69">
        <v>1.6769145022577474</v>
      </c>
      <c r="BI371" s="69">
        <v>1.6769145022577474</v>
      </c>
    </row>
    <row r="372" spans="1:61" x14ac:dyDescent="0.35">
      <c r="A372" s="2" t="s">
        <v>507</v>
      </c>
      <c r="B372" t="s">
        <v>98</v>
      </c>
      <c r="C372" t="s">
        <v>129</v>
      </c>
      <c r="D372" s="68" t="s">
        <v>484</v>
      </c>
      <c r="E372" s="7">
        <v>1</v>
      </c>
      <c r="F372" t="s">
        <v>248</v>
      </c>
      <c r="H372" s="69">
        <v>1.6769145022577474</v>
      </c>
      <c r="I372" s="69">
        <v>1.6769145022577474</v>
      </c>
      <c r="J372" s="69">
        <v>1.6769145022577474</v>
      </c>
      <c r="K372" s="69">
        <v>1.6769145022577474</v>
      </c>
      <c r="L372" s="69">
        <v>1.6769145022577474</v>
      </c>
      <c r="M372" s="69">
        <v>1.6769145022577474</v>
      </c>
      <c r="N372" s="69">
        <v>1.6769145022577474</v>
      </c>
      <c r="O372" s="69">
        <v>1.6769145022577474</v>
      </c>
      <c r="P372" s="69">
        <v>1.6769145022577474</v>
      </c>
      <c r="Q372" s="69">
        <v>1.6769145022577474</v>
      </c>
      <c r="R372" s="69">
        <v>1.6769145022577474</v>
      </c>
      <c r="S372" s="69">
        <v>1.6769145022577474</v>
      </c>
      <c r="T372" s="69">
        <v>1.6769145022577474</v>
      </c>
      <c r="U372" s="69">
        <v>1.6769145022577474</v>
      </c>
      <c r="V372" s="69">
        <v>1.6769145022577474</v>
      </c>
      <c r="W372" s="69">
        <v>1.6769145022577474</v>
      </c>
      <c r="X372" s="69">
        <v>1.6769145022577474</v>
      </c>
      <c r="Y372" s="69">
        <v>1.6769145022577474</v>
      </c>
      <c r="Z372" s="69">
        <v>1.6769145022577474</v>
      </c>
      <c r="AA372" s="69">
        <v>1.6769145022577474</v>
      </c>
      <c r="AB372" s="69">
        <v>1.6769145022577474</v>
      </c>
      <c r="AC372" s="69">
        <v>1.6769145022577474</v>
      </c>
      <c r="AD372" s="69">
        <v>1.6769145022577474</v>
      </c>
      <c r="AE372" s="69">
        <v>1.6769145022577474</v>
      </c>
      <c r="AF372" s="69">
        <v>1.6769145022577474</v>
      </c>
      <c r="AG372" s="69">
        <v>1.6769145022577474</v>
      </c>
      <c r="AH372" s="69">
        <v>1.6769145022577474</v>
      </c>
      <c r="AI372" s="69">
        <v>1.6769145022577474</v>
      </c>
      <c r="AJ372" s="69">
        <v>1.6769145022577474</v>
      </c>
      <c r="AK372" s="69">
        <v>1.6769145022577474</v>
      </c>
      <c r="AL372" s="69">
        <v>1.6769145022577474</v>
      </c>
      <c r="AM372" s="69">
        <v>1.6769145022577474</v>
      </c>
      <c r="AN372" s="69">
        <v>1.6769145022577474</v>
      </c>
      <c r="AO372" s="69">
        <v>1.6769145022577474</v>
      </c>
      <c r="AP372" s="69">
        <v>1.6769145022577474</v>
      </c>
      <c r="AQ372" s="69">
        <v>1.6769145022577474</v>
      </c>
      <c r="AR372" s="69">
        <v>1.6769145022577474</v>
      </c>
      <c r="AS372" s="69">
        <v>1.6769145022577474</v>
      </c>
      <c r="AT372" s="69">
        <v>1.6769145022577474</v>
      </c>
      <c r="AU372" s="69">
        <v>1.6769145022577474</v>
      </c>
      <c r="AV372" s="69">
        <v>1.6769145022577474</v>
      </c>
      <c r="AW372" s="69">
        <v>1.6769145022577474</v>
      </c>
      <c r="AX372" s="69">
        <v>1.6769145022577474</v>
      </c>
      <c r="AY372" s="69">
        <v>1.6769145022577474</v>
      </c>
      <c r="AZ372" s="69">
        <v>1.6769145022577474</v>
      </c>
      <c r="BA372" s="69">
        <v>1.6769145022577474</v>
      </c>
      <c r="BB372" s="69">
        <v>1.6769145022577474</v>
      </c>
      <c r="BC372" s="69">
        <v>1.6769145022577474</v>
      </c>
      <c r="BD372" s="69">
        <v>1.6769145022577474</v>
      </c>
      <c r="BE372" s="69">
        <v>1.6769145022577474</v>
      </c>
      <c r="BF372" s="69">
        <v>1.6769145022577474</v>
      </c>
      <c r="BG372" s="69">
        <v>1.6769145022577474</v>
      </c>
      <c r="BH372" s="69">
        <v>1.6769145022577474</v>
      </c>
      <c r="BI372" s="69">
        <v>1.6769145022577474</v>
      </c>
    </row>
    <row r="373" spans="1:61" x14ac:dyDescent="0.35">
      <c r="A373" s="2" t="s">
        <v>507</v>
      </c>
      <c r="B373" t="s">
        <v>98</v>
      </c>
      <c r="C373" t="s">
        <v>130</v>
      </c>
      <c r="D373" s="68" t="s">
        <v>485</v>
      </c>
      <c r="E373" s="7">
        <v>1</v>
      </c>
      <c r="F373" t="s">
        <v>248</v>
      </c>
      <c r="H373" s="69">
        <v>1.6769145022577474</v>
      </c>
      <c r="I373" s="69">
        <v>1.6769145022577474</v>
      </c>
      <c r="J373" s="69">
        <v>1.6769145022577474</v>
      </c>
      <c r="K373" s="69">
        <v>1.6769145022577474</v>
      </c>
      <c r="L373" s="69">
        <v>1.6769145022577474</v>
      </c>
      <c r="M373" s="69">
        <v>1.6769145022577474</v>
      </c>
      <c r="N373" s="69">
        <v>1.6769145022577474</v>
      </c>
      <c r="O373" s="69">
        <v>1.6769145022577474</v>
      </c>
      <c r="P373" s="69">
        <v>1.6769145022577474</v>
      </c>
      <c r="Q373" s="69">
        <v>1.6769145022577474</v>
      </c>
      <c r="R373" s="69">
        <v>1.6769145022577474</v>
      </c>
      <c r="S373" s="69">
        <v>1.6769145022577474</v>
      </c>
      <c r="T373" s="69">
        <v>1.6769145022577474</v>
      </c>
      <c r="U373" s="69">
        <v>1.6769145022577474</v>
      </c>
      <c r="V373" s="69">
        <v>1.6769145022577474</v>
      </c>
      <c r="W373" s="69">
        <v>1.6769145022577474</v>
      </c>
      <c r="X373" s="69">
        <v>1.6769145022577474</v>
      </c>
      <c r="Y373" s="69">
        <v>1.6769145022577474</v>
      </c>
      <c r="Z373" s="69">
        <v>1.6769145022577474</v>
      </c>
      <c r="AA373" s="69">
        <v>1.6769145022577474</v>
      </c>
      <c r="AB373" s="69">
        <v>1.6769145022577474</v>
      </c>
      <c r="AC373" s="69">
        <v>1.6769145022577474</v>
      </c>
      <c r="AD373" s="69">
        <v>1.6769145022577474</v>
      </c>
      <c r="AE373" s="69">
        <v>1.6769145022577474</v>
      </c>
      <c r="AF373" s="69">
        <v>1.6769145022577474</v>
      </c>
      <c r="AG373" s="69">
        <v>1.6769145022577474</v>
      </c>
      <c r="AH373" s="69">
        <v>1.6769145022577474</v>
      </c>
      <c r="AI373" s="69">
        <v>1.6769145022577474</v>
      </c>
      <c r="AJ373" s="69">
        <v>1.6769145022577474</v>
      </c>
      <c r="AK373" s="69">
        <v>1.6769145022577474</v>
      </c>
      <c r="AL373" s="69">
        <v>1.6769145022577474</v>
      </c>
      <c r="AM373" s="69">
        <v>1.6769145022577474</v>
      </c>
      <c r="AN373" s="69">
        <v>1.6769145022577474</v>
      </c>
      <c r="AO373" s="69">
        <v>1.6769145022577474</v>
      </c>
      <c r="AP373" s="69">
        <v>1.6769145022577474</v>
      </c>
      <c r="AQ373" s="69">
        <v>1.6769145022577474</v>
      </c>
      <c r="AR373" s="69">
        <v>1.6769145022577474</v>
      </c>
      <c r="AS373" s="69">
        <v>1.6769145022577474</v>
      </c>
      <c r="AT373" s="69">
        <v>1.6769145022577474</v>
      </c>
      <c r="AU373" s="69">
        <v>1.6769145022577474</v>
      </c>
      <c r="AV373" s="69">
        <v>1.6769145022577474</v>
      </c>
      <c r="AW373" s="69">
        <v>1.6769145022577474</v>
      </c>
      <c r="AX373" s="69">
        <v>1.6769145022577474</v>
      </c>
      <c r="AY373" s="69">
        <v>1.6769145022577474</v>
      </c>
      <c r="AZ373" s="69">
        <v>1.6769145022577474</v>
      </c>
      <c r="BA373" s="69">
        <v>1.6769145022577474</v>
      </c>
      <c r="BB373" s="69">
        <v>1.6769145022577474</v>
      </c>
      <c r="BC373" s="69">
        <v>1.6769145022577474</v>
      </c>
      <c r="BD373" s="69">
        <v>1.6769145022577474</v>
      </c>
      <c r="BE373" s="69">
        <v>1.6769145022577474</v>
      </c>
      <c r="BF373" s="69">
        <v>1.6769145022577474</v>
      </c>
      <c r="BG373" s="69">
        <v>1.6769145022577474</v>
      </c>
      <c r="BH373" s="69">
        <v>1.6769145022577474</v>
      </c>
      <c r="BI373" s="69">
        <v>1.6769145022577474</v>
      </c>
    </row>
    <row r="374" spans="1:61" x14ac:dyDescent="0.35">
      <c r="A374" s="2" t="s">
        <v>507</v>
      </c>
      <c r="B374" t="s">
        <v>98</v>
      </c>
      <c r="C374" t="s">
        <v>132</v>
      </c>
      <c r="D374" s="68" t="s">
        <v>487</v>
      </c>
      <c r="E374" s="7">
        <v>1</v>
      </c>
      <c r="F374" t="s">
        <v>248</v>
      </c>
      <c r="H374" s="69">
        <v>1.6769145022577474</v>
      </c>
      <c r="I374" s="69">
        <v>1.6769145022577474</v>
      </c>
      <c r="J374" s="69">
        <v>1.6769145022577474</v>
      </c>
      <c r="K374" s="69">
        <v>1.6769145022577474</v>
      </c>
      <c r="L374" s="69">
        <v>1.6769145022577474</v>
      </c>
      <c r="M374" s="69">
        <v>1.6769145022577474</v>
      </c>
      <c r="N374" s="69">
        <v>1.6769145022577474</v>
      </c>
      <c r="O374" s="69">
        <v>1.6769145022577474</v>
      </c>
      <c r="P374" s="69">
        <v>1.6769145022577474</v>
      </c>
      <c r="Q374" s="69">
        <v>1.6769145022577474</v>
      </c>
      <c r="R374" s="69">
        <v>1.6769145022577474</v>
      </c>
      <c r="S374" s="69">
        <v>1.6769145022577474</v>
      </c>
      <c r="T374" s="69">
        <v>1.6769145022577474</v>
      </c>
      <c r="U374" s="69">
        <v>1.6769145022577474</v>
      </c>
      <c r="V374" s="69">
        <v>1.6769145022577474</v>
      </c>
      <c r="W374" s="69">
        <v>1.6769145022577474</v>
      </c>
      <c r="X374" s="69">
        <v>1.6769145022577474</v>
      </c>
      <c r="Y374" s="69">
        <v>1.6769145022577474</v>
      </c>
      <c r="Z374" s="69">
        <v>1.6769145022577474</v>
      </c>
      <c r="AA374" s="69">
        <v>1.6769145022577474</v>
      </c>
      <c r="AB374" s="69">
        <v>1.6769145022577474</v>
      </c>
      <c r="AC374" s="69">
        <v>1.6769145022577474</v>
      </c>
      <c r="AD374" s="69">
        <v>1.6769145022577474</v>
      </c>
      <c r="AE374" s="69">
        <v>1.6769145022577474</v>
      </c>
      <c r="AF374" s="69">
        <v>1.6769145022577474</v>
      </c>
      <c r="AG374" s="69">
        <v>1.6769145022577474</v>
      </c>
      <c r="AH374" s="69">
        <v>1.6769145022577474</v>
      </c>
      <c r="AI374" s="69">
        <v>1.6769145022577474</v>
      </c>
      <c r="AJ374" s="69">
        <v>1.6769145022577474</v>
      </c>
      <c r="AK374" s="69">
        <v>1.6769145022577474</v>
      </c>
      <c r="AL374" s="69">
        <v>1.6769145022577474</v>
      </c>
      <c r="AM374" s="69">
        <v>1.6769145022577474</v>
      </c>
      <c r="AN374" s="69">
        <v>1.6769145022577474</v>
      </c>
      <c r="AO374" s="69">
        <v>1.6769145022577474</v>
      </c>
      <c r="AP374" s="69">
        <v>1.6769145022577474</v>
      </c>
      <c r="AQ374" s="69">
        <v>1.6769145022577474</v>
      </c>
      <c r="AR374" s="69">
        <v>1.6769145022577474</v>
      </c>
      <c r="AS374" s="69">
        <v>1.6769145022577474</v>
      </c>
      <c r="AT374" s="69">
        <v>1.6769145022577474</v>
      </c>
      <c r="AU374" s="69">
        <v>1.6769145022577474</v>
      </c>
      <c r="AV374" s="69">
        <v>1.6769145022577474</v>
      </c>
      <c r="AW374" s="69">
        <v>1.6769145022577474</v>
      </c>
      <c r="AX374" s="69">
        <v>1.6769145022577474</v>
      </c>
      <c r="AY374" s="69">
        <v>1.6769145022577474</v>
      </c>
      <c r="AZ374" s="69">
        <v>1.6769145022577474</v>
      </c>
      <c r="BA374" s="69">
        <v>1.6769145022577474</v>
      </c>
      <c r="BB374" s="69">
        <v>1.6769145022577474</v>
      </c>
      <c r="BC374" s="69">
        <v>1.6769145022577474</v>
      </c>
      <c r="BD374" s="69">
        <v>1.6769145022577474</v>
      </c>
      <c r="BE374" s="69">
        <v>1.6769145022577474</v>
      </c>
      <c r="BF374" s="69">
        <v>1.6769145022577474</v>
      </c>
      <c r="BG374" s="69">
        <v>1.6769145022577474</v>
      </c>
      <c r="BH374" s="69">
        <v>1.6769145022577474</v>
      </c>
      <c r="BI374" s="69">
        <v>1.6769145022577474</v>
      </c>
    </row>
    <row r="375" spans="1:61" x14ac:dyDescent="0.35">
      <c r="A375" s="2" t="s">
        <v>507</v>
      </c>
      <c r="B375" t="s">
        <v>98</v>
      </c>
      <c r="C375" t="s">
        <v>134</v>
      </c>
      <c r="D375" s="68" t="s">
        <v>488</v>
      </c>
      <c r="E375" s="7">
        <v>1</v>
      </c>
      <c r="F375" t="s">
        <v>248</v>
      </c>
      <c r="H375" s="69">
        <v>1.6769145022577474</v>
      </c>
      <c r="I375" s="69">
        <v>1.6769145022577474</v>
      </c>
      <c r="J375" s="69">
        <v>1.6769145022577474</v>
      </c>
      <c r="K375" s="69">
        <v>1.6769145022577474</v>
      </c>
      <c r="L375" s="69">
        <v>1.6769145022577474</v>
      </c>
      <c r="M375" s="69">
        <v>1.6769145022577474</v>
      </c>
      <c r="N375" s="69">
        <v>1.6769145022577474</v>
      </c>
      <c r="O375" s="69">
        <v>1.6769145022577474</v>
      </c>
      <c r="P375" s="69">
        <v>1.6769145022577474</v>
      </c>
      <c r="Q375" s="69">
        <v>1.6769145022577474</v>
      </c>
      <c r="R375" s="69">
        <v>1.6769145022577474</v>
      </c>
      <c r="S375" s="69">
        <v>1.6769145022577474</v>
      </c>
      <c r="T375" s="69">
        <v>1.6769145022577474</v>
      </c>
      <c r="U375" s="69">
        <v>1.6769145022577474</v>
      </c>
      <c r="V375" s="69">
        <v>1.6769145022577474</v>
      </c>
      <c r="W375" s="69">
        <v>1.6769145022577474</v>
      </c>
      <c r="X375" s="69">
        <v>1.6769145022577474</v>
      </c>
      <c r="Y375" s="69">
        <v>1.6769145022577474</v>
      </c>
      <c r="Z375" s="69">
        <v>1.6769145022577474</v>
      </c>
      <c r="AA375" s="69">
        <v>1.6769145022577474</v>
      </c>
      <c r="AB375" s="69">
        <v>1.6769145022577474</v>
      </c>
      <c r="AC375" s="69">
        <v>1.6769145022577474</v>
      </c>
      <c r="AD375" s="69">
        <v>1.6769145022577474</v>
      </c>
      <c r="AE375" s="69">
        <v>1.6769145022577474</v>
      </c>
      <c r="AF375" s="69">
        <v>1.6769145022577474</v>
      </c>
      <c r="AG375" s="69">
        <v>1.6769145022577474</v>
      </c>
      <c r="AH375" s="69">
        <v>1.6769145022577474</v>
      </c>
      <c r="AI375" s="69">
        <v>1.6769145022577474</v>
      </c>
      <c r="AJ375" s="69">
        <v>1.6769145022577474</v>
      </c>
      <c r="AK375" s="69">
        <v>1.6769145022577474</v>
      </c>
      <c r="AL375" s="69">
        <v>1.6769145022577474</v>
      </c>
      <c r="AM375" s="69">
        <v>1.6769145022577474</v>
      </c>
      <c r="AN375" s="69">
        <v>1.6769145022577474</v>
      </c>
      <c r="AO375" s="69">
        <v>1.6769145022577474</v>
      </c>
      <c r="AP375" s="69">
        <v>1.6769145022577474</v>
      </c>
      <c r="AQ375" s="69">
        <v>1.6769145022577474</v>
      </c>
      <c r="AR375" s="69">
        <v>1.6769145022577474</v>
      </c>
      <c r="AS375" s="69">
        <v>1.6769145022577474</v>
      </c>
      <c r="AT375" s="69">
        <v>1.6769145022577474</v>
      </c>
      <c r="AU375" s="69">
        <v>1.6769145022577474</v>
      </c>
      <c r="AV375" s="69">
        <v>1.6769145022577474</v>
      </c>
      <c r="AW375" s="69">
        <v>1.6769145022577474</v>
      </c>
      <c r="AX375" s="69">
        <v>1.6769145022577474</v>
      </c>
      <c r="AY375" s="69">
        <v>1.6769145022577474</v>
      </c>
      <c r="AZ375" s="69">
        <v>1.6769145022577474</v>
      </c>
      <c r="BA375" s="69">
        <v>1.6769145022577474</v>
      </c>
      <c r="BB375" s="69">
        <v>1.6769145022577474</v>
      </c>
      <c r="BC375" s="69">
        <v>1.6769145022577474</v>
      </c>
      <c r="BD375" s="69">
        <v>1.6769145022577474</v>
      </c>
      <c r="BE375" s="69">
        <v>1.6769145022577474</v>
      </c>
      <c r="BF375" s="69">
        <v>1.6769145022577474</v>
      </c>
      <c r="BG375" s="69">
        <v>1.6769145022577474</v>
      </c>
      <c r="BH375" s="69">
        <v>1.6769145022577474</v>
      </c>
      <c r="BI375" s="69">
        <v>1.6769145022577474</v>
      </c>
    </row>
    <row r="376" spans="1:61" x14ac:dyDescent="0.35">
      <c r="A376" s="2" t="s">
        <v>507</v>
      </c>
      <c r="B376" t="s">
        <v>98</v>
      </c>
      <c r="C376" t="s">
        <v>135</v>
      </c>
      <c r="D376" s="68" t="s">
        <v>489</v>
      </c>
      <c r="E376" s="7">
        <v>1</v>
      </c>
      <c r="F376" t="s">
        <v>248</v>
      </c>
      <c r="H376" s="69">
        <v>1.6769145022577474</v>
      </c>
      <c r="I376" s="69">
        <v>1.6769145022577474</v>
      </c>
      <c r="J376" s="69">
        <v>1.6769145022577474</v>
      </c>
      <c r="K376" s="69">
        <v>1.6769145022577474</v>
      </c>
      <c r="L376" s="69">
        <v>1.6769145022577474</v>
      </c>
      <c r="M376" s="69">
        <v>1.6769145022577474</v>
      </c>
      <c r="N376" s="69">
        <v>1.6769145022577474</v>
      </c>
      <c r="O376" s="69">
        <v>1.6769145022577474</v>
      </c>
      <c r="P376" s="69">
        <v>1.6769145022577474</v>
      </c>
      <c r="Q376" s="69">
        <v>1.6769145022577474</v>
      </c>
      <c r="R376" s="69">
        <v>1.6769145022577474</v>
      </c>
      <c r="S376" s="69">
        <v>1.6769145022577474</v>
      </c>
      <c r="T376" s="69">
        <v>1.6769145022577474</v>
      </c>
      <c r="U376" s="69">
        <v>1.6769145022577474</v>
      </c>
      <c r="V376" s="69">
        <v>1.6769145022577474</v>
      </c>
      <c r="W376" s="69">
        <v>1.6769145022577474</v>
      </c>
      <c r="X376" s="69">
        <v>1.6769145022577474</v>
      </c>
      <c r="Y376" s="69">
        <v>1.6769145022577474</v>
      </c>
      <c r="Z376" s="69">
        <v>1.6769145022577474</v>
      </c>
      <c r="AA376" s="69">
        <v>1.6769145022577474</v>
      </c>
      <c r="AB376" s="69">
        <v>1.6769145022577474</v>
      </c>
      <c r="AC376" s="69">
        <v>1.6769145022577474</v>
      </c>
      <c r="AD376" s="69">
        <v>1.6769145022577474</v>
      </c>
      <c r="AE376" s="69">
        <v>1.6769145022577474</v>
      </c>
      <c r="AF376" s="69">
        <v>1.6769145022577474</v>
      </c>
      <c r="AG376" s="69">
        <v>1.6769145022577474</v>
      </c>
      <c r="AH376" s="69">
        <v>1.6769145022577474</v>
      </c>
      <c r="AI376" s="69">
        <v>1.6769145022577474</v>
      </c>
      <c r="AJ376" s="69">
        <v>1.6769145022577474</v>
      </c>
      <c r="AK376" s="69">
        <v>1.6769145022577474</v>
      </c>
      <c r="AL376" s="69">
        <v>1.6769145022577474</v>
      </c>
      <c r="AM376" s="69">
        <v>1.6769145022577474</v>
      </c>
      <c r="AN376" s="69">
        <v>1.6769145022577474</v>
      </c>
      <c r="AO376" s="69">
        <v>1.6769145022577474</v>
      </c>
      <c r="AP376" s="69">
        <v>1.6769145022577474</v>
      </c>
      <c r="AQ376" s="69">
        <v>1.6769145022577474</v>
      </c>
      <c r="AR376" s="69">
        <v>1.6769145022577474</v>
      </c>
      <c r="AS376" s="69">
        <v>1.6769145022577474</v>
      </c>
      <c r="AT376" s="69">
        <v>1.6769145022577474</v>
      </c>
      <c r="AU376" s="69">
        <v>1.6769145022577474</v>
      </c>
      <c r="AV376" s="69">
        <v>1.6769145022577474</v>
      </c>
      <c r="AW376" s="69">
        <v>1.6769145022577474</v>
      </c>
      <c r="AX376" s="69">
        <v>1.6769145022577474</v>
      </c>
      <c r="AY376" s="69">
        <v>1.6769145022577474</v>
      </c>
      <c r="AZ376" s="69">
        <v>1.6769145022577474</v>
      </c>
      <c r="BA376" s="69">
        <v>1.6769145022577474</v>
      </c>
      <c r="BB376" s="69">
        <v>1.6769145022577474</v>
      </c>
      <c r="BC376" s="69">
        <v>1.6769145022577474</v>
      </c>
      <c r="BD376" s="69">
        <v>1.6769145022577474</v>
      </c>
      <c r="BE376" s="69">
        <v>1.6769145022577474</v>
      </c>
      <c r="BF376" s="69">
        <v>1.6769145022577474</v>
      </c>
      <c r="BG376" s="69">
        <v>1.6769145022577474</v>
      </c>
      <c r="BH376" s="69">
        <v>1.6769145022577474</v>
      </c>
      <c r="BI376" s="69">
        <v>1.6769145022577474</v>
      </c>
    </row>
    <row r="377" spans="1:61" x14ac:dyDescent="0.35">
      <c r="A377" s="2" t="s">
        <v>507</v>
      </c>
      <c r="B377" t="s">
        <v>98</v>
      </c>
      <c r="C377" t="s">
        <v>137</v>
      </c>
      <c r="D377" s="68" t="s">
        <v>491</v>
      </c>
      <c r="E377" s="7">
        <v>1</v>
      </c>
      <c r="F377" t="s">
        <v>248</v>
      </c>
      <c r="H377" s="69">
        <v>1.6769145022577474</v>
      </c>
      <c r="I377" s="69">
        <v>1.6769145022577474</v>
      </c>
      <c r="J377" s="69">
        <v>1.6769145022577474</v>
      </c>
      <c r="K377" s="69">
        <v>1.6769145022577474</v>
      </c>
      <c r="L377" s="69">
        <v>1.6769145022577474</v>
      </c>
      <c r="M377" s="69">
        <v>1.6769145022577474</v>
      </c>
      <c r="N377" s="69">
        <v>1.6769145022577474</v>
      </c>
      <c r="O377" s="69">
        <v>1.6769145022577474</v>
      </c>
      <c r="P377" s="69">
        <v>1.6769145022577474</v>
      </c>
      <c r="Q377" s="69">
        <v>1.6769145022577474</v>
      </c>
      <c r="R377" s="69">
        <v>1.6769145022577474</v>
      </c>
      <c r="S377" s="69">
        <v>1.6769145022577474</v>
      </c>
      <c r="T377" s="69">
        <v>1.6769145022577474</v>
      </c>
      <c r="U377" s="69">
        <v>1.6769145022577474</v>
      </c>
      <c r="V377" s="69">
        <v>1.6769145022577474</v>
      </c>
      <c r="W377" s="69">
        <v>1.6769145022577474</v>
      </c>
      <c r="X377" s="69">
        <v>1.6769145022577474</v>
      </c>
      <c r="Y377" s="69">
        <v>1.6769145022577474</v>
      </c>
      <c r="Z377" s="69">
        <v>1.6769145022577474</v>
      </c>
      <c r="AA377" s="69">
        <v>1.6769145022577474</v>
      </c>
      <c r="AB377" s="69">
        <v>1.6769145022577474</v>
      </c>
      <c r="AC377" s="69">
        <v>1.6769145022577474</v>
      </c>
      <c r="AD377" s="69">
        <v>1.6769145022577474</v>
      </c>
      <c r="AE377" s="69">
        <v>1.6769145022577474</v>
      </c>
      <c r="AF377" s="69">
        <v>1.6769145022577474</v>
      </c>
      <c r="AG377" s="69">
        <v>1.6769145022577474</v>
      </c>
      <c r="AH377" s="69">
        <v>1.6769145022577474</v>
      </c>
      <c r="AI377" s="69">
        <v>1.6769145022577474</v>
      </c>
      <c r="AJ377" s="69">
        <v>1.6769145022577474</v>
      </c>
      <c r="AK377" s="69">
        <v>1.6769145022577474</v>
      </c>
      <c r="AL377" s="69">
        <v>1.6769145022577474</v>
      </c>
      <c r="AM377" s="69">
        <v>1.6769145022577474</v>
      </c>
      <c r="AN377" s="69">
        <v>1.6769145022577474</v>
      </c>
      <c r="AO377" s="69">
        <v>1.6769145022577474</v>
      </c>
      <c r="AP377" s="69">
        <v>1.6769145022577474</v>
      </c>
      <c r="AQ377" s="69">
        <v>1.6769145022577474</v>
      </c>
      <c r="AR377" s="69">
        <v>1.6769145022577474</v>
      </c>
      <c r="AS377" s="69">
        <v>1.6769145022577474</v>
      </c>
      <c r="AT377" s="69">
        <v>1.6769145022577474</v>
      </c>
      <c r="AU377" s="69">
        <v>1.6769145022577474</v>
      </c>
      <c r="AV377" s="69">
        <v>1.6769145022577474</v>
      </c>
      <c r="AW377" s="69">
        <v>1.6769145022577474</v>
      </c>
      <c r="AX377" s="69">
        <v>1.6769145022577474</v>
      </c>
      <c r="AY377" s="69">
        <v>1.6769145022577474</v>
      </c>
      <c r="AZ377" s="69">
        <v>1.6769145022577474</v>
      </c>
      <c r="BA377" s="69">
        <v>1.6769145022577474</v>
      </c>
      <c r="BB377" s="69">
        <v>1.6769145022577474</v>
      </c>
      <c r="BC377" s="69">
        <v>1.6769145022577474</v>
      </c>
      <c r="BD377" s="69">
        <v>1.6769145022577474</v>
      </c>
      <c r="BE377" s="69">
        <v>1.6769145022577474</v>
      </c>
      <c r="BF377" s="69">
        <v>1.6769145022577474</v>
      </c>
      <c r="BG377" s="69">
        <v>1.6769145022577474</v>
      </c>
      <c r="BH377" s="69">
        <v>1.6769145022577474</v>
      </c>
      <c r="BI377" s="69">
        <v>1.6769145022577474</v>
      </c>
    </row>
    <row r="378" spans="1:61" x14ac:dyDescent="0.35">
      <c r="A378" s="2" t="s">
        <v>507</v>
      </c>
      <c r="B378" t="s">
        <v>98</v>
      </c>
      <c r="C378" t="s">
        <v>140</v>
      </c>
      <c r="D378" s="68" t="s">
        <v>495</v>
      </c>
      <c r="E378" s="7">
        <v>1</v>
      </c>
      <c r="F378" t="s">
        <v>248</v>
      </c>
      <c r="H378" s="69">
        <v>1.6769145022577474</v>
      </c>
      <c r="I378" s="69">
        <v>1.6769145022577474</v>
      </c>
      <c r="J378" s="69">
        <v>1.6769145022577474</v>
      </c>
      <c r="K378" s="69">
        <v>1.6769145022577474</v>
      </c>
      <c r="L378" s="69">
        <v>1.6769145022577474</v>
      </c>
      <c r="M378" s="69">
        <v>1.6769145022577474</v>
      </c>
      <c r="N378" s="69">
        <v>1.6769145022577474</v>
      </c>
      <c r="O378" s="69">
        <v>1.6769145022577474</v>
      </c>
      <c r="P378" s="69">
        <v>1.6769145022577474</v>
      </c>
      <c r="Q378" s="69">
        <v>1.6769145022577474</v>
      </c>
      <c r="R378" s="69">
        <v>1.6769145022577474</v>
      </c>
      <c r="S378" s="69">
        <v>1.6769145022577474</v>
      </c>
      <c r="T378" s="69">
        <v>1.6769145022577474</v>
      </c>
      <c r="U378" s="69">
        <v>1.6769145022577474</v>
      </c>
      <c r="V378" s="69">
        <v>1.6769145022577474</v>
      </c>
      <c r="W378" s="69">
        <v>1.6769145022577474</v>
      </c>
      <c r="X378" s="69">
        <v>1.6769145022577474</v>
      </c>
      <c r="Y378" s="69">
        <v>1.6769145022577474</v>
      </c>
      <c r="Z378" s="69">
        <v>1.6769145022577474</v>
      </c>
      <c r="AA378" s="69">
        <v>1.6769145022577474</v>
      </c>
      <c r="AB378" s="69">
        <v>1.6769145022577474</v>
      </c>
      <c r="AC378" s="69">
        <v>1.6769145022577474</v>
      </c>
      <c r="AD378" s="69">
        <v>1.6769145022577474</v>
      </c>
      <c r="AE378" s="69">
        <v>1.6769145022577474</v>
      </c>
      <c r="AF378" s="69">
        <v>1.6769145022577474</v>
      </c>
      <c r="AG378" s="69">
        <v>1.6769145022577474</v>
      </c>
      <c r="AH378" s="69">
        <v>1.6769145022577474</v>
      </c>
      <c r="AI378" s="69">
        <v>1.6769145022577474</v>
      </c>
      <c r="AJ378" s="69">
        <v>1.6769145022577474</v>
      </c>
      <c r="AK378" s="69">
        <v>1.6769145022577474</v>
      </c>
      <c r="AL378" s="69">
        <v>1.6769145022577474</v>
      </c>
      <c r="AM378" s="69">
        <v>1.6769145022577474</v>
      </c>
      <c r="AN378" s="69">
        <v>1.6769145022577474</v>
      </c>
      <c r="AO378" s="69">
        <v>1.6769145022577474</v>
      </c>
      <c r="AP378" s="69">
        <v>1.6769145022577474</v>
      </c>
      <c r="AQ378" s="69">
        <v>1.6769145022577474</v>
      </c>
      <c r="AR378" s="69">
        <v>1.6769145022577474</v>
      </c>
      <c r="AS378" s="69">
        <v>1.6769145022577474</v>
      </c>
      <c r="AT378" s="69">
        <v>1.6769145022577474</v>
      </c>
      <c r="AU378" s="69">
        <v>1.6769145022577474</v>
      </c>
      <c r="AV378" s="69">
        <v>1.6769145022577474</v>
      </c>
      <c r="AW378" s="69">
        <v>1.6769145022577474</v>
      </c>
      <c r="AX378" s="69">
        <v>1.6769145022577474</v>
      </c>
      <c r="AY378" s="69">
        <v>1.6769145022577474</v>
      </c>
      <c r="AZ378" s="69">
        <v>1.6769145022577474</v>
      </c>
      <c r="BA378" s="69">
        <v>1.6769145022577474</v>
      </c>
      <c r="BB378" s="69">
        <v>1.6769145022577474</v>
      </c>
      <c r="BC378" s="69">
        <v>1.6769145022577474</v>
      </c>
      <c r="BD378" s="69">
        <v>1.6769145022577474</v>
      </c>
      <c r="BE378" s="69">
        <v>1.6769145022577474</v>
      </c>
      <c r="BF378" s="69">
        <v>1.6769145022577474</v>
      </c>
      <c r="BG378" s="69">
        <v>1.6769145022577474</v>
      </c>
      <c r="BH378" s="69">
        <v>1.6769145022577474</v>
      </c>
      <c r="BI378" s="69">
        <v>1.6769145022577474</v>
      </c>
    </row>
    <row r="379" spans="1:61" x14ac:dyDescent="0.35">
      <c r="A379" s="2" t="s">
        <v>507</v>
      </c>
      <c r="B379" t="s">
        <v>98</v>
      </c>
      <c r="C379" t="s">
        <v>141</v>
      </c>
      <c r="D379" s="68" t="s">
        <v>496</v>
      </c>
      <c r="E379" s="7">
        <v>1</v>
      </c>
      <c r="F379" t="s">
        <v>248</v>
      </c>
      <c r="H379" s="69">
        <v>1.6769145022577474</v>
      </c>
      <c r="I379" s="69">
        <v>1.6769145022577474</v>
      </c>
      <c r="J379" s="69">
        <v>1.6769145022577474</v>
      </c>
      <c r="K379" s="69">
        <v>1.6769145022577474</v>
      </c>
      <c r="L379" s="69">
        <v>1.6769145022577474</v>
      </c>
      <c r="M379" s="69">
        <v>1.6769145022577474</v>
      </c>
      <c r="N379" s="69">
        <v>1.6769145022577474</v>
      </c>
      <c r="O379" s="69">
        <v>1.6769145022577474</v>
      </c>
      <c r="P379" s="69">
        <v>1.6769145022577474</v>
      </c>
      <c r="Q379" s="69">
        <v>1.6769145022577474</v>
      </c>
      <c r="R379" s="69">
        <v>1.6769145022577474</v>
      </c>
      <c r="S379" s="69">
        <v>1.6769145022577474</v>
      </c>
      <c r="T379" s="69">
        <v>1.6769145022577474</v>
      </c>
      <c r="U379" s="69">
        <v>1.6769145022577474</v>
      </c>
      <c r="V379" s="69">
        <v>1.6769145022577474</v>
      </c>
      <c r="W379" s="69">
        <v>1.6769145022577474</v>
      </c>
      <c r="X379" s="69">
        <v>1.6769145022577474</v>
      </c>
      <c r="Y379" s="69">
        <v>1.6769145022577474</v>
      </c>
      <c r="Z379" s="69">
        <v>1.6769145022577474</v>
      </c>
      <c r="AA379" s="69">
        <v>1.6769145022577474</v>
      </c>
      <c r="AB379" s="69">
        <v>1.6769145022577474</v>
      </c>
      <c r="AC379" s="69">
        <v>1.6769145022577474</v>
      </c>
      <c r="AD379" s="69">
        <v>1.6769145022577474</v>
      </c>
      <c r="AE379" s="69">
        <v>1.6769145022577474</v>
      </c>
      <c r="AF379" s="69">
        <v>1.6769145022577474</v>
      </c>
      <c r="AG379" s="69">
        <v>1.6769145022577474</v>
      </c>
      <c r="AH379" s="69">
        <v>1.6769145022577474</v>
      </c>
      <c r="AI379" s="69">
        <v>1.6769145022577474</v>
      </c>
      <c r="AJ379" s="69">
        <v>1.6769145022577474</v>
      </c>
      <c r="AK379" s="69">
        <v>1.6769145022577474</v>
      </c>
      <c r="AL379" s="69">
        <v>1.6769145022577474</v>
      </c>
      <c r="AM379" s="69">
        <v>1.6769145022577474</v>
      </c>
      <c r="AN379" s="69">
        <v>1.6769145022577474</v>
      </c>
      <c r="AO379" s="69">
        <v>1.6769145022577474</v>
      </c>
      <c r="AP379" s="69">
        <v>1.6769145022577474</v>
      </c>
      <c r="AQ379" s="69">
        <v>1.6769145022577474</v>
      </c>
      <c r="AR379" s="69">
        <v>1.6769145022577474</v>
      </c>
      <c r="AS379" s="69">
        <v>1.6769145022577474</v>
      </c>
      <c r="AT379" s="69">
        <v>1.6769145022577474</v>
      </c>
      <c r="AU379" s="69">
        <v>1.6769145022577474</v>
      </c>
      <c r="AV379" s="69">
        <v>1.6769145022577474</v>
      </c>
      <c r="AW379" s="69">
        <v>1.6769145022577474</v>
      </c>
      <c r="AX379" s="69">
        <v>1.6769145022577474</v>
      </c>
      <c r="AY379" s="69">
        <v>1.6769145022577474</v>
      </c>
      <c r="AZ379" s="69">
        <v>1.6769145022577474</v>
      </c>
      <c r="BA379" s="69">
        <v>1.6769145022577474</v>
      </c>
      <c r="BB379" s="69">
        <v>1.6769145022577474</v>
      </c>
      <c r="BC379" s="69">
        <v>1.6769145022577474</v>
      </c>
      <c r="BD379" s="69">
        <v>1.6769145022577474</v>
      </c>
      <c r="BE379" s="69">
        <v>1.6769145022577474</v>
      </c>
      <c r="BF379" s="69">
        <v>1.6769145022577474</v>
      </c>
      <c r="BG379" s="69">
        <v>1.6769145022577474</v>
      </c>
      <c r="BH379" s="69">
        <v>1.6769145022577474</v>
      </c>
      <c r="BI379" s="69">
        <v>1.6769145022577474</v>
      </c>
    </row>
    <row r="380" spans="1:61" x14ac:dyDescent="0.35">
      <c r="A380" s="2" t="s">
        <v>507</v>
      </c>
      <c r="B380" t="s">
        <v>98</v>
      </c>
      <c r="C380" t="s">
        <v>144</v>
      </c>
      <c r="D380" s="68" t="s">
        <v>249</v>
      </c>
      <c r="E380" s="7">
        <v>1</v>
      </c>
      <c r="F380" t="s">
        <v>248</v>
      </c>
      <c r="H380" s="69">
        <v>1.6769145022577474</v>
      </c>
      <c r="I380" s="69">
        <v>1.6769145022577474</v>
      </c>
      <c r="J380" s="69">
        <v>1.6769145022577474</v>
      </c>
      <c r="K380" s="69">
        <v>1.6769145022577474</v>
      </c>
      <c r="L380" s="69">
        <v>1.6769145022577474</v>
      </c>
      <c r="M380" s="69">
        <v>1.6769145022577474</v>
      </c>
      <c r="N380" s="69">
        <v>1.6769145022577474</v>
      </c>
      <c r="O380" s="69">
        <v>1.6769145022577474</v>
      </c>
      <c r="P380" s="69">
        <v>1.6769145022577474</v>
      </c>
      <c r="Q380" s="69">
        <v>1.6769145022577474</v>
      </c>
      <c r="R380" s="69">
        <v>1.6769145022577474</v>
      </c>
      <c r="S380" s="69">
        <v>1.6769145022577474</v>
      </c>
      <c r="T380" s="69">
        <v>1.6769145022577474</v>
      </c>
      <c r="U380" s="69">
        <v>1.6769145022577474</v>
      </c>
      <c r="V380" s="69">
        <v>1.6769145022577474</v>
      </c>
      <c r="W380" s="69">
        <v>1.6769145022577474</v>
      </c>
      <c r="X380" s="69">
        <v>1.6769145022577474</v>
      </c>
      <c r="Y380" s="69">
        <v>1.6769145022577474</v>
      </c>
      <c r="Z380" s="69">
        <v>1.6769145022577474</v>
      </c>
      <c r="AA380" s="69">
        <v>1.6769145022577474</v>
      </c>
      <c r="AB380" s="69">
        <v>1.6769145022577474</v>
      </c>
      <c r="AC380" s="69">
        <v>1.6769145022577474</v>
      </c>
      <c r="AD380" s="69">
        <v>1.6769145022577474</v>
      </c>
      <c r="AE380" s="69">
        <v>1.6769145022577474</v>
      </c>
      <c r="AF380" s="69">
        <v>1.6769145022577474</v>
      </c>
      <c r="AG380" s="69">
        <v>1.6769145022577474</v>
      </c>
      <c r="AH380" s="69">
        <v>1.6769145022577474</v>
      </c>
      <c r="AI380" s="69">
        <v>1.6769145022577474</v>
      </c>
      <c r="AJ380" s="69">
        <v>1.6769145022577474</v>
      </c>
      <c r="AK380" s="69">
        <v>1.6769145022577474</v>
      </c>
      <c r="AL380" s="69">
        <v>1.6769145022577474</v>
      </c>
      <c r="AM380" s="69">
        <v>1.6769145022577474</v>
      </c>
      <c r="AN380" s="69">
        <v>1.6769145022577474</v>
      </c>
      <c r="AO380" s="69">
        <v>1.6769145022577474</v>
      </c>
      <c r="AP380" s="69">
        <v>1.6769145022577474</v>
      </c>
      <c r="AQ380" s="69">
        <v>1.6769145022577474</v>
      </c>
      <c r="AR380" s="69">
        <v>1.6769145022577474</v>
      </c>
      <c r="AS380" s="69">
        <v>1.6769145022577474</v>
      </c>
      <c r="AT380" s="69">
        <v>1.6769145022577474</v>
      </c>
      <c r="AU380" s="69">
        <v>1.6769145022577474</v>
      </c>
      <c r="AV380" s="69">
        <v>1.6769145022577474</v>
      </c>
      <c r="AW380" s="69">
        <v>1.6769145022577474</v>
      </c>
      <c r="AX380" s="69">
        <v>1.6769145022577474</v>
      </c>
      <c r="AY380" s="69">
        <v>1.6769145022577474</v>
      </c>
      <c r="AZ380" s="69">
        <v>1.6769145022577474</v>
      </c>
      <c r="BA380" s="69">
        <v>1.6769145022577474</v>
      </c>
      <c r="BB380" s="69">
        <v>1.6769145022577474</v>
      </c>
      <c r="BC380" s="69">
        <v>1.6769145022577474</v>
      </c>
      <c r="BD380" s="69">
        <v>1.6769145022577474</v>
      </c>
      <c r="BE380" s="69">
        <v>1.6769145022577474</v>
      </c>
      <c r="BF380" s="69">
        <v>1.6769145022577474</v>
      </c>
      <c r="BG380" s="69">
        <v>1.6769145022577474</v>
      </c>
      <c r="BH380" s="69">
        <v>1.6769145022577474</v>
      </c>
      <c r="BI380" s="69">
        <v>1.6769145022577474</v>
      </c>
    </row>
    <row r="381" spans="1:61" x14ac:dyDescent="0.35">
      <c r="A381" s="2" t="s">
        <v>507</v>
      </c>
      <c r="B381" t="s">
        <v>98</v>
      </c>
      <c r="C381" t="s">
        <v>145</v>
      </c>
      <c r="D381" s="68" t="s">
        <v>498</v>
      </c>
      <c r="E381" s="7">
        <v>1</v>
      </c>
      <c r="F381" t="s">
        <v>248</v>
      </c>
      <c r="H381" s="69">
        <v>1.6769145022577474</v>
      </c>
      <c r="I381" s="69">
        <v>1.6769145022577474</v>
      </c>
      <c r="J381" s="69">
        <v>1.6769145022577474</v>
      </c>
      <c r="K381" s="69">
        <v>1.6769145022577474</v>
      </c>
      <c r="L381" s="69">
        <v>1.6769145022577474</v>
      </c>
      <c r="M381" s="69">
        <v>1.6769145022577474</v>
      </c>
      <c r="N381" s="69">
        <v>1.6769145022577474</v>
      </c>
      <c r="O381" s="69">
        <v>1.6769145022577474</v>
      </c>
      <c r="P381" s="69">
        <v>1.6769145022577474</v>
      </c>
      <c r="Q381" s="69">
        <v>1.6769145022577474</v>
      </c>
      <c r="R381" s="69">
        <v>1.6769145022577474</v>
      </c>
      <c r="S381" s="69">
        <v>1.6769145022577474</v>
      </c>
      <c r="T381" s="69">
        <v>1.6769145022577474</v>
      </c>
      <c r="U381" s="69">
        <v>1.6769145022577474</v>
      </c>
      <c r="V381" s="69">
        <v>1.6769145022577474</v>
      </c>
      <c r="W381" s="69">
        <v>1.6769145022577474</v>
      </c>
      <c r="X381" s="69">
        <v>1.6769145022577474</v>
      </c>
      <c r="Y381" s="69">
        <v>1.6769145022577474</v>
      </c>
      <c r="Z381" s="69">
        <v>1.6769145022577474</v>
      </c>
      <c r="AA381" s="69">
        <v>1.6769145022577474</v>
      </c>
      <c r="AB381" s="69">
        <v>1.6769145022577474</v>
      </c>
      <c r="AC381" s="69">
        <v>1.6769145022577474</v>
      </c>
      <c r="AD381" s="69">
        <v>1.6769145022577474</v>
      </c>
      <c r="AE381" s="69">
        <v>1.6769145022577474</v>
      </c>
      <c r="AF381" s="69">
        <v>1.6769145022577474</v>
      </c>
      <c r="AG381" s="69">
        <v>1.6769145022577474</v>
      </c>
      <c r="AH381" s="69">
        <v>1.6769145022577474</v>
      </c>
      <c r="AI381" s="69">
        <v>1.6769145022577474</v>
      </c>
      <c r="AJ381" s="69">
        <v>1.6769145022577474</v>
      </c>
      <c r="AK381" s="69">
        <v>1.6769145022577474</v>
      </c>
      <c r="AL381" s="69">
        <v>1.6769145022577474</v>
      </c>
      <c r="AM381" s="69">
        <v>1.6769145022577474</v>
      </c>
      <c r="AN381" s="69">
        <v>1.6769145022577474</v>
      </c>
      <c r="AO381" s="69">
        <v>1.6769145022577474</v>
      </c>
      <c r="AP381" s="69">
        <v>1.6769145022577474</v>
      </c>
      <c r="AQ381" s="69">
        <v>1.6769145022577474</v>
      </c>
      <c r="AR381" s="69">
        <v>1.6769145022577474</v>
      </c>
      <c r="AS381" s="69">
        <v>1.6769145022577474</v>
      </c>
      <c r="AT381" s="69">
        <v>1.6769145022577474</v>
      </c>
      <c r="AU381" s="69">
        <v>1.6769145022577474</v>
      </c>
      <c r="AV381" s="69">
        <v>1.6769145022577474</v>
      </c>
      <c r="AW381" s="69">
        <v>1.6769145022577474</v>
      </c>
      <c r="AX381" s="69">
        <v>1.6769145022577474</v>
      </c>
      <c r="AY381" s="69">
        <v>1.6769145022577474</v>
      </c>
      <c r="AZ381" s="69">
        <v>1.6769145022577474</v>
      </c>
      <c r="BA381" s="69">
        <v>1.6769145022577474</v>
      </c>
      <c r="BB381" s="69">
        <v>1.6769145022577474</v>
      </c>
      <c r="BC381" s="69">
        <v>1.6769145022577474</v>
      </c>
      <c r="BD381" s="69">
        <v>1.6769145022577474</v>
      </c>
      <c r="BE381" s="69">
        <v>1.6769145022577474</v>
      </c>
      <c r="BF381" s="69">
        <v>1.6769145022577474</v>
      </c>
      <c r="BG381" s="69">
        <v>1.6769145022577474</v>
      </c>
      <c r="BH381" s="69">
        <v>1.6769145022577474</v>
      </c>
      <c r="BI381" s="69">
        <v>1.6769145022577474</v>
      </c>
    </row>
    <row r="382" spans="1:61" x14ac:dyDescent="0.35">
      <c r="A382" s="2" t="s">
        <v>507</v>
      </c>
      <c r="B382" t="s">
        <v>98</v>
      </c>
      <c r="C382" t="s">
        <v>147</v>
      </c>
      <c r="D382" s="68" t="s">
        <v>505</v>
      </c>
      <c r="E382" s="7">
        <v>1</v>
      </c>
      <c r="F382" t="s">
        <v>248</v>
      </c>
      <c r="H382" s="69">
        <v>1.6769145022577474</v>
      </c>
      <c r="I382" s="69">
        <v>1.6769145022577474</v>
      </c>
      <c r="J382" s="69">
        <v>1.6769145022577474</v>
      </c>
      <c r="K382" s="69">
        <v>1.6769145022577474</v>
      </c>
      <c r="L382" s="69">
        <v>1.6769145022577474</v>
      </c>
      <c r="M382" s="69">
        <v>1.6769145022577474</v>
      </c>
      <c r="N382" s="69">
        <v>1.6769145022577474</v>
      </c>
      <c r="O382" s="69">
        <v>1.6769145022577474</v>
      </c>
      <c r="P382" s="69">
        <v>1.6769145022577474</v>
      </c>
      <c r="Q382" s="69">
        <v>1.6769145022577474</v>
      </c>
      <c r="R382" s="69">
        <v>1.6769145022577474</v>
      </c>
      <c r="S382" s="69">
        <v>1.6769145022577474</v>
      </c>
      <c r="T382" s="69">
        <v>1.6769145022577474</v>
      </c>
      <c r="U382" s="69">
        <v>1.6769145022577474</v>
      </c>
      <c r="V382" s="69">
        <v>1.6769145022577474</v>
      </c>
      <c r="W382" s="69">
        <v>1.6769145022577474</v>
      </c>
      <c r="X382" s="69">
        <v>1.6769145022577474</v>
      </c>
      <c r="Y382" s="69">
        <v>1.6769145022577474</v>
      </c>
      <c r="Z382" s="69">
        <v>1.6769145022577474</v>
      </c>
      <c r="AA382" s="69">
        <v>1.6769145022577474</v>
      </c>
      <c r="AB382" s="69">
        <v>1.6769145022577474</v>
      </c>
      <c r="AC382" s="69">
        <v>1.6769145022577474</v>
      </c>
      <c r="AD382" s="69">
        <v>1.6769145022577474</v>
      </c>
      <c r="AE382" s="69">
        <v>1.6769145022577474</v>
      </c>
      <c r="AF382" s="69">
        <v>1.6769145022577474</v>
      </c>
      <c r="AG382" s="69">
        <v>1.6769145022577474</v>
      </c>
      <c r="AH382" s="69">
        <v>1.6769145022577474</v>
      </c>
      <c r="AI382" s="69">
        <v>1.6769145022577474</v>
      </c>
      <c r="AJ382" s="69">
        <v>1.6769145022577474</v>
      </c>
      <c r="AK382" s="69">
        <v>1.6769145022577474</v>
      </c>
      <c r="AL382" s="69">
        <v>1.6769145022577474</v>
      </c>
      <c r="AM382" s="69">
        <v>1.6769145022577474</v>
      </c>
      <c r="AN382" s="69">
        <v>1.6769145022577474</v>
      </c>
      <c r="AO382" s="69">
        <v>1.6769145022577474</v>
      </c>
      <c r="AP382" s="69">
        <v>1.6769145022577474</v>
      </c>
      <c r="AQ382" s="69">
        <v>1.6769145022577474</v>
      </c>
      <c r="AR382" s="69">
        <v>1.6769145022577474</v>
      </c>
      <c r="AS382" s="69">
        <v>1.6769145022577474</v>
      </c>
      <c r="AT382" s="69">
        <v>1.6769145022577474</v>
      </c>
      <c r="AU382" s="69">
        <v>1.6769145022577474</v>
      </c>
      <c r="AV382" s="69">
        <v>1.6769145022577474</v>
      </c>
      <c r="AW382" s="69">
        <v>1.6769145022577474</v>
      </c>
      <c r="AX382" s="69">
        <v>1.6769145022577474</v>
      </c>
      <c r="AY382" s="69">
        <v>1.6769145022577474</v>
      </c>
      <c r="AZ382" s="69">
        <v>1.6769145022577474</v>
      </c>
      <c r="BA382" s="69">
        <v>1.6769145022577474</v>
      </c>
      <c r="BB382" s="69">
        <v>1.6769145022577474</v>
      </c>
      <c r="BC382" s="69">
        <v>1.6769145022577474</v>
      </c>
      <c r="BD382" s="69">
        <v>1.6769145022577474</v>
      </c>
      <c r="BE382" s="69">
        <v>1.6769145022577474</v>
      </c>
      <c r="BF382" s="69">
        <v>1.6769145022577474</v>
      </c>
      <c r="BG382" s="69">
        <v>1.6769145022577474</v>
      </c>
      <c r="BH382" s="69">
        <v>1.6769145022577474</v>
      </c>
      <c r="BI382" s="69">
        <v>1.6769145022577474</v>
      </c>
    </row>
    <row r="383" spans="1:61" x14ac:dyDescent="0.35">
      <c r="A383" s="2" t="s">
        <v>507</v>
      </c>
      <c r="B383" t="s">
        <v>98</v>
      </c>
      <c r="C383" t="s">
        <v>150</v>
      </c>
      <c r="D383" s="68" t="s">
        <v>483</v>
      </c>
      <c r="E383" s="7">
        <v>1</v>
      </c>
      <c r="F383" t="s">
        <v>248</v>
      </c>
      <c r="H383" s="69">
        <v>1.6769145022577474</v>
      </c>
      <c r="I383" s="69">
        <v>1.6769145022577474</v>
      </c>
      <c r="J383" s="69">
        <v>1.6769145022577474</v>
      </c>
      <c r="K383" s="69">
        <v>1.6769145022577474</v>
      </c>
      <c r="L383" s="69">
        <v>1.6769145022577474</v>
      </c>
      <c r="M383" s="69">
        <v>1.6769145022577474</v>
      </c>
      <c r="N383" s="69">
        <v>1.6769145022577474</v>
      </c>
      <c r="O383" s="69">
        <v>1.6769145022577474</v>
      </c>
      <c r="P383" s="69">
        <v>1.6769145022577474</v>
      </c>
      <c r="Q383" s="69">
        <v>1.6769145022577474</v>
      </c>
      <c r="R383" s="69">
        <v>1.6769145022577474</v>
      </c>
      <c r="S383" s="69">
        <v>1.6769145022577474</v>
      </c>
      <c r="T383" s="69">
        <v>1.6769145022577474</v>
      </c>
      <c r="U383" s="69">
        <v>1.6769145022577474</v>
      </c>
      <c r="V383" s="69">
        <v>1.6769145022577474</v>
      </c>
      <c r="W383" s="69">
        <v>1.6769145022577474</v>
      </c>
      <c r="X383" s="69">
        <v>1.6769145022577474</v>
      </c>
      <c r="Y383" s="69">
        <v>1.6769145022577474</v>
      </c>
      <c r="Z383" s="69">
        <v>1.6769145022577474</v>
      </c>
      <c r="AA383" s="69">
        <v>1.6769145022577474</v>
      </c>
      <c r="AB383" s="69">
        <v>1.6769145022577474</v>
      </c>
      <c r="AC383" s="69">
        <v>1.6769145022577474</v>
      </c>
      <c r="AD383" s="69">
        <v>1.6769145022577474</v>
      </c>
      <c r="AE383" s="69">
        <v>1.6769145022577474</v>
      </c>
      <c r="AF383" s="69">
        <v>1.6769145022577474</v>
      </c>
      <c r="AG383" s="69">
        <v>1.6769145022577474</v>
      </c>
      <c r="AH383" s="69">
        <v>1.6769145022577474</v>
      </c>
      <c r="AI383" s="69">
        <v>1.6769145022577474</v>
      </c>
      <c r="AJ383" s="69">
        <v>1.6769145022577474</v>
      </c>
      <c r="AK383" s="69">
        <v>1.6769145022577474</v>
      </c>
      <c r="AL383" s="69">
        <v>1.6769145022577474</v>
      </c>
      <c r="AM383" s="69">
        <v>1.6769145022577474</v>
      </c>
      <c r="AN383" s="69">
        <v>1.6769145022577474</v>
      </c>
      <c r="AO383" s="69">
        <v>1.6769145022577474</v>
      </c>
      <c r="AP383" s="69">
        <v>1.6769145022577474</v>
      </c>
      <c r="AQ383" s="69">
        <v>1.6769145022577474</v>
      </c>
      <c r="AR383" s="69">
        <v>1.6769145022577474</v>
      </c>
      <c r="AS383" s="69">
        <v>1.6769145022577474</v>
      </c>
      <c r="AT383" s="69">
        <v>1.6769145022577474</v>
      </c>
      <c r="AU383" s="69">
        <v>1.6769145022577474</v>
      </c>
      <c r="AV383" s="69">
        <v>1.6769145022577474</v>
      </c>
      <c r="AW383" s="69">
        <v>1.6769145022577474</v>
      </c>
      <c r="AX383" s="69">
        <v>1.6769145022577474</v>
      </c>
      <c r="AY383" s="69">
        <v>1.6769145022577474</v>
      </c>
      <c r="AZ383" s="69">
        <v>1.6769145022577474</v>
      </c>
      <c r="BA383" s="69">
        <v>1.6769145022577474</v>
      </c>
      <c r="BB383" s="69">
        <v>1.6769145022577474</v>
      </c>
      <c r="BC383" s="69">
        <v>1.6769145022577474</v>
      </c>
      <c r="BD383" s="69">
        <v>1.6769145022577474</v>
      </c>
      <c r="BE383" s="69">
        <v>1.6769145022577474</v>
      </c>
      <c r="BF383" s="69">
        <v>1.6769145022577474</v>
      </c>
      <c r="BG383" s="69">
        <v>1.6769145022577474</v>
      </c>
      <c r="BH383" s="69">
        <v>1.6769145022577474</v>
      </c>
      <c r="BI383" s="69">
        <v>1.6769145022577474</v>
      </c>
    </row>
    <row r="384" spans="1:61" x14ac:dyDescent="0.35">
      <c r="A384" s="2" t="s">
        <v>507</v>
      </c>
      <c r="B384" t="s">
        <v>98</v>
      </c>
      <c r="C384" t="s">
        <v>151</v>
      </c>
      <c r="D384" s="68" t="s">
        <v>484</v>
      </c>
      <c r="E384" s="7">
        <v>1</v>
      </c>
      <c r="F384" t="s">
        <v>248</v>
      </c>
      <c r="H384" s="69">
        <v>1.6769145022577474</v>
      </c>
      <c r="I384" s="69">
        <v>1.6769145022577474</v>
      </c>
      <c r="J384" s="69">
        <v>1.6769145022577474</v>
      </c>
      <c r="K384" s="69">
        <v>1.6769145022577474</v>
      </c>
      <c r="L384" s="69">
        <v>1.6769145022577474</v>
      </c>
      <c r="M384" s="69">
        <v>1.6769145022577474</v>
      </c>
      <c r="N384" s="69">
        <v>1.6769145022577474</v>
      </c>
      <c r="O384" s="69">
        <v>1.6769145022577474</v>
      </c>
      <c r="P384" s="69">
        <v>1.6769145022577474</v>
      </c>
      <c r="Q384" s="69">
        <v>1.6769145022577474</v>
      </c>
      <c r="R384" s="69">
        <v>1.6769145022577474</v>
      </c>
      <c r="S384" s="69">
        <v>1.6769145022577474</v>
      </c>
      <c r="T384" s="69">
        <v>1.6769145022577474</v>
      </c>
      <c r="U384" s="69">
        <v>1.6769145022577474</v>
      </c>
      <c r="V384" s="69">
        <v>1.6769145022577474</v>
      </c>
      <c r="W384" s="69">
        <v>1.6769145022577474</v>
      </c>
      <c r="X384" s="69">
        <v>1.6769145022577474</v>
      </c>
      <c r="Y384" s="69">
        <v>1.6769145022577474</v>
      </c>
      <c r="Z384" s="69">
        <v>1.6769145022577474</v>
      </c>
      <c r="AA384" s="69">
        <v>1.6769145022577474</v>
      </c>
      <c r="AB384" s="69">
        <v>1.6769145022577474</v>
      </c>
      <c r="AC384" s="69">
        <v>1.6769145022577474</v>
      </c>
      <c r="AD384" s="69">
        <v>1.6769145022577474</v>
      </c>
      <c r="AE384" s="69">
        <v>1.6769145022577474</v>
      </c>
      <c r="AF384" s="69">
        <v>1.6769145022577474</v>
      </c>
      <c r="AG384" s="69">
        <v>1.6769145022577474</v>
      </c>
      <c r="AH384" s="69">
        <v>1.6769145022577474</v>
      </c>
      <c r="AI384" s="69">
        <v>1.6769145022577474</v>
      </c>
      <c r="AJ384" s="69">
        <v>1.6769145022577474</v>
      </c>
      <c r="AK384" s="69">
        <v>1.6769145022577474</v>
      </c>
      <c r="AL384" s="69">
        <v>1.6769145022577474</v>
      </c>
      <c r="AM384" s="69">
        <v>1.6769145022577474</v>
      </c>
      <c r="AN384" s="69">
        <v>1.6769145022577474</v>
      </c>
      <c r="AO384" s="69">
        <v>1.6769145022577474</v>
      </c>
      <c r="AP384" s="69">
        <v>1.6769145022577474</v>
      </c>
      <c r="AQ384" s="69">
        <v>1.6769145022577474</v>
      </c>
      <c r="AR384" s="69">
        <v>1.6769145022577474</v>
      </c>
      <c r="AS384" s="69">
        <v>1.6769145022577474</v>
      </c>
      <c r="AT384" s="69">
        <v>1.6769145022577474</v>
      </c>
      <c r="AU384" s="69">
        <v>1.6769145022577474</v>
      </c>
      <c r="AV384" s="69">
        <v>1.6769145022577474</v>
      </c>
      <c r="AW384" s="69">
        <v>1.6769145022577474</v>
      </c>
      <c r="AX384" s="69">
        <v>1.6769145022577474</v>
      </c>
      <c r="AY384" s="69">
        <v>1.6769145022577474</v>
      </c>
      <c r="AZ384" s="69">
        <v>1.6769145022577474</v>
      </c>
      <c r="BA384" s="69">
        <v>1.6769145022577474</v>
      </c>
      <c r="BB384" s="69">
        <v>1.6769145022577474</v>
      </c>
      <c r="BC384" s="69">
        <v>1.6769145022577474</v>
      </c>
      <c r="BD384" s="69">
        <v>1.6769145022577474</v>
      </c>
      <c r="BE384" s="69">
        <v>1.6769145022577474</v>
      </c>
      <c r="BF384" s="69">
        <v>1.6769145022577474</v>
      </c>
      <c r="BG384" s="69">
        <v>1.6769145022577474</v>
      </c>
      <c r="BH384" s="69">
        <v>1.6769145022577474</v>
      </c>
      <c r="BI384" s="69">
        <v>1.6769145022577474</v>
      </c>
    </row>
    <row r="385" spans="1:61" x14ac:dyDescent="0.35">
      <c r="A385" s="2" t="s">
        <v>507</v>
      </c>
      <c r="B385" t="s">
        <v>98</v>
      </c>
      <c r="C385" t="s">
        <v>152</v>
      </c>
      <c r="D385" s="68" t="s">
        <v>485</v>
      </c>
      <c r="E385" s="7">
        <v>1</v>
      </c>
      <c r="F385" t="s">
        <v>248</v>
      </c>
      <c r="H385" s="69">
        <v>1.6769145022577474</v>
      </c>
      <c r="I385" s="69">
        <v>1.6769145022577474</v>
      </c>
      <c r="J385" s="69">
        <v>1.6769145022577474</v>
      </c>
      <c r="K385" s="69">
        <v>1.6769145022577474</v>
      </c>
      <c r="L385" s="69">
        <v>1.6769145022577474</v>
      </c>
      <c r="M385" s="69">
        <v>1.6769145022577474</v>
      </c>
      <c r="N385" s="69">
        <v>1.6769145022577474</v>
      </c>
      <c r="O385" s="69">
        <v>1.6769145022577474</v>
      </c>
      <c r="P385" s="69">
        <v>1.6769145022577474</v>
      </c>
      <c r="Q385" s="69">
        <v>1.6769145022577474</v>
      </c>
      <c r="R385" s="69">
        <v>1.6769145022577474</v>
      </c>
      <c r="S385" s="69">
        <v>1.6769145022577474</v>
      </c>
      <c r="T385" s="69">
        <v>1.6769145022577474</v>
      </c>
      <c r="U385" s="69">
        <v>1.6769145022577474</v>
      </c>
      <c r="V385" s="69">
        <v>1.6769145022577474</v>
      </c>
      <c r="W385" s="69">
        <v>1.6769145022577474</v>
      </c>
      <c r="X385" s="69">
        <v>1.6769145022577474</v>
      </c>
      <c r="Y385" s="69">
        <v>1.6769145022577474</v>
      </c>
      <c r="Z385" s="69">
        <v>1.6769145022577474</v>
      </c>
      <c r="AA385" s="69">
        <v>1.6769145022577474</v>
      </c>
      <c r="AB385" s="69">
        <v>1.6769145022577474</v>
      </c>
      <c r="AC385" s="69">
        <v>1.6769145022577474</v>
      </c>
      <c r="AD385" s="69">
        <v>1.6769145022577474</v>
      </c>
      <c r="AE385" s="69">
        <v>1.6769145022577474</v>
      </c>
      <c r="AF385" s="69">
        <v>1.6769145022577474</v>
      </c>
      <c r="AG385" s="69">
        <v>1.6769145022577474</v>
      </c>
      <c r="AH385" s="69">
        <v>1.6769145022577474</v>
      </c>
      <c r="AI385" s="69">
        <v>1.6769145022577474</v>
      </c>
      <c r="AJ385" s="69">
        <v>1.6769145022577474</v>
      </c>
      <c r="AK385" s="69">
        <v>1.6769145022577474</v>
      </c>
      <c r="AL385" s="69">
        <v>1.6769145022577474</v>
      </c>
      <c r="AM385" s="69">
        <v>1.6769145022577474</v>
      </c>
      <c r="AN385" s="69">
        <v>1.6769145022577474</v>
      </c>
      <c r="AO385" s="69">
        <v>1.6769145022577474</v>
      </c>
      <c r="AP385" s="69">
        <v>1.6769145022577474</v>
      </c>
      <c r="AQ385" s="69">
        <v>1.6769145022577474</v>
      </c>
      <c r="AR385" s="69">
        <v>1.6769145022577474</v>
      </c>
      <c r="AS385" s="69">
        <v>1.6769145022577474</v>
      </c>
      <c r="AT385" s="69">
        <v>1.6769145022577474</v>
      </c>
      <c r="AU385" s="69">
        <v>1.6769145022577474</v>
      </c>
      <c r="AV385" s="69">
        <v>1.6769145022577474</v>
      </c>
      <c r="AW385" s="69">
        <v>1.6769145022577474</v>
      </c>
      <c r="AX385" s="69">
        <v>1.6769145022577474</v>
      </c>
      <c r="AY385" s="69">
        <v>1.6769145022577474</v>
      </c>
      <c r="AZ385" s="69">
        <v>1.6769145022577474</v>
      </c>
      <c r="BA385" s="69">
        <v>1.6769145022577474</v>
      </c>
      <c r="BB385" s="69">
        <v>1.6769145022577474</v>
      </c>
      <c r="BC385" s="69">
        <v>1.6769145022577474</v>
      </c>
      <c r="BD385" s="69">
        <v>1.6769145022577474</v>
      </c>
      <c r="BE385" s="69">
        <v>1.6769145022577474</v>
      </c>
      <c r="BF385" s="69">
        <v>1.6769145022577474</v>
      </c>
      <c r="BG385" s="69">
        <v>1.6769145022577474</v>
      </c>
      <c r="BH385" s="69">
        <v>1.6769145022577474</v>
      </c>
      <c r="BI385" s="69">
        <v>1.6769145022577474</v>
      </c>
    </row>
    <row r="386" spans="1:61" x14ac:dyDescent="0.35">
      <c r="A386" s="2" t="s">
        <v>507</v>
      </c>
      <c r="B386" t="s">
        <v>98</v>
      </c>
      <c r="C386" t="s">
        <v>154</v>
      </c>
      <c r="D386" s="68" t="s">
        <v>487</v>
      </c>
      <c r="E386" s="7">
        <v>1</v>
      </c>
      <c r="F386" t="s">
        <v>248</v>
      </c>
      <c r="H386" s="69">
        <v>1.6769145022577474</v>
      </c>
      <c r="I386" s="69">
        <v>1.6769145022577474</v>
      </c>
      <c r="J386" s="69">
        <v>1.6769145022577474</v>
      </c>
      <c r="K386" s="69">
        <v>1.6769145022577474</v>
      </c>
      <c r="L386" s="69">
        <v>1.6769145022577474</v>
      </c>
      <c r="M386" s="69">
        <v>1.6769145022577474</v>
      </c>
      <c r="N386" s="69">
        <v>1.6769145022577474</v>
      </c>
      <c r="O386" s="69">
        <v>1.6769145022577474</v>
      </c>
      <c r="P386" s="69">
        <v>1.6769145022577474</v>
      </c>
      <c r="Q386" s="69">
        <v>1.6769145022577474</v>
      </c>
      <c r="R386" s="69">
        <v>1.6769145022577474</v>
      </c>
      <c r="S386" s="69">
        <v>1.6769145022577474</v>
      </c>
      <c r="T386" s="69">
        <v>1.6769145022577474</v>
      </c>
      <c r="U386" s="69">
        <v>1.6769145022577474</v>
      </c>
      <c r="V386" s="69">
        <v>1.6769145022577474</v>
      </c>
      <c r="W386" s="69">
        <v>1.6769145022577474</v>
      </c>
      <c r="X386" s="69">
        <v>1.6769145022577474</v>
      </c>
      <c r="Y386" s="69">
        <v>1.6769145022577474</v>
      </c>
      <c r="Z386" s="69">
        <v>1.6769145022577474</v>
      </c>
      <c r="AA386" s="69">
        <v>1.6769145022577474</v>
      </c>
      <c r="AB386" s="69">
        <v>1.6769145022577474</v>
      </c>
      <c r="AC386" s="69">
        <v>1.6769145022577474</v>
      </c>
      <c r="AD386" s="69">
        <v>1.6769145022577474</v>
      </c>
      <c r="AE386" s="69">
        <v>1.6769145022577474</v>
      </c>
      <c r="AF386" s="69">
        <v>1.6769145022577474</v>
      </c>
      <c r="AG386" s="69">
        <v>1.6769145022577474</v>
      </c>
      <c r="AH386" s="69">
        <v>1.6769145022577474</v>
      </c>
      <c r="AI386" s="69">
        <v>1.6769145022577474</v>
      </c>
      <c r="AJ386" s="69">
        <v>1.6769145022577474</v>
      </c>
      <c r="AK386" s="69">
        <v>1.6769145022577474</v>
      </c>
      <c r="AL386" s="69">
        <v>1.6769145022577474</v>
      </c>
      <c r="AM386" s="69">
        <v>1.6769145022577474</v>
      </c>
      <c r="AN386" s="69">
        <v>1.6769145022577474</v>
      </c>
      <c r="AO386" s="69">
        <v>1.6769145022577474</v>
      </c>
      <c r="AP386" s="69">
        <v>1.6769145022577474</v>
      </c>
      <c r="AQ386" s="69">
        <v>1.6769145022577474</v>
      </c>
      <c r="AR386" s="69">
        <v>1.6769145022577474</v>
      </c>
      <c r="AS386" s="69">
        <v>1.6769145022577474</v>
      </c>
      <c r="AT386" s="69">
        <v>1.6769145022577474</v>
      </c>
      <c r="AU386" s="69">
        <v>1.6769145022577474</v>
      </c>
      <c r="AV386" s="69">
        <v>1.6769145022577474</v>
      </c>
      <c r="AW386" s="69">
        <v>1.6769145022577474</v>
      </c>
      <c r="AX386" s="69">
        <v>1.6769145022577474</v>
      </c>
      <c r="AY386" s="69">
        <v>1.6769145022577474</v>
      </c>
      <c r="AZ386" s="69">
        <v>1.6769145022577474</v>
      </c>
      <c r="BA386" s="69">
        <v>1.6769145022577474</v>
      </c>
      <c r="BB386" s="69">
        <v>1.6769145022577474</v>
      </c>
      <c r="BC386" s="69">
        <v>1.6769145022577474</v>
      </c>
      <c r="BD386" s="69">
        <v>1.6769145022577474</v>
      </c>
      <c r="BE386" s="69">
        <v>1.6769145022577474</v>
      </c>
      <c r="BF386" s="69">
        <v>1.6769145022577474</v>
      </c>
      <c r="BG386" s="69">
        <v>1.6769145022577474</v>
      </c>
      <c r="BH386" s="69">
        <v>1.6769145022577474</v>
      </c>
      <c r="BI386" s="69">
        <v>1.6769145022577474</v>
      </c>
    </row>
    <row r="387" spans="1:61" x14ac:dyDescent="0.35">
      <c r="A387" s="2" t="s">
        <v>507</v>
      </c>
      <c r="B387" t="s">
        <v>98</v>
      </c>
      <c r="C387" t="s">
        <v>156</v>
      </c>
      <c r="D387" s="68" t="s">
        <v>488</v>
      </c>
      <c r="E387" s="7">
        <v>1</v>
      </c>
      <c r="F387" t="s">
        <v>248</v>
      </c>
      <c r="H387" s="69">
        <v>1.6769145022577474</v>
      </c>
      <c r="I387" s="69">
        <v>1.6769145022577474</v>
      </c>
      <c r="J387" s="69">
        <v>1.6769145022577474</v>
      </c>
      <c r="K387" s="69">
        <v>1.6769145022577474</v>
      </c>
      <c r="L387" s="69">
        <v>1.6769145022577474</v>
      </c>
      <c r="M387" s="69">
        <v>1.6769145022577474</v>
      </c>
      <c r="N387" s="69">
        <v>1.6769145022577474</v>
      </c>
      <c r="O387" s="69">
        <v>1.6769145022577474</v>
      </c>
      <c r="P387" s="69">
        <v>1.6769145022577474</v>
      </c>
      <c r="Q387" s="69">
        <v>1.6769145022577474</v>
      </c>
      <c r="R387" s="69">
        <v>1.6769145022577474</v>
      </c>
      <c r="S387" s="69">
        <v>1.6769145022577474</v>
      </c>
      <c r="T387" s="69">
        <v>1.6769145022577474</v>
      </c>
      <c r="U387" s="69">
        <v>1.6769145022577474</v>
      </c>
      <c r="V387" s="69">
        <v>1.6769145022577474</v>
      </c>
      <c r="W387" s="69">
        <v>1.6769145022577474</v>
      </c>
      <c r="X387" s="69">
        <v>1.6769145022577474</v>
      </c>
      <c r="Y387" s="69">
        <v>1.6769145022577474</v>
      </c>
      <c r="Z387" s="69">
        <v>1.6769145022577474</v>
      </c>
      <c r="AA387" s="69">
        <v>1.6769145022577474</v>
      </c>
      <c r="AB387" s="69">
        <v>1.6769145022577474</v>
      </c>
      <c r="AC387" s="69">
        <v>1.6769145022577474</v>
      </c>
      <c r="AD387" s="69">
        <v>1.6769145022577474</v>
      </c>
      <c r="AE387" s="69">
        <v>1.6769145022577474</v>
      </c>
      <c r="AF387" s="69">
        <v>1.6769145022577474</v>
      </c>
      <c r="AG387" s="69">
        <v>1.6769145022577474</v>
      </c>
      <c r="AH387" s="69">
        <v>1.6769145022577474</v>
      </c>
      <c r="AI387" s="69">
        <v>1.6769145022577474</v>
      </c>
      <c r="AJ387" s="69">
        <v>1.6769145022577474</v>
      </c>
      <c r="AK387" s="69">
        <v>1.6769145022577474</v>
      </c>
      <c r="AL387" s="69">
        <v>1.6769145022577474</v>
      </c>
      <c r="AM387" s="69">
        <v>1.6769145022577474</v>
      </c>
      <c r="AN387" s="69">
        <v>1.6769145022577474</v>
      </c>
      <c r="AO387" s="69">
        <v>1.6769145022577474</v>
      </c>
      <c r="AP387" s="69">
        <v>1.6769145022577474</v>
      </c>
      <c r="AQ387" s="69">
        <v>1.6769145022577474</v>
      </c>
      <c r="AR387" s="69">
        <v>1.6769145022577474</v>
      </c>
      <c r="AS387" s="69">
        <v>1.6769145022577474</v>
      </c>
      <c r="AT387" s="69">
        <v>1.6769145022577474</v>
      </c>
      <c r="AU387" s="69">
        <v>1.6769145022577474</v>
      </c>
      <c r="AV387" s="69">
        <v>1.6769145022577474</v>
      </c>
      <c r="AW387" s="69">
        <v>1.6769145022577474</v>
      </c>
      <c r="AX387" s="69">
        <v>1.6769145022577474</v>
      </c>
      <c r="AY387" s="69">
        <v>1.6769145022577474</v>
      </c>
      <c r="AZ387" s="69">
        <v>1.6769145022577474</v>
      </c>
      <c r="BA387" s="69">
        <v>1.6769145022577474</v>
      </c>
      <c r="BB387" s="69">
        <v>1.6769145022577474</v>
      </c>
      <c r="BC387" s="69">
        <v>1.6769145022577474</v>
      </c>
      <c r="BD387" s="69">
        <v>1.6769145022577474</v>
      </c>
      <c r="BE387" s="69">
        <v>1.6769145022577474</v>
      </c>
      <c r="BF387" s="69">
        <v>1.6769145022577474</v>
      </c>
      <c r="BG387" s="69">
        <v>1.6769145022577474</v>
      </c>
      <c r="BH387" s="69">
        <v>1.6769145022577474</v>
      </c>
      <c r="BI387" s="69">
        <v>1.6769145022577474</v>
      </c>
    </row>
    <row r="388" spans="1:61" x14ac:dyDescent="0.35">
      <c r="A388" s="2" t="s">
        <v>507</v>
      </c>
      <c r="B388" t="s">
        <v>98</v>
      </c>
      <c r="C388" t="s">
        <v>157</v>
      </c>
      <c r="D388" s="68" t="s">
        <v>489</v>
      </c>
      <c r="E388" s="7">
        <v>1</v>
      </c>
      <c r="F388" t="s">
        <v>248</v>
      </c>
      <c r="H388" s="69">
        <v>1.6769145022577474</v>
      </c>
      <c r="I388" s="69">
        <v>1.6769145022577474</v>
      </c>
      <c r="J388" s="69">
        <v>1.6769145022577474</v>
      </c>
      <c r="K388" s="69">
        <v>1.6769145022577474</v>
      </c>
      <c r="L388" s="69">
        <v>1.6769145022577474</v>
      </c>
      <c r="M388" s="69">
        <v>1.6769145022577474</v>
      </c>
      <c r="N388" s="69">
        <v>1.6769145022577474</v>
      </c>
      <c r="O388" s="69">
        <v>1.6769145022577474</v>
      </c>
      <c r="P388" s="69">
        <v>1.6769145022577474</v>
      </c>
      <c r="Q388" s="69">
        <v>1.6769145022577474</v>
      </c>
      <c r="R388" s="69">
        <v>1.6769145022577474</v>
      </c>
      <c r="S388" s="69">
        <v>1.6769145022577474</v>
      </c>
      <c r="T388" s="69">
        <v>1.6769145022577474</v>
      </c>
      <c r="U388" s="69">
        <v>1.6769145022577474</v>
      </c>
      <c r="V388" s="69">
        <v>1.6769145022577474</v>
      </c>
      <c r="W388" s="69">
        <v>1.6769145022577474</v>
      </c>
      <c r="X388" s="69">
        <v>1.6769145022577474</v>
      </c>
      <c r="Y388" s="69">
        <v>1.6769145022577474</v>
      </c>
      <c r="Z388" s="69">
        <v>1.6769145022577474</v>
      </c>
      <c r="AA388" s="69">
        <v>1.6769145022577474</v>
      </c>
      <c r="AB388" s="69">
        <v>1.6769145022577474</v>
      </c>
      <c r="AC388" s="69">
        <v>1.6769145022577474</v>
      </c>
      <c r="AD388" s="69">
        <v>1.6769145022577474</v>
      </c>
      <c r="AE388" s="69">
        <v>1.6769145022577474</v>
      </c>
      <c r="AF388" s="69">
        <v>1.6769145022577474</v>
      </c>
      <c r="AG388" s="69">
        <v>1.6769145022577474</v>
      </c>
      <c r="AH388" s="69">
        <v>1.6769145022577474</v>
      </c>
      <c r="AI388" s="69">
        <v>1.6769145022577474</v>
      </c>
      <c r="AJ388" s="69">
        <v>1.6769145022577474</v>
      </c>
      <c r="AK388" s="69">
        <v>1.6769145022577474</v>
      </c>
      <c r="AL388" s="69">
        <v>1.6769145022577474</v>
      </c>
      <c r="AM388" s="69">
        <v>1.6769145022577474</v>
      </c>
      <c r="AN388" s="69">
        <v>1.6769145022577474</v>
      </c>
      <c r="AO388" s="69">
        <v>1.6769145022577474</v>
      </c>
      <c r="AP388" s="69">
        <v>1.6769145022577474</v>
      </c>
      <c r="AQ388" s="69">
        <v>1.6769145022577474</v>
      </c>
      <c r="AR388" s="69">
        <v>1.6769145022577474</v>
      </c>
      <c r="AS388" s="69">
        <v>1.6769145022577474</v>
      </c>
      <c r="AT388" s="69">
        <v>1.6769145022577474</v>
      </c>
      <c r="AU388" s="69">
        <v>1.6769145022577474</v>
      </c>
      <c r="AV388" s="69">
        <v>1.6769145022577474</v>
      </c>
      <c r="AW388" s="69">
        <v>1.6769145022577474</v>
      </c>
      <c r="AX388" s="69">
        <v>1.6769145022577474</v>
      </c>
      <c r="AY388" s="69">
        <v>1.6769145022577474</v>
      </c>
      <c r="AZ388" s="69">
        <v>1.6769145022577474</v>
      </c>
      <c r="BA388" s="69">
        <v>1.6769145022577474</v>
      </c>
      <c r="BB388" s="69">
        <v>1.6769145022577474</v>
      </c>
      <c r="BC388" s="69">
        <v>1.6769145022577474</v>
      </c>
      <c r="BD388" s="69">
        <v>1.6769145022577474</v>
      </c>
      <c r="BE388" s="69">
        <v>1.6769145022577474</v>
      </c>
      <c r="BF388" s="69">
        <v>1.6769145022577474</v>
      </c>
      <c r="BG388" s="69">
        <v>1.6769145022577474</v>
      </c>
      <c r="BH388" s="69">
        <v>1.6769145022577474</v>
      </c>
      <c r="BI388" s="69">
        <v>1.6769145022577474</v>
      </c>
    </row>
    <row r="389" spans="1:61" x14ac:dyDescent="0.35">
      <c r="A389" s="2" t="s">
        <v>507</v>
      </c>
      <c r="B389" t="s">
        <v>98</v>
      </c>
      <c r="C389" t="s">
        <v>159</v>
      </c>
      <c r="D389" s="68" t="s">
        <v>491</v>
      </c>
      <c r="E389" s="7">
        <v>1</v>
      </c>
      <c r="F389" t="s">
        <v>248</v>
      </c>
      <c r="H389" s="69">
        <v>1.6769145022577474</v>
      </c>
      <c r="I389" s="69">
        <v>1.6769145022577474</v>
      </c>
      <c r="J389" s="69">
        <v>1.6769145022577474</v>
      </c>
      <c r="K389" s="69">
        <v>1.6769145022577474</v>
      </c>
      <c r="L389" s="69">
        <v>1.6769145022577474</v>
      </c>
      <c r="M389" s="69">
        <v>1.6769145022577474</v>
      </c>
      <c r="N389" s="69">
        <v>1.6769145022577474</v>
      </c>
      <c r="O389" s="69">
        <v>1.6769145022577474</v>
      </c>
      <c r="P389" s="69">
        <v>1.6769145022577474</v>
      </c>
      <c r="Q389" s="69">
        <v>1.6769145022577474</v>
      </c>
      <c r="R389" s="69">
        <v>1.6769145022577474</v>
      </c>
      <c r="S389" s="69">
        <v>1.6769145022577474</v>
      </c>
      <c r="T389" s="69">
        <v>1.6769145022577474</v>
      </c>
      <c r="U389" s="69">
        <v>1.6769145022577474</v>
      </c>
      <c r="V389" s="69">
        <v>1.6769145022577474</v>
      </c>
      <c r="W389" s="69">
        <v>1.6769145022577474</v>
      </c>
      <c r="X389" s="69">
        <v>1.6769145022577474</v>
      </c>
      <c r="Y389" s="69">
        <v>1.6769145022577474</v>
      </c>
      <c r="Z389" s="69">
        <v>1.6769145022577474</v>
      </c>
      <c r="AA389" s="69">
        <v>1.6769145022577474</v>
      </c>
      <c r="AB389" s="69">
        <v>1.6769145022577474</v>
      </c>
      <c r="AC389" s="69">
        <v>1.6769145022577474</v>
      </c>
      <c r="AD389" s="69">
        <v>1.6769145022577474</v>
      </c>
      <c r="AE389" s="69">
        <v>1.6769145022577474</v>
      </c>
      <c r="AF389" s="69">
        <v>1.6769145022577474</v>
      </c>
      <c r="AG389" s="69">
        <v>1.6769145022577474</v>
      </c>
      <c r="AH389" s="69">
        <v>1.6769145022577474</v>
      </c>
      <c r="AI389" s="69">
        <v>1.6769145022577474</v>
      </c>
      <c r="AJ389" s="69">
        <v>1.6769145022577474</v>
      </c>
      <c r="AK389" s="69">
        <v>1.6769145022577474</v>
      </c>
      <c r="AL389" s="69">
        <v>1.6769145022577474</v>
      </c>
      <c r="AM389" s="69">
        <v>1.6769145022577474</v>
      </c>
      <c r="AN389" s="69">
        <v>1.6769145022577474</v>
      </c>
      <c r="AO389" s="69">
        <v>1.6769145022577474</v>
      </c>
      <c r="AP389" s="69">
        <v>1.6769145022577474</v>
      </c>
      <c r="AQ389" s="69">
        <v>1.6769145022577474</v>
      </c>
      <c r="AR389" s="69">
        <v>1.6769145022577474</v>
      </c>
      <c r="AS389" s="69">
        <v>1.6769145022577474</v>
      </c>
      <c r="AT389" s="69">
        <v>1.6769145022577474</v>
      </c>
      <c r="AU389" s="69">
        <v>1.6769145022577474</v>
      </c>
      <c r="AV389" s="69">
        <v>1.6769145022577474</v>
      </c>
      <c r="AW389" s="69">
        <v>1.6769145022577474</v>
      </c>
      <c r="AX389" s="69">
        <v>1.6769145022577474</v>
      </c>
      <c r="AY389" s="69">
        <v>1.6769145022577474</v>
      </c>
      <c r="AZ389" s="69">
        <v>1.6769145022577474</v>
      </c>
      <c r="BA389" s="69">
        <v>1.6769145022577474</v>
      </c>
      <c r="BB389" s="69">
        <v>1.6769145022577474</v>
      </c>
      <c r="BC389" s="69">
        <v>1.6769145022577474</v>
      </c>
      <c r="BD389" s="69">
        <v>1.6769145022577474</v>
      </c>
      <c r="BE389" s="69">
        <v>1.6769145022577474</v>
      </c>
      <c r="BF389" s="69">
        <v>1.6769145022577474</v>
      </c>
      <c r="BG389" s="69">
        <v>1.6769145022577474</v>
      </c>
      <c r="BH389" s="69">
        <v>1.6769145022577474</v>
      </c>
      <c r="BI389" s="69">
        <v>1.6769145022577474</v>
      </c>
    </row>
    <row r="390" spans="1:61" x14ac:dyDescent="0.35">
      <c r="A390" s="2" t="s">
        <v>507</v>
      </c>
      <c r="B390" t="s">
        <v>98</v>
      </c>
      <c r="C390" t="s">
        <v>162</v>
      </c>
      <c r="D390" s="68" t="s">
        <v>495</v>
      </c>
      <c r="E390" s="7">
        <v>1</v>
      </c>
      <c r="F390" t="s">
        <v>248</v>
      </c>
      <c r="H390" s="69">
        <v>1.6769145022577474</v>
      </c>
      <c r="I390" s="69">
        <v>1.6769145022577474</v>
      </c>
      <c r="J390" s="69">
        <v>1.6769145022577474</v>
      </c>
      <c r="K390" s="69">
        <v>1.6769145022577474</v>
      </c>
      <c r="L390" s="69">
        <v>1.6769145022577474</v>
      </c>
      <c r="M390" s="69">
        <v>1.6769145022577474</v>
      </c>
      <c r="N390" s="69">
        <v>1.6769145022577474</v>
      </c>
      <c r="O390" s="69">
        <v>1.6769145022577474</v>
      </c>
      <c r="P390" s="69">
        <v>1.6769145022577474</v>
      </c>
      <c r="Q390" s="69">
        <v>1.6769145022577474</v>
      </c>
      <c r="R390" s="69">
        <v>1.6769145022577474</v>
      </c>
      <c r="S390" s="69">
        <v>1.6769145022577474</v>
      </c>
      <c r="T390" s="69">
        <v>1.6769145022577474</v>
      </c>
      <c r="U390" s="69">
        <v>1.6769145022577474</v>
      </c>
      <c r="V390" s="69">
        <v>1.6769145022577474</v>
      </c>
      <c r="W390" s="69">
        <v>1.6769145022577474</v>
      </c>
      <c r="X390" s="69">
        <v>1.6769145022577474</v>
      </c>
      <c r="Y390" s="69">
        <v>1.6769145022577474</v>
      </c>
      <c r="Z390" s="69">
        <v>1.6769145022577474</v>
      </c>
      <c r="AA390" s="69">
        <v>1.6769145022577474</v>
      </c>
      <c r="AB390" s="69">
        <v>1.6769145022577474</v>
      </c>
      <c r="AC390" s="69">
        <v>1.6769145022577474</v>
      </c>
      <c r="AD390" s="69">
        <v>1.6769145022577474</v>
      </c>
      <c r="AE390" s="69">
        <v>1.6769145022577474</v>
      </c>
      <c r="AF390" s="69">
        <v>1.6769145022577474</v>
      </c>
      <c r="AG390" s="69">
        <v>1.6769145022577474</v>
      </c>
      <c r="AH390" s="69">
        <v>1.6769145022577474</v>
      </c>
      <c r="AI390" s="69">
        <v>1.6769145022577474</v>
      </c>
      <c r="AJ390" s="69">
        <v>1.6769145022577474</v>
      </c>
      <c r="AK390" s="69">
        <v>1.6769145022577474</v>
      </c>
      <c r="AL390" s="69">
        <v>1.6769145022577474</v>
      </c>
      <c r="AM390" s="69">
        <v>1.6769145022577474</v>
      </c>
      <c r="AN390" s="69">
        <v>1.6769145022577474</v>
      </c>
      <c r="AO390" s="69">
        <v>1.6769145022577474</v>
      </c>
      <c r="AP390" s="69">
        <v>1.6769145022577474</v>
      </c>
      <c r="AQ390" s="69">
        <v>1.6769145022577474</v>
      </c>
      <c r="AR390" s="69">
        <v>1.6769145022577474</v>
      </c>
      <c r="AS390" s="69">
        <v>1.6769145022577474</v>
      </c>
      <c r="AT390" s="69">
        <v>1.6769145022577474</v>
      </c>
      <c r="AU390" s="69">
        <v>1.6769145022577474</v>
      </c>
      <c r="AV390" s="69">
        <v>1.6769145022577474</v>
      </c>
      <c r="AW390" s="69">
        <v>1.6769145022577474</v>
      </c>
      <c r="AX390" s="69">
        <v>1.6769145022577474</v>
      </c>
      <c r="AY390" s="69">
        <v>1.6769145022577474</v>
      </c>
      <c r="AZ390" s="69">
        <v>1.6769145022577474</v>
      </c>
      <c r="BA390" s="69">
        <v>1.6769145022577474</v>
      </c>
      <c r="BB390" s="69">
        <v>1.6769145022577474</v>
      </c>
      <c r="BC390" s="69">
        <v>1.6769145022577474</v>
      </c>
      <c r="BD390" s="69">
        <v>1.6769145022577474</v>
      </c>
      <c r="BE390" s="69">
        <v>1.6769145022577474</v>
      </c>
      <c r="BF390" s="69">
        <v>1.6769145022577474</v>
      </c>
      <c r="BG390" s="69">
        <v>1.6769145022577474</v>
      </c>
      <c r="BH390" s="69">
        <v>1.6769145022577474</v>
      </c>
      <c r="BI390" s="69">
        <v>1.6769145022577474</v>
      </c>
    </row>
    <row r="391" spans="1:61" x14ac:dyDescent="0.35">
      <c r="A391" s="2" t="s">
        <v>507</v>
      </c>
      <c r="B391" t="s">
        <v>98</v>
      </c>
      <c r="C391" t="s">
        <v>163</v>
      </c>
      <c r="D391" s="68" t="s">
        <v>496</v>
      </c>
      <c r="E391" s="7">
        <v>1</v>
      </c>
      <c r="F391" t="s">
        <v>248</v>
      </c>
      <c r="H391" s="69">
        <v>1.6769145022577474</v>
      </c>
      <c r="I391" s="69">
        <v>1.6769145022577474</v>
      </c>
      <c r="J391" s="69">
        <v>1.6769145022577474</v>
      </c>
      <c r="K391" s="69">
        <v>1.6769145022577474</v>
      </c>
      <c r="L391" s="69">
        <v>1.6769145022577474</v>
      </c>
      <c r="M391" s="69">
        <v>1.6769145022577474</v>
      </c>
      <c r="N391" s="69">
        <v>1.6769145022577474</v>
      </c>
      <c r="O391" s="69">
        <v>1.6769145022577474</v>
      </c>
      <c r="P391" s="69">
        <v>1.6769145022577474</v>
      </c>
      <c r="Q391" s="69">
        <v>1.6769145022577474</v>
      </c>
      <c r="R391" s="69">
        <v>1.6769145022577474</v>
      </c>
      <c r="S391" s="69">
        <v>1.6769145022577474</v>
      </c>
      <c r="T391" s="69">
        <v>1.6769145022577474</v>
      </c>
      <c r="U391" s="69">
        <v>1.6769145022577474</v>
      </c>
      <c r="V391" s="69">
        <v>1.6769145022577474</v>
      </c>
      <c r="W391" s="69">
        <v>1.6769145022577474</v>
      </c>
      <c r="X391" s="69">
        <v>1.6769145022577474</v>
      </c>
      <c r="Y391" s="69">
        <v>1.6769145022577474</v>
      </c>
      <c r="Z391" s="69">
        <v>1.6769145022577474</v>
      </c>
      <c r="AA391" s="69">
        <v>1.6769145022577474</v>
      </c>
      <c r="AB391" s="69">
        <v>1.6769145022577474</v>
      </c>
      <c r="AC391" s="69">
        <v>1.6769145022577474</v>
      </c>
      <c r="AD391" s="69">
        <v>1.6769145022577474</v>
      </c>
      <c r="AE391" s="69">
        <v>1.6769145022577474</v>
      </c>
      <c r="AF391" s="69">
        <v>1.6769145022577474</v>
      </c>
      <c r="AG391" s="69">
        <v>1.6769145022577474</v>
      </c>
      <c r="AH391" s="69">
        <v>1.6769145022577474</v>
      </c>
      <c r="AI391" s="69">
        <v>1.6769145022577474</v>
      </c>
      <c r="AJ391" s="69">
        <v>1.6769145022577474</v>
      </c>
      <c r="AK391" s="69">
        <v>1.6769145022577474</v>
      </c>
      <c r="AL391" s="69">
        <v>1.6769145022577474</v>
      </c>
      <c r="AM391" s="69">
        <v>1.6769145022577474</v>
      </c>
      <c r="AN391" s="69">
        <v>1.6769145022577474</v>
      </c>
      <c r="AO391" s="69">
        <v>1.6769145022577474</v>
      </c>
      <c r="AP391" s="69">
        <v>1.6769145022577474</v>
      </c>
      <c r="AQ391" s="69">
        <v>1.6769145022577474</v>
      </c>
      <c r="AR391" s="69">
        <v>1.6769145022577474</v>
      </c>
      <c r="AS391" s="69">
        <v>1.6769145022577474</v>
      </c>
      <c r="AT391" s="69">
        <v>1.6769145022577474</v>
      </c>
      <c r="AU391" s="69">
        <v>1.6769145022577474</v>
      </c>
      <c r="AV391" s="69">
        <v>1.6769145022577474</v>
      </c>
      <c r="AW391" s="69">
        <v>1.6769145022577474</v>
      </c>
      <c r="AX391" s="69">
        <v>1.6769145022577474</v>
      </c>
      <c r="AY391" s="69">
        <v>1.6769145022577474</v>
      </c>
      <c r="AZ391" s="69">
        <v>1.6769145022577474</v>
      </c>
      <c r="BA391" s="69">
        <v>1.6769145022577474</v>
      </c>
      <c r="BB391" s="69">
        <v>1.6769145022577474</v>
      </c>
      <c r="BC391" s="69">
        <v>1.6769145022577474</v>
      </c>
      <c r="BD391" s="69">
        <v>1.6769145022577474</v>
      </c>
      <c r="BE391" s="69">
        <v>1.6769145022577474</v>
      </c>
      <c r="BF391" s="69">
        <v>1.6769145022577474</v>
      </c>
      <c r="BG391" s="69">
        <v>1.6769145022577474</v>
      </c>
      <c r="BH391" s="69">
        <v>1.6769145022577474</v>
      </c>
      <c r="BI391" s="69">
        <v>1.6769145022577474</v>
      </c>
    </row>
    <row r="392" spans="1:61" x14ac:dyDescent="0.35">
      <c r="A392" s="2" t="s">
        <v>507</v>
      </c>
      <c r="B392" t="s">
        <v>98</v>
      </c>
      <c r="C392" t="s">
        <v>166</v>
      </c>
      <c r="D392" s="68" t="s">
        <v>249</v>
      </c>
      <c r="E392" s="7">
        <v>1</v>
      </c>
      <c r="F392" t="s">
        <v>248</v>
      </c>
      <c r="H392" s="69">
        <v>1.6769145022577474</v>
      </c>
      <c r="I392" s="69">
        <v>1.6769145022577474</v>
      </c>
      <c r="J392" s="69">
        <v>1.6769145022577474</v>
      </c>
      <c r="K392" s="69">
        <v>1.6769145022577474</v>
      </c>
      <c r="L392" s="69">
        <v>1.6769145022577474</v>
      </c>
      <c r="M392" s="69">
        <v>1.6769145022577474</v>
      </c>
      <c r="N392" s="69">
        <v>1.6769145022577474</v>
      </c>
      <c r="O392" s="69">
        <v>1.6769145022577474</v>
      </c>
      <c r="P392" s="69">
        <v>1.6769145022577474</v>
      </c>
      <c r="Q392" s="69">
        <v>1.6769145022577474</v>
      </c>
      <c r="R392" s="69">
        <v>1.6769145022577474</v>
      </c>
      <c r="S392" s="69">
        <v>1.6769145022577474</v>
      </c>
      <c r="T392" s="69">
        <v>1.6769145022577474</v>
      </c>
      <c r="U392" s="69">
        <v>1.6769145022577474</v>
      </c>
      <c r="V392" s="69">
        <v>1.6769145022577474</v>
      </c>
      <c r="W392" s="69">
        <v>1.6769145022577474</v>
      </c>
      <c r="X392" s="69">
        <v>1.6769145022577474</v>
      </c>
      <c r="Y392" s="69">
        <v>1.6769145022577474</v>
      </c>
      <c r="Z392" s="69">
        <v>1.6769145022577474</v>
      </c>
      <c r="AA392" s="69">
        <v>1.6769145022577474</v>
      </c>
      <c r="AB392" s="69">
        <v>1.6769145022577474</v>
      </c>
      <c r="AC392" s="69">
        <v>1.6769145022577474</v>
      </c>
      <c r="AD392" s="69">
        <v>1.6769145022577474</v>
      </c>
      <c r="AE392" s="69">
        <v>1.6769145022577474</v>
      </c>
      <c r="AF392" s="69">
        <v>1.6769145022577474</v>
      </c>
      <c r="AG392" s="69">
        <v>1.6769145022577474</v>
      </c>
      <c r="AH392" s="69">
        <v>1.6769145022577474</v>
      </c>
      <c r="AI392" s="69">
        <v>1.6769145022577474</v>
      </c>
      <c r="AJ392" s="69">
        <v>1.6769145022577474</v>
      </c>
      <c r="AK392" s="69">
        <v>1.6769145022577474</v>
      </c>
      <c r="AL392" s="69">
        <v>1.6769145022577474</v>
      </c>
      <c r="AM392" s="69">
        <v>1.6769145022577474</v>
      </c>
      <c r="AN392" s="69">
        <v>1.6769145022577474</v>
      </c>
      <c r="AO392" s="69">
        <v>1.6769145022577474</v>
      </c>
      <c r="AP392" s="69">
        <v>1.6769145022577474</v>
      </c>
      <c r="AQ392" s="69">
        <v>1.6769145022577474</v>
      </c>
      <c r="AR392" s="69">
        <v>1.6769145022577474</v>
      </c>
      <c r="AS392" s="69">
        <v>1.6769145022577474</v>
      </c>
      <c r="AT392" s="69">
        <v>1.6769145022577474</v>
      </c>
      <c r="AU392" s="69">
        <v>1.6769145022577474</v>
      </c>
      <c r="AV392" s="69">
        <v>1.6769145022577474</v>
      </c>
      <c r="AW392" s="69">
        <v>1.6769145022577474</v>
      </c>
      <c r="AX392" s="69">
        <v>1.6769145022577474</v>
      </c>
      <c r="AY392" s="69">
        <v>1.6769145022577474</v>
      </c>
      <c r="AZ392" s="69">
        <v>1.6769145022577474</v>
      </c>
      <c r="BA392" s="69">
        <v>1.6769145022577474</v>
      </c>
      <c r="BB392" s="69">
        <v>1.6769145022577474</v>
      </c>
      <c r="BC392" s="69">
        <v>1.6769145022577474</v>
      </c>
      <c r="BD392" s="69">
        <v>1.6769145022577474</v>
      </c>
      <c r="BE392" s="69">
        <v>1.6769145022577474</v>
      </c>
      <c r="BF392" s="69">
        <v>1.6769145022577474</v>
      </c>
      <c r="BG392" s="69">
        <v>1.6769145022577474</v>
      </c>
      <c r="BH392" s="69">
        <v>1.6769145022577474</v>
      </c>
      <c r="BI392" s="69">
        <v>1.6769145022577474</v>
      </c>
    </row>
    <row r="393" spans="1:61" x14ac:dyDescent="0.35">
      <c r="A393" s="2" t="s">
        <v>507</v>
      </c>
      <c r="B393" t="s">
        <v>98</v>
      </c>
      <c r="C393" t="s">
        <v>167</v>
      </c>
      <c r="D393" s="68" t="s">
        <v>498</v>
      </c>
      <c r="E393" s="7">
        <v>1</v>
      </c>
      <c r="F393" t="s">
        <v>248</v>
      </c>
      <c r="H393" s="69">
        <v>1.6769145022577474</v>
      </c>
      <c r="I393" s="69">
        <v>1.6769145022577474</v>
      </c>
      <c r="J393" s="69">
        <v>1.6769145022577474</v>
      </c>
      <c r="K393" s="69">
        <v>1.6769145022577474</v>
      </c>
      <c r="L393" s="69">
        <v>1.6769145022577474</v>
      </c>
      <c r="M393" s="69">
        <v>1.6769145022577474</v>
      </c>
      <c r="N393" s="69">
        <v>1.6769145022577474</v>
      </c>
      <c r="O393" s="69">
        <v>1.6769145022577474</v>
      </c>
      <c r="P393" s="69">
        <v>1.6769145022577474</v>
      </c>
      <c r="Q393" s="69">
        <v>1.6769145022577474</v>
      </c>
      <c r="R393" s="69">
        <v>1.6769145022577474</v>
      </c>
      <c r="S393" s="69">
        <v>1.6769145022577474</v>
      </c>
      <c r="T393" s="69">
        <v>1.6769145022577474</v>
      </c>
      <c r="U393" s="69">
        <v>1.6769145022577474</v>
      </c>
      <c r="V393" s="69">
        <v>1.6769145022577474</v>
      </c>
      <c r="W393" s="69">
        <v>1.6769145022577474</v>
      </c>
      <c r="X393" s="69">
        <v>1.6769145022577474</v>
      </c>
      <c r="Y393" s="69">
        <v>1.6769145022577474</v>
      </c>
      <c r="Z393" s="69">
        <v>1.6769145022577474</v>
      </c>
      <c r="AA393" s="69">
        <v>1.6769145022577474</v>
      </c>
      <c r="AB393" s="69">
        <v>1.6769145022577474</v>
      </c>
      <c r="AC393" s="69">
        <v>1.6769145022577474</v>
      </c>
      <c r="AD393" s="69">
        <v>1.6769145022577474</v>
      </c>
      <c r="AE393" s="69">
        <v>1.6769145022577474</v>
      </c>
      <c r="AF393" s="69">
        <v>1.6769145022577474</v>
      </c>
      <c r="AG393" s="69">
        <v>1.6769145022577474</v>
      </c>
      <c r="AH393" s="69">
        <v>1.6769145022577474</v>
      </c>
      <c r="AI393" s="69">
        <v>1.6769145022577474</v>
      </c>
      <c r="AJ393" s="69">
        <v>1.6769145022577474</v>
      </c>
      <c r="AK393" s="69">
        <v>1.6769145022577474</v>
      </c>
      <c r="AL393" s="69">
        <v>1.6769145022577474</v>
      </c>
      <c r="AM393" s="69">
        <v>1.6769145022577474</v>
      </c>
      <c r="AN393" s="69">
        <v>1.6769145022577474</v>
      </c>
      <c r="AO393" s="69">
        <v>1.6769145022577474</v>
      </c>
      <c r="AP393" s="69">
        <v>1.6769145022577474</v>
      </c>
      <c r="AQ393" s="69">
        <v>1.6769145022577474</v>
      </c>
      <c r="AR393" s="69">
        <v>1.6769145022577474</v>
      </c>
      <c r="AS393" s="69">
        <v>1.6769145022577474</v>
      </c>
      <c r="AT393" s="69">
        <v>1.6769145022577474</v>
      </c>
      <c r="AU393" s="69">
        <v>1.6769145022577474</v>
      </c>
      <c r="AV393" s="69">
        <v>1.6769145022577474</v>
      </c>
      <c r="AW393" s="69">
        <v>1.6769145022577474</v>
      </c>
      <c r="AX393" s="69">
        <v>1.6769145022577474</v>
      </c>
      <c r="AY393" s="69">
        <v>1.6769145022577474</v>
      </c>
      <c r="AZ393" s="69">
        <v>1.6769145022577474</v>
      </c>
      <c r="BA393" s="69">
        <v>1.6769145022577474</v>
      </c>
      <c r="BB393" s="69">
        <v>1.6769145022577474</v>
      </c>
      <c r="BC393" s="69">
        <v>1.6769145022577474</v>
      </c>
      <c r="BD393" s="69">
        <v>1.6769145022577474</v>
      </c>
      <c r="BE393" s="69">
        <v>1.6769145022577474</v>
      </c>
      <c r="BF393" s="69">
        <v>1.6769145022577474</v>
      </c>
      <c r="BG393" s="69">
        <v>1.6769145022577474</v>
      </c>
      <c r="BH393" s="69">
        <v>1.6769145022577474</v>
      </c>
      <c r="BI393" s="69">
        <v>1.6769145022577474</v>
      </c>
    </row>
    <row r="394" spans="1:61" x14ac:dyDescent="0.35">
      <c r="A394" s="2" t="s">
        <v>507</v>
      </c>
      <c r="B394" t="s">
        <v>98</v>
      </c>
      <c r="C394" t="s">
        <v>169</v>
      </c>
      <c r="D394" s="68" t="s">
        <v>505</v>
      </c>
      <c r="E394" s="7">
        <v>1</v>
      </c>
      <c r="F394" t="s">
        <v>248</v>
      </c>
      <c r="H394" s="69">
        <v>1.6769145022577474</v>
      </c>
      <c r="I394" s="69">
        <v>1.6769145022577474</v>
      </c>
      <c r="J394" s="69">
        <v>1.6769145022577474</v>
      </c>
      <c r="K394" s="69">
        <v>1.6769145022577474</v>
      </c>
      <c r="L394" s="69">
        <v>1.6769145022577474</v>
      </c>
      <c r="M394" s="69">
        <v>1.6769145022577474</v>
      </c>
      <c r="N394" s="69">
        <v>1.6769145022577474</v>
      </c>
      <c r="O394" s="69">
        <v>1.6769145022577474</v>
      </c>
      <c r="P394" s="69">
        <v>1.6769145022577474</v>
      </c>
      <c r="Q394" s="69">
        <v>1.6769145022577474</v>
      </c>
      <c r="R394" s="69">
        <v>1.6769145022577474</v>
      </c>
      <c r="S394" s="69">
        <v>1.6769145022577474</v>
      </c>
      <c r="T394" s="69">
        <v>1.6769145022577474</v>
      </c>
      <c r="U394" s="69">
        <v>1.6769145022577474</v>
      </c>
      <c r="V394" s="69">
        <v>1.6769145022577474</v>
      </c>
      <c r="W394" s="69">
        <v>1.6769145022577474</v>
      </c>
      <c r="X394" s="69">
        <v>1.6769145022577474</v>
      </c>
      <c r="Y394" s="69">
        <v>1.6769145022577474</v>
      </c>
      <c r="Z394" s="69">
        <v>1.6769145022577474</v>
      </c>
      <c r="AA394" s="69">
        <v>1.6769145022577474</v>
      </c>
      <c r="AB394" s="69">
        <v>1.6769145022577474</v>
      </c>
      <c r="AC394" s="69">
        <v>1.6769145022577474</v>
      </c>
      <c r="AD394" s="69">
        <v>1.6769145022577474</v>
      </c>
      <c r="AE394" s="69">
        <v>1.6769145022577474</v>
      </c>
      <c r="AF394" s="69">
        <v>1.6769145022577474</v>
      </c>
      <c r="AG394" s="69">
        <v>1.6769145022577474</v>
      </c>
      <c r="AH394" s="69">
        <v>1.6769145022577474</v>
      </c>
      <c r="AI394" s="69">
        <v>1.6769145022577474</v>
      </c>
      <c r="AJ394" s="69">
        <v>1.6769145022577474</v>
      </c>
      <c r="AK394" s="69">
        <v>1.6769145022577474</v>
      </c>
      <c r="AL394" s="69">
        <v>1.6769145022577474</v>
      </c>
      <c r="AM394" s="69">
        <v>1.6769145022577474</v>
      </c>
      <c r="AN394" s="69">
        <v>1.6769145022577474</v>
      </c>
      <c r="AO394" s="69">
        <v>1.6769145022577474</v>
      </c>
      <c r="AP394" s="69">
        <v>1.6769145022577474</v>
      </c>
      <c r="AQ394" s="69">
        <v>1.6769145022577474</v>
      </c>
      <c r="AR394" s="69">
        <v>1.6769145022577474</v>
      </c>
      <c r="AS394" s="69">
        <v>1.6769145022577474</v>
      </c>
      <c r="AT394" s="69">
        <v>1.6769145022577474</v>
      </c>
      <c r="AU394" s="69">
        <v>1.6769145022577474</v>
      </c>
      <c r="AV394" s="69">
        <v>1.6769145022577474</v>
      </c>
      <c r="AW394" s="69">
        <v>1.6769145022577474</v>
      </c>
      <c r="AX394" s="69">
        <v>1.6769145022577474</v>
      </c>
      <c r="AY394" s="69">
        <v>1.6769145022577474</v>
      </c>
      <c r="AZ394" s="69">
        <v>1.6769145022577474</v>
      </c>
      <c r="BA394" s="69">
        <v>1.6769145022577474</v>
      </c>
      <c r="BB394" s="69">
        <v>1.6769145022577474</v>
      </c>
      <c r="BC394" s="69">
        <v>1.6769145022577474</v>
      </c>
      <c r="BD394" s="69">
        <v>1.6769145022577474</v>
      </c>
      <c r="BE394" s="69">
        <v>1.6769145022577474</v>
      </c>
      <c r="BF394" s="69">
        <v>1.6769145022577474</v>
      </c>
      <c r="BG394" s="69">
        <v>1.6769145022577474</v>
      </c>
      <c r="BH394" s="69">
        <v>1.6769145022577474</v>
      </c>
      <c r="BI394" s="69">
        <v>1.6769145022577474</v>
      </c>
    </row>
    <row r="395" spans="1:61" x14ac:dyDescent="0.35">
      <c r="A395" s="2" t="s">
        <v>507</v>
      </c>
      <c r="B395" t="s">
        <v>98</v>
      </c>
      <c r="C395" t="s">
        <v>172</v>
      </c>
      <c r="D395" s="68" t="s">
        <v>483</v>
      </c>
      <c r="E395" s="7">
        <v>1</v>
      </c>
      <c r="F395" t="s">
        <v>248</v>
      </c>
      <c r="H395" s="69">
        <v>1.6769145022577474</v>
      </c>
      <c r="I395" s="69">
        <v>1.6769145022577474</v>
      </c>
      <c r="J395" s="69">
        <v>1.6769145022577474</v>
      </c>
      <c r="K395" s="69">
        <v>1.6769145022577474</v>
      </c>
      <c r="L395" s="69">
        <v>1.6769145022577474</v>
      </c>
      <c r="M395" s="69">
        <v>1.6769145022577474</v>
      </c>
      <c r="N395" s="69">
        <v>1.6769145022577474</v>
      </c>
      <c r="O395" s="69">
        <v>1.6769145022577474</v>
      </c>
      <c r="P395" s="69">
        <v>1.6769145022577474</v>
      </c>
      <c r="Q395" s="69">
        <v>1.6769145022577474</v>
      </c>
      <c r="R395" s="69">
        <v>1.6769145022577474</v>
      </c>
      <c r="S395" s="69">
        <v>1.6769145022577474</v>
      </c>
      <c r="T395" s="69">
        <v>1.6769145022577474</v>
      </c>
      <c r="U395" s="69">
        <v>1.6769145022577474</v>
      </c>
      <c r="V395" s="69">
        <v>1.6769145022577474</v>
      </c>
      <c r="W395" s="69">
        <v>1.6769145022577474</v>
      </c>
      <c r="X395" s="69">
        <v>1.6769145022577474</v>
      </c>
      <c r="Y395" s="69">
        <v>1.6769145022577474</v>
      </c>
      <c r="Z395" s="69">
        <v>1.6769145022577474</v>
      </c>
      <c r="AA395" s="69">
        <v>1.6769145022577474</v>
      </c>
      <c r="AB395" s="69">
        <v>1.6769145022577474</v>
      </c>
      <c r="AC395" s="69">
        <v>1.6769145022577474</v>
      </c>
      <c r="AD395" s="69">
        <v>1.6769145022577474</v>
      </c>
      <c r="AE395" s="69">
        <v>1.6769145022577474</v>
      </c>
      <c r="AF395" s="69">
        <v>1.6769145022577474</v>
      </c>
      <c r="AG395" s="69">
        <v>1.6769145022577474</v>
      </c>
      <c r="AH395" s="69">
        <v>1.6769145022577474</v>
      </c>
      <c r="AI395" s="69">
        <v>1.6769145022577474</v>
      </c>
      <c r="AJ395" s="69">
        <v>1.6769145022577474</v>
      </c>
      <c r="AK395" s="69">
        <v>1.6769145022577474</v>
      </c>
      <c r="AL395" s="69">
        <v>1.6769145022577474</v>
      </c>
      <c r="AM395" s="69">
        <v>1.6769145022577474</v>
      </c>
      <c r="AN395" s="69">
        <v>1.6769145022577474</v>
      </c>
      <c r="AO395" s="69">
        <v>1.6769145022577474</v>
      </c>
      <c r="AP395" s="69">
        <v>1.6769145022577474</v>
      </c>
      <c r="AQ395" s="69">
        <v>1.6769145022577474</v>
      </c>
      <c r="AR395" s="69">
        <v>1.6769145022577474</v>
      </c>
      <c r="AS395" s="69">
        <v>1.6769145022577474</v>
      </c>
      <c r="AT395" s="69">
        <v>1.6769145022577474</v>
      </c>
      <c r="AU395" s="69">
        <v>1.6769145022577474</v>
      </c>
      <c r="AV395" s="69">
        <v>1.6769145022577474</v>
      </c>
      <c r="AW395" s="69">
        <v>1.6769145022577474</v>
      </c>
      <c r="AX395" s="69">
        <v>1.6769145022577474</v>
      </c>
      <c r="AY395" s="69">
        <v>1.6769145022577474</v>
      </c>
      <c r="AZ395" s="69">
        <v>1.6769145022577474</v>
      </c>
      <c r="BA395" s="69">
        <v>1.6769145022577474</v>
      </c>
      <c r="BB395" s="69">
        <v>1.6769145022577474</v>
      </c>
      <c r="BC395" s="69">
        <v>1.6769145022577474</v>
      </c>
      <c r="BD395" s="69">
        <v>1.6769145022577474</v>
      </c>
      <c r="BE395" s="69">
        <v>1.6769145022577474</v>
      </c>
      <c r="BF395" s="69">
        <v>1.6769145022577474</v>
      </c>
      <c r="BG395" s="69">
        <v>1.6769145022577474</v>
      </c>
      <c r="BH395" s="69">
        <v>1.6769145022577474</v>
      </c>
      <c r="BI395" s="69">
        <v>1.6769145022577474</v>
      </c>
    </row>
    <row r="396" spans="1:61" x14ac:dyDescent="0.35">
      <c r="A396" s="2" t="s">
        <v>507</v>
      </c>
      <c r="B396" t="s">
        <v>98</v>
      </c>
      <c r="C396" t="s">
        <v>173</v>
      </c>
      <c r="D396" s="68" t="s">
        <v>484</v>
      </c>
      <c r="E396" s="7">
        <v>1</v>
      </c>
      <c r="F396" t="s">
        <v>248</v>
      </c>
      <c r="H396" s="69">
        <v>1.6769145022577474</v>
      </c>
      <c r="I396" s="69">
        <v>1.6769145022577474</v>
      </c>
      <c r="J396" s="69">
        <v>1.6769145022577474</v>
      </c>
      <c r="K396" s="69">
        <v>1.6769145022577474</v>
      </c>
      <c r="L396" s="69">
        <v>1.6769145022577474</v>
      </c>
      <c r="M396" s="69">
        <v>1.6769145022577474</v>
      </c>
      <c r="N396" s="69">
        <v>1.6769145022577474</v>
      </c>
      <c r="O396" s="69">
        <v>1.6769145022577474</v>
      </c>
      <c r="P396" s="69">
        <v>1.6769145022577474</v>
      </c>
      <c r="Q396" s="69">
        <v>1.6769145022577474</v>
      </c>
      <c r="R396" s="69">
        <v>1.6769145022577474</v>
      </c>
      <c r="S396" s="69">
        <v>1.6769145022577474</v>
      </c>
      <c r="T396" s="69">
        <v>1.6769145022577474</v>
      </c>
      <c r="U396" s="69">
        <v>1.6769145022577474</v>
      </c>
      <c r="V396" s="69">
        <v>1.6769145022577474</v>
      </c>
      <c r="W396" s="69">
        <v>1.6769145022577474</v>
      </c>
      <c r="X396" s="69">
        <v>1.6769145022577474</v>
      </c>
      <c r="Y396" s="69">
        <v>1.6769145022577474</v>
      </c>
      <c r="Z396" s="69">
        <v>1.6769145022577474</v>
      </c>
      <c r="AA396" s="69">
        <v>1.6769145022577474</v>
      </c>
      <c r="AB396" s="69">
        <v>1.6769145022577474</v>
      </c>
      <c r="AC396" s="69">
        <v>1.6769145022577474</v>
      </c>
      <c r="AD396" s="69">
        <v>1.6769145022577474</v>
      </c>
      <c r="AE396" s="69">
        <v>1.6769145022577474</v>
      </c>
      <c r="AF396" s="69">
        <v>1.6769145022577474</v>
      </c>
      <c r="AG396" s="69">
        <v>1.6769145022577474</v>
      </c>
      <c r="AH396" s="69">
        <v>1.6769145022577474</v>
      </c>
      <c r="AI396" s="69">
        <v>1.6769145022577474</v>
      </c>
      <c r="AJ396" s="69">
        <v>1.6769145022577474</v>
      </c>
      <c r="AK396" s="69">
        <v>1.6769145022577474</v>
      </c>
      <c r="AL396" s="69">
        <v>1.6769145022577474</v>
      </c>
      <c r="AM396" s="69">
        <v>1.6769145022577474</v>
      </c>
      <c r="AN396" s="69">
        <v>1.6769145022577474</v>
      </c>
      <c r="AO396" s="69">
        <v>1.6769145022577474</v>
      </c>
      <c r="AP396" s="69">
        <v>1.6769145022577474</v>
      </c>
      <c r="AQ396" s="69">
        <v>1.6769145022577474</v>
      </c>
      <c r="AR396" s="69">
        <v>1.6769145022577474</v>
      </c>
      <c r="AS396" s="69">
        <v>1.6769145022577474</v>
      </c>
      <c r="AT396" s="69">
        <v>1.6769145022577474</v>
      </c>
      <c r="AU396" s="69">
        <v>1.6769145022577474</v>
      </c>
      <c r="AV396" s="69">
        <v>1.6769145022577474</v>
      </c>
      <c r="AW396" s="69">
        <v>1.6769145022577474</v>
      </c>
      <c r="AX396" s="69">
        <v>1.6769145022577474</v>
      </c>
      <c r="AY396" s="69">
        <v>1.6769145022577474</v>
      </c>
      <c r="AZ396" s="69">
        <v>1.6769145022577474</v>
      </c>
      <c r="BA396" s="69">
        <v>1.6769145022577474</v>
      </c>
      <c r="BB396" s="69">
        <v>1.6769145022577474</v>
      </c>
      <c r="BC396" s="69">
        <v>1.6769145022577474</v>
      </c>
      <c r="BD396" s="69">
        <v>1.6769145022577474</v>
      </c>
      <c r="BE396" s="69">
        <v>1.6769145022577474</v>
      </c>
      <c r="BF396" s="69">
        <v>1.6769145022577474</v>
      </c>
      <c r="BG396" s="69">
        <v>1.6769145022577474</v>
      </c>
      <c r="BH396" s="69">
        <v>1.6769145022577474</v>
      </c>
      <c r="BI396" s="69">
        <v>1.6769145022577474</v>
      </c>
    </row>
    <row r="397" spans="1:61" x14ac:dyDescent="0.35">
      <c r="A397" s="2" t="s">
        <v>507</v>
      </c>
      <c r="B397" t="s">
        <v>98</v>
      </c>
      <c r="C397" t="s">
        <v>174</v>
      </c>
      <c r="D397" s="68" t="s">
        <v>485</v>
      </c>
      <c r="E397" s="7">
        <v>1</v>
      </c>
      <c r="F397" t="s">
        <v>248</v>
      </c>
      <c r="H397" s="69">
        <v>1.6769145022577474</v>
      </c>
      <c r="I397" s="69">
        <v>1.6769145022577474</v>
      </c>
      <c r="J397" s="69">
        <v>1.6769145022577474</v>
      </c>
      <c r="K397" s="69">
        <v>1.6769145022577474</v>
      </c>
      <c r="L397" s="69">
        <v>1.6769145022577474</v>
      </c>
      <c r="M397" s="69">
        <v>1.6769145022577474</v>
      </c>
      <c r="N397" s="69">
        <v>1.6769145022577474</v>
      </c>
      <c r="O397" s="69">
        <v>1.6769145022577474</v>
      </c>
      <c r="P397" s="69">
        <v>1.6769145022577474</v>
      </c>
      <c r="Q397" s="69">
        <v>1.6769145022577474</v>
      </c>
      <c r="R397" s="69">
        <v>1.6769145022577474</v>
      </c>
      <c r="S397" s="69">
        <v>1.6769145022577474</v>
      </c>
      <c r="T397" s="69">
        <v>1.6769145022577474</v>
      </c>
      <c r="U397" s="69">
        <v>1.6769145022577474</v>
      </c>
      <c r="V397" s="69">
        <v>1.6769145022577474</v>
      </c>
      <c r="W397" s="69">
        <v>1.6769145022577474</v>
      </c>
      <c r="X397" s="69">
        <v>1.6769145022577474</v>
      </c>
      <c r="Y397" s="69">
        <v>1.6769145022577474</v>
      </c>
      <c r="Z397" s="69">
        <v>1.6769145022577474</v>
      </c>
      <c r="AA397" s="69">
        <v>1.6769145022577474</v>
      </c>
      <c r="AB397" s="69">
        <v>1.6769145022577474</v>
      </c>
      <c r="AC397" s="69">
        <v>1.6769145022577474</v>
      </c>
      <c r="AD397" s="69">
        <v>1.6769145022577474</v>
      </c>
      <c r="AE397" s="69">
        <v>1.6769145022577474</v>
      </c>
      <c r="AF397" s="69">
        <v>1.6769145022577474</v>
      </c>
      <c r="AG397" s="69">
        <v>1.6769145022577474</v>
      </c>
      <c r="AH397" s="69">
        <v>1.6769145022577474</v>
      </c>
      <c r="AI397" s="69">
        <v>1.6769145022577474</v>
      </c>
      <c r="AJ397" s="69">
        <v>1.6769145022577474</v>
      </c>
      <c r="AK397" s="69">
        <v>1.6769145022577474</v>
      </c>
      <c r="AL397" s="69">
        <v>1.6769145022577474</v>
      </c>
      <c r="AM397" s="69">
        <v>1.6769145022577474</v>
      </c>
      <c r="AN397" s="69">
        <v>1.6769145022577474</v>
      </c>
      <c r="AO397" s="69">
        <v>1.6769145022577474</v>
      </c>
      <c r="AP397" s="69">
        <v>1.6769145022577474</v>
      </c>
      <c r="AQ397" s="69">
        <v>1.6769145022577474</v>
      </c>
      <c r="AR397" s="69">
        <v>1.6769145022577474</v>
      </c>
      <c r="AS397" s="69">
        <v>1.6769145022577474</v>
      </c>
      <c r="AT397" s="69">
        <v>1.6769145022577474</v>
      </c>
      <c r="AU397" s="69">
        <v>1.6769145022577474</v>
      </c>
      <c r="AV397" s="69">
        <v>1.6769145022577474</v>
      </c>
      <c r="AW397" s="69">
        <v>1.6769145022577474</v>
      </c>
      <c r="AX397" s="69">
        <v>1.6769145022577474</v>
      </c>
      <c r="AY397" s="69">
        <v>1.6769145022577474</v>
      </c>
      <c r="AZ397" s="69">
        <v>1.6769145022577474</v>
      </c>
      <c r="BA397" s="69">
        <v>1.6769145022577474</v>
      </c>
      <c r="BB397" s="69">
        <v>1.6769145022577474</v>
      </c>
      <c r="BC397" s="69">
        <v>1.6769145022577474</v>
      </c>
      <c r="BD397" s="69">
        <v>1.6769145022577474</v>
      </c>
      <c r="BE397" s="69">
        <v>1.6769145022577474</v>
      </c>
      <c r="BF397" s="69">
        <v>1.6769145022577474</v>
      </c>
      <c r="BG397" s="69">
        <v>1.6769145022577474</v>
      </c>
      <c r="BH397" s="69">
        <v>1.6769145022577474</v>
      </c>
      <c r="BI397" s="69">
        <v>1.6769145022577474</v>
      </c>
    </row>
    <row r="398" spans="1:61" x14ac:dyDescent="0.35">
      <c r="A398" s="2" t="s">
        <v>507</v>
      </c>
      <c r="B398" t="s">
        <v>98</v>
      </c>
      <c r="C398" t="s">
        <v>176</v>
      </c>
      <c r="D398" s="68" t="s">
        <v>487</v>
      </c>
      <c r="E398" s="7">
        <v>1</v>
      </c>
      <c r="F398" t="s">
        <v>248</v>
      </c>
      <c r="H398" s="69">
        <v>1.6769145022577474</v>
      </c>
      <c r="I398" s="69">
        <v>1.6769145022577474</v>
      </c>
      <c r="J398" s="69">
        <v>1.6769145022577474</v>
      </c>
      <c r="K398" s="69">
        <v>1.6769145022577474</v>
      </c>
      <c r="L398" s="69">
        <v>1.6769145022577474</v>
      </c>
      <c r="M398" s="69">
        <v>1.6769145022577474</v>
      </c>
      <c r="N398" s="69">
        <v>1.6769145022577474</v>
      </c>
      <c r="O398" s="69">
        <v>1.6769145022577474</v>
      </c>
      <c r="P398" s="69">
        <v>1.6769145022577474</v>
      </c>
      <c r="Q398" s="69">
        <v>1.6769145022577474</v>
      </c>
      <c r="R398" s="69">
        <v>1.6769145022577474</v>
      </c>
      <c r="S398" s="69">
        <v>1.6769145022577474</v>
      </c>
      <c r="T398" s="69">
        <v>1.6769145022577474</v>
      </c>
      <c r="U398" s="69">
        <v>1.6769145022577474</v>
      </c>
      <c r="V398" s="69">
        <v>1.6769145022577474</v>
      </c>
      <c r="W398" s="69">
        <v>1.6769145022577474</v>
      </c>
      <c r="X398" s="69">
        <v>1.6769145022577474</v>
      </c>
      <c r="Y398" s="69">
        <v>1.6769145022577474</v>
      </c>
      <c r="Z398" s="69">
        <v>1.6769145022577474</v>
      </c>
      <c r="AA398" s="69">
        <v>1.6769145022577474</v>
      </c>
      <c r="AB398" s="69">
        <v>1.6769145022577474</v>
      </c>
      <c r="AC398" s="69">
        <v>1.6769145022577474</v>
      </c>
      <c r="AD398" s="69">
        <v>1.6769145022577474</v>
      </c>
      <c r="AE398" s="69">
        <v>1.6769145022577474</v>
      </c>
      <c r="AF398" s="69">
        <v>1.6769145022577474</v>
      </c>
      <c r="AG398" s="69">
        <v>1.6769145022577474</v>
      </c>
      <c r="AH398" s="69">
        <v>1.6769145022577474</v>
      </c>
      <c r="AI398" s="69">
        <v>1.6769145022577474</v>
      </c>
      <c r="AJ398" s="69">
        <v>1.6769145022577474</v>
      </c>
      <c r="AK398" s="69">
        <v>1.6769145022577474</v>
      </c>
      <c r="AL398" s="69">
        <v>1.6769145022577474</v>
      </c>
      <c r="AM398" s="69">
        <v>1.6769145022577474</v>
      </c>
      <c r="AN398" s="69">
        <v>1.6769145022577474</v>
      </c>
      <c r="AO398" s="69">
        <v>1.6769145022577474</v>
      </c>
      <c r="AP398" s="69">
        <v>1.6769145022577474</v>
      </c>
      <c r="AQ398" s="69">
        <v>1.6769145022577474</v>
      </c>
      <c r="AR398" s="69">
        <v>1.6769145022577474</v>
      </c>
      <c r="AS398" s="69">
        <v>1.6769145022577474</v>
      </c>
      <c r="AT398" s="69">
        <v>1.6769145022577474</v>
      </c>
      <c r="AU398" s="69">
        <v>1.6769145022577474</v>
      </c>
      <c r="AV398" s="69">
        <v>1.6769145022577474</v>
      </c>
      <c r="AW398" s="69">
        <v>1.6769145022577474</v>
      </c>
      <c r="AX398" s="69">
        <v>1.6769145022577474</v>
      </c>
      <c r="AY398" s="69">
        <v>1.6769145022577474</v>
      </c>
      <c r="AZ398" s="69">
        <v>1.6769145022577474</v>
      </c>
      <c r="BA398" s="69">
        <v>1.6769145022577474</v>
      </c>
      <c r="BB398" s="69">
        <v>1.6769145022577474</v>
      </c>
      <c r="BC398" s="69">
        <v>1.6769145022577474</v>
      </c>
      <c r="BD398" s="69">
        <v>1.6769145022577474</v>
      </c>
      <c r="BE398" s="69">
        <v>1.6769145022577474</v>
      </c>
      <c r="BF398" s="69">
        <v>1.6769145022577474</v>
      </c>
      <c r="BG398" s="69">
        <v>1.6769145022577474</v>
      </c>
      <c r="BH398" s="69">
        <v>1.6769145022577474</v>
      </c>
      <c r="BI398" s="69">
        <v>1.6769145022577474</v>
      </c>
    </row>
    <row r="399" spans="1:61" x14ac:dyDescent="0.35">
      <c r="A399" s="2" t="s">
        <v>507</v>
      </c>
      <c r="B399" t="s">
        <v>98</v>
      </c>
      <c r="C399" t="s">
        <v>178</v>
      </c>
      <c r="D399" s="68" t="s">
        <v>488</v>
      </c>
      <c r="E399" s="7">
        <v>1</v>
      </c>
      <c r="F399" t="s">
        <v>248</v>
      </c>
      <c r="H399" s="69">
        <v>1.6769145022577474</v>
      </c>
      <c r="I399" s="69">
        <v>1.6769145022577474</v>
      </c>
      <c r="J399" s="69">
        <v>1.6769145022577474</v>
      </c>
      <c r="K399" s="69">
        <v>1.6769145022577474</v>
      </c>
      <c r="L399" s="69">
        <v>1.6769145022577474</v>
      </c>
      <c r="M399" s="69">
        <v>1.6769145022577474</v>
      </c>
      <c r="N399" s="69">
        <v>1.6769145022577474</v>
      </c>
      <c r="O399" s="69">
        <v>1.6769145022577474</v>
      </c>
      <c r="P399" s="69">
        <v>1.6769145022577474</v>
      </c>
      <c r="Q399" s="69">
        <v>1.6769145022577474</v>
      </c>
      <c r="R399" s="69">
        <v>1.6769145022577474</v>
      </c>
      <c r="S399" s="69">
        <v>1.6769145022577474</v>
      </c>
      <c r="T399" s="69">
        <v>1.6769145022577474</v>
      </c>
      <c r="U399" s="69">
        <v>1.6769145022577474</v>
      </c>
      <c r="V399" s="69">
        <v>1.6769145022577474</v>
      </c>
      <c r="W399" s="69">
        <v>1.6769145022577474</v>
      </c>
      <c r="X399" s="69">
        <v>1.6769145022577474</v>
      </c>
      <c r="Y399" s="69">
        <v>1.6769145022577474</v>
      </c>
      <c r="Z399" s="69">
        <v>1.6769145022577474</v>
      </c>
      <c r="AA399" s="69">
        <v>1.6769145022577474</v>
      </c>
      <c r="AB399" s="69">
        <v>1.6769145022577474</v>
      </c>
      <c r="AC399" s="69">
        <v>1.6769145022577474</v>
      </c>
      <c r="AD399" s="69">
        <v>1.6769145022577474</v>
      </c>
      <c r="AE399" s="69">
        <v>1.6769145022577474</v>
      </c>
      <c r="AF399" s="69">
        <v>1.6769145022577474</v>
      </c>
      <c r="AG399" s="69">
        <v>1.6769145022577474</v>
      </c>
      <c r="AH399" s="69">
        <v>1.6769145022577474</v>
      </c>
      <c r="AI399" s="69">
        <v>1.6769145022577474</v>
      </c>
      <c r="AJ399" s="69">
        <v>1.6769145022577474</v>
      </c>
      <c r="AK399" s="69">
        <v>1.6769145022577474</v>
      </c>
      <c r="AL399" s="69">
        <v>1.6769145022577474</v>
      </c>
      <c r="AM399" s="69">
        <v>1.6769145022577474</v>
      </c>
      <c r="AN399" s="69">
        <v>1.6769145022577474</v>
      </c>
      <c r="AO399" s="69">
        <v>1.6769145022577474</v>
      </c>
      <c r="AP399" s="69">
        <v>1.6769145022577474</v>
      </c>
      <c r="AQ399" s="69">
        <v>1.6769145022577474</v>
      </c>
      <c r="AR399" s="69">
        <v>1.6769145022577474</v>
      </c>
      <c r="AS399" s="69">
        <v>1.6769145022577474</v>
      </c>
      <c r="AT399" s="69">
        <v>1.6769145022577474</v>
      </c>
      <c r="AU399" s="69">
        <v>1.6769145022577474</v>
      </c>
      <c r="AV399" s="69">
        <v>1.6769145022577474</v>
      </c>
      <c r="AW399" s="69">
        <v>1.6769145022577474</v>
      </c>
      <c r="AX399" s="69">
        <v>1.6769145022577474</v>
      </c>
      <c r="AY399" s="69">
        <v>1.6769145022577474</v>
      </c>
      <c r="AZ399" s="69">
        <v>1.6769145022577474</v>
      </c>
      <c r="BA399" s="69">
        <v>1.6769145022577474</v>
      </c>
      <c r="BB399" s="69">
        <v>1.6769145022577474</v>
      </c>
      <c r="BC399" s="69">
        <v>1.6769145022577474</v>
      </c>
      <c r="BD399" s="69">
        <v>1.6769145022577474</v>
      </c>
      <c r="BE399" s="69">
        <v>1.6769145022577474</v>
      </c>
      <c r="BF399" s="69">
        <v>1.6769145022577474</v>
      </c>
      <c r="BG399" s="69">
        <v>1.6769145022577474</v>
      </c>
      <c r="BH399" s="69">
        <v>1.6769145022577474</v>
      </c>
      <c r="BI399" s="69">
        <v>1.6769145022577474</v>
      </c>
    </row>
    <row r="400" spans="1:61" x14ac:dyDescent="0.35">
      <c r="A400" s="2" t="s">
        <v>507</v>
      </c>
      <c r="B400" t="s">
        <v>98</v>
      </c>
      <c r="C400" t="s">
        <v>179</v>
      </c>
      <c r="D400" s="68" t="s">
        <v>489</v>
      </c>
      <c r="E400" s="7">
        <v>1</v>
      </c>
      <c r="F400" t="s">
        <v>248</v>
      </c>
      <c r="H400" s="69">
        <v>1.6769145022577474</v>
      </c>
      <c r="I400" s="69">
        <v>1.6769145022577474</v>
      </c>
      <c r="J400" s="69">
        <v>1.6769145022577474</v>
      </c>
      <c r="K400" s="69">
        <v>1.6769145022577474</v>
      </c>
      <c r="L400" s="69">
        <v>1.6769145022577474</v>
      </c>
      <c r="M400" s="69">
        <v>1.6769145022577474</v>
      </c>
      <c r="N400" s="69">
        <v>1.6769145022577474</v>
      </c>
      <c r="O400" s="69">
        <v>1.6769145022577474</v>
      </c>
      <c r="P400" s="69">
        <v>1.6769145022577474</v>
      </c>
      <c r="Q400" s="69">
        <v>1.6769145022577474</v>
      </c>
      <c r="R400" s="69">
        <v>1.6769145022577474</v>
      </c>
      <c r="S400" s="69">
        <v>1.6769145022577474</v>
      </c>
      <c r="T400" s="69">
        <v>1.6769145022577474</v>
      </c>
      <c r="U400" s="69">
        <v>1.6769145022577474</v>
      </c>
      <c r="V400" s="69">
        <v>1.6769145022577474</v>
      </c>
      <c r="W400" s="69">
        <v>1.6769145022577474</v>
      </c>
      <c r="X400" s="69">
        <v>1.6769145022577474</v>
      </c>
      <c r="Y400" s="69">
        <v>1.6769145022577474</v>
      </c>
      <c r="Z400" s="69">
        <v>1.6769145022577474</v>
      </c>
      <c r="AA400" s="69">
        <v>1.6769145022577474</v>
      </c>
      <c r="AB400" s="69">
        <v>1.6769145022577474</v>
      </c>
      <c r="AC400" s="69">
        <v>1.6769145022577474</v>
      </c>
      <c r="AD400" s="69">
        <v>1.6769145022577474</v>
      </c>
      <c r="AE400" s="69">
        <v>1.6769145022577474</v>
      </c>
      <c r="AF400" s="69">
        <v>1.6769145022577474</v>
      </c>
      <c r="AG400" s="69">
        <v>1.6769145022577474</v>
      </c>
      <c r="AH400" s="69">
        <v>1.6769145022577474</v>
      </c>
      <c r="AI400" s="69">
        <v>1.6769145022577474</v>
      </c>
      <c r="AJ400" s="69">
        <v>1.6769145022577474</v>
      </c>
      <c r="AK400" s="69">
        <v>1.6769145022577474</v>
      </c>
      <c r="AL400" s="69">
        <v>1.6769145022577474</v>
      </c>
      <c r="AM400" s="69">
        <v>1.6769145022577474</v>
      </c>
      <c r="AN400" s="69">
        <v>1.6769145022577474</v>
      </c>
      <c r="AO400" s="69">
        <v>1.6769145022577474</v>
      </c>
      <c r="AP400" s="69">
        <v>1.6769145022577474</v>
      </c>
      <c r="AQ400" s="69">
        <v>1.6769145022577474</v>
      </c>
      <c r="AR400" s="69">
        <v>1.6769145022577474</v>
      </c>
      <c r="AS400" s="69">
        <v>1.6769145022577474</v>
      </c>
      <c r="AT400" s="69">
        <v>1.6769145022577474</v>
      </c>
      <c r="AU400" s="69">
        <v>1.6769145022577474</v>
      </c>
      <c r="AV400" s="69">
        <v>1.6769145022577474</v>
      </c>
      <c r="AW400" s="69">
        <v>1.6769145022577474</v>
      </c>
      <c r="AX400" s="69">
        <v>1.6769145022577474</v>
      </c>
      <c r="AY400" s="69">
        <v>1.6769145022577474</v>
      </c>
      <c r="AZ400" s="69">
        <v>1.6769145022577474</v>
      </c>
      <c r="BA400" s="69">
        <v>1.6769145022577474</v>
      </c>
      <c r="BB400" s="69">
        <v>1.6769145022577474</v>
      </c>
      <c r="BC400" s="69">
        <v>1.6769145022577474</v>
      </c>
      <c r="BD400" s="69">
        <v>1.6769145022577474</v>
      </c>
      <c r="BE400" s="69">
        <v>1.6769145022577474</v>
      </c>
      <c r="BF400" s="69">
        <v>1.6769145022577474</v>
      </c>
      <c r="BG400" s="69">
        <v>1.6769145022577474</v>
      </c>
      <c r="BH400" s="69">
        <v>1.6769145022577474</v>
      </c>
      <c r="BI400" s="69">
        <v>1.6769145022577474</v>
      </c>
    </row>
    <row r="401" spans="1:61" x14ac:dyDescent="0.35">
      <c r="A401" s="2" t="s">
        <v>507</v>
      </c>
      <c r="B401" t="s">
        <v>98</v>
      </c>
      <c r="C401" t="s">
        <v>181</v>
      </c>
      <c r="D401" s="68" t="s">
        <v>491</v>
      </c>
      <c r="E401" s="7">
        <v>1</v>
      </c>
      <c r="F401" t="s">
        <v>248</v>
      </c>
      <c r="H401" s="69">
        <v>1.6769145022577474</v>
      </c>
      <c r="I401" s="69">
        <v>1.6769145022577474</v>
      </c>
      <c r="J401" s="69">
        <v>1.6769145022577474</v>
      </c>
      <c r="K401" s="69">
        <v>1.6769145022577474</v>
      </c>
      <c r="L401" s="69">
        <v>1.6769145022577474</v>
      </c>
      <c r="M401" s="69">
        <v>1.6769145022577474</v>
      </c>
      <c r="N401" s="69">
        <v>1.6769145022577474</v>
      </c>
      <c r="O401" s="69">
        <v>1.6769145022577474</v>
      </c>
      <c r="P401" s="69">
        <v>1.6769145022577474</v>
      </c>
      <c r="Q401" s="69">
        <v>1.6769145022577474</v>
      </c>
      <c r="R401" s="69">
        <v>1.6769145022577474</v>
      </c>
      <c r="S401" s="69">
        <v>1.6769145022577474</v>
      </c>
      <c r="T401" s="69">
        <v>1.6769145022577474</v>
      </c>
      <c r="U401" s="69">
        <v>1.6769145022577474</v>
      </c>
      <c r="V401" s="69">
        <v>1.6769145022577474</v>
      </c>
      <c r="W401" s="69">
        <v>1.6769145022577474</v>
      </c>
      <c r="X401" s="69">
        <v>1.6769145022577474</v>
      </c>
      <c r="Y401" s="69">
        <v>1.6769145022577474</v>
      </c>
      <c r="Z401" s="69">
        <v>1.6769145022577474</v>
      </c>
      <c r="AA401" s="69">
        <v>1.6769145022577474</v>
      </c>
      <c r="AB401" s="69">
        <v>1.6769145022577474</v>
      </c>
      <c r="AC401" s="69">
        <v>1.6769145022577474</v>
      </c>
      <c r="AD401" s="69">
        <v>1.6769145022577474</v>
      </c>
      <c r="AE401" s="69">
        <v>1.6769145022577474</v>
      </c>
      <c r="AF401" s="69">
        <v>1.6769145022577474</v>
      </c>
      <c r="AG401" s="69">
        <v>1.6769145022577474</v>
      </c>
      <c r="AH401" s="69">
        <v>1.6769145022577474</v>
      </c>
      <c r="AI401" s="69">
        <v>1.6769145022577474</v>
      </c>
      <c r="AJ401" s="69">
        <v>1.6769145022577474</v>
      </c>
      <c r="AK401" s="69">
        <v>1.6769145022577474</v>
      </c>
      <c r="AL401" s="69">
        <v>1.6769145022577474</v>
      </c>
      <c r="AM401" s="69">
        <v>1.6769145022577474</v>
      </c>
      <c r="AN401" s="69">
        <v>1.6769145022577474</v>
      </c>
      <c r="AO401" s="69">
        <v>1.6769145022577474</v>
      </c>
      <c r="AP401" s="69">
        <v>1.6769145022577474</v>
      </c>
      <c r="AQ401" s="69">
        <v>1.6769145022577474</v>
      </c>
      <c r="AR401" s="69">
        <v>1.6769145022577474</v>
      </c>
      <c r="AS401" s="69">
        <v>1.6769145022577474</v>
      </c>
      <c r="AT401" s="69">
        <v>1.6769145022577474</v>
      </c>
      <c r="AU401" s="69">
        <v>1.6769145022577474</v>
      </c>
      <c r="AV401" s="69">
        <v>1.6769145022577474</v>
      </c>
      <c r="AW401" s="69">
        <v>1.6769145022577474</v>
      </c>
      <c r="AX401" s="69">
        <v>1.6769145022577474</v>
      </c>
      <c r="AY401" s="69">
        <v>1.6769145022577474</v>
      </c>
      <c r="AZ401" s="69">
        <v>1.6769145022577474</v>
      </c>
      <c r="BA401" s="69">
        <v>1.6769145022577474</v>
      </c>
      <c r="BB401" s="69">
        <v>1.6769145022577474</v>
      </c>
      <c r="BC401" s="69">
        <v>1.6769145022577474</v>
      </c>
      <c r="BD401" s="69">
        <v>1.6769145022577474</v>
      </c>
      <c r="BE401" s="69">
        <v>1.6769145022577474</v>
      </c>
      <c r="BF401" s="69">
        <v>1.6769145022577474</v>
      </c>
      <c r="BG401" s="69">
        <v>1.6769145022577474</v>
      </c>
      <c r="BH401" s="69">
        <v>1.6769145022577474</v>
      </c>
      <c r="BI401" s="69">
        <v>1.6769145022577474</v>
      </c>
    </row>
    <row r="402" spans="1:61" x14ac:dyDescent="0.35">
      <c r="A402" s="2" t="s">
        <v>507</v>
      </c>
      <c r="B402" t="s">
        <v>98</v>
      </c>
      <c r="C402" t="s">
        <v>184</v>
      </c>
      <c r="D402" s="68" t="s">
        <v>495</v>
      </c>
      <c r="E402" s="7">
        <v>1</v>
      </c>
      <c r="F402" t="s">
        <v>248</v>
      </c>
      <c r="H402" s="69">
        <v>1.6769145022577474</v>
      </c>
      <c r="I402" s="69">
        <v>1.6769145022577474</v>
      </c>
      <c r="J402" s="69">
        <v>1.6769145022577474</v>
      </c>
      <c r="K402" s="69">
        <v>1.6769145022577474</v>
      </c>
      <c r="L402" s="69">
        <v>1.6769145022577474</v>
      </c>
      <c r="M402" s="69">
        <v>1.6769145022577474</v>
      </c>
      <c r="N402" s="69">
        <v>1.6769145022577474</v>
      </c>
      <c r="O402" s="69">
        <v>1.6769145022577474</v>
      </c>
      <c r="P402" s="69">
        <v>1.6769145022577474</v>
      </c>
      <c r="Q402" s="69">
        <v>1.6769145022577474</v>
      </c>
      <c r="R402" s="69">
        <v>1.6769145022577474</v>
      </c>
      <c r="S402" s="69">
        <v>1.6769145022577474</v>
      </c>
      <c r="T402" s="69">
        <v>1.6769145022577474</v>
      </c>
      <c r="U402" s="69">
        <v>1.6769145022577474</v>
      </c>
      <c r="V402" s="69">
        <v>1.6769145022577474</v>
      </c>
      <c r="W402" s="69">
        <v>1.6769145022577474</v>
      </c>
      <c r="X402" s="69">
        <v>1.6769145022577474</v>
      </c>
      <c r="Y402" s="69">
        <v>1.6769145022577474</v>
      </c>
      <c r="Z402" s="69">
        <v>1.6769145022577474</v>
      </c>
      <c r="AA402" s="69">
        <v>1.6769145022577474</v>
      </c>
      <c r="AB402" s="69">
        <v>1.6769145022577474</v>
      </c>
      <c r="AC402" s="69">
        <v>1.6769145022577474</v>
      </c>
      <c r="AD402" s="69">
        <v>1.6769145022577474</v>
      </c>
      <c r="AE402" s="69">
        <v>1.6769145022577474</v>
      </c>
      <c r="AF402" s="69">
        <v>1.6769145022577474</v>
      </c>
      <c r="AG402" s="69">
        <v>1.6769145022577474</v>
      </c>
      <c r="AH402" s="69">
        <v>1.6769145022577474</v>
      </c>
      <c r="AI402" s="69">
        <v>1.6769145022577474</v>
      </c>
      <c r="AJ402" s="69">
        <v>1.6769145022577474</v>
      </c>
      <c r="AK402" s="69">
        <v>1.6769145022577474</v>
      </c>
      <c r="AL402" s="69">
        <v>1.6769145022577474</v>
      </c>
      <c r="AM402" s="69">
        <v>1.6769145022577474</v>
      </c>
      <c r="AN402" s="69">
        <v>1.6769145022577474</v>
      </c>
      <c r="AO402" s="69">
        <v>1.6769145022577474</v>
      </c>
      <c r="AP402" s="69">
        <v>1.6769145022577474</v>
      </c>
      <c r="AQ402" s="69">
        <v>1.6769145022577474</v>
      </c>
      <c r="AR402" s="69">
        <v>1.6769145022577474</v>
      </c>
      <c r="AS402" s="69">
        <v>1.6769145022577474</v>
      </c>
      <c r="AT402" s="69">
        <v>1.6769145022577474</v>
      </c>
      <c r="AU402" s="69">
        <v>1.6769145022577474</v>
      </c>
      <c r="AV402" s="69">
        <v>1.6769145022577474</v>
      </c>
      <c r="AW402" s="69">
        <v>1.6769145022577474</v>
      </c>
      <c r="AX402" s="69">
        <v>1.6769145022577474</v>
      </c>
      <c r="AY402" s="69">
        <v>1.6769145022577474</v>
      </c>
      <c r="AZ402" s="69">
        <v>1.6769145022577474</v>
      </c>
      <c r="BA402" s="69">
        <v>1.6769145022577474</v>
      </c>
      <c r="BB402" s="69">
        <v>1.6769145022577474</v>
      </c>
      <c r="BC402" s="69">
        <v>1.6769145022577474</v>
      </c>
      <c r="BD402" s="69">
        <v>1.6769145022577474</v>
      </c>
      <c r="BE402" s="69">
        <v>1.6769145022577474</v>
      </c>
      <c r="BF402" s="69">
        <v>1.6769145022577474</v>
      </c>
      <c r="BG402" s="69">
        <v>1.6769145022577474</v>
      </c>
      <c r="BH402" s="69">
        <v>1.6769145022577474</v>
      </c>
      <c r="BI402" s="69">
        <v>1.6769145022577474</v>
      </c>
    </row>
    <row r="403" spans="1:61" x14ac:dyDescent="0.35">
      <c r="A403" s="2" t="s">
        <v>507</v>
      </c>
      <c r="B403" t="s">
        <v>98</v>
      </c>
      <c r="C403" t="s">
        <v>185</v>
      </c>
      <c r="D403" s="68" t="s">
        <v>496</v>
      </c>
      <c r="E403" s="7">
        <v>1</v>
      </c>
      <c r="F403" t="s">
        <v>248</v>
      </c>
      <c r="H403" s="69">
        <v>1.6769145022577474</v>
      </c>
      <c r="I403" s="69">
        <v>1.6769145022577474</v>
      </c>
      <c r="J403" s="69">
        <v>1.6769145022577474</v>
      </c>
      <c r="K403" s="69">
        <v>1.6769145022577474</v>
      </c>
      <c r="L403" s="69">
        <v>1.6769145022577474</v>
      </c>
      <c r="M403" s="69">
        <v>1.6769145022577474</v>
      </c>
      <c r="N403" s="69">
        <v>1.6769145022577474</v>
      </c>
      <c r="O403" s="69">
        <v>1.6769145022577474</v>
      </c>
      <c r="P403" s="69">
        <v>1.6769145022577474</v>
      </c>
      <c r="Q403" s="69">
        <v>1.6769145022577474</v>
      </c>
      <c r="R403" s="69">
        <v>1.6769145022577474</v>
      </c>
      <c r="S403" s="69">
        <v>1.6769145022577474</v>
      </c>
      <c r="T403" s="69">
        <v>1.6769145022577474</v>
      </c>
      <c r="U403" s="69">
        <v>1.6769145022577474</v>
      </c>
      <c r="V403" s="69">
        <v>1.6769145022577474</v>
      </c>
      <c r="W403" s="69">
        <v>1.6769145022577474</v>
      </c>
      <c r="X403" s="69">
        <v>1.6769145022577474</v>
      </c>
      <c r="Y403" s="69">
        <v>1.6769145022577474</v>
      </c>
      <c r="Z403" s="69">
        <v>1.6769145022577474</v>
      </c>
      <c r="AA403" s="69">
        <v>1.6769145022577474</v>
      </c>
      <c r="AB403" s="69">
        <v>1.6769145022577474</v>
      </c>
      <c r="AC403" s="69">
        <v>1.6769145022577474</v>
      </c>
      <c r="AD403" s="69">
        <v>1.6769145022577474</v>
      </c>
      <c r="AE403" s="69">
        <v>1.6769145022577474</v>
      </c>
      <c r="AF403" s="69">
        <v>1.6769145022577474</v>
      </c>
      <c r="AG403" s="69">
        <v>1.6769145022577474</v>
      </c>
      <c r="AH403" s="69">
        <v>1.6769145022577474</v>
      </c>
      <c r="AI403" s="69">
        <v>1.6769145022577474</v>
      </c>
      <c r="AJ403" s="69">
        <v>1.6769145022577474</v>
      </c>
      <c r="AK403" s="69">
        <v>1.6769145022577474</v>
      </c>
      <c r="AL403" s="69">
        <v>1.6769145022577474</v>
      </c>
      <c r="AM403" s="69">
        <v>1.6769145022577474</v>
      </c>
      <c r="AN403" s="69">
        <v>1.6769145022577474</v>
      </c>
      <c r="AO403" s="69">
        <v>1.6769145022577474</v>
      </c>
      <c r="AP403" s="69">
        <v>1.6769145022577474</v>
      </c>
      <c r="AQ403" s="69">
        <v>1.6769145022577474</v>
      </c>
      <c r="AR403" s="69">
        <v>1.6769145022577474</v>
      </c>
      <c r="AS403" s="69">
        <v>1.6769145022577474</v>
      </c>
      <c r="AT403" s="69">
        <v>1.6769145022577474</v>
      </c>
      <c r="AU403" s="69">
        <v>1.6769145022577474</v>
      </c>
      <c r="AV403" s="69">
        <v>1.6769145022577474</v>
      </c>
      <c r="AW403" s="69">
        <v>1.6769145022577474</v>
      </c>
      <c r="AX403" s="69">
        <v>1.6769145022577474</v>
      </c>
      <c r="AY403" s="69">
        <v>1.6769145022577474</v>
      </c>
      <c r="AZ403" s="69">
        <v>1.6769145022577474</v>
      </c>
      <c r="BA403" s="69">
        <v>1.6769145022577474</v>
      </c>
      <c r="BB403" s="69">
        <v>1.6769145022577474</v>
      </c>
      <c r="BC403" s="69">
        <v>1.6769145022577474</v>
      </c>
      <c r="BD403" s="69">
        <v>1.6769145022577474</v>
      </c>
      <c r="BE403" s="69">
        <v>1.6769145022577474</v>
      </c>
      <c r="BF403" s="69">
        <v>1.6769145022577474</v>
      </c>
      <c r="BG403" s="69">
        <v>1.6769145022577474</v>
      </c>
      <c r="BH403" s="69">
        <v>1.6769145022577474</v>
      </c>
      <c r="BI403" s="69">
        <v>1.6769145022577474</v>
      </c>
    </row>
    <row r="404" spans="1:61" x14ac:dyDescent="0.35">
      <c r="A404" s="2" t="s">
        <v>507</v>
      </c>
      <c r="B404" t="s">
        <v>98</v>
      </c>
      <c r="C404" t="s">
        <v>188</v>
      </c>
      <c r="D404" s="68" t="s">
        <v>249</v>
      </c>
      <c r="E404" s="7">
        <v>1</v>
      </c>
      <c r="F404" t="s">
        <v>248</v>
      </c>
      <c r="H404" s="69">
        <v>1.6769145022577474</v>
      </c>
      <c r="I404" s="69">
        <v>1.6769145022577474</v>
      </c>
      <c r="J404" s="69">
        <v>1.6769145022577474</v>
      </c>
      <c r="K404" s="69">
        <v>1.6769145022577474</v>
      </c>
      <c r="L404" s="69">
        <v>1.6769145022577474</v>
      </c>
      <c r="M404" s="69">
        <v>1.6769145022577474</v>
      </c>
      <c r="N404" s="69">
        <v>1.6769145022577474</v>
      </c>
      <c r="O404" s="69">
        <v>1.6769145022577474</v>
      </c>
      <c r="P404" s="69">
        <v>1.6769145022577474</v>
      </c>
      <c r="Q404" s="69">
        <v>1.6769145022577474</v>
      </c>
      <c r="R404" s="69">
        <v>1.6769145022577474</v>
      </c>
      <c r="S404" s="69">
        <v>1.6769145022577474</v>
      </c>
      <c r="T404" s="69">
        <v>1.6769145022577474</v>
      </c>
      <c r="U404" s="69">
        <v>1.6769145022577474</v>
      </c>
      <c r="V404" s="69">
        <v>1.6769145022577474</v>
      </c>
      <c r="W404" s="69">
        <v>1.6769145022577474</v>
      </c>
      <c r="X404" s="69">
        <v>1.6769145022577474</v>
      </c>
      <c r="Y404" s="69">
        <v>1.6769145022577474</v>
      </c>
      <c r="Z404" s="69">
        <v>1.6769145022577474</v>
      </c>
      <c r="AA404" s="69">
        <v>1.6769145022577474</v>
      </c>
      <c r="AB404" s="69">
        <v>1.6769145022577474</v>
      </c>
      <c r="AC404" s="69">
        <v>1.6769145022577474</v>
      </c>
      <c r="AD404" s="69">
        <v>1.6769145022577474</v>
      </c>
      <c r="AE404" s="69">
        <v>1.6769145022577474</v>
      </c>
      <c r="AF404" s="69">
        <v>1.6769145022577474</v>
      </c>
      <c r="AG404" s="69">
        <v>1.6769145022577474</v>
      </c>
      <c r="AH404" s="69">
        <v>1.6769145022577474</v>
      </c>
      <c r="AI404" s="69">
        <v>1.6769145022577474</v>
      </c>
      <c r="AJ404" s="69">
        <v>1.6769145022577474</v>
      </c>
      <c r="AK404" s="69">
        <v>1.6769145022577474</v>
      </c>
      <c r="AL404" s="69">
        <v>1.6769145022577474</v>
      </c>
      <c r="AM404" s="69">
        <v>1.6769145022577474</v>
      </c>
      <c r="AN404" s="69">
        <v>1.6769145022577474</v>
      </c>
      <c r="AO404" s="69">
        <v>1.6769145022577474</v>
      </c>
      <c r="AP404" s="69">
        <v>1.6769145022577474</v>
      </c>
      <c r="AQ404" s="69">
        <v>1.6769145022577474</v>
      </c>
      <c r="AR404" s="69">
        <v>1.6769145022577474</v>
      </c>
      <c r="AS404" s="69">
        <v>1.6769145022577474</v>
      </c>
      <c r="AT404" s="69">
        <v>1.6769145022577474</v>
      </c>
      <c r="AU404" s="69">
        <v>1.6769145022577474</v>
      </c>
      <c r="AV404" s="69">
        <v>1.6769145022577474</v>
      </c>
      <c r="AW404" s="69">
        <v>1.6769145022577474</v>
      </c>
      <c r="AX404" s="69">
        <v>1.6769145022577474</v>
      </c>
      <c r="AY404" s="69">
        <v>1.6769145022577474</v>
      </c>
      <c r="AZ404" s="69">
        <v>1.6769145022577474</v>
      </c>
      <c r="BA404" s="69">
        <v>1.6769145022577474</v>
      </c>
      <c r="BB404" s="69">
        <v>1.6769145022577474</v>
      </c>
      <c r="BC404" s="69">
        <v>1.6769145022577474</v>
      </c>
      <c r="BD404" s="69">
        <v>1.6769145022577474</v>
      </c>
      <c r="BE404" s="69">
        <v>1.6769145022577474</v>
      </c>
      <c r="BF404" s="69">
        <v>1.6769145022577474</v>
      </c>
      <c r="BG404" s="69">
        <v>1.6769145022577474</v>
      </c>
      <c r="BH404" s="69">
        <v>1.6769145022577474</v>
      </c>
      <c r="BI404" s="69">
        <v>1.6769145022577474</v>
      </c>
    </row>
    <row r="405" spans="1:61" x14ac:dyDescent="0.35">
      <c r="A405" s="2" t="s">
        <v>507</v>
      </c>
      <c r="B405" t="s">
        <v>98</v>
      </c>
      <c r="C405" t="s">
        <v>189</v>
      </c>
      <c r="D405" s="68" t="s">
        <v>498</v>
      </c>
      <c r="E405" s="7">
        <v>1</v>
      </c>
      <c r="F405" t="s">
        <v>248</v>
      </c>
      <c r="H405" s="69">
        <v>1.6769145022577474</v>
      </c>
      <c r="I405" s="69">
        <v>1.6769145022577474</v>
      </c>
      <c r="J405" s="69">
        <v>1.6769145022577474</v>
      </c>
      <c r="K405" s="69">
        <v>1.6769145022577474</v>
      </c>
      <c r="L405" s="69">
        <v>1.6769145022577474</v>
      </c>
      <c r="M405" s="69">
        <v>1.6769145022577474</v>
      </c>
      <c r="N405" s="69">
        <v>1.6769145022577474</v>
      </c>
      <c r="O405" s="69">
        <v>1.6769145022577474</v>
      </c>
      <c r="P405" s="69">
        <v>1.6769145022577474</v>
      </c>
      <c r="Q405" s="69">
        <v>1.6769145022577474</v>
      </c>
      <c r="R405" s="69">
        <v>1.6769145022577474</v>
      </c>
      <c r="S405" s="69">
        <v>1.6769145022577474</v>
      </c>
      <c r="T405" s="69">
        <v>1.6769145022577474</v>
      </c>
      <c r="U405" s="69">
        <v>1.6769145022577474</v>
      </c>
      <c r="V405" s="69">
        <v>1.6769145022577474</v>
      </c>
      <c r="W405" s="69">
        <v>1.6769145022577474</v>
      </c>
      <c r="X405" s="69">
        <v>1.6769145022577474</v>
      </c>
      <c r="Y405" s="69">
        <v>1.6769145022577474</v>
      </c>
      <c r="Z405" s="69">
        <v>1.6769145022577474</v>
      </c>
      <c r="AA405" s="69">
        <v>1.6769145022577474</v>
      </c>
      <c r="AB405" s="69">
        <v>1.6769145022577474</v>
      </c>
      <c r="AC405" s="69">
        <v>1.6769145022577474</v>
      </c>
      <c r="AD405" s="69">
        <v>1.6769145022577474</v>
      </c>
      <c r="AE405" s="69">
        <v>1.6769145022577474</v>
      </c>
      <c r="AF405" s="69">
        <v>1.6769145022577474</v>
      </c>
      <c r="AG405" s="69">
        <v>1.6769145022577474</v>
      </c>
      <c r="AH405" s="69">
        <v>1.6769145022577474</v>
      </c>
      <c r="AI405" s="69">
        <v>1.6769145022577474</v>
      </c>
      <c r="AJ405" s="69">
        <v>1.6769145022577474</v>
      </c>
      <c r="AK405" s="69">
        <v>1.6769145022577474</v>
      </c>
      <c r="AL405" s="69">
        <v>1.6769145022577474</v>
      </c>
      <c r="AM405" s="69">
        <v>1.6769145022577474</v>
      </c>
      <c r="AN405" s="69">
        <v>1.6769145022577474</v>
      </c>
      <c r="AO405" s="69">
        <v>1.6769145022577474</v>
      </c>
      <c r="AP405" s="69">
        <v>1.6769145022577474</v>
      </c>
      <c r="AQ405" s="69">
        <v>1.6769145022577474</v>
      </c>
      <c r="AR405" s="69">
        <v>1.6769145022577474</v>
      </c>
      <c r="AS405" s="69">
        <v>1.6769145022577474</v>
      </c>
      <c r="AT405" s="69">
        <v>1.6769145022577474</v>
      </c>
      <c r="AU405" s="69">
        <v>1.6769145022577474</v>
      </c>
      <c r="AV405" s="69">
        <v>1.6769145022577474</v>
      </c>
      <c r="AW405" s="69">
        <v>1.6769145022577474</v>
      </c>
      <c r="AX405" s="69">
        <v>1.6769145022577474</v>
      </c>
      <c r="AY405" s="69">
        <v>1.6769145022577474</v>
      </c>
      <c r="AZ405" s="69">
        <v>1.6769145022577474</v>
      </c>
      <c r="BA405" s="69">
        <v>1.6769145022577474</v>
      </c>
      <c r="BB405" s="69">
        <v>1.6769145022577474</v>
      </c>
      <c r="BC405" s="69">
        <v>1.6769145022577474</v>
      </c>
      <c r="BD405" s="69">
        <v>1.6769145022577474</v>
      </c>
      <c r="BE405" s="69">
        <v>1.6769145022577474</v>
      </c>
      <c r="BF405" s="69">
        <v>1.6769145022577474</v>
      </c>
      <c r="BG405" s="69">
        <v>1.6769145022577474</v>
      </c>
      <c r="BH405" s="69">
        <v>1.6769145022577474</v>
      </c>
      <c r="BI405" s="69">
        <v>1.6769145022577474</v>
      </c>
    </row>
    <row r="406" spans="1:61" x14ac:dyDescent="0.35">
      <c r="A406" s="2" t="s">
        <v>507</v>
      </c>
      <c r="B406" t="s">
        <v>98</v>
      </c>
      <c r="C406" t="s">
        <v>191</v>
      </c>
      <c r="D406" s="68" t="s">
        <v>505</v>
      </c>
      <c r="E406" s="7">
        <v>1</v>
      </c>
      <c r="F406" t="s">
        <v>248</v>
      </c>
      <c r="H406" s="69">
        <v>1.6769145022577474</v>
      </c>
      <c r="I406" s="69">
        <v>1.6769145022577474</v>
      </c>
      <c r="J406" s="69">
        <v>1.6769145022577474</v>
      </c>
      <c r="K406" s="69">
        <v>1.6769145022577474</v>
      </c>
      <c r="L406" s="69">
        <v>1.6769145022577474</v>
      </c>
      <c r="M406" s="69">
        <v>1.6769145022577474</v>
      </c>
      <c r="N406" s="69">
        <v>1.6769145022577474</v>
      </c>
      <c r="O406" s="69">
        <v>1.6769145022577474</v>
      </c>
      <c r="P406" s="69">
        <v>1.6769145022577474</v>
      </c>
      <c r="Q406" s="69">
        <v>1.6769145022577474</v>
      </c>
      <c r="R406" s="69">
        <v>1.6769145022577474</v>
      </c>
      <c r="S406" s="69">
        <v>1.6769145022577474</v>
      </c>
      <c r="T406" s="69">
        <v>1.6769145022577474</v>
      </c>
      <c r="U406" s="69">
        <v>1.6769145022577474</v>
      </c>
      <c r="V406" s="69">
        <v>1.6769145022577474</v>
      </c>
      <c r="W406" s="69">
        <v>1.6769145022577474</v>
      </c>
      <c r="X406" s="69">
        <v>1.6769145022577474</v>
      </c>
      <c r="Y406" s="69">
        <v>1.6769145022577474</v>
      </c>
      <c r="Z406" s="69">
        <v>1.6769145022577474</v>
      </c>
      <c r="AA406" s="69">
        <v>1.6769145022577474</v>
      </c>
      <c r="AB406" s="69">
        <v>1.6769145022577474</v>
      </c>
      <c r="AC406" s="69">
        <v>1.6769145022577474</v>
      </c>
      <c r="AD406" s="69">
        <v>1.6769145022577474</v>
      </c>
      <c r="AE406" s="69">
        <v>1.6769145022577474</v>
      </c>
      <c r="AF406" s="69">
        <v>1.6769145022577474</v>
      </c>
      <c r="AG406" s="69">
        <v>1.6769145022577474</v>
      </c>
      <c r="AH406" s="69">
        <v>1.6769145022577474</v>
      </c>
      <c r="AI406" s="69">
        <v>1.6769145022577474</v>
      </c>
      <c r="AJ406" s="69">
        <v>1.6769145022577474</v>
      </c>
      <c r="AK406" s="69">
        <v>1.6769145022577474</v>
      </c>
      <c r="AL406" s="69">
        <v>1.6769145022577474</v>
      </c>
      <c r="AM406" s="69">
        <v>1.6769145022577474</v>
      </c>
      <c r="AN406" s="69">
        <v>1.6769145022577474</v>
      </c>
      <c r="AO406" s="69">
        <v>1.6769145022577474</v>
      </c>
      <c r="AP406" s="69">
        <v>1.6769145022577474</v>
      </c>
      <c r="AQ406" s="69">
        <v>1.6769145022577474</v>
      </c>
      <c r="AR406" s="69">
        <v>1.6769145022577474</v>
      </c>
      <c r="AS406" s="69">
        <v>1.6769145022577474</v>
      </c>
      <c r="AT406" s="69">
        <v>1.6769145022577474</v>
      </c>
      <c r="AU406" s="69">
        <v>1.6769145022577474</v>
      </c>
      <c r="AV406" s="69">
        <v>1.6769145022577474</v>
      </c>
      <c r="AW406" s="69">
        <v>1.6769145022577474</v>
      </c>
      <c r="AX406" s="69">
        <v>1.6769145022577474</v>
      </c>
      <c r="AY406" s="69">
        <v>1.6769145022577474</v>
      </c>
      <c r="AZ406" s="69">
        <v>1.6769145022577474</v>
      </c>
      <c r="BA406" s="69">
        <v>1.6769145022577474</v>
      </c>
      <c r="BB406" s="69">
        <v>1.6769145022577474</v>
      </c>
      <c r="BC406" s="69">
        <v>1.6769145022577474</v>
      </c>
      <c r="BD406" s="69">
        <v>1.6769145022577474</v>
      </c>
      <c r="BE406" s="69">
        <v>1.6769145022577474</v>
      </c>
      <c r="BF406" s="69">
        <v>1.6769145022577474</v>
      </c>
      <c r="BG406" s="69">
        <v>1.6769145022577474</v>
      </c>
      <c r="BH406" s="69">
        <v>1.6769145022577474</v>
      </c>
      <c r="BI406" s="69">
        <v>1.6769145022577474</v>
      </c>
    </row>
    <row r="407" spans="1:61" x14ac:dyDescent="0.35">
      <c r="A407" s="2" t="s">
        <v>507</v>
      </c>
      <c r="B407" t="s">
        <v>98</v>
      </c>
      <c r="C407" t="s">
        <v>194</v>
      </c>
      <c r="D407" s="68" t="s">
        <v>483</v>
      </c>
      <c r="E407" s="7">
        <v>1</v>
      </c>
      <c r="F407" t="s">
        <v>248</v>
      </c>
      <c r="H407" s="69">
        <v>1.6769145022577474</v>
      </c>
      <c r="I407" s="69">
        <v>1.6769145022577474</v>
      </c>
      <c r="J407" s="69">
        <v>1.6769145022577474</v>
      </c>
      <c r="K407" s="69">
        <v>1.6769145022577474</v>
      </c>
      <c r="L407" s="69">
        <v>1.6769145022577474</v>
      </c>
      <c r="M407" s="69">
        <v>1.6769145022577474</v>
      </c>
      <c r="N407" s="69">
        <v>1.6769145022577474</v>
      </c>
      <c r="O407" s="69">
        <v>1.6769145022577474</v>
      </c>
      <c r="P407" s="69">
        <v>1.6769145022577474</v>
      </c>
      <c r="Q407" s="69">
        <v>1.6769145022577474</v>
      </c>
      <c r="R407" s="69">
        <v>1.6769145022577474</v>
      </c>
      <c r="S407" s="69">
        <v>1.6769145022577474</v>
      </c>
      <c r="T407" s="69">
        <v>1.6769145022577474</v>
      </c>
      <c r="U407" s="69">
        <v>1.6769145022577474</v>
      </c>
      <c r="V407" s="69">
        <v>1.6769145022577474</v>
      </c>
      <c r="W407" s="69">
        <v>1.6769145022577474</v>
      </c>
      <c r="X407" s="69">
        <v>1.6769145022577474</v>
      </c>
      <c r="Y407" s="69">
        <v>1.6769145022577474</v>
      </c>
      <c r="Z407" s="69">
        <v>1.6769145022577474</v>
      </c>
      <c r="AA407" s="69">
        <v>1.6769145022577474</v>
      </c>
      <c r="AB407" s="69">
        <v>1.6769145022577474</v>
      </c>
      <c r="AC407" s="69">
        <v>1.6769145022577474</v>
      </c>
      <c r="AD407" s="69">
        <v>1.6769145022577474</v>
      </c>
      <c r="AE407" s="69">
        <v>1.6769145022577474</v>
      </c>
      <c r="AF407" s="69">
        <v>1.6769145022577474</v>
      </c>
      <c r="AG407" s="69">
        <v>1.6769145022577474</v>
      </c>
      <c r="AH407" s="69">
        <v>1.6769145022577474</v>
      </c>
      <c r="AI407" s="69">
        <v>1.6769145022577474</v>
      </c>
      <c r="AJ407" s="69">
        <v>1.6769145022577474</v>
      </c>
      <c r="AK407" s="69">
        <v>1.6769145022577474</v>
      </c>
      <c r="AL407" s="69">
        <v>1.6769145022577474</v>
      </c>
      <c r="AM407" s="69">
        <v>1.6769145022577474</v>
      </c>
      <c r="AN407" s="69">
        <v>1.6769145022577474</v>
      </c>
      <c r="AO407" s="69">
        <v>1.6769145022577474</v>
      </c>
      <c r="AP407" s="69">
        <v>1.6769145022577474</v>
      </c>
      <c r="AQ407" s="69">
        <v>1.6769145022577474</v>
      </c>
      <c r="AR407" s="69">
        <v>1.6769145022577474</v>
      </c>
      <c r="AS407" s="69">
        <v>1.6769145022577474</v>
      </c>
      <c r="AT407" s="69">
        <v>1.6769145022577474</v>
      </c>
      <c r="AU407" s="69">
        <v>1.6769145022577474</v>
      </c>
      <c r="AV407" s="69">
        <v>1.6769145022577474</v>
      </c>
      <c r="AW407" s="69">
        <v>1.6769145022577474</v>
      </c>
      <c r="AX407" s="69">
        <v>1.6769145022577474</v>
      </c>
      <c r="AY407" s="69">
        <v>1.6769145022577474</v>
      </c>
      <c r="AZ407" s="69">
        <v>1.6769145022577474</v>
      </c>
      <c r="BA407" s="69">
        <v>1.6769145022577474</v>
      </c>
      <c r="BB407" s="69">
        <v>1.6769145022577474</v>
      </c>
      <c r="BC407" s="69">
        <v>1.6769145022577474</v>
      </c>
      <c r="BD407" s="69">
        <v>1.6769145022577474</v>
      </c>
      <c r="BE407" s="69">
        <v>1.6769145022577474</v>
      </c>
      <c r="BF407" s="69">
        <v>1.6769145022577474</v>
      </c>
      <c r="BG407" s="69">
        <v>1.6769145022577474</v>
      </c>
      <c r="BH407" s="69">
        <v>1.6769145022577474</v>
      </c>
      <c r="BI407" s="69">
        <v>1.6769145022577474</v>
      </c>
    </row>
    <row r="408" spans="1:61" x14ac:dyDescent="0.35">
      <c r="A408" s="2" t="s">
        <v>507</v>
      </c>
      <c r="B408" t="s">
        <v>98</v>
      </c>
      <c r="C408" t="s">
        <v>195</v>
      </c>
      <c r="D408" s="68" t="s">
        <v>484</v>
      </c>
      <c r="E408" s="7">
        <v>1</v>
      </c>
      <c r="F408" t="s">
        <v>248</v>
      </c>
      <c r="H408" s="69">
        <v>1.6769145022577474</v>
      </c>
      <c r="I408" s="69">
        <v>1.6769145022577474</v>
      </c>
      <c r="J408" s="69">
        <v>1.6769145022577474</v>
      </c>
      <c r="K408" s="69">
        <v>1.6769145022577474</v>
      </c>
      <c r="L408" s="69">
        <v>1.6769145022577474</v>
      </c>
      <c r="M408" s="69">
        <v>1.6769145022577474</v>
      </c>
      <c r="N408" s="69">
        <v>1.6769145022577474</v>
      </c>
      <c r="O408" s="69">
        <v>1.6769145022577474</v>
      </c>
      <c r="P408" s="69">
        <v>1.6769145022577474</v>
      </c>
      <c r="Q408" s="69">
        <v>1.6769145022577474</v>
      </c>
      <c r="R408" s="69">
        <v>1.6769145022577474</v>
      </c>
      <c r="S408" s="69">
        <v>1.6769145022577474</v>
      </c>
      <c r="T408" s="69">
        <v>1.6769145022577474</v>
      </c>
      <c r="U408" s="69">
        <v>1.6769145022577474</v>
      </c>
      <c r="V408" s="69">
        <v>1.6769145022577474</v>
      </c>
      <c r="W408" s="69">
        <v>1.6769145022577474</v>
      </c>
      <c r="X408" s="69">
        <v>1.6769145022577474</v>
      </c>
      <c r="Y408" s="69">
        <v>1.6769145022577474</v>
      </c>
      <c r="Z408" s="69">
        <v>1.6769145022577474</v>
      </c>
      <c r="AA408" s="69">
        <v>1.6769145022577474</v>
      </c>
      <c r="AB408" s="69">
        <v>1.6769145022577474</v>
      </c>
      <c r="AC408" s="69">
        <v>1.6769145022577474</v>
      </c>
      <c r="AD408" s="69">
        <v>1.6769145022577474</v>
      </c>
      <c r="AE408" s="69">
        <v>1.6769145022577474</v>
      </c>
      <c r="AF408" s="69">
        <v>1.6769145022577474</v>
      </c>
      <c r="AG408" s="69">
        <v>1.6769145022577474</v>
      </c>
      <c r="AH408" s="69">
        <v>1.6769145022577474</v>
      </c>
      <c r="AI408" s="69">
        <v>1.6769145022577474</v>
      </c>
      <c r="AJ408" s="69">
        <v>1.6769145022577474</v>
      </c>
      <c r="AK408" s="69">
        <v>1.6769145022577474</v>
      </c>
      <c r="AL408" s="69">
        <v>1.6769145022577474</v>
      </c>
      <c r="AM408" s="69">
        <v>1.6769145022577474</v>
      </c>
      <c r="AN408" s="69">
        <v>1.6769145022577474</v>
      </c>
      <c r="AO408" s="69">
        <v>1.6769145022577474</v>
      </c>
      <c r="AP408" s="69">
        <v>1.6769145022577474</v>
      </c>
      <c r="AQ408" s="69">
        <v>1.6769145022577474</v>
      </c>
      <c r="AR408" s="69">
        <v>1.6769145022577474</v>
      </c>
      <c r="AS408" s="69">
        <v>1.6769145022577474</v>
      </c>
      <c r="AT408" s="69">
        <v>1.6769145022577474</v>
      </c>
      <c r="AU408" s="69">
        <v>1.6769145022577474</v>
      </c>
      <c r="AV408" s="69">
        <v>1.6769145022577474</v>
      </c>
      <c r="AW408" s="69">
        <v>1.6769145022577474</v>
      </c>
      <c r="AX408" s="69">
        <v>1.6769145022577474</v>
      </c>
      <c r="AY408" s="69">
        <v>1.6769145022577474</v>
      </c>
      <c r="AZ408" s="69">
        <v>1.6769145022577474</v>
      </c>
      <c r="BA408" s="69">
        <v>1.6769145022577474</v>
      </c>
      <c r="BB408" s="69">
        <v>1.6769145022577474</v>
      </c>
      <c r="BC408" s="69">
        <v>1.6769145022577474</v>
      </c>
      <c r="BD408" s="69">
        <v>1.6769145022577474</v>
      </c>
      <c r="BE408" s="69">
        <v>1.6769145022577474</v>
      </c>
      <c r="BF408" s="69">
        <v>1.6769145022577474</v>
      </c>
      <c r="BG408" s="69">
        <v>1.6769145022577474</v>
      </c>
      <c r="BH408" s="69">
        <v>1.6769145022577474</v>
      </c>
      <c r="BI408" s="69">
        <v>1.6769145022577474</v>
      </c>
    </row>
    <row r="409" spans="1:61" x14ac:dyDescent="0.35">
      <c r="A409" s="2" t="s">
        <v>507</v>
      </c>
      <c r="B409" t="s">
        <v>98</v>
      </c>
      <c r="C409" t="s">
        <v>196</v>
      </c>
      <c r="D409" s="68" t="s">
        <v>485</v>
      </c>
      <c r="E409" s="7">
        <v>1</v>
      </c>
      <c r="F409" t="s">
        <v>248</v>
      </c>
      <c r="H409" s="69">
        <v>1.6769145022577474</v>
      </c>
      <c r="I409" s="69">
        <v>1.6769145022577474</v>
      </c>
      <c r="J409" s="69">
        <v>1.6769145022577474</v>
      </c>
      <c r="K409" s="69">
        <v>1.6769145022577474</v>
      </c>
      <c r="L409" s="69">
        <v>1.6769145022577474</v>
      </c>
      <c r="M409" s="69">
        <v>1.6769145022577474</v>
      </c>
      <c r="N409" s="69">
        <v>1.6769145022577474</v>
      </c>
      <c r="O409" s="69">
        <v>1.6769145022577474</v>
      </c>
      <c r="P409" s="69">
        <v>1.6769145022577474</v>
      </c>
      <c r="Q409" s="69">
        <v>1.6769145022577474</v>
      </c>
      <c r="R409" s="69">
        <v>1.6769145022577474</v>
      </c>
      <c r="S409" s="69">
        <v>1.6769145022577474</v>
      </c>
      <c r="T409" s="69">
        <v>1.6769145022577474</v>
      </c>
      <c r="U409" s="69">
        <v>1.6769145022577474</v>
      </c>
      <c r="V409" s="69">
        <v>1.6769145022577474</v>
      </c>
      <c r="W409" s="69">
        <v>1.6769145022577474</v>
      </c>
      <c r="X409" s="69">
        <v>1.6769145022577474</v>
      </c>
      <c r="Y409" s="69">
        <v>1.6769145022577474</v>
      </c>
      <c r="Z409" s="69">
        <v>1.6769145022577474</v>
      </c>
      <c r="AA409" s="69">
        <v>1.6769145022577474</v>
      </c>
      <c r="AB409" s="69">
        <v>1.6769145022577474</v>
      </c>
      <c r="AC409" s="69">
        <v>1.6769145022577474</v>
      </c>
      <c r="AD409" s="69">
        <v>1.6769145022577474</v>
      </c>
      <c r="AE409" s="69">
        <v>1.6769145022577474</v>
      </c>
      <c r="AF409" s="69">
        <v>1.6769145022577474</v>
      </c>
      <c r="AG409" s="69">
        <v>1.6769145022577474</v>
      </c>
      <c r="AH409" s="69">
        <v>1.6769145022577474</v>
      </c>
      <c r="AI409" s="69">
        <v>1.6769145022577474</v>
      </c>
      <c r="AJ409" s="69">
        <v>1.6769145022577474</v>
      </c>
      <c r="AK409" s="69">
        <v>1.6769145022577474</v>
      </c>
      <c r="AL409" s="69">
        <v>1.6769145022577474</v>
      </c>
      <c r="AM409" s="69">
        <v>1.6769145022577474</v>
      </c>
      <c r="AN409" s="69">
        <v>1.6769145022577474</v>
      </c>
      <c r="AO409" s="69">
        <v>1.6769145022577474</v>
      </c>
      <c r="AP409" s="69">
        <v>1.6769145022577474</v>
      </c>
      <c r="AQ409" s="69">
        <v>1.6769145022577474</v>
      </c>
      <c r="AR409" s="69">
        <v>1.6769145022577474</v>
      </c>
      <c r="AS409" s="69">
        <v>1.6769145022577474</v>
      </c>
      <c r="AT409" s="69">
        <v>1.6769145022577474</v>
      </c>
      <c r="AU409" s="69">
        <v>1.6769145022577474</v>
      </c>
      <c r="AV409" s="69">
        <v>1.6769145022577474</v>
      </c>
      <c r="AW409" s="69">
        <v>1.6769145022577474</v>
      </c>
      <c r="AX409" s="69">
        <v>1.6769145022577474</v>
      </c>
      <c r="AY409" s="69">
        <v>1.6769145022577474</v>
      </c>
      <c r="AZ409" s="69">
        <v>1.6769145022577474</v>
      </c>
      <c r="BA409" s="69">
        <v>1.6769145022577474</v>
      </c>
      <c r="BB409" s="69">
        <v>1.6769145022577474</v>
      </c>
      <c r="BC409" s="69">
        <v>1.6769145022577474</v>
      </c>
      <c r="BD409" s="69">
        <v>1.6769145022577474</v>
      </c>
      <c r="BE409" s="69">
        <v>1.6769145022577474</v>
      </c>
      <c r="BF409" s="69">
        <v>1.6769145022577474</v>
      </c>
      <c r="BG409" s="69">
        <v>1.6769145022577474</v>
      </c>
      <c r="BH409" s="69">
        <v>1.6769145022577474</v>
      </c>
      <c r="BI409" s="69">
        <v>1.6769145022577474</v>
      </c>
    </row>
    <row r="410" spans="1:61" x14ac:dyDescent="0.35">
      <c r="A410" s="2" t="s">
        <v>507</v>
      </c>
      <c r="B410" t="s">
        <v>98</v>
      </c>
      <c r="C410" t="s">
        <v>198</v>
      </c>
      <c r="D410" s="68" t="s">
        <v>487</v>
      </c>
      <c r="E410" s="7">
        <v>1</v>
      </c>
      <c r="F410" t="s">
        <v>248</v>
      </c>
      <c r="H410" s="69">
        <v>1.6769145022577474</v>
      </c>
      <c r="I410" s="69">
        <v>1.6769145022577474</v>
      </c>
      <c r="J410" s="69">
        <v>1.6769145022577474</v>
      </c>
      <c r="K410" s="69">
        <v>1.6769145022577474</v>
      </c>
      <c r="L410" s="69">
        <v>1.6769145022577474</v>
      </c>
      <c r="M410" s="69">
        <v>1.6769145022577474</v>
      </c>
      <c r="N410" s="69">
        <v>1.6769145022577474</v>
      </c>
      <c r="O410" s="69">
        <v>1.6769145022577474</v>
      </c>
      <c r="P410" s="69">
        <v>1.6769145022577474</v>
      </c>
      <c r="Q410" s="69">
        <v>1.6769145022577474</v>
      </c>
      <c r="R410" s="69">
        <v>1.6769145022577474</v>
      </c>
      <c r="S410" s="69">
        <v>1.6769145022577474</v>
      </c>
      <c r="T410" s="69">
        <v>1.6769145022577474</v>
      </c>
      <c r="U410" s="69">
        <v>1.6769145022577474</v>
      </c>
      <c r="V410" s="69">
        <v>1.6769145022577474</v>
      </c>
      <c r="W410" s="69">
        <v>1.6769145022577474</v>
      </c>
      <c r="X410" s="69">
        <v>1.6769145022577474</v>
      </c>
      <c r="Y410" s="69">
        <v>1.6769145022577474</v>
      </c>
      <c r="Z410" s="69">
        <v>1.6769145022577474</v>
      </c>
      <c r="AA410" s="69">
        <v>1.6769145022577474</v>
      </c>
      <c r="AB410" s="69">
        <v>1.6769145022577474</v>
      </c>
      <c r="AC410" s="69">
        <v>1.6769145022577474</v>
      </c>
      <c r="AD410" s="69">
        <v>1.6769145022577474</v>
      </c>
      <c r="AE410" s="69">
        <v>1.6769145022577474</v>
      </c>
      <c r="AF410" s="69">
        <v>1.6769145022577474</v>
      </c>
      <c r="AG410" s="69">
        <v>1.6769145022577474</v>
      </c>
      <c r="AH410" s="69">
        <v>1.6769145022577474</v>
      </c>
      <c r="AI410" s="69">
        <v>1.6769145022577474</v>
      </c>
      <c r="AJ410" s="69">
        <v>1.6769145022577474</v>
      </c>
      <c r="AK410" s="69">
        <v>1.6769145022577474</v>
      </c>
      <c r="AL410" s="69">
        <v>1.6769145022577474</v>
      </c>
      <c r="AM410" s="69">
        <v>1.6769145022577474</v>
      </c>
      <c r="AN410" s="69">
        <v>1.6769145022577474</v>
      </c>
      <c r="AO410" s="69">
        <v>1.6769145022577474</v>
      </c>
      <c r="AP410" s="69">
        <v>1.6769145022577474</v>
      </c>
      <c r="AQ410" s="69">
        <v>1.6769145022577474</v>
      </c>
      <c r="AR410" s="69">
        <v>1.6769145022577474</v>
      </c>
      <c r="AS410" s="69">
        <v>1.6769145022577474</v>
      </c>
      <c r="AT410" s="69">
        <v>1.6769145022577474</v>
      </c>
      <c r="AU410" s="69">
        <v>1.6769145022577474</v>
      </c>
      <c r="AV410" s="69">
        <v>1.6769145022577474</v>
      </c>
      <c r="AW410" s="69">
        <v>1.6769145022577474</v>
      </c>
      <c r="AX410" s="69">
        <v>1.6769145022577474</v>
      </c>
      <c r="AY410" s="69">
        <v>1.6769145022577474</v>
      </c>
      <c r="AZ410" s="69">
        <v>1.6769145022577474</v>
      </c>
      <c r="BA410" s="69">
        <v>1.6769145022577474</v>
      </c>
      <c r="BB410" s="69">
        <v>1.6769145022577474</v>
      </c>
      <c r="BC410" s="69">
        <v>1.6769145022577474</v>
      </c>
      <c r="BD410" s="69">
        <v>1.6769145022577474</v>
      </c>
      <c r="BE410" s="69">
        <v>1.6769145022577474</v>
      </c>
      <c r="BF410" s="69">
        <v>1.6769145022577474</v>
      </c>
      <c r="BG410" s="69">
        <v>1.6769145022577474</v>
      </c>
      <c r="BH410" s="69">
        <v>1.6769145022577474</v>
      </c>
      <c r="BI410" s="69">
        <v>1.6769145022577474</v>
      </c>
    </row>
    <row r="411" spans="1:61" x14ac:dyDescent="0.35">
      <c r="A411" s="2" t="s">
        <v>507</v>
      </c>
      <c r="B411" t="s">
        <v>98</v>
      </c>
      <c r="C411" t="s">
        <v>199</v>
      </c>
      <c r="D411" s="68" t="s">
        <v>488</v>
      </c>
      <c r="E411" s="7">
        <v>1</v>
      </c>
      <c r="F411" t="s">
        <v>248</v>
      </c>
      <c r="H411" s="69">
        <v>1.6769145022577474</v>
      </c>
      <c r="I411" s="69">
        <v>1.6769145022577474</v>
      </c>
      <c r="J411" s="69">
        <v>1.6769145022577474</v>
      </c>
      <c r="K411" s="69">
        <v>1.6769145022577474</v>
      </c>
      <c r="L411" s="69">
        <v>1.6769145022577474</v>
      </c>
      <c r="M411" s="69">
        <v>1.6769145022577474</v>
      </c>
      <c r="N411" s="69">
        <v>1.6769145022577474</v>
      </c>
      <c r="O411" s="69">
        <v>1.6769145022577474</v>
      </c>
      <c r="P411" s="69">
        <v>1.6769145022577474</v>
      </c>
      <c r="Q411" s="69">
        <v>1.6769145022577474</v>
      </c>
      <c r="R411" s="69">
        <v>1.6769145022577474</v>
      </c>
      <c r="S411" s="69">
        <v>1.6769145022577474</v>
      </c>
      <c r="T411" s="69">
        <v>1.6769145022577474</v>
      </c>
      <c r="U411" s="69">
        <v>1.6769145022577474</v>
      </c>
      <c r="V411" s="69">
        <v>1.6769145022577474</v>
      </c>
      <c r="W411" s="69">
        <v>1.6769145022577474</v>
      </c>
      <c r="X411" s="69">
        <v>1.6769145022577474</v>
      </c>
      <c r="Y411" s="69">
        <v>1.6769145022577474</v>
      </c>
      <c r="Z411" s="69">
        <v>1.6769145022577474</v>
      </c>
      <c r="AA411" s="69">
        <v>1.6769145022577474</v>
      </c>
      <c r="AB411" s="69">
        <v>1.6769145022577474</v>
      </c>
      <c r="AC411" s="69">
        <v>1.6769145022577474</v>
      </c>
      <c r="AD411" s="69">
        <v>1.6769145022577474</v>
      </c>
      <c r="AE411" s="69">
        <v>1.6769145022577474</v>
      </c>
      <c r="AF411" s="69">
        <v>1.6769145022577474</v>
      </c>
      <c r="AG411" s="69">
        <v>1.6769145022577474</v>
      </c>
      <c r="AH411" s="69">
        <v>1.6769145022577474</v>
      </c>
      <c r="AI411" s="69">
        <v>1.6769145022577474</v>
      </c>
      <c r="AJ411" s="69">
        <v>1.6769145022577474</v>
      </c>
      <c r="AK411" s="69">
        <v>1.6769145022577474</v>
      </c>
      <c r="AL411" s="69">
        <v>1.6769145022577474</v>
      </c>
      <c r="AM411" s="69">
        <v>1.6769145022577474</v>
      </c>
      <c r="AN411" s="69">
        <v>1.6769145022577474</v>
      </c>
      <c r="AO411" s="69">
        <v>1.6769145022577474</v>
      </c>
      <c r="AP411" s="69">
        <v>1.6769145022577474</v>
      </c>
      <c r="AQ411" s="69">
        <v>1.6769145022577474</v>
      </c>
      <c r="AR411" s="69">
        <v>1.6769145022577474</v>
      </c>
      <c r="AS411" s="69">
        <v>1.6769145022577474</v>
      </c>
      <c r="AT411" s="69">
        <v>1.6769145022577474</v>
      </c>
      <c r="AU411" s="69">
        <v>1.6769145022577474</v>
      </c>
      <c r="AV411" s="69">
        <v>1.6769145022577474</v>
      </c>
      <c r="AW411" s="69">
        <v>1.6769145022577474</v>
      </c>
      <c r="AX411" s="69">
        <v>1.6769145022577474</v>
      </c>
      <c r="AY411" s="69">
        <v>1.6769145022577474</v>
      </c>
      <c r="AZ411" s="69">
        <v>1.6769145022577474</v>
      </c>
      <c r="BA411" s="69">
        <v>1.6769145022577474</v>
      </c>
      <c r="BB411" s="69">
        <v>1.6769145022577474</v>
      </c>
      <c r="BC411" s="69">
        <v>1.6769145022577474</v>
      </c>
      <c r="BD411" s="69">
        <v>1.6769145022577474</v>
      </c>
      <c r="BE411" s="69">
        <v>1.6769145022577474</v>
      </c>
      <c r="BF411" s="69">
        <v>1.6769145022577474</v>
      </c>
      <c r="BG411" s="69">
        <v>1.6769145022577474</v>
      </c>
      <c r="BH411" s="69">
        <v>1.6769145022577474</v>
      </c>
      <c r="BI411" s="69">
        <v>1.6769145022577474</v>
      </c>
    </row>
    <row r="412" spans="1:61" x14ac:dyDescent="0.35">
      <c r="A412" s="2" t="s">
        <v>507</v>
      </c>
      <c r="B412" t="s">
        <v>98</v>
      </c>
      <c r="C412" t="s">
        <v>200</v>
      </c>
      <c r="D412" s="68" t="s">
        <v>489</v>
      </c>
      <c r="E412" s="7">
        <v>1</v>
      </c>
      <c r="F412" t="s">
        <v>248</v>
      </c>
      <c r="H412" s="69">
        <v>1.6769145022577474</v>
      </c>
      <c r="I412" s="69">
        <v>1.6769145022577474</v>
      </c>
      <c r="J412" s="69">
        <v>1.6769145022577474</v>
      </c>
      <c r="K412" s="69">
        <v>1.6769145022577474</v>
      </c>
      <c r="L412" s="69">
        <v>1.6769145022577474</v>
      </c>
      <c r="M412" s="69">
        <v>1.6769145022577474</v>
      </c>
      <c r="N412" s="69">
        <v>1.6769145022577474</v>
      </c>
      <c r="O412" s="69">
        <v>1.6769145022577474</v>
      </c>
      <c r="P412" s="69">
        <v>1.6769145022577474</v>
      </c>
      <c r="Q412" s="69">
        <v>1.6769145022577474</v>
      </c>
      <c r="R412" s="69">
        <v>1.6769145022577474</v>
      </c>
      <c r="S412" s="69">
        <v>1.6769145022577474</v>
      </c>
      <c r="T412" s="69">
        <v>1.6769145022577474</v>
      </c>
      <c r="U412" s="69">
        <v>1.6769145022577474</v>
      </c>
      <c r="V412" s="69">
        <v>1.6769145022577474</v>
      </c>
      <c r="W412" s="69">
        <v>1.6769145022577474</v>
      </c>
      <c r="X412" s="69">
        <v>1.6769145022577474</v>
      </c>
      <c r="Y412" s="69">
        <v>1.6769145022577474</v>
      </c>
      <c r="Z412" s="69">
        <v>1.6769145022577474</v>
      </c>
      <c r="AA412" s="69">
        <v>1.6769145022577474</v>
      </c>
      <c r="AB412" s="69">
        <v>1.6769145022577474</v>
      </c>
      <c r="AC412" s="69">
        <v>1.6769145022577474</v>
      </c>
      <c r="AD412" s="69">
        <v>1.6769145022577474</v>
      </c>
      <c r="AE412" s="69">
        <v>1.6769145022577474</v>
      </c>
      <c r="AF412" s="69">
        <v>1.6769145022577474</v>
      </c>
      <c r="AG412" s="69">
        <v>1.6769145022577474</v>
      </c>
      <c r="AH412" s="69">
        <v>1.6769145022577474</v>
      </c>
      <c r="AI412" s="69">
        <v>1.6769145022577474</v>
      </c>
      <c r="AJ412" s="69">
        <v>1.6769145022577474</v>
      </c>
      <c r="AK412" s="69">
        <v>1.6769145022577474</v>
      </c>
      <c r="AL412" s="69">
        <v>1.6769145022577474</v>
      </c>
      <c r="AM412" s="69">
        <v>1.6769145022577474</v>
      </c>
      <c r="AN412" s="69">
        <v>1.6769145022577474</v>
      </c>
      <c r="AO412" s="69">
        <v>1.6769145022577474</v>
      </c>
      <c r="AP412" s="69">
        <v>1.6769145022577474</v>
      </c>
      <c r="AQ412" s="69">
        <v>1.6769145022577474</v>
      </c>
      <c r="AR412" s="69">
        <v>1.6769145022577474</v>
      </c>
      <c r="AS412" s="69">
        <v>1.6769145022577474</v>
      </c>
      <c r="AT412" s="69">
        <v>1.6769145022577474</v>
      </c>
      <c r="AU412" s="69">
        <v>1.6769145022577474</v>
      </c>
      <c r="AV412" s="69">
        <v>1.6769145022577474</v>
      </c>
      <c r="AW412" s="69">
        <v>1.6769145022577474</v>
      </c>
      <c r="AX412" s="69">
        <v>1.6769145022577474</v>
      </c>
      <c r="AY412" s="69">
        <v>1.6769145022577474</v>
      </c>
      <c r="AZ412" s="69">
        <v>1.6769145022577474</v>
      </c>
      <c r="BA412" s="69">
        <v>1.6769145022577474</v>
      </c>
      <c r="BB412" s="69">
        <v>1.6769145022577474</v>
      </c>
      <c r="BC412" s="69">
        <v>1.6769145022577474</v>
      </c>
      <c r="BD412" s="69">
        <v>1.6769145022577474</v>
      </c>
      <c r="BE412" s="69">
        <v>1.6769145022577474</v>
      </c>
      <c r="BF412" s="69">
        <v>1.6769145022577474</v>
      </c>
      <c r="BG412" s="69">
        <v>1.6769145022577474</v>
      </c>
      <c r="BH412" s="69">
        <v>1.6769145022577474</v>
      </c>
      <c r="BI412" s="69">
        <v>1.6769145022577474</v>
      </c>
    </row>
    <row r="413" spans="1:61" x14ac:dyDescent="0.35">
      <c r="A413" s="2" t="s">
        <v>507</v>
      </c>
      <c r="B413" t="s">
        <v>98</v>
      </c>
      <c r="C413" t="s">
        <v>202</v>
      </c>
      <c r="D413" s="68" t="s">
        <v>491</v>
      </c>
      <c r="E413" s="7">
        <v>1</v>
      </c>
      <c r="F413" t="s">
        <v>248</v>
      </c>
      <c r="H413" s="69">
        <v>1.6769145022577474</v>
      </c>
      <c r="I413" s="69">
        <v>1.6769145022577474</v>
      </c>
      <c r="J413" s="69">
        <v>1.6769145022577474</v>
      </c>
      <c r="K413" s="69">
        <v>1.6769145022577474</v>
      </c>
      <c r="L413" s="69">
        <v>1.6769145022577474</v>
      </c>
      <c r="M413" s="69">
        <v>1.6769145022577474</v>
      </c>
      <c r="N413" s="69">
        <v>1.6769145022577474</v>
      </c>
      <c r="O413" s="69">
        <v>1.6769145022577474</v>
      </c>
      <c r="P413" s="69">
        <v>1.6769145022577474</v>
      </c>
      <c r="Q413" s="69">
        <v>1.6769145022577474</v>
      </c>
      <c r="R413" s="69">
        <v>1.6769145022577474</v>
      </c>
      <c r="S413" s="69">
        <v>1.6769145022577474</v>
      </c>
      <c r="T413" s="69">
        <v>1.6769145022577474</v>
      </c>
      <c r="U413" s="69">
        <v>1.6769145022577474</v>
      </c>
      <c r="V413" s="69">
        <v>1.6769145022577474</v>
      </c>
      <c r="W413" s="69">
        <v>1.6769145022577474</v>
      </c>
      <c r="X413" s="69">
        <v>1.6769145022577474</v>
      </c>
      <c r="Y413" s="69">
        <v>1.6769145022577474</v>
      </c>
      <c r="Z413" s="69">
        <v>1.6769145022577474</v>
      </c>
      <c r="AA413" s="69">
        <v>1.6769145022577474</v>
      </c>
      <c r="AB413" s="69">
        <v>1.6769145022577474</v>
      </c>
      <c r="AC413" s="69">
        <v>1.6769145022577474</v>
      </c>
      <c r="AD413" s="69">
        <v>1.6769145022577474</v>
      </c>
      <c r="AE413" s="69">
        <v>1.6769145022577474</v>
      </c>
      <c r="AF413" s="69">
        <v>1.6769145022577474</v>
      </c>
      <c r="AG413" s="69">
        <v>1.6769145022577474</v>
      </c>
      <c r="AH413" s="69">
        <v>1.6769145022577474</v>
      </c>
      <c r="AI413" s="69">
        <v>1.6769145022577474</v>
      </c>
      <c r="AJ413" s="69">
        <v>1.6769145022577474</v>
      </c>
      <c r="AK413" s="69">
        <v>1.6769145022577474</v>
      </c>
      <c r="AL413" s="69">
        <v>1.6769145022577474</v>
      </c>
      <c r="AM413" s="69">
        <v>1.6769145022577474</v>
      </c>
      <c r="AN413" s="69">
        <v>1.6769145022577474</v>
      </c>
      <c r="AO413" s="69">
        <v>1.6769145022577474</v>
      </c>
      <c r="AP413" s="69">
        <v>1.6769145022577474</v>
      </c>
      <c r="AQ413" s="69">
        <v>1.6769145022577474</v>
      </c>
      <c r="AR413" s="69">
        <v>1.6769145022577474</v>
      </c>
      <c r="AS413" s="69">
        <v>1.6769145022577474</v>
      </c>
      <c r="AT413" s="69">
        <v>1.6769145022577474</v>
      </c>
      <c r="AU413" s="69">
        <v>1.6769145022577474</v>
      </c>
      <c r="AV413" s="69">
        <v>1.6769145022577474</v>
      </c>
      <c r="AW413" s="69">
        <v>1.6769145022577474</v>
      </c>
      <c r="AX413" s="69">
        <v>1.6769145022577474</v>
      </c>
      <c r="AY413" s="69">
        <v>1.6769145022577474</v>
      </c>
      <c r="AZ413" s="69">
        <v>1.6769145022577474</v>
      </c>
      <c r="BA413" s="69">
        <v>1.6769145022577474</v>
      </c>
      <c r="BB413" s="69">
        <v>1.6769145022577474</v>
      </c>
      <c r="BC413" s="69">
        <v>1.6769145022577474</v>
      </c>
      <c r="BD413" s="69">
        <v>1.6769145022577474</v>
      </c>
      <c r="BE413" s="69">
        <v>1.6769145022577474</v>
      </c>
      <c r="BF413" s="69">
        <v>1.6769145022577474</v>
      </c>
      <c r="BG413" s="69">
        <v>1.6769145022577474</v>
      </c>
      <c r="BH413" s="69">
        <v>1.6769145022577474</v>
      </c>
      <c r="BI413" s="69">
        <v>1.6769145022577474</v>
      </c>
    </row>
    <row r="414" spans="1:61" x14ac:dyDescent="0.35">
      <c r="A414" s="2" t="s">
        <v>507</v>
      </c>
      <c r="B414" t="s">
        <v>98</v>
      </c>
      <c r="C414" t="s">
        <v>205</v>
      </c>
      <c r="D414" s="68" t="s">
        <v>495</v>
      </c>
      <c r="E414" s="7">
        <v>1</v>
      </c>
      <c r="F414" t="s">
        <v>248</v>
      </c>
      <c r="H414" s="69">
        <v>1.6769145022577474</v>
      </c>
      <c r="I414" s="69">
        <v>1.6769145022577474</v>
      </c>
      <c r="J414" s="69">
        <v>1.6769145022577474</v>
      </c>
      <c r="K414" s="69">
        <v>1.6769145022577474</v>
      </c>
      <c r="L414" s="69">
        <v>1.6769145022577474</v>
      </c>
      <c r="M414" s="69">
        <v>1.6769145022577474</v>
      </c>
      <c r="N414" s="69">
        <v>1.6769145022577474</v>
      </c>
      <c r="O414" s="69">
        <v>1.6769145022577474</v>
      </c>
      <c r="P414" s="69">
        <v>1.6769145022577474</v>
      </c>
      <c r="Q414" s="69">
        <v>1.6769145022577474</v>
      </c>
      <c r="R414" s="69">
        <v>1.6769145022577474</v>
      </c>
      <c r="S414" s="69">
        <v>1.6769145022577474</v>
      </c>
      <c r="T414" s="69">
        <v>1.6769145022577474</v>
      </c>
      <c r="U414" s="69">
        <v>1.6769145022577474</v>
      </c>
      <c r="V414" s="69">
        <v>1.6769145022577474</v>
      </c>
      <c r="W414" s="69">
        <v>1.6769145022577474</v>
      </c>
      <c r="X414" s="69">
        <v>1.6769145022577474</v>
      </c>
      <c r="Y414" s="69">
        <v>1.6769145022577474</v>
      </c>
      <c r="Z414" s="69">
        <v>1.6769145022577474</v>
      </c>
      <c r="AA414" s="69">
        <v>1.6769145022577474</v>
      </c>
      <c r="AB414" s="69">
        <v>1.6769145022577474</v>
      </c>
      <c r="AC414" s="69">
        <v>1.6769145022577474</v>
      </c>
      <c r="AD414" s="69">
        <v>1.6769145022577474</v>
      </c>
      <c r="AE414" s="69">
        <v>1.6769145022577474</v>
      </c>
      <c r="AF414" s="69">
        <v>1.6769145022577474</v>
      </c>
      <c r="AG414" s="69">
        <v>1.6769145022577474</v>
      </c>
      <c r="AH414" s="69">
        <v>1.6769145022577474</v>
      </c>
      <c r="AI414" s="69">
        <v>1.6769145022577474</v>
      </c>
      <c r="AJ414" s="69">
        <v>1.6769145022577474</v>
      </c>
      <c r="AK414" s="69">
        <v>1.6769145022577474</v>
      </c>
      <c r="AL414" s="69">
        <v>1.6769145022577474</v>
      </c>
      <c r="AM414" s="69">
        <v>1.6769145022577474</v>
      </c>
      <c r="AN414" s="69">
        <v>1.6769145022577474</v>
      </c>
      <c r="AO414" s="69">
        <v>1.6769145022577474</v>
      </c>
      <c r="AP414" s="69">
        <v>1.6769145022577474</v>
      </c>
      <c r="AQ414" s="69">
        <v>1.6769145022577474</v>
      </c>
      <c r="AR414" s="69">
        <v>1.6769145022577474</v>
      </c>
      <c r="AS414" s="69">
        <v>1.6769145022577474</v>
      </c>
      <c r="AT414" s="69">
        <v>1.6769145022577474</v>
      </c>
      <c r="AU414" s="69">
        <v>1.6769145022577474</v>
      </c>
      <c r="AV414" s="69">
        <v>1.6769145022577474</v>
      </c>
      <c r="AW414" s="69">
        <v>1.6769145022577474</v>
      </c>
      <c r="AX414" s="69">
        <v>1.6769145022577474</v>
      </c>
      <c r="AY414" s="69">
        <v>1.6769145022577474</v>
      </c>
      <c r="AZ414" s="69">
        <v>1.6769145022577474</v>
      </c>
      <c r="BA414" s="69">
        <v>1.6769145022577474</v>
      </c>
      <c r="BB414" s="69">
        <v>1.6769145022577474</v>
      </c>
      <c r="BC414" s="69">
        <v>1.6769145022577474</v>
      </c>
      <c r="BD414" s="69">
        <v>1.6769145022577474</v>
      </c>
      <c r="BE414" s="69">
        <v>1.6769145022577474</v>
      </c>
      <c r="BF414" s="69">
        <v>1.6769145022577474</v>
      </c>
      <c r="BG414" s="69">
        <v>1.6769145022577474</v>
      </c>
      <c r="BH414" s="69">
        <v>1.6769145022577474</v>
      </c>
      <c r="BI414" s="69">
        <v>1.6769145022577474</v>
      </c>
    </row>
    <row r="415" spans="1:61" x14ac:dyDescent="0.35">
      <c r="A415" s="2" t="s">
        <v>507</v>
      </c>
      <c r="B415" t="s">
        <v>98</v>
      </c>
      <c r="C415" t="s">
        <v>206</v>
      </c>
      <c r="D415" s="68" t="s">
        <v>496</v>
      </c>
      <c r="E415" s="7">
        <v>1</v>
      </c>
      <c r="F415" t="s">
        <v>248</v>
      </c>
      <c r="H415" s="69">
        <v>1.6769145022577474</v>
      </c>
      <c r="I415" s="69">
        <v>1.6769145022577474</v>
      </c>
      <c r="J415" s="69">
        <v>1.6769145022577474</v>
      </c>
      <c r="K415" s="69">
        <v>1.6769145022577474</v>
      </c>
      <c r="L415" s="69">
        <v>1.6769145022577474</v>
      </c>
      <c r="M415" s="69">
        <v>1.6769145022577474</v>
      </c>
      <c r="N415" s="69">
        <v>1.6769145022577474</v>
      </c>
      <c r="O415" s="69">
        <v>1.6769145022577474</v>
      </c>
      <c r="P415" s="69">
        <v>1.6769145022577474</v>
      </c>
      <c r="Q415" s="69">
        <v>1.6769145022577474</v>
      </c>
      <c r="R415" s="69">
        <v>1.6769145022577474</v>
      </c>
      <c r="S415" s="69">
        <v>1.6769145022577474</v>
      </c>
      <c r="T415" s="69">
        <v>1.6769145022577474</v>
      </c>
      <c r="U415" s="69">
        <v>1.6769145022577474</v>
      </c>
      <c r="V415" s="69">
        <v>1.6769145022577474</v>
      </c>
      <c r="W415" s="69">
        <v>1.6769145022577474</v>
      </c>
      <c r="X415" s="69">
        <v>1.6769145022577474</v>
      </c>
      <c r="Y415" s="69">
        <v>1.6769145022577474</v>
      </c>
      <c r="Z415" s="69">
        <v>1.6769145022577474</v>
      </c>
      <c r="AA415" s="69">
        <v>1.6769145022577474</v>
      </c>
      <c r="AB415" s="69">
        <v>1.6769145022577474</v>
      </c>
      <c r="AC415" s="69">
        <v>1.6769145022577474</v>
      </c>
      <c r="AD415" s="69">
        <v>1.6769145022577474</v>
      </c>
      <c r="AE415" s="69">
        <v>1.6769145022577474</v>
      </c>
      <c r="AF415" s="69">
        <v>1.6769145022577474</v>
      </c>
      <c r="AG415" s="69">
        <v>1.6769145022577474</v>
      </c>
      <c r="AH415" s="69">
        <v>1.6769145022577474</v>
      </c>
      <c r="AI415" s="69">
        <v>1.6769145022577474</v>
      </c>
      <c r="AJ415" s="69">
        <v>1.6769145022577474</v>
      </c>
      <c r="AK415" s="69">
        <v>1.6769145022577474</v>
      </c>
      <c r="AL415" s="69">
        <v>1.6769145022577474</v>
      </c>
      <c r="AM415" s="69">
        <v>1.6769145022577474</v>
      </c>
      <c r="AN415" s="69">
        <v>1.6769145022577474</v>
      </c>
      <c r="AO415" s="69">
        <v>1.6769145022577474</v>
      </c>
      <c r="AP415" s="69">
        <v>1.6769145022577474</v>
      </c>
      <c r="AQ415" s="69">
        <v>1.6769145022577474</v>
      </c>
      <c r="AR415" s="69">
        <v>1.6769145022577474</v>
      </c>
      <c r="AS415" s="69">
        <v>1.6769145022577474</v>
      </c>
      <c r="AT415" s="69">
        <v>1.6769145022577474</v>
      </c>
      <c r="AU415" s="69">
        <v>1.6769145022577474</v>
      </c>
      <c r="AV415" s="69">
        <v>1.6769145022577474</v>
      </c>
      <c r="AW415" s="69">
        <v>1.6769145022577474</v>
      </c>
      <c r="AX415" s="69">
        <v>1.6769145022577474</v>
      </c>
      <c r="AY415" s="69">
        <v>1.6769145022577474</v>
      </c>
      <c r="AZ415" s="69">
        <v>1.6769145022577474</v>
      </c>
      <c r="BA415" s="69">
        <v>1.6769145022577474</v>
      </c>
      <c r="BB415" s="69">
        <v>1.6769145022577474</v>
      </c>
      <c r="BC415" s="69">
        <v>1.6769145022577474</v>
      </c>
      <c r="BD415" s="69">
        <v>1.6769145022577474</v>
      </c>
      <c r="BE415" s="69">
        <v>1.6769145022577474</v>
      </c>
      <c r="BF415" s="69">
        <v>1.6769145022577474</v>
      </c>
      <c r="BG415" s="69">
        <v>1.6769145022577474</v>
      </c>
      <c r="BH415" s="69">
        <v>1.6769145022577474</v>
      </c>
      <c r="BI415" s="69">
        <v>1.6769145022577474</v>
      </c>
    </row>
    <row r="416" spans="1:61" x14ac:dyDescent="0.35">
      <c r="A416" s="2" t="s">
        <v>507</v>
      </c>
      <c r="B416" s="4" t="s">
        <v>98</v>
      </c>
      <c r="C416" t="s">
        <v>209</v>
      </c>
      <c r="D416" t="s">
        <v>249</v>
      </c>
      <c r="E416" s="2">
        <v>1</v>
      </c>
      <c r="F416" s="4" t="s">
        <v>28</v>
      </c>
      <c r="H416" s="69">
        <v>1</v>
      </c>
      <c r="I416" s="69">
        <v>1</v>
      </c>
      <c r="J416" s="69">
        <v>1</v>
      </c>
      <c r="K416" s="69">
        <v>1</v>
      </c>
      <c r="L416" s="69">
        <v>1</v>
      </c>
      <c r="M416" s="69">
        <v>1</v>
      </c>
      <c r="N416" s="69">
        <v>1</v>
      </c>
      <c r="O416" s="69">
        <v>1</v>
      </c>
      <c r="P416" s="69">
        <v>1</v>
      </c>
      <c r="Q416" s="69">
        <v>1</v>
      </c>
      <c r="R416" s="69">
        <v>1</v>
      </c>
      <c r="S416" s="69">
        <v>1</v>
      </c>
      <c r="T416" s="69">
        <v>1</v>
      </c>
      <c r="U416" s="69">
        <v>1</v>
      </c>
      <c r="V416" s="69">
        <v>1</v>
      </c>
      <c r="W416" s="69">
        <v>1</v>
      </c>
      <c r="X416" s="69">
        <v>1</v>
      </c>
      <c r="Y416" s="69">
        <v>1</v>
      </c>
      <c r="Z416" s="69">
        <v>1</v>
      </c>
      <c r="AA416" s="69">
        <v>1</v>
      </c>
      <c r="AB416" s="69">
        <v>1</v>
      </c>
      <c r="AC416" s="69">
        <v>1</v>
      </c>
      <c r="AD416" s="69">
        <v>1</v>
      </c>
      <c r="AE416" s="69">
        <v>1</v>
      </c>
      <c r="AF416" s="69">
        <v>1</v>
      </c>
      <c r="AG416" s="69">
        <v>1</v>
      </c>
      <c r="AH416" s="69">
        <v>1</v>
      </c>
      <c r="AI416" s="69">
        <v>1</v>
      </c>
      <c r="AJ416" s="69">
        <v>1</v>
      </c>
      <c r="AK416" s="69">
        <v>1</v>
      </c>
      <c r="AL416" s="69">
        <v>1</v>
      </c>
      <c r="AM416" s="69">
        <v>1</v>
      </c>
      <c r="AN416" s="69">
        <v>1</v>
      </c>
      <c r="AO416" s="69">
        <v>1</v>
      </c>
      <c r="AP416" s="69">
        <v>1</v>
      </c>
      <c r="AQ416" s="69">
        <v>1</v>
      </c>
      <c r="AR416" s="69">
        <v>1</v>
      </c>
      <c r="AS416" s="69">
        <v>1</v>
      </c>
      <c r="AT416" s="69">
        <v>1</v>
      </c>
      <c r="AU416" s="69">
        <v>1</v>
      </c>
      <c r="AV416" s="69">
        <v>1</v>
      </c>
      <c r="AW416" s="69">
        <v>1</v>
      </c>
      <c r="AX416" s="69">
        <v>1</v>
      </c>
      <c r="AY416" s="69">
        <v>1</v>
      </c>
      <c r="AZ416" s="69">
        <v>1</v>
      </c>
      <c r="BA416" s="69">
        <v>1</v>
      </c>
      <c r="BB416" s="69">
        <v>1</v>
      </c>
      <c r="BC416" s="69">
        <v>1</v>
      </c>
      <c r="BD416" s="69">
        <v>1</v>
      </c>
      <c r="BE416" s="69">
        <v>1</v>
      </c>
      <c r="BF416" s="69">
        <v>1</v>
      </c>
      <c r="BG416" s="69">
        <v>1</v>
      </c>
      <c r="BH416" s="69">
        <v>1</v>
      </c>
      <c r="BI416" s="69">
        <v>1</v>
      </c>
    </row>
    <row r="417" spans="1:61" x14ac:dyDescent="0.35">
      <c r="A417" s="2" t="s">
        <v>507</v>
      </c>
      <c r="B417" s="4" t="s">
        <v>98</v>
      </c>
      <c r="C417" t="s">
        <v>210</v>
      </c>
      <c r="D417" t="s">
        <v>483</v>
      </c>
      <c r="E417" s="2">
        <v>1</v>
      </c>
      <c r="F417" s="4" t="s">
        <v>28</v>
      </c>
      <c r="H417" s="69">
        <v>1</v>
      </c>
      <c r="I417" s="69">
        <v>1</v>
      </c>
      <c r="J417" s="69">
        <v>1</v>
      </c>
      <c r="K417" s="69">
        <v>1</v>
      </c>
      <c r="L417" s="69">
        <v>1</v>
      </c>
      <c r="M417" s="69">
        <v>1</v>
      </c>
      <c r="N417" s="69">
        <v>1</v>
      </c>
      <c r="O417" s="69">
        <v>1</v>
      </c>
      <c r="P417" s="69">
        <v>1</v>
      </c>
      <c r="Q417" s="69">
        <v>1</v>
      </c>
      <c r="R417" s="69">
        <v>1</v>
      </c>
      <c r="S417" s="69">
        <v>1</v>
      </c>
      <c r="T417" s="69">
        <v>1</v>
      </c>
      <c r="U417" s="69">
        <v>1</v>
      </c>
      <c r="V417" s="69">
        <v>1</v>
      </c>
      <c r="W417" s="69">
        <v>1</v>
      </c>
      <c r="X417" s="69">
        <v>1</v>
      </c>
      <c r="Y417" s="69">
        <v>1</v>
      </c>
      <c r="Z417" s="69">
        <v>1</v>
      </c>
      <c r="AA417" s="69">
        <v>1</v>
      </c>
      <c r="AB417" s="69">
        <v>1</v>
      </c>
      <c r="AC417" s="69">
        <v>1</v>
      </c>
      <c r="AD417" s="69">
        <v>1</v>
      </c>
      <c r="AE417" s="69">
        <v>1</v>
      </c>
      <c r="AF417" s="69">
        <v>1</v>
      </c>
      <c r="AG417" s="69">
        <v>1</v>
      </c>
      <c r="AH417" s="69">
        <v>1</v>
      </c>
      <c r="AI417" s="69">
        <v>1</v>
      </c>
      <c r="AJ417" s="69">
        <v>1</v>
      </c>
      <c r="AK417" s="69">
        <v>1</v>
      </c>
      <c r="AL417" s="69">
        <v>1</v>
      </c>
      <c r="AM417" s="69">
        <v>1</v>
      </c>
      <c r="AN417" s="69">
        <v>1</v>
      </c>
      <c r="AO417" s="69">
        <v>1</v>
      </c>
      <c r="AP417" s="69">
        <v>1</v>
      </c>
      <c r="AQ417" s="69">
        <v>1</v>
      </c>
      <c r="AR417" s="69">
        <v>1</v>
      </c>
      <c r="AS417" s="69">
        <v>1</v>
      </c>
      <c r="AT417" s="69">
        <v>1</v>
      </c>
      <c r="AU417" s="69">
        <v>1</v>
      </c>
      <c r="AV417" s="69">
        <v>1</v>
      </c>
      <c r="AW417" s="69">
        <v>1</v>
      </c>
      <c r="AX417" s="69">
        <v>1</v>
      </c>
      <c r="AY417" s="69">
        <v>1</v>
      </c>
      <c r="AZ417" s="69">
        <v>1</v>
      </c>
      <c r="BA417" s="69">
        <v>1</v>
      </c>
      <c r="BB417" s="69">
        <v>1</v>
      </c>
      <c r="BC417" s="69">
        <v>1</v>
      </c>
      <c r="BD417" s="69">
        <v>1</v>
      </c>
      <c r="BE417" s="69">
        <v>1</v>
      </c>
      <c r="BF417" s="69">
        <v>1</v>
      </c>
      <c r="BG417" s="69">
        <v>1</v>
      </c>
      <c r="BH417" s="69">
        <v>1</v>
      </c>
      <c r="BI417" s="69">
        <v>1</v>
      </c>
    </row>
    <row r="418" spans="1:61" x14ac:dyDescent="0.35">
      <c r="A418" s="2" t="s">
        <v>507</v>
      </c>
      <c r="B418" s="4" t="s">
        <v>98</v>
      </c>
      <c r="C418" t="s">
        <v>211</v>
      </c>
      <c r="D418" t="s">
        <v>484</v>
      </c>
      <c r="E418" s="2">
        <v>1</v>
      </c>
      <c r="F418" s="4" t="s">
        <v>28</v>
      </c>
      <c r="H418" s="69">
        <v>1</v>
      </c>
      <c r="I418" s="69">
        <v>1</v>
      </c>
      <c r="J418" s="69">
        <v>1</v>
      </c>
      <c r="K418" s="69">
        <v>1</v>
      </c>
      <c r="L418" s="69">
        <v>1</v>
      </c>
      <c r="M418" s="69">
        <v>1</v>
      </c>
      <c r="N418" s="69">
        <v>1</v>
      </c>
      <c r="O418" s="69">
        <v>1</v>
      </c>
      <c r="P418" s="69">
        <v>1</v>
      </c>
      <c r="Q418" s="69">
        <v>1</v>
      </c>
      <c r="R418" s="69">
        <v>1</v>
      </c>
      <c r="S418" s="69">
        <v>1</v>
      </c>
      <c r="T418" s="69">
        <v>1</v>
      </c>
      <c r="U418" s="69">
        <v>1</v>
      </c>
      <c r="V418" s="69">
        <v>1</v>
      </c>
      <c r="W418" s="69">
        <v>1</v>
      </c>
      <c r="X418" s="69">
        <v>1</v>
      </c>
      <c r="Y418" s="69">
        <v>1</v>
      </c>
      <c r="Z418" s="69">
        <v>1</v>
      </c>
      <c r="AA418" s="69">
        <v>1</v>
      </c>
      <c r="AB418" s="69">
        <v>1</v>
      </c>
      <c r="AC418" s="69">
        <v>1</v>
      </c>
      <c r="AD418" s="69">
        <v>1</v>
      </c>
      <c r="AE418" s="69">
        <v>1</v>
      </c>
      <c r="AF418" s="69">
        <v>1</v>
      </c>
      <c r="AG418" s="69">
        <v>1</v>
      </c>
      <c r="AH418" s="69">
        <v>1</v>
      </c>
      <c r="AI418" s="69">
        <v>1</v>
      </c>
      <c r="AJ418" s="69">
        <v>1</v>
      </c>
      <c r="AK418" s="69">
        <v>1</v>
      </c>
      <c r="AL418" s="69">
        <v>1</v>
      </c>
      <c r="AM418" s="69">
        <v>1</v>
      </c>
      <c r="AN418" s="69">
        <v>1</v>
      </c>
      <c r="AO418" s="69">
        <v>1</v>
      </c>
      <c r="AP418" s="69">
        <v>1</v>
      </c>
      <c r="AQ418" s="69">
        <v>1</v>
      </c>
      <c r="AR418" s="69">
        <v>1</v>
      </c>
      <c r="AS418" s="69">
        <v>1</v>
      </c>
      <c r="AT418" s="69">
        <v>1</v>
      </c>
      <c r="AU418" s="69">
        <v>1</v>
      </c>
      <c r="AV418" s="69">
        <v>1</v>
      </c>
      <c r="AW418" s="69">
        <v>1</v>
      </c>
      <c r="AX418" s="69">
        <v>1</v>
      </c>
      <c r="AY418" s="69">
        <v>1</v>
      </c>
      <c r="AZ418" s="69">
        <v>1</v>
      </c>
      <c r="BA418" s="69">
        <v>1</v>
      </c>
      <c r="BB418" s="69">
        <v>1</v>
      </c>
      <c r="BC418" s="69">
        <v>1</v>
      </c>
      <c r="BD418" s="69">
        <v>1</v>
      </c>
      <c r="BE418" s="69">
        <v>1</v>
      </c>
      <c r="BF418" s="69">
        <v>1</v>
      </c>
      <c r="BG418" s="69">
        <v>1</v>
      </c>
      <c r="BH418" s="69">
        <v>1</v>
      </c>
      <c r="BI418" s="69">
        <v>1</v>
      </c>
    </row>
    <row r="419" spans="1:61" x14ac:dyDescent="0.35">
      <c r="A419" s="2" t="s">
        <v>507</v>
      </c>
      <c r="B419" s="4" t="s">
        <v>98</v>
      </c>
      <c r="C419" t="s">
        <v>212</v>
      </c>
      <c r="D419" t="s">
        <v>487</v>
      </c>
      <c r="E419" s="2">
        <v>1</v>
      </c>
      <c r="F419" s="4" t="s">
        <v>28</v>
      </c>
      <c r="H419" s="69">
        <v>1</v>
      </c>
      <c r="I419" s="69">
        <v>1</v>
      </c>
      <c r="J419" s="69">
        <v>1</v>
      </c>
      <c r="K419" s="69">
        <v>1</v>
      </c>
      <c r="L419" s="69">
        <v>1</v>
      </c>
      <c r="M419" s="69">
        <v>1</v>
      </c>
      <c r="N419" s="69">
        <v>1</v>
      </c>
      <c r="O419" s="69">
        <v>1</v>
      </c>
      <c r="P419" s="69">
        <v>1</v>
      </c>
      <c r="Q419" s="69">
        <v>1</v>
      </c>
      <c r="R419" s="69">
        <v>1</v>
      </c>
      <c r="S419" s="69">
        <v>1</v>
      </c>
      <c r="T419" s="69">
        <v>1</v>
      </c>
      <c r="U419" s="69">
        <v>1</v>
      </c>
      <c r="V419" s="69">
        <v>1</v>
      </c>
      <c r="W419" s="69">
        <v>1</v>
      </c>
      <c r="X419" s="69">
        <v>1</v>
      </c>
      <c r="Y419" s="69">
        <v>1</v>
      </c>
      <c r="Z419" s="69">
        <v>1</v>
      </c>
      <c r="AA419" s="69">
        <v>1</v>
      </c>
      <c r="AB419" s="69">
        <v>1</v>
      </c>
      <c r="AC419" s="69">
        <v>1</v>
      </c>
      <c r="AD419" s="69">
        <v>1</v>
      </c>
      <c r="AE419" s="69">
        <v>1</v>
      </c>
      <c r="AF419" s="69">
        <v>1</v>
      </c>
      <c r="AG419" s="69">
        <v>1</v>
      </c>
      <c r="AH419" s="69">
        <v>1</v>
      </c>
      <c r="AI419" s="69">
        <v>1</v>
      </c>
      <c r="AJ419" s="69">
        <v>1</v>
      </c>
      <c r="AK419" s="69">
        <v>1</v>
      </c>
      <c r="AL419" s="69">
        <v>1</v>
      </c>
      <c r="AM419" s="69">
        <v>1</v>
      </c>
      <c r="AN419" s="69">
        <v>1</v>
      </c>
      <c r="AO419" s="69">
        <v>1</v>
      </c>
      <c r="AP419" s="69">
        <v>1</v>
      </c>
      <c r="AQ419" s="69">
        <v>1</v>
      </c>
      <c r="AR419" s="69">
        <v>1</v>
      </c>
      <c r="AS419" s="69">
        <v>1</v>
      </c>
      <c r="AT419" s="69">
        <v>1</v>
      </c>
      <c r="AU419" s="69">
        <v>1</v>
      </c>
      <c r="AV419" s="69">
        <v>1</v>
      </c>
      <c r="AW419" s="69">
        <v>1</v>
      </c>
      <c r="AX419" s="69">
        <v>1</v>
      </c>
      <c r="AY419" s="69">
        <v>1</v>
      </c>
      <c r="AZ419" s="69">
        <v>1</v>
      </c>
      <c r="BA419" s="69">
        <v>1</v>
      </c>
      <c r="BB419" s="69">
        <v>1</v>
      </c>
      <c r="BC419" s="69">
        <v>1</v>
      </c>
      <c r="BD419" s="69">
        <v>1</v>
      </c>
      <c r="BE419" s="69">
        <v>1</v>
      </c>
      <c r="BF419" s="69">
        <v>1</v>
      </c>
      <c r="BG419" s="69">
        <v>1</v>
      </c>
      <c r="BH419" s="69">
        <v>1</v>
      </c>
      <c r="BI419" s="69">
        <v>1</v>
      </c>
    </row>
    <row r="420" spans="1:61" x14ac:dyDescent="0.35">
      <c r="A420" s="2" t="s">
        <v>507</v>
      </c>
      <c r="B420" s="4" t="s">
        <v>98</v>
      </c>
      <c r="C420" t="s">
        <v>213</v>
      </c>
      <c r="D420" t="s">
        <v>495</v>
      </c>
      <c r="E420" s="2">
        <v>1</v>
      </c>
      <c r="F420" s="4" t="s">
        <v>28</v>
      </c>
      <c r="H420" s="69">
        <v>1</v>
      </c>
      <c r="I420" s="69">
        <v>1</v>
      </c>
      <c r="J420" s="69">
        <v>1</v>
      </c>
      <c r="K420" s="69">
        <v>1</v>
      </c>
      <c r="L420" s="69">
        <v>1</v>
      </c>
      <c r="M420" s="69">
        <v>1</v>
      </c>
      <c r="N420" s="69">
        <v>1</v>
      </c>
      <c r="O420" s="69">
        <v>1</v>
      </c>
      <c r="P420" s="69">
        <v>1</v>
      </c>
      <c r="Q420" s="69">
        <v>1</v>
      </c>
      <c r="R420" s="69">
        <v>1</v>
      </c>
      <c r="S420" s="69">
        <v>1</v>
      </c>
      <c r="T420" s="69">
        <v>1</v>
      </c>
      <c r="U420" s="69">
        <v>1</v>
      </c>
      <c r="V420" s="69">
        <v>1</v>
      </c>
      <c r="W420" s="69">
        <v>1</v>
      </c>
      <c r="X420" s="69">
        <v>1</v>
      </c>
      <c r="Y420" s="69">
        <v>1</v>
      </c>
      <c r="Z420" s="69">
        <v>1</v>
      </c>
      <c r="AA420" s="69">
        <v>1</v>
      </c>
      <c r="AB420" s="69">
        <v>1</v>
      </c>
      <c r="AC420" s="69">
        <v>1</v>
      </c>
      <c r="AD420" s="69">
        <v>1</v>
      </c>
      <c r="AE420" s="69">
        <v>1</v>
      </c>
      <c r="AF420" s="69">
        <v>1</v>
      </c>
      <c r="AG420" s="69">
        <v>1</v>
      </c>
      <c r="AH420" s="69">
        <v>1</v>
      </c>
      <c r="AI420" s="69">
        <v>1</v>
      </c>
      <c r="AJ420" s="69">
        <v>1</v>
      </c>
      <c r="AK420" s="69">
        <v>1</v>
      </c>
      <c r="AL420" s="69">
        <v>1</v>
      </c>
      <c r="AM420" s="69">
        <v>1</v>
      </c>
      <c r="AN420" s="69">
        <v>1</v>
      </c>
      <c r="AO420" s="69">
        <v>1</v>
      </c>
      <c r="AP420" s="69">
        <v>1</v>
      </c>
      <c r="AQ420" s="69">
        <v>1</v>
      </c>
      <c r="AR420" s="69">
        <v>1</v>
      </c>
      <c r="AS420" s="69">
        <v>1</v>
      </c>
      <c r="AT420" s="69">
        <v>1</v>
      </c>
      <c r="AU420" s="69">
        <v>1</v>
      </c>
      <c r="AV420" s="69">
        <v>1</v>
      </c>
      <c r="AW420" s="69">
        <v>1</v>
      </c>
      <c r="AX420" s="69">
        <v>1</v>
      </c>
      <c r="AY420" s="69">
        <v>1</v>
      </c>
      <c r="AZ420" s="69">
        <v>1</v>
      </c>
      <c r="BA420" s="69">
        <v>1</v>
      </c>
      <c r="BB420" s="69">
        <v>1</v>
      </c>
      <c r="BC420" s="69">
        <v>1</v>
      </c>
      <c r="BD420" s="69">
        <v>1</v>
      </c>
      <c r="BE420" s="69">
        <v>1</v>
      </c>
      <c r="BF420" s="69">
        <v>1</v>
      </c>
      <c r="BG420" s="69">
        <v>1</v>
      </c>
      <c r="BH420" s="69">
        <v>1</v>
      </c>
      <c r="BI420" s="69">
        <v>1</v>
      </c>
    </row>
    <row r="421" spans="1:61" x14ac:dyDescent="0.35">
      <c r="A421" s="2" t="s">
        <v>507</v>
      </c>
      <c r="B421" s="4" t="s">
        <v>98</v>
      </c>
      <c r="C421" t="s">
        <v>214</v>
      </c>
      <c r="D421" t="s">
        <v>496</v>
      </c>
      <c r="E421" s="2">
        <v>1</v>
      </c>
      <c r="F421" s="4" t="s">
        <v>28</v>
      </c>
      <c r="H421" s="69">
        <v>1</v>
      </c>
      <c r="I421" s="69">
        <v>1</v>
      </c>
      <c r="J421" s="69">
        <v>1</v>
      </c>
      <c r="K421" s="69">
        <v>1</v>
      </c>
      <c r="L421" s="69">
        <v>1</v>
      </c>
      <c r="M421" s="69">
        <v>1</v>
      </c>
      <c r="N421" s="69">
        <v>1</v>
      </c>
      <c r="O421" s="69">
        <v>1</v>
      </c>
      <c r="P421" s="69">
        <v>1</v>
      </c>
      <c r="Q421" s="69">
        <v>1</v>
      </c>
      <c r="R421" s="69">
        <v>1</v>
      </c>
      <c r="S421" s="69">
        <v>1</v>
      </c>
      <c r="T421" s="69">
        <v>1</v>
      </c>
      <c r="U421" s="69">
        <v>1</v>
      </c>
      <c r="V421" s="69">
        <v>1</v>
      </c>
      <c r="W421" s="69">
        <v>1</v>
      </c>
      <c r="X421" s="69">
        <v>1</v>
      </c>
      <c r="Y421" s="69">
        <v>1</v>
      </c>
      <c r="Z421" s="69">
        <v>1</v>
      </c>
      <c r="AA421" s="69">
        <v>1</v>
      </c>
      <c r="AB421" s="69">
        <v>1</v>
      </c>
      <c r="AC421" s="69">
        <v>1</v>
      </c>
      <c r="AD421" s="69">
        <v>1</v>
      </c>
      <c r="AE421" s="69">
        <v>1</v>
      </c>
      <c r="AF421" s="69">
        <v>1</v>
      </c>
      <c r="AG421" s="69">
        <v>1</v>
      </c>
      <c r="AH421" s="69">
        <v>1</v>
      </c>
      <c r="AI421" s="69">
        <v>1</v>
      </c>
      <c r="AJ421" s="69">
        <v>1</v>
      </c>
      <c r="AK421" s="69">
        <v>1</v>
      </c>
      <c r="AL421" s="69">
        <v>1</v>
      </c>
      <c r="AM421" s="69">
        <v>1</v>
      </c>
      <c r="AN421" s="69">
        <v>1</v>
      </c>
      <c r="AO421" s="69">
        <v>1</v>
      </c>
      <c r="AP421" s="69">
        <v>1</v>
      </c>
      <c r="AQ421" s="69">
        <v>1</v>
      </c>
      <c r="AR421" s="69">
        <v>1</v>
      </c>
      <c r="AS421" s="69">
        <v>1</v>
      </c>
      <c r="AT421" s="69">
        <v>1</v>
      </c>
      <c r="AU421" s="69">
        <v>1</v>
      </c>
      <c r="AV421" s="69">
        <v>1</v>
      </c>
      <c r="AW421" s="69">
        <v>1</v>
      </c>
      <c r="AX421" s="69">
        <v>1</v>
      </c>
      <c r="AY421" s="69">
        <v>1</v>
      </c>
      <c r="AZ421" s="69">
        <v>1</v>
      </c>
      <c r="BA421" s="69">
        <v>1</v>
      </c>
      <c r="BB421" s="69">
        <v>1</v>
      </c>
      <c r="BC421" s="69">
        <v>1</v>
      </c>
      <c r="BD421" s="69">
        <v>1</v>
      </c>
      <c r="BE421" s="69">
        <v>1</v>
      </c>
      <c r="BF421" s="69">
        <v>1</v>
      </c>
      <c r="BG421" s="69">
        <v>1</v>
      </c>
      <c r="BH421" s="69">
        <v>1</v>
      </c>
      <c r="BI421" s="69">
        <v>1</v>
      </c>
    </row>
    <row r="422" spans="1:61" x14ac:dyDescent="0.35">
      <c r="A422" s="2" t="s">
        <v>506</v>
      </c>
      <c r="B422" t="s">
        <v>97</v>
      </c>
      <c r="C422" t="s">
        <v>126</v>
      </c>
      <c r="D422" t="s">
        <v>494</v>
      </c>
      <c r="E422" s="7">
        <v>1</v>
      </c>
      <c r="F422" s="25" t="s">
        <v>248</v>
      </c>
      <c r="H422" s="69">
        <v>0.11095781544984068</v>
      </c>
      <c r="I422" s="69">
        <v>0.11095781544984068</v>
      </c>
      <c r="J422" s="69">
        <v>0.11095781544984068</v>
      </c>
      <c r="K422" s="69">
        <v>0.11095781544984068</v>
      </c>
      <c r="L422" s="69">
        <v>0.11095781544984068</v>
      </c>
      <c r="M422" s="69">
        <v>0.11095781544984068</v>
      </c>
      <c r="N422" s="69">
        <v>0.11095781544984068</v>
      </c>
      <c r="O422" s="69">
        <v>0.11095781544984068</v>
      </c>
      <c r="P422" s="69">
        <v>0.11095781544984068</v>
      </c>
      <c r="Q422" s="69">
        <v>0.11095781544984068</v>
      </c>
      <c r="R422" s="69">
        <v>0.11095781544984068</v>
      </c>
      <c r="S422" s="69">
        <v>0.11095781544984068</v>
      </c>
      <c r="T422" s="69">
        <v>0.11095781544984068</v>
      </c>
      <c r="U422" s="69">
        <v>0.11095781544984068</v>
      </c>
      <c r="V422" s="69">
        <v>0.11095781544984068</v>
      </c>
      <c r="W422" s="69">
        <v>0.11095781544984068</v>
      </c>
      <c r="X422" s="69">
        <v>0.11095781544984068</v>
      </c>
      <c r="Y422" s="69">
        <v>0.11095781544984068</v>
      </c>
      <c r="Z422" s="69">
        <v>0.11095781544984068</v>
      </c>
      <c r="AA422" s="69">
        <v>0.11095781544984068</v>
      </c>
      <c r="AB422" s="69">
        <v>0.11095781544984068</v>
      </c>
      <c r="AC422" s="69">
        <v>0.11095781544984068</v>
      </c>
      <c r="AD422" s="69">
        <v>0.11095781544984068</v>
      </c>
      <c r="AE422" s="69">
        <v>0.11095781544984068</v>
      </c>
      <c r="AF422" s="69">
        <v>0.11095781544984068</v>
      </c>
      <c r="AG422" s="69">
        <v>0.11095781544984068</v>
      </c>
      <c r="AH422" s="69">
        <v>0.11095781544984068</v>
      </c>
      <c r="AI422" s="69">
        <v>0.11095781544984068</v>
      </c>
      <c r="AJ422" s="69">
        <v>0.11095781544984068</v>
      </c>
      <c r="AK422" s="69">
        <v>0.11095781544984068</v>
      </c>
      <c r="AL422" s="69">
        <v>0.11095781544984068</v>
      </c>
      <c r="AM422" s="69">
        <v>0.11095781544984068</v>
      </c>
      <c r="AN422" s="69">
        <v>0.11095781544984068</v>
      </c>
      <c r="AO422" s="69">
        <v>0.11095781544984068</v>
      </c>
      <c r="AP422" s="69">
        <v>0.11095781544984068</v>
      </c>
      <c r="AQ422" s="69">
        <v>0.11095781544984068</v>
      </c>
      <c r="AR422" s="69">
        <v>0.11095781544984068</v>
      </c>
      <c r="AS422" s="69">
        <v>0.11095781544984068</v>
      </c>
      <c r="AT422" s="69">
        <v>0.11095781544984068</v>
      </c>
      <c r="AU422" s="69">
        <v>0.11095781544984068</v>
      </c>
      <c r="AV422" s="69">
        <v>0.11095781544984068</v>
      </c>
      <c r="AW422" s="69">
        <v>0.11095781544984068</v>
      </c>
      <c r="AX422" s="69">
        <v>0.11095781544984068</v>
      </c>
      <c r="AY422" s="69">
        <v>0.11095781544984068</v>
      </c>
      <c r="AZ422" s="69">
        <v>0.11095781544984068</v>
      </c>
      <c r="BA422" s="69">
        <v>0.11095781544984068</v>
      </c>
      <c r="BB422" s="69">
        <v>0.11095781544984068</v>
      </c>
      <c r="BC422" s="69">
        <v>0.11095781544984068</v>
      </c>
      <c r="BD422" s="69">
        <v>0.11095781544984068</v>
      </c>
      <c r="BE422" s="69">
        <v>0.11095781544984068</v>
      </c>
      <c r="BF422" s="69">
        <v>0.11095781544984068</v>
      </c>
      <c r="BG422" s="69">
        <v>0.11095781544984068</v>
      </c>
      <c r="BH422" s="69">
        <v>0.11095781544984068</v>
      </c>
      <c r="BI422" s="69">
        <v>0.11095781544984068</v>
      </c>
    </row>
    <row r="423" spans="1:61" x14ac:dyDescent="0.35">
      <c r="A423" s="2" t="s">
        <v>506</v>
      </c>
      <c r="B423" t="s">
        <v>97</v>
      </c>
      <c r="C423" t="s">
        <v>128</v>
      </c>
      <c r="D423" t="s">
        <v>483</v>
      </c>
      <c r="E423" s="7">
        <v>1</v>
      </c>
      <c r="F423" s="25" t="s">
        <v>248</v>
      </c>
      <c r="H423" s="69">
        <v>0.11095781544984067</v>
      </c>
      <c r="I423" s="69">
        <v>0.11095781544984067</v>
      </c>
      <c r="J423" s="69">
        <v>0.11095781544984067</v>
      </c>
      <c r="K423" s="69">
        <v>0.11095781544984067</v>
      </c>
      <c r="L423" s="69">
        <v>0.11095781544984067</v>
      </c>
      <c r="M423" s="69">
        <v>0.11095781544984067</v>
      </c>
      <c r="N423" s="69">
        <v>0.11095781544984067</v>
      </c>
      <c r="O423" s="69">
        <v>0.11095781544984067</v>
      </c>
      <c r="P423" s="69">
        <v>0.11095781544984067</v>
      </c>
      <c r="Q423" s="69">
        <v>0.11095781544984067</v>
      </c>
      <c r="R423" s="69">
        <v>0.11095781544984067</v>
      </c>
      <c r="S423" s="69">
        <v>0.11095781544984067</v>
      </c>
      <c r="T423" s="69">
        <v>0.11095781544984067</v>
      </c>
      <c r="U423" s="69">
        <v>0.11095781544984067</v>
      </c>
      <c r="V423" s="69">
        <v>0.11095781544984067</v>
      </c>
      <c r="W423" s="69">
        <v>0.11095781544984067</v>
      </c>
      <c r="X423" s="69">
        <v>0.11095781544984067</v>
      </c>
      <c r="Y423" s="69">
        <v>0.11095781544984067</v>
      </c>
      <c r="Z423" s="69">
        <v>0.11095781544984067</v>
      </c>
      <c r="AA423" s="69">
        <v>0.11095781544984067</v>
      </c>
      <c r="AB423" s="69">
        <v>0.11095781544984067</v>
      </c>
      <c r="AC423" s="69">
        <v>0.11095781544984067</v>
      </c>
      <c r="AD423" s="69">
        <v>0.11095781544984067</v>
      </c>
      <c r="AE423" s="69">
        <v>0.11095781544984067</v>
      </c>
      <c r="AF423" s="69">
        <v>0.11095781544984067</v>
      </c>
      <c r="AG423" s="69">
        <v>0.11095781544984067</v>
      </c>
      <c r="AH423" s="69">
        <v>0.11095781544984067</v>
      </c>
      <c r="AI423" s="69">
        <v>0.11095781544984067</v>
      </c>
      <c r="AJ423" s="69">
        <v>0.11095781544984067</v>
      </c>
      <c r="AK423" s="69">
        <v>0.11095781544984067</v>
      </c>
      <c r="AL423" s="69">
        <v>0.11095781544984067</v>
      </c>
      <c r="AM423" s="69">
        <v>0.11095781544984067</v>
      </c>
      <c r="AN423" s="69">
        <v>0.11095781544984067</v>
      </c>
      <c r="AO423" s="69">
        <v>0.11095781544984067</v>
      </c>
      <c r="AP423" s="69">
        <v>0.11095781544984067</v>
      </c>
      <c r="AQ423" s="69">
        <v>0.11095781544984067</v>
      </c>
      <c r="AR423" s="69">
        <v>0.11095781544984067</v>
      </c>
      <c r="AS423" s="69">
        <v>0.11095781544984067</v>
      </c>
      <c r="AT423" s="69">
        <v>0.11095781544984067</v>
      </c>
      <c r="AU423" s="69">
        <v>0.11095781544984067</v>
      </c>
      <c r="AV423" s="69">
        <v>0.11095781544984067</v>
      </c>
      <c r="AW423" s="69">
        <v>0.11095781544984067</v>
      </c>
      <c r="AX423" s="69">
        <v>0.11095781544984067</v>
      </c>
      <c r="AY423" s="69">
        <v>0.11095781544984067</v>
      </c>
      <c r="AZ423" s="69">
        <v>0.11095781544984067</v>
      </c>
      <c r="BA423" s="69">
        <v>0.11095781544984067</v>
      </c>
      <c r="BB423" s="69">
        <v>0.11095781544984067</v>
      </c>
      <c r="BC423" s="69">
        <v>0.11095781544984067</v>
      </c>
      <c r="BD423" s="69">
        <v>0.11095781544984067</v>
      </c>
      <c r="BE423" s="69">
        <v>0.11095781544984067</v>
      </c>
      <c r="BF423" s="69">
        <v>0.11095781544984067</v>
      </c>
      <c r="BG423" s="69">
        <v>0.11095781544984067</v>
      </c>
      <c r="BH423" s="69">
        <v>0.11095781544984067</v>
      </c>
      <c r="BI423" s="69">
        <v>0.11095781544984067</v>
      </c>
    </row>
    <row r="424" spans="1:61" x14ac:dyDescent="0.35">
      <c r="A424" s="2" t="s">
        <v>506</v>
      </c>
      <c r="B424" t="s">
        <v>97</v>
      </c>
      <c r="C424" t="s">
        <v>129</v>
      </c>
      <c r="D424" t="s">
        <v>484</v>
      </c>
      <c r="E424" s="7">
        <v>1</v>
      </c>
      <c r="F424" s="25" t="s">
        <v>248</v>
      </c>
      <c r="H424" s="69">
        <v>0.11095781544984069</v>
      </c>
      <c r="I424" s="69">
        <v>0.11095781544984069</v>
      </c>
      <c r="J424" s="69">
        <v>0.11095781544984069</v>
      </c>
      <c r="K424" s="69">
        <v>0.11095781544984069</v>
      </c>
      <c r="L424" s="69">
        <v>0.11095781544984069</v>
      </c>
      <c r="M424" s="69">
        <v>0.11095781544984069</v>
      </c>
      <c r="N424" s="69">
        <v>0.11095781544984069</v>
      </c>
      <c r="O424" s="69">
        <v>0.11095781544984069</v>
      </c>
      <c r="P424" s="69">
        <v>0.11095781544984069</v>
      </c>
      <c r="Q424" s="69">
        <v>0.11095781544984069</v>
      </c>
      <c r="R424" s="69">
        <v>0.11095781544984069</v>
      </c>
      <c r="S424" s="69">
        <v>0.11095781544984069</v>
      </c>
      <c r="T424" s="69">
        <v>0.11095781544984069</v>
      </c>
      <c r="U424" s="69">
        <v>0.11095781544984069</v>
      </c>
      <c r="V424" s="69">
        <v>0.11095781544984069</v>
      </c>
      <c r="W424" s="69">
        <v>0.11095781544984069</v>
      </c>
      <c r="X424" s="69">
        <v>0.11095781544984069</v>
      </c>
      <c r="Y424" s="69">
        <v>0.11095781544984069</v>
      </c>
      <c r="Z424" s="69">
        <v>0.11095781544984069</v>
      </c>
      <c r="AA424" s="69">
        <v>0.11095781544984069</v>
      </c>
      <c r="AB424" s="69">
        <v>0.11095781544984069</v>
      </c>
      <c r="AC424" s="69">
        <v>0.11095781544984069</v>
      </c>
      <c r="AD424" s="69">
        <v>0.11095781544984069</v>
      </c>
      <c r="AE424" s="69">
        <v>0.11095781544984069</v>
      </c>
      <c r="AF424" s="69">
        <v>0.11095781544984069</v>
      </c>
      <c r="AG424" s="69">
        <v>0.11095781544984069</v>
      </c>
      <c r="AH424" s="69">
        <v>0.11095781544984069</v>
      </c>
      <c r="AI424" s="69">
        <v>0.11095781544984069</v>
      </c>
      <c r="AJ424" s="69">
        <v>0.11095781544984069</v>
      </c>
      <c r="AK424" s="69">
        <v>0.11095781544984069</v>
      </c>
      <c r="AL424" s="69">
        <v>0.11095781544984069</v>
      </c>
      <c r="AM424" s="69">
        <v>0.11095781544984069</v>
      </c>
      <c r="AN424" s="69">
        <v>0.11095781544984069</v>
      </c>
      <c r="AO424" s="69">
        <v>0.11095781544984069</v>
      </c>
      <c r="AP424" s="69">
        <v>0.11095781544984069</v>
      </c>
      <c r="AQ424" s="69">
        <v>0.11095781544984069</v>
      </c>
      <c r="AR424" s="69">
        <v>0.11095781544984069</v>
      </c>
      <c r="AS424" s="69">
        <v>0.11095781544984069</v>
      </c>
      <c r="AT424" s="69">
        <v>0.11095781544984069</v>
      </c>
      <c r="AU424" s="69">
        <v>0.11095781544984069</v>
      </c>
      <c r="AV424" s="69">
        <v>0.11095781544984069</v>
      </c>
      <c r="AW424" s="69">
        <v>0.11095781544984069</v>
      </c>
      <c r="AX424" s="69">
        <v>0.11095781544984069</v>
      </c>
      <c r="AY424" s="69">
        <v>0.11095781544984069</v>
      </c>
      <c r="AZ424" s="69">
        <v>0.11095781544984069</v>
      </c>
      <c r="BA424" s="69">
        <v>0.11095781544984069</v>
      </c>
      <c r="BB424" s="69">
        <v>0.11095781544984069</v>
      </c>
      <c r="BC424" s="69">
        <v>0.11095781544984069</v>
      </c>
      <c r="BD424" s="69">
        <v>0.11095781544984069</v>
      </c>
      <c r="BE424" s="69">
        <v>0.11095781544984069</v>
      </c>
      <c r="BF424" s="69">
        <v>0.11095781544984069</v>
      </c>
      <c r="BG424" s="69">
        <v>0.11095781544984069</v>
      </c>
      <c r="BH424" s="69">
        <v>0.11095781544984069</v>
      </c>
      <c r="BI424" s="69">
        <v>0.11095781544984069</v>
      </c>
    </row>
    <row r="425" spans="1:61" x14ac:dyDescent="0.35">
      <c r="A425" s="2" t="s">
        <v>506</v>
      </c>
      <c r="B425" t="s">
        <v>97</v>
      </c>
      <c r="C425" t="s">
        <v>139</v>
      </c>
      <c r="D425" t="s">
        <v>493</v>
      </c>
      <c r="E425" s="7">
        <v>1</v>
      </c>
      <c r="F425" s="25" t="s">
        <v>248</v>
      </c>
      <c r="H425" s="69">
        <v>0.11095781544984065</v>
      </c>
      <c r="I425" s="69">
        <v>0.11095781544984065</v>
      </c>
      <c r="J425" s="69">
        <v>0.11095781544984065</v>
      </c>
      <c r="K425" s="69">
        <v>0.11095781544984065</v>
      </c>
      <c r="L425" s="69">
        <v>0.11095781544984065</v>
      </c>
      <c r="M425" s="69">
        <v>0.11095781544984065</v>
      </c>
      <c r="N425" s="69">
        <v>0.11095781544984065</v>
      </c>
      <c r="O425" s="69">
        <v>0.11095781544984065</v>
      </c>
      <c r="P425" s="69">
        <v>0.11095781544984065</v>
      </c>
      <c r="Q425" s="69">
        <v>0.11095781544984065</v>
      </c>
      <c r="R425" s="69">
        <v>0.11095781544984065</v>
      </c>
      <c r="S425" s="69">
        <v>0.11095781544984065</v>
      </c>
      <c r="T425" s="69">
        <v>0.11095781544984065</v>
      </c>
      <c r="U425" s="69">
        <v>0.11095781544984065</v>
      </c>
      <c r="V425" s="69">
        <v>0.11095781544984065</v>
      </c>
      <c r="W425" s="69">
        <v>0.11095781544984065</v>
      </c>
      <c r="X425" s="69">
        <v>0.11095781544984065</v>
      </c>
      <c r="Y425" s="69">
        <v>0.11095781544984065</v>
      </c>
      <c r="Z425" s="69">
        <v>0.11095781544984065</v>
      </c>
      <c r="AA425" s="69">
        <v>0.11095781544984065</v>
      </c>
      <c r="AB425" s="69">
        <v>0.11095781544984065</v>
      </c>
      <c r="AC425" s="69">
        <v>0.11095781544984065</v>
      </c>
      <c r="AD425" s="69">
        <v>0.11095781544984065</v>
      </c>
      <c r="AE425" s="69">
        <v>0.11095781544984065</v>
      </c>
      <c r="AF425" s="69">
        <v>0.11095781544984065</v>
      </c>
      <c r="AG425" s="69">
        <v>0.11095781544984065</v>
      </c>
      <c r="AH425" s="69">
        <v>0.11095781544984065</v>
      </c>
      <c r="AI425" s="69">
        <v>0.11095781544984065</v>
      </c>
      <c r="AJ425" s="69">
        <v>0.11095781544984065</v>
      </c>
      <c r="AK425" s="69">
        <v>0.11095781544984065</v>
      </c>
      <c r="AL425" s="69">
        <v>0.11095781544984065</v>
      </c>
      <c r="AM425" s="69">
        <v>0.11095781544984065</v>
      </c>
      <c r="AN425" s="69">
        <v>0.11095781544984065</v>
      </c>
      <c r="AO425" s="69">
        <v>0.11095781544984065</v>
      </c>
      <c r="AP425" s="69">
        <v>0.11095781544984065</v>
      </c>
      <c r="AQ425" s="69">
        <v>0.11095781544984065</v>
      </c>
      <c r="AR425" s="69">
        <v>0.11095781544984065</v>
      </c>
      <c r="AS425" s="69">
        <v>0.11095781544984065</v>
      </c>
      <c r="AT425" s="69">
        <v>0.11095781544984065</v>
      </c>
      <c r="AU425" s="69">
        <v>0.11095781544984065</v>
      </c>
      <c r="AV425" s="69">
        <v>0.11095781544984065</v>
      </c>
      <c r="AW425" s="69">
        <v>0.11095781544984065</v>
      </c>
      <c r="AX425" s="69">
        <v>0.11095781544984065</v>
      </c>
      <c r="AY425" s="69">
        <v>0.11095781544984065</v>
      </c>
      <c r="AZ425" s="69">
        <v>0.11095781544984065</v>
      </c>
      <c r="BA425" s="69">
        <v>0.11095781544984065</v>
      </c>
      <c r="BB425" s="69">
        <v>0.11095781544984065</v>
      </c>
      <c r="BC425" s="69">
        <v>0.11095781544984065</v>
      </c>
      <c r="BD425" s="69">
        <v>0.11095781544984065</v>
      </c>
      <c r="BE425" s="69">
        <v>0.11095781544984065</v>
      </c>
      <c r="BF425" s="69">
        <v>0.11095781544984065</v>
      </c>
      <c r="BG425" s="69">
        <v>0.11095781544984065</v>
      </c>
      <c r="BH425" s="69">
        <v>0.11095781544984065</v>
      </c>
      <c r="BI425" s="69">
        <v>0.11095781544984065</v>
      </c>
    </row>
    <row r="426" spans="1:61" x14ac:dyDescent="0.35">
      <c r="A426" s="2" t="s">
        <v>506</v>
      </c>
      <c r="B426" t="s">
        <v>97</v>
      </c>
      <c r="C426" t="s">
        <v>140</v>
      </c>
      <c r="D426" t="s">
        <v>495</v>
      </c>
      <c r="E426" s="7">
        <v>1</v>
      </c>
      <c r="F426" s="25" t="s">
        <v>248</v>
      </c>
      <c r="H426" s="69">
        <v>0.11095781544984068</v>
      </c>
      <c r="I426" s="69">
        <v>0.11095781544984068</v>
      </c>
      <c r="J426" s="69">
        <v>0.11095781544984068</v>
      </c>
      <c r="K426" s="69">
        <v>0.11095781544984068</v>
      </c>
      <c r="L426" s="69">
        <v>0.11095781544984068</v>
      </c>
      <c r="M426" s="69">
        <v>0.11095781544984068</v>
      </c>
      <c r="N426" s="69">
        <v>0.11095781544984068</v>
      </c>
      <c r="O426" s="69">
        <v>0.11095781544984068</v>
      </c>
      <c r="P426" s="69">
        <v>0.11095781544984068</v>
      </c>
      <c r="Q426" s="69">
        <v>0.11095781544984068</v>
      </c>
      <c r="R426" s="69">
        <v>0.11095781544984068</v>
      </c>
      <c r="S426" s="69">
        <v>0.11095781544984068</v>
      </c>
      <c r="T426" s="69">
        <v>0.11095781544984068</v>
      </c>
      <c r="U426" s="69">
        <v>0.11095781544984068</v>
      </c>
      <c r="V426" s="69">
        <v>0.11095781544984068</v>
      </c>
      <c r="W426" s="69">
        <v>0.11095781544984068</v>
      </c>
      <c r="X426" s="69">
        <v>0.11095781544984068</v>
      </c>
      <c r="Y426" s="69">
        <v>0.11095781544984068</v>
      </c>
      <c r="Z426" s="69">
        <v>0.11095781544984068</v>
      </c>
      <c r="AA426" s="69">
        <v>0.11095781544984068</v>
      </c>
      <c r="AB426" s="69">
        <v>0.11095781544984068</v>
      </c>
      <c r="AC426" s="69">
        <v>0.11095781544984068</v>
      </c>
      <c r="AD426" s="69">
        <v>0.11095781544984068</v>
      </c>
      <c r="AE426" s="69">
        <v>0.11095781544984068</v>
      </c>
      <c r="AF426" s="69">
        <v>0.11095781544984068</v>
      </c>
      <c r="AG426" s="69">
        <v>0.11095781544984068</v>
      </c>
      <c r="AH426" s="69">
        <v>0.11095781544984068</v>
      </c>
      <c r="AI426" s="69">
        <v>0.11095781544984068</v>
      </c>
      <c r="AJ426" s="69">
        <v>0.11095781544984068</v>
      </c>
      <c r="AK426" s="69">
        <v>0.11095781544984068</v>
      </c>
      <c r="AL426" s="69">
        <v>0.11095781544984068</v>
      </c>
      <c r="AM426" s="69">
        <v>0.11095781544984068</v>
      </c>
      <c r="AN426" s="69">
        <v>0.11095781544984068</v>
      </c>
      <c r="AO426" s="69">
        <v>0.11095781544984068</v>
      </c>
      <c r="AP426" s="69">
        <v>0.11095781544984068</v>
      </c>
      <c r="AQ426" s="69">
        <v>0.11095781544984068</v>
      </c>
      <c r="AR426" s="69">
        <v>0.11095781544984068</v>
      </c>
      <c r="AS426" s="69">
        <v>0.11095781544984068</v>
      </c>
      <c r="AT426" s="69">
        <v>0.11095781544984068</v>
      </c>
      <c r="AU426" s="69">
        <v>0.11095781544984068</v>
      </c>
      <c r="AV426" s="69">
        <v>0.11095781544984068</v>
      </c>
      <c r="AW426" s="69">
        <v>0.11095781544984068</v>
      </c>
      <c r="AX426" s="69">
        <v>0.11095781544984068</v>
      </c>
      <c r="AY426" s="69">
        <v>0.11095781544984068</v>
      </c>
      <c r="AZ426" s="69">
        <v>0.11095781544984068</v>
      </c>
      <c r="BA426" s="69">
        <v>0.11095781544984068</v>
      </c>
      <c r="BB426" s="69">
        <v>0.11095781544984068</v>
      </c>
      <c r="BC426" s="69">
        <v>0.11095781544984068</v>
      </c>
      <c r="BD426" s="69">
        <v>0.11095781544984068</v>
      </c>
      <c r="BE426" s="69">
        <v>0.11095781544984068</v>
      </c>
      <c r="BF426" s="69">
        <v>0.11095781544984068</v>
      </c>
      <c r="BG426" s="69">
        <v>0.11095781544984068</v>
      </c>
      <c r="BH426" s="69">
        <v>0.11095781544984068</v>
      </c>
      <c r="BI426" s="69">
        <v>0.11095781544984068</v>
      </c>
    </row>
    <row r="427" spans="1:61" x14ac:dyDescent="0.35">
      <c r="A427" s="2" t="s">
        <v>506</v>
      </c>
      <c r="B427" t="s">
        <v>97</v>
      </c>
      <c r="C427" t="s">
        <v>148</v>
      </c>
      <c r="D427" s="4" t="s">
        <v>494</v>
      </c>
      <c r="E427" s="7">
        <v>1</v>
      </c>
      <c r="F427" s="25" t="s">
        <v>248</v>
      </c>
      <c r="H427" s="69">
        <v>0.110957815449841</v>
      </c>
      <c r="I427" s="69">
        <v>0.110957815449841</v>
      </c>
      <c r="J427" s="69">
        <v>0.110957815449841</v>
      </c>
      <c r="K427" s="69">
        <v>0.110957815449841</v>
      </c>
      <c r="L427" s="69">
        <v>0.110957815449841</v>
      </c>
      <c r="M427" s="69">
        <v>0.110957815449841</v>
      </c>
      <c r="N427" s="69">
        <v>0.110957815449841</v>
      </c>
      <c r="O427" s="69">
        <v>0.110957815449841</v>
      </c>
      <c r="P427" s="69">
        <v>0.110957815449841</v>
      </c>
      <c r="Q427" s="69">
        <v>0.110957815449841</v>
      </c>
      <c r="R427" s="69">
        <v>0.110957815449841</v>
      </c>
      <c r="S427" s="69">
        <v>0.110957815449841</v>
      </c>
      <c r="T427" s="69">
        <v>0.110957815449841</v>
      </c>
      <c r="U427" s="69">
        <v>0.110957815449841</v>
      </c>
      <c r="V427" s="69">
        <v>0.110957815449841</v>
      </c>
      <c r="W427" s="69">
        <v>0.110957815449841</v>
      </c>
      <c r="X427" s="69">
        <v>0.110957815449841</v>
      </c>
      <c r="Y427" s="69">
        <v>0.110957815449841</v>
      </c>
      <c r="Z427" s="69">
        <v>0.110957815449841</v>
      </c>
      <c r="AA427" s="69">
        <v>0.110957815449841</v>
      </c>
      <c r="AB427" s="69">
        <v>0.110957815449841</v>
      </c>
      <c r="AC427" s="69">
        <v>0.110957815449841</v>
      </c>
      <c r="AD427" s="69">
        <v>0.110957815449841</v>
      </c>
      <c r="AE427" s="69">
        <v>0.110957815449841</v>
      </c>
      <c r="AF427" s="69">
        <v>0.110957815449841</v>
      </c>
      <c r="AG427" s="69">
        <v>0.110957815449841</v>
      </c>
      <c r="AH427" s="69">
        <v>0.110957815449841</v>
      </c>
      <c r="AI427" s="69">
        <v>0.110957815449841</v>
      </c>
      <c r="AJ427" s="69">
        <v>0.110957815449841</v>
      </c>
      <c r="AK427" s="69">
        <v>0.110957815449841</v>
      </c>
      <c r="AL427" s="69">
        <v>0.110957815449841</v>
      </c>
      <c r="AM427" s="69">
        <v>0.110957815449841</v>
      </c>
      <c r="AN427" s="69">
        <v>0.110957815449841</v>
      </c>
      <c r="AO427" s="69">
        <v>0.110957815449841</v>
      </c>
      <c r="AP427" s="69">
        <v>0.110957815449841</v>
      </c>
      <c r="AQ427" s="69">
        <v>0.110957815449841</v>
      </c>
      <c r="AR427" s="69">
        <v>0.110957815449841</v>
      </c>
      <c r="AS427" s="69">
        <v>0.110957815449841</v>
      </c>
      <c r="AT427" s="69">
        <v>0.110957815449841</v>
      </c>
      <c r="AU427" s="69">
        <v>0.110957815449841</v>
      </c>
      <c r="AV427" s="69">
        <v>0.110957815449841</v>
      </c>
      <c r="AW427" s="69">
        <v>0.110957815449841</v>
      </c>
      <c r="AX427" s="69">
        <v>0.110957815449841</v>
      </c>
      <c r="AY427" s="69">
        <v>0.110957815449841</v>
      </c>
      <c r="AZ427" s="69">
        <v>0.110957815449841</v>
      </c>
      <c r="BA427" s="69">
        <v>0.110957815449841</v>
      </c>
      <c r="BB427" s="69">
        <v>0.110957815449841</v>
      </c>
      <c r="BC427" s="69">
        <v>0.110957815449841</v>
      </c>
      <c r="BD427" s="69">
        <v>0.110957815449841</v>
      </c>
      <c r="BE427" s="69">
        <v>0.110957815449841</v>
      </c>
      <c r="BF427" s="69">
        <v>0.110957815449841</v>
      </c>
      <c r="BG427" s="69">
        <v>0.110957815449841</v>
      </c>
      <c r="BH427" s="69">
        <v>0.110957815449841</v>
      </c>
      <c r="BI427" s="69">
        <v>0.110957815449841</v>
      </c>
    </row>
    <row r="428" spans="1:61" x14ac:dyDescent="0.35">
      <c r="A428" s="2" t="s">
        <v>506</v>
      </c>
      <c r="B428" t="s">
        <v>97</v>
      </c>
      <c r="C428" t="s">
        <v>150</v>
      </c>
      <c r="D428" t="s">
        <v>483</v>
      </c>
      <c r="E428" s="7">
        <v>1</v>
      </c>
      <c r="F428" s="25" t="s">
        <v>248</v>
      </c>
      <c r="H428" s="69">
        <v>0.110957815449841</v>
      </c>
      <c r="I428" s="69">
        <v>0.110957815449841</v>
      </c>
      <c r="J428" s="69">
        <v>0.110957815449841</v>
      </c>
      <c r="K428" s="69">
        <v>0.110957815449841</v>
      </c>
      <c r="L428" s="69">
        <v>0.110957815449841</v>
      </c>
      <c r="M428" s="69">
        <v>0.110957815449841</v>
      </c>
      <c r="N428" s="69">
        <v>0.110957815449841</v>
      </c>
      <c r="O428" s="69">
        <v>0.110957815449841</v>
      </c>
      <c r="P428" s="69">
        <v>0.110957815449841</v>
      </c>
      <c r="Q428" s="69">
        <v>0.110957815449841</v>
      </c>
      <c r="R428" s="69">
        <v>0.110957815449841</v>
      </c>
      <c r="S428" s="69">
        <v>0.110957815449841</v>
      </c>
      <c r="T428" s="69">
        <v>0.110957815449841</v>
      </c>
      <c r="U428" s="69">
        <v>0.110957815449841</v>
      </c>
      <c r="V428" s="69">
        <v>0.110957815449841</v>
      </c>
      <c r="W428" s="69">
        <v>0.110957815449841</v>
      </c>
      <c r="X428" s="69">
        <v>0.110957815449841</v>
      </c>
      <c r="Y428" s="69">
        <v>0.110957815449841</v>
      </c>
      <c r="Z428" s="69">
        <v>0.110957815449841</v>
      </c>
      <c r="AA428" s="69">
        <v>0.110957815449841</v>
      </c>
      <c r="AB428" s="69">
        <v>0.110957815449841</v>
      </c>
      <c r="AC428" s="69">
        <v>0.110957815449841</v>
      </c>
      <c r="AD428" s="69">
        <v>0.110957815449841</v>
      </c>
      <c r="AE428" s="69">
        <v>0.110957815449841</v>
      </c>
      <c r="AF428" s="69">
        <v>0.110957815449841</v>
      </c>
      <c r="AG428" s="69">
        <v>0.110957815449841</v>
      </c>
      <c r="AH428" s="69">
        <v>0.110957815449841</v>
      </c>
      <c r="AI428" s="69">
        <v>0.110957815449841</v>
      </c>
      <c r="AJ428" s="69">
        <v>0.110957815449841</v>
      </c>
      <c r="AK428" s="69">
        <v>0.110957815449841</v>
      </c>
      <c r="AL428" s="69">
        <v>0.110957815449841</v>
      </c>
      <c r="AM428" s="69">
        <v>0.110957815449841</v>
      </c>
      <c r="AN428" s="69">
        <v>0.110957815449841</v>
      </c>
      <c r="AO428" s="69">
        <v>0.110957815449841</v>
      </c>
      <c r="AP428" s="69">
        <v>0.110957815449841</v>
      </c>
      <c r="AQ428" s="69">
        <v>0.110957815449841</v>
      </c>
      <c r="AR428" s="69">
        <v>0.110957815449841</v>
      </c>
      <c r="AS428" s="69">
        <v>0.110957815449841</v>
      </c>
      <c r="AT428" s="69">
        <v>0.110957815449841</v>
      </c>
      <c r="AU428" s="69">
        <v>0.110957815449841</v>
      </c>
      <c r="AV428" s="69">
        <v>0.110957815449841</v>
      </c>
      <c r="AW428" s="69">
        <v>0.110957815449841</v>
      </c>
      <c r="AX428" s="69">
        <v>0.110957815449841</v>
      </c>
      <c r="AY428" s="69">
        <v>0.110957815449841</v>
      </c>
      <c r="AZ428" s="69">
        <v>0.110957815449841</v>
      </c>
      <c r="BA428" s="69">
        <v>0.110957815449841</v>
      </c>
      <c r="BB428" s="69">
        <v>0.110957815449841</v>
      </c>
      <c r="BC428" s="69">
        <v>0.110957815449841</v>
      </c>
      <c r="BD428" s="69">
        <v>0.110957815449841</v>
      </c>
      <c r="BE428" s="69">
        <v>0.110957815449841</v>
      </c>
      <c r="BF428" s="69">
        <v>0.110957815449841</v>
      </c>
      <c r="BG428" s="69">
        <v>0.110957815449841</v>
      </c>
      <c r="BH428" s="69">
        <v>0.110957815449841</v>
      </c>
      <c r="BI428" s="69">
        <v>0.110957815449841</v>
      </c>
    </row>
    <row r="429" spans="1:61" x14ac:dyDescent="0.35">
      <c r="A429" s="2" t="s">
        <v>506</v>
      </c>
      <c r="B429" t="s">
        <v>97</v>
      </c>
      <c r="C429" t="s">
        <v>151</v>
      </c>
      <c r="D429" s="4" t="s">
        <v>484</v>
      </c>
      <c r="E429" s="7">
        <v>1</v>
      </c>
      <c r="F429" s="25" t="s">
        <v>248</v>
      </c>
      <c r="H429" s="69">
        <v>0.110957815449841</v>
      </c>
      <c r="I429" s="69">
        <v>0.110957815449841</v>
      </c>
      <c r="J429" s="69">
        <v>0.110957815449841</v>
      </c>
      <c r="K429" s="69">
        <v>0.110957815449841</v>
      </c>
      <c r="L429" s="69">
        <v>0.110957815449841</v>
      </c>
      <c r="M429" s="69">
        <v>0.110957815449841</v>
      </c>
      <c r="N429" s="69">
        <v>0.110957815449841</v>
      </c>
      <c r="O429" s="69">
        <v>0.110957815449841</v>
      </c>
      <c r="P429" s="69">
        <v>0.110957815449841</v>
      </c>
      <c r="Q429" s="69">
        <v>0.110957815449841</v>
      </c>
      <c r="R429" s="69">
        <v>0.110957815449841</v>
      </c>
      <c r="S429" s="69">
        <v>0.110957815449841</v>
      </c>
      <c r="T429" s="69">
        <v>0.110957815449841</v>
      </c>
      <c r="U429" s="69">
        <v>0.110957815449841</v>
      </c>
      <c r="V429" s="69">
        <v>0.110957815449841</v>
      </c>
      <c r="W429" s="69">
        <v>0.110957815449841</v>
      </c>
      <c r="X429" s="69">
        <v>0.110957815449841</v>
      </c>
      <c r="Y429" s="69">
        <v>0.110957815449841</v>
      </c>
      <c r="Z429" s="69">
        <v>0.110957815449841</v>
      </c>
      <c r="AA429" s="69">
        <v>0.110957815449841</v>
      </c>
      <c r="AB429" s="69">
        <v>0.110957815449841</v>
      </c>
      <c r="AC429" s="69">
        <v>0.110957815449841</v>
      </c>
      <c r="AD429" s="69">
        <v>0.110957815449841</v>
      </c>
      <c r="AE429" s="69">
        <v>0.110957815449841</v>
      </c>
      <c r="AF429" s="69">
        <v>0.110957815449841</v>
      </c>
      <c r="AG429" s="69">
        <v>0.110957815449841</v>
      </c>
      <c r="AH429" s="69">
        <v>0.110957815449841</v>
      </c>
      <c r="AI429" s="69">
        <v>0.110957815449841</v>
      </c>
      <c r="AJ429" s="69">
        <v>0.110957815449841</v>
      </c>
      <c r="AK429" s="69">
        <v>0.110957815449841</v>
      </c>
      <c r="AL429" s="69">
        <v>0.110957815449841</v>
      </c>
      <c r="AM429" s="69">
        <v>0.110957815449841</v>
      </c>
      <c r="AN429" s="69">
        <v>0.110957815449841</v>
      </c>
      <c r="AO429" s="69">
        <v>0.110957815449841</v>
      </c>
      <c r="AP429" s="69">
        <v>0.110957815449841</v>
      </c>
      <c r="AQ429" s="69">
        <v>0.110957815449841</v>
      </c>
      <c r="AR429" s="69">
        <v>0.110957815449841</v>
      </c>
      <c r="AS429" s="69">
        <v>0.110957815449841</v>
      </c>
      <c r="AT429" s="69">
        <v>0.110957815449841</v>
      </c>
      <c r="AU429" s="69">
        <v>0.110957815449841</v>
      </c>
      <c r="AV429" s="69">
        <v>0.110957815449841</v>
      </c>
      <c r="AW429" s="69">
        <v>0.110957815449841</v>
      </c>
      <c r="AX429" s="69">
        <v>0.110957815449841</v>
      </c>
      <c r="AY429" s="69">
        <v>0.110957815449841</v>
      </c>
      <c r="AZ429" s="69">
        <v>0.110957815449841</v>
      </c>
      <c r="BA429" s="69">
        <v>0.110957815449841</v>
      </c>
      <c r="BB429" s="69">
        <v>0.110957815449841</v>
      </c>
      <c r="BC429" s="69">
        <v>0.110957815449841</v>
      </c>
      <c r="BD429" s="69">
        <v>0.110957815449841</v>
      </c>
      <c r="BE429" s="69">
        <v>0.110957815449841</v>
      </c>
      <c r="BF429" s="69">
        <v>0.110957815449841</v>
      </c>
      <c r="BG429" s="69">
        <v>0.110957815449841</v>
      </c>
      <c r="BH429" s="69">
        <v>0.110957815449841</v>
      </c>
      <c r="BI429" s="69">
        <v>0.110957815449841</v>
      </c>
    </row>
    <row r="430" spans="1:61" x14ac:dyDescent="0.35">
      <c r="A430" s="2" t="s">
        <v>506</v>
      </c>
      <c r="B430" t="s">
        <v>97</v>
      </c>
      <c r="C430" t="s">
        <v>161</v>
      </c>
      <c r="D430" s="4" t="s">
        <v>493</v>
      </c>
      <c r="E430" s="7">
        <v>1</v>
      </c>
      <c r="F430" s="25" t="s">
        <v>248</v>
      </c>
      <c r="H430" s="69">
        <v>0.110957815449841</v>
      </c>
      <c r="I430" s="69">
        <v>0.110957815449841</v>
      </c>
      <c r="J430" s="69">
        <v>0.110957815449841</v>
      </c>
      <c r="K430" s="69">
        <v>0.110957815449841</v>
      </c>
      <c r="L430" s="69">
        <v>0.110957815449841</v>
      </c>
      <c r="M430" s="69">
        <v>0.110957815449841</v>
      </c>
      <c r="N430" s="69">
        <v>0.110957815449841</v>
      </c>
      <c r="O430" s="69">
        <v>0.110957815449841</v>
      </c>
      <c r="P430" s="69">
        <v>0.110957815449841</v>
      </c>
      <c r="Q430" s="69">
        <v>0.110957815449841</v>
      </c>
      <c r="R430" s="69">
        <v>0.110957815449841</v>
      </c>
      <c r="S430" s="69">
        <v>0.110957815449841</v>
      </c>
      <c r="T430" s="69">
        <v>0.110957815449841</v>
      </c>
      <c r="U430" s="69">
        <v>0.110957815449841</v>
      </c>
      <c r="V430" s="69">
        <v>0.110957815449841</v>
      </c>
      <c r="W430" s="69">
        <v>0.110957815449841</v>
      </c>
      <c r="X430" s="69">
        <v>0.110957815449841</v>
      </c>
      <c r="Y430" s="69">
        <v>0.110957815449841</v>
      </c>
      <c r="Z430" s="69">
        <v>0.110957815449841</v>
      </c>
      <c r="AA430" s="69">
        <v>0.110957815449841</v>
      </c>
      <c r="AB430" s="69">
        <v>0.110957815449841</v>
      </c>
      <c r="AC430" s="69">
        <v>0.110957815449841</v>
      </c>
      <c r="AD430" s="69">
        <v>0.110957815449841</v>
      </c>
      <c r="AE430" s="69">
        <v>0.110957815449841</v>
      </c>
      <c r="AF430" s="69">
        <v>0.110957815449841</v>
      </c>
      <c r="AG430" s="69">
        <v>0.110957815449841</v>
      </c>
      <c r="AH430" s="69">
        <v>0.110957815449841</v>
      </c>
      <c r="AI430" s="69">
        <v>0.110957815449841</v>
      </c>
      <c r="AJ430" s="69">
        <v>0.110957815449841</v>
      </c>
      <c r="AK430" s="69">
        <v>0.110957815449841</v>
      </c>
      <c r="AL430" s="69">
        <v>0.110957815449841</v>
      </c>
      <c r="AM430" s="69">
        <v>0.110957815449841</v>
      </c>
      <c r="AN430" s="69">
        <v>0.110957815449841</v>
      </c>
      <c r="AO430" s="69">
        <v>0.110957815449841</v>
      </c>
      <c r="AP430" s="69">
        <v>0.110957815449841</v>
      </c>
      <c r="AQ430" s="69">
        <v>0.110957815449841</v>
      </c>
      <c r="AR430" s="69">
        <v>0.110957815449841</v>
      </c>
      <c r="AS430" s="69">
        <v>0.110957815449841</v>
      </c>
      <c r="AT430" s="69">
        <v>0.110957815449841</v>
      </c>
      <c r="AU430" s="69">
        <v>0.110957815449841</v>
      </c>
      <c r="AV430" s="69">
        <v>0.110957815449841</v>
      </c>
      <c r="AW430" s="69">
        <v>0.110957815449841</v>
      </c>
      <c r="AX430" s="69">
        <v>0.110957815449841</v>
      </c>
      <c r="AY430" s="69">
        <v>0.110957815449841</v>
      </c>
      <c r="AZ430" s="69">
        <v>0.110957815449841</v>
      </c>
      <c r="BA430" s="69">
        <v>0.110957815449841</v>
      </c>
      <c r="BB430" s="69">
        <v>0.110957815449841</v>
      </c>
      <c r="BC430" s="69">
        <v>0.110957815449841</v>
      </c>
      <c r="BD430" s="69">
        <v>0.110957815449841</v>
      </c>
      <c r="BE430" s="69">
        <v>0.110957815449841</v>
      </c>
      <c r="BF430" s="69">
        <v>0.110957815449841</v>
      </c>
      <c r="BG430" s="69">
        <v>0.110957815449841</v>
      </c>
      <c r="BH430" s="69">
        <v>0.110957815449841</v>
      </c>
      <c r="BI430" s="69">
        <v>0.110957815449841</v>
      </c>
    </row>
    <row r="431" spans="1:61" x14ac:dyDescent="0.35">
      <c r="A431" s="2" t="s">
        <v>506</v>
      </c>
      <c r="B431" t="s">
        <v>97</v>
      </c>
      <c r="C431" t="s">
        <v>162</v>
      </c>
      <c r="D431" t="s">
        <v>495</v>
      </c>
      <c r="E431" s="7">
        <v>1</v>
      </c>
      <c r="F431" s="25" t="s">
        <v>248</v>
      </c>
      <c r="H431" s="69">
        <v>0.110957815449841</v>
      </c>
      <c r="I431" s="69">
        <v>0.110957815449841</v>
      </c>
      <c r="J431" s="69">
        <v>0.110957815449841</v>
      </c>
      <c r="K431" s="69">
        <v>0.110957815449841</v>
      </c>
      <c r="L431" s="69">
        <v>0.110957815449841</v>
      </c>
      <c r="M431" s="69">
        <v>0.110957815449841</v>
      </c>
      <c r="N431" s="69">
        <v>0.110957815449841</v>
      </c>
      <c r="O431" s="69">
        <v>0.110957815449841</v>
      </c>
      <c r="P431" s="69">
        <v>0.110957815449841</v>
      </c>
      <c r="Q431" s="69">
        <v>0.110957815449841</v>
      </c>
      <c r="R431" s="69">
        <v>0.110957815449841</v>
      </c>
      <c r="S431" s="69">
        <v>0.110957815449841</v>
      </c>
      <c r="T431" s="69">
        <v>0.110957815449841</v>
      </c>
      <c r="U431" s="69">
        <v>0.110957815449841</v>
      </c>
      <c r="V431" s="69">
        <v>0.110957815449841</v>
      </c>
      <c r="W431" s="69">
        <v>0.110957815449841</v>
      </c>
      <c r="X431" s="69">
        <v>0.110957815449841</v>
      </c>
      <c r="Y431" s="69">
        <v>0.110957815449841</v>
      </c>
      <c r="Z431" s="69">
        <v>0.110957815449841</v>
      </c>
      <c r="AA431" s="69">
        <v>0.110957815449841</v>
      </c>
      <c r="AB431" s="69">
        <v>0.110957815449841</v>
      </c>
      <c r="AC431" s="69">
        <v>0.110957815449841</v>
      </c>
      <c r="AD431" s="69">
        <v>0.110957815449841</v>
      </c>
      <c r="AE431" s="69">
        <v>0.110957815449841</v>
      </c>
      <c r="AF431" s="69">
        <v>0.110957815449841</v>
      </c>
      <c r="AG431" s="69">
        <v>0.110957815449841</v>
      </c>
      <c r="AH431" s="69">
        <v>0.110957815449841</v>
      </c>
      <c r="AI431" s="69">
        <v>0.110957815449841</v>
      </c>
      <c r="AJ431" s="69">
        <v>0.110957815449841</v>
      </c>
      <c r="AK431" s="69">
        <v>0.110957815449841</v>
      </c>
      <c r="AL431" s="69">
        <v>0.110957815449841</v>
      </c>
      <c r="AM431" s="69">
        <v>0.110957815449841</v>
      </c>
      <c r="AN431" s="69">
        <v>0.110957815449841</v>
      </c>
      <c r="AO431" s="69">
        <v>0.110957815449841</v>
      </c>
      <c r="AP431" s="69">
        <v>0.110957815449841</v>
      </c>
      <c r="AQ431" s="69">
        <v>0.110957815449841</v>
      </c>
      <c r="AR431" s="69">
        <v>0.110957815449841</v>
      </c>
      <c r="AS431" s="69">
        <v>0.110957815449841</v>
      </c>
      <c r="AT431" s="69">
        <v>0.110957815449841</v>
      </c>
      <c r="AU431" s="69">
        <v>0.110957815449841</v>
      </c>
      <c r="AV431" s="69">
        <v>0.110957815449841</v>
      </c>
      <c r="AW431" s="69">
        <v>0.110957815449841</v>
      </c>
      <c r="AX431" s="69">
        <v>0.110957815449841</v>
      </c>
      <c r="AY431" s="69">
        <v>0.110957815449841</v>
      </c>
      <c r="AZ431" s="69">
        <v>0.110957815449841</v>
      </c>
      <c r="BA431" s="69">
        <v>0.110957815449841</v>
      </c>
      <c r="BB431" s="69">
        <v>0.110957815449841</v>
      </c>
      <c r="BC431" s="69">
        <v>0.110957815449841</v>
      </c>
      <c r="BD431" s="69">
        <v>0.110957815449841</v>
      </c>
      <c r="BE431" s="69">
        <v>0.110957815449841</v>
      </c>
      <c r="BF431" s="69">
        <v>0.110957815449841</v>
      </c>
      <c r="BG431" s="69">
        <v>0.110957815449841</v>
      </c>
      <c r="BH431" s="69">
        <v>0.110957815449841</v>
      </c>
      <c r="BI431" s="69">
        <v>0.110957815449841</v>
      </c>
    </row>
    <row r="432" spans="1:61" x14ac:dyDescent="0.35">
      <c r="A432" s="2" t="s">
        <v>506</v>
      </c>
      <c r="B432" t="s">
        <v>97</v>
      </c>
      <c r="C432" t="s">
        <v>170</v>
      </c>
      <c r="D432" s="4" t="s">
        <v>494</v>
      </c>
      <c r="E432" s="7">
        <v>1</v>
      </c>
      <c r="F432" s="25" t="s">
        <v>248</v>
      </c>
      <c r="H432" s="69">
        <v>0.110957815449841</v>
      </c>
      <c r="I432" s="69">
        <v>0.110957815449841</v>
      </c>
      <c r="J432" s="69">
        <v>0.110957815449841</v>
      </c>
      <c r="K432" s="69">
        <v>0.110957815449841</v>
      </c>
      <c r="L432" s="69">
        <v>0.110957815449841</v>
      </c>
      <c r="M432" s="69">
        <v>0.110957815449841</v>
      </c>
      <c r="N432" s="69">
        <v>0.110957815449841</v>
      </c>
      <c r="O432" s="69">
        <v>0.110957815449841</v>
      </c>
      <c r="P432" s="69">
        <v>0.110957815449841</v>
      </c>
      <c r="Q432" s="69">
        <v>0.110957815449841</v>
      </c>
      <c r="R432" s="69">
        <v>0.110957815449841</v>
      </c>
      <c r="S432" s="69">
        <v>0.110957815449841</v>
      </c>
      <c r="T432" s="69">
        <v>0.110957815449841</v>
      </c>
      <c r="U432" s="69">
        <v>0.110957815449841</v>
      </c>
      <c r="V432" s="69">
        <v>0.110957815449841</v>
      </c>
      <c r="W432" s="69">
        <v>0.110957815449841</v>
      </c>
      <c r="X432" s="69">
        <v>0.110957815449841</v>
      </c>
      <c r="Y432" s="69">
        <v>0.110957815449841</v>
      </c>
      <c r="Z432" s="69">
        <v>0.110957815449841</v>
      </c>
      <c r="AA432" s="69">
        <v>0.110957815449841</v>
      </c>
      <c r="AB432" s="69">
        <v>0.110957815449841</v>
      </c>
      <c r="AC432" s="69">
        <v>0.110957815449841</v>
      </c>
      <c r="AD432" s="69">
        <v>0.110957815449841</v>
      </c>
      <c r="AE432" s="69">
        <v>0.110957815449841</v>
      </c>
      <c r="AF432" s="69">
        <v>0.110957815449841</v>
      </c>
      <c r="AG432" s="69">
        <v>0.110957815449841</v>
      </c>
      <c r="AH432" s="69">
        <v>0.110957815449841</v>
      </c>
      <c r="AI432" s="69">
        <v>0.110957815449841</v>
      </c>
      <c r="AJ432" s="69">
        <v>0.110957815449841</v>
      </c>
      <c r="AK432" s="69">
        <v>0.110957815449841</v>
      </c>
      <c r="AL432" s="69">
        <v>0.110957815449841</v>
      </c>
      <c r="AM432" s="69">
        <v>0.110957815449841</v>
      </c>
      <c r="AN432" s="69">
        <v>0.110957815449841</v>
      </c>
      <c r="AO432" s="69">
        <v>0.110957815449841</v>
      </c>
      <c r="AP432" s="69">
        <v>0.110957815449841</v>
      </c>
      <c r="AQ432" s="69">
        <v>0.110957815449841</v>
      </c>
      <c r="AR432" s="69">
        <v>0.110957815449841</v>
      </c>
      <c r="AS432" s="69">
        <v>0.110957815449841</v>
      </c>
      <c r="AT432" s="69">
        <v>0.110957815449841</v>
      </c>
      <c r="AU432" s="69">
        <v>0.110957815449841</v>
      </c>
      <c r="AV432" s="69">
        <v>0.110957815449841</v>
      </c>
      <c r="AW432" s="69">
        <v>0.110957815449841</v>
      </c>
      <c r="AX432" s="69">
        <v>0.110957815449841</v>
      </c>
      <c r="AY432" s="69">
        <v>0.110957815449841</v>
      </c>
      <c r="AZ432" s="69">
        <v>0.110957815449841</v>
      </c>
      <c r="BA432" s="69">
        <v>0.110957815449841</v>
      </c>
      <c r="BB432" s="69">
        <v>0.110957815449841</v>
      </c>
      <c r="BC432" s="69">
        <v>0.110957815449841</v>
      </c>
      <c r="BD432" s="69">
        <v>0.110957815449841</v>
      </c>
      <c r="BE432" s="69">
        <v>0.110957815449841</v>
      </c>
      <c r="BF432" s="69">
        <v>0.110957815449841</v>
      </c>
      <c r="BG432" s="69">
        <v>0.110957815449841</v>
      </c>
      <c r="BH432" s="69">
        <v>0.110957815449841</v>
      </c>
      <c r="BI432" s="69">
        <v>0.110957815449841</v>
      </c>
    </row>
    <row r="433" spans="1:61" x14ac:dyDescent="0.35">
      <c r="A433" s="2" t="s">
        <v>506</v>
      </c>
      <c r="B433" t="s">
        <v>97</v>
      </c>
      <c r="C433" t="s">
        <v>172</v>
      </c>
      <c r="D433" t="s">
        <v>483</v>
      </c>
      <c r="E433" s="7">
        <v>1</v>
      </c>
      <c r="F433" s="25" t="s">
        <v>248</v>
      </c>
      <c r="H433" s="69">
        <v>0.110957815449841</v>
      </c>
      <c r="I433" s="69">
        <v>0.110957815449841</v>
      </c>
      <c r="J433" s="69">
        <v>0.110957815449841</v>
      </c>
      <c r="K433" s="69">
        <v>0.110957815449841</v>
      </c>
      <c r="L433" s="69">
        <v>0.110957815449841</v>
      </c>
      <c r="M433" s="69">
        <v>0.110957815449841</v>
      </c>
      <c r="N433" s="69">
        <v>0.110957815449841</v>
      </c>
      <c r="O433" s="69">
        <v>0.110957815449841</v>
      </c>
      <c r="P433" s="69">
        <v>0.110957815449841</v>
      </c>
      <c r="Q433" s="69">
        <v>0.110957815449841</v>
      </c>
      <c r="R433" s="69">
        <v>0.110957815449841</v>
      </c>
      <c r="S433" s="69">
        <v>0.110957815449841</v>
      </c>
      <c r="T433" s="69">
        <v>0.110957815449841</v>
      </c>
      <c r="U433" s="69">
        <v>0.110957815449841</v>
      </c>
      <c r="V433" s="69">
        <v>0.110957815449841</v>
      </c>
      <c r="W433" s="69">
        <v>0.110957815449841</v>
      </c>
      <c r="X433" s="69">
        <v>0.110957815449841</v>
      </c>
      <c r="Y433" s="69">
        <v>0.110957815449841</v>
      </c>
      <c r="Z433" s="69">
        <v>0.110957815449841</v>
      </c>
      <c r="AA433" s="69">
        <v>0.110957815449841</v>
      </c>
      <c r="AB433" s="69">
        <v>0.110957815449841</v>
      </c>
      <c r="AC433" s="69">
        <v>0.110957815449841</v>
      </c>
      <c r="AD433" s="69">
        <v>0.110957815449841</v>
      </c>
      <c r="AE433" s="69">
        <v>0.110957815449841</v>
      </c>
      <c r="AF433" s="69">
        <v>0.110957815449841</v>
      </c>
      <c r="AG433" s="69">
        <v>0.110957815449841</v>
      </c>
      <c r="AH433" s="69">
        <v>0.110957815449841</v>
      </c>
      <c r="AI433" s="69">
        <v>0.110957815449841</v>
      </c>
      <c r="AJ433" s="69">
        <v>0.110957815449841</v>
      </c>
      <c r="AK433" s="69">
        <v>0.110957815449841</v>
      </c>
      <c r="AL433" s="69">
        <v>0.110957815449841</v>
      </c>
      <c r="AM433" s="69">
        <v>0.110957815449841</v>
      </c>
      <c r="AN433" s="69">
        <v>0.110957815449841</v>
      </c>
      <c r="AO433" s="69">
        <v>0.110957815449841</v>
      </c>
      <c r="AP433" s="69">
        <v>0.110957815449841</v>
      </c>
      <c r="AQ433" s="69">
        <v>0.110957815449841</v>
      </c>
      <c r="AR433" s="69">
        <v>0.110957815449841</v>
      </c>
      <c r="AS433" s="69">
        <v>0.110957815449841</v>
      </c>
      <c r="AT433" s="69">
        <v>0.110957815449841</v>
      </c>
      <c r="AU433" s="69">
        <v>0.110957815449841</v>
      </c>
      <c r="AV433" s="69">
        <v>0.110957815449841</v>
      </c>
      <c r="AW433" s="69">
        <v>0.110957815449841</v>
      </c>
      <c r="AX433" s="69">
        <v>0.110957815449841</v>
      </c>
      <c r="AY433" s="69">
        <v>0.110957815449841</v>
      </c>
      <c r="AZ433" s="69">
        <v>0.110957815449841</v>
      </c>
      <c r="BA433" s="69">
        <v>0.110957815449841</v>
      </c>
      <c r="BB433" s="69">
        <v>0.110957815449841</v>
      </c>
      <c r="BC433" s="69">
        <v>0.110957815449841</v>
      </c>
      <c r="BD433" s="69">
        <v>0.110957815449841</v>
      </c>
      <c r="BE433" s="69">
        <v>0.110957815449841</v>
      </c>
      <c r="BF433" s="69">
        <v>0.110957815449841</v>
      </c>
      <c r="BG433" s="69">
        <v>0.110957815449841</v>
      </c>
      <c r="BH433" s="69">
        <v>0.110957815449841</v>
      </c>
      <c r="BI433" s="69">
        <v>0.110957815449841</v>
      </c>
    </row>
    <row r="434" spans="1:61" x14ac:dyDescent="0.35">
      <c r="A434" s="2" t="s">
        <v>506</v>
      </c>
      <c r="B434" t="s">
        <v>97</v>
      </c>
      <c r="C434" t="s">
        <v>173</v>
      </c>
      <c r="D434" s="4" t="s">
        <v>484</v>
      </c>
      <c r="E434" s="7">
        <v>1</v>
      </c>
      <c r="F434" s="25" t="s">
        <v>248</v>
      </c>
      <c r="H434" s="69">
        <v>0.110957815449841</v>
      </c>
      <c r="I434" s="69">
        <v>0.110957815449841</v>
      </c>
      <c r="J434" s="69">
        <v>0.110957815449841</v>
      </c>
      <c r="K434" s="69">
        <v>0.110957815449841</v>
      </c>
      <c r="L434" s="69">
        <v>0.110957815449841</v>
      </c>
      <c r="M434" s="69">
        <v>0.110957815449841</v>
      </c>
      <c r="N434" s="69">
        <v>0.110957815449841</v>
      </c>
      <c r="O434" s="69">
        <v>0.110957815449841</v>
      </c>
      <c r="P434" s="69">
        <v>0.110957815449841</v>
      </c>
      <c r="Q434" s="69">
        <v>0.110957815449841</v>
      </c>
      <c r="R434" s="69">
        <v>0.110957815449841</v>
      </c>
      <c r="S434" s="69">
        <v>0.110957815449841</v>
      </c>
      <c r="T434" s="69">
        <v>0.110957815449841</v>
      </c>
      <c r="U434" s="69">
        <v>0.110957815449841</v>
      </c>
      <c r="V434" s="69">
        <v>0.110957815449841</v>
      </c>
      <c r="W434" s="69">
        <v>0.110957815449841</v>
      </c>
      <c r="X434" s="69">
        <v>0.110957815449841</v>
      </c>
      <c r="Y434" s="69">
        <v>0.110957815449841</v>
      </c>
      <c r="Z434" s="69">
        <v>0.110957815449841</v>
      </c>
      <c r="AA434" s="69">
        <v>0.110957815449841</v>
      </c>
      <c r="AB434" s="69">
        <v>0.110957815449841</v>
      </c>
      <c r="AC434" s="69">
        <v>0.110957815449841</v>
      </c>
      <c r="AD434" s="69">
        <v>0.110957815449841</v>
      </c>
      <c r="AE434" s="69">
        <v>0.110957815449841</v>
      </c>
      <c r="AF434" s="69">
        <v>0.110957815449841</v>
      </c>
      <c r="AG434" s="69">
        <v>0.110957815449841</v>
      </c>
      <c r="AH434" s="69">
        <v>0.110957815449841</v>
      </c>
      <c r="AI434" s="69">
        <v>0.110957815449841</v>
      </c>
      <c r="AJ434" s="69">
        <v>0.110957815449841</v>
      </c>
      <c r="AK434" s="69">
        <v>0.110957815449841</v>
      </c>
      <c r="AL434" s="69">
        <v>0.110957815449841</v>
      </c>
      <c r="AM434" s="69">
        <v>0.110957815449841</v>
      </c>
      <c r="AN434" s="69">
        <v>0.110957815449841</v>
      </c>
      <c r="AO434" s="69">
        <v>0.110957815449841</v>
      </c>
      <c r="AP434" s="69">
        <v>0.110957815449841</v>
      </c>
      <c r="AQ434" s="69">
        <v>0.110957815449841</v>
      </c>
      <c r="AR434" s="69">
        <v>0.110957815449841</v>
      </c>
      <c r="AS434" s="69">
        <v>0.110957815449841</v>
      </c>
      <c r="AT434" s="69">
        <v>0.110957815449841</v>
      </c>
      <c r="AU434" s="69">
        <v>0.110957815449841</v>
      </c>
      <c r="AV434" s="69">
        <v>0.110957815449841</v>
      </c>
      <c r="AW434" s="69">
        <v>0.110957815449841</v>
      </c>
      <c r="AX434" s="69">
        <v>0.110957815449841</v>
      </c>
      <c r="AY434" s="69">
        <v>0.110957815449841</v>
      </c>
      <c r="AZ434" s="69">
        <v>0.110957815449841</v>
      </c>
      <c r="BA434" s="69">
        <v>0.110957815449841</v>
      </c>
      <c r="BB434" s="69">
        <v>0.110957815449841</v>
      </c>
      <c r="BC434" s="69">
        <v>0.110957815449841</v>
      </c>
      <c r="BD434" s="69">
        <v>0.110957815449841</v>
      </c>
      <c r="BE434" s="69">
        <v>0.110957815449841</v>
      </c>
      <c r="BF434" s="69">
        <v>0.110957815449841</v>
      </c>
      <c r="BG434" s="69">
        <v>0.110957815449841</v>
      </c>
      <c r="BH434" s="69">
        <v>0.110957815449841</v>
      </c>
      <c r="BI434" s="69">
        <v>0.110957815449841</v>
      </c>
    </row>
    <row r="435" spans="1:61" x14ac:dyDescent="0.35">
      <c r="A435" s="2" t="s">
        <v>506</v>
      </c>
      <c r="B435" t="s">
        <v>97</v>
      </c>
      <c r="C435" t="s">
        <v>183</v>
      </c>
      <c r="D435" s="4" t="s">
        <v>493</v>
      </c>
      <c r="E435" s="7">
        <v>1</v>
      </c>
      <c r="F435" s="25" t="s">
        <v>248</v>
      </c>
      <c r="H435" s="69">
        <v>0.11095781544984</v>
      </c>
      <c r="I435" s="69">
        <v>0.11095781544984</v>
      </c>
      <c r="J435" s="69">
        <v>0.11095781544984</v>
      </c>
      <c r="K435" s="69">
        <v>0.11095781544984</v>
      </c>
      <c r="L435" s="69">
        <v>0.11095781544984</v>
      </c>
      <c r="M435" s="69">
        <v>0.11095781544984</v>
      </c>
      <c r="N435" s="69">
        <v>0.11095781544984</v>
      </c>
      <c r="O435" s="69">
        <v>0.11095781544984</v>
      </c>
      <c r="P435" s="69">
        <v>0.11095781544984</v>
      </c>
      <c r="Q435" s="69">
        <v>0.11095781544984</v>
      </c>
      <c r="R435" s="69">
        <v>0.11095781544984</v>
      </c>
      <c r="S435" s="69">
        <v>0.11095781544984</v>
      </c>
      <c r="T435" s="69">
        <v>0.11095781544984</v>
      </c>
      <c r="U435" s="69">
        <v>0.11095781544984</v>
      </c>
      <c r="V435" s="69">
        <v>0.11095781544984</v>
      </c>
      <c r="W435" s="69">
        <v>0.11095781544984</v>
      </c>
      <c r="X435" s="69">
        <v>0.11095781544984</v>
      </c>
      <c r="Y435" s="69">
        <v>0.11095781544984</v>
      </c>
      <c r="Z435" s="69">
        <v>0.11095781544984</v>
      </c>
      <c r="AA435" s="69">
        <v>0.11095781544984</v>
      </c>
      <c r="AB435" s="69">
        <v>0.11095781544984</v>
      </c>
      <c r="AC435" s="69">
        <v>0.11095781544984</v>
      </c>
      <c r="AD435" s="69">
        <v>0.11095781544984</v>
      </c>
      <c r="AE435" s="69">
        <v>0.11095781544984</v>
      </c>
      <c r="AF435" s="69">
        <v>0.11095781544984</v>
      </c>
      <c r="AG435" s="69">
        <v>0.11095781544984</v>
      </c>
      <c r="AH435" s="69">
        <v>0.11095781544984</v>
      </c>
      <c r="AI435" s="69">
        <v>0.11095781544984</v>
      </c>
      <c r="AJ435" s="69">
        <v>0.11095781544984</v>
      </c>
      <c r="AK435" s="69">
        <v>0.11095781544984</v>
      </c>
      <c r="AL435" s="69">
        <v>0.11095781544984</v>
      </c>
      <c r="AM435" s="69">
        <v>0.11095781544984</v>
      </c>
      <c r="AN435" s="69">
        <v>0.11095781544984</v>
      </c>
      <c r="AO435" s="69">
        <v>0.11095781544984</v>
      </c>
      <c r="AP435" s="69">
        <v>0.11095781544984</v>
      </c>
      <c r="AQ435" s="69">
        <v>0.11095781544984</v>
      </c>
      <c r="AR435" s="69">
        <v>0.11095781544984</v>
      </c>
      <c r="AS435" s="69">
        <v>0.11095781544984</v>
      </c>
      <c r="AT435" s="69">
        <v>0.11095781544984</v>
      </c>
      <c r="AU435" s="69">
        <v>0.11095781544984</v>
      </c>
      <c r="AV435" s="69">
        <v>0.11095781544984</v>
      </c>
      <c r="AW435" s="69">
        <v>0.11095781544984</v>
      </c>
      <c r="AX435" s="69">
        <v>0.11095781544984</v>
      </c>
      <c r="AY435" s="69">
        <v>0.11095781544984</v>
      </c>
      <c r="AZ435" s="69">
        <v>0.11095781544984</v>
      </c>
      <c r="BA435" s="69">
        <v>0.11095781544984</v>
      </c>
      <c r="BB435" s="69">
        <v>0.11095781544984</v>
      </c>
      <c r="BC435" s="69">
        <v>0.11095781544984</v>
      </c>
      <c r="BD435" s="69">
        <v>0.11095781544984</v>
      </c>
      <c r="BE435" s="69">
        <v>0.11095781544984</v>
      </c>
      <c r="BF435" s="69">
        <v>0.11095781544984</v>
      </c>
      <c r="BG435" s="69">
        <v>0.11095781544984</v>
      </c>
      <c r="BH435" s="69">
        <v>0.11095781544984</v>
      </c>
      <c r="BI435" s="69">
        <v>0.11095781544984</v>
      </c>
    </row>
    <row r="436" spans="1:61" x14ac:dyDescent="0.35">
      <c r="A436" s="2" t="s">
        <v>506</v>
      </c>
      <c r="B436" t="s">
        <v>97</v>
      </c>
      <c r="C436" t="s">
        <v>184</v>
      </c>
      <c r="D436" t="s">
        <v>495</v>
      </c>
      <c r="E436" s="7">
        <v>1</v>
      </c>
      <c r="F436" s="25" t="s">
        <v>248</v>
      </c>
      <c r="H436" s="69">
        <v>0.11095781544984</v>
      </c>
      <c r="I436" s="69">
        <v>0.11095781544984</v>
      </c>
      <c r="J436" s="69">
        <v>0.11095781544984</v>
      </c>
      <c r="K436" s="69">
        <v>0.11095781544984</v>
      </c>
      <c r="L436" s="69">
        <v>0.11095781544984</v>
      </c>
      <c r="M436" s="69">
        <v>0.11095781544984</v>
      </c>
      <c r="N436" s="69">
        <v>0.11095781544984</v>
      </c>
      <c r="O436" s="69">
        <v>0.11095781544984</v>
      </c>
      <c r="P436" s="69">
        <v>0.11095781544984</v>
      </c>
      <c r="Q436" s="69">
        <v>0.11095781544984</v>
      </c>
      <c r="R436" s="69">
        <v>0.11095781544984</v>
      </c>
      <c r="S436" s="69">
        <v>0.11095781544984</v>
      </c>
      <c r="T436" s="69">
        <v>0.11095781544984</v>
      </c>
      <c r="U436" s="69">
        <v>0.11095781544984</v>
      </c>
      <c r="V436" s="69">
        <v>0.11095781544984</v>
      </c>
      <c r="W436" s="69">
        <v>0.11095781544984</v>
      </c>
      <c r="X436" s="69">
        <v>0.11095781544984</v>
      </c>
      <c r="Y436" s="69">
        <v>0.11095781544984</v>
      </c>
      <c r="Z436" s="69">
        <v>0.11095781544984</v>
      </c>
      <c r="AA436" s="69">
        <v>0.11095781544984</v>
      </c>
      <c r="AB436" s="69">
        <v>0.11095781544984</v>
      </c>
      <c r="AC436" s="69">
        <v>0.11095781544984</v>
      </c>
      <c r="AD436" s="69">
        <v>0.11095781544984</v>
      </c>
      <c r="AE436" s="69">
        <v>0.11095781544984</v>
      </c>
      <c r="AF436" s="69">
        <v>0.11095781544984</v>
      </c>
      <c r="AG436" s="69">
        <v>0.11095781544984</v>
      </c>
      <c r="AH436" s="69">
        <v>0.11095781544984</v>
      </c>
      <c r="AI436" s="69">
        <v>0.11095781544984</v>
      </c>
      <c r="AJ436" s="69">
        <v>0.11095781544984</v>
      </c>
      <c r="AK436" s="69">
        <v>0.11095781544984</v>
      </c>
      <c r="AL436" s="69">
        <v>0.11095781544984</v>
      </c>
      <c r="AM436" s="69">
        <v>0.11095781544984</v>
      </c>
      <c r="AN436" s="69">
        <v>0.11095781544984</v>
      </c>
      <c r="AO436" s="69">
        <v>0.11095781544984</v>
      </c>
      <c r="AP436" s="69">
        <v>0.11095781544984</v>
      </c>
      <c r="AQ436" s="69">
        <v>0.11095781544984</v>
      </c>
      <c r="AR436" s="69">
        <v>0.11095781544984</v>
      </c>
      <c r="AS436" s="69">
        <v>0.11095781544984</v>
      </c>
      <c r="AT436" s="69">
        <v>0.11095781544984</v>
      </c>
      <c r="AU436" s="69">
        <v>0.11095781544984</v>
      </c>
      <c r="AV436" s="69">
        <v>0.11095781544984</v>
      </c>
      <c r="AW436" s="69">
        <v>0.11095781544984</v>
      </c>
      <c r="AX436" s="69">
        <v>0.11095781544984</v>
      </c>
      <c r="AY436" s="69">
        <v>0.11095781544984</v>
      </c>
      <c r="AZ436" s="69">
        <v>0.11095781544984</v>
      </c>
      <c r="BA436" s="69">
        <v>0.11095781544984</v>
      </c>
      <c r="BB436" s="69">
        <v>0.11095781544984</v>
      </c>
      <c r="BC436" s="69">
        <v>0.11095781544984</v>
      </c>
      <c r="BD436" s="69">
        <v>0.11095781544984</v>
      </c>
      <c r="BE436" s="69">
        <v>0.11095781544984</v>
      </c>
      <c r="BF436" s="69">
        <v>0.11095781544984</v>
      </c>
      <c r="BG436" s="69">
        <v>0.11095781544984</v>
      </c>
      <c r="BH436" s="69">
        <v>0.11095781544984</v>
      </c>
      <c r="BI436" s="69">
        <v>0.11095781544984</v>
      </c>
    </row>
    <row r="437" spans="1:61" x14ac:dyDescent="0.35">
      <c r="A437" s="2" t="s">
        <v>506</v>
      </c>
      <c r="B437" t="s">
        <v>97</v>
      </c>
      <c r="C437" t="s">
        <v>192</v>
      </c>
      <c r="D437" s="4" t="s">
        <v>494</v>
      </c>
      <c r="E437" s="7">
        <v>1</v>
      </c>
      <c r="F437" s="25" t="s">
        <v>248</v>
      </c>
      <c r="H437" s="69">
        <v>0.11095781544984</v>
      </c>
      <c r="I437" s="69">
        <v>0.11095781544984</v>
      </c>
      <c r="J437" s="69">
        <v>0.11095781544984</v>
      </c>
      <c r="K437" s="69">
        <v>0.11095781544984</v>
      </c>
      <c r="L437" s="69">
        <v>0.11095781544984</v>
      </c>
      <c r="M437" s="69">
        <v>0.11095781544984</v>
      </c>
      <c r="N437" s="69">
        <v>0.11095781544984</v>
      </c>
      <c r="O437" s="69">
        <v>0.11095781544984</v>
      </c>
      <c r="P437" s="69">
        <v>0.11095781544984</v>
      </c>
      <c r="Q437" s="69">
        <v>0.11095781544984</v>
      </c>
      <c r="R437" s="69">
        <v>0.11095781544984</v>
      </c>
      <c r="S437" s="69">
        <v>0.11095781544984</v>
      </c>
      <c r="T437" s="69">
        <v>0.11095781544984</v>
      </c>
      <c r="U437" s="69">
        <v>0.11095781544984</v>
      </c>
      <c r="V437" s="69">
        <v>0.11095781544984</v>
      </c>
      <c r="W437" s="69">
        <v>0.11095781544984</v>
      </c>
      <c r="X437" s="69">
        <v>0.11095781544984</v>
      </c>
      <c r="Y437" s="69">
        <v>0.11095781544984</v>
      </c>
      <c r="Z437" s="69">
        <v>0.11095781544984</v>
      </c>
      <c r="AA437" s="69">
        <v>0.11095781544984</v>
      </c>
      <c r="AB437" s="69">
        <v>0.11095781544984</v>
      </c>
      <c r="AC437" s="69">
        <v>0.11095781544984</v>
      </c>
      <c r="AD437" s="69">
        <v>0.11095781544984</v>
      </c>
      <c r="AE437" s="69">
        <v>0.11095781544984</v>
      </c>
      <c r="AF437" s="69">
        <v>0.11095781544984</v>
      </c>
      <c r="AG437" s="69">
        <v>0.11095781544984</v>
      </c>
      <c r="AH437" s="69">
        <v>0.11095781544984</v>
      </c>
      <c r="AI437" s="69">
        <v>0.11095781544984</v>
      </c>
      <c r="AJ437" s="69">
        <v>0.11095781544984</v>
      </c>
      <c r="AK437" s="69">
        <v>0.11095781544984</v>
      </c>
      <c r="AL437" s="69">
        <v>0.11095781544984</v>
      </c>
      <c r="AM437" s="69">
        <v>0.11095781544984</v>
      </c>
      <c r="AN437" s="69">
        <v>0.11095781544984</v>
      </c>
      <c r="AO437" s="69">
        <v>0.11095781544984</v>
      </c>
      <c r="AP437" s="69">
        <v>0.11095781544984</v>
      </c>
      <c r="AQ437" s="69">
        <v>0.11095781544984</v>
      </c>
      <c r="AR437" s="69">
        <v>0.11095781544984</v>
      </c>
      <c r="AS437" s="69">
        <v>0.11095781544984</v>
      </c>
      <c r="AT437" s="69">
        <v>0.11095781544984</v>
      </c>
      <c r="AU437" s="69">
        <v>0.11095781544984</v>
      </c>
      <c r="AV437" s="69">
        <v>0.11095781544984</v>
      </c>
      <c r="AW437" s="69">
        <v>0.11095781544984</v>
      </c>
      <c r="AX437" s="69">
        <v>0.11095781544984</v>
      </c>
      <c r="AY437" s="69">
        <v>0.11095781544984</v>
      </c>
      <c r="AZ437" s="69">
        <v>0.11095781544984</v>
      </c>
      <c r="BA437" s="69">
        <v>0.11095781544984</v>
      </c>
      <c r="BB437" s="69">
        <v>0.11095781544984</v>
      </c>
      <c r="BC437" s="69">
        <v>0.11095781544984</v>
      </c>
      <c r="BD437" s="69">
        <v>0.11095781544984</v>
      </c>
      <c r="BE437" s="69">
        <v>0.11095781544984</v>
      </c>
      <c r="BF437" s="69">
        <v>0.11095781544984</v>
      </c>
      <c r="BG437" s="69">
        <v>0.11095781544984</v>
      </c>
      <c r="BH437" s="69">
        <v>0.11095781544984</v>
      </c>
      <c r="BI437" s="69">
        <v>0.11095781544984</v>
      </c>
    </row>
    <row r="438" spans="1:61" x14ac:dyDescent="0.35">
      <c r="A438" s="2" t="s">
        <v>506</v>
      </c>
      <c r="B438" t="s">
        <v>97</v>
      </c>
      <c r="C438" t="s">
        <v>194</v>
      </c>
      <c r="D438" t="s">
        <v>483</v>
      </c>
      <c r="E438" s="7">
        <v>1</v>
      </c>
      <c r="F438" s="25" t="s">
        <v>248</v>
      </c>
      <c r="H438" s="69">
        <v>0.11095781544984</v>
      </c>
      <c r="I438" s="69">
        <v>0.11095781544984</v>
      </c>
      <c r="J438" s="69">
        <v>0.11095781544984</v>
      </c>
      <c r="K438" s="69">
        <v>0.11095781544984</v>
      </c>
      <c r="L438" s="69">
        <v>0.11095781544984</v>
      </c>
      <c r="M438" s="69">
        <v>0.11095781544984</v>
      </c>
      <c r="N438" s="69">
        <v>0.11095781544984</v>
      </c>
      <c r="O438" s="69">
        <v>0.11095781544984</v>
      </c>
      <c r="P438" s="69">
        <v>0.11095781544984</v>
      </c>
      <c r="Q438" s="69">
        <v>0.11095781544984</v>
      </c>
      <c r="R438" s="69">
        <v>0.11095781544984</v>
      </c>
      <c r="S438" s="69">
        <v>0.11095781544984</v>
      </c>
      <c r="T438" s="69">
        <v>0.11095781544984</v>
      </c>
      <c r="U438" s="69">
        <v>0.11095781544984</v>
      </c>
      <c r="V438" s="69">
        <v>0.11095781544984</v>
      </c>
      <c r="W438" s="69">
        <v>0.11095781544984</v>
      </c>
      <c r="X438" s="69">
        <v>0.11095781544984</v>
      </c>
      <c r="Y438" s="69">
        <v>0.11095781544984</v>
      </c>
      <c r="Z438" s="69">
        <v>0.11095781544984</v>
      </c>
      <c r="AA438" s="69">
        <v>0.11095781544984</v>
      </c>
      <c r="AB438" s="69">
        <v>0.11095781544984</v>
      </c>
      <c r="AC438" s="69">
        <v>0.11095781544984</v>
      </c>
      <c r="AD438" s="69">
        <v>0.11095781544984</v>
      </c>
      <c r="AE438" s="69">
        <v>0.11095781544984</v>
      </c>
      <c r="AF438" s="69">
        <v>0.11095781544984</v>
      </c>
      <c r="AG438" s="69">
        <v>0.11095781544984</v>
      </c>
      <c r="AH438" s="69">
        <v>0.11095781544984</v>
      </c>
      <c r="AI438" s="69">
        <v>0.11095781544984</v>
      </c>
      <c r="AJ438" s="69">
        <v>0.11095781544984</v>
      </c>
      <c r="AK438" s="69">
        <v>0.11095781544984</v>
      </c>
      <c r="AL438" s="69">
        <v>0.11095781544984</v>
      </c>
      <c r="AM438" s="69">
        <v>0.11095781544984</v>
      </c>
      <c r="AN438" s="69">
        <v>0.11095781544984</v>
      </c>
      <c r="AO438" s="69">
        <v>0.11095781544984</v>
      </c>
      <c r="AP438" s="69">
        <v>0.11095781544984</v>
      </c>
      <c r="AQ438" s="69">
        <v>0.11095781544984</v>
      </c>
      <c r="AR438" s="69">
        <v>0.11095781544984</v>
      </c>
      <c r="AS438" s="69">
        <v>0.11095781544984</v>
      </c>
      <c r="AT438" s="69">
        <v>0.11095781544984</v>
      </c>
      <c r="AU438" s="69">
        <v>0.11095781544984</v>
      </c>
      <c r="AV438" s="69">
        <v>0.11095781544984</v>
      </c>
      <c r="AW438" s="69">
        <v>0.11095781544984</v>
      </c>
      <c r="AX438" s="69">
        <v>0.11095781544984</v>
      </c>
      <c r="AY438" s="69">
        <v>0.11095781544984</v>
      </c>
      <c r="AZ438" s="69">
        <v>0.11095781544984</v>
      </c>
      <c r="BA438" s="69">
        <v>0.11095781544984</v>
      </c>
      <c r="BB438" s="69">
        <v>0.11095781544984</v>
      </c>
      <c r="BC438" s="69">
        <v>0.11095781544984</v>
      </c>
      <c r="BD438" s="69">
        <v>0.11095781544984</v>
      </c>
      <c r="BE438" s="69">
        <v>0.11095781544984</v>
      </c>
      <c r="BF438" s="69">
        <v>0.11095781544984</v>
      </c>
      <c r="BG438" s="69">
        <v>0.11095781544984</v>
      </c>
      <c r="BH438" s="69">
        <v>0.11095781544984</v>
      </c>
      <c r="BI438" s="69">
        <v>0.11095781544984</v>
      </c>
    </row>
    <row r="439" spans="1:61" x14ac:dyDescent="0.35">
      <c r="A439" s="2" t="s">
        <v>506</v>
      </c>
      <c r="B439" t="s">
        <v>97</v>
      </c>
      <c r="C439" t="s">
        <v>195</v>
      </c>
      <c r="D439" s="4" t="s">
        <v>484</v>
      </c>
      <c r="E439" s="7">
        <v>1</v>
      </c>
      <c r="F439" s="25" t="s">
        <v>248</v>
      </c>
      <c r="H439" s="69">
        <v>0.11095781544984</v>
      </c>
      <c r="I439" s="69">
        <v>0.11095781544984</v>
      </c>
      <c r="J439" s="69">
        <v>0.11095781544984</v>
      </c>
      <c r="K439" s="69">
        <v>0.11095781544984</v>
      </c>
      <c r="L439" s="69">
        <v>0.11095781544984</v>
      </c>
      <c r="M439" s="69">
        <v>0.11095781544984</v>
      </c>
      <c r="N439" s="69">
        <v>0.11095781544984</v>
      </c>
      <c r="O439" s="69">
        <v>0.11095781544984</v>
      </c>
      <c r="P439" s="69">
        <v>0.11095781544984</v>
      </c>
      <c r="Q439" s="69">
        <v>0.11095781544984</v>
      </c>
      <c r="R439" s="69">
        <v>0.11095781544984</v>
      </c>
      <c r="S439" s="69">
        <v>0.11095781544984</v>
      </c>
      <c r="T439" s="69">
        <v>0.11095781544984</v>
      </c>
      <c r="U439" s="69">
        <v>0.11095781544984</v>
      </c>
      <c r="V439" s="69">
        <v>0.11095781544984</v>
      </c>
      <c r="W439" s="69">
        <v>0.11095781544984</v>
      </c>
      <c r="X439" s="69">
        <v>0.11095781544984</v>
      </c>
      <c r="Y439" s="69">
        <v>0.11095781544984</v>
      </c>
      <c r="Z439" s="69">
        <v>0.11095781544984</v>
      </c>
      <c r="AA439" s="69">
        <v>0.11095781544984</v>
      </c>
      <c r="AB439" s="69">
        <v>0.11095781544984</v>
      </c>
      <c r="AC439" s="69">
        <v>0.11095781544984</v>
      </c>
      <c r="AD439" s="69">
        <v>0.11095781544984</v>
      </c>
      <c r="AE439" s="69">
        <v>0.11095781544984</v>
      </c>
      <c r="AF439" s="69">
        <v>0.11095781544984</v>
      </c>
      <c r="AG439" s="69">
        <v>0.11095781544984</v>
      </c>
      <c r="AH439" s="69">
        <v>0.11095781544984</v>
      </c>
      <c r="AI439" s="69">
        <v>0.11095781544984</v>
      </c>
      <c r="AJ439" s="69">
        <v>0.11095781544984</v>
      </c>
      <c r="AK439" s="69">
        <v>0.11095781544984</v>
      </c>
      <c r="AL439" s="69">
        <v>0.11095781544984</v>
      </c>
      <c r="AM439" s="69">
        <v>0.11095781544984</v>
      </c>
      <c r="AN439" s="69">
        <v>0.11095781544984</v>
      </c>
      <c r="AO439" s="69">
        <v>0.11095781544984</v>
      </c>
      <c r="AP439" s="69">
        <v>0.11095781544984</v>
      </c>
      <c r="AQ439" s="69">
        <v>0.11095781544984</v>
      </c>
      <c r="AR439" s="69">
        <v>0.11095781544984</v>
      </c>
      <c r="AS439" s="69">
        <v>0.11095781544984</v>
      </c>
      <c r="AT439" s="69">
        <v>0.11095781544984</v>
      </c>
      <c r="AU439" s="69">
        <v>0.11095781544984</v>
      </c>
      <c r="AV439" s="69">
        <v>0.11095781544984</v>
      </c>
      <c r="AW439" s="69">
        <v>0.11095781544984</v>
      </c>
      <c r="AX439" s="69">
        <v>0.11095781544984</v>
      </c>
      <c r="AY439" s="69">
        <v>0.11095781544984</v>
      </c>
      <c r="AZ439" s="69">
        <v>0.11095781544984</v>
      </c>
      <c r="BA439" s="69">
        <v>0.11095781544984</v>
      </c>
      <c r="BB439" s="69">
        <v>0.11095781544984</v>
      </c>
      <c r="BC439" s="69">
        <v>0.11095781544984</v>
      </c>
      <c r="BD439" s="69">
        <v>0.11095781544984</v>
      </c>
      <c r="BE439" s="69">
        <v>0.11095781544984</v>
      </c>
      <c r="BF439" s="69">
        <v>0.11095781544984</v>
      </c>
      <c r="BG439" s="69">
        <v>0.11095781544984</v>
      </c>
      <c r="BH439" s="69">
        <v>0.11095781544984</v>
      </c>
      <c r="BI439" s="69">
        <v>0.11095781544984</v>
      </c>
    </row>
    <row r="440" spans="1:61" x14ac:dyDescent="0.35">
      <c r="A440" s="2" t="s">
        <v>506</v>
      </c>
      <c r="B440" t="s">
        <v>97</v>
      </c>
      <c r="C440" t="s">
        <v>204</v>
      </c>
      <c r="D440" s="4" t="s">
        <v>493</v>
      </c>
      <c r="E440" s="7">
        <v>1</v>
      </c>
      <c r="F440" s="25" t="s">
        <v>248</v>
      </c>
      <c r="H440" s="69">
        <v>0.11095781544984</v>
      </c>
      <c r="I440" s="69">
        <v>0.11095781544984</v>
      </c>
      <c r="J440" s="69">
        <v>0.11095781544984</v>
      </c>
      <c r="K440" s="69">
        <v>0.11095781544984</v>
      </c>
      <c r="L440" s="69">
        <v>0.11095781544984</v>
      </c>
      <c r="M440" s="69">
        <v>0.11095781544984</v>
      </c>
      <c r="N440" s="69">
        <v>0.11095781544984</v>
      </c>
      <c r="O440" s="69">
        <v>0.11095781544984</v>
      </c>
      <c r="P440" s="69">
        <v>0.11095781544984</v>
      </c>
      <c r="Q440" s="69">
        <v>0.11095781544984</v>
      </c>
      <c r="R440" s="69">
        <v>0.11095781544984</v>
      </c>
      <c r="S440" s="69">
        <v>0.11095781544984</v>
      </c>
      <c r="T440" s="69">
        <v>0.11095781544984</v>
      </c>
      <c r="U440" s="69">
        <v>0.11095781544984</v>
      </c>
      <c r="V440" s="69">
        <v>0.11095781544984</v>
      </c>
      <c r="W440" s="69">
        <v>0.11095781544984</v>
      </c>
      <c r="X440" s="69">
        <v>0.11095781544984</v>
      </c>
      <c r="Y440" s="69">
        <v>0.11095781544984</v>
      </c>
      <c r="Z440" s="69">
        <v>0.11095781544984</v>
      </c>
      <c r="AA440" s="69">
        <v>0.11095781544984</v>
      </c>
      <c r="AB440" s="69">
        <v>0.11095781544984</v>
      </c>
      <c r="AC440" s="69">
        <v>0.11095781544984</v>
      </c>
      <c r="AD440" s="69">
        <v>0.11095781544984</v>
      </c>
      <c r="AE440" s="69">
        <v>0.11095781544984</v>
      </c>
      <c r="AF440" s="69">
        <v>0.11095781544984</v>
      </c>
      <c r="AG440" s="69">
        <v>0.11095781544984</v>
      </c>
      <c r="AH440" s="69">
        <v>0.11095781544984</v>
      </c>
      <c r="AI440" s="69">
        <v>0.11095781544984</v>
      </c>
      <c r="AJ440" s="69">
        <v>0.11095781544984</v>
      </c>
      <c r="AK440" s="69">
        <v>0.11095781544984</v>
      </c>
      <c r="AL440" s="69">
        <v>0.11095781544984</v>
      </c>
      <c r="AM440" s="69">
        <v>0.11095781544984</v>
      </c>
      <c r="AN440" s="69">
        <v>0.11095781544984</v>
      </c>
      <c r="AO440" s="69">
        <v>0.11095781544984</v>
      </c>
      <c r="AP440" s="69">
        <v>0.11095781544984</v>
      </c>
      <c r="AQ440" s="69">
        <v>0.11095781544984</v>
      </c>
      <c r="AR440" s="69">
        <v>0.11095781544984</v>
      </c>
      <c r="AS440" s="69">
        <v>0.11095781544984</v>
      </c>
      <c r="AT440" s="69">
        <v>0.11095781544984</v>
      </c>
      <c r="AU440" s="69">
        <v>0.11095781544984</v>
      </c>
      <c r="AV440" s="69">
        <v>0.11095781544984</v>
      </c>
      <c r="AW440" s="69">
        <v>0.11095781544984</v>
      </c>
      <c r="AX440" s="69">
        <v>0.11095781544984</v>
      </c>
      <c r="AY440" s="69">
        <v>0.11095781544984</v>
      </c>
      <c r="AZ440" s="69">
        <v>0.11095781544984</v>
      </c>
      <c r="BA440" s="69">
        <v>0.11095781544984</v>
      </c>
      <c r="BB440" s="69">
        <v>0.11095781544984</v>
      </c>
      <c r="BC440" s="69">
        <v>0.11095781544984</v>
      </c>
      <c r="BD440" s="69">
        <v>0.11095781544984</v>
      </c>
      <c r="BE440" s="69">
        <v>0.11095781544984</v>
      </c>
      <c r="BF440" s="69">
        <v>0.11095781544984</v>
      </c>
      <c r="BG440" s="69">
        <v>0.11095781544984</v>
      </c>
      <c r="BH440" s="69">
        <v>0.11095781544984</v>
      </c>
      <c r="BI440" s="69">
        <v>0.11095781544984</v>
      </c>
    </row>
    <row r="441" spans="1:61" x14ac:dyDescent="0.35">
      <c r="A441" s="2" t="s">
        <v>506</v>
      </c>
      <c r="B441" t="s">
        <v>97</v>
      </c>
      <c r="C441" t="s">
        <v>205</v>
      </c>
      <c r="D441" t="s">
        <v>495</v>
      </c>
      <c r="E441" s="7">
        <v>1</v>
      </c>
      <c r="F441" s="25" t="s">
        <v>248</v>
      </c>
      <c r="H441" s="69">
        <v>0.11095781544984</v>
      </c>
      <c r="I441" s="69">
        <v>0.11095781544984</v>
      </c>
      <c r="J441" s="69">
        <v>0.11095781544984</v>
      </c>
      <c r="K441" s="69">
        <v>0.11095781544984</v>
      </c>
      <c r="L441" s="69">
        <v>0.11095781544984</v>
      </c>
      <c r="M441" s="69">
        <v>0.11095781544984</v>
      </c>
      <c r="N441" s="69">
        <v>0.11095781544984</v>
      </c>
      <c r="O441" s="69">
        <v>0.11095781544984</v>
      </c>
      <c r="P441" s="69">
        <v>0.11095781544984</v>
      </c>
      <c r="Q441" s="69">
        <v>0.11095781544984</v>
      </c>
      <c r="R441" s="69">
        <v>0.11095781544984</v>
      </c>
      <c r="S441" s="69">
        <v>0.11095781544984</v>
      </c>
      <c r="T441" s="69">
        <v>0.11095781544984</v>
      </c>
      <c r="U441" s="69">
        <v>0.11095781544984</v>
      </c>
      <c r="V441" s="69">
        <v>0.11095781544984</v>
      </c>
      <c r="W441" s="69">
        <v>0.11095781544984</v>
      </c>
      <c r="X441" s="69">
        <v>0.11095781544984</v>
      </c>
      <c r="Y441" s="69">
        <v>0.11095781544984</v>
      </c>
      <c r="Z441" s="69">
        <v>0.11095781544984</v>
      </c>
      <c r="AA441" s="69">
        <v>0.11095781544984</v>
      </c>
      <c r="AB441" s="69">
        <v>0.11095781544984</v>
      </c>
      <c r="AC441" s="69">
        <v>0.11095781544984</v>
      </c>
      <c r="AD441" s="69">
        <v>0.11095781544984</v>
      </c>
      <c r="AE441" s="69">
        <v>0.11095781544984</v>
      </c>
      <c r="AF441" s="69">
        <v>0.11095781544984</v>
      </c>
      <c r="AG441" s="69">
        <v>0.11095781544984</v>
      </c>
      <c r="AH441" s="69">
        <v>0.11095781544984</v>
      </c>
      <c r="AI441" s="69">
        <v>0.11095781544984</v>
      </c>
      <c r="AJ441" s="69">
        <v>0.11095781544984</v>
      </c>
      <c r="AK441" s="69">
        <v>0.11095781544984</v>
      </c>
      <c r="AL441" s="69">
        <v>0.11095781544984</v>
      </c>
      <c r="AM441" s="69">
        <v>0.11095781544984</v>
      </c>
      <c r="AN441" s="69">
        <v>0.11095781544984</v>
      </c>
      <c r="AO441" s="69">
        <v>0.11095781544984</v>
      </c>
      <c r="AP441" s="69">
        <v>0.11095781544984</v>
      </c>
      <c r="AQ441" s="69">
        <v>0.11095781544984</v>
      </c>
      <c r="AR441" s="69">
        <v>0.11095781544984</v>
      </c>
      <c r="AS441" s="69">
        <v>0.11095781544984</v>
      </c>
      <c r="AT441" s="69">
        <v>0.11095781544984</v>
      </c>
      <c r="AU441" s="69">
        <v>0.11095781544984</v>
      </c>
      <c r="AV441" s="69">
        <v>0.11095781544984</v>
      </c>
      <c r="AW441" s="69">
        <v>0.11095781544984</v>
      </c>
      <c r="AX441" s="69">
        <v>0.11095781544984</v>
      </c>
      <c r="AY441" s="69">
        <v>0.11095781544984</v>
      </c>
      <c r="AZ441" s="69">
        <v>0.11095781544984</v>
      </c>
      <c r="BA441" s="69">
        <v>0.11095781544984</v>
      </c>
      <c r="BB441" s="69">
        <v>0.11095781544984</v>
      </c>
      <c r="BC441" s="69">
        <v>0.11095781544984</v>
      </c>
      <c r="BD441" s="69">
        <v>0.11095781544984</v>
      </c>
      <c r="BE441" s="69">
        <v>0.11095781544984</v>
      </c>
      <c r="BF441" s="69">
        <v>0.11095781544984</v>
      </c>
      <c r="BG441" s="69">
        <v>0.11095781544984</v>
      </c>
      <c r="BH441" s="69">
        <v>0.11095781544984</v>
      </c>
      <c r="BI441" s="69">
        <v>0.11095781544984</v>
      </c>
    </row>
    <row r="442" spans="1:61" x14ac:dyDescent="0.35">
      <c r="A442" s="2" t="s">
        <v>506</v>
      </c>
      <c r="B442" t="s">
        <v>97</v>
      </c>
      <c r="C442" t="s">
        <v>216</v>
      </c>
      <c r="D442" t="s">
        <v>494</v>
      </c>
      <c r="E442" s="2">
        <v>1</v>
      </c>
      <c r="F442" s="4" t="s">
        <v>28</v>
      </c>
      <c r="H442" s="69">
        <v>1</v>
      </c>
      <c r="I442" s="69">
        <v>1</v>
      </c>
      <c r="J442" s="69">
        <v>1</v>
      </c>
      <c r="K442" s="69">
        <v>1</v>
      </c>
      <c r="L442" s="69">
        <v>1</v>
      </c>
      <c r="M442" s="69">
        <v>1</v>
      </c>
      <c r="N442" s="69">
        <v>1</v>
      </c>
      <c r="O442" s="69">
        <v>1</v>
      </c>
      <c r="P442" s="69">
        <v>1</v>
      </c>
      <c r="Q442" s="69">
        <v>1</v>
      </c>
      <c r="R442" s="69">
        <v>1</v>
      </c>
      <c r="S442" s="69">
        <v>1</v>
      </c>
      <c r="T442" s="69">
        <v>1</v>
      </c>
      <c r="U442" s="69">
        <v>1</v>
      </c>
      <c r="V442" s="69">
        <v>1</v>
      </c>
      <c r="W442" s="69">
        <v>1</v>
      </c>
      <c r="X442" s="69">
        <v>1</v>
      </c>
      <c r="Y442" s="69">
        <v>1</v>
      </c>
      <c r="Z442" s="69">
        <v>1</v>
      </c>
      <c r="AA442" s="69">
        <v>1</v>
      </c>
      <c r="AB442" s="69">
        <v>1</v>
      </c>
      <c r="AC442" s="69">
        <v>1</v>
      </c>
      <c r="AD442" s="69">
        <v>1</v>
      </c>
      <c r="AE442" s="69">
        <v>1</v>
      </c>
      <c r="AF442" s="69">
        <v>1</v>
      </c>
      <c r="AG442" s="69">
        <v>1</v>
      </c>
      <c r="AH442" s="69">
        <v>1</v>
      </c>
      <c r="AI442" s="69">
        <v>1</v>
      </c>
      <c r="AJ442" s="69">
        <v>1</v>
      </c>
      <c r="AK442" s="69">
        <v>1</v>
      </c>
      <c r="AL442" s="69">
        <v>1</v>
      </c>
      <c r="AM442" s="69">
        <v>1</v>
      </c>
      <c r="AN442" s="69">
        <v>1</v>
      </c>
      <c r="AO442" s="69">
        <v>1</v>
      </c>
      <c r="AP442" s="69">
        <v>1</v>
      </c>
      <c r="AQ442" s="69">
        <v>1</v>
      </c>
      <c r="AR442" s="69">
        <v>1</v>
      </c>
      <c r="AS442" s="69">
        <v>1</v>
      </c>
      <c r="AT442" s="69">
        <v>1</v>
      </c>
      <c r="AU442" s="69">
        <v>1</v>
      </c>
      <c r="AV442" s="69">
        <v>1</v>
      </c>
      <c r="AW442" s="69">
        <v>1</v>
      </c>
      <c r="AX442" s="69">
        <v>1</v>
      </c>
      <c r="AY442" s="69">
        <v>1</v>
      </c>
      <c r="AZ442" s="69">
        <v>1</v>
      </c>
      <c r="BA442" s="69">
        <v>1</v>
      </c>
      <c r="BB442" s="69">
        <v>1</v>
      </c>
      <c r="BC442" s="69">
        <v>1</v>
      </c>
      <c r="BD442" s="69">
        <v>1</v>
      </c>
      <c r="BE442" s="69">
        <v>1</v>
      </c>
      <c r="BF442" s="69">
        <v>1</v>
      </c>
      <c r="BG442" s="69">
        <v>1</v>
      </c>
      <c r="BH442" s="69">
        <v>1</v>
      </c>
      <c r="BI442" s="69">
        <v>1</v>
      </c>
    </row>
    <row r="443" spans="1:61" x14ac:dyDescent="0.35">
      <c r="A443" s="2" t="s">
        <v>506</v>
      </c>
      <c r="B443" t="s">
        <v>97</v>
      </c>
      <c r="C443" t="s">
        <v>217</v>
      </c>
      <c r="D443" t="s">
        <v>482</v>
      </c>
      <c r="E443" s="2">
        <v>1</v>
      </c>
      <c r="F443" s="4" t="s">
        <v>28</v>
      </c>
      <c r="H443" s="69">
        <v>1</v>
      </c>
      <c r="I443" s="69">
        <v>1</v>
      </c>
      <c r="J443" s="69">
        <v>1</v>
      </c>
      <c r="K443" s="69">
        <v>1</v>
      </c>
      <c r="L443" s="69">
        <v>1</v>
      </c>
      <c r="M443" s="69">
        <v>1</v>
      </c>
      <c r="N443" s="69">
        <v>1</v>
      </c>
      <c r="O443" s="69">
        <v>1</v>
      </c>
      <c r="P443" s="69">
        <v>1</v>
      </c>
      <c r="Q443" s="69">
        <v>1</v>
      </c>
      <c r="R443" s="69">
        <v>1</v>
      </c>
      <c r="S443" s="69">
        <v>1</v>
      </c>
      <c r="T443" s="69">
        <v>1</v>
      </c>
      <c r="U443" s="69">
        <v>1</v>
      </c>
      <c r="V443" s="69">
        <v>1</v>
      </c>
      <c r="W443" s="69">
        <v>1</v>
      </c>
      <c r="X443" s="69">
        <v>1</v>
      </c>
      <c r="Y443" s="69">
        <v>1</v>
      </c>
      <c r="Z443" s="69">
        <v>1</v>
      </c>
      <c r="AA443" s="69">
        <v>1</v>
      </c>
      <c r="AB443" s="69">
        <v>1</v>
      </c>
      <c r="AC443" s="69">
        <v>1</v>
      </c>
      <c r="AD443" s="69">
        <v>1</v>
      </c>
      <c r="AE443" s="69">
        <v>1</v>
      </c>
      <c r="AF443" s="69">
        <v>1</v>
      </c>
      <c r="AG443" s="69">
        <v>1</v>
      </c>
      <c r="AH443" s="69">
        <v>1</v>
      </c>
      <c r="AI443" s="69">
        <v>1</v>
      </c>
      <c r="AJ443" s="69">
        <v>1</v>
      </c>
      <c r="AK443" s="69">
        <v>1</v>
      </c>
      <c r="AL443" s="69">
        <v>1</v>
      </c>
      <c r="AM443" s="69">
        <v>1</v>
      </c>
      <c r="AN443" s="69">
        <v>1</v>
      </c>
      <c r="AO443" s="69">
        <v>1</v>
      </c>
      <c r="AP443" s="69">
        <v>1</v>
      </c>
      <c r="AQ443" s="69">
        <v>1</v>
      </c>
      <c r="AR443" s="69">
        <v>1</v>
      </c>
      <c r="AS443" s="69">
        <v>1</v>
      </c>
      <c r="AT443" s="69">
        <v>1</v>
      </c>
      <c r="AU443" s="69">
        <v>1</v>
      </c>
      <c r="AV443" s="69">
        <v>1</v>
      </c>
      <c r="AW443" s="69">
        <v>1</v>
      </c>
      <c r="AX443" s="69">
        <v>1</v>
      </c>
      <c r="AY443" s="69">
        <v>1</v>
      </c>
      <c r="AZ443" s="69">
        <v>1</v>
      </c>
      <c r="BA443" s="69">
        <v>1</v>
      </c>
      <c r="BB443" s="69">
        <v>1</v>
      </c>
      <c r="BC443" s="69">
        <v>1</v>
      </c>
      <c r="BD443" s="69">
        <v>1</v>
      </c>
      <c r="BE443" s="69">
        <v>1</v>
      </c>
      <c r="BF443" s="69">
        <v>1</v>
      </c>
      <c r="BG443" s="69">
        <v>1</v>
      </c>
      <c r="BH443" s="69">
        <v>1</v>
      </c>
      <c r="BI443" s="69">
        <v>1</v>
      </c>
    </row>
    <row r="444" spans="1:61" x14ac:dyDescent="0.35">
      <c r="A444" s="2" t="s">
        <v>506</v>
      </c>
      <c r="B444" t="s">
        <v>97</v>
      </c>
      <c r="C444" t="s">
        <v>210</v>
      </c>
      <c r="D444" t="s">
        <v>483</v>
      </c>
      <c r="E444" s="2">
        <v>1</v>
      </c>
      <c r="F444" s="4" t="s">
        <v>28</v>
      </c>
      <c r="H444" s="69">
        <v>1</v>
      </c>
      <c r="I444" s="69">
        <v>1</v>
      </c>
      <c r="J444" s="69">
        <v>1</v>
      </c>
      <c r="K444" s="69">
        <v>1</v>
      </c>
      <c r="L444" s="69">
        <v>1</v>
      </c>
      <c r="M444" s="69">
        <v>1</v>
      </c>
      <c r="N444" s="69">
        <v>1</v>
      </c>
      <c r="O444" s="69">
        <v>1</v>
      </c>
      <c r="P444" s="69">
        <v>1</v>
      </c>
      <c r="Q444" s="69">
        <v>1</v>
      </c>
      <c r="R444" s="69">
        <v>1</v>
      </c>
      <c r="S444" s="69">
        <v>1</v>
      </c>
      <c r="T444" s="69">
        <v>1</v>
      </c>
      <c r="U444" s="69">
        <v>1</v>
      </c>
      <c r="V444" s="69">
        <v>1</v>
      </c>
      <c r="W444" s="69">
        <v>1</v>
      </c>
      <c r="X444" s="69">
        <v>1</v>
      </c>
      <c r="Y444" s="69">
        <v>1</v>
      </c>
      <c r="Z444" s="69">
        <v>1</v>
      </c>
      <c r="AA444" s="69">
        <v>1</v>
      </c>
      <c r="AB444" s="69">
        <v>1</v>
      </c>
      <c r="AC444" s="69">
        <v>1</v>
      </c>
      <c r="AD444" s="69">
        <v>1</v>
      </c>
      <c r="AE444" s="69">
        <v>1</v>
      </c>
      <c r="AF444" s="69">
        <v>1</v>
      </c>
      <c r="AG444" s="69">
        <v>1</v>
      </c>
      <c r="AH444" s="69">
        <v>1</v>
      </c>
      <c r="AI444" s="69">
        <v>1</v>
      </c>
      <c r="AJ444" s="69">
        <v>1</v>
      </c>
      <c r="AK444" s="69">
        <v>1</v>
      </c>
      <c r="AL444" s="69">
        <v>1</v>
      </c>
      <c r="AM444" s="69">
        <v>1</v>
      </c>
      <c r="AN444" s="69">
        <v>1</v>
      </c>
      <c r="AO444" s="69">
        <v>1</v>
      </c>
      <c r="AP444" s="69">
        <v>1</v>
      </c>
      <c r="AQ444" s="69">
        <v>1</v>
      </c>
      <c r="AR444" s="69">
        <v>1</v>
      </c>
      <c r="AS444" s="69">
        <v>1</v>
      </c>
      <c r="AT444" s="69">
        <v>1</v>
      </c>
      <c r="AU444" s="69">
        <v>1</v>
      </c>
      <c r="AV444" s="69">
        <v>1</v>
      </c>
      <c r="AW444" s="69">
        <v>1</v>
      </c>
      <c r="AX444" s="69">
        <v>1</v>
      </c>
      <c r="AY444" s="69">
        <v>1</v>
      </c>
      <c r="AZ444" s="69">
        <v>1</v>
      </c>
      <c r="BA444" s="69">
        <v>1</v>
      </c>
      <c r="BB444" s="69">
        <v>1</v>
      </c>
      <c r="BC444" s="69">
        <v>1</v>
      </c>
      <c r="BD444" s="69">
        <v>1</v>
      </c>
      <c r="BE444" s="69">
        <v>1</v>
      </c>
      <c r="BF444" s="69">
        <v>1</v>
      </c>
      <c r="BG444" s="69">
        <v>1</v>
      </c>
      <c r="BH444" s="69">
        <v>1</v>
      </c>
      <c r="BI444" s="69">
        <v>1</v>
      </c>
    </row>
    <row r="445" spans="1:61" x14ac:dyDescent="0.35">
      <c r="A445" s="2" t="s">
        <v>506</v>
      </c>
      <c r="B445" t="s">
        <v>97</v>
      </c>
      <c r="C445" t="s">
        <v>211</v>
      </c>
      <c r="D445" t="s">
        <v>484</v>
      </c>
      <c r="E445" s="2">
        <v>1</v>
      </c>
      <c r="F445" s="4" t="s">
        <v>28</v>
      </c>
      <c r="H445" s="69">
        <v>1</v>
      </c>
      <c r="I445" s="69">
        <v>1</v>
      </c>
      <c r="J445" s="69">
        <v>1</v>
      </c>
      <c r="K445" s="69">
        <v>1</v>
      </c>
      <c r="L445" s="69">
        <v>1</v>
      </c>
      <c r="M445" s="69">
        <v>1</v>
      </c>
      <c r="N445" s="69">
        <v>1</v>
      </c>
      <c r="O445" s="69">
        <v>1</v>
      </c>
      <c r="P445" s="69">
        <v>1</v>
      </c>
      <c r="Q445" s="69">
        <v>1</v>
      </c>
      <c r="R445" s="69">
        <v>1</v>
      </c>
      <c r="S445" s="69">
        <v>1</v>
      </c>
      <c r="T445" s="69">
        <v>1</v>
      </c>
      <c r="U445" s="69">
        <v>1</v>
      </c>
      <c r="V445" s="69">
        <v>1</v>
      </c>
      <c r="W445" s="69">
        <v>1</v>
      </c>
      <c r="X445" s="69">
        <v>1</v>
      </c>
      <c r="Y445" s="69">
        <v>1</v>
      </c>
      <c r="Z445" s="69">
        <v>1</v>
      </c>
      <c r="AA445" s="69">
        <v>1</v>
      </c>
      <c r="AB445" s="69">
        <v>1</v>
      </c>
      <c r="AC445" s="69">
        <v>1</v>
      </c>
      <c r="AD445" s="69">
        <v>1</v>
      </c>
      <c r="AE445" s="69">
        <v>1</v>
      </c>
      <c r="AF445" s="69">
        <v>1</v>
      </c>
      <c r="AG445" s="69">
        <v>1</v>
      </c>
      <c r="AH445" s="69">
        <v>1</v>
      </c>
      <c r="AI445" s="69">
        <v>1</v>
      </c>
      <c r="AJ445" s="69">
        <v>1</v>
      </c>
      <c r="AK445" s="69">
        <v>1</v>
      </c>
      <c r="AL445" s="69">
        <v>1</v>
      </c>
      <c r="AM445" s="69">
        <v>1</v>
      </c>
      <c r="AN445" s="69">
        <v>1</v>
      </c>
      <c r="AO445" s="69">
        <v>1</v>
      </c>
      <c r="AP445" s="69">
        <v>1</v>
      </c>
      <c r="AQ445" s="69">
        <v>1</v>
      </c>
      <c r="AR445" s="69">
        <v>1</v>
      </c>
      <c r="AS445" s="69">
        <v>1</v>
      </c>
      <c r="AT445" s="69">
        <v>1</v>
      </c>
      <c r="AU445" s="69">
        <v>1</v>
      </c>
      <c r="AV445" s="69">
        <v>1</v>
      </c>
      <c r="AW445" s="69">
        <v>1</v>
      </c>
      <c r="AX445" s="69">
        <v>1</v>
      </c>
      <c r="AY445" s="69">
        <v>1</v>
      </c>
      <c r="AZ445" s="69">
        <v>1</v>
      </c>
      <c r="BA445" s="69">
        <v>1</v>
      </c>
      <c r="BB445" s="69">
        <v>1</v>
      </c>
      <c r="BC445" s="69">
        <v>1</v>
      </c>
      <c r="BD445" s="69">
        <v>1</v>
      </c>
      <c r="BE445" s="69">
        <v>1</v>
      </c>
      <c r="BF445" s="69">
        <v>1</v>
      </c>
      <c r="BG445" s="69">
        <v>1</v>
      </c>
      <c r="BH445" s="69">
        <v>1</v>
      </c>
      <c r="BI445" s="69">
        <v>1</v>
      </c>
    </row>
    <row r="446" spans="1:61" x14ac:dyDescent="0.35">
      <c r="A446" s="2" t="s">
        <v>506</v>
      </c>
      <c r="B446" t="s">
        <v>97</v>
      </c>
      <c r="C446" t="s">
        <v>225</v>
      </c>
      <c r="D446" t="s">
        <v>493</v>
      </c>
      <c r="E446" s="2">
        <v>1</v>
      </c>
      <c r="F446" s="4" t="s">
        <v>28</v>
      </c>
      <c r="H446" s="69">
        <v>1</v>
      </c>
      <c r="I446" s="69">
        <v>1</v>
      </c>
      <c r="J446" s="69">
        <v>1</v>
      </c>
      <c r="K446" s="69">
        <v>1</v>
      </c>
      <c r="L446" s="69">
        <v>1</v>
      </c>
      <c r="M446" s="69">
        <v>1</v>
      </c>
      <c r="N446" s="69">
        <v>1</v>
      </c>
      <c r="O446" s="69">
        <v>1</v>
      </c>
      <c r="P446" s="69">
        <v>1</v>
      </c>
      <c r="Q446" s="69">
        <v>1</v>
      </c>
      <c r="R446" s="69">
        <v>1</v>
      </c>
      <c r="S446" s="69">
        <v>1</v>
      </c>
      <c r="T446" s="69">
        <v>1</v>
      </c>
      <c r="U446" s="69">
        <v>1</v>
      </c>
      <c r="V446" s="69">
        <v>1</v>
      </c>
      <c r="W446" s="69">
        <v>1</v>
      </c>
      <c r="X446" s="69">
        <v>1</v>
      </c>
      <c r="Y446" s="69">
        <v>1</v>
      </c>
      <c r="Z446" s="69">
        <v>1</v>
      </c>
      <c r="AA446" s="69">
        <v>1</v>
      </c>
      <c r="AB446" s="69">
        <v>1</v>
      </c>
      <c r="AC446" s="69">
        <v>1</v>
      </c>
      <c r="AD446" s="69">
        <v>1</v>
      </c>
      <c r="AE446" s="69">
        <v>1</v>
      </c>
      <c r="AF446" s="69">
        <v>1</v>
      </c>
      <c r="AG446" s="69">
        <v>1</v>
      </c>
      <c r="AH446" s="69">
        <v>1</v>
      </c>
      <c r="AI446" s="69">
        <v>1</v>
      </c>
      <c r="AJ446" s="69">
        <v>1</v>
      </c>
      <c r="AK446" s="69">
        <v>1</v>
      </c>
      <c r="AL446" s="69">
        <v>1</v>
      </c>
      <c r="AM446" s="69">
        <v>1</v>
      </c>
      <c r="AN446" s="69">
        <v>1</v>
      </c>
      <c r="AO446" s="69">
        <v>1</v>
      </c>
      <c r="AP446" s="69">
        <v>1</v>
      </c>
      <c r="AQ446" s="69">
        <v>1</v>
      </c>
      <c r="AR446" s="69">
        <v>1</v>
      </c>
      <c r="AS446" s="69">
        <v>1</v>
      </c>
      <c r="AT446" s="69">
        <v>1</v>
      </c>
      <c r="AU446" s="69">
        <v>1</v>
      </c>
      <c r="AV446" s="69">
        <v>1</v>
      </c>
      <c r="AW446" s="69">
        <v>1</v>
      </c>
      <c r="AX446" s="69">
        <v>1</v>
      </c>
      <c r="AY446" s="69">
        <v>1</v>
      </c>
      <c r="AZ446" s="69">
        <v>1</v>
      </c>
      <c r="BA446" s="69">
        <v>1</v>
      </c>
      <c r="BB446" s="69">
        <v>1</v>
      </c>
      <c r="BC446" s="69">
        <v>1</v>
      </c>
      <c r="BD446" s="69">
        <v>1</v>
      </c>
      <c r="BE446" s="69">
        <v>1</v>
      </c>
      <c r="BF446" s="69">
        <v>1</v>
      </c>
      <c r="BG446" s="69">
        <v>1</v>
      </c>
      <c r="BH446" s="69">
        <v>1</v>
      </c>
      <c r="BI446" s="69">
        <v>1</v>
      </c>
    </row>
    <row r="447" spans="1:61" x14ac:dyDescent="0.35">
      <c r="A447" s="2" t="s">
        <v>507</v>
      </c>
      <c r="B447" t="s">
        <v>97</v>
      </c>
      <c r="C447" t="s">
        <v>126</v>
      </c>
      <c r="D447" t="s">
        <v>494</v>
      </c>
      <c r="E447">
        <v>1</v>
      </c>
      <c r="F447" t="s">
        <v>248</v>
      </c>
      <c r="H447" s="69">
        <v>0.11095781544984068</v>
      </c>
      <c r="I447" s="69">
        <v>0.11095781544984068</v>
      </c>
      <c r="J447" s="69">
        <v>0.11095781544984068</v>
      </c>
      <c r="K447" s="69">
        <v>0.11095781544984068</v>
      </c>
      <c r="L447" s="69">
        <v>0.11095781544984068</v>
      </c>
      <c r="M447" s="69">
        <v>0.11095781544984068</v>
      </c>
      <c r="N447" s="69">
        <v>0.11095781544984068</v>
      </c>
      <c r="O447" s="69">
        <v>0.11095781544984068</v>
      </c>
      <c r="P447" s="69">
        <v>0.11095781544984068</v>
      </c>
      <c r="Q447" s="69">
        <v>0.11095781544984068</v>
      </c>
      <c r="R447" s="69">
        <v>0.11095781544984068</v>
      </c>
      <c r="S447" s="69">
        <v>0.11095781544984068</v>
      </c>
      <c r="T447" s="69">
        <v>0.11095781544984068</v>
      </c>
      <c r="U447" s="69">
        <v>0.11095781544984068</v>
      </c>
      <c r="V447" s="69">
        <v>0.11095781544984068</v>
      </c>
      <c r="W447" s="69">
        <v>0.11095781544984068</v>
      </c>
      <c r="X447" s="69">
        <v>0.11095781544984068</v>
      </c>
      <c r="Y447" s="69">
        <v>0.11095781544984068</v>
      </c>
      <c r="Z447" s="69">
        <v>0.11095781544984068</v>
      </c>
      <c r="AA447" s="69">
        <v>0.11095781544984068</v>
      </c>
      <c r="AB447" s="69">
        <v>0.11095781544984068</v>
      </c>
      <c r="AC447" s="69">
        <v>0.11095781544984068</v>
      </c>
      <c r="AD447" s="69">
        <v>0.11095781544984068</v>
      </c>
      <c r="AE447" s="69">
        <v>0.11095781544984068</v>
      </c>
      <c r="AF447" s="69">
        <v>0.11095781544984068</v>
      </c>
      <c r="AG447" s="69">
        <v>0.11095781544984068</v>
      </c>
      <c r="AH447" s="69">
        <v>0.11095781544984068</v>
      </c>
      <c r="AI447" s="69">
        <v>0.11095781544984068</v>
      </c>
      <c r="AJ447" s="69">
        <v>0.11095781544984068</v>
      </c>
      <c r="AK447" s="69">
        <v>0.11095781544984068</v>
      </c>
      <c r="AL447" s="69">
        <v>0.11095781544984068</v>
      </c>
      <c r="AM447" s="69">
        <v>0.11095781544984068</v>
      </c>
      <c r="AN447" s="69">
        <v>0.11095781544984068</v>
      </c>
      <c r="AO447" s="69">
        <v>0.11095781544984068</v>
      </c>
      <c r="AP447" s="69">
        <v>0.11095781544984068</v>
      </c>
      <c r="AQ447" s="69">
        <v>0.11095781544984068</v>
      </c>
      <c r="AR447" s="69">
        <v>0.11095781544984068</v>
      </c>
      <c r="AS447" s="69">
        <v>0.11095781544984068</v>
      </c>
      <c r="AT447" s="69">
        <v>0.11095781544984068</v>
      </c>
      <c r="AU447" s="69">
        <v>0.11095781544984068</v>
      </c>
      <c r="AV447" s="69">
        <v>0.11095781544984068</v>
      </c>
      <c r="AW447" s="69">
        <v>0.11095781544984068</v>
      </c>
      <c r="AX447" s="69">
        <v>0.11095781544984068</v>
      </c>
      <c r="AY447" s="69">
        <v>0.11095781544984068</v>
      </c>
      <c r="AZ447" s="69">
        <v>0.11095781544984068</v>
      </c>
      <c r="BA447" s="69">
        <v>0.11095781544984068</v>
      </c>
      <c r="BB447" s="69">
        <v>0.11095781544984068</v>
      </c>
      <c r="BC447" s="69">
        <v>0.11095781544984068</v>
      </c>
      <c r="BD447" s="69">
        <v>0.11095781544984068</v>
      </c>
      <c r="BE447" s="69">
        <v>0.11095781544984068</v>
      </c>
      <c r="BF447" s="69">
        <v>0.11095781544984068</v>
      </c>
      <c r="BG447" s="69">
        <v>0.11095781544984068</v>
      </c>
      <c r="BH447" s="69">
        <v>0.11095781544984068</v>
      </c>
      <c r="BI447" s="69">
        <v>0.11095781544984068</v>
      </c>
    </row>
    <row r="448" spans="1:61" x14ac:dyDescent="0.35">
      <c r="A448" s="2" t="s">
        <v>507</v>
      </c>
      <c r="B448" t="s">
        <v>97</v>
      </c>
      <c r="C448" t="s">
        <v>128</v>
      </c>
      <c r="D448" t="s">
        <v>483</v>
      </c>
      <c r="E448">
        <v>1</v>
      </c>
      <c r="F448" t="s">
        <v>248</v>
      </c>
      <c r="H448" s="69">
        <v>0.11095781544984067</v>
      </c>
      <c r="I448" s="69">
        <v>0.11095781544984067</v>
      </c>
      <c r="J448" s="69">
        <v>0.11095781544984067</v>
      </c>
      <c r="K448" s="69">
        <v>0.11095781544984067</v>
      </c>
      <c r="L448" s="69">
        <v>0.11095781544984067</v>
      </c>
      <c r="M448" s="69">
        <v>0.11095781544984067</v>
      </c>
      <c r="N448" s="69">
        <v>0.11095781544984067</v>
      </c>
      <c r="O448" s="69">
        <v>0.11095781544984067</v>
      </c>
      <c r="P448" s="69">
        <v>0.11095781544984067</v>
      </c>
      <c r="Q448" s="69">
        <v>0.11095781544984067</v>
      </c>
      <c r="R448" s="69">
        <v>0.11095781544984067</v>
      </c>
      <c r="S448" s="69">
        <v>0.11095781544984067</v>
      </c>
      <c r="T448" s="69">
        <v>0.11095781544984067</v>
      </c>
      <c r="U448" s="69">
        <v>0.11095781544984067</v>
      </c>
      <c r="V448" s="69">
        <v>0.11095781544984067</v>
      </c>
      <c r="W448" s="69">
        <v>0.11095781544984067</v>
      </c>
      <c r="X448" s="69">
        <v>0.11095781544984067</v>
      </c>
      <c r="Y448" s="69">
        <v>0.11095781544984067</v>
      </c>
      <c r="Z448" s="69">
        <v>0.11095781544984067</v>
      </c>
      <c r="AA448" s="69">
        <v>0.11095781544984067</v>
      </c>
      <c r="AB448" s="69">
        <v>0.11095781544984067</v>
      </c>
      <c r="AC448" s="69">
        <v>0.11095781544984067</v>
      </c>
      <c r="AD448" s="69">
        <v>0.11095781544984067</v>
      </c>
      <c r="AE448" s="69">
        <v>0.11095781544984067</v>
      </c>
      <c r="AF448" s="69">
        <v>0.11095781544984067</v>
      </c>
      <c r="AG448" s="69">
        <v>0.11095781544984067</v>
      </c>
      <c r="AH448" s="69">
        <v>0.11095781544984067</v>
      </c>
      <c r="AI448" s="69">
        <v>0.11095781544984067</v>
      </c>
      <c r="AJ448" s="69">
        <v>0.11095781544984067</v>
      </c>
      <c r="AK448" s="69">
        <v>0.11095781544984067</v>
      </c>
      <c r="AL448" s="69">
        <v>0.11095781544984067</v>
      </c>
      <c r="AM448" s="69">
        <v>0.11095781544984067</v>
      </c>
      <c r="AN448" s="69">
        <v>0.11095781544984067</v>
      </c>
      <c r="AO448" s="69">
        <v>0.11095781544984067</v>
      </c>
      <c r="AP448" s="69">
        <v>0.11095781544984067</v>
      </c>
      <c r="AQ448" s="69">
        <v>0.11095781544984067</v>
      </c>
      <c r="AR448" s="69">
        <v>0.11095781544984067</v>
      </c>
      <c r="AS448" s="69">
        <v>0.11095781544984067</v>
      </c>
      <c r="AT448" s="69">
        <v>0.11095781544984067</v>
      </c>
      <c r="AU448" s="69">
        <v>0.11095781544984067</v>
      </c>
      <c r="AV448" s="69">
        <v>0.11095781544984067</v>
      </c>
      <c r="AW448" s="69">
        <v>0.11095781544984067</v>
      </c>
      <c r="AX448" s="69">
        <v>0.11095781544984067</v>
      </c>
      <c r="AY448" s="69">
        <v>0.11095781544984067</v>
      </c>
      <c r="AZ448" s="69">
        <v>0.11095781544984067</v>
      </c>
      <c r="BA448" s="69">
        <v>0.11095781544984067</v>
      </c>
      <c r="BB448" s="69">
        <v>0.11095781544984067</v>
      </c>
      <c r="BC448" s="69">
        <v>0.11095781544984067</v>
      </c>
      <c r="BD448" s="69">
        <v>0.11095781544984067</v>
      </c>
      <c r="BE448" s="69">
        <v>0.11095781544984067</v>
      </c>
      <c r="BF448" s="69">
        <v>0.11095781544984067</v>
      </c>
      <c r="BG448" s="69">
        <v>0.11095781544984067</v>
      </c>
      <c r="BH448" s="69">
        <v>0.11095781544984067</v>
      </c>
      <c r="BI448" s="69">
        <v>0.11095781544984067</v>
      </c>
    </row>
    <row r="449" spans="1:61" x14ac:dyDescent="0.35">
      <c r="A449" s="2" t="s">
        <v>507</v>
      </c>
      <c r="B449" t="s">
        <v>97</v>
      </c>
      <c r="C449" t="s">
        <v>129</v>
      </c>
      <c r="D449" t="s">
        <v>484</v>
      </c>
      <c r="E449">
        <v>1</v>
      </c>
      <c r="F449" t="s">
        <v>248</v>
      </c>
      <c r="H449" s="69">
        <v>0.11095781544984069</v>
      </c>
      <c r="I449" s="69">
        <v>0.11095781544984069</v>
      </c>
      <c r="J449" s="69">
        <v>0.11095781544984069</v>
      </c>
      <c r="K449" s="69">
        <v>0.11095781544984069</v>
      </c>
      <c r="L449" s="69">
        <v>0.11095781544984069</v>
      </c>
      <c r="M449" s="69">
        <v>0.11095781544984069</v>
      </c>
      <c r="N449" s="69">
        <v>0.11095781544984069</v>
      </c>
      <c r="O449" s="69">
        <v>0.11095781544984069</v>
      </c>
      <c r="P449" s="69">
        <v>0.11095781544984069</v>
      </c>
      <c r="Q449" s="69">
        <v>0.11095781544984069</v>
      </c>
      <c r="R449" s="69">
        <v>0.11095781544984069</v>
      </c>
      <c r="S449" s="69">
        <v>0.11095781544984069</v>
      </c>
      <c r="T449" s="69">
        <v>0.11095781544984069</v>
      </c>
      <c r="U449" s="69">
        <v>0.11095781544984069</v>
      </c>
      <c r="V449" s="69">
        <v>0.11095781544984069</v>
      </c>
      <c r="W449" s="69">
        <v>0.11095781544984069</v>
      </c>
      <c r="X449" s="69">
        <v>0.11095781544984069</v>
      </c>
      <c r="Y449" s="69">
        <v>0.11095781544984069</v>
      </c>
      <c r="Z449" s="69">
        <v>0.11095781544984069</v>
      </c>
      <c r="AA449" s="69">
        <v>0.11095781544984069</v>
      </c>
      <c r="AB449" s="69">
        <v>0.11095781544984069</v>
      </c>
      <c r="AC449" s="69">
        <v>0.11095781544984069</v>
      </c>
      <c r="AD449" s="69">
        <v>0.11095781544984069</v>
      </c>
      <c r="AE449" s="69">
        <v>0.11095781544984069</v>
      </c>
      <c r="AF449" s="69">
        <v>0.11095781544984069</v>
      </c>
      <c r="AG449" s="69">
        <v>0.11095781544984069</v>
      </c>
      <c r="AH449" s="69">
        <v>0.11095781544984069</v>
      </c>
      <c r="AI449" s="69">
        <v>0.11095781544984069</v>
      </c>
      <c r="AJ449" s="69">
        <v>0.11095781544984069</v>
      </c>
      <c r="AK449" s="69">
        <v>0.11095781544984069</v>
      </c>
      <c r="AL449" s="69">
        <v>0.11095781544984069</v>
      </c>
      <c r="AM449" s="69">
        <v>0.11095781544984069</v>
      </c>
      <c r="AN449" s="69">
        <v>0.11095781544984069</v>
      </c>
      <c r="AO449" s="69">
        <v>0.11095781544984069</v>
      </c>
      <c r="AP449" s="69">
        <v>0.11095781544984069</v>
      </c>
      <c r="AQ449" s="69">
        <v>0.11095781544984069</v>
      </c>
      <c r="AR449" s="69">
        <v>0.11095781544984069</v>
      </c>
      <c r="AS449" s="69">
        <v>0.11095781544984069</v>
      </c>
      <c r="AT449" s="69">
        <v>0.11095781544984069</v>
      </c>
      <c r="AU449" s="69">
        <v>0.11095781544984069</v>
      </c>
      <c r="AV449" s="69">
        <v>0.11095781544984069</v>
      </c>
      <c r="AW449" s="69">
        <v>0.11095781544984069</v>
      </c>
      <c r="AX449" s="69">
        <v>0.11095781544984069</v>
      </c>
      <c r="AY449" s="69">
        <v>0.11095781544984069</v>
      </c>
      <c r="AZ449" s="69">
        <v>0.11095781544984069</v>
      </c>
      <c r="BA449" s="69">
        <v>0.11095781544984069</v>
      </c>
      <c r="BB449" s="69">
        <v>0.11095781544984069</v>
      </c>
      <c r="BC449" s="69">
        <v>0.11095781544984069</v>
      </c>
      <c r="BD449" s="69">
        <v>0.11095781544984069</v>
      </c>
      <c r="BE449" s="69">
        <v>0.11095781544984069</v>
      </c>
      <c r="BF449" s="69">
        <v>0.11095781544984069</v>
      </c>
      <c r="BG449" s="69">
        <v>0.11095781544984069</v>
      </c>
      <c r="BH449" s="69">
        <v>0.11095781544984069</v>
      </c>
      <c r="BI449" s="69">
        <v>0.11095781544984069</v>
      </c>
    </row>
    <row r="450" spans="1:61" x14ac:dyDescent="0.35">
      <c r="A450" s="2" t="s">
        <v>507</v>
      </c>
      <c r="B450" t="s">
        <v>97</v>
      </c>
      <c r="C450" t="s">
        <v>139</v>
      </c>
      <c r="D450" t="s">
        <v>493</v>
      </c>
      <c r="E450">
        <v>1</v>
      </c>
      <c r="F450" t="s">
        <v>248</v>
      </c>
      <c r="H450" s="69">
        <v>0.11095781544984065</v>
      </c>
      <c r="I450" s="69">
        <v>0.11095781544984065</v>
      </c>
      <c r="J450" s="69">
        <v>0.11095781544984065</v>
      </c>
      <c r="K450" s="69">
        <v>0.11095781544984065</v>
      </c>
      <c r="L450" s="69">
        <v>0.11095781544984065</v>
      </c>
      <c r="M450" s="69">
        <v>0.11095781544984065</v>
      </c>
      <c r="N450" s="69">
        <v>0.11095781544984065</v>
      </c>
      <c r="O450" s="69">
        <v>0.11095781544984065</v>
      </c>
      <c r="P450" s="69">
        <v>0.11095781544984065</v>
      </c>
      <c r="Q450" s="69">
        <v>0.11095781544984065</v>
      </c>
      <c r="R450" s="69">
        <v>0.11095781544984065</v>
      </c>
      <c r="S450" s="69">
        <v>0.11095781544984065</v>
      </c>
      <c r="T450" s="69">
        <v>0.11095781544984065</v>
      </c>
      <c r="U450" s="69">
        <v>0.11095781544984065</v>
      </c>
      <c r="V450" s="69">
        <v>0.11095781544984065</v>
      </c>
      <c r="W450" s="69">
        <v>0.11095781544984065</v>
      </c>
      <c r="X450" s="69">
        <v>0.11095781544984065</v>
      </c>
      <c r="Y450" s="69">
        <v>0.11095781544984065</v>
      </c>
      <c r="Z450" s="69">
        <v>0.11095781544984065</v>
      </c>
      <c r="AA450" s="69">
        <v>0.11095781544984065</v>
      </c>
      <c r="AB450" s="69">
        <v>0.11095781544984065</v>
      </c>
      <c r="AC450" s="69">
        <v>0.11095781544984065</v>
      </c>
      <c r="AD450" s="69">
        <v>0.11095781544984065</v>
      </c>
      <c r="AE450" s="69">
        <v>0.11095781544984065</v>
      </c>
      <c r="AF450" s="69">
        <v>0.11095781544984065</v>
      </c>
      <c r="AG450" s="69">
        <v>0.11095781544984065</v>
      </c>
      <c r="AH450" s="69">
        <v>0.11095781544984065</v>
      </c>
      <c r="AI450" s="69">
        <v>0.11095781544984065</v>
      </c>
      <c r="AJ450" s="69">
        <v>0.11095781544984065</v>
      </c>
      <c r="AK450" s="69">
        <v>0.11095781544984065</v>
      </c>
      <c r="AL450" s="69">
        <v>0.11095781544984065</v>
      </c>
      <c r="AM450" s="69">
        <v>0.11095781544984065</v>
      </c>
      <c r="AN450" s="69">
        <v>0.11095781544984065</v>
      </c>
      <c r="AO450" s="69">
        <v>0.11095781544984065</v>
      </c>
      <c r="AP450" s="69">
        <v>0.11095781544984065</v>
      </c>
      <c r="AQ450" s="69">
        <v>0.11095781544984065</v>
      </c>
      <c r="AR450" s="69">
        <v>0.11095781544984065</v>
      </c>
      <c r="AS450" s="69">
        <v>0.11095781544984065</v>
      </c>
      <c r="AT450" s="69">
        <v>0.11095781544984065</v>
      </c>
      <c r="AU450" s="69">
        <v>0.11095781544984065</v>
      </c>
      <c r="AV450" s="69">
        <v>0.11095781544984065</v>
      </c>
      <c r="AW450" s="69">
        <v>0.11095781544984065</v>
      </c>
      <c r="AX450" s="69">
        <v>0.11095781544984065</v>
      </c>
      <c r="AY450" s="69">
        <v>0.11095781544984065</v>
      </c>
      <c r="AZ450" s="69">
        <v>0.11095781544984065</v>
      </c>
      <c r="BA450" s="69">
        <v>0.11095781544984065</v>
      </c>
      <c r="BB450" s="69">
        <v>0.11095781544984065</v>
      </c>
      <c r="BC450" s="69">
        <v>0.11095781544984065</v>
      </c>
      <c r="BD450" s="69">
        <v>0.11095781544984065</v>
      </c>
      <c r="BE450" s="69">
        <v>0.11095781544984065</v>
      </c>
      <c r="BF450" s="69">
        <v>0.11095781544984065</v>
      </c>
      <c r="BG450" s="69">
        <v>0.11095781544984065</v>
      </c>
      <c r="BH450" s="69">
        <v>0.11095781544984065</v>
      </c>
      <c r="BI450" s="69">
        <v>0.11095781544984065</v>
      </c>
    </row>
    <row r="451" spans="1:61" x14ac:dyDescent="0.35">
      <c r="A451" s="2" t="s">
        <v>507</v>
      </c>
      <c r="B451" t="s">
        <v>97</v>
      </c>
      <c r="C451" t="s">
        <v>140</v>
      </c>
      <c r="D451" t="s">
        <v>495</v>
      </c>
      <c r="E451">
        <v>1</v>
      </c>
      <c r="F451" t="s">
        <v>248</v>
      </c>
      <c r="H451" s="69">
        <v>0.11095781544984068</v>
      </c>
      <c r="I451" s="69">
        <v>0.11095781544984068</v>
      </c>
      <c r="J451" s="69">
        <v>0.11095781544984068</v>
      </c>
      <c r="K451" s="69">
        <v>0.11095781544984068</v>
      </c>
      <c r="L451" s="69">
        <v>0.11095781544984068</v>
      </c>
      <c r="M451" s="69">
        <v>0.11095781544984068</v>
      </c>
      <c r="N451" s="69">
        <v>0.11095781544984068</v>
      </c>
      <c r="O451" s="69">
        <v>0.11095781544984068</v>
      </c>
      <c r="P451" s="69">
        <v>0.11095781544984068</v>
      </c>
      <c r="Q451" s="69">
        <v>0.11095781544984068</v>
      </c>
      <c r="R451" s="69">
        <v>0.11095781544984068</v>
      </c>
      <c r="S451" s="69">
        <v>0.11095781544984068</v>
      </c>
      <c r="T451" s="69">
        <v>0.11095781544984068</v>
      </c>
      <c r="U451" s="69">
        <v>0.11095781544984068</v>
      </c>
      <c r="V451" s="69">
        <v>0.11095781544984068</v>
      </c>
      <c r="W451" s="69">
        <v>0.11095781544984068</v>
      </c>
      <c r="X451" s="69">
        <v>0.11095781544984068</v>
      </c>
      <c r="Y451" s="69">
        <v>0.11095781544984068</v>
      </c>
      <c r="Z451" s="69">
        <v>0.11095781544984068</v>
      </c>
      <c r="AA451" s="69">
        <v>0.11095781544984068</v>
      </c>
      <c r="AB451" s="69">
        <v>0.11095781544984068</v>
      </c>
      <c r="AC451" s="69">
        <v>0.11095781544984068</v>
      </c>
      <c r="AD451" s="69">
        <v>0.11095781544984068</v>
      </c>
      <c r="AE451" s="69">
        <v>0.11095781544984068</v>
      </c>
      <c r="AF451" s="69">
        <v>0.11095781544984068</v>
      </c>
      <c r="AG451" s="69">
        <v>0.11095781544984068</v>
      </c>
      <c r="AH451" s="69">
        <v>0.11095781544984068</v>
      </c>
      <c r="AI451" s="69">
        <v>0.11095781544984068</v>
      </c>
      <c r="AJ451" s="69">
        <v>0.11095781544984068</v>
      </c>
      <c r="AK451" s="69">
        <v>0.11095781544984068</v>
      </c>
      <c r="AL451" s="69">
        <v>0.11095781544984068</v>
      </c>
      <c r="AM451" s="69">
        <v>0.11095781544984068</v>
      </c>
      <c r="AN451" s="69">
        <v>0.11095781544984068</v>
      </c>
      <c r="AO451" s="69">
        <v>0.11095781544984068</v>
      </c>
      <c r="AP451" s="69">
        <v>0.11095781544984068</v>
      </c>
      <c r="AQ451" s="69">
        <v>0.11095781544984068</v>
      </c>
      <c r="AR451" s="69">
        <v>0.11095781544984068</v>
      </c>
      <c r="AS451" s="69">
        <v>0.11095781544984068</v>
      </c>
      <c r="AT451" s="69">
        <v>0.11095781544984068</v>
      </c>
      <c r="AU451" s="69">
        <v>0.11095781544984068</v>
      </c>
      <c r="AV451" s="69">
        <v>0.11095781544984068</v>
      </c>
      <c r="AW451" s="69">
        <v>0.11095781544984068</v>
      </c>
      <c r="AX451" s="69">
        <v>0.11095781544984068</v>
      </c>
      <c r="AY451" s="69">
        <v>0.11095781544984068</v>
      </c>
      <c r="AZ451" s="69">
        <v>0.11095781544984068</v>
      </c>
      <c r="BA451" s="69">
        <v>0.11095781544984068</v>
      </c>
      <c r="BB451" s="69">
        <v>0.11095781544984068</v>
      </c>
      <c r="BC451" s="69">
        <v>0.11095781544984068</v>
      </c>
      <c r="BD451" s="69">
        <v>0.11095781544984068</v>
      </c>
      <c r="BE451" s="69">
        <v>0.11095781544984068</v>
      </c>
      <c r="BF451" s="69">
        <v>0.11095781544984068</v>
      </c>
      <c r="BG451" s="69">
        <v>0.11095781544984068</v>
      </c>
      <c r="BH451" s="69">
        <v>0.11095781544984068</v>
      </c>
      <c r="BI451" s="69">
        <v>0.11095781544984068</v>
      </c>
    </row>
    <row r="452" spans="1:61" x14ac:dyDescent="0.35">
      <c r="A452" s="2" t="s">
        <v>507</v>
      </c>
      <c r="B452" t="s">
        <v>97</v>
      </c>
      <c r="C452" t="s">
        <v>148</v>
      </c>
      <c r="D452" t="s">
        <v>494</v>
      </c>
      <c r="E452">
        <v>1</v>
      </c>
      <c r="F452" t="s">
        <v>248</v>
      </c>
      <c r="H452" s="69">
        <v>0.110957815449841</v>
      </c>
      <c r="I452" s="69">
        <v>0.110957815449841</v>
      </c>
      <c r="J452" s="69">
        <v>0.110957815449841</v>
      </c>
      <c r="K452" s="69">
        <v>0.110957815449841</v>
      </c>
      <c r="L452" s="69">
        <v>0.110957815449841</v>
      </c>
      <c r="M452" s="69">
        <v>0.110957815449841</v>
      </c>
      <c r="N452" s="69">
        <v>0.110957815449841</v>
      </c>
      <c r="O452" s="69">
        <v>0.110957815449841</v>
      </c>
      <c r="P452" s="69">
        <v>0.110957815449841</v>
      </c>
      <c r="Q452" s="69">
        <v>0.110957815449841</v>
      </c>
      <c r="R452" s="69">
        <v>0.110957815449841</v>
      </c>
      <c r="S452" s="69">
        <v>0.110957815449841</v>
      </c>
      <c r="T452" s="69">
        <v>0.110957815449841</v>
      </c>
      <c r="U452" s="69">
        <v>0.110957815449841</v>
      </c>
      <c r="V452" s="69">
        <v>0.110957815449841</v>
      </c>
      <c r="W452" s="69">
        <v>0.110957815449841</v>
      </c>
      <c r="X452" s="69">
        <v>0.110957815449841</v>
      </c>
      <c r="Y452" s="69">
        <v>0.110957815449841</v>
      </c>
      <c r="Z452" s="69">
        <v>0.110957815449841</v>
      </c>
      <c r="AA452" s="69">
        <v>0.110957815449841</v>
      </c>
      <c r="AB452" s="69">
        <v>0.110957815449841</v>
      </c>
      <c r="AC452" s="69">
        <v>0.110957815449841</v>
      </c>
      <c r="AD452" s="69">
        <v>0.110957815449841</v>
      </c>
      <c r="AE452" s="69">
        <v>0.110957815449841</v>
      </c>
      <c r="AF452" s="69">
        <v>0.110957815449841</v>
      </c>
      <c r="AG452" s="69">
        <v>0.110957815449841</v>
      </c>
      <c r="AH452" s="69">
        <v>0.110957815449841</v>
      </c>
      <c r="AI452" s="69">
        <v>0.110957815449841</v>
      </c>
      <c r="AJ452" s="69">
        <v>0.110957815449841</v>
      </c>
      <c r="AK452" s="69">
        <v>0.110957815449841</v>
      </c>
      <c r="AL452" s="69">
        <v>0.110957815449841</v>
      </c>
      <c r="AM452" s="69">
        <v>0.110957815449841</v>
      </c>
      <c r="AN452" s="69">
        <v>0.110957815449841</v>
      </c>
      <c r="AO452" s="69">
        <v>0.110957815449841</v>
      </c>
      <c r="AP452" s="69">
        <v>0.110957815449841</v>
      </c>
      <c r="AQ452" s="69">
        <v>0.110957815449841</v>
      </c>
      <c r="AR452" s="69">
        <v>0.110957815449841</v>
      </c>
      <c r="AS452" s="69">
        <v>0.110957815449841</v>
      </c>
      <c r="AT452" s="69">
        <v>0.110957815449841</v>
      </c>
      <c r="AU452" s="69">
        <v>0.110957815449841</v>
      </c>
      <c r="AV452" s="69">
        <v>0.110957815449841</v>
      </c>
      <c r="AW452" s="69">
        <v>0.110957815449841</v>
      </c>
      <c r="AX452" s="69">
        <v>0.110957815449841</v>
      </c>
      <c r="AY452" s="69">
        <v>0.110957815449841</v>
      </c>
      <c r="AZ452" s="69">
        <v>0.110957815449841</v>
      </c>
      <c r="BA452" s="69">
        <v>0.110957815449841</v>
      </c>
      <c r="BB452" s="69">
        <v>0.110957815449841</v>
      </c>
      <c r="BC452" s="69">
        <v>0.110957815449841</v>
      </c>
      <c r="BD452" s="69">
        <v>0.110957815449841</v>
      </c>
      <c r="BE452" s="69">
        <v>0.110957815449841</v>
      </c>
      <c r="BF452" s="69">
        <v>0.110957815449841</v>
      </c>
      <c r="BG452" s="69">
        <v>0.110957815449841</v>
      </c>
      <c r="BH452" s="69">
        <v>0.110957815449841</v>
      </c>
      <c r="BI452" s="69">
        <v>0.110957815449841</v>
      </c>
    </row>
    <row r="453" spans="1:61" x14ac:dyDescent="0.35">
      <c r="A453" s="2" t="s">
        <v>507</v>
      </c>
      <c r="B453" t="s">
        <v>97</v>
      </c>
      <c r="C453" t="s">
        <v>150</v>
      </c>
      <c r="D453" t="s">
        <v>483</v>
      </c>
      <c r="E453">
        <v>1</v>
      </c>
      <c r="F453" t="s">
        <v>248</v>
      </c>
      <c r="H453" s="69">
        <v>0.110957815449841</v>
      </c>
      <c r="I453" s="69">
        <v>0.110957815449841</v>
      </c>
      <c r="J453" s="69">
        <v>0.110957815449841</v>
      </c>
      <c r="K453" s="69">
        <v>0.110957815449841</v>
      </c>
      <c r="L453" s="69">
        <v>0.110957815449841</v>
      </c>
      <c r="M453" s="69">
        <v>0.110957815449841</v>
      </c>
      <c r="N453" s="69">
        <v>0.110957815449841</v>
      </c>
      <c r="O453" s="69">
        <v>0.110957815449841</v>
      </c>
      <c r="P453" s="69">
        <v>0.110957815449841</v>
      </c>
      <c r="Q453" s="69">
        <v>0.110957815449841</v>
      </c>
      <c r="R453" s="69">
        <v>0.110957815449841</v>
      </c>
      <c r="S453" s="69">
        <v>0.110957815449841</v>
      </c>
      <c r="T453" s="69">
        <v>0.110957815449841</v>
      </c>
      <c r="U453" s="69">
        <v>0.110957815449841</v>
      </c>
      <c r="V453" s="69">
        <v>0.110957815449841</v>
      </c>
      <c r="W453" s="69">
        <v>0.110957815449841</v>
      </c>
      <c r="X453" s="69">
        <v>0.110957815449841</v>
      </c>
      <c r="Y453" s="69">
        <v>0.110957815449841</v>
      </c>
      <c r="Z453" s="69">
        <v>0.110957815449841</v>
      </c>
      <c r="AA453" s="69">
        <v>0.110957815449841</v>
      </c>
      <c r="AB453" s="69">
        <v>0.110957815449841</v>
      </c>
      <c r="AC453" s="69">
        <v>0.110957815449841</v>
      </c>
      <c r="AD453" s="69">
        <v>0.110957815449841</v>
      </c>
      <c r="AE453" s="69">
        <v>0.110957815449841</v>
      </c>
      <c r="AF453" s="69">
        <v>0.110957815449841</v>
      </c>
      <c r="AG453" s="69">
        <v>0.110957815449841</v>
      </c>
      <c r="AH453" s="69">
        <v>0.110957815449841</v>
      </c>
      <c r="AI453" s="69">
        <v>0.110957815449841</v>
      </c>
      <c r="AJ453" s="69">
        <v>0.110957815449841</v>
      </c>
      <c r="AK453" s="69">
        <v>0.110957815449841</v>
      </c>
      <c r="AL453" s="69">
        <v>0.110957815449841</v>
      </c>
      <c r="AM453" s="69">
        <v>0.110957815449841</v>
      </c>
      <c r="AN453" s="69">
        <v>0.110957815449841</v>
      </c>
      <c r="AO453" s="69">
        <v>0.110957815449841</v>
      </c>
      <c r="AP453" s="69">
        <v>0.110957815449841</v>
      </c>
      <c r="AQ453" s="69">
        <v>0.110957815449841</v>
      </c>
      <c r="AR453" s="69">
        <v>0.110957815449841</v>
      </c>
      <c r="AS453" s="69">
        <v>0.110957815449841</v>
      </c>
      <c r="AT453" s="69">
        <v>0.110957815449841</v>
      </c>
      <c r="AU453" s="69">
        <v>0.110957815449841</v>
      </c>
      <c r="AV453" s="69">
        <v>0.110957815449841</v>
      </c>
      <c r="AW453" s="69">
        <v>0.110957815449841</v>
      </c>
      <c r="AX453" s="69">
        <v>0.110957815449841</v>
      </c>
      <c r="AY453" s="69">
        <v>0.110957815449841</v>
      </c>
      <c r="AZ453" s="69">
        <v>0.110957815449841</v>
      </c>
      <c r="BA453" s="69">
        <v>0.110957815449841</v>
      </c>
      <c r="BB453" s="69">
        <v>0.110957815449841</v>
      </c>
      <c r="BC453" s="69">
        <v>0.110957815449841</v>
      </c>
      <c r="BD453" s="69">
        <v>0.110957815449841</v>
      </c>
      <c r="BE453" s="69">
        <v>0.110957815449841</v>
      </c>
      <c r="BF453" s="69">
        <v>0.110957815449841</v>
      </c>
      <c r="BG453" s="69">
        <v>0.110957815449841</v>
      </c>
      <c r="BH453" s="69">
        <v>0.110957815449841</v>
      </c>
      <c r="BI453" s="69">
        <v>0.110957815449841</v>
      </c>
    </row>
    <row r="454" spans="1:61" x14ac:dyDescent="0.35">
      <c r="A454" s="2" t="s">
        <v>507</v>
      </c>
      <c r="B454" t="s">
        <v>97</v>
      </c>
      <c r="C454" t="s">
        <v>151</v>
      </c>
      <c r="D454" t="s">
        <v>484</v>
      </c>
      <c r="E454">
        <v>1</v>
      </c>
      <c r="F454" t="s">
        <v>248</v>
      </c>
      <c r="H454" s="69">
        <v>0.110957815449841</v>
      </c>
      <c r="I454" s="69">
        <v>0.110957815449841</v>
      </c>
      <c r="J454" s="69">
        <v>0.110957815449841</v>
      </c>
      <c r="K454" s="69">
        <v>0.110957815449841</v>
      </c>
      <c r="L454" s="69">
        <v>0.110957815449841</v>
      </c>
      <c r="M454" s="69">
        <v>0.110957815449841</v>
      </c>
      <c r="N454" s="69">
        <v>0.110957815449841</v>
      </c>
      <c r="O454" s="69">
        <v>0.110957815449841</v>
      </c>
      <c r="P454" s="69">
        <v>0.110957815449841</v>
      </c>
      <c r="Q454" s="69">
        <v>0.110957815449841</v>
      </c>
      <c r="R454" s="69">
        <v>0.110957815449841</v>
      </c>
      <c r="S454" s="69">
        <v>0.110957815449841</v>
      </c>
      <c r="T454" s="69">
        <v>0.110957815449841</v>
      </c>
      <c r="U454" s="69">
        <v>0.110957815449841</v>
      </c>
      <c r="V454" s="69">
        <v>0.110957815449841</v>
      </c>
      <c r="W454" s="69">
        <v>0.110957815449841</v>
      </c>
      <c r="X454" s="69">
        <v>0.110957815449841</v>
      </c>
      <c r="Y454" s="69">
        <v>0.110957815449841</v>
      </c>
      <c r="Z454" s="69">
        <v>0.110957815449841</v>
      </c>
      <c r="AA454" s="69">
        <v>0.110957815449841</v>
      </c>
      <c r="AB454" s="69">
        <v>0.110957815449841</v>
      </c>
      <c r="AC454" s="69">
        <v>0.110957815449841</v>
      </c>
      <c r="AD454" s="69">
        <v>0.110957815449841</v>
      </c>
      <c r="AE454" s="69">
        <v>0.110957815449841</v>
      </c>
      <c r="AF454" s="69">
        <v>0.110957815449841</v>
      </c>
      <c r="AG454" s="69">
        <v>0.110957815449841</v>
      </c>
      <c r="AH454" s="69">
        <v>0.110957815449841</v>
      </c>
      <c r="AI454" s="69">
        <v>0.110957815449841</v>
      </c>
      <c r="AJ454" s="69">
        <v>0.110957815449841</v>
      </c>
      <c r="AK454" s="69">
        <v>0.110957815449841</v>
      </c>
      <c r="AL454" s="69">
        <v>0.110957815449841</v>
      </c>
      <c r="AM454" s="69">
        <v>0.110957815449841</v>
      </c>
      <c r="AN454" s="69">
        <v>0.110957815449841</v>
      </c>
      <c r="AO454" s="69">
        <v>0.110957815449841</v>
      </c>
      <c r="AP454" s="69">
        <v>0.110957815449841</v>
      </c>
      <c r="AQ454" s="69">
        <v>0.110957815449841</v>
      </c>
      <c r="AR454" s="69">
        <v>0.110957815449841</v>
      </c>
      <c r="AS454" s="69">
        <v>0.110957815449841</v>
      </c>
      <c r="AT454" s="69">
        <v>0.110957815449841</v>
      </c>
      <c r="AU454" s="69">
        <v>0.110957815449841</v>
      </c>
      <c r="AV454" s="69">
        <v>0.110957815449841</v>
      </c>
      <c r="AW454" s="69">
        <v>0.110957815449841</v>
      </c>
      <c r="AX454" s="69">
        <v>0.110957815449841</v>
      </c>
      <c r="AY454" s="69">
        <v>0.110957815449841</v>
      </c>
      <c r="AZ454" s="69">
        <v>0.110957815449841</v>
      </c>
      <c r="BA454" s="69">
        <v>0.110957815449841</v>
      </c>
      <c r="BB454" s="69">
        <v>0.110957815449841</v>
      </c>
      <c r="BC454" s="69">
        <v>0.110957815449841</v>
      </c>
      <c r="BD454" s="69">
        <v>0.110957815449841</v>
      </c>
      <c r="BE454" s="69">
        <v>0.110957815449841</v>
      </c>
      <c r="BF454" s="69">
        <v>0.110957815449841</v>
      </c>
      <c r="BG454" s="69">
        <v>0.110957815449841</v>
      </c>
      <c r="BH454" s="69">
        <v>0.110957815449841</v>
      </c>
      <c r="BI454" s="69">
        <v>0.110957815449841</v>
      </c>
    </row>
    <row r="455" spans="1:61" x14ac:dyDescent="0.35">
      <c r="A455" s="2" t="s">
        <v>507</v>
      </c>
      <c r="B455" t="s">
        <v>97</v>
      </c>
      <c r="C455" t="s">
        <v>161</v>
      </c>
      <c r="D455" t="s">
        <v>493</v>
      </c>
      <c r="E455">
        <v>1</v>
      </c>
      <c r="F455" t="s">
        <v>248</v>
      </c>
      <c r="H455" s="69">
        <v>0.110957815449841</v>
      </c>
      <c r="I455" s="69">
        <v>0.110957815449841</v>
      </c>
      <c r="J455" s="69">
        <v>0.110957815449841</v>
      </c>
      <c r="K455" s="69">
        <v>0.110957815449841</v>
      </c>
      <c r="L455" s="69">
        <v>0.110957815449841</v>
      </c>
      <c r="M455" s="69">
        <v>0.110957815449841</v>
      </c>
      <c r="N455" s="69">
        <v>0.110957815449841</v>
      </c>
      <c r="O455" s="69">
        <v>0.110957815449841</v>
      </c>
      <c r="P455" s="69">
        <v>0.110957815449841</v>
      </c>
      <c r="Q455" s="69">
        <v>0.110957815449841</v>
      </c>
      <c r="R455" s="69">
        <v>0.110957815449841</v>
      </c>
      <c r="S455" s="69">
        <v>0.110957815449841</v>
      </c>
      <c r="T455" s="69">
        <v>0.110957815449841</v>
      </c>
      <c r="U455" s="69">
        <v>0.110957815449841</v>
      </c>
      <c r="V455" s="69">
        <v>0.110957815449841</v>
      </c>
      <c r="W455" s="69">
        <v>0.110957815449841</v>
      </c>
      <c r="X455" s="69">
        <v>0.110957815449841</v>
      </c>
      <c r="Y455" s="69">
        <v>0.110957815449841</v>
      </c>
      <c r="Z455" s="69">
        <v>0.110957815449841</v>
      </c>
      <c r="AA455" s="69">
        <v>0.110957815449841</v>
      </c>
      <c r="AB455" s="69">
        <v>0.110957815449841</v>
      </c>
      <c r="AC455" s="69">
        <v>0.110957815449841</v>
      </c>
      <c r="AD455" s="69">
        <v>0.110957815449841</v>
      </c>
      <c r="AE455" s="69">
        <v>0.110957815449841</v>
      </c>
      <c r="AF455" s="69">
        <v>0.110957815449841</v>
      </c>
      <c r="AG455" s="69">
        <v>0.110957815449841</v>
      </c>
      <c r="AH455" s="69">
        <v>0.110957815449841</v>
      </c>
      <c r="AI455" s="69">
        <v>0.110957815449841</v>
      </c>
      <c r="AJ455" s="69">
        <v>0.110957815449841</v>
      </c>
      <c r="AK455" s="69">
        <v>0.110957815449841</v>
      </c>
      <c r="AL455" s="69">
        <v>0.110957815449841</v>
      </c>
      <c r="AM455" s="69">
        <v>0.110957815449841</v>
      </c>
      <c r="AN455" s="69">
        <v>0.110957815449841</v>
      </c>
      <c r="AO455" s="69">
        <v>0.110957815449841</v>
      </c>
      <c r="AP455" s="69">
        <v>0.110957815449841</v>
      </c>
      <c r="AQ455" s="69">
        <v>0.110957815449841</v>
      </c>
      <c r="AR455" s="69">
        <v>0.110957815449841</v>
      </c>
      <c r="AS455" s="69">
        <v>0.110957815449841</v>
      </c>
      <c r="AT455" s="69">
        <v>0.110957815449841</v>
      </c>
      <c r="AU455" s="69">
        <v>0.110957815449841</v>
      </c>
      <c r="AV455" s="69">
        <v>0.110957815449841</v>
      </c>
      <c r="AW455" s="69">
        <v>0.110957815449841</v>
      </c>
      <c r="AX455" s="69">
        <v>0.110957815449841</v>
      </c>
      <c r="AY455" s="69">
        <v>0.110957815449841</v>
      </c>
      <c r="AZ455" s="69">
        <v>0.110957815449841</v>
      </c>
      <c r="BA455" s="69">
        <v>0.110957815449841</v>
      </c>
      <c r="BB455" s="69">
        <v>0.110957815449841</v>
      </c>
      <c r="BC455" s="69">
        <v>0.110957815449841</v>
      </c>
      <c r="BD455" s="69">
        <v>0.110957815449841</v>
      </c>
      <c r="BE455" s="69">
        <v>0.110957815449841</v>
      </c>
      <c r="BF455" s="69">
        <v>0.110957815449841</v>
      </c>
      <c r="BG455" s="69">
        <v>0.110957815449841</v>
      </c>
      <c r="BH455" s="69">
        <v>0.110957815449841</v>
      </c>
      <c r="BI455" s="69">
        <v>0.110957815449841</v>
      </c>
    </row>
    <row r="456" spans="1:61" x14ac:dyDescent="0.35">
      <c r="A456" s="2" t="s">
        <v>507</v>
      </c>
      <c r="B456" t="s">
        <v>97</v>
      </c>
      <c r="C456" t="s">
        <v>162</v>
      </c>
      <c r="D456" t="s">
        <v>495</v>
      </c>
      <c r="E456">
        <v>1</v>
      </c>
      <c r="F456" t="s">
        <v>248</v>
      </c>
      <c r="H456" s="69">
        <v>0.110957815449841</v>
      </c>
      <c r="I456" s="69">
        <v>0.110957815449841</v>
      </c>
      <c r="J456" s="69">
        <v>0.110957815449841</v>
      </c>
      <c r="K456" s="69">
        <v>0.110957815449841</v>
      </c>
      <c r="L456" s="69">
        <v>0.110957815449841</v>
      </c>
      <c r="M456" s="69">
        <v>0.110957815449841</v>
      </c>
      <c r="N456" s="69">
        <v>0.110957815449841</v>
      </c>
      <c r="O456" s="69">
        <v>0.110957815449841</v>
      </c>
      <c r="P456" s="69">
        <v>0.110957815449841</v>
      </c>
      <c r="Q456" s="69">
        <v>0.110957815449841</v>
      </c>
      <c r="R456" s="69">
        <v>0.110957815449841</v>
      </c>
      <c r="S456" s="69">
        <v>0.110957815449841</v>
      </c>
      <c r="T456" s="69">
        <v>0.110957815449841</v>
      </c>
      <c r="U456" s="69">
        <v>0.110957815449841</v>
      </c>
      <c r="V456" s="69">
        <v>0.110957815449841</v>
      </c>
      <c r="W456" s="69">
        <v>0.110957815449841</v>
      </c>
      <c r="X456" s="69">
        <v>0.110957815449841</v>
      </c>
      <c r="Y456" s="69">
        <v>0.110957815449841</v>
      </c>
      <c r="Z456" s="69">
        <v>0.110957815449841</v>
      </c>
      <c r="AA456" s="69">
        <v>0.110957815449841</v>
      </c>
      <c r="AB456" s="69">
        <v>0.110957815449841</v>
      </c>
      <c r="AC456" s="69">
        <v>0.110957815449841</v>
      </c>
      <c r="AD456" s="69">
        <v>0.110957815449841</v>
      </c>
      <c r="AE456" s="69">
        <v>0.110957815449841</v>
      </c>
      <c r="AF456" s="69">
        <v>0.110957815449841</v>
      </c>
      <c r="AG456" s="69">
        <v>0.110957815449841</v>
      </c>
      <c r="AH456" s="69">
        <v>0.110957815449841</v>
      </c>
      <c r="AI456" s="69">
        <v>0.110957815449841</v>
      </c>
      <c r="AJ456" s="69">
        <v>0.110957815449841</v>
      </c>
      <c r="AK456" s="69">
        <v>0.110957815449841</v>
      </c>
      <c r="AL456" s="69">
        <v>0.110957815449841</v>
      </c>
      <c r="AM456" s="69">
        <v>0.110957815449841</v>
      </c>
      <c r="AN456" s="69">
        <v>0.110957815449841</v>
      </c>
      <c r="AO456" s="69">
        <v>0.110957815449841</v>
      </c>
      <c r="AP456" s="69">
        <v>0.110957815449841</v>
      </c>
      <c r="AQ456" s="69">
        <v>0.110957815449841</v>
      </c>
      <c r="AR456" s="69">
        <v>0.110957815449841</v>
      </c>
      <c r="AS456" s="69">
        <v>0.110957815449841</v>
      </c>
      <c r="AT456" s="69">
        <v>0.110957815449841</v>
      </c>
      <c r="AU456" s="69">
        <v>0.110957815449841</v>
      </c>
      <c r="AV456" s="69">
        <v>0.110957815449841</v>
      </c>
      <c r="AW456" s="69">
        <v>0.110957815449841</v>
      </c>
      <c r="AX456" s="69">
        <v>0.110957815449841</v>
      </c>
      <c r="AY456" s="69">
        <v>0.110957815449841</v>
      </c>
      <c r="AZ456" s="69">
        <v>0.110957815449841</v>
      </c>
      <c r="BA456" s="69">
        <v>0.110957815449841</v>
      </c>
      <c r="BB456" s="69">
        <v>0.110957815449841</v>
      </c>
      <c r="BC456" s="69">
        <v>0.110957815449841</v>
      </c>
      <c r="BD456" s="69">
        <v>0.110957815449841</v>
      </c>
      <c r="BE456" s="69">
        <v>0.110957815449841</v>
      </c>
      <c r="BF456" s="69">
        <v>0.110957815449841</v>
      </c>
      <c r="BG456" s="69">
        <v>0.110957815449841</v>
      </c>
      <c r="BH456" s="69">
        <v>0.110957815449841</v>
      </c>
      <c r="BI456" s="69">
        <v>0.110957815449841</v>
      </c>
    </row>
    <row r="457" spans="1:61" x14ac:dyDescent="0.35">
      <c r="A457" s="2" t="s">
        <v>507</v>
      </c>
      <c r="B457" t="s">
        <v>97</v>
      </c>
      <c r="C457" t="s">
        <v>170</v>
      </c>
      <c r="D457" t="s">
        <v>494</v>
      </c>
      <c r="E457">
        <v>1</v>
      </c>
      <c r="F457" t="s">
        <v>248</v>
      </c>
      <c r="H457" s="69">
        <v>0.110957815449841</v>
      </c>
      <c r="I457" s="69">
        <v>0.110957815449841</v>
      </c>
      <c r="J457" s="69">
        <v>0.110957815449841</v>
      </c>
      <c r="K457" s="69">
        <v>0.110957815449841</v>
      </c>
      <c r="L457" s="69">
        <v>0.110957815449841</v>
      </c>
      <c r="M457" s="69">
        <v>0.110957815449841</v>
      </c>
      <c r="N457" s="69">
        <v>0.110957815449841</v>
      </c>
      <c r="O457" s="69">
        <v>0.110957815449841</v>
      </c>
      <c r="P457" s="69">
        <v>0.110957815449841</v>
      </c>
      <c r="Q457" s="69">
        <v>0.110957815449841</v>
      </c>
      <c r="R457" s="69">
        <v>0.110957815449841</v>
      </c>
      <c r="S457" s="69">
        <v>0.110957815449841</v>
      </c>
      <c r="T457" s="69">
        <v>0.110957815449841</v>
      </c>
      <c r="U457" s="69">
        <v>0.110957815449841</v>
      </c>
      <c r="V457" s="69">
        <v>0.110957815449841</v>
      </c>
      <c r="W457" s="69">
        <v>0.110957815449841</v>
      </c>
      <c r="X457" s="69">
        <v>0.110957815449841</v>
      </c>
      <c r="Y457" s="69">
        <v>0.110957815449841</v>
      </c>
      <c r="Z457" s="69">
        <v>0.110957815449841</v>
      </c>
      <c r="AA457" s="69">
        <v>0.110957815449841</v>
      </c>
      <c r="AB457" s="69">
        <v>0.110957815449841</v>
      </c>
      <c r="AC457" s="69">
        <v>0.110957815449841</v>
      </c>
      <c r="AD457" s="69">
        <v>0.110957815449841</v>
      </c>
      <c r="AE457" s="69">
        <v>0.110957815449841</v>
      </c>
      <c r="AF457" s="69">
        <v>0.110957815449841</v>
      </c>
      <c r="AG457" s="69">
        <v>0.110957815449841</v>
      </c>
      <c r="AH457" s="69">
        <v>0.110957815449841</v>
      </c>
      <c r="AI457" s="69">
        <v>0.110957815449841</v>
      </c>
      <c r="AJ457" s="69">
        <v>0.110957815449841</v>
      </c>
      <c r="AK457" s="69">
        <v>0.110957815449841</v>
      </c>
      <c r="AL457" s="69">
        <v>0.110957815449841</v>
      </c>
      <c r="AM457" s="69">
        <v>0.110957815449841</v>
      </c>
      <c r="AN457" s="69">
        <v>0.110957815449841</v>
      </c>
      <c r="AO457" s="69">
        <v>0.110957815449841</v>
      </c>
      <c r="AP457" s="69">
        <v>0.110957815449841</v>
      </c>
      <c r="AQ457" s="69">
        <v>0.110957815449841</v>
      </c>
      <c r="AR457" s="69">
        <v>0.110957815449841</v>
      </c>
      <c r="AS457" s="69">
        <v>0.110957815449841</v>
      </c>
      <c r="AT457" s="69">
        <v>0.110957815449841</v>
      </c>
      <c r="AU457" s="69">
        <v>0.110957815449841</v>
      </c>
      <c r="AV457" s="69">
        <v>0.110957815449841</v>
      </c>
      <c r="AW457" s="69">
        <v>0.110957815449841</v>
      </c>
      <c r="AX457" s="69">
        <v>0.110957815449841</v>
      </c>
      <c r="AY457" s="69">
        <v>0.110957815449841</v>
      </c>
      <c r="AZ457" s="69">
        <v>0.110957815449841</v>
      </c>
      <c r="BA457" s="69">
        <v>0.110957815449841</v>
      </c>
      <c r="BB457" s="69">
        <v>0.110957815449841</v>
      </c>
      <c r="BC457" s="69">
        <v>0.110957815449841</v>
      </c>
      <c r="BD457" s="69">
        <v>0.110957815449841</v>
      </c>
      <c r="BE457" s="69">
        <v>0.110957815449841</v>
      </c>
      <c r="BF457" s="69">
        <v>0.110957815449841</v>
      </c>
      <c r="BG457" s="69">
        <v>0.110957815449841</v>
      </c>
      <c r="BH457" s="69">
        <v>0.110957815449841</v>
      </c>
      <c r="BI457" s="69">
        <v>0.110957815449841</v>
      </c>
    </row>
    <row r="458" spans="1:61" x14ac:dyDescent="0.35">
      <c r="A458" s="2" t="s">
        <v>507</v>
      </c>
      <c r="B458" t="s">
        <v>97</v>
      </c>
      <c r="C458" t="s">
        <v>172</v>
      </c>
      <c r="D458" t="s">
        <v>483</v>
      </c>
      <c r="E458">
        <v>1</v>
      </c>
      <c r="F458" t="s">
        <v>248</v>
      </c>
      <c r="H458" s="69">
        <v>0.110957815449841</v>
      </c>
      <c r="I458" s="69">
        <v>0.110957815449841</v>
      </c>
      <c r="J458" s="69">
        <v>0.110957815449841</v>
      </c>
      <c r="K458" s="69">
        <v>0.110957815449841</v>
      </c>
      <c r="L458" s="69">
        <v>0.110957815449841</v>
      </c>
      <c r="M458" s="69">
        <v>0.110957815449841</v>
      </c>
      <c r="N458" s="69">
        <v>0.110957815449841</v>
      </c>
      <c r="O458" s="69">
        <v>0.110957815449841</v>
      </c>
      <c r="P458" s="69">
        <v>0.110957815449841</v>
      </c>
      <c r="Q458" s="69">
        <v>0.110957815449841</v>
      </c>
      <c r="R458" s="69">
        <v>0.110957815449841</v>
      </c>
      <c r="S458" s="69">
        <v>0.110957815449841</v>
      </c>
      <c r="T458" s="69">
        <v>0.110957815449841</v>
      </c>
      <c r="U458" s="69">
        <v>0.110957815449841</v>
      </c>
      <c r="V458" s="69">
        <v>0.110957815449841</v>
      </c>
      <c r="W458" s="69">
        <v>0.110957815449841</v>
      </c>
      <c r="X458" s="69">
        <v>0.110957815449841</v>
      </c>
      <c r="Y458" s="69">
        <v>0.110957815449841</v>
      </c>
      <c r="Z458" s="69">
        <v>0.110957815449841</v>
      </c>
      <c r="AA458" s="69">
        <v>0.110957815449841</v>
      </c>
      <c r="AB458" s="69">
        <v>0.110957815449841</v>
      </c>
      <c r="AC458" s="69">
        <v>0.110957815449841</v>
      </c>
      <c r="AD458" s="69">
        <v>0.110957815449841</v>
      </c>
      <c r="AE458" s="69">
        <v>0.110957815449841</v>
      </c>
      <c r="AF458" s="69">
        <v>0.110957815449841</v>
      </c>
      <c r="AG458" s="69">
        <v>0.110957815449841</v>
      </c>
      <c r="AH458" s="69">
        <v>0.110957815449841</v>
      </c>
      <c r="AI458" s="69">
        <v>0.110957815449841</v>
      </c>
      <c r="AJ458" s="69">
        <v>0.110957815449841</v>
      </c>
      <c r="AK458" s="69">
        <v>0.110957815449841</v>
      </c>
      <c r="AL458" s="69">
        <v>0.110957815449841</v>
      </c>
      <c r="AM458" s="69">
        <v>0.110957815449841</v>
      </c>
      <c r="AN458" s="69">
        <v>0.110957815449841</v>
      </c>
      <c r="AO458" s="69">
        <v>0.110957815449841</v>
      </c>
      <c r="AP458" s="69">
        <v>0.110957815449841</v>
      </c>
      <c r="AQ458" s="69">
        <v>0.110957815449841</v>
      </c>
      <c r="AR458" s="69">
        <v>0.110957815449841</v>
      </c>
      <c r="AS458" s="69">
        <v>0.110957815449841</v>
      </c>
      <c r="AT458" s="69">
        <v>0.110957815449841</v>
      </c>
      <c r="AU458" s="69">
        <v>0.110957815449841</v>
      </c>
      <c r="AV458" s="69">
        <v>0.110957815449841</v>
      </c>
      <c r="AW458" s="69">
        <v>0.110957815449841</v>
      </c>
      <c r="AX458" s="69">
        <v>0.110957815449841</v>
      </c>
      <c r="AY458" s="69">
        <v>0.110957815449841</v>
      </c>
      <c r="AZ458" s="69">
        <v>0.110957815449841</v>
      </c>
      <c r="BA458" s="69">
        <v>0.110957815449841</v>
      </c>
      <c r="BB458" s="69">
        <v>0.110957815449841</v>
      </c>
      <c r="BC458" s="69">
        <v>0.110957815449841</v>
      </c>
      <c r="BD458" s="69">
        <v>0.110957815449841</v>
      </c>
      <c r="BE458" s="69">
        <v>0.110957815449841</v>
      </c>
      <c r="BF458" s="69">
        <v>0.110957815449841</v>
      </c>
      <c r="BG458" s="69">
        <v>0.110957815449841</v>
      </c>
      <c r="BH458" s="69">
        <v>0.110957815449841</v>
      </c>
      <c r="BI458" s="69">
        <v>0.110957815449841</v>
      </c>
    </row>
    <row r="459" spans="1:61" x14ac:dyDescent="0.35">
      <c r="A459" s="2" t="s">
        <v>507</v>
      </c>
      <c r="B459" t="s">
        <v>97</v>
      </c>
      <c r="C459" t="s">
        <v>173</v>
      </c>
      <c r="D459" t="s">
        <v>484</v>
      </c>
      <c r="E459">
        <v>1</v>
      </c>
      <c r="F459" t="s">
        <v>248</v>
      </c>
      <c r="H459" s="69">
        <v>0.110957815449841</v>
      </c>
      <c r="I459" s="69">
        <v>0.110957815449841</v>
      </c>
      <c r="J459" s="69">
        <v>0.110957815449841</v>
      </c>
      <c r="K459" s="69">
        <v>0.110957815449841</v>
      </c>
      <c r="L459" s="69">
        <v>0.110957815449841</v>
      </c>
      <c r="M459" s="69">
        <v>0.110957815449841</v>
      </c>
      <c r="N459" s="69">
        <v>0.110957815449841</v>
      </c>
      <c r="O459" s="69">
        <v>0.110957815449841</v>
      </c>
      <c r="P459" s="69">
        <v>0.110957815449841</v>
      </c>
      <c r="Q459" s="69">
        <v>0.110957815449841</v>
      </c>
      <c r="R459" s="69">
        <v>0.110957815449841</v>
      </c>
      <c r="S459" s="69">
        <v>0.110957815449841</v>
      </c>
      <c r="T459" s="69">
        <v>0.110957815449841</v>
      </c>
      <c r="U459" s="69">
        <v>0.110957815449841</v>
      </c>
      <c r="V459" s="69">
        <v>0.110957815449841</v>
      </c>
      <c r="W459" s="69">
        <v>0.110957815449841</v>
      </c>
      <c r="X459" s="69">
        <v>0.110957815449841</v>
      </c>
      <c r="Y459" s="69">
        <v>0.110957815449841</v>
      </c>
      <c r="Z459" s="69">
        <v>0.110957815449841</v>
      </c>
      <c r="AA459" s="69">
        <v>0.110957815449841</v>
      </c>
      <c r="AB459" s="69">
        <v>0.110957815449841</v>
      </c>
      <c r="AC459" s="69">
        <v>0.110957815449841</v>
      </c>
      <c r="AD459" s="69">
        <v>0.110957815449841</v>
      </c>
      <c r="AE459" s="69">
        <v>0.110957815449841</v>
      </c>
      <c r="AF459" s="69">
        <v>0.110957815449841</v>
      </c>
      <c r="AG459" s="69">
        <v>0.110957815449841</v>
      </c>
      <c r="AH459" s="69">
        <v>0.110957815449841</v>
      </c>
      <c r="AI459" s="69">
        <v>0.110957815449841</v>
      </c>
      <c r="AJ459" s="69">
        <v>0.110957815449841</v>
      </c>
      <c r="AK459" s="69">
        <v>0.110957815449841</v>
      </c>
      <c r="AL459" s="69">
        <v>0.110957815449841</v>
      </c>
      <c r="AM459" s="69">
        <v>0.110957815449841</v>
      </c>
      <c r="AN459" s="69">
        <v>0.110957815449841</v>
      </c>
      <c r="AO459" s="69">
        <v>0.110957815449841</v>
      </c>
      <c r="AP459" s="69">
        <v>0.110957815449841</v>
      </c>
      <c r="AQ459" s="69">
        <v>0.110957815449841</v>
      </c>
      <c r="AR459" s="69">
        <v>0.110957815449841</v>
      </c>
      <c r="AS459" s="69">
        <v>0.110957815449841</v>
      </c>
      <c r="AT459" s="69">
        <v>0.110957815449841</v>
      </c>
      <c r="AU459" s="69">
        <v>0.110957815449841</v>
      </c>
      <c r="AV459" s="69">
        <v>0.110957815449841</v>
      </c>
      <c r="AW459" s="69">
        <v>0.110957815449841</v>
      </c>
      <c r="AX459" s="69">
        <v>0.110957815449841</v>
      </c>
      <c r="AY459" s="69">
        <v>0.110957815449841</v>
      </c>
      <c r="AZ459" s="69">
        <v>0.110957815449841</v>
      </c>
      <c r="BA459" s="69">
        <v>0.110957815449841</v>
      </c>
      <c r="BB459" s="69">
        <v>0.110957815449841</v>
      </c>
      <c r="BC459" s="69">
        <v>0.110957815449841</v>
      </c>
      <c r="BD459" s="69">
        <v>0.110957815449841</v>
      </c>
      <c r="BE459" s="69">
        <v>0.110957815449841</v>
      </c>
      <c r="BF459" s="69">
        <v>0.110957815449841</v>
      </c>
      <c r="BG459" s="69">
        <v>0.110957815449841</v>
      </c>
      <c r="BH459" s="69">
        <v>0.110957815449841</v>
      </c>
      <c r="BI459" s="69">
        <v>0.110957815449841</v>
      </c>
    </row>
    <row r="460" spans="1:61" x14ac:dyDescent="0.35">
      <c r="A460" s="2" t="s">
        <v>507</v>
      </c>
      <c r="B460" t="s">
        <v>97</v>
      </c>
      <c r="C460" t="s">
        <v>183</v>
      </c>
      <c r="D460" t="s">
        <v>493</v>
      </c>
      <c r="E460">
        <v>1</v>
      </c>
      <c r="F460" t="s">
        <v>248</v>
      </c>
      <c r="H460" s="69">
        <v>0.11095781544984</v>
      </c>
      <c r="I460" s="69">
        <v>0.11095781544984</v>
      </c>
      <c r="J460" s="69">
        <v>0.11095781544984</v>
      </c>
      <c r="K460" s="69">
        <v>0.11095781544984</v>
      </c>
      <c r="L460" s="69">
        <v>0.11095781544984</v>
      </c>
      <c r="M460" s="69">
        <v>0.11095781544984</v>
      </c>
      <c r="N460" s="69">
        <v>0.11095781544984</v>
      </c>
      <c r="O460" s="69">
        <v>0.11095781544984</v>
      </c>
      <c r="P460" s="69">
        <v>0.11095781544984</v>
      </c>
      <c r="Q460" s="69">
        <v>0.11095781544984</v>
      </c>
      <c r="R460" s="69">
        <v>0.11095781544984</v>
      </c>
      <c r="S460" s="69">
        <v>0.11095781544984</v>
      </c>
      <c r="T460" s="69">
        <v>0.11095781544984</v>
      </c>
      <c r="U460" s="69">
        <v>0.11095781544984</v>
      </c>
      <c r="V460" s="69">
        <v>0.11095781544984</v>
      </c>
      <c r="W460" s="69">
        <v>0.11095781544984</v>
      </c>
      <c r="X460" s="69">
        <v>0.11095781544984</v>
      </c>
      <c r="Y460" s="69">
        <v>0.11095781544984</v>
      </c>
      <c r="Z460" s="69">
        <v>0.11095781544984</v>
      </c>
      <c r="AA460" s="69">
        <v>0.11095781544984</v>
      </c>
      <c r="AB460" s="69">
        <v>0.11095781544984</v>
      </c>
      <c r="AC460" s="69">
        <v>0.11095781544984</v>
      </c>
      <c r="AD460" s="69">
        <v>0.11095781544984</v>
      </c>
      <c r="AE460" s="69">
        <v>0.11095781544984</v>
      </c>
      <c r="AF460" s="69">
        <v>0.11095781544984</v>
      </c>
      <c r="AG460" s="69">
        <v>0.11095781544984</v>
      </c>
      <c r="AH460" s="69">
        <v>0.11095781544984</v>
      </c>
      <c r="AI460" s="69">
        <v>0.11095781544984</v>
      </c>
      <c r="AJ460" s="69">
        <v>0.11095781544984</v>
      </c>
      <c r="AK460" s="69">
        <v>0.11095781544984</v>
      </c>
      <c r="AL460" s="69">
        <v>0.11095781544984</v>
      </c>
      <c r="AM460" s="69">
        <v>0.11095781544984</v>
      </c>
      <c r="AN460" s="69">
        <v>0.11095781544984</v>
      </c>
      <c r="AO460" s="69">
        <v>0.11095781544984</v>
      </c>
      <c r="AP460" s="69">
        <v>0.11095781544984</v>
      </c>
      <c r="AQ460" s="69">
        <v>0.11095781544984</v>
      </c>
      <c r="AR460" s="69">
        <v>0.11095781544984</v>
      </c>
      <c r="AS460" s="69">
        <v>0.11095781544984</v>
      </c>
      <c r="AT460" s="69">
        <v>0.11095781544984</v>
      </c>
      <c r="AU460" s="69">
        <v>0.11095781544984</v>
      </c>
      <c r="AV460" s="69">
        <v>0.11095781544984</v>
      </c>
      <c r="AW460" s="69">
        <v>0.11095781544984</v>
      </c>
      <c r="AX460" s="69">
        <v>0.11095781544984</v>
      </c>
      <c r="AY460" s="69">
        <v>0.11095781544984</v>
      </c>
      <c r="AZ460" s="69">
        <v>0.11095781544984</v>
      </c>
      <c r="BA460" s="69">
        <v>0.11095781544984</v>
      </c>
      <c r="BB460" s="69">
        <v>0.11095781544984</v>
      </c>
      <c r="BC460" s="69">
        <v>0.11095781544984</v>
      </c>
      <c r="BD460" s="69">
        <v>0.11095781544984</v>
      </c>
      <c r="BE460" s="69">
        <v>0.11095781544984</v>
      </c>
      <c r="BF460" s="69">
        <v>0.11095781544984</v>
      </c>
      <c r="BG460" s="69">
        <v>0.11095781544984</v>
      </c>
      <c r="BH460" s="69">
        <v>0.11095781544984</v>
      </c>
      <c r="BI460" s="69">
        <v>0.11095781544984</v>
      </c>
    </row>
    <row r="461" spans="1:61" x14ac:dyDescent="0.35">
      <c r="A461" s="2" t="s">
        <v>507</v>
      </c>
      <c r="B461" t="s">
        <v>97</v>
      </c>
      <c r="C461" t="s">
        <v>184</v>
      </c>
      <c r="D461" t="s">
        <v>495</v>
      </c>
      <c r="E461">
        <v>1</v>
      </c>
      <c r="F461" t="s">
        <v>248</v>
      </c>
      <c r="H461" s="69">
        <v>0.11095781544984</v>
      </c>
      <c r="I461" s="69">
        <v>0.11095781544984</v>
      </c>
      <c r="J461" s="69">
        <v>0.11095781544984</v>
      </c>
      <c r="K461" s="69">
        <v>0.11095781544984</v>
      </c>
      <c r="L461" s="69">
        <v>0.11095781544984</v>
      </c>
      <c r="M461" s="69">
        <v>0.11095781544984</v>
      </c>
      <c r="N461" s="69">
        <v>0.11095781544984</v>
      </c>
      <c r="O461" s="69">
        <v>0.11095781544984</v>
      </c>
      <c r="P461" s="69">
        <v>0.11095781544984</v>
      </c>
      <c r="Q461" s="69">
        <v>0.11095781544984</v>
      </c>
      <c r="R461" s="69">
        <v>0.11095781544984</v>
      </c>
      <c r="S461" s="69">
        <v>0.11095781544984</v>
      </c>
      <c r="T461" s="69">
        <v>0.11095781544984</v>
      </c>
      <c r="U461" s="69">
        <v>0.11095781544984</v>
      </c>
      <c r="V461" s="69">
        <v>0.11095781544984</v>
      </c>
      <c r="W461" s="69">
        <v>0.11095781544984</v>
      </c>
      <c r="X461" s="69">
        <v>0.11095781544984</v>
      </c>
      <c r="Y461" s="69">
        <v>0.11095781544984</v>
      </c>
      <c r="Z461" s="69">
        <v>0.11095781544984</v>
      </c>
      <c r="AA461" s="69">
        <v>0.11095781544984</v>
      </c>
      <c r="AB461" s="69">
        <v>0.11095781544984</v>
      </c>
      <c r="AC461" s="69">
        <v>0.11095781544984</v>
      </c>
      <c r="AD461" s="69">
        <v>0.11095781544984</v>
      </c>
      <c r="AE461" s="69">
        <v>0.11095781544984</v>
      </c>
      <c r="AF461" s="69">
        <v>0.11095781544984</v>
      </c>
      <c r="AG461" s="69">
        <v>0.11095781544984</v>
      </c>
      <c r="AH461" s="69">
        <v>0.11095781544984</v>
      </c>
      <c r="AI461" s="69">
        <v>0.11095781544984</v>
      </c>
      <c r="AJ461" s="69">
        <v>0.11095781544984</v>
      </c>
      <c r="AK461" s="69">
        <v>0.11095781544984</v>
      </c>
      <c r="AL461" s="69">
        <v>0.11095781544984</v>
      </c>
      <c r="AM461" s="69">
        <v>0.11095781544984</v>
      </c>
      <c r="AN461" s="69">
        <v>0.11095781544984</v>
      </c>
      <c r="AO461" s="69">
        <v>0.11095781544984</v>
      </c>
      <c r="AP461" s="69">
        <v>0.11095781544984</v>
      </c>
      <c r="AQ461" s="69">
        <v>0.11095781544984</v>
      </c>
      <c r="AR461" s="69">
        <v>0.11095781544984</v>
      </c>
      <c r="AS461" s="69">
        <v>0.11095781544984</v>
      </c>
      <c r="AT461" s="69">
        <v>0.11095781544984</v>
      </c>
      <c r="AU461" s="69">
        <v>0.11095781544984</v>
      </c>
      <c r="AV461" s="69">
        <v>0.11095781544984</v>
      </c>
      <c r="AW461" s="69">
        <v>0.11095781544984</v>
      </c>
      <c r="AX461" s="69">
        <v>0.11095781544984</v>
      </c>
      <c r="AY461" s="69">
        <v>0.11095781544984</v>
      </c>
      <c r="AZ461" s="69">
        <v>0.11095781544984</v>
      </c>
      <c r="BA461" s="69">
        <v>0.11095781544984</v>
      </c>
      <c r="BB461" s="69">
        <v>0.11095781544984</v>
      </c>
      <c r="BC461" s="69">
        <v>0.11095781544984</v>
      </c>
      <c r="BD461" s="69">
        <v>0.11095781544984</v>
      </c>
      <c r="BE461" s="69">
        <v>0.11095781544984</v>
      </c>
      <c r="BF461" s="69">
        <v>0.11095781544984</v>
      </c>
      <c r="BG461" s="69">
        <v>0.11095781544984</v>
      </c>
      <c r="BH461" s="69">
        <v>0.11095781544984</v>
      </c>
      <c r="BI461" s="69">
        <v>0.11095781544984</v>
      </c>
    </row>
    <row r="462" spans="1:61" x14ac:dyDescent="0.35">
      <c r="A462" s="2" t="s">
        <v>507</v>
      </c>
      <c r="B462" t="s">
        <v>97</v>
      </c>
      <c r="C462" t="s">
        <v>192</v>
      </c>
      <c r="D462" t="s">
        <v>494</v>
      </c>
      <c r="E462">
        <v>1</v>
      </c>
      <c r="F462" t="s">
        <v>248</v>
      </c>
      <c r="H462" s="69">
        <v>0.11095781544984</v>
      </c>
      <c r="I462" s="69">
        <v>0.11095781544984</v>
      </c>
      <c r="J462" s="69">
        <v>0.11095781544984</v>
      </c>
      <c r="K462" s="69">
        <v>0.11095781544984</v>
      </c>
      <c r="L462" s="69">
        <v>0.11095781544984</v>
      </c>
      <c r="M462" s="69">
        <v>0.11095781544984</v>
      </c>
      <c r="N462" s="69">
        <v>0.11095781544984</v>
      </c>
      <c r="O462" s="69">
        <v>0.11095781544984</v>
      </c>
      <c r="P462" s="69">
        <v>0.11095781544984</v>
      </c>
      <c r="Q462" s="69">
        <v>0.11095781544984</v>
      </c>
      <c r="R462" s="69">
        <v>0.11095781544984</v>
      </c>
      <c r="S462" s="69">
        <v>0.11095781544984</v>
      </c>
      <c r="T462" s="69">
        <v>0.11095781544984</v>
      </c>
      <c r="U462" s="69">
        <v>0.11095781544984</v>
      </c>
      <c r="V462" s="69">
        <v>0.11095781544984</v>
      </c>
      <c r="W462" s="69">
        <v>0.11095781544984</v>
      </c>
      <c r="X462" s="69">
        <v>0.11095781544984</v>
      </c>
      <c r="Y462" s="69">
        <v>0.11095781544984</v>
      </c>
      <c r="Z462" s="69">
        <v>0.11095781544984</v>
      </c>
      <c r="AA462" s="69">
        <v>0.11095781544984</v>
      </c>
      <c r="AB462" s="69">
        <v>0.11095781544984</v>
      </c>
      <c r="AC462" s="69">
        <v>0.11095781544984</v>
      </c>
      <c r="AD462" s="69">
        <v>0.11095781544984</v>
      </c>
      <c r="AE462" s="69">
        <v>0.11095781544984</v>
      </c>
      <c r="AF462" s="69">
        <v>0.11095781544984</v>
      </c>
      <c r="AG462" s="69">
        <v>0.11095781544984</v>
      </c>
      <c r="AH462" s="69">
        <v>0.11095781544984</v>
      </c>
      <c r="AI462" s="69">
        <v>0.11095781544984</v>
      </c>
      <c r="AJ462" s="69">
        <v>0.11095781544984</v>
      </c>
      <c r="AK462" s="69">
        <v>0.11095781544984</v>
      </c>
      <c r="AL462" s="69">
        <v>0.11095781544984</v>
      </c>
      <c r="AM462" s="69">
        <v>0.11095781544984</v>
      </c>
      <c r="AN462" s="69">
        <v>0.11095781544984</v>
      </c>
      <c r="AO462" s="69">
        <v>0.11095781544984</v>
      </c>
      <c r="AP462" s="69">
        <v>0.11095781544984</v>
      </c>
      <c r="AQ462" s="69">
        <v>0.11095781544984</v>
      </c>
      <c r="AR462" s="69">
        <v>0.11095781544984</v>
      </c>
      <c r="AS462" s="69">
        <v>0.11095781544984</v>
      </c>
      <c r="AT462" s="69">
        <v>0.11095781544984</v>
      </c>
      <c r="AU462" s="69">
        <v>0.11095781544984</v>
      </c>
      <c r="AV462" s="69">
        <v>0.11095781544984</v>
      </c>
      <c r="AW462" s="69">
        <v>0.11095781544984</v>
      </c>
      <c r="AX462" s="69">
        <v>0.11095781544984</v>
      </c>
      <c r="AY462" s="69">
        <v>0.11095781544984</v>
      </c>
      <c r="AZ462" s="69">
        <v>0.11095781544984</v>
      </c>
      <c r="BA462" s="69">
        <v>0.11095781544984</v>
      </c>
      <c r="BB462" s="69">
        <v>0.11095781544984</v>
      </c>
      <c r="BC462" s="69">
        <v>0.11095781544984</v>
      </c>
      <c r="BD462" s="69">
        <v>0.11095781544984</v>
      </c>
      <c r="BE462" s="69">
        <v>0.11095781544984</v>
      </c>
      <c r="BF462" s="69">
        <v>0.11095781544984</v>
      </c>
      <c r="BG462" s="69">
        <v>0.11095781544984</v>
      </c>
      <c r="BH462" s="69">
        <v>0.11095781544984</v>
      </c>
      <c r="BI462" s="69">
        <v>0.11095781544984</v>
      </c>
    </row>
    <row r="463" spans="1:61" x14ac:dyDescent="0.35">
      <c r="A463" s="2" t="s">
        <v>507</v>
      </c>
      <c r="B463" t="s">
        <v>97</v>
      </c>
      <c r="C463" t="s">
        <v>194</v>
      </c>
      <c r="D463" t="s">
        <v>483</v>
      </c>
      <c r="E463">
        <v>1</v>
      </c>
      <c r="F463" t="s">
        <v>248</v>
      </c>
      <c r="H463" s="69">
        <v>0.11095781544984</v>
      </c>
      <c r="I463" s="69">
        <v>0.11095781544984</v>
      </c>
      <c r="J463" s="69">
        <v>0.11095781544984</v>
      </c>
      <c r="K463" s="69">
        <v>0.11095781544984</v>
      </c>
      <c r="L463" s="69">
        <v>0.11095781544984</v>
      </c>
      <c r="M463" s="69">
        <v>0.11095781544984</v>
      </c>
      <c r="N463" s="69">
        <v>0.11095781544984</v>
      </c>
      <c r="O463" s="69">
        <v>0.11095781544984</v>
      </c>
      <c r="P463" s="69">
        <v>0.11095781544984</v>
      </c>
      <c r="Q463" s="69">
        <v>0.11095781544984</v>
      </c>
      <c r="R463" s="69">
        <v>0.11095781544984</v>
      </c>
      <c r="S463" s="69">
        <v>0.11095781544984</v>
      </c>
      <c r="T463" s="69">
        <v>0.11095781544984</v>
      </c>
      <c r="U463" s="69">
        <v>0.11095781544984</v>
      </c>
      <c r="V463" s="69">
        <v>0.11095781544984</v>
      </c>
      <c r="W463" s="69">
        <v>0.11095781544984</v>
      </c>
      <c r="X463" s="69">
        <v>0.11095781544984</v>
      </c>
      <c r="Y463" s="69">
        <v>0.11095781544984</v>
      </c>
      <c r="Z463" s="69">
        <v>0.11095781544984</v>
      </c>
      <c r="AA463" s="69">
        <v>0.11095781544984</v>
      </c>
      <c r="AB463" s="69">
        <v>0.11095781544984</v>
      </c>
      <c r="AC463" s="69">
        <v>0.11095781544984</v>
      </c>
      <c r="AD463" s="69">
        <v>0.11095781544984</v>
      </c>
      <c r="AE463" s="69">
        <v>0.11095781544984</v>
      </c>
      <c r="AF463" s="69">
        <v>0.11095781544984</v>
      </c>
      <c r="AG463" s="69">
        <v>0.11095781544984</v>
      </c>
      <c r="AH463" s="69">
        <v>0.11095781544984</v>
      </c>
      <c r="AI463" s="69">
        <v>0.11095781544984</v>
      </c>
      <c r="AJ463" s="69">
        <v>0.11095781544984</v>
      </c>
      <c r="AK463" s="69">
        <v>0.11095781544984</v>
      </c>
      <c r="AL463" s="69">
        <v>0.11095781544984</v>
      </c>
      <c r="AM463" s="69">
        <v>0.11095781544984</v>
      </c>
      <c r="AN463" s="69">
        <v>0.11095781544984</v>
      </c>
      <c r="AO463" s="69">
        <v>0.11095781544984</v>
      </c>
      <c r="AP463" s="69">
        <v>0.11095781544984</v>
      </c>
      <c r="AQ463" s="69">
        <v>0.11095781544984</v>
      </c>
      <c r="AR463" s="69">
        <v>0.11095781544984</v>
      </c>
      <c r="AS463" s="69">
        <v>0.11095781544984</v>
      </c>
      <c r="AT463" s="69">
        <v>0.11095781544984</v>
      </c>
      <c r="AU463" s="69">
        <v>0.11095781544984</v>
      </c>
      <c r="AV463" s="69">
        <v>0.11095781544984</v>
      </c>
      <c r="AW463" s="69">
        <v>0.11095781544984</v>
      </c>
      <c r="AX463" s="69">
        <v>0.11095781544984</v>
      </c>
      <c r="AY463" s="69">
        <v>0.11095781544984</v>
      </c>
      <c r="AZ463" s="69">
        <v>0.11095781544984</v>
      </c>
      <c r="BA463" s="69">
        <v>0.11095781544984</v>
      </c>
      <c r="BB463" s="69">
        <v>0.11095781544984</v>
      </c>
      <c r="BC463" s="69">
        <v>0.11095781544984</v>
      </c>
      <c r="BD463" s="69">
        <v>0.11095781544984</v>
      </c>
      <c r="BE463" s="69">
        <v>0.11095781544984</v>
      </c>
      <c r="BF463" s="69">
        <v>0.11095781544984</v>
      </c>
      <c r="BG463" s="69">
        <v>0.11095781544984</v>
      </c>
      <c r="BH463" s="69">
        <v>0.11095781544984</v>
      </c>
      <c r="BI463" s="69">
        <v>0.11095781544984</v>
      </c>
    </row>
    <row r="464" spans="1:61" x14ac:dyDescent="0.35">
      <c r="A464" s="2" t="s">
        <v>507</v>
      </c>
      <c r="B464" t="s">
        <v>97</v>
      </c>
      <c r="C464" t="s">
        <v>195</v>
      </c>
      <c r="D464" t="s">
        <v>484</v>
      </c>
      <c r="E464">
        <v>1</v>
      </c>
      <c r="F464" t="s">
        <v>248</v>
      </c>
      <c r="H464" s="69">
        <v>0.11095781544984</v>
      </c>
      <c r="I464" s="69">
        <v>0.11095781544984</v>
      </c>
      <c r="J464" s="69">
        <v>0.11095781544984</v>
      </c>
      <c r="K464" s="69">
        <v>0.11095781544984</v>
      </c>
      <c r="L464" s="69">
        <v>0.11095781544984</v>
      </c>
      <c r="M464" s="69">
        <v>0.11095781544984</v>
      </c>
      <c r="N464" s="69">
        <v>0.11095781544984</v>
      </c>
      <c r="O464" s="69">
        <v>0.11095781544984</v>
      </c>
      <c r="P464" s="69">
        <v>0.11095781544984</v>
      </c>
      <c r="Q464" s="69">
        <v>0.11095781544984</v>
      </c>
      <c r="R464" s="69">
        <v>0.11095781544984</v>
      </c>
      <c r="S464" s="69">
        <v>0.11095781544984</v>
      </c>
      <c r="T464" s="69">
        <v>0.11095781544984</v>
      </c>
      <c r="U464" s="69">
        <v>0.11095781544984</v>
      </c>
      <c r="V464" s="69">
        <v>0.11095781544984</v>
      </c>
      <c r="W464" s="69">
        <v>0.11095781544984</v>
      </c>
      <c r="X464" s="69">
        <v>0.11095781544984</v>
      </c>
      <c r="Y464" s="69">
        <v>0.11095781544984</v>
      </c>
      <c r="Z464" s="69">
        <v>0.11095781544984</v>
      </c>
      <c r="AA464" s="69">
        <v>0.11095781544984</v>
      </c>
      <c r="AB464" s="69">
        <v>0.11095781544984</v>
      </c>
      <c r="AC464" s="69">
        <v>0.11095781544984</v>
      </c>
      <c r="AD464" s="69">
        <v>0.11095781544984</v>
      </c>
      <c r="AE464" s="69">
        <v>0.11095781544984</v>
      </c>
      <c r="AF464" s="69">
        <v>0.11095781544984</v>
      </c>
      <c r="AG464" s="69">
        <v>0.11095781544984</v>
      </c>
      <c r="AH464" s="69">
        <v>0.11095781544984</v>
      </c>
      <c r="AI464" s="69">
        <v>0.11095781544984</v>
      </c>
      <c r="AJ464" s="69">
        <v>0.11095781544984</v>
      </c>
      <c r="AK464" s="69">
        <v>0.11095781544984</v>
      </c>
      <c r="AL464" s="69">
        <v>0.11095781544984</v>
      </c>
      <c r="AM464" s="69">
        <v>0.11095781544984</v>
      </c>
      <c r="AN464" s="69">
        <v>0.11095781544984</v>
      </c>
      <c r="AO464" s="69">
        <v>0.11095781544984</v>
      </c>
      <c r="AP464" s="69">
        <v>0.11095781544984</v>
      </c>
      <c r="AQ464" s="69">
        <v>0.11095781544984</v>
      </c>
      <c r="AR464" s="69">
        <v>0.11095781544984</v>
      </c>
      <c r="AS464" s="69">
        <v>0.11095781544984</v>
      </c>
      <c r="AT464" s="69">
        <v>0.11095781544984</v>
      </c>
      <c r="AU464" s="69">
        <v>0.11095781544984</v>
      </c>
      <c r="AV464" s="69">
        <v>0.11095781544984</v>
      </c>
      <c r="AW464" s="69">
        <v>0.11095781544984</v>
      </c>
      <c r="AX464" s="69">
        <v>0.11095781544984</v>
      </c>
      <c r="AY464" s="69">
        <v>0.11095781544984</v>
      </c>
      <c r="AZ464" s="69">
        <v>0.11095781544984</v>
      </c>
      <c r="BA464" s="69">
        <v>0.11095781544984</v>
      </c>
      <c r="BB464" s="69">
        <v>0.11095781544984</v>
      </c>
      <c r="BC464" s="69">
        <v>0.11095781544984</v>
      </c>
      <c r="BD464" s="69">
        <v>0.11095781544984</v>
      </c>
      <c r="BE464" s="69">
        <v>0.11095781544984</v>
      </c>
      <c r="BF464" s="69">
        <v>0.11095781544984</v>
      </c>
      <c r="BG464" s="69">
        <v>0.11095781544984</v>
      </c>
      <c r="BH464" s="69">
        <v>0.11095781544984</v>
      </c>
      <c r="BI464" s="69">
        <v>0.11095781544984</v>
      </c>
    </row>
    <row r="465" spans="1:61" x14ac:dyDescent="0.35">
      <c r="A465" s="2" t="s">
        <v>507</v>
      </c>
      <c r="B465" t="s">
        <v>97</v>
      </c>
      <c r="C465" t="s">
        <v>204</v>
      </c>
      <c r="D465" t="s">
        <v>493</v>
      </c>
      <c r="E465">
        <v>1</v>
      </c>
      <c r="F465" t="s">
        <v>248</v>
      </c>
      <c r="H465" s="69">
        <v>0.11095781544984</v>
      </c>
      <c r="I465" s="69">
        <v>0.11095781544984</v>
      </c>
      <c r="J465" s="69">
        <v>0.11095781544984</v>
      </c>
      <c r="K465" s="69">
        <v>0.11095781544984</v>
      </c>
      <c r="L465" s="69">
        <v>0.11095781544984</v>
      </c>
      <c r="M465" s="69">
        <v>0.11095781544984</v>
      </c>
      <c r="N465" s="69">
        <v>0.11095781544984</v>
      </c>
      <c r="O465" s="69">
        <v>0.11095781544984</v>
      </c>
      <c r="P465" s="69">
        <v>0.11095781544984</v>
      </c>
      <c r="Q465" s="69">
        <v>0.11095781544984</v>
      </c>
      <c r="R465" s="69">
        <v>0.11095781544984</v>
      </c>
      <c r="S465" s="69">
        <v>0.11095781544984</v>
      </c>
      <c r="T465" s="69">
        <v>0.11095781544984</v>
      </c>
      <c r="U465" s="69">
        <v>0.11095781544984</v>
      </c>
      <c r="V465" s="69">
        <v>0.11095781544984</v>
      </c>
      <c r="W465" s="69">
        <v>0.11095781544984</v>
      </c>
      <c r="X465" s="69">
        <v>0.11095781544984</v>
      </c>
      <c r="Y465" s="69">
        <v>0.11095781544984</v>
      </c>
      <c r="Z465" s="69">
        <v>0.11095781544984</v>
      </c>
      <c r="AA465" s="69">
        <v>0.11095781544984</v>
      </c>
      <c r="AB465" s="69">
        <v>0.11095781544984</v>
      </c>
      <c r="AC465" s="69">
        <v>0.11095781544984</v>
      </c>
      <c r="AD465" s="69">
        <v>0.11095781544984</v>
      </c>
      <c r="AE465" s="69">
        <v>0.11095781544984</v>
      </c>
      <c r="AF465" s="69">
        <v>0.11095781544984</v>
      </c>
      <c r="AG465" s="69">
        <v>0.11095781544984</v>
      </c>
      <c r="AH465" s="69">
        <v>0.11095781544984</v>
      </c>
      <c r="AI465" s="69">
        <v>0.11095781544984</v>
      </c>
      <c r="AJ465" s="69">
        <v>0.11095781544984</v>
      </c>
      <c r="AK465" s="69">
        <v>0.11095781544984</v>
      </c>
      <c r="AL465" s="69">
        <v>0.11095781544984</v>
      </c>
      <c r="AM465" s="69">
        <v>0.11095781544984</v>
      </c>
      <c r="AN465" s="69">
        <v>0.11095781544984</v>
      </c>
      <c r="AO465" s="69">
        <v>0.11095781544984</v>
      </c>
      <c r="AP465" s="69">
        <v>0.11095781544984</v>
      </c>
      <c r="AQ465" s="69">
        <v>0.11095781544984</v>
      </c>
      <c r="AR465" s="69">
        <v>0.11095781544984</v>
      </c>
      <c r="AS465" s="69">
        <v>0.11095781544984</v>
      </c>
      <c r="AT465" s="69">
        <v>0.11095781544984</v>
      </c>
      <c r="AU465" s="69">
        <v>0.11095781544984</v>
      </c>
      <c r="AV465" s="69">
        <v>0.11095781544984</v>
      </c>
      <c r="AW465" s="69">
        <v>0.11095781544984</v>
      </c>
      <c r="AX465" s="69">
        <v>0.11095781544984</v>
      </c>
      <c r="AY465" s="69">
        <v>0.11095781544984</v>
      </c>
      <c r="AZ465" s="69">
        <v>0.11095781544984</v>
      </c>
      <c r="BA465" s="69">
        <v>0.11095781544984</v>
      </c>
      <c r="BB465" s="69">
        <v>0.11095781544984</v>
      </c>
      <c r="BC465" s="69">
        <v>0.11095781544984</v>
      </c>
      <c r="BD465" s="69">
        <v>0.11095781544984</v>
      </c>
      <c r="BE465" s="69">
        <v>0.11095781544984</v>
      </c>
      <c r="BF465" s="69">
        <v>0.11095781544984</v>
      </c>
      <c r="BG465" s="69">
        <v>0.11095781544984</v>
      </c>
      <c r="BH465" s="69">
        <v>0.11095781544984</v>
      </c>
      <c r="BI465" s="69">
        <v>0.11095781544984</v>
      </c>
    </row>
    <row r="466" spans="1:61" x14ac:dyDescent="0.35">
      <c r="A466" s="2" t="s">
        <v>507</v>
      </c>
      <c r="B466" t="s">
        <v>97</v>
      </c>
      <c r="C466" t="s">
        <v>205</v>
      </c>
      <c r="D466" t="s">
        <v>495</v>
      </c>
      <c r="E466">
        <v>1</v>
      </c>
      <c r="F466" t="s">
        <v>248</v>
      </c>
      <c r="H466" s="69">
        <v>0.11095781544984</v>
      </c>
      <c r="I466" s="69">
        <v>0.11095781544984</v>
      </c>
      <c r="J466" s="69">
        <v>0.11095781544984</v>
      </c>
      <c r="K466" s="69">
        <v>0.11095781544984</v>
      </c>
      <c r="L466" s="69">
        <v>0.11095781544984</v>
      </c>
      <c r="M466" s="69">
        <v>0.11095781544984</v>
      </c>
      <c r="N466" s="69">
        <v>0.11095781544984</v>
      </c>
      <c r="O466" s="69">
        <v>0.11095781544984</v>
      </c>
      <c r="P466" s="69">
        <v>0.11095781544984</v>
      </c>
      <c r="Q466" s="69">
        <v>0.11095781544984</v>
      </c>
      <c r="R466" s="69">
        <v>0.11095781544984</v>
      </c>
      <c r="S466" s="69">
        <v>0.11095781544984</v>
      </c>
      <c r="T466" s="69">
        <v>0.11095781544984</v>
      </c>
      <c r="U466" s="69">
        <v>0.11095781544984</v>
      </c>
      <c r="V466" s="69">
        <v>0.11095781544984</v>
      </c>
      <c r="W466" s="69">
        <v>0.11095781544984</v>
      </c>
      <c r="X466" s="69">
        <v>0.11095781544984</v>
      </c>
      <c r="Y466" s="69">
        <v>0.11095781544984</v>
      </c>
      <c r="Z466" s="69">
        <v>0.11095781544984</v>
      </c>
      <c r="AA466" s="69">
        <v>0.11095781544984</v>
      </c>
      <c r="AB466" s="69">
        <v>0.11095781544984</v>
      </c>
      <c r="AC466" s="69">
        <v>0.11095781544984</v>
      </c>
      <c r="AD466" s="69">
        <v>0.11095781544984</v>
      </c>
      <c r="AE466" s="69">
        <v>0.11095781544984</v>
      </c>
      <c r="AF466" s="69">
        <v>0.11095781544984</v>
      </c>
      <c r="AG466" s="69">
        <v>0.11095781544984</v>
      </c>
      <c r="AH466" s="69">
        <v>0.11095781544984</v>
      </c>
      <c r="AI466" s="69">
        <v>0.11095781544984</v>
      </c>
      <c r="AJ466" s="69">
        <v>0.11095781544984</v>
      </c>
      <c r="AK466" s="69">
        <v>0.11095781544984</v>
      </c>
      <c r="AL466" s="69">
        <v>0.11095781544984</v>
      </c>
      <c r="AM466" s="69">
        <v>0.11095781544984</v>
      </c>
      <c r="AN466" s="69">
        <v>0.11095781544984</v>
      </c>
      <c r="AO466" s="69">
        <v>0.11095781544984</v>
      </c>
      <c r="AP466" s="69">
        <v>0.11095781544984</v>
      </c>
      <c r="AQ466" s="69">
        <v>0.11095781544984</v>
      </c>
      <c r="AR466" s="69">
        <v>0.11095781544984</v>
      </c>
      <c r="AS466" s="69">
        <v>0.11095781544984</v>
      </c>
      <c r="AT466" s="69">
        <v>0.11095781544984</v>
      </c>
      <c r="AU466" s="69">
        <v>0.11095781544984</v>
      </c>
      <c r="AV466" s="69">
        <v>0.11095781544984</v>
      </c>
      <c r="AW466" s="69">
        <v>0.11095781544984</v>
      </c>
      <c r="AX466" s="69">
        <v>0.11095781544984</v>
      </c>
      <c r="AY466" s="69">
        <v>0.11095781544984</v>
      </c>
      <c r="AZ466" s="69">
        <v>0.11095781544984</v>
      </c>
      <c r="BA466" s="69">
        <v>0.11095781544984</v>
      </c>
      <c r="BB466" s="69">
        <v>0.11095781544984</v>
      </c>
      <c r="BC466" s="69">
        <v>0.11095781544984</v>
      </c>
      <c r="BD466" s="69">
        <v>0.11095781544984</v>
      </c>
      <c r="BE466" s="69">
        <v>0.11095781544984</v>
      </c>
      <c r="BF466" s="69">
        <v>0.11095781544984</v>
      </c>
      <c r="BG466" s="69">
        <v>0.11095781544984</v>
      </c>
      <c r="BH466" s="69">
        <v>0.11095781544984</v>
      </c>
      <c r="BI466" s="69">
        <v>0.11095781544984</v>
      </c>
    </row>
    <row r="467" spans="1:61" x14ac:dyDescent="0.35">
      <c r="A467" s="2" t="s">
        <v>507</v>
      </c>
      <c r="B467" t="s">
        <v>97</v>
      </c>
      <c r="C467" t="s">
        <v>216</v>
      </c>
      <c r="D467" t="s">
        <v>494</v>
      </c>
      <c r="E467">
        <v>1</v>
      </c>
      <c r="F467" t="s">
        <v>28</v>
      </c>
      <c r="H467">
        <v>1</v>
      </c>
      <c r="I467">
        <v>1</v>
      </c>
      <c r="J467">
        <v>1</v>
      </c>
      <c r="K467">
        <v>1</v>
      </c>
      <c r="L467">
        <v>1</v>
      </c>
      <c r="M467">
        <v>1</v>
      </c>
      <c r="N467">
        <v>1</v>
      </c>
      <c r="O467">
        <v>1</v>
      </c>
      <c r="P467">
        <v>1</v>
      </c>
      <c r="Q467">
        <v>1</v>
      </c>
      <c r="R467">
        <v>1</v>
      </c>
      <c r="S467">
        <v>1</v>
      </c>
      <c r="T467">
        <v>1</v>
      </c>
      <c r="U467">
        <v>1</v>
      </c>
      <c r="V467">
        <v>1</v>
      </c>
      <c r="W467">
        <v>1</v>
      </c>
      <c r="X467">
        <v>1</v>
      </c>
      <c r="Y467">
        <v>1</v>
      </c>
      <c r="Z467">
        <v>1</v>
      </c>
      <c r="AA467">
        <v>1</v>
      </c>
      <c r="AB467">
        <v>1</v>
      </c>
      <c r="AC467">
        <v>1</v>
      </c>
      <c r="AD467">
        <v>1</v>
      </c>
      <c r="AE467">
        <v>1</v>
      </c>
      <c r="AF467">
        <v>1</v>
      </c>
      <c r="AG467">
        <v>1</v>
      </c>
      <c r="AH467">
        <v>1</v>
      </c>
      <c r="AI467">
        <v>1</v>
      </c>
      <c r="AJ467">
        <v>1</v>
      </c>
      <c r="AK467">
        <v>1</v>
      </c>
      <c r="AL467">
        <v>1</v>
      </c>
      <c r="AM467">
        <v>1</v>
      </c>
      <c r="AN467">
        <v>1</v>
      </c>
      <c r="AO467">
        <v>1</v>
      </c>
      <c r="AP467">
        <v>1</v>
      </c>
      <c r="AQ467">
        <v>1</v>
      </c>
      <c r="AR467">
        <v>1</v>
      </c>
      <c r="AS467">
        <v>1</v>
      </c>
      <c r="AT467">
        <v>1</v>
      </c>
      <c r="AU467">
        <v>1</v>
      </c>
      <c r="AV467">
        <v>1</v>
      </c>
      <c r="AW467">
        <v>1</v>
      </c>
      <c r="AX467">
        <v>1</v>
      </c>
      <c r="AY467">
        <v>1</v>
      </c>
      <c r="AZ467">
        <v>1</v>
      </c>
      <c r="BA467">
        <v>1</v>
      </c>
      <c r="BB467">
        <v>1</v>
      </c>
      <c r="BC467">
        <v>1</v>
      </c>
      <c r="BD467">
        <v>1</v>
      </c>
      <c r="BE467">
        <v>1</v>
      </c>
      <c r="BF467">
        <v>1</v>
      </c>
      <c r="BG467">
        <v>1</v>
      </c>
      <c r="BH467">
        <v>1</v>
      </c>
      <c r="BI467">
        <v>1</v>
      </c>
    </row>
    <row r="468" spans="1:61" x14ac:dyDescent="0.35">
      <c r="A468" s="2" t="s">
        <v>507</v>
      </c>
      <c r="B468" t="s">
        <v>97</v>
      </c>
      <c r="C468" t="s">
        <v>217</v>
      </c>
      <c r="D468" t="s">
        <v>482</v>
      </c>
      <c r="E468">
        <v>1</v>
      </c>
      <c r="F468" t="s">
        <v>28</v>
      </c>
      <c r="H468">
        <v>1</v>
      </c>
      <c r="I468">
        <v>1</v>
      </c>
      <c r="J468">
        <v>1</v>
      </c>
      <c r="K468">
        <v>1</v>
      </c>
      <c r="L468">
        <v>1</v>
      </c>
      <c r="M468">
        <v>1</v>
      </c>
      <c r="N468">
        <v>1</v>
      </c>
      <c r="O468">
        <v>1</v>
      </c>
      <c r="P468">
        <v>1</v>
      </c>
      <c r="Q468">
        <v>1</v>
      </c>
      <c r="R468">
        <v>1</v>
      </c>
      <c r="S468">
        <v>1</v>
      </c>
      <c r="T468">
        <v>1</v>
      </c>
      <c r="U468">
        <v>1</v>
      </c>
      <c r="V468">
        <v>1</v>
      </c>
      <c r="W468">
        <v>1</v>
      </c>
      <c r="X468">
        <v>1</v>
      </c>
      <c r="Y468">
        <v>1</v>
      </c>
      <c r="Z468">
        <v>1</v>
      </c>
      <c r="AA468">
        <v>1</v>
      </c>
      <c r="AB468">
        <v>1</v>
      </c>
      <c r="AC468">
        <v>1</v>
      </c>
      <c r="AD468">
        <v>1</v>
      </c>
      <c r="AE468">
        <v>1</v>
      </c>
      <c r="AF468">
        <v>1</v>
      </c>
      <c r="AG468">
        <v>1</v>
      </c>
      <c r="AH468">
        <v>1</v>
      </c>
      <c r="AI468">
        <v>1</v>
      </c>
      <c r="AJ468">
        <v>1</v>
      </c>
      <c r="AK468">
        <v>1</v>
      </c>
      <c r="AL468">
        <v>1</v>
      </c>
      <c r="AM468">
        <v>1</v>
      </c>
      <c r="AN468">
        <v>1</v>
      </c>
      <c r="AO468">
        <v>1</v>
      </c>
      <c r="AP468">
        <v>1</v>
      </c>
      <c r="AQ468">
        <v>1</v>
      </c>
      <c r="AR468">
        <v>1</v>
      </c>
      <c r="AS468">
        <v>1</v>
      </c>
      <c r="AT468">
        <v>1</v>
      </c>
      <c r="AU468">
        <v>1</v>
      </c>
      <c r="AV468">
        <v>1</v>
      </c>
      <c r="AW468">
        <v>1</v>
      </c>
      <c r="AX468">
        <v>1</v>
      </c>
      <c r="AY468">
        <v>1</v>
      </c>
      <c r="AZ468">
        <v>1</v>
      </c>
      <c r="BA468">
        <v>1</v>
      </c>
      <c r="BB468">
        <v>1</v>
      </c>
      <c r="BC468">
        <v>1</v>
      </c>
      <c r="BD468">
        <v>1</v>
      </c>
      <c r="BE468">
        <v>1</v>
      </c>
      <c r="BF468">
        <v>1</v>
      </c>
      <c r="BG468">
        <v>1</v>
      </c>
      <c r="BH468">
        <v>1</v>
      </c>
      <c r="BI468">
        <v>1</v>
      </c>
    </row>
    <row r="469" spans="1:61" x14ac:dyDescent="0.35">
      <c r="A469" s="2" t="s">
        <v>507</v>
      </c>
      <c r="B469" t="s">
        <v>97</v>
      </c>
      <c r="C469" t="s">
        <v>210</v>
      </c>
      <c r="D469" t="s">
        <v>483</v>
      </c>
      <c r="E469">
        <v>1</v>
      </c>
      <c r="F469" t="s">
        <v>28</v>
      </c>
      <c r="H469">
        <v>1</v>
      </c>
      <c r="I469">
        <v>1</v>
      </c>
      <c r="J469">
        <v>1</v>
      </c>
      <c r="K469">
        <v>1</v>
      </c>
      <c r="L469">
        <v>1</v>
      </c>
      <c r="M469">
        <v>1</v>
      </c>
      <c r="N469">
        <v>1</v>
      </c>
      <c r="O469">
        <v>1</v>
      </c>
      <c r="P469">
        <v>1</v>
      </c>
      <c r="Q469">
        <v>1</v>
      </c>
      <c r="R469">
        <v>1</v>
      </c>
      <c r="S469">
        <v>1</v>
      </c>
      <c r="T469">
        <v>1</v>
      </c>
      <c r="U469">
        <v>1</v>
      </c>
      <c r="V469">
        <v>1</v>
      </c>
      <c r="W469">
        <v>1</v>
      </c>
      <c r="X469">
        <v>1</v>
      </c>
      <c r="Y469">
        <v>1</v>
      </c>
      <c r="Z469">
        <v>1</v>
      </c>
      <c r="AA469">
        <v>1</v>
      </c>
      <c r="AB469">
        <v>1</v>
      </c>
      <c r="AC469">
        <v>1</v>
      </c>
      <c r="AD469">
        <v>1</v>
      </c>
      <c r="AE469">
        <v>1</v>
      </c>
      <c r="AF469">
        <v>1</v>
      </c>
      <c r="AG469">
        <v>1</v>
      </c>
      <c r="AH469">
        <v>1</v>
      </c>
      <c r="AI469">
        <v>1</v>
      </c>
      <c r="AJ469">
        <v>1</v>
      </c>
      <c r="AK469">
        <v>1</v>
      </c>
      <c r="AL469">
        <v>1</v>
      </c>
      <c r="AM469">
        <v>1</v>
      </c>
      <c r="AN469">
        <v>1</v>
      </c>
      <c r="AO469">
        <v>1</v>
      </c>
      <c r="AP469">
        <v>1</v>
      </c>
      <c r="AQ469">
        <v>1</v>
      </c>
      <c r="AR469">
        <v>1</v>
      </c>
      <c r="AS469">
        <v>1</v>
      </c>
      <c r="AT469">
        <v>1</v>
      </c>
      <c r="AU469">
        <v>1</v>
      </c>
      <c r="AV469">
        <v>1</v>
      </c>
      <c r="AW469">
        <v>1</v>
      </c>
      <c r="AX469">
        <v>1</v>
      </c>
      <c r="AY469">
        <v>1</v>
      </c>
      <c r="AZ469">
        <v>1</v>
      </c>
      <c r="BA469">
        <v>1</v>
      </c>
      <c r="BB469">
        <v>1</v>
      </c>
      <c r="BC469">
        <v>1</v>
      </c>
      <c r="BD469">
        <v>1</v>
      </c>
      <c r="BE469">
        <v>1</v>
      </c>
      <c r="BF469">
        <v>1</v>
      </c>
      <c r="BG469">
        <v>1</v>
      </c>
      <c r="BH469">
        <v>1</v>
      </c>
      <c r="BI469">
        <v>1</v>
      </c>
    </row>
    <row r="470" spans="1:61" x14ac:dyDescent="0.35">
      <c r="A470" s="2" t="s">
        <v>507</v>
      </c>
      <c r="B470" t="s">
        <v>97</v>
      </c>
      <c r="C470" t="s">
        <v>211</v>
      </c>
      <c r="D470" t="s">
        <v>484</v>
      </c>
      <c r="E470">
        <v>1</v>
      </c>
      <c r="F470" t="s">
        <v>28</v>
      </c>
      <c r="H470">
        <v>1</v>
      </c>
      <c r="I470">
        <v>1</v>
      </c>
      <c r="J470">
        <v>1</v>
      </c>
      <c r="K470">
        <v>1</v>
      </c>
      <c r="L470">
        <v>1</v>
      </c>
      <c r="M470">
        <v>1</v>
      </c>
      <c r="N470">
        <v>1</v>
      </c>
      <c r="O470">
        <v>1</v>
      </c>
      <c r="P470">
        <v>1</v>
      </c>
      <c r="Q470">
        <v>1</v>
      </c>
      <c r="R470">
        <v>1</v>
      </c>
      <c r="S470">
        <v>1</v>
      </c>
      <c r="T470">
        <v>1</v>
      </c>
      <c r="U470">
        <v>1</v>
      </c>
      <c r="V470">
        <v>1</v>
      </c>
      <c r="W470">
        <v>1</v>
      </c>
      <c r="X470">
        <v>1</v>
      </c>
      <c r="Y470">
        <v>1</v>
      </c>
      <c r="Z470">
        <v>1</v>
      </c>
      <c r="AA470">
        <v>1</v>
      </c>
      <c r="AB470">
        <v>1</v>
      </c>
      <c r="AC470">
        <v>1</v>
      </c>
      <c r="AD470">
        <v>1</v>
      </c>
      <c r="AE470">
        <v>1</v>
      </c>
      <c r="AF470">
        <v>1</v>
      </c>
      <c r="AG470">
        <v>1</v>
      </c>
      <c r="AH470">
        <v>1</v>
      </c>
      <c r="AI470">
        <v>1</v>
      </c>
      <c r="AJ470">
        <v>1</v>
      </c>
      <c r="AK470">
        <v>1</v>
      </c>
      <c r="AL470">
        <v>1</v>
      </c>
      <c r="AM470">
        <v>1</v>
      </c>
      <c r="AN470">
        <v>1</v>
      </c>
      <c r="AO470">
        <v>1</v>
      </c>
      <c r="AP470">
        <v>1</v>
      </c>
      <c r="AQ470">
        <v>1</v>
      </c>
      <c r="AR470">
        <v>1</v>
      </c>
      <c r="AS470">
        <v>1</v>
      </c>
      <c r="AT470">
        <v>1</v>
      </c>
      <c r="AU470">
        <v>1</v>
      </c>
      <c r="AV470">
        <v>1</v>
      </c>
      <c r="AW470">
        <v>1</v>
      </c>
      <c r="AX470">
        <v>1</v>
      </c>
      <c r="AY470">
        <v>1</v>
      </c>
      <c r="AZ470">
        <v>1</v>
      </c>
      <c r="BA470">
        <v>1</v>
      </c>
      <c r="BB470">
        <v>1</v>
      </c>
      <c r="BC470">
        <v>1</v>
      </c>
      <c r="BD470">
        <v>1</v>
      </c>
      <c r="BE470">
        <v>1</v>
      </c>
      <c r="BF470">
        <v>1</v>
      </c>
      <c r="BG470">
        <v>1</v>
      </c>
      <c r="BH470">
        <v>1</v>
      </c>
      <c r="BI470">
        <v>1</v>
      </c>
    </row>
    <row r="471" spans="1:61" x14ac:dyDescent="0.35">
      <c r="A471" s="2" t="s">
        <v>507</v>
      </c>
      <c r="B471" t="s">
        <v>97</v>
      </c>
      <c r="C471" t="s">
        <v>225</v>
      </c>
      <c r="D471" t="s">
        <v>493</v>
      </c>
      <c r="E471">
        <v>1</v>
      </c>
      <c r="F471" t="s">
        <v>28</v>
      </c>
      <c r="H471">
        <v>1</v>
      </c>
      <c r="I471">
        <v>1</v>
      </c>
      <c r="J471">
        <v>1</v>
      </c>
      <c r="K471">
        <v>1</v>
      </c>
      <c r="L471">
        <v>1</v>
      </c>
      <c r="M471">
        <v>1</v>
      </c>
      <c r="N471">
        <v>1</v>
      </c>
      <c r="O471">
        <v>1</v>
      </c>
      <c r="P471">
        <v>1</v>
      </c>
      <c r="Q471">
        <v>1</v>
      </c>
      <c r="R471">
        <v>1</v>
      </c>
      <c r="S471">
        <v>1</v>
      </c>
      <c r="T471">
        <v>1</v>
      </c>
      <c r="U471">
        <v>1</v>
      </c>
      <c r="V471">
        <v>1</v>
      </c>
      <c r="W471">
        <v>1</v>
      </c>
      <c r="X471">
        <v>1</v>
      </c>
      <c r="Y471">
        <v>1</v>
      </c>
      <c r="Z471">
        <v>1</v>
      </c>
      <c r="AA471">
        <v>1</v>
      </c>
      <c r="AB471">
        <v>1</v>
      </c>
      <c r="AC471">
        <v>1</v>
      </c>
      <c r="AD471">
        <v>1</v>
      </c>
      <c r="AE471">
        <v>1</v>
      </c>
      <c r="AF471">
        <v>1</v>
      </c>
      <c r="AG471">
        <v>1</v>
      </c>
      <c r="AH471">
        <v>1</v>
      </c>
      <c r="AI471">
        <v>1</v>
      </c>
      <c r="AJ471">
        <v>1</v>
      </c>
      <c r="AK471">
        <v>1</v>
      </c>
      <c r="AL471">
        <v>1</v>
      </c>
      <c r="AM471">
        <v>1</v>
      </c>
      <c r="AN471">
        <v>1</v>
      </c>
      <c r="AO471">
        <v>1</v>
      </c>
      <c r="AP471">
        <v>1</v>
      </c>
      <c r="AQ471">
        <v>1</v>
      </c>
      <c r="AR471">
        <v>1</v>
      </c>
      <c r="AS471">
        <v>1</v>
      </c>
      <c r="AT471">
        <v>1</v>
      </c>
      <c r="AU471">
        <v>1</v>
      </c>
      <c r="AV471">
        <v>1</v>
      </c>
      <c r="AW471">
        <v>1</v>
      </c>
      <c r="AX471">
        <v>1</v>
      </c>
      <c r="AY471">
        <v>1</v>
      </c>
      <c r="AZ471">
        <v>1</v>
      </c>
      <c r="BA471">
        <v>1</v>
      </c>
      <c r="BB471">
        <v>1</v>
      </c>
      <c r="BC471">
        <v>1</v>
      </c>
      <c r="BD471">
        <v>1</v>
      </c>
      <c r="BE471">
        <v>1</v>
      </c>
      <c r="BF471">
        <v>1</v>
      </c>
      <c r="BG471">
        <v>1</v>
      </c>
      <c r="BH471">
        <v>1</v>
      </c>
      <c r="BI471">
        <v>1</v>
      </c>
    </row>
    <row r="472" spans="1:61" x14ac:dyDescent="0.35">
      <c r="A472" s="2" t="s">
        <v>506</v>
      </c>
      <c r="B472" s="68" t="s">
        <v>81</v>
      </c>
      <c r="C472" t="s">
        <v>128</v>
      </c>
      <c r="D472" t="s">
        <v>483</v>
      </c>
      <c r="E472" s="7">
        <v>1</v>
      </c>
      <c r="F472" s="25" t="s">
        <v>248</v>
      </c>
      <c r="H472" s="88">
        <v>3.1457559368562427E-2</v>
      </c>
      <c r="I472" s="88">
        <v>3.1457559368562427E-2</v>
      </c>
      <c r="J472" s="88">
        <v>3.1457559368562427E-2</v>
      </c>
      <c r="K472" s="88">
        <v>3.1457559368562427E-2</v>
      </c>
      <c r="L472" s="88">
        <v>3.1457559368562427E-2</v>
      </c>
      <c r="M472" s="88">
        <v>3.1457559368562427E-2</v>
      </c>
      <c r="N472" s="88">
        <v>3.1457559368562427E-2</v>
      </c>
      <c r="O472" s="88">
        <v>3.1457559368562427E-2</v>
      </c>
      <c r="P472" s="88">
        <v>3.1457559368562427E-2</v>
      </c>
      <c r="Q472" s="88">
        <v>3.1457559368562427E-2</v>
      </c>
      <c r="R472" s="88">
        <v>3.1457559368562427E-2</v>
      </c>
      <c r="S472" s="88">
        <v>3.1457559368562427E-2</v>
      </c>
      <c r="T472" s="88">
        <v>3.1457559368562427E-2</v>
      </c>
      <c r="U472" s="88">
        <v>3.1457559368562427E-2</v>
      </c>
      <c r="V472" s="88">
        <v>3.1457559368562427E-2</v>
      </c>
      <c r="W472" s="88">
        <v>3.1457559368562427E-2</v>
      </c>
      <c r="X472" s="88">
        <v>3.1457559368562427E-2</v>
      </c>
      <c r="Y472" s="88">
        <v>3.1457559368562427E-2</v>
      </c>
      <c r="Z472" s="88">
        <v>3.1457559368562427E-2</v>
      </c>
      <c r="AA472" s="88">
        <v>3.1457559368562427E-2</v>
      </c>
      <c r="AB472" s="88">
        <v>3.1457559368562427E-2</v>
      </c>
      <c r="AC472" s="88">
        <v>3.1457559368562427E-2</v>
      </c>
      <c r="AD472" s="88">
        <v>3.1457559368562427E-2</v>
      </c>
      <c r="AE472" s="88">
        <v>3.1457559368562427E-2</v>
      </c>
      <c r="AF472" s="88">
        <v>3.1457559368562427E-2</v>
      </c>
      <c r="AG472" s="88">
        <v>3.1457559368562427E-2</v>
      </c>
      <c r="AH472" s="88">
        <v>3.1457559368562427E-2</v>
      </c>
      <c r="AI472" s="88">
        <v>3.1457559368562427E-2</v>
      </c>
      <c r="AJ472" s="88">
        <v>3.1457559368562427E-2</v>
      </c>
      <c r="AK472" s="88">
        <v>3.1457559368562427E-2</v>
      </c>
      <c r="AL472" s="88">
        <v>3.1457559368562427E-2</v>
      </c>
      <c r="AM472" s="88">
        <v>3.1457559368562427E-2</v>
      </c>
      <c r="AN472" s="88">
        <v>3.1457559368562427E-2</v>
      </c>
      <c r="AO472" s="88">
        <v>3.1457559368562427E-2</v>
      </c>
      <c r="AP472" s="88">
        <v>3.1457559368562427E-2</v>
      </c>
      <c r="AQ472" s="88">
        <v>3.1457559368562427E-2</v>
      </c>
      <c r="AR472" s="88">
        <v>3.1457559368562427E-2</v>
      </c>
      <c r="AS472" s="88">
        <v>3.1457559368562427E-2</v>
      </c>
      <c r="AT472" s="88">
        <v>3.1457559368562427E-2</v>
      </c>
      <c r="AU472" s="88">
        <v>3.1457559368562427E-2</v>
      </c>
      <c r="AV472" s="88">
        <v>3.1457559368562427E-2</v>
      </c>
      <c r="AW472" s="88">
        <v>3.1457559368562427E-2</v>
      </c>
      <c r="AX472" s="88">
        <v>3.1457559368562427E-2</v>
      </c>
      <c r="AY472" s="88">
        <v>3.1457559368562427E-2</v>
      </c>
      <c r="AZ472" s="88">
        <v>3.1457559368562427E-2</v>
      </c>
      <c r="BA472" s="88">
        <v>3.1457559368562427E-2</v>
      </c>
      <c r="BB472" s="88">
        <v>3.1457559368562427E-2</v>
      </c>
      <c r="BC472" s="88">
        <v>3.1457559368562427E-2</v>
      </c>
      <c r="BD472" s="88">
        <v>3.1457559368562427E-2</v>
      </c>
      <c r="BE472" s="88">
        <v>3.1457559368562427E-2</v>
      </c>
      <c r="BF472" s="88">
        <v>3.1457559368562427E-2</v>
      </c>
      <c r="BG472" s="88">
        <v>3.1457559368562427E-2</v>
      </c>
      <c r="BH472" s="88">
        <v>3.1457559368562427E-2</v>
      </c>
      <c r="BI472" s="88">
        <v>3.1457559368562427E-2</v>
      </c>
    </row>
    <row r="473" spans="1:61" x14ac:dyDescent="0.35">
      <c r="A473" s="2" t="s">
        <v>506</v>
      </c>
      <c r="B473" s="68" t="s">
        <v>81</v>
      </c>
      <c r="C473" t="s">
        <v>129</v>
      </c>
      <c r="D473" s="4" t="s">
        <v>484</v>
      </c>
      <c r="E473" s="7">
        <v>1</v>
      </c>
      <c r="F473" s="25" t="s">
        <v>248</v>
      </c>
      <c r="H473" s="88">
        <v>3.1457559368562427E-2</v>
      </c>
      <c r="I473" s="88">
        <v>3.1457559368562427E-2</v>
      </c>
      <c r="J473" s="88">
        <v>3.1457559368562427E-2</v>
      </c>
      <c r="K473" s="88">
        <v>3.1457559368562427E-2</v>
      </c>
      <c r="L473" s="88">
        <v>3.1457559368562427E-2</v>
      </c>
      <c r="M473" s="88">
        <v>3.1457559368562427E-2</v>
      </c>
      <c r="N473" s="88">
        <v>3.1457559368562427E-2</v>
      </c>
      <c r="O473" s="88">
        <v>3.1457559368562427E-2</v>
      </c>
      <c r="P473" s="88">
        <v>3.1457559368562427E-2</v>
      </c>
      <c r="Q473" s="88">
        <v>3.1457559368562427E-2</v>
      </c>
      <c r="R473" s="88">
        <v>3.1457559368562427E-2</v>
      </c>
      <c r="S473" s="88">
        <v>3.1457559368562427E-2</v>
      </c>
      <c r="T473" s="88">
        <v>3.1457559368562427E-2</v>
      </c>
      <c r="U473" s="88">
        <v>3.1457559368562427E-2</v>
      </c>
      <c r="V473" s="88">
        <v>3.1457559368562427E-2</v>
      </c>
      <c r="W473" s="88">
        <v>3.1457559368562427E-2</v>
      </c>
      <c r="X473" s="88">
        <v>3.1457559368562427E-2</v>
      </c>
      <c r="Y473" s="88">
        <v>3.1457559368562427E-2</v>
      </c>
      <c r="Z473" s="88">
        <v>3.1457559368562427E-2</v>
      </c>
      <c r="AA473" s="88">
        <v>3.1457559368562427E-2</v>
      </c>
      <c r="AB473" s="88">
        <v>3.1457559368562427E-2</v>
      </c>
      <c r="AC473" s="88">
        <v>3.1457559368562427E-2</v>
      </c>
      <c r="AD473" s="88">
        <v>3.1457559368562427E-2</v>
      </c>
      <c r="AE473" s="88">
        <v>3.1457559368562427E-2</v>
      </c>
      <c r="AF473" s="88">
        <v>3.1457559368562427E-2</v>
      </c>
      <c r="AG473" s="88">
        <v>3.1457559368562427E-2</v>
      </c>
      <c r="AH473" s="88">
        <v>3.1457559368562427E-2</v>
      </c>
      <c r="AI473" s="88">
        <v>3.1457559368562427E-2</v>
      </c>
      <c r="AJ473" s="88">
        <v>3.1457559368562427E-2</v>
      </c>
      <c r="AK473" s="88">
        <v>3.1457559368562427E-2</v>
      </c>
      <c r="AL473" s="88">
        <v>3.1457559368562427E-2</v>
      </c>
      <c r="AM473" s="88">
        <v>3.1457559368562427E-2</v>
      </c>
      <c r="AN473" s="88">
        <v>3.1457559368562427E-2</v>
      </c>
      <c r="AO473" s="88">
        <v>3.1457559368562427E-2</v>
      </c>
      <c r="AP473" s="88">
        <v>3.1457559368562427E-2</v>
      </c>
      <c r="AQ473" s="88">
        <v>3.1457559368562427E-2</v>
      </c>
      <c r="AR473" s="88">
        <v>3.1457559368562427E-2</v>
      </c>
      <c r="AS473" s="88">
        <v>3.1457559368562427E-2</v>
      </c>
      <c r="AT473" s="88">
        <v>3.1457559368562427E-2</v>
      </c>
      <c r="AU473" s="88">
        <v>3.1457559368562427E-2</v>
      </c>
      <c r="AV473" s="88">
        <v>3.1457559368562427E-2</v>
      </c>
      <c r="AW473" s="88">
        <v>3.1457559368562427E-2</v>
      </c>
      <c r="AX473" s="88">
        <v>3.1457559368562427E-2</v>
      </c>
      <c r="AY473" s="88">
        <v>3.1457559368562427E-2</v>
      </c>
      <c r="AZ473" s="88">
        <v>3.1457559368562427E-2</v>
      </c>
      <c r="BA473" s="88">
        <v>3.1457559368562427E-2</v>
      </c>
      <c r="BB473" s="88">
        <v>3.1457559368562427E-2</v>
      </c>
      <c r="BC473" s="88">
        <v>3.1457559368562427E-2</v>
      </c>
      <c r="BD473" s="88">
        <v>3.1457559368562427E-2</v>
      </c>
      <c r="BE473" s="88">
        <v>3.1457559368562427E-2</v>
      </c>
      <c r="BF473" s="88">
        <v>3.1457559368562427E-2</v>
      </c>
      <c r="BG473" s="88">
        <v>3.1457559368562427E-2</v>
      </c>
      <c r="BH473" s="88">
        <v>3.1457559368562427E-2</v>
      </c>
      <c r="BI473" s="88">
        <v>3.1457559368562427E-2</v>
      </c>
    </row>
    <row r="474" spans="1:61" x14ac:dyDescent="0.35">
      <c r="A474" s="2" t="s">
        <v>506</v>
      </c>
      <c r="B474" s="68" t="s">
        <v>81</v>
      </c>
      <c r="C474" t="s">
        <v>140</v>
      </c>
      <c r="D474" t="s">
        <v>495</v>
      </c>
      <c r="E474" s="7">
        <v>1</v>
      </c>
      <c r="F474" s="25" t="s">
        <v>248</v>
      </c>
      <c r="H474" s="88">
        <v>3.1457559368562427E-2</v>
      </c>
      <c r="I474" s="88">
        <v>3.1457559368562427E-2</v>
      </c>
      <c r="J474" s="88">
        <v>3.1457559368562427E-2</v>
      </c>
      <c r="K474" s="88">
        <v>3.1457559368562427E-2</v>
      </c>
      <c r="L474" s="88">
        <v>3.1457559368562427E-2</v>
      </c>
      <c r="M474" s="88">
        <v>3.1457559368562427E-2</v>
      </c>
      <c r="N474" s="88">
        <v>3.1457559368562427E-2</v>
      </c>
      <c r="O474" s="88">
        <v>3.1457559368562427E-2</v>
      </c>
      <c r="P474" s="88">
        <v>3.1457559368562427E-2</v>
      </c>
      <c r="Q474" s="88">
        <v>3.1457559368562427E-2</v>
      </c>
      <c r="R474" s="88">
        <v>3.1457559368562427E-2</v>
      </c>
      <c r="S474" s="88">
        <v>3.1457559368562427E-2</v>
      </c>
      <c r="T474" s="88">
        <v>3.1457559368562427E-2</v>
      </c>
      <c r="U474" s="88">
        <v>3.1457559368562427E-2</v>
      </c>
      <c r="V474" s="88">
        <v>3.1457559368562427E-2</v>
      </c>
      <c r="W474" s="88">
        <v>3.1457559368562427E-2</v>
      </c>
      <c r="X474" s="88">
        <v>3.1457559368562427E-2</v>
      </c>
      <c r="Y474" s="88">
        <v>3.1457559368562427E-2</v>
      </c>
      <c r="Z474" s="88">
        <v>3.1457559368562427E-2</v>
      </c>
      <c r="AA474" s="88">
        <v>3.1457559368562427E-2</v>
      </c>
      <c r="AB474" s="88">
        <v>3.1457559368562427E-2</v>
      </c>
      <c r="AC474" s="88">
        <v>3.1457559368562427E-2</v>
      </c>
      <c r="AD474" s="88">
        <v>3.1457559368562427E-2</v>
      </c>
      <c r="AE474" s="88">
        <v>3.1457559368562427E-2</v>
      </c>
      <c r="AF474" s="88">
        <v>3.1457559368562427E-2</v>
      </c>
      <c r="AG474" s="88">
        <v>3.1457559368562427E-2</v>
      </c>
      <c r="AH474" s="88">
        <v>3.1457559368562427E-2</v>
      </c>
      <c r="AI474" s="88">
        <v>3.1457559368562427E-2</v>
      </c>
      <c r="AJ474" s="88">
        <v>3.1457559368562427E-2</v>
      </c>
      <c r="AK474" s="88">
        <v>3.1457559368562427E-2</v>
      </c>
      <c r="AL474" s="88">
        <v>3.1457559368562427E-2</v>
      </c>
      <c r="AM474" s="88">
        <v>3.1457559368562427E-2</v>
      </c>
      <c r="AN474" s="88">
        <v>3.1457559368562427E-2</v>
      </c>
      <c r="AO474" s="88">
        <v>3.1457559368562427E-2</v>
      </c>
      <c r="AP474" s="88">
        <v>3.1457559368562427E-2</v>
      </c>
      <c r="AQ474" s="88">
        <v>3.1457559368562427E-2</v>
      </c>
      <c r="AR474" s="88">
        <v>3.1457559368562427E-2</v>
      </c>
      <c r="AS474" s="88">
        <v>3.1457559368562427E-2</v>
      </c>
      <c r="AT474" s="88">
        <v>3.1457559368562427E-2</v>
      </c>
      <c r="AU474" s="88">
        <v>3.1457559368562427E-2</v>
      </c>
      <c r="AV474" s="88">
        <v>3.1457559368562427E-2</v>
      </c>
      <c r="AW474" s="88">
        <v>3.1457559368562427E-2</v>
      </c>
      <c r="AX474" s="88">
        <v>3.1457559368562427E-2</v>
      </c>
      <c r="AY474" s="88">
        <v>3.1457559368562427E-2</v>
      </c>
      <c r="AZ474" s="88">
        <v>3.1457559368562427E-2</v>
      </c>
      <c r="BA474" s="88">
        <v>3.1457559368562427E-2</v>
      </c>
      <c r="BB474" s="88">
        <v>3.1457559368562427E-2</v>
      </c>
      <c r="BC474" s="88">
        <v>3.1457559368562427E-2</v>
      </c>
      <c r="BD474" s="88">
        <v>3.1457559368562427E-2</v>
      </c>
      <c r="BE474" s="88">
        <v>3.1457559368562427E-2</v>
      </c>
      <c r="BF474" s="88">
        <v>3.1457559368562427E-2</v>
      </c>
      <c r="BG474" s="88">
        <v>3.1457559368562427E-2</v>
      </c>
      <c r="BH474" s="88">
        <v>3.1457559368562427E-2</v>
      </c>
      <c r="BI474" s="88">
        <v>3.1457559368562427E-2</v>
      </c>
    </row>
    <row r="475" spans="1:61" x14ac:dyDescent="0.35">
      <c r="A475" s="2" t="s">
        <v>506</v>
      </c>
      <c r="B475" s="68" t="s">
        <v>81</v>
      </c>
      <c r="C475" t="s">
        <v>150</v>
      </c>
      <c r="D475" t="s">
        <v>483</v>
      </c>
      <c r="E475" s="7">
        <v>1</v>
      </c>
      <c r="F475" s="25" t="s">
        <v>248</v>
      </c>
      <c r="H475" s="88">
        <v>3.1457559368562427E-2</v>
      </c>
      <c r="I475" s="88">
        <v>3.1457559368562427E-2</v>
      </c>
      <c r="J475" s="88">
        <v>3.1457559368562427E-2</v>
      </c>
      <c r="K475" s="88">
        <v>3.1457559368562427E-2</v>
      </c>
      <c r="L475" s="88">
        <v>3.1457559368562427E-2</v>
      </c>
      <c r="M475" s="88">
        <v>3.1457559368562427E-2</v>
      </c>
      <c r="N475" s="88">
        <v>3.1457559368562427E-2</v>
      </c>
      <c r="O475" s="88">
        <v>3.1457559368562427E-2</v>
      </c>
      <c r="P475" s="88">
        <v>3.1457559368562427E-2</v>
      </c>
      <c r="Q475" s="88">
        <v>3.1457559368562427E-2</v>
      </c>
      <c r="R475" s="88">
        <v>3.1457559368562427E-2</v>
      </c>
      <c r="S475" s="88">
        <v>3.1457559368562427E-2</v>
      </c>
      <c r="T475" s="88">
        <v>3.1457559368562427E-2</v>
      </c>
      <c r="U475" s="88">
        <v>3.1457559368562427E-2</v>
      </c>
      <c r="V475" s="88">
        <v>3.1457559368562427E-2</v>
      </c>
      <c r="W475" s="88">
        <v>3.1457559368562427E-2</v>
      </c>
      <c r="X475" s="88">
        <v>3.1457559368562427E-2</v>
      </c>
      <c r="Y475" s="88">
        <v>3.1457559368562427E-2</v>
      </c>
      <c r="Z475" s="88">
        <v>3.1457559368562427E-2</v>
      </c>
      <c r="AA475" s="88">
        <v>3.1457559368562427E-2</v>
      </c>
      <c r="AB475" s="88">
        <v>3.1457559368562427E-2</v>
      </c>
      <c r="AC475" s="88">
        <v>3.1457559368562427E-2</v>
      </c>
      <c r="AD475" s="88">
        <v>3.1457559368562427E-2</v>
      </c>
      <c r="AE475" s="88">
        <v>3.1457559368562427E-2</v>
      </c>
      <c r="AF475" s="88">
        <v>3.1457559368562427E-2</v>
      </c>
      <c r="AG475" s="88">
        <v>3.1457559368562427E-2</v>
      </c>
      <c r="AH475" s="88">
        <v>3.1457559368562427E-2</v>
      </c>
      <c r="AI475" s="88">
        <v>3.1457559368562427E-2</v>
      </c>
      <c r="AJ475" s="88">
        <v>3.1457559368562427E-2</v>
      </c>
      <c r="AK475" s="88">
        <v>3.1457559368562427E-2</v>
      </c>
      <c r="AL475" s="88">
        <v>3.1457559368562427E-2</v>
      </c>
      <c r="AM475" s="88">
        <v>3.1457559368562427E-2</v>
      </c>
      <c r="AN475" s="88">
        <v>3.1457559368562427E-2</v>
      </c>
      <c r="AO475" s="88">
        <v>3.1457559368562427E-2</v>
      </c>
      <c r="AP475" s="88">
        <v>3.1457559368562427E-2</v>
      </c>
      <c r="AQ475" s="88">
        <v>3.1457559368562427E-2</v>
      </c>
      <c r="AR475" s="88">
        <v>3.1457559368562427E-2</v>
      </c>
      <c r="AS475" s="88">
        <v>3.1457559368562427E-2</v>
      </c>
      <c r="AT475" s="88">
        <v>3.1457559368562427E-2</v>
      </c>
      <c r="AU475" s="88">
        <v>3.1457559368562427E-2</v>
      </c>
      <c r="AV475" s="88">
        <v>3.1457559368562427E-2</v>
      </c>
      <c r="AW475" s="88">
        <v>3.1457559368562427E-2</v>
      </c>
      <c r="AX475" s="88">
        <v>3.1457559368562427E-2</v>
      </c>
      <c r="AY475" s="88">
        <v>3.1457559368562427E-2</v>
      </c>
      <c r="AZ475" s="88">
        <v>3.1457559368562427E-2</v>
      </c>
      <c r="BA475" s="88">
        <v>3.1457559368562427E-2</v>
      </c>
      <c r="BB475" s="88">
        <v>3.1457559368562427E-2</v>
      </c>
      <c r="BC475" s="88">
        <v>3.1457559368562427E-2</v>
      </c>
      <c r="BD475" s="88">
        <v>3.1457559368562427E-2</v>
      </c>
      <c r="BE475" s="88">
        <v>3.1457559368562427E-2</v>
      </c>
      <c r="BF475" s="88">
        <v>3.1457559368562427E-2</v>
      </c>
      <c r="BG475" s="88">
        <v>3.1457559368562427E-2</v>
      </c>
      <c r="BH475" s="88">
        <v>3.1457559368562427E-2</v>
      </c>
      <c r="BI475" s="88">
        <v>3.1457559368562427E-2</v>
      </c>
    </row>
    <row r="476" spans="1:61" x14ac:dyDescent="0.35">
      <c r="A476" s="2" t="s">
        <v>506</v>
      </c>
      <c r="B476" s="68" t="s">
        <v>81</v>
      </c>
      <c r="C476" t="s">
        <v>151</v>
      </c>
      <c r="D476" s="4" t="s">
        <v>484</v>
      </c>
      <c r="E476" s="7">
        <v>1</v>
      </c>
      <c r="F476" s="25" t="s">
        <v>248</v>
      </c>
      <c r="H476" s="88">
        <v>3.1457559368562427E-2</v>
      </c>
      <c r="I476" s="88">
        <v>3.1457559368562427E-2</v>
      </c>
      <c r="J476" s="88">
        <v>3.1457559368562427E-2</v>
      </c>
      <c r="K476" s="88">
        <v>3.1457559368562427E-2</v>
      </c>
      <c r="L476" s="88">
        <v>3.1457559368562427E-2</v>
      </c>
      <c r="M476" s="88">
        <v>3.1457559368562427E-2</v>
      </c>
      <c r="N476" s="88">
        <v>3.1457559368562427E-2</v>
      </c>
      <c r="O476" s="88">
        <v>3.1457559368562427E-2</v>
      </c>
      <c r="P476" s="88">
        <v>3.1457559368562427E-2</v>
      </c>
      <c r="Q476" s="88">
        <v>3.1457559368562427E-2</v>
      </c>
      <c r="R476" s="88">
        <v>3.1457559368562427E-2</v>
      </c>
      <c r="S476" s="88">
        <v>3.1457559368562427E-2</v>
      </c>
      <c r="T476" s="88">
        <v>3.1457559368562427E-2</v>
      </c>
      <c r="U476" s="88">
        <v>3.1457559368562427E-2</v>
      </c>
      <c r="V476" s="88">
        <v>3.1457559368562427E-2</v>
      </c>
      <c r="W476" s="88">
        <v>3.1457559368562427E-2</v>
      </c>
      <c r="X476" s="88">
        <v>3.1457559368562427E-2</v>
      </c>
      <c r="Y476" s="88">
        <v>3.1457559368562427E-2</v>
      </c>
      <c r="Z476" s="88">
        <v>3.1457559368562427E-2</v>
      </c>
      <c r="AA476" s="88">
        <v>3.1457559368562427E-2</v>
      </c>
      <c r="AB476" s="88">
        <v>3.1457559368562427E-2</v>
      </c>
      <c r="AC476" s="88">
        <v>3.1457559368562427E-2</v>
      </c>
      <c r="AD476" s="88">
        <v>3.1457559368562427E-2</v>
      </c>
      <c r="AE476" s="88">
        <v>3.1457559368562427E-2</v>
      </c>
      <c r="AF476" s="88">
        <v>3.1457559368562427E-2</v>
      </c>
      <c r="AG476" s="88">
        <v>3.1457559368562427E-2</v>
      </c>
      <c r="AH476" s="88">
        <v>3.1457559368562427E-2</v>
      </c>
      <c r="AI476" s="88">
        <v>3.1457559368562427E-2</v>
      </c>
      <c r="AJ476" s="88">
        <v>3.1457559368562427E-2</v>
      </c>
      <c r="AK476" s="88">
        <v>3.1457559368562427E-2</v>
      </c>
      <c r="AL476" s="88">
        <v>3.1457559368562427E-2</v>
      </c>
      <c r="AM476" s="88">
        <v>3.1457559368562427E-2</v>
      </c>
      <c r="AN476" s="88">
        <v>3.1457559368562427E-2</v>
      </c>
      <c r="AO476" s="88">
        <v>3.1457559368562427E-2</v>
      </c>
      <c r="AP476" s="88">
        <v>3.1457559368562427E-2</v>
      </c>
      <c r="AQ476" s="88">
        <v>3.1457559368562427E-2</v>
      </c>
      <c r="AR476" s="88">
        <v>3.1457559368562427E-2</v>
      </c>
      <c r="AS476" s="88">
        <v>3.1457559368562427E-2</v>
      </c>
      <c r="AT476" s="88">
        <v>3.1457559368562427E-2</v>
      </c>
      <c r="AU476" s="88">
        <v>3.1457559368562427E-2</v>
      </c>
      <c r="AV476" s="88">
        <v>3.1457559368562427E-2</v>
      </c>
      <c r="AW476" s="88">
        <v>3.1457559368562427E-2</v>
      </c>
      <c r="AX476" s="88">
        <v>3.1457559368562427E-2</v>
      </c>
      <c r="AY476" s="88">
        <v>3.1457559368562427E-2</v>
      </c>
      <c r="AZ476" s="88">
        <v>3.1457559368562427E-2</v>
      </c>
      <c r="BA476" s="88">
        <v>3.1457559368562427E-2</v>
      </c>
      <c r="BB476" s="88">
        <v>3.1457559368562427E-2</v>
      </c>
      <c r="BC476" s="88">
        <v>3.1457559368562427E-2</v>
      </c>
      <c r="BD476" s="88">
        <v>3.1457559368562427E-2</v>
      </c>
      <c r="BE476" s="88">
        <v>3.1457559368562427E-2</v>
      </c>
      <c r="BF476" s="88">
        <v>3.1457559368562427E-2</v>
      </c>
      <c r="BG476" s="88">
        <v>3.1457559368562427E-2</v>
      </c>
      <c r="BH476" s="88">
        <v>3.1457559368562427E-2</v>
      </c>
      <c r="BI476" s="88">
        <v>3.1457559368562427E-2</v>
      </c>
    </row>
    <row r="477" spans="1:61" x14ac:dyDescent="0.35">
      <c r="A477" s="2" t="s">
        <v>506</v>
      </c>
      <c r="B477" s="68" t="s">
        <v>81</v>
      </c>
      <c r="C477" t="s">
        <v>162</v>
      </c>
      <c r="D477" t="s">
        <v>495</v>
      </c>
      <c r="E477" s="7">
        <v>1</v>
      </c>
      <c r="F477" s="25" t="s">
        <v>248</v>
      </c>
      <c r="H477" s="88">
        <v>3.1457559368562427E-2</v>
      </c>
      <c r="I477" s="88">
        <v>3.1457559368562427E-2</v>
      </c>
      <c r="J477" s="88">
        <v>3.1457559368562427E-2</v>
      </c>
      <c r="K477" s="88">
        <v>3.1457559368562427E-2</v>
      </c>
      <c r="L477" s="88">
        <v>3.1457559368562427E-2</v>
      </c>
      <c r="M477" s="88">
        <v>3.1457559368562427E-2</v>
      </c>
      <c r="N477" s="88">
        <v>3.1457559368562427E-2</v>
      </c>
      <c r="O477" s="88">
        <v>3.1457559368562427E-2</v>
      </c>
      <c r="P477" s="88">
        <v>3.1457559368562427E-2</v>
      </c>
      <c r="Q477" s="88">
        <v>3.1457559368562427E-2</v>
      </c>
      <c r="R477" s="88">
        <v>3.1457559368562427E-2</v>
      </c>
      <c r="S477" s="88">
        <v>3.1457559368562427E-2</v>
      </c>
      <c r="T477" s="88">
        <v>3.1457559368562427E-2</v>
      </c>
      <c r="U477" s="88">
        <v>3.1457559368562427E-2</v>
      </c>
      <c r="V477" s="88">
        <v>3.1457559368562427E-2</v>
      </c>
      <c r="W477" s="88">
        <v>3.1457559368562427E-2</v>
      </c>
      <c r="X477" s="88">
        <v>3.1457559368562427E-2</v>
      </c>
      <c r="Y477" s="88">
        <v>3.1457559368562427E-2</v>
      </c>
      <c r="Z477" s="88">
        <v>3.1457559368562427E-2</v>
      </c>
      <c r="AA477" s="88">
        <v>3.1457559368562427E-2</v>
      </c>
      <c r="AB477" s="88">
        <v>3.1457559368562427E-2</v>
      </c>
      <c r="AC477" s="88">
        <v>3.1457559368562427E-2</v>
      </c>
      <c r="AD477" s="88">
        <v>3.1457559368562427E-2</v>
      </c>
      <c r="AE477" s="88">
        <v>3.1457559368562427E-2</v>
      </c>
      <c r="AF477" s="88">
        <v>3.1457559368562427E-2</v>
      </c>
      <c r="AG477" s="88">
        <v>3.1457559368562427E-2</v>
      </c>
      <c r="AH477" s="88">
        <v>3.1457559368562427E-2</v>
      </c>
      <c r="AI477" s="88">
        <v>3.1457559368562427E-2</v>
      </c>
      <c r="AJ477" s="88">
        <v>3.1457559368562427E-2</v>
      </c>
      <c r="AK477" s="88">
        <v>3.1457559368562427E-2</v>
      </c>
      <c r="AL477" s="88">
        <v>3.1457559368562427E-2</v>
      </c>
      <c r="AM477" s="88">
        <v>3.1457559368562427E-2</v>
      </c>
      <c r="AN477" s="88">
        <v>3.1457559368562427E-2</v>
      </c>
      <c r="AO477" s="88">
        <v>3.1457559368562427E-2</v>
      </c>
      <c r="AP477" s="88">
        <v>3.1457559368562427E-2</v>
      </c>
      <c r="AQ477" s="88">
        <v>3.1457559368562427E-2</v>
      </c>
      <c r="AR477" s="88">
        <v>3.1457559368562427E-2</v>
      </c>
      <c r="AS477" s="88">
        <v>3.1457559368562427E-2</v>
      </c>
      <c r="AT477" s="88">
        <v>3.1457559368562427E-2</v>
      </c>
      <c r="AU477" s="88">
        <v>3.1457559368562427E-2</v>
      </c>
      <c r="AV477" s="88">
        <v>3.1457559368562427E-2</v>
      </c>
      <c r="AW477" s="88">
        <v>3.1457559368562427E-2</v>
      </c>
      <c r="AX477" s="88">
        <v>3.1457559368562427E-2</v>
      </c>
      <c r="AY477" s="88">
        <v>3.1457559368562427E-2</v>
      </c>
      <c r="AZ477" s="88">
        <v>3.1457559368562427E-2</v>
      </c>
      <c r="BA477" s="88">
        <v>3.1457559368562427E-2</v>
      </c>
      <c r="BB477" s="88">
        <v>3.1457559368562427E-2</v>
      </c>
      <c r="BC477" s="88">
        <v>3.1457559368562427E-2</v>
      </c>
      <c r="BD477" s="88">
        <v>3.1457559368562427E-2</v>
      </c>
      <c r="BE477" s="88">
        <v>3.1457559368562427E-2</v>
      </c>
      <c r="BF477" s="88">
        <v>3.1457559368562427E-2</v>
      </c>
      <c r="BG477" s="88">
        <v>3.1457559368562427E-2</v>
      </c>
      <c r="BH477" s="88">
        <v>3.1457559368562427E-2</v>
      </c>
      <c r="BI477" s="88">
        <v>3.1457559368562427E-2</v>
      </c>
    </row>
    <row r="478" spans="1:61" x14ac:dyDescent="0.35">
      <c r="A478" s="2" t="s">
        <v>506</v>
      </c>
      <c r="B478" s="68" t="s">
        <v>81</v>
      </c>
      <c r="C478" t="s">
        <v>172</v>
      </c>
      <c r="D478" t="s">
        <v>483</v>
      </c>
      <c r="E478" s="7">
        <v>1</v>
      </c>
      <c r="F478" s="25" t="s">
        <v>248</v>
      </c>
      <c r="H478" s="88">
        <v>3.1457559368562427E-2</v>
      </c>
      <c r="I478" s="88">
        <v>3.1457559368562427E-2</v>
      </c>
      <c r="J478" s="88">
        <v>3.1457559368562427E-2</v>
      </c>
      <c r="K478" s="88">
        <v>3.1457559368562427E-2</v>
      </c>
      <c r="L478" s="88">
        <v>3.1457559368562427E-2</v>
      </c>
      <c r="M478" s="88">
        <v>3.1457559368562427E-2</v>
      </c>
      <c r="N478" s="88">
        <v>3.1457559368562427E-2</v>
      </c>
      <c r="O478" s="88">
        <v>3.1457559368562427E-2</v>
      </c>
      <c r="P478" s="88">
        <v>3.1457559368562427E-2</v>
      </c>
      <c r="Q478" s="88">
        <v>3.1457559368562427E-2</v>
      </c>
      <c r="R478" s="88">
        <v>3.1457559368562427E-2</v>
      </c>
      <c r="S478" s="88">
        <v>3.1457559368562427E-2</v>
      </c>
      <c r="T478" s="88">
        <v>3.1457559368562427E-2</v>
      </c>
      <c r="U478" s="88">
        <v>3.1457559368562427E-2</v>
      </c>
      <c r="V478" s="88">
        <v>3.1457559368562427E-2</v>
      </c>
      <c r="W478" s="88">
        <v>3.1457559368562427E-2</v>
      </c>
      <c r="X478" s="88">
        <v>3.1457559368562427E-2</v>
      </c>
      <c r="Y478" s="88">
        <v>3.1457559368562427E-2</v>
      </c>
      <c r="Z478" s="88">
        <v>3.1457559368562427E-2</v>
      </c>
      <c r="AA478" s="88">
        <v>3.1457559368562427E-2</v>
      </c>
      <c r="AB478" s="88">
        <v>3.1457559368562427E-2</v>
      </c>
      <c r="AC478" s="88">
        <v>3.1457559368562427E-2</v>
      </c>
      <c r="AD478" s="88">
        <v>3.1457559368562427E-2</v>
      </c>
      <c r="AE478" s="88">
        <v>3.1457559368562427E-2</v>
      </c>
      <c r="AF478" s="88">
        <v>3.1457559368562427E-2</v>
      </c>
      <c r="AG478" s="88">
        <v>3.1457559368562427E-2</v>
      </c>
      <c r="AH478" s="88">
        <v>3.1457559368562427E-2</v>
      </c>
      <c r="AI478" s="88">
        <v>3.1457559368562427E-2</v>
      </c>
      <c r="AJ478" s="88">
        <v>3.1457559368562427E-2</v>
      </c>
      <c r="AK478" s="88">
        <v>3.1457559368562427E-2</v>
      </c>
      <c r="AL478" s="88">
        <v>3.1457559368562427E-2</v>
      </c>
      <c r="AM478" s="88">
        <v>3.1457559368562427E-2</v>
      </c>
      <c r="AN478" s="88">
        <v>3.1457559368562427E-2</v>
      </c>
      <c r="AO478" s="88">
        <v>3.1457559368562427E-2</v>
      </c>
      <c r="AP478" s="88">
        <v>3.1457559368562427E-2</v>
      </c>
      <c r="AQ478" s="88">
        <v>3.1457559368562427E-2</v>
      </c>
      <c r="AR478" s="88">
        <v>3.1457559368562427E-2</v>
      </c>
      <c r="AS478" s="88">
        <v>3.1457559368562427E-2</v>
      </c>
      <c r="AT478" s="88">
        <v>3.1457559368562427E-2</v>
      </c>
      <c r="AU478" s="88">
        <v>3.1457559368562427E-2</v>
      </c>
      <c r="AV478" s="88">
        <v>3.1457559368562427E-2</v>
      </c>
      <c r="AW478" s="88">
        <v>3.1457559368562427E-2</v>
      </c>
      <c r="AX478" s="88">
        <v>3.1457559368562427E-2</v>
      </c>
      <c r="AY478" s="88">
        <v>3.1457559368562427E-2</v>
      </c>
      <c r="AZ478" s="88">
        <v>3.1457559368562427E-2</v>
      </c>
      <c r="BA478" s="88">
        <v>3.1457559368562427E-2</v>
      </c>
      <c r="BB478" s="88">
        <v>3.1457559368562427E-2</v>
      </c>
      <c r="BC478" s="88">
        <v>3.1457559368562427E-2</v>
      </c>
      <c r="BD478" s="88">
        <v>3.1457559368562427E-2</v>
      </c>
      <c r="BE478" s="88">
        <v>3.1457559368562427E-2</v>
      </c>
      <c r="BF478" s="88">
        <v>3.1457559368562427E-2</v>
      </c>
      <c r="BG478" s="88">
        <v>3.1457559368562427E-2</v>
      </c>
      <c r="BH478" s="88">
        <v>3.1457559368562427E-2</v>
      </c>
      <c r="BI478" s="88">
        <v>3.1457559368562427E-2</v>
      </c>
    </row>
    <row r="479" spans="1:61" x14ac:dyDescent="0.35">
      <c r="A479" s="2" t="s">
        <v>506</v>
      </c>
      <c r="B479" s="68" t="s">
        <v>81</v>
      </c>
      <c r="C479" t="s">
        <v>173</v>
      </c>
      <c r="D479" s="4" t="s">
        <v>484</v>
      </c>
      <c r="E479" s="7">
        <v>1</v>
      </c>
      <c r="F479" s="25" t="s">
        <v>248</v>
      </c>
      <c r="H479" s="88">
        <v>3.1457559368562427E-2</v>
      </c>
      <c r="I479" s="88">
        <v>3.1457559368562427E-2</v>
      </c>
      <c r="J479" s="88">
        <v>3.1457559368562427E-2</v>
      </c>
      <c r="K479" s="88">
        <v>3.1457559368562427E-2</v>
      </c>
      <c r="L479" s="88">
        <v>3.1457559368562427E-2</v>
      </c>
      <c r="M479" s="88">
        <v>3.1457559368562427E-2</v>
      </c>
      <c r="N479" s="88">
        <v>3.1457559368562427E-2</v>
      </c>
      <c r="O479" s="88">
        <v>3.1457559368562427E-2</v>
      </c>
      <c r="P479" s="88">
        <v>3.1457559368562427E-2</v>
      </c>
      <c r="Q479" s="88">
        <v>3.1457559368562427E-2</v>
      </c>
      <c r="R479" s="88">
        <v>3.1457559368562427E-2</v>
      </c>
      <c r="S479" s="88">
        <v>3.1457559368562427E-2</v>
      </c>
      <c r="T479" s="88">
        <v>3.1457559368562427E-2</v>
      </c>
      <c r="U479" s="88">
        <v>3.1457559368562427E-2</v>
      </c>
      <c r="V479" s="88">
        <v>3.1457559368562427E-2</v>
      </c>
      <c r="W479" s="88">
        <v>3.1457559368562427E-2</v>
      </c>
      <c r="X479" s="88">
        <v>3.1457559368562427E-2</v>
      </c>
      <c r="Y479" s="88">
        <v>3.1457559368562427E-2</v>
      </c>
      <c r="Z479" s="88">
        <v>3.1457559368562427E-2</v>
      </c>
      <c r="AA479" s="88">
        <v>3.1457559368562427E-2</v>
      </c>
      <c r="AB479" s="88">
        <v>3.1457559368562427E-2</v>
      </c>
      <c r="AC479" s="88">
        <v>3.1457559368562427E-2</v>
      </c>
      <c r="AD479" s="88">
        <v>3.1457559368562427E-2</v>
      </c>
      <c r="AE479" s="88">
        <v>3.1457559368562427E-2</v>
      </c>
      <c r="AF479" s="88">
        <v>3.1457559368562427E-2</v>
      </c>
      <c r="AG479" s="88">
        <v>3.1457559368562427E-2</v>
      </c>
      <c r="AH479" s="88">
        <v>3.1457559368562427E-2</v>
      </c>
      <c r="AI479" s="88">
        <v>3.1457559368562427E-2</v>
      </c>
      <c r="AJ479" s="88">
        <v>3.1457559368562427E-2</v>
      </c>
      <c r="AK479" s="88">
        <v>3.1457559368562427E-2</v>
      </c>
      <c r="AL479" s="88">
        <v>3.1457559368562427E-2</v>
      </c>
      <c r="AM479" s="88">
        <v>3.1457559368562427E-2</v>
      </c>
      <c r="AN479" s="88">
        <v>3.1457559368562427E-2</v>
      </c>
      <c r="AO479" s="88">
        <v>3.1457559368562427E-2</v>
      </c>
      <c r="AP479" s="88">
        <v>3.1457559368562427E-2</v>
      </c>
      <c r="AQ479" s="88">
        <v>3.1457559368562427E-2</v>
      </c>
      <c r="AR479" s="88">
        <v>3.1457559368562427E-2</v>
      </c>
      <c r="AS479" s="88">
        <v>3.1457559368562427E-2</v>
      </c>
      <c r="AT479" s="88">
        <v>3.1457559368562427E-2</v>
      </c>
      <c r="AU479" s="88">
        <v>3.1457559368562427E-2</v>
      </c>
      <c r="AV479" s="88">
        <v>3.1457559368562427E-2</v>
      </c>
      <c r="AW479" s="88">
        <v>3.1457559368562427E-2</v>
      </c>
      <c r="AX479" s="88">
        <v>3.1457559368562427E-2</v>
      </c>
      <c r="AY479" s="88">
        <v>3.1457559368562427E-2</v>
      </c>
      <c r="AZ479" s="88">
        <v>3.1457559368562427E-2</v>
      </c>
      <c r="BA479" s="88">
        <v>3.1457559368562427E-2</v>
      </c>
      <c r="BB479" s="88">
        <v>3.1457559368562427E-2</v>
      </c>
      <c r="BC479" s="88">
        <v>3.1457559368562427E-2</v>
      </c>
      <c r="BD479" s="88">
        <v>3.1457559368562427E-2</v>
      </c>
      <c r="BE479" s="88">
        <v>3.1457559368562427E-2</v>
      </c>
      <c r="BF479" s="88">
        <v>3.1457559368562427E-2</v>
      </c>
      <c r="BG479" s="88">
        <v>3.1457559368562427E-2</v>
      </c>
      <c r="BH479" s="88">
        <v>3.1457559368562427E-2</v>
      </c>
      <c r="BI479" s="88">
        <v>3.1457559368562427E-2</v>
      </c>
    </row>
    <row r="480" spans="1:61" x14ac:dyDescent="0.35">
      <c r="A480" s="2" t="s">
        <v>506</v>
      </c>
      <c r="B480" s="68" t="s">
        <v>81</v>
      </c>
      <c r="C480" t="s">
        <v>184</v>
      </c>
      <c r="D480" t="s">
        <v>495</v>
      </c>
      <c r="E480" s="7">
        <v>1</v>
      </c>
      <c r="F480" s="25" t="s">
        <v>248</v>
      </c>
      <c r="H480" s="88">
        <v>3.1457559368562427E-2</v>
      </c>
      <c r="I480" s="88">
        <v>3.1457559368562427E-2</v>
      </c>
      <c r="J480" s="88">
        <v>3.1457559368562427E-2</v>
      </c>
      <c r="K480" s="88">
        <v>3.1457559368562427E-2</v>
      </c>
      <c r="L480" s="88">
        <v>3.1457559368562427E-2</v>
      </c>
      <c r="M480" s="88">
        <v>3.1457559368562427E-2</v>
      </c>
      <c r="N480" s="88">
        <v>3.1457559368562427E-2</v>
      </c>
      <c r="O480" s="88">
        <v>3.1457559368562427E-2</v>
      </c>
      <c r="P480" s="88">
        <v>3.1457559368562427E-2</v>
      </c>
      <c r="Q480" s="88">
        <v>3.1457559368562427E-2</v>
      </c>
      <c r="R480" s="88">
        <v>3.1457559368562427E-2</v>
      </c>
      <c r="S480" s="88">
        <v>3.1457559368562427E-2</v>
      </c>
      <c r="T480" s="88">
        <v>3.1457559368562427E-2</v>
      </c>
      <c r="U480" s="88">
        <v>3.1457559368562427E-2</v>
      </c>
      <c r="V480" s="88">
        <v>3.1457559368562427E-2</v>
      </c>
      <c r="W480" s="88">
        <v>3.1457559368562427E-2</v>
      </c>
      <c r="X480" s="88">
        <v>3.1457559368562427E-2</v>
      </c>
      <c r="Y480" s="88">
        <v>3.1457559368562427E-2</v>
      </c>
      <c r="Z480" s="88">
        <v>3.1457559368562427E-2</v>
      </c>
      <c r="AA480" s="88">
        <v>3.1457559368562427E-2</v>
      </c>
      <c r="AB480" s="88">
        <v>3.1457559368562427E-2</v>
      </c>
      <c r="AC480" s="88">
        <v>3.1457559368562427E-2</v>
      </c>
      <c r="AD480" s="88">
        <v>3.1457559368562427E-2</v>
      </c>
      <c r="AE480" s="88">
        <v>3.1457559368562427E-2</v>
      </c>
      <c r="AF480" s="88">
        <v>3.1457559368562427E-2</v>
      </c>
      <c r="AG480" s="88">
        <v>3.1457559368562427E-2</v>
      </c>
      <c r="AH480" s="88">
        <v>3.1457559368562427E-2</v>
      </c>
      <c r="AI480" s="88">
        <v>3.1457559368562427E-2</v>
      </c>
      <c r="AJ480" s="88">
        <v>3.1457559368562427E-2</v>
      </c>
      <c r="AK480" s="88">
        <v>3.1457559368562427E-2</v>
      </c>
      <c r="AL480" s="88">
        <v>3.1457559368562427E-2</v>
      </c>
      <c r="AM480" s="88">
        <v>3.1457559368562427E-2</v>
      </c>
      <c r="AN480" s="88">
        <v>3.1457559368562427E-2</v>
      </c>
      <c r="AO480" s="88">
        <v>3.1457559368562427E-2</v>
      </c>
      <c r="AP480" s="88">
        <v>3.1457559368562427E-2</v>
      </c>
      <c r="AQ480" s="88">
        <v>3.1457559368562427E-2</v>
      </c>
      <c r="AR480" s="88">
        <v>3.1457559368562427E-2</v>
      </c>
      <c r="AS480" s="88">
        <v>3.1457559368562427E-2</v>
      </c>
      <c r="AT480" s="88">
        <v>3.1457559368562427E-2</v>
      </c>
      <c r="AU480" s="88">
        <v>3.1457559368562427E-2</v>
      </c>
      <c r="AV480" s="88">
        <v>3.1457559368562427E-2</v>
      </c>
      <c r="AW480" s="88">
        <v>3.1457559368562427E-2</v>
      </c>
      <c r="AX480" s="88">
        <v>3.1457559368562427E-2</v>
      </c>
      <c r="AY480" s="88">
        <v>3.1457559368562427E-2</v>
      </c>
      <c r="AZ480" s="88">
        <v>3.1457559368562427E-2</v>
      </c>
      <c r="BA480" s="88">
        <v>3.1457559368562427E-2</v>
      </c>
      <c r="BB480" s="88">
        <v>3.1457559368562427E-2</v>
      </c>
      <c r="BC480" s="88">
        <v>3.1457559368562427E-2</v>
      </c>
      <c r="BD480" s="88">
        <v>3.1457559368562427E-2</v>
      </c>
      <c r="BE480" s="88">
        <v>3.1457559368562427E-2</v>
      </c>
      <c r="BF480" s="88">
        <v>3.1457559368562427E-2</v>
      </c>
      <c r="BG480" s="88">
        <v>3.1457559368562427E-2</v>
      </c>
      <c r="BH480" s="88">
        <v>3.1457559368562427E-2</v>
      </c>
      <c r="BI480" s="88">
        <v>3.1457559368562427E-2</v>
      </c>
    </row>
    <row r="481" spans="1:61" x14ac:dyDescent="0.35">
      <c r="A481" s="2" t="s">
        <v>506</v>
      </c>
      <c r="B481" s="68" t="s">
        <v>81</v>
      </c>
      <c r="C481" t="s">
        <v>194</v>
      </c>
      <c r="D481" t="s">
        <v>483</v>
      </c>
      <c r="E481" s="7">
        <v>1</v>
      </c>
      <c r="F481" s="25" t="s">
        <v>248</v>
      </c>
      <c r="H481" s="88">
        <v>3.1457559368562427E-2</v>
      </c>
      <c r="I481" s="88">
        <v>3.1457559368562427E-2</v>
      </c>
      <c r="J481" s="88">
        <v>3.1457559368562427E-2</v>
      </c>
      <c r="K481" s="88">
        <v>3.1457559368562427E-2</v>
      </c>
      <c r="L481" s="88">
        <v>3.1457559368562427E-2</v>
      </c>
      <c r="M481" s="88">
        <v>3.1457559368562427E-2</v>
      </c>
      <c r="N481" s="88">
        <v>3.1457559368562427E-2</v>
      </c>
      <c r="O481" s="88">
        <v>3.1457559368562427E-2</v>
      </c>
      <c r="P481" s="88">
        <v>3.1457559368562427E-2</v>
      </c>
      <c r="Q481" s="88">
        <v>3.1457559368562427E-2</v>
      </c>
      <c r="R481" s="88">
        <v>3.1457559368562427E-2</v>
      </c>
      <c r="S481" s="88">
        <v>3.1457559368562427E-2</v>
      </c>
      <c r="T481" s="88">
        <v>3.1457559368562427E-2</v>
      </c>
      <c r="U481" s="88">
        <v>3.1457559368562427E-2</v>
      </c>
      <c r="V481" s="88">
        <v>3.1457559368562427E-2</v>
      </c>
      <c r="W481" s="88">
        <v>3.1457559368562427E-2</v>
      </c>
      <c r="X481" s="88">
        <v>3.1457559368562427E-2</v>
      </c>
      <c r="Y481" s="88">
        <v>3.1457559368562427E-2</v>
      </c>
      <c r="Z481" s="88">
        <v>3.1457559368562427E-2</v>
      </c>
      <c r="AA481" s="88">
        <v>3.1457559368562427E-2</v>
      </c>
      <c r="AB481" s="88">
        <v>3.1457559368562427E-2</v>
      </c>
      <c r="AC481" s="88">
        <v>3.1457559368562427E-2</v>
      </c>
      <c r="AD481" s="88">
        <v>3.1457559368562427E-2</v>
      </c>
      <c r="AE481" s="88">
        <v>3.1457559368562427E-2</v>
      </c>
      <c r="AF481" s="88">
        <v>3.1457559368562427E-2</v>
      </c>
      <c r="AG481" s="88">
        <v>3.1457559368562427E-2</v>
      </c>
      <c r="AH481" s="88">
        <v>3.1457559368562427E-2</v>
      </c>
      <c r="AI481" s="88">
        <v>3.1457559368562427E-2</v>
      </c>
      <c r="AJ481" s="88">
        <v>3.1457559368562427E-2</v>
      </c>
      <c r="AK481" s="88">
        <v>3.1457559368562427E-2</v>
      </c>
      <c r="AL481" s="88">
        <v>3.1457559368562427E-2</v>
      </c>
      <c r="AM481" s="88">
        <v>3.1457559368562427E-2</v>
      </c>
      <c r="AN481" s="88">
        <v>3.1457559368562427E-2</v>
      </c>
      <c r="AO481" s="88">
        <v>3.1457559368562427E-2</v>
      </c>
      <c r="AP481" s="88">
        <v>3.1457559368562427E-2</v>
      </c>
      <c r="AQ481" s="88">
        <v>3.1457559368562427E-2</v>
      </c>
      <c r="AR481" s="88">
        <v>3.1457559368562427E-2</v>
      </c>
      <c r="AS481" s="88">
        <v>3.1457559368562427E-2</v>
      </c>
      <c r="AT481" s="88">
        <v>3.1457559368562427E-2</v>
      </c>
      <c r="AU481" s="88">
        <v>3.1457559368562427E-2</v>
      </c>
      <c r="AV481" s="88">
        <v>3.1457559368562427E-2</v>
      </c>
      <c r="AW481" s="88">
        <v>3.1457559368562427E-2</v>
      </c>
      <c r="AX481" s="88">
        <v>3.1457559368562427E-2</v>
      </c>
      <c r="AY481" s="88">
        <v>3.1457559368562427E-2</v>
      </c>
      <c r="AZ481" s="88">
        <v>3.1457559368562427E-2</v>
      </c>
      <c r="BA481" s="88">
        <v>3.1457559368562427E-2</v>
      </c>
      <c r="BB481" s="88">
        <v>3.1457559368562427E-2</v>
      </c>
      <c r="BC481" s="88">
        <v>3.1457559368562427E-2</v>
      </c>
      <c r="BD481" s="88">
        <v>3.1457559368562427E-2</v>
      </c>
      <c r="BE481" s="88">
        <v>3.1457559368562427E-2</v>
      </c>
      <c r="BF481" s="88">
        <v>3.1457559368562427E-2</v>
      </c>
      <c r="BG481" s="88">
        <v>3.1457559368562427E-2</v>
      </c>
      <c r="BH481" s="88">
        <v>3.1457559368562427E-2</v>
      </c>
      <c r="BI481" s="88">
        <v>3.1457559368562427E-2</v>
      </c>
    </row>
    <row r="482" spans="1:61" x14ac:dyDescent="0.35">
      <c r="A482" s="2" t="s">
        <v>506</v>
      </c>
      <c r="B482" s="68" t="s">
        <v>81</v>
      </c>
      <c r="C482" t="s">
        <v>195</v>
      </c>
      <c r="D482" s="4" t="s">
        <v>484</v>
      </c>
      <c r="E482" s="7">
        <v>1</v>
      </c>
      <c r="F482" s="25" t="s">
        <v>248</v>
      </c>
      <c r="H482" s="88">
        <v>3.1457559368562427E-2</v>
      </c>
      <c r="I482" s="88">
        <v>3.1457559368562427E-2</v>
      </c>
      <c r="J482" s="88">
        <v>3.1457559368562427E-2</v>
      </c>
      <c r="K482" s="88">
        <v>3.1457559368562427E-2</v>
      </c>
      <c r="L482" s="88">
        <v>3.1457559368562427E-2</v>
      </c>
      <c r="M482" s="88">
        <v>3.1457559368562427E-2</v>
      </c>
      <c r="N482" s="88">
        <v>3.1457559368562427E-2</v>
      </c>
      <c r="O482" s="88">
        <v>3.1457559368562427E-2</v>
      </c>
      <c r="P482" s="88">
        <v>3.1457559368562427E-2</v>
      </c>
      <c r="Q482" s="88">
        <v>3.1457559368562427E-2</v>
      </c>
      <c r="R482" s="88">
        <v>3.1457559368562427E-2</v>
      </c>
      <c r="S482" s="88">
        <v>3.1457559368562427E-2</v>
      </c>
      <c r="T482" s="88">
        <v>3.1457559368562427E-2</v>
      </c>
      <c r="U482" s="88">
        <v>3.1457559368562427E-2</v>
      </c>
      <c r="V482" s="88">
        <v>3.1457559368562427E-2</v>
      </c>
      <c r="W482" s="88">
        <v>3.1457559368562427E-2</v>
      </c>
      <c r="X482" s="88">
        <v>3.1457559368562427E-2</v>
      </c>
      <c r="Y482" s="88">
        <v>3.1457559368562427E-2</v>
      </c>
      <c r="Z482" s="88">
        <v>3.1457559368562427E-2</v>
      </c>
      <c r="AA482" s="88">
        <v>3.1457559368562427E-2</v>
      </c>
      <c r="AB482" s="88">
        <v>3.1457559368562427E-2</v>
      </c>
      <c r="AC482" s="88">
        <v>3.1457559368562427E-2</v>
      </c>
      <c r="AD482" s="88">
        <v>3.1457559368562427E-2</v>
      </c>
      <c r="AE482" s="88">
        <v>3.1457559368562427E-2</v>
      </c>
      <c r="AF482" s="88">
        <v>3.1457559368562427E-2</v>
      </c>
      <c r="AG482" s="88">
        <v>3.1457559368562427E-2</v>
      </c>
      <c r="AH482" s="88">
        <v>3.1457559368562427E-2</v>
      </c>
      <c r="AI482" s="88">
        <v>3.1457559368562427E-2</v>
      </c>
      <c r="AJ482" s="88">
        <v>3.1457559368562427E-2</v>
      </c>
      <c r="AK482" s="88">
        <v>3.1457559368562427E-2</v>
      </c>
      <c r="AL482" s="88">
        <v>3.1457559368562427E-2</v>
      </c>
      <c r="AM482" s="88">
        <v>3.1457559368562427E-2</v>
      </c>
      <c r="AN482" s="88">
        <v>3.1457559368562427E-2</v>
      </c>
      <c r="AO482" s="88">
        <v>3.1457559368562427E-2</v>
      </c>
      <c r="AP482" s="88">
        <v>3.1457559368562427E-2</v>
      </c>
      <c r="AQ482" s="88">
        <v>3.1457559368562427E-2</v>
      </c>
      <c r="AR482" s="88">
        <v>3.1457559368562427E-2</v>
      </c>
      <c r="AS482" s="88">
        <v>3.1457559368562427E-2</v>
      </c>
      <c r="AT482" s="88">
        <v>3.1457559368562427E-2</v>
      </c>
      <c r="AU482" s="88">
        <v>3.1457559368562427E-2</v>
      </c>
      <c r="AV482" s="88">
        <v>3.1457559368562427E-2</v>
      </c>
      <c r="AW482" s="88">
        <v>3.1457559368562427E-2</v>
      </c>
      <c r="AX482" s="88">
        <v>3.1457559368562427E-2</v>
      </c>
      <c r="AY482" s="88">
        <v>3.1457559368562427E-2</v>
      </c>
      <c r="AZ482" s="88">
        <v>3.1457559368562427E-2</v>
      </c>
      <c r="BA482" s="88">
        <v>3.1457559368562427E-2</v>
      </c>
      <c r="BB482" s="88">
        <v>3.1457559368562427E-2</v>
      </c>
      <c r="BC482" s="88">
        <v>3.1457559368562427E-2</v>
      </c>
      <c r="BD482" s="88">
        <v>3.1457559368562427E-2</v>
      </c>
      <c r="BE482" s="88">
        <v>3.1457559368562427E-2</v>
      </c>
      <c r="BF482" s="88">
        <v>3.1457559368562427E-2</v>
      </c>
      <c r="BG482" s="88">
        <v>3.1457559368562427E-2</v>
      </c>
      <c r="BH482" s="88">
        <v>3.1457559368562427E-2</v>
      </c>
      <c r="BI482" s="88">
        <v>3.1457559368562427E-2</v>
      </c>
    </row>
    <row r="483" spans="1:61" x14ac:dyDescent="0.35">
      <c r="A483" s="2" t="s">
        <v>506</v>
      </c>
      <c r="B483" s="68" t="s">
        <v>81</v>
      </c>
      <c r="C483" t="s">
        <v>205</v>
      </c>
      <c r="D483" t="s">
        <v>495</v>
      </c>
      <c r="E483" s="7">
        <v>1</v>
      </c>
      <c r="F483" s="25" t="s">
        <v>248</v>
      </c>
      <c r="H483" s="88">
        <v>3.1457559368562427E-2</v>
      </c>
      <c r="I483" s="88">
        <v>3.1457559368562427E-2</v>
      </c>
      <c r="J483" s="88">
        <v>3.1457559368562427E-2</v>
      </c>
      <c r="K483" s="88">
        <v>3.1457559368562427E-2</v>
      </c>
      <c r="L483" s="88">
        <v>3.1457559368562427E-2</v>
      </c>
      <c r="M483" s="88">
        <v>3.1457559368562427E-2</v>
      </c>
      <c r="N483" s="88">
        <v>3.1457559368562427E-2</v>
      </c>
      <c r="O483" s="88">
        <v>3.1457559368562427E-2</v>
      </c>
      <c r="P483" s="88">
        <v>3.1457559368562427E-2</v>
      </c>
      <c r="Q483" s="88">
        <v>3.1457559368562427E-2</v>
      </c>
      <c r="R483" s="88">
        <v>3.1457559368562427E-2</v>
      </c>
      <c r="S483" s="88">
        <v>3.1457559368562427E-2</v>
      </c>
      <c r="T483" s="88">
        <v>3.1457559368562427E-2</v>
      </c>
      <c r="U483" s="88">
        <v>3.1457559368562427E-2</v>
      </c>
      <c r="V483" s="88">
        <v>3.1457559368562427E-2</v>
      </c>
      <c r="W483" s="88">
        <v>3.1457559368562427E-2</v>
      </c>
      <c r="X483" s="88">
        <v>3.1457559368562427E-2</v>
      </c>
      <c r="Y483" s="88">
        <v>3.1457559368562427E-2</v>
      </c>
      <c r="Z483" s="88">
        <v>3.1457559368562427E-2</v>
      </c>
      <c r="AA483" s="88">
        <v>3.1457559368562427E-2</v>
      </c>
      <c r="AB483" s="88">
        <v>3.1457559368562427E-2</v>
      </c>
      <c r="AC483" s="88">
        <v>3.1457559368562427E-2</v>
      </c>
      <c r="AD483" s="88">
        <v>3.1457559368562427E-2</v>
      </c>
      <c r="AE483" s="88">
        <v>3.1457559368562427E-2</v>
      </c>
      <c r="AF483" s="88">
        <v>3.1457559368562427E-2</v>
      </c>
      <c r="AG483" s="88">
        <v>3.1457559368562427E-2</v>
      </c>
      <c r="AH483" s="88">
        <v>3.1457559368562427E-2</v>
      </c>
      <c r="AI483" s="88">
        <v>3.1457559368562427E-2</v>
      </c>
      <c r="AJ483" s="88">
        <v>3.1457559368562427E-2</v>
      </c>
      <c r="AK483" s="88">
        <v>3.1457559368562427E-2</v>
      </c>
      <c r="AL483" s="88">
        <v>3.1457559368562427E-2</v>
      </c>
      <c r="AM483" s="88">
        <v>3.1457559368562427E-2</v>
      </c>
      <c r="AN483" s="88">
        <v>3.1457559368562427E-2</v>
      </c>
      <c r="AO483" s="88">
        <v>3.1457559368562427E-2</v>
      </c>
      <c r="AP483" s="88">
        <v>3.1457559368562427E-2</v>
      </c>
      <c r="AQ483" s="88">
        <v>3.1457559368562427E-2</v>
      </c>
      <c r="AR483" s="88">
        <v>3.1457559368562427E-2</v>
      </c>
      <c r="AS483" s="88">
        <v>3.1457559368562427E-2</v>
      </c>
      <c r="AT483" s="88">
        <v>3.1457559368562427E-2</v>
      </c>
      <c r="AU483" s="88">
        <v>3.1457559368562427E-2</v>
      </c>
      <c r="AV483" s="88">
        <v>3.1457559368562427E-2</v>
      </c>
      <c r="AW483" s="88">
        <v>3.1457559368562427E-2</v>
      </c>
      <c r="AX483" s="88">
        <v>3.1457559368562427E-2</v>
      </c>
      <c r="AY483" s="88">
        <v>3.1457559368562427E-2</v>
      </c>
      <c r="AZ483" s="88">
        <v>3.1457559368562427E-2</v>
      </c>
      <c r="BA483" s="88">
        <v>3.1457559368562427E-2</v>
      </c>
      <c r="BB483" s="88">
        <v>3.1457559368562427E-2</v>
      </c>
      <c r="BC483" s="88">
        <v>3.1457559368562427E-2</v>
      </c>
      <c r="BD483" s="88">
        <v>3.1457559368562427E-2</v>
      </c>
      <c r="BE483" s="88">
        <v>3.1457559368562427E-2</v>
      </c>
      <c r="BF483" s="88">
        <v>3.1457559368562427E-2</v>
      </c>
      <c r="BG483" s="88">
        <v>3.1457559368562427E-2</v>
      </c>
      <c r="BH483" s="88">
        <v>3.1457559368562427E-2</v>
      </c>
      <c r="BI483" s="88">
        <v>3.1457559368562427E-2</v>
      </c>
    </row>
    <row r="484" spans="1:61" x14ac:dyDescent="0.35">
      <c r="A484" s="2" t="s">
        <v>506</v>
      </c>
      <c r="B484" s="68" t="s">
        <v>81</v>
      </c>
      <c r="C484" t="s">
        <v>216</v>
      </c>
      <c r="D484" t="s">
        <v>494</v>
      </c>
      <c r="E484" s="2">
        <v>1</v>
      </c>
      <c r="F484" s="4" t="s">
        <v>28</v>
      </c>
      <c r="H484">
        <v>1</v>
      </c>
      <c r="I484">
        <v>1</v>
      </c>
      <c r="J484">
        <v>1</v>
      </c>
      <c r="K484">
        <v>1</v>
      </c>
      <c r="L484">
        <v>1</v>
      </c>
      <c r="M484">
        <v>1</v>
      </c>
      <c r="N484">
        <v>1</v>
      </c>
      <c r="O484">
        <v>1</v>
      </c>
      <c r="P484">
        <v>1</v>
      </c>
      <c r="Q484">
        <v>1</v>
      </c>
      <c r="R484">
        <v>1</v>
      </c>
      <c r="S484">
        <v>1</v>
      </c>
      <c r="T484">
        <v>1</v>
      </c>
      <c r="U484">
        <v>1</v>
      </c>
      <c r="V484">
        <v>1</v>
      </c>
      <c r="W484">
        <v>1</v>
      </c>
      <c r="X484">
        <v>1</v>
      </c>
      <c r="Y484">
        <v>1</v>
      </c>
      <c r="Z484">
        <v>1</v>
      </c>
      <c r="AA484">
        <v>1</v>
      </c>
      <c r="AB484">
        <v>1</v>
      </c>
      <c r="AC484">
        <v>1</v>
      </c>
      <c r="AD484">
        <v>1</v>
      </c>
      <c r="AE484">
        <v>1</v>
      </c>
      <c r="AF484">
        <v>1</v>
      </c>
      <c r="AG484">
        <v>1</v>
      </c>
      <c r="AH484">
        <v>1</v>
      </c>
      <c r="AI484">
        <v>1</v>
      </c>
      <c r="AJ484">
        <v>1</v>
      </c>
      <c r="AK484">
        <v>1</v>
      </c>
      <c r="AL484">
        <v>1</v>
      </c>
      <c r="AM484">
        <v>1</v>
      </c>
      <c r="AN484">
        <v>1</v>
      </c>
      <c r="AO484">
        <v>1</v>
      </c>
      <c r="AP484">
        <v>1</v>
      </c>
      <c r="AQ484">
        <v>1</v>
      </c>
      <c r="AR484">
        <v>1</v>
      </c>
      <c r="AS484">
        <v>1</v>
      </c>
      <c r="AT484">
        <v>1</v>
      </c>
      <c r="AU484">
        <v>1</v>
      </c>
      <c r="AV484">
        <v>1</v>
      </c>
      <c r="AW484">
        <v>1</v>
      </c>
      <c r="AX484">
        <v>1</v>
      </c>
      <c r="AY484">
        <v>1</v>
      </c>
      <c r="AZ484">
        <v>1</v>
      </c>
      <c r="BA484">
        <v>1</v>
      </c>
      <c r="BB484">
        <v>1</v>
      </c>
      <c r="BC484">
        <v>1</v>
      </c>
      <c r="BD484">
        <v>1</v>
      </c>
      <c r="BE484">
        <v>1</v>
      </c>
      <c r="BF484">
        <v>1</v>
      </c>
      <c r="BG484">
        <v>1</v>
      </c>
      <c r="BH484">
        <v>1</v>
      </c>
      <c r="BI484">
        <v>1</v>
      </c>
    </row>
    <row r="485" spans="1:61" x14ac:dyDescent="0.35">
      <c r="A485" s="2" t="s">
        <v>506</v>
      </c>
      <c r="B485" s="68" t="s">
        <v>81</v>
      </c>
      <c r="C485" t="s">
        <v>210</v>
      </c>
      <c r="D485" t="s">
        <v>483</v>
      </c>
      <c r="E485" s="2">
        <v>1</v>
      </c>
      <c r="F485" s="4" t="s">
        <v>28</v>
      </c>
      <c r="H485">
        <v>1</v>
      </c>
      <c r="I485">
        <v>1</v>
      </c>
      <c r="J485">
        <v>1</v>
      </c>
      <c r="K485">
        <v>1</v>
      </c>
      <c r="L485">
        <v>1</v>
      </c>
      <c r="M485">
        <v>1</v>
      </c>
      <c r="N485">
        <v>1</v>
      </c>
      <c r="O485">
        <v>1</v>
      </c>
      <c r="P485">
        <v>1</v>
      </c>
      <c r="Q485">
        <v>1</v>
      </c>
      <c r="R485">
        <v>1</v>
      </c>
      <c r="S485">
        <v>1</v>
      </c>
      <c r="T485">
        <v>1</v>
      </c>
      <c r="U485">
        <v>1</v>
      </c>
      <c r="V485">
        <v>1</v>
      </c>
      <c r="W485">
        <v>1</v>
      </c>
      <c r="X485">
        <v>1</v>
      </c>
      <c r="Y485">
        <v>1</v>
      </c>
      <c r="Z485">
        <v>1</v>
      </c>
      <c r="AA485">
        <v>1</v>
      </c>
      <c r="AB485">
        <v>1</v>
      </c>
      <c r="AC485">
        <v>1</v>
      </c>
      <c r="AD485">
        <v>1</v>
      </c>
      <c r="AE485">
        <v>1</v>
      </c>
      <c r="AF485">
        <v>1</v>
      </c>
      <c r="AG485">
        <v>1</v>
      </c>
      <c r="AH485">
        <v>1</v>
      </c>
      <c r="AI485">
        <v>1</v>
      </c>
      <c r="AJ485">
        <v>1</v>
      </c>
      <c r="AK485">
        <v>1</v>
      </c>
      <c r="AL485">
        <v>1</v>
      </c>
      <c r="AM485">
        <v>1</v>
      </c>
      <c r="AN485">
        <v>1</v>
      </c>
      <c r="AO485">
        <v>1</v>
      </c>
      <c r="AP485">
        <v>1</v>
      </c>
      <c r="AQ485">
        <v>1</v>
      </c>
      <c r="AR485">
        <v>1</v>
      </c>
      <c r="AS485">
        <v>1</v>
      </c>
      <c r="AT485">
        <v>1</v>
      </c>
      <c r="AU485">
        <v>1</v>
      </c>
      <c r="AV485">
        <v>1</v>
      </c>
      <c r="AW485">
        <v>1</v>
      </c>
      <c r="AX485">
        <v>1</v>
      </c>
      <c r="AY485">
        <v>1</v>
      </c>
      <c r="AZ485">
        <v>1</v>
      </c>
      <c r="BA485">
        <v>1</v>
      </c>
      <c r="BB485">
        <v>1</v>
      </c>
      <c r="BC485">
        <v>1</v>
      </c>
      <c r="BD485">
        <v>1</v>
      </c>
      <c r="BE485">
        <v>1</v>
      </c>
      <c r="BF485">
        <v>1</v>
      </c>
      <c r="BG485">
        <v>1</v>
      </c>
      <c r="BH485">
        <v>1</v>
      </c>
      <c r="BI485">
        <v>1</v>
      </c>
    </row>
    <row r="486" spans="1:61" x14ac:dyDescent="0.35">
      <c r="A486" s="2" t="s">
        <v>506</v>
      </c>
      <c r="B486" s="68" t="s">
        <v>81</v>
      </c>
      <c r="C486" t="s">
        <v>225</v>
      </c>
      <c r="D486" t="s">
        <v>493</v>
      </c>
      <c r="E486" s="2">
        <v>1</v>
      </c>
      <c r="F486" s="4" t="s">
        <v>28</v>
      </c>
      <c r="H486">
        <v>1</v>
      </c>
      <c r="I486">
        <v>1</v>
      </c>
      <c r="J486">
        <v>1</v>
      </c>
      <c r="K486">
        <v>1</v>
      </c>
      <c r="L486">
        <v>1</v>
      </c>
      <c r="M486">
        <v>1</v>
      </c>
      <c r="N486">
        <v>1</v>
      </c>
      <c r="O486">
        <v>1</v>
      </c>
      <c r="P486">
        <v>1</v>
      </c>
      <c r="Q486">
        <v>1</v>
      </c>
      <c r="R486">
        <v>1</v>
      </c>
      <c r="S486">
        <v>1</v>
      </c>
      <c r="T486">
        <v>1</v>
      </c>
      <c r="U486">
        <v>1</v>
      </c>
      <c r="V486">
        <v>1</v>
      </c>
      <c r="W486">
        <v>1</v>
      </c>
      <c r="X486">
        <v>1</v>
      </c>
      <c r="Y486">
        <v>1</v>
      </c>
      <c r="Z486">
        <v>1</v>
      </c>
      <c r="AA486">
        <v>1</v>
      </c>
      <c r="AB486">
        <v>1</v>
      </c>
      <c r="AC486">
        <v>1</v>
      </c>
      <c r="AD486">
        <v>1</v>
      </c>
      <c r="AE486">
        <v>1</v>
      </c>
      <c r="AF486">
        <v>1</v>
      </c>
      <c r="AG486">
        <v>1</v>
      </c>
      <c r="AH486">
        <v>1</v>
      </c>
      <c r="AI486">
        <v>1</v>
      </c>
      <c r="AJ486">
        <v>1</v>
      </c>
      <c r="AK486">
        <v>1</v>
      </c>
      <c r="AL486">
        <v>1</v>
      </c>
      <c r="AM486">
        <v>1</v>
      </c>
      <c r="AN486">
        <v>1</v>
      </c>
      <c r="AO486">
        <v>1</v>
      </c>
      <c r="AP486">
        <v>1</v>
      </c>
      <c r="AQ486">
        <v>1</v>
      </c>
      <c r="AR486">
        <v>1</v>
      </c>
      <c r="AS486">
        <v>1</v>
      </c>
      <c r="AT486">
        <v>1</v>
      </c>
      <c r="AU486">
        <v>1</v>
      </c>
      <c r="AV486">
        <v>1</v>
      </c>
      <c r="AW486">
        <v>1</v>
      </c>
      <c r="AX486">
        <v>1</v>
      </c>
      <c r="AY486">
        <v>1</v>
      </c>
      <c r="AZ486">
        <v>1</v>
      </c>
      <c r="BA486">
        <v>1</v>
      </c>
      <c r="BB486">
        <v>1</v>
      </c>
      <c r="BC486">
        <v>1</v>
      </c>
      <c r="BD486">
        <v>1</v>
      </c>
      <c r="BE486">
        <v>1</v>
      </c>
      <c r="BF486">
        <v>1</v>
      </c>
      <c r="BG486">
        <v>1</v>
      </c>
      <c r="BH486">
        <v>1</v>
      </c>
      <c r="BI486">
        <v>1</v>
      </c>
    </row>
    <row r="487" spans="1:61" x14ac:dyDescent="0.35">
      <c r="A487" s="2" t="s">
        <v>507</v>
      </c>
      <c r="B487" s="68" t="s">
        <v>81</v>
      </c>
      <c r="C487" t="s">
        <v>128</v>
      </c>
      <c r="D487" t="s">
        <v>483</v>
      </c>
      <c r="E487" s="7">
        <v>1</v>
      </c>
      <c r="F487" s="25" t="s">
        <v>248</v>
      </c>
      <c r="H487" s="88">
        <v>3.1457559368562427E-2</v>
      </c>
      <c r="I487" s="88">
        <v>3.1457559368562427E-2</v>
      </c>
      <c r="J487" s="88">
        <v>3.1457559368562427E-2</v>
      </c>
      <c r="K487" s="88">
        <v>3.1457559368562427E-2</v>
      </c>
      <c r="L487" s="88">
        <v>3.1457559368562427E-2</v>
      </c>
      <c r="M487" s="88">
        <v>3.1457559368562427E-2</v>
      </c>
      <c r="N487" s="88">
        <v>3.1457559368562427E-2</v>
      </c>
      <c r="O487" s="88">
        <v>3.1457559368562427E-2</v>
      </c>
      <c r="P487" s="88">
        <v>3.1457559368562427E-2</v>
      </c>
      <c r="Q487" s="88">
        <v>3.1457559368562427E-2</v>
      </c>
      <c r="R487" s="88">
        <v>3.1457559368562427E-2</v>
      </c>
      <c r="S487" s="88">
        <v>3.1457559368562427E-2</v>
      </c>
      <c r="T487" s="88">
        <v>3.1457559368562427E-2</v>
      </c>
      <c r="U487" s="88">
        <v>3.1457559368562427E-2</v>
      </c>
      <c r="V487" s="88">
        <v>3.1457559368562427E-2</v>
      </c>
      <c r="W487" s="88">
        <v>3.1457559368562427E-2</v>
      </c>
      <c r="X487" s="88">
        <v>3.1457559368562427E-2</v>
      </c>
      <c r="Y487" s="88">
        <v>3.1457559368562427E-2</v>
      </c>
      <c r="Z487" s="88">
        <v>3.1457559368562427E-2</v>
      </c>
      <c r="AA487" s="88">
        <v>3.1457559368562427E-2</v>
      </c>
      <c r="AB487" s="88">
        <v>3.1457559368562427E-2</v>
      </c>
      <c r="AC487" s="88">
        <v>3.1457559368562427E-2</v>
      </c>
      <c r="AD487" s="88">
        <v>3.1457559368562427E-2</v>
      </c>
      <c r="AE487" s="88">
        <v>3.1457559368562427E-2</v>
      </c>
      <c r="AF487" s="88">
        <v>3.1457559368562427E-2</v>
      </c>
      <c r="AG487" s="88">
        <v>3.1457559368562427E-2</v>
      </c>
      <c r="AH487" s="88">
        <v>3.1457559368562427E-2</v>
      </c>
      <c r="AI487" s="88">
        <v>3.1457559368562427E-2</v>
      </c>
      <c r="AJ487" s="88">
        <v>3.1457559368562427E-2</v>
      </c>
      <c r="AK487" s="88">
        <v>3.1457559368562427E-2</v>
      </c>
      <c r="AL487" s="88">
        <v>3.1457559368562427E-2</v>
      </c>
      <c r="AM487" s="88">
        <v>3.1457559368562427E-2</v>
      </c>
      <c r="AN487" s="88">
        <v>3.1457559368562427E-2</v>
      </c>
      <c r="AO487" s="88">
        <v>3.1457559368562427E-2</v>
      </c>
      <c r="AP487" s="88">
        <v>3.1457559368562427E-2</v>
      </c>
      <c r="AQ487" s="88">
        <v>3.1457559368562427E-2</v>
      </c>
      <c r="AR487" s="88">
        <v>3.1457559368562427E-2</v>
      </c>
      <c r="AS487" s="88">
        <v>3.1457559368562427E-2</v>
      </c>
      <c r="AT487" s="88">
        <v>3.1457559368562427E-2</v>
      </c>
      <c r="AU487" s="88">
        <v>3.1457559368562427E-2</v>
      </c>
      <c r="AV487" s="88">
        <v>3.1457559368562427E-2</v>
      </c>
      <c r="AW487" s="88">
        <v>3.1457559368562427E-2</v>
      </c>
      <c r="AX487" s="88">
        <v>3.1457559368562427E-2</v>
      </c>
      <c r="AY487" s="88">
        <v>3.1457559368562427E-2</v>
      </c>
      <c r="AZ487" s="88">
        <v>3.1457559368562427E-2</v>
      </c>
      <c r="BA487" s="88">
        <v>3.1457559368562427E-2</v>
      </c>
      <c r="BB487" s="88">
        <v>3.1457559368562427E-2</v>
      </c>
      <c r="BC487" s="88">
        <v>3.1457559368562427E-2</v>
      </c>
      <c r="BD487" s="88">
        <v>3.1457559368562427E-2</v>
      </c>
      <c r="BE487" s="88">
        <v>3.1457559368562427E-2</v>
      </c>
      <c r="BF487" s="88">
        <v>3.1457559368562427E-2</v>
      </c>
      <c r="BG487" s="88">
        <v>3.1457559368562427E-2</v>
      </c>
      <c r="BH487" s="88">
        <v>3.1457559368562427E-2</v>
      </c>
      <c r="BI487" s="88">
        <v>3.1457559368562427E-2</v>
      </c>
    </row>
    <row r="488" spans="1:61" x14ac:dyDescent="0.35">
      <c r="A488" s="2" t="s">
        <v>507</v>
      </c>
      <c r="B488" s="68" t="s">
        <v>81</v>
      </c>
      <c r="C488" t="s">
        <v>129</v>
      </c>
      <c r="D488" s="4" t="s">
        <v>484</v>
      </c>
      <c r="E488" s="7">
        <v>1</v>
      </c>
      <c r="F488" s="25" t="s">
        <v>248</v>
      </c>
      <c r="H488" s="88">
        <v>3.1457559368562427E-2</v>
      </c>
      <c r="I488" s="88">
        <v>3.1457559368562427E-2</v>
      </c>
      <c r="J488" s="88">
        <v>3.1457559368562427E-2</v>
      </c>
      <c r="K488" s="88">
        <v>3.1457559368562427E-2</v>
      </c>
      <c r="L488" s="88">
        <v>3.1457559368562427E-2</v>
      </c>
      <c r="M488" s="88">
        <v>3.1457559368562427E-2</v>
      </c>
      <c r="N488" s="88">
        <v>3.1457559368562427E-2</v>
      </c>
      <c r="O488" s="88">
        <v>3.1457559368562427E-2</v>
      </c>
      <c r="P488" s="88">
        <v>3.1457559368562427E-2</v>
      </c>
      <c r="Q488" s="88">
        <v>3.1457559368562427E-2</v>
      </c>
      <c r="R488" s="88">
        <v>3.1457559368562427E-2</v>
      </c>
      <c r="S488" s="88">
        <v>3.1457559368562427E-2</v>
      </c>
      <c r="T488" s="88">
        <v>3.1457559368562427E-2</v>
      </c>
      <c r="U488" s="88">
        <v>3.1457559368562427E-2</v>
      </c>
      <c r="V488" s="88">
        <v>3.1457559368562427E-2</v>
      </c>
      <c r="W488" s="88">
        <v>3.1457559368562427E-2</v>
      </c>
      <c r="X488" s="88">
        <v>3.1457559368562427E-2</v>
      </c>
      <c r="Y488" s="88">
        <v>3.1457559368562427E-2</v>
      </c>
      <c r="Z488" s="88">
        <v>3.1457559368562427E-2</v>
      </c>
      <c r="AA488" s="88">
        <v>3.1457559368562427E-2</v>
      </c>
      <c r="AB488" s="88">
        <v>3.1457559368562427E-2</v>
      </c>
      <c r="AC488" s="88">
        <v>3.1457559368562427E-2</v>
      </c>
      <c r="AD488" s="88">
        <v>3.1457559368562427E-2</v>
      </c>
      <c r="AE488" s="88">
        <v>3.1457559368562427E-2</v>
      </c>
      <c r="AF488" s="88">
        <v>3.1457559368562427E-2</v>
      </c>
      <c r="AG488" s="88">
        <v>3.1457559368562427E-2</v>
      </c>
      <c r="AH488" s="88">
        <v>3.1457559368562427E-2</v>
      </c>
      <c r="AI488" s="88">
        <v>3.1457559368562427E-2</v>
      </c>
      <c r="AJ488" s="88">
        <v>3.1457559368562427E-2</v>
      </c>
      <c r="AK488" s="88">
        <v>3.1457559368562427E-2</v>
      </c>
      <c r="AL488" s="88">
        <v>3.1457559368562427E-2</v>
      </c>
      <c r="AM488" s="88">
        <v>3.1457559368562427E-2</v>
      </c>
      <c r="AN488" s="88">
        <v>3.1457559368562427E-2</v>
      </c>
      <c r="AO488" s="88">
        <v>3.1457559368562427E-2</v>
      </c>
      <c r="AP488" s="88">
        <v>3.1457559368562427E-2</v>
      </c>
      <c r="AQ488" s="88">
        <v>3.1457559368562427E-2</v>
      </c>
      <c r="AR488" s="88">
        <v>3.1457559368562427E-2</v>
      </c>
      <c r="AS488" s="88">
        <v>3.1457559368562427E-2</v>
      </c>
      <c r="AT488" s="88">
        <v>3.1457559368562427E-2</v>
      </c>
      <c r="AU488" s="88">
        <v>3.1457559368562427E-2</v>
      </c>
      <c r="AV488" s="88">
        <v>3.1457559368562427E-2</v>
      </c>
      <c r="AW488" s="88">
        <v>3.1457559368562427E-2</v>
      </c>
      <c r="AX488" s="88">
        <v>3.1457559368562427E-2</v>
      </c>
      <c r="AY488" s="88">
        <v>3.1457559368562427E-2</v>
      </c>
      <c r="AZ488" s="88">
        <v>3.1457559368562427E-2</v>
      </c>
      <c r="BA488" s="88">
        <v>3.1457559368562427E-2</v>
      </c>
      <c r="BB488" s="88">
        <v>3.1457559368562427E-2</v>
      </c>
      <c r="BC488" s="88">
        <v>3.1457559368562427E-2</v>
      </c>
      <c r="BD488" s="88">
        <v>3.1457559368562427E-2</v>
      </c>
      <c r="BE488" s="88">
        <v>3.1457559368562427E-2</v>
      </c>
      <c r="BF488" s="88">
        <v>3.1457559368562427E-2</v>
      </c>
      <c r="BG488" s="88">
        <v>3.1457559368562427E-2</v>
      </c>
      <c r="BH488" s="88">
        <v>3.1457559368562427E-2</v>
      </c>
      <c r="BI488" s="88">
        <v>3.1457559368562427E-2</v>
      </c>
    </row>
    <row r="489" spans="1:61" x14ac:dyDescent="0.35">
      <c r="A489" s="2" t="s">
        <v>507</v>
      </c>
      <c r="B489" s="68" t="s">
        <v>81</v>
      </c>
      <c r="C489" t="s">
        <v>140</v>
      </c>
      <c r="D489" t="s">
        <v>495</v>
      </c>
      <c r="E489" s="7">
        <v>1</v>
      </c>
      <c r="F489" s="25" t="s">
        <v>248</v>
      </c>
      <c r="H489" s="88">
        <v>3.1457559368562427E-2</v>
      </c>
      <c r="I489" s="88">
        <v>3.1457559368562427E-2</v>
      </c>
      <c r="J489" s="88">
        <v>3.1457559368562427E-2</v>
      </c>
      <c r="K489" s="88">
        <v>3.1457559368562427E-2</v>
      </c>
      <c r="L489" s="88">
        <v>3.1457559368562427E-2</v>
      </c>
      <c r="M489" s="88">
        <v>3.1457559368562427E-2</v>
      </c>
      <c r="N489" s="88">
        <v>3.1457559368562427E-2</v>
      </c>
      <c r="O489" s="88">
        <v>3.1457559368562427E-2</v>
      </c>
      <c r="P489" s="88">
        <v>3.1457559368562427E-2</v>
      </c>
      <c r="Q489" s="88">
        <v>3.1457559368562427E-2</v>
      </c>
      <c r="R489" s="88">
        <v>3.1457559368562427E-2</v>
      </c>
      <c r="S489" s="88">
        <v>3.1457559368562427E-2</v>
      </c>
      <c r="T489" s="88">
        <v>3.1457559368562427E-2</v>
      </c>
      <c r="U489" s="88">
        <v>3.1457559368562427E-2</v>
      </c>
      <c r="V489" s="88">
        <v>3.1457559368562427E-2</v>
      </c>
      <c r="W489" s="88">
        <v>3.1457559368562427E-2</v>
      </c>
      <c r="X489" s="88">
        <v>3.1457559368562427E-2</v>
      </c>
      <c r="Y489" s="88">
        <v>3.1457559368562427E-2</v>
      </c>
      <c r="Z489" s="88">
        <v>3.1457559368562427E-2</v>
      </c>
      <c r="AA489" s="88">
        <v>3.1457559368562427E-2</v>
      </c>
      <c r="AB489" s="88">
        <v>3.1457559368562427E-2</v>
      </c>
      <c r="AC489" s="88">
        <v>3.1457559368562427E-2</v>
      </c>
      <c r="AD489" s="88">
        <v>3.1457559368562427E-2</v>
      </c>
      <c r="AE489" s="88">
        <v>3.1457559368562427E-2</v>
      </c>
      <c r="AF489" s="88">
        <v>3.1457559368562427E-2</v>
      </c>
      <c r="AG489" s="88">
        <v>3.1457559368562427E-2</v>
      </c>
      <c r="AH489" s="88">
        <v>3.1457559368562427E-2</v>
      </c>
      <c r="AI489" s="88">
        <v>3.1457559368562427E-2</v>
      </c>
      <c r="AJ489" s="88">
        <v>3.1457559368562427E-2</v>
      </c>
      <c r="AK489" s="88">
        <v>3.1457559368562427E-2</v>
      </c>
      <c r="AL489" s="88">
        <v>3.1457559368562427E-2</v>
      </c>
      <c r="AM489" s="88">
        <v>3.1457559368562427E-2</v>
      </c>
      <c r="AN489" s="88">
        <v>3.1457559368562427E-2</v>
      </c>
      <c r="AO489" s="88">
        <v>3.1457559368562427E-2</v>
      </c>
      <c r="AP489" s="88">
        <v>3.1457559368562427E-2</v>
      </c>
      <c r="AQ489" s="88">
        <v>3.1457559368562427E-2</v>
      </c>
      <c r="AR489" s="88">
        <v>3.1457559368562427E-2</v>
      </c>
      <c r="AS489" s="88">
        <v>3.1457559368562427E-2</v>
      </c>
      <c r="AT489" s="88">
        <v>3.1457559368562427E-2</v>
      </c>
      <c r="AU489" s="88">
        <v>3.1457559368562427E-2</v>
      </c>
      <c r="AV489" s="88">
        <v>3.1457559368562427E-2</v>
      </c>
      <c r="AW489" s="88">
        <v>3.1457559368562427E-2</v>
      </c>
      <c r="AX489" s="88">
        <v>3.1457559368562427E-2</v>
      </c>
      <c r="AY489" s="88">
        <v>3.1457559368562427E-2</v>
      </c>
      <c r="AZ489" s="88">
        <v>3.1457559368562427E-2</v>
      </c>
      <c r="BA489" s="88">
        <v>3.1457559368562427E-2</v>
      </c>
      <c r="BB489" s="88">
        <v>3.1457559368562427E-2</v>
      </c>
      <c r="BC489" s="88">
        <v>3.1457559368562427E-2</v>
      </c>
      <c r="BD489" s="88">
        <v>3.1457559368562427E-2</v>
      </c>
      <c r="BE489" s="88">
        <v>3.1457559368562427E-2</v>
      </c>
      <c r="BF489" s="88">
        <v>3.1457559368562427E-2</v>
      </c>
      <c r="BG489" s="88">
        <v>3.1457559368562427E-2</v>
      </c>
      <c r="BH489" s="88">
        <v>3.1457559368562427E-2</v>
      </c>
      <c r="BI489" s="88">
        <v>3.1457559368562427E-2</v>
      </c>
    </row>
    <row r="490" spans="1:61" x14ac:dyDescent="0.35">
      <c r="A490" s="2" t="s">
        <v>507</v>
      </c>
      <c r="B490" s="68" t="s">
        <v>81</v>
      </c>
      <c r="C490" t="s">
        <v>150</v>
      </c>
      <c r="D490" t="s">
        <v>483</v>
      </c>
      <c r="E490" s="7">
        <v>1</v>
      </c>
      <c r="F490" s="25" t="s">
        <v>248</v>
      </c>
      <c r="H490" s="88">
        <v>3.1457559368562427E-2</v>
      </c>
      <c r="I490" s="88">
        <v>3.1457559368562427E-2</v>
      </c>
      <c r="J490" s="88">
        <v>3.1457559368562427E-2</v>
      </c>
      <c r="K490" s="88">
        <v>3.1457559368562427E-2</v>
      </c>
      <c r="L490" s="88">
        <v>3.1457559368562427E-2</v>
      </c>
      <c r="M490" s="88">
        <v>3.1457559368562427E-2</v>
      </c>
      <c r="N490" s="88">
        <v>3.1457559368562427E-2</v>
      </c>
      <c r="O490" s="88">
        <v>3.1457559368562427E-2</v>
      </c>
      <c r="P490" s="88">
        <v>3.1457559368562427E-2</v>
      </c>
      <c r="Q490" s="88">
        <v>3.1457559368562427E-2</v>
      </c>
      <c r="R490" s="88">
        <v>3.1457559368562427E-2</v>
      </c>
      <c r="S490" s="88">
        <v>3.1457559368562427E-2</v>
      </c>
      <c r="T490" s="88">
        <v>3.1457559368562427E-2</v>
      </c>
      <c r="U490" s="88">
        <v>3.1457559368562427E-2</v>
      </c>
      <c r="V490" s="88">
        <v>3.1457559368562427E-2</v>
      </c>
      <c r="W490" s="88">
        <v>3.1457559368562427E-2</v>
      </c>
      <c r="X490" s="88">
        <v>3.1457559368562427E-2</v>
      </c>
      <c r="Y490" s="88">
        <v>3.1457559368562427E-2</v>
      </c>
      <c r="Z490" s="88">
        <v>3.1457559368562427E-2</v>
      </c>
      <c r="AA490" s="88">
        <v>3.1457559368562427E-2</v>
      </c>
      <c r="AB490" s="88">
        <v>3.1457559368562427E-2</v>
      </c>
      <c r="AC490" s="88">
        <v>3.1457559368562427E-2</v>
      </c>
      <c r="AD490" s="88">
        <v>3.1457559368562427E-2</v>
      </c>
      <c r="AE490" s="88">
        <v>3.1457559368562427E-2</v>
      </c>
      <c r="AF490" s="88">
        <v>3.1457559368562427E-2</v>
      </c>
      <c r="AG490" s="88">
        <v>3.1457559368562427E-2</v>
      </c>
      <c r="AH490" s="88">
        <v>3.1457559368562427E-2</v>
      </c>
      <c r="AI490" s="88">
        <v>3.1457559368562427E-2</v>
      </c>
      <c r="AJ490" s="88">
        <v>3.1457559368562427E-2</v>
      </c>
      <c r="AK490" s="88">
        <v>3.1457559368562427E-2</v>
      </c>
      <c r="AL490" s="88">
        <v>3.1457559368562427E-2</v>
      </c>
      <c r="AM490" s="88">
        <v>3.1457559368562427E-2</v>
      </c>
      <c r="AN490" s="88">
        <v>3.1457559368562427E-2</v>
      </c>
      <c r="AO490" s="88">
        <v>3.1457559368562427E-2</v>
      </c>
      <c r="AP490" s="88">
        <v>3.1457559368562427E-2</v>
      </c>
      <c r="AQ490" s="88">
        <v>3.1457559368562427E-2</v>
      </c>
      <c r="AR490" s="88">
        <v>3.1457559368562427E-2</v>
      </c>
      <c r="AS490" s="88">
        <v>3.1457559368562427E-2</v>
      </c>
      <c r="AT490" s="88">
        <v>3.1457559368562427E-2</v>
      </c>
      <c r="AU490" s="88">
        <v>3.1457559368562427E-2</v>
      </c>
      <c r="AV490" s="88">
        <v>3.1457559368562427E-2</v>
      </c>
      <c r="AW490" s="88">
        <v>3.1457559368562427E-2</v>
      </c>
      <c r="AX490" s="88">
        <v>3.1457559368562427E-2</v>
      </c>
      <c r="AY490" s="88">
        <v>3.1457559368562427E-2</v>
      </c>
      <c r="AZ490" s="88">
        <v>3.1457559368562427E-2</v>
      </c>
      <c r="BA490" s="88">
        <v>3.1457559368562427E-2</v>
      </c>
      <c r="BB490" s="88">
        <v>3.1457559368562427E-2</v>
      </c>
      <c r="BC490" s="88">
        <v>3.1457559368562427E-2</v>
      </c>
      <c r="BD490" s="88">
        <v>3.1457559368562427E-2</v>
      </c>
      <c r="BE490" s="88">
        <v>3.1457559368562427E-2</v>
      </c>
      <c r="BF490" s="88">
        <v>3.1457559368562427E-2</v>
      </c>
      <c r="BG490" s="88">
        <v>3.1457559368562427E-2</v>
      </c>
      <c r="BH490" s="88">
        <v>3.1457559368562427E-2</v>
      </c>
      <c r="BI490" s="88">
        <v>3.1457559368562427E-2</v>
      </c>
    </row>
    <row r="491" spans="1:61" x14ac:dyDescent="0.35">
      <c r="A491" s="2" t="s">
        <v>507</v>
      </c>
      <c r="B491" s="68" t="s">
        <v>81</v>
      </c>
      <c r="C491" t="s">
        <v>151</v>
      </c>
      <c r="D491" s="4" t="s">
        <v>484</v>
      </c>
      <c r="E491" s="7">
        <v>1</v>
      </c>
      <c r="F491" s="25" t="s">
        <v>248</v>
      </c>
      <c r="H491" s="88">
        <v>3.1457559368562427E-2</v>
      </c>
      <c r="I491" s="88">
        <v>3.1457559368562427E-2</v>
      </c>
      <c r="J491" s="88">
        <v>3.1457559368562427E-2</v>
      </c>
      <c r="K491" s="88">
        <v>3.1457559368562427E-2</v>
      </c>
      <c r="L491" s="88">
        <v>3.1457559368562427E-2</v>
      </c>
      <c r="M491" s="88">
        <v>3.1457559368562427E-2</v>
      </c>
      <c r="N491" s="88">
        <v>3.1457559368562427E-2</v>
      </c>
      <c r="O491" s="88">
        <v>3.1457559368562427E-2</v>
      </c>
      <c r="P491" s="88">
        <v>3.1457559368562427E-2</v>
      </c>
      <c r="Q491" s="88">
        <v>3.1457559368562427E-2</v>
      </c>
      <c r="R491" s="88">
        <v>3.1457559368562427E-2</v>
      </c>
      <c r="S491" s="88">
        <v>3.1457559368562427E-2</v>
      </c>
      <c r="T491" s="88">
        <v>3.1457559368562427E-2</v>
      </c>
      <c r="U491" s="88">
        <v>3.1457559368562427E-2</v>
      </c>
      <c r="V491" s="88">
        <v>3.1457559368562427E-2</v>
      </c>
      <c r="W491" s="88">
        <v>3.1457559368562427E-2</v>
      </c>
      <c r="X491" s="88">
        <v>3.1457559368562427E-2</v>
      </c>
      <c r="Y491" s="88">
        <v>3.1457559368562427E-2</v>
      </c>
      <c r="Z491" s="88">
        <v>3.1457559368562427E-2</v>
      </c>
      <c r="AA491" s="88">
        <v>3.1457559368562427E-2</v>
      </c>
      <c r="AB491" s="88">
        <v>3.1457559368562427E-2</v>
      </c>
      <c r="AC491" s="88">
        <v>3.1457559368562427E-2</v>
      </c>
      <c r="AD491" s="88">
        <v>3.1457559368562427E-2</v>
      </c>
      <c r="AE491" s="88">
        <v>3.1457559368562427E-2</v>
      </c>
      <c r="AF491" s="88">
        <v>3.1457559368562427E-2</v>
      </c>
      <c r="AG491" s="88">
        <v>3.1457559368562427E-2</v>
      </c>
      <c r="AH491" s="88">
        <v>3.1457559368562427E-2</v>
      </c>
      <c r="AI491" s="88">
        <v>3.1457559368562427E-2</v>
      </c>
      <c r="AJ491" s="88">
        <v>3.1457559368562427E-2</v>
      </c>
      <c r="AK491" s="88">
        <v>3.1457559368562427E-2</v>
      </c>
      <c r="AL491" s="88">
        <v>3.1457559368562427E-2</v>
      </c>
      <c r="AM491" s="88">
        <v>3.1457559368562427E-2</v>
      </c>
      <c r="AN491" s="88">
        <v>3.1457559368562427E-2</v>
      </c>
      <c r="AO491" s="88">
        <v>3.1457559368562427E-2</v>
      </c>
      <c r="AP491" s="88">
        <v>3.1457559368562427E-2</v>
      </c>
      <c r="AQ491" s="88">
        <v>3.1457559368562427E-2</v>
      </c>
      <c r="AR491" s="88">
        <v>3.1457559368562427E-2</v>
      </c>
      <c r="AS491" s="88">
        <v>3.1457559368562427E-2</v>
      </c>
      <c r="AT491" s="88">
        <v>3.1457559368562427E-2</v>
      </c>
      <c r="AU491" s="88">
        <v>3.1457559368562427E-2</v>
      </c>
      <c r="AV491" s="88">
        <v>3.1457559368562427E-2</v>
      </c>
      <c r="AW491" s="88">
        <v>3.1457559368562427E-2</v>
      </c>
      <c r="AX491" s="88">
        <v>3.1457559368562427E-2</v>
      </c>
      <c r="AY491" s="88">
        <v>3.1457559368562427E-2</v>
      </c>
      <c r="AZ491" s="88">
        <v>3.1457559368562427E-2</v>
      </c>
      <c r="BA491" s="88">
        <v>3.1457559368562427E-2</v>
      </c>
      <c r="BB491" s="88">
        <v>3.1457559368562427E-2</v>
      </c>
      <c r="BC491" s="88">
        <v>3.1457559368562427E-2</v>
      </c>
      <c r="BD491" s="88">
        <v>3.1457559368562427E-2</v>
      </c>
      <c r="BE491" s="88">
        <v>3.1457559368562427E-2</v>
      </c>
      <c r="BF491" s="88">
        <v>3.1457559368562427E-2</v>
      </c>
      <c r="BG491" s="88">
        <v>3.1457559368562427E-2</v>
      </c>
      <c r="BH491" s="88">
        <v>3.1457559368562427E-2</v>
      </c>
      <c r="BI491" s="88">
        <v>3.1457559368562427E-2</v>
      </c>
    </row>
    <row r="492" spans="1:61" x14ac:dyDescent="0.35">
      <c r="A492" s="2" t="s">
        <v>507</v>
      </c>
      <c r="B492" s="68" t="s">
        <v>81</v>
      </c>
      <c r="C492" t="s">
        <v>162</v>
      </c>
      <c r="D492" t="s">
        <v>495</v>
      </c>
      <c r="E492" s="7">
        <v>1</v>
      </c>
      <c r="F492" s="25" t="s">
        <v>248</v>
      </c>
      <c r="H492" s="88">
        <v>3.1457559368562427E-2</v>
      </c>
      <c r="I492" s="88">
        <v>3.1457559368562427E-2</v>
      </c>
      <c r="J492" s="88">
        <v>3.1457559368562427E-2</v>
      </c>
      <c r="K492" s="88">
        <v>3.1457559368562427E-2</v>
      </c>
      <c r="L492" s="88">
        <v>3.1457559368562427E-2</v>
      </c>
      <c r="M492" s="88">
        <v>3.1457559368562427E-2</v>
      </c>
      <c r="N492" s="88">
        <v>3.1457559368562427E-2</v>
      </c>
      <c r="O492" s="88">
        <v>3.1457559368562427E-2</v>
      </c>
      <c r="P492" s="88">
        <v>3.1457559368562427E-2</v>
      </c>
      <c r="Q492" s="88">
        <v>3.1457559368562427E-2</v>
      </c>
      <c r="R492" s="88">
        <v>3.1457559368562427E-2</v>
      </c>
      <c r="S492" s="88">
        <v>3.1457559368562427E-2</v>
      </c>
      <c r="T492" s="88">
        <v>3.1457559368562427E-2</v>
      </c>
      <c r="U492" s="88">
        <v>3.1457559368562427E-2</v>
      </c>
      <c r="V492" s="88">
        <v>3.1457559368562427E-2</v>
      </c>
      <c r="W492" s="88">
        <v>3.1457559368562427E-2</v>
      </c>
      <c r="X492" s="88">
        <v>3.1457559368562427E-2</v>
      </c>
      <c r="Y492" s="88">
        <v>3.1457559368562427E-2</v>
      </c>
      <c r="Z492" s="88">
        <v>3.1457559368562427E-2</v>
      </c>
      <c r="AA492" s="88">
        <v>3.1457559368562427E-2</v>
      </c>
      <c r="AB492" s="88">
        <v>3.1457559368562427E-2</v>
      </c>
      <c r="AC492" s="88">
        <v>3.1457559368562427E-2</v>
      </c>
      <c r="AD492" s="88">
        <v>3.1457559368562427E-2</v>
      </c>
      <c r="AE492" s="88">
        <v>3.1457559368562427E-2</v>
      </c>
      <c r="AF492" s="88">
        <v>3.1457559368562427E-2</v>
      </c>
      <c r="AG492" s="88">
        <v>3.1457559368562427E-2</v>
      </c>
      <c r="AH492" s="88">
        <v>3.1457559368562427E-2</v>
      </c>
      <c r="AI492" s="88">
        <v>3.1457559368562427E-2</v>
      </c>
      <c r="AJ492" s="88">
        <v>3.1457559368562427E-2</v>
      </c>
      <c r="AK492" s="88">
        <v>3.1457559368562427E-2</v>
      </c>
      <c r="AL492" s="88">
        <v>3.1457559368562427E-2</v>
      </c>
      <c r="AM492" s="88">
        <v>3.1457559368562427E-2</v>
      </c>
      <c r="AN492" s="88">
        <v>3.1457559368562427E-2</v>
      </c>
      <c r="AO492" s="88">
        <v>3.1457559368562427E-2</v>
      </c>
      <c r="AP492" s="88">
        <v>3.1457559368562427E-2</v>
      </c>
      <c r="AQ492" s="88">
        <v>3.1457559368562427E-2</v>
      </c>
      <c r="AR492" s="88">
        <v>3.1457559368562427E-2</v>
      </c>
      <c r="AS492" s="88">
        <v>3.1457559368562427E-2</v>
      </c>
      <c r="AT492" s="88">
        <v>3.1457559368562427E-2</v>
      </c>
      <c r="AU492" s="88">
        <v>3.1457559368562427E-2</v>
      </c>
      <c r="AV492" s="88">
        <v>3.1457559368562427E-2</v>
      </c>
      <c r="AW492" s="88">
        <v>3.1457559368562427E-2</v>
      </c>
      <c r="AX492" s="88">
        <v>3.1457559368562427E-2</v>
      </c>
      <c r="AY492" s="88">
        <v>3.1457559368562427E-2</v>
      </c>
      <c r="AZ492" s="88">
        <v>3.1457559368562427E-2</v>
      </c>
      <c r="BA492" s="88">
        <v>3.1457559368562427E-2</v>
      </c>
      <c r="BB492" s="88">
        <v>3.1457559368562427E-2</v>
      </c>
      <c r="BC492" s="88">
        <v>3.1457559368562427E-2</v>
      </c>
      <c r="BD492" s="88">
        <v>3.1457559368562427E-2</v>
      </c>
      <c r="BE492" s="88">
        <v>3.1457559368562427E-2</v>
      </c>
      <c r="BF492" s="88">
        <v>3.1457559368562427E-2</v>
      </c>
      <c r="BG492" s="88">
        <v>3.1457559368562427E-2</v>
      </c>
      <c r="BH492" s="88">
        <v>3.1457559368562427E-2</v>
      </c>
      <c r="BI492" s="88">
        <v>3.1457559368562427E-2</v>
      </c>
    </row>
    <row r="493" spans="1:61" x14ac:dyDescent="0.35">
      <c r="A493" s="2" t="s">
        <v>507</v>
      </c>
      <c r="B493" s="68" t="s">
        <v>81</v>
      </c>
      <c r="C493" t="s">
        <v>172</v>
      </c>
      <c r="D493" t="s">
        <v>483</v>
      </c>
      <c r="E493" s="7">
        <v>1</v>
      </c>
      <c r="F493" s="25" t="s">
        <v>248</v>
      </c>
      <c r="H493" s="88">
        <v>3.1457559368562427E-2</v>
      </c>
      <c r="I493" s="88">
        <v>3.1457559368562427E-2</v>
      </c>
      <c r="J493" s="88">
        <v>3.1457559368562427E-2</v>
      </c>
      <c r="K493" s="88">
        <v>3.1457559368562427E-2</v>
      </c>
      <c r="L493" s="88">
        <v>3.1457559368562427E-2</v>
      </c>
      <c r="M493" s="88">
        <v>3.1457559368562427E-2</v>
      </c>
      <c r="N493" s="88">
        <v>3.1457559368562427E-2</v>
      </c>
      <c r="O493" s="88">
        <v>3.1457559368562427E-2</v>
      </c>
      <c r="P493" s="88">
        <v>3.1457559368562427E-2</v>
      </c>
      <c r="Q493" s="88">
        <v>3.1457559368562427E-2</v>
      </c>
      <c r="R493" s="88">
        <v>3.1457559368562427E-2</v>
      </c>
      <c r="S493" s="88">
        <v>3.1457559368562427E-2</v>
      </c>
      <c r="T493" s="88">
        <v>3.1457559368562427E-2</v>
      </c>
      <c r="U493" s="88">
        <v>3.1457559368562427E-2</v>
      </c>
      <c r="V493" s="88">
        <v>3.1457559368562427E-2</v>
      </c>
      <c r="W493" s="88">
        <v>3.1457559368562427E-2</v>
      </c>
      <c r="X493" s="88">
        <v>3.1457559368562427E-2</v>
      </c>
      <c r="Y493" s="88">
        <v>3.1457559368562427E-2</v>
      </c>
      <c r="Z493" s="88">
        <v>3.1457559368562427E-2</v>
      </c>
      <c r="AA493" s="88">
        <v>3.1457559368562427E-2</v>
      </c>
      <c r="AB493" s="88">
        <v>3.1457559368562427E-2</v>
      </c>
      <c r="AC493" s="88">
        <v>3.1457559368562427E-2</v>
      </c>
      <c r="AD493" s="88">
        <v>3.1457559368562427E-2</v>
      </c>
      <c r="AE493" s="88">
        <v>3.1457559368562427E-2</v>
      </c>
      <c r="AF493" s="88">
        <v>3.1457559368562427E-2</v>
      </c>
      <c r="AG493" s="88">
        <v>3.1457559368562427E-2</v>
      </c>
      <c r="AH493" s="88">
        <v>3.1457559368562427E-2</v>
      </c>
      <c r="AI493" s="88">
        <v>3.1457559368562427E-2</v>
      </c>
      <c r="AJ493" s="88">
        <v>3.1457559368562427E-2</v>
      </c>
      <c r="AK493" s="88">
        <v>3.1457559368562427E-2</v>
      </c>
      <c r="AL493" s="88">
        <v>3.1457559368562427E-2</v>
      </c>
      <c r="AM493" s="88">
        <v>3.1457559368562427E-2</v>
      </c>
      <c r="AN493" s="88">
        <v>3.1457559368562427E-2</v>
      </c>
      <c r="AO493" s="88">
        <v>3.1457559368562427E-2</v>
      </c>
      <c r="AP493" s="88">
        <v>3.1457559368562427E-2</v>
      </c>
      <c r="AQ493" s="88">
        <v>3.1457559368562427E-2</v>
      </c>
      <c r="AR493" s="88">
        <v>3.1457559368562427E-2</v>
      </c>
      <c r="AS493" s="88">
        <v>3.1457559368562427E-2</v>
      </c>
      <c r="AT493" s="88">
        <v>3.1457559368562427E-2</v>
      </c>
      <c r="AU493" s="88">
        <v>3.1457559368562427E-2</v>
      </c>
      <c r="AV493" s="88">
        <v>3.1457559368562427E-2</v>
      </c>
      <c r="AW493" s="88">
        <v>3.1457559368562427E-2</v>
      </c>
      <c r="AX493" s="88">
        <v>3.1457559368562427E-2</v>
      </c>
      <c r="AY493" s="88">
        <v>3.1457559368562427E-2</v>
      </c>
      <c r="AZ493" s="88">
        <v>3.1457559368562427E-2</v>
      </c>
      <c r="BA493" s="88">
        <v>3.1457559368562427E-2</v>
      </c>
      <c r="BB493" s="88">
        <v>3.1457559368562427E-2</v>
      </c>
      <c r="BC493" s="88">
        <v>3.1457559368562427E-2</v>
      </c>
      <c r="BD493" s="88">
        <v>3.1457559368562427E-2</v>
      </c>
      <c r="BE493" s="88">
        <v>3.1457559368562427E-2</v>
      </c>
      <c r="BF493" s="88">
        <v>3.1457559368562427E-2</v>
      </c>
      <c r="BG493" s="88">
        <v>3.1457559368562427E-2</v>
      </c>
      <c r="BH493" s="88">
        <v>3.1457559368562427E-2</v>
      </c>
      <c r="BI493" s="88">
        <v>3.1457559368562427E-2</v>
      </c>
    </row>
    <row r="494" spans="1:61" x14ac:dyDescent="0.35">
      <c r="A494" s="2" t="s">
        <v>507</v>
      </c>
      <c r="B494" s="68" t="s">
        <v>81</v>
      </c>
      <c r="C494" t="s">
        <v>173</v>
      </c>
      <c r="D494" s="4" t="s">
        <v>484</v>
      </c>
      <c r="E494" s="7">
        <v>1</v>
      </c>
      <c r="F494" s="25" t="s">
        <v>248</v>
      </c>
      <c r="H494" s="88">
        <v>3.1457559368562427E-2</v>
      </c>
      <c r="I494" s="88">
        <v>3.1457559368562427E-2</v>
      </c>
      <c r="J494" s="88">
        <v>3.1457559368562427E-2</v>
      </c>
      <c r="K494" s="88">
        <v>3.1457559368562427E-2</v>
      </c>
      <c r="L494" s="88">
        <v>3.1457559368562427E-2</v>
      </c>
      <c r="M494" s="88">
        <v>3.1457559368562427E-2</v>
      </c>
      <c r="N494" s="88">
        <v>3.1457559368562427E-2</v>
      </c>
      <c r="O494" s="88">
        <v>3.1457559368562427E-2</v>
      </c>
      <c r="P494" s="88">
        <v>3.1457559368562427E-2</v>
      </c>
      <c r="Q494" s="88">
        <v>3.1457559368562427E-2</v>
      </c>
      <c r="R494" s="88">
        <v>3.1457559368562427E-2</v>
      </c>
      <c r="S494" s="88">
        <v>3.1457559368562427E-2</v>
      </c>
      <c r="T494" s="88">
        <v>3.1457559368562427E-2</v>
      </c>
      <c r="U494" s="88">
        <v>3.1457559368562427E-2</v>
      </c>
      <c r="V494" s="88">
        <v>3.1457559368562427E-2</v>
      </c>
      <c r="W494" s="88">
        <v>3.1457559368562427E-2</v>
      </c>
      <c r="X494" s="88">
        <v>3.1457559368562427E-2</v>
      </c>
      <c r="Y494" s="88">
        <v>3.1457559368562427E-2</v>
      </c>
      <c r="Z494" s="88">
        <v>3.1457559368562427E-2</v>
      </c>
      <c r="AA494" s="88">
        <v>3.1457559368562427E-2</v>
      </c>
      <c r="AB494" s="88">
        <v>3.1457559368562427E-2</v>
      </c>
      <c r="AC494" s="88">
        <v>3.1457559368562427E-2</v>
      </c>
      <c r="AD494" s="88">
        <v>3.1457559368562427E-2</v>
      </c>
      <c r="AE494" s="88">
        <v>3.1457559368562427E-2</v>
      </c>
      <c r="AF494" s="88">
        <v>3.1457559368562427E-2</v>
      </c>
      <c r="AG494" s="88">
        <v>3.1457559368562427E-2</v>
      </c>
      <c r="AH494" s="88">
        <v>3.1457559368562427E-2</v>
      </c>
      <c r="AI494" s="88">
        <v>3.1457559368562427E-2</v>
      </c>
      <c r="AJ494" s="88">
        <v>3.1457559368562427E-2</v>
      </c>
      <c r="AK494" s="88">
        <v>3.1457559368562427E-2</v>
      </c>
      <c r="AL494" s="88">
        <v>3.1457559368562427E-2</v>
      </c>
      <c r="AM494" s="88">
        <v>3.1457559368562427E-2</v>
      </c>
      <c r="AN494" s="88">
        <v>3.1457559368562427E-2</v>
      </c>
      <c r="AO494" s="88">
        <v>3.1457559368562427E-2</v>
      </c>
      <c r="AP494" s="88">
        <v>3.1457559368562427E-2</v>
      </c>
      <c r="AQ494" s="88">
        <v>3.1457559368562427E-2</v>
      </c>
      <c r="AR494" s="88">
        <v>3.1457559368562427E-2</v>
      </c>
      <c r="AS494" s="88">
        <v>3.1457559368562427E-2</v>
      </c>
      <c r="AT494" s="88">
        <v>3.1457559368562427E-2</v>
      </c>
      <c r="AU494" s="88">
        <v>3.1457559368562427E-2</v>
      </c>
      <c r="AV494" s="88">
        <v>3.1457559368562427E-2</v>
      </c>
      <c r="AW494" s="88">
        <v>3.1457559368562427E-2</v>
      </c>
      <c r="AX494" s="88">
        <v>3.1457559368562427E-2</v>
      </c>
      <c r="AY494" s="88">
        <v>3.1457559368562427E-2</v>
      </c>
      <c r="AZ494" s="88">
        <v>3.1457559368562427E-2</v>
      </c>
      <c r="BA494" s="88">
        <v>3.1457559368562427E-2</v>
      </c>
      <c r="BB494" s="88">
        <v>3.1457559368562427E-2</v>
      </c>
      <c r="BC494" s="88">
        <v>3.1457559368562427E-2</v>
      </c>
      <c r="BD494" s="88">
        <v>3.1457559368562427E-2</v>
      </c>
      <c r="BE494" s="88">
        <v>3.1457559368562427E-2</v>
      </c>
      <c r="BF494" s="88">
        <v>3.1457559368562427E-2</v>
      </c>
      <c r="BG494" s="88">
        <v>3.1457559368562427E-2</v>
      </c>
      <c r="BH494" s="88">
        <v>3.1457559368562427E-2</v>
      </c>
      <c r="BI494" s="88">
        <v>3.1457559368562427E-2</v>
      </c>
    </row>
    <row r="495" spans="1:61" x14ac:dyDescent="0.35">
      <c r="A495" s="2" t="s">
        <v>507</v>
      </c>
      <c r="B495" s="68" t="s">
        <v>81</v>
      </c>
      <c r="C495" t="s">
        <v>184</v>
      </c>
      <c r="D495" t="s">
        <v>495</v>
      </c>
      <c r="E495" s="7">
        <v>1</v>
      </c>
      <c r="F495" s="25" t="s">
        <v>248</v>
      </c>
      <c r="H495" s="88">
        <v>3.1457559368562427E-2</v>
      </c>
      <c r="I495" s="88">
        <v>3.1457559368562427E-2</v>
      </c>
      <c r="J495" s="88">
        <v>3.1457559368562427E-2</v>
      </c>
      <c r="K495" s="88">
        <v>3.1457559368562427E-2</v>
      </c>
      <c r="L495" s="88">
        <v>3.1457559368562427E-2</v>
      </c>
      <c r="M495" s="88">
        <v>3.1457559368562427E-2</v>
      </c>
      <c r="N495" s="88">
        <v>3.1457559368562427E-2</v>
      </c>
      <c r="O495" s="88">
        <v>3.1457559368562427E-2</v>
      </c>
      <c r="P495" s="88">
        <v>3.1457559368562427E-2</v>
      </c>
      <c r="Q495" s="88">
        <v>3.1457559368562427E-2</v>
      </c>
      <c r="R495" s="88">
        <v>3.1457559368562427E-2</v>
      </c>
      <c r="S495" s="88">
        <v>3.1457559368562427E-2</v>
      </c>
      <c r="T495" s="88">
        <v>3.1457559368562427E-2</v>
      </c>
      <c r="U495" s="88">
        <v>3.1457559368562427E-2</v>
      </c>
      <c r="V495" s="88">
        <v>3.1457559368562427E-2</v>
      </c>
      <c r="W495" s="88">
        <v>3.1457559368562427E-2</v>
      </c>
      <c r="X495" s="88">
        <v>3.1457559368562427E-2</v>
      </c>
      <c r="Y495" s="88">
        <v>3.1457559368562427E-2</v>
      </c>
      <c r="Z495" s="88">
        <v>3.1457559368562427E-2</v>
      </c>
      <c r="AA495" s="88">
        <v>3.1457559368562427E-2</v>
      </c>
      <c r="AB495" s="88">
        <v>3.1457559368562427E-2</v>
      </c>
      <c r="AC495" s="88">
        <v>3.1457559368562427E-2</v>
      </c>
      <c r="AD495" s="88">
        <v>3.1457559368562427E-2</v>
      </c>
      <c r="AE495" s="88">
        <v>3.1457559368562427E-2</v>
      </c>
      <c r="AF495" s="88">
        <v>3.1457559368562427E-2</v>
      </c>
      <c r="AG495" s="88">
        <v>3.1457559368562427E-2</v>
      </c>
      <c r="AH495" s="88">
        <v>3.1457559368562427E-2</v>
      </c>
      <c r="AI495" s="88">
        <v>3.1457559368562427E-2</v>
      </c>
      <c r="AJ495" s="88">
        <v>3.1457559368562427E-2</v>
      </c>
      <c r="AK495" s="88">
        <v>3.1457559368562427E-2</v>
      </c>
      <c r="AL495" s="88">
        <v>3.1457559368562427E-2</v>
      </c>
      <c r="AM495" s="88">
        <v>3.1457559368562427E-2</v>
      </c>
      <c r="AN495" s="88">
        <v>3.1457559368562427E-2</v>
      </c>
      <c r="AO495" s="88">
        <v>3.1457559368562427E-2</v>
      </c>
      <c r="AP495" s="88">
        <v>3.1457559368562427E-2</v>
      </c>
      <c r="AQ495" s="88">
        <v>3.1457559368562427E-2</v>
      </c>
      <c r="AR495" s="88">
        <v>3.1457559368562427E-2</v>
      </c>
      <c r="AS495" s="88">
        <v>3.1457559368562427E-2</v>
      </c>
      <c r="AT495" s="88">
        <v>3.1457559368562427E-2</v>
      </c>
      <c r="AU495" s="88">
        <v>3.1457559368562427E-2</v>
      </c>
      <c r="AV495" s="88">
        <v>3.1457559368562427E-2</v>
      </c>
      <c r="AW495" s="88">
        <v>3.1457559368562427E-2</v>
      </c>
      <c r="AX495" s="88">
        <v>3.1457559368562427E-2</v>
      </c>
      <c r="AY495" s="88">
        <v>3.1457559368562427E-2</v>
      </c>
      <c r="AZ495" s="88">
        <v>3.1457559368562427E-2</v>
      </c>
      <c r="BA495" s="88">
        <v>3.1457559368562427E-2</v>
      </c>
      <c r="BB495" s="88">
        <v>3.1457559368562427E-2</v>
      </c>
      <c r="BC495" s="88">
        <v>3.1457559368562427E-2</v>
      </c>
      <c r="BD495" s="88">
        <v>3.1457559368562427E-2</v>
      </c>
      <c r="BE495" s="88">
        <v>3.1457559368562427E-2</v>
      </c>
      <c r="BF495" s="88">
        <v>3.1457559368562427E-2</v>
      </c>
      <c r="BG495" s="88">
        <v>3.1457559368562427E-2</v>
      </c>
      <c r="BH495" s="88">
        <v>3.1457559368562427E-2</v>
      </c>
      <c r="BI495" s="88">
        <v>3.1457559368562427E-2</v>
      </c>
    </row>
    <row r="496" spans="1:61" x14ac:dyDescent="0.35">
      <c r="A496" s="2" t="s">
        <v>507</v>
      </c>
      <c r="B496" s="68" t="s">
        <v>81</v>
      </c>
      <c r="C496" t="s">
        <v>194</v>
      </c>
      <c r="D496" t="s">
        <v>483</v>
      </c>
      <c r="E496" s="7">
        <v>1</v>
      </c>
      <c r="F496" s="25" t="s">
        <v>248</v>
      </c>
      <c r="H496" s="88">
        <v>3.1457559368562427E-2</v>
      </c>
      <c r="I496" s="88">
        <v>3.1457559368562427E-2</v>
      </c>
      <c r="J496" s="88">
        <v>3.1457559368562427E-2</v>
      </c>
      <c r="K496" s="88">
        <v>3.1457559368562427E-2</v>
      </c>
      <c r="L496" s="88">
        <v>3.1457559368562427E-2</v>
      </c>
      <c r="M496" s="88">
        <v>3.1457559368562427E-2</v>
      </c>
      <c r="N496" s="88">
        <v>3.1457559368562427E-2</v>
      </c>
      <c r="O496" s="88">
        <v>3.1457559368562427E-2</v>
      </c>
      <c r="P496" s="88">
        <v>3.1457559368562427E-2</v>
      </c>
      <c r="Q496" s="88">
        <v>3.1457559368562427E-2</v>
      </c>
      <c r="R496" s="88">
        <v>3.1457559368562427E-2</v>
      </c>
      <c r="S496" s="88">
        <v>3.1457559368562427E-2</v>
      </c>
      <c r="T496" s="88">
        <v>3.1457559368562427E-2</v>
      </c>
      <c r="U496" s="88">
        <v>3.1457559368562427E-2</v>
      </c>
      <c r="V496" s="88">
        <v>3.1457559368562427E-2</v>
      </c>
      <c r="W496" s="88">
        <v>3.1457559368562427E-2</v>
      </c>
      <c r="X496" s="88">
        <v>3.1457559368562427E-2</v>
      </c>
      <c r="Y496" s="88">
        <v>3.1457559368562427E-2</v>
      </c>
      <c r="Z496" s="88">
        <v>3.1457559368562427E-2</v>
      </c>
      <c r="AA496" s="88">
        <v>3.1457559368562427E-2</v>
      </c>
      <c r="AB496" s="88">
        <v>3.1457559368562427E-2</v>
      </c>
      <c r="AC496" s="88">
        <v>3.1457559368562427E-2</v>
      </c>
      <c r="AD496" s="88">
        <v>3.1457559368562427E-2</v>
      </c>
      <c r="AE496" s="88">
        <v>3.1457559368562427E-2</v>
      </c>
      <c r="AF496" s="88">
        <v>3.1457559368562427E-2</v>
      </c>
      <c r="AG496" s="88">
        <v>3.1457559368562427E-2</v>
      </c>
      <c r="AH496" s="88">
        <v>3.1457559368562427E-2</v>
      </c>
      <c r="AI496" s="88">
        <v>3.1457559368562427E-2</v>
      </c>
      <c r="AJ496" s="88">
        <v>3.1457559368562427E-2</v>
      </c>
      <c r="AK496" s="88">
        <v>3.1457559368562427E-2</v>
      </c>
      <c r="AL496" s="88">
        <v>3.1457559368562427E-2</v>
      </c>
      <c r="AM496" s="88">
        <v>3.1457559368562427E-2</v>
      </c>
      <c r="AN496" s="88">
        <v>3.1457559368562427E-2</v>
      </c>
      <c r="AO496" s="88">
        <v>3.1457559368562427E-2</v>
      </c>
      <c r="AP496" s="88">
        <v>3.1457559368562427E-2</v>
      </c>
      <c r="AQ496" s="88">
        <v>3.1457559368562427E-2</v>
      </c>
      <c r="AR496" s="88">
        <v>3.1457559368562427E-2</v>
      </c>
      <c r="AS496" s="88">
        <v>3.1457559368562427E-2</v>
      </c>
      <c r="AT496" s="88">
        <v>3.1457559368562427E-2</v>
      </c>
      <c r="AU496" s="88">
        <v>3.1457559368562427E-2</v>
      </c>
      <c r="AV496" s="88">
        <v>3.1457559368562427E-2</v>
      </c>
      <c r="AW496" s="88">
        <v>3.1457559368562427E-2</v>
      </c>
      <c r="AX496" s="88">
        <v>3.1457559368562427E-2</v>
      </c>
      <c r="AY496" s="88">
        <v>3.1457559368562427E-2</v>
      </c>
      <c r="AZ496" s="88">
        <v>3.1457559368562427E-2</v>
      </c>
      <c r="BA496" s="88">
        <v>3.1457559368562427E-2</v>
      </c>
      <c r="BB496" s="88">
        <v>3.1457559368562427E-2</v>
      </c>
      <c r="BC496" s="88">
        <v>3.1457559368562427E-2</v>
      </c>
      <c r="BD496" s="88">
        <v>3.1457559368562427E-2</v>
      </c>
      <c r="BE496" s="88">
        <v>3.1457559368562427E-2</v>
      </c>
      <c r="BF496" s="88">
        <v>3.1457559368562427E-2</v>
      </c>
      <c r="BG496" s="88">
        <v>3.1457559368562427E-2</v>
      </c>
      <c r="BH496" s="88">
        <v>3.1457559368562427E-2</v>
      </c>
      <c r="BI496" s="88">
        <v>3.1457559368562427E-2</v>
      </c>
    </row>
    <row r="497" spans="1:61" x14ac:dyDescent="0.35">
      <c r="A497" s="2" t="s">
        <v>507</v>
      </c>
      <c r="B497" s="68" t="s">
        <v>81</v>
      </c>
      <c r="C497" t="s">
        <v>195</v>
      </c>
      <c r="D497" s="4" t="s">
        <v>484</v>
      </c>
      <c r="E497" s="7">
        <v>1</v>
      </c>
      <c r="F497" s="25" t="s">
        <v>248</v>
      </c>
      <c r="H497" s="88">
        <v>3.1457559368562427E-2</v>
      </c>
      <c r="I497" s="88">
        <v>3.1457559368562427E-2</v>
      </c>
      <c r="J497" s="88">
        <v>3.1457559368562427E-2</v>
      </c>
      <c r="K497" s="88">
        <v>3.1457559368562427E-2</v>
      </c>
      <c r="L497" s="88">
        <v>3.1457559368562427E-2</v>
      </c>
      <c r="M497" s="88">
        <v>3.1457559368562427E-2</v>
      </c>
      <c r="N497" s="88">
        <v>3.1457559368562427E-2</v>
      </c>
      <c r="O497" s="88">
        <v>3.1457559368562427E-2</v>
      </c>
      <c r="P497" s="88">
        <v>3.1457559368562427E-2</v>
      </c>
      <c r="Q497" s="88">
        <v>3.1457559368562427E-2</v>
      </c>
      <c r="R497" s="88">
        <v>3.1457559368562427E-2</v>
      </c>
      <c r="S497" s="88">
        <v>3.1457559368562427E-2</v>
      </c>
      <c r="T497" s="88">
        <v>3.1457559368562427E-2</v>
      </c>
      <c r="U497" s="88">
        <v>3.1457559368562427E-2</v>
      </c>
      <c r="V497" s="88">
        <v>3.1457559368562427E-2</v>
      </c>
      <c r="W497" s="88">
        <v>3.1457559368562427E-2</v>
      </c>
      <c r="X497" s="88">
        <v>3.1457559368562427E-2</v>
      </c>
      <c r="Y497" s="88">
        <v>3.1457559368562427E-2</v>
      </c>
      <c r="Z497" s="88">
        <v>3.1457559368562427E-2</v>
      </c>
      <c r="AA497" s="88">
        <v>3.1457559368562427E-2</v>
      </c>
      <c r="AB497" s="88">
        <v>3.1457559368562427E-2</v>
      </c>
      <c r="AC497" s="88">
        <v>3.1457559368562427E-2</v>
      </c>
      <c r="AD497" s="88">
        <v>3.1457559368562427E-2</v>
      </c>
      <c r="AE497" s="88">
        <v>3.1457559368562427E-2</v>
      </c>
      <c r="AF497" s="88">
        <v>3.1457559368562427E-2</v>
      </c>
      <c r="AG497" s="88">
        <v>3.1457559368562427E-2</v>
      </c>
      <c r="AH497" s="88">
        <v>3.1457559368562427E-2</v>
      </c>
      <c r="AI497" s="88">
        <v>3.1457559368562427E-2</v>
      </c>
      <c r="AJ497" s="88">
        <v>3.1457559368562427E-2</v>
      </c>
      <c r="AK497" s="88">
        <v>3.1457559368562427E-2</v>
      </c>
      <c r="AL497" s="88">
        <v>3.1457559368562427E-2</v>
      </c>
      <c r="AM497" s="88">
        <v>3.1457559368562427E-2</v>
      </c>
      <c r="AN497" s="88">
        <v>3.1457559368562427E-2</v>
      </c>
      <c r="AO497" s="88">
        <v>3.1457559368562427E-2</v>
      </c>
      <c r="AP497" s="88">
        <v>3.1457559368562427E-2</v>
      </c>
      <c r="AQ497" s="88">
        <v>3.1457559368562427E-2</v>
      </c>
      <c r="AR497" s="88">
        <v>3.1457559368562427E-2</v>
      </c>
      <c r="AS497" s="88">
        <v>3.1457559368562427E-2</v>
      </c>
      <c r="AT497" s="88">
        <v>3.1457559368562427E-2</v>
      </c>
      <c r="AU497" s="88">
        <v>3.1457559368562427E-2</v>
      </c>
      <c r="AV497" s="88">
        <v>3.1457559368562427E-2</v>
      </c>
      <c r="AW497" s="88">
        <v>3.1457559368562427E-2</v>
      </c>
      <c r="AX497" s="88">
        <v>3.1457559368562427E-2</v>
      </c>
      <c r="AY497" s="88">
        <v>3.1457559368562427E-2</v>
      </c>
      <c r="AZ497" s="88">
        <v>3.1457559368562427E-2</v>
      </c>
      <c r="BA497" s="88">
        <v>3.1457559368562427E-2</v>
      </c>
      <c r="BB497" s="88">
        <v>3.1457559368562427E-2</v>
      </c>
      <c r="BC497" s="88">
        <v>3.1457559368562427E-2</v>
      </c>
      <c r="BD497" s="88">
        <v>3.1457559368562427E-2</v>
      </c>
      <c r="BE497" s="88">
        <v>3.1457559368562427E-2</v>
      </c>
      <c r="BF497" s="88">
        <v>3.1457559368562427E-2</v>
      </c>
      <c r="BG497" s="88">
        <v>3.1457559368562427E-2</v>
      </c>
      <c r="BH497" s="88">
        <v>3.1457559368562427E-2</v>
      </c>
      <c r="BI497" s="88">
        <v>3.1457559368562427E-2</v>
      </c>
    </row>
    <row r="498" spans="1:61" x14ac:dyDescent="0.35">
      <c r="A498" s="2" t="s">
        <v>507</v>
      </c>
      <c r="B498" s="68" t="s">
        <v>81</v>
      </c>
      <c r="C498" t="s">
        <v>205</v>
      </c>
      <c r="D498" t="s">
        <v>495</v>
      </c>
      <c r="E498" s="7">
        <v>1</v>
      </c>
      <c r="F498" s="25" t="s">
        <v>248</v>
      </c>
      <c r="H498" s="88">
        <v>3.1457559368562427E-2</v>
      </c>
      <c r="I498" s="88">
        <v>3.1457559368562427E-2</v>
      </c>
      <c r="J498" s="88">
        <v>3.1457559368562427E-2</v>
      </c>
      <c r="K498" s="88">
        <v>3.1457559368562427E-2</v>
      </c>
      <c r="L498" s="88">
        <v>3.1457559368562427E-2</v>
      </c>
      <c r="M498" s="88">
        <v>3.1457559368562427E-2</v>
      </c>
      <c r="N498" s="88">
        <v>3.1457559368562427E-2</v>
      </c>
      <c r="O498" s="88">
        <v>3.1457559368562427E-2</v>
      </c>
      <c r="P498" s="88">
        <v>3.1457559368562427E-2</v>
      </c>
      <c r="Q498" s="88">
        <v>3.1457559368562427E-2</v>
      </c>
      <c r="R498" s="88">
        <v>3.1457559368562427E-2</v>
      </c>
      <c r="S498" s="88">
        <v>3.1457559368562427E-2</v>
      </c>
      <c r="T498" s="88">
        <v>3.1457559368562427E-2</v>
      </c>
      <c r="U498" s="88">
        <v>3.1457559368562427E-2</v>
      </c>
      <c r="V498" s="88">
        <v>3.1457559368562427E-2</v>
      </c>
      <c r="W498" s="88">
        <v>3.1457559368562427E-2</v>
      </c>
      <c r="X498" s="88">
        <v>3.1457559368562427E-2</v>
      </c>
      <c r="Y498" s="88">
        <v>3.1457559368562427E-2</v>
      </c>
      <c r="Z498" s="88">
        <v>3.1457559368562427E-2</v>
      </c>
      <c r="AA498" s="88">
        <v>3.1457559368562427E-2</v>
      </c>
      <c r="AB498" s="88">
        <v>3.1457559368562427E-2</v>
      </c>
      <c r="AC498" s="88">
        <v>3.1457559368562427E-2</v>
      </c>
      <c r="AD498" s="88">
        <v>3.1457559368562427E-2</v>
      </c>
      <c r="AE498" s="88">
        <v>3.1457559368562427E-2</v>
      </c>
      <c r="AF498" s="88">
        <v>3.1457559368562427E-2</v>
      </c>
      <c r="AG498" s="88">
        <v>3.1457559368562427E-2</v>
      </c>
      <c r="AH498" s="88">
        <v>3.1457559368562427E-2</v>
      </c>
      <c r="AI498" s="88">
        <v>3.1457559368562427E-2</v>
      </c>
      <c r="AJ498" s="88">
        <v>3.1457559368562427E-2</v>
      </c>
      <c r="AK498" s="88">
        <v>3.1457559368562427E-2</v>
      </c>
      <c r="AL498" s="88">
        <v>3.1457559368562427E-2</v>
      </c>
      <c r="AM498" s="88">
        <v>3.1457559368562427E-2</v>
      </c>
      <c r="AN498" s="88">
        <v>3.1457559368562427E-2</v>
      </c>
      <c r="AO498" s="88">
        <v>3.1457559368562427E-2</v>
      </c>
      <c r="AP498" s="88">
        <v>3.1457559368562427E-2</v>
      </c>
      <c r="AQ498" s="88">
        <v>3.1457559368562427E-2</v>
      </c>
      <c r="AR498" s="88">
        <v>3.1457559368562427E-2</v>
      </c>
      <c r="AS498" s="88">
        <v>3.1457559368562427E-2</v>
      </c>
      <c r="AT498" s="88">
        <v>3.1457559368562427E-2</v>
      </c>
      <c r="AU498" s="88">
        <v>3.1457559368562427E-2</v>
      </c>
      <c r="AV498" s="88">
        <v>3.1457559368562427E-2</v>
      </c>
      <c r="AW498" s="88">
        <v>3.1457559368562427E-2</v>
      </c>
      <c r="AX498" s="88">
        <v>3.1457559368562427E-2</v>
      </c>
      <c r="AY498" s="88">
        <v>3.1457559368562427E-2</v>
      </c>
      <c r="AZ498" s="88">
        <v>3.1457559368562427E-2</v>
      </c>
      <c r="BA498" s="88">
        <v>3.1457559368562427E-2</v>
      </c>
      <c r="BB498" s="88">
        <v>3.1457559368562427E-2</v>
      </c>
      <c r="BC498" s="88">
        <v>3.1457559368562427E-2</v>
      </c>
      <c r="BD498" s="88">
        <v>3.1457559368562427E-2</v>
      </c>
      <c r="BE498" s="88">
        <v>3.1457559368562427E-2</v>
      </c>
      <c r="BF498" s="88">
        <v>3.1457559368562427E-2</v>
      </c>
      <c r="BG498" s="88">
        <v>3.1457559368562427E-2</v>
      </c>
      <c r="BH498" s="88">
        <v>3.1457559368562427E-2</v>
      </c>
      <c r="BI498" s="88">
        <v>3.1457559368562427E-2</v>
      </c>
    </row>
    <row r="499" spans="1:61" x14ac:dyDescent="0.35">
      <c r="A499" s="2" t="s">
        <v>507</v>
      </c>
      <c r="B499" s="68" t="s">
        <v>81</v>
      </c>
      <c r="C499" t="s">
        <v>216</v>
      </c>
      <c r="D499" t="s">
        <v>494</v>
      </c>
      <c r="E499" s="2">
        <v>1</v>
      </c>
      <c r="F499" s="4" t="s">
        <v>28</v>
      </c>
      <c r="H499">
        <v>1</v>
      </c>
      <c r="I499">
        <v>1</v>
      </c>
      <c r="J499">
        <v>1</v>
      </c>
      <c r="K499">
        <v>1</v>
      </c>
      <c r="L499">
        <v>1</v>
      </c>
      <c r="M499">
        <v>1</v>
      </c>
      <c r="N499">
        <v>1</v>
      </c>
      <c r="O499">
        <v>1</v>
      </c>
      <c r="P499">
        <v>1</v>
      </c>
      <c r="Q499">
        <v>1</v>
      </c>
      <c r="R499">
        <v>1</v>
      </c>
      <c r="S499">
        <v>1</v>
      </c>
      <c r="T499">
        <v>1</v>
      </c>
      <c r="U499">
        <v>1</v>
      </c>
      <c r="V499">
        <v>1</v>
      </c>
      <c r="W499">
        <v>1</v>
      </c>
      <c r="X499">
        <v>1</v>
      </c>
      <c r="Y499">
        <v>1</v>
      </c>
      <c r="Z499">
        <v>1</v>
      </c>
      <c r="AA499">
        <v>1</v>
      </c>
      <c r="AB499">
        <v>1</v>
      </c>
      <c r="AC499">
        <v>1</v>
      </c>
      <c r="AD499">
        <v>1</v>
      </c>
      <c r="AE499">
        <v>1</v>
      </c>
      <c r="AF499">
        <v>1</v>
      </c>
      <c r="AG499">
        <v>1</v>
      </c>
      <c r="AH499">
        <v>1</v>
      </c>
      <c r="AI499">
        <v>1</v>
      </c>
      <c r="AJ499">
        <v>1</v>
      </c>
      <c r="AK499">
        <v>1</v>
      </c>
      <c r="AL499">
        <v>1</v>
      </c>
      <c r="AM499">
        <v>1</v>
      </c>
      <c r="AN499">
        <v>1</v>
      </c>
      <c r="AO499">
        <v>1</v>
      </c>
      <c r="AP499">
        <v>1</v>
      </c>
      <c r="AQ499">
        <v>1</v>
      </c>
      <c r="AR499">
        <v>1</v>
      </c>
      <c r="AS499">
        <v>1</v>
      </c>
      <c r="AT499">
        <v>1</v>
      </c>
      <c r="AU499">
        <v>1</v>
      </c>
      <c r="AV499">
        <v>1</v>
      </c>
      <c r="AW499">
        <v>1</v>
      </c>
      <c r="AX499">
        <v>1</v>
      </c>
      <c r="AY499">
        <v>1</v>
      </c>
      <c r="AZ499">
        <v>1</v>
      </c>
      <c r="BA499">
        <v>1</v>
      </c>
      <c r="BB499">
        <v>1</v>
      </c>
      <c r="BC499">
        <v>1</v>
      </c>
      <c r="BD499">
        <v>1</v>
      </c>
      <c r="BE499">
        <v>1</v>
      </c>
      <c r="BF499">
        <v>1</v>
      </c>
      <c r="BG499">
        <v>1</v>
      </c>
      <c r="BH499">
        <v>1</v>
      </c>
      <c r="BI499">
        <v>1</v>
      </c>
    </row>
    <row r="500" spans="1:61" x14ac:dyDescent="0.35">
      <c r="A500" s="2" t="s">
        <v>507</v>
      </c>
      <c r="B500" s="68" t="s">
        <v>81</v>
      </c>
      <c r="C500" t="s">
        <v>210</v>
      </c>
      <c r="D500" t="s">
        <v>483</v>
      </c>
      <c r="E500" s="2">
        <v>1</v>
      </c>
      <c r="F500" s="4" t="s">
        <v>28</v>
      </c>
      <c r="H500">
        <v>1</v>
      </c>
      <c r="I500">
        <v>1</v>
      </c>
      <c r="J500">
        <v>1</v>
      </c>
      <c r="K500">
        <v>1</v>
      </c>
      <c r="L500">
        <v>1</v>
      </c>
      <c r="M500">
        <v>1</v>
      </c>
      <c r="N500">
        <v>1</v>
      </c>
      <c r="O500">
        <v>1</v>
      </c>
      <c r="P500">
        <v>1</v>
      </c>
      <c r="Q500">
        <v>1</v>
      </c>
      <c r="R500">
        <v>1</v>
      </c>
      <c r="S500">
        <v>1</v>
      </c>
      <c r="T500">
        <v>1</v>
      </c>
      <c r="U500">
        <v>1</v>
      </c>
      <c r="V500">
        <v>1</v>
      </c>
      <c r="W500">
        <v>1</v>
      </c>
      <c r="X500">
        <v>1</v>
      </c>
      <c r="Y500">
        <v>1</v>
      </c>
      <c r="Z500">
        <v>1</v>
      </c>
      <c r="AA500">
        <v>1</v>
      </c>
      <c r="AB500">
        <v>1</v>
      </c>
      <c r="AC500">
        <v>1</v>
      </c>
      <c r="AD500">
        <v>1</v>
      </c>
      <c r="AE500">
        <v>1</v>
      </c>
      <c r="AF500">
        <v>1</v>
      </c>
      <c r="AG500">
        <v>1</v>
      </c>
      <c r="AH500">
        <v>1</v>
      </c>
      <c r="AI500">
        <v>1</v>
      </c>
      <c r="AJ500">
        <v>1</v>
      </c>
      <c r="AK500">
        <v>1</v>
      </c>
      <c r="AL500">
        <v>1</v>
      </c>
      <c r="AM500">
        <v>1</v>
      </c>
      <c r="AN500">
        <v>1</v>
      </c>
      <c r="AO500">
        <v>1</v>
      </c>
      <c r="AP500">
        <v>1</v>
      </c>
      <c r="AQ500">
        <v>1</v>
      </c>
      <c r="AR500">
        <v>1</v>
      </c>
      <c r="AS500">
        <v>1</v>
      </c>
      <c r="AT500">
        <v>1</v>
      </c>
      <c r="AU500">
        <v>1</v>
      </c>
      <c r="AV500">
        <v>1</v>
      </c>
      <c r="AW500">
        <v>1</v>
      </c>
      <c r="AX500">
        <v>1</v>
      </c>
      <c r="AY500">
        <v>1</v>
      </c>
      <c r="AZ500">
        <v>1</v>
      </c>
      <c r="BA500">
        <v>1</v>
      </c>
      <c r="BB500">
        <v>1</v>
      </c>
      <c r="BC500">
        <v>1</v>
      </c>
      <c r="BD500">
        <v>1</v>
      </c>
      <c r="BE500">
        <v>1</v>
      </c>
      <c r="BF500">
        <v>1</v>
      </c>
      <c r="BG500">
        <v>1</v>
      </c>
      <c r="BH500">
        <v>1</v>
      </c>
      <c r="BI500">
        <v>1</v>
      </c>
    </row>
    <row r="501" spans="1:61" x14ac:dyDescent="0.35">
      <c r="A501" s="2" t="s">
        <v>507</v>
      </c>
      <c r="B501" s="68" t="s">
        <v>81</v>
      </c>
      <c r="C501" t="s">
        <v>225</v>
      </c>
      <c r="D501" t="s">
        <v>493</v>
      </c>
      <c r="E501" s="2">
        <v>1</v>
      </c>
      <c r="F501" s="4" t="s">
        <v>28</v>
      </c>
      <c r="H501">
        <v>1</v>
      </c>
      <c r="I501">
        <v>1</v>
      </c>
      <c r="J501">
        <v>1</v>
      </c>
      <c r="K501">
        <v>1</v>
      </c>
      <c r="L501">
        <v>1</v>
      </c>
      <c r="M501">
        <v>1</v>
      </c>
      <c r="N501">
        <v>1</v>
      </c>
      <c r="O501">
        <v>1</v>
      </c>
      <c r="P501">
        <v>1</v>
      </c>
      <c r="Q501">
        <v>1</v>
      </c>
      <c r="R501">
        <v>1</v>
      </c>
      <c r="S501">
        <v>1</v>
      </c>
      <c r="T501">
        <v>1</v>
      </c>
      <c r="U501">
        <v>1</v>
      </c>
      <c r="V501">
        <v>1</v>
      </c>
      <c r="W501">
        <v>1</v>
      </c>
      <c r="X501">
        <v>1</v>
      </c>
      <c r="Y501">
        <v>1</v>
      </c>
      <c r="Z501">
        <v>1</v>
      </c>
      <c r="AA501">
        <v>1</v>
      </c>
      <c r="AB501">
        <v>1</v>
      </c>
      <c r="AC501">
        <v>1</v>
      </c>
      <c r="AD501">
        <v>1</v>
      </c>
      <c r="AE501">
        <v>1</v>
      </c>
      <c r="AF501">
        <v>1</v>
      </c>
      <c r="AG501">
        <v>1</v>
      </c>
      <c r="AH501">
        <v>1</v>
      </c>
      <c r="AI501">
        <v>1</v>
      </c>
      <c r="AJ501">
        <v>1</v>
      </c>
      <c r="AK501">
        <v>1</v>
      </c>
      <c r="AL501">
        <v>1</v>
      </c>
      <c r="AM501">
        <v>1</v>
      </c>
      <c r="AN501">
        <v>1</v>
      </c>
      <c r="AO501">
        <v>1</v>
      </c>
      <c r="AP501">
        <v>1</v>
      </c>
      <c r="AQ501">
        <v>1</v>
      </c>
      <c r="AR501">
        <v>1</v>
      </c>
      <c r="AS501">
        <v>1</v>
      </c>
      <c r="AT501">
        <v>1</v>
      </c>
      <c r="AU501">
        <v>1</v>
      </c>
      <c r="AV501">
        <v>1</v>
      </c>
      <c r="AW501">
        <v>1</v>
      </c>
      <c r="AX501">
        <v>1</v>
      </c>
      <c r="AY501">
        <v>1</v>
      </c>
      <c r="AZ501">
        <v>1</v>
      </c>
      <c r="BA501">
        <v>1</v>
      </c>
      <c r="BB501">
        <v>1</v>
      </c>
      <c r="BC501">
        <v>1</v>
      </c>
      <c r="BD501">
        <v>1</v>
      </c>
      <c r="BE501">
        <v>1</v>
      </c>
      <c r="BF501">
        <v>1</v>
      </c>
      <c r="BG501">
        <v>1</v>
      </c>
      <c r="BH501">
        <v>1</v>
      </c>
      <c r="BI501">
        <v>1</v>
      </c>
    </row>
    <row r="502" spans="1:61" x14ac:dyDescent="0.35">
      <c r="A502" s="2" t="s">
        <v>506</v>
      </c>
      <c r="B502" t="s">
        <v>67</v>
      </c>
      <c r="C502" t="s">
        <v>128</v>
      </c>
      <c r="D502" t="s">
        <v>483</v>
      </c>
      <c r="E502" s="7">
        <v>1</v>
      </c>
      <c r="F502" s="25" t="s">
        <v>248</v>
      </c>
      <c r="H502" s="59">
        <v>0.31217983118229692</v>
      </c>
      <c r="I502" s="59">
        <v>0.31217983118229692</v>
      </c>
      <c r="J502" s="59">
        <v>0.31217983118229692</v>
      </c>
      <c r="K502" s="59">
        <v>0.31217983118229692</v>
      </c>
      <c r="L502" s="59">
        <v>0.31217983118229692</v>
      </c>
      <c r="M502" s="59">
        <v>0.31217983118229692</v>
      </c>
      <c r="N502" s="59">
        <v>0.31217983118229692</v>
      </c>
      <c r="O502" s="59">
        <v>0.31217983118229692</v>
      </c>
      <c r="P502" s="59">
        <v>0.31217983118229692</v>
      </c>
      <c r="Q502" s="59">
        <v>0.31217983118229692</v>
      </c>
      <c r="R502" s="59">
        <v>0.31217983118229692</v>
      </c>
      <c r="S502" s="59">
        <v>0.31217983118229692</v>
      </c>
      <c r="T502" s="59">
        <v>0.31217983118229692</v>
      </c>
      <c r="U502" s="59">
        <v>0.31217983118229692</v>
      </c>
      <c r="V502" s="59">
        <v>0.31217983118229692</v>
      </c>
      <c r="W502" s="59">
        <v>0.31217983118229692</v>
      </c>
      <c r="X502" s="59">
        <v>0.31217983118229692</v>
      </c>
      <c r="Y502" s="59">
        <v>0.31217983118229692</v>
      </c>
      <c r="Z502" s="59">
        <v>0.31217983118229692</v>
      </c>
      <c r="AA502" s="59">
        <v>0.31217983118229692</v>
      </c>
      <c r="AB502" s="59">
        <v>0.31217983118229692</v>
      </c>
      <c r="AC502" s="59">
        <v>0.31217983118229692</v>
      </c>
      <c r="AD502" s="59">
        <v>0.31217983118229692</v>
      </c>
      <c r="AE502" s="59">
        <v>0.31217983118229692</v>
      </c>
      <c r="AF502" s="59">
        <v>0.31217983118229692</v>
      </c>
      <c r="AG502" s="59">
        <v>0.31217983118229692</v>
      </c>
      <c r="AH502" s="59">
        <v>0.31217983118229692</v>
      </c>
      <c r="AI502" s="59">
        <v>0.31217983118229692</v>
      </c>
      <c r="AJ502" s="59">
        <v>0.31217983118229692</v>
      </c>
      <c r="AK502" s="59">
        <v>0.31217983118229692</v>
      </c>
      <c r="AL502" s="59">
        <v>0.31217983118229692</v>
      </c>
      <c r="AM502" s="59">
        <v>0.31217983118229692</v>
      </c>
      <c r="AN502" s="59">
        <v>0.31217983118229692</v>
      </c>
      <c r="AO502" s="59">
        <v>0.31217983118229692</v>
      </c>
      <c r="AP502" s="59">
        <v>0.31217983118229692</v>
      </c>
      <c r="AQ502" s="59">
        <v>0.31217983118229692</v>
      </c>
      <c r="AR502" s="59">
        <v>0.31217983118229692</v>
      </c>
      <c r="AS502" s="59">
        <v>0.31217983118229692</v>
      </c>
      <c r="AT502" s="59">
        <v>0.31217983118229692</v>
      </c>
      <c r="AU502" s="59">
        <v>0.31217983118229692</v>
      </c>
      <c r="AV502" s="59">
        <v>0.31217983118229692</v>
      </c>
      <c r="AW502" s="59">
        <v>0.31217983118229692</v>
      </c>
      <c r="AX502" s="59">
        <v>0.31217983118229692</v>
      </c>
      <c r="AY502" s="59">
        <v>0.31217983118229692</v>
      </c>
      <c r="AZ502" s="59">
        <v>0.31217983118229692</v>
      </c>
      <c r="BA502" s="59">
        <v>0.31217983118229692</v>
      </c>
      <c r="BB502" s="59">
        <v>0.31217983118229692</v>
      </c>
      <c r="BC502" s="59">
        <v>0.31217983118229692</v>
      </c>
      <c r="BD502" s="59">
        <v>0.31217983118229692</v>
      </c>
      <c r="BE502" s="59">
        <v>0.31217983118229692</v>
      </c>
      <c r="BF502" s="59">
        <v>0.31217983118229692</v>
      </c>
      <c r="BG502" s="59">
        <v>0.31217983118229692</v>
      </c>
      <c r="BH502" s="59">
        <v>0.31217983118229692</v>
      </c>
      <c r="BI502" s="59">
        <v>0.31217983118229692</v>
      </c>
    </row>
    <row r="503" spans="1:61" x14ac:dyDescent="0.35">
      <c r="A503" s="2" t="s">
        <v>506</v>
      </c>
      <c r="B503" t="s">
        <v>67</v>
      </c>
      <c r="C503" t="s">
        <v>140</v>
      </c>
      <c r="D503" t="s">
        <v>495</v>
      </c>
      <c r="E503" s="7">
        <v>1</v>
      </c>
      <c r="F503" s="25" t="s">
        <v>248</v>
      </c>
      <c r="H503" s="59">
        <v>0.31217983118229692</v>
      </c>
      <c r="I503" s="59">
        <v>0.31217983118229692</v>
      </c>
      <c r="J503" s="59">
        <v>0.31217983118229692</v>
      </c>
      <c r="K503" s="59">
        <v>0.31217983118229692</v>
      </c>
      <c r="L503" s="59">
        <v>0.31217983118229692</v>
      </c>
      <c r="M503" s="59">
        <v>0.31217983118229692</v>
      </c>
      <c r="N503" s="59">
        <v>0.31217983118229692</v>
      </c>
      <c r="O503" s="59">
        <v>0.31217983118229692</v>
      </c>
      <c r="P503" s="59">
        <v>0.31217983118229692</v>
      </c>
      <c r="Q503" s="59">
        <v>0.31217983118229692</v>
      </c>
      <c r="R503" s="59">
        <v>0.31217983118229692</v>
      </c>
      <c r="S503" s="59">
        <v>0.31217983118229692</v>
      </c>
      <c r="T503" s="59">
        <v>0.31217983118229692</v>
      </c>
      <c r="U503" s="59">
        <v>0.31217983118229692</v>
      </c>
      <c r="V503" s="59">
        <v>0.31217983118229692</v>
      </c>
      <c r="W503" s="59">
        <v>0.31217983118229692</v>
      </c>
      <c r="X503" s="59">
        <v>0.31217983118229692</v>
      </c>
      <c r="Y503" s="59">
        <v>0.31217983118229692</v>
      </c>
      <c r="Z503" s="59">
        <v>0.31217983118229692</v>
      </c>
      <c r="AA503" s="59">
        <v>0.31217983118229692</v>
      </c>
      <c r="AB503" s="59">
        <v>0.31217983118229692</v>
      </c>
      <c r="AC503" s="59">
        <v>0.31217983118229692</v>
      </c>
      <c r="AD503" s="59">
        <v>0.31217983118229692</v>
      </c>
      <c r="AE503" s="59">
        <v>0.31217983118229692</v>
      </c>
      <c r="AF503" s="59">
        <v>0.31217983118229692</v>
      </c>
      <c r="AG503" s="59">
        <v>0.31217983118229692</v>
      </c>
      <c r="AH503" s="59">
        <v>0.31217983118229692</v>
      </c>
      <c r="AI503" s="59">
        <v>0.31217983118229692</v>
      </c>
      <c r="AJ503" s="59">
        <v>0.31217983118229692</v>
      </c>
      <c r="AK503" s="59">
        <v>0.31217983118229692</v>
      </c>
      <c r="AL503" s="59">
        <v>0.31217983118229692</v>
      </c>
      <c r="AM503" s="59">
        <v>0.31217983118229692</v>
      </c>
      <c r="AN503" s="59">
        <v>0.31217983118229692</v>
      </c>
      <c r="AO503" s="59">
        <v>0.31217983118229692</v>
      </c>
      <c r="AP503" s="59">
        <v>0.31217983118229692</v>
      </c>
      <c r="AQ503" s="59">
        <v>0.31217983118229692</v>
      </c>
      <c r="AR503" s="59">
        <v>0.31217983118229692</v>
      </c>
      <c r="AS503" s="59">
        <v>0.31217983118229692</v>
      </c>
      <c r="AT503" s="59">
        <v>0.31217983118229692</v>
      </c>
      <c r="AU503" s="59">
        <v>0.31217983118229692</v>
      </c>
      <c r="AV503" s="59">
        <v>0.31217983118229692</v>
      </c>
      <c r="AW503" s="59">
        <v>0.31217983118229692</v>
      </c>
      <c r="AX503" s="59">
        <v>0.31217983118229692</v>
      </c>
      <c r="AY503" s="59">
        <v>0.31217983118229692</v>
      </c>
      <c r="AZ503" s="59">
        <v>0.31217983118229692</v>
      </c>
      <c r="BA503" s="59">
        <v>0.31217983118229692</v>
      </c>
      <c r="BB503" s="59">
        <v>0.31217983118229692</v>
      </c>
      <c r="BC503" s="59">
        <v>0.31217983118229692</v>
      </c>
      <c r="BD503" s="59">
        <v>0.31217983118229692</v>
      </c>
      <c r="BE503" s="59">
        <v>0.31217983118229692</v>
      </c>
      <c r="BF503" s="59">
        <v>0.31217983118229692</v>
      </c>
      <c r="BG503" s="59">
        <v>0.31217983118229692</v>
      </c>
      <c r="BH503" s="59">
        <v>0.31217983118229692</v>
      </c>
      <c r="BI503" s="59">
        <v>0.31217983118229692</v>
      </c>
    </row>
    <row r="504" spans="1:61" x14ac:dyDescent="0.35">
      <c r="A504" s="2" t="s">
        <v>506</v>
      </c>
      <c r="B504" t="s">
        <v>67</v>
      </c>
      <c r="C504" t="s">
        <v>150</v>
      </c>
      <c r="D504" t="s">
        <v>483</v>
      </c>
      <c r="E504" s="7">
        <v>1</v>
      </c>
      <c r="F504" s="25" t="s">
        <v>248</v>
      </c>
      <c r="H504" s="59">
        <v>0.31217983118229692</v>
      </c>
      <c r="I504" s="59">
        <v>0.31217983118229692</v>
      </c>
      <c r="J504" s="59">
        <v>0.31217983118229692</v>
      </c>
      <c r="K504" s="59">
        <v>0.31217983118229692</v>
      </c>
      <c r="L504" s="59">
        <v>0.31217983118229692</v>
      </c>
      <c r="M504" s="59">
        <v>0.31217983118229692</v>
      </c>
      <c r="N504" s="59">
        <v>0.31217983118229692</v>
      </c>
      <c r="O504" s="59">
        <v>0.31217983118229692</v>
      </c>
      <c r="P504" s="59">
        <v>0.31217983118229692</v>
      </c>
      <c r="Q504" s="59">
        <v>0.31217983118229692</v>
      </c>
      <c r="R504" s="59">
        <v>0.31217983118229692</v>
      </c>
      <c r="S504" s="59">
        <v>0.31217983118229692</v>
      </c>
      <c r="T504" s="59">
        <v>0.31217983118229692</v>
      </c>
      <c r="U504" s="59">
        <v>0.31217983118229692</v>
      </c>
      <c r="V504" s="59">
        <v>0.31217983118229692</v>
      </c>
      <c r="W504" s="59">
        <v>0.31217983118229692</v>
      </c>
      <c r="X504" s="59">
        <v>0.31217983118229692</v>
      </c>
      <c r="Y504" s="59">
        <v>0.31217983118229692</v>
      </c>
      <c r="Z504" s="59">
        <v>0.31217983118229692</v>
      </c>
      <c r="AA504" s="59">
        <v>0.31217983118229692</v>
      </c>
      <c r="AB504" s="59">
        <v>0.31217983118229692</v>
      </c>
      <c r="AC504" s="59">
        <v>0.31217983118229692</v>
      </c>
      <c r="AD504" s="59">
        <v>0.31217983118229692</v>
      </c>
      <c r="AE504" s="59">
        <v>0.31217983118229692</v>
      </c>
      <c r="AF504" s="59">
        <v>0.31217983118229692</v>
      </c>
      <c r="AG504" s="59">
        <v>0.31217983118229692</v>
      </c>
      <c r="AH504" s="59">
        <v>0.31217983118229692</v>
      </c>
      <c r="AI504" s="59">
        <v>0.31217983118229692</v>
      </c>
      <c r="AJ504" s="59">
        <v>0.31217983118229692</v>
      </c>
      <c r="AK504" s="59">
        <v>0.31217983118229692</v>
      </c>
      <c r="AL504" s="59">
        <v>0.31217983118229692</v>
      </c>
      <c r="AM504" s="59">
        <v>0.31217983118229692</v>
      </c>
      <c r="AN504" s="59">
        <v>0.31217983118229692</v>
      </c>
      <c r="AO504" s="59">
        <v>0.31217983118229692</v>
      </c>
      <c r="AP504" s="59">
        <v>0.31217983118229692</v>
      </c>
      <c r="AQ504" s="59">
        <v>0.31217983118229692</v>
      </c>
      <c r="AR504" s="59">
        <v>0.31217983118229692</v>
      </c>
      <c r="AS504" s="59">
        <v>0.31217983118229692</v>
      </c>
      <c r="AT504" s="59">
        <v>0.31217983118229692</v>
      </c>
      <c r="AU504" s="59">
        <v>0.31217983118229692</v>
      </c>
      <c r="AV504" s="59">
        <v>0.31217983118229692</v>
      </c>
      <c r="AW504" s="59">
        <v>0.31217983118229692</v>
      </c>
      <c r="AX504" s="59">
        <v>0.31217983118229692</v>
      </c>
      <c r="AY504" s="59">
        <v>0.31217983118229692</v>
      </c>
      <c r="AZ504" s="59">
        <v>0.31217983118229692</v>
      </c>
      <c r="BA504" s="59">
        <v>0.31217983118229692</v>
      </c>
      <c r="BB504" s="59">
        <v>0.31217983118229692</v>
      </c>
      <c r="BC504" s="59">
        <v>0.31217983118229692</v>
      </c>
      <c r="BD504" s="59">
        <v>0.31217983118229692</v>
      </c>
      <c r="BE504" s="59">
        <v>0.31217983118229692</v>
      </c>
      <c r="BF504" s="59">
        <v>0.31217983118229692</v>
      </c>
      <c r="BG504" s="59">
        <v>0.31217983118229692</v>
      </c>
      <c r="BH504" s="59">
        <v>0.31217983118229692</v>
      </c>
      <c r="BI504" s="59">
        <v>0.31217983118229692</v>
      </c>
    </row>
    <row r="505" spans="1:61" x14ac:dyDescent="0.35">
      <c r="A505" s="2" t="s">
        <v>506</v>
      </c>
      <c r="B505" t="s">
        <v>67</v>
      </c>
      <c r="C505" t="s">
        <v>162</v>
      </c>
      <c r="D505" t="s">
        <v>495</v>
      </c>
      <c r="E505" s="7">
        <v>1</v>
      </c>
      <c r="F505" s="25" t="s">
        <v>248</v>
      </c>
      <c r="H505" s="59">
        <v>0.31217983118229692</v>
      </c>
      <c r="I505" s="59">
        <v>0.31217983118229692</v>
      </c>
      <c r="J505" s="59">
        <v>0.31217983118229692</v>
      </c>
      <c r="K505" s="59">
        <v>0.31217983118229692</v>
      </c>
      <c r="L505" s="59">
        <v>0.31217983118229692</v>
      </c>
      <c r="M505" s="59">
        <v>0.31217983118229692</v>
      </c>
      <c r="N505" s="59">
        <v>0.31217983118229692</v>
      </c>
      <c r="O505" s="59">
        <v>0.31217983118229692</v>
      </c>
      <c r="P505" s="59">
        <v>0.31217983118229692</v>
      </c>
      <c r="Q505" s="59">
        <v>0.31217983118229692</v>
      </c>
      <c r="R505" s="59">
        <v>0.31217983118229692</v>
      </c>
      <c r="S505" s="59">
        <v>0.31217983118229692</v>
      </c>
      <c r="T505" s="59">
        <v>0.31217983118229692</v>
      </c>
      <c r="U505" s="59">
        <v>0.31217983118229692</v>
      </c>
      <c r="V505" s="59">
        <v>0.31217983118229692</v>
      </c>
      <c r="W505" s="59">
        <v>0.31217983118229692</v>
      </c>
      <c r="X505" s="59">
        <v>0.31217983118229692</v>
      </c>
      <c r="Y505" s="59">
        <v>0.31217983118229692</v>
      </c>
      <c r="Z505" s="59">
        <v>0.31217983118229692</v>
      </c>
      <c r="AA505" s="59">
        <v>0.31217983118229692</v>
      </c>
      <c r="AB505" s="59">
        <v>0.31217983118229692</v>
      </c>
      <c r="AC505" s="59">
        <v>0.31217983118229692</v>
      </c>
      <c r="AD505" s="59">
        <v>0.31217983118229692</v>
      </c>
      <c r="AE505" s="59">
        <v>0.31217983118229692</v>
      </c>
      <c r="AF505" s="59">
        <v>0.31217983118229692</v>
      </c>
      <c r="AG505" s="59">
        <v>0.31217983118229692</v>
      </c>
      <c r="AH505" s="59">
        <v>0.31217983118229692</v>
      </c>
      <c r="AI505" s="59">
        <v>0.31217983118229692</v>
      </c>
      <c r="AJ505" s="59">
        <v>0.31217983118229692</v>
      </c>
      <c r="AK505" s="59">
        <v>0.31217983118229692</v>
      </c>
      <c r="AL505" s="59">
        <v>0.31217983118229692</v>
      </c>
      <c r="AM505" s="59">
        <v>0.31217983118229692</v>
      </c>
      <c r="AN505" s="59">
        <v>0.31217983118229692</v>
      </c>
      <c r="AO505" s="59">
        <v>0.31217983118229692</v>
      </c>
      <c r="AP505" s="59">
        <v>0.31217983118229692</v>
      </c>
      <c r="AQ505" s="59">
        <v>0.31217983118229692</v>
      </c>
      <c r="AR505" s="59">
        <v>0.31217983118229692</v>
      </c>
      <c r="AS505" s="59">
        <v>0.31217983118229692</v>
      </c>
      <c r="AT505" s="59">
        <v>0.31217983118229692</v>
      </c>
      <c r="AU505" s="59">
        <v>0.31217983118229692</v>
      </c>
      <c r="AV505" s="59">
        <v>0.31217983118229692</v>
      </c>
      <c r="AW505" s="59">
        <v>0.31217983118229692</v>
      </c>
      <c r="AX505" s="59">
        <v>0.31217983118229692</v>
      </c>
      <c r="AY505" s="59">
        <v>0.31217983118229692</v>
      </c>
      <c r="AZ505" s="59">
        <v>0.31217983118229692</v>
      </c>
      <c r="BA505" s="59">
        <v>0.31217983118229692</v>
      </c>
      <c r="BB505" s="59">
        <v>0.31217983118229692</v>
      </c>
      <c r="BC505" s="59">
        <v>0.31217983118229692</v>
      </c>
      <c r="BD505" s="59">
        <v>0.31217983118229692</v>
      </c>
      <c r="BE505" s="59">
        <v>0.31217983118229692</v>
      </c>
      <c r="BF505" s="59">
        <v>0.31217983118229692</v>
      </c>
      <c r="BG505" s="59">
        <v>0.31217983118229692</v>
      </c>
      <c r="BH505" s="59">
        <v>0.31217983118229692</v>
      </c>
      <c r="BI505" s="59">
        <v>0.31217983118229692</v>
      </c>
    </row>
    <row r="506" spans="1:61" x14ac:dyDescent="0.35">
      <c r="A506" s="2" t="s">
        <v>506</v>
      </c>
      <c r="B506" t="s">
        <v>67</v>
      </c>
      <c r="C506" t="s">
        <v>172</v>
      </c>
      <c r="D506" t="s">
        <v>483</v>
      </c>
      <c r="E506" s="7">
        <v>1</v>
      </c>
      <c r="F506" s="25" t="s">
        <v>248</v>
      </c>
      <c r="H506" s="59">
        <v>0.31217983118229692</v>
      </c>
      <c r="I506" s="59">
        <v>0.31217983118229692</v>
      </c>
      <c r="J506" s="59">
        <v>0.31217983118229692</v>
      </c>
      <c r="K506" s="59">
        <v>0.31217983118229692</v>
      </c>
      <c r="L506" s="59">
        <v>0.31217983118229692</v>
      </c>
      <c r="M506" s="59">
        <v>0.31217983118229692</v>
      </c>
      <c r="N506" s="59">
        <v>0.31217983118229692</v>
      </c>
      <c r="O506" s="59">
        <v>0.31217983118229692</v>
      </c>
      <c r="P506" s="59">
        <v>0.31217983118229692</v>
      </c>
      <c r="Q506" s="59">
        <v>0.31217983118229692</v>
      </c>
      <c r="R506" s="59">
        <v>0.31217983118229692</v>
      </c>
      <c r="S506" s="59">
        <v>0.31217983118229692</v>
      </c>
      <c r="T506" s="59">
        <v>0.31217983118229692</v>
      </c>
      <c r="U506" s="59">
        <v>0.31217983118229692</v>
      </c>
      <c r="V506" s="59">
        <v>0.31217983118229692</v>
      </c>
      <c r="W506" s="59">
        <v>0.31217983118229692</v>
      </c>
      <c r="X506" s="59">
        <v>0.31217983118229692</v>
      </c>
      <c r="Y506" s="59">
        <v>0.31217983118229692</v>
      </c>
      <c r="Z506" s="59">
        <v>0.31217983118229692</v>
      </c>
      <c r="AA506" s="59">
        <v>0.31217983118229692</v>
      </c>
      <c r="AB506" s="59">
        <v>0.31217983118229692</v>
      </c>
      <c r="AC506" s="59">
        <v>0.31217983118229692</v>
      </c>
      <c r="AD506" s="59">
        <v>0.31217983118229692</v>
      </c>
      <c r="AE506" s="59">
        <v>0.31217983118229692</v>
      </c>
      <c r="AF506" s="59">
        <v>0.31217983118229692</v>
      </c>
      <c r="AG506" s="59">
        <v>0.31217983118229692</v>
      </c>
      <c r="AH506" s="59">
        <v>0.31217983118229692</v>
      </c>
      <c r="AI506" s="59">
        <v>0.31217983118229692</v>
      </c>
      <c r="AJ506" s="59">
        <v>0.31217983118229692</v>
      </c>
      <c r="AK506" s="59">
        <v>0.31217983118229692</v>
      </c>
      <c r="AL506" s="59">
        <v>0.31217983118229692</v>
      </c>
      <c r="AM506" s="59">
        <v>0.31217983118229692</v>
      </c>
      <c r="AN506" s="59">
        <v>0.31217983118229692</v>
      </c>
      <c r="AO506" s="59">
        <v>0.31217983118229692</v>
      </c>
      <c r="AP506" s="59">
        <v>0.31217983118229692</v>
      </c>
      <c r="AQ506" s="59">
        <v>0.31217983118229692</v>
      </c>
      <c r="AR506" s="59">
        <v>0.31217983118229692</v>
      </c>
      <c r="AS506" s="59">
        <v>0.31217983118229692</v>
      </c>
      <c r="AT506" s="59">
        <v>0.31217983118229692</v>
      </c>
      <c r="AU506" s="59">
        <v>0.31217983118229692</v>
      </c>
      <c r="AV506" s="59">
        <v>0.31217983118229692</v>
      </c>
      <c r="AW506" s="59">
        <v>0.31217983118229692</v>
      </c>
      <c r="AX506" s="59">
        <v>0.31217983118229692</v>
      </c>
      <c r="AY506" s="59">
        <v>0.31217983118229692</v>
      </c>
      <c r="AZ506" s="59">
        <v>0.31217983118229692</v>
      </c>
      <c r="BA506" s="59">
        <v>0.31217983118229692</v>
      </c>
      <c r="BB506" s="59">
        <v>0.31217983118229692</v>
      </c>
      <c r="BC506" s="59">
        <v>0.31217983118229692</v>
      </c>
      <c r="BD506" s="59">
        <v>0.31217983118229692</v>
      </c>
      <c r="BE506" s="59">
        <v>0.31217983118229692</v>
      </c>
      <c r="BF506" s="59">
        <v>0.31217983118229692</v>
      </c>
      <c r="BG506" s="59">
        <v>0.31217983118229692</v>
      </c>
      <c r="BH506" s="59">
        <v>0.31217983118229692</v>
      </c>
      <c r="BI506" s="59">
        <v>0.31217983118229692</v>
      </c>
    </row>
    <row r="507" spans="1:61" x14ac:dyDescent="0.35">
      <c r="A507" s="2" t="s">
        <v>506</v>
      </c>
      <c r="B507" t="s">
        <v>67</v>
      </c>
      <c r="C507" t="s">
        <v>184</v>
      </c>
      <c r="D507" t="s">
        <v>495</v>
      </c>
      <c r="E507" s="7">
        <v>1</v>
      </c>
      <c r="F507" s="25" t="s">
        <v>248</v>
      </c>
      <c r="H507" s="59">
        <v>0.31217983118229692</v>
      </c>
      <c r="I507" s="59">
        <v>0.31217983118229692</v>
      </c>
      <c r="J507" s="59">
        <v>0.31217983118229692</v>
      </c>
      <c r="K507" s="59">
        <v>0.31217983118229692</v>
      </c>
      <c r="L507" s="59">
        <v>0.31217983118229692</v>
      </c>
      <c r="M507" s="59">
        <v>0.31217983118229692</v>
      </c>
      <c r="N507" s="59">
        <v>0.31217983118229692</v>
      </c>
      <c r="O507" s="59">
        <v>0.31217983118229692</v>
      </c>
      <c r="P507" s="59">
        <v>0.31217983118229692</v>
      </c>
      <c r="Q507" s="59">
        <v>0.31217983118229692</v>
      </c>
      <c r="R507" s="59">
        <v>0.31217983118229692</v>
      </c>
      <c r="S507" s="59">
        <v>0.31217983118229692</v>
      </c>
      <c r="T507" s="59">
        <v>0.31217983118229692</v>
      </c>
      <c r="U507" s="59">
        <v>0.31217983118229692</v>
      </c>
      <c r="V507" s="59">
        <v>0.31217983118229692</v>
      </c>
      <c r="W507" s="59">
        <v>0.31217983118229692</v>
      </c>
      <c r="X507" s="59">
        <v>0.31217983118229692</v>
      </c>
      <c r="Y507" s="59">
        <v>0.31217983118229692</v>
      </c>
      <c r="Z507" s="59">
        <v>0.31217983118229692</v>
      </c>
      <c r="AA507" s="59">
        <v>0.31217983118229692</v>
      </c>
      <c r="AB507" s="59">
        <v>0.31217983118229692</v>
      </c>
      <c r="AC507" s="59">
        <v>0.31217983118229692</v>
      </c>
      <c r="AD507" s="59">
        <v>0.31217983118229692</v>
      </c>
      <c r="AE507" s="59">
        <v>0.31217983118229692</v>
      </c>
      <c r="AF507" s="59">
        <v>0.31217983118229692</v>
      </c>
      <c r="AG507" s="59">
        <v>0.31217983118229692</v>
      </c>
      <c r="AH507" s="59">
        <v>0.31217983118229692</v>
      </c>
      <c r="AI507" s="59">
        <v>0.31217983118229692</v>
      </c>
      <c r="AJ507" s="59">
        <v>0.31217983118229692</v>
      </c>
      <c r="AK507" s="59">
        <v>0.31217983118229692</v>
      </c>
      <c r="AL507" s="59">
        <v>0.31217983118229692</v>
      </c>
      <c r="AM507" s="59">
        <v>0.31217983118229692</v>
      </c>
      <c r="AN507" s="59">
        <v>0.31217983118229692</v>
      </c>
      <c r="AO507" s="59">
        <v>0.31217983118229692</v>
      </c>
      <c r="AP507" s="59">
        <v>0.31217983118229692</v>
      </c>
      <c r="AQ507" s="59">
        <v>0.31217983118229692</v>
      </c>
      <c r="AR507" s="59">
        <v>0.31217983118229692</v>
      </c>
      <c r="AS507" s="59">
        <v>0.31217983118229692</v>
      </c>
      <c r="AT507" s="59">
        <v>0.31217983118229692</v>
      </c>
      <c r="AU507" s="59">
        <v>0.31217983118229692</v>
      </c>
      <c r="AV507" s="59">
        <v>0.31217983118229692</v>
      </c>
      <c r="AW507" s="59">
        <v>0.31217983118229692</v>
      </c>
      <c r="AX507" s="59">
        <v>0.31217983118229692</v>
      </c>
      <c r="AY507" s="59">
        <v>0.31217983118229692</v>
      </c>
      <c r="AZ507" s="59">
        <v>0.31217983118229692</v>
      </c>
      <c r="BA507" s="59">
        <v>0.31217983118229692</v>
      </c>
      <c r="BB507" s="59">
        <v>0.31217983118229692</v>
      </c>
      <c r="BC507" s="59">
        <v>0.31217983118229692</v>
      </c>
      <c r="BD507" s="59">
        <v>0.31217983118229692</v>
      </c>
      <c r="BE507" s="59">
        <v>0.31217983118229692</v>
      </c>
      <c r="BF507" s="59">
        <v>0.31217983118229692</v>
      </c>
      <c r="BG507" s="59">
        <v>0.31217983118229692</v>
      </c>
      <c r="BH507" s="59">
        <v>0.31217983118229692</v>
      </c>
      <c r="BI507" s="59">
        <v>0.31217983118229692</v>
      </c>
    </row>
    <row r="508" spans="1:61" x14ac:dyDescent="0.35">
      <c r="A508" s="2" t="s">
        <v>506</v>
      </c>
      <c r="B508" t="s">
        <v>67</v>
      </c>
      <c r="C508" t="s">
        <v>194</v>
      </c>
      <c r="D508" t="s">
        <v>483</v>
      </c>
      <c r="E508" s="7">
        <v>1</v>
      </c>
      <c r="F508" s="25" t="s">
        <v>248</v>
      </c>
      <c r="H508" s="59">
        <v>0.31217983118229692</v>
      </c>
      <c r="I508" s="59">
        <v>0.31217983118229692</v>
      </c>
      <c r="J508" s="59">
        <v>0.31217983118229692</v>
      </c>
      <c r="K508" s="59">
        <v>0.31217983118229692</v>
      </c>
      <c r="L508" s="59">
        <v>0.31217983118229692</v>
      </c>
      <c r="M508" s="59">
        <v>0.31217983118229692</v>
      </c>
      <c r="N508" s="59">
        <v>0.31217983118229692</v>
      </c>
      <c r="O508" s="59">
        <v>0.31217983118229692</v>
      </c>
      <c r="P508" s="59">
        <v>0.31217983118229692</v>
      </c>
      <c r="Q508" s="59">
        <v>0.31217983118229692</v>
      </c>
      <c r="R508" s="59">
        <v>0.31217983118229692</v>
      </c>
      <c r="S508" s="59">
        <v>0.31217983118229692</v>
      </c>
      <c r="T508" s="59">
        <v>0.31217983118229692</v>
      </c>
      <c r="U508" s="59">
        <v>0.31217983118229692</v>
      </c>
      <c r="V508" s="59">
        <v>0.31217983118229692</v>
      </c>
      <c r="W508" s="59">
        <v>0.31217983118229692</v>
      </c>
      <c r="X508" s="59">
        <v>0.31217983118229692</v>
      </c>
      <c r="Y508" s="59">
        <v>0.31217983118229692</v>
      </c>
      <c r="Z508" s="59">
        <v>0.31217983118229692</v>
      </c>
      <c r="AA508" s="59">
        <v>0.31217983118229692</v>
      </c>
      <c r="AB508" s="59">
        <v>0.31217983118229692</v>
      </c>
      <c r="AC508" s="59">
        <v>0.31217983118229692</v>
      </c>
      <c r="AD508" s="59">
        <v>0.31217983118229692</v>
      </c>
      <c r="AE508" s="59">
        <v>0.31217983118229692</v>
      </c>
      <c r="AF508" s="59">
        <v>0.31217983118229692</v>
      </c>
      <c r="AG508" s="59">
        <v>0.31217983118229692</v>
      </c>
      <c r="AH508" s="59">
        <v>0.31217983118229692</v>
      </c>
      <c r="AI508" s="59">
        <v>0.31217983118229692</v>
      </c>
      <c r="AJ508" s="59">
        <v>0.31217983118229692</v>
      </c>
      <c r="AK508" s="59">
        <v>0.31217983118229692</v>
      </c>
      <c r="AL508" s="59">
        <v>0.31217983118229692</v>
      </c>
      <c r="AM508" s="59">
        <v>0.31217983118229692</v>
      </c>
      <c r="AN508" s="59">
        <v>0.31217983118229692</v>
      </c>
      <c r="AO508" s="59">
        <v>0.31217983118229692</v>
      </c>
      <c r="AP508" s="59">
        <v>0.31217983118229692</v>
      </c>
      <c r="AQ508" s="59">
        <v>0.31217983118229692</v>
      </c>
      <c r="AR508" s="59">
        <v>0.31217983118229692</v>
      </c>
      <c r="AS508" s="59">
        <v>0.31217983118229692</v>
      </c>
      <c r="AT508" s="59">
        <v>0.31217983118229692</v>
      </c>
      <c r="AU508" s="59">
        <v>0.31217983118229692</v>
      </c>
      <c r="AV508" s="59">
        <v>0.31217983118229692</v>
      </c>
      <c r="AW508" s="59">
        <v>0.31217983118229692</v>
      </c>
      <c r="AX508" s="59">
        <v>0.31217983118229692</v>
      </c>
      <c r="AY508" s="59">
        <v>0.31217983118229692</v>
      </c>
      <c r="AZ508" s="59">
        <v>0.31217983118229692</v>
      </c>
      <c r="BA508" s="59">
        <v>0.31217983118229692</v>
      </c>
      <c r="BB508" s="59">
        <v>0.31217983118229692</v>
      </c>
      <c r="BC508" s="59">
        <v>0.31217983118229692</v>
      </c>
      <c r="BD508" s="59">
        <v>0.31217983118229692</v>
      </c>
      <c r="BE508" s="59">
        <v>0.31217983118229692</v>
      </c>
      <c r="BF508" s="59">
        <v>0.31217983118229692</v>
      </c>
      <c r="BG508" s="59">
        <v>0.31217983118229692</v>
      </c>
      <c r="BH508" s="59">
        <v>0.31217983118229692</v>
      </c>
      <c r="BI508" s="59">
        <v>0.31217983118229692</v>
      </c>
    </row>
    <row r="509" spans="1:61" x14ac:dyDescent="0.35">
      <c r="A509" s="2" t="s">
        <v>506</v>
      </c>
      <c r="B509" t="s">
        <v>67</v>
      </c>
      <c r="C509" t="s">
        <v>205</v>
      </c>
      <c r="D509" t="s">
        <v>495</v>
      </c>
      <c r="E509" s="7">
        <v>1</v>
      </c>
      <c r="F509" s="25" t="s">
        <v>248</v>
      </c>
      <c r="H509" s="59">
        <v>0.31217983118229692</v>
      </c>
      <c r="I509" s="59">
        <v>0.31217983118229692</v>
      </c>
      <c r="J509" s="59">
        <v>0.31217983118229692</v>
      </c>
      <c r="K509" s="59">
        <v>0.31217983118229692</v>
      </c>
      <c r="L509" s="59">
        <v>0.31217983118229692</v>
      </c>
      <c r="M509" s="59">
        <v>0.31217983118229692</v>
      </c>
      <c r="N509" s="59">
        <v>0.31217983118229692</v>
      </c>
      <c r="O509" s="59">
        <v>0.31217983118229692</v>
      </c>
      <c r="P509" s="59">
        <v>0.31217983118229692</v>
      </c>
      <c r="Q509" s="59">
        <v>0.31217983118229692</v>
      </c>
      <c r="R509" s="59">
        <v>0.31217983118229692</v>
      </c>
      <c r="S509" s="59">
        <v>0.31217983118229692</v>
      </c>
      <c r="T509" s="59">
        <v>0.31217983118229692</v>
      </c>
      <c r="U509" s="59">
        <v>0.31217983118229692</v>
      </c>
      <c r="V509" s="59">
        <v>0.31217983118229692</v>
      </c>
      <c r="W509" s="59">
        <v>0.31217983118229692</v>
      </c>
      <c r="X509" s="59">
        <v>0.31217983118229692</v>
      </c>
      <c r="Y509" s="59">
        <v>0.31217983118229692</v>
      </c>
      <c r="Z509" s="59">
        <v>0.31217983118229692</v>
      </c>
      <c r="AA509" s="59">
        <v>0.31217983118229692</v>
      </c>
      <c r="AB509" s="59">
        <v>0.31217983118229692</v>
      </c>
      <c r="AC509" s="59">
        <v>0.31217983118229692</v>
      </c>
      <c r="AD509" s="59">
        <v>0.31217983118229692</v>
      </c>
      <c r="AE509" s="59">
        <v>0.31217983118229692</v>
      </c>
      <c r="AF509" s="59">
        <v>0.31217983118229692</v>
      </c>
      <c r="AG509" s="59">
        <v>0.31217983118229692</v>
      </c>
      <c r="AH509" s="59">
        <v>0.31217983118229692</v>
      </c>
      <c r="AI509" s="59">
        <v>0.31217983118229692</v>
      </c>
      <c r="AJ509" s="59">
        <v>0.31217983118229692</v>
      </c>
      <c r="AK509" s="59">
        <v>0.31217983118229692</v>
      </c>
      <c r="AL509" s="59">
        <v>0.31217983118229692</v>
      </c>
      <c r="AM509" s="59">
        <v>0.31217983118229692</v>
      </c>
      <c r="AN509" s="59">
        <v>0.31217983118229692</v>
      </c>
      <c r="AO509" s="59">
        <v>0.31217983118229692</v>
      </c>
      <c r="AP509" s="59">
        <v>0.31217983118229692</v>
      </c>
      <c r="AQ509" s="59">
        <v>0.31217983118229692</v>
      </c>
      <c r="AR509" s="59">
        <v>0.31217983118229692</v>
      </c>
      <c r="AS509" s="59">
        <v>0.31217983118229692</v>
      </c>
      <c r="AT509" s="59">
        <v>0.31217983118229692</v>
      </c>
      <c r="AU509" s="59">
        <v>0.31217983118229692</v>
      </c>
      <c r="AV509" s="59">
        <v>0.31217983118229692</v>
      </c>
      <c r="AW509" s="59">
        <v>0.31217983118229692</v>
      </c>
      <c r="AX509" s="59">
        <v>0.31217983118229692</v>
      </c>
      <c r="AY509" s="59">
        <v>0.31217983118229692</v>
      </c>
      <c r="AZ509" s="59">
        <v>0.31217983118229692</v>
      </c>
      <c r="BA509" s="59">
        <v>0.31217983118229692</v>
      </c>
      <c r="BB509" s="59">
        <v>0.31217983118229692</v>
      </c>
      <c r="BC509" s="59">
        <v>0.31217983118229692</v>
      </c>
      <c r="BD509" s="59">
        <v>0.31217983118229692</v>
      </c>
      <c r="BE509" s="59">
        <v>0.31217983118229692</v>
      </c>
      <c r="BF509" s="59">
        <v>0.31217983118229692</v>
      </c>
      <c r="BG509" s="59">
        <v>0.31217983118229692</v>
      </c>
      <c r="BH509" s="59">
        <v>0.31217983118229692</v>
      </c>
      <c r="BI509" s="59">
        <v>0.31217983118229692</v>
      </c>
    </row>
    <row r="510" spans="1:61" x14ac:dyDescent="0.35">
      <c r="A510" s="2" t="s">
        <v>507</v>
      </c>
      <c r="B510" t="s">
        <v>67</v>
      </c>
      <c r="C510" t="s">
        <v>128</v>
      </c>
      <c r="D510" t="s">
        <v>483</v>
      </c>
      <c r="E510" s="7">
        <v>1</v>
      </c>
      <c r="F510" s="25" t="s">
        <v>248</v>
      </c>
      <c r="H510" s="59">
        <v>0.31217983118229692</v>
      </c>
      <c r="I510" s="59">
        <v>0.31217983118229692</v>
      </c>
      <c r="J510" s="59">
        <v>0.31217983118229692</v>
      </c>
      <c r="K510" s="59">
        <v>0.31217983118229692</v>
      </c>
      <c r="L510" s="59">
        <v>0.31217983118229692</v>
      </c>
      <c r="M510" s="59">
        <v>0.31217983118229692</v>
      </c>
      <c r="N510" s="59">
        <v>0.31217983118229692</v>
      </c>
      <c r="O510" s="59">
        <v>0.31217983118229692</v>
      </c>
      <c r="P510" s="59">
        <v>0.31217983118229692</v>
      </c>
      <c r="Q510" s="59">
        <v>0.31217983118229692</v>
      </c>
      <c r="R510" s="59">
        <v>0.31217983118229692</v>
      </c>
      <c r="S510" s="59">
        <v>0.31217983118229692</v>
      </c>
      <c r="T510" s="59">
        <v>0.31217983118229692</v>
      </c>
      <c r="U510" s="59">
        <v>0.31217983118229692</v>
      </c>
      <c r="V510" s="59">
        <v>0.31217983118229692</v>
      </c>
      <c r="W510" s="59">
        <v>0.31217983118229692</v>
      </c>
      <c r="X510" s="59">
        <v>0.31217983118229692</v>
      </c>
      <c r="Y510" s="59">
        <v>0.31217983118229692</v>
      </c>
      <c r="Z510" s="59">
        <v>0.31217983118229692</v>
      </c>
      <c r="AA510" s="59">
        <v>0.31217983118229692</v>
      </c>
      <c r="AB510" s="59">
        <v>0.31217983118229692</v>
      </c>
      <c r="AC510" s="59">
        <v>0.31217983118229692</v>
      </c>
      <c r="AD510" s="59">
        <v>0.31217983118229692</v>
      </c>
      <c r="AE510" s="59">
        <v>0.31217983118229692</v>
      </c>
      <c r="AF510" s="59">
        <v>0.31217983118229692</v>
      </c>
      <c r="AG510" s="59">
        <v>0.31217983118229692</v>
      </c>
      <c r="AH510" s="59">
        <v>0.31217983118229692</v>
      </c>
      <c r="AI510" s="59">
        <v>0.31217983118229692</v>
      </c>
      <c r="AJ510" s="59">
        <v>0.31217983118229692</v>
      </c>
      <c r="AK510" s="59">
        <v>0.31217983118229692</v>
      </c>
      <c r="AL510" s="59">
        <v>0.31217983118229692</v>
      </c>
      <c r="AM510" s="59">
        <v>0.31217983118229692</v>
      </c>
      <c r="AN510" s="59">
        <v>0.31217983118229692</v>
      </c>
      <c r="AO510" s="59">
        <v>0.31217983118229692</v>
      </c>
      <c r="AP510" s="59">
        <v>0.31217983118229692</v>
      </c>
      <c r="AQ510" s="59">
        <v>0.31217983118229692</v>
      </c>
      <c r="AR510" s="59">
        <v>0.31217983118229692</v>
      </c>
      <c r="AS510" s="59">
        <v>0.31217983118229692</v>
      </c>
      <c r="AT510" s="59">
        <v>0.31217983118229692</v>
      </c>
      <c r="AU510" s="59">
        <v>0.31217983118229692</v>
      </c>
      <c r="AV510" s="59">
        <v>0.31217983118229692</v>
      </c>
      <c r="AW510" s="59">
        <v>0.31217983118229692</v>
      </c>
      <c r="AX510" s="59">
        <v>0.31217983118229692</v>
      </c>
      <c r="AY510" s="59">
        <v>0.31217983118229692</v>
      </c>
      <c r="AZ510" s="59">
        <v>0.31217983118229692</v>
      </c>
      <c r="BA510" s="59">
        <v>0.31217983118229692</v>
      </c>
      <c r="BB510" s="59">
        <v>0.31217983118229692</v>
      </c>
      <c r="BC510" s="59">
        <v>0.31217983118229692</v>
      </c>
      <c r="BD510" s="59">
        <v>0.31217983118229692</v>
      </c>
      <c r="BE510" s="59">
        <v>0.31217983118229692</v>
      </c>
      <c r="BF510" s="59">
        <v>0.31217983118229692</v>
      </c>
      <c r="BG510" s="59">
        <v>0.31217983118229692</v>
      </c>
      <c r="BH510" s="59">
        <v>0.31217983118229692</v>
      </c>
      <c r="BI510" s="59">
        <v>0.31217983118229692</v>
      </c>
    </row>
    <row r="511" spans="1:61" x14ac:dyDescent="0.35">
      <c r="A511" s="2" t="s">
        <v>507</v>
      </c>
      <c r="B511" t="s">
        <v>67</v>
      </c>
      <c r="C511" t="s">
        <v>140</v>
      </c>
      <c r="D511" t="s">
        <v>495</v>
      </c>
      <c r="E511" s="7">
        <v>1</v>
      </c>
      <c r="F511" s="25" t="s">
        <v>248</v>
      </c>
      <c r="H511" s="59">
        <v>0.31217983118229692</v>
      </c>
      <c r="I511" s="59">
        <v>0.31217983118229692</v>
      </c>
      <c r="J511" s="59">
        <v>0.31217983118229692</v>
      </c>
      <c r="K511" s="59">
        <v>0.31217983118229692</v>
      </c>
      <c r="L511" s="59">
        <v>0.31217983118229692</v>
      </c>
      <c r="M511" s="59">
        <v>0.31217983118229692</v>
      </c>
      <c r="N511" s="59">
        <v>0.31217983118229692</v>
      </c>
      <c r="O511" s="59">
        <v>0.31217983118229692</v>
      </c>
      <c r="P511" s="59">
        <v>0.31217983118229692</v>
      </c>
      <c r="Q511" s="59">
        <v>0.31217983118229692</v>
      </c>
      <c r="R511" s="59">
        <v>0.31217983118229692</v>
      </c>
      <c r="S511" s="59">
        <v>0.31217983118229692</v>
      </c>
      <c r="T511" s="59">
        <v>0.31217983118229692</v>
      </c>
      <c r="U511" s="59">
        <v>0.31217983118229692</v>
      </c>
      <c r="V511" s="59">
        <v>0.31217983118229692</v>
      </c>
      <c r="W511" s="59">
        <v>0.31217983118229692</v>
      </c>
      <c r="X511" s="59">
        <v>0.31217983118229692</v>
      </c>
      <c r="Y511" s="59">
        <v>0.31217983118229692</v>
      </c>
      <c r="Z511" s="59">
        <v>0.31217983118229692</v>
      </c>
      <c r="AA511" s="59">
        <v>0.31217983118229692</v>
      </c>
      <c r="AB511" s="59">
        <v>0.31217983118229692</v>
      </c>
      <c r="AC511" s="59">
        <v>0.31217983118229692</v>
      </c>
      <c r="AD511" s="59">
        <v>0.31217983118229692</v>
      </c>
      <c r="AE511" s="59">
        <v>0.31217983118229692</v>
      </c>
      <c r="AF511" s="59">
        <v>0.31217983118229692</v>
      </c>
      <c r="AG511" s="59">
        <v>0.31217983118229692</v>
      </c>
      <c r="AH511" s="59">
        <v>0.31217983118229692</v>
      </c>
      <c r="AI511" s="59">
        <v>0.31217983118229692</v>
      </c>
      <c r="AJ511" s="59">
        <v>0.31217983118229692</v>
      </c>
      <c r="AK511" s="59">
        <v>0.31217983118229692</v>
      </c>
      <c r="AL511" s="59">
        <v>0.31217983118229692</v>
      </c>
      <c r="AM511" s="59">
        <v>0.31217983118229692</v>
      </c>
      <c r="AN511" s="59">
        <v>0.31217983118229692</v>
      </c>
      <c r="AO511" s="59">
        <v>0.31217983118229692</v>
      </c>
      <c r="AP511" s="59">
        <v>0.31217983118229692</v>
      </c>
      <c r="AQ511" s="59">
        <v>0.31217983118229692</v>
      </c>
      <c r="AR511" s="59">
        <v>0.31217983118229692</v>
      </c>
      <c r="AS511" s="59">
        <v>0.31217983118229692</v>
      </c>
      <c r="AT511" s="59">
        <v>0.31217983118229692</v>
      </c>
      <c r="AU511" s="59">
        <v>0.31217983118229692</v>
      </c>
      <c r="AV511" s="59">
        <v>0.31217983118229692</v>
      </c>
      <c r="AW511" s="59">
        <v>0.31217983118229692</v>
      </c>
      <c r="AX511" s="59">
        <v>0.31217983118229692</v>
      </c>
      <c r="AY511" s="59">
        <v>0.31217983118229692</v>
      </c>
      <c r="AZ511" s="59">
        <v>0.31217983118229692</v>
      </c>
      <c r="BA511" s="59">
        <v>0.31217983118229692</v>
      </c>
      <c r="BB511" s="59">
        <v>0.31217983118229692</v>
      </c>
      <c r="BC511" s="59">
        <v>0.31217983118229692</v>
      </c>
      <c r="BD511" s="59">
        <v>0.31217983118229692</v>
      </c>
      <c r="BE511" s="59">
        <v>0.31217983118229692</v>
      </c>
      <c r="BF511" s="59">
        <v>0.31217983118229692</v>
      </c>
      <c r="BG511" s="59">
        <v>0.31217983118229692</v>
      </c>
      <c r="BH511" s="59">
        <v>0.31217983118229692</v>
      </c>
      <c r="BI511" s="59">
        <v>0.31217983118229692</v>
      </c>
    </row>
    <row r="512" spans="1:61" x14ac:dyDescent="0.35">
      <c r="A512" s="2" t="s">
        <v>507</v>
      </c>
      <c r="B512" t="s">
        <v>67</v>
      </c>
      <c r="C512" t="s">
        <v>150</v>
      </c>
      <c r="D512" t="s">
        <v>483</v>
      </c>
      <c r="E512" s="7">
        <v>1</v>
      </c>
      <c r="F512" s="25" t="s">
        <v>248</v>
      </c>
      <c r="H512" s="59">
        <v>0.31217983118229692</v>
      </c>
      <c r="I512" s="59">
        <v>0.31217983118229692</v>
      </c>
      <c r="J512" s="59">
        <v>0.31217983118229692</v>
      </c>
      <c r="K512" s="59">
        <v>0.31217983118229692</v>
      </c>
      <c r="L512" s="59">
        <v>0.31217983118229692</v>
      </c>
      <c r="M512" s="59">
        <v>0.31217983118229692</v>
      </c>
      <c r="N512" s="59">
        <v>0.31217983118229692</v>
      </c>
      <c r="O512" s="59">
        <v>0.31217983118229692</v>
      </c>
      <c r="P512" s="59">
        <v>0.31217983118229692</v>
      </c>
      <c r="Q512" s="59">
        <v>0.31217983118229692</v>
      </c>
      <c r="R512" s="59">
        <v>0.31217983118229692</v>
      </c>
      <c r="S512" s="59">
        <v>0.31217983118229692</v>
      </c>
      <c r="T512" s="59">
        <v>0.31217983118229692</v>
      </c>
      <c r="U512" s="59">
        <v>0.31217983118229692</v>
      </c>
      <c r="V512" s="59">
        <v>0.31217983118229692</v>
      </c>
      <c r="W512" s="59">
        <v>0.31217983118229692</v>
      </c>
      <c r="X512" s="59">
        <v>0.31217983118229692</v>
      </c>
      <c r="Y512" s="59">
        <v>0.31217983118229692</v>
      </c>
      <c r="Z512" s="59">
        <v>0.31217983118229692</v>
      </c>
      <c r="AA512" s="59">
        <v>0.31217983118229692</v>
      </c>
      <c r="AB512" s="59">
        <v>0.31217983118229692</v>
      </c>
      <c r="AC512" s="59">
        <v>0.31217983118229692</v>
      </c>
      <c r="AD512" s="59">
        <v>0.31217983118229692</v>
      </c>
      <c r="AE512" s="59">
        <v>0.31217983118229692</v>
      </c>
      <c r="AF512" s="59">
        <v>0.31217983118229692</v>
      </c>
      <c r="AG512" s="59">
        <v>0.31217983118229692</v>
      </c>
      <c r="AH512" s="59">
        <v>0.31217983118229692</v>
      </c>
      <c r="AI512" s="59">
        <v>0.31217983118229692</v>
      </c>
      <c r="AJ512" s="59">
        <v>0.31217983118229692</v>
      </c>
      <c r="AK512" s="59">
        <v>0.31217983118229692</v>
      </c>
      <c r="AL512" s="59">
        <v>0.31217983118229692</v>
      </c>
      <c r="AM512" s="59">
        <v>0.31217983118229692</v>
      </c>
      <c r="AN512" s="59">
        <v>0.31217983118229692</v>
      </c>
      <c r="AO512" s="59">
        <v>0.31217983118229692</v>
      </c>
      <c r="AP512" s="59">
        <v>0.31217983118229692</v>
      </c>
      <c r="AQ512" s="59">
        <v>0.31217983118229692</v>
      </c>
      <c r="AR512" s="59">
        <v>0.31217983118229692</v>
      </c>
      <c r="AS512" s="59">
        <v>0.31217983118229692</v>
      </c>
      <c r="AT512" s="59">
        <v>0.31217983118229692</v>
      </c>
      <c r="AU512" s="59">
        <v>0.31217983118229692</v>
      </c>
      <c r="AV512" s="59">
        <v>0.31217983118229692</v>
      </c>
      <c r="AW512" s="59">
        <v>0.31217983118229692</v>
      </c>
      <c r="AX512" s="59">
        <v>0.31217983118229692</v>
      </c>
      <c r="AY512" s="59">
        <v>0.31217983118229692</v>
      </c>
      <c r="AZ512" s="59">
        <v>0.31217983118229692</v>
      </c>
      <c r="BA512" s="59">
        <v>0.31217983118229692</v>
      </c>
      <c r="BB512" s="59">
        <v>0.31217983118229692</v>
      </c>
      <c r="BC512" s="59">
        <v>0.31217983118229692</v>
      </c>
      <c r="BD512" s="59">
        <v>0.31217983118229692</v>
      </c>
      <c r="BE512" s="59">
        <v>0.31217983118229692</v>
      </c>
      <c r="BF512" s="59">
        <v>0.31217983118229692</v>
      </c>
      <c r="BG512" s="59">
        <v>0.31217983118229692</v>
      </c>
      <c r="BH512" s="59">
        <v>0.31217983118229692</v>
      </c>
      <c r="BI512" s="59">
        <v>0.31217983118229692</v>
      </c>
    </row>
    <row r="513" spans="1:61" x14ac:dyDescent="0.35">
      <c r="A513" s="2" t="s">
        <v>507</v>
      </c>
      <c r="B513" t="s">
        <v>67</v>
      </c>
      <c r="C513" t="s">
        <v>162</v>
      </c>
      <c r="D513" t="s">
        <v>495</v>
      </c>
      <c r="E513" s="7">
        <v>1</v>
      </c>
      <c r="F513" s="25" t="s">
        <v>248</v>
      </c>
      <c r="H513" s="59">
        <v>0.31217983118229692</v>
      </c>
      <c r="I513" s="59">
        <v>0.31217983118229692</v>
      </c>
      <c r="J513" s="59">
        <v>0.31217983118229692</v>
      </c>
      <c r="K513" s="59">
        <v>0.31217983118229692</v>
      </c>
      <c r="L513" s="59">
        <v>0.31217983118229692</v>
      </c>
      <c r="M513" s="59">
        <v>0.31217983118229692</v>
      </c>
      <c r="N513" s="59">
        <v>0.31217983118229692</v>
      </c>
      <c r="O513" s="59">
        <v>0.31217983118229692</v>
      </c>
      <c r="P513" s="59">
        <v>0.31217983118229692</v>
      </c>
      <c r="Q513" s="59">
        <v>0.31217983118229692</v>
      </c>
      <c r="R513" s="59">
        <v>0.31217983118229692</v>
      </c>
      <c r="S513" s="59">
        <v>0.31217983118229692</v>
      </c>
      <c r="T513" s="59">
        <v>0.31217983118229692</v>
      </c>
      <c r="U513" s="59">
        <v>0.31217983118229692</v>
      </c>
      <c r="V513" s="59">
        <v>0.31217983118229692</v>
      </c>
      <c r="W513" s="59">
        <v>0.31217983118229692</v>
      </c>
      <c r="X513" s="59">
        <v>0.31217983118229692</v>
      </c>
      <c r="Y513" s="59">
        <v>0.31217983118229692</v>
      </c>
      <c r="Z513" s="59">
        <v>0.31217983118229692</v>
      </c>
      <c r="AA513" s="59">
        <v>0.31217983118229692</v>
      </c>
      <c r="AB513" s="59">
        <v>0.31217983118229692</v>
      </c>
      <c r="AC513" s="59">
        <v>0.31217983118229692</v>
      </c>
      <c r="AD513" s="59">
        <v>0.31217983118229692</v>
      </c>
      <c r="AE513" s="59">
        <v>0.31217983118229692</v>
      </c>
      <c r="AF513" s="59">
        <v>0.31217983118229692</v>
      </c>
      <c r="AG513" s="59">
        <v>0.31217983118229692</v>
      </c>
      <c r="AH513" s="59">
        <v>0.31217983118229692</v>
      </c>
      <c r="AI513" s="59">
        <v>0.31217983118229692</v>
      </c>
      <c r="AJ513" s="59">
        <v>0.31217983118229692</v>
      </c>
      <c r="AK513" s="59">
        <v>0.31217983118229692</v>
      </c>
      <c r="AL513" s="59">
        <v>0.31217983118229692</v>
      </c>
      <c r="AM513" s="59">
        <v>0.31217983118229692</v>
      </c>
      <c r="AN513" s="59">
        <v>0.31217983118229692</v>
      </c>
      <c r="AO513" s="59">
        <v>0.31217983118229692</v>
      </c>
      <c r="AP513" s="59">
        <v>0.31217983118229692</v>
      </c>
      <c r="AQ513" s="59">
        <v>0.31217983118229692</v>
      </c>
      <c r="AR513" s="59">
        <v>0.31217983118229692</v>
      </c>
      <c r="AS513" s="59">
        <v>0.31217983118229692</v>
      </c>
      <c r="AT513" s="59">
        <v>0.31217983118229692</v>
      </c>
      <c r="AU513" s="59">
        <v>0.31217983118229692</v>
      </c>
      <c r="AV513" s="59">
        <v>0.31217983118229692</v>
      </c>
      <c r="AW513" s="59">
        <v>0.31217983118229692</v>
      </c>
      <c r="AX513" s="59">
        <v>0.31217983118229692</v>
      </c>
      <c r="AY513" s="59">
        <v>0.31217983118229692</v>
      </c>
      <c r="AZ513" s="59">
        <v>0.31217983118229692</v>
      </c>
      <c r="BA513" s="59">
        <v>0.31217983118229692</v>
      </c>
      <c r="BB513" s="59">
        <v>0.31217983118229692</v>
      </c>
      <c r="BC513" s="59">
        <v>0.31217983118229692</v>
      </c>
      <c r="BD513" s="59">
        <v>0.31217983118229692</v>
      </c>
      <c r="BE513" s="59">
        <v>0.31217983118229692</v>
      </c>
      <c r="BF513" s="59">
        <v>0.31217983118229692</v>
      </c>
      <c r="BG513" s="59">
        <v>0.31217983118229692</v>
      </c>
      <c r="BH513" s="59">
        <v>0.31217983118229692</v>
      </c>
      <c r="BI513" s="59">
        <v>0.31217983118229692</v>
      </c>
    </row>
    <row r="514" spans="1:61" x14ac:dyDescent="0.35">
      <c r="A514" s="2" t="s">
        <v>507</v>
      </c>
      <c r="B514" t="s">
        <v>67</v>
      </c>
      <c r="C514" t="s">
        <v>172</v>
      </c>
      <c r="D514" t="s">
        <v>483</v>
      </c>
      <c r="E514" s="7">
        <v>1</v>
      </c>
      <c r="F514" s="25" t="s">
        <v>248</v>
      </c>
      <c r="H514" s="59">
        <v>0.31217983118229692</v>
      </c>
      <c r="I514" s="59">
        <v>0.31217983118229692</v>
      </c>
      <c r="J514" s="59">
        <v>0.31217983118229692</v>
      </c>
      <c r="K514" s="59">
        <v>0.31217983118229692</v>
      </c>
      <c r="L514" s="59">
        <v>0.31217983118229692</v>
      </c>
      <c r="M514" s="59">
        <v>0.31217983118229692</v>
      </c>
      <c r="N514" s="59">
        <v>0.31217983118229692</v>
      </c>
      <c r="O514" s="59">
        <v>0.31217983118229692</v>
      </c>
      <c r="P514" s="59">
        <v>0.31217983118229692</v>
      </c>
      <c r="Q514" s="59">
        <v>0.31217983118229692</v>
      </c>
      <c r="R514" s="59">
        <v>0.31217983118229692</v>
      </c>
      <c r="S514" s="59">
        <v>0.31217983118229692</v>
      </c>
      <c r="T514" s="59">
        <v>0.31217983118229692</v>
      </c>
      <c r="U514" s="59">
        <v>0.31217983118229692</v>
      </c>
      <c r="V514" s="59">
        <v>0.31217983118229692</v>
      </c>
      <c r="W514" s="59">
        <v>0.31217983118229692</v>
      </c>
      <c r="X514" s="59">
        <v>0.31217983118229692</v>
      </c>
      <c r="Y514" s="59">
        <v>0.31217983118229692</v>
      </c>
      <c r="Z514" s="59">
        <v>0.31217983118229692</v>
      </c>
      <c r="AA514" s="59">
        <v>0.31217983118229692</v>
      </c>
      <c r="AB514" s="59">
        <v>0.31217983118229692</v>
      </c>
      <c r="AC514" s="59">
        <v>0.31217983118229692</v>
      </c>
      <c r="AD514" s="59">
        <v>0.31217983118229692</v>
      </c>
      <c r="AE514" s="59">
        <v>0.31217983118229692</v>
      </c>
      <c r="AF514" s="59">
        <v>0.31217983118229692</v>
      </c>
      <c r="AG514" s="59">
        <v>0.31217983118229692</v>
      </c>
      <c r="AH514" s="59">
        <v>0.31217983118229692</v>
      </c>
      <c r="AI514" s="59">
        <v>0.31217983118229692</v>
      </c>
      <c r="AJ514" s="59">
        <v>0.31217983118229692</v>
      </c>
      <c r="AK514" s="59">
        <v>0.31217983118229692</v>
      </c>
      <c r="AL514" s="59">
        <v>0.31217983118229692</v>
      </c>
      <c r="AM514" s="59">
        <v>0.31217983118229692</v>
      </c>
      <c r="AN514" s="59">
        <v>0.31217983118229692</v>
      </c>
      <c r="AO514" s="59">
        <v>0.31217983118229692</v>
      </c>
      <c r="AP514" s="59">
        <v>0.31217983118229692</v>
      </c>
      <c r="AQ514" s="59">
        <v>0.31217983118229692</v>
      </c>
      <c r="AR514" s="59">
        <v>0.31217983118229692</v>
      </c>
      <c r="AS514" s="59">
        <v>0.31217983118229692</v>
      </c>
      <c r="AT514" s="59">
        <v>0.31217983118229692</v>
      </c>
      <c r="AU514" s="59">
        <v>0.31217983118229692</v>
      </c>
      <c r="AV514" s="59">
        <v>0.31217983118229692</v>
      </c>
      <c r="AW514" s="59">
        <v>0.31217983118229692</v>
      </c>
      <c r="AX514" s="59">
        <v>0.31217983118229692</v>
      </c>
      <c r="AY514" s="59">
        <v>0.31217983118229692</v>
      </c>
      <c r="AZ514" s="59">
        <v>0.31217983118229692</v>
      </c>
      <c r="BA514" s="59">
        <v>0.31217983118229692</v>
      </c>
      <c r="BB514" s="59">
        <v>0.31217983118229692</v>
      </c>
      <c r="BC514" s="59">
        <v>0.31217983118229692</v>
      </c>
      <c r="BD514" s="59">
        <v>0.31217983118229692</v>
      </c>
      <c r="BE514" s="59">
        <v>0.31217983118229692</v>
      </c>
      <c r="BF514" s="59">
        <v>0.31217983118229692</v>
      </c>
      <c r="BG514" s="59">
        <v>0.31217983118229692</v>
      </c>
      <c r="BH514" s="59">
        <v>0.31217983118229692</v>
      </c>
      <c r="BI514" s="59">
        <v>0.31217983118229692</v>
      </c>
    </row>
    <row r="515" spans="1:61" x14ac:dyDescent="0.35">
      <c r="A515" s="2" t="s">
        <v>507</v>
      </c>
      <c r="B515" t="s">
        <v>67</v>
      </c>
      <c r="C515" t="s">
        <v>184</v>
      </c>
      <c r="D515" t="s">
        <v>495</v>
      </c>
      <c r="E515" s="7">
        <v>1</v>
      </c>
      <c r="F515" s="25" t="s">
        <v>248</v>
      </c>
      <c r="H515" s="59">
        <v>0.31217983118229692</v>
      </c>
      <c r="I515" s="59">
        <v>0.31217983118229692</v>
      </c>
      <c r="J515" s="59">
        <v>0.31217983118229692</v>
      </c>
      <c r="K515" s="59">
        <v>0.31217983118229692</v>
      </c>
      <c r="L515" s="59">
        <v>0.31217983118229692</v>
      </c>
      <c r="M515" s="59">
        <v>0.31217983118229692</v>
      </c>
      <c r="N515" s="59">
        <v>0.31217983118229692</v>
      </c>
      <c r="O515" s="59">
        <v>0.31217983118229692</v>
      </c>
      <c r="P515" s="59">
        <v>0.31217983118229692</v>
      </c>
      <c r="Q515" s="59">
        <v>0.31217983118229692</v>
      </c>
      <c r="R515" s="59">
        <v>0.31217983118229692</v>
      </c>
      <c r="S515" s="59">
        <v>0.31217983118229692</v>
      </c>
      <c r="T515" s="59">
        <v>0.31217983118229692</v>
      </c>
      <c r="U515" s="59">
        <v>0.31217983118229692</v>
      </c>
      <c r="V515" s="59">
        <v>0.31217983118229692</v>
      </c>
      <c r="W515" s="59">
        <v>0.31217983118229692</v>
      </c>
      <c r="X515" s="59">
        <v>0.31217983118229692</v>
      </c>
      <c r="Y515" s="59">
        <v>0.31217983118229692</v>
      </c>
      <c r="Z515" s="59">
        <v>0.31217983118229692</v>
      </c>
      <c r="AA515" s="59">
        <v>0.31217983118229692</v>
      </c>
      <c r="AB515" s="59">
        <v>0.31217983118229692</v>
      </c>
      <c r="AC515" s="59">
        <v>0.31217983118229692</v>
      </c>
      <c r="AD515" s="59">
        <v>0.31217983118229692</v>
      </c>
      <c r="AE515" s="59">
        <v>0.31217983118229692</v>
      </c>
      <c r="AF515" s="59">
        <v>0.31217983118229692</v>
      </c>
      <c r="AG515" s="59">
        <v>0.31217983118229692</v>
      </c>
      <c r="AH515" s="59">
        <v>0.31217983118229692</v>
      </c>
      <c r="AI515" s="59">
        <v>0.31217983118229692</v>
      </c>
      <c r="AJ515" s="59">
        <v>0.31217983118229692</v>
      </c>
      <c r="AK515" s="59">
        <v>0.31217983118229692</v>
      </c>
      <c r="AL515" s="59">
        <v>0.31217983118229692</v>
      </c>
      <c r="AM515" s="59">
        <v>0.31217983118229692</v>
      </c>
      <c r="AN515" s="59">
        <v>0.31217983118229692</v>
      </c>
      <c r="AO515" s="59">
        <v>0.31217983118229692</v>
      </c>
      <c r="AP515" s="59">
        <v>0.31217983118229692</v>
      </c>
      <c r="AQ515" s="59">
        <v>0.31217983118229692</v>
      </c>
      <c r="AR515" s="59">
        <v>0.31217983118229692</v>
      </c>
      <c r="AS515" s="59">
        <v>0.31217983118229692</v>
      </c>
      <c r="AT515" s="59">
        <v>0.31217983118229692</v>
      </c>
      <c r="AU515" s="59">
        <v>0.31217983118229692</v>
      </c>
      <c r="AV515" s="59">
        <v>0.31217983118229692</v>
      </c>
      <c r="AW515" s="59">
        <v>0.31217983118229692</v>
      </c>
      <c r="AX515" s="59">
        <v>0.31217983118229692</v>
      </c>
      <c r="AY515" s="59">
        <v>0.31217983118229692</v>
      </c>
      <c r="AZ515" s="59">
        <v>0.31217983118229692</v>
      </c>
      <c r="BA515" s="59">
        <v>0.31217983118229692</v>
      </c>
      <c r="BB515" s="59">
        <v>0.31217983118229692</v>
      </c>
      <c r="BC515" s="59">
        <v>0.31217983118229692</v>
      </c>
      <c r="BD515" s="59">
        <v>0.31217983118229692</v>
      </c>
      <c r="BE515" s="59">
        <v>0.31217983118229692</v>
      </c>
      <c r="BF515" s="59">
        <v>0.31217983118229692</v>
      </c>
      <c r="BG515" s="59">
        <v>0.31217983118229692</v>
      </c>
      <c r="BH515" s="59">
        <v>0.31217983118229692</v>
      </c>
      <c r="BI515" s="59">
        <v>0.31217983118229692</v>
      </c>
    </row>
    <row r="516" spans="1:61" x14ac:dyDescent="0.35">
      <c r="A516" s="2" t="s">
        <v>507</v>
      </c>
      <c r="B516" t="s">
        <v>67</v>
      </c>
      <c r="C516" t="s">
        <v>194</v>
      </c>
      <c r="D516" t="s">
        <v>483</v>
      </c>
      <c r="E516" s="7">
        <v>1</v>
      </c>
      <c r="F516" s="25" t="s">
        <v>248</v>
      </c>
      <c r="H516" s="59">
        <v>0.31217983118229692</v>
      </c>
      <c r="I516" s="59">
        <v>0.31217983118229692</v>
      </c>
      <c r="J516" s="59">
        <v>0.31217983118229692</v>
      </c>
      <c r="K516" s="59">
        <v>0.31217983118229692</v>
      </c>
      <c r="L516" s="59">
        <v>0.31217983118229692</v>
      </c>
      <c r="M516" s="59">
        <v>0.31217983118229692</v>
      </c>
      <c r="N516" s="59">
        <v>0.31217983118229692</v>
      </c>
      <c r="O516" s="59">
        <v>0.31217983118229692</v>
      </c>
      <c r="P516" s="59">
        <v>0.31217983118229692</v>
      </c>
      <c r="Q516" s="59">
        <v>0.31217983118229692</v>
      </c>
      <c r="R516" s="59">
        <v>0.31217983118229692</v>
      </c>
      <c r="S516" s="59">
        <v>0.31217983118229692</v>
      </c>
      <c r="T516" s="59">
        <v>0.31217983118229692</v>
      </c>
      <c r="U516" s="59">
        <v>0.31217983118229692</v>
      </c>
      <c r="V516" s="59">
        <v>0.31217983118229692</v>
      </c>
      <c r="W516" s="59">
        <v>0.31217983118229692</v>
      </c>
      <c r="X516" s="59">
        <v>0.31217983118229692</v>
      </c>
      <c r="Y516" s="59">
        <v>0.31217983118229692</v>
      </c>
      <c r="Z516" s="59">
        <v>0.31217983118229692</v>
      </c>
      <c r="AA516" s="59">
        <v>0.31217983118229692</v>
      </c>
      <c r="AB516" s="59">
        <v>0.31217983118229692</v>
      </c>
      <c r="AC516" s="59">
        <v>0.31217983118229692</v>
      </c>
      <c r="AD516" s="59">
        <v>0.31217983118229692</v>
      </c>
      <c r="AE516" s="59">
        <v>0.31217983118229692</v>
      </c>
      <c r="AF516" s="59">
        <v>0.31217983118229692</v>
      </c>
      <c r="AG516" s="59">
        <v>0.31217983118229692</v>
      </c>
      <c r="AH516" s="59">
        <v>0.31217983118229692</v>
      </c>
      <c r="AI516" s="59">
        <v>0.31217983118229692</v>
      </c>
      <c r="AJ516" s="59">
        <v>0.31217983118229692</v>
      </c>
      <c r="AK516" s="59">
        <v>0.31217983118229692</v>
      </c>
      <c r="AL516" s="59">
        <v>0.31217983118229692</v>
      </c>
      <c r="AM516" s="59">
        <v>0.31217983118229692</v>
      </c>
      <c r="AN516" s="59">
        <v>0.31217983118229692</v>
      </c>
      <c r="AO516" s="59">
        <v>0.31217983118229692</v>
      </c>
      <c r="AP516" s="59">
        <v>0.31217983118229692</v>
      </c>
      <c r="AQ516" s="59">
        <v>0.31217983118229692</v>
      </c>
      <c r="AR516" s="59">
        <v>0.31217983118229692</v>
      </c>
      <c r="AS516" s="59">
        <v>0.31217983118229692</v>
      </c>
      <c r="AT516" s="59">
        <v>0.31217983118229692</v>
      </c>
      <c r="AU516" s="59">
        <v>0.31217983118229692</v>
      </c>
      <c r="AV516" s="59">
        <v>0.31217983118229692</v>
      </c>
      <c r="AW516" s="59">
        <v>0.31217983118229692</v>
      </c>
      <c r="AX516" s="59">
        <v>0.31217983118229692</v>
      </c>
      <c r="AY516" s="59">
        <v>0.31217983118229692</v>
      </c>
      <c r="AZ516" s="59">
        <v>0.31217983118229692</v>
      </c>
      <c r="BA516" s="59">
        <v>0.31217983118229692</v>
      </c>
      <c r="BB516" s="59">
        <v>0.31217983118229692</v>
      </c>
      <c r="BC516" s="59">
        <v>0.31217983118229692</v>
      </c>
      <c r="BD516" s="59">
        <v>0.31217983118229692</v>
      </c>
      <c r="BE516" s="59">
        <v>0.31217983118229692</v>
      </c>
      <c r="BF516" s="59">
        <v>0.31217983118229692</v>
      </c>
      <c r="BG516" s="59">
        <v>0.31217983118229692</v>
      </c>
      <c r="BH516" s="59">
        <v>0.31217983118229692</v>
      </c>
      <c r="BI516" s="59">
        <v>0.31217983118229692</v>
      </c>
    </row>
    <row r="517" spans="1:61" x14ac:dyDescent="0.35">
      <c r="A517" s="2" t="s">
        <v>507</v>
      </c>
      <c r="B517" t="s">
        <v>67</v>
      </c>
      <c r="C517" t="s">
        <v>205</v>
      </c>
      <c r="D517" t="s">
        <v>495</v>
      </c>
      <c r="E517" s="7">
        <v>1</v>
      </c>
      <c r="F517" s="25" t="s">
        <v>248</v>
      </c>
      <c r="H517" s="59">
        <v>0.31217983118229692</v>
      </c>
      <c r="I517" s="59">
        <v>0.31217983118229692</v>
      </c>
      <c r="J517" s="59">
        <v>0.31217983118229692</v>
      </c>
      <c r="K517" s="59">
        <v>0.31217983118229692</v>
      </c>
      <c r="L517" s="59">
        <v>0.31217983118229692</v>
      </c>
      <c r="M517" s="59">
        <v>0.31217983118229692</v>
      </c>
      <c r="N517" s="59">
        <v>0.31217983118229692</v>
      </c>
      <c r="O517" s="59">
        <v>0.31217983118229692</v>
      </c>
      <c r="P517" s="59">
        <v>0.31217983118229692</v>
      </c>
      <c r="Q517" s="59">
        <v>0.31217983118229692</v>
      </c>
      <c r="R517" s="59">
        <v>0.31217983118229692</v>
      </c>
      <c r="S517" s="59">
        <v>0.31217983118229692</v>
      </c>
      <c r="T517" s="59">
        <v>0.31217983118229692</v>
      </c>
      <c r="U517" s="59">
        <v>0.31217983118229692</v>
      </c>
      <c r="V517" s="59">
        <v>0.31217983118229692</v>
      </c>
      <c r="W517" s="59">
        <v>0.31217983118229692</v>
      </c>
      <c r="X517" s="59">
        <v>0.31217983118229692</v>
      </c>
      <c r="Y517" s="59">
        <v>0.31217983118229692</v>
      </c>
      <c r="Z517" s="59">
        <v>0.31217983118229692</v>
      </c>
      <c r="AA517" s="59">
        <v>0.31217983118229692</v>
      </c>
      <c r="AB517" s="59">
        <v>0.31217983118229692</v>
      </c>
      <c r="AC517" s="59">
        <v>0.31217983118229692</v>
      </c>
      <c r="AD517" s="59">
        <v>0.31217983118229692</v>
      </c>
      <c r="AE517" s="59">
        <v>0.31217983118229692</v>
      </c>
      <c r="AF517" s="59">
        <v>0.31217983118229692</v>
      </c>
      <c r="AG517" s="59">
        <v>0.31217983118229692</v>
      </c>
      <c r="AH517" s="59">
        <v>0.31217983118229692</v>
      </c>
      <c r="AI517" s="59">
        <v>0.31217983118229692</v>
      </c>
      <c r="AJ517" s="59">
        <v>0.31217983118229692</v>
      </c>
      <c r="AK517" s="59">
        <v>0.31217983118229692</v>
      </c>
      <c r="AL517" s="59">
        <v>0.31217983118229692</v>
      </c>
      <c r="AM517" s="59">
        <v>0.31217983118229692</v>
      </c>
      <c r="AN517" s="59">
        <v>0.31217983118229692</v>
      </c>
      <c r="AO517" s="59">
        <v>0.31217983118229692</v>
      </c>
      <c r="AP517" s="59">
        <v>0.31217983118229692</v>
      </c>
      <c r="AQ517" s="59">
        <v>0.31217983118229692</v>
      </c>
      <c r="AR517" s="59">
        <v>0.31217983118229692</v>
      </c>
      <c r="AS517" s="59">
        <v>0.31217983118229692</v>
      </c>
      <c r="AT517" s="59">
        <v>0.31217983118229692</v>
      </c>
      <c r="AU517" s="59">
        <v>0.31217983118229692</v>
      </c>
      <c r="AV517" s="59">
        <v>0.31217983118229692</v>
      </c>
      <c r="AW517" s="59">
        <v>0.31217983118229692</v>
      </c>
      <c r="AX517" s="59">
        <v>0.31217983118229692</v>
      </c>
      <c r="AY517" s="59">
        <v>0.31217983118229692</v>
      </c>
      <c r="AZ517" s="59">
        <v>0.31217983118229692</v>
      </c>
      <c r="BA517" s="59">
        <v>0.31217983118229692</v>
      </c>
      <c r="BB517" s="59">
        <v>0.31217983118229692</v>
      </c>
      <c r="BC517" s="59">
        <v>0.31217983118229692</v>
      </c>
      <c r="BD517" s="59">
        <v>0.31217983118229692</v>
      </c>
      <c r="BE517" s="59">
        <v>0.31217983118229692</v>
      </c>
      <c r="BF517" s="59">
        <v>0.31217983118229692</v>
      </c>
      <c r="BG517" s="59">
        <v>0.31217983118229692</v>
      </c>
      <c r="BH517" s="59">
        <v>0.31217983118229692</v>
      </c>
      <c r="BI517" s="59">
        <v>0.31217983118229692</v>
      </c>
    </row>
    <row r="518" spans="1:61" x14ac:dyDescent="0.35">
      <c r="A518" s="2" t="s">
        <v>506</v>
      </c>
      <c r="B518" t="s">
        <v>114</v>
      </c>
      <c r="C518" t="s">
        <v>126</v>
      </c>
      <c r="D518" t="s">
        <v>494</v>
      </c>
      <c r="E518">
        <v>1</v>
      </c>
      <c r="F518" t="s">
        <v>248</v>
      </c>
      <c r="H518" s="69">
        <v>0.53148692769118799</v>
      </c>
      <c r="I518" s="69">
        <v>0.53148692769118799</v>
      </c>
      <c r="J518" s="69">
        <v>0.53148692769118799</v>
      </c>
      <c r="K518" s="69">
        <v>0.53148692769118799</v>
      </c>
      <c r="L518" s="69">
        <v>0.53148692769118799</v>
      </c>
      <c r="M518" s="69">
        <v>0.53148692769118799</v>
      </c>
      <c r="N518" s="69">
        <v>0.53148692769118799</v>
      </c>
      <c r="O518" s="69">
        <v>0.53148692769118799</v>
      </c>
      <c r="P518" s="69">
        <v>0.53148692769118799</v>
      </c>
      <c r="Q518" s="69">
        <v>0.53148692769118799</v>
      </c>
      <c r="R518" s="69">
        <v>0.53148692769118799</v>
      </c>
      <c r="S518" s="69">
        <v>0.53148692769118799</v>
      </c>
      <c r="T518" s="69">
        <v>0.53148692769118799</v>
      </c>
      <c r="U518" s="69">
        <v>0.53148692769118799</v>
      </c>
      <c r="V518" s="69">
        <v>0.53148692769118799</v>
      </c>
      <c r="W518" s="69">
        <v>0.53148692769118799</v>
      </c>
      <c r="X518" s="69">
        <v>0.53148692769118799</v>
      </c>
      <c r="Y518" s="69">
        <v>0.53148692769118799</v>
      </c>
      <c r="Z518" s="69">
        <v>0.53148692769118799</v>
      </c>
      <c r="AA518" s="69">
        <v>0.53148692769118799</v>
      </c>
      <c r="AB518" s="69">
        <v>0.53148692769118799</v>
      </c>
      <c r="AC518" s="69">
        <v>0.53148692769118799</v>
      </c>
      <c r="AD518" s="69">
        <v>0.53148692769118799</v>
      </c>
      <c r="AE518" s="69">
        <v>0.53148692769118799</v>
      </c>
      <c r="AF518" s="69">
        <v>0.53148692769118799</v>
      </c>
      <c r="AG518" s="69">
        <v>0.53148692769118799</v>
      </c>
      <c r="AH518" s="69">
        <v>0.53148692769118799</v>
      </c>
      <c r="AI518" s="69">
        <v>0.53148692769118799</v>
      </c>
      <c r="AJ518" s="69">
        <v>0.53148692769118799</v>
      </c>
      <c r="AK518" s="69">
        <v>0.53148692769118799</v>
      </c>
      <c r="AL518" s="69">
        <v>0.53148692769118799</v>
      </c>
      <c r="AM518" s="69">
        <v>0.53148692769118799</v>
      </c>
      <c r="AN518" s="69">
        <v>0.53148692769118799</v>
      </c>
      <c r="AO518" s="69">
        <v>0.53148692769118799</v>
      </c>
      <c r="AP518" s="69">
        <v>0.53148692769118799</v>
      </c>
      <c r="AQ518" s="69">
        <v>0.53148692769118799</v>
      </c>
      <c r="AR518" s="69">
        <v>0.53148692769118799</v>
      </c>
      <c r="AS518" s="69">
        <v>0.53148692769118799</v>
      </c>
      <c r="AT518" s="69">
        <v>0.53148692769118799</v>
      </c>
      <c r="AU518" s="69">
        <v>0.53148692769118799</v>
      </c>
      <c r="AV518" s="69">
        <v>0.53148692769118799</v>
      </c>
      <c r="AW518" s="69">
        <v>0.53148692769118799</v>
      </c>
      <c r="AX518" s="69">
        <v>0.53148692769118799</v>
      </c>
      <c r="AY518" s="69">
        <v>0.53148692769118799</v>
      </c>
      <c r="AZ518" s="69">
        <v>0.53148692769118799</v>
      </c>
      <c r="BA518" s="69">
        <v>0.53148692769118799</v>
      </c>
      <c r="BB518" s="69">
        <v>0.53148692769118799</v>
      </c>
      <c r="BC518" s="69">
        <v>0.53148692769118799</v>
      </c>
      <c r="BD518" s="69">
        <v>0.53148692769118799</v>
      </c>
      <c r="BE518" s="69">
        <v>0.53148692769118799</v>
      </c>
      <c r="BF518" s="69">
        <v>0.53148692769118799</v>
      </c>
      <c r="BG518" s="69">
        <v>0.53148692769118799</v>
      </c>
      <c r="BH518" s="69">
        <v>0.53148692769118799</v>
      </c>
      <c r="BI518" s="69">
        <v>0.53148692769118799</v>
      </c>
    </row>
    <row r="519" spans="1:61" x14ac:dyDescent="0.35">
      <c r="A519" s="2" t="s">
        <v>506</v>
      </c>
      <c r="B519" t="s">
        <v>114</v>
      </c>
      <c r="C519" t="s">
        <v>128</v>
      </c>
      <c r="D519" t="s">
        <v>483</v>
      </c>
      <c r="E519">
        <v>1</v>
      </c>
      <c r="F519" t="s">
        <v>248</v>
      </c>
      <c r="H519" s="69">
        <v>0.53148692769118799</v>
      </c>
      <c r="I519" s="69">
        <v>0.53148692769118799</v>
      </c>
      <c r="J519" s="69">
        <v>0.53148692769118799</v>
      </c>
      <c r="K519" s="69">
        <v>0.53148692769118799</v>
      </c>
      <c r="L519" s="69">
        <v>0.53148692769118799</v>
      </c>
      <c r="M519" s="69">
        <v>0.53148692769118799</v>
      </c>
      <c r="N519" s="69">
        <v>0.53148692769118799</v>
      </c>
      <c r="O519" s="69">
        <v>0.53148692769118799</v>
      </c>
      <c r="P519" s="69">
        <v>0.53148692769118799</v>
      </c>
      <c r="Q519" s="69">
        <v>0.53148692769118799</v>
      </c>
      <c r="R519" s="69">
        <v>0.53148692769118799</v>
      </c>
      <c r="S519" s="69">
        <v>0.53148692769118799</v>
      </c>
      <c r="T519" s="69">
        <v>0.53148692769118799</v>
      </c>
      <c r="U519" s="69">
        <v>0.53148692769118799</v>
      </c>
      <c r="V519" s="69">
        <v>0.53148692769118799</v>
      </c>
      <c r="W519" s="69">
        <v>0.53148692769118799</v>
      </c>
      <c r="X519" s="69">
        <v>0.53148692769118799</v>
      </c>
      <c r="Y519" s="69">
        <v>0.53148692769118799</v>
      </c>
      <c r="Z519" s="69">
        <v>0.53148692769118799</v>
      </c>
      <c r="AA519" s="69">
        <v>0.53148692769118799</v>
      </c>
      <c r="AB519" s="69">
        <v>0.53148692769118799</v>
      </c>
      <c r="AC519" s="69">
        <v>0.53148692769118799</v>
      </c>
      <c r="AD519" s="69">
        <v>0.53148692769118799</v>
      </c>
      <c r="AE519" s="69">
        <v>0.53148692769118799</v>
      </c>
      <c r="AF519" s="69">
        <v>0.53148692769118799</v>
      </c>
      <c r="AG519" s="69">
        <v>0.53148692769118799</v>
      </c>
      <c r="AH519" s="69">
        <v>0.53148692769118799</v>
      </c>
      <c r="AI519" s="69">
        <v>0.53148692769118799</v>
      </c>
      <c r="AJ519" s="69">
        <v>0.53148692769118799</v>
      </c>
      <c r="AK519" s="69">
        <v>0.53148692769118799</v>
      </c>
      <c r="AL519" s="69">
        <v>0.53148692769118799</v>
      </c>
      <c r="AM519" s="69">
        <v>0.53148692769118799</v>
      </c>
      <c r="AN519" s="69">
        <v>0.53148692769118799</v>
      </c>
      <c r="AO519" s="69">
        <v>0.53148692769118799</v>
      </c>
      <c r="AP519" s="69">
        <v>0.53148692769118799</v>
      </c>
      <c r="AQ519" s="69">
        <v>0.53148692769118799</v>
      </c>
      <c r="AR519" s="69">
        <v>0.53148692769118799</v>
      </c>
      <c r="AS519" s="69">
        <v>0.53148692769118799</v>
      </c>
      <c r="AT519" s="69">
        <v>0.53148692769118799</v>
      </c>
      <c r="AU519" s="69">
        <v>0.53148692769118799</v>
      </c>
      <c r="AV519" s="69">
        <v>0.53148692769118799</v>
      </c>
      <c r="AW519" s="69">
        <v>0.53148692769118799</v>
      </c>
      <c r="AX519" s="69">
        <v>0.53148692769118799</v>
      </c>
      <c r="AY519" s="69">
        <v>0.53148692769118799</v>
      </c>
      <c r="AZ519" s="69">
        <v>0.53148692769118799</v>
      </c>
      <c r="BA519" s="69">
        <v>0.53148692769118799</v>
      </c>
      <c r="BB519" s="69">
        <v>0.53148692769118799</v>
      </c>
      <c r="BC519" s="69">
        <v>0.53148692769118799</v>
      </c>
      <c r="BD519" s="69">
        <v>0.53148692769118799</v>
      </c>
      <c r="BE519" s="69">
        <v>0.53148692769118799</v>
      </c>
      <c r="BF519" s="69">
        <v>0.53148692769118799</v>
      </c>
      <c r="BG519" s="69">
        <v>0.53148692769118799</v>
      </c>
      <c r="BH519" s="69">
        <v>0.53148692769118799</v>
      </c>
      <c r="BI519" s="69">
        <v>0.53148692769118799</v>
      </c>
    </row>
    <row r="520" spans="1:61" x14ac:dyDescent="0.35">
      <c r="A520" s="2" t="s">
        <v>506</v>
      </c>
      <c r="B520" t="s">
        <v>114</v>
      </c>
      <c r="C520" t="s">
        <v>140</v>
      </c>
      <c r="D520" t="s">
        <v>495</v>
      </c>
      <c r="E520">
        <v>1</v>
      </c>
      <c r="F520" t="s">
        <v>248</v>
      </c>
      <c r="H520" s="69">
        <v>0.53148692769118799</v>
      </c>
      <c r="I520" s="69">
        <v>0.53148692769118799</v>
      </c>
      <c r="J520" s="69">
        <v>0.53148692769118799</v>
      </c>
      <c r="K520" s="69">
        <v>0.53148692769118799</v>
      </c>
      <c r="L520" s="69">
        <v>0.53148692769118799</v>
      </c>
      <c r="M520" s="69">
        <v>0.53148692769118799</v>
      </c>
      <c r="N520" s="69">
        <v>0.53148692769118799</v>
      </c>
      <c r="O520" s="69">
        <v>0.53148692769118799</v>
      </c>
      <c r="P520" s="69">
        <v>0.53148692769118799</v>
      </c>
      <c r="Q520" s="69">
        <v>0.53148692769118799</v>
      </c>
      <c r="R520" s="69">
        <v>0.53148692769118799</v>
      </c>
      <c r="S520" s="69">
        <v>0.53148692769118799</v>
      </c>
      <c r="T520" s="69">
        <v>0.53148692769118799</v>
      </c>
      <c r="U520" s="69">
        <v>0.53148692769118799</v>
      </c>
      <c r="V520" s="69">
        <v>0.53148692769118799</v>
      </c>
      <c r="W520" s="69">
        <v>0.53148692769118799</v>
      </c>
      <c r="X520" s="69">
        <v>0.53148692769118799</v>
      </c>
      <c r="Y520" s="69">
        <v>0.53148692769118799</v>
      </c>
      <c r="Z520" s="69">
        <v>0.53148692769118799</v>
      </c>
      <c r="AA520" s="69">
        <v>0.53148692769118799</v>
      </c>
      <c r="AB520" s="69">
        <v>0.53148692769118799</v>
      </c>
      <c r="AC520" s="69">
        <v>0.53148692769118799</v>
      </c>
      <c r="AD520" s="69">
        <v>0.53148692769118799</v>
      </c>
      <c r="AE520" s="69">
        <v>0.53148692769118799</v>
      </c>
      <c r="AF520" s="69">
        <v>0.53148692769118799</v>
      </c>
      <c r="AG520" s="69">
        <v>0.53148692769118799</v>
      </c>
      <c r="AH520" s="69">
        <v>0.53148692769118799</v>
      </c>
      <c r="AI520" s="69">
        <v>0.53148692769118799</v>
      </c>
      <c r="AJ520" s="69">
        <v>0.53148692769118799</v>
      </c>
      <c r="AK520" s="69">
        <v>0.53148692769118799</v>
      </c>
      <c r="AL520" s="69">
        <v>0.53148692769118799</v>
      </c>
      <c r="AM520" s="69">
        <v>0.53148692769118799</v>
      </c>
      <c r="AN520" s="69">
        <v>0.53148692769118799</v>
      </c>
      <c r="AO520" s="69">
        <v>0.53148692769118799</v>
      </c>
      <c r="AP520" s="69">
        <v>0.53148692769118799</v>
      </c>
      <c r="AQ520" s="69">
        <v>0.53148692769118799</v>
      </c>
      <c r="AR520" s="69">
        <v>0.53148692769118799</v>
      </c>
      <c r="AS520" s="69">
        <v>0.53148692769118799</v>
      </c>
      <c r="AT520" s="69">
        <v>0.53148692769118799</v>
      </c>
      <c r="AU520" s="69">
        <v>0.53148692769118799</v>
      </c>
      <c r="AV520" s="69">
        <v>0.53148692769118799</v>
      </c>
      <c r="AW520" s="69">
        <v>0.53148692769118799</v>
      </c>
      <c r="AX520" s="69">
        <v>0.53148692769118799</v>
      </c>
      <c r="AY520" s="69">
        <v>0.53148692769118799</v>
      </c>
      <c r="AZ520" s="69">
        <v>0.53148692769118799</v>
      </c>
      <c r="BA520" s="69">
        <v>0.53148692769118799</v>
      </c>
      <c r="BB520" s="69">
        <v>0.53148692769118799</v>
      </c>
      <c r="BC520" s="69">
        <v>0.53148692769118799</v>
      </c>
      <c r="BD520" s="69">
        <v>0.53148692769118799</v>
      </c>
      <c r="BE520" s="69">
        <v>0.53148692769118799</v>
      </c>
      <c r="BF520" s="69">
        <v>0.53148692769118799</v>
      </c>
      <c r="BG520" s="69">
        <v>0.53148692769118799</v>
      </c>
      <c r="BH520" s="69">
        <v>0.53148692769118799</v>
      </c>
      <c r="BI520" s="69">
        <v>0.53148692769118799</v>
      </c>
    </row>
    <row r="521" spans="1:61" x14ac:dyDescent="0.35">
      <c r="A521" s="2" t="s">
        <v>506</v>
      </c>
      <c r="B521" t="s">
        <v>114</v>
      </c>
      <c r="C521" t="s">
        <v>148</v>
      </c>
      <c r="D521" t="s">
        <v>494</v>
      </c>
      <c r="E521">
        <v>1</v>
      </c>
      <c r="F521" t="s">
        <v>248</v>
      </c>
      <c r="H521" s="69">
        <v>0.53148692769118799</v>
      </c>
      <c r="I521" s="69">
        <v>0.53148692769118799</v>
      </c>
      <c r="J521" s="69">
        <v>0.53148692769118799</v>
      </c>
      <c r="K521" s="69">
        <v>0.53148692769118799</v>
      </c>
      <c r="L521" s="69">
        <v>0.53148692769118799</v>
      </c>
      <c r="M521" s="69">
        <v>0.53148692769118799</v>
      </c>
      <c r="N521" s="69">
        <v>0.53148692769118799</v>
      </c>
      <c r="O521" s="69">
        <v>0.53148692769118799</v>
      </c>
      <c r="P521" s="69">
        <v>0.53148692769118799</v>
      </c>
      <c r="Q521" s="69">
        <v>0.53148692769118799</v>
      </c>
      <c r="R521" s="69">
        <v>0.53148692769118799</v>
      </c>
      <c r="S521" s="69">
        <v>0.53148692769118799</v>
      </c>
      <c r="T521" s="69">
        <v>0.53148692769118799</v>
      </c>
      <c r="U521" s="69">
        <v>0.53148692769118799</v>
      </c>
      <c r="V521" s="69">
        <v>0.53148692769118799</v>
      </c>
      <c r="W521" s="69">
        <v>0.53148692769118799</v>
      </c>
      <c r="X521" s="69">
        <v>0.53148692769118799</v>
      </c>
      <c r="Y521" s="69">
        <v>0.53148692769118799</v>
      </c>
      <c r="Z521" s="69">
        <v>0.53148692769118799</v>
      </c>
      <c r="AA521" s="69">
        <v>0.53148692769118799</v>
      </c>
      <c r="AB521" s="69">
        <v>0.53148692769118799</v>
      </c>
      <c r="AC521" s="69">
        <v>0.53148692769118799</v>
      </c>
      <c r="AD521" s="69">
        <v>0.53148692769118799</v>
      </c>
      <c r="AE521" s="69">
        <v>0.53148692769118799</v>
      </c>
      <c r="AF521" s="69">
        <v>0.53148692769118799</v>
      </c>
      <c r="AG521" s="69">
        <v>0.53148692769118799</v>
      </c>
      <c r="AH521" s="69">
        <v>0.53148692769118799</v>
      </c>
      <c r="AI521" s="69">
        <v>0.53148692769118799</v>
      </c>
      <c r="AJ521" s="69">
        <v>0.53148692769118799</v>
      </c>
      <c r="AK521" s="69">
        <v>0.53148692769118799</v>
      </c>
      <c r="AL521" s="69">
        <v>0.53148692769118799</v>
      </c>
      <c r="AM521" s="69">
        <v>0.53148692769118799</v>
      </c>
      <c r="AN521" s="69">
        <v>0.53148692769118799</v>
      </c>
      <c r="AO521" s="69">
        <v>0.53148692769118799</v>
      </c>
      <c r="AP521" s="69">
        <v>0.53148692769118799</v>
      </c>
      <c r="AQ521" s="69">
        <v>0.53148692769118799</v>
      </c>
      <c r="AR521" s="69">
        <v>0.53148692769118799</v>
      </c>
      <c r="AS521" s="69">
        <v>0.53148692769118799</v>
      </c>
      <c r="AT521" s="69">
        <v>0.53148692769118799</v>
      </c>
      <c r="AU521" s="69">
        <v>0.53148692769118799</v>
      </c>
      <c r="AV521" s="69">
        <v>0.53148692769118799</v>
      </c>
      <c r="AW521" s="69">
        <v>0.53148692769118799</v>
      </c>
      <c r="AX521" s="69">
        <v>0.53148692769118799</v>
      </c>
      <c r="AY521" s="69">
        <v>0.53148692769118799</v>
      </c>
      <c r="AZ521" s="69">
        <v>0.53148692769118799</v>
      </c>
      <c r="BA521" s="69">
        <v>0.53148692769118799</v>
      </c>
      <c r="BB521" s="69">
        <v>0.53148692769118799</v>
      </c>
      <c r="BC521" s="69">
        <v>0.53148692769118799</v>
      </c>
      <c r="BD521" s="69">
        <v>0.53148692769118799</v>
      </c>
      <c r="BE521" s="69">
        <v>0.53148692769118799</v>
      </c>
      <c r="BF521" s="69">
        <v>0.53148692769118799</v>
      </c>
      <c r="BG521" s="69">
        <v>0.53148692769118799</v>
      </c>
      <c r="BH521" s="69">
        <v>0.53148692769118799</v>
      </c>
      <c r="BI521" s="69">
        <v>0.53148692769118799</v>
      </c>
    </row>
    <row r="522" spans="1:61" x14ac:dyDescent="0.35">
      <c r="A522" s="2" t="s">
        <v>506</v>
      </c>
      <c r="B522" t="s">
        <v>114</v>
      </c>
      <c r="C522" t="s">
        <v>150</v>
      </c>
      <c r="D522" t="s">
        <v>483</v>
      </c>
      <c r="E522">
        <v>1</v>
      </c>
      <c r="F522" t="s">
        <v>248</v>
      </c>
      <c r="H522" s="69">
        <v>0.53148692769118799</v>
      </c>
      <c r="I522" s="69">
        <v>0.53148692769118799</v>
      </c>
      <c r="J522" s="69">
        <v>0.53148692769118799</v>
      </c>
      <c r="K522" s="69">
        <v>0.53148692769118799</v>
      </c>
      <c r="L522" s="69">
        <v>0.53148692769118799</v>
      </c>
      <c r="M522" s="69">
        <v>0.53148692769118799</v>
      </c>
      <c r="N522" s="69">
        <v>0.53148692769118799</v>
      </c>
      <c r="O522" s="69">
        <v>0.53148692769118799</v>
      </c>
      <c r="P522" s="69">
        <v>0.53148692769118799</v>
      </c>
      <c r="Q522" s="69">
        <v>0.53148692769118799</v>
      </c>
      <c r="R522" s="69">
        <v>0.53148692769118799</v>
      </c>
      <c r="S522" s="69">
        <v>0.53148692769118799</v>
      </c>
      <c r="T522" s="69">
        <v>0.53148692769118799</v>
      </c>
      <c r="U522" s="69">
        <v>0.53148692769118799</v>
      </c>
      <c r="V522" s="69">
        <v>0.53148692769118799</v>
      </c>
      <c r="W522" s="69">
        <v>0.53148692769118799</v>
      </c>
      <c r="X522" s="69">
        <v>0.53148692769118799</v>
      </c>
      <c r="Y522" s="69">
        <v>0.53148692769118799</v>
      </c>
      <c r="Z522" s="69">
        <v>0.53148692769118799</v>
      </c>
      <c r="AA522" s="69">
        <v>0.53148692769118799</v>
      </c>
      <c r="AB522" s="69">
        <v>0.53148692769118799</v>
      </c>
      <c r="AC522" s="69">
        <v>0.53148692769118799</v>
      </c>
      <c r="AD522" s="69">
        <v>0.53148692769118799</v>
      </c>
      <c r="AE522" s="69">
        <v>0.53148692769118799</v>
      </c>
      <c r="AF522" s="69">
        <v>0.53148692769118799</v>
      </c>
      <c r="AG522" s="69">
        <v>0.53148692769118799</v>
      </c>
      <c r="AH522" s="69">
        <v>0.53148692769118799</v>
      </c>
      <c r="AI522" s="69">
        <v>0.53148692769118799</v>
      </c>
      <c r="AJ522" s="69">
        <v>0.53148692769118799</v>
      </c>
      <c r="AK522" s="69">
        <v>0.53148692769118799</v>
      </c>
      <c r="AL522" s="69">
        <v>0.53148692769118799</v>
      </c>
      <c r="AM522" s="69">
        <v>0.53148692769118799</v>
      </c>
      <c r="AN522" s="69">
        <v>0.53148692769118799</v>
      </c>
      <c r="AO522" s="69">
        <v>0.53148692769118799</v>
      </c>
      <c r="AP522" s="69">
        <v>0.53148692769118799</v>
      </c>
      <c r="AQ522" s="69">
        <v>0.53148692769118799</v>
      </c>
      <c r="AR522" s="69">
        <v>0.53148692769118799</v>
      </c>
      <c r="AS522" s="69">
        <v>0.53148692769118799</v>
      </c>
      <c r="AT522" s="69">
        <v>0.53148692769118799</v>
      </c>
      <c r="AU522" s="69">
        <v>0.53148692769118799</v>
      </c>
      <c r="AV522" s="69">
        <v>0.53148692769118799</v>
      </c>
      <c r="AW522" s="69">
        <v>0.53148692769118799</v>
      </c>
      <c r="AX522" s="69">
        <v>0.53148692769118799</v>
      </c>
      <c r="AY522" s="69">
        <v>0.53148692769118799</v>
      </c>
      <c r="AZ522" s="69">
        <v>0.53148692769118799</v>
      </c>
      <c r="BA522" s="69">
        <v>0.53148692769118799</v>
      </c>
      <c r="BB522" s="69">
        <v>0.53148692769118799</v>
      </c>
      <c r="BC522" s="69">
        <v>0.53148692769118799</v>
      </c>
      <c r="BD522" s="69">
        <v>0.53148692769118799</v>
      </c>
      <c r="BE522" s="69">
        <v>0.53148692769118799</v>
      </c>
      <c r="BF522" s="69">
        <v>0.53148692769118799</v>
      </c>
      <c r="BG522" s="69">
        <v>0.53148692769118799</v>
      </c>
      <c r="BH522" s="69">
        <v>0.53148692769118799</v>
      </c>
      <c r="BI522" s="69">
        <v>0.53148692769118799</v>
      </c>
    </row>
    <row r="523" spans="1:61" x14ac:dyDescent="0.35">
      <c r="A523" s="2" t="s">
        <v>506</v>
      </c>
      <c r="B523" t="s">
        <v>114</v>
      </c>
      <c r="C523" t="s">
        <v>162</v>
      </c>
      <c r="D523" t="s">
        <v>495</v>
      </c>
      <c r="E523">
        <v>1</v>
      </c>
      <c r="F523" t="s">
        <v>248</v>
      </c>
      <c r="H523" s="69">
        <v>0.53148692769118799</v>
      </c>
      <c r="I523" s="69">
        <v>0.53148692769118799</v>
      </c>
      <c r="J523" s="69">
        <v>0.53148692769118799</v>
      </c>
      <c r="K523" s="69">
        <v>0.53148692769118799</v>
      </c>
      <c r="L523" s="69">
        <v>0.53148692769118799</v>
      </c>
      <c r="M523" s="69">
        <v>0.53148692769118799</v>
      </c>
      <c r="N523" s="69">
        <v>0.53148692769118799</v>
      </c>
      <c r="O523" s="69">
        <v>0.53148692769118799</v>
      </c>
      <c r="P523" s="69">
        <v>0.53148692769118799</v>
      </c>
      <c r="Q523" s="69">
        <v>0.53148692769118799</v>
      </c>
      <c r="R523" s="69">
        <v>0.53148692769118799</v>
      </c>
      <c r="S523" s="69">
        <v>0.53148692769118799</v>
      </c>
      <c r="T523" s="69">
        <v>0.53148692769118799</v>
      </c>
      <c r="U523" s="69">
        <v>0.53148692769118799</v>
      </c>
      <c r="V523" s="69">
        <v>0.53148692769118799</v>
      </c>
      <c r="W523" s="69">
        <v>0.53148692769118799</v>
      </c>
      <c r="X523" s="69">
        <v>0.53148692769118799</v>
      </c>
      <c r="Y523" s="69">
        <v>0.53148692769118799</v>
      </c>
      <c r="Z523" s="69">
        <v>0.53148692769118799</v>
      </c>
      <c r="AA523" s="69">
        <v>0.53148692769118799</v>
      </c>
      <c r="AB523" s="69">
        <v>0.53148692769118799</v>
      </c>
      <c r="AC523" s="69">
        <v>0.53148692769118799</v>
      </c>
      <c r="AD523" s="69">
        <v>0.53148692769118799</v>
      </c>
      <c r="AE523" s="69">
        <v>0.53148692769118799</v>
      </c>
      <c r="AF523" s="69">
        <v>0.53148692769118799</v>
      </c>
      <c r="AG523" s="69">
        <v>0.53148692769118799</v>
      </c>
      <c r="AH523" s="69">
        <v>0.53148692769118799</v>
      </c>
      <c r="AI523" s="69">
        <v>0.53148692769118799</v>
      </c>
      <c r="AJ523" s="69">
        <v>0.53148692769118799</v>
      </c>
      <c r="AK523" s="69">
        <v>0.53148692769118799</v>
      </c>
      <c r="AL523" s="69">
        <v>0.53148692769118799</v>
      </c>
      <c r="AM523" s="69">
        <v>0.53148692769118799</v>
      </c>
      <c r="AN523" s="69">
        <v>0.53148692769118799</v>
      </c>
      <c r="AO523" s="69">
        <v>0.53148692769118799</v>
      </c>
      <c r="AP523" s="69">
        <v>0.53148692769118799</v>
      </c>
      <c r="AQ523" s="69">
        <v>0.53148692769118799</v>
      </c>
      <c r="AR523" s="69">
        <v>0.53148692769118799</v>
      </c>
      <c r="AS523" s="69">
        <v>0.53148692769118799</v>
      </c>
      <c r="AT523" s="69">
        <v>0.53148692769118799</v>
      </c>
      <c r="AU523" s="69">
        <v>0.53148692769118799</v>
      </c>
      <c r="AV523" s="69">
        <v>0.53148692769118799</v>
      </c>
      <c r="AW523" s="69">
        <v>0.53148692769118799</v>
      </c>
      <c r="AX523" s="69">
        <v>0.53148692769118799</v>
      </c>
      <c r="AY523" s="69">
        <v>0.53148692769118799</v>
      </c>
      <c r="AZ523" s="69">
        <v>0.53148692769118799</v>
      </c>
      <c r="BA523" s="69">
        <v>0.53148692769118799</v>
      </c>
      <c r="BB523" s="69">
        <v>0.53148692769118799</v>
      </c>
      <c r="BC523" s="69">
        <v>0.53148692769118799</v>
      </c>
      <c r="BD523" s="69">
        <v>0.53148692769118799</v>
      </c>
      <c r="BE523" s="69">
        <v>0.53148692769118799</v>
      </c>
      <c r="BF523" s="69">
        <v>0.53148692769118799</v>
      </c>
      <c r="BG523" s="69">
        <v>0.53148692769118799</v>
      </c>
      <c r="BH523" s="69">
        <v>0.53148692769118799</v>
      </c>
      <c r="BI523" s="69">
        <v>0.53148692769118799</v>
      </c>
    </row>
    <row r="524" spans="1:61" x14ac:dyDescent="0.35">
      <c r="A524" s="2" t="s">
        <v>506</v>
      </c>
      <c r="B524" t="s">
        <v>114</v>
      </c>
      <c r="C524" t="s">
        <v>170</v>
      </c>
      <c r="D524" t="s">
        <v>494</v>
      </c>
      <c r="E524">
        <v>1</v>
      </c>
      <c r="F524" t="s">
        <v>248</v>
      </c>
      <c r="H524" s="69">
        <v>0.53148692769118799</v>
      </c>
      <c r="I524" s="69">
        <v>0.53148692769118799</v>
      </c>
      <c r="J524" s="69">
        <v>0.53148692769118799</v>
      </c>
      <c r="K524" s="69">
        <v>0.53148692769118799</v>
      </c>
      <c r="L524" s="69">
        <v>0.53148692769118799</v>
      </c>
      <c r="M524" s="69">
        <v>0.53148692769118799</v>
      </c>
      <c r="N524" s="69">
        <v>0.53148692769118799</v>
      </c>
      <c r="O524" s="69">
        <v>0.53148692769118799</v>
      </c>
      <c r="P524" s="69">
        <v>0.53148692769118799</v>
      </c>
      <c r="Q524" s="69">
        <v>0.53148692769118799</v>
      </c>
      <c r="R524" s="69">
        <v>0.53148692769118799</v>
      </c>
      <c r="S524" s="69">
        <v>0.53148692769118799</v>
      </c>
      <c r="T524" s="69">
        <v>0.53148692769118799</v>
      </c>
      <c r="U524" s="69">
        <v>0.53148692769118799</v>
      </c>
      <c r="V524" s="69">
        <v>0.53148692769118799</v>
      </c>
      <c r="W524" s="69">
        <v>0.53148692769118799</v>
      </c>
      <c r="X524" s="69">
        <v>0.53148692769118799</v>
      </c>
      <c r="Y524" s="69">
        <v>0.53148692769118799</v>
      </c>
      <c r="Z524" s="69">
        <v>0.53148692769118799</v>
      </c>
      <c r="AA524" s="69">
        <v>0.53148692769118799</v>
      </c>
      <c r="AB524" s="69">
        <v>0.53148692769118799</v>
      </c>
      <c r="AC524" s="69">
        <v>0.53148692769118799</v>
      </c>
      <c r="AD524" s="69">
        <v>0.53148692769118799</v>
      </c>
      <c r="AE524" s="69">
        <v>0.53148692769118799</v>
      </c>
      <c r="AF524" s="69">
        <v>0.53148692769118799</v>
      </c>
      <c r="AG524" s="69">
        <v>0.53148692769118799</v>
      </c>
      <c r="AH524" s="69">
        <v>0.53148692769118799</v>
      </c>
      <c r="AI524" s="69">
        <v>0.53148692769118799</v>
      </c>
      <c r="AJ524" s="69">
        <v>0.53148692769118799</v>
      </c>
      <c r="AK524" s="69">
        <v>0.53148692769118799</v>
      </c>
      <c r="AL524" s="69">
        <v>0.53148692769118799</v>
      </c>
      <c r="AM524" s="69">
        <v>0.53148692769118799</v>
      </c>
      <c r="AN524" s="69">
        <v>0.53148692769118799</v>
      </c>
      <c r="AO524" s="69">
        <v>0.53148692769118799</v>
      </c>
      <c r="AP524" s="69">
        <v>0.53148692769118799</v>
      </c>
      <c r="AQ524" s="69">
        <v>0.53148692769118799</v>
      </c>
      <c r="AR524" s="69">
        <v>0.53148692769118799</v>
      </c>
      <c r="AS524" s="69">
        <v>0.53148692769118799</v>
      </c>
      <c r="AT524" s="69">
        <v>0.53148692769118799</v>
      </c>
      <c r="AU524" s="69">
        <v>0.53148692769118799</v>
      </c>
      <c r="AV524" s="69">
        <v>0.53148692769118799</v>
      </c>
      <c r="AW524" s="69">
        <v>0.53148692769118799</v>
      </c>
      <c r="AX524" s="69">
        <v>0.53148692769118799</v>
      </c>
      <c r="AY524" s="69">
        <v>0.53148692769118799</v>
      </c>
      <c r="AZ524" s="69">
        <v>0.53148692769118799</v>
      </c>
      <c r="BA524" s="69">
        <v>0.53148692769118799</v>
      </c>
      <c r="BB524" s="69">
        <v>0.53148692769118799</v>
      </c>
      <c r="BC524" s="69">
        <v>0.53148692769118799</v>
      </c>
      <c r="BD524" s="69">
        <v>0.53148692769118799</v>
      </c>
      <c r="BE524" s="69">
        <v>0.53148692769118799</v>
      </c>
      <c r="BF524" s="69">
        <v>0.53148692769118799</v>
      </c>
      <c r="BG524" s="69">
        <v>0.53148692769118799</v>
      </c>
      <c r="BH524" s="69">
        <v>0.53148692769118799</v>
      </c>
      <c r="BI524" s="69">
        <v>0.53148692769118799</v>
      </c>
    </row>
    <row r="525" spans="1:61" x14ac:dyDescent="0.35">
      <c r="A525" s="2" t="s">
        <v>506</v>
      </c>
      <c r="B525" t="s">
        <v>114</v>
      </c>
      <c r="C525" t="s">
        <v>172</v>
      </c>
      <c r="D525" t="s">
        <v>483</v>
      </c>
      <c r="E525">
        <v>1</v>
      </c>
      <c r="F525" t="s">
        <v>248</v>
      </c>
      <c r="H525" s="69">
        <v>0.53148692769118799</v>
      </c>
      <c r="I525" s="69">
        <v>0.53148692769118799</v>
      </c>
      <c r="J525" s="69">
        <v>0.53148692769118799</v>
      </c>
      <c r="K525" s="69">
        <v>0.53148692769118799</v>
      </c>
      <c r="L525" s="69">
        <v>0.53148692769118799</v>
      </c>
      <c r="M525" s="69">
        <v>0.53148692769118799</v>
      </c>
      <c r="N525" s="69">
        <v>0.53148692769118799</v>
      </c>
      <c r="O525" s="69">
        <v>0.53148692769118799</v>
      </c>
      <c r="P525" s="69">
        <v>0.53148692769118799</v>
      </c>
      <c r="Q525" s="69">
        <v>0.53148692769118799</v>
      </c>
      <c r="R525" s="69">
        <v>0.53148692769118799</v>
      </c>
      <c r="S525" s="69">
        <v>0.53148692769118799</v>
      </c>
      <c r="T525" s="69">
        <v>0.53148692769118799</v>
      </c>
      <c r="U525" s="69">
        <v>0.53148692769118799</v>
      </c>
      <c r="V525" s="69">
        <v>0.53148692769118799</v>
      </c>
      <c r="W525" s="69">
        <v>0.53148692769118799</v>
      </c>
      <c r="X525" s="69">
        <v>0.53148692769118799</v>
      </c>
      <c r="Y525" s="69">
        <v>0.53148692769118799</v>
      </c>
      <c r="Z525" s="69">
        <v>0.53148692769118799</v>
      </c>
      <c r="AA525" s="69">
        <v>0.53148692769118799</v>
      </c>
      <c r="AB525" s="69">
        <v>0.53148692769118799</v>
      </c>
      <c r="AC525" s="69">
        <v>0.53148692769118799</v>
      </c>
      <c r="AD525" s="69">
        <v>0.53148692769118799</v>
      </c>
      <c r="AE525" s="69">
        <v>0.53148692769118799</v>
      </c>
      <c r="AF525" s="69">
        <v>0.53148692769118799</v>
      </c>
      <c r="AG525" s="69">
        <v>0.53148692769118799</v>
      </c>
      <c r="AH525" s="69">
        <v>0.53148692769118799</v>
      </c>
      <c r="AI525" s="69">
        <v>0.53148692769118799</v>
      </c>
      <c r="AJ525" s="69">
        <v>0.53148692769118799</v>
      </c>
      <c r="AK525" s="69">
        <v>0.53148692769118799</v>
      </c>
      <c r="AL525" s="69">
        <v>0.53148692769118799</v>
      </c>
      <c r="AM525" s="69">
        <v>0.53148692769118799</v>
      </c>
      <c r="AN525" s="69">
        <v>0.53148692769118799</v>
      </c>
      <c r="AO525" s="69">
        <v>0.53148692769118799</v>
      </c>
      <c r="AP525" s="69">
        <v>0.53148692769118799</v>
      </c>
      <c r="AQ525" s="69">
        <v>0.53148692769118799</v>
      </c>
      <c r="AR525" s="69">
        <v>0.53148692769118799</v>
      </c>
      <c r="AS525" s="69">
        <v>0.53148692769118799</v>
      </c>
      <c r="AT525" s="69">
        <v>0.53148692769118799</v>
      </c>
      <c r="AU525" s="69">
        <v>0.53148692769118799</v>
      </c>
      <c r="AV525" s="69">
        <v>0.53148692769118799</v>
      </c>
      <c r="AW525" s="69">
        <v>0.53148692769118799</v>
      </c>
      <c r="AX525" s="69">
        <v>0.53148692769118799</v>
      </c>
      <c r="AY525" s="69">
        <v>0.53148692769118799</v>
      </c>
      <c r="AZ525" s="69">
        <v>0.53148692769118799</v>
      </c>
      <c r="BA525" s="69">
        <v>0.53148692769118799</v>
      </c>
      <c r="BB525" s="69">
        <v>0.53148692769118799</v>
      </c>
      <c r="BC525" s="69">
        <v>0.53148692769118799</v>
      </c>
      <c r="BD525" s="69">
        <v>0.53148692769118799</v>
      </c>
      <c r="BE525" s="69">
        <v>0.53148692769118799</v>
      </c>
      <c r="BF525" s="69">
        <v>0.53148692769118799</v>
      </c>
      <c r="BG525" s="69">
        <v>0.53148692769118799</v>
      </c>
      <c r="BH525" s="69">
        <v>0.53148692769118799</v>
      </c>
      <c r="BI525" s="69">
        <v>0.53148692769118799</v>
      </c>
    </row>
    <row r="526" spans="1:61" x14ac:dyDescent="0.35">
      <c r="A526" s="2" t="s">
        <v>506</v>
      </c>
      <c r="B526" t="s">
        <v>114</v>
      </c>
      <c r="C526" t="s">
        <v>184</v>
      </c>
      <c r="D526" t="s">
        <v>495</v>
      </c>
      <c r="E526">
        <v>1</v>
      </c>
      <c r="F526" t="s">
        <v>248</v>
      </c>
      <c r="H526" s="69">
        <v>0.53148692769118799</v>
      </c>
      <c r="I526" s="69">
        <v>0.53148692769118799</v>
      </c>
      <c r="J526" s="69">
        <v>0.53148692769118799</v>
      </c>
      <c r="K526" s="69">
        <v>0.53148692769118799</v>
      </c>
      <c r="L526" s="69">
        <v>0.53148692769118799</v>
      </c>
      <c r="M526" s="69">
        <v>0.53148692769118799</v>
      </c>
      <c r="N526" s="69">
        <v>0.53148692769118799</v>
      </c>
      <c r="O526" s="69">
        <v>0.53148692769118799</v>
      </c>
      <c r="P526" s="69">
        <v>0.53148692769118799</v>
      </c>
      <c r="Q526" s="69">
        <v>0.53148692769118799</v>
      </c>
      <c r="R526" s="69">
        <v>0.53148692769118799</v>
      </c>
      <c r="S526" s="69">
        <v>0.53148692769118799</v>
      </c>
      <c r="T526" s="69">
        <v>0.53148692769118799</v>
      </c>
      <c r="U526" s="69">
        <v>0.53148692769118799</v>
      </c>
      <c r="V526" s="69">
        <v>0.53148692769118799</v>
      </c>
      <c r="W526" s="69">
        <v>0.53148692769118799</v>
      </c>
      <c r="X526" s="69">
        <v>0.53148692769118799</v>
      </c>
      <c r="Y526" s="69">
        <v>0.53148692769118799</v>
      </c>
      <c r="Z526" s="69">
        <v>0.53148692769118799</v>
      </c>
      <c r="AA526" s="69">
        <v>0.53148692769118799</v>
      </c>
      <c r="AB526" s="69">
        <v>0.53148692769118799</v>
      </c>
      <c r="AC526" s="69">
        <v>0.53148692769118799</v>
      </c>
      <c r="AD526" s="69">
        <v>0.53148692769118799</v>
      </c>
      <c r="AE526" s="69">
        <v>0.53148692769118799</v>
      </c>
      <c r="AF526" s="69">
        <v>0.53148692769118799</v>
      </c>
      <c r="AG526" s="69">
        <v>0.53148692769118799</v>
      </c>
      <c r="AH526" s="69">
        <v>0.53148692769118799</v>
      </c>
      <c r="AI526" s="69">
        <v>0.53148692769118799</v>
      </c>
      <c r="AJ526" s="69">
        <v>0.53148692769118799</v>
      </c>
      <c r="AK526" s="69">
        <v>0.53148692769118799</v>
      </c>
      <c r="AL526" s="69">
        <v>0.53148692769118799</v>
      </c>
      <c r="AM526" s="69">
        <v>0.53148692769118799</v>
      </c>
      <c r="AN526" s="69">
        <v>0.53148692769118799</v>
      </c>
      <c r="AO526" s="69">
        <v>0.53148692769118799</v>
      </c>
      <c r="AP526" s="69">
        <v>0.53148692769118799</v>
      </c>
      <c r="AQ526" s="69">
        <v>0.53148692769118799</v>
      </c>
      <c r="AR526" s="69">
        <v>0.53148692769118799</v>
      </c>
      <c r="AS526" s="69">
        <v>0.53148692769118799</v>
      </c>
      <c r="AT526" s="69">
        <v>0.53148692769118799</v>
      </c>
      <c r="AU526" s="69">
        <v>0.53148692769118799</v>
      </c>
      <c r="AV526" s="69">
        <v>0.53148692769118799</v>
      </c>
      <c r="AW526" s="69">
        <v>0.53148692769118799</v>
      </c>
      <c r="AX526" s="69">
        <v>0.53148692769118799</v>
      </c>
      <c r="AY526" s="69">
        <v>0.53148692769118799</v>
      </c>
      <c r="AZ526" s="69">
        <v>0.53148692769118799</v>
      </c>
      <c r="BA526" s="69">
        <v>0.53148692769118799</v>
      </c>
      <c r="BB526" s="69">
        <v>0.53148692769118799</v>
      </c>
      <c r="BC526" s="69">
        <v>0.53148692769118799</v>
      </c>
      <c r="BD526" s="69">
        <v>0.53148692769118799</v>
      </c>
      <c r="BE526" s="69">
        <v>0.53148692769118799</v>
      </c>
      <c r="BF526" s="69">
        <v>0.53148692769118799</v>
      </c>
      <c r="BG526" s="69">
        <v>0.53148692769118799</v>
      </c>
      <c r="BH526" s="69">
        <v>0.53148692769118799</v>
      </c>
      <c r="BI526" s="69">
        <v>0.53148692769118799</v>
      </c>
    </row>
    <row r="527" spans="1:61" x14ac:dyDescent="0.35">
      <c r="A527" s="2" t="s">
        <v>506</v>
      </c>
      <c r="B527" t="s">
        <v>114</v>
      </c>
      <c r="C527" t="s">
        <v>192</v>
      </c>
      <c r="D527" t="s">
        <v>494</v>
      </c>
      <c r="E527">
        <v>1</v>
      </c>
      <c r="F527" t="s">
        <v>248</v>
      </c>
      <c r="H527" s="69">
        <v>0.53148692769118799</v>
      </c>
      <c r="I527" s="69">
        <v>0.53148692769118799</v>
      </c>
      <c r="J527" s="69">
        <v>0.53148692769118799</v>
      </c>
      <c r="K527" s="69">
        <v>0.53148692769118799</v>
      </c>
      <c r="L527" s="69">
        <v>0.53148692769118799</v>
      </c>
      <c r="M527" s="69">
        <v>0.53148692769118799</v>
      </c>
      <c r="N527" s="69">
        <v>0.53148692769118799</v>
      </c>
      <c r="O527" s="69">
        <v>0.53148692769118799</v>
      </c>
      <c r="P527" s="69">
        <v>0.53148692769118799</v>
      </c>
      <c r="Q527" s="69">
        <v>0.53148692769118799</v>
      </c>
      <c r="R527" s="69">
        <v>0.53148692769118799</v>
      </c>
      <c r="S527" s="69">
        <v>0.53148692769118799</v>
      </c>
      <c r="T527" s="69">
        <v>0.53148692769118799</v>
      </c>
      <c r="U527" s="69">
        <v>0.53148692769118799</v>
      </c>
      <c r="V527" s="69">
        <v>0.53148692769118799</v>
      </c>
      <c r="W527" s="69">
        <v>0.53148692769118799</v>
      </c>
      <c r="X527" s="69">
        <v>0.53148692769118799</v>
      </c>
      <c r="Y527" s="69">
        <v>0.53148692769118799</v>
      </c>
      <c r="Z527" s="69">
        <v>0.53148692769118799</v>
      </c>
      <c r="AA527" s="69">
        <v>0.53148692769118799</v>
      </c>
      <c r="AB527" s="69">
        <v>0.53148692769118799</v>
      </c>
      <c r="AC527" s="69">
        <v>0.53148692769118799</v>
      </c>
      <c r="AD527" s="69">
        <v>0.53148692769118799</v>
      </c>
      <c r="AE527" s="69">
        <v>0.53148692769118799</v>
      </c>
      <c r="AF527" s="69">
        <v>0.53148692769118799</v>
      </c>
      <c r="AG527" s="69">
        <v>0.53148692769118799</v>
      </c>
      <c r="AH527" s="69">
        <v>0.53148692769118799</v>
      </c>
      <c r="AI527" s="69">
        <v>0.53148692769118799</v>
      </c>
      <c r="AJ527" s="69">
        <v>0.53148692769118799</v>
      </c>
      <c r="AK527" s="69">
        <v>0.53148692769118799</v>
      </c>
      <c r="AL527" s="69">
        <v>0.53148692769118799</v>
      </c>
      <c r="AM527" s="69">
        <v>0.53148692769118799</v>
      </c>
      <c r="AN527" s="69">
        <v>0.53148692769118799</v>
      </c>
      <c r="AO527" s="69">
        <v>0.53148692769118799</v>
      </c>
      <c r="AP527" s="69">
        <v>0.53148692769118799</v>
      </c>
      <c r="AQ527" s="69">
        <v>0.53148692769118799</v>
      </c>
      <c r="AR527" s="69">
        <v>0.53148692769118799</v>
      </c>
      <c r="AS527" s="69">
        <v>0.53148692769118799</v>
      </c>
      <c r="AT527" s="69">
        <v>0.53148692769118799</v>
      </c>
      <c r="AU527" s="69">
        <v>0.53148692769118799</v>
      </c>
      <c r="AV527" s="69">
        <v>0.53148692769118799</v>
      </c>
      <c r="AW527" s="69">
        <v>0.53148692769118799</v>
      </c>
      <c r="AX527" s="69">
        <v>0.53148692769118799</v>
      </c>
      <c r="AY527" s="69">
        <v>0.53148692769118799</v>
      </c>
      <c r="AZ527" s="69">
        <v>0.53148692769118799</v>
      </c>
      <c r="BA527" s="69">
        <v>0.53148692769118799</v>
      </c>
      <c r="BB527" s="69">
        <v>0.53148692769118799</v>
      </c>
      <c r="BC527" s="69">
        <v>0.53148692769118799</v>
      </c>
      <c r="BD527" s="69">
        <v>0.53148692769118799</v>
      </c>
      <c r="BE527" s="69">
        <v>0.53148692769118799</v>
      </c>
      <c r="BF527" s="69">
        <v>0.53148692769118799</v>
      </c>
      <c r="BG527" s="69">
        <v>0.53148692769118799</v>
      </c>
      <c r="BH527" s="69">
        <v>0.53148692769118799</v>
      </c>
      <c r="BI527" s="69">
        <v>0.53148692769118799</v>
      </c>
    </row>
    <row r="528" spans="1:61" x14ac:dyDescent="0.35">
      <c r="A528" s="2" t="s">
        <v>506</v>
      </c>
      <c r="B528" t="s">
        <v>114</v>
      </c>
      <c r="C528" t="s">
        <v>194</v>
      </c>
      <c r="D528" t="s">
        <v>483</v>
      </c>
      <c r="E528">
        <v>1</v>
      </c>
      <c r="F528" t="s">
        <v>248</v>
      </c>
      <c r="H528" s="69">
        <v>0.53148692769118799</v>
      </c>
      <c r="I528" s="69">
        <v>0.53148692769118799</v>
      </c>
      <c r="J528" s="69">
        <v>0.53148692769118799</v>
      </c>
      <c r="K528" s="69">
        <v>0.53148692769118799</v>
      </c>
      <c r="L528" s="69">
        <v>0.53148692769118799</v>
      </c>
      <c r="M528" s="69">
        <v>0.53148692769118799</v>
      </c>
      <c r="N528" s="69">
        <v>0.53148692769118799</v>
      </c>
      <c r="O528" s="69">
        <v>0.53148692769118799</v>
      </c>
      <c r="P528" s="69">
        <v>0.53148692769118799</v>
      </c>
      <c r="Q528" s="69">
        <v>0.53148692769118799</v>
      </c>
      <c r="R528" s="69">
        <v>0.53148692769118799</v>
      </c>
      <c r="S528" s="69">
        <v>0.53148692769118799</v>
      </c>
      <c r="T528" s="69">
        <v>0.53148692769118799</v>
      </c>
      <c r="U528" s="69">
        <v>0.53148692769118799</v>
      </c>
      <c r="V528" s="69">
        <v>0.53148692769118799</v>
      </c>
      <c r="W528" s="69">
        <v>0.53148692769118799</v>
      </c>
      <c r="X528" s="69">
        <v>0.53148692769118799</v>
      </c>
      <c r="Y528" s="69">
        <v>0.53148692769118799</v>
      </c>
      <c r="Z528" s="69">
        <v>0.53148692769118799</v>
      </c>
      <c r="AA528" s="69">
        <v>0.53148692769118799</v>
      </c>
      <c r="AB528" s="69">
        <v>0.53148692769118799</v>
      </c>
      <c r="AC528" s="69">
        <v>0.53148692769118799</v>
      </c>
      <c r="AD528" s="69">
        <v>0.53148692769118799</v>
      </c>
      <c r="AE528" s="69">
        <v>0.53148692769118799</v>
      </c>
      <c r="AF528" s="69">
        <v>0.53148692769118799</v>
      </c>
      <c r="AG528" s="69">
        <v>0.53148692769118799</v>
      </c>
      <c r="AH528" s="69">
        <v>0.53148692769118799</v>
      </c>
      <c r="AI528" s="69">
        <v>0.53148692769118799</v>
      </c>
      <c r="AJ528" s="69">
        <v>0.53148692769118799</v>
      </c>
      <c r="AK528" s="69">
        <v>0.53148692769118799</v>
      </c>
      <c r="AL528" s="69">
        <v>0.53148692769118799</v>
      </c>
      <c r="AM528" s="69">
        <v>0.53148692769118799</v>
      </c>
      <c r="AN528" s="69">
        <v>0.53148692769118799</v>
      </c>
      <c r="AO528" s="69">
        <v>0.53148692769118799</v>
      </c>
      <c r="AP528" s="69">
        <v>0.53148692769118799</v>
      </c>
      <c r="AQ528" s="69">
        <v>0.53148692769118799</v>
      </c>
      <c r="AR528" s="69">
        <v>0.53148692769118799</v>
      </c>
      <c r="AS528" s="69">
        <v>0.53148692769118799</v>
      </c>
      <c r="AT528" s="69">
        <v>0.53148692769118799</v>
      </c>
      <c r="AU528" s="69">
        <v>0.53148692769118799</v>
      </c>
      <c r="AV528" s="69">
        <v>0.53148692769118799</v>
      </c>
      <c r="AW528" s="69">
        <v>0.53148692769118799</v>
      </c>
      <c r="AX528" s="69">
        <v>0.53148692769118799</v>
      </c>
      <c r="AY528" s="69">
        <v>0.53148692769118799</v>
      </c>
      <c r="AZ528" s="69">
        <v>0.53148692769118799</v>
      </c>
      <c r="BA528" s="69">
        <v>0.53148692769118799</v>
      </c>
      <c r="BB528" s="69">
        <v>0.53148692769118799</v>
      </c>
      <c r="BC528" s="69">
        <v>0.53148692769118799</v>
      </c>
      <c r="BD528" s="69">
        <v>0.53148692769118799</v>
      </c>
      <c r="BE528" s="69">
        <v>0.53148692769118799</v>
      </c>
      <c r="BF528" s="69">
        <v>0.53148692769118799</v>
      </c>
      <c r="BG528" s="69">
        <v>0.53148692769118799</v>
      </c>
      <c r="BH528" s="69">
        <v>0.53148692769118799</v>
      </c>
      <c r="BI528" s="69">
        <v>0.53148692769118799</v>
      </c>
    </row>
    <row r="529" spans="1:61" x14ac:dyDescent="0.35">
      <c r="A529" s="2" t="s">
        <v>506</v>
      </c>
      <c r="B529" t="s">
        <v>114</v>
      </c>
      <c r="C529" t="s">
        <v>205</v>
      </c>
      <c r="D529" t="s">
        <v>495</v>
      </c>
      <c r="E529">
        <v>1</v>
      </c>
      <c r="F529" t="s">
        <v>248</v>
      </c>
      <c r="H529" s="69">
        <v>0.53148692769118799</v>
      </c>
      <c r="I529" s="69">
        <v>0.53148692769118799</v>
      </c>
      <c r="J529" s="69">
        <v>0.53148692769118799</v>
      </c>
      <c r="K529" s="69">
        <v>0.53148692769118799</v>
      </c>
      <c r="L529" s="69">
        <v>0.53148692769118799</v>
      </c>
      <c r="M529" s="69">
        <v>0.53148692769118799</v>
      </c>
      <c r="N529" s="69">
        <v>0.53148692769118799</v>
      </c>
      <c r="O529" s="69">
        <v>0.53148692769118799</v>
      </c>
      <c r="P529" s="69">
        <v>0.53148692769118799</v>
      </c>
      <c r="Q529" s="69">
        <v>0.53148692769118799</v>
      </c>
      <c r="R529" s="69">
        <v>0.53148692769118799</v>
      </c>
      <c r="S529" s="69">
        <v>0.53148692769118799</v>
      </c>
      <c r="T529" s="69">
        <v>0.53148692769118799</v>
      </c>
      <c r="U529" s="69">
        <v>0.53148692769118799</v>
      </c>
      <c r="V529" s="69">
        <v>0.53148692769118799</v>
      </c>
      <c r="W529" s="69">
        <v>0.53148692769118799</v>
      </c>
      <c r="X529" s="69">
        <v>0.53148692769118799</v>
      </c>
      <c r="Y529" s="69">
        <v>0.53148692769118799</v>
      </c>
      <c r="Z529" s="69">
        <v>0.53148692769118799</v>
      </c>
      <c r="AA529" s="69">
        <v>0.53148692769118799</v>
      </c>
      <c r="AB529" s="69">
        <v>0.53148692769118799</v>
      </c>
      <c r="AC529" s="69">
        <v>0.53148692769118799</v>
      </c>
      <c r="AD529" s="69">
        <v>0.53148692769118799</v>
      </c>
      <c r="AE529" s="69">
        <v>0.53148692769118799</v>
      </c>
      <c r="AF529" s="69">
        <v>0.53148692769118799</v>
      </c>
      <c r="AG529" s="69">
        <v>0.53148692769118799</v>
      </c>
      <c r="AH529" s="69">
        <v>0.53148692769118799</v>
      </c>
      <c r="AI529" s="69">
        <v>0.53148692769118799</v>
      </c>
      <c r="AJ529" s="69">
        <v>0.53148692769118799</v>
      </c>
      <c r="AK529" s="69">
        <v>0.53148692769118799</v>
      </c>
      <c r="AL529" s="69">
        <v>0.53148692769118799</v>
      </c>
      <c r="AM529" s="69">
        <v>0.53148692769118799</v>
      </c>
      <c r="AN529" s="69">
        <v>0.53148692769118799</v>
      </c>
      <c r="AO529" s="69">
        <v>0.53148692769118799</v>
      </c>
      <c r="AP529" s="69">
        <v>0.53148692769118799</v>
      </c>
      <c r="AQ529" s="69">
        <v>0.53148692769118799</v>
      </c>
      <c r="AR529" s="69">
        <v>0.53148692769118799</v>
      </c>
      <c r="AS529" s="69">
        <v>0.53148692769118799</v>
      </c>
      <c r="AT529" s="69">
        <v>0.53148692769118799</v>
      </c>
      <c r="AU529" s="69">
        <v>0.53148692769118799</v>
      </c>
      <c r="AV529" s="69">
        <v>0.53148692769118799</v>
      </c>
      <c r="AW529" s="69">
        <v>0.53148692769118799</v>
      </c>
      <c r="AX529" s="69">
        <v>0.53148692769118799</v>
      </c>
      <c r="AY529" s="69">
        <v>0.53148692769118799</v>
      </c>
      <c r="AZ529" s="69">
        <v>0.53148692769118799</v>
      </c>
      <c r="BA529" s="69">
        <v>0.53148692769118799</v>
      </c>
      <c r="BB529" s="69">
        <v>0.53148692769118799</v>
      </c>
      <c r="BC529" s="69">
        <v>0.53148692769118799</v>
      </c>
      <c r="BD529" s="69">
        <v>0.53148692769118799</v>
      </c>
      <c r="BE529" s="69">
        <v>0.53148692769118799</v>
      </c>
      <c r="BF529" s="69">
        <v>0.53148692769118799</v>
      </c>
      <c r="BG529" s="69">
        <v>0.53148692769118799</v>
      </c>
      <c r="BH529" s="69">
        <v>0.53148692769118799</v>
      </c>
      <c r="BI529" s="69">
        <v>0.53148692769118799</v>
      </c>
    </row>
    <row r="530" spans="1:61" x14ac:dyDescent="0.35">
      <c r="A530" s="2" t="s">
        <v>507</v>
      </c>
      <c r="B530" t="s">
        <v>114</v>
      </c>
      <c r="C530" t="s">
        <v>126</v>
      </c>
      <c r="D530" t="s">
        <v>494</v>
      </c>
      <c r="E530">
        <v>1</v>
      </c>
      <c r="F530" t="s">
        <v>248</v>
      </c>
      <c r="H530" s="69">
        <v>0.53148692769118799</v>
      </c>
      <c r="I530" s="69">
        <v>0.53148692769118799</v>
      </c>
      <c r="J530" s="69">
        <v>0.53148692769118799</v>
      </c>
      <c r="K530" s="69">
        <v>0.53148692769118799</v>
      </c>
      <c r="L530" s="69">
        <v>0.53148692769118799</v>
      </c>
      <c r="M530" s="69">
        <v>0.53148692769118799</v>
      </c>
      <c r="N530" s="69">
        <v>0.53148692769118799</v>
      </c>
      <c r="O530" s="69">
        <v>0.53148692769118799</v>
      </c>
      <c r="P530" s="69">
        <v>0.53148692769118799</v>
      </c>
      <c r="Q530" s="69">
        <v>0.53148692769118799</v>
      </c>
      <c r="R530" s="69">
        <v>0.53148692769118799</v>
      </c>
      <c r="S530" s="69">
        <v>0.53148692769118799</v>
      </c>
      <c r="T530" s="69">
        <v>0.53148692769118799</v>
      </c>
      <c r="U530" s="69">
        <v>0.53148692769118799</v>
      </c>
      <c r="V530" s="69">
        <v>0.53148692769118799</v>
      </c>
      <c r="W530" s="69">
        <v>0.53148692769118799</v>
      </c>
      <c r="X530" s="69">
        <v>0.53148692769118799</v>
      </c>
      <c r="Y530" s="69">
        <v>0.53148692769118799</v>
      </c>
      <c r="Z530" s="69">
        <v>0.53148692769118799</v>
      </c>
      <c r="AA530" s="69">
        <v>0.53148692769118799</v>
      </c>
      <c r="AB530" s="69">
        <v>0.53148692769118799</v>
      </c>
      <c r="AC530" s="69">
        <v>0.53148692769118799</v>
      </c>
      <c r="AD530" s="69">
        <v>0.53148692769118799</v>
      </c>
      <c r="AE530" s="69">
        <v>0.53148692769118799</v>
      </c>
      <c r="AF530" s="69">
        <v>0.53148692769118799</v>
      </c>
      <c r="AG530" s="69">
        <v>0.53148692769118799</v>
      </c>
      <c r="AH530" s="69">
        <v>0.53148692769118799</v>
      </c>
      <c r="AI530" s="69">
        <v>0.53148692769118799</v>
      </c>
      <c r="AJ530" s="69">
        <v>0.53148692769118799</v>
      </c>
      <c r="AK530" s="69">
        <v>0.53148692769118799</v>
      </c>
      <c r="AL530" s="69">
        <v>0.53148692769118799</v>
      </c>
      <c r="AM530" s="69">
        <v>0.53148692769118799</v>
      </c>
      <c r="AN530" s="69">
        <v>0.53148692769118799</v>
      </c>
      <c r="AO530" s="69">
        <v>0.53148692769118799</v>
      </c>
      <c r="AP530" s="69">
        <v>0.53148692769118799</v>
      </c>
      <c r="AQ530" s="69">
        <v>0.53148692769118799</v>
      </c>
      <c r="AR530" s="69">
        <v>0.53148692769118799</v>
      </c>
      <c r="AS530" s="69">
        <v>0.53148692769118799</v>
      </c>
      <c r="AT530" s="69">
        <v>0.53148692769118799</v>
      </c>
      <c r="AU530" s="69">
        <v>0.53148692769118799</v>
      </c>
      <c r="AV530" s="69">
        <v>0.53148692769118799</v>
      </c>
      <c r="AW530" s="69">
        <v>0.53148692769118799</v>
      </c>
      <c r="AX530" s="69">
        <v>0.53148692769118799</v>
      </c>
      <c r="AY530" s="69">
        <v>0.53148692769118799</v>
      </c>
      <c r="AZ530" s="69">
        <v>0.53148692769118799</v>
      </c>
      <c r="BA530" s="69">
        <v>0.53148692769118799</v>
      </c>
      <c r="BB530" s="69">
        <v>0.53148692769118799</v>
      </c>
      <c r="BC530" s="69">
        <v>0.53148692769118799</v>
      </c>
      <c r="BD530" s="69">
        <v>0.53148692769118799</v>
      </c>
      <c r="BE530" s="69">
        <v>0.53148692769118799</v>
      </c>
      <c r="BF530" s="69">
        <v>0.53148692769118799</v>
      </c>
      <c r="BG530" s="69">
        <v>0.53148692769118799</v>
      </c>
      <c r="BH530" s="69">
        <v>0.53148692769118799</v>
      </c>
      <c r="BI530" s="69">
        <v>0.53148692769118799</v>
      </c>
    </row>
    <row r="531" spans="1:61" x14ac:dyDescent="0.35">
      <c r="A531" s="2" t="s">
        <v>507</v>
      </c>
      <c r="B531" t="s">
        <v>114</v>
      </c>
      <c r="C531" t="s">
        <v>128</v>
      </c>
      <c r="D531" t="s">
        <v>483</v>
      </c>
      <c r="E531">
        <v>1</v>
      </c>
      <c r="F531" t="s">
        <v>248</v>
      </c>
      <c r="H531" s="69">
        <v>0.53148692769118799</v>
      </c>
      <c r="I531" s="69">
        <v>0.53148692769118799</v>
      </c>
      <c r="J531" s="69">
        <v>0.53148692769118799</v>
      </c>
      <c r="K531" s="69">
        <v>0.53148692769118799</v>
      </c>
      <c r="L531" s="69">
        <v>0.53148692769118799</v>
      </c>
      <c r="M531" s="69">
        <v>0.53148692769118799</v>
      </c>
      <c r="N531" s="69">
        <v>0.53148692769118799</v>
      </c>
      <c r="O531" s="69">
        <v>0.53148692769118799</v>
      </c>
      <c r="P531" s="69">
        <v>0.53148692769118799</v>
      </c>
      <c r="Q531" s="69">
        <v>0.53148692769118799</v>
      </c>
      <c r="R531" s="69">
        <v>0.53148692769118799</v>
      </c>
      <c r="S531" s="69">
        <v>0.53148692769118799</v>
      </c>
      <c r="T531" s="69">
        <v>0.53148692769118799</v>
      </c>
      <c r="U531" s="69">
        <v>0.53148692769118799</v>
      </c>
      <c r="V531" s="69">
        <v>0.53148692769118799</v>
      </c>
      <c r="W531" s="69">
        <v>0.53148692769118799</v>
      </c>
      <c r="X531" s="69">
        <v>0.53148692769118799</v>
      </c>
      <c r="Y531" s="69">
        <v>0.53148692769118799</v>
      </c>
      <c r="Z531" s="69">
        <v>0.53148692769118799</v>
      </c>
      <c r="AA531" s="69">
        <v>0.53148692769118799</v>
      </c>
      <c r="AB531" s="69">
        <v>0.53148692769118799</v>
      </c>
      <c r="AC531" s="69">
        <v>0.53148692769118799</v>
      </c>
      <c r="AD531" s="69">
        <v>0.53148692769118799</v>
      </c>
      <c r="AE531" s="69">
        <v>0.53148692769118799</v>
      </c>
      <c r="AF531" s="69">
        <v>0.53148692769118799</v>
      </c>
      <c r="AG531" s="69">
        <v>0.53148692769118799</v>
      </c>
      <c r="AH531" s="69">
        <v>0.53148692769118799</v>
      </c>
      <c r="AI531" s="69">
        <v>0.53148692769118799</v>
      </c>
      <c r="AJ531" s="69">
        <v>0.53148692769118799</v>
      </c>
      <c r="AK531" s="69">
        <v>0.53148692769118799</v>
      </c>
      <c r="AL531" s="69">
        <v>0.53148692769118799</v>
      </c>
      <c r="AM531" s="69">
        <v>0.53148692769118799</v>
      </c>
      <c r="AN531" s="69">
        <v>0.53148692769118799</v>
      </c>
      <c r="AO531" s="69">
        <v>0.53148692769118799</v>
      </c>
      <c r="AP531" s="69">
        <v>0.53148692769118799</v>
      </c>
      <c r="AQ531" s="69">
        <v>0.53148692769118799</v>
      </c>
      <c r="AR531" s="69">
        <v>0.53148692769118799</v>
      </c>
      <c r="AS531" s="69">
        <v>0.53148692769118799</v>
      </c>
      <c r="AT531" s="69">
        <v>0.53148692769118799</v>
      </c>
      <c r="AU531" s="69">
        <v>0.53148692769118799</v>
      </c>
      <c r="AV531" s="69">
        <v>0.53148692769118799</v>
      </c>
      <c r="AW531" s="69">
        <v>0.53148692769118799</v>
      </c>
      <c r="AX531" s="69">
        <v>0.53148692769118799</v>
      </c>
      <c r="AY531" s="69">
        <v>0.53148692769118799</v>
      </c>
      <c r="AZ531" s="69">
        <v>0.53148692769118799</v>
      </c>
      <c r="BA531" s="69">
        <v>0.53148692769118799</v>
      </c>
      <c r="BB531" s="69">
        <v>0.53148692769118799</v>
      </c>
      <c r="BC531" s="69">
        <v>0.53148692769118799</v>
      </c>
      <c r="BD531" s="69">
        <v>0.53148692769118799</v>
      </c>
      <c r="BE531" s="69">
        <v>0.53148692769118799</v>
      </c>
      <c r="BF531" s="69">
        <v>0.53148692769118799</v>
      </c>
      <c r="BG531" s="69">
        <v>0.53148692769118799</v>
      </c>
      <c r="BH531" s="69">
        <v>0.53148692769118799</v>
      </c>
      <c r="BI531" s="69">
        <v>0.53148692769118799</v>
      </c>
    </row>
    <row r="532" spans="1:61" x14ac:dyDescent="0.35">
      <c r="A532" s="2" t="s">
        <v>507</v>
      </c>
      <c r="B532" t="s">
        <v>114</v>
      </c>
      <c r="C532" t="s">
        <v>140</v>
      </c>
      <c r="D532" t="s">
        <v>495</v>
      </c>
      <c r="E532">
        <v>1</v>
      </c>
      <c r="F532" t="s">
        <v>248</v>
      </c>
      <c r="H532" s="69">
        <v>0.53148692769118799</v>
      </c>
      <c r="I532" s="69">
        <v>0.53148692769118799</v>
      </c>
      <c r="J532" s="69">
        <v>0.53148692769118799</v>
      </c>
      <c r="K532" s="69">
        <v>0.53148692769118799</v>
      </c>
      <c r="L532" s="69">
        <v>0.53148692769118799</v>
      </c>
      <c r="M532" s="69">
        <v>0.53148692769118799</v>
      </c>
      <c r="N532" s="69">
        <v>0.53148692769118799</v>
      </c>
      <c r="O532" s="69">
        <v>0.53148692769118799</v>
      </c>
      <c r="P532" s="69">
        <v>0.53148692769118799</v>
      </c>
      <c r="Q532" s="69">
        <v>0.53148692769118799</v>
      </c>
      <c r="R532" s="69">
        <v>0.53148692769118799</v>
      </c>
      <c r="S532" s="69">
        <v>0.53148692769118799</v>
      </c>
      <c r="T532" s="69">
        <v>0.53148692769118799</v>
      </c>
      <c r="U532" s="69">
        <v>0.53148692769118799</v>
      </c>
      <c r="V532" s="69">
        <v>0.53148692769118799</v>
      </c>
      <c r="W532" s="69">
        <v>0.53148692769118799</v>
      </c>
      <c r="X532" s="69">
        <v>0.53148692769118799</v>
      </c>
      <c r="Y532" s="69">
        <v>0.53148692769118799</v>
      </c>
      <c r="Z532" s="69">
        <v>0.53148692769118799</v>
      </c>
      <c r="AA532" s="69">
        <v>0.53148692769118799</v>
      </c>
      <c r="AB532" s="69">
        <v>0.53148692769118799</v>
      </c>
      <c r="AC532" s="69">
        <v>0.53148692769118799</v>
      </c>
      <c r="AD532" s="69">
        <v>0.53148692769118799</v>
      </c>
      <c r="AE532" s="69">
        <v>0.53148692769118799</v>
      </c>
      <c r="AF532" s="69">
        <v>0.53148692769118799</v>
      </c>
      <c r="AG532" s="69">
        <v>0.53148692769118799</v>
      </c>
      <c r="AH532" s="69">
        <v>0.53148692769118799</v>
      </c>
      <c r="AI532" s="69">
        <v>0.53148692769118799</v>
      </c>
      <c r="AJ532" s="69">
        <v>0.53148692769118799</v>
      </c>
      <c r="AK532" s="69">
        <v>0.53148692769118799</v>
      </c>
      <c r="AL532" s="69">
        <v>0.53148692769118799</v>
      </c>
      <c r="AM532" s="69">
        <v>0.53148692769118799</v>
      </c>
      <c r="AN532" s="69">
        <v>0.53148692769118799</v>
      </c>
      <c r="AO532" s="69">
        <v>0.53148692769118799</v>
      </c>
      <c r="AP532" s="69">
        <v>0.53148692769118799</v>
      </c>
      <c r="AQ532" s="69">
        <v>0.53148692769118799</v>
      </c>
      <c r="AR532" s="69">
        <v>0.53148692769118799</v>
      </c>
      <c r="AS532" s="69">
        <v>0.53148692769118799</v>
      </c>
      <c r="AT532" s="69">
        <v>0.53148692769118799</v>
      </c>
      <c r="AU532" s="69">
        <v>0.53148692769118799</v>
      </c>
      <c r="AV532" s="69">
        <v>0.53148692769118799</v>
      </c>
      <c r="AW532" s="69">
        <v>0.53148692769118799</v>
      </c>
      <c r="AX532" s="69">
        <v>0.53148692769118799</v>
      </c>
      <c r="AY532" s="69">
        <v>0.53148692769118799</v>
      </c>
      <c r="AZ532" s="69">
        <v>0.53148692769118799</v>
      </c>
      <c r="BA532" s="69">
        <v>0.53148692769118799</v>
      </c>
      <c r="BB532" s="69">
        <v>0.53148692769118799</v>
      </c>
      <c r="BC532" s="69">
        <v>0.53148692769118799</v>
      </c>
      <c r="BD532" s="69">
        <v>0.53148692769118799</v>
      </c>
      <c r="BE532" s="69">
        <v>0.53148692769118799</v>
      </c>
      <c r="BF532" s="69">
        <v>0.53148692769118799</v>
      </c>
      <c r="BG532" s="69">
        <v>0.53148692769118799</v>
      </c>
      <c r="BH532" s="69">
        <v>0.53148692769118799</v>
      </c>
      <c r="BI532" s="69">
        <v>0.53148692769118799</v>
      </c>
    </row>
    <row r="533" spans="1:61" x14ac:dyDescent="0.35">
      <c r="A533" s="2" t="s">
        <v>507</v>
      </c>
      <c r="B533" t="s">
        <v>114</v>
      </c>
      <c r="C533" t="s">
        <v>148</v>
      </c>
      <c r="D533" t="s">
        <v>494</v>
      </c>
      <c r="E533">
        <v>1</v>
      </c>
      <c r="F533" t="s">
        <v>248</v>
      </c>
      <c r="H533" s="69">
        <v>0.53148692769118799</v>
      </c>
      <c r="I533" s="69">
        <v>0.53148692769118799</v>
      </c>
      <c r="J533" s="69">
        <v>0.53148692769118799</v>
      </c>
      <c r="K533" s="69">
        <v>0.53148692769118799</v>
      </c>
      <c r="L533" s="69">
        <v>0.53148692769118799</v>
      </c>
      <c r="M533" s="69">
        <v>0.53148692769118799</v>
      </c>
      <c r="N533" s="69">
        <v>0.53148692769118799</v>
      </c>
      <c r="O533" s="69">
        <v>0.53148692769118799</v>
      </c>
      <c r="P533" s="69">
        <v>0.53148692769118799</v>
      </c>
      <c r="Q533" s="69">
        <v>0.53148692769118799</v>
      </c>
      <c r="R533" s="69">
        <v>0.53148692769118799</v>
      </c>
      <c r="S533" s="69">
        <v>0.53148692769118799</v>
      </c>
      <c r="T533" s="69">
        <v>0.53148692769118799</v>
      </c>
      <c r="U533" s="69">
        <v>0.53148692769118799</v>
      </c>
      <c r="V533" s="69">
        <v>0.53148692769118799</v>
      </c>
      <c r="W533" s="69">
        <v>0.53148692769118799</v>
      </c>
      <c r="X533" s="69">
        <v>0.53148692769118799</v>
      </c>
      <c r="Y533" s="69">
        <v>0.53148692769118799</v>
      </c>
      <c r="Z533" s="69">
        <v>0.53148692769118799</v>
      </c>
      <c r="AA533" s="69">
        <v>0.53148692769118799</v>
      </c>
      <c r="AB533" s="69">
        <v>0.53148692769118799</v>
      </c>
      <c r="AC533" s="69">
        <v>0.53148692769118799</v>
      </c>
      <c r="AD533" s="69">
        <v>0.53148692769118799</v>
      </c>
      <c r="AE533" s="69">
        <v>0.53148692769118799</v>
      </c>
      <c r="AF533" s="69">
        <v>0.53148692769118799</v>
      </c>
      <c r="AG533" s="69">
        <v>0.53148692769118799</v>
      </c>
      <c r="AH533" s="69">
        <v>0.53148692769118799</v>
      </c>
      <c r="AI533" s="69">
        <v>0.53148692769118799</v>
      </c>
      <c r="AJ533" s="69">
        <v>0.53148692769118799</v>
      </c>
      <c r="AK533" s="69">
        <v>0.53148692769118799</v>
      </c>
      <c r="AL533" s="69">
        <v>0.53148692769118799</v>
      </c>
      <c r="AM533" s="69">
        <v>0.53148692769118799</v>
      </c>
      <c r="AN533" s="69">
        <v>0.53148692769118799</v>
      </c>
      <c r="AO533" s="69">
        <v>0.53148692769118799</v>
      </c>
      <c r="AP533" s="69">
        <v>0.53148692769118799</v>
      </c>
      <c r="AQ533" s="69">
        <v>0.53148692769118799</v>
      </c>
      <c r="AR533" s="69">
        <v>0.53148692769118799</v>
      </c>
      <c r="AS533" s="69">
        <v>0.53148692769118799</v>
      </c>
      <c r="AT533" s="69">
        <v>0.53148692769118799</v>
      </c>
      <c r="AU533" s="69">
        <v>0.53148692769118799</v>
      </c>
      <c r="AV533" s="69">
        <v>0.53148692769118799</v>
      </c>
      <c r="AW533" s="69">
        <v>0.53148692769118799</v>
      </c>
      <c r="AX533" s="69">
        <v>0.53148692769118799</v>
      </c>
      <c r="AY533" s="69">
        <v>0.53148692769118799</v>
      </c>
      <c r="AZ533" s="69">
        <v>0.53148692769118799</v>
      </c>
      <c r="BA533" s="69">
        <v>0.53148692769118799</v>
      </c>
      <c r="BB533" s="69">
        <v>0.53148692769118799</v>
      </c>
      <c r="BC533" s="69">
        <v>0.53148692769118799</v>
      </c>
      <c r="BD533" s="69">
        <v>0.53148692769118799</v>
      </c>
      <c r="BE533" s="69">
        <v>0.53148692769118799</v>
      </c>
      <c r="BF533" s="69">
        <v>0.53148692769118799</v>
      </c>
      <c r="BG533" s="69">
        <v>0.53148692769118799</v>
      </c>
      <c r="BH533" s="69">
        <v>0.53148692769118799</v>
      </c>
      <c r="BI533" s="69">
        <v>0.53148692769118799</v>
      </c>
    </row>
    <row r="534" spans="1:61" x14ac:dyDescent="0.35">
      <c r="A534" s="2" t="s">
        <v>507</v>
      </c>
      <c r="B534" t="s">
        <v>114</v>
      </c>
      <c r="C534" t="s">
        <v>150</v>
      </c>
      <c r="D534" t="s">
        <v>483</v>
      </c>
      <c r="E534">
        <v>1</v>
      </c>
      <c r="F534" t="s">
        <v>248</v>
      </c>
      <c r="H534" s="69">
        <v>0.53148692769118799</v>
      </c>
      <c r="I534" s="69">
        <v>0.53148692769118799</v>
      </c>
      <c r="J534" s="69">
        <v>0.53148692769118799</v>
      </c>
      <c r="K534" s="69">
        <v>0.53148692769118799</v>
      </c>
      <c r="L534" s="69">
        <v>0.53148692769118799</v>
      </c>
      <c r="M534" s="69">
        <v>0.53148692769118799</v>
      </c>
      <c r="N534" s="69">
        <v>0.53148692769118799</v>
      </c>
      <c r="O534" s="69">
        <v>0.53148692769118799</v>
      </c>
      <c r="P534" s="69">
        <v>0.53148692769118799</v>
      </c>
      <c r="Q534" s="69">
        <v>0.53148692769118799</v>
      </c>
      <c r="R534" s="69">
        <v>0.53148692769118799</v>
      </c>
      <c r="S534" s="69">
        <v>0.53148692769118799</v>
      </c>
      <c r="T534" s="69">
        <v>0.53148692769118799</v>
      </c>
      <c r="U534" s="69">
        <v>0.53148692769118799</v>
      </c>
      <c r="V534" s="69">
        <v>0.53148692769118799</v>
      </c>
      <c r="W534" s="69">
        <v>0.53148692769118799</v>
      </c>
      <c r="X534" s="69">
        <v>0.53148692769118799</v>
      </c>
      <c r="Y534" s="69">
        <v>0.53148692769118799</v>
      </c>
      <c r="Z534" s="69">
        <v>0.53148692769118799</v>
      </c>
      <c r="AA534" s="69">
        <v>0.53148692769118799</v>
      </c>
      <c r="AB534" s="69">
        <v>0.53148692769118799</v>
      </c>
      <c r="AC534" s="69">
        <v>0.53148692769118799</v>
      </c>
      <c r="AD534" s="69">
        <v>0.53148692769118799</v>
      </c>
      <c r="AE534" s="69">
        <v>0.53148692769118799</v>
      </c>
      <c r="AF534" s="69">
        <v>0.53148692769118799</v>
      </c>
      <c r="AG534" s="69">
        <v>0.53148692769118799</v>
      </c>
      <c r="AH534" s="69">
        <v>0.53148692769118799</v>
      </c>
      <c r="AI534" s="69">
        <v>0.53148692769118799</v>
      </c>
      <c r="AJ534" s="69">
        <v>0.53148692769118799</v>
      </c>
      <c r="AK534" s="69">
        <v>0.53148692769118799</v>
      </c>
      <c r="AL534" s="69">
        <v>0.53148692769118799</v>
      </c>
      <c r="AM534" s="69">
        <v>0.53148692769118799</v>
      </c>
      <c r="AN534" s="69">
        <v>0.53148692769118799</v>
      </c>
      <c r="AO534" s="69">
        <v>0.53148692769118799</v>
      </c>
      <c r="AP534" s="69">
        <v>0.53148692769118799</v>
      </c>
      <c r="AQ534" s="69">
        <v>0.53148692769118799</v>
      </c>
      <c r="AR534" s="69">
        <v>0.53148692769118799</v>
      </c>
      <c r="AS534" s="69">
        <v>0.53148692769118799</v>
      </c>
      <c r="AT534" s="69">
        <v>0.53148692769118799</v>
      </c>
      <c r="AU534" s="69">
        <v>0.53148692769118799</v>
      </c>
      <c r="AV534" s="69">
        <v>0.53148692769118799</v>
      </c>
      <c r="AW534" s="69">
        <v>0.53148692769118799</v>
      </c>
      <c r="AX534" s="69">
        <v>0.53148692769118799</v>
      </c>
      <c r="AY534" s="69">
        <v>0.53148692769118799</v>
      </c>
      <c r="AZ534" s="69">
        <v>0.53148692769118799</v>
      </c>
      <c r="BA534" s="69">
        <v>0.53148692769118799</v>
      </c>
      <c r="BB534" s="69">
        <v>0.53148692769118799</v>
      </c>
      <c r="BC534" s="69">
        <v>0.53148692769118799</v>
      </c>
      <c r="BD534" s="69">
        <v>0.53148692769118799</v>
      </c>
      <c r="BE534" s="69">
        <v>0.53148692769118799</v>
      </c>
      <c r="BF534" s="69">
        <v>0.53148692769118799</v>
      </c>
      <c r="BG534" s="69">
        <v>0.53148692769118799</v>
      </c>
      <c r="BH534" s="69">
        <v>0.53148692769118799</v>
      </c>
      <c r="BI534" s="69">
        <v>0.53148692769118799</v>
      </c>
    </row>
    <row r="535" spans="1:61" x14ac:dyDescent="0.35">
      <c r="A535" s="2" t="s">
        <v>507</v>
      </c>
      <c r="B535" t="s">
        <v>114</v>
      </c>
      <c r="C535" t="s">
        <v>162</v>
      </c>
      <c r="D535" t="s">
        <v>495</v>
      </c>
      <c r="E535">
        <v>1</v>
      </c>
      <c r="F535" t="s">
        <v>248</v>
      </c>
      <c r="H535" s="69">
        <v>0.53148692769118799</v>
      </c>
      <c r="I535" s="69">
        <v>0.53148692769118799</v>
      </c>
      <c r="J535" s="69">
        <v>0.53148692769118799</v>
      </c>
      <c r="K535" s="69">
        <v>0.53148692769118799</v>
      </c>
      <c r="L535" s="69">
        <v>0.53148692769118799</v>
      </c>
      <c r="M535" s="69">
        <v>0.53148692769118799</v>
      </c>
      <c r="N535" s="69">
        <v>0.53148692769118799</v>
      </c>
      <c r="O535" s="69">
        <v>0.53148692769118799</v>
      </c>
      <c r="P535" s="69">
        <v>0.53148692769118799</v>
      </c>
      <c r="Q535" s="69">
        <v>0.53148692769118799</v>
      </c>
      <c r="R535" s="69">
        <v>0.53148692769118799</v>
      </c>
      <c r="S535" s="69">
        <v>0.53148692769118799</v>
      </c>
      <c r="T535" s="69">
        <v>0.53148692769118799</v>
      </c>
      <c r="U535" s="69">
        <v>0.53148692769118799</v>
      </c>
      <c r="V535" s="69">
        <v>0.53148692769118799</v>
      </c>
      <c r="W535" s="69">
        <v>0.53148692769118799</v>
      </c>
      <c r="X535" s="69">
        <v>0.53148692769118799</v>
      </c>
      <c r="Y535" s="69">
        <v>0.53148692769118799</v>
      </c>
      <c r="Z535" s="69">
        <v>0.53148692769118799</v>
      </c>
      <c r="AA535" s="69">
        <v>0.53148692769118799</v>
      </c>
      <c r="AB535" s="69">
        <v>0.53148692769118799</v>
      </c>
      <c r="AC535" s="69">
        <v>0.53148692769118799</v>
      </c>
      <c r="AD535" s="69">
        <v>0.53148692769118799</v>
      </c>
      <c r="AE535" s="69">
        <v>0.53148692769118799</v>
      </c>
      <c r="AF535" s="69">
        <v>0.53148692769118799</v>
      </c>
      <c r="AG535" s="69">
        <v>0.53148692769118799</v>
      </c>
      <c r="AH535" s="69">
        <v>0.53148692769118799</v>
      </c>
      <c r="AI535" s="69">
        <v>0.53148692769118799</v>
      </c>
      <c r="AJ535" s="69">
        <v>0.53148692769118799</v>
      </c>
      <c r="AK535" s="69">
        <v>0.53148692769118799</v>
      </c>
      <c r="AL535" s="69">
        <v>0.53148692769118799</v>
      </c>
      <c r="AM535" s="69">
        <v>0.53148692769118799</v>
      </c>
      <c r="AN535" s="69">
        <v>0.53148692769118799</v>
      </c>
      <c r="AO535" s="69">
        <v>0.53148692769118799</v>
      </c>
      <c r="AP535" s="69">
        <v>0.53148692769118799</v>
      </c>
      <c r="AQ535" s="69">
        <v>0.53148692769118799</v>
      </c>
      <c r="AR535" s="69">
        <v>0.53148692769118799</v>
      </c>
      <c r="AS535" s="69">
        <v>0.53148692769118799</v>
      </c>
      <c r="AT535" s="69">
        <v>0.53148692769118799</v>
      </c>
      <c r="AU535" s="69">
        <v>0.53148692769118799</v>
      </c>
      <c r="AV535" s="69">
        <v>0.53148692769118799</v>
      </c>
      <c r="AW535" s="69">
        <v>0.53148692769118799</v>
      </c>
      <c r="AX535" s="69">
        <v>0.53148692769118799</v>
      </c>
      <c r="AY535" s="69">
        <v>0.53148692769118799</v>
      </c>
      <c r="AZ535" s="69">
        <v>0.53148692769118799</v>
      </c>
      <c r="BA535" s="69">
        <v>0.53148692769118799</v>
      </c>
      <c r="BB535" s="69">
        <v>0.53148692769118799</v>
      </c>
      <c r="BC535" s="69">
        <v>0.53148692769118799</v>
      </c>
      <c r="BD535" s="69">
        <v>0.53148692769118799</v>
      </c>
      <c r="BE535" s="69">
        <v>0.53148692769118799</v>
      </c>
      <c r="BF535" s="69">
        <v>0.53148692769118799</v>
      </c>
      <c r="BG535" s="69">
        <v>0.53148692769118799</v>
      </c>
      <c r="BH535" s="69">
        <v>0.53148692769118799</v>
      </c>
      <c r="BI535" s="69">
        <v>0.53148692769118799</v>
      </c>
    </row>
    <row r="536" spans="1:61" x14ac:dyDescent="0.35">
      <c r="A536" s="2" t="s">
        <v>507</v>
      </c>
      <c r="B536" t="s">
        <v>114</v>
      </c>
      <c r="C536" t="s">
        <v>170</v>
      </c>
      <c r="D536" t="s">
        <v>494</v>
      </c>
      <c r="E536">
        <v>1</v>
      </c>
      <c r="F536" t="s">
        <v>248</v>
      </c>
      <c r="H536" s="69">
        <v>0.53148692769118799</v>
      </c>
      <c r="I536" s="69">
        <v>0.53148692769118799</v>
      </c>
      <c r="J536" s="69">
        <v>0.53148692769118799</v>
      </c>
      <c r="K536" s="69">
        <v>0.53148692769118799</v>
      </c>
      <c r="L536" s="69">
        <v>0.53148692769118799</v>
      </c>
      <c r="M536" s="69">
        <v>0.53148692769118799</v>
      </c>
      <c r="N536" s="69">
        <v>0.53148692769118799</v>
      </c>
      <c r="O536" s="69">
        <v>0.53148692769118799</v>
      </c>
      <c r="P536" s="69">
        <v>0.53148692769118799</v>
      </c>
      <c r="Q536" s="69">
        <v>0.53148692769118799</v>
      </c>
      <c r="R536" s="69">
        <v>0.53148692769118799</v>
      </c>
      <c r="S536" s="69">
        <v>0.53148692769118799</v>
      </c>
      <c r="T536" s="69">
        <v>0.53148692769118799</v>
      </c>
      <c r="U536" s="69">
        <v>0.53148692769118799</v>
      </c>
      <c r="V536" s="69">
        <v>0.53148692769118799</v>
      </c>
      <c r="W536" s="69">
        <v>0.53148692769118799</v>
      </c>
      <c r="X536" s="69">
        <v>0.53148692769118799</v>
      </c>
      <c r="Y536" s="69">
        <v>0.53148692769118799</v>
      </c>
      <c r="Z536" s="69">
        <v>0.53148692769118799</v>
      </c>
      <c r="AA536" s="69">
        <v>0.53148692769118799</v>
      </c>
      <c r="AB536" s="69">
        <v>0.53148692769118799</v>
      </c>
      <c r="AC536" s="69">
        <v>0.53148692769118799</v>
      </c>
      <c r="AD536" s="69">
        <v>0.53148692769118799</v>
      </c>
      <c r="AE536" s="69">
        <v>0.53148692769118799</v>
      </c>
      <c r="AF536" s="69">
        <v>0.53148692769118799</v>
      </c>
      <c r="AG536" s="69">
        <v>0.53148692769118799</v>
      </c>
      <c r="AH536" s="69">
        <v>0.53148692769118799</v>
      </c>
      <c r="AI536" s="69">
        <v>0.53148692769118799</v>
      </c>
      <c r="AJ536" s="69">
        <v>0.53148692769118799</v>
      </c>
      <c r="AK536" s="69">
        <v>0.53148692769118799</v>
      </c>
      <c r="AL536" s="69">
        <v>0.53148692769118799</v>
      </c>
      <c r="AM536" s="69">
        <v>0.53148692769118799</v>
      </c>
      <c r="AN536" s="69">
        <v>0.53148692769118799</v>
      </c>
      <c r="AO536" s="69">
        <v>0.53148692769118799</v>
      </c>
      <c r="AP536" s="69">
        <v>0.53148692769118799</v>
      </c>
      <c r="AQ536" s="69">
        <v>0.53148692769118799</v>
      </c>
      <c r="AR536" s="69">
        <v>0.53148692769118799</v>
      </c>
      <c r="AS536" s="69">
        <v>0.53148692769118799</v>
      </c>
      <c r="AT536" s="69">
        <v>0.53148692769118799</v>
      </c>
      <c r="AU536" s="69">
        <v>0.53148692769118799</v>
      </c>
      <c r="AV536" s="69">
        <v>0.53148692769118799</v>
      </c>
      <c r="AW536" s="69">
        <v>0.53148692769118799</v>
      </c>
      <c r="AX536" s="69">
        <v>0.53148692769118799</v>
      </c>
      <c r="AY536" s="69">
        <v>0.53148692769118799</v>
      </c>
      <c r="AZ536" s="69">
        <v>0.53148692769118799</v>
      </c>
      <c r="BA536" s="69">
        <v>0.53148692769118799</v>
      </c>
      <c r="BB536" s="69">
        <v>0.53148692769118799</v>
      </c>
      <c r="BC536" s="69">
        <v>0.53148692769118799</v>
      </c>
      <c r="BD536" s="69">
        <v>0.53148692769118799</v>
      </c>
      <c r="BE536" s="69">
        <v>0.53148692769118799</v>
      </c>
      <c r="BF536" s="69">
        <v>0.53148692769118799</v>
      </c>
      <c r="BG536" s="69">
        <v>0.53148692769118799</v>
      </c>
      <c r="BH536" s="69">
        <v>0.53148692769118799</v>
      </c>
      <c r="BI536" s="69">
        <v>0.53148692769118799</v>
      </c>
    </row>
    <row r="537" spans="1:61" x14ac:dyDescent="0.35">
      <c r="A537" s="2" t="s">
        <v>507</v>
      </c>
      <c r="B537" t="s">
        <v>114</v>
      </c>
      <c r="C537" t="s">
        <v>172</v>
      </c>
      <c r="D537" t="s">
        <v>483</v>
      </c>
      <c r="E537">
        <v>1</v>
      </c>
      <c r="F537" t="s">
        <v>248</v>
      </c>
      <c r="H537" s="69">
        <v>0.53148692769118799</v>
      </c>
      <c r="I537" s="69">
        <v>0.53148692769118799</v>
      </c>
      <c r="J537" s="69">
        <v>0.53148692769118799</v>
      </c>
      <c r="K537" s="69">
        <v>0.53148692769118799</v>
      </c>
      <c r="L537" s="69">
        <v>0.53148692769118799</v>
      </c>
      <c r="M537" s="69">
        <v>0.53148692769118799</v>
      </c>
      <c r="N537" s="69">
        <v>0.53148692769118799</v>
      </c>
      <c r="O537" s="69">
        <v>0.53148692769118799</v>
      </c>
      <c r="P537" s="69">
        <v>0.53148692769118799</v>
      </c>
      <c r="Q537" s="69">
        <v>0.53148692769118799</v>
      </c>
      <c r="R537" s="69">
        <v>0.53148692769118799</v>
      </c>
      <c r="S537" s="69">
        <v>0.53148692769118799</v>
      </c>
      <c r="T537" s="69">
        <v>0.53148692769118799</v>
      </c>
      <c r="U537" s="69">
        <v>0.53148692769118799</v>
      </c>
      <c r="V537" s="69">
        <v>0.53148692769118799</v>
      </c>
      <c r="W537" s="69">
        <v>0.53148692769118799</v>
      </c>
      <c r="X537" s="69">
        <v>0.53148692769118799</v>
      </c>
      <c r="Y537" s="69">
        <v>0.53148692769118799</v>
      </c>
      <c r="Z537" s="69">
        <v>0.53148692769118799</v>
      </c>
      <c r="AA537" s="69">
        <v>0.53148692769118799</v>
      </c>
      <c r="AB537" s="69">
        <v>0.53148692769118799</v>
      </c>
      <c r="AC537" s="69">
        <v>0.53148692769118799</v>
      </c>
      <c r="AD537" s="69">
        <v>0.53148692769118799</v>
      </c>
      <c r="AE537" s="69">
        <v>0.53148692769118799</v>
      </c>
      <c r="AF537" s="69">
        <v>0.53148692769118799</v>
      </c>
      <c r="AG537" s="69">
        <v>0.53148692769118799</v>
      </c>
      <c r="AH537" s="69">
        <v>0.53148692769118799</v>
      </c>
      <c r="AI537" s="69">
        <v>0.53148692769118799</v>
      </c>
      <c r="AJ537" s="69">
        <v>0.53148692769118799</v>
      </c>
      <c r="AK537" s="69">
        <v>0.53148692769118799</v>
      </c>
      <c r="AL537" s="69">
        <v>0.53148692769118799</v>
      </c>
      <c r="AM537" s="69">
        <v>0.53148692769118799</v>
      </c>
      <c r="AN537" s="69">
        <v>0.53148692769118799</v>
      </c>
      <c r="AO537" s="69">
        <v>0.53148692769118799</v>
      </c>
      <c r="AP537" s="69">
        <v>0.53148692769118799</v>
      </c>
      <c r="AQ537" s="69">
        <v>0.53148692769118799</v>
      </c>
      <c r="AR537" s="69">
        <v>0.53148692769118799</v>
      </c>
      <c r="AS537" s="69">
        <v>0.53148692769118799</v>
      </c>
      <c r="AT537" s="69">
        <v>0.53148692769118799</v>
      </c>
      <c r="AU537" s="69">
        <v>0.53148692769118799</v>
      </c>
      <c r="AV537" s="69">
        <v>0.53148692769118799</v>
      </c>
      <c r="AW537" s="69">
        <v>0.53148692769118799</v>
      </c>
      <c r="AX537" s="69">
        <v>0.53148692769118799</v>
      </c>
      <c r="AY537" s="69">
        <v>0.53148692769118799</v>
      </c>
      <c r="AZ537" s="69">
        <v>0.53148692769118799</v>
      </c>
      <c r="BA537" s="69">
        <v>0.53148692769118799</v>
      </c>
      <c r="BB537" s="69">
        <v>0.53148692769118799</v>
      </c>
      <c r="BC537" s="69">
        <v>0.53148692769118799</v>
      </c>
      <c r="BD537" s="69">
        <v>0.53148692769118799</v>
      </c>
      <c r="BE537" s="69">
        <v>0.53148692769118799</v>
      </c>
      <c r="BF537" s="69">
        <v>0.53148692769118799</v>
      </c>
      <c r="BG537" s="69">
        <v>0.53148692769118799</v>
      </c>
      <c r="BH537" s="69">
        <v>0.53148692769118799</v>
      </c>
      <c r="BI537" s="69">
        <v>0.53148692769118799</v>
      </c>
    </row>
    <row r="538" spans="1:61" x14ac:dyDescent="0.35">
      <c r="A538" s="2" t="s">
        <v>507</v>
      </c>
      <c r="B538" t="s">
        <v>114</v>
      </c>
      <c r="C538" t="s">
        <v>184</v>
      </c>
      <c r="D538" t="s">
        <v>495</v>
      </c>
      <c r="E538">
        <v>1</v>
      </c>
      <c r="F538" t="s">
        <v>248</v>
      </c>
      <c r="H538" s="69">
        <v>0.53148692769118799</v>
      </c>
      <c r="I538" s="69">
        <v>0.53148692769118799</v>
      </c>
      <c r="J538" s="69">
        <v>0.53148692769118799</v>
      </c>
      <c r="K538" s="69">
        <v>0.53148692769118799</v>
      </c>
      <c r="L538" s="69">
        <v>0.53148692769118799</v>
      </c>
      <c r="M538" s="69">
        <v>0.53148692769118799</v>
      </c>
      <c r="N538" s="69">
        <v>0.53148692769118799</v>
      </c>
      <c r="O538" s="69">
        <v>0.53148692769118799</v>
      </c>
      <c r="P538" s="69">
        <v>0.53148692769118799</v>
      </c>
      <c r="Q538" s="69">
        <v>0.53148692769118799</v>
      </c>
      <c r="R538" s="69">
        <v>0.53148692769118799</v>
      </c>
      <c r="S538" s="69">
        <v>0.53148692769118799</v>
      </c>
      <c r="T538" s="69">
        <v>0.53148692769118799</v>
      </c>
      <c r="U538" s="69">
        <v>0.53148692769118799</v>
      </c>
      <c r="V538" s="69">
        <v>0.53148692769118799</v>
      </c>
      <c r="W538" s="69">
        <v>0.53148692769118799</v>
      </c>
      <c r="X538" s="69">
        <v>0.53148692769118799</v>
      </c>
      <c r="Y538" s="69">
        <v>0.53148692769118799</v>
      </c>
      <c r="Z538" s="69">
        <v>0.53148692769118799</v>
      </c>
      <c r="AA538" s="69">
        <v>0.53148692769118799</v>
      </c>
      <c r="AB538" s="69">
        <v>0.53148692769118799</v>
      </c>
      <c r="AC538" s="69">
        <v>0.53148692769118799</v>
      </c>
      <c r="AD538" s="69">
        <v>0.53148692769118799</v>
      </c>
      <c r="AE538" s="69">
        <v>0.53148692769118799</v>
      </c>
      <c r="AF538" s="69">
        <v>0.53148692769118799</v>
      </c>
      <c r="AG538" s="69">
        <v>0.53148692769118799</v>
      </c>
      <c r="AH538" s="69">
        <v>0.53148692769118799</v>
      </c>
      <c r="AI538" s="69">
        <v>0.53148692769118799</v>
      </c>
      <c r="AJ538" s="69">
        <v>0.53148692769118799</v>
      </c>
      <c r="AK538" s="69">
        <v>0.53148692769118799</v>
      </c>
      <c r="AL538" s="69">
        <v>0.53148692769118799</v>
      </c>
      <c r="AM538" s="69">
        <v>0.53148692769118799</v>
      </c>
      <c r="AN538" s="69">
        <v>0.53148692769118799</v>
      </c>
      <c r="AO538" s="69">
        <v>0.53148692769118799</v>
      </c>
      <c r="AP538" s="69">
        <v>0.53148692769118799</v>
      </c>
      <c r="AQ538" s="69">
        <v>0.53148692769118799</v>
      </c>
      <c r="AR538" s="69">
        <v>0.53148692769118799</v>
      </c>
      <c r="AS538" s="69">
        <v>0.53148692769118799</v>
      </c>
      <c r="AT538" s="69">
        <v>0.53148692769118799</v>
      </c>
      <c r="AU538" s="69">
        <v>0.53148692769118799</v>
      </c>
      <c r="AV538" s="69">
        <v>0.53148692769118799</v>
      </c>
      <c r="AW538" s="69">
        <v>0.53148692769118799</v>
      </c>
      <c r="AX538" s="69">
        <v>0.53148692769118799</v>
      </c>
      <c r="AY538" s="69">
        <v>0.53148692769118799</v>
      </c>
      <c r="AZ538" s="69">
        <v>0.53148692769118799</v>
      </c>
      <c r="BA538" s="69">
        <v>0.53148692769118799</v>
      </c>
      <c r="BB538" s="69">
        <v>0.53148692769118799</v>
      </c>
      <c r="BC538" s="69">
        <v>0.53148692769118799</v>
      </c>
      <c r="BD538" s="69">
        <v>0.53148692769118799</v>
      </c>
      <c r="BE538" s="69">
        <v>0.53148692769118799</v>
      </c>
      <c r="BF538" s="69">
        <v>0.53148692769118799</v>
      </c>
      <c r="BG538" s="69">
        <v>0.53148692769118799</v>
      </c>
      <c r="BH538" s="69">
        <v>0.53148692769118799</v>
      </c>
      <c r="BI538" s="69">
        <v>0.53148692769118799</v>
      </c>
    </row>
    <row r="539" spans="1:61" x14ac:dyDescent="0.35">
      <c r="A539" s="2" t="s">
        <v>507</v>
      </c>
      <c r="B539" t="s">
        <v>114</v>
      </c>
      <c r="C539" t="s">
        <v>192</v>
      </c>
      <c r="D539" t="s">
        <v>494</v>
      </c>
      <c r="E539">
        <v>1</v>
      </c>
      <c r="F539" t="s">
        <v>248</v>
      </c>
      <c r="H539" s="69">
        <v>0.53148692769118799</v>
      </c>
      <c r="I539" s="69">
        <v>0.53148692769118799</v>
      </c>
      <c r="J539" s="69">
        <v>0.53148692769118799</v>
      </c>
      <c r="K539" s="69">
        <v>0.53148692769118799</v>
      </c>
      <c r="L539" s="69">
        <v>0.53148692769118799</v>
      </c>
      <c r="M539" s="69">
        <v>0.53148692769118799</v>
      </c>
      <c r="N539" s="69">
        <v>0.53148692769118799</v>
      </c>
      <c r="O539" s="69">
        <v>0.53148692769118799</v>
      </c>
      <c r="P539" s="69">
        <v>0.53148692769118799</v>
      </c>
      <c r="Q539" s="69">
        <v>0.53148692769118799</v>
      </c>
      <c r="R539" s="69">
        <v>0.53148692769118799</v>
      </c>
      <c r="S539" s="69">
        <v>0.53148692769118799</v>
      </c>
      <c r="T539" s="69">
        <v>0.53148692769118799</v>
      </c>
      <c r="U539" s="69">
        <v>0.53148692769118799</v>
      </c>
      <c r="V539" s="69">
        <v>0.53148692769118799</v>
      </c>
      <c r="W539" s="69">
        <v>0.53148692769118799</v>
      </c>
      <c r="X539" s="69">
        <v>0.53148692769118799</v>
      </c>
      <c r="Y539" s="69">
        <v>0.53148692769118799</v>
      </c>
      <c r="Z539" s="69">
        <v>0.53148692769118799</v>
      </c>
      <c r="AA539" s="69">
        <v>0.53148692769118799</v>
      </c>
      <c r="AB539" s="69">
        <v>0.53148692769118799</v>
      </c>
      <c r="AC539" s="69">
        <v>0.53148692769118799</v>
      </c>
      <c r="AD539" s="69">
        <v>0.53148692769118799</v>
      </c>
      <c r="AE539" s="69">
        <v>0.53148692769118799</v>
      </c>
      <c r="AF539" s="69">
        <v>0.53148692769118799</v>
      </c>
      <c r="AG539" s="69">
        <v>0.53148692769118799</v>
      </c>
      <c r="AH539" s="69">
        <v>0.53148692769118799</v>
      </c>
      <c r="AI539" s="69">
        <v>0.53148692769118799</v>
      </c>
      <c r="AJ539" s="69">
        <v>0.53148692769118799</v>
      </c>
      <c r="AK539" s="69">
        <v>0.53148692769118799</v>
      </c>
      <c r="AL539" s="69">
        <v>0.53148692769118799</v>
      </c>
      <c r="AM539" s="69">
        <v>0.53148692769118799</v>
      </c>
      <c r="AN539" s="69">
        <v>0.53148692769118799</v>
      </c>
      <c r="AO539" s="69">
        <v>0.53148692769118799</v>
      </c>
      <c r="AP539" s="69">
        <v>0.53148692769118799</v>
      </c>
      <c r="AQ539" s="69">
        <v>0.53148692769118799</v>
      </c>
      <c r="AR539" s="69">
        <v>0.53148692769118799</v>
      </c>
      <c r="AS539" s="69">
        <v>0.53148692769118799</v>
      </c>
      <c r="AT539" s="69">
        <v>0.53148692769118799</v>
      </c>
      <c r="AU539" s="69">
        <v>0.53148692769118799</v>
      </c>
      <c r="AV539" s="69">
        <v>0.53148692769118799</v>
      </c>
      <c r="AW539" s="69">
        <v>0.53148692769118799</v>
      </c>
      <c r="AX539" s="69">
        <v>0.53148692769118799</v>
      </c>
      <c r="AY539" s="69">
        <v>0.53148692769118799</v>
      </c>
      <c r="AZ539" s="69">
        <v>0.53148692769118799</v>
      </c>
      <c r="BA539" s="69">
        <v>0.53148692769118799</v>
      </c>
      <c r="BB539" s="69">
        <v>0.53148692769118799</v>
      </c>
      <c r="BC539" s="69">
        <v>0.53148692769118799</v>
      </c>
      <c r="BD539" s="69">
        <v>0.53148692769118799</v>
      </c>
      <c r="BE539" s="69">
        <v>0.53148692769118799</v>
      </c>
      <c r="BF539" s="69">
        <v>0.53148692769118799</v>
      </c>
      <c r="BG539" s="69">
        <v>0.53148692769118799</v>
      </c>
      <c r="BH539" s="69">
        <v>0.53148692769118799</v>
      </c>
      <c r="BI539" s="69">
        <v>0.53148692769118799</v>
      </c>
    </row>
    <row r="540" spans="1:61" x14ac:dyDescent="0.35">
      <c r="A540" s="2" t="s">
        <v>507</v>
      </c>
      <c r="B540" t="s">
        <v>114</v>
      </c>
      <c r="C540" t="s">
        <v>194</v>
      </c>
      <c r="D540" t="s">
        <v>483</v>
      </c>
      <c r="E540">
        <v>1</v>
      </c>
      <c r="F540" t="s">
        <v>248</v>
      </c>
      <c r="H540" s="69">
        <v>0.53148692769118799</v>
      </c>
      <c r="I540" s="69">
        <v>0.53148692769118799</v>
      </c>
      <c r="J540" s="69">
        <v>0.53148692769118799</v>
      </c>
      <c r="K540" s="69">
        <v>0.53148692769118799</v>
      </c>
      <c r="L540" s="69">
        <v>0.53148692769118799</v>
      </c>
      <c r="M540" s="69">
        <v>0.53148692769118799</v>
      </c>
      <c r="N540" s="69">
        <v>0.53148692769118799</v>
      </c>
      <c r="O540" s="69">
        <v>0.53148692769118799</v>
      </c>
      <c r="P540" s="69">
        <v>0.53148692769118799</v>
      </c>
      <c r="Q540" s="69">
        <v>0.53148692769118799</v>
      </c>
      <c r="R540" s="69">
        <v>0.53148692769118799</v>
      </c>
      <c r="S540" s="69">
        <v>0.53148692769118799</v>
      </c>
      <c r="T540" s="69">
        <v>0.53148692769118799</v>
      </c>
      <c r="U540" s="69">
        <v>0.53148692769118799</v>
      </c>
      <c r="V540" s="69">
        <v>0.53148692769118799</v>
      </c>
      <c r="W540" s="69">
        <v>0.53148692769118799</v>
      </c>
      <c r="X540" s="69">
        <v>0.53148692769118799</v>
      </c>
      <c r="Y540" s="69">
        <v>0.53148692769118799</v>
      </c>
      <c r="Z540" s="69">
        <v>0.53148692769118799</v>
      </c>
      <c r="AA540" s="69">
        <v>0.53148692769118799</v>
      </c>
      <c r="AB540" s="69">
        <v>0.53148692769118799</v>
      </c>
      <c r="AC540" s="69">
        <v>0.53148692769118799</v>
      </c>
      <c r="AD540" s="69">
        <v>0.53148692769118799</v>
      </c>
      <c r="AE540" s="69">
        <v>0.53148692769118799</v>
      </c>
      <c r="AF540" s="69">
        <v>0.53148692769118799</v>
      </c>
      <c r="AG540" s="69">
        <v>0.53148692769118799</v>
      </c>
      <c r="AH540" s="69">
        <v>0.53148692769118799</v>
      </c>
      <c r="AI540" s="69">
        <v>0.53148692769118799</v>
      </c>
      <c r="AJ540" s="69">
        <v>0.53148692769118799</v>
      </c>
      <c r="AK540" s="69">
        <v>0.53148692769118799</v>
      </c>
      <c r="AL540" s="69">
        <v>0.53148692769118799</v>
      </c>
      <c r="AM540" s="69">
        <v>0.53148692769118799</v>
      </c>
      <c r="AN540" s="69">
        <v>0.53148692769118799</v>
      </c>
      <c r="AO540" s="69">
        <v>0.53148692769118799</v>
      </c>
      <c r="AP540" s="69">
        <v>0.53148692769118799</v>
      </c>
      <c r="AQ540" s="69">
        <v>0.53148692769118799</v>
      </c>
      <c r="AR540" s="69">
        <v>0.53148692769118799</v>
      </c>
      <c r="AS540" s="69">
        <v>0.53148692769118799</v>
      </c>
      <c r="AT540" s="69">
        <v>0.53148692769118799</v>
      </c>
      <c r="AU540" s="69">
        <v>0.53148692769118799</v>
      </c>
      <c r="AV540" s="69">
        <v>0.53148692769118799</v>
      </c>
      <c r="AW540" s="69">
        <v>0.53148692769118799</v>
      </c>
      <c r="AX540" s="69">
        <v>0.53148692769118799</v>
      </c>
      <c r="AY540" s="69">
        <v>0.53148692769118799</v>
      </c>
      <c r="AZ540" s="69">
        <v>0.53148692769118799</v>
      </c>
      <c r="BA540" s="69">
        <v>0.53148692769118799</v>
      </c>
      <c r="BB540" s="69">
        <v>0.53148692769118799</v>
      </c>
      <c r="BC540" s="69">
        <v>0.53148692769118799</v>
      </c>
      <c r="BD540" s="69">
        <v>0.53148692769118799</v>
      </c>
      <c r="BE540" s="69">
        <v>0.53148692769118799</v>
      </c>
      <c r="BF540" s="69">
        <v>0.53148692769118799</v>
      </c>
      <c r="BG540" s="69">
        <v>0.53148692769118799</v>
      </c>
      <c r="BH540" s="69">
        <v>0.53148692769118799</v>
      </c>
      <c r="BI540" s="69">
        <v>0.53148692769118799</v>
      </c>
    </row>
    <row r="541" spans="1:61" x14ac:dyDescent="0.35">
      <c r="A541" s="2" t="s">
        <v>507</v>
      </c>
      <c r="B541" t="s">
        <v>114</v>
      </c>
      <c r="C541" t="s">
        <v>205</v>
      </c>
      <c r="D541" t="s">
        <v>495</v>
      </c>
      <c r="E541">
        <v>1</v>
      </c>
      <c r="F541" t="s">
        <v>248</v>
      </c>
      <c r="H541" s="69">
        <v>0.53148692769118799</v>
      </c>
      <c r="I541" s="69">
        <v>0.53148692769118799</v>
      </c>
      <c r="J541" s="69">
        <v>0.53148692769118799</v>
      </c>
      <c r="K541" s="69">
        <v>0.53148692769118799</v>
      </c>
      <c r="L541" s="69">
        <v>0.53148692769118799</v>
      </c>
      <c r="M541" s="69">
        <v>0.53148692769118799</v>
      </c>
      <c r="N541" s="69">
        <v>0.53148692769118799</v>
      </c>
      <c r="O541" s="69">
        <v>0.53148692769118799</v>
      </c>
      <c r="P541" s="69">
        <v>0.53148692769118799</v>
      </c>
      <c r="Q541" s="69">
        <v>0.53148692769118799</v>
      </c>
      <c r="R541" s="69">
        <v>0.53148692769118799</v>
      </c>
      <c r="S541" s="69">
        <v>0.53148692769118799</v>
      </c>
      <c r="T541" s="69">
        <v>0.53148692769118799</v>
      </c>
      <c r="U541" s="69">
        <v>0.53148692769118799</v>
      </c>
      <c r="V541" s="69">
        <v>0.53148692769118799</v>
      </c>
      <c r="W541" s="69">
        <v>0.53148692769118799</v>
      </c>
      <c r="X541" s="69">
        <v>0.53148692769118799</v>
      </c>
      <c r="Y541" s="69">
        <v>0.53148692769118799</v>
      </c>
      <c r="Z541" s="69">
        <v>0.53148692769118799</v>
      </c>
      <c r="AA541" s="69">
        <v>0.53148692769118799</v>
      </c>
      <c r="AB541" s="69">
        <v>0.53148692769118799</v>
      </c>
      <c r="AC541" s="69">
        <v>0.53148692769118799</v>
      </c>
      <c r="AD541" s="69">
        <v>0.53148692769118799</v>
      </c>
      <c r="AE541" s="69">
        <v>0.53148692769118799</v>
      </c>
      <c r="AF541" s="69">
        <v>0.53148692769118799</v>
      </c>
      <c r="AG541" s="69">
        <v>0.53148692769118799</v>
      </c>
      <c r="AH541" s="69">
        <v>0.53148692769118799</v>
      </c>
      <c r="AI541" s="69">
        <v>0.53148692769118799</v>
      </c>
      <c r="AJ541" s="69">
        <v>0.53148692769118799</v>
      </c>
      <c r="AK541" s="69">
        <v>0.53148692769118799</v>
      </c>
      <c r="AL541" s="69">
        <v>0.53148692769118799</v>
      </c>
      <c r="AM541" s="69">
        <v>0.53148692769118799</v>
      </c>
      <c r="AN541" s="69">
        <v>0.53148692769118799</v>
      </c>
      <c r="AO541" s="69">
        <v>0.53148692769118799</v>
      </c>
      <c r="AP541" s="69">
        <v>0.53148692769118799</v>
      </c>
      <c r="AQ541" s="69">
        <v>0.53148692769118799</v>
      </c>
      <c r="AR541" s="69">
        <v>0.53148692769118799</v>
      </c>
      <c r="AS541" s="69">
        <v>0.53148692769118799</v>
      </c>
      <c r="AT541" s="69">
        <v>0.53148692769118799</v>
      </c>
      <c r="AU541" s="69">
        <v>0.53148692769118799</v>
      </c>
      <c r="AV541" s="69">
        <v>0.53148692769118799</v>
      </c>
      <c r="AW541" s="69">
        <v>0.53148692769118799</v>
      </c>
      <c r="AX541" s="69">
        <v>0.53148692769118799</v>
      </c>
      <c r="AY541" s="69">
        <v>0.53148692769118799</v>
      </c>
      <c r="AZ541" s="69">
        <v>0.53148692769118799</v>
      </c>
      <c r="BA541" s="69">
        <v>0.53148692769118799</v>
      </c>
      <c r="BB541" s="69">
        <v>0.53148692769118799</v>
      </c>
      <c r="BC541" s="69">
        <v>0.53148692769118799</v>
      </c>
      <c r="BD541" s="69">
        <v>0.53148692769118799</v>
      </c>
      <c r="BE541" s="69">
        <v>0.53148692769118799</v>
      </c>
      <c r="BF541" s="69">
        <v>0.53148692769118799</v>
      </c>
      <c r="BG541" s="69">
        <v>0.53148692769118799</v>
      </c>
      <c r="BH541" s="69">
        <v>0.53148692769118799</v>
      </c>
      <c r="BI541" s="69">
        <v>0.53148692769118799</v>
      </c>
    </row>
    <row r="542" spans="1:61" x14ac:dyDescent="0.35">
      <c r="A542" s="2" t="s">
        <v>506</v>
      </c>
      <c r="B542" t="s">
        <v>120</v>
      </c>
      <c r="C542" t="s">
        <v>122</v>
      </c>
      <c r="D542" t="s">
        <v>249</v>
      </c>
      <c r="E542">
        <v>1</v>
      </c>
      <c r="F542" t="s">
        <v>248</v>
      </c>
      <c r="H542" s="31">
        <v>0.42621084369321233</v>
      </c>
      <c r="I542" s="31">
        <v>0.42621084369321233</v>
      </c>
      <c r="J542" s="31">
        <v>0.42621084369321233</v>
      </c>
      <c r="K542" s="31">
        <v>0.42621084369321233</v>
      </c>
      <c r="L542" s="31">
        <v>0.42621084369321233</v>
      </c>
      <c r="M542" s="31">
        <v>0.42621084369321233</v>
      </c>
      <c r="N542" s="31">
        <v>0.42621084369321233</v>
      </c>
      <c r="O542" s="31">
        <v>0.42621084369321233</v>
      </c>
      <c r="P542" s="31">
        <v>0.42621084369321233</v>
      </c>
      <c r="Q542" s="31">
        <v>0.42621084369321233</v>
      </c>
      <c r="R542" s="31">
        <v>0.42621084369321233</v>
      </c>
      <c r="S542" s="31">
        <v>0.42621084369321233</v>
      </c>
      <c r="T542" s="31">
        <v>0.42621084369321233</v>
      </c>
      <c r="U542" s="31">
        <v>0.42621084369321233</v>
      </c>
      <c r="V542" s="31">
        <v>0.42621084369321233</v>
      </c>
      <c r="W542" s="31">
        <v>0.42621084369321233</v>
      </c>
      <c r="X542" s="31">
        <v>0.42621084369321233</v>
      </c>
      <c r="Y542" s="31">
        <v>0.42621084369321233</v>
      </c>
      <c r="Z542" s="31">
        <v>0.42621084369321233</v>
      </c>
      <c r="AA542" s="31">
        <v>0.42621084369321233</v>
      </c>
      <c r="AB542" s="31">
        <v>0.42621084369321233</v>
      </c>
      <c r="AC542" s="31">
        <v>0.42621084369321233</v>
      </c>
      <c r="AD542" s="31">
        <v>0.42621084369321233</v>
      </c>
      <c r="AE542" s="31">
        <v>0.42621084369321233</v>
      </c>
      <c r="AF542" s="31">
        <v>0.42621084369321233</v>
      </c>
      <c r="AG542" s="31">
        <v>0.42621084369321233</v>
      </c>
      <c r="AH542" s="31">
        <v>0.42621084369321233</v>
      </c>
      <c r="AI542" s="31">
        <v>0.42621084369321233</v>
      </c>
      <c r="AJ542" s="31">
        <v>0.42621084369321233</v>
      </c>
      <c r="AK542" s="31">
        <v>0.42621084369321233</v>
      </c>
      <c r="AL542" s="31">
        <v>0.42621084369321233</v>
      </c>
      <c r="AM542" s="31">
        <v>0.42621084369321233</v>
      </c>
      <c r="AN542" s="31">
        <v>0.42621084369321233</v>
      </c>
      <c r="AO542" s="31">
        <v>0.42621084369321233</v>
      </c>
      <c r="AP542" s="31">
        <v>0.42621084369321233</v>
      </c>
      <c r="AQ542" s="31">
        <v>0.42621084369321233</v>
      </c>
      <c r="AR542" s="31">
        <v>0.42621084369321233</v>
      </c>
      <c r="AS542" s="31">
        <v>0.42621084369321233</v>
      </c>
      <c r="AT542" s="31">
        <v>0.42621084369321233</v>
      </c>
      <c r="AU542" s="31">
        <v>0.42621084369321233</v>
      </c>
      <c r="AV542" s="31">
        <v>0.42621084369321233</v>
      </c>
      <c r="AW542" s="31">
        <v>0.42621084369321233</v>
      </c>
      <c r="AX542" s="31">
        <v>0.42621084369321233</v>
      </c>
      <c r="AY542" s="31">
        <v>0.42621084369321233</v>
      </c>
      <c r="AZ542" s="31">
        <v>0.42621084369321233</v>
      </c>
      <c r="BA542" s="31">
        <v>0.42621084369321233</v>
      </c>
      <c r="BB542" s="31">
        <v>0.42621084369321233</v>
      </c>
      <c r="BC542" s="31">
        <v>0.42621084369321233</v>
      </c>
      <c r="BD542" s="31">
        <v>0.42621084369321233</v>
      </c>
      <c r="BE542" s="31">
        <v>0.42621084369321233</v>
      </c>
      <c r="BF542" s="31">
        <v>0.42621084369321233</v>
      </c>
      <c r="BG542" s="31">
        <v>0.42621084369321233</v>
      </c>
      <c r="BH542" s="31">
        <v>0.42621084369321233</v>
      </c>
      <c r="BI542" s="31">
        <v>0.42621084369321233</v>
      </c>
    </row>
    <row r="543" spans="1:61" x14ac:dyDescent="0.35">
      <c r="A543" s="2" t="s">
        <v>506</v>
      </c>
      <c r="B543" t="s">
        <v>120</v>
      </c>
      <c r="C543" t="s">
        <v>126</v>
      </c>
      <c r="D543" t="s">
        <v>494</v>
      </c>
      <c r="E543">
        <v>1</v>
      </c>
      <c r="F543" t="s">
        <v>248</v>
      </c>
      <c r="H543" s="31">
        <v>0.42621084369321233</v>
      </c>
      <c r="I543" s="31">
        <v>0.42621084369321233</v>
      </c>
      <c r="J543" s="31">
        <v>0.42621084369321233</v>
      </c>
      <c r="K543" s="31">
        <v>0.42621084369321233</v>
      </c>
      <c r="L543" s="31">
        <v>0.42621084369321233</v>
      </c>
      <c r="M543" s="31">
        <v>0.42621084369321233</v>
      </c>
      <c r="N543" s="31">
        <v>0.42621084369321233</v>
      </c>
      <c r="O543" s="31">
        <v>0.42621084369321233</v>
      </c>
      <c r="P543" s="31">
        <v>0.42621084369321233</v>
      </c>
      <c r="Q543" s="31">
        <v>0.42621084369321233</v>
      </c>
      <c r="R543" s="31">
        <v>0.42621084369321233</v>
      </c>
      <c r="S543" s="31">
        <v>0.42621084369321233</v>
      </c>
      <c r="T543" s="31">
        <v>0.42621084369321233</v>
      </c>
      <c r="U543" s="31">
        <v>0.42621084369321233</v>
      </c>
      <c r="V543" s="31">
        <v>0.42621084369321233</v>
      </c>
      <c r="W543" s="31">
        <v>0.42621084369321233</v>
      </c>
      <c r="X543" s="31">
        <v>0.42621084369321233</v>
      </c>
      <c r="Y543" s="31">
        <v>0.42621084369321233</v>
      </c>
      <c r="Z543" s="31">
        <v>0.42621084369321233</v>
      </c>
      <c r="AA543" s="31">
        <v>0.42621084369321233</v>
      </c>
      <c r="AB543" s="31">
        <v>0.42621084369321233</v>
      </c>
      <c r="AC543" s="31">
        <v>0.42621084369321233</v>
      </c>
      <c r="AD543" s="31">
        <v>0.42621084369321233</v>
      </c>
      <c r="AE543" s="31">
        <v>0.42621084369321233</v>
      </c>
      <c r="AF543" s="31">
        <v>0.42621084369321233</v>
      </c>
      <c r="AG543" s="31">
        <v>0.42621084369321233</v>
      </c>
      <c r="AH543" s="31">
        <v>0.42621084369321233</v>
      </c>
      <c r="AI543" s="31">
        <v>0.42621084369321233</v>
      </c>
      <c r="AJ543" s="31">
        <v>0.42621084369321233</v>
      </c>
      <c r="AK543" s="31">
        <v>0.42621084369321233</v>
      </c>
      <c r="AL543" s="31">
        <v>0.42621084369321233</v>
      </c>
      <c r="AM543" s="31">
        <v>0.42621084369321233</v>
      </c>
      <c r="AN543" s="31">
        <v>0.42621084369321233</v>
      </c>
      <c r="AO543" s="31">
        <v>0.42621084369321233</v>
      </c>
      <c r="AP543" s="31">
        <v>0.42621084369321233</v>
      </c>
      <c r="AQ543" s="31">
        <v>0.42621084369321233</v>
      </c>
      <c r="AR543" s="31">
        <v>0.42621084369321233</v>
      </c>
      <c r="AS543" s="31">
        <v>0.42621084369321233</v>
      </c>
      <c r="AT543" s="31">
        <v>0.42621084369321233</v>
      </c>
      <c r="AU543" s="31">
        <v>0.42621084369321233</v>
      </c>
      <c r="AV543" s="31">
        <v>0.42621084369321233</v>
      </c>
      <c r="AW543" s="31">
        <v>0.42621084369321233</v>
      </c>
      <c r="AX543" s="31">
        <v>0.42621084369321233</v>
      </c>
      <c r="AY543" s="31">
        <v>0.42621084369321233</v>
      </c>
      <c r="AZ543" s="31">
        <v>0.42621084369321233</v>
      </c>
      <c r="BA543" s="31">
        <v>0.42621084369321233</v>
      </c>
      <c r="BB543" s="31">
        <v>0.42621084369321233</v>
      </c>
      <c r="BC543" s="31">
        <v>0.42621084369321233</v>
      </c>
      <c r="BD543" s="31">
        <v>0.42621084369321233</v>
      </c>
      <c r="BE543" s="31">
        <v>0.42621084369321233</v>
      </c>
      <c r="BF543" s="31">
        <v>0.42621084369321233</v>
      </c>
      <c r="BG543" s="31">
        <v>0.42621084369321233</v>
      </c>
      <c r="BH543" s="31">
        <v>0.42621084369321233</v>
      </c>
      <c r="BI543" s="31">
        <v>0.42621084369321233</v>
      </c>
    </row>
    <row r="544" spans="1:61" x14ac:dyDescent="0.35">
      <c r="A544" s="2" t="s">
        <v>506</v>
      </c>
      <c r="B544" t="s">
        <v>120</v>
      </c>
      <c r="C544" t="s">
        <v>128</v>
      </c>
      <c r="D544" t="s">
        <v>483</v>
      </c>
      <c r="E544">
        <v>1</v>
      </c>
      <c r="F544" t="s">
        <v>248</v>
      </c>
      <c r="H544" s="31">
        <v>0.42621084369321233</v>
      </c>
      <c r="I544" s="31">
        <v>0.42621084369321233</v>
      </c>
      <c r="J544" s="31">
        <v>0.42621084369321233</v>
      </c>
      <c r="K544" s="31">
        <v>0.42621084369321233</v>
      </c>
      <c r="L544" s="31">
        <v>0.42621084369321233</v>
      </c>
      <c r="M544" s="31">
        <v>0.42621084369321233</v>
      </c>
      <c r="N544" s="31">
        <v>0.42621084369321233</v>
      </c>
      <c r="O544" s="31">
        <v>0.42621084369321233</v>
      </c>
      <c r="P544" s="31">
        <v>0.42621084369321233</v>
      </c>
      <c r="Q544" s="31">
        <v>0.42621084369321233</v>
      </c>
      <c r="R544" s="31">
        <v>0.42621084369321233</v>
      </c>
      <c r="S544" s="31">
        <v>0.42621084369321233</v>
      </c>
      <c r="T544" s="31">
        <v>0.42621084369321233</v>
      </c>
      <c r="U544" s="31">
        <v>0.42621084369321233</v>
      </c>
      <c r="V544" s="31">
        <v>0.42621084369321233</v>
      </c>
      <c r="W544" s="31">
        <v>0.42621084369321233</v>
      </c>
      <c r="X544" s="31">
        <v>0.42621084369321233</v>
      </c>
      <c r="Y544" s="31">
        <v>0.42621084369321233</v>
      </c>
      <c r="Z544" s="31">
        <v>0.42621084369321233</v>
      </c>
      <c r="AA544" s="31">
        <v>0.42621084369321233</v>
      </c>
      <c r="AB544" s="31">
        <v>0.42621084369321233</v>
      </c>
      <c r="AC544" s="31">
        <v>0.42621084369321233</v>
      </c>
      <c r="AD544" s="31">
        <v>0.42621084369321233</v>
      </c>
      <c r="AE544" s="31">
        <v>0.42621084369321233</v>
      </c>
      <c r="AF544" s="31">
        <v>0.42621084369321233</v>
      </c>
      <c r="AG544" s="31">
        <v>0.42621084369321233</v>
      </c>
      <c r="AH544" s="31">
        <v>0.42621084369321233</v>
      </c>
      <c r="AI544" s="31">
        <v>0.42621084369321233</v>
      </c>
      <c r="AJ544" s="31">
        <v>0.42621084369321233</v>
      </c>
      <c r="AK544" s="31">
        <v>0.42621084369321233</v>
      </c>
      <c r="AL544" s="31">
        <v>0.42621084369321233</v>
      </c>
      <c r="AM544" s="31">
        <v>0.42621084369321233</v>
      </c>
      <c r="AN544" s="31">
        <v>0.42621084369321233</v>
      </c>
      <c r="AO544" s="31">
        <v>0.42621084369321233</v>
      </c>
      <c r="AP544" s="31">
        <v>0.42621084369321233</v>
      </c>
      <c r="AQ544" s="31">
        <v>0.42621084369321233</v>
      </c>
      <c r="AR544" s="31">
        <v>0.42621084369321233</v>
      </c>
      <c r="AS544" s="31">
        <v>0.42621084369321233</v>
      </c>
      <c r="AT544" s="31">
        <v>0.42621084369321233</v>
      </c>
      <c r="AU544" s="31">
        <v>0.42621084369321233</v>
      </c>
      <c r="AV544" s="31">
        <v>0.42621084369321233</v>
      </c>
      <c r="AW544" s="31">
        <v>0.42621084369321233</v>
      </c>
      <c r="AX544" s="31">
        <v>0.42621084369321233</v>
      </c>
      <c r="AY544" s="31">
        <v>0.42621084369321233</v>
      </c>
      <c r="AZ544" s="31">
        <v>0.42621084369321233</v>
      </c>
      <c r="BA544" s="31">
        <v>0.42621084369321233</v>
      </c>
      <c r="BB544" s="31">
        <v>0.42621084369321233</v>
      </c>
      <c r="BC544" s="31">
        <v>0.42621084369321233</v>
      </c>
      <c r="BD544" s="31">
        <v>0.42621084369321233</v>
      </c>
      <c r="BE544" s="31">
        <v>0.42621084369321233</v>
      </c>
      <c r="BF544" s="31">
        <v>0.42621084369321233</v>
      </c>
      <c r="BG544" s="31">
        <v>0.42621084369321233</v>
      </c>
      <c r="BH544" s="31">
        <v>0.42621084369321233</v>
      </c>
      <c r="BI544" s="31">
        <v>0.42621084369321233</v>
      </c>
    </row>
    <row r="545" spans="1:61" x14ac:dyDescent="0.35">
      <c r="A545" s="2" t="s">
        <v>506</v>
      </c>
      <c r="B545" t="s">
        <v>120</v>
      </c>
      <c r="C545" t="s">
        <v>135</v>
      </c>
      <c r="D545" t="s">
        <v>489</v>
      </c>
      <c r="E545">
        <v>1</v>
      </c>
      <c r="F545" t="s">
        <v>248</v>
      </c>
      <c r="H545" s="31">
        <v>0.42621084369321233</v>
      </c>
      <c r="I545" s="31">
        <v>0.42621084369321233</v>
      </c>
      <c r="J545" s="31">
        <v>0.42621084369321233</v>
      </c>
      <c r="K545" s="31">
        <v>0.42621084369321233</v>
      </c>
      <c r="L545" s="31">
        <v>0.42621084369321233</v>
      </c>
      <c r="M545" s="31">
        <v>0.42621084369321233</v>
      </c>
      <c r="N545" s="31">
        <v>0.42621084369321233</v>
      </c>
      <c r="O545" s="31">
        <v>0.42621084369321233</v>
      </c>
      <c r="P545" s="31">
        <v>0.42621084369321233</v>
      </c>
      <c r="Q545" s="31">
        <v>0.42621084369321233</v>
      </c>
      <c r="R545" s="31">
        <v>0.42621084369321233</v>
      </c>
      <c r="S545" s="31">
        <v>0.42621084369321233</v>
      </c>
      <c r="T545" s="31">
        <v>0.42621084369321233</v>
      </c>
      <c r="U545" s="31">
        <v>0.42621084369321233</v>
      </c>
      <c r="V545" s="31">
        <v>0.42621084369321233</v>
      </c>
      <c r="W545" s="31">
        <v>0.42621084369321233</v>
      </c>
      <c r="X545" s="31">
        <v>0.42621084369321233</v>
      </c>
      <c r="Y545" s="31">
        <v>0.42621084369321233</v>
      </c>
      <c r="Z545" s="31">
        <v>0.42621084369321233</v>
      </c>
      <c r="AA545" s="31">
        <v>0.42621084369321233</v>
      </c>
      <c r="AB545" s="31">
        <v>0.42621084369321233</v>
      </c>
      <c r="AC545" s="31">
        <v>0.42621084369321233</v>
      </c>
      <c r="AD545" s="31">
        <v>0.42621084369321233</v>
      </c>
      <c r="AE545" s="31">
        <v>0.42621084369321233</v>
      </c>
      <c r="AF545" s="31">
        <v>0.42621084369321233</v>
      </c>
      <c r="AG545" s="31">
        <v>0.42621084369321233</v>
      </c>
      <c r="AH545" s="31">
        <v>0.42621084369321233</v>
      </c>
      <c r="AI545" s="31">
        <v>0.42621084369321233</v>
      </c>
      <c r="AJ545" s="31">
        <v>0.42621084369321233</v>
      </c>
      <c r="AK545" s="31">
        <v>0.42621084369321233</v>
      </c>
      <c r="AL545" s="31">
        <v>0.42621084369321233</v>
      </c>
      <c r="AM545" s="31">
        <v>0.42621084369321233</v>
      </c>
      <c r="AN545" s="31">
        <v>0.42621084369321233</v>
      </c>
      <c r="AO545" s="31">
        <v>0.42621084369321233</v>
      </c>
      <c r="AP545" s="31">
        <v>0.42621084369321233</v>
      </c>
      <c r="AQ545" s="31">
        <v>0.42621084369321233</v>
      </c>
      <c r="AR545" s="31">
        <v>0.42621084369321233</v>
      </c>
      <c r="AS545" s="31">
        <v>0.42621084369321233</v>
      </c>
      <c r="AT545" s="31">
        <v>0.42621084369321233</v>
      </c>
      <c r="AU545" s="31">
        <v>0.42621084369321233</v>
      </c>
      <c r="AV545" s="31">
        <v>0.42621084369321233</v>
      </c>
      <c r="AW545" s="31">
        <v>0.42621084369321233</v>
      </c>
      <c r="AX545" s="31">
        <v>0.42621084369321233</v>
      </c>
      <c r="AY545" s="31">
        <v>0.42621084369321233</v>
      </c>
      <c r="AZ545" s="31">
        <v>0.42621084369321233</v>
      </c>
      <c r="BA545" s="31">
        <v>0.42621084369321233</v>
      </c>
      <c r="BB545" s="31">
        <v>0.42621084369321233</v>
      </c>
      <c r="BC545" s="31">
        <v>0.42621084369321233</v>
      </c>
      <c r="BD545" s="31">
        <v>0.42621084369321233</v>
      </c>
      <c r="BE545" s="31">
        <v>0.42621084369321233</v>
      </c>
      <c r="BF545" s="31">
        <v>0.42621084369321233</v>
      </c>
      <c r="BG545" s="31">
        <v>0.42621084369321233</v>
      </c>
      <c r="BH545" s="31">
        <v>0.42621084369321233</v>
      </c>
      <c r="BI545" s="31">
        <v>0.42621084369321233</v>
      </c>
    </row>
    <row r="546" spans="1:61" x14ac:dyDescent="0.35">
      <c r="A546" s="2" t="s">
        <v>506</v>
      </c>
      <c r="B546" t="s">
        <v>120</v>
      </c>
      <c r="C546" t="s">
        <v>140</v>
      </c>
      <c r="D546" t="s">
        <v>495</v>
      </c>
      <c r="E546">
        <v>1</v>
      </c>
      <c r="F546" t="s">
        <v>248</v>
      </c>
      <c r="H546" s="31">
        <v>0.42621084369321233</v>
      </c>
      <c r="I546" s="31">
        <v>0.42621084369321233</v>
      </c>
      <c r="J546" s="31">
        <v>0.42621084369321233</v>
      </c>
      <c r="K546" s="31">
        <v>0.42621084369321233</v>
      </c>
      <c r="L546" s="31">
        <v>0.42621084369321233</v>
      </c>
      <c r="M546" s="31">
        <v>0.42621084369321233</v>
      </c>
      <c r="N546" s="31">
        <v>0.42621084369321233</v>
      </c>
      <c r="O546" s="31">
        <v>0.42621084369321233</v>
      </c>
      <c r="P546" s="31">
        <v>0.42621084369321233</v>
      </c>
      <c r="Q546" s="31">
        <v>0.42621084369321233</v>
      </c>
      <c r="R546" s="31">
        <v>0.42621084369321233</v>
      </c>
      <c r="S546" s="31">
        <v>0.42621084369321233</v>
      </c>
      <c r="T546" s="31">
        <v>0.42621084369321233</v>
      </c>
      <c r="U546" s="31">
        <v>0.42621084369321233</v>
      </c>
      <c r="V546" s="31">
        <v>0.42621084369321233</v>
      </c>
      <c r="W546" s="31">
        <v>0.42621084369321233</v>
      </c>
      <c r="X546" s="31">
        <v>0.42621084369321233</v>
      </c>
      <c r="Y546" s="31">
        <v>0.42621084369321233</v>
      </c>
      <c r="Z546" s="31">
        <v>0.42621084369321233</v>
      </c>
      <c r="AA546" s="31">
        <v>0.42621084369321233</v>
      </c>
      <c r="AB546" s="31">
        <v>0.42621084369321233</v>
      </c>
      <c r="AC546" s="31">
        <v>0.42621084369321233</v>
      </c>
      <c r="AD546" s="31">
        <v>0.42621084369321233</v>
      </c>
      <c r="AE546" s="31">
        <v>0.42621084369321233</v>
      </c>
      <c r="AF546" s="31">
        <v>0.42621084369321233</v>
      </c>
      <c r="AG546" s="31">
        <v>0.42621084369321233</v>
      </c>
      <c r="AH546" s="31">
        <v>0.42621084369321233</v>
      </c>
      <c r="AI546" s="31">
        <v>0.42621084369321233</v>
      </c>
      <c r="AJ546" s="31">
        <v>0.42621084369321233</v>
      </c>
      <c r="AK546" s="31">
        <v>0.42621084369321233</v>
      </c>
      <c r="AL546" s="31">
        <v>0.42621084369321233</v>
      </c>
      <c r="AM546" s="31">
        <v>0.42621084369321233</v>
      </c>
      <c r="AN546" s="31">
        <v>0.42621084369321233</v>
      </c>
      <c r="AO546" s="31">
        <v>0.42621084369321233</v>
      </c>
      <c r="AP546" s="31">
        <v>0.42621084369321233</v>
      </c>
      <c r="AQ546" s="31">
        <v>0.42621084369321233</v>
      </c>
      <c r="AR546" s="31">
        <v>0.42621084369321233</v>
      </c>
      <c r="AS546" s="31">
        <v>0.42621084369321233</v>
      </c>
      <c r="AT546" s="31">
        <v>0.42621084369321233</v>
      </c>
      <c r="AU546" s="31">
        <v>0.42621084369321233</v>
      </c>
      <c r="AV546" s="31">
        <v>0.42621084369321233</v>
      </c>
      <c r="AW546" s="31">
        <v>0.42621084369321233</v>
      </c>
      <c r="AX546" s="31">
        <v>0.42621084369321233</v>
      </c>
      <c r="AY546" s="31">
        <v>0.42621084369321233</v>
      </c>
      <c r="AZ546" s="31">
        <v>0.42621084369321233</v>
      </c>
      <c r="BA546" s="31">
        <v>0.42621084369321233</v>
      </c>
      <c r="BB546" s="31">
        <v>0.42621084369321233</v>
      </c>
      <c r="BC546" s="31">
        <v>0.42621084369321233</v>
      </c>
      <c r="BD546" s="31">
        <v>0.42621084369321233</v>
      </c>
      <c r="BE546" s="31">
        <v>0.42621084369321233</v>
      </c>
      <c r="BF546" s="31">
        <v>0.42621084369321233</v>
      </c>
      <c r="BG546" s="31">
        <v>0.42621084369321233</v>
      </c>
      <c r="BH546" s="31">
        <v>0.42621084369321233</v>
      </c>
      <c r="BI546" s="31">
        <v>0.42621084369321233</v>
      </c>
    </row>
    <row r="547" spans="1:61" x14ac:dyDescent="0.35">
      <c r="A547" s="2" t="s">
        <v>506</v>
      </c>
      <c r="B547" t="s">
        <v>120</v>
      </c>
      <c r="C547" t="s">
        <v>144</v>
      </c>
      <c r="D547" t="s">
        <v>249</v>
      </c>
      <c r="E547">
        <v>1</v>
      </c>
      <c r="F547" t="s">
        <v>248</v>
      </c>
      <c r="H547" s="31">
        <v>0.42621084369321233</v>
      </c>
      <c r="I547" s="31">
        <v>0.42621084369321233</v>
      </c>
      <c r="J547" s="31">
        <v>0.42621084369321233</v>
      </c>
      <c r="K547" s="31">
        <v>0.42621084369321233</v>
      </c>
      <c r="L547" s="31">
        <v>0.42621084369321233</v>
      </c>
      <c r="M547" s="31">
        <v>0.42621084369321233</v>
      </c>
      <c r="N547" s="31">
        <v>0.42621084369321233</v>
      </c>
      <c r="O547" s="31">
        <v>0.42621084369321233</v>
      </c>
      <c r="P547" s="31">
        <v>0.42621084369321233</v>
      </c>
      <c r="Q547" s="31">
        <v>0.42621084369321233</v>
      </c>
      <c r="R547" s="31">
        <v>0.42621084369321233</v>
      </c>
      <c r="S547" s="31">
        <v>0.42621084369321233</v>
      </c>
      <c r="T547" s="31">
        <v>0.42621084369321233</v>
      </c>
      <c r="U547" s="31">
        <v>0.42621084369321233</v>
      </c>
      <c r="V547" s="31">
        <v>0.42621084369321233</v>
      </c>
      <c r="W547" s="31">
        <v>0.42621084369321233</v>
      </c>
      <c r="X547" s="31">
        <v>0.42621084369321233</v>
      </c>
      <c r="Y547" s="31">
        <v>0.42621084369321233</v>
      </c>
      <c r="Z547" s="31">
        <v>0.42621084369321233</v>
      </c>
      <c r="AA547" s="31">
        <v>0.42621084369321233</v>
      </c>
      <c r="AB547" s="31">
        <v>0.42621084369321233</v>
      </c>
      <c r="AC547" s="31">
        <v>0.42621084369321233</v>
      </c>
      <c r="AD547" s="31">
        <v>0.42621084369321233</v>
      </c>
      <c r="AE547" s="31">
        <v>0.42621084369321233</v>
      </c>
      <c r="AF547" s="31">
        <v>0.42621084369321233</v>
      </c>
      <c r="AG547" s="31">
        <v>0.42621084369321233</v>
      </c>
      <c r="AH547" s="31">
        <v>0.42621084369321233</v>
      </c>
      <c r="AI547" s="31">
        <v>0.42621084369321233</v>
      </c>
      <c r="AJ547" s="31">
        <v>0.42621084369321233</v>
      </c>
      <c r="AK547" s="31">
        <v>0.42621084369321233</v>
      </c>
      <c r="AL547" s="31">
        <v>0.42621084369321233</v>
      </c>
      <c r="AM547" s="31">
        <v>0.42621084369321233</v>
      </c>
      <c r="AN547" s="31">
        <v>0.42621084369321233</v>
      </c>
      <c r="AO547" s="31">
        <v>0.42621084369321233</v>
      </c>
      <c r="AP547" s="31">
        <v>0.42621084369321233</v>
      </c>
      <c r="AQ547" s="31">
        <v>0.42621084369321233</v>
      </c>
      <c r="AR547" s="31">
        <v>0.42621084369321233</v>
      </c>
      <c r="AS547" s="31">
        <v>0.42621084369321233</v>
      </c>
      <c r="AT547" s="31">
        <v>0.42621084369321233</v>
      </c>
      <c r="AU547" s="31">
        <v>0.42621084369321233</v>
      </c>
      <c r="AV547" s="31">
        <v>0.42621084369321233</v>
      </c>
      <c r="AW547" s="31">
        <v>0.42621084369321233</v>
      </c>
      <c r="AX547" s="31">
        <v>0.42621084369321233</v>
      </c>
      <c r="AY547" s="31">
        <v>0.42621084369321233</v>
      </c>
      <c r="AZ547" s="31">
        <v>0.42621084369321233</v>
      </c>
      <c r="BA547" s="31">
        <v>0.42621084369321233</v>
      </c>
      <c r="BB547" s="31">
        <v>0.42621084369321233</v>
      </c>
      <c r="BC547" s="31">
        <v>0.42621084369321233</v>
      </c>
      <c r="BD547" s="31">
        <v>0.42621084369321233</v>
      </c>
      <c r="BE547" s="31">
        <v>0.42621084369321233</v>
      </c>
      <c r="BF547" s="31">
        <v>0.42621084369321233</v>
      </c>
      <c r="BG547" s="31">
        <v>0.42621084369321233</v>
      </c>
      <c r="BH547" s="31">
        <v>0.42621084369321233</v>
      </c>
      <c r="BI547" s="31">
        <v>0.42621084369321233</v>
      </c>
    </row>
    <row r="548" spans="1:61" x14ac:dyDescent="0.35">
      <c r="A548" s="2" t="s">
        <v>506</v>
      </c>
      <c r="B548" t="s">
        <v>120</v>
      </c>
      <c r="C548" t="s">
        <v>148</v>
      </c>
      <c r="D548" t="s">
        <v>494</v>
      </c>
      <c r="E548">
        <v>1</v>
      </c>
      <c r="F548" t="s">
        <v>248</v>
      </c>
      <c r="H548" s="31">
        <v>0.42621084369321233</v>
      </c>
      <c r="I548" s="31">
        <v>0.42621084369321233</v>
      </c>
      <c r="J548" s="31">
        <v>0.42621084369321233</v>
      </c>
      <c r="K548" s="31">
        <v>0.42621084369321233</v>
      </c>
      <c r="L548" s="31">
        <v>0.42621084369321233</v>
      </c>
      <c r="M548" s="31">
        <v>0.42621084369321233</v>
      </c>
      <c r="N548" s="31">
        <v>0.42621084369321233</v>
      </c>
      <c r="O548" s="31">
        <v>0.42621084369321233</v>
      </c>
      <c r="P548" s="31">
        <v>0.42621084369321233</v>
      </c>
      <c r="Q548" s="31">
        <v>0.42621084369321233</v>
      </c>
      <c r="R548" s="31">
        <v>0.42621084369321233</v>
      </c>
      <c r="S548" s="31">
        <v>0.42621084369321233</v>
      </c>
      <c r="T548" s="31">
        <v>0.42621084369321233</v>
      </c>
      <c r="U548" s="31">
        <v>0.42621084369321233</v>
      </c>
      <c r="V548" s="31">
        <v>0.42621084369321233</v>
      </c>
      <c r="W548" s="31">
        <v>0.42621084369321233</v>
      </c>
      <c r="X548" s="31">
        <v>0.42621084369321233</v>
      </c>
      <c r="Y548" s="31">
        <v>0.42621084369321233</v>
      </c>
      <c r="Z548" s="31">
        <v>0.42621084369321233</v>
      </c>
      <c r="AA548" s="31">
        <v>0.42621084369321233</v>
      </c>
      <c r="AB548" s="31">
        <v>0.42621084369321233</v>
      </c>
      <c r="AC548" s="31">
        <v>0.42621084369321233</v>
      </c>
      <c r="AD548" s="31">
        <v>0.42621084369321233</v>
      </c>
      <c r="AE548" s="31">
        <v>0.42621084369321233</v>
      </c>
      <c r="AF548" s="31">
        <v>0.42621084369321233</v>
      </c>
      <c r="AG548" s="31">
        <v>0.42621084369321233</v>
      </c>
      <c r="AH548" s="31">
        <v>0.42621084369321233</v>
      </c>
      <c r="AI548" s="31">
        <v>0.42621084369321233</v>
      </c>
      <c r="AJ548" s="31">
        <v>0.42621084369321233</v>
      </c>
      <c r="AK548" s="31">
        <v>0.42621084369321233</v>
      </c>
      <c r="AL548" s="31">
        <v>0.42621084369321233</v>
      </c>
      <c r="AM548" s="31">
        <v>0.42621084369321233</v>
      </c>
      <c r="AN548" s="31">
        <v>0.42621084369321233</v>
      </c>
      <c r="AO548" s="31">
        <v>0.42621084369321233</v>
      </c>
      <c r="AP548" s="31">
        <v>0.42621084369321233</v>
      </c>
      <c r="AQ548" s="31">
        <v>0.42621084369321233</v>
      </c>
      <c r="AR548" s="31">
        <v>0.42621084369321233</v>
      </c>
      <c r="AS548" s="31">
        <v>0.42621084369321233</v>
      </c>
      <c r="AT548" s="31">
        <v>0.42621084369321233</v>
      </c>
      <c r="AU548" s="31">
        <v>0.42621084369321233</v>
      </c>
      <c r="AV548" s="31">
        <v>0.42621084369321233</v>
      </c>
      <c r="AW548" s="31">
        <v>0.42621084369321233</v>
      </c>
      <c r="AX548" s="31">
        <v>0.42621084369321233</v>
      </c>
      <c r="AY548" s="31">
        <v>0.42621084369321233</v>
      </c>
      <c r="AZ548" s="31">
        <v>0.42621084369321233</v>
      </c>
      <c r="BA548" s="31">
        <v>0.42621084369321233</v>
      </c>
      <c r="BB548" s="31">
        <v>0.42621084369321233</v>
      </c>
      <c r="BC548" s="31">
        <v>0.42621084369321233</v>
      </c>
      <c r="BD548" s="31">
        <v>0.42621084369321233</v>
      </c>
      <c r="BE548" s="31">
        <v>0.42621084369321233</v>
      </c>
      <c r="BF548" s="31">
        <v>0.42621084369321233</v>
      </c>
      <c r="BG548" s="31">
        <v>0.42621084369321233</v>
      </c>
      <c r="BH548" s="31">
        <v>0.42621084369321233</v>
      </c>
      <c r="BI548" s="31">
        <v>0.42621084369321233</v>
      </c>
    </row>
    <row r="549" spans="1:61" x14ac:dyDescent="0.35">
      <c r="A549" s="2" t="s">
        <v>506</v>
      </c>
      <c r="B549" t="s">
        <v>120</v>
      </c>
      <c r="C549" t="s">
        <v>150</v>
      </c>
      <c r="D549" t="s">
        <v>483</v>
      </c>
      <c r="E549">
        <v>1</v>
      </c>
      <c r="F549" t="s">
        <v>248</v>
      </c>
      <c r="H549" s="31">
        <v>0.42621084369321233</v>
      </c>
      <c r="I549" s="31">
        <v>0.42621084369321233</v>
      </c>
      <c r="J549" s="31">
        <v>0.42621084369321233</v>
      </c>
      <c r="K549" s="31">
        <v>0.42621084369321233</v>
      </c>
      <c r="L549" s="31">
        <v>0.42621084369321233</v>
      </c>
      <c r="M549" s="31">
        <v>0.42621084369321233</v>
      </c>
      <c r="N549" s="31">
        <v>0.42621084369321233</v>
      </c>
      <c r="O549" s="31">
        <v>0.42621084369321233</v>
      </c>
      <c r="P549" s="31">
        <v>0.42621084369321233</v>
      </c>
      <c r="Q549" s="31">
        <v>0.42621084369321233</v>
      </c>
      <c r="R549" s="31">
        <v>0.42621084369321233</v>
      </c>
      <c r="S549" s="31">
        <v>0.42621084369321233</v>
      </c>
      <c r="T549" s="31">
        <v>0.42621084369321233</v>
      </c>
      <c r="U549" s="31">
        <v>0.42621084369321233</v>
      </c>
      <c r="V549" s="31">
        <v>0.42621084369321233</v>
      </c>
      <c r="W549" s="31">
        <v>0.42621084369321233</v>
      </c>
      <c r="X549" s="31">
        <v>0.42621084369321233</v>
      </c>
      <c r="Y549" s="31">
        <v>0.42621084369321233</v>
      </c>
      <c r="Z549" s="31">
        <v>0.42621084369321233</v>
      </c>
      <c r="AA549" s="31">
        <v>0.42621084369321233</v>
      </c>
      <c r="AB549" s="31">
        <v>0.42621084369321233</v>
      </c>
      <c r="AC549" s="31">
        <v>0.42621084369321233</v>
      </c>
      <c r="AD549" s="31">
        <v>0.42621084369321233</v>
      </c>
      <c r="AE549" s="31">
        <v>0.42621084369321233</v>
      </c>
      <c r="AF549" s="31">
        <v>0.42621084369321233</v>
      </c>
      <c r="AG549" s="31">
        <v>0.42621084369321233</v>
      </c>
      <c r="AH549" s="31">
        <v>0.42621084369321233</v>
      </c>
      <c r="AI549" s="31">
        <v>0.42621084369321233</v>
      </c>
      <c r="AJ549" s="31">
        <v>0.42621084369321233</v>
      </c>
      <c r="AK549" s="31">
        <v>0.42621084369321233</v>
      </c>
      <c r="AL549" s="31">
        <v>0.42621084369321233</v>
      </c>
      <c r="AM549" s="31">
        <v>0.42621084369321233</v>
      </c>
      <c r="AN549" s="31">
        <v>0.42621084369321233</v>
      </c>
      <c r="AO549" s="31">
        <v>0.42621084369321233</v>
      </c>
      <c r="AP549" s="31">
        <v>0.42621084369321233</v>
      </c>
      <c r="AQ549" s="31">
        <v>0.42621084369321233</v>
      </c>
      <c r="AR549" s="31">
        <v>0.42621084369321233</v>
      </c>
      <c r="AS549" s="31">
        <v>0.42621084369321233</v>
      </c>
      <c r="AT549" s="31">
        <v>0.42621084369321233</v>
      </c>
      <c r="AU549" s="31">
        <v>0.42621084369321233</v>
      </c>
      <c r="AV549" s="31">
        <v>0.42621084369321233</v>
      </c>
      <c r="AW549" s="31">
        <v>0.42621084369321233</v>
      </c>
      <c r="AX549" s="31">
        <v>0.42621084369321233</v>
      </c>
      <c r="AY549" s="31">
        <v>0.42621084369321233</v>
      </c>
      <c r="AZ549" s="31">
        <v>0.42621084369321233</v>
      </c>
      <c r="BA549" s="31">
        <v>0.42621084369321233</v>
      </c>
      <c r="BB549" s="31">
        <v>0.42621084369321233</v>
      </c>
      <c r="BC549" s="31">
        <v>0.42621084369321233</v>
      </c>
      <c r="BD549" s="31">
        <v>0.42621084369321233</v>
      </c>
      <c r="BE549" s="31">
        <v>0.42621084369321233</v>
      </c>
      <c r="BF549" s="31">
        <v>0.42621084369321233</v>
      </c>
      <c r="BG549" s="31">
        <v>0.42621084369321233</v>
      </c>
      <c r="BH549" s="31">
        <v>0.42621084369321233</v>
      </c>
      <c r="BI549" s="31">
        <v>0.42621084369321233</v>
      </c>
    </row>
    <row r="550" spans="1:61" x14ac:dyDescent="0.35">
      <c r="A550" s="2" t="s">
        <v>506</v>
      </c>
      <c r="B550" t="s">
        <v>120</v>
      </c>
      <c r="C550" t="s">
        <v>157</v>
      </c>
      <c r="D550" t="s">
        <v>489</v>
      </c>
      <c r="E550">
        <v>1</v>
      </c>
      <c r="F550" t="s">
        <v>248</v>
      </c>
      <c r="H550" s="31">
        <v>0.42621084369321233</v>
      </c>
      <c r="I550" s="31">
        <v>0.42621084369321233</v>
      </c>
      <c r="J550" s="31">
        <v>0.42621084369321233</v>
      </c>
      <c r="K550" s="31">
        <v>0.42621084369321233</v>
      </c>
      <c r="L550" s="31">
        <v>0.42621084369321233</v>
      </c>
      <c r="M550" s="31">
        <v>0.42621084369321233</v>
      </c>
      <c r="N550" s="31">
        <v>0.42621084369321233</v>
      </c>
      <c r="O550" s="31">
        <v>0.42621084369321233</v>
      </c>
      <c r="P550" s="31">
        <v>0.42621084369321233</v>
      </c>
      <c r="Q550" s="31">
        <v>0.42621084369321233</v>
      </c>
      <c r="R550" s="31">
        <v>0.42621084369321233</v>
      </c>
      <c r="S550" s="31">
        <v>0.42621084369321233</v>
      </c>
      <c r="T550" s="31">
        <v>0.42621084369321233</v>
      </c>
      <c r="U550" s="31">
        <v>0.42621084369321233</v>
      </c>
      <c r="V550" s="31">
        <v>0.42621084369321233</v>
      </c>
      <c r="W550" s="31">
        <v>0.42621084369321233</v>
      </c>
      <c r="X550" s="31">
        <v>0.42621084369321233</v>
      </c>
      <c r="Y550" s="31">
        <v>0.42621084369321233</v>
      </c>
      <c r="Z550" s="31">
        <v>0.42621084369321233</v>
      </c>
      <c r="AA550" s="31">
        <v>0.42621084369321233</v>
      </c>
      <c r="AB550" s="31">
        <v>0.42621084369321233</v>
      </c>
      <c r="AC550" s="31">
        <v>0.42621084369321233</v>
      </c>
      <c r="AD550" s="31">
        <v>0.42621084369321233</v>
      </c>
      <c r="AE550" s="31">
        <v>0.42621084369321233</v>
      </c>
      <c r="AF550" s="31">
        <v>0.42621084369321233</v>
      </c>
      <c r="AG550" s="31">
        <v>0.42621084369321233</v>
      </c>
      <c r="AH550" s="31">
        <v>0.42621084369321233</v>
      </c>
      <c r="AI550" s="31">
        <v>0.42621084369321233</v>
      </c>
      <c r="AJ550" s="31">
        <v>0.42621084369321233</v>
      </c>
      <c r="AK550" s="31">
        <v>0.42621084369321233</v>
      </c>
      <c r="AL550" s="31">
        <v>0.42621084369321233</v>
      </c>
      <c r="AM550" s="31">
        <v>0.42621084369321233</v>
      </c>
      <c r="AN550" s="31">
        <v>0.42621084369321233</v>
      </c>
      <c r="AO550" s="31">
        <v>0.42621084369321233</v>
      </c>
      <c r="AP550" s="31">
        <v>0.42621084369321233</v>
      </c>
      <c r="AQ550" s="31">
        <v>0.42621084369321233</v>
      </c>
      <c r="AR550" s="31">
        <v>0.42621084369321233</v>
      </c>
      <c r="AS550" s="31">
        <v>0.42621084369321233</v>
      </c>
      <c r="AT550" s="31">
        <v>0.42621084369321233</v>
      </c>
      <c r="AU550" s="31">
        <v>0.42621084369321233</v>
      </c>
      <c r="AV550" s="31">
        <v>0.42621084369321233</v>
      </c>
      <c r="AW550" s="31">
        <v>0.42621084369321233</v>
      </c>
      <c r="AX550" s="31">
        <v>0.42621084369321233</v>
      </c>
      <c r="AY550" s="31">
        <v>0.42621084369321233</v>
      </c>
      <c r="AZ550" s="31">
        <v>0.42621084369321233</v>
      </c>
      <c r="BA550" s="31">
        <v>0.42621084369321233</v>
      </c>
      <c r="BB550" s="31">
        <v>0.42621084369321233</v>
      </c>
      <c r="BC550" s="31">
        <v>0.42621084369321233</v>
      </c>
      <c r="BD550" s="31">
        <v>0.42621084369321233</v>
      </c>
      <c r="BE550" s="31">
        <v>0.42621084369321233</v>
      </c>
      <c r="BF550" s="31">
        <v>0.42621084369321233</v>
      </c>
      <c r="BG550" s="31">
        <v>0.42621084369321233</v>
      </c>
      <c r="BH550" s="31">
        <v>0.42621084369321233</v>
      </c>
      <c r="BI550" s="31">
        <v>0.42621084369321233</v>
      </c>
    </row>
    <row r="551" spans="1:61" x14ac:dyDescent="0.35">
      <c r="A551" s="2" t="s">
        <v>506</v>
      </c>
      <c r="B551" t="s">
        <v>120</v>
      </c>
      <c r="C551" t="s">
        <v>162</v>
      </c>
      <c r="D551" t="s">
        <v>495</v>
      </c>
      <c r="E551">
        <v>1</v>
      </c>
      <c r="F551" t="s">
        <v>248</v>
      </c>
      <c r="H551" s="31">
        <v>0.42621084369321233</v>
      </c>
      <c r="I551" s="31">
        <v>0.42621084369321233</v>
      </c>
      <c r="J551" s="31">
        <v>0.42621084369321233</v>
      </c>
      <c r="K551" s="31">
        <v>0.42621084369321233</v>
      </c>
      <c r="L551" s="31">
        <v>0.42621084369321233</v>
      </c>
      <c r="M551" s="31">
        <v>0.42621084369321233</v>
      </c>
      <c r="N551" s="31">
        <v>0.42621084369321233</v>
      </c>
      <c r="O551" s="31">
        <v>0.42621084369321233</v>
      </c>
      <c r="P551" s="31">
        <v>0.42621084369321233</v>
      </c>
      <c r="Q551" s="31">
        <v>0.42621084369321233</v>
      </c>
      <c r="R551" s="31">
        <v>0.42621084369321233</v>
      </c>
      <c r="S551" s="31">
        <v>0.42621084369321233</v>
      </c>
      <c r="T551" s="31">
        <v>0.42621084369321233</v>
      </c>
      <c r="U551" s="31">
        <v>0.42621084369321233</v>
      </c>
      <c r="V551" s="31">
        <v>0.42621084369321233</v>
      </c>
      <c r="W551" s="31">
        <v>0.42621084369321233</v>
      </c>
      <c r="X551" s="31">
        <v>0.42621084369321233</v>
      </c>
      <c r="Y551" s="31">
        <v>0.42621084369321233</v>
      </c>
      <c r="Z551" s="31">
        <v>0.42621084369321233</v>
      </c>
      <c r="AA551" s="31">
        <v>0.42621084369321233</v>
      </c>
      <c r="AB551" s="31">
        <v>0.42621084369321233</v>
      </c>
      <c r="AC551" s="31">
        <v>0.42621084369321233</v>
      </c>
      <c r="AD551" s="31">
        <v>0.42621084369321233</v>
      </c>
      <c r="AE551" s="31">
        <v>0.42621084369321233</v>
      </c>
      <c r="AF551" s="31">
        <v>0.42621084369321233</v>
      </c>
      <c r="AG551" s="31">
        <v>0.42621084369321233</v>
      </c>
      <c r="AH551" s="31">
        <v>0.42621084369321233</v>
      </c>
      <c r="AI551" s="31">
        <v>0.42621084369321233</v>
      </c>
      <c r="AJ551" s="31">
        <v>0.42621084369321233</v>
      </c>
      <c r="AK551" s="31">
        <v>0.42621084369321233</v>
      </c>
      <c r="AL551" s="31">
        <v>0.42621084369321233</v>
      </c>
      <c r="AM551" s="31">
        <v>0.42621084369321233</v>
      </c>
      <c r="AN551" s="31">
        <v>0.42621084369321233</v>
      </c>
      <c r="AO551" s="31">
        <v>0.42621084369321233</v>
      </c>
      <c r="AP551" s="31">
        <v>0.42621084369321233</v>
      </c>
      <c r="AQ551" s="31">
        <v>0.42621084369321233</v>
      </c>
      <c r="AR551" s="31">
        <v>0.42621084369321233</v>
      </c>
      <c r="AS551" s="31">
        <v>0.42621084369321233</v>
      </c>
      <c r="AT551" s="31">
        <v>0.42621084369321233</v>
      </c>
      <c r="AU551" s="31">
        <v>0.42621084369321233</v>
      </c>
      <c r="AV551" s="31">
        <v>0.42621084369321233</v>
      </c>
      <c r="AW551" s="31">
        <v>0.42621084369321233</v>
      </c>
      <c r="AX551" s="31">
        <v>0.42621084369321233</v>
      </c>
      <c r="AY551" s="31">
        <v>0.42621084369321233</v>
      </c>
      <c r="AZ551" s="31">
        <v>0.42621084369321233</v>
      </c>
      <c r="BA551" s="31">
        <v>0.42621084369321233</v>
      </c>
      <c r="BB551" s="31">
        <v>0.42621084369321233</v>
      </c>
      <c r="BC551" s="31">
        <v>0.42621084369321233</v>
      </c>
      <c r="BD551" s="31">
        <v>0.42621084369321233</v>
      </c>
      <c r="BE551" s="31">
        <v>0.42621084369321233</v>
      </c>
      <c r="BF551" s="31">
        <v>0.42621084369321233</v>
      </c>
      <c r="BG551" s="31">
        <v>0.42621084369321233</v>
      </c>
      <c r="BH551" s="31">
        <v>0.42621084369321233</v>
      </c>
      <c r="BI551" s="31">
        <v>0.42621084369321233</v>
      </c>
    </row>
    <row r="552" spans="1:61" x14ac:dyDescent="0.35">
      <c r="A552" s="2" t="s">
        <v>506</v>
      </c>
      <c r="B552" t="s">
        <v>120</v>
      </c>
      <c r="C552" t="s">
        <v>166</v>
      </c>
      <c r="D552" t="s">
        <v>249</v>
      </c>
      <c r="E552">
        <v>1</v>
      </c>
      <c r="F552" t="s">
        <v>248</v>
      </c>
      <c r="H552" s="31">
        <v>0.42621084369321233</v>
      </c>
      <c r="I552" s="31">
        <v>0.42621084369321233</v>
      </c>
      <c r="J552" s="31">
        <v>0.42621084369321233</v>
      </c>
      <c r="K552" s="31">
        <v>0.42621084369321233</v>
      </c>
      <c r="L552" s="31">
        <v>0.42621084369321233</v>
      </c>
      <c r="M552" s="31">
        <v>0.42621084369321233</v>
      </c>
      <c r="N552" s="31">
        <v>0.42621084369321233</v>
      </c>
      <c r="O552" s="31">
        <v>0.42621084369321233</v>
      </c>
      <c r="P552" s="31">
        <v>0.42621084369321233</v>
      </c>
      <c r="Q552" s="31">
        <v>0.42621084369321233</v>
      </c>
      <c r="R552" s="31">
        <v>0.42621084369321233</v>
      </c>
      <c r="S552" s="31">
        <v>0.42621084369321233</v>
      </c>
      <c r="T552" s="31">
        <v>0.42621084369321233</v>
      </c>
      <c r="U552" s="31">
        <v>0.42621084369321233</v>
      </c>
      <c r="V552" s="31">
        <v>0.42621084369321233</v>
      </c>
      <c r="W552" s="31">
        <v>0.42621084369321233</v>
      </c>
      <c r="X552" s="31">
        <v>0.42621084369321233</v>
      </c>
      <c r="Y552" s="31">
        <v>0.42621084369321233</v>
      </c>
      <c r="Z552" s="31">
        <v>0.42621084369321233</v>
      </c>
      <c r="AA552" s="31">
        <v>0.42621084369321233</v>
      </c>
      <c r="AB552" s="31">
        <v>0.42621084369321233</v>
      </c>
      <c r="AC552" s="31">
        <v>0.42621084369321233</v>
      </c>
      <c r="AD552" s="31">
        <v>0.42621084369321233</v>
      </c>
      <c r="AE552" s="31">
        <v>0.42621084369321233</v>
      </c>
      <c r="AF552" s="31">
        <v>0.42621084369321233</v>
      </c>
      <c r="AG552" s="31">
        <v>0.42621084369321233</v>
      </c>
      <c r="AH552" s="31">
        <v>0.42621084369321233</v>
      </c>
      <c r="AI552" s="31">
        <v>0.42621084369321233</v>
      </c>
      <c r="AJ552" s="31">
        <v>0.42621084369321233</v>
      </c>
      <c r="AK552" s="31">
        <v>0.42621084369321233</v>
      </c>
      <c r="AL552" s="31">
        <v>0.42621084369321233</v>
      </c>
      <c r="AM552" s="31">
        <v>0.42621084369321233</v>
      </c>
      <c r="AN552" s="31">
        <v>0.42621084369321233</v>
      </c>
      <c r="AO552" s="31">
        <v>0.42621084369321233</v>
      </c>
      <c r="AP552" s="31">
        <v>0.42621084369321233</v>
      </c>
      <c r="AQ552" s="31">
        <v>0.42621084369321233</v>
      </c>
      <c r="AR552" s="31">
        <v>0.42621084369321233</v>
      </c>
      <c r="AS552" s="31">
        <v>0.42621084369321233</v>
      </c>
      <c r="AT552" s="31">
        <v>0.42621084369321233</v>
      </c>
      <c r="AU552" s="31">
        <v>0.42621084369321233</v>
      </c>
      <c r="AV552" s="31">
        <v>0.42621084369321233</v>
      </c>
      <c r="AW552" s="31">
        <v>0.42621084369321233</v>
      </c>
      <c r="AX552" s="31">
        <v>0.42621084369321233</v>
      </c>
      <c r="AY552" s="31">
        <v>0.42621084369321233</v>
      </c>
      <c r="AZ552" s="31">
        <v>0.42621084369321233</v>
      </c>
      <c r="BA552" s="31">
        <v>0.42621084369321233</v>
      </c>
      <c r="BB552" s="31">
        <v>0.42621084369321233</v>
      </c>
      <c r="BC552" s="31">
        <v>0.42621084369321233</v>
      </c>
      <c r="BD552" s="31">
        <v>0.42621084369321233</v>
      </c>
      <c r="BE552" s="31">
        <v>0.42621084369321233</v>
      </c>
      <c r="BF552" s="31">
        <v>0.42621084369321233</v>
      </c>
      <c r="BG552" s="31">
        <v>0.42621084369321233</v>
      </c>
      <c r="BH552" s="31">
        <v>0.42621084369321233</v>
      </c>
      <c r="BI552" s="31">
        <v>0.42621084369321233</v>
      </c>
    </row>
    <row r="553" spans="1:61" x14ac:dyDescent="0.35">
      <c r="A553" s="2" t="s">
        <v>506</v>
      </c>
      <c r="B553" t="s">
        <v>120</v>
      </c>
      <c r="C553" t="s">
        <v>170</v>
      </c>
      <c r="D553" t="s">
        <v>494</v>
      </c>
      <c r="E553">
        <v>1</v>
      </c>
      <c r="F553" t="s">
        <v>248</v>
      </c>
      <c r="H553" s="31">
        <v>0.42621084369321233</v>
      </c>
      <c r="I553" s="31">
        <v>0.42621084369321233</v>
      </c>
      <c r="J553" s="31">
        <v>0.42621084369321233</v>
      </c>
      <c r="K553" s="31">
        <v>0.42621084369321233</v>
      </c>
      <c r="L553" s="31">
        <v>0.42621084369321233</v>
      </c>
      <c r="M553" s="31">
        <v>0.42621084369321233</v>
      </c>
      <c r="N553" s="31">
        <v>0.42621084369321233</v>
      </c>
      <c r="O553" s="31">
        <v>0.42621084369321233</v>
      </c>
      <c r="P553" s="31">
        <v>0.42621084369321233</v>
      </c>
      <c r="Q553" s="31">
        <v>0.42621084369321233</v>
      </c>
      <c r="R553" s="31">
        <v>0.42621084369321233</v>
      </c>
      <c r="S553" s="31">
        <v>0.42621084369321233</v>
      </c>
      <c r="T553" s="31">
        <v>0.42621084369321233</v>
      </c>
      <c r="U553" s="31">
        <v>0.42621084369321233</v>
      </c>
      <c r="V553" s="31">
        <v>0.42621084369321233</v>
      </c>
      <c r="W553" s="31">
        <v>0.42621084369321233</v>
      </c>
      <c r="X553" s="31">
        <v>0.42621084369321233</v>
      </c>
      <c r="Y553" s="31">
        <v>0.42621084369321233</v>
      </c>
      <c r="Z553" s="31">
        <v>0.42621084369321233</v>
      </c>
      <c r="AA553" s="31">
        <v>0.42621084369321233</v>
      </c>
      <c r="AB553" s="31">
        <v>0.42621084369321233</v>
      </c>
      <c r="AC553" s="31">
        <v>0.42621084369321233</v>
      </c>
      <c r="AD553" s="31">
        <v>0.42621084369321233</v>
      </c>
      <c r="AE553" s="31">
        <v>0.42621084369321233</v>
      </c>
      <c r="AF553" s="31">
        <v>0.42621084369321233</v>
      </c>
      <c r="AG553" s="31">
        <v>0.42621084369321233</v>
      </c>
      <c r="AH553" s="31">
        <v>0.42621084369321233</v>
      </c>
      <c r="AI553" s="31">
        <v>0.42621084369321233</v>
      </c>
      <c r="AJ553" s="31">
        <v>0.42621084369321233</v>
      </c>
      <c r="AK553" s="31">
        <v>0.42621084369321233</v>
      </c>
      <c r="AL553" s="31">
        <v>0.42621084369321233</v>
      </c>
      <c r="AM553" s="31">
        <v>0.42621084369321233</v>
      </c>
      <c r="AN553" s="31">
        <v>0.42621084369321233</v>
      </c>
      <c r="AO553" s="31">
        <v>0.42621084369321233</v>
      </c>
      <c r="AP553" s="31">
        <v>0.42621084369321233</v>
      </c>
      <c r="AQ553" s="31">
        <v>0.42621084369321233</v>
      </c>
      <c r="AR553" s="31">
        <v>0.42621084369321233</v>
      </c>
      <c r="AS553" s="31">
        <v>0.42621084369321233</v>
      </c>
      <c r="AT553" s="31">
        <v>0.42621084369321233</v>
      </c>
      <c r="AU553" s="31">
        <v>0.42621084369321233</v>
      </c>
      <c r="AV553" s="31">
        <v>0.42621084369321233</v>
      </c>
      <c r="AW553" s="31">
        <v>0.42621084369321233</v>
      </c>
      <c r="AX553" s="31">
        <v>0.42621084369321233</v>
      </c>
      <c r="AY553" s="31">
        <v>0.42621084369321233</v>
      </c>
      <c r="AZ553" s="31">
        <v>0.42621084369321233</v>
      </c>
      <c r="BA553" s="31">
        <v>0.42621084369321233</v>
      </c>
      <c r="BB553" s="31">
        <v>0.42621084369321233</v>
      </c>
      <c r="BC553" s="31">
        <v>0.42621084369321233</v>
      </c>
      <c r="BD553" s="31">
        <v>0.42621084369321233</v>
      </c>
      <c r="BE553" s="31">
        <v>0.42621084369321233</v>
      </c>
      <c r="BF553" s="31">
        <v>0.42621084369321233</v>
      </c>
      <c r="BG553" s="31">
        <v>0.42621084369321233</v>
      </c>
      <c r="BH553" s="31">
        <v>0.42621084369321233</v>
      </c>
      <c r="BI553" s="31">
        <v>0.42621084369321233</v>
      </c>
    </row>
    <row r="554" spans="1:61" x14ac:dyDescent="0.35">
      <c r="A554" s="2" t="s">
        <v>506</v>
      </c>
      <c r="B554" t="s">
        <v>120</v>
      </c>
      <c r="C554" t="s">
        <v>172</v>
      </c>
      <c r="D554" t="s">
        <v>483</v>
      </c>
      <c r="E554">
        <v>1</v>
      </c>
      <c r="F554" t="s">
        <v>248</v>
      </c>
      <c r="H554" s="31">
        <v>0.42621084369321233</v>
      </c>
      <c r="I554" s="31">
        <v>0.42621084369321233</v>
      </c>
      <c r="J554" s="31">
        <v>0.42621084369321233</v>
      </c>
      <c r="K554" s="31">
        <v>0.42621084369321233</v>
      </c>
      <c r="L554" s="31">
        <v>0.42621084369321233</v>
      </c>
      <c r="M554" s="31">
        <v>0.42621084369321233</v>
      </c>
      <c r="N554" s="31">
        <v>0.42621084369321233</v>
      </c>
      <c r="O554" s="31">
        <v>0.42621084369321233</v>
      </c>
      <c r="P554" s="31">
        <v>0.42621084369321233</v>
      </c>
      <c r="Q554" s="31">
        <v>0.42621084369321233</v>
      </c>
      <c r="R554" s="31">
        <v>0.42621084369321233</v>
      </c>
      <c r="S554" s="31">
        <v>0.42621084369321233</v>
      </c>
      <c r="T554" s="31">
        <v>0.42621084369321233</v>
      </c>
      <c r="U554" s="31">
        <v>0.42621084369321233</v>
      </c>
      <c r="V554" s="31">
        <v>0.42621084369321233</v>
      </c>
      <c r="W554" s="31">
        <v>0.42621084369321233</v>
      </c>
      <c r="X554" s="31">
        <v>0.42621084369321233</v>
      </c>
      <c r="Y554" s="31">
        <v>0.42621084369321233</v>
      </c>
      <c r="Z554" s="31">
        <v>0.42621084369321233</v>
      </c>
      <c r="AA554" s="31">
        <v>0.42621084369321233</v>
      </c>
      <c r="AB554" s="31">
        <v>0.42621084369321233</v>
      </c>
      <c r="AC554" s="31">
        <v>0.42621084369321233</v>
      </c>
      <c r="AD554" s="31">
        <v>0.42621084369321233</v>
      </c>
      <c r="AE554" s="31">
        <v>0.42621084369321233</v>
      </c>
      <c r="AF554" s="31">
        <v>0.42621084369321233</v>
      </c>
      <c r="AG554" s="31">
        <v>0.42621084369321233</v>
      </c>
      <c r="AH554" s="31">
        <v>0.42621084369321233</v>
      </c>
      <c r="AI554" s="31">
        <v>0.42621084369321233</v>
      </c>
      <c r="AJ554" s="31">
        <v>0.42621084369321233</v>
      </c>
      <c r="AK554" s="31">
        <v>0.42621084369321233</v>
      </c>
      <c r="AL554" s="31">
        <v>0.42621084369321233</v>
      </c>
      <c r="AM554" s="31">
        <v>0.42621084369321233</v>
      </c>
      <c r="AN554" s="31">
        <v>0.42621084369321233</v>
      </c>
      <c r="AO554" s="31">
        <v>0.42621084369321233</v>
      </c>
      <c r="AP554" s="31">
        <v>0.42621084369321233</v>
      </c>
      <c r="AQ554" s="31">
        <v>0.42621084369321233</v>
      </c>
      <c r="AR554" s="31">
        <v>0.42621084369321233</v>
      </c>
      <c r="AS554" s="31">
        <v>0.42621084369321233</v>
      </c>
      <c r="AT554" s="31">
        <v>0.42621084369321233</v>
      </c>
      <c r="AU554" s="31">
        <v>0.42621084369321233</v>
      </c>
      <c r="AV554" s="31">
        <v>0.42621084369321233</v>
      </c>
      <c r="AW554" s="31">
        <v>0.42621084369321233</v>
      </c>
      <c r="AX554" s="31">
        <v>0.42621084369321233</v>
      </c>
      <c r="AY554" s="31">
        <v>0.42621084369321233</v>
      </c>
      <c r="AZ554" s="31">
        <v>0.42621084369321233</v>
      </c>
      <c r="BA554" s="31">
        <v>0.42621084369321233</v>
      </c>
      <c r="BB554" s="31">
        <v>0.42621084369321233</v>
      </c>
      <c r="BC554" s="31">
        <v>0.42621084369321233</v>
      </c>
      <c r="BD554" s="31">
        <v>0.42621084369321233</v>
      </c>
      <c r="BE554" s="31">
        <v>0.42621084369321233</v>
      </c>
      <c r="BF554" s="31">
        <v>0.42621084369321233</v>
      </c>
      <c r="BG554" s="31">
        <v>0.42621084369321233</v>
      </c>
      <c r="BH554" s="31">
        <v>0.42621084369321233</v>
      </c>
      <c r="BI554" s="31">
        <v>0.42621084369321233</v>
      </c>
    </row>
    <row r="555" spans="1:61" x14ac:dyDescent="0.35">
      <c r="A555" s="2" t="s">
        <v>506</v>
      </c>
      <c r="B555" t="s">
        <v>120</v>
      </c>
      <c r="C555" t="s">
        <v>179</v>
      </c>
      <c r="D555" t="s">
        <v>489</v>
      </c>
      <c r="E555">
        <v>1</v>
      </c>
      <c r="F555" t="s">
        <v>248</v>
      </c>
      <c r="H555" s="31">
        <v>0.42621084369321233</v>
      </c>
      <c r="I555" s="31">
        <v>0.42621084369321233</v>
      </c>
      <c r="J555" s="31">
        <v>0.42621084369321233</v>
      </c>
      <c r="K555" s="31">
        <v>0.42621084369321233</v>
      </c>
      <c r="L555" s="31">
        <v>0.42621084369321233</v>
      </c>
      <c r="M555" s="31">
        <v>0.42621084369321233</v>
      </c>
      <c r="N555" s="31">
        <v>0.42621084369321233</v>
      </c>
      <c r="O555" s="31">
        <v>0.42621084369321233</v>
      </c>
      <c r="P555" s="31">
        <v>0.42621084369321233</v>
      </c>
      <c r="Q555" s="31">
        <v>0.42621084369321233</v>
      </c>
      <c r="R555" s="31">
        <v>0.42621084369321233</v>
      </c>
      <c r="S555" s="31">
        <v>0.42621084369321233</v>
      </c>
      <c r="T555" s="31">
        <v>0.42621084369321233</v>
      </c>
      <c r="U555" s="31">
        <v>0.42621084369321233</v>
      </c>
      <c r="V555" s="31">
        <v>0.42621084369321233</v>
      </c>
      <c r="W555" s="31">
        <v>0.42621084369321233</v>
      </c>
      <c r="X555" s="31">
        <v>0.42621084369321233</v>
      </c>
      <c r="Y555" s="31">
        <v>0.42621084369321233</v>
      </c>
      <c r="Z555" s="31">
        <v>0.42621084369321233</v>
      </c>
      <c r="AA555" s="31">
        <v>0.42621084369321233</v>
      </c>
      <c r="AB555" s="31">
        <v>0.42621084369321233</v>
      </c>
      <c r="AC555" s="31">
        <v>0.42621084369321233</v>
      </c>
      <c r="AD555" s="31">
        <v>0.42621084369321233</v>
      </c>
      <c r="AE555" s="31">
        <v>0.42621084369321233</v>
      </c>
      <c r="AF555" s="31">
        <v>0.42621084369321233</v>
      </c>
      <c r="AG555" s="31">
        <v>0.42621084369321233</v>
      </c>
      <c r="AH555" s="31">
        <v>0.42621084369321233</v>
      </c>
      <c r="AI555" s="31">
        <v>0.42621084369321233</v>
      </c>
      <c r="AJ555" s="31">
        <v>0.42621084369321233</v>
      </c>
      <c r="AK555" s="31">
        <v>0.42621084369321233</v>
      </c>
      <c r="AL555" s="31">
        <v>0.42621084369321233</v>
      </c>
      <c r="AM555" s="31">
        <v>0.42621084369321233</v>
      </c>
      <c r="AN555" s="31">
        <v>0.42621084369321233</v>
      </c>
      <c r="AO555" s="31">
        <v>0.42621084369321233</v>
      </c>
      <c r="AP555" s="31">
        <v>0.42621084369321233</v>
      </c>
      <c r="AQ555" s="31">
        <v>0.42621084369321233</v>
      </c>
      <c r="AR555" s="31">
        <v>0.42621084369321233</v>
      </c>
      <c r="AS555" s="31">
        <v>0.42621084369321233</v>
      </c>
      <c r="AT555" s="31">
        <v>0.42621084369321233</v>
      </c>
      <c r="AU555" s="31">
        <v>0.42621084369321233</v>
      </c>
      <c r="AV555" s="31">
        <v>0.42621084369321233</v>
      </c>
      <c r="AW555" s="31">
        <v>0.42621084369321233</v>
      </c>
      <c r="AX555" s="31">
        <v>0.42621084369321233</v>
      </c>
      <c r="AY555" s="31">
        <v>0.42621084369321233</v>
      </c>
      <c r="AZ555" s="31">
        <v>0.42621084369321233</v>
      </c>
      <c r="BA555" s="31">
        <v>0.42621084369321233</v>
      </c>
      <c r="BB555" s="31">
        <v>0.42621084369321233</v>
      </c>
      <c r="BC555" s="31">
        <v>0.42621084369321233</v>
      </c>
      <c r="BD555" s="31">
        <v>0.42621084369321233</v>
      </c>
      <c r="BE555" s="31">
        <v>0.42621084369321233</v>
      </c>
      <c r="BF555" s="31">
        <v>0.42621084369321233</v>
      </c>
      <c r="BG555" s="31">
        <v>0.42621084369321233</v>
      </c>
      <c r="BH555" s="31">
        <v>0.42621084369321233</v>
      </c>
      <c r="BI555" s="31">
        <v>0.42621084369321233</v>
      </c>
    </row>
    <row r="556" spans="1:61" x14ac:dyDescent="0.35">
      <c r="A556" s="2" t="s">
        <v>506</v>
      </c>
      <c r="B556" t="s">
        <v>120</v>
      </c>
      <c r="C556" t="s">
        <v>184</v>
      </c>
      <c r="D556" t="s">
        <v>495</v>
      </c>
      <c r="E556">
        <v>1</v>
      </c>
      <c r="F556" t="s">
        <v>248</v>
      </c>
      <c r="H556" s="31">
        <v>0.42621084369321233</v>
      </c>
      <c r="I556" s="31">
        <v>0.42621084369321233</v>
      </c>
      <c r="J556" s="31">
        <v>0.42621084369321233</v>
      </c>
      <c r="K556" s="31">
        <v>0.42621084369321233</v>
      </c>
      <c r="L556" s="31">
        <v>0.42621084369321233</v>
      </c>
      <c r="M556" s="31">
        <v>0.42621084369321233</v>
      </c>
      <c r="N556" s="31">
        <v>0.42621084369321233</v>
      </c>
      <c r="O556" s="31">
        <v>0.42621084369321233</v>
      </c>
      <c r="P556" s="31">
        <v>0.42621084369321233</v>
      </c>
      <c r="Q556" s="31">
        <v>0.42621084369321233</v>
      </c>
      <c r="R556" s="31">
        <v>0.42621084369321233</v>
      </c>
      <c r="S556" s="31">
        <v>0.42621084369321233</v>
      </c>
      <c r="T556" s="31">
        <v>0.42621084369321233</v>
      </c>
      <c r="U556" s="31">
        <v>0.42621084369321233</v>
      </c>
      <c r="V556" s="31">
        <v>0.42621084369321233</v>
      </c>
      <c r="W556" s="31">
        <v>0.42621084369321233</v>
      </c>
      <c r="X556" s="31">
        <v>0.42621084369321233</v>
      </c>
      <c r="Y556" s="31">
        <v>0.42621084369321233</v>
      </c>
      <c r="Z556" s="31">
        <v>0.42621084369321233</v>
      </c>
      <c r="AA556" s="31">
        <v>0.42621084369321233</v>
      </c>
      <c r="AB556" s="31">
        <v>0.42621084369321233</v>
      </c>
      <c r="AC556" s="31">
        <v>0.42621084369321233</v>
      </c>
      <c r="AD556" s="31">
        <v>0.42621084369321233</v>
      </c>
      <c r="AE556" s="31">
        <v>0.42621084369321233</v>
      </c>
      <c r="AF556" s="31">
        <v>0.42621084369321233</v>
      </c>
      <c r="AG556" s="31">
        <v>0.42621084369321233</v>
      </c>
      <c r="AH556" s="31">
        <v>0.42621084369321233</v>
      </c>
      <c r="AI556" s="31">
        <v>0.42621084369321233</v>
      </c>
      <c r="AJ556" s="31">
        <v>0.42621084369321233</v>
      </c>
      <c r="AK556" s="31">
        <v>0.42621084369321233</v>
      </c>
      <c r="AL556" s="31">
        <v>0.42621084369321233</v>
      </c>
      <c r="AM556" s="31">
        <v>0.42621084369321233</v>
      </c>
      <c r="AN556" s="31">
        <v>0.42621084369321233</v>
      </c>
      <c r="AO556" s="31">
        <v>0.42621084369321233</v>
      </c>
      <c r="AP556" s="31">
        <v>0.42621084369321233</v>
      </c>
      <c r="AQ556" s="31">
        <v>0.42621084369321233</v>
      </c>
      <c r="AR556" s="31">
        <v>0.42621084369321233</v>
      </c>
      <c r="AS556" s="31">
        <v>0.42621084369321233</v>
      </c>
      <c r="AT556" s="31">
        <v>0.42621084369321233</v>
      </c>
      <c r="AU556" s="31">
        <v>0.42621084369321233</v>
      </c>
      <c r="AV556" s="31">
        <v>0.42621084369321233</v>
      </c>
      <c r="AW556" s="31">
        <v>0.42621084369321233</v>
      </c>
      <c r="AX556" s="31">
        <v>0.42621084369321233</v>
      </c>
      <c r="AY556" s="31">
        <v>0.42621084369321233</v>
      </c>
      <c r="AZ556" s="31">
        <v>0.42621084369321233</v>
      </c>
      <c r="BA556" s="31">
        <v>0.42621084369321233</v>
      </c>
      <c r="BB556" s="31">
        <v>0.42621084369321233</v>
      </c>
      <c r="BC556" s="31">
        <v>0.42621084369321233</v>
      </c>
      <c r="BD556" s="31">
        <v>0.42621084369321233</v>
      </c>
      <c r="BE556" s="31">
        <v>0.42621084369321233</v>
      </c>
      <c r="BF556" s="31">
        <v>0.42621084369321233</v>
      </c>
      <c r="BG556" s="31">
        <v>0.42621084369321233</v>
      </c>
      <c r="BH556" s="31">
        <v>0.42621084369321233</v>
      </c>
      <c r="BI556" s="31">
        <v>0.42621084369321233</v>
      </c>
    </row>
    <row r="557" spans="1:61" x14ac:dyDescent="0.35">
      <c r="A557" s="2" t="s">
        <v>506</v>
      </c>
      <c r="B557" t="s">
        <v>120</v>
      </c>
      <c r="C557" t="s">
        <v>188</v>
      </c>
      <c r="D557" t="s">
        <v>249</v>
      </c>
      <c r="E557">
        <v>1</v>
      </c>
      <c r="F557" t="s">
        <v>248</v>
      </c>
      <c r="H557" s="31">
        <v>0.42621084369321233</v>
      </c>
      <c r="I557" s="31">
        <v>0.42621084369321233</v>
      </c>
      <c r="J557" s="31">
        <v>0.42621084369321233</v>
      </c>
      <c r="K557" s="31">
        <v>0.42621084369321233</v>
      </c>
      <c r="L557" s="31">
        <v>0.42621084369321233</v>
      </c>
      <c r="M557" s="31">
        <v>0.42621084369321233</v>
      </c>
      <c r="N557" s="31">
        <v>0.42621084369321233</v>
      </c>
      <c r="O557" s="31">
        <v>0.42621084369321233</v>
      </c>
      <c r="P557" s="31">
        <v>0.42621084369321233</v>
      </c>
      <c r="Q557" s="31">
        <v>0.42621084369321233</v>
      </c>
      <c r="R557" s="31">
        <v>0.42621084369321233</v>
      </c>
      <c r="S557" s="31">
        <v>0.42621084369321233</v>
      </c>
      <c r="T557" s="31">
        <v>0.42621084369321233</v>
      </c>
      <c r="U557" s="31">
        <v>0.42621084369321233</v>
      </c>
      <c r="V557" s="31">
        <v>0.42621084369321233</v>
      </c>
      <c r="W557" s="31">
        <v>0.42621084369321233</v>
      </c>
      <c r="X557" s="31">
        <v>0.42621084369321233</v>
      </c>
      <c r="Y557" s="31">
        <v>0.42621084369321233</v>
      </c>
      <c r="Z557" s="31">
        <v>0.42621084369321233</v>
      </c>
      <c r="AA557" s="31">
        <v>0.42621084369321233</v>
      </c>
      <c r="AB557" s="31">
        <v>0.42621084369321233</v>
      </c>
      <c r="AC557" s="31">
        <v>0.42621084369321233</v>
      </c>
      <c r="AD557" s="31">
        <v>0.42621084369321233</v>
      </c>
      <c r="AE557" s="31">
        <v>0.42621084369321233</v>
      </c>
      <c r="AF557" s="31">
        <v>0.42621084369321233</v>
      </c>
      <c r="AG557" s="31">
        <v>0.42621084369321233</v>
      </c>
      <c r="AH557" s="31">
        <v>0.42621084369321233</v>
      </c>
      <c r="AI557" s="31">
        <v>0.42621084369321233</v>
      </c>
      <c r="AJ557" s="31">
        <v>0.42621084369321233</v>
      </c>
      <c r="AK557" s="31">
        <v>0.42621084369321233</v>
      </c>
      <c r="AL557" s="31">
        <v>0.42621084369321233</v>
      </c>
      <c r="AM557" s="31">
        <v>0.42621084369321233</v>
      </c>
      <c r="AN557" s="31">
        <v>0.42621084369321233</v>
      </c>
      <c r="AO557" s="31">
        <v>0.42621084369321233</v>
      </c>
      <c r="AP557" s="31">
        <v>0.42621084369321233</v>
      </c>
      <c r="AQ557" s="31">
        <v>0.42621084369321233</v>
      </c>
      <c r="AR557" s="31">
        <v>0.42621084369321233</v>
      </c>
      <c r="AS557" s="31">
        <v>0.42621084369321233</v>
      </c>
      <c r="AT557" s="31">
        <v>0.42621084369321233</v>
      </c>
      <c r="AU557" s="31">
        <v>0.42621084369321233</v>
      </c>
      <c r="AV557" s="31">
        <v>0.42621084369321233</v>
      </c>
      <c r="AW557" s="31">
        <v>0.42621084369321233</v>
      </c>
      <c r="AX557" s="31">
        <v>0.42621084369321233</v>
      </c>
      <c r="AY557" s="31">
        <v>0.42621084369321233</v>
      </c>
      <c r="AZ557" s="31">
        <v>0.42621084369321233</v>
      </c>
      <c r="BA557" s="31">
        <v>0.42621084369321233</v>
      </c>
      <c r="BB557" s="31">
        <v>0.42621084369321233</v>
      </c>
      <c r="BC557" s="31">
        <v>0.42621084369321233</v>
      </c>
      <c r="BD557" s="31">
        <v>0.42621084369321233</v>
      </c>
      <c r="BE557" s="31">
        <v>0.42621084369321233</v>
      </c>
      <c r="BF557" s="31">
        <v>0.42621084369321233</v>
      </c>
      <c r="BG557" s="31">
        <v>0.42621084369321233</v>
      </c>
      <c r="BH557" s="31">
        <v>0.42621084369321233</v>
      </c>
      <c r="BI557" s="31">
        <v>0.42621084369321233</v>
      </c>
    </row>
    <row r="558" spans="1:61" x14ac:dyDescent="0.35">
      <c r="A558" s="2" t="s">
        <v>506</v>
      </c>
      <c r="B558" t="s">
        <v>120</v>
      </c>
      <c r="C558" t="s">
        <v>192</v>
      </c>
      <c r="D558" t="s">
        <v>494</v>
      </c>
      <c r="E558">
        <v>1</v>
      </c>
      <c r="F558" t="s">
        <v>248</v>
      </c>
      <c r="H558" s="31">
        <v>0.42621084369321233</v>
      </c>
      <c r="I558" s="31">
        <v>0.42621084369321233</v>
      </c>
      <c r="J558" s="31">
        <v>0.42621084369321233</v>
      </c>
      <c r="K558" s="31">
        <v>0.42621084369321233</v>
      </c>
      <c r="L558" s="31">
        <v>0.42621084369321233</v>
      </c>
      <c r="M558" s="31">
        <v>0.42621084369321233</v>
      </c>
      <c r="N558" s="31">
        <v>0.42621084369321233</v>
      </c>
      <c r="O558" s="31">
        <v>0.42621084369321233</v>
      </c>
      <c r="P558" s="31">
        <v>0.42621084369321233</v>
      </c>
      <c r="Q558" s="31">
        <v>0.42621084369321233</v>
      </c>
      <c r="R558" s="31">
        <v>0.42621084369321233</v>
      </c>
      <c r="S558" s="31">
        <v>0.42621084369321233</v>
      </c>
      <c r="T558" s="31">
        <v>0.42621084369321233</v>
      </c>
      <c r="U558" s="31">
        <v>0.42621084369321233</v>
      </c>
      <c r="V558" s="31">
        <v>0.42621084369321233</v>
      </c>
      <c r="W558" s="31">
        <v>0.42621084369321233</v>
      </c>
      <c r="X558" s="31">
        <v>0.42621084369321233</v>
      </c>
      <c r="Y558" s="31">
        <v>0.42621084369321233</v>
      </c>
      <c r="Z558" s="31">
        <v>0.42621084369321233</v>
      </c>
      <c r="AA558" s="31">
        <v>0.42621084369321233</v>
      </c>
      <c r="AB558" s="31">
        <v>0.42621084369321233</v>
      </c>
      <c r="AC558" s="31">
        <v>0.42621084369321233</v>
      </c>
      <c r="AD558" s="31">
        <v>0.42621084369321233</v>
      </c>
      <c r="AE558" s="31">
        <v>0.42621084369321233</v>
      </c>
      <c r="AF558" s="31">
        <v>0.42621084369321233</v>
      </c>
      <c r="AG558" s="31">
        <v>0.42621084369321233</v>
      </c>
      <c r="AH558" s="31">
        <v>0.42621084369321233</v>
      </c>
      <c r="AI558" s="31">
        <v>0.42621084369321233</v>
      </c>
      <c r="AJ558" s="31">
        <v>0.42621084369321233</v>
      </c>
      <c r="AK558" s="31">
        <v>0.42621084369321233</v>
      </c>
      <c r="AL558" s="31">
        <v>0.42621084369321233</v>
      </c>
      <c r="AM558" s="31">
        <v>0.42621084369321233</v>
      </c>
      <c r="AN558" s="31">
        <v>0.42621084369321233</v>
      </c>
      <c r="AO558" s="31">
        <v>0.42621084369321233</v>
      </c>
      <c r="AP558" s="31">
        <v>0.42621084369321233</v>
      </c>
      <c r="AQ558" s="31">
        <v>0.42621084369321233</v>
      </c>
      <c r="AR558" s="31">
        <v>0.42621084369321233</v>
      </c>
      <c r="AS558" s="31">
        <v>0.42621084369321233</v>
      </c>
      <c r="AT558" s="31">
        <v>0.42621084369321233</v>
      </c>
      <c r="AU558" s="31">
        <v>0.42621084369321233</v>
      </c>
      <c r="AV558" s="31">
        <v>0.42621084369321233</v>
      </c>
      <c r="AW558" s="31">
        <v>0.42621084369321233</v>
      </c>
      <c r="AX558" s="31">
        <v>0.42621084369321233</v>
      </c>
      <c r="AY558" s="31">
        <v>0.42621084369321233</v>
      </c>
      <c r="AZ558" s="31">
        <v>0.42621084369321233</v>
      </c>
      <c r="BA558" s="31">
        <v>0.42621084369321233</v>
      </c>
      <c r="BB558" s="31">
        <v>0.42621084369321233</v>
      </c>
      <c r="BC558" s="31">
        <v>0.42621084369321233</v>
      </c>
      <c r="BD558" s="31">
        <v>0.42621084369321233</v>
      </c>
      <c r="BE558" s="31">
        <v>0.42621084369321233</v>
      </c>
      <c r="BF558" s="31">
        <v>0.42621084369321233</v>
      </c>
      <c r="BG558" s="31">
        <v>0.42621084369321233</v>
      </c>
      <c r="BH558" s="31">
        <v>0.42621084369321233</v>
      </c>
      <c r="BI558" s="31">
        <v>0.42621084369321233</v>
      </c>
    </row>
    <row r="559" spans="1:61" x14ac:dyDescent="0.35">
      <c r="A559" s="2" t="s">
        <v>506</v>
      </c>
      <c r="B559" t="s">
        <v>120</v>
      </c>
      <c r="C559" t="s">
        <v>194</v>
      </c>
      <c r="D559" t="s">
        <v>483</v>
      </c>
      <c r="E559">
        <v>1</v>
      </c>
      <c r="F559" t="s">
        <v>248</v>
      </c>
      <c r="H559" s="31">
        <v>0.42621084369321233</v>
      </c>
      <c r="I559" s="31">
        <v>0.42621084369321233</v>
      </c>
      <c r="J559" s="31">
        <v>0.42621084369321233</v>
      </c>
      <c r="K559" s="31">
        <v>0.42621084369321233</v>
      </c>
      <c r="L559" s="31">
        <v>0.42621084369321233</v>
      </c>
      <c r="M559" s="31">
        <v>0.42621084369321233</v>
      </c>
      <c r="N559" s="31">
        <v>0.42621084369321233</v>
      </c>
      <c r="O559" s="31">
        <v>0.42621084369321233</v>
      </c>
      <c r="P559" s="31">
        <v>0.42621084369321233</v>
      </c>
      <c r="Q559" s="31">
        <v>0.42621084369321233</v>
      </c>
      <c r="R559" s="31">
        <v>0.42621084369321233</v>
      </c>
      <c r="S559" s="31">
        <v>0.42621084369321233</v>
      </c>
      <c r="T559" s="31">
        <v>0.42621084369321233</v>
      </c>
      <c r="U559" s="31">
        <v>0.42621084369321233</v>
      </c>
      <c r="V559" s="31">
        <v>0.42621084369321233</v>
      </c>
      <c r="W559" s="31">
        <v>0.42621084369321233</v>
      </c>
      <c r="X559" s="31">
        <v>0.42621084369321233</v>
      </c>
      <c r="Y559" s="31">
        <v>0.42621084369321233</v>
      </c>
      <c r="Z559" s="31">
        <v>0.42621084369321233</v>
      </c>
      <c r="AA559" s="31">
        <v>0.42621084369321233</v>
      </c>
      <c r="AB559" s="31">
        <v>0.42621084369321233</v>
      </c>
      <c r="AC559" s="31">
        <v>0.42621084369321233</v>
      </c>
      <c r="AD559" s="31">
        <v>0.42621084369321233</v>
      </c>
      <c r="AE559" s="31">
        <v>0.42621084369321233</v>
      </c>
      <c r="AF559" s="31">
        <v>0.42621084369321233</v>
      </c>
      <c r="AG559" s="31">
        <v>0.42621084369321233</v>
      </c>
      <c r="AH559" s="31">
        <v>0.42621084369321233</v>
      </c>
      <c r="AI559" s="31">
        <v>0.42621084369321233</v>
      </c>
      <c r="AJ559" s="31">
        <v>0.42621084369321233</v>
      </c>
      <c r="AK559" s="31">
        <v>0.42621084369321233</v>
      </c>
      <c r="AL559" s="31">
        <v>0.42621084369321233</v>
      </c>
      <c r="AM559" s="31">
        <v>0.42621084369321233</v>
      </c>
      <c r="AN559" s="31">
        <v>0.42621084369321233</v>
      </c>
      <c r="AO559" s="31">
        <v>0.42621084369321233</v>
      </c>
      <c r="AP559" s="31">
        <v>0.42621084369321233</v>
      </c>
      <c r="AQ559" s="31">
        <v>0.42621084369321233</v>
      </c>
      <c r="AR559" s="31">
        <v>0.42621084369321233</v>
      </c>
      <c r="AS559" s="31">
        <v>0.42621084369321233</v>
      </c>
      <c r="AT559" s="31">
        <v>0.42621084369321233</v>
      </c>
      <c r="AU559" s="31">
        <v>0.42621084369321233</v>
      </c>
      <c r="AV559" s="31">
        <v>0.42621084369321233</v>
      </c>
      <c r="AW559" s="31">
        <v>0.42621084369321233</v>
      </c>
      <c r="AX559" s="31">
        <v>0.42621084369321233</v>
      </c>
      <c r="AY559" s="31">
        <v>0.42621084369321233</v>
      </c>
      <c r="AZ559" s="31">
        <v>0.42621084369321233</v>
      </c>
      <c r="BA559" s="31">
        <v>0.42621084369321233</v>
      </c>
      <c r="BB559" s="31">
        <v>0.42621084369321233</v>
      </c>
      <c r="BC559" s="31">
        <v>0.42621084369321233</v>
      </c>
      <c r="BD559" s="31">
        <v>0.42621084369321233</v>
      </c>
      <c r="BE559" s="31">
        <v>0.42621084369321233</v>
      </c>
      <c r="BF559" s="31">
        <v>0.42621084369321233</v>
      </c>
      <c r="BG559" s="31">
        <v>0.42621084369321233</v>
      </c>
      <c r="BH559" s="31">
        <v>0.42621084369321233</v>
      </c>
      <c r="BI559" s="31">
        <v>0.42621084369321233</v>
      </c>
    </row>
    <row r="560" spans="1:61" x14ac:dyDescent="0.35">
      <c r="A560" s="2" t="s">
        <v>506</v>
      </c>
      <c r="B560" t="s">
        <v>120</v>
      </c>
      <c r="C560" t="s">
        <v>200</v>
      </c>
      <c r="D560" t="s">
        <v>489</v>
      </c>
      <c r="E560">
        <v>1</v>
      </c>
      <c r="F560" t="s">
        <v>248</v>
      </c>
      <c r="H560" s="31">
        <v>0.42621084369321233</v>
      </c>
      <c r="I560" s="31">
        <v>0.42621084369321233</v>
      </c>
      <c r="J560" s="31">
        <v>0.42621084369321233</v>
      </c>
      <c r="K560" s="31">
        <v>0.42621084369321233</v>
      </c>
      <c r="L560" s="31">
        <v>0.42621084369321233</v>
      </c>
      <c r="M560" s="31">
        <v>0.42621084369321233</v>
      </c>
      <c r="N560" s="31">
        <v>0.42621084369321233</v>
      </c>
      <c r="O560" s="31">
        <v>0.42621084369321233</v>
      </c>
      <c r="P560" s="31">
        <v>0.42621084369321233</v>
      </c>
      <c r="Q560" s="31">
        <v>0.42621084369321233</v>
      </c>
      <c r="R560" s="31">
        <v>0.42621084369321233</v>
      </c>
      <c r="S560" s="31">
        <v>0.42621084369321233</v>
      </c>
      <c r="T560" s="31">
        <v>0.42621084369321233</v>
      </c>
      <c r="U560" s="31">
        <v>0.42621084369321233</v>
      </c>
      <c r="V560" s="31">
        <v>0.42621084369321233</v>
      </c>
      <c r="W560" s="31">
        <v>0.42621084369321233</v>
      </c>
      <c r="X560" s="31">
        <v>0.42621084369321233</v>
      </c>
      <c r="Y560" s="31">
        <v>0.42621084369321233</v>
      </c>
      <c r="Z560" s="31">
        <v>0.42621084369321233</v>
      </c>
      <c r="AA560" s="31">
        <v>0.42621084369321233</v>
      </c>
      <c r="AB560" s="31">
        <v>0.42621084369321233</v>
      </c>
      <c r="AC560" s="31">
        <v>0.42621084369321233</v>
      </c>
      <c r="AD560" s="31">
        <v>0.42621084369321233</v>
      </c>
      <c r="AE560" s="31">
        <v>0.42621084369321233</v>
      </c>
      <c r="AF560" s="31">
        <v>0.42621084369321233</v>
      </c>
      <c r="AG560" s="31">
        <v>0.42621084369321233</v>
      </c>
      <c r="AH560" s="31">
        <v>0.42621084369321233</v>
      </c>
      <c r="AI560" s="31">
        <v>0.42621084369321233</v>
      </c>
      <c r="AJ560" s="31">
        <v>0.42621084369321233</v>
      </c>
      <c r="AK560" s="31">
        <v>0.42621084369321233</v>
      </c>
      <c r="AL560" s="31">
        <v>0.42621084369321233</v>
      </c>
      <c r="AM560" s="31">
        <v>0.42621084369321233</v>
      </c>
      <c r="AN560" s="31">
        <v>0.42621084369321233</v>
      </c>
      <c r="AO560" s="31">
        <v>0.42621084369321233</v>
      </c>
      <c r="AP560" s="31">
        <v>0.42621084369321233</v>
      </c>
      <c r="AQ560" s="31">
        <v>0.42621084369321233</v>
      </c>
      <c r="AR560" s="31">
        <v>0.42621084369321233</v>
      </c>
      <c r="AS560" s="31">
        <v>0.42621084369321233</v>
      </c>
      <c r="AT560" s="31">
        <v>0.42621084369321233</v>
      </c>
      <c r="AU560" s="31">
        <v>0.42621084369321233</v>
      </c>
      <c r="AV560" s="31">
        <v>0.42621084369321233</v>
      </c>
      <c r="AW560" s="31">
        <v>0.42621084369321233</v>
      </c>
      <c r="AX560" s="31">
        <v>0.42621084369321233</v>
      </c>
      <c r="AY560" s="31">
        <v>0.42621084369321233</v>
      </c>
      <c r="AZ560" s="31">
        <v>0.42621084369321233</v>
      </c>
      <c r="BA560" s="31">
        <v>0.42621084369321233</v>
      </c>
      <c r="BB560" s="31">
        <v>0.42621084369321233</v>
      </c>
      <c r="BC560" s="31">
        <v>0.42621084369321233</v>
      </c>
      <c r="BD560" s="31">
        <v>0.42621084369321233</v>
      </c>
      <c r="BE560" s="31">
        <v>0.42621084369321233</v>
      </c>
      <c r="BF560" s="31">
        <v>0.42621084369321233</v>
      </c>
      <c r="BG560" s="31">
        <v>0.42621084369321233</v>
      </c>
      <c r="BH560" s="31">
        <v>0.42621084369321233</v>
      </c>
      <c r="BI560" s="31">
        <v>0.42621084369321233</v>
      </c>
    </row>
    <row r="561" spans="1:61" x14ac:dyDescent="0.35">
      <c r="A561" s="2" t="s">
        <v>506</v>
      </c>
      <c r="B561" t="s">
        <v>120</v>
      </c>
      <c r="C561" t="s">
        <v>205</v>
      </c>
      <c r="D561" t="s">
        <v>495</v>
      </c>
      <c r="E561">
        <v>1</v>
      </c>
      <c r="F561" t="s">
        <v>248</v>
      </c>
      <c r="H561" s="31">
        <v>0.42621084369321233</v>
      </c>
      <c r="I561" s="31">
        <v>0.42621084369321233</v>
      </c>
      <c r="J561" s="31">
        <v>0.42621084369321233</v>
      </c>
      <c r="K561" s="31">
        <v>0.42621084369321233</v>
      </c>
      <c r="L561" s="31">
        <v>0.42621084369321233</v>
      </c>
      <c r="M561" s="31">
        <v>0.42621084369321233</v>
      </c>
      <c r="N561" s="31">
        <v>0.42621084369321233</v>
      </c>
      <c r="O561" s="31">
        <v>0.42621084369321233</v>
      </c>
      <c r="P561" s="31">
        <v>0.42621084369321233</v>
      </c>
      <c r="Q561" s="31">
        <v>0.42621084369321233</v>
      </c>
      <c r="R561" s="31">
        <v>0.42621084369321233</v>
      </c>
      <c r="S561" s="31">
        <v>0.42621084369321233</v>
      </c>
      <c r="T561" s="31">
        <v>0.42621084369321233</v>
      </c>
      <c r="U561" s="31">
        <v>0.42621084369321233</v>
      </c>
      <c r="V561" s="31">
        <v>0.42621084369321233</v>
      </c>
      <c r="W561" s="31">
        <v>0.42621084369321233</v>
      </c>
      <c r="X561" s="31">
        <v>0.42621084369321233</v>
      </c>
      <c r="Y561" s="31">
        <v>0.42621084369321233</v>
      </c>
      <c r="Z561" s="31">
        <v>0.42621084369321233</v>
      </c>
      <c r="AA561" s="31">
        <v>0.42621084369321233</v>
      </c>
      <c r="AB561" s="31">
        <v>0.42621084369321233</v>
      </c>
      <c r="AC561" s="31">
        <v>0.42621084369321233</v>
      </c>
      <c r="AD561" s="31">
        <v>0.42621084369321233</v>
      </c>
      <c r="AE561" s="31">
        <v>0.42621084369321233</v>
      </c>
      <c r="AF561" s="31">
        <v>0.42621084369321233</v>
      </c>
      <c r="AG561" s="31">
        <v>0.42621084369321233</v>
      </c>
      <c r="AH561" s="31">
        <v>0.42621084369321233</v>
      </c>
      <c r="AI561" s="31">
        <v>0.42621084369321233</v>
      </c>
      <c r="AJ561" s="31">
        <v>0.42621084369321233</v>
      </c>
      <c r="AK561" s="31">
        <v>0.42621084369321233</v>
      </c>
      <c r="AL561" s="31">
        <v>0.42621084369321233</v>
      </c>
      <c r="AM561" s="31">
        <v>0.42621084369321233</v>
      </c>
      <c r="AN561" s="31">
        <v>0.42621084369321233</v>
      </c>
      <c r="AO561" s="31">
        <v>0.42621084369321233</v>
      </c>
      <c r="AP561" s="31">
        <v>0.42621084369321233</v>
      </c>
      <c r="AQ561" s="31">
        <v>0.42621084369321233</v>
      </c>
      <c r="AR561" s="31">
        <v>0.42621084369321233</v>
      </c>
      <c r="AS561" s="31">
        <v>0.42621084369321233</v>
      </c>
      <c r="AT561" s="31">
        <v>0.42621084369321233</v>
      </c>
      <c r="AU561" s="31">
        <v>0.42621084369321233</v>
      </c>
      <c r="AV561" s="31">
        <v>0.42621084369321233</v>
      </c>
      <c r="AW561" s="31">
        <v>0.42621084369321233</v>
      </c>
      <c r="AX561" s="31">
        <v>0.42621084369321233</v>
      </c>
      <c r="AY561" s="31">
        <v>0.42621084369321233</v>
      </c>
      <c r="AZ561" s="31">
        <v>0.42621084369321233</v>
      </c>
      <c r="BA561" s="31">
        <v>0.42621084369321233</v>
      </c>
      <c r="BB561" s="31">
        <v>0.42621084369321233</v>
      </c>
      <c r="BC561" s="31">
        <v>0.42621084369321233</v>
      </c>
      <c r="BD561" s="31">
        <v>0.42621084369321233</v>
      </c>
      <c r="BE561" s="31">
        <v>0.42621084369321233</v>
      </c>
      <c r="BF561" s="31">
        <v>0.42621084369321233</v>
      </c>
      <c r="BG561" s="31">
        <v>0.42621084369321233</v>
      </c>
      <c r="BH561" s="31">
        <v>0.42621084369321233</v>
      </c>
      <c r="BI561" s="31">
        <v>0.42621084369321233</v>
      </c>
    </row>
    <row r="562" spans="1:61" x14ac:dyDescent="0.35">
      <c r="A562" s="2" t="s">
        <v>507</v>
      </c>
      <c r="B562" t="s">
        <v>120</v>
      </c>
      <c r="C562" t="s">
        <v>122</v>
      </c>
      <c r="D562" t="s">
        <v>249</v>
      </c>
      <c r="E562">
        <v>1</v>
      </c>
      <c r="F562" t="s">
        <v>248</v>
      </c>
      <c r="H562" s="31">
        <v>0.42621084369321233</v>
      </c>
      <c r="I562" s="31">
        <v>0.42621084369321233</v>
      </c>
      <c r="J562" s="31">
        <v>0.42621084369321233</v>
      </c>
      <c r="K562" s="31">
        <v>0.42621084369321233</v>
      </c>
      <c r="L562" s="31">
        <v>0.42621084369321233</v>
      </c>
      <c r="M562" s="31">
        <v>0.42621084369321233</v>
      </c>
      <c r="N562" s="31">
        <v>0.42621084369321233</v>
      </c>
      <c r="O562" s="31">
        <v>0.42621084369321233</v>
      </c>
      <c r="P562" s="31">
        <v>0.42621084369321233</v>
      </c>
      <c r="Q562" s="31">
        <v>0.42621084369321233</v>
      </c>
      <c r="R562" s="31">
        <v>0.42621084369321233</v>
      </c>
      <c r="S562" s="31">
        <v>0.42621084369321233</v>
      </c>
      <c r="T562" s="31">
        <v>0.42621084369321233</v>
      </c>
      <c r="U562" s="31">
        <v>0.42621084369321233</v>
      </c>
      <c r="V562" s="31">
        <v>0.42621084369321233</v>
      </c>
      <c r="W562" s="31">
        <v>0.42621084369321233</v>
      </c>
      <c r="X562" s="31">
        <v>0.42621084369321233</v>
      </c>
      <c r="Y562" s="31">
        <v>0.42621084369321233</v>
      </c>
      <c r="Z562" s="31">
        <v>0.42621084369321233</v>
      </c>
      <c r="AA562" s="31">
        <v>0.42621084369321233</v>
      </c>
      <c r="AB562" s="31">
        <v>0.42621084369321233</v>
      </c>
      <c r="AC562" s="31">
        <v>0.42621084369321233</v>
      </c>
      <c r="AD562" s="31">
        <v>0.42621084369321233</v>
      </c>
      <c r="AE562" s="31">
        <v>0.42621084369321233</v>
      </c>
      <c r="AF562" s="31">
        <v>0.42621084369321233</v>
      </c>
      <c r="AG562" s="31">
        <v>0.42621084369321233</v>
      </c>
      <c r="AH562" s="31">
        <v>0.42621084369321233</v>
      </c>
      <c r="AI562" s="31">
        <v>0.42621084369321233</v>
      </c>
      <c r="AJ562" s="31">
        <v>0.42621084369321233</v>
      </c>
      <c r="AK562" s="31">
        <v>0.42621084369321233</v>
      </c>
      <c r="AL562" s="31">
        <v>0.42621084369321233</v>
      </c>
      <c r="AM562" s="31">
        <v>0.42621084369321233</v>
      </c>
      <c r="AN562" s="31">
        <v>0.42621084369321233</v>
      </c>
      <c r="AO562" s="31">
        <v>0.42621084369321233</v>
      </c>
      <c r="AP562" s="31">
        <v>0.42621084369321233</v>
      </c>
      <c r="AQ562" s="31">
        <v>0.42621084369321233</v>
      </c>
      <c r="AR562" s="31">
        <v>0.42621084369321233</v>
      </c>
      <c r="AS562" s="31">
        <v>0.42621084369321233</v>
      </c>
      <c r="AT562" s="31">
        <v>0.42621084369321233</v>
      </c>
      <c r="AU562" s="31">
        <v>0.42621084369321233</v>
      </c>
      <c r="AV562" s="31">
        <v>0.42621084369321233</v>
      </c>
      <c r="AW562" s="31">
        <v>0.42621084369321233</v>
      </c>
      <c r="AX562" s="31">
        <v>0.42621084369321233</v>
      </c>
      <c r="AY562" s="31">
        <v>0.42621084369321233</v>
      </c>
      <c r="AZ562" s="31">
        <v>0.42621084369321233</v>
      </c>
      <c r="BA562" s="31">
        <v>0.42621084369321233</v>
      </c>
      <c r="BB562" s="31">
        <v>0.42621084369321233</v>
      </c>
      <c r="BC562" s="31">
        <v>0.42621084369321233</v>
      </c>
      <c r="BD562" s="31">
        <v>0.42621084369321233</v>
      </c>
      <c r="BE562" s="31">
        <v>0.42621084369321233</v>
      </c>
      <c r="BF562" s="31">
        <v>0.42621084369321233</v>
      </c>
      <c r="BG562" s="31">
        <v>0.42621084369321233</v>
      </c>
      <c r="BH562" s="31">
        <v>0.42621084369321233</v>
      </c>
      <c r="BI562" s="31">
        <v>0.42621084369321233</v>
      </c>
    </row>
    <row r="563" spans="1:61" x14ac:dyDescent="0.35">
      <c r="A563" s="2" t="s">
        <v>507</v>
      </c>
      <c r="B563" t="s">
        <v>120</v>
      </c>
      <c r="C563" t="s">
        <v>126</v>
      </c>
      <c r="D563" t="s">
        <v>494</v>
      </c>
      <c r="E563">
        <v>1</v>
      </c>
      <c r="F563" t="s">
        <v>248</v>
      </c>
      <c r="H563" s="31">
        <v>0.42621084369321233</v>
      </c>
      <c r="I563" s="31">
        <v>0.42621084369321233</v>
      </c>
      <c r="J563" s="31">
        <v>0.42621084369321233</v>
      </c>
      <c r="K563" s="31">
        <v>0.42621084369321233</v>
      </c>
      <c r="L563" s="31">
        <v>0.42621084369321233</v>
      </c>
      <c r="M563" s="31">
        <v>0.42621084369321233</v>
      </c>
      <c r="N563" s="31">
        <v>0.42621084369321233</v>
      </c>
      <c r="O563" s="31">
        <v>0.42621084369321233</v>
      </c>
      <c r="P563" s="31">
        <v>0.42621084369321233</v>
      </c>
      <c r="Q563" s="31">
        <v>0.42621084369321233</v>
      </c>
      <c r="R563" s="31">
        <v>0.42621084369321233</v>
      </c>
      <c r="S563" s="31">
        <v>0.42621084369321233</v>
      </c>
      <c r="T563" s="31">
        <v>0.42621084369321233</v>
      </c>
      <c r="U563" s="31">
        <v>0.42621084369321233</v>
      </c>
      <c r="V563" s="31">
        <v>0.42621084369321233</v>
      </c>
      <c r="W563" s="31">
        <v>0.42621084369321233</v>
      </c>
      <c r="X563" s="31">
        <v>0.42621084369321233</v>
      </c>
      <c r="Y563" s="31">
        <v>0.42621084369321233</v>
      </c>
      <c r="Z563" s="31">
        <v>0.42621084369321233</v>
      </c>
      <c r="AA563" s="31">
        <v>0.42621084369321233</v>
      </c>
      <c r="AB563" s="31">
        <v>0.42621084369321233</v>
      </c>
      <c r="AC563" s="31">
        <v>0.42621084369321233</v>
      </c>
      <c r="AD563" s="31">
        <v>0.42621084369321233</v>
      </c>
      <c r="AE563" s="31">
        <v>0.42621084369321233</v>
      </c>
      <c r="AF563" s="31">
        <v>0.42621084369321233</v>
      </c>
      <c r="AG563" s="31">
        <v>0.42621084369321233</v>
      </c>
      <c r="AH563" s="31">
        <v>0.42621084369321233</v>
      </c>
      <c r="AI563" s="31">
        <v>0.42621084369321233</v>
      </c>
      <c r="AJ563" s="31">
        <v>0.42621084369321233</v>
      </c>
      <c r="AK563" s="31">
        <v>0.42621084369321233</v>
      </c>
      <c r="AL563" s="31">
        <v>0.42621084369321233</v>
      </c>
      <c r="AM563" s="31">
        <v>0.42621084369321233</v>
      </c>
      <c r="AN563" s="31">
        <v>0.42621084369321233</v>
      </c>
      <c r="AO563" s="31">
        <v>0.42621084369321233</v>
      </c>
      <c r="AP563" s="31">
        <v>0.42621084369321233</v>
      </c>
      <c r="AQ563" s="31">
        <v>0.42621084369321233</v>
      </c>
      <c r="AR563" s="31">
        <v>0.42621084369321233</v>
      </c>
      <c r="AS563" s="31">
        <v>0.42621084369321233</v>
      </c>
      <c r="AT563" s="31">
        <v>0.42621084369321233</v>
      </c>
      <c r="AU563" s="31">
        <v>0.42621084369321233</v>
      </c>
      <c r="AV563" s="31">
        <v>0.42621084369321233</v>
      </c>
      <c r="AW563" s="31">
        <v>0.42621084369321233</v>
      </c>
      <c r="AX563" s="31">
        <v>0.42621084369321233</v>
      </c>
      <c r="AY563" s="31">
        <v>0.42621084369321233</v>
      </c>
      <c r="AZ563" s="31">
        <v>0.42621084369321233</v>
      </c>
      <c r="BA563" s="31">
        <v>0.42621084369321233</v>
      </c>
      <c r="BB563" s="31">
        <v>0.42621084369321233</v>
      </c>
      <c r="BC563" s="31">
        <v>0.42621084369321233</v>
      </c>
      <c r="BD563" s="31">
        <v>0.42621084369321233</v>
      </c>
      <c r="BE563" s="31">
        <v>0.42621084369321233</v>
      </c>
      <c r="BF563" s="31">
        <v>0.42621084369321233</v>
      </c>
      <c r="BG563" s="31">
        <v>0.42621084369321233</v>
      </c>
      <c r="BH563" s="31">
        <v>0.42621084369321233</v>
      </c>
      <c r="BI563" s="31">
        <v>0.42621084369321233</v>
      </c>
    </row>
    <row r="564" spans="1:61" x14ac:dyDescent="0.35">
      <c r="A564" s="2" t="s">
        <v>507</v>
      </c>
      <c r="B564" t="s">
        <v>120</v>
      </c>
      <c r="C564" t="s">
        <v>128</v>
      </c>
      <c r="D564" t="s">
        <v>483</v>
      </c>
      <c r="E564">
        <v>1</v>
      </c>
      <c r="F564" t="s">
        <v>248</v>
      </c>
      <c r="H564" s="31">
        <v>0.42621084369321233</v>
      </c>
      <c r="I564" s="31">
        <v>0.42621084369321233</v>
      </c>
      <c r="J564" s="31">
        <v>0.42621084369321233</v>
      </c>
      <c r="K564" s="31">
        <v>0.42621084369321233</v>
      </c>
      <c r="L564" s="31">
        <v>0.42621084369321233</v>
      </c>
      <c r="M564" s="31">
        <v>0.42621084369321233</v>
      </c>
      <c r="N564" s="31">
        <v>0.42621084369321233</v>
      </c>
      <c r="O564" s="31">
        <v>0.42621084369321233</v>
      </c>
      <c r="P564" s="31">
        <v>0.42621084369321233</v>
      </c>
      <c r="Q564" s="31">
        <v>0.42621084369321233</v>
      </c>
      <c r="R564" s="31">
        <v>0.42621084369321233</v>
      </c>
      <c r="S564" s="31">
        <v>0.42621084369321233</v>
      </c>
      <c r="T564" s="31">
        <v>0.42621084369321233</v>
      </c>
      <c r="U564" s="31">
        <v>0.42621084369321233</v>
      </c>
      <c r="V564" s="31">
        <v>0.42621084369321233</v>
      </c>
      <c r="W564" s="31">
        <v>0.42621084369321233</v>
      </c>
      <c r="X564" s="31">
        <v>0.42621084369321233</v>
      </c>
      <c r="Y564" s="31">
        <v>0.42621084369321233</v>
      </c>
      <c r="Z564" s="31">
        <v>0.42621084369321233</v>
      </c>
      <c r="AA564" s="31">
        <v>0.42621084369321233</v>
      </c>
      <c r="AB564" s="31">
        <v>0.42621084369321233</v>
      </c>
      <c r="AC564" s="31">
        <v>0.42621084369321233</v>
      </c>
      <c r="AD564" s="31">
        <v>0.42621084369321233</v>
      </c>
      <c r="AE564" s="31">
        <v>0.42621084369321233</v>
      </c>
      <c r="AF564" s="31">
        <v>0.42621084369321233</v>
      </c>
      <c r="AG564" s="31">
        <v>0.42621084369321233</v>
      </c>
      <c r="AH564" s="31">
        <v>0.42621084369321233</v>
      </c>
      <c r="AI564" s="31">
        <v>0.42621084369321233</v>
      </c>
      <c r="AJ564" s="31">
        <v>0.42621084369321233</v>
      </c>
      <c r="AK564" s="31">
        <v>0.42621084369321233</v>
      </c>
      <c r="AL564" s="31">
        <v>0.42621084369321233</v>
      </c>
      <c r="AM564" s="31">
        <v>0.42621084369321233</v>
      </c>
      <c r="AN564" s="31">
        <v>0.42621084369321233</v>
      </c>
      <c r="AO564" s="31">
        <v>0.42621084369321233</v>
      </c>
      <c r="AP564" s="31">
        <v>0.42621084369321233</v>
      </c>
      <c r="AQ564" s="31">
        <v>0.42621084369321233</v>
      </c>
      <c r="AR564" s="31">
        <v>0.42621084369321233</v>
      </c>
      <c r="AS564" s="31">
        <v>0.42621084369321233</v>
      </c>
      <c r="AT564" s="31">
        <v>0.42621084369321233</v>
      </c>
      <c r="AU564" s="31">
        <v>0.42621084369321233</v>
      </c>
      <c r="AV564" s="31">
        <v>0.42621084369321233</v>
      </c>
      <c r="AW564" s="31">
        <v>0.42621084369321233</v>
      </c>
      <c r="AX564" s="31">
        <v>0.42621084369321233</v>
      </c>
      <c r="AY564" s="31">
        <v>0.42621084369321233</v>
      </c>
      <c r="AZ564" s="31">
        <v>0.42621084369321233</v>
      </c>
      <c r="BA564" s="31">
        <v>0.42621084369321233</v>
      </c>
      <c r="BB564" s="31">
        <v>0.42621084369321233</v>
      </c>
      <c r="BC564" s="31">
        <v>0.42621084369321233</v>
      </c>
      <c r="BD564" s="31">
        <v>0.42621084369321233</v>
      </c>
      <c r="BE564" s="31">
        <v>0.42621084369321233</v>
      </c>
      <c r="BF564" s="31">
        <v>0.42621084369321233</v>
      </c>
      <c r="BG564" s="31">
        <v>0.42621084369321233</v>
      </c>
      <c r="BH564" s="31">
        <v>0.42621084369321233</v>
      </c>
      <c r="BI564" s="31">
        <v>0.42621084369321233</v>
      </c>
    </row>
    <row r="565" spans="1:61" x14ac:dyDescent="0.35">
      <c r="A565" s="2" t="s">
        <v>507</v>
      </c>
      <c r="B565" t="s">
        <v>120</v>
      </c>
      <c r="C565" t="s">
        <v>135</v>
      </c>
      <c r="D565" t="s">
        <v>489</v>
      </c>
      <c r="E565">
        <v>1</v>
      </c>
      <c r="F565" t="s">
        <v>248</v>
      </c>
      <c r="H565" s="31">
        <v>0.42621084369321233</v>
      </c>
      <c r="I565" s="31">
        <v>0.42621084369321233</v>
      </c>
      <c r="J565" s="31">
        <v>0.42621084369321233</v>
      </c>
      <c r="K565" s="31">
        <v>0.42621084369321233</v>
      </c>
      <c r="L565" s="31">
        <v>0.42621084369321233</v>
      </c>
      <c r="M565" s="31">
        <v>0.42621084369321233</v>
      </c>
      <c r="N565" s="31">
        <v>0.42621084369321233</v>
      </c>
      <c r="O565" s="31">
        <v>0.42621084369321233</v>
      </c>
      <c r="P565" s="31">
        <v>0.42621084369321233</v>
      </c>
      <c r="Q565" s="31">
        <v>0.42621084369321233</v>
      </c>
      <c r="R565" s="31">
        <v>0.42621084369321233</v>
      </c>
      <c r="S565" s="31">
        <v>0.42621084369321233</v>
      </c>
      <c r="T565" s="31">
        <v>0.42621084369321233</v>
      </c>
      <c r="U565" s="31">
        <v>0.42621084369321233</v>
      </c>
      <c r="V565" s="31">
        <v>0.42621084369321233</v>
      </c>
      <c r="W565" s="31">
        <v>0.42621084369321233</v>
      </c>
      <c r="X565" s="31">
        <v>0.42621084369321233</v>
      </c>
      <c r="Y565" s="31">
        <v>0.42621084369321233</v>
      </c>
      <c r="Z565" s="31">
        <v>0.42621084369321233</v>
      </c>
      <c r="AA565" s="31">
        <v>0.42621084369321233</v>
      </c>
      <c r="AB565" s="31">
        <v>0.42621084369321233</v>
      </c>
      <c r="AC565" s="31">
        <v>0.42621084369321233</v>
      </c>
      <c r="AD565" s="31">
        <v>0.42621084369321233</v>
      </c>
      <c r="AE565" s="31">
        <v>0.42621084369321233</v>
      </c>
      <c r="AF565" s="31">
        <v>0.42621084369321233</v>
      </c>
      <c r="AG565" s="31">
        <v>0.42621084369321233</v>
      </c>
      <c r="AH565" s="31">
        <v>0.42621084369321233</v>
      </c>
      <c r="AI565" s="31">
        <v>0.42621084369321233</v>
      </c>
      <c r="AJ565" s="31">
        <v>0.42621084369321233</v>
      </c>
      <c r="AK565" s="31">
        <v>0.42621084369321233</v>
      </c>
      <c r="AL565" s="31">
        <v>0.42621084369321233</v>
      </c>
      <c r="AM565" s="31">
        <v>0.42621084369321233</v>
      </c>
      <c r="AN565" s="31">
        <v>0.42621084369321233</v>
      </c>
      <c r="AO565" s="31">
        <v>0.42621084369321233</v>
      </c>
      <c r="AP565" s="31">
        <v>0.42621084369321233</v>
      </c>
      <c r="AQ565" s="31">
        <v>0.42621084369321233</v>
      </c>
      <c r="AR565" s="31">
        <v>0.42621084369321233</v>
      </c>
      <c r="AS565" s="31">
        <v>0.42621084369321233</v>
      </c>
      <c r="AT565" s="31">
        <v>0.42621084369321233</v>
      </c>
      <c r="AU565" s="31">
        <v>0.42621084369321233</v>
      </c>
      <c r="AV565" s="31">
        <v>0.42621084369321233</v>
      </c>
      <c r="AW565" s="31">
        <v>0.42621084369321233</v>
      </c>
      <c r="AX565" s="31">
        <v>0.42621084369321233</v>
      </c>
      <c r="AY565" s="31">
        <v>0.42621084369321233</v>
      </c>
      <c r="AZ565" s="31">
        <v>0.42621084369321233</v>
      </c>
      <c r="BA565" s="31">
        <v>0.42621084369321233</v>
      </c>
      <c r="BB565" s="31">
        <v>0.42621084369321233</v>
      </c>
      <c r="BC565" s="31">
        <v>0.42621084369321233</v>
      </c>
      <c r="BD565" s="31">
        <v>0.42621084369321233</v>
      </c>
      <c r="BE565" s="31">
        <v>0.42621084369321233</v>
      </c>
      <c r="BF565" s="31">
        <v>0.42621084369321233</v>
      </c>
      <c r="BG565" s="31">
        <v>0.42621084369321233</v>
      </c>
      <c r="BH565" s="31">
        <v>0.42621084369321233</v>
      </c>
      <c r="BI565" s="31">
        <v>0.42621084369321233</v>
      </c>
    </row>
    <row r="566" spans="1:61" x14ac:dyDescent="0.35">
      <c r="A566" s="2" t="s">
        <v>507</v>
      </c>
      <c r="B566" t="s">
        <v>120</v>
      </c>
      <c r="C566" t="s">
        <v>140</v>
      </c>
      <c r="D566" t="s">
        <v>495</v>
      </c>
      <c r="E566">
        <v>1</v>
      </c>
      <c r="F566" t="s">
        <v>248</v>
      </c>
      <c r="H566" s="31">
        <v>0.42621084369321233</v>
      </c>
      <c r="I566" s="31">
        <v>0.42621084369321233</v>
      </c>
      <c r="J566" s="31">
        <v>0.42621084369321233</v>
      </c>
      <c r="K566" s="31">
        <v>0.42621084369321233</v>
      </c>
      <c r="L566" s="31">
        <v>0.42621084369321233</v>
      </c>
      <c r="M566" s="31">
        <v>0.42621084369321233</v>
      </c>
      <c r="N566" s="31">
        <v>0.42621084369321233</v>
      </c>
      <c r="O566" s="31">
        <v>0.42621084369321233</v>
      </c>
      <c r="P566" s="31">
        <v>0.42621084369321233</v>
      </c>
      <c r="Q566" s="31">
        <v>0.42621084369321233</v>
      </c>
      <c r="R566" s="31">
        <v>0.42621084369321233</v>
      </c>
      <c r="S566" s="31">
        <v>0.42621084369321233</v>
      </c>
      <c r="T566" s="31">
        <v>0.42621084369321233</v>
      </c>
      <c r="U566" s="31">
        <v>0.42621084369321233</v>
      </c>
      <c r="V566" s="31">
        <v>0.42621084369321233</v>
      </c>
      <c r="W566" s="31">
        <v>0.42621084369321233</v>
      </c>
      <c r="X566" s="31">
        <v>0.42621084369321233</v>
      </c>
      <c r="Y566" s="31">
        <v>0.42621084369321233</v>
      </c>
      <c r="Z566" s="31">
        <v>0.42621084369321233</v>
      </c>
      <c r="AA566" s="31">
        <v>0.42621084369321233</v>
      </c>
      <c r="AB566" s="31">
        <v>0.42621084369321233</v>
      </c>
      <c r="AC566" s="31">
        <v>0.42621084369321233</v>
      </c>
      <c r="AD566" s="31">
        <v>0.42621084369321233</v>
      </c>
      <c r="AE566" s="31">
        <v>0.42621084369321233</v>
      </c>
      <c r="AF566" s="31">
        <v>0.42621084369321233</v>
      </c>
      <c r="AG566" s="31">
        <v>0.42621084369321233</v>
      </c>
      <c r="AH566" s="31">
        <v>0.42621084369321233</v>
      </c>
      <c r="AI566" s="31">
        <v>0.42621084369321233</v>
      </c>
      <c r="AJ566" s="31">
        <v>0.42621084369321233</v>
      </c>
      <c r="AK566" s="31">
        <v>0.42621084369321233</v>
      </c>
      <c r="AL566" s="31">
        <v>0.42621084369321233</v>
      </c>
      <c r="AM566" s="31">
        <v>0.42621084369321233</v>
      </c>
      <c r="AN566" s="31">
        <v>0.42621084369321233</v>
      </c>
      <c r="AO566" s="31">
        <v>0.42621084369321233</v>
      </c>
      <c r="AP566" s="31">
        <v>0.42621084369321233</v>
      </c>
      <c r="AQ566" s="31">
        <v>0.42621084369321233</v>
      </c>
      <c r="AR566" s="31">
        <v>0.42621084369321233</v>
      </c>
      <c r="AS566" s="31">
        <v>0.42621084369321233</v>
      </c>
      <c r="AT566" s="31">
        <v>0.42621084369321233</v>
      </c>
      <c r="AU566" s="31">
        <v>0.42621084369321233</v>
      </c>
      <c r="AV566" s="31">
        <v>0.42621084369321233</v>
      </c>
      <c r="AW566" s="31">
        <v>0.42621084369321233</v>
      </c>
      <c r="AX566" s="31">
        <v>0.42621084369321233</v>
      </c>
      <c r="AY566" s="31">
        <v>0.42621084369321233</v>
      </c>
      <c r="AZ566" s="31">
        <v>0.42621084369321233</v>
      </c>
      <c r="BA566" s="31">
        <v>0.42621084369321233</v>
      </c>
      <c r="BB566" s="31">
        <v>0.42621084369321233</v>
      </c>
      <c r="BC566" s="31">
        <v>0.42621084369321233</v>
      </c>
      <c r="BD566" s="31">
        <v>0.42621084369321233</v>
      </c>
      <c r="BE566" s="31">
        <v>0.42621084369321233</v>
      </c>
      <c r="BF566" s="31">
        <v>0.42621084369321233</v>
      </c>
      <c r="BG566" s="31">
        <v>0.42621084369321233</v>
      </c>
      <c r="BH566" s="31">
        <v>0.42621084369321233</v>
      </c>
      <c r="BI566" s="31">
        <v>0.42621084369321233</v>
      </c>
    </row>
    <row r="567" spans="1:61" x14ac:dyDescent="0.35">
      <c r="A567" s="2" t="s">
        <v>507</v>
      </c>
      <c r="B567" t="s">
        <v>120</v>
      </c>
      <c r="C567" t="s">
        <v>144</v>
      </c>
      <c r="D567" t="s">
        <v>249</v>
      </c>
      <c r="E567">
        <v>1</v>
      </c>
      <c r="F567" t="s">
        <v>248</v>
      </c>
      <c r="H567" s="31">
        <v>0.42621084369321233</v>
      </c>
      <c r="I567" s="31">
        <v>0.42621084369321233</v>
      </c>
      <c r="J567" s="31">
        <v>0.42621084369321233</v>
      </c>
      <c r="K567" s="31">
        <v>0.42621084369321233</v>
      </c>
      <c r="L567" s="31">
        <v>0.42621084369321233</v>
      </c>
      <c r="M567" s="31">
        <v>0.42621084369321233</v>
      </c>
      <c r="N567" s="31">
        <v>0.42621084369321233</v>
      </c>
      <c r="O567" s="31">
        <v>0.42621084369321233</v>
      </c>
      <c r="P567" s="31">
        <v>0.42621084369321233</v>
      </c>
      <c r="Q567" s="31">
        <v>0.42621084369321233</v>
      </c>
      <c r="R567" s="31">
        <v>0.42621084369321233</v>
      </c>
      <c r="S567" s="31">
        <v>0.42621084369321233</v>
      </c>
      <c r="T567" s="31">
        <v>0.42621084369321233</v>
      </c>
      <c r="U567" s="31">
        <v>0.42621084369321233</v>
      </c>
      <c r="V567" s="31">
        <v>0.42621084369321233</v>
      </c>
      <c r="W567" s="31">
        <v>0.42621084369321233</v>
      </c>
      <c r="X567" s="31">
        <v>0.42621084369321233</v>
      </c>
      <c r="Y567" s="31">
        <v>0.42621084369321233</v>
      </c>
      <c r="Z567" s="31">
        <v>0.42621084369321233</v>
      </c>
      <c r="AA567" s="31">
        <v>0.42621084369321233</v>
      </c>
      <c r="AB567" s="31">
        <v>0.42621084369321233</v>
      </c>
      <c r="AC567" s="31">
        <v>0.42621084369321233</v>
      </c>
      <c r="AD567" s="31">
        <v>0.42621084369321233</v>
      </c>
      <c r="AE567" s="31">
        <v>0.42621084369321233</v>
      </c>
      <c r="AF567" s="31">
        <v>0.42621084369321233</v>
      </c>
      <c r="AG567" s="31">
        <v>0.42621084369321233</v>
      </c>
      <c r="AH567" s="31">
        <v>0.42621084369321233</v>
      </c>
      <c r="AI567" s="31">
        <v>0.42621084369321233</v>
      </c>
      <c r="AJ567" s="31">
        <v>0.42621084369321233</v>
      </c>
      <c r="AK567" s="31">
        <v>0.42621084369321233</v>
      </c>
      <c r="AL567" s="31">
        <v>0.42621084369321233</v>
      </c>
      <c r="AM567" s="31">
        <v>0.42621084369321233</v>
      </c>
      <c r="AN567" s="31">
        <v>0.42621084369321233</v>
      </c>
      <c r="AO567" s="31">
        <v>0.42621084369321233</v>
      </c>
      <c r="AP567" s="31">
        <v>0.42621084369321233</v>
      </c>
      <c r="AQ567" s="31">
        <v>0.42621084369321233</v>
      </c>
      <c r="AR567" s="31">
        <v>0.42621084369321233</v>
      </c>
      <c r="AS567" s="31">
        <v>0.42621084369321233</v>
      </c>
      <c r="AT567" s="31">
        <v>0.42621084369321233</v>
      </c>
      <c r="AU567" s="31">
        <v>0.42621084369321233</v>
      </c>
      <c r="AV567" s="31">
        <v>0.42621084369321233</v>
      </c>
      <c r="AW567" s="31">
        <v>0.42621084369321233</v>
      </c>
      <c r="AX567" s="31">
        <v>0.42621084369321233</v>
      </c>
      <c r="AY567" s="31">
        <v>0.42621084369321233</v>
      </c>
      <c r="AZ567" s="31">
        <v>0.42621084369321233</v>
      </c>
      <c r="BA567" s="31">
        <v>0.42621084369321233</v>
      </c>
      <c r="BB567" s="31">
        <v>0.42621084369321233</v>
      </c>
      <c r="BC567" s="31">
        <v>0.42621084369321233</v>
      </c>
      <c r="BD567" s="31">
        <v>0.42621084369321233</v>
      </c>
      <c r="BE567" s="31">
        <v>0.42621084369321233</v>
      </c>
      <c r="BF567" s="31">
        <v>0.42621084369321233</v>
      </c>
      <c r="BG567" s="31">
        <v>0.42621084369321233</v>
      </c>
      <c r="BH567" s="31">
        <v>0.42621084369321233</v>
      </c>
      <c r="BI567" s="31">
        <v>0.42621084369321233</v>
      </c>
    </row>
    <row r="568" spans="1:61" x14ac:dyDescent="0.35">
      <c r="A568" s="2" t="s">
        <v>507</v>
      </c>
      <c r="B568" t="s">
        <v>120</v>
      </c>
      <c r="C568" t="s">
        <v>148</v>
      </c>
      <c r="D568" t="s">
        <v>494</v>
      </c>
      <c r="E568">
        <v>1</v>
      </c>
      <c r="F568" t="s">
        <v>248</v>
      </c>
      <c r="H568" s="31">
        <v>0.42621084369321233</v>
      </c>
      <c r="I568" s="31">
        <v>0.42621084369321233</v>
      </c>
      <c r="J568" s="31">
        <v>0.42621084369321233</v>
      </c>
      <c r="K568" s="31">
        <v>0.42621084369321233</v>
      </c>
      <c r="L568" s="31">
        <v>0.42621084369321233</v>
      </c>
      <c r="M568" s="31">
        <v>0.42621084369321233</v>
      </c>
      <c r="N568" s="31">
        <v>0.42621084369321233</v>
      </c>
      <c r="O568" s="31">
        <v>0.42621084369321233</v>
      </c>
      <c r="P568" s="31">
        <v>0.42621084369321233</v>
      </c>
      <c r="Q568" s="31">
        <v>0.42621084369321233</v>
      </c>
      <c r="R568" s="31">
        <v>0.42621084369321233</v>
      </c>
      <c r="S568" s="31">
        <v>0.42621084369321233</v>
      </c>
      <c r="T568" s="31">
        <v>0.42621084369321233</v>
      </c>
      <c r="U568" s="31">
        <v>0.42621084369321233</v>
      </c>
      <c r="V568" s="31">
        <v>0.42621084369321233</v>
      </c>
      <c r="W568" s="31">
        <v>0.42621084369321233</v>
      </c>
      <c r="X568" s="31">
        <v>0.42621084369321233</v>
      </c>
      <c r="Y568" s="31">
        <v>0.42621084369321233</v>
      </c>
      <c r="Z568" s="31">
        <v>0.42621084369321233</v>
      </c>
      <c r="AA568" s="31">
        <v>0.42621084369321233</v>
      </c>
      <c r="AB568" s="31">
        <v>0.42621084369321233</v>
      </c>
      <c r="AC568" s="31">
        <v>0.42621084369321233</v>
      </c>
      <c r="AD568" s="31">
        <v>0.42621084369321233</v>
      </c>
      <c r="AE568" s="31">
        <v>0.42621084369321233</v>
      </c>
      <c r="AF568" s="31">
        <v>0.42621084369321233</v>
      </c>
      <c r="AG568" s="31">
        <v>0.42621084369321233</v>
      </c>
      <c r="AH568" s="31">
        <v>0.42621084369321233</v>
      </c>
      <c r="AI568" s="31">
        <v>0.42621084369321233</v>
      </c>
      <c r="AJ568" s="31">
        <v>0.42621084369321233</v>
      </c>
      <c r="AK568" s="31">
        <v>0.42621084369321233</v>
      </c>
      <c r="AL568" s="31">
        <v>0.42621084369321233</v>
      </c>
      <c r="AM568" s="31">
        <v>0.42621084369321233</v>
      </c>
      <c r="AN568" s="31">
        <v>0.42621084369321233</v>
      </c>
      <c r="AO568" s="31">
        <v>0.42621084369321233</v>
      </c>
      <c r="AP568" s="31">
        <v>0.42621084369321233</v>
      </c>
      <c r="AQ568" s="31">
        <v>0.42621084369321233</v>
      </c>
      <c r="AR568" s="31">
        <v>0.42621084369321233</v>
      </c>
      <c r="AS568" s="31">
        <v>0.42621084369321233</v>
      </c>
      <c r="AT568" s="31">
        <v>0.42621084369321233</v>
      </c>
      <c r="AU568" s="31">
        <v>0.42621084369321233</v>
      </c>
      <c r="AV568" s="31">
        <v>0.42621084369321233</v>
      </c>
      <c r="AW568" s="31">
        <v>0.42621084369321233</v>
      </c>
      <c r="AX568" s="31">
        <v>0.42621084369321233</v>
      </c>
      <c r="AY568" s="31">
        <v>0.42621084369321233</v>
      </c>
      <c r="AZ568" s="31">
        <v>0.42621084369321233</v>
      </c>
      <c r="BA568" s="31">
        <v>0.42621084369321233</v>
      </c>
      <c r="BB568" s="31">
        <v>0.42621084369321233</v>
      </c>
      <c r="BC568" s="31">
        <v>0.42621084369321233</v>
      </c>
      <c r="BD568" s="31">
        <v>0.42621084369321233</v>
      </c>
      <c r="BE568" s="31">
        <v>0.42621084369321233</v>
      </c>
      <c r="BF568" s="31">
        <v>0.42621084369321233</v>
      </c>
      <c r="BG568" s="31">
        <v>0.42621084369321233</v>
      </c>
      <c r="BH568" s="31">
        <v>0.42621084369321233</v>
      </c>
      <c r="BI568" s="31">
        <v>0.42621084369321233</v>
      </c>
    </row>
    <row r="569" spans="1:61" x14ac:dyDescent="0.35">
      <c r="A569" s="2" t="s">
        <v>507</v>
      </c>
      <c r="B569" t="s">
        <v>120</v>
      </c>
      <c r="C569" t="s">
        <v>150</v>
      </c>
      <c r="D569" t="s">
        <v>483</v>
      </c>
      <c r="E569">
        <v>1</v>
      </c>
      <c r="F569" t="s">
        <v>248</v>
      </c>
      <c r="H569" s="31">
        <v>0.42621084369321233</v>
      </c>
      <c r="I569" s="31">
        <v>0.42621084369321233</v>
      </c>
      <c r="J569" s="31">
        <v>0.42621084369321233</v>
      </c>
      <c r="K569" s="31">
        <v>0.42621084369321233</v>
      </c>
      <c r="L569" s="31">
        <v>0.42621084369321233</v>
      </c>
      <c r="M569" s="31">
        <v>0.42621084369321233</v>
      </c>
      <c r="N569" s="31">
        <v>0.42621084369321233</v>
      </c>
      <c r="O569" s="31">
        <v>0.42621084369321233</v>
      </c>
      <c r="P569" s="31">
        <v>0.42621084369321233</v>
      </c>
      <c r="Q569" s="31">
        <v>0.42621084369321233</v>
      </c>
      <c r="R569" s="31">
        <v>0.42621084369321233</v>
      </c>
      <c r="S569" s="31">
        <v>0.42621084369321233</v>
      </c>
      <c r="T569" s="31">
        <v>0.42621084369321233</v>
      </c>
      <c r="U569" s="31">
        <v>0.42621084369321233</v>
      </c>
      <c r="V569" s="31">
        <v>0.42621084369321233</v>
      </c>
      <c r="W569" s="31">
        <v>0.42621084369321233</v>
      </c>
      <c r="X569" s="31">
        <v>0.42621084369321233</v>
      </c>
      <c r="Y569" s="31">
        <v>0.42621084369321233</v>
      </c>
      <c r="Z569" s="31">
        <v>0.42621084369321233</v>
      </c>
      <c r="AA569" s="31">
        <v>0.42621084369321233</v>
      </c>
      <c r="AB569" s="31">
        <v>0.42621084369321233</v>
      </c>
      <c r="AC569" s="31">
        <v>0.42621084369321233</v>
      </c>
      <c r="AD569" s="31">
        <v>0.42621084369321233</v>
      </c>
      <c r="AE569" s="31">
        <v>0.42621084369321233</v>
      </c>
      <c r="AF569" s="31">
        <v>0.42621084369321233</v>
      </c>
      <c r="AG569" s="31">
        <v>0.42621084369321233</v>
      </c>
      <c r="AH569" s="31">
        <v>0.42621084369321233</v>
      </c>
      <c r="AI569" s="31">
        <v>0.42621084369321233</v>
      </c>
      <c r="AJ569" s="31">
        <v>0.42621084369321233</v>
      </c>
      <c r="AK569" s="31">
        <v>0.42621084369321233</v>
      </c>
      <c r="AL569" s="31">
        <v>0.42621084369321233</v>
      </c>
      <c r="AM569" s="31">
        <v>0.42621084369321233</v>
      </c>
      <c r="AN569" s="31">
        <v>0.42621084369321233</v>
      </c>
      <c r="AO569" s="31">
        <v>0.42621084369321233</v>
      </c>
      <c r="AP569" s="31">
        <v>0.42621084369321233</v>
      </c>
      <c r="AQ569" s="31">
        <v>0.42621084369321233</v>
      </c>
      <c r="AR569" s="31">
        <v>0.42621084369321233</v>
      </c>
      <c r="AS569" s="31">
        <v>0.42621084369321233</v>
      </c>
      <c r="AT569" s="31">
        <v>0.42621084369321233</v>
      </c>
      <c r="AU569" s="31">
        <v>0.42621084369321233</v>
      </c>
      <c r="AV569" s="31">
        <v>0.42621084369321233</v>
      </c>
      <c r="AW569" s="31">
        <v>0.42621084369321233</v>
      </c>
      <c r="AX569" s="31">
        <v>0.42621084369321233</v>
      </c>
      <c r="AY569" s="31">
        <v>0.42621084369321233</v>
      </c>
      <c r="AZ569" s="31">
        <v>0.42621084369321233</v>
      </c>
      <c r="BA569" s="31">
        <v>0.42621084369321233</v>
      </c>
      <c r="BB569" s="31">
        <v>0.42621084369321233</v>
      </c>
      <c r="BC569" s="31">
        <v>0.42621084369321233</v>
      </c>
      <c r="BD569" s="31">
        <v>0.42621084369321233</v>
      </c>
      <c r="BE569" s="31">
        <v>0.42621084369321233</v>
      </c>
      <c r="BF569" s="31">
        <v>0.42621084369321233</v>
      </c>
      <c r="BG569" s="31">
        <v>0.42621084369321233</v>
      </c>
      <c r="BH569" s="31">
        <v>0.42621084369321233</v>
      </c>
      <c r="BI569" s="31">
        <v>0.42621084369321233</v>
      </c>
    </row>
    <row r="570" spans="1:61" x14ac:dyDescent="0.35">
      <c r="A570" s="2" t="s">
        <v>507</v>
      </c>
      <c r="B570" t="s">
        <v>120</v>
      </c>
      <c r="C570" t="s">
        <v>157</v>
      </c>
      <c r="D570" t="s">
        <v>489</v>
      </c>
      <c r="E570">
        <v>1</v>
      </c>
      <c r="F570" t="s">
        <v>248</v>
      </c>
      <c r="H570" s="31">
        <v>0.42621084369321233</v>
      </c>
      <c r="I570" s="31">
        <v>0.42621084369321233</v>
      </c>
      <c r="J570" s="31">
        <v>0.42621084369321233</v>
      </c>
      <c r="K570" s="31">
        <v>0.42621084369321233</v>
      </c>
      <c r="L570" s="31">
        <v>0.42621084369321233</v>
      </c>
      <c r="M570" s="31">
        <v>0.42621084369321233</v>
      </c>
      <c r="N570" s="31">
        <v>0.42621084369321233</v>
      </c>
      <c r="O570" s="31">
        <v>0.42621084369321233</v>
      </c>
      <c r="P570" s="31">
        <v>0.42621084369321233</v>
      </c>
      <c r="Q570" s="31">
        <v>0.42621084369321233</v>
      </c>
      <c r="R570" s="31">
        <v>0.42621084369321233</v>
      </c>
      <c r="S570" s="31">
        <v>0.42621084369321233</v>
      </c>
      <c r="T570" s="31">
        <v>0.42621084369321233</v>
      </c>
      <c r="U570" s="31">
        <v>0.42621084369321233</v>
      </c>
      <c r="V570" s="31">
        <v>0.42621084369321233</v>
      </c>
      <c r="W570" s="31">
        <v>0.42621084369321233</v>
      </c>
      <c r="X570" s="31">
        <v>0.42621084369321233</v>
      </c>
      <c r="Y570" s="31">
        <v>0.42621084369321233</v>
      </c>
      <c r="Z570" s="31">
        <v>0.42621084369321233</v>
      </c>
      <c r="AA570" s="31">
        <v>0.42621084369321233</v>
      </c>
      <c r="AB570" s="31">
        <v>0.42621084369321233</v>
      </c>
      <c r="AC570" s="31">
        <v>0.42621084369321233</v>
      </c>
      <c r="AD570" s="31">
        <v>0.42621084369321233</v>
      </c>
      <c r="AE570" s="31">
        <v>0.42621084369321233</v>
      </c>
      <c r="AF570" s="31">
        <v>0.42621084369321233</v>
      </c>
      <c r="AG570" s="31">
        <v>0.42621084369321233</v>
      </c>
      <c r="AH570" s="31">
        <v>0.42621084369321233</v>
      </c>
      <c r="AI570" s="31">
        <v>0.42621084369321233</v>
      </c>
      <c r="AJ570" s="31">
        <v>0.42621084369321233</v>
      </c>
      <c r="AK570" s="31">
        <v>0.42621084369321233</v>
      </c>
      <c r="AL570" s="31">
        <v>0.42621084369321233</v>
      </c>
      <c r="AM570" s="31">
        <v>0.42621084369321233</v>
      </c>
      <c r="AN570" s="31">
        <v>0.42621084369321233</v>
      </c>
      <c r="AO570" s="31">
        <v>0.42621084369321233</v>
      </c>
      <c r="AP570" s="31">
        <v>0.42621084369321233</v>
      </c>
      <c r="AQ570" s="31">
        <v>0.42621084369321233</v>
      </c>
      <c r="AR570" s="31">
        <v>0.42621084369321233</v>
      </c>
      <c r="AS570" s="31">
        <v>0.42621084369321233</v>
      </c>
      <c r="AT570" s="31">
        <v>0.42621084369321233</v>
      </c>
      <c r="AU570" s="31">
        <v>0.42621084369321233</v>
      </c>
      <c r="AV570" s="31">
        <v>0.42621084369321233</v>
      </c>
      <c r="AW570" s="31">
        <v>0.42621084369321233</v>
      </c>
      <c r="AX570" s="31">
        <v>0.42621084369321233</v>
      </c>
      <c r="AY570" s="31">
        <v>0.42621084369321233</v>
      </c>
      <c r="AZ570" s="31">
        <v>0.42621084369321233</v>
      </c>
      <c r="BA570" s="31">
        <v>0.42621084369321233</v>
      </c>
      <c r="BB570" s="31">
        <v>0.42621084369321233</v>
      </c>
      <c r="BC570" s="31">
        <v>0.42621084369321233</v>
      </c>
      <c r="BD570" s="31">
        <v>0.42621084369321233</v>
      </c>
      <c r="BE570" s="31">
        <v>0.42621084369321233</v>
      </c>
      <c r="BF570" s="31">
        <v>0.42621084369321233</v>
      </c>
      <c r="BG570" s="31">
        <v>0.42621084369321233</v>
      </c>
      <c r="BH570" s="31">
        <v>0.42621084369321233</v>
      </c>
      <c r="BI570" s="31">
        <v>0.42621084369321233</v>
      </c>
    </row>
    <row r="571" spans="1:61" x14ac:dyDescent="0.35">
      <c r="A571" s="2" t="s">
        <v>507</v>
      </c>
      <c r="B571" t="s">
        <v>120</v>
      </c>
      <c r="C571" t="s">
        <v>162</v>
      </c>
      <c r="D571" t="s">
        <v>495</v>
      </c>
      <c r="E571">
        <v>1</v>
      </c>
      <c r="F571" t="s">
        <v>248</v>
      </c>
      <c r="H571" s="31">
        <v>0.42621084369321233</v>
      </c>
      <c r="I571" s="31">
        <v>0.42621084369321233</v>
      </c>
      <c r="J571" s="31">
        <v>0.42621084369321233</v>
      </c>
      <c r="K571" s="31">
        <v>0.42621084369321233</v>
      </c>
      <c r="L571" s="31">
        <v>0.42621084369321233</v>
      </c>
      <c r="M571" s="31">
        <v>0.42621084369321233</v>
      </c>
      <c r="N571" s="31">
        <v>0.42621084369321233</v>
      </c>
      <c r="O571" s="31">
        <v>0.42621084369321233</v>
      </c>
      <c r="P571" s="31">
        <v>0.42621084369321233</v>
      </c>
      <c r="Q571" s="31">
        <v>0.42621084369321233</v>
      </c>
      <c r="R571" s="31">
        <v>0.42621084369321233</v>
      </c>
      <c r="S571" s="31">
        <v>0.42621084369321233</v>
      </c>
      <c r="T571" s="31">
        <v>0.42621084369321233</v>
      </c>
      <c r="U571" s="31">
        <v>0.42621084369321233</v>
      </c>
      <c r="V571" s="31">
        <v>0.42621084369321233</v>
      </c>
      <c r="W571" s="31">
        <v>0.42621084369321233</v>
      </c>
      <c r="X571" s="31">
        <v>0.42621084369321233</v>
      </c>
      <c r="Y571" s="31">
        <v>0.42621084369321233</v>
      </c>
      <c r="Z571" s="31">
        <v>0.42621084369321233</v>
      </c>
      <c r="AA571" s="31">
        <v>0.42621084369321233</v>
      </c>
      <c r="AB571" s="31">
        <v>0.42621084369321233</v>
      </c>
      <c r="AC571" s="31">
        <v>0.42621084369321233</v>
      </c>
      <c r="AD571" s="31">
        <v>0.42621084369321233</v>
      </c>
      <c r="AE571" s="31">
        <v>0.42621084369321233</v>
      </c>
      <c r="AF571" s="31">
        <v>0.42621084369321233</v>
      </c>
      <c r="AG571" s="31">
        <v>0.42621084369321233</v>
      </c>
      <c r="AH571" s="31">
        <v>0.42621084369321233</v>
      </c>
      <c r="AI571" s="31">
        <v>0.42621084369321233</v>
      </c>
      <c r="AJ571" s="31">
        <v>0.42621084369321233</v>
      </c>
      <c r="AK571" s="31">
        <v>0.42621084369321233</v>
      </c>
      <c r="AL571" s="31">
        <v>0.42621084369321233</v>
      </c>
      <c r="AM571" s="31">
        <v>0.42621084369321233</v>
      </c>
      <c r="AN571" s="31">
        <v>0.42621084369321233</v>
      </c>
      <c r="AO571" s="31">
        <v>0.42621084369321233</v>
      </c>
      <c r="AP571" s="31">
        <v>0.42621084369321233</v>
      </c>
      <c r="AQ571" s="31">
        <v>0.42621084369321233</v>
      </c>
      <c r="AR571" s="31">
        <v>0.42621084369321233</v>
      </c>
      <c r="AS571" s="31">
        <v>0.42621084369321233</v>
      </c>
      <c r="AT571" s="31">
        <v>0.42621084369321233</v>
      </c>
      <c r="AU571" s="31">
        <v>0.42621084369321233</v>
      </c>
      <c r="AV571" s="31">
        <v>0.42621084369321233</v>
      </c>
      <c r="AW571" s="31">
        <v>0.42621084369321233</v>
      </c>
      <c r="AX571" s="31">
        <v>0.42621084369321233</v>
      </c>
      <c r="AY571" s="31">
        <v>0.42621084369321233</v>
      </c>
      <c r="AZ571" s="31">
        <v>0.42621084369321233</v>
      </c>
      <c r="BA571" s="31">
        <v>0.42621084369321233</v>
      </c>
      <c r="BB571" s="31">
        <v>0.42621084369321233</v>
      </c>
      <c r="BC571" s="31">
        <v>0.42621084369321233</v>
      </c>
      <c r="BD571" s="31">
        <v>0.42621084369321233</v>
      </c>
      <c r="BE571" s="31">
        <v>0.42621084369321233</v>
      </c>
      <c r="BF571" s="31">
        <v>0.42621084369321233</v>
      </c>
      <c r="BG571" s="31">
        <v>0.42621084369321233</v>
      </c>
      <c r="BH571" s="31">
        <v>0.42621084369321233</v>
      </c>
      <c r="BI571" s="31">
        <v>0.42621084369321233</v>
      </c>
    </row>
    <row r="572" spans="1:61" x14ac:dyDescent="0.35">
      <c r="A572" s="2" t="s">
        <v>507</v>
      </c>
      <c r="B572" t="s">
        <v>120</v>
      </c>
      <c r="C572" t="s">
        <v>166</v>
      </c>
      <c r="D572" t="s">
        <v>249</v>
      </c>
      <c r="E572">
        <v>1</v>
      </c>
      <c r="F572" t="s">
        <v>248</v>
      </c>
      <c r="H572" s="31">
        <v>0.42621084369321233</v>
      </c>
      <c r="I572" s="31">
        <v>0.42621084369321233</v>
      </c>
      <c r="J572" s="31">
        <v>0.42621084369321233</v>
      </c>
      <c r="K572" s="31">
        <v>0.42621084369321233</v>
      </c>
      <c r="L572" s="31">
        <v>0.42621084369321233</v>
      </c>
      <c r="M572" s="31">
        <v>0.42621084369321233</v>
      </c>
      <c r="N572" s="31">
        <v>0.42621084369321233</v>
      </c>
      <c r="O572" s="31">
        <v>0.42621084369321233</v>
      </c>
      <c r="P572" s="31">
        <v>0.42621084369321233</v>
      </c>
      <c r="Q572" s="31">
        <v>0.42621084369321233</v>
      </c>
      <c r="R572" s="31">
        <v>0.42621084369321233</v>
      </c>
      <c r="S572" s="31">
        <v>0.42621084369321233</v>
      </c>
      <c r="T572" s="31">
        <v>0.42621084369321233</v>
      </c>
      <c r="U572" s="31">
        <v>0.42621084369321233</v>
      </c>
      <c r="V572" s="31">
        <v>0.42621084369321233</v>
      </c>
      <c r="W572" s="31">
        <v>0.42621084369321233</v>
      </c>
      <c r="X572" s="31">
        <v>0.42621084369321233</v>
      </c>
      <c r="Y572" s="31">
        <v>0.42621084369321233</v>
      </c>
      <c r="Z572" s="31">
        <v>0.42621084369321233</v>
      </c>
      <c r="AA572" s="31">
        <v>0.42621084369321233</v>
      </c>
      <c r="AB572" s="31">
        <v>0.42621084369321233</v>
      </c>
      <c r="AC572" s="31">
        <v>0.42621084369321233</v>
      </c>
      <c r="AD572" s="31">
        <v>0.42621084369321233</v>
      </c>
      <c r="AE572" s="31">
        <v>0.42621084369321233</v>
      </c>
      <c r="AF572" s="31">
        <v>0.42621084369321233</v>
      </c>
      <c r="AG572" s="31">
        <v>0.42621084369321233</v>
      </c>
      <c r="AH572" s="31">
        <v>0.42621084369321233</v>
      </c>
      <c r="AI572" s="31">
        <v>0.42621084369321233</v>
      </c>
      <c r="AJ572" s="31">
        <v>0.42621084369321233</v>
      </c>
      <c r="AK572" s="31">
        <v>0.42621084369321233</v>
      </c>
      <c r="AL572" s="31">
        <v>0.42621084369321233</v>
      </c>
      <c r="AM572" s="31">
        <v>0.42621084369321233</v>
      </c>
      <c r="AN572" s="31">
        <v>0.42621084369321233</v>
      </c>
      <c r="AO572" s="31">
        <v>0.42621084369321233</v>
      </c>
      <c r="AP572" s="31">
        <v>0.42621084369321233</v>
      </c>
      <c r="AQ572" s="31">
        <v>0.42621084369321233</v>
      </c>
      <c r="AR572" s="31">
        <v>0.42621084369321233</v>
      </c>
      <c r="AS572" s="31">
        <v>0.42621084369321233</v>
      </c>
      <c r="AT572" s="31">
        <v>0.42621084369321233</v>
      </c>
      <c r="AU572" s="31">
        <v>0.42621084369321233</v>
      </c>
      <c r="AV572" s="31">
        <v>0.42621084369321233</v>
      </c>
      <c r="AW572" s="31">
        <v>0.42621084369321233</v>
      </c>
      <c r="AX572" s="31">
        <v>0.42621084369321233</v>
      </c>
      <c r="AY572" s="31">
        <v>0.42621084369321233</v>
      </c>
      <c r="AZ572" s="31">
        <v>0.42621084369321233</v>
      </c>
      <c r="BA572" s="31">
        <v>0.42621084369321233</v>
      </c>
      <c r="BB572" s="31">
        <v>0.42621084369321233</v>
      </c>
      <c r="BC572" s="31">
        <v>0.42621084369321233</v>
      </c>
      <c r="BD572" s="31">
        <v>0.42621084369321233</v>
      </c>
      <c r="BE572" s="31">
        <v>0.42621084369321233</v>
      </c>
      <c r="BF572" s="31">
        <v>0.42621084369321233</v>
      </c>
      <c r="BG572" s="31">
        <v>0.42621084369321233</v>
      </c>
      <c r="BH572" s="31">
        <v>0.42621084369321233</v>
      </c>
      <c r="BI572" s="31">
        <v>0.42621084369321233</v>
      </c>
    </row>
    <row r="573" spans="1:61" x14ac:dyDescent="0.35">
      <c r="A573" s="2" t="s">
        <v>507</v>
      </c>
      <c r="B573" t="s">
        <v>120</v>
      </c>
      <c r="C573" t="s">
        <v>170</v>
      </c>
      <c r="D573" t="s">
        <v>494</v>
      </c>
      <c r="E573">
        <v>1</v>
      </c>
      <c r="F573" t="s">
        <v>248</v>
      </c>
      <c r="H573" s="31">
        <v>0.42621084369321233</v>
      </c>
      <c r="I573" s="31">
        <v>0.42621084369321233</v>
      </c>
      <c r="J573" s="31">
        <v>0.42621084369321233</v>
      </c>
      <c r="K573" s="31">
        <v>0.42621084369321233</v>
      </c>
      <c r="L573" s="31">
        <v>0.42621084369321233</v>
      </c>
      <c r="M573" s="31">
        <v>0.42621084369321233</v>
      </c>
      <c r="N573" s="31">
        <v>0.42621084369321233</v>
      </c>
      <c r="O573" s="31">
        <v>0.42621084369321233</v>
      </c>
      <c r="P573" s="31">
        <v>0.42621084369321233</v>
      </c>
      <c r="Q573" s="31">
        <v>0.42621084369321233</v>
      </c>
      <c r="R573" s="31">
        <v>0.42621084369321233</v>
      </c>
      <c r="S573" s="31">
        <v>0.42621084369321233</v>
      </c>
      <c r="T573" s="31">
        <v>0.42621084369321233</v>
      </c>
      <c r="U573" s="31">
        <v>0.42621084369321233</v>
      </c>
      <c r="V573" s="31">
        <v>0.42621084369321233</v>
      </c>
      <c r="W573" s="31">
        <v>0.42621084369321233</v>
      </c>
      <c r="X573" s="31">
        <v>0.42621084369321233</v>
      </c>
      <c r="Y573" s="31">
        <v>0.42621084369321233</v>
      </c>
      <c r="Z573" s="31">
        <v>0.42621084369321233</v>
      </c>
      <c r="AA573" s="31">
        <v>0.42621084369321233</v>
      </c>
      <c r="AB573" s="31">
        <v>0.42621084369321233</v>
      </c>
      <c r="AC573" s="31">
        <v>0.42621084369321233</v>
      </c>
      <c r="AD573" s="31">
        <v>0.42621084369321233</v>
      </c>
      <c r="AE573" s="31">
        <v>0.42621084369321233</v>
      </c>
      <c r="AF573" s="31">
        <v>0.42621084369321233</v>
      </c>
      <c r="AG573" s="31">
        <v>0.42621084369321233</v>
      </c>
      <c r="AH573" s="31">
        <v>0.42621084369321233</v>
      </c>
      <c r="AI573" s="31">
        <v>0.42621084369321233</v>
      </c>
      <c r="AJ573" s="31">
        <v>0.42621084369321233</v>
      </c>
      <c r="AK573" s="31">
        <v>0.42621084369321233</v>
      </c>
      <c r="AL573" s="31">
        <v>0.42621084369321233</v>
      </c>
      <c r="AM573" s="31">
        <v>0.42621084369321233</v>
      </c>
      <c r="AN573" s="31">
        <v>0.42621084369321233</v>
      </c>
      <c r="AO573" s="31">
        <v>0.42621084369321233</v>
      </c>
      <c r="AP573" s="31">
        <v>0.42621084369321233</v>
      </c>
      <c r="AQ573" s="31">
        <v>0.42621084369321233</v>
      </c>
      <c r="AR573" s="31">
        <v>0.42621084369321233</v>
      </c>
      <c r="AS573" s="31">
        <v>0.42621084369321233</v>
      </c>
      <c r="AT573" s="31">
        <v>0.42621084369321233</v>
      </c>
      <c r="AU573" s="31">
        <v>0.42621084369321233</v>
      </c>
      <c r="AV573" s="31">
        <v>0.42621084369321233</v>
      </c>
      <c r="AW573" s="31">
        <v>0.42621084369321233</v>
      </c>
      <c r="AX573" s="31">
        <v>0.42621084369321233</v>
      </c>
      <c r="AY573" s="31">
        <v>0.42621084369321233</v>
      </c>
      <c r="AZ573" s="31">
        <v>0.42621084369321233</v>
      </c>
      <c r="BA573" s="31">
        <v>0.42621084369321233</v>
      </c>
      <c r="BB573" s="31">
        <v>0.42621084369321233</v>
      </c>
      <c r="BC573" s="31">
        <v>0.42621084369321233</v>
      </c>
      <c r="BD573" s="31">
        <v>0.42621084369321233</v>
      </c>
      <c r="BE573" s="31">
        <v>0.42621084369321233</v>
      </c>
      <c r="BF573" s="31">
        <v>0.42621084369321233</v>
      </c>
      <c r="BG573" s="31">
        <v>0.42621084369321233</v>
      </c>
      <c r="BH573" s="31">
        <v>0.42621084369321233</v>
      </c>
      <c r="BI573" s="31">
        <v>0.42621084369321233</v>
      </c>
    </row>
    <row r="574" spans="1:61" x14ac:dyDescent="0.35">
      <c r="A574" s="2" t="s">
        <v>507</v>
      </c>
      <c r="B574" t="s">
        <v>120</v>
      </c>
      <c r="C574" t="s">
        <v>172</v>
      </c>
      <c r="D574" t="s">
        <v>483</v>
      </c>
      <c r="E574">
        <v>1</v>
      </c>
      <c r="F574" t="s">
        <v>248</v>
      </c>
      <c r="H574" s="31">
        <v>0.42621084369321233</v>
      </c>
      <c r="I574" s="31">
        <v>0.42621084369321233</v>
      </c>
      <c r="J574" s="31">
        <v>0.42621084369321233</v>
      </c>
      <c r="K574" s="31">
        <v>0.42621084369321233</v>
      </c>
      <c r="L574" s="31">
        <v>0.42621084369321233</v>
      </c>
      <c r="M574" s="31">
        <v>0.42621084369321233</v>
      </c>
      <c r="N574" s="31">
        <v>0.42621084369321233</v>
      </c>
      <c r="O574" s="31">
        <v>0.42621084369321233</v>
      </c>
      <c r="P574" s="31">
        <v>0.42621084369321233</v>
      </c>
      <c r="Q574" s="31">
        <v>0.42621084369321233</v>
      </c>
      <c r="R574" s="31">
        <v>0.42621084369321233</v>
      </c>
      <c r="S574" s="31">
        <v>0.42621084369321233</v>
      </c>
      <c r="T574" s="31">
        <v>0.42621084369321233</v>
      </c>
      <c r="U574" s="31">
        <v>0.42621084369321233</v>
      </c>
      <c r="V574" s="31">
        <v>0.42621084369321233</v>
      </c>
      <c r="W574" s="31">
        <v>0.42621084369321233</v>
      </c>
      <c r="X574" s="31">
        <v>0.42621084369321233</v>
      </c>
      <c r="Y574" s="31">
        <v>0.42621084369321233</v>
      </c>
      <c r="Z574" s="31">
        <v>0.42621084369321233</v>
      </c>
      <c r="AA574" s="31">
        <v>0.42621084369321233</v>
      </c>
      <c r="AB574" s="31">
        <v>0.42621084369321233</v>
      </c>
      <c r="AC574" s="31">
        <v>0.42621084369321233</v>
      </c>
      <c r="AD574" s="31">
        <v>0.42621084369321233</v>
      </c>
      <c r="AE574" s="31">
        <v>0.42621084369321233</v>
      </c>
      <c r="AF574" s="31">
        <v>0.42621084369321233</v>
      </c>
      <c r="AG574" s="31">
        <v>0.42621084369321233</v>
      </c>
      <c r="AH574" s="31">
        <v>0.42621084369321233</v>
      </c>
      <c r="AI574" s="31">
        <v>0.42621084369321233</v>
      </c>
      <c r="AJ574" s="31">
        <v>0.42621084369321233</v>
      </c>
      <c r="AK574" s="31">
        <v>0.42621084369321233</v>
      </c>
      <c r="AL574" s="31">
        <v>0.42621084369321233</v>
      </c>
      <c r="AM574" s="31">
        <v>0.42621084369321233</v>
      </c>
      <c r="AN574" s="31">
        <v>0.42621084369321233</v>
      </c>
      <c r="AO574" s="31">
        <v>0.42621084369321233</v>
      </c>
      <c r="AP574" s="31">
        <v>0.42621084369321233</v>
      </c>
      <c r="AQ574" s="31">
        <v>0.42621084369321233</v>
      </c>
      <c r="AR574" s="31">
        <v>0.42621084369321233</v>
      </c>
      <c r="AS574" s="31">
        <v>0.42621084369321233</v>
      </c>
      <c r="AT574" s="31">
        <v>0.42621084369321233</v>
      </c>
      <c r="AU574" s="31">
        <v>0.42621084369321233</v>
      </c>
      <c r="AV574" s="31">
        <v>0.42621084369321233</v>
      </c>
      <c r="AW574" s="31">
        <v>0.42621084369321233</v>
      </c>
      <c r="AX574" s="31">
        <v>0.42621084369321233</v>
      </c>
      <c r="AY574" s="31">
        <v>0.42621084369321233</v>
      </c>
      <c r="AZ574" s="31">
        <v>0.42621084369321233</v>
      </c>
      <c r="BA574" s="31">
        <v>0.42621084369321233</v>
      </c>
      <c r="BB574" s="31">
        <v>0.42621084369321233</v>
      </c>
      <c r="BC574" s="31">
        <v>0.42621084369321233</v>
      </c>
      <c r="BD574" s="31">
        <v>0.42621084369321233</v>
      </c>
      <c r="BE574" s="31">
        <v>0.42621084369321233</v>
      </c>
      <c r="BF574" s="31">
        <v>0.42621084369321233</v>
      </c>
      <c r="BG574" s="31">
        <v>0.42621084369321233</v>
      </c>
      <c r="BH574" s="31">
        <v>0.42621084369321233</v>
      </c>
      <c r="BI574" s="31">
        <v>0.42621084369321233</v>
      </c>
    </row>
    <row r="575" spans="1:61" x14ac:dyDescent="0.35">
      <c r="A575" s="2" t="s">
        <v>507</v>
      </c>
      <c r="B575" t="s">
        <v>120</v>
      </c>
      <c r="C575" t="s">
        <v>179</v>
      </c>
      <c r="D575" t="s">
        <v>489</v>
      </c>
      <c r="E575">
        <v>1</v>
      </c>
      <c r="F575" t="s">
        <v>248</v>
      </c>
      <c r="H575" s="31">
        <v>0.42621084369321233</v>
      </c>
      <c r="I575" s="31">
        <v>0.42621084369321233</v>
      </c>
      <c r="J575" s="31">
        <v>0.42621084369321233</v>
      </c>
      <c r="K575" s="31">
        <v>0.42621084369321233</v>
      </c>
      <c r="L575" s="31">
        <v>0.42621084369321233</v>
      </c>
      <c r="M575" s="31">
        <v>0.42621084369321233</v>
      </c>
      <c r="N575" s="31">
        <v>0.42621084369321233</v>
      </c>
      <c r="O575" s="31">
        <v>0.42621084369321233</v>
      </c>
      <c r="P575" s="31">
        <v>0.42621084369321233</v>
      </c>
      <c r="Q575" s="31">
        <v>0.42621084369321233</v>
      </c>
      <c r="R575" s="31">
        <v>0.42621084369321233</v>
      </c>
      <c r="S575" s="31">
        <v>0.42621084369321233</v>
      </c>
      <c r="T575" s="31">
        <v>0.42621084369321233</v>
      </c>
      <c r="U575" s="31">
        <v>0.42621084369321233</v>
      </c>
      <c r="V575" s="31">
        <v>0.42621084369321233</v>
      </c>
      <c r="W575" s="31">
        <v>0.42621084369321233</v>
      </c>
      <c r="X575" s="31">
        <v>0.42621084369321233</v>
      </c>
      <c r="Y575" s="31">
        <v>0.42621084369321233</v>
      </c>
      <c r="Z575" s="31">
        <v>0.42621084369321233</v>
      </c>
      <c r="AA575" s="31">
        <v>0.42621084369321233</v>
      </c>
      <c r="AB575" s="31">
        <v>0.42621084369321233</v>
      </c>
      <c r="AC575" s="31">
        <v>0.42621084369321233</v>
      </c>
      <c r="AD575" s="31">
        <v>0.42621084369321233</v>
      </c>
      <c r="AE575" s="31">
        <v>0.42621084369321233</v>
      </c>
      <c r="AF575" s="31">
        <v>0.42621084369321233</v>
      </c>
      <c r="AG575" s="31">
        <v>0.42621084369321233</v>
      </c>
      <c r="AH575" s="31">
        <v>0.42621084369321233</v>
      </c>
      <c r="AI575" s="31">
        <v>0.42621084369321233</v>
      </c>
      <c r="AJ575" s="31">
        <v>0.42621084369321233</v>
      </c>
      <c r="AK575" s="31">
        <v>0.42621084369321233</v>
      </c>
      <c r="AL575" s="31">
        <v>0.42621084369321233</v>
      </c>
      <c r="AM575" s="31">
        <v>0.42621084369321233</v>
      </c>
      <c r="AN575" s="31">
        <v>0.42621084369321233</v>
      </c>
      <c r="AO575" s="31">
        <v>0.42621084369321233</v>
      </c>
      <c r="AP575" s="31">
        <v>0.42621084369321233</v>
      </c>
      <c r="AQ575" s="31">
        <v>0.42621084369321233</v>
      </c>
      <c r="AR575" s="31">
        <v>0.42621084369321233</v>
      </c>
      <c r="AS575" s="31">
        <v>0.42621084369321233</v>
      </c>
      <c r="AT575" s="31">
        <v>0.42621084369321233</v>
      </c>
      <c r="AU575" s="31">
        <v>0.42621084369321233</v>
      </c>
      <c r="AV575" s="31">
        <v>0.42621084369321233</v>
      </c>
      <c r="AW575" s="31">
        <v>0.42621084369321233</v>
      </c>
      <c r="AX575" s="31">
        <v>0.42621084369321233</v>
      </c>
      <c r="AY575" s="31">
        <v>0.42621084369321233</v>
      </c>
      <c r="AZ575" s="31">
        <v>0.42621084369321233</v>
      </c>
      <c r="BA575" s="31">
        <v>0.42621084369321233</v>
      </c>
      <c r="BB575" s="31">
        <v>0.42621084369321233</v>
      </c>
      <c r="BC575" s="31">
        <v>0.42621084369321233</v>
      </c>
      <c r="BD575" s="31">
        <v>0.42621084369321233</v>
      </c>
      <c r="BE575" s="31">
        <v>0.42621084369321233</v>
      </c>
      <c r="BF575" s="31">
        <v>0.42621084369321233</v>
      </c>
      <c r="BG575" s="31">
        <v>0.42621084369321233</v>
      </c>
      <c r="BH575" s="31">
        <v>0.42621084369321233</v>
      </c>
      <c r="BI575" s="31">
        <v>0.42621084369321233</v>
      </c>
    </row>
    <row r="576" spans="1:61" x14ac:dyDescent="0.35">
      <c r="A576" s="2" t="s">
        <v>507</v>
      </c>
      <c r="B576" t="s">
        <v>120</v>
      </c>
      <c r="C576" t="s">
        <v>184</v>
      </c>
      <c r="D576" t="s">
        <v>495</v>
      </c>
      <c r="E576">
        <v>1</v>
      </c>
      <c r="F576" t="s">
        <v>248</v>
      </c>
      <c r="H576" s="31">
        <v>0.42621084369321233</v>
      </c>
      <c r="I576" s="31">
        <v>0.42621084369321233</v>
      </c>
      <c r="J576" s="31">
        <v>0.42621084369321233</v>
      </c>
      <c r="K576" s="31">
        <v>0.42621084369321233</v>
      </c>
      <c r="L576" s="31">
        <v>0.42621084369321233</v>
      </c>
      <c r="M576" s="31">
        <v>0.42621084369321233</v>
      </c>
      <c r="N576" s="31">
        <v>0.42621084369321233</v>
      </c>
      <c r="O576" s="31">
        <v>0.42621084369321233</v>
      </c>
      <c r="P576" s="31">
        <v>0.42621084369321233</v>
      </c>
      <c r="Q576" s="31">
        <v>0.42621084369321233</v>
      </c>
      <c r="R576" s="31">
        <v>0.42621084369321233</v>
      </c>
      <c r="S576" s="31">
        <v>0.42621084369321233</v>
      </c>
      <c r="T576" s="31">
        <v>0.42621084369321233</v>
      </c>
      <c r="U576" s="31">
        <v>0.42621084369321233</v>
      </c>
      <c r="V576" s="31">
        <v>0.42621084369321233</v>
      </c>
      <c r="W576" s="31">
        <v>0.42621084369321233</v>
      </c>
      <c r="X576" s="31">
        <v>0.42621084369321233</v>
      </c>
      <c r="Y576" s="31">
        <v>0.42621084369321233</v>
      </c>
      <c r="Z576" s="31">
        <v>0.42621084369321233</v>
      </c>
      <c r="AA576" s="31">
        <v>0.42621084369321233</v>
      </c>
      <c r="AB576" s="31">
        <v>0.42621084369321233</v>
      </c>
      <c r="AC576" s="31">
        <v>0.42621084369321233</v>
      </c>
      <c r="AD576" s="31">
        <v>0.42621084369321233</v>
      </c>
      <c r="AE576" s="31">
        <v>0.42621084369321233</v>
      </c>
      <c r="AF576" s="31">
        <v>0.42621084369321233</v>
      </c>
      <c r="AG576" s="31">
        <v>0.42621084369321233</v>
      </c>
      <c r="AH576" s="31">
        <v>0.42621084369321233</v>
      </c>
      <c r="AI576" s="31">
        <v>0.42621084369321233</v>
      </c>
      <c r="AJ576" s="31">
        <v>0.42621084369321233</v>
      </c>
      <c r="AK576" s="31">
        <v>0.42621084369321233</v>
      </c>
      <c r="AL576" s="31">
        <v>0.42621084369321233</v>
      </c>
      <c r="AM576" s="31">
        <v>0.42621084369321233</v>
      </c>
      <c r="AN576" s="31">
        <v>0.42621084369321233</v>
      </c>
      <c r="AO576" s="31">
        <v>0.42621084369321233</v>
      </c>
      <c r="AP576" s="31">
        <v>0.42621084369321233</v>
      </c>
      <c r="AQ576" s="31">
        <v>0.42621084369321233</v>
      </c>
      <c r="AR576" s="31">
        <v>0.42621084369321233</v>
      </c>
      <c r="AS576" s="31">
        <v>0.42621084369321233</v>
      </c>
      <c r="AT576" s="31">
        <v>0.42621084369321233</v>
      </c>
      <c r="AU576" s="31">
        <v>0.42621084369321233</v>
      </c>
      <c r="AV576" s="31">
        <v>0.42621084369321233</v>
      </c>
      <c r="AW576" s="31">
        <v>0.42621084369321233</v>
      </c>
      <c r="AX576" s="31">
        <v>0.42621084369321233</v>
      </c>
      <c r="AY576" s="31">
        <v>0.42621084369321233</v>
      </c>
      <c r="AZ576" s="31">
        <v>0.42621084369321233</v>
      </c>
      <c r="BA576" s="31">
        <v>0.42621084369321233</v>
      </c>
      <c r="BB576" s="31">
        <v>0.42621084369321233</v>
      </c>
      <c r="BC576" s="31">
        <v>0.42621084369321233</v>
      </c>
      <c r="BD576" s="31">
        <v>0.42621084369321233</v>
      </c>
      <c r="BE576" s="31">
        <v>0.42621084369321233</v>
      </c>
      <c r="BF576" s="31">
        <v>0.42621084369321233</v>
      </c>
      <c r="BG576" s="31">
        <v>0.42621084369321233</v>
      </c>
      <c r="BH576" s="31">
        <v>0.42621084369321233</v>
      </c>
      <c r="BI576" s="31">
        <v>0.42621084369321233</v>
      </c>
    </row>
    <row r="577" spans="1:61" x14ac:dyDescent="0.35">
      <c r="A577" s="2" t="s">
        <v>507</v>
      </c>
      <c r="B577" t="s">
        <v>120</v>
      </c>
      <c r="C577" t="s">
        <v>188</v>
      </c>
      <c r="D577" t="s">
        <v>249</v>
      </c>
      <c r="E577">
        <v>1</v>
      </c>
      <c r="F577" t="s">
        <v>248</v>
      </c>
      <c r="H577" s="31">
        <v>0.42621084369321233</v>
      </c>
      <c r="I577" s="31">
        <v>0.42621084369321233</v>
      </c>
      <c r="J577" s="31">
        <v>0.42621084369321233</v>
      </c>
      <c r="K577" s="31">
        <v>0.42621084369321233</v>
      </c>
      <c r="L577" s="31">
        <v>0.42621084369321233</v>
      </c>
      <c r="M577" s="31">
        <v>0.42621084369321233</v>
      </c>
      <c r="N577" s="31">
        <v>0.42621084369321233</v>
      </c>
      <c r="O577" s="31">
        <v>0.42621084369321233</v>
      </c>
      <c r="P577" s="31">
        <v>0.42621084369321233</v>
      </c>
      <c r="Q577" s="31">
        <v>0.42621084369321233</v>
      </c>
      <c r="R577" s="31">
        <v>0.42621084369321233</v>
      </c>
      <c r="S577" s="31">
        <v>0.42621084369321233</v>
      </c>
      <c r="T577" s="31">
        <v>0.42621084369321233</v>
      </c>
      <c r="U577" s="31">
        <v>0.42621084369321233</v>
      </c>
      <c r="V577" s="31">
        <v>0.42621084369321233</v>
      </c>
      <c r="W577" s="31">
        <v>0.42621084369321233</v>
      </c>
      <c r="X577" s="31">
        <v>0.42621084369321233</v>
      </c>
      <c r="Y577" s="31">
        <v>0.42621084369321233</v>
      </c>
      <c r="Z577" s="31">
        <v>0.42621084369321233</v>
      </c>
      <c r="AA577" s="31">
        <v>0.42621084369321233</v>
      </c>
      <c r="AB577" s="31">
        <v>0.42621084369321233</v>
      </c>
      <c r="AC577" s="31">
        <v>0.42621084369321233</v>
      </c>
      <c r="AD577" s="31">
        <v>0.42621084369321233</v>
      </c>
      <c r="AE577" s="31">
        <v>0.42621084369321233</v>
      </c>
      <c r="AF577" s="31">
        <v>0.42621084369321233</v>
      </c>
      <c r="AG577" s="31">
        <v>0.42621084369321233</v>
      </c>
      <c r="AH577" s="31">
        <v>0.42621084369321233</v>
      </c>
      <c r="AI577" s="31">
        <v>0.42621084369321233</v>
      </c>
      <c r="AJ577" s="31">
        <v>0.42621084369321233</v>
      </c>
      <c r="AK577" s="31">
        <v>0.42621084369321233</v>
      </c>
      <c r="AL577" s="31">
        <v>0.42621084369321233</v>
      </c>
      <c r="AM577" s="31">
        <v>0.42621084369321233</v>
      </c>
      <c r="AN577" s="31">
        <v>0.42621084369321233</v>
      </c>
      <c r="AO577" s="31">
        <v>0.42621084369321233</v>
      </c>
      <c r="AP577" s="31">
        <v>0.42621084369321233</v>
      </c>
      <c r="AQ577" s="31">
        <v>0.42621084369321233</v>
      </c>
      <c r="AR577" s="31">
        <v>0.42621084369321233</v>
      </c>
      <c r="AS577" s="31">
        <v>0.42621084369321233</v>
      </c>
      <c r="AT577" s="31">
        <v>0.42621084369321233</v>
      </c>
      <c r="AU577" s="31">
        <v>0.42621084369321233</v>
      </c>
      <c r="AV577" s="31">
        <v>0.42621084369321233</v>
      </c>
      <c r="AW577" s="31">
        <v>0.42621084369321233</v>
      </c>
      <c r="AX577" s="31">
        <v>0.42621084369321233</v>
      </c>
      <c r="AY577" s="31">
        <v>0.42621084369321233</v>
      </c>
      <c r="AZ577" s="31">
        <v>0.42621084369321233</v>
      </c>
      <c r="BA577" s="31">
        <v>0.42621084369321233</v>
      </c>
      <c r="BB577" s="31">
        <v>0.42621084369321233</v>
      </c>
      <c r="BC577" s="31">
        <v>0.42621084369321233</v>
      </c>
      <c r="BD577" s="31">
        <v>0.42621084369321233</v>
      </c>
      <c r="BE577" s="31">
        <v>0.42621084369321233</v>
      </c>
      <c r="BF577" s="31">
        <v>0.42621084369321233</v>
      </c>
      <c r="BG577" s="31">
        <v>0.42621084369321233</v>
      </c>
      <c r="BH577" s="31">
        <v>0.42621084369321233</v>
      </c>
      <c r="BI577" s="31">
        <v>0.42621084369321233</v>
      </c>
    </row>
    <row r="578" spans="1:61" x14ac:dyDescent="0.35">
      <c r="A578" s="2" t="s">
        <v>507</v>
      </c>
      <c r="B578" t="s">
        <v>120</v>
      </c>
      <c r="C578" t="s">
        <v>192</v>
      </c>
      <c r="D578" t="s">
        <v>494</v>
      </c>
      <c r="E578">
        <v>1</v>
      </c>
      <c r="F578" t="s">
        <v>248</v>
      </c>
      <c r="H578" s="31">
        <v>0.42621084369321233</v>
      </c>
      <c r="I578" s="31">
        <v>0.42621084369321233</v>
      </c>
      <c r="J578" s="31">
        <v>0.42621084369321233</v>
      </c>
      <c r="K578" s="31">
        <v>0.42621084369321233</v>
      </c>
      <c r="L578" s="31">
        <v>0.42621084369321233</v>
      </c>
      <c r="M578" s="31">
        <v>0.42621084369321233</v>
      </c>
      <c r="N578" s="31">
        <v>0.42621084369321233</v>
      </c>
      <c r="O578" s="31">
        <v>0.42621084369321233</v>
      </c>
      <c r="P578" s="31">
        <v>0.42621084369321233</v>
      </c>
      <c r="Q578" s="31">
        <v>0.42621084369321233</v>
      </c>
      <c r="R578" s="31">
        <v>0.42621084369321233</v>
      </c>
      <c r="S578" s="31">
        <v>0.42621084369321233</v>
      </c>
      <c r="T578" s="31">
        <v>0.42621084369321233</v>
      </c>
      <c r="U578" s="31">
        <v>0.42621084369321233</v>
      </c>
      <c r="V578" s="31">
        <v>0.42621084369321233</v>
      </c>
      <c r="W578" s="31">
        <v>0.42621084369321233</v>
      </c>
      <c r="X578" s="31">
        <v>0.42621084369321233</v>
      </c>
      <c r="Y578" s="31">
        <v>0.42621084369321233</v>
      </c>
      <c r="Z578" s="31">
        <v>0.42621084369321233</v>
      </c>
      <c r="AA578" s="31">
        <v>0.42621084369321233</v>
      </c>
      <c r="AB578" s="31">
        <v>0.42621084369321233</v>
      </c>
      <c r="AC578" s="31">
        <v>0.42621084369321233</v>
      </c>
      <c r="AD578" s="31">
        <v>0.42621084369321233</v>
      </c>
      <c r="AE578" s="31">
        <v>0.42621084369321233</v>
      </c>
      <c r="AF578" s="31">
        <v>0.42621084369321233</v>
      </c>
      <c r="AG578" s="31">
        <v>0.42621084369321233</v>
      </c>
      <c r="AH578" s="31">
        <v>0.42621084369321233</v>
      </c>
      <c r="AI578" s="31">
        <v>0.42621084369321233</v>
      </c>
      <c r="AJ578" s="31">
        <v>0.42621084369321233</v>
      </c>
      <c r="AK578" s="31">
        <v>0.42621084369321233</v>
      </c>
      <c r="AL578" s="31">
        <v>0.42621084369321233</v>
      </c>
      <c r="AM578" s="31">
        <v>0.42621084369321233</v>
      </c>
      <c r="AN578" s="31">
        <v>0.42621084369321233</v>
      </c>
      <c r="AO578" s="31">
        <v>0.42621084369321233</v>
      </c>
      <c r="AP578" s="31">
        <v>0.42621084369321233</v>
      </c>
      <c r="AQ578" s="31">
        <v>0.42621084369321233</v>
      </c>
      <c r="AR578" s="31">
        <v>0.42621084369321233</v>
      </c>
      <c r="AS578" s="31">
        <v>0.42621084369321233</v>
      </c>
      <c r="AT578" s="31">
        <v>0.42621084369321233</v>
      </c>
      <c r="AU578" s="31">
        <v>0.42621084369321233</v>
      </c>
      <c r="AV578" s="31">
        <v>0.42621084369321233</v>
      </c>
      <c r="AW578" s="31">
        <v>0.42621084369321233</v>
      </c>
      <c r="AX578" s="31">
        <v>0.42621084369321233</v>
      </c>
      <c r="AY578" s="31">
        <v>0.42621084369321233</v>
      </c>
      <c r="AZ578" s="31">
        <v>0.42621084369321233</v>
      </c>
      <c r="BA578" s="31">
        <v>0.42621084369321233</v>
      </c>
      <c r="BB578" s="31">
        <v>0.42621084369321233</v>
      </c>
      <c r="BC578" s="31">
        <v>0.42621084369321233</v>
      </c>
      <c r="BD578" s="31">
        <v>0.42621084369321233</v>
      </c>
      <c r="BE578" s="31">
        <v>0.42621084369321233</v>
      </c>
      <c r="BF578" s="31">
        <v>0.42621084369321233</v>
      </c>
      <c r="BG578" s="31">
        <v>0.42621084369321233</v>
      </c>
      <c r="BH578" s="31">
        <v>0.42621084369321233</v>
      </c>
      <c r="BI578" s="31">
        <v>0.42621084369321233</v>
      </c>
    </row>
    <row r="579" spans="1:61" x14ac:dyDescent="0.35">
      <c r="A579" s="2" t="s">
        <v>507</v>
      </c>
      <c r="B579" t="s">
        <v>120</v>
      </c>
      <c r="C579" t="s">
        <v>194</v>
      </c>
      <c r="D579" t="s">
        <v>483</v>
      </c>
      <c r="E579">
        <v>1</v>
      </c>
      <c r="F579" t="s">
        <v>248</v>
      </c>
      <c r="H579" s="31">
        <v>0.42621084369321233</v>
      </c>
      <c r="I579" s="31">
        <v>0.42621084369321233</v>
      </c>
      <c r="J579" s="31">
        <v>0.42621084369321233</v>
      </c>
      <c r="K579" s="31">
        <v>0.42621084369321233</v>
      </c>
      <c r="L579" s="31">
        <v>0.42621084369321233</v>
      </c>
      <c r="M579" s="31">
        <v>0.42621084369321233</v>
      </c>
      <c r="N579" s="31">
        <v>0.42621084369321233</v>
      </c>
      <c r="O579" s="31">
        <v>0.42621084369321233</v>
      </c>
      <c r="P579" s="31">
        <v>0.42621084369321233</v>
      </c>
      <c r="Q579" s="31">
        <v>0.42621084369321233</v>
      </c>
      <c r="R579" s="31">
        <v>0.42621084369321233</v>
      </c>
      <c r="S579" s="31">
        <v>0.42621084369321233</v>
      </c>
      <c r="T579" s="31">
        <v>0.42621084369321233</v>
      </c>
      <c r="U579" s="31">
        <v>0.42621084369321233</v>
      </c>
      <c r="V579" s="31">
        <v>0.42621084369321233</v>
      </c>
      <c r="W579" s="31">
        <v>0.42621084369321233</v>
      </c>
      <c r="X579" s="31">
        <v>0.42621084369321233</v>
      </c>
      <c r="Y579" s="31">
        <v>0.42621084369321233</v>
      </c>
      <c r="Z579" s="31">
        <v>0.42621084369321233</v>
      </c>
      <c r="AA579" s="31">
        <v>0.42621084369321233</v>
      </c>
      <c r="AB579" s="31">
        <v>0.42621084369321233</v>
      </c>
      <c r="AC579" s="31">
        <v>0.42621084369321233</v>
      </c>
      <c r="AD579" s="31">
        <v>0.42621084369321233</v>
      </c>
      <c r="AE579" s="31">
        <v>0.42621084369321233</v>
      </c>
      <c r="AF579" s="31">
        <v>0.42621084369321233</v>
      </c>
      <c r="AG579" s="31">
        <v>0.42621084369321233</v>
      </c>
      <c r="AH579" s="31">
        <v>0.42621084369321233</v>
      </c>
      <c r="AI579" s="31">
        <v>0.42621084369321233</v>
      </c>
      <c r="AJ579" s="31">
        <v>0.42621084369321233</v>
      </c>
      <c r="AK579" s="31">
        <v>0.42621084369321233</v>
      </c>
      <c r="AL579" s="31">
        <v>0.42621084369321233</v>
      </c>
      <c r="AM579" s="31">
        <v>0.42621084369321233</v>
      </c>
      <c r="AN579" s="31">
        <v>0.42621084369321233</v>
      </c>
      <c r="AO579" s="31">
        <v>0.42621084369321233</v>
      </c>
      <c r="AP579" s="31">
        <v>0.42621084369321233</v>
      </c>
      <c r="AQ579" s="31">
        <v>0.42621084369321233</v>
      </c>
      <c r="AR579" s="31">
        <v>0.42621084369321233</v>
      </c>
      <c r="AS579" s="31">
        <v>0.42621084369321233</v>
      </c>
      <c r="AT579" s="31">
        <v>0.42621084369321233</v>
      </c>
      <c r="AU579" s="31">
        <v>0.42621084369321233</v>
      </c>
      <c r="AV579" s="31">
        <v>0.42621084369321233</v>
      </c>
      <c r="AW579" s="31">
        <v>0.42621084369321233</v>
      </c>
      <c r="AX579" s="31">
        <v>0.42621084369321233</v>
      </c>
      <c r="AY579" s="31">
        <v>0.42621084369321233</v>
      </c>
      <c r="AZ579" s="31">
        <v>0.42621084369321233</v>
      </c>
      <c r="BA579" s="31">
        <v>0.42621084369321233</v>
      </c>
      <c r="BB579" s="31">
        <v>0.42621084369321233</v>
      </c>
      <c r="BC579" s="31">
        <v>0.42621084369321233</v>
      </c>
      <c r="BD579" s="31">
        <v>0.42621084369321233</v>
      </c>
      <c r="BE579" s="31">
        <v>0.42621084369321233</v>
      </c>
      <c r="BF579" s="31">
        <v>0.42621084369321233</v>
      </c>
      <c r="BG579" s="31">
        <v>0.42621084369321233</v>
      </c>
      <c r="BH579" s="31">
        <v>0.42621084369321233</v>
      </c>
      <c r="BI579" s="31">
        <v>0.42621084369321233</v>
      </c>
    </row>
    <row r="580" spans="1:61" x14ac:dyDescent="0.35">
      <c r="A580" s="2" t="s">
        <v>507</v>
      </c>
      <c r="B580" t="s">
        <v>120</v>
      </c>
      <c r="C580" t="s">
        <v>200</v>
      </c>
      <c r="D580" t="s">
        <v>489</v>
      </c>
      <c r="E580">
        <v>1</v>
      </c>
      <c r="F580" t="s">
        <v>248</v>
      </c>
      <c r="H580" s="31">
        <v>0.42621084369321233</v>
      </c>
      <c r="I580" s="31">
        <v>0.42621084369321233</v>
      </c>
      <c r="J580" s="31">
        <v>0.42621084369321233</v>
      </c>
      <c r="K580" s="31">
        <v>0.42621084369321233</v>
      </c>
      <c r="L580" s="31">
        <v>0.42621084369321233</v>
      </c>
      <c r="M580" s="31">
        <v>0.42621084369321233</v>
      </c>
      <c r="N580" s="31">
        <v>0.42621084369321233</v>
      </c>
      <c r="O580" s="31">
        <v>0.42621084369321233</v>
      </c>
      <c r="P580" s="31">
        <v>0.42621084369321233</v>
      </c>
      <c r="Q580" s="31">
        <v>0.42621084369321233</v>
      </c>
      <c r="R580" s="31">
        <v>0.42621084369321233</v>
      </c>
      <c r="S580" s="31">
        <v>0.42621084369321233</v>
      </c>
      <c r="T580" s="31">
        <v>0.42621084369321233</v>
      </c>
      <c r="U580" s="31">
        <v>0.42621084369321233</v>
      </c>
      <c r="V580" s="31">
        <v>0.42621084369321233</v>
      </c>
      <c r="W580" s="31">
        <v>0.42621084369321233</v>
      </c>
      <c r="X580" s="31">
        <v>0.42621084369321233</v>
      </c>
      <c r="Y580" s="31">
        <v>0.42621084369321233</v>
      </c>
      <c r="Z580" s="31">
        <v>0.42621084369321233</v>
      </c>
      <c r="AA580" s="31">
        <v>0.42621084369321233</v>
      </c>
      <c r="AB580" s="31">
        <v>0.42621084369321233</v>
      </c>
      <c r="AC580" s="31">
        <v>0.42621084369321233</v>
      </c>
      <c r="AD580" s="31">
        <v>0.42621084369321233</v>
      </c>
      <c r="AE580" s="31">
        <v>0.42621084369321233</v>
      </c>
      <c r="AF580" s="31">
        <v>0.42621084369321233</v>
      </c>
      <c r="AG580" s="31">
        <v>0.42621084369321233</v>
      </c>
      <c r="AH580" s="31">
        <v>0.42621084369321233</v>
      </c>
      <c r="AI580" s="31">
        <v>0.42621084369321233</v>
      </c>
      <c r="AJ580" s="31">
        <v>0.42621084369321233</v>
      </c>
      <c r="AK580" s="31">
        <v>0.42621084369321233</v>
      </c>
      <c r="AL580" s="31">
        <v>0.42621084369321233</v>
      </c>
      <c r="AM580" s="31">
        <v>0.42621084369321233</v>
      </c>
      <c r="AN580" s="31">
        <v>0.42621084369321233</v>
      </c>
      <c r="AO580" s="31">
        <v>0.42621084369321233</v>
      </c>
      <c r="AP580" s="31">
        <v>0.42621084369321233</v>
      </c>
      <c r="AQ580" s="31">
        <v>0.42621084369321233</v>
      </c>
      <c r="AR580" s="31">
        <v>0.42621084369321233</v>
      </c>
      <c r="AS580" s="31">
        <v>0.42621084369321233</v>
      </c>
      <c r="AT580" s="31">
        <v>0.42621084369321233</v>
      </c>
      <c r="AU580" s="31">
        <v>0.42621084369321233</v>
      </c>
      <c r="AV580" s="31">
        <v>0.42621084369321233</v>
      </c>
      <c r="AW580" s="31">
        <v>0.42621084369321233</v>
      </c>
      <c r="AX580" s="31">
        <v>0.42621084369321233</v>
      </c>
      <c r="AY580" s="31">
        <v>0.42621084369321233</v>
      </c>
      <c r="AZ580" s="31">
        <v>0.42621084369321233</v>
      </c>
      <c r="BA580" s="31">
        <v>0.42621084369321233</v>
      </c>
      <c r="BB580" s="31">
        <v>0.42621084369321233</v>
      </c>
      <c r="BC580" s="31">
        <v>0.42621084369321233</v>
      </c>
      <c r="BD580" s="31">
        <v>0.42621084369321233</v>
      </c>
      <c r="BE580" s="31">
        <v>0.42621084369321233</v>
      </c>
      <c r="BF580" s="31">
        <v>0.42621084369321233</v>
      </c>
      <c r="BG580" s="31">
        <v>0.42621084369321233</v>
      </c>
      <c r="BH580" s="31">
        <v>0.42621084369321233</v>
      </c>
      <c r="BI580" s="31">
        <v>0.42621084369321233</v>
      </c>
    </row>
    <row r="581" spans="1:61" x14ac:dyDescent="0.35">
      <c r="A581" s="2" t="s">
        <v>507</v>
      </c>
      <c r="B581" t="s">
        <v>120</v>
      </c>
      <c r="C581" t="s">
        <v>205</v>
      </c>
      <c r="D581" t="s">
        <v>495</v>
      </c>
      <c r="E581">
        <v>1</v>
      </c>
      <c r="F581" t="s">
        <v>248</v>
      </c>
      <c r="H581" s="31">
        <v>0.42621084369321233</v>
      </c>
      <c r="I581" s="31">
        <v>0.42621084369321233</v>
      </c>
      <c r="J581" s="31">
        <v>0.42621084369321233</v>
      </c>
      <c r="K581" s="31">
        <v>0.42621084369321233</v>
      </c>
      <c r="L581" s="31">
        <v>0.42621084369321233</v>
      </c>
      <c r="M581" s="31">
        <v>0.42621084369321233</v>
      </c>
      <c r="N581" s="31">
        <v>0.42621084369321233</v>
      </c>
      <c r="O581" s="31">
        <v>0.42621084369321233</v>
      </c>
      <c r="P581" s="31">
        <v>0.42621084369321233</v>
      </c>
      <c r="Q581" s="31">
        <v>0.42621084369321233</v>
      </c>
      <c r="R581" s="31">
        <v>0.42621084369321233</v>
      </c>
      <c r="S581" s="31">
        <v>0.42621084369321233</v>
      </c>
      <c r="T581" s="31">
        <v>0.42621084369321233</v>
      </c>
      <c r="U581" s="31">
        <v>0.42621084369321233</v>
      </c>
      <c r="V581" s="31">
        <v>0.42621084369321233</v>
      </c>
      <c r="W581" s="31">
        <v>0.42621084369321233</v>
      </c>
      <c r="X581" s="31">
        <v>0.42621084369321233</v>
      </c>
      <c r="Y581" s="31">
        <v>0.42621084369321233</v>
      </c>
      <c r="Z581" s="31">
        <v>0.42621084369321233</v>
      </c>
      <c r="AA581" s="31">
        <v>0.42621084369321233</v>
      </c>
      <c r="AB581" s="31">
        <v>0.42621084369321233</v>
      </c>
      <c r="AC581" s="31">
        <v>0.42621084369321233</v>
      </c>
      <c r="AD581" s="31">
        <v>0.42621084369321233</v>
      </c>
      <c r="AE581" s="31">
        <v>0.42621084369321233</v>
      </c>
      <c r="AF581" s="31">
        <v>0.42621084369321233</v>
      </c>
      <c r="AG581" s="31">
        <v>0.42621084369321233</v>
      </c>
      <c r="AH581" s="31">
        <v>0.42621084369321233</v>
      </c>
      <c r="AI581" s="31">
        <v>0.42621084369321233</v>
      </c>
      <c r="AJ581" s="31">
        <v>0.42621084369321233</v>
      </c>
      <c r="AK581" s="31">
        <v>0.42621084369321233</v>
      </c>
      <c r="AL581" s="31">
        <v>0.42621084369321233</v>
      </c>
      <c r="AM581" s="31">
        <v>0.42621084369321233</v>
      </c>
      <c r="AN581" s="31">
        <v>0.42621084369321233</v>
      </c>
      <c r="AO581" s="31">
        <v>0.42621084369321233</v>
      </c>
      <c r="AP581" s="31">
        <v>0.42621084369321233</v>
      </c>
      <c r="AQ581" s="31">
        <v>0.42621084369321233</v>
      </c>
      <c r="AR581" s="31">
        <v>0.42621084369321233</v>
      </c>
      <c r="AS581" s="31">
        <v>0.42621084369321233</v>
      </c>
      <c r="AT581" s="31">
        <v>0.42621084369321233</v>
      </c>
      <c r="AU581" s="31">
        <v>0.42621084369321233</v>
      </c>
      <c r="AV581" s="31">
        <v>0.42621084369321233</v>
      </c>
      <c r="AW581" s="31">
        <v>0.42621084369321233</v>
      </c>
      <c r="AX581" s="31">
        <v>0.42621084369321233</v>
      </c>
      <c r="AY581" s="31">
        <v>0.42621084369321233</v>
      </c>
      <c r="AZ581" s="31">
        <v>0.42621084369321233</v>
      </c>
      <c r="BA581" s="31">
        <v>0.42621084369321233</v>
      </c>
      <c r="BB581" s="31">
        <v>0.42621084369321233</v>
      </c>
      <c r="BC581" s="31">
        <v>0.42621084369321233</v>
      </c>
      <c r="BD581" s="31">
        <v>0.42621084369321233</v>
      </c>
      <c r="BE581" s="31">
        <v>0.42621084369321233</v>
      </c>
      <c r="BF581" s="31">
        <v>0.42621084369321233</v>
      </c>
      <c r="BG581" s="31">
        <v>0.42621084369321233</v>
      </c>
      <c r="BH581" s="31">
        <v>0.42621084369321233</v>
      </c>
      <c r="BI581" s="31">
        <v>0.42621084369321233</v>
      </c>
    </row>
    <row r="582" spans="1:61" x14ac:dyDescent="0.35">
      <c r="A582" s="2" t="s">
        <v>506</v>
      </c>
      <c r="B582" t="s">
        <v>68</v>
      </c>
      <c r="C582" t="s">
        <v>127</v>
      </c>
      <c r="D582" t="s">
        <v>482</v>
      </c>
      <c r="E582">
        <v>1</v>
      </c>
      <c r="F582" t="s">
        <v>248</v>
      </c>
      <c r="H582" s="31">
        <v>4.080887436364832</v>
      </c>
      <c r="I582" s="31">
        <v>4.080887436364832</v>
      </c>
      <c r="J582" s="31">
        <v>4.080887436364832</v>
      </c>
      <c r="K582" s="31">
        <v>4.080887436364832</v>
      </c>
      <c r="L582" s="31">
        <v>4.080887436364832</v>
      </c>
      <c r="M582" s="31">
        <v>4.080887436364832</v>
      </c>
      <c r="N582" s="31">
        <v>4.080887436364832</v>
      </c>
      <c r="O582" s="31">
        <v>4.080887436364832</v>
      </c>
      <c r="P582" s="31">
        <v>4.080887436364832</v>
      </c>
      <c r="Q582" s="31">
        <v>4.080887436364832</v>
      </c>
      <c r="R582" s="31">
        <v>4.080887436364832</v>
      </c>
      <c r="S582" s="31">
        <v>4.080887436364832</v>
      </c>
      <c r="T582" s="31">
        <v>4.080887436364832</v>
      </c>
      <c r="U582" s="31">
        <v>4.080887436364832</v>
      </c>
      <c r="V582" s="31">
        <v>4.080887436364832</v>
      </c>
      <c r="W582" s="31">
        <v>4.080887436364832</v>
      </c>
      <c r="X582" s="31">
        <v>4.080887436364832</v>
      </c>
      <c r="Y582" s="31">
        <v>4.080887436364832</v>
      </c>
      <c r="Z582" s="31">
        <v>4.080887436364832</v>
      </c>
      <c r="AA582" s="31">
        <v>4.080887436364832</v>
      </c>
      <c r="AB582" s="31">
        <v>4.080887436364832</v>
      </c>
      <c r="AC582" s="31">
        <v>4.080887436364832</v>
      </c>
      <c r="AD582" s="31">
        <v>4.080887436364832</v>
      </c>
      <c r="AE582" s="31">
        <v>4.080887436364832</v>
      </c>
      <c r="AF582" s="31">
        <v>4.080887436364832</v>
      </c>
      <c r="AG582" s="31">
        <v>4.080887436364832</v>
      </c>
      <c r="AH582" s="31">
        <v>4.080887436364832</v>
      </c>
      <c r="AI582" s="31">
        <v>4.080887436364832</v>
      </c>
      <c r="AJ582" s="31">
        <v>4.080887436364832</v>
      </c>
      <c r="AK582" s="31">
        <v>4.080887436364832</v>
      </c>
      <c r="AL582" s="31">
        <v>4.080887436364832</v>
      </c>
      <c r="AM582" s="31">
        <v>4.080887436364832</v>
      </c>
      <c r="AN582" s="31">
        <v>4.080887436364832</v>
      </c>
      <c r="AO582" s="31">
        <v>4.080887436364832</v>
      </c>
      <c r="AP582" s="31">
        <v>4.080887436364832</v>
      </c>
      <c r="AQ582" s="31">
        <v>4.080887436364832</v>
      </c>
      <c r="AR582" s="31">
        <v>4.080887436364832</v>
      </c>
      <c r="AS582" s="31">
        <v>4.080887436364832</v>
      </c>
      <c r="AT582" s="31">
        <v>4.080887436364832</v>
      </c>
      <c r="AU582" s="31">
        <v>4.080887436364832</v>
      </c>
      <c r="AV582" s="31">
        <v>4.080887436364832</v>
      </c>
      <c r="AW582" s="31">
        <v>4.080887436364832</v>
      </c>
      <c r="AX582" s="31">
        <v>4.080887436364832</v>
      </c>
      <c r="AY582" s="31">
        <v>4.080887436364832</v>
      </c>
      <c r="AZ582" s="31">
        <v>4.080887436364832</v>
      </c>
      <c r="BA582" s="31">
        <v>4.080887436364832</v>
      </c>
      <c r="BB582" s="31">
        <v>4.080887436364832</v>
      </c>
      <c r="BC582" s="31">
        <v>4.080887436364832</v>
      </c>
      <c r="BD582" s="31">
        <v>4.080887436364832</v>
      </c>
      <c r="BE582" s="31">
        <v>4.080887436364832</v>
      </c>
      <c r="BF582" s="31">
        <v>4.080887436364832</v>
      </c>
      <c r="BG582" s="31">
        <v>4.080887436364832</v>
      </c>
      <c r="BH582" s="31">
        <v>4.080887436364832</v>
      </c>
      <c r="BI582" s="31">
        <v>4.080887436364832</v>
      </c>
    </row>
    <row r="583" spans="1:61" x14ac:dyDescent="0.35">
      <c r="A583" s="2" t="s">
        <v>506</v>
      </c>
      <c r="B583" t="s">
        <v>68</v>
      </c>
      <c r="C583" t="s">
        <v>128</v>
      </c>
      <c r="D583" t="s">
        <v>483</v>
      </c>
      <c r="E583">
        <v>1</v>
      </c>
      <c r="F583" t="s">
        <v>248</v>
      </c>
      <c r="H583" s="31">
        <v>4.080887436364832</v>
      </c>
      <c r="I583" s="31">
        <v>4.080887436364832</v>
      </c>
      <c r="J583" s="31">
        <v>4.080887436364832</v>
      </c>
      <c r="K583" s="31">
        <v>4.080887436364832</v>
      </c>
      <c r="L583" s="31">
        <v>4.080887436364832</v>
      </c>
      <c r="M583" s="31">
        <v>4.080887436364832</v>
      </c>
      <c r="N583" s="31">
        <v>4.080887436364832</v>
      </c>
      <c r="O583" s="31">
        <v>4.080887436364832</v>
      </c>
      <c r="P583" s="31">
        <v>4.080887436364832</v>
      </c>
      <c r="Q583" s="31">
        <v>4.080887436364832</v>
      </c>
      <c r="R583" s="31">
        <v>4.080887436364832</v>
      </c>
      <c r="S583" s="31">
        <v>4.080887436364832</v>
      </c>
      <c r="T583" s="31">
        <v>4.080887436364832</v>
      </c>
      <c r="U583" s="31">
        <v>4.080887436364832</v>
      </c>
      <c r="V583" s="31">
        <v>4.080887436364832</v>
      </c>
      <c r="W583" s="31">
        <v>4.080887436364832</v>
      </c>
      <c r="X583" s="31">
        <v>4.080887436364832</v>
      </c>
      <c r="Y583" s="31">
        <v>4.080887436364832</v>
      </c>
      <c r="Z583" s="31">
        <v>4.080887436364832</v>
      </c>
      <c r="AA583" s="31">
        <v>4.080887436364832</v>
      </c>
      <c r="AB583" s="31">
        <v>4.080887436364832</v>
      </c>
      <c r="AC583" s="31">
        <v>4.080887436364832</v>
      </c>
      <c r="AD583" s="31">
        <v>4.080887436364832</v>
      </c>
      <c r="AE583" s="31">
        <v>4.080887436364832</v>
      </c>
      <c r="AF583" s="31">
        <v>4.080887436364832</v>
      </c>
      <c r="AG583" s="31">
        <v>4.080887436364832</v>
      </c>
      <c r="AH583" s="31">
        <v>4.080887436364832</v>
      </c>
      <c r="AI583" s="31">
        <v>4.080887436364832</v>
      </c>
      <c r="AJ583" s="31">
        <v>4.080887436364832</v>
      </c>
      <c r="AK583" s="31">
        <v>4.080887436364832</v>
      </c>
      <c r="AL583" s="31">
        <v>4.080887436364832</v>
      </c>
      <c r="AM583" s="31">
        <v>4.080887436364832</v>
      </c>
      <c r="AN583" s="31">
        <v>4.080887436364832</v>
      </c>
      <c r="AO583" s="31">
        <v>4.080887436364832</v>
      </c>
      <c r="AP583" s="31">
        <v>4.080887436364832</v>
      </c>
      <c r="AQ583" s="31">
        <v>4.080887436364832</v>
      </c>
      <c r="AR583" s="31">
        <v>4.080887436364832</v>
      </c>
      <c r="AS583" s="31">
        <v>4.080887436364832</v>
      </c>
      <c r="AT583" s="31">
        <v>4.080887436364832</v>
      </c>
      <c r="AU583" s="31">
        <v>4.080887436364832</v>
      </c>
      <c r="AV583" s="31">
        <v>4.080887436364832</v>
      </c>
      <c r="AW583" s="31">
        <v>4.080887436364832</v>
      </c>
      <c r="AX583" s="31">
        <v>4.080887436364832</v>
      </c>
      <c r="AY583" s="31">
        <v>4.080887436364832</v>
      </c>
      <c r="AZ583" s="31">
        <v>4.080887436364832</v>
      </c>
      <c r="BA583" s="31">
        <v>4.080887436364832</v>
      </c>
      <c r="BB583" s="31">
        <v>4.080887436364832</v>
      </c>
      <c r="BC583" s="31">
        <v>4.080887436364832</v>
      </c>
      <c r="BD583" s="31">
        <v>4.080887436364832</v>
      </c>
      <c r="BE583" s="31">
        <v>4.080887436364832</v>
      </c>
      <c r="BF583" s="31">
        <v>4.080887436364832</v>
      </c>
      <c r="BG583" s="31">
        <v>4.080887436364832</v>
      </c>
      <c r="BH583" s="31">
        <v>4.080887436364832</v>
      </c>
      <c r="BI583" s="31">
        <v>4.080887436364832</v>
      </c>
    </row>
    <row r="584" spans="1:61" x14ac:dyDescent="0.35">
      <c r="A584" s="2" t="s">
        <v>506</v>
      </c>
      <c r="B584" t="s">
        <v>68</v>
      </c>
      <c r="C584" t="s">
        <v>130</v>
      </c>
      <c r="D584" t="s">
        <v>485</v>
      </c>
      <c r="E584">
        <v>1</v>
      </c>
      <c r="F584" t="s">
        <v>248</v>
      </c>
      <c r="H584" s="31">
        <v>4.080887436364832</v>
      </c>
      <c r="I584" s="31">
        <v>4.080887436364832</v>
      </c>
      <c r="J584" s="31">
        <v>4.080887436364832</v>
      </c>
      <c r="K584" s="31">
        <v>4.080887436364832</v>
      </c>
      <c r="L584" s="31">
        <v>4.080887436364832</v>
      </c>
      <c r="M584" s="31">
        <v>4.080887436364832</v>
      </c>
      <c r="N584" s="31">
        <v>4.080887436364832</v>
      </c>
      <c r="O584" s="31">
        <v>4.080887436364832</v>
      </c>
      <c r="P584" s="31">
        <v>4.080887436364832</v>
      </c>
      <c r="Q584" s="31">
        <v>4.080887436364832</v>
      </c>
      <c r="R584" s="31">
        <v>4.080887436364832</v>
      </c>
      <c r="S584" s="31">
        <v>4.080887436364832</v>
      </c>
      <c r="T584" s="31">
        <v>4.080887436364832</v>
      </c>
      <c r="U584" s="31">
        <v>4.080887436364832</v>
      </c>
      <c r="V584" s="31">
        <v>4.080887436364832</v>
      </c>
      <c r="W584" s="31">
        <v>4.080887436364832</v>
      </c>
      <c r="X584" s="31">
        <v>4.080887436364832</v>
      </c>
      <c r="Y584" s="31">
        <v>4.080887436364832</v>
      </c>
      <c r="Z584" s="31">
        <v>4.080887436364832</v>
      </c>
      <c r="AA584" s="31">
        <v>4.080887436364832</v>
      </c>
      <c r="AB584" s="31">
        <v>4.080887436364832</v>
      </c>
      <c r="AC584" s="31">
        <v>4.080887436364832</v>
      </c>
      <c r="AD584" s="31">
        <v>4.080887436364832</v>
      </c>
      <c r="AE584" s="31">
        <v>4.080887436364832</v>
      </c>
      <c r="AF584" s="31">
        <v>4.080887436364832</v>
      </c>
      <c r="AG584" s="31">
        <v>4.080887436364832</v>
      </c>
      <c r="AH584" s="31">
        <v>4.080887436364832</v>
      </c>
      <c r="AI584" s="31">
        <v>4.080887436364832</v>
      </c>
      <c r="AJ584" s="31">
        <v>4.080887436364832</v>
      </c>
      <c r="AK584" s="31">
        <v>4.080887436364832</v>
      </c>
      <c r="AL584" s="31">
        <v>4.080887436364832</v>
      </c>
      <c r="AM584" s="31">
        <v>4.080887436364832</v>
      </c>
      <c r="AN584" s="31">
        <v>4.080887436364832</v>
      </c>
      <c r="AO584" s="31">
        <v>4.080887436364832</v>
      </c>
      <c r="AP584" s="31">
        <v>4.080887436364832</v>
      </c>
      <c r="AQ584" s="31">
        <v>4.080887436364832</v>
      </c>
      <c r="AR584" s="31">
        <v>4.080887436364832</v>
      </c>
      <c r="AS584" s="31">
        <v>4.080887436364832</v>
      </c>
      <c r="AT584" s="31">
        <v>4.080887436364832</v>
      </c>
      <c r="AU584" s="31">
        <v>4.080887436364832</v>
      </c>
      <c r="AV584" s="31">
        <v>4.080887436364832</v>
      </c>
      <c r="AW584" s="31">
        <v>4.080887436364832</v>
      </c>
      <c r="AX584" s="31">
        <v>4.080887436364832</v>
      </c>
      <c r="AY584" s="31">
        <v>4.080887436364832</v>
      </c>
      <c r="AZ584" s="31">
        <v>4.080887436364832</v>
      </c>
      <c r="BA584" s="31">
        <v>4.080887436364832</v>
      </c>
      <c r="BB584" s="31">
        <v>4.080887436364832</v>
      </c>
      <c r="BC584" s="31">
        <v>4.080887436364832</v>
      </c>
      <c r="BD584" s="31">
        <v>4.080887436364832</v>
      </c>
      <c r="BE584" s="31">
        <v>4.080887436364832</v>
      </c>
      <c r="BF584" s="31">
        <v>4.080887436364832</v>
      </c>
      <c r="BG584" s="31">
        <v>4.080887436364832</v>
      </c>
      <c r="BH584" s="31">
        <v>4.080887436364832</v>
      </c>
      <c r="BI584" s="31">
        <v>4.080887436364832</v>
      </c>
    </row>
    <row r="585" spans="1:61" x14ac:dyDescent="0.35">
      <c r="A585" s="2" t="s">
        <v>506</v>
      </c>
      <c r="B585" t="s">
        <v>68</v>
      </c>
      <c r="C585" t="s">
        <v>131</v>
      </c>
      <c r="D585" t="s">
        <v>486</v>
      </c>
      <c r="E585">
        <v>1</v>
      </c>
      <c r="F585" t="s">
        <v>248</v>
      </c>
      <c r="H585" s="31">
        <v>4.080887436364832</v>
      </c>
      <c r="I585" s="31">
        <v>4.080887436364832</v>
      </c>
      <c r="J585" s="31">
        <v>4.080887436364832</v>
      </c>
      <c r="K585" s="31">
        <v>4.080887436364832</v>
      </c>
      <c r="L585" s="31">
        <v>4.080887436364832</v>
      </c>
      <c r="M585" s="31">
        <v>4.080887436364832</v>
      </c>
      <c r="N585" s="31">
        <v>4.080887436364832</v>
      </c>
      <c r="O585" s="31">
        <v>4.080887436364832</v>
      </c>
      <c r="P585" s="31">
        <v>4.080887436364832</v>
      </c>
      <c r="Q585" s="31">
        <v>4.080887436364832</v>
      </c>
      <c r="R585" s="31">
        <v>4.080887436364832</v>
      </c>
      <c r="S585" s="31">
        <v>4.080887436364832</v>
      </c>
      <c r="T585" s="31">
        <v>4.080887436364832</v>
      </c>
      <c r="U585" s="31">
        <v>4.080887436364832</v>
      </c>
      <c r="V585" s="31">
        <v>4.080887436364832</v>
      </c>
      <c r="W585" s="31">
        <v>4.080887436364832</v>
      </c>
      <c r="X585" s="31">
        <v>4.080887436364832</v>
      </c>
      <c r="Y585" s="31">
        <v>4.080887436364832</v>
      </c>
      <c r="Z585" s="31">
        <v>4.080887436364832</v>
      </c>
      <c r="AA585" s="31">
        <v>4.080887436364832</v>
      </c>
      <c r="AB585" s="31">
        <v>4.080887436364832</v>
      </c>
      <c r="AC585" s="31">
        <v>4.080887436364832</v>
      </c>
      <c r="AD585" s="31">
        <v>4.080887436364832</v>
      </c>
      <c r="AE585" s="31">
        <v>4.080887436364832</v>
      </c>
      <c r="AF585" s="31">
        <v>4.080887436364832</v>
      </c>
      <c r="AG585" s="31">
        <v>4.080887436364832</v>
      </c>
      <c r="AH585" s="31">
        <v>4.080887436364832</v>
      </c>
      <c r="AI585" s="31">
        <v>4.080887436364832</v>
      </c>
      <c r="AJ585" s="31">
        <v>4.080887436364832</v>
      </c>
      <c r="AK585" s="31">
        <v>4.080887436364832</v>
      </c>
      <c r="AL585" s="31">
        <v>4.080887436364832</v>
      </c>
      <c r="AM585" s="31">
        <v>4.080887436364832</v>
      </c>
      <c r="AN585" s="31">
        <v>4.080887436364832</v>
      </c>
      <c r="AO585" s="31">
        <v>4.080887436364832</v>
      </c>
      <c r="AP585" s="31">
        <v>4.080887436364832</v>
      </c>
      <c r="AQ585" s="31">
        <v>4.080887436364832</v>
      </c>
      <c r="AR585" s="31">
        <v>4.080887436364832</v>
      </c>
      <c r="AS585" s="31">
        <v>4.080887436364832</v>
      </c>
      <c r="AT585" s="31">
        <v>4.080887436364832</v>
      </c>
      <c r="AU585" s="31">
        <v>4.080887436364832</v>
      </c>
      <c r="AV585" s="31">
        <v>4.080887436364832</v>
      </c>
      <c r="AW585" s="31">
        <v>4.080887436364832</v>
      </c>
      <c r="AX585" s="31">
        <v>4.080887436364832</v>
      </c>
      <c r="AY585" s="31">
        <v>4.080887436364832</v>
      </c>
      <c r="AZ585" s="31">
        <v>4.080887436364832</v>
      </c>
      <c r="BA585" s="31">
        <v>4.080887436364832</v>
      </c>
      <c r="BB585" s="31">
        <v>4.080887436364832</v>
      </c>
      <c r="BC585" s="31">
        <v>4.080887436364832</v>
      </c>
      <c r="BD585" s="31">
        <v>4.080887436364832</v>
      </c>
      <c r="BE585" s="31">
        <v>4.080887436364832</v>
      </c>
      <c r="BF585" s="31">
        <v>4.080887436364832</v>
      </c>
      <c r="BG585" s="31">
        <v>4.080887436364832</v>
      </c>
      <c r="BH585" s="31">
        <v>4.080887436364832</v>
      </c>
      <c r="BI585" s="31">
        <v>4.080887436364832</v>
      </c>
    </row>
    <row r="586" spans="1:61" x14ac:dyDescent="0.35">
      <c r="A586" s="2" t="s">
        <v>506</v>
      </c>
      <c r="B586" t="s">
        <v>68</v>
      </c>
      <c r="C586" t="s">
        <v>132</v>
      </c>
      <c r="D586" t="s">
        <v>487</v>
      </c>
      <c r="E586">
        <v>1</v>
      </c>
      <c r="F586" t="s">
        <v>248</v>
      </c>
      <c r="H586" s="31">
        <v>4.080887436364832</v>
      </c>
      <c r="I586" s="31">
        <v>4.080887436364832</v>
      </c>
      <c r="J586" s="31">
        <v>4.080887436364832</v>
      </c>
      <c r="K586" s="31">
        <v>4.080887436364832</v>
      </c>
      <c r="L586" s="31">
        <v>4.080887436364832</v>
      </c>
      <c r="M586" s="31">
        <v>4.080887436364832</v>
      </c>
      <c r="N586" s="31">
        <v>4.080887436364832</v>
      </c>
      <c r="O586" s="31">
        <v>4.080887436364832</v>
      </c>
      <c r="P586" s="31">
        <v>4.080887436364832</v>
      </c>
      <c r="Q586" s="31">
        <v>4.080887436364832</v>
      </c>
      <c r="R586" s="31">
        <v>4.080887436364832</v>
      </c>
      <c r="S586" s="31">
        <v>4.080887436364832</v>
      </c>
      <c r="T586" s="31">
        <v>4.080887436364832</v>
      </c>
      <c r="U586" s="31">
        <v>4.080887436364832</v>
      </c>
      <c r="V586" s="31">
        <v>4.080887436364832</v>
      </c>
      <c r="W586" s="31">
        <v>4.080887436364832</v>
      </c>
      <c r="X586" s="31">
        <v>4.080887436364832</v>
      </c>
      <c r="Y586" s="31">
        <v>4.080887436364832</v>
      </c>
      <c r="Z586" s="31">
        <v>4.080887436364832</v>
      </c>
      <c r="AA586" s="31">
        <v>4.080887436364832</v>
      </c>
      <c r="AB586" s="31">
        <v>4.080887436364832</v>
      </c>
      <c r="AC586" s="31">
        <v>4.080887436364832</v>
      </c>
      <c r="AD586" s="31">
        <v>4.080887436364832</v>
      </c>
      <c r="AE586" s="31">
        <v>4.080887436364832</v>
      </c>
      <c r="AF586" s="31">
        <v>4.080887436364832</v>
      </c>
      <c r="AG586" s="31">
        <v>4.080887436364832</v>
      </c>
      <c r="AH586" s="31">
        <v>4.080887436364832</v>
      </c>
      <c r="AI586" s="31">
        <v>4.080887436364832</v>
      </c>
      <c r="AJ586" s="31">
        <v>4.080887436364832</v>
      </c>
      <c r="AK586" s="31">
        <v>4.080887436364832</v>
      </c>
      <c r="AL586" s="31">
        <v>4.080887436364832</v>
      </c>
      <c r="AM586" s="31">
        <v>4.080887436364832</v>
      </c>
      <c r="AN586" s="31">
        <v>4.080887436364832</v>
      </c>
      <c r="AO586" s="31">
        <v>4.080887436364832</v>
      </c>
      <c r="AP586" s="31">
        <v>4.080887436364832</v>
      </c>
      <c r="AQ586" s="31">
        <v>4.080887436364832</v>
      </c>
      <c r="AR586" s="31">
        <v>4.080887436364832</v>
      </c>
      <c r="AS586" s="31">
        <v>4.080887436364832</v>
      </c>
      <c r="AT586" s="31">
        <v>4.080887436364832</v>
      </c>
      <c r="AU586" s="31">
        <v>4.080887436364832</v>
      </c>
      <c r="AV586" s="31">
        <v>4.080887436364832</v>
      </c>
      <c r="AW586" s="31">
        <v>4.080887436364832</v>
      </c>
      <c r="AX586" s="31">
        <v>4.080887436364832</v>
      </c>
      <c r="AY586" s="31">
        <v>4.080887436364832</v>
      </c>
      <c r="AZ586" s="31">
        <v>4.080887436364832</v>
      </c>
      <c r="BA586" s="31">
        <v>4.080887436364832</v>
      </c>
      <c r="BB586" s="31">
        <v>4.080887436364832</v>
      </c>
      <c r="BC586" s="31">
        <v>4.080887436364832</v>
      </c>
      <c r="BD586" s="31">
        <v>4.080887436364832</v>
      </c>
      <c r="BE586" s="31">
        <v>4.080887436364832</v>
      </c>
      <c r="BF586" s="31">
        <v>4.080887436364832</v>
      </c>
      <c r="BG586" s="31">
        <v>4.080887436364832</v>
      </c>
      <c r="BH586" s="31">
        <v>4.080887436364832</v>
      </c>
      <c r="BI586" s="31">
        <v>4.080887436364832</v>
      </c>
    </row>
    <row r="587" spans="1:61" x14ac:dyDescent="0.35">
      <c r="A587" s="2" t="s">
        <v>506</v>
      </c>
      <c r="B587" t="s">
        <v>68</v>
      </c>
      <c r="C587" t="s">
        <v>500</v>
      </c>
      <c r="D587" t="s">
        <v>499</v>
      </c>
      <c r="E587">
        <v>1</v>
      </c>
      <c r="F587" t="s">
        <v>248</v>
      </c>
      <c r="H587" s="31">
        <v>4.080887436364832</v>
      </c>
      <c r="I587" s="31">
        <v>4.080887436364832</v>
      </c>
      <c r="J587" s="31">
        <v>4.080887436364832</v>
      </c>
      <c r="K587" s="31">
        <v>4.080887436364832</v>
      </c>
      <c r="L587" s="31">
        <v>4.080887436364832</v>
      </c>
      <c r="M587" s="31">
        <v>4.080887436364832</v>
      </c>
      <c r="N587" s="31">
        <v>4.080887436364832</v>
      </c>
      <c r="O587" s="31">
        <v>4.080887436364832</v>
      </c>
      <c r="P587" s="31">
        <v>4.080887436364832</v>
      </c>
      <c r="Q587" s="31">
        <v>4.080887436364832</v>
      </c>
      <c r="R587" s="31">
        <v>4.080887436364832</v>
      </c>
      <c r="S587" s="31">
        <v>4.080887436364832</v>
      </c>
      <c r="T587" s="31">
        <v>4.080887436364832</v>
      </c>
      <c r="U587" s="31">
        <v>4.080887436364832</v>
      </c>
      <c r="V587" s="31">
        <v>4.080887436364832</v>
      </c>
      <c r="W587" s="31">
        <v>4.080887436364832</v>
      </c>
      <c r="X587" s="31">
        <v>4.080887436364832</v>
      </c>
      <c r="Y587" s="31">
        <v>4.080887436364832</v>
      </c>
      <c r="Z587" s="31">
        <v>4.080887436364832</v>
      </c>
      <c r="AA587" s="31">
        <v>4.080887436364832</v>
      </c>
      <c r="AB587" s="31">
        <v>4.080887436364832</v>
      </c>
      <c r="AC587" s="31">
        <v>4.080887436364832</v>
      </c>
      <c r="AD587" s="31">
        <v>4.080887436364832</v>
      </c>
      <c r="AE587" s="31">
        <v>4.080887436364832</v>
      </c>
      <c r="AF587" s="31">
        <v>4.080887436364832</v>
      </c>
      <c r="AG587" s="31">
        <v>4.080887436364832</v>
      </c>
      <c r="AH587" s="31">
        <v>4.080887436364832</v>
      </c>
      <c r="AI587" s="31">
        <v>4.080887436364832</v>
      </c>
      <c r="AJ587" s="31">
        <v>4.080887436364832</v>
      </c>
      <c r="AK587" s="31">
        <v>4.080887436364832</v>
      </c>
      <c r="AL587" s="31">
        <v>4.080887436364832</v>
      </c>
      <c r="AM587" s="31">
        <v>4.080887436364832</v>
      </c>
      <c r="AN587" s="31">
        <v>4.080887436364832</v>
      </c>
      <c r="AO587" s="31">
        <v>4.080887436364832</v>
      </c>
      <c r="AP587" s="31">
        <v>4.080887436364832</v>
      </c>
      <c r="AQ587" s="31">
        <v>4.080887436364832</v>
      </c>
      <c r="AR587" s="31">
        <v>4.080887436364832</v>
      </c>
      <c r="AS587" s="31">
        <v>4.080887436364832</v>
      </c>
      <c r="AT587" s="31">
        <v>4.080887436364832</v>
      </c>
      <c r="AU587" s="31">
        <v>4.080887436364832</v>
      </c>
      <c r="AV587" s="31">
        <v>4.080887436364832</v>
      </c>
      <c r="AW587" s="31">
        <v>4.080887436364832</v>
      </c>
      <c r="AX587" s="31">
        <v>4.080887436364832</v>
      </c>
      <c r="AY587" s="31">
        <v>4.080887436364832</v>
      </c>
      <c r="AZ587" s="31">
        <v>4.080887436364832</v>
      </c>
      <c r="BA587" s="31">
        <v>4.080887436364832</v>
      </c>
      <c r="BB587" s="31">
        <v>4.080887436364832</v>
      </c>
      <c r="BC587" s="31">
        <v>4.080887436364832</v>
      </c>
      <c r="BD587" s="31">
        <v>4.080887436364832</v>
      </c>
      <c r="BE587" s="31">
        <v>4.080887436364832</v>
      </c>
      <c r="BF587" s="31">
        <v>4.080887436364832</v>
      </c>
      <c r="BG587" s="31">
        <v>4.080887436364832</v>
      </c>
      <c r="BH587" s="31">
        <v>4.080887436364832</v>
      </c>
      <c r="BI587" s="31">
        <v>4.080887436364832</v>
      </c>
    </row>
    <row r="588" spans="1:61" x14ac:dyDescent="0.35">
      <c r="A588" s="2" t="s">
        <v>506</v>
      </c>
      <c r="B588" t="s">
        <v>68</v>
      </c>
      <c r="C588" t="s">
        <v>140</v>
      </c>
      <c r="D588" t="s">
        <v>495</v>
      </c>
      <c r="E588">
        <v>1</v>
      </c>
      <c r="F588" t="s">
        <v>248</v>
      </c>
      <c r="H588" s="31">
        <v>4.080887436364832</v>
      </c>
      <c r="I588" s="31">
        <v>4.080887436364832</v>
      </c>
      <c r="J588" s="31">
        <v>4.080887436364832</v>
      </c>
      <c r="K588" s="31">
        <v>4.080887436364832</v>
      </c>
      <c r="L588" s="31">
        <v>4.080887436364832</v>
      </c>
      <c r="M588" s="31">
        <v>4.080887436364832</v>
      </c>
      <c r="N588" s="31">
        <v>4.080887436364832</v>
      </c>
      <c r="O588" s="31">
        <v>4.080887436364832</v>
      </c>
      <c r="P588" s="31">
        <v>4.080887436364832</v>
      </c>
      <c r="Q588" s="31">
        <v>4.080887436364832</v>
      </c>
      <c r="R588" s="31">
        <v>4.080887436364832</v>
      </c>
      <c r="S588" s="31">
        <v>4.080887436364832</v>
      </c>
      <c r="T588" s="31">
        <v>4.080887436364832</v>
      </c>
      <c r="U588" s="31">
        <v>4.080887436364832</v>
      </c>
      <c r="V588" s="31">
        <v>4.080887436364832</v>
      </c>
      <c r="W588" s="31">
        <v>4.080887436364832</v>
      </c>
      <c r="X588" s="31">
        <v>4.080887436364832</v>
      </c>
      <c r="Y588" s="31">
        <v>4.080887436364832</v>
      </c>
      <c r="Z588" s="31">
        <v>4.080887436364832</v>
      </c>
      <c r="AA588" s="31">
        <v>4.080887436364832</v>
      </c>
      <c r="AB588" s="31">
        <v>4.080887436364832</v>
      </c>
      <c r="AC588" s="31">
        <v>4.080887436364832</v>
      </c>
      <c r="AD588" s="31">
        <v>4.080887436364832</v>
      </c>
      <c r="AE588" s="31">
        <v>4.080887436364832</v>
      </c>
      <c r="AF588" s="31">
        <v>4.080887436364832</v>
      </c>
      <c r="AG588" s="31">
        <v>4.080887436364832</v>
      </c>
      <c r="AH588" s="31">
        <v>4.080887436364832</v>
      </c>
      <c r="AI588" s="31">
        <v>4.080887436364832</v>
      </c>
      <c r="AJ588" s="31">
        <v>4.080887436364832</v>
      </c>
      <c r="AK588" s="31">
        <v>4.080887436364832</v>
      </c>
      <c r="AL588" s="31">
        <v>4.080887436364832</v>
      </c>
      <c r="AM588" s="31">
        <v>4.080887436364832</v>
      </c>
      <c r="AN588" s="31">
        <v>4.080887436364832</v>
      </c>
      <c r="AO588" s="31">
        <v>4.080887436364832</v>
      </c>
      <c r="AP588" s="31">
        <v>4.080887436364832</v>
      </c>
      <c r="AQ588" s="31">
        <v>4.080887436364832</v>
      </c>
      <c r="AR588" s="31">
        <v>4.080887436364832</v>
      </c>
      <c r="AS588" s="31">
        <v>4.080887436364832</v>
      </c>
      <c r="AT588" s="31">
        <v>4.080887436364832</v>
      </c>
      <c r="AU588" s="31">
        <v>4.080887436364832</v>
      </c>
      <c r="AV588" s="31">
        <v>4.080887436364832</v>
      </c>
      <c r="AW588" s="31">
        <v>4.080887436364832</v>
      </c>
      <c r="AX588" s="31">
        <v>4.080887436364832</v>
      </c>
      <c r="AY588" s="31">
        <v>4.080887436364832</v>
      </c>
      <c r="AZ588" s="31">
        <v>4.080887436364832</v>
      </c>
      <c r="BA588" s="31">
        <v>4.080887436364832</v>
      </c>
      <c r="BB588" s="31">
        <v>4.080887436364832</v>
      </c>
      <c r="BC588" s="31">
        <v>4.080887436364832</v>
      </c>
      <c r="BD588" s="31">
        <v>4.080887436364832</v>
      </c>
      <c r="BE588" s="31">
        <v>4.080887436364832</v>
      </c>
      <c r="BF588" s="31">
        <v>4.080887436364832</v>
      </c>
      <c r="BG588" s="31">
        <v>4.080887436364832</v>
      </c>
      <c r="BH588" s="31">
        <v>4.080887436364832</v>
      </c>
      <c r="BI588" s="31">
        <v>4.080887436364832</v>
      </c>
    </row>
    <row r="589" spans="1:61" x14ac:dyDescent="0.35">
      <c r="A589" s="2" t="s">
        <v>506</v>
      </c>
      <c r="B589" t="s">
        <v>68</v>
      </c>
      <c r="C589" t="s">
        <v>149</v>
      </c>
      <c r="D589" t="s">
        <v>482</v>
      </c>
      <c r="E589">
        <v>1</v>
      </c>
      <c r="F589" t="s">
        <v>248</v>
      </c>
      <c r="H589" s="31">
        <v>4.080887436364832</v>
      </c>
      <c r="I589" s="31">
        <v>4.080887436364832</v>
      </c>
      <c r="J589" s="31">
        <v>4.080887436364832</v>
      </c>
      <c r="K589" s="31">
        <v>4.080887436364832</v>
      </c>
      <c r="L589" s="31">
        <v>4.080887436364832</v>
      </c>
      <c r="M589" s="31">
        <v>4.080887436364832</v>
      </c>
      <c r="N589" s="31">
        <v>4.080887436364832</v>
      </c>
      <c r="O589" s="31">
        <v>4.080887436364832</v>
      </c>
      <c r="P589" s="31">
        <v>4.080887436364832</v>
      </c>
      <c r="Q589" s="31">
        <v>4.080887436364832</v>
      </c>
      <c r="R589" s="31">
        <v>4.080887436364832</v>
      </c>
      <c r="S589" s="31">
        <v>4.080887436364832</v>
      </c>
      <c r="T589" s="31">
        <v>4.080887436364832</v>
      </c>
      <c r="U589" s="31">
        <v>4.080887436364832</v>
      </c>
      <c r="V589" s="31">
        <v>4.080887436364832</v>
      </c>
      <c r="W589" s="31">
        <v>4.080887436364832</v>
      </c>
      <c r="X589" s="31">
        <v>4.080887436364832</v>
      </c>
      <c r="Y589" s="31">
        <v>4.080887436364832</v>
      </c>
      <c r="Z589" s="31">
        <v>4.080887436364832</v>
      </c>
      <c r="AA589" s="31">
        <v>4.080887436364832</v>
      </c>
      <c r="AB589" s="31">
        <v>4.080887436364832</v>
      </c>
      <c r="AC589" s="31">
        <v>4.080887436364832</v>
      </c>
      <c r="AD589" s="31">
        <v>4.080887436364832</v>
      </c>
      <c r="AE589" s="31">
        <v>4.080887436364832</v>
      </c>
      <c r="AF589" s="31">
        <v>4.080887436364832</v>
      </c>
      <c r="AG589" s="31">
        <v>4.080887436364832</v>
      </c>
      <c r="AH589" s="31">
        <v>4.080887436364832</v>
      </c>
      <c r="AI589" s="31">
        <v>4.080887436364832</v>
      </c>
      <c r="AJ589" s="31">
        <v>4.080887436364832</v>
      </c>
      <c r="AK589" s="31">
        <v>4.080887436364832</v>
      </c>
      <c r="AL589" s="31">
        <v>4.080887436364832</v>
      </c>
      <c r="AM589" s="31">
        <v>4.080887436364832</v>
      </c>
      <c r="AN589" s="31">
        <v>4.080887436364832</v>
      </c>
      <c r="AO589" s="31">
        <v>4.080887436364832</v>
      </c>
      <c r="AP589" s="31">
        <v>4.080887436364832</v>
      </c>
      <c r="AQ589" s="31">
        <v>4.080887436364832</v>
      </c>
      <c r="AR589" s="31">
        <v>4.080887436364832</v>
      </c>
      <c r="AS589" s="31">
        <v>4.080887436364832</v>
      </c>
      <c r="AT589" s="31">
        <v>4.080887436364832</v>
      </c>
      <c r="AU589" s="31">
        <v>4.080887436364832</v>
      </c>
      <c r="AV589" s="31">
        <v>4.080887436364832</v>
      </c>
      <c r="AW589" s="31">
        <v>4.080887436364832</v>
      </c>
      <c r="AX589" s="31">
        <v>4.080887436364832</v>
      </c>
      <c r="AY589" s="31">
        <v>4.080887436364832</v>
      </c>
      <c r="AZ589" s="31">
        <v>4.080887436364832</v>
      </c>
      <c r="BA589" s="31">
        <v>4.080887436364832</v>
      </c>
      <c r="BB589" s="31">
        <v>4.080887436364832</v>
      </c>
      <c r="BC589" s="31">
        <v>4.080887436364832</v>
      </c>
      <c r="BD589" s="31">
        <v>4.080887436364832</v>
      </c>
      <c r="BE589" s="31">
        <v>4.080887436364832</v>
      </c>
      <c r="BF589" s="31">
        <v>4.080887436364832</v>
      </c>
      <c r="BG589" s="31">
        <v>4.080887436364832</v>
      </c>
      <c r="BH589" s="31">
        <v>4.080887436364832</v>
      </c>
      <c r="BI589" s="31">
        <v>4.080887436364832</v>
      </c>
    </row>
    <row r="590" spans="1:61" x14ac:dyDescent="0.35">
      <c r="A590" s="2" t="s">
        <v>506</v>
      </c>
      <c r="B590" t="s">
        <v>68</v>
      </c>
      <c r="C590" t="s">
        <v>150</v>
      </c>
      <c r="D590" t="s">
        <v>483</v>
      </c>
      <c r="E590">
        <v>1</v>
      </c>
      <c r="F590" t="s">
        <v>248</v>
      </c>
      <c r="H590" s="31">
        <v>4.080887436364832</v>
      </c>
      <c r="I590" s="31">
        <v>4.080887436364832</v>
      </c>
      <c r="J590" s="31">
        <v>4.080887436364832</v>
      </c>
      <c r="K590" s="31">
        <v>4.080887436364832</v>
      </c>
      <c r="L590" s="31">
        <v>4.080887436364832</v>
      </c>
      <c r="M590" s="31">
        <v>4.080887436364832</v>
      </c>
      <c r="N590" s="31">
        <v>4.080887436364832</v>
      </c>
      <c r="O590" s="31">
        <v>4.080887436364832</v>
      </c>
      <c r="P590" s="31">
        <v>4.080887436364832</v>
      </c>
      <c r="Q590" s="31">
        <v>4.080887436364832</v>
      </c>
      <c r="R590" s="31">
        <v>4.080887436364832</v>
      </c>
      <c r="S590" s="31">
        <v>4.080887436364832</v>
      </c>
      <c r="T590" s="31">
        <v>4.080887436364832</v>
      </c>
      <c r="U590" s="31">
        <v>4.080887436364832</v>
      </c>
      <c r="V590" s="31">
        <v>4.080887436364832</v>
      </c>
      <c r="W590" s="31">
        <v>4.080887436364832</v>
      </c>
      <c r="X590" s="31">
        <v>4.080887436364832</v>
      </c>
      <c r="Y590" s="31">
        <v>4.080887436364832</v>
      </c>
      <c r="Z590" s="31">
        <v>4.080887436364832</v>
      </c>
      <c r="AA590" s="31">
        <v>4.080887436364832</v>
      </c>
      <c r="AB590" s="31">
        <v>4.080887436364832</v>
      </c>
      <c r="AC590" s="31">
        <v>4.080887436364832</v>
      </c>
      <c r="AD590" s="31">
        <v>4.080887436364832</v>
      </c>
      <c r="AE590" s="31">
        <v>4.080887436364832</v>
      </c>
      <c r="AF590" s="31">
        <v>4.080887436364832</v>
      </c>
      <c r="AG590" s="31">
        <v>4.080887436364832</v>
      </c>
      <c r="AH590" s="31">
        <v>4.080887436364832</v>
      </c>
      <c r="AI590" s="31">
        <v>4.080887436364832</v>
      </c>
      <c r="AJ590" s="31">
        <v>4.080887436364832</v>
      </c>
      <c r="AK590" s="31">
        <v>4.080887436364832</v>
      </c>
      <c r="AL590" s="31">
        <v>4.080887436364832</v>
      </c>
      <c r="AM590" s="31">
        <v>4.080887436364832</v>
      </c>
      <c r="AN590" s="31">
        <v>4.080887436364832</v>
      </c>
      <c r="AO590" s="31">
        <v>4.080887436364832</v>
      </c>
      <c r="AP590" s="31">
        <v>4.080887436364832</v>
      </c>
      <c r="AQ590" s="31">
        <v>4.080887436364832</v>
      </c>
      <c r="AR590" s="31">
        <v>4.080887436364832</v>
      </c>
      <c r="AS590" s="31">
        <v>4.080887436364832</v>
      </c>
      <c r="AT590" s="31">
        <v>4.080887436364832</v>
      </c>
      <c r="AU590" s="31">
        <v>4.080887436364832</v>
      </c>
      <c r="AV590" s="31">
        <v>4.080887436364832</v>
      </c>
      <c r="AW590" s="31">
        <v>4.080887436364832</v>
      </c>
      <c r="AX590" s="31">
        <v>4.080887436364832</v>
      </c>
      <c r="AY590" s="31">
        <v>4.080887436364832</v>
      </c>
      <c r="AZ590" s="31">
        <v>4.080887436364832</v>
      </c>
      <c r="BA590" s="31">
        <v>4.080887436364832</v>
      </c>
      <c r="BB590" s="31">
        <v>4.080887436364832</v>
      </c>
      <c r="BC590" s="31">
        <v>4.080887436364832</v>
      </c>
      <c r="BD590" s="31">
        <v>4.080887436364832</v>
      </c>
      <c r="BE590" s="31">
        <v>4.080887436364832</v>
      </c>
      <c r="BF590" s="31">
        <v>4.080887436364832</v>
      </c>
      <c r="BG590" s="31">
        <v>4.080887436364832</v>
      </c>
      <c r="BH590" s="31">
        <v>4.080887436364832</v>
      </c>
      <c r="BI590" s="31">
        <v>4.080887436364832</v>
      </c>
    </row>
    <row r="591" spans="1:61" x14ac:dyDescent="0.35">
      <c r="A591" s="2" t="s">
        <v>506</v>
      </c>
      <c r="B591" t="s">
        <v>68</v>
      </c>
      <c r="C591" t="s">
        <v>152</v>
      </c>
      <c r="D591" t="s">
        <v>485</v>
      </c>
      <c r="E591">
        <v>1</v>
      </c>
      <c r="F591" t="s">
        <v>248</v>
      </c>
      <c r="H591" s="31">
        <v>4.080887436364832</v>
      </c>
      <c r="I591" s="31">
        <v>4.080887436364832</v>
      </c>
      <c r="J591" s="31">
        <v>4.080887436364832</v>
      </c>
      <c r="K591" s="31">
        <v>4.080887436364832</v>
      </c>
      <c r="L591" s="31">
        <v>4.080887436364832</v>
      </c>
      <c r="M591" s="31">
        <v>4.080887436364832</v>
      </c>
      <c r="N591" s="31">
        <v>4.080887436364832</v>
      </c>
      <c r="O591" s="31">
        <v>4.080887436364832</v>
      </c>
      <c r="P591" s="31">
        <v>4.080887436364832</v>
      </c>
      <c r="Q591" s="31">
        <v>4.080887436364832</v>
      </c>
      <c r="R591" s="31">
        <v>4.080887436364832</v>
      </c>
      <c r="S591" s="31">
        <v>4.080887436364832</v>
      </c>
      <c r="T591" s="31">
        <v>4.080887436364832</v>
      </c>
      <c r="U591" s="31">
        <v>4.080887436364832</v>
      </c>
      <c r="V591" s="31">
        <v>4.080887436364832</v>
      </c>
      <c r="W591" s="31">
        <v>4.080887436364832</v>
      </c>
      <c r="X591" s="31">
        <v>4.080887436364832</v>
      </c>
      <c r="Y591" s="31">
        <v>4.080887436364832</v>
      </c>
      <c r="Z591" s="31">
        <v>4.080887436364832</v>
      </c>
      <c r="AA591" s="31">
        <v>4.080887436364832</v>
      </c>
      <c r="AB591" s="31">
        <v>4.080887436364832</v>
      </c>
      <c r="AC591" s="31">
        <v>4.080887436364832</v>
      </c>
      <c r="AD591" s="31">
        <v>4.080887436364832</v>
      </c>
      <c r="AE591" s="31">
        <v>4.080887436364832</v>
      </c>
      <c r="AF591" s="31">
        <v>4.080887436364832</v>
      </c>
      <c r="AG591" s="31">
        <v>4.080887436364832</v>
      </c>
      <c r="AH591" s="31">
        <v>4.080887436364832</v>
      </c>
      <c r="AI591" s="31">
        <v>4.080887436364832</v>
      </c>
      <c r="AJ591" s="31">
        <v>4.080887436364832</v>
      </c>
      <c r="AK591" s="31">
        <v>4.080887436364832</v>
      </c>
      <c r="AL591" s="31">
        <v>4.080887436364832</v>
      </c>
      <c r="AM591" s="31">
        <v>4.080887436364832</v>
      </c>
      <c r="AN591" s="31">
        <v>4.080887436364832</v>
      </c>
      <c r="AO591" s="31">
        <v>4.080887436364832</v>
      </c>
      <c r="AP591" s="31">
        <v>4.080887436364832</v>
      </c>
      <c r="AQ591" s="31">
        <v>4.080887436364832</v>
      </c>
      <c r="AR591" s="31">
        <v>4.080887436364832</v>
      </c>
      <c r="AS591" s="31">
        <v>4.080887436364832</v>
      </c>
      <c r="AT591" s="31">
        <v>4.080887436364832</v>
      </c>
      <c r="AU591" s="31">
        <v>4.080887436364832</v>
      </c>
      <c r="AV591" s="31">
        <v>4.080887436364832</v>
      </c>
      <c r="AW591" s="31">
        <v>4.080887436364832</v>
      </c>
      <c r="AX591" s="31">
        <v>4.080887436364832</v>
      </c>
      <c r="AY591" s="31">
        <v>4.080887436364832</v>
      </c>
      <c r="AZ591" s="31">
        <v>4.080887436364832</v>
      </c>
      <c r="BA591" s="31">
        <v>4.080887436364832</v>
      </c>
      <c r="BB591" s="31">
        <v>4.080887436364832</v>
      </c>
      <c r="BC591" s="31">
        <v>4.080887436364832</v>
      </c>
      <c r="BD591" s="31">
        <v>4.080887436364832</v>
      </c>
      <c r="BE591" s="31">
        <v>4.080887436364832</v>
      </c>
      <c r="BF591" s="31">
        <v>4.080887436364832</v>
      </c>
      <c r="BG591" s="31">
        <v>4.080887436364832</v>
      </c>
      <c r="BH591" s="31">
        <v>4.080887436364832</v>
      </c>
      <c r="BI591" s="31">
        <v>4.080887436364832</v>
      </c>
    </row>
    <row r="592" spans="1:61" x14ac:dyDescent="0.35">
      <c r="A592" s="2" t="s">
        <v>506</v>
      </c>
      <c r="B592" t="s">
        <v>68</v>
      </c>
      <c r="C592" t="s">
        <v>153</v>
      </c>
      <c r="D592" t="s">
        <v>486</v>
      </c>
      <c r="E592">
        <v>1</v>
      </c>
      <c r="F592" t="s">
        <v>248</v>
      </c>
      <c r="H592" s="31">
        <v>4.080887436364832</v>
      </c>
      <c r="I592" s="31">
        <v>4.080887436364832</v>
      </c>
      <c r="J592" s="31">
        <v>4.080887436364832</v>
      </c>
      <c r="K592" s="31">
        <v>4.080887436364832</v>
      </c>
      <c r="L592" s="31">
        <v>4.080887436364832</v>
      </c>
      <c r="M592" s="31">
        <v>4.080887436364832</v>
      </c>
      <c r="N592" s="31">
        <v>4.080887436364832</v>
      </c>
      <c r="O592" s="31">
        <v>4.080887436364832</v>
      </c>
      <c r="P592" s="31">
        <v>4.080887436364832</v>
      </c>
      <c r="Q592" s="31">
        <v>4.080887436364832</v>
      </c>
      <c r="R592" s="31">
        <v>4.080887436364832</v>
      </c>
      <c r="S592" s="31">
        <v>4.080887436364832</v>
      </c>
      <c r="T592" s="31">
        <v>4.080887436364832</v>
      </c>
      <c r="U592" s="31">
        <v>4.080887436364832</v>
      </c>
      <c r="V592" s="31">
        <v>4.080887436364832</v>
      </c>
      <c r="W592" s="31">
        <v>4.080887436364832</v>
      </c>
      <c r="X592" s="31">
        <v>4.080887436364832</v>
      </c>
      <c r="Y592" s="31">
        <v>4.080887436364832</v>
      </c>
      <c r="Z592" s="31">
        <v>4.080887436364832</v>
      </c>
      <c r="AA592" s="31">
        <v>4.080887436364832</v>
      </c>
      <c r="AB592" s="31">
        <v>4.080887436364832</v>
      </c>
      <c r="AC592" s="31">
        <v>4.080887436364832</v>
      </c>
      <c r="AD592" s="31">
        <v>4.080887436364832</v>
      </c>
      <c r="AE592" s="31">
        <v>4.080887436364832</v>
      </c>
      <c r="AF592" s="31">
        <v>4.080887436364832</v>
      </c>
      <c r="AG592" s="31">
        <v>4.080887436364832</v>
      </c>
      <c r="AH592" s="31">
        <v>4.080887436364832</v>
      </c>
      <c r="AI592" s="31">
        <v>4.080887436364832</v>
      </c>
      <c r="AJ592" s="31">
        <v>4.080887436364832</v>
      </c>
      <c r="AK592" s="31">
        <v>4.080887436364832</v>
      </c>
      <c r="AL592" s="31">
        <v>4.080887436364832</v>
      </c>
      <c r="AM592" s="31">
        <v>4.080887436364832</v>
      </c>
      <c r="AN592" s="31">
        <v>4.080887436364832</v>
      </c>
      <c r="AO592" s="31">
        <v>4.080887436364832</v>
      </c>
      <c r="AP592" s="31">
        <v>4.080887436364832</v>
      </c>
      <c r="AQ592" s="31">
        <v>4.080887436364832</v>
      </c>
      <c r="AR592" s="31">
        <v>4.080887436364832</v>
      </c>
      <c r="AS592" s="31">
        <v>4.080887436364832</v>
      </c>
      <c r="AT592" s="31">
        <v>4.080887436364832</v>
      </c>
      <c r="AU592" s="31">
        <v>4.080887436364832</v>
      </c>
      <c r="AV592" s="31">
        <v>4.080887436364832</v>
      </c>
      <c r="AW592" s="31">
        <v>4.080887436364832</v>
      </c>
      <c r="AX592" s="31">
        <v>4.080887436364832</v>
      </c>
      <c r="AY592" s="31">
        <v>4.080887436364832</v>
      </c>
      <c r="AZ592" s="31">
        <v>4.080887436364832</v>
      </c>
      <c r="BA592" s="31">
        <v>4.080887436364832</v>
      </c>
      <c r="BB592" s="31">
        <v>4.080887436364832</v>
      </c>
      <c r="BC592" s="31">
        <v>4.080887436364832</v>
      </c>
      <c r="BD592" s="31">
        <v>4.080887436364832</v>
      </c>
      <c r="BE592" s="31">
        <v>4.080887436364832</v>
      </c>
      <c r="BF592" s="31">
        <v>4.080887436364832</v>
      </c>
      <c r="BG592" s="31">
        <v>4.080887436364832</v>
      </c>
      <c r="BH592" s="31">
        <v>4.080887436364832</v>
      </c>
      <c r="BI592" s="31">
        <v>4.080887436364832</v>
      </c>
    </row>
    <row r="593" spans="1:61" x14ac:dyDescent="0.35">
      <c r="A593" s="2" t="s">
        <v>506</v>
      </c>
      <c r="B593" t="s">
        <v>68</v>
      </c>
      <c r="C593" t="s">
        <v>154</v>
      </c>
      <c r="D593" t="s">
        <v>487</v>
      </c>
      <c r="E593">
        <v>1</v>
      </c>
      <c r="F593" t="s">
        <v>248</v>
      </c>
      <c r="H593" s="31">
        <v>4.080887436364832</v>
      </c>
      <c r="I593" s="31">
        <v>4.080887436364832</v>
      </c>
      <c r="J593" s="31">
        <v>4.080887436364832</v>
      </c>
      <c r="K593" s="31">
        <v>4.080887436364832</v>
      </c>
      <c r="L593" s="31">
        <v>4.080887436364832</v>
      </c>
      <c r="M593" s="31">
        <v>4.080887436364832</v>
      </c>
      <c r="N593" s="31">
        <v>4.080887436364832</v>
      </c>
      <c r="O593" s="31">
        <v>4.080887436364832</v>
      </c>
      <c r="P593" s="31">
        <v>4.080887436364832</v>
      </c>
      <c r="Q593" s="31">
        <v>4.080887436364832</v>
      </c>
      <c r="R593" s="31">
        <v>4.080887436364832</v>
      </c>
      <c r="S593" s="31">
        <v>4.080887436364832</v>
      </c>
      <c r="T593" s="31">
        <v>4.080887436364832</v>
      </c>
      <c r="U593" s="31">
        <v>4.080887436364832</v>
      </c>
      <c r="V593" s="31">
        <v>4.080887436364832</v>
      </c>
      <c r="W593" s="31">
        <v>4.080887436364832</v>
      </c>
      <c r="X593" s="31">
        <v>4.080887436364832</v>
      </c>
      <c r="Y593" s="31">
        <v>4.080887436364832</v>
      </c>
      <c r="Z593" s="31">
        <v>4.080887436364832</v>
      </c>
      <c r="AA593" s="31">
        <v>4.080887436364832</v>
      </c>
      <c r="AB593" s="31">
        <v>4.080887436364832</v>
      </c>
      <c r="AC593" s="31">
        <v>4.080887436364832</v>
      </c>
      <c r="AD593" s="31">
        <v>4.080887436364832</v>
      </c>
      <c r="AE593" s="31">
        <v>4.080887436364832</v>
      </c>
      <c r="AF593" s="31">
        <v>4.080887436364832</v>
      </c>
      <c r="AG593" s="31">
        <v>4.080887436364832</v>
      </c>
      <c r="AH593" s="31">
        <v>4.080887436364832</v>
      </c>
      <c r="AI593" s="31">
        <v>4.080887436364832</v>
      </c>
      <c r="AJ593" s="31">
        <v>4.080887436364832</v>
      </c>
      <c r="AK593" s="31">
        <v>4.080887436364832</v>
      </c>
      <c r="AL593" s="31">
        <v>4.080887436364832</v>
      </c>
      <c r="AM593" s="31">
        <v>4.080887436364832</v>
      </c>
      <c r="AN593" s="31">
        <v>4.080887436364832</v>
      </c>
      <c r="AO593" s="31">
        <v>4.080887436364832</v>
      </c>
      <c r="AP593" s="31">
        <v>4.080887436364832</v>
      </c>
      <c r="AQ593" s="31">
        <v>4.080887436364832</v>
      </c>
      <c r="AR593" s="31">
        <v>4.080887436364832</v>
      </c>
      <c r="AS593" s="31">
        <v>4.080887436364832</v>
      </c>
      <c r="AT593" s="31">
        <v>4.080887436364832</v>
      </c>
      <c r="AU593" s="31">
        <v>4.080887436364832</v>
      </c>
      <c r="AV593" s="31">
        <v>4.080887436364832</v>
      </c>
      <c r="AW593" s="31">
        <v>4.080887436364832</v>
      </c>
      <c r="AX593" s="31">
        <v>4.080887436364832</v>
      </c>
      <c r="AY593" s="31">
        <v>4.080887436364832</v>
      </c>
      <c r="AZ593" s="31">
        <v>4.080887436364832</v>
      </c>
      <c r="BA593" s="31">
        <v>4.080887436364832</v>
      </c>
      <c r="BB593" s="31">
        <v>4.080887436364832</v>
      </c>
      <c r="BC593" s="31">
        <v>4.080887436364832</v>
      </c>
      <c r="BD593" s="31">
        <v>4.080887436364832</v>
      </c>
      <c r="BE593" s="31">
        <v>4.080887436364832</v>
      </c>
      <c r="BF593" s="31">
        <v>4.080887436364832</v>
      </c>
      <c r="BG593" s="31">
        <v>4.080887436364832</v>
      </c>
      <c r="BH593" s="31">
        <v>4.080887436364832</v>
      </c>
      <c r="BI593" s="31">
        <v>4.080887436364832</v>
      </c>
    </row>
    <row r="594" spans="1:61" x14ac:dyDescent="0.35">
      <c r="A594" s="2" t="s">
        <v>506</v>
      </c>
      <c r="B594" t="s">
        <v>68</v>
      </c>
      <c r="C594" t="s">
        <v>501</v>
      </c>
      <c r="D594" t="s">
        <v>499</v>
      </c>
      <c r="E594">
        <v>1</v>
      </c>
      <c r="F594" t="s">
        <v>248</v>
      </c>
      <c r="H594" s="31">
        <v>4.080887436364832</v>
      </c>
      <c r="I594" s="31">
        <v>4.080887436364832</v>
      </c>
      <c r="J594" s="31">
        <v>4.080887436364832</v>
      </c>
      <c r="K594" s="31">
        <v>4.080887436364832</v>
      </c>
      <c r="L594" s="31">
        <v>4.080887436364832</v>
      </c>
      <c r="M594" s="31">
        <v>4.080887436364832</v>
      </c>
      <c r="N594" s="31">
        <v>4.080887436364832</v>
      </c>
      <c r="O594" s="31">
        <v>4.080887436364832</v>
      </c>
      <c r="P594" s="31">
        <v>4.080887436364832</v>
      </c>
      <c r="Q594" s="31">
        <v>4.080887436364832</v>
      </c>
      <c r="R594" s="31">
        <v>4.080887436364832</v>
      </c>
      <c r="S594" s="31">
        <v>4.080887436364832</v>
      </c>
      <c r="T594" s="31">
        <v>4.080887436364832</v>
      </c>
      <c r="U594" s="31">
        <v>4.080887436364832</v>
      </c>
      <c r="V594" s="31">
        <v>4.080887436364832</v>
      </c>
      <c r="W594" s="31">
        <v>4.080887436364832</v>
      </c>
      <c r="X594" s="31">
        <v>4.080887436364832</v>
      </c>
      <c r="Y594" s="31">
        <v>4.080887436364832</v>
      </c>
      <c r="Z594" s="31">
        <v>4.080887436364832</v>
      </c>
      <c r="AA594" s="31">
        <v>4.080887436364832</v>
      </c>
      <c r="AB594" s="31">
        <v>4.080887436364832</v>
      </c>
      <c r="AC594" s="31">
        <v>4.080887436364832</v>
      </c>
      <c r="AD594" s="31">
        <v>4.080887436364832</v>
      </c>
      <c r="AE594" s="31">
        <v>4.080887436364832</v>
      </c>
      <c r="AF594" s="31">
        <v>4.080887436364832</v>
      </c>
      <c r="AG594" s="31">
        <v>4.080887436364832</v>
      </c>
      <c r="AH594" s="31">
        <v>4.080887436364832</v>
      </c>
      <c r="AI594" s="31">
        <v>4.080887436364832</v>
      </c>
      <c r="AJ594" s="31">
        <v>4.080887436364832</v>
      </c>
      <c r="AK594" s="31">
        <v>4.080887436364832</v>
      </c>
      <c r="AL594" s="31">
        <v>4.080887436364832</v>
      </c>
      <c r="AM594" s="31">
        <v>4.080887436364832</v>
      </c>
      <c r="AN594" s="31">
        <v>4.080887436364832</v>
      </c>
      <c r="AO594" s="31">
        <v>4.080887436364832</v>
      </c>
      <c r="AP594" s="31">
        <v>4.080887436364832</v>
      </c>
      <c r="AQ594" s="31">
        <v>4.080887436364832</v>
      </c>
      <c r="AR594" s="31">
        <v>4.080887436364832</v>
      </c>
      <c r="AS594" s="31">
        <v>4.080887436364832</v>
      </c>
      <c r="AT594" s="31">
        <v>4.080887436364832</v>
      </c>
      <c r="AU594" s="31">
        <v>4.080887436364832</v>
      </c>
      <c r="AV594" s="31">
        <v>4.080887436364832</v>
      </c>
      <c r="AW594" s="31">
        <v>4.080887436364832</v>
      </c>
      <c r="AX594" s="31">
        <v>4.080887436364832</v>
      </c>
      <c r="AY594" s="31">
        <v>4.080887436364832</v>
      </c>
      <c r="AZ594" s="31">
        <v>4.080887436364832</v>
      </c>
      <c r="BA594" s="31">
        <v>4.080887436364832</v>
      </c>
      <c r="BB594" s="31">
        <v>4.080887436364832</v>
      </c>
      <c r="BC594" s="31">
        <v>4.080887436364832</v>
      </c>
      <c r="BD594" s="31">
        <v>4.080887436364832</v>
      </c>
      <c r="BE594" s="31">
        <v>4.080887436364832</v>
      </c>
      <c r="BF594" s="31">
        <v>4.080887436364832</v>
      </c>
      <c r="BG594" s="31">
        <v>4.080887436364832</v>
      </c>
      <c r="BH594" s="31">
        <v>4.080887436364832</v>
      </c>
      <c r="BI594" s="31">
        <v>4.080887436364832</v>
      </c>
    </row>
    <row r="595" spans="1:61" x14ac:dyDescent="0.35">
      <c r="A595" s="2" t="s">
        <v>506</v>
      </c>
      <c r="B595" t="s">
        <v>68</v>
      </c>
      <c r="C595" t="s">
        <v>162</v>
      </c>
      <c r="D595" t="s">
        <v>495</v>
      </c>
      <c r="E595">
        <v>1</v>
      </c>
      <c r="F595" t="s">
        <v>248</v>
      </c>
      <c r="H595" s="31">
        <v>4.080887436364832</v>
      </c>
      <c r="I595" s="31">
        <v>4.080887436364832</v>
      </c>
      <c r="J595" s="31">
        <v>4.080887436364832</v>
      </c>
      <c r="K595" s="31">
        <v>4.080887436364832</v>
      </c>
      <c r="L595" s="31">
        <v>4.080887436364832</v>
      </c>
      <c r="M595" s="31">
        <v>4.080887436364832</v>
      </c>
      <c r="N595" s="31">
        <v>4.080887436364832</v>
      </c>
      <c r="O595" s="31">
        <v>4.080887436364832</v>
      </c>
      <c r="P595" s="31">
        <v>4.080887436364832</v>
      </c>
      <c r="Q595" s="31">
        <v>4.080887436364832</v>
      </c>
      <c r="R595" s="31">
        <v>4.080887436364832</v>
      </c>
      <c r="S595" s="31">
        <v>4.080887436364832</v>
      </c>
      <c r="T595" s="31">
        <v>4.080887436364832</v>
      </c>
      <c r="U595" s="31">
        <v>4.080887436364832</v>
      </c>
      <c r="V595" s="31">
        <v>4.080887436364832</v>
      </c>
      <c r="W595" s="31">
        <v>4.080887436364832</v>
      </c>
      <c r="X595" s="31">
        <v>4.080887436364832</v>
      </c>
      <c r="Y595" s="31">
        <v>4.080887436364832</v>
      </c>
      <c r="Z595" s="31">
        <v>4.080887436364832</v>
      </c>
      <c r="AA595" s="31">
        <v>4.080887436364832</v>
      </c>
      <c r="AB595" s="31">
        <v>4.080887436364832</v>
      </c>
      <c r="AC595" s="31">
        <v>4.080887436364832</v>
      </c>
      <c r="AD595" s="31">
        <v>4.080887436364832</v>
      </c>
      <c r="AE595" s="31">
        <v>4.080887436364832</v>
      </c>
      <c r="AF595" s="31">
        <v>4.080887436364832</v>
      </c>
      <c r="AG595" s="31">
        <v>4.080887436364832</v>
      </c>
      <c r="AH595" s="31">
        <v>4.080887436364832</v>
      </c>
      <c r="AI595" s="31">
        <v>4.080887436364832</v>
      </c>
      <c r="AJ595" s="31">
        <v>4.080887436364832</v>
      </c>
      <c r="AK595" s="31">
        <v>4.080887436364832</v>
      </c>
      <c r="AL595" s="31">
        <v>4.080887436364832</v>
      </c>
      <c r="AM595" s="31">
        <v>4.080887436364832</v>
      </c>
      <c r="AN595" s="31">
        <v>4.080887436364832</v>
      </c>
      <c r="AO595" s="31">
        <v>4.080887436364832</v>
      </c>
      <c r="AP595" s="31">
        <v>4.080887436364832</v>
      </c>
      <c r="AQ595" s="31">
        <v>4.080887436364832</v>
      </c>
      <c r="AR595" s="31">
        <v>4.080887436364832</v>
      </c>
      <c r="AS595" s="31">
        <v>4.080887436364832</v>
      </c>
      <c r="AT595" s="31">
        <v>4.080887436364832</v>
      </c>
      <c r="AU595" s="31">
        <v>4.080887436364832</v>
      </c>
      <c r="AV595" s="31">
        <v>4.080887436364832</v>
      </c>
      <c r="AW595" s="31">
        <v>4.080887436364832</v>
      </c>
      <c r="AX595" s="31">
        <v>4.080887436364832</v>
      </c>
      <c r="AY595" s="31">
        <v>4.080887436364832</v>
      </c>
      <c r="AZ595" s="31">
        <v>4.080887436364832</v>
      </c>
      <c r="BA595" s="31">
        <v>4.080887436364832</v>
      </c>
      <c r="BB595" s="31">
        <v>4.080887436364832</v>
      </c>
      <c r="BC595" s="31">
        <v>4.080887436364832</v>
      </c>
      <c r="BD595" s="31">
        <v>4.080887436364832</v>
      </c>
      <c r="BE595" s="31">
        <v>4.080887436364832</v>
      </c>
      <c r="BF595" s="31">
        <v>4.080887436364832</v>
      </c>
      <c r="BG595" s="31">
        <v>4.080887436364832</v>
      </c>
      <c r="BH595" s="31">
        <v>4.080887436364832</v>
      </c>
      <c r="BI595" s="31">
        <v>4.080887436364832</v>
      </c>
    </row>
    <row r="596" spans="1:61" x14ac:dyDescent="0.35">
      <c r="A596" s="2" t="s">
        <v>506</v>
      </c>
      <c r="B596" t="s">
        <v>68</v>
      </c>
      <c r="C596" t="s">
        <v>171</v>
      </c>
      <c r="D596" t="s">
        <v>482</v>
      </c>
      <c r="E596">
        <v>1</v>
      </c>
      <c r="F596" t="s">
        <v>248</v>
      </c>
      <c r="H596" s="31">
        <v>4.080887436364832</v>
      </c>
      <c r="I596" s="31">
        <v>4.080887436364832</v>
      </c>
      <c r="J596" s="31">
        <v>4.080887436364832</v>
      </c>
      <c r="K596" s="31">
        <v>4.080887436364832</v>
      </c>
      <c r="L596" s="31">
        <v>4.080887436364832</v>
      </c>
      <c r="M596" s="31">
        <v>4.080887436364832</v>
      </c>
      <c r="N596" s="31">
        <v>4.080887436364832</v>
      </c>
      <c r="O596" s="31">
        <v>4.080887436364832</v>
      </c>
      <c r="P596" s="31">
        <v>4.080887436364832</v>
      </c>
      <c r="Q596" s="31">
        <v>4.080887436364832</v>
      </c>
      <c r="R596" s="31">
        <v>4.080887436364832</v>
      </c>
      <c r="S596" s="31">
        <v>4.080887436364832</v>
      </c>
      <c r="T596" s="31">
        <v>4.080887436364832</v>
      </c>
      <c r="U596" s="31">
        <v>4.080887436364832</v>
      </c>
      <c r="V596" s="31">
        <v>4.080887436364832</v>
      </c>
      <c r="W596" s="31">
        <v>4.080887436364832</v>
      </c>
      <c r="X596" s="31">
        <v>4.080887436364832</v>
      </c>
      <c r="Y596" s="31">
        <v>4.080887436364832</v>
      </c>
      <c r="Z596" s="31">
        <v>4.080887436364832</v>
      </c>
      <c r="AA596" s="31">
        <v>4.080887436364832</v>
      </c>
      <c r="AB596" s="31">
        <v>4.080887436364832</v>
      </c>
      <c r="AC596" s="31">
        <v>4.080887436364832</v>
      </c>
      <c r="AD596" s="31">
        <v>4.080887436364832</v>
      </c>
      <c r="AE596" s="31">
        <v>4.080887436364832</v>
      </c>
      <c r="AF596" s="31">
        <v>4.080887436364832</v>
      </c>
      <c r="AG596" s="31">
        <v>4.080887436364832</v>
      </c>
      <c r="AH596" s="31">
        <v>4.080887436364832</v>
      </c>
      <c r="AI596" s="31">
        <v>4.080887436364832</v>
      </c>
      <c r="AJ596" s="31">
        <v>4.080887436364832</v>
      </c>
      <c r="AK596" s="31">
        <v>4.080887436364832</v>
      </c>
      <c r="AL596" s="31">
        <v>4.080887436364832</v>
      </c>
      <c r="AM596" s="31">
        <v>4.080887436364832</v>
      </c>
      <c r="AN596" s="31">
        <v>4.080887436364832</v>
      </c>
      <c r="AO596" s="31">
        <v>4.080887436364832</v>
      </c>
      <c r="AP596" s="31">
        <v>4.080887436364832</v>
      </c>
      <c r="AQ596" s="31">
        <v>4.080887436364832</v>
      </c>
      <c r="AR596" s="31">
        <v>4.080887436364832</v>
      </c>
      <c r="AS596" s="31">
        <v>4.080887436364832</v>
      </c>
      <c r="AT596" s="31">
        <v>4.080887436364832</v>
      </c>
      <c r="AU596" s="31">
        <v>4.080887436364832</v>
      </c>
      <c r="AV596" s="31">
        <v>4.080887436364832</v>
      </c>
      <c r="AW596" s="31">
        <v>4.080887436364832</v>
      </c>
      <c r="AX596" s="31">
        <v>4.080887436364832</v>
      </c>
      <c r="AY596" s="31">
        <v>4.080887436364832</v>
      </c>
      <c r="AZ596" s="31">
        <v>4.080887436364832</v>
      </c>
      <c r="BA596" s="31">
        <v>4.080887436364832</v>
      </c>
      <c r="BB596" s="31">
        <v>4.080887436364832</v>
      </c>
      <c r="BC596" s="31">
        <v>4.080887436364832</v>
      </c>
      <c r="BD596" s="31">
        <v>4.080887436364832</v>
      </c>
      <c r="BE596" s="31">
        <v>4.080887436364832</v>
      </c>
      <c r="BF596" s="31">
        <v>4.080887436364832</v>
      </c>
      <c r="BG596" s="31">
        <v>4.080887436364832</v>
      </c>
      <c r="BH596" s="31">
        <v>4.080887436364832</v>
      </c>
      <c r="BI596" s="31">
        <v>4.080887436364832</v>
      </c>
    </row>
    <row r="597" spans="1:61" x14ac:dyDescent="0.35">
      <c r="A597" s="2" t="s">
        <v>506</v>
      </c>
      <c r="B597" t="s">
        <v>68</v>
      </c>
      <c r="C597" t="s">
        <v>172</v>
      </c>
      <c r="D597" t="s">
        <v>483</v>
      </c>
      <c r="E597">
        <v>1</v>
      </c>
      <c r="F597" t="s">
        <v>248</v>
      </c>
      <c r="H597" s="31">
        <v>4.080887436364832</v>
      </c>
      <c r="I597" s="31">
        <v>4.080887436364832</v>
      </c>
      <c r="J597" s="31">
        <v>4.080887436364832</v>
      </c>
      <c r="K597" s="31">
        <v>4.080887436364832</v>
      </c>
      <c r="L597" s="31">
        <v>4.080887436364832</v>
      </c>
      <c r="M597" s="31">
        <v>4.080887436364832</v>
      </c>
      <c r="N597" s="31">
        <v>4.080887436364832</v>
      </c>
      <c r="O597" s="31">
        <v>4.080887436364832</v>
      </c>
      <c r="P597" s="31">
        <v>4.080887436364832</v>
      </c>
      <c r="Q597" s="31">
        <v>4.080887436364832</v>
      </c>
      <c r="R597" s="31">
        <v>4.080887436364832</v>
      </c>
      <c r="S597" s="31">
        <v>4.080887436364832</v>
      </c>
      <c r="T597" s="31">
        <v>4.080887436364832</v>
      </c>
      <c r="U597" s="31">
        <v>4.080887436364832</v>
      </c>
      <c r="V597" s="31">
        <v>4.080887436364832</v>
      </c>
      <c r="W597" s="31">
        <v>4.080887436364832</v>
      </c>
      <c r="X597" s="31">
        <v>4.080887436364832</v>
      </c>
      <c r="Y597" s="31">
        <v>4.080887436364832</v>
      </c>
      <c r="Z597" s="31">
        <v>4.080887436364832</v>
      </c>
      <c r="AA597" s="31">
        <v>4.080887436364832</v>
      </c>
      <c r="AB597" s="31">
        <v>4.080887436364832</v>
      </c>
      <c r="AC597" s="31">
        <v>4.080887436364832</v>
      </c>
      <c r="AD597" s="31">
        <v>4.080887436364832</v>
      </c>
      <c r="AE597" s="31">
        <v>4.080887436364832</v>
      </c>
      <c r="AF597" s="31">
        <v>4.080887436364832</v>
      </c>
      <c r="AG597" s="31">
        <v>4.080887436364832</v>
      </c>
      <c r="AH597" s="31">
        <v>4.080887436364832</v>
      </c>
      <c r="AI597" s="31">
        <v>4.080887436364832</v>
      </c>
      <c r="AJ597" s="31">
        <v>4.080887436364832</v>
      </c>
      <c r="AK597" s="31">
        <v>4.080887436364832</v>
      </c>
      <c r="AL597" s="31">
        <v>4.080887436364832</v>
      </c>
      <c r="AM597" s="31">
        <v>4.080887436364832</v>
      </c>
      <c r="AN597" s="31">
        <v>4.080887436364832</v>
      </c>
      <c r="AO597" s="31">
        <v>4.080887436364832</v>
      </c>
      <c r="AP597" s="31">
        <v>4.080887436364832</v>
      </c>
      <c r="AQ597" s="31">
        <v>4.080887436364832</v>
      </c>
      <c r="AR597" s="31">
        <v>4.080887436364832</v>
      </c>
      <c r="AS597" s="31">
        <v>4.080887436364832</v>
      </c>
      <c r="AT597" s="31">
        <v>4.080887436364832</v>
      </c>
      <c r="AU597" s="31">
        <v>4.080887436364832</v>
      </c>
      <c r="AV597" s="31">
        <v>4.080887436364832</v>
      </c>
      <c r="AW597" s="31">
        <v>4.080887436364832</v>
      </c>
      <c r="AX597" s="31">
        <v>4.080887436364832</v>
      </c>
      <c r="AY597" s="31">
        <v>4.080887436364832</v>
      </c>
      <c r="AZ597" s="31">
        <v>4.080887436364832</v>
      </c>
      <c r="BA597" s="31">
        <v>4.080887436364832</v>
      </c>
      <c r="BB597" s="31">
        <v>4.080887436364832</v>
      </c>
      <c r="BC597" s="31">
        <v>4.080887436364832</v>
      </c>
      <c r="BD597" s="31">
        <v>4.080887436364832</v>
      </c>
      <c r="BE597" s="31">
        <v>4.080887436364832</v>
      </c>
      <c r="BF597" s="31">
        <v>4.080887436364832</v>
      </c>
      <c r="BG597" s="31">
        <v>4.080887436364832</v>
      </c>
      <c r="BH597" s="31">
        <v>4.080887436364832</v>
      </c>
      <c r="BI597" s="31">
        <v>4.080887436364832</v>
      </c>
    </row>
    <row r="598" spans="1:61" x14ac:dyDescent="0.35">
      <c r="A598" s="2" t="s">
        <v>506</v>
      </c>
      <c r="B598" t="s">
        <v>68</v>
      </c>
      <c r="C598" t="s">
        <v>174</v>
      </c>
      <c r="D598" t="s">
        <v>485</v>
      </c>
      <c r="E598">
        <v>1</v>
      </c>
      <c r="F598" t="s">
        <v>248</v>
      </c>
      <c r="H598" s="31">
        <v>4.080887436364832</v>
      </c>
      <c r="I598" s="31">
        <v>4.080887436364832</v>
      </c>
      <c r="J598" s="31">
        <v>4.080887436364832</v>
      </c>
      <c r="K598" s="31">
        <v>4.080887436364832</v>
      </c>
      <c r="L598" s="31">
        <v>4.080887436364832</v>
      </c>
      <c r="M598" s="31">
        <v>4.080887436364832</v>
      </c>
      <c r="N598" s="31">
        <v>4.080887436364832</v>
      </c>
      <c r="O598" s="31">
        <v>4.080887436364832</v>
      </c>
      <c r="P598" s="31">
        <v>4.080887436364832</v>
      </c>
      <c r="Q598" s="31">
        <v>4.080887436364832</v>
      </c>
      <c r="R598" s="31">
        <v>4.080887436364832</v>
      </c>
      <c r="S598" s="31">
        <v>4.080887436364832</v>
      </c>
      <c r="T598" s="31">
        <v>4.080887436364832</v>
      </c>
      <c r="U598" s="31">
        <v>4.080887436364832</v>
      </c>
      <c r="V598" s="31">
        <v>4.080887436364832</v>
      </c>
      <c r="W598" s="31">
        <v>4.080887436364832</v>
      </c>
      <c r="X598" s="31">
        <v>4.080887436364832</v>
      </c>
      <c r="Y598" s="31">
        <v>4.080887436364832</v>
      </c>
      <c r="Z598" s="31">
        <v>4.080887436364832</v>
      </c>
      <c r="AA598" s="31">
        <v>4.080887436364832</v>
      </c>
      <c r="AB598" s="31">
        <v>4.080887436364832</v>
      </c>
      <c r="AC598" s="31">
        <v>4.080887436364832</v>
      </c>
      <c r="AD598" s="31">
        <v>4.080887436364832</v>
      </c>
      <c r="AE598" s="31">
        <v>4.080887436364832</v>
      </c>
      <c r="AF598" s="31">
        <v>4.080887436364832</v>
      </c>
      <c r="AG598" s="31">
        <v>4.080887436364832</v>
      </c>
      <c r="AH598" s="31">
        <v>4.080887436364832</v>
      </c>
      <c r="AI598" s="31">
        <v>4.080887436364832</v>
      </c>
      <c r="AJ598" s="31">
        <v>4.080887436364832</v>
      </c>
      <c r="AK598" s="31">
        <v>4.080887436364832</v>
      </c>
      <c r="AL598" s="31">
        <v>4.080887436364832</v>
      </c>
      <c r="AM598" s="31">
        <v>4.080887436364832</v>
      </c>
      <c r="AN598" s="31">
        <v>4.080887436364832</v>
      </c>
      <c r="AO598" s="31">
        <v>4.080887436364832</v>
      </c>
      <c r="AP598" s="31">
        <v>4.080887436364832</v>
      </c>
      <c r="AQ598" s="31">
        <v>4.080887436364832</v>
      </c>
      <c r="AR598" s="31">
        <v>4.080887436364832</v>
      </c>
      <c r="AS598" s="31">
        <v>4.080887436364832</v>
      </c>
      <c r="AT598" s="31">
        <v>4.080887436364832</v>
      </c>
      <c r="AU598" s="31">
        <v>4.080887436364832</v>
      </c>
      <c r="AV598" s="31">
        <v>4.080887436364832</v>
      </c>
      <c r="AW598" s="31">
        <v>4.080887436364832</v>
      </c>
      <c r="AX598" s="31">
        <v>4.080887436364832</v>
      </c>
      <c r="AY598" s="31">
        <v>4.080887436364832</v>
      </c>
      <c r="AZ598" s="31">
        <v>4.080887436364832</v>
      </c>
      <c r="BA598" s="31">
        <v>4.080887436364832</v>
      </c>
      <c r="BB598" s="31">
        <v>4.080887436364832</v>
      </c>
      <c r="BC598" s="31">
        <v>4.080887436364832</v>
      </c>
      <c r="BD598" s="31">
        <v>4.080887436364832</v>
      </c>
      <c r="BE598" s="31">
        <v>4.080887436364832</v>
      </c>
      <c r="BF598" s="31">
        <v>4.080887436364832</v>
      </c>
      <c r="BG598" s="31">
        <v>4.080887436364832</v>
      </c>
      <c r="BH598" s="31">
        <v>4.080887436364832</v>
      </c>
      <c r="BI598" s="31">
        <v>4.080887436364832</v>
      </c>
    </row>
    <row r="599" spans="1:61" x14ac:dyDescent="0.35">
      <c r="A599" s="2" t="s">
        <v>506</v>
      </c>
      <c r="B599" t="s">
        <v>68</v>
      </c>
      <c r="C599" t="s">
        <v>175</v>
      </c>
      <c r="D599" t="s">
        <v>486</v>
      </c>
      <c r="E599">
        <v>1</v>
      </c>
      <c r="F599" t="s">
        <v>248</v>
      </c>
      <c r="H599" s="31">
        <v>4.080887436364832</v>
      </c>
      <c r="I599" s="31">
        <v>4.080887436364832</v>
      </c>
      <c r="J599" s="31">
        <v>4.080887436364832</v>
      </c>
      <c r="K599" s="31">
        <v>4.080887436364832</v>
      </c>
      <c r="L599" s="31">
        <v>4.080887436364832</v>
      </c>
      <c r="M599" s="31">
        <v>4.080887436364832</v>
      </c>
      <c r="N599" s="31">
        <v>4.080887436364832</v>
      </c>
      <c r="O599" s="31">
        <v>4.080887436364832</v>
      </c>
      <c r="P599" s="31">
        <v>4.080887436364832</v>
      </c>
      <c r="Q599" s="31">
        <v>4.080887436364832</v>
      </c>
      <c r="R599" s="31">
        <v>4.080887436364832</v>
      </c>
      <c r="S599" s="31">
        <v>4.080887436364832</v>
      </c>
      <c r="T599" s="31">
        <v>4.080887436364832</v>
      </c>
      <c r="U599" s="31">
        <v>4.080887436364832</v>
      </c>
      <c r="V599" s="31">
        <v>4.080887436364832</v>
      </c>
      <c r="W599" s="31">
        <v>4.080887436364832</v>
      </c>
      <c r="X599" s="31">
        <v>4.080887436364832</v>
      </c>
      <c r="Y599" s="31">
        <v>4.080887436364832</v>
      </c>
      <c r="Z599" s="31">
        <v>4.080887436364832</v>
      </c>
      <c r="AA599" s="31">
        <v>4.080887436364832</v>
      </c>
      <c r="AB599" s="31">
        <v>4.080887436364832</v>
      </c>
      <c r="AC599" s="31">
        <v>4.080887436364832</v>
      </c>
      <c r="AD599" s="31">
        <v>4.080887436364832</v>
      </c>
      <c r="AE599" s="31">
        <v>4.080887436364832</v>
      </c>
      <c r="AF599" s="31">
        <v>4.080887436364832</v>
      </c>
      <c r="AG599" s="31">
        <v>4.080887436364832</v>
      </c>
      <c r="AH599" s="31">
        <v>4.080887436364832</v>
      </c>
      <c r="AI599" s="31">
        <v>4.080887436364832</v>
      </c>
      <c r="AJ599" s="31">
        <v>4.080887436364832</v>
      </c>
      <c r="AK599" s="31">
        <v>4.080887436364832</v>
      </c>
      <c r="AL599" s="31">
        <v>4.080887436364832</v>
      </c>
      <c r="AM599" s="31">
        <v>4.080887436364832</v>
      </c>
      <c r="AN599" s="31">
        <v>4.080887436364832</v>
      </c>
      <c r="AO599" s="31">
        <v>4.080887436364832</v>
      </c>
      <c r="AP599" s="31">
        <v>4.080887436364832</v>
      </c>
      <c r="AQ599" s="31">
        <v>4.080887436364832</v>
      </c>
      <c r="AR599" s="31">
        <v>4.080887436364832</v>
      </c>
      <c r="AS599" s="31">
        <v>4.080887436364832</v>
      </c>
      <c r="AT599" s="31">
        <v>4.080887436364832</v>
      </c>
      <c r="AU599" s="31">
        <v>4.080887436364832</v>
      </c>
      <c r="AV599" s="31">
        <v>4.080887436364832</v>
      </c>
      <c r="AW599" s="31">
        <v>4.080887436364832</v>
      </c>
      <c r="AX599" s="31">
        <v>4.080887436364832</v>
      </c>
      <c r="AY599" s="31">
        <v>4.080887436364832</v>
      </c>
      <c r="AZ599" s="31">
        <v>4.080887436364832</v>
      </c>
      <c r="BA599" s="31">
        <v>4.080887436364832</v>
      </c>
      <c r="BB599" s="31">
        <v>4.080887436364832</v>
      </c>
      <c r="BC599" s="31">
        <v>4.080887436364832</v>
      </c>
      <c r="BD599" s="31">
        <v>4.080887436364832</v>
      </c>
      <c r="BE599" s="31">
        <v>4.080887436364832</v>
      </c>
      <c r="BF599" s="31">
        <v>4.080887436364832</v>
      </c>
      <c r="BG599" s="31">
        <v>4.080887436364832</v>
      </c>
      <c r="BH599" s="31">
        <v>4.080887436364832</v>
      </c>
      <c r="BI599" s="31">
        <v>4.080887436364832</v>
      </c>
    </row>
    <row r="600" spans="1:61" x14ac:dyDescent="0.35">
      <c r="A600" s="2" t="s">
        <v>506</v>
      </c>
      <c r="B600" t="s">
        <v>68</v>
      </c>
      <c r="C600" t="s">
        <v>176</v>
      </c>
      <c r="D600" t="s">
        <v>487</v>
      </c>
      <c r="E600">
        <v>1</v>
      </c>
      <c r="F600" t="s">
        <v>248</v>
      </c>
      <c r="H600" s="31">
        <v>4.080887436364832</v>
      </c>
      <c r="I600" s="31">
        <v>4.080887436364832</v>
      </c>
      <c r="J600" s="31">
        <v>4.080887436364832</v>
      </c>
      <c r="K600" s="31">
        <v>4.080887436364832</v>
      </c>
      <c r="L600" s="31">
        <v>4.080887436364832</v>
      </c>
      <c r="M600" s="31">
        <v>4.080887436364832</v>
      </c>
      <c r="N600" s="31">
        <v>4.080887436364832</v>
      </c>
      <c r="O600" s="31">
        <v>4.080887436364832</v>
      </c>
      <c r="P600" s="31">
        <v>4.080887436364832</v>
      </c>
      <c r="Q600" s="31">
        <v>4.080887436364832</v>
      </c>
      <c r="R600" s="31">
        <v>4.080887436364832</v>
      </c>
      <c r="S600" s="31">
        <v>4.080887436364832</v>
      </c>
      <c r="T600" s="31">
        <v>4.080887436364832</v>
      </c>
      <c r="U600" s="31">
        <v>4.080887436364832</v>
      </c>
      <c r="V600" s="31">
        <v>4.080887436364832</v>
      </c>
      <c r="W600" s="31">
        <v>4.080887436364832</v>
      </c>
      <c r="X600" s="31">
        <v>4.080887436364832</v>
      </c>
      <c r="Y600" s="31">
        <v>4.080887436364832</v>
      </c>
      <c r="Z600" s="31">
        <v>4.080887436364832</v>
      </c>
      <c r="AA600" s="31">
        <v>4.080887436364832</v>
      </c>
      <c r="AB600" s="31">
        <v>4.080887436364832</v>
      </c>
      <c r="AC600" s="31">
        <v>4.080887436364832</v>
      </c>
      <c r="AD600" s="31">
        <v>4.080887436364832</v>
      </c>
      <c r="AE600" s="31">
        <v>4.080887436364832</v>
      </c>
      <c r="AF600" s="31">
        <v>4.080887436364832</v>
      </c>
      <c r="AG600" s="31">
        <v>4.080887436364832</v>
      </c>
      <c r="AH600" s="31">
        <v>4.080887436364832</v>
      </c>
      <c r="AI600" s="31">
        <v>4.080887436364832</v>
      </c>
      <c r="AJ600" s="31">
        <v>4.080887436364832</v>
      </c>
      <c r="AK600" s="31">
        <v>4.080887436364832</v>
      </c>
      <c r="AL600" s="31">
        <v>4.080887436364832</v>
      </c>
      <c r="AM600" s="31">
        <v>4.080887436364832</v>
      </c>
      <c r="AN600" s="31">
        <v>4.080887436364832</v>
      </c>
      <c r="AO600" s="31">
        <v>4.080887436364832</v>
      </c>
      <c r="AP600" s="31">
        <v>4.080887436364832</v>
      </c>
      <c r="AQ600" s="31">
        <v>4.080887436364832</v>
      </c>
      <c r="AR600" s="31">
        <v>4.080887436364832</v>
      </c>
      <c r="AS600" s="31">
        <v>4.080887436364832</v>
      </c>
      <c r="AT600" s="31">
        <v>4.080887436364832</v>
      </c>
      <c r="AU600" s="31">
        <v>4.080887436364832</v>
      </c>
      <c r="AV600" s="31">
        <v>4.080887436364832</v>
      </c>
      <c r="AW600" s="31">
        <v>4.080887436364832</v>
      </c>
      <c r="AX600" s="31">
        <v>4.080887436364832</v>
      </c>
      <c r="AY600" s="31">
        <v>4.080887436364832</v>
      </c>
      <c r="AZ600" s="31">
        <v>4.080887436364832</v>
      </c>
      <c r="BA600" s="31">
        <v>4.080887436364832</v>
      </c>
      <c r="BB600" s="31">
        <v>4.080887436364832</v>
      </c>
      <c r="BC600" s="31">
        <v>4.080887436364832</v>
      </c>
      <c r="BD600" s="31">
        <v>4.080887436364832</v>
      </c>
      <c r="BE600" s="31">
        <v>4.080887436364832</v>
      </c>
      <c r="BF600" s="31">
        <v>4.080887436364832</v>
      </c>
      <c r="BG600" s="31">
        <v>4.080887436364832</v>
      </c>
      <c r="BH600" s="31">
        <v>4.080887436364832</v>
      </c>
      <c r="BI600" s="31">
        <v>4.080887436364832</v>
      </c>
    </row>
    <row r="601" spans="1:61" x14ac:dyDescent="0.35">
      <c r="A601" s="2" t="s">
        <v>506</v>
      </c>
      <c r="B601" t="s">
        <v>68</v>
      </c>
      <c r="C601" t="s">
        <v>502</v>
      </c>
      <c r="D601" t="s">
        <v>499</v>
      </c>
      <c r="E601">
        <v>1</v>
      </c>
      <c r="F601" t="s">
        <v>248</v>
      </c>
      <c r="H601" s="31">
        <v>4.080887436364832</v>
      </c>
      <c r="I601" s="31">
        <v>4.080887436364832</v>
      </c>
      <c r="J601" s="31">
        <v>4.080887436364832</v>
      </c>
      <c r="K601" s="31">
        <v>4.080887436364832</v>
      </c>
      <c r="L601" s="31">
        <v>4.080887436364832</v>
      </c>
      <c r="M601" s="31">
        <v>4.080887436364832</v>
      </c>
      <c r="N601" s="31">
        <v>4.080887436364832</v>
      </c>
      <c r="O601" s="31">
        <v>4.080887436364832</v>
      </c>
      <c r="P601" s="31">
        <v>4.080887436364832</v>
      </c>
      <c r="Q601" s="31">
        <v>4.080887436364832</v>
      </c>
      <c r="R601" s="31">
        <v>4.080887436364832</v>
      </c>
      <c r="S601" s="31">
        <v>4.080887436364832</v>
      </c>
      <c r="T601" s="31">
        <v>4.080887436364832</v>
      </c>
      <c r="U601" s="31">
        <v>4.080887436364832</v>
      </c>
      <c r="V601" s="31">
        <v>4.080887436364832</v>
      </c>
      <c r="W601" s="31">
        <v>4.080887436364832</v>
      </c>
      <c r="X601" s="31">
        <v>4.080887436364832</v>
      </c>
      <c r="Y601" s="31">
        <v>4.080887436364832</v>
      </c>
      <c r="Z601" s="31">
        <v>4.080887436364832</v>
      </c>
      <c r="AA601" s="31">
        <v>4.080887436364832</v>
      </c>
      <c r="AB601" s="31">
        <v>4.080887436364832</v>
      </c>
      <c r="AC601" s="31">
        <v>4.080887436364832</v>
      </c>
      <c r="AD601" s="31">
        <v>4.080887436364832</v>
      </c>
      <c r="AE601" s="31">
        <v>4.080887436364832</v>
      </c>
      <c r="AF601" s="31">
        <v>4.080887436364832</v>
      </c>
      <c r="AG601" s="31">
        <v>4.080887436364832</v>
      </c>
      <c r="AH601" s="31">
        <v>4.080887436364832</v>
      </c>
      <c r="AI601" s="31">
        <v>4.080887436364832</v>
      </c>
      <c r="AJ601" s="31">
        <v>4.080887436364832</v>
      </c>
      <c r="AK601" s="31">
        <v>4.080887436364832</v>
      </c>
      <c r="AL601" s="31">
        <v>4.080887436364832</v>
      </c>
      <c r="AM601" s="31">
        <v>4.080887436364832</v>
      </c>
      <c r="AN601" s="31">
        <v>4.080887436364832</v>
      </c>
      <c r="AO601" s="31">
        <v>4.080887436364832</v>
      </c>
      <c r="AP601" s="31">
        <v>4.080887436364832</v>
      </c>
      <c r="AQ601" s="31">
        <v>4.080887436364832</v>
      </c>
      <c r="AR601" s="31">
        <v>4.080887436364832</v>
      </c>
      <c r="AS601" s="31">
        <v>4.080887436364832</v>
      </c>
      <c r="AT601" s="31">
        <v>4.080887436364832</v>
      </c>
      <c r="AU601" s="31">
        <v>4.080887436364832</v>
      </c>
      <c r="AV601" s="31">
        <v>4.080887436364832</v>
      </c>
      <c r="AW601" s="31">
        <v>4.080887436364832</v>
      </c>
      <c r="AX601" s="31">
        <v>4.080887436364832</v>
      </c>
      <c r="AY601" s="31">
        <v>4.080887436364832</v>
      </c>
      <c r="AZ601" s="31">
        <v>4.080887436364832</v>
      </c>
      <c r="BA601" s="31">
        <v>4.080887436364832</v>
      </c>
      <c r="BB601" s="31">
        <v>4.080887436364832</v>
      </c>
      <c r="BC601" s="31">
        <v>4.080887436364832</v>
      </c>
      <c r="BD601" s="31">
        <v>4.080887436364832</v>
      </c>
      <c r="BE601" s="31">
        <v>4.080887436364832</v>
      </c>
      <c r="BF601" s="31">
        <v>4.080887436364832</v>
      </c>
      <c r="BG601" s="31">
        <v>4.080887436364832</v>
      </c>
      <c r="BH601" s="31">
        <v>4.080887436364832</v>
      </c>
      <c r="BI601" s="31">
        <v>4.080887436364832</v>
      </c>
    </row>
    <row r="602" spans="1:61" x14ac:dyDescent="0.35">
      <c r="A602" s="2" t="s">
        <v>506</v>
      </c>
      <c r="B602" t="s">
        <v>68</v>
      </c>
      <c r="C602" t="s">
        <v>184</v>
      </c>
      <c r="D602" t="s">
        <v>495</v>
      </c>
      <c r="E602">
        <v>1</v>
      </c>
      <c r="F602" t="s">
        <v>248</v>
      </c>
      <c r="H602" s="31">
        <v>4.080887436364832</v>
      </c>
      <c r="I602" s="31">
        <v>4.080887436364832</v>
      </c>
      <c r="J602" s="31">
        <v>4.080887436364832</v>
      </c>
      <c r="K602" s="31">
        <v>4.080887436364832</v>
      </c>
      <c r="L602" s="31">
        <v>4.080887436364832</v>
      </c>
      <c r="M602" s="31">
        <v>4.080887436364832</v>
      </c>
      <c r="N602" s="31">
        <v>4.080887436364832</v>
      </c>
      <c r="O602" s="31">
        <v>4.080887436364832</v>
      </c>
      <c r="P602" s="31">
        <v>4.080887436364832</v>
      </c>
      <c r="Q602" s="31">
        <v>4.080887436364832</v>
      </c>
      <c r="R602" s="31">
        <v>4.080887436364832</v>
      </c>
      <c r="S602" s="31">
        <v>4.080887436364832</v>
      </c>
      <c r="T602" s="31">
        <v>4.080887436364832</v>
      </c>
      <c r="U602" s="31">
        <v>4.080887436364832</v>
      </c>
      <c r="V602" s="31">
        <v>4.080887436364832</v>
      </c>
      <c r="W602" s="31">
        <v>4.080887436364832</v>
      </c>
      <c r="X602" s="31">
        <v>4.080887436364832</v>
      </c>
      <c r="Y602" s="31">
        <v>4.080887436364832</v>
      </c>
      <c r="Z602" s="31">
        <v>4.080887436364832</v>
      </c>
      <c r="AA602" s="31">
        <v>4.080887436364832</v>
      </c>
      <c r="AB602" s="31">
        <v>4.080887436364832</v>
      </c>
      <c r="AC602" s="31">
        <v>4.080887436364832</v>
      </c>
      <c r="AD602" s="31">
        <v>4.080887436364832</v>
      </c>
      <c r="AE602" s="31">
        <v>4.080887436364832</v>
      </c>
      <c r="AF602" s="31">
        <v>4.080887436364832</v>
      </c>
      <c r="AG602" s="31">
        <v>4.080887436364832</v>
      </c>
      <c r="AH602" s="31">
        <v>4.080887436364832</v>
      </c>
      <c r="AI602" s="31">
        <v>4.080887436364832</v>
      </c>
      <c r="AJ602" s="31">
        <v>4.080887436364832</v>
      </c>
      <c r="AK602" s="31">
        <v>4.080887436364832</v>
      </c>
      <c r="AL602" s="31">
        <v>4.080887436364832</v>
      </c>
      <c r="AM602" s="31">
        <v>4.080887436364832</v>
      </c>
      <c r="AN602" s="31">
        <v>4.080887436364832</v>
      </c>
      <c r="AO602" s="31">
        <v>4.080887436364832</v>
      </c>
      <c r="AP602" s="31">
        <v>4.080887436364832</v>
      </c>
      <c r="AQ602" s="31">
        <v>4.080887436364832</v>
      </c>
      <c r="AR602" s="31">
        <v>4.080887436364832</v>
      </c>
      <c r="AS602" s="31">
        <v>4.080887436364832</v>
      </c>
      <c r="AT602" s="31">
        <v>4.080887436364832</v>
      </c>
      <c r="AU602" s="31">
        <v>4.080887436364832</v>
      </c>
      <c r="AV602" s="31">
        <v>4.080887436364832</v>
      </c>
      <c r="AW602" s="31">
        <v>4.080887436364832</v>
      </c>
      <c r="AX602" s="31">
        <v>4.080887436364832</v>
      </c>
      <c r="AY602" s="31">
        <v>4.080887436364832</v>
      </c>
      <c r="AZ602" s="31">
        <v>4.080887436364832</v>
      </c>
      <c r="BA602" s="31">
        <v>4.080887436364832</v>
      </c>
      <c r="BB602" s="31">
        <v>4.080887436364832</v>
      </c>
      <c r="BC602" s="31">
        <v>4.080887436364832</v>
      </c>
      <c r="BD602" s="31">
        <v>4.080887436364832</v>
      </c>
      <c r="BE602" s="31">
        <v>4.080887436364832</v>
      </c>
      <c r="BF602" s="31">
        <v>4.080887436364832</v>
      </c>
      <c r="BG602" s="31">
        <v>4.080887436364832</v>
      </c>
      <c r="BH602" s="31">
        <v>4.080887436364832</v>
      </c>
      <c r="BI602" s="31">
        <v>4.080887436364832</v>
      </c>
    </row>
    <row r="603" spans="1:61" x14ac:dyDescent="0.35">
      <c r="A603" s="2" t="s">
        <v>506</v>
      </c>
      <c r="B603" t="s">
        <v>68</v>
      </c>
      <c r="C603" t="s">
        <v>193</v>
      </c>
      <c r="D603" t="s">
        <v>482</v>
      </c>
      <c r="E603">
        <v>1</v>
      </c>
      <c r="F603" t="s">
        <v>248</v>
      </c>
      <c r="H603" s="31">
        <v>4.080887436364832</v>
      </c>
      <c r="I603" s="31">
        <v>4.080887436364832</v>
      </c>
      <c r="J603" s="31">
        <v>4.080887436364832</v>
      </c>
      <c r="K603" s="31">
        <v>4.080887436364832</v>
      </c>
      <c r="L603" s="31">
        <v>4.080887436364832</v>
      </c>
      <c r="M603" s="31">
        <v>4.080887436364832</v>
      </c>
      <c r="N603" s="31">
        <v>4.080887436364832</v>
      </c>
      <c r="O603" s="31">
        <v>4.080887436364832</v>
      </c>
      <c r="P603" s="31">
        <v>4.080887436364832</v>
      </c>
      <c r="Q603" s="31">
        <v>4.080887436364832</v>
      </c>
      <c r="R603" s="31">
        <v>4.080887436364832</v>
      </c>
      <c r="S603" s="31">
        <v>4.080887436364832</v>
      </c>
      <c r="T603" s="31">
        <v>4.080887436364832</v>
      </c>
      <c r="U603" s="31">
        <v>4.080887436364832</v>
      </c>
      <c r="V603" s="31">
        <v>4.080887436364832</v>
      </c>
      <c r="W603" s="31">
        <v>4.080887436364832</v>
      </c>
      <c r="X603" s="31">
        <v>4.080887436364832</v>
      </c>
      <c r="Y603" s="31">
        <v>4.080887436364832</v>
      </c>
      <c r="Z603" s="31">
        <v>4.080887436364832</v>
      </c>
      <c r="AA603" s="31">
        <v>4.080887436364832</v>
      </c>
      <c r="AB603" s="31">
        <v>4.080887436364832</v>
      </c>
      <c r="AC603" s="31">
        <v>4.080887436364832</v>
      </c>
      <c r="AD603" s="31">
        <v>4.080887436364832</v>
      </c>
      <c r="AE603" s="31">
        <v>4.080887436364832</v>
      </c>
      <c r="AF603" s="31">
        <v>4.080887436364832</v>
      </c>
      <c r="AG603" s="31">
        <v>4.080887436364832</v>
      </c>
      <c r="AH603" s="31">
        <v>4.080887436364832</v>
      </c>
      <c r="AI603" s="31">
        <v>4.080887436364832</v>
      </c>
      <c r="AJ603" s="31">
        <v>4.080887436364832</v>
      </c>
      <c r="AK603" s="31">
        <v>4.080887436364832</v>
      </c>
      <c r="AL603" s="31">
        <v>4.080887436364832</v>
      </c>
      <c r="AM603" s="31">
        <v>4.080887436364832</v>
      </c>
      <c r="AN603" s="31">
        <v>4.080887436364832</v>
      </c>
      <c r="AO603" s="31">
        <v>4.080887436364832</v>
      </c>
      <c r="AP603" s="31">
        <v>4.080887436364832</v>
      </c>
      <c r="AQ603" s="31">
        <v>4.080887436364832</v>
      </c>
      <c r="AR603" s="31">
        <v>4.080887436364832</v>
      </c>
      <c r="AS603" s="31">
        <v>4.080887436364832</v>
      </c>
      <c r="AT603" s="31">
        <v>4.080887436364832</v>
      </c>
      <c r="AU603" s="31">
        <v>4.080887436364832</v>
      </c>
      <c r="AV603" s="31">
        <v>4.080887436364832</v>
      </c>
      <c r="AW603" s="31">
        <v>4.080887436364832</v>
      </c>
      <c r="AX603" s="31">
        <v>4.080887436364832</v>
      </c>
      <c r="AY603" s="31">
        <v>4.080887436364832</v>
      </c>
      <c r="AZ603" s="31">
        <v>4.080887436364832</v>
      </c>
      <c r="BA603" s="31">
        <v>4.080887436364832</v>
      </c>
      <c r="BB603" s="31">
        <v>4.080887436364832</v>
      </c>
      <c r="BC603" s="31">
        <v>4.080887436364832</v>
      </c>
      <c r="BD603" s="31">
        <v>4.080887436364832</v>
      </c>
      <c r="BE603" s="31">
        <v>4.080887436364832</v>
      </c>
      <c r="BF603" s="31">
        <v>4.080887436364832</v>
      </c>
      <c r="BG603" s="31">
        <v>4.080887436364832</v>
      </c>
      <c r="BH603" s="31">
        <v>4.080887436364832</v>
      </c>
      <c r="BI603" s="31">
        <v>4.080887436364832</v>
      </c>
    </row>
    <row r="604" spans="1:61" x14ac:dyDescent="0.35">
      <c r="A604" s="2" t="s">
        <v>506</v>
      </c>
      <c r="B604" t="s">
        <v>68</v>
      </c>
      <c r="C604" t="s">
        <v>194</v>
      </c>
      <c r="D604" t="s">
        <v>483</v>
      </c>
      <c r="E604">
        <v>1</v>
      </c>
      <c r="F604" t="s">
        <v>248</v>
      </c>
      <c r="H604" s="31">
        <v>4.080887436364832</v>
      </c>
      <c r="I604" s="31">
        <v>4.080887436364832</v>
      </c>
      <c r="J604" s="31">
        <v>4.080887436364832</v>
      </c>
      <c r="K604" s="31">
        <v>4.080887436364832</v>
      </c>
      <c r="L604" s="31">
        <v>4.080887436364832</v>
      </c>
      <c r="M604" s="31">
        <v>4.080887436364832</v>
      </c>
      <c r="N604" s="31">
        <v>4.080887436364832</v>
      </c>
      <c r="O604" s="31">
        <v>4.080887436364832</v>
      </c>
      <c r="P604" s="31">
        <v>4.080887436364832</v>
      </c>
      <c r="Q604" s="31">
        <v>4.080887436364832</v>
      </c>
      <c r="R604" s="31">
        <v>4.080887436364832</v>
      </c>
      <c r="S604" s="31">
        <v>4.080887436364832</v>
      </c>
      <c r="T604" s="31">
        <v>4.080887436364832</v>
      </c>
      <c r="U604" s="31">
        <v>4.080887436364832</v>
      </c>
      <c r="V604" s="31">
        <v>4.080887436364832</v>
      </c>
      <c r="W604" s="31">
        <v>4.080887436364832</v>
      </c>
      <c r="X604" s="31">
        <v>4.080887436364832</v>
      </c>
      <c r="Y604" s="31">
        <v>4.080887436364832</v>
      </c>
      <c r="Z604" s="31">
        <v>4.080887436364832</v>
      </c>
      <c r="AA604" s="31">
        <v>4.080887436364832</v>
      </c>
      <c r="AB604" s="31">
        <v>4.080887436364832</v>
      </c>
      <c r="AC604" s="31">
        <v>4.080887436364832</v>
      </c>
      <c r="AD604" s="31">
        <v>4.080887436364832</v>
      </c>
      <c r="AE604" s="31">
        <v>4.080887436364832</v>
      </c>
      <c r="AF604" s="31">
        <v>4.080887436364832</v>
      </c>
      <c r="AG604" s="31">
        <v>4.080887436364832</v>
      </c>
      <c r="AH604" s="31">
        <v>4.080887436364832</v>
      </c>
      <c r="AI604" s="31">
        <v>4.080887436364832</v>
      </c>
      <c r="AJ604" s="31">
        <v>4.080887436364832</v>
      </c>
      <c r="AK604" s="31">
        <v>4.080887436364832</v>
      </c>
      <c r="AL604" s="31">
        <v>4.080887436364832</v>
      </c>
      <c r="AM604" s="31">
        <v>4.080887436364832</v>
      </c>
      <c r="AN604" s="31">
        <v>4.080887436364832</v>
      </c>
      <c r="AO604" s="31">
        <v>4.080887436364832</v>
      </c>
      <c r="AP604" s="31">
        <v>4.080887436364832</v>
      </c>
      <c r="AQ604" s="31">
        <v>4.080887436364832</v>
      </c>
      <c r="AR604" s="31">
        <v>4.080887436364832</v>
      </c>
      <c r="AS604" s="31">
        <v>4.080887436364832</v>
      </c>
      <c r="AT604" s="31">
        <v>4.080887436364832</v>
      </c>
      <c r="AU604" s="31">
        <v>4.080887436364832</v>
      </c>
      <c r="AV604" s="31">
        <v>4.080887436364832</v>
      </c>
      <c r="AW604" s="31">
        <v>4.080887436364832</v>
      </c>
      <c r="AX604" s="31">
        <v>4.080887436364832</v>
      </c>
      <c r="AY604" s="31">
        <v>4.080887436364832</v>
      </c>
      <c r="AZ604" s="31">
        <v>4.080887436364832</v>
      </c>
      <c r="BA604" s="31">
        <v>4.080887436364832</v>
      </c>
      <c r="BB604" s="31">
        <v>4.080887436364832</v>
      </c>
      <c r="BC604" s="31">
        <v>4.080887436364832</v>
      </c>
      <c r="BD604" s="31">
        <v>4.080887436364832</v>
      </c>
      <c r="BE604" s="31">
        <v>4.080887436364832</v>
      </c>
      <c r="BF604" s="31">
        <v>4.080887436364832</v>
      </c>
      <c r="BG604" s="31">
        <v>4.080887436364832</v>
      </c>
      <c r="BH604" s="31">
        <v>4.080887436364832</v>
      </c>
      <c r="BI604" s="31">
        <v>4.080887436364832</v>
      </c>
    </row>
    <row r="605" spans="1:61" x14ac:dyDescent="0.35">
      <c r="A605" s="2" t="s">
        <v>506</v>
      </c>
      <c r="B605" t="s">
        <v>68</v>
      </c>
      <c r="C605" t="s">
        <v>196</v>
      </c>
      <c r="D605" t="s">
        <v>485</v>
      </c>
      <c r="E605">
        <v>1</v>
      </c>
      <c r="F605" t="s">
        <v>248</v>
      </c>
      <c r="H605" s="31">
        <v>4.080887436364832</v>
      </c>
      <c r="I605" s="31">
        <v>4.080887436364832</v>
      </c>
      <c r="J605" s="31">
        <v>4.080887436364832</v>
      </c>
      <c r="K605" s="31">
        <v>4.080887436364832</v>
      </c>
      <c r="L605" s="31">
        <v>4.080887436364832</v>
      </c>
      <c r="M605" s="31">
        <v>4.080887436364832</v>
      </c>
      <c r="N605" s="31">
        <v>4.080887436364832</v>
      </c>
      <c r="O605" s="31">
        <v>4.080887436364832</v>
      </c>
      <c r="P605" s="31">
        <v>4.080887436364832</v>
      </c>
      <c r="Q605" s="31">
        <v>4.080887436364832</v>
      </c>
      <c r="R605" s="31">
        <v>4.080887436364832</v>
      </c>
      <c r="S605" s="31">
        <v>4.080887436364832</v>
      </c>
      <c r="T605" s="31">
        <v>4.080887436364832</v>
      </c>
      <c r="U605" s="31">
        <v>4.080887436364832</v>
      </c>
      <c r="V605" s="31">
        <v>4.080887436364832</v>
      </c>
      <c r="W605" s="31">
        <v>4.080887436364832</v>
      </c>
      <c r="X605" s="31">
        <v>4.080887436364832</v>
      </c>
      <c r="Y605" s="31">
        <v>4.080887436364832</v>
      </c>
      <c r="Z605" s="31">
        <v>4.080887436364832</v>
      </c>
      <c r="AA605" s="31">
        <v>4.080887436364832</v>
      </c>
      <c r="AB605" s="31">
        <v>4.080887436364832</v>
      </c>
      <c r="AC605" s="31">
        <v>4.080887436364832</v>
      </c>
      <c r="AD605" s="31">
        <v>4.080887436364832</v>
      </c>
      <c r="AE605" s="31">
        <v>4.080887436364832</v>
      </c>
      <c r="AF605" s="31">
        <v>4.080887436364832</v>
      </c>
      <c r="AG605" s="31">
        <v>4.080887436364832</v>
      </c>
      <c r="AH605" s="31">
        <v>4.080887436364832</v>
      </c>
      <c r="AI605" s="31">
        <v>4.080887436364832</v>
      </c>
      <c r="AJ605" s="31">
        <v>4.080887436364832</v>
      </c>
      <c r="AK605" s="31">
        <v>4.080887436364832</v>
      </c>
      <c r="AL605" s="31">
        <v>4.080887436364832</v>
      </c>
      <c r="AM605" s="31">
        <v>4.080887436364832</v>
      </c>
      <c r="AN605" s="31">
        <v>4.080887436364832</v>
      </c>
      <c r="AO605" s="31">
        <v>4.080887436364832</v>
      </c>
      <c r="AP605" s="31">
        <v>4.080887436364832</v>
      </c>
      <c r="AQ605" s="31">
        <v>4.080887436364832</v>
      </c>
      <c r="AR605" s="31">
        <v>4.080887436364832</v>
      </c>
      <c r="AS605" s="31">
        <v>4.080887436364832</v>
      </c>
      <c r="AT605" s="31">
        <v>4.080887436364832</v>
      </c>
      <c r="AU605" s="31">
        <v>4.080887436364832</v>
      </c>
      <c r="AV605" s="31">
        <v>4.080887436364832</v>
      </c>
      <c r="AW605" s="31">
        <v>4.080887436364832</v>
      </c>
      <c r="AX605" s="31">
        <v>4.080887436364832</v>
      </c>
      <c r="AY605" s="31">
        <v>4.080887436364832</v>
      </c>
      <c r="AZ605" s="31">
        <v>4.080887436364832</v>
      </c>
      <c r="BA605" s="31">
        <v>4.080887436364832</v>
      </c>
      <c r="BB605" s="31">
        <v>4.080887436364832</v>
      </c>
      <c r="BC605" s="31">
        <v>4.080887436364832</v>
      </c>
      <c r="BD605" s="31">
        <v>4.080887436364832</v>
      </c>
      <c r="BE605" s="31">
        <v>4.080887436364832</v>
      </c>
      <c r="BF605" s="31">
        <v>4.080887436364832</v>
      </c>
      <c r="BG605" s="31">
        <v>4.080887436364832</v>
      </c>
      <c r="BH605" s="31">
        <v>4.080887436364832</v>
      </c>
      <c r="BI605" s="31">
        <v>4.080887436364832</v>
      </c>
    </row>
    <row r="606" spans="1:61" x14ac:dyDescent="0.35">
      <c r="A606" s="2" t="s">
        <v>506</v>
      </c>
      <c r="B606" t="s">
        <v>68</v>
      </c>
      <c r="C606" t="s">
        <v>197</v>
      </c>
      <c r="D606" t="s">
        <v>486</v>
      </c>
      <c r="E606">
        <v>1</v>
      </c>
      <c r="F606" t="s">
        <v>248</v>
      </c>
      <c r="H606" s="31">
        <v>4.080887436364832</v>
      </c>
      <c r="I606" s="31">
        <v>4.080887436364832</v>
      </c>
      <c r="J606" s="31">
        <v>4.080887436364832</v>
      </c>
      <c r="K606" s="31">
        <v>4.080887436364832</v>
      </c>
      <c r="L606" s="31">
        <v>4.080887436364832</v>
      </c>
      <c r="M606" s="31">
        <v>4.080887436364832</v>
      </c>
      <c r="N606" s="31">
        <v>4.080887436364832</v>
      </c>
      <c r="O606" s="31">
        <v>4.080887436364832</v>
      </c>
      <c r="P606" s="31">
        <v>4.080887436364832</v>
      </c>
      <c r="Q606" s="31">
        <v>4.080887436364832</v>
      </c>
      <c r="R606" s="31">
        <v>4.080887436364832</v>
      </c>
      <c r="S606" s="31">
        <v>4.080887436364832</v>
      </c>
      <c r="T606" s="31">
        <v>4.080887436364832</v>
      </c>
      <c r="U606" s="31">
        <v>4.080887436364832</v>
      </c>
      <c r="V606" s="31">
        <v>4.080887436364832</v>
      </c>
      <c r="W606" s="31">
        <v>4.080887436364832</v>
      </c>
      <c r="X606" s="31">
        <v>4.080887436364832</v>
      </c>
      <c r="Y606" s="31">
        <v>4.080887436364832</v>
      </c>
      <c r="Z606" s="31">
        <v>4.080887436364832</v>
      </c>
      <c r="AA606" s="31">
        <v>4.080887436364832</v>
      </c>
      <c r="AB606" s="31">
        <v>4.080887436364832</v>
      </c>
      <c r="AC606" s="31">
        <v>4.080887436364832</v>
      </c>
      <c r="AD606" s="31">
        <v>4.080887436364832</v>
      </c>
      <c r="AE606" s="31">
        <v>4.080887436364832</v>
      </c>
      <c r="AF606" s="31">
        <v>4.080887436364832</v>
      </c>
      <c r="AG606" s="31">
        <v>4.080887436364832</v>
      </c>
      <c r="AH606" s="31">
        <v>4.080887436364832</v>
      </c>
      <c r="AI606" s="31">
        <v>4.080887436364832</v>
      </c>
      <c r="AJ606" s="31">
        <v>4.080887436364832</v>
      </c>
      <c r="AK606" s="31">
        <v>4.080887436364832</v>
      </c>
      <c r="AL606" s="31">
        <v>4.080887436364832</v>
      </c>
      <c r="AM606" s="31">
        <v>4.080887436364832</v>
      </c>
      <c r="AN606" s="31">
        <v>4.080887436364832</v>
      </c>
      <c r="AO606" s="31">
        <v>4.080887436364832</v>
      </c>
      <c r="AP606" s="31">
        <v>4.080887436364832</v>
      </c>
      <c r="AQ606" s="31">
        <v>4.080887436364832</v>
      </c>
      <c r="AR606" s="31">
        <v>4.080887436364832</v>
      </c>
      <c r="AS606" s="31">
        <v>4.080887436364832</v>
      </c>
      <c r="AT606" s="31">
        <v>4.080887436364832</v>
      </c>
      <c r="AU606" s="31">
        <v>4.080887436364832</v>
      </c>
      <c r="AV606" s="31">
        <v>4.080887436364832</v>
      </c>
      <c r="AW606" s="31">
        <v>4.080887436364832</v>
      </c>
      <c r="AX606" s="31">
        <v>4.080887436364832</v>
      </c>
      <c r="AY606" s="31">
        <v>4.080887436364832</v>
      </c>
      <c r="AZ606" s="31">
        <v>4.080887436364832</v>
      </c>
      <c r="BA606" s="31">
        <v>4.080887436364832</v>
      </c>
      <c r="BB606" s="31">
        <v>4.080887436364832</v>
      </c>
      <c r="BC606" s="31">
        <v>4.080887436364832</v>
      </c>
      <c r="BD606" s="31">
        <v>4.080887436364832</v>
      </c>
      <c r="BE606" s="31">
        <v>4.080887436364832</v>
      </c>
      <c r="BF606" s="31">
        <v>4.080887436364832</v>
      </c>
      <c r="BG606" s="31">
        <v>4.080887436364832</v>
      </c>
      <c r="BH606" s="31">
        <v>4.080887436364832</v>
      </c>
      <c r="BI606" s="31">
        <v>4.080887436364832</v>
      </c>
    </row>
    <row r="607" spans="1:61" x14ac:dyDescent="0.35">
      <c r="A607" s="2" t="s">
        <v>506</v>
      </c>
      <c r="B607" t="s">
        <v>68</v>
      </c>
      <c r="C607" t="s">
        <v>198</v>
      </c>
      <c r="D607" t="s">
        <v>487</v>
      </c>
      <c r="E607">
        <v>1</v>
      </c>
      <c r="F607" t="s">
        <v>248</v>
      </c>
      <c r="H607" s="31">
        <v>4.080887436364832</v>
      </c>
      <c r="I607" s="31">
        <v>4.080887436364832</v>
      </c>
      <c r="J607" s="31">
        <v>4.080887436364832</v>
      </c>
      <c r="K607" s="31">
        <v>4.080887436364832</v>
      </c>
      <c r="L607" s="31">
        <v>4.080887436364832</v>
      </c>
      <c r="M607" s="31">
        <v>4.080887436364832</v>
      </c>
      <c r="N607" s="31">
        <v>4.080887436364832</v>
      </c>
      <c r="O607" s="31">
        <v>4.080887436364832</v>
      </c>
      <c r="P607" s="31">
        <v>4.080887436364832</v>
      </c>
      <c r="Q607" s="31">
        <v>4.080887436364832</v>
      </c>
      <c r="R607" s="31">
        <v>4.080887436364832</v>
      </c>
      <c r="S607" s="31">
        <v>4.080887436364832</v>
      </c>
      <c r="T607" s="31">
        <v>4.080887436364832</v>
      </c>
      <c r="U607" s="31">
        <v>4.080887436364832</v>
      </c>
      <c r="V607" s="31">
        <v>4.080887436364832</v>
      </c>
      <c r="W607" s="31">
        <v>4.080887436364832</v>
      </c>
      <c r="X607" s="31">
        <v>4.080887436364832</v>
      </c>
      <c r="Y607" s="31">
        <v>4.080887436364832</v>
      </c>
      <c r="Z607" s="31">
        <v>4.080887436364832</v>
      </c>
      <c r="AA607" s="31">
        <v>4.080887436364832</v>
      </c>
      <c r="AB607" s="31">
        <v>4.080887436364832</v>
      </c>
      <c r="AC607" s="31">
        <v>4.080887436364832</v>
      </c>
      <c r="AD607" s="31">
        <v>4.080887436364832</v>
      </c>
      <c r="AE607" s="31">
        <v>4.080887436364832</v>
      </c>
      <c r="AF607" s="31">
        <v>4.080887436364832</v>
      </c>
      <c r="AG607" s="31">
        <v>4.080887436364832</v>
      </c>
      <c r="AH607" s="31">
        <v>4.080887436364832</v>
      </c>
      <c r="AI607" s="31">
        <v>4.080887436364832</v>
      </c>
      <c r="AJ607" s="31">
        <v>4.080887436364832</v>
      </c>
      <c r="AK607" s="31">
        <v>4.080887436364832</v>
      </c>
      <c r="AL607" s="31">
        <v>4.080887436364832</v>
      </c>
      <c r="AM607" s="31">
        <v>4.080887436364832</v>
      </c>
      <c r="AN607" s="31">
        <v>4.080887436364832</v>
      </c>
      <c r="AO607" s="31">
        <v>4.080887436364832</v>
      </c>
      <c r="AP607" s="31">
        <v>4.080887436364832</v>
      </c>
      <c r="AQ607" s="31">
        <v>4.080887436364832</v>
      </c>
      <c r="AR607" s="31">
        <v>4.080887436364832</v>
      </c>
      <c r="AS607" s="31">
        <v>4.080887436364832</v>
      </c>
      <c r="AT607" s="31">
        <v>4.080887436364832</v>
      </c>
      <c r="AU607" s="31">
        <v>4.080887436364832</v>
      </c>
      <c r="AV607" s="31">
        <v>4.080887436364832</v>
      </c>
      <c r="AW607" s="31">
        <v>4.080887436364832</v>
      </c>
      <c r="AX607" s="31">
        <v>4.080887436364832</v>
      </c>
      <c r="AY607" s="31">
        <v>4.080887436364832</v>
      </c>
      <c r="AZ607" s="31">
        <v>4.080887436364832</v>
      </c>
      <c r="BA607" s="31">
        <v>4.080887436364832</v>
      </c>
      <c r="BB607" s="31">
        <v>4.080887436364832</v>
      </c>
      <c r="BC607" s="31">
        <v>4.080887436364832</v>
      </c>
      <c r="BD607" s="31">
        <v>4.080887436364832</v>
      </c>
      <c r="BE607" s="31">
        <v>4.080887436364832</v>
      </c>
      <c r="BF607" s="31">
        <v>4.080887436364832</v>
      </c>
      <c r="BG607" s="31">
        <v>4.080887436364832</v>
      </c>
      <c r="BH607" s="31">
        <v>4.080887436364832</v>
      </c>
      <c r="BI607" s="31">
        <v>4.080887436364832</v>
      </c>
    </row>
    <row r="608" spans="1:61" x14ac:dyDescent="0.35">
      <c r="A608" s="2" t="s">
        <v>506</v>
      </c>
      <c r="B608" t="s">
        <v>68</v>
      </c>
      <c r="C608" t="s">
        <v>503</v>
      </c>
      <c r="D608" t="s">
        <v>499</v>
      </c>
      <c r="E608">
        <v>1</v>
      </c>
      <c r="F608" t="s">
        <v>248</v>
      </c>
      <c r="H608" s="31">
        <v>4.080887436364832</v>
      </c>
      <c r="I608" s="31">
        <v>4.080887436364832</v>
      </c>
      <c r="J608" s="31">
        <v>4.080887436364832</v>
      </c>
      <c r="K608" s="31">
        <v>4.080887436364832</v>
      </c>
      <c r="L608" s="31">
        <v>4.080887436364832</v>
      </c>
      <c r="M608" s="31">
        <v>4.080887436364832</v>
      </c>
      <c r="N608" s="31">
        <v>4.080887436364832</v>
      </c>
      <c r="O608" s="31">
        <v>4.080887436364832</v>
      </c>
      <c r="P608" s="31">
        <v>4.080887436364832</v>
      </c>
      <c r="Q608" s="31">
        <v>4.080887436364832</v>
      </c>
      <c r="R608" s="31">
        <v>4.080887436364832</v>
      </c>
      <c r="S608" s="31">
        <v>4.080887436364832</v>
      </c>
      <c r="T608" s="31">
        <v>4.080887436364832</v>
      </c>
      <c r="U608" s="31">
        <v>4.080887436364832</v>
      </c>
      <c r="V608" s="31">
        <v>4.080887436364832</v>
      </c>
      <c r="W608" s="31">
        <v>4.080887436364832</v>
      </c>
      <c r="X608" s="31">
        <v>4.080887436364832</v>
      </c>
      <c r="Y608" s="31">
        <v>4.080887436364832</v>
      </c>
      <c r="Z608" s="31">
        <v>4.080887436364832</v>
      </c>
      <c r="AA608" s="31">
        <v>4.080887436364832</v>
      </c>
      <c r="AB608" s="31">
        <v>4.080887436364832</v>
      </c>
      <c r="AC608" s="31">
        <v>4.080887436364832</v>
      </c>
      <c r="AD608" s="31">
        <v>4.080887436364832</v>
      </c>
      <c r="AE608" s="31">
        <v>4.080887436364832</v>
      </c>
      <c r="AF608" s="31">
        <v>4.080887436364832</v>
      </c>
      <c r="AG608" s="31">
        <v>4.080887436364832</v>
      </c>
      <c r="AH608" s="31">
        <v>4.080887436364832</v>
      </c>
      <c r="AI608" s="31">
        <v>4.080887436364832</v>
      </c>
      <c r="AJ608" s="31">
        <v>4.080887436364832</v>
      </c>
      <c r="AK608" s="31">
        <v>4.080887436364832</v>
      </c>
      <c r="AL608" s="31">
        <v>4.080887436364832</v>
      </c>
      <c r="AM608" s="31">
        <v>4.080887436364832</v>
      </c>
      <c r="AN608" s="31">
        <v>4.080887436364832</v>
      </c>
      <c r="AO608" s="31">
        <v>4.080887436364832</v>
      </c>
      <c r="AP608" s="31">
        <v>4.080887436364832</v>
      </c>
      <c r="AQ608" s="31">
        <v>4.080887436364832</v>
      </c>
      <c r="AR608" s="31">
        <v>4.080887436364832</v>
      </c>
      <c r="AS608" s="31">
        <v>4.080887436364832</v>
      </c>
      <c r="AT608" s="31">
        <v>4.080887436364832</v>
      </c>
      <c r="AU608" s="31">
        <v>4.080887436364832</v>
      </c>
      <c r="AV608" s="31">
        <v>4.080887436364832</v>
      </c>
      <c r="AW608" s="31">
        <v>4.080887436364832</v>
      </c>
      <c r="AX608" s="31">
        <v>4.080887436364832</v>
      </c>
      <c r="AY608" s="31">
        <v>4.080887436364832</v>
      </c>
      <c r="AZ608" s="31">
        <v>4.080887436364832</v>
      </c>
      <c r="BA608" s="31">
        <v>4.080887436364832</v>
      </c>
      <c r="BB608" s="31">
        <v>4.080887436364832</v>
      </c>
      <c r="BC608" s="31">
        <v>4.080887436364832</v>
      </c>
      <c r="BD608" s="31">
        <v>4.080887436364832</v>
      </c>
      <c r="BE608" s="31">
        <v>4.080887436364832</v>
      </c>
      <c r="BF608" s="31">
        <v>4.080887436364832</v>
      </c>
      <c r="BG608" s="31">
        <v>4.080887436364832</v>
      </c>
      <c r="BH608" s="31">
        <v>4.080887436364832</v>
      </c>
      <c r="BI608" s="31">
        <v>4.080887436364832</v>
      </c>
    </row>
    <row r="609" spans="1:61" x14ac:dyDescent="0.35">
      <c r="A609" s="2" t="s">
        <v>506</v>
      </c>
      <c r="B609" t="s">
        <v>68</v>
      </c>
      <c r="C609" t="s">
        <v>205</v>
      </c>
      <c r="D609" t="s">
        <v>495</v>
      </c>
      <c r="E609">
        <v>1</v>
      </c>
      <c r="F609" t="s">
        <v>248</v>
      </c>
      <c r="H609" s="31">
        <v>4.080887436364832</v>
      </c>
      <c r="I609" s="31">
        <v>4.080887436364832</v>
      </c>
      <c r="J609" s="31">
        <v>4.080887436364832</v>
      </c>
      <c r="K609" s="31">
        <v>4.080887436364832</v>
      </c>
      <c r="L609" s="31">
        <v>4.080887436364832</v>
      </c>
      <c r="M609" s="31">
        <v>4.080887436364832</v>
      </c>
      <c r="N609" s="31">
        <v>4.080887436364832</v>
      </c>
      <c r="O609" s="31">
        <v>4.080887436364832</v>
      </c>
      <c r="P609" s="31">
        <v>4.080887436364832</v>
      </c>
      <c r="Q609" s="31">
        <v>4.080887436364832</v>
      </c>
      <c r="R609" s="31">
        <v>4.080887436364832</v>
      </c>
      <c r="S609" s="31">
        <v>4.080887436364832</v>
      </c>
      <c r="T609" s="31">
        <v>4.080887436364832</v>
      </c>
      <c r="U609" s="31">
        <v>4.080887436364832</v>
      </c>
      <c r="V609" s="31">
        <v>4.080887436364832</v>
      </c>
      <c r="W609" s="31">
        <v>4.080887436364832</v>
      </c>
      <c r="X609" s="31">
        <v>4.080887436364832</v>
      </c>
      <c r="Y609" s="31">
        <v>4.080887436364832</v>
      </c>
      <c r="Z609" s="31">
        <v>4.080887436364832</v>
      </c>
      <c r="AA609" s="31">
        <v>4.080887436364832</v>
      </c>
      <c r="AB609" s="31">
        <v>4.080887436364832</v>
      </c>
      <c r="AC609" s="31">
        <v>4.080887436364832</v>
      </c>
      <c r="AD609" s="31">
        <v>4.080887436364832</v>
      </c>
      <c r="AE609" s="31">
        <v>4.080887436364832</v>
      </c>
      <c r="AF609" s="31">
        <v>4.080887436364832</v>
      </c>
      <c r="AG609" s="31">
        <v>4.080887436364832</v>
      </c>
      <c r="AH609" s="31">
        <v>4.080887436364832</v>
      </c>
      <c r="AI609" s="31">
        <v>4.080887436364832</v>
      </c>
      <c r="AJ609" s="31">
        <v>4.080887436364832</v>
      </c>
      <c r="AK609" s="31">
        <v>4.080887436364832</v>
      </c>
      <c r="AL609" s="31">
        <v>4.080887436364832</v>
      </c>
      <c r="AM609" s="31">
        <v>4.080887436364832</v>
      </c>
      <c r="AN609" s="31">
        <v>4.080887436364832</v>
      </c>
      <c r="AO609" s="31">
        <v>4.080887436364832</v>
      </c>
      <c r="AP609" s="31">
        <v>4.080887436364832</v>
      </c>
      <c r="AQ609" s="31">
        <v>4.080887436364832</v>
      </c>
      <c r="AR609" s="31">
        <v>4.080887436364832</v>
      </c>
      <c r="AS609" s="31">
        <v>4.080887436364832</v>
      </c>
      <c r="AT609" s="31">
        <v>4.080887436364832</v>
      </c>
      <c r="AU609" s="31">
        <v>4.080887436364832</v>
      </c>
      <c r="AV609" s="31">
        <v>4.080887436364832</v>
      </c>
      <c r="AW609" s="31">
        <v>4.080887436364832</v>
      </c>
      <c r="AX609" s="31">
        <v>4.080887436364832</v>
      </c>
      <c r="AY609" s="31">
        <v>4.080887436364832</v>
      </c>
      <c r="AZ609" s="31">
        <v>4.080887436364832</v>
      </c>
      <c r="BA609" s="31">
        <v>4.080887436364832</v>
      </c>
      <c r="BB609" s="31">
        <v>4.080887436364832</v>
      </c>
      <c r="BC609" s="31">
        <v>4.080887436364832</v>
      </c>
      <c r="BD609" s="31">
        <v>4.080887436364832</v>
      </c>
      <c r="BE609" s="31">
        <v>4.080887436364832</v>
      </c>
      <c r="BF609" s="31">
        <v>4.080887436364832</v>
      </c>
      <c r="BG609" s="31">
        <v>4.080887436364832</v>
      </c>
      <c r="BH609" s="31">
        <v>4.080887436364832</v>
      </c>
      <c r="BI609" s="31">
        <v>4.080887436364832</v>
      </c>
    </row>
    <row r="610" spans="1:61" x14ac:dyDescent="0.35">
      <c r="A610" s="2" t="s">
        <v>506</v>
      </c>
      <c r="B610" s="4" t="s">
        <v>68</v>
      </c>
      <c r="C610" t="s">
        <v>217</v>
      </c>
      <c r="D610" t="s">
        <v>482</v>
      </c>
      <c r="E610" s="2">
        <v>1</v>
      </c>
      <c r="F610" s="4" t="s">
        <v>28</v>
      </c>
      <c r="H610">
        <v>1</v>
      </c>
      <c r="I610">
        <v>1</v>
      </c>
      <c r="J610">
        <v>1</v>
      </c>
      <c r="K610">
        <v>1</v>
      </c>
      <c r="L610">
        <v>1</v>
      </c>
      <c r="M610">
        <v>1</v>
      </c>
      <c r="N610">
        <v>1</v>
      </c>
      <c r="O610">
        <v>1</v>
      </c>
      <c r="P610">
        <v>1</v>
      </c>
      <c r="Q610">
        <v>1</v>
      </c>
      <c r="R610">
        <v>1</v>
      </c>
      <c r="S610">
        <v>1</v>
      </c>
      <c r="T610">
        <v>1</v>
      </c>
      <c r="U610">
        <v>1</v>
      </c>
      <c r="V610">
        <v>1</v>
      </c>
      <c r="W610">
        <v>1</v>
      </c>
      <c r="X610">
        <v>1</v>
      </c>
      <c r="Y610">
        <v>1</v>
      </c>
      <c r="Z610">
        <v>1</v>
      </c>
      <c r="AA610">
        <v>1</v>
      </c>
      <c r="AB610">
        <v>1</v>
      </c>
      <c r="AC610">
        <v>1</v>
      </c>
      <c r="AD610">
        <v>1</v>
      </c>
      <c r="AE610">
        <v>1</v>
      </c>
      <c r="AF610">
        <v>1</v>
      </c>
      <c r="AG610">
        <v>1</v>
      </c>
      <c r="AH610">
        <v>1</v>
      </c>
      <c r="AI610">
        <v>1</v>
      </c>
      <c r="AJ610">
        <v>1</v>
      </c>
      <c r="AK610">
        <v>1</v>
      </c>
      <c r="AL610">
        <v>1</v>
      </c>
      <c r="AM610">
        <v>1</v>
      </c>
      <c r="AN610">
        <v>1</v>
      </c>
      <c r="AO610">
        <v>1</v>
      </c>
      <c r="AP610">
        <v>1</v>
      </c>
      <c r="AQ610">
        <v>1</v>
      </c>
      <c r="AR610">
        <v>1</v>
      </c>
      <c r="AS610">
        <v>1</v>
      </c>
      <c r="AT610">
        <v>1</v>
      </c>
      <c r="AU610">
        <v>1</v>
      </c>
      <c r="AV610">
        <v>1</v>
      </c>
      <c r="AW610">
        <v>1</v>
      </c>
      <c r="AX610">
        <v>1</v>
      </c>
      <c r="AY610">
        <v>1</v>
      </c>
      <c r="AZ610">
        <v>1</v>
      </c>
      <c r="BA610">
        <v>1</v>
      </c>
      <c r="BB610">
        <v>1</v>
      </c>
      <c r="BC610">
        <v>1</v>
      </c>
      <c r="BD610">
        <v>1</v>
      </c>
      <c r="BE610">
        <v>1</v>
      </c>
      <c r="BF610">
        <v>1</v>
      </c>
      <c r="BG610">
        <v>1</v>
      </c>
      <c r="BH610">
        <v>1</v>
      </c>
      <c r="BI610">
        <v>1</v>
      </c>
    </row>
    <row r="611" spans="1:61" x14ac:dyDescent="0.35">
      <c r="A611" s="2" t="s">
        <v>506</v>
      </c>
      <c r="B611" s="4" t="s">
        <v>68</v>
      </c>
      <c r="C611" t="s">
        <v>210</v>
      </c>
      <c r="D611" t="s">
        <v>483</v>
      </c>
      <c r="E611" s="2">
        <v>1</v>
      </c>
      <c r="F611" s="4" t="s">
        <v>28</v>
      </c>
      <c r="H611">
        <v>1</v>
      </c>
      <c r="I611">
        <v>1</v>
      </c>
      <c r="J611">
        <v>1</v>
      </c>
      <c r="K611">
        <v>1</v>
      </c>
      <c r="L611">
        <v>1</v>
      </c>
      <c r="M611">
        <v>1</v>
      </c>
      <c r="N611">
        <v>1</v>
      </c>
      <c r="O611">
        <v>1</v>
      </c>
      <c r="P611">
        <v>1</v>
      </c>
      <c r="Q611">
        <v>1</v>
      </c>
      <c r="R611">
        <v>1</v>
      </c>
      <c r="S611">
        <v>1</v>
      </c>
      <c r="T611">
        <v>1</v>
      </c>
      <c r="U611">
        <v>1</v>
      </c>
      <c r="V611">
        <v>1</v>
      </c>
      <c r="W611">
        <v>1</v>
      </c>
      <c r="X611">
        <v>1</v>
      </c>
      <c r="Y611">
        <v>1</v>
      </c>
      <c r="Z611">
        <v>1</v>
      </c>
      <c r="AA611">
        <v>1</v>
      </c>
      <c r="AB611">
        <v>1</v>
      </c>
      <c r="AC611">
        <v>1</v>
      </c>
      <c r="AD611">
        <v>1</v>
      </c>
      <c r="AE611">
        <v>1</v>
      </c>
      <c r="AF611">
        <v>1</v>
      </c>
      <c r="AG611">
        <v>1</v>
      </c>
      <c r="AH611">
        <v>1</v>
      </c>
      <c r="AI611">
        <v>1</v>
      </c>
      <c r="AJ611">
        <v>1</v>
      </c>
      <c r="AK611">
        <v>1</v>
      </c>
      <c r="AL611">
        <v>1</v>
      </c>
      <c r="AM611">
        <v>1</v>
      </c>
      <c r="AN611">
        <v>1</v>
      </c>
      <c r="AO611">
        <v>1</v>
      </c>
      <c r="AP611">
        <v>1</v>
      </c>
      <c r="AQ611">
        <v>1</v>
      </c>
      <c r="AR611">
        <v>1</v>
      </c>
      <c r="AS611">
        <v>1</v>
      </c>
      <c r="AT611">
        <v>1</v>
      </c>
      <c r="AU611">
        <v>1</v>
      </c>
      <c r="AV611">
        <v>1</v>
      </c>
      <c r="AW611">
        <v>1</v>
      </c>
      <c r="AX611">
        <v>1</v>
      </c>
      <c r="AY611">
        <v>1</v>
      </c>
      <c r="AZ611">
        <v>1</v>
      </c>
      <c r="BA611">
        <v>1</v>
      </c>
      <c r="BB611">
        <v>1</v>
      </c>
      <c r="BC611">
        <v>1</v>
      </c>
      <c r="BD611">
        <v>1</v>
      </c>
      <c r="BE611">
        <v>1</v>
      </c>
      <c r="BF611">
        <v>1</v>
      </c>
      <c r="BG611">
        <v>1</v>
      </c>
      <c r="BH611">
        <v>1</v>
      </c>
      <c r="BI611">
        <v>1</v>
      </c>
    </row>
    <row r="612" spans="1:61" x14ac:dyDescent="0.35">
      <c r="A612" s="2" t="s">
        <v>506</v>
      </c>
      <c r="B612" s="4" t="s">
        <v>68</v>
      </c>
      <c r="C612" t="s">
        <v>219</v>
      </c>
      <c r="D612" t="s">
        <v>486</v>
      </c>
      <c r="E612" s="2">
        <v>1</v>
      </c>
      <c r="F612" s="4" t="s">
        <v>28</v>
      </c>
      <c r="H612">
        <v>1</v>
      </c>
      <c r="I612">
        <v>1</v>
      </c>
      <c r="J612">
        <v>1</v>
      </c>
      <c r="K612">
        <v>1</v>
      </c>
      <c r="L612">
        <v>1</v>
      </c>
      <c r="M612">
        <v>1</v>
      </c>
      <c r="N612">
        <v>1</v>
      </c>
      <c r="O612">
        <v>1</v>
      </c>
      <c r="P612">
        <v>1</v>
      </c>
      <c r="Q612">
        <v>1</v>
      </c>
      <c r="R612">
        <v>1</v>
      </c>
      <c r="S612">
        <v>1</v>
      </c>
      <c r="T612">
        <v>1</v>
      </c>
      <c r="U612">
        <v>1</v>
      </c>
      <c r="V612">
        <v>1</v>
      </c>
      <c r="W612">
        <v>1</v>
      </c>
      <c r="X612">
        <v>1</v>
      </c>
      <c r="Y612">
        <v>1</v>
      </c>
      <c r="Z612">
        <v>1</v>
      </c>
      <c r="AA612">
        <v>1</v>
      </c>
      <c r="AB612">
        <v>1</v>
      </c>
      <c r="AC612">
        <v>1</v>
      </c>
      <c r="AD612">
        <v>1</v>
      </c>
      <c r="AE612">
        <v>1</v>
      </c>
      <c r="AF612">
        <v>1</v>
      </c>
      <c r="AG612">
        <v>1</v>
      </c>
      <c r="AH612">
        <v>1</v>
      </c>
      <c r="AI612">
        <v>1</v>
      </c>
      <c r="AJ612">
        <v>1</v>
      </c>
      <c r="AK612">
        <v>1</v>
      </c>
      <c r="AL612">
        <v>1</v>
      </c>
      <c r="AM612">
        <v>1</v>
      </c>
      <c r="AN612">
        <v>1</v>
      </c>
      <c r="AO612">
        <v>1</v>
      </c>
      <c r="AP612">
        <v>1</v>
      </c>
      <c r="AQ612">
        <v>1</v>
      </c>
      <c r="AR612">
        <v>1</v>
      </c>
      <c r="AS612">
        <v>1</v>
      </c>
      <c r="AT612">
        <v>1</v>
      </c>
      <c r="AU612">
        <v>1</v>
      </c>
      <c r="AV612">
        <v>1</v>
      </c>
      <c r="AW612">
        <v>1</v>
      </c>
      <c r="AX612">
        <v>1</v>
      </c>
      <c r="AY612">
        <v>1</v>
      </c>
      <c r="AZ612">
        <v>1</v>
      </c>
      <c r="BA612">
        <v>1</v>
      </c>
      <c r="BB612">
        <v>1</v>
      </c>
      <c r="BC612">
        <v>1</v>
      </c>
      <c r="BD612">
        <v>1</v>
      </c>
      <c r="BE612">
        <v>1</v>
      </c>
      <c r="BF612">
        <v>1</v>
      </c>
      <c r="BG612">
        <v>1</v>
      </c>
      <c r="BH612">
        <v>1</v>
      </c>
      <c r="BI612">
        <v>1</v>
      </c>
    </row>
    <row r="613" spans="1:61" x14ac:dyDescent="0.35">
      <c r="A613" s="2" t="s">
        <v>506</v>
      </c>
      <c r="B613" s="4" t="s">
        <v>68</v>
      </c>
      <c r="C613" t="s">
        <v>212</v>
      </c>
      <c r="D613" t="s">
        <v>487</v>
      </c>
      <c r="E613" s="2">
        <v>1</v>
      </c>
      <c r="F613" s="4" t="s">
        <v>28</v>
      </c>
      <c r="H613">
        <v>1</v>
      </c>
      <c r="I613">
        <v>1</v>
      </c>
      <c r="J613">
        <v>1</v>
      </c>
      <c r="K613">
        <v>1</v>
      </c>
      <c r="L613">
        <v>1</v>
      </c>
      <c r="M613">
        <v>1</v>
      </c>
      <c r="N613">
        <v>1</v>
      </c>
      <c r="O613">
        <v>1</v>
      </c>
      <c r="P613">
        <v>1</v>
      </c>
      <c r="Q613">
        <v>1</v>
      </c>
      <c r="R613">
        <v>1</v>
      </c>
      <c r="S613">
        <v>1</v>
      </c>
      <c r="T613">
        <v>1</v>
      </c>
      <c r="U613">
        <v>1</v>
      </c>
      <c r="V613">
        <v>1</v>
      </c>
      <c r="W613">
        <v>1</v>
      </c>
      <c r="X613">
        <v>1</v>
      </c>
      <c r="Y613">
        <v>1</v>
      </c>
      <c r="Z613">
        <v>1</v>
      </c>
      <c r="AA613">
        <v>1</v>
      </c>
      <c r="AB613">
        <v>1</v>
      </c>
      <c r="AC613">
        <v>1</v>
      </c>
      <c r="AD613">
        <v>1</v>
      </c>
      <c r="AE613">
        <v>1</v>
      </c>
      <c r="AF613">
        <v>1</v>
      </c>
      <c r="AG613">
        <v>1</v>
      </c>
      <c r="AH613">
        <v>1</v>
      </c>
      <c r="AI613">
        <v>1</v>
      </c>
      <c r="AJ613">
        <v>1</v>
      </c>
      <c r="AK613">
        <v>1</v>
      </c>
      <c r="AL613">
        <v>1</v>
      </c>
      <c r="AM613">
        <v>1</v>
      </c>
      <c r="AN613">
        <v>1</v>
      </c>
      <c r="AO613">
        <v>1</v>
      </c>
      <c r="AP613">
        <v>1</v>
      </c>
      <c r="AQ613">
        <v>1</v>
      </c>
      <c r="AR613">
        <v>1</v>
      </c>
      <c r="AS613">
        <v>1</v>
      </c>
      <c r="AT613">
        <v>1</v>
      </c>
      <c r="AU613">
        <v>1</v>
      </c>
      <c r="AV613">
        <v>1</v>
      </c>
      <c r="AW613">
        <v>1</v>
      </c>
      <c r="AX613">
        <v>1</v>
      </c>
      <c r="AY613">
        <v>1</v>
      </c>
      <c r="AZ613">
        <v>1</v>
      </c>
      <c r="BA613">
        <v>1</v>
      </c>
      <c r="BB613">
        <v>1</v>
      </c>
      <c r="BC613">
        <v>1</v>
      </c>
      <c r="BD613">
        <v>1</v>
      </c>
      <c r="BE613">
        <v>1</v>
      </c>
      <c r="BF613">
        <v>1</v>
      </c>
      <c r="BG613">
        <v>1</v>
      </c>
      <c r="BH613">
        <v>1</v>
      </c>
      <c r="BI613">
        <v>1</v>
      </c>
    </row>
    <row r="614" spans="1:61" x14ac:dyDescent="0.35">
      <c r="A614" s="2" t="s">
        <v>506</v>
      </c>
      <c r="B614" s="4" t="s">
        <v>68</v>
      </c>
      <c r="C614" t="s">
        <v>504</v>
      </c>
      <c r="D614" t="s">
        <v>499</v>
      </c>
      <c r="E614" s="2">
        <v>1</v>
      </c>
      <c r="F614" s="4" t="s">
        <v>28</v>
      </c>
      <c r="H614">
        <v>1</v>
      </c>
      <c r="I614">
        <v>1</v>
      </c>
      <c r="J614">
        <v>1</v>
      </c>
      <c r="K614">
        <v>1</v>
      </c>
      <c r="L614">
        <v>1</v>
      </c>
      <c r="M614">
        <v>1</v>
      </c>
      <c r="N614">
        <v>1</v>
      </c>
      <c r="O614">
        <v>1</v>
      </c>
      <c r="P614">
        <v>1</v>
      </c>
      <c r="Q614">
        <v>1</v>
      </c>
      <c r="R614">
        <v>1</v>
      </c>
      <c r="S614">
        <v>1</v>
      </c>
      <c r="T614">
        <v>1</v>
      </c>
      <c r="U614">
        <v>1</v>
      </c>
      <c r="V614">
        <v>1</v>
      </c>
      <c r="W614">
        <v>1</v>
      </c>
      <c r="X614">
        <v>1</v>
      </c>
      <c r="Y614">
        <v>1</v>
      </c>
      <c r="Z614">
        <v>1</v>
      </c>
      <c r="AA614">
        <v>1</v>
      </c>
      <c r="AB614">
        <v>1</v>
      </c>
      <c r="AC614">
        <v>1</v>
      </c>
      <c r="AD614">
        <v>1</v>
      </c>
      <c r="AE614">
        <v>1</v>
      </c>
      <c r="AF614">
        <v>1</v>
      </c>
      <c r="AG614">
        <v>1</v>
      </c>
      <c r="AH614">
        <v>1</v>
      </c>
      <c r="AI614">
        <v>1</v>
      </c>
      <c r="AJ614">
        <v>1</v>
      </c>
      <c r="AK614">
        <v>1</v>
      </c>
      <c r="AL614">
        <v>1</v>
      </c>
      <c r="AM614">
        <v>1</v>
      </c>
      <c r="AN614">
        <v>1</v>
      </c>
      <c r="AO614">
        <v>1</v>
      </c>
      <c r="AP614">
        <v>1</v>
      </c>
      <c r="AQ614">
        <v>1</v>
      </c>
      <c r="AR614">
        <v>1</v>
      </c>
      <c r="AS614">
        <v>1</v>
      </c>
      <c r="AT614">
        <v>1</v>
      </c>
      <c r="AU614">
        <v>1</v>
      </c>
      <c r="AV614">
        <v>1</v>
      </c>
      <c r="AW614">
        <v>1</v>
      </c>
      <c r="AX614">
        <v>1</v>
      </c>
      <c r="AY614">
        <v>1</v>
      </c>
      <c r="AZ614">
        <v>1</v>
      </c>
      <c r="BA614">
        <v>1</v>
      </c>
      <c r="BB614">
        <v>1</v>
      </c>
      <c r="BC614">
        <v>1</v>
      </c>
      <c r="BD614">
        <v>1</v>
      </c>
      <c r="BE614">
        <v>1</v>
      </c>
      <c r="BF614">
        <v>1</v>
      </c>
      <c r="BG614">
        <v>1</v>
      </c>
      <c r="BH614">
        <v>1</v>
      </c>
      <c r="BI614">
        <v>1</v>
      </c>
    </row>
    <row r="615" spans="1:61" x14ac:dyDescent="0.35">
      <c r="A615" s="2" t="s">
        <v>506</v>
      </c>
      <c r="B615" s="4" t="s">
        <v>68</v>
      </c>
      <c r="C615" t="s">
        <v>213</v>
      </c>
      <c r="D615" t="s">
        <v>495</v>
      </c>
      <c r="E615" s="2">
        <v>1</v>
      </c>
      <c r="F615" s="4" t="s">
        <v>28</v>
      </c>
      <c r="H615">
        <v>1</v>
      </c>
      <c r="I615">
        <v>1</v>
      </c>
      <c r="J615">
        <v>1</v>
      </c>
      <c r="K615">
        <v>1</v>
      </c>
      <c r="L615">
        <v>1</v>
      </c>
      <c r="M615">
        <v>1</v>
      </c>
      <c r="N615">
        <v>1</v>
      </c>
      <c r="O615">
        <v>1</v>
      </c>
      <c r="P615">
        <v>1</v>
      </c>
      <c r="Q615">
        <v>1</v>
      </c>
      <c r="R615">
        <v>1</v>
      </c>
      <c r="S615">
        <v>1</v>
      </c>
      <c r="T615">
        <v>1</v>
      </c>
      <c r="U615">
        <v>1</v>
      </c>
      <c r="V615">
        <v>1</v>
      </c>
      <c r="W615">
        <v>1</v>
      </c>
      <c r="X615">
        <v>1</v>
      </c>
      <c r="Y615">
        <v>1</v>
      </c>
      <c r="Z615">
        <v>1</v>
      </c>
      <c r="AA615">
        <v>1</v>
      </c>
      <c r="AB615">
        <v>1</v>
      </c>
      <c r="AC615">
        <v>1</v>
      </c>
      <c r="AD615">
        <v>1</v>
      </c>
      <c r="AE615">
        <v>1</v>
      </c>
      <c r="AF615">
        <v>1</v>
      </c>
      <c r="AG615">
        <v>1</v>
      </c>
      <c r="AH615">
        <v>1</v>
      </c>
      <c r="AI615">
        <v>1</v>
      </c>
      <c r="AJ615">
        <v>1</v>
      </c>
      <c r="AK615">
        <v>1</v>
      </c>
      <c r="AL615">
        <v>1</v>
      </c>
      <c r="AM615">
        <v>1</v>
      </c>
      <c r="AN615">
        <v>1</v>
      </c>
      <c r="AO615">
        <v>1</v>
      </c>
      <c r="AP615">
        <v>1</v>
      </c>
      <c r="AQ615">
        <v>1</v>
      </c>
      <c r="AR615">
        <v>1</v>
      </c>
      <c r="AS615">
        <v>1</v>
      </c>
      <c r="AT615">
        <v>1</v>
      </c>
      <c r="AU615">
        <v>1</v>
      </c>
      <c r="AV615">
        <v>1</v>
      </c>
      <c r="AW615">
        <v>1</v>
      </c>
      <c r="AX615">
        <v>1</v>
      </c>
      <c r="AY615">
        <v>1</v>
      </c>
      <c r="AZ615">
        <v>1</v>
      </c>
      <c r="BA615">
        <v>1</v>
      </c>
      <c r="BB615">
        <v>1</v>
      </c>
      <c r="BC615">
        <v>1</v>
      </c>
      <c r="BD615">
        <v>1</v>
      </c>
      <c r="BE615">
        <v>1</v>
      </c>
      <c r="BF615">
        <v>1</v>
      </c>
      <c r="BG615">
        <v>1</v>
      </c>
      <c r="BH615">
        <v>1</v>
      </c>
      <c r="BI615">
        <v>1</v>
      </c>
    </row>
    <row r="616" spans="1:61" x14ac:dyDescent="0.35">
      <c r="A616" s="2" t="s">
        <v>507</v>
      </c>
      <c r="B616" t="s">
        <v>68</v>
      </c>
      <c r="C616" t="s">
        <v>127</v>
      </c>
      <c r="D616" t="s">
        <v>482</v>
      </c>
      <c r="E616">
        <v>1</v>
      </c>
      <c r="F616" t="s">
        <v>248</v>
      </c>
      <c r="H616" s="31">
        <v>4.080887436364832</v>
      </c>
      <c r="I616" s="31">
        <v>4.080887436364832</v>
      </c>
      <c r="J616" s="31">
        <v>4.080887436364832</v>
      </c>
      <c r="K616" s="31">
        <v>4.080887436364832</v>
      </c>
      <c r="L616" s="31">
        <v>4.080887436364832</v>
      </c>
      <c r="M616" s="31">
        <v>4.080887436364832</v>
      </c>
      <c r="N616" s="31">
        <v>4.080887436364832</v>
      </c>
      <c r="O616" s="31">
        <v>4.080887436364832</v>
      </c>
      <c r="P616" s="31">
        <v>4.080887436364832</v>
      </c>
      <c r="Q616" s="31">
        <v>4.080887436364832</v>
      </c>
      <c r="R616" s="31">
        <v>4.080887436364832</v>
      </c>
      <c r="S616" s="31">
        <v>4.080887436364832</v>
      </c>
      <c r="T616" s="31">
        <v>4.080887436364832</v>
      </c>
      <c r="U616" s="31">
        <v>4.080887436364832</v>
      </c>
      <c r="V616" s="31">
        <v>4.080887436364832</v>
      </c>
      <c r="W616" s="31">
        <v>4.080887436364832</v>
      </c>
      <c r="X616" s="31">
        <v>4.080887436364832</v>
      </c>
      <c r="Y616" s="31">
        <v>4.080887436364832</v>
      </c>
      <c r="Z616" s="31">
        <v>4.080887436364832</v>
      </c>
      <c r="AA616" s="31">
        <v>4.080887436364832</v>
      </c>
      <c r="AB616" s="31">
        <v>4.080887436364832</v>
      </c>
      <c r="AC616" s="31">
        <v>4.080887436364832</v>
      </c>
      <c r="AD616" s="31">
        <v>4.080887436364832</v>
      </c>
      <c r="AE616" s="31">
        <v>4.080887436364832</v>
      </c>
      <c r="AF616" s="31">
        <v>4.080887436364832</v>
      </c>
      <c r="AG616" s="31">
        <v>4.080887436364832</v>
      </c>
      <c r="AH616" s="31">
        <v>4.080887436364832</v>
      </c>
      <c r="AI616" s="31">
        <v>4.080887436364832</v>
      </c>
      <c r="AJ616" s="31">
        <v>4.080887436364832</v>
      </c>
      <c r="AK616" s="31">
        <v>4.080887436364832</v>
      </c>
      <c r="AL616" s="31">
        <v>4.080887436364832</v>
      </c>
      <c r="AM616" s="31">
        <v>4.080887436364832</v>
      </c>
      <c r="AN616" s="31">
        <v>4.080887436364832</v>
      </c>
      <c r="AO616" s="31">
        <v>4.080887436364832</v>
      </c>
      <c r="AP616" s="31">
        <v>4.080887436364832</v>
      </c>
      <c r="AQ616" s="31">
        <v>4.080887436364832</v>
      </c>
      <c r="AR616" s="31">
        <v>4.080887436364832</v>
      </c>
      <c r="AS616" s="31">
        <v>4.080887436364832</v>
      </c>
      <c r="AT616" s="31">
        <v>4.080887436364832</v>
      </c>
      <c r="AU616" s="31">
        <v>4.080887436364832</v>
      </c>
      <c r="AV616" s="31">
        <v>4.080887436364832</v>
      </c>
      <c r="AW616" s="31">
        <v>4.080887436364832</v>
      </c>
      <c r="AX616" s="31">
        <v>4.080887436364832</v>
      </c>
      <c r="AY616" s="31">
        <v>4.080887436364832</v>
      </c>
      <c r="AZ616" s="31">
        <v>4.080887436364832</v>
      </c>
      <c r="BA616" s="31">
        <v>4.080887436364832</v>
      </c>
      <c r="BB616" s="31">
        <v>4.080887436364832</v>
      </c>
      <c r="BC616" s="31">
        <v>4.080887436364832</v>
      </c>
      <c r="BD616" s="31">
        <v>4.080887436364832</v>
      </c>
      <c r="BE616" s="31">
        <v>4.080887436364832</v>
      </c>
      <c r="BF616" s="31">
        <v>4.080887436364832</v>
      </c>
      <c r="BG616" s="31">
        <v>4.080887436364832</v>
      </c>
      <c r="BH616" s="31">
        <v>4.080887436364832</v>
      </c>
      <c r="BI616" s="31">
        <v>4.080887436364832</v>
      </c>
    </row>
    <row r="617" spans="1:61" x14ac:dyDescent="0.35">
      <c r="A617" s="2" t="s">
        <v>507</v>
      </c>
      <c r="B617" t="s">
        <v>68</v>
      </c>
      <c r="C617" t="s">
        <v>128</v>
      </c>
      <c r="D617" t="s">
        <v>483</v>
      </c>
      <c r="E617">
        <v>1</v>
      </c>
      <c r="F617" t="s">
        <v>248</v>
      </c>
      <c r="H617" s="31">
        <v>4.080887436364832</v>
      </c>
      <c r="I617" s="31">
        <v>4.080887436364832</v>
      </c>
      <c r="J617" s="31">
        <v>4.080887436364832</v>
      </c>
      <c r="K617" s="31">
        <v>4.080887436364832</v>
      </c>
      <c r="L617" s="31">
        <v>4.080887436364832</v>
      </c>
      <c r="M617" s="31">
        <v>4.080887436364832</v>
      </c>
      <c r="N617" s="31">
        <v>4.080887436364832</v>
      </c>
      <c r="O617" s="31">
        <v>4.080887436364832</v>
      </c>
      <c r="P617" s="31">
        <v>4.080887436364832</v>
      </c>
      <c r="Q617" s="31">
        <v>4.080887436364832</v>
      </c>
      <c r="R617" s="31">
        <v>4.080887436364832</v>
      </c>
      <c r="S617" s="31">
        <v>4.080887436364832</v>
      </c>
      <c r="T617" s="31">
        <v>4.080887436364832</v>
      </c>
      <c r="U617" s="31">
        <v>4.080887436364832</v>
      </c>
      <c r="V617" s="31">
        <v>4.080887436364832</v>
      </c>
      <c r="W617" s="31">
        <v>4.080887436364832</v>
      </c>
      <c r="X617" s="31">
        <v>4.080887436364832</v>
      </c>
      <c r="Y617" s="31">
        <v>4.080887436364832</v>
      </c>
      <c r="Z617" s="31">
        <v>4.080887436364832</v>
      </c>
      <c r="AA617" s="31">
        <v>4.080887436364832</v>
      </c>
      <c r="AB617" s="31">
        <v>4.080887436364832</v>
      </c>
      <c r="AC617" s="31">
        <v>4.080887436364832</v>
      </c>
      <c r="AD617" s="31">
        <v>4.080887436364832</v>
      </c>
      <c r="AE617" s="31">
        <v>4.080887436364832</v>
      </c>
      <c r="AF617" s="31">
        <v>4.080887436364832</v>
      </c>
      <c r="AG617" s="31">
        <v>4.080887436364832</v>
      </c>
      <c r="AH617" s="31">
        <v>4.080887436364832</v>
      </c>
      <c r="AI617" s="31">
        <v>4.080887436364832</v>
      </c>
      <c r="AJ617" s="31">
        <v>4.080887436364832</v>
      </c>
      <c r="AK617" s="31">
        <v>4.080887436364832</v>
      </c>
      <c r="AL617" s="31">
        <v>4.080887436364832</v>
      </c>
      <c r="AM617" s="31">
        <v>4.080887436364832</v>
      </c>
      <c r="AN617" s="31">
        <v>4.080887436364832</v>
      </c>
      <c r="AO617" s="31">
        <v>4.080887436364832</v>
      </c>
      <c r="AP617" s="31">
        <v>4.080887436364832</v>
      </c>
      <c r="AQ617" s="31">
        <v>4.080887436364832</v>
      </c>
      <c r="AR617" s="31">
        <v>4.080887436364832</v>
      </c>
      <c r="AS617" s="31">
        <v>4.080887436364832</v>
      </c>
      <c r="AT617" s="31">
        <v>4.080887436364832</v>
      </c>
      <c r="AU617" s="31">
        <v>4.080887436364832</v>
      </c>
      <c r="AV617" s="31">
        <v>4.080887436364832</v>
      </c>
      <c r="AW617" s="31">
        <v>4.080887436364832</v>
      </c>
      <c r="AX617" s="31">
        <v>4.080887436364832</v>
      </c>
      <c r="AY617" s="31">
        <v>4.080887436364832</v>
      </c>
      <c r="AZ617" s="31">
        <v>4.080887436364832</v>
      </c>
      <c r="BA617" s="31">
        <v>4.080887436364832</v>
      </c>
      <c r="BB617" s="31">
        <v>4.080887436364832</v>
      </c>
      <c r="BC617" s="31">
        <v>4.080887436364832</v>
      </c>
      <c r="BD617" s="31">
        <v>4.080887436364832</v>
      </c>
      <c r="BE617" s="31">
        <v>4.080887436364832</v>
      </c>
      <c r="BF617" s="31">
        <v>4.080887436364832</v>
      </c>
      <c r="BG617" s="31">
        <v>4.080887436364832</v>
      </c>
      <c r="BH617" s="31">
        <v>4.080887436364832</v>
      </c>
      <c r="BI617" s="31">
        <v>4.080887436364832</v>
      </c>
    </row>
    <row r="618" spans="1:61" x14ac:dyDescent="0.35">
      <c r="A618" s="2" t="s">
        <v>507</v>
      </c>
      <c r="B618" t="s">
        <v>68</v>
      </c>
      <c r="C618" t="s">
        <v>130</v>
      </c>
      <c r="D618" t="s">
        <v>485</v>
      </c>
      <c r="E618">
        <v>1</v>
      </c>
      <c r="F618" t="s">
        <v>248</v>
      </c>
      <c r="H618" s="31">
        <v>4.080887436364832</v>
      </c>
      <c r="I618" s="31">
        <v>4.080887436364832</v>
      </c>
      <c r="J618" s="31">
        <v>4.080887436364832</v>
      </c>
      <c r="K618" s="31">
        <v>4.080887436364832</v>
      </c>
      <c r="L618" s="31">
        <v>4.080887436364832</v>
      </c>
      <c r="M618" s="31">
        <v>4.080887436364832</v>
      </c>
      <c r="N618" s="31">
        <v>4.080887436364832</v>
      </c>
      <c r="O618" s="31">
        <v>4.080887436364832</v>
      </c>
      <c r="P618" s="31">
        <v>4.080887436364832</v>
      </c>
      <c r="Q618" s="31">
        <v>4.080887436364832</v>
      </c>
      <c r="R618" s="31">
        <v>4.080887436364832</v>
      </c>
      <c r="S618" s="31">
        <v>4.080887436364832</v>
      </c>
      <c r="T618" s="31">
        <v>4.080887436364832</v>
      </c>
      <c r="U618" s="31">
        <v>4.080887436364832</v>
      </c>
      <c r="V618" s="31">
        <v>4.080887436364832</v>
      </c>
      <c r="W618" s="31">
        <v>4.080887436364832</v>
      </c>
      <c r="X618" s="31">
        <v>4.080887436364832</v>
      </c>
      <c r="Y618" s="31">
        <v>4.080887436364832</v>
      </c>
      <c r="Z618" s="31">
        <v>4.080887436364832</v>
      </c>
      <c r="AA618" s="31">
        <v>4.080887436364832</v>
      </c>
      <c r="AB618" s="31">
        <v>4.080887436364832</v>
      </c>
      <c r="AC618" s="31">
        <v>4.080887436364832</v>
      </c>
      <c r="AD618" s="31">
        <v>4.080887436364832</v>
      </c>
      <c r="AE618" s="31">
        <v>4.080887436364832</v>
      </c>
      <c r="AF618" s="31">
        <v>4.080887436364832</v>
      </c>
      <c r="AG618" s="31">
        <v>4.080887436364832</v>
      </c>
      <c r="AH618" s="31">
        <v>4.080887436364832</v>
      </c>
      <c r="AI618" s="31">
        <v>4.080887436364832</v>
      </c>
      <c r="AJ618" s="31">
        <v>4.080887436364832</v>
      </c>
      <c r="AK618" s="31">
        <v>4.080887436364832</v>
      </c>
      <c r="AL618" s="31">
        <v>4.080887436364832</v>
      </c>
      <c r="AM618" s="31">
        <v>4.080887436364832</v>
      </c>
      <c r="AN618" s="31">
        <v>4.080887436364832</v>
      </c>
      <c r="AO618" s="31">
        <v>4.080887436364832</v>
      </c>
      <c r="AP618" s="31">
        <v>4.080887436364832</v>
      </c>
      <c r="AQ618" s="31">
        <v>4.080887436364832</v>
      </c>
      <c r="AR618" s="31">
        <v>4.080887436364832</v>
      </c>
      <c r="AS618" s="31">
        <v>4.080887436364832</v>
      </c>
      <c r="AT618" s="31">
        <v>4.080887436364832</v>
      </c>
      <c r="AU618" s="31">
        <v>4.080887436364832</v>
      </c>
      <c r="AV618" s="31">
        <v>4.080887436364832</v>
      </c>
      <c r="AW618" s="31">
        <v>4.080887436364832</v>
      </c>
      <c r="AX618" s="31">
        <v>4.080887436364832</v>
      </c>
      <c r="AY618" s="31">
        <v>4.080887436364832</v>
      </c>
      <c r="AZ618" s="31">
        <v>4.080887436364832</v>
      </c>
      <c r="BA618" s="31">
        <v>4.080887436364832</v>
      </c>
      <c r="BB618" s="31">
        <v>4.080887436364832</v>
      </c>
      <c r="BC618" s="31">
        <v>4.080887436364832</v>
      </c>
      <c r="BD618" s="31">
        <v>4.080887436364832</v>
      </c>
      <c r="BE618" s="31">
        <v>4.080887436364832</v>
      </c>
      <c r="BF618" s="31">
        <v>4.080887436364832</v>
      </c>
      <c r="BG618" s="31">
        <v>4.080887436364832</v>
      </c>
      <c r="BH618" s="31">
        <v>4.080887436364832</v>
      </c>
      <c r="BI618" s="31">
        <v>4.080887436364832</v>
      </c>
    </row>
    <row r="619" spans="1:61" x14ac:dyDescent="0.35">
      <c r="A619" s="2" t="s">
        <v>507</v>
      </c>
      <c r="B619" t="s">
        <v>68</v>
      </c>
      <c r="C619" t="s">
        <v>131</v>
      </c>
      <c r="D619" t="s">
        <v>486</v>
      </c>
      <c r="E619">
        <v>1</v>
      </c>
      <c r="F619" t="s">
        <v>248</v>
      </c>
      <c r="H619" s="31">
        <v>4.080887436364832</v>
      </c>
      <c r="I619" s="31">
        <v>4.080887436364832</v>
      </c>
      <c r="J619" s="31">
        <v>4.080887436364832</v>
      </c>
      <c r="K619" s="31">
        <v>4.080887436364832</v>
      </c>
      <c r="L619" s="31">
        <v>4.080887436364832</v>
      </c>
      <c r="M619" s="31">
        <v>4.080887436364832</v>
      </c>
      <c r="N619" s="31">
        <v>4.080887436364832</v>
      </c>
      <c r="O619" s="31">
        <v>4.080887436364832</v>
      </c>
      <c r="P619" s="31">
        <v>4.080887436364832</v>
      </c>
      <c r="Q619" s="31">
        <v>4.080887436364832</v>
      </c>
      <c r="R619" s="31">
        <v>4.080887436364832</v>
      </c>
      <c r="S619" s="31">
        <v>4.080887436364832</v>
      </c>
      <c r="T619" s="31">
        <v>4.080887436364832</v>
      </c>
      <c r="U619" s="31">
        <v>4.080887436364832</v>
      </c>
      <c r="V619" s="31">
        <v>4.080887436364832</v>
      </c>
      <c r="W619" s="31">
        <v>4.080887436364832</v>
      </c>
      <c r="X619" s="31">
        <v>4.080887436364832</v>
      </c>
      <c r="Y619" s="31">
        <v>4.080887436364832</v>
      </c>
      <c r="Z619" s="31">
        <v>4.080887436364832</v>
      </c>
      <c r="AA619" s="31">
        <v>4.080887436364832</v>
      </c>
      <c r="AB619" s="31">
        <v>4.080887436364832</v>
      </c>
      <c r="AC619" s="31">
        <v>4.080887436364832</v>
      </c>
      <c r="AD619" s="31">
        <v>4.080887436364832</v>
      </c>
      <c r="AE619" s="31">
        <v>4.080887436364832</v>
      </c>
      <c r="AF619" s="31">
        <v>4.080887436364832</v>
      </c>
      <c r="AG619" s="31">
        <v>4.080887436364832</v>
      </c>
      <c r="AH619" s="31">
        <v>4.080887436364832</v>
      </c>
      <c r="AI619" s="31">
        <v>4.080887436364832</v>
      </c>
      <c r="AJ619" s="31">
        <v>4.080887436364832</v>
      </c>
      <c r="AK619" s="31">
        <v>4.080887436364832</v>
      </c>
      <c r="AL619" s="31">
        <v>4.080887436364832</v>
      </c>
      <c r="AM619" s="31">
        <v>4.080887436364832</v>
      </c>
      <c r="AN619" s="31">
        <v>4.080887436364832</v>
      </c>
      <c r="AO619" s="31">
        <v>4.080887436364832</v>
      </c>
      <c r="AP619" s="31">
        <v>4.080887436364832</v>
      </c>
      <c r="AQ619" s="31">
        <v>4.080887436364832</v>
      </c>
      <c r="AR619" s="31">
        <v>4.080887436364832</v>
      </c>
      <c r="AS619" s="31">
        <v>4.080887436364832</v>
      </c>
      <c r="AT619" s="31">
        <v>4.080887436364832</v>
      </c>
      <c r="AU619" s="31">
        <v>4.080887436364832</v>
      </c>
      <c r="AV619" s="31">
        <v>4.080887436364832</v>
      </c>
      <c r="AW619" s="31">
        <v>4.080887436364832</v>
      </c>
      <c r="AX619" s="31">
        <v>4.080887436364832</v>
      </c>
      <c r="AY619" s="31">
        <v>4.080887436364832</v>
      </c>
      <c r="AZ619" s="31">
        <v>4.080887436364832</v>
      </c>
      <c r="BA619" s="31">
        <v>4.080887436364832</v>
      </c>
      <c r="BB619" s="31">
        <v>4.080887436364832</v>
      </c>
      <c r="BC619" s="31">
        <v>4.080887436364832</v>
      </c>
      <c r="BD619" s="31">
        <v>4.080887436364832</v>
      </c>
      <c r="BE619" s="31">
        <v>4.080887436364832</v>
      </c>
      <c r="BF619" s="31">
        <v>4.080887436364832</v>
      </c>
      <c r="BG619" s="31">
        <v>4.080887436364832</v>
      </c>
      <c r="BH619" s="31">
        <v>4.080887436364832</v>
      </c>
      <c r="BI619" s="31">
        <v>4.080887436364832</v>
      </c>
    </row>
    <row r="620" spans="1:61" x14ac:dyDescent="0.35">
      <c r="A620" s="2" t="s">
        <v>507</v>
      </c>
      <c r="B620" t="s">
        <v>68</v>
      </c>
      <c r="C620" t="s">
        <v>132</v>
      </c>
      <c r="D620" t="s">
        <v>487</v>
      </c>
      <c r="E620">
        <v>1</v>
      </c>
      <c r="F620" t="s">
        <v>248</v>
      </c>
      <c r="H620" s="31">
        <v>4.080887436364832</v>
      </c>
      <c r="I620" s="31">
        <v>4.080887436364832</v>
      </c>
      <c r="J620" s="31">
        <v>4.080887436364832</v>
      </c>
      <c r="K620" s="31">
        <v>4.080887436364832</v>
      </c>
      <c r="L620" s="31">
        <v>4.080887436364832</v>
      </c>
      <c r="M620" s="31">
        <v>4.080887436364832</v>
      </c>
      <c r="N620" s="31">
        <v>4.080887436364832</v>
      </c>
      <c r="O620" s="31">
        <v>4.080887436364832</v>
      </c>
      <c r="P620" s="31">
        <v>4.080887436364832</v>
      </c>
      <c r="Q620" s="31">
        <v>4.080887436364832</v>
      </c>
      <c r="R620" s="31">
        <v>4.080887436364832</v>
      </c>
      <c r="S620" s="31">
        <v>4.080887436364832</v>
      </c>
      <c r="T620" s="31">
        <v>4.080887436364832</v>
      </c>
      <c r="U620" s="31">
        <v>4.080887436364832</v>
      </c>
      <c r="V620" s="31">
        <v>4.080887436364832</v>
      </c>
      <c r="W620" s="31">
        <v>4.080887436364832</v>
      </c>
      <c r="X620" s="31">
        <v>4.080887436364832</v>
      </c>
      <c r="Y620" s="31">
        <v>4.080887436364832</v>
      </c>
      <c r="Z620" s="31">
        <v>4.080887436364832</v>
      </c>
      <c r="AA620" s="31">
        <v>4.080887436364832</v>
      </c>
      <c r="AB620" s="31">
        <v>4.080887436364832</v>
      </c>
      <c r="AC620" s="31">
        <v>4.080887436364832</v>
      </c>
      <c r="AD620" s="31">
        <v>4.080887436364832</v>
      </c>
      <c r="AE620" s="31">
        <v>4.080887436364832</v>
      </c>
      <c r="AF620" s="31">
        <v>4.080887436364832</v>
      </c>
      <c r="AG620" s="31">
        <v>4.080887436364832</v>
      </c>
      <c r="AH620" s="31">
        <v>4.080887436364832</v>
      </c>
      <c r="AI620" s="31">
        <v>4.080887436364832</v>
      </c>
      <c r="AJ620" s="31">
        <v>4.080887436364832</v>
      </c>
      <c r="AK620" s="31">
        <v>4.080887436364832</v>
      </c>
      <c r="AL620" s="31">
        <v>4.080887436364832</v>
      </c>
      <c r="AM620" s="31">
        <v>4.080887436364832</v>
      </c>
      <c r="AN620" s="31">
        <v>4.080887436364832</v>
      </c>
      <c r="AO620" s="31">
        <v>4.080887436364832</v>
      </c>
      <c r="AP620" s="31">
        <v>4.080887436364832</v>
      </c>
      <c r="AQ620" s="31">
        <v>4.080887436364832</v>
      </c>
      <c r="AR620" s="31">
        <v>4.080887436364832</v>
      </c>
      <c r="AS620" s="31">
        <v>4.080887436364832</v>
      </c>
      <c r="AT620" s="31">
        <v>4.080887436364832</v>
      </c>
      <c r="AU620" s="31">
        <v>4.080887436364832</v>
      </c>
      <c r="AV620" s="31">
        <v>4.080887436364832</v>
      </c>
      <c r="AW620" s="31">
        <v>4.080887436364832</v>
      </c>
      <c r="AX620" s="31">
        <v>4.080887436364832</v>
      </c>
      <c r="AY620" s="31">
        <v>4.080887436364832</v>
      </c>
      <c r="AZ620" s="31">
        <v>4.080887436364832</v>
      </c>
      <c r="BA620" s="31">
        <v>4.080887436364832</v>
      </c>
      <c r="BB620" s="31">
        <v>4.080887436364832</v>
      </c>
      <c r="BC620" s="31">
        <v>4.080887436364832</v>
      </c>
      <c r="BD620" s="31">
        <v>4.080887436364832</v>
      </c>
      <c r="BE620" s="31">
        <v>4.080887436364832</v>
      </c>
      <c r="BF620" s="31">
        <v>4.080887436364832</v>
      </c>
      <c r="BG620" s="31">
        <v>4.080887436364832</v>
      </c>
      <c r="BH620" s="31">
        <v>4.080887436364832</v>
      </c>
      <c r="BI620" s="31">
        <v>4.080887436364832</v>
      </c>
    </row>
    <row r="621" spans="1:61" x14ac:dyDescent="0.35">
      <c r="A621" s="2" t="s">
        <v>507</v>
      </c>
      <c r="B621" t="s">
        <v>68</v>
      </c>
      <c r="C621" t="s">
        <v>500</v>
      </c>
      <c r="D621" t="s">
        <v>499</v>
      </c>
      <c r="E621">
        <v>1</v>
      </c>
      <c r="F621" t="s">
        <v>248</v>
      </c>
      <c r="H621" s="31">
        <v>4.080887436364832</v>
      </c>
      <c r="I621" s="31">
        <v>4.080887436364832</v>
      </c>
      <c r="J621" s="31">
        <v>4.080887436364832</v>
      </c>
      <c r="K621" s="31">
        <v>4.080887436364832</v>
      </c>
      <c r="L621" s="31">
        <v>4.080887436364832</v>
      </c>
      <c r="M621" s="31">
        <v>4.080887436364832</v>
      </c>
      <c r="N621" s="31">
        <v>4.080887436364832</v>
      </c>
      <c r="O621" s="31">
        <v>4.080887436364832</v>
      </c>
      <c r="P621" s="31">
        <v>4.080887436364832</v>
      </c>
      <c r="Q621" s="31">
        <v>4.080887436364832</v>
      </c>
      <c r="R621" s="31">
        <v>4.080887436364832</v>
      </c>
      <c r="S621" s="31">
        <v>4.080887436364832</v>
      </c>
      <c r="T621" s="31">
        <v>4.080887436364832</v>
      </c>
      <c r="U621" s="31">
        <v>4.080887436364832</v>
      </c>
      <c r="V621" s="31">
        <v>4.080887436364832</v>
      </c>
      <c r="W621" s="31">
        <v>4.080887436364832</v>
      </c>
      <c r="X621" s="31">
        <v>4.080887436364832</v>
      </c>
      <c r="Y621" s="31">
        <v>4.080887436364832</v>
      </c>
      <c r="Z621" s="31">
        <v>4.080887436364832</v>
      </c>
      <c r="AA621" s="31">
        <v>4.080887436364832</v>
      </c>
      <c r="AB621" s="31">
        <v>4.080887436364832</v>
      </c>
      <c r="AC621" s="31">
        <v>4.080887436364832</v>
      </c>
      <c r="AD621" s="31">
        <v>4.080887436364832</v>
      </c>
      <c r="AE621" s="31">
        <v>4.080887436364832</v>
      </c>
      <c r="AF621" s="31">
        <v>4.080887436364832</v>
      </c>
      <c r="AG621" s="31">
        <v>4.080887436364832</v>
      </c>
      <c r="AH621" s="31">
        <v>4.080887436364832</v>
      </c>
      <c r="AI621" s="31">
        <v>4.080887436364832</v>
      </c>
      <c r="AJ621" s="31">
        <v>4.080887436364832</v>
      </c>
      <c r="AK621" s="31">
        <v>4.080887436364832</v>
      </c>
      <c r="AL621" s="31">
        <v>4.080887436364832</v>
      </c>
      <c r="AM621" s="31">
        <v>4.080887436364832</v>
      </c>
      <c r="AN621" s="31">
        <v>4.080887436364832</v>
      </c>
      <c r="AO621" s="31">
        <v>4.080887436364832</v>
      </c>
      <c r="AP621" s="31">
        <v>4.080887436364832</v>
      </c>
      <c r="AQ621" s="31">
        <v>4.080887436364832</v>
      </c>
      <c r="AR621" s="31">
        <v>4.080887436364832</v>
      </c>
      <c r="AS621" s="31">
        <v>4.080887436364832</v>
      </c>
      <c r="AT621" s="31">
        <v>4.080887436364832</v>
      </c>
      <c r="AU621" s="31">
        <v>4.080887436364832</v>
      </c>
      <c r="AV621" s="31">
        <v>4.080887436364832</v>
      </c>
      <c r="AW621" s="31">
        <v>4.080887436364832</v>
      </c>
      <c r="AX621" s="31">
        <v>4.080887436364832</v>
      </c>
      <c r="AY621" s="31">
        <v>4.080887436364832</v>
      </c>
      <c r="AZ621" s="31">
        <v>4.080887436364832</v>
      </c>
      <c r="BA621" s="31">
        <v>4.080887436364832</v>
      </c>
      <c r="BB621" s="31">
        <v>4.080887436364832</v>
      </c>
      <c r="BC621" s="31">
        <v>4.080887436364832</v>
      </c>
      <c r="BD621" s="31">
        <v>4.080887436364832</v>
      </c>
      <c r="BE621" s="31">
        <v>4.080887436364832</v>
      </c>
      <c r="BF621" s="31">
        <v>4.080887436364832</v>
      </c>
      <c r="BG621" s="31">
        <v>4.080887436364832</v>
      </c>
      <c r="BH621" s="31">
        <v>4.080887436364832</v>
      </c>
      <c r="BI621" s="31">
        <v>4.080887436364832</v>
      </c>
    </row>
    <row r="622" spans="1:61" x14ac:dyDescent="0.35">
      <c r="A622" s="2" t="s">
        <v>507</v>
      </c>
      <c r="B622" t="s">
        <v>68</v>
      </c>
      <c r="C622" t="s">
        <v>140</v>
      </c>
      <c r="D622" t="s">
        <v>495</v>
      </c>
      <c r="E622">
        <v>1</v>
      </c>
      <c r="F622" t="s">
        <v>248</v>
      </c>
      <c r="H622" s="31">
        <v>4.080887436364832</v>
      </c>
      <c r="I622" s="31">
        <v>4.080887436364832</v>
      </c>
      <c r="J622" s="31">
        <v>4.080887436364832</v>
      </c>
      <c r="K622" s="31">
        <v>4.080887436364832</v>
      </c>
      <c r="L622" s="31">
        <v>4.080887436364832</v>
      </c>
      <c r="M622" s="31">
        <v>4.080887436364832</v>
      </c>
      <c r="N622" s="31">
        <v>4.080887436364832</v>
      </c>
      <c r="O622" s="31">
        <v>4.080887436364832</v>
      </c>
      <c r="P622" s="31">
        <v>4.080887436364832</v>
      </c>
      <c r="Q622" s="31">
        <v>4.080887436364832</v>
      </c>
      <c r="R622" s="31">
        <v>4.080887436364832</v>
      </c>
      <c r="S622" s="31">
        <v>4.080887436364832</v>
      </c>
      <c r="T622" s="31">
        <v>4.080887436364832</v>
      </c>
      <c r="U622" s="31">
        <v>4.080887436364832</v>
      </c>
      <c r="V622" s="31">
        <v>4.080887436364832</v>
      </c>
      <c r="W622" s="31">
        <v>4.080887436364832</v>
      </c>
      <c r="X622" s="31">
        <v>4.080887436364832</v>
      </c>
      <c r="Y622" s="31">
        <v>4.080887436364832</v>
      </c>
      <c r="Z622" s="31">
        <v>4.080887436364832</v>
      </c>
      <c r="AA622" s="31">
        <v>4.080887436364832</v>
      </c>
      <c r="AB622" s="31">
        <v>4.080887436364832</v>
      </c>
      <c r="AC622" s="31">
        <v>4.080887436364832</v>
      </c>
      <c r="AD622" s="31">
        <v>4.080887436364832</v>
      </c>
      <c r="AE622" s="31">
        <v>4.080887436364832</v>
      </c>
      <c r="AF622" s="31">
        <v>4.080887436364832</v>
      </c>
      <c r="AG622" s="31">
        <v>4.080887436364832</v>
      </c>
      <c r="AH622" s="31">
        <v>4.080887436364832</v>
      </c>
      <c r="AI622" s="31">
        <v>4.080887436364832</v>
      </c>
      <c r="AJ622" s="31">
        <v>4.080887436364832</v>
      </c>
      <c r="AK622" s="31">
        <v>4.080887436364832</v>
      </c>
      <c r="AL622" s="31">
        <v>4.080887436364832</v>
      </c>
      <c r="AM622" s="31">
        <v>4.080887436364832</v>
      </c>
      <c r="AN622" s="31">
        <v>4.080887436364832</v>
      </c>
      <c r="AO622" s="31">
        <v>4.080887436364832</v>
      </c>
      <c r="AP622" s="31">
        <v>4.080887436364832</v>
      </c>
      <c r="AQ622" s="31">
        <v>4.080887436364832</v>
      </c>
      <c r="AR622" s="31">
        <v>4.080887436364832</v>
      </c>
      <c r="AS622" s="31">
        <v>4.080887436364832</v>
      </c>
      <c r="AT622" s="31">
        <v>4.080887436364832</v>
      </c>
      <c r="AU622" s="31">
        <v>4.080887436364832</v>
      </c>
      <c r="AV622" s="31">
        <v>4.080887436364832</v>
      </c>
      <c r="AW622" s="31">
        <v>4.080887436364832</v>
      </c>
      <c r="AX622" s="31">
        <v>4.080887436364832</v>
      </c>
      <c r="AY622" s="31">
        <v>4.080887436364832</v>
      </c>
      <c r="AZ622" s="31">
        <v>4.080887436364832</v>
      </c>
      <c r="BA622" s="31">
        <v>4.080887436364832</v>
      </c>
      <c r="BB622" s="31">
        <v>4.080887436364832</v>
      </c>
      <c r="BC622" s="31">
        <v>4.080887436364832</v>
      </c>
      <c r="BD622" s="31">
        <v>4.080887436364832</v>
      </c>
      <c r="BE622" s="31">
        <v>4.080887436364832</v>
      </c>
      <c r="BF622" s="31">
        <v>4.080887436364832</v>
      </c>
      <c r="BG622" s="31">
        <v>4.080887436364832</v>
      </c>
      <c r="BH622" s="31">
        <v>4.080887436364832</v>
      </c>
      <c r="BI622" s="31">
        <v>4.080887436364832</v>
      </c>
    </row>
    <row r="623" spans="1:61" x14ac:dyDescent="0.35">
      <c r="A623" s="2" t="s">
        <v>507</v>
      </c>
      <c r="B623" t="s">
        <v>68</v>
      </c>
      <c r="C623" t="s">
        <v>149</v>
      </c>
      <c r="D623" t="s">
        <v>482</v>
      </c>
      <c r="E623">
        <v>1</v>
      </c>
      <c r="F623" t="s">
        <v>248</v>
      </c>
      <c r="H623" s="31">
        <v>4.080887436364832</v>
      </c>
      <c r="I623" s="31">
        <v>4.080887436364832</v>
      </c>
      <c r="J623" s="31">
        <v>4.080887436364832</v>
      </c>
      <c r="K623" s="31">
        <v>4.080887436364832</v>
      </c>
      <c r="L623" s="31">
        <v>4.080887436364832</v>
      </c>
      <c r="M623" s="31">
        <v>4.080887436364832</v>
      </c>
      <c r="N623" s="31">
        <v>4.080887436364832</v>
      </c>
      <c r="O623" s="31">
        <v>4.080887436364832</v>
      </c>
      <c r="P623" s="31">
        <v>4.080887436364832</v>
      </c>
      <c r="Q623" s="31">
        <v>4.080887436364832</v>
      </c>
      <c r="R623" s="31">
        <v>4.080887436364832</v>
      </c>
      <c r="S623" s="31">
        <v>4.080887436364832</v>
      </c>
      <c r="T623" s="31">
        <v>4.080887436364832</v>
      </c>
      <c r="U623" s="31">
        <v>4.080887436364832</v>
      </c>
      <c r="V623" s="31">
        <v>4.080887436364832</v>
      </c>
      <c r="W623" s="31">
        <v>4.080887436364832</v>
      </c>
      <c r="X623" s="31">
        <v>4.080887436364832</v>
      </c>
      <c r="Y623" s="31">
        <v>4.080887436364832</v>
      </c>
      <c r="Z623" s="31">
        <v>4.080887436364832</v>
      </c>
      <c r="AA623" s="31">
        <v>4.080887436364832</v>
      </c>
      <c r="AB623" s="31">
        <v>4.080887436364832</v>
      </c>
      <c r="AC623" s="31">
        <v>4.080887436364832</v>
      </c>
      <c r="AD623" s="31">
        <v>4.080887436364832</v>
      </c>
      <c r="AE623" s="31">
        <v>4.080887436364832</v>
      </c>
      <c r="AF623" s="31">
        <v>4.080887436364832</v>
      </c>
      <c r="AG623" s="31">
        <v>4.080887436364832</v>
      </c>
      <c r="AH623" s="31">
        <v>4.080887436364832</v>
      </c>
      <c r="AI623" s="31">
        <v>4.080887436364832</v>
      </c>
      <c r="AJ623" s="31">
        <v>4.080887436364832</v>
      </c>
      <c r="AK623" s="31">
        <v>4.080887436364832</v>
      </c>
      <c r="AL623" s="31">
        <v>4.080887436364832</v>
      </c>
      <c r="AM623" s="31">
        <v>4.080887436364832</v>
      </c>
      <c r="AN623" s="31">
        <v>4.080887436364832</v>
      </c>
      <c r="AO623" s="31">
        <v>4.080887436364832</v>
      </c>
      <c r="AP623" s="31">
        <v>4.080887436364832</v>
      </c>
      <c r="AQ623" s="31">
        <v>4.080887436364832</v>
      </c>
      <c r="AR623" s="31">
        <v>4.080887436364832</v>
      </c>
      <c r="AS623" s="31">
        <v>4.080887436364832</v>
      </c>
      <c r="AT623" s="31">
        <v>4.080887436364832</v>
      </c>
      <c r="AU623" s="31">
        <v>4.080887436364832</v>
      </c>
      <c r="AV623" s="31">
        <v>4.080887436364832</v>
      </c>
      <c r="AW623" s="31">
        <v>4.080887436364832</v>
      </c>
      <c r="AX623" s="31">
        <v>4.080887436364832</v>
      </c>
      <c r="AY623" s="31">
        <v>4.080887436364832</v>
      </c>
      <c r="AZ623" s="31">
        <v>4.080887436364832</v>
      </c>
      <c r="BA623" s="31">
        <v>4.080887436364832</v>
      </c>
      <c r="BB623" s="31">
        <v>4.080887436364832</v>
      </c>
      <c r="BC623" s="31">
        <v>4.080887436364832</v>
      </c>
      <c r="BD623" s="31">
        <v>4.080887436364832</v>
      </c>
      <c r="BE623" s="31">
        <v>4.080887436364832</v>
      </c>
      <c r="BF623" s="31">
        <v>4.080887436364832</v>
      </c>
      <c r="BG623" s="31">
        <v>4.080887436364832</v>
      </c>
      <c r="BH623" s="31">
        <v>4.080887436364832</v>
      </c>
      <c r="BI623" s="31">
        <v>4.080887436364832</v>
      </c>
    </row>
    <row r="624" spans="1:61" x14ac:dyDescent="0.35">
      <c r="A624" s="2" t="s">
        <v>507</v>
      </c>
      <c r="B624" t="s">
        <v>68</v>
      </c>
      <c r="C624" t="s">
        <v>150</v>
      </c>
      <c r="D624" t="s">
        <v>483</v>
      </c>
      <c r="E624">
        <v>1</v>
      </c>
      <c r="F624" t="s">
        <v>248</v>
      </c>
      <c r="H624" s="31">
        <v>4.080887436364832</v>
      </c>
      <c r="I624" s="31">
        <v>4.080887436364832</v>
      </c>
      <c r="J624" s="31">
        <v>4.080887436364832</v>
      </c>
      <c r="K624" s="31">
        <v>4.080887436364832</v>
      </c>
      <c r="L624" s="31">
        <v>4.080887436364832</v>
      </c>
      <c r="M624" s="31">
        <v>4.080887436364832</v>
      </c>
      <c r="N624" s="31">
        <v>4.080887436364832</v>
      </c>
      <c r="O624" s="31">
        <v>4.080887436364832</v>
      </c>
      <c r="P624" s="31">
        <v>4.080887436364832</v>
      </c>
      <c r="Q624" s="31">
        <v>4.080887436364832</v>
      </c>
      <c r="R624" s="31">
        <v>4.080887436364832</v>
      </c>
      <c r="S624" s="31">
        <v>4.080887436364832</v>
      </c>
      <c r="T624" s="31">
        <v>4.080887436364832</v>
      </c>
      <c r="U624" s="31">
        <v>4.080887436364832</v>
      </c>
      <c r="V624" s="31">
        <v>4.080887436364832</v>
      </c>
      <c r="W624" s="31">
        <v>4.080887436364832</v>
      </c>
      <c r="X624" s="31">
        <v>4.080887436364832</v>
      </c>
      <c r="Y624" s="31">
        <v>4.080887436364832</v>
      </c>
      <c r="Z624" s="31">
        <v>4.080887436364832</v>
      </c>
      <c r="AA624" s="31">
        <v>4.080887436364832</v>
      </c>
      <c r="AB624" s="31">
        <v>4.080887436364832</v>
      </c>
      <c r="AC624" s="31">
        <v>4.080887436364832</v>
      </c>
      <c r="AD624" s="31">
        <v>4.080887436364832</v>
      </c>
      <c r="AE624" s="31">
        <v>4.080887436364832</v>
      </c>
      <c r="AF624" s="31">
        <v>4.080887436364832</v>
      </c>
      <c r="AG624" s="31">
        <v>4.080887436364832</v>
      </c>
      <c r="AH624" s="31">
        <v>4.080887436364832</v>
      </c>
      <c r="AI624" s="31">
        <v>4.080887436364832</v>
      </c>
      <c r="AJ624" s="31">
        <v>4.080887436364832</v>
      </c>
      <c r="AK624" s="31">
        <v>4.080887436364832</v>
      </c>
      <c r="AL624" s="31">
        <v>4.080887436364832</v>
      </c>
      <c r="AM624" s="31">
        <v>4.080887436364832</v>
      </c>
      <c r="AN624" s="31">
        <v>4.080887436364832</v>
      </c>
      <c r="AO624" s="31">
        <v>4.080887436364832</v>
      </c>
      <c r="AP624" s="31">
        <v>4.080887436364832</v>
      </c>
      <c r="AQ624" s="31">
        <v>4.080887436364832</v>
      </c>
      <c r="AR624" s="31">
        <v>4.080887436364832</v>
      </c>
      <c r="AS624" s="31">
        <v>4.080887436364832</v>
      </c>
      <c r="AT624" s="31">
        <v>4.080887436364832</v>
      </c>
      <c r="AU624" s="31">
        <v>4.080887436364832</v>
      </c>
      <c r="AV624" s="31">
        <v>4.080887436364832</v>
      </c>
      <c r="AW624" s="31">
        <v>4.080887436364832</v>
      </c>
      <c r="AX624" s="31">
        <v>4.080887436364832</v>
      </c>
      <c r="AY624" s="31">
        <v>4.080887436364832</v>
      </c>
      <c r="AZ624" s="31">
        <v>4.080887436364832</v>
      </c>
      <c r="BA624" s="31">
        <v>4.080887436364832</v>
      </c>
      <c r="BB624" s="31">
        <v>4.080887436364832</v>
      </c>
      <c r="BC624" s="31">
        <v>4.080887436364832</v>
      </c>
      <c r="BD624" s="31">
        <v>4.080887436364832</v>
      </c>
      <c r="BE624" s="31">
        <v>4.080887436364832</v>
      </c>
      <c r="BF624" s="31">
        <v>4.080887436364832</v>
      </c>
      <c r="BG624" s="31">
        <v>4.080887436364832</v>
      </c>
      <c r="BH624" s="31">
        <v>4.080887436364832</v>
      </c>
      <c r="BI624" s="31">
        <v>4.080887436364832</v>
      </c>
    </row>
    <row r="625" spans="1:61" x14ac:dyDescent="0.35">
      <c r="A625" s="2" t="s">
        <v>507</v>
      </c>
      <c r="B625" t="s">
        <v>68</v>
      </c>
      <c r="C625" t="s">
        <v>152</v>
      </c>
      <c r="D625" t="s">
        <v>485</v>
      </c>
      <c r="E625">
        <v>1</v>
      </c>
      <c r="F625" t="s">
        <v>248</v>
      </c>
      <c r="H625" s="31">
        <v>4.080887436364832</v>
      </c>
      <c r="I625" s="31">
        <v>4.080887436364832</v>
      </c>
      <c r="J625" s="31">
        <v>4.080887436364832</v>
      </c>
      <c r="K625" s="31">
        <v>4.080887436364832</v>
      </c>
      <c r="L625" s="31">
        <v>4.080887436364832</v>
      </c>
      <c r="M625" s="31">
        <v>4.080887436364832</v>
      </c>
      <c r="N625" s="31">
        <v>4.080887436364832</v>
      </c>
      <c r="O625" s="31">
        <v>4.080887436364832</v>
      </c>
      <c r="P625" s="31">
        <v>4.080887436364832</v>
      </c>
      <c r="Q625" s="31">
        <v>4.080887436364832</v>
      </c>
      <c r="R625" s="31">
        <v>4.080887436364832</v>
      </c>
      <c r="S625" s="31">
        <v>4.080887436364832</v>
      </c>
      <c r="T625" s="31">
        <v>4.080887436364832</v>
      </c>
      <c r="U625" s="31">
        <v>4.080887436364832</v>
      </c>
      <c r="V625" s="31">
        <v>4.080887436364832</v>
      </c>
      <c r="W625" s="31">
        <v>4.080887436364832</v>
      </c>
      <c r="X625" s="31">
        <v>4.080887436364832</v>
      </c>
      <c r="Y625" s="31">
        <v>4.080887436364832</v>
      </c>
      <c r="Z625" s="31">
        <v>4.080887436364832</v>
      </c>
      <c r="AA625" s="31">
        <v>4.080887436364832</v>
      </c>
      <c r="AB625" s="31">
        <v>4.080887436364832</v>
      </c>
      <c r="AC625" s="31">
        <v>4.080887436364832</v>
      </c>
      <c r="AD625" s="31">
        <v>4.080887436364832</v>
      </c>
      <c r="AE625" s="31">
        <v>4.080887436364832</v>
      </c>
      <c r="AF625" s="31">
        <v>4.080887436364832</v>
      </c>
      <c r="AG625" s="31">
        <v>4.080887436364832</v>
      </c>
      <c r="AH625" s="31">
        <v>4.080887436364832</v>
      </c>
      <c r="AI625" s="31">
        <v>4.080887436364832</v>
      </c>
      <c r="AJ625" s="31">
        <v>4.080887436364832</v>
      </c>
      <c r="AK625" s="31">
        <v>4.080887436364832</v>
      </c>
      <c r="AL625" s="31">
        <v>4.080887436364832</v>
      </c>
      <c r="AM625" s="31">
        <v>4.080887436364832</v>
      </c>
      <c r="AN625" s="31">
        <v>4.080887436364832</v>
      </c>
      <c r="AO625" s="31">
        <v>4.080887436364832</v>
      </c>
      <c r="AP625" s="31">
        <v>4.080887436364832</v>
      </c>
      <c r="AQ625" s="31">
        <v>4.080887436364832</v>
      </c>
      <c r="AR625" s="31">
        <v>4.080887436364832</v>
      </c>
      <c r="AS625" s="31">
        <v>4.080887436364832</v>
      </c>
      <c r="AT625" s="31">
        <v>4.080887436364832</v>
      </c>
      <c r="AU625" s="31">
        <v>4.080887436364832</v>
      </c>
      <c r="AV625" s="31">
        <v>4.080887436364832</v>
      </c>
      <c r="AW625" s="31">
        <v>4.080887436364832</v>
      </c>
      <c r="AX625" s="31">
        <v>4.080887436364832</v>
      </c>
      <c r="AY625" s="31">
        <v>4.080887436364832</v>
      </c>
      <c r="AZ625" s="31">
        <v>4.080887436364832</v>
      </c>
      <c r="BA625" s="31">
        <v>4.080887436364832</v>
      </c>
      <c r="BB625" s="31">
        <v>4.080887436364832</v>
      </c>
      <c r="BC625" s="31">
        <v>4.080887436364832</v>
      </c>
      <c r="BD625" s="31">
        <v>4.080887436364832</v>
      </c>
      <c r="BE625" s="31">
        <v>4.080887436364832</v>
      </c>
      <c r="BF625" s="31">
        <v>4.080887436364832</v>
      </c>
      <c r="BG625" s="31">
        <v>4.080887436364832</v>
      </c>
      <c r="BH625" s="31">
        <v>4.080887436364832</v>
      </c>
      <c r="BI625" s="31">
        <v>4.080887436364832</v>
      </c>
    </row>
    <row r="626" spans="1:61" x14ac:dyDescent="0.35">
      <c r="A626" s="2" t="s">
        <v>507</v>
      </c>
      <c r="B626" t="s">
        <v>68</v>
      </c>
      <c r="C626" t="s">
        <v>153</v>
      </c>
      <c r="D626" t="s">
        <v>486</v>
      </c>
      <c r="E626">
        <v>1</v>
      </c>
      <c r="F626" t="s">
        <v>248</v>
      </c>
      <c r="H626" s="31">
        <v>4.080887436364832</v>
      </c>
      <c r="I626" s="31">
        <v>4.080887436364832</v>
      </c>
      <c r="J626" s="31">
        <v>4.080887436364832</v>
      </c>
      <c r="K626" s="31">
        <v>4.080887436364832</v>
      </c>
      <c r="L626" s="31">
        <v>4.080887436364832</v>
      </c>
      <c r="M626" s="31">
        <v>4.080887436364832</v>
      </c>
      <c r="N626" s="31">
        <v>4.080887436364832</v>
      </c>
      <c r="O626" s="31">
        <v>4.080887436364832</v>
      </c>
      <c r="P626" s="31">
        <v>4.080887436364832</v>
      </c>
      <c r="Q626" s="31">
        <v>4.080887436364832</v>
      </c>
      <c r="R626" s="31">
        <v>4.080887436364832</v>
      </c>
      <c r="S626" s="31">
        <v>4.080887436364832</v>
      </c>
      <c r="T626" s="31">
        <v>4.080887436364832</v>
      </c>
      <c r="U626" s="31">
        <v>4.080887436364832</v>
      </c>
      <c r="V626" s="31">
        <v>4.080887436364832</v>
      </c>
      <c r="W626" s="31">
        <v>4.080887436364832</v>
      </c>
      <c r="X626" s="31">
        <v>4.080887436364832</v>
      </c>
      <c r="Y626" s="31">
        <v>4.080887436364832</v>
      </c>
      <c r="Z626" s="31">
        <v>4.080887436364832</v>
      </c>
      <c r="AA626" s="31">
        <v>4.080887436364832</v>
      </c>
      <c r="AB626" s="31">
        <v>4.080887436364832</v>
      </c>
      <c r="AC626" s="31">
        <v>4.080887436364832</v>
      </c>
      <c r="AD626" s="31">
        <v>4.080887436364832</v>
      </c>
      <c r="AE626" s="31">
        <v>4.080887436364832</v>
      </c>
      <c r="AF626" s="31">
        <v>4.080887436364832</v>
      </c>
      <c r="AG626" s="31">
        <v>4.080887436364832</v>
      </c>
      <c r="AH626" s="31">
        <v>4.080887436364832</v>
      </c>
      <c r="AI626" s="31">
        <v>4.080887436364832</v>
      </c>
      <c r="AJ626" s="31">
        <v>4.080887436364832</v>
      </c>
      <c r="AK626" s="31">
        <v>4.080887436364832</v>
      </c>
      <c r="AL626" s="31">
        <v>4.080887436364832</v>
      </c>
      <c r="AM626" s="31">
        <v>4.080887436364832</v>
      </c>
      <c r="AN626" s="31">
        <v>4.080887436364832</v>
      </c>
      <c r="AO626" s="31">
        <v>4.080887436364832</v>
      </c>
      <c r="AP626" s="31">
        <v>4.080887436364832</v>
      </c>
      <c r="AQ626" s="31">
        <v>4.080887436364832</v>
      </c>
      <c r="AR626" s="31">
        <v>4.080887436364832</v>
      </c>
      <c r="AS626" s="31">
        <v>4.080887436364832</v>
      </c>
      <c r="AT626" s="31">
        <v>4.080887436364832</v>
      </c>
      <c r="AU626" s="31">
        <v>4.080887436364832</v>
      </c>
      <c r="AV626" s="31">
        <v>4.080887436364832</v>
      </c>
      <c r="AW626" s="31">
        <v>4.080887436364832</v>
      </c>
      <c r="AX626" s="31">
        <v>4.080887436364832</v>
      </c>
      <c r="AY626" s="31">
        <v>4.080887436364832</v>
      </c>
      <c r="AZ626" s="31">
        <v>4.080887436364832</v>
      </c>
      <c r="BA626" s="31">
        <v>4.080887436364832</v>
      </c>
      <c r="BB626" s="31">
        <v>4.080887436364832</v>
      </c>
      <c r="BC626" s="31">
        <v>4.080887436364832</v>
      </c>
      <c r="BD626" s="31">
        <v>4.080887436364832</v>
      </c>
      <c r="BE626" s="31">
        <v>4.080887436364832</v>
      </c>
      <c r="BF626" s="31">
        <v>4.080887436364832</v>
      </c>
      <c r="BG626" s="31">
        <v>4.080887436364832</v>
      </c>
      <c r="BH626" s="31">
        <v>4.080887436364832</v>
      </c>
      <c r="BI626" s="31">
        <v>4.080887436364832</v>
      </c>
    </row>
    <row r="627" spans="1:61" x14ac:dyDescent="0.35">
      <c r="A627" s="2" t="s">
        <v>507</v>
      </c>
      <c r="B627" t="s">
        <v>68</v>
      </c>
      <c r="C627" t="s">
        <v>154</v>
      </c>
      <c r="D627" t="s">
        <v>487</v>
      </c>
      <c r="E627">
        <v>1</v>
      </c>
      <c r="F627" t="s">
        <v>248</v>
      </c>
      <c r="H627" s="31">
        <v>4.080887436364832</v>
      </c>
      <c r="I627" s="31">
        <v>4.080887436364832</v>
      </c>
      <c r="J627" s="31">
        <v>4.080887436364832</v>
      </c>
      <c r="K627" s="31">
        <v>4.080887436364832</v>
      </c>
      <c r="L627" s="31">
        <v>4.080887436364832</v>
      </c>
      <c r="M627" s="31">
        <v>4.080887436364832</v>
      </c>
      <c r="N627" s="31">
        <v>4.080887436364832</v>
      </c>
      <c r="O627" s="31">
        <v>4.080887436364832</v>
      </c>
      <c r="P627" s="31">
        <v>4.080887436364832</v>
      </c>
      <c r="Q627" s="31">
        <v>4.080887436364832</v>
      </c>
      <c r="R627" s="31">
        <v>4.080887436364832</v>
      </c>
      <c r="S627" s="31">
        <v>4.080887436364832</v>
      </c>
      <c r="T627" s="31">
        <v>4.080887436364832</v>
      </c>
      <c r="U627" s="31">
        <v>4.080887436364832</v>
      </c>
      <c r="V627" s="31">
        <v>4.080887436364832</v>
      </c>
      <c r="W627" s="31">
        <v>4.080887436364832</v>
      </c>
      <c r="X627" s="31">
        <v>4.080887436364832</v>
      </c>
      <c r="Y627" s="31">
        <v>4.080887436364832</v>
      </c>
      <c r="Z627" s="31">
        <v>4.080887436364832</v>
      </c>
      <c r="AA627" s="31">
        <v>4.080887436364832</v>
      </c>
      <c r="AB627" s="31">
        <v>4.080887436364832</v>
      </c>
      <c r="AC627" s="31">
        <v>4.080887436364832</v>
      </c>
      <c r="AD627" s="31">
        <v>4.080887436364832</v>
      </c>
      <c r="AE627" s="31">
        <v>4.080887436364832</v>
      </c>
      <c r="AF627" s="31">
        <v>4.080887436364832</v>
      </c>
      <c r="AG627" s="31">
        <v>4.080887436364832</v>
      </c>
      <c r="AH627" s="31">
        <v>4.080887436364832</v>
      </c>
      <c r="AI627" s="31">
        <v>4.080887436364832</v>
      </c>
      <c r="AJ627" s="31">
        <v>4.080887436364832</v>
      </c>
      <c r="AK627" s="31">
        <v>4.080887436364832</v>
      </c>
      <c r="AL627" s="31">
        <v>4.080887436364832</v>
      </c>
      <c r="AM627" s="31">
        <v>4.080887436364832</v>
      </c>
      <c r="AN627" s="31">
        <v>4.080887436364832</v>
      </c>
      <c r="AO627" s="31">
        <v>4.080887436364832</v>
      </c>
      <c r="AP627" s="31">
        <v>4.080887436364832</v>
      </c>
      <c r="AQ627" s="31">
        <v>4.080887436364832</v>
      </c>
      <c r="AR627" s="31">
        <v>4.080887436364832</v>
      </c>
      <c r="AS627" s="31">
        <v>4.080887436364832</v>
      </c>
      <c r="AT627" s="31">
        <v>4.080887436364832</v>
      </c>
      <c r="AU627" s="31">
        <v>4.080887436364832</v>
      </c>
      <c r="AV627" s="31">
        <v>4.080887436364832</v>
      </c>
      <c r="AW627" s="31">
        <v>4.080887436364832</v>
      </c>
      <c r="AX627" s="31">
        <v>4.080887436364832</v>
      </c>
      <c r="AY627" s="31">
        <v>4.080887436364832</v>
      </c>
      <c r="AZ627" s="31">
        <v>4.080887436364832</v>
      </c>
      <c r="BA627" s="31">
        <v>4.080887436364832</v>
      </c>
      <c r="BB627" s="31">
        <v>4.080887436364832</v>
      </c>
      <c r="BC627" s="31">
        <v>4.080887436364832</v>
      </c>
      <c r="BD627" s="31">
        <v>4.080887436364832</v>
      </c>
      <c r="BE627" s="31">
        <v>4.080887436364832</v>
      </c>
      <c r="BF627" s="31">
        <v>4.080887436364832</v>
      </c>
      <c r="BG627" s="31">
        <v>4.080887436364832</v>
      </c>
      <c r="BH627" s="31">
        <v>4.080887436364832</v>
      </c>
      <c r="BI627" s="31">
        <v>4.080887436364832</v>
      </c>
    </row>
    <row r="628" spans="1:61" x14ac:dyDescent="0.35">
      <c r="A628" s="2" t="s">
        <v>507</v>
      </c>
      <c r="B628" t="s">
        <v>68</v>
      </c>
      <c r="C628" t="s">
        <v>501</v>
      </c>
      <c r="D628" t="s">
        <v>499</v>
      </c>
      <c r="E628">
        <v>1</v>
      </c>
      <c r="F628" t="s">
        <v>248</v>
      </c>
      <c r="H628" s="31">
        <v>4.080887436364832</v>
      </c>
      <c r="I628" s="31">
        <v>4.080887436364832</v>
      </c>
      <c r="J628" s="31">
        <v>4.080887436364832</v>
      </c>
      <c r="K628" s="31">
        <v>4.080887436364832</v>
      </c>
      <c r="L628" s="31">
        <v>4.080887436364832</v>
      </c>
      <c r="M628" s="31">
        <v>4.080887436364832</v>
      </c>
      <c r="N628" s="31">
        <v>4.080887436364832</v>
      </c>
      <c r="O628" s="31">
        <v>4.080887436364832</v>
      </c>
      <c r="P628" s="31">
        <v>4.080887436364832</v>
      </c>
      <c r="Q628" s="31">
        <v>4.080887436364832</v>
      </c>
      <c r="R628" s="31">
        <v>4.080887436364832</v>
      </c>
      <c r="S628" s="31">
        <v>4.080887436364832</v>
      </c>
      <c r="T628" s="31">
        <v>4.080887436364832</v>
      </c>
      <c r="U628" s="31">
        <v>4.080887436364832</v>
      </c>
      <c r="V628" s="31">
        <v>4.080887436364832</v>
      </c>
      <c r="W628" s="31">
        <v>4.080887436364832</v>
      </c>
      <c r="X628" s="31">
        <v>4.080887436364832</v>
      </c>
      <c r="Y628" s="31">
        <v>4.080887436364832</v>
      </c>
      <c r="Z628" s="31">
        <v>4.080887436364832</v>
      </c>
      <c r="AA628" s="31">
        <v>4.080887436364832</v>
      </c>
      <c r="AB628" s="31">
        <v>4.080887436364832</v>
      </c>
      <c r="AC628" s="31">
        <v>4.080887436364832</v>
      </c>
      <c r="AD628" s="31">
        <v>4.080887436364832</v>
      </c>
      <c r="AE628" s="31">
        <v>4.080887436364832</v>
      </c>
      <c r="AF628" s="31">
        <v>4.080887436364832</v>
      </c>
      <c r="AG628" s="31">
        <v>4.080887436364832</v>
      </c>
      <c r="AH628" s="31">
        <v>4.080887436364832</v>
      </c>
      <c r="AI628" s="31">
        <v>4.080887436364832</v>
      </c>
      <c r="AJ628" s="31">
        <v>4.080887436364832</v>
      </c>
      <c r="AK628" s="31">
        <v>4.080887436364832</v>
      </c>
      <c r="AL628" s="31">
        <v>4.080887436364832</v>
      </c>
      <c r="AM628" s="31">
        <v>4.080887436364832</v>
      </c>
      <c r="AN628" s="31">
        <v>4.080887436364832</v>
      </c>
      <c r="AO628" s="31">
        <v>4.080887436364832</v>
      </c>
      <c r="AP628" s="31">
        <v>4.080887436364832</v>
      </c>
      <c r="AQ628" s="31">
        <v>4.080887436364832</v>
      </c>
      <c r="AR628" s="31">
        <v>4.080887436364832</v>
      </c>
      <c r="AS628" s="31">
        <v>4.080887436364832</v>
      </c>
      <c r="AT628" s="31">
        <v>4.080887436364832</v>
      </c>
      <c r="AU628" s="31">
        <v>4.080887436364832</v>
      </c>
      <c r="AV628" s="31">
        <v>4.080887436364832</v>
      </c>
      <c r="AW628" s="31">
        <v>4.080887436364832</v>
      </c>
      <c r="AX628" s="31">
        <v>4.080887436364832</v>
      </c>
      <c r="AY628" s="31">
        <v>4.080887436364832</v>
      </c>
      <c r="AZ628" s="31">
        <v>4.080887436364832</v>
      </c>
      <c r="BA628" s="31">
        <v>4.080887436364832</v>
      </c>
      <c r="BB628" s="31">
        <v>4.080887436364832</v>
      </c>
      <c r="BC628" s="31">
        <v>4.080887436364832</v>
      </c>
      <c r="BD628" s="31">
        <v>4.080887436364832</v>
      </c>
      <c r="BE628" s="31">
        <v>4.080887436364832</v>
      </c>
      <c r="BF628" s="31">
        <v>4.080887436364832</v>
      </c>
      <c r="BG628" s="31">
        <v>4.080887436364832</v>
      </c>
      <c r="BH628" s="31">
        <v>4.080887436364832</v>
      </c>
      <c r="BI628" s="31">
        <v>4.080887436364832</v>
      </c>
    </row>
    <row r="629" spans="1:61" x14ac:dyDescent="0.35">
      <c r="A629" s="2" t="s">
        <v>507</v>
      </c>
      <c r="B629" t="s">
        <v>68</v>
      </c>
      <c r="C629" t="s">
        <v>162</v>
      </c>
      <c r="D629" t="s">
        <v>495</v>
      </c>
      <c r="E629">
        <v>1</v>
      </c>
      <c r="F629" t="s">
        <v>248</v>
      </c>
      <c r="H629" s="31">
        <v>4.080887436364832</v>
      </c>
      <c r="I629" s="31">
        <v>4.080887436364832</v>
      </c>
      <c r="J629" s="31">
        <v>4.080887436364832</v>
      </c>
      <c r="K629" s="31">
        <v>4.080887436364832</v>
      </c>
      <c r="L629" s="31">
        <v>4.080887436364832</v>
      </c>
      <c r="M629" s="31">
        <v>4.080887436364832</v>
      </c>
      <c r="N629" s="31">
        <v>4.080887436364832</v>
      </c>
      <c r="O629" s="31">
        <v>4.080887436364832</v>
      </c>
      <c r="P629" s="31">
        <v>4.080887436364832</v>
      </c>
      <c r="Q629" s="31">
        <v>4.080887436364832</v>
      </c>
      <c r="R629" s="31">
        <v>4.080887436364832</v>
      </c>
      <c r="S629" s="31">
        <v>4.080887436364832</v>
      </c>
      <c r="T629" s="31">
        <v>4.080887436364832</v>
      </c>
      <c r="U629" s="31">
        <v>4.080887436364832</v>
      </c>
      <c r="V629" s="31">
        <v>4.080887436364832</v>
      </c>
      <c r="W629" s="31">
        <v>4.080887436364832</v>
      </c>
      <c r="X629" s="31">
        <v>4.080887436364832</v>
      </c>
      <c r="Y629" s="31">
        <v>4.080887436364832</v>
      </c>
      <c r="Z629" s="31">
        <v>4.080887436364832</v>
      </c>
      <c r="AA629" s="31">
        <v>4.080887436364832</v>
      </c>
      <c r="AB629" s="31">
        <v>4.080887436364832</v>
      </c>
      <c r="AC629" s="31">
        <v>4.080887436364832</v>
      </c>
      <c r="AD629" s="31">
        <v>4.080887436364832</v>
      </c>
      <c r="AE629" s="31">
        <v>4.080887436364832</v>
      </c>
      <c r="AF629" s="31">
        <v>4.080887436364832</v>
      </c>
      <c r="AG629" s="31">
        <v>4.080887436364832</v>
      </c>
      <c r="AH629" s="31">
        <v>4.080887436364832</v>
      </c>
      <c r="AI629" s="31">
        <v>4.080887436364832</v>
      </c>
      <c r="AJ629" s="31">
        <v>4.080887436364832</v>
      </c>
      <c r="AK629" s="31">
        <v>4.080887436364832</v>
      </c>
      <c r="AL629" s="31">
        <v>4.080887436364832</v>
      </c>
      <c r="AM629" s="31">
        <v>4.080887436364832</v>
      </c>
      <c r="AN629" s="31">
        <v>4.080887436364832</v>
      </c>
      <c r="AO629" s="31">
        <v>4.080887436364832</v>
      </c>
      <c r="AP629" s="31">
        <v>4.080887436364832</v>
      </c>
      <c r="AQ629" s="31">
        <v>4.080887436364832</v>
      </c>
      <c r="AR629" s="31">
        <v>4.080887436364832</v>
      </c>
      <c r="AS629" s="31">
        <v>4.080887436364832</v>
      </c>
      <c r="AT629" s="31">
        <v>4.080887436364832</v>
      </c>
      <c r="AU629" s="31">
        <v>4.080887436364832</v>
      </c>
      <c r="AV629" s="31">
        <v>4.080887436364832</v>
      </c>
      <c r="AW629" s="31">
        <v>4.080887436364832</v>
      </c>
      <c r="AX629" s="31">
        <v>4.080887436364832</v>
      </c>
      <c r="AY629" s="31">
        <v>4.080887436364832</v>
      </c>
      <c r="AZ629" s="31">
        <v>4.080887436364832</v>
      </c>
      <c r="BA629" s="31">
        <v>4.080887436364832</v>
      </c>
      <c r="BB629" s="31">
        <v>4.080887436364832</v>
      </c>
      <c r="BC629" s="31">
        <v>4.080887436364832</v>
      </c>
      <c r="BD629" s="31">
        <v>4.080887436364832</v>
      </c>
      <c r="BE629" s="31">
        <v>4.080887436364832</v>
      </c>
      <c r="BF629" s="31">
        <v>4.080887436364832</v>
      </c>
      <c r="BG629" s="31">
        <v>4.080887436364832</v>
      </c>
      <c r="BH629" s="31">
        <v>4.080887436364832</v>
      </c>
      <c r="BI629" s="31">
        <v>4.080887436364832</v>
      </c>
    </row>
    <row r="630" spans="1:61" x14ac:dyDescent="0.35">
      <c r="A630" s="2" t="s">
        <v>507</v>
      </c>
      <c r="B630" t="s">
        <v>68</v>
      </c>
      <c r="C630" t="s">
        <v>171</v>
      </c>
      <c r="D630" t="s">
        <v>482</v>
      </c>
      <c r="E630">
        <v>1</v>
      </c>
      <c r="F630" t="s">
        <v>248</v>
      </c>
      <c r="H630" s="31">
        <v>4.080887436364832</v>
      </c>
      <c r="I630" s="31">
        <v>4.080887436364832</v>
      </c>
      <c r="J630" s="31">
        <v>4.080887436364832</v>
      </c>
      <c r="K630" s="31">
        <v>4.080887436364832</v>
      </c>
      <c r="L630" s="31">
        <v>4.080887436364832</v>
      </c>
      <c r="M630" s="31">
        <v>4.080887436364832</v>
      </c>
      <c r="N630" s="31">
        <v>4.080887436364832</v>
      </c>
      <c r="O630" s="31">
        <v>4.080887436364832</v>
      </c>
      <c r="P630" s="31">
        <v>4.080887436364832</v>
      </c>
      <c r="Q630" s="31">
        <v>4.080887436364832</v>
      </c>
      <c r="R630" s="31">
        <v>4.080887436364832</v>
      </c>
      <c r="S630" s="31">
        <v>4.080887436364832</v>
      </c>
      <c r="T630" s="31">
        <v>4.080887436364832</v>
      </c>
      <c r="U630" s="31">
        <v>4.080887436364832</v>
      </c>
      <c r="V630" s="31">
        <v>4.080887436364832</v>
      </c>
      <c r="W630" s="31">
        <v>4.080887436364832</v>
      </c>
      <c r="X630" s="31">
        <v>4.080887436364832</v>
      </c>
      <c r="Y630" s="31">
        <v>4.080887436364832</v>
      </c>
      <c r="Z630" s="31">
        <v>4.080887436364832</v>
      </c>
      <c r="AA630" s="31">
        <v>4.080887436364832</v>
      </c>
      <c r="AB630" s="31">
        <v>4.080887436364832</v>
      </c>
      <c r="AC630" s="31">
        <v>4.080887436364832</v>
      </c>
      <c r="AD630" s="31">
        <v>4.080887436364832</v>
      </c>
      <c r="AE630" s="31">
        <v>4.080887436364832</v>
      </c>
      <c r="AF630" s="31">
        <v>4.080887436364832</v>
      </c>
      <c r="AG630" s="31">
        <v>4.080887436364832</v>
      </c>
      <c r="AH630" s="31">
        <v>4.080887436364832</v>
      </c>
      <c r="AI630" s="31">
        <v>4.080887436364832</v>
      </c>
      <c r="AJ630" s="31">
        <v>4.080887436364832</v>
      </c>
      <c r="AK630" s="31">
        <v>4.080887436364832</v>
      </c>
      <c r="AL630" s="31">
        <v>4.080887436364832</v>
      </c>
      <c r="AM630" s="31">
        <v>4.080887436364832</v>
      </c>
      <c r="AN630" s="31">
        <v>4.080887436364832</v>
      </c>
      <c r="AO630" s="31">
        <v>4.080887436364832</v>
      </c>
      <c r="AP630" s="31">
        <v>4.080887436364832</v>
      </c>
      <c r="AQ630" s="31">
        <v>4.080887436364832</v>
      </c>
      <c r="AR630" s="31">
        <v>4.080887436364832</v>
      </c>
      <c r="AS630" s="31">
        <v>4.080887436364832</v>
      </c>
      <c r="AT630" s="31">
        <v>4.080887436364832</v>
      </c>
      <c r="AU630" s="31">
        <v>4.080887436364832</v>
      </c>
      <c r="AV630" s="31">
        <v>4.080887436364832</v>
      </c>
      <c r="AW630" s="31">
        <v>4.080887436364832</v>
      </c>
      <c r="AX630" s="31">
        <v>4.080887436364832</v>
      </c>
      <c r="AY630" s="31">
        <v>4.080887436364832</v>
      </c>
      <c r="AZ630" s="31">
        <v>4.080887436364832</v>
      </c>
      <c r="BA630" s="31">
        <v>4.080887436364832</v>
      </c>
      <c r="BB630" s="31">
        <v>4.080887436364832</v>
      </c>
      <c r="BC630" s="31">
        <v>4.080887436364832</v>
      </c>
      <c r="BD630" s="31">
        <v>4.080887436364832</v>
      </c>
      <c r="BE630" s="31">
        <v>4.080887436364832</v>
      </c>
      <c r="BF630" s="31">
        <v>4.080887436364832</v>
      </c>
      <c r="BG630" s="31">
        <v>4.080887436364832</v>
      </c>
      <c r="BH630" s="31">
        <v>4.080887436364832</v>
      </c>
      <c r="BI630" s="31">
        <v>4.080887436364832</v>
      </c>
    </row>
    <row r="631" spans="1:61" x14ac:dyDescent="0.35">
      <c r="A631" s="2" t="s">
        <v>507</v>
      </c>
      <c r="B631" t="s">
        <v>68</v>
      </c>
      <c r="C631" t="s">
        <v>172</v>
      </c>
      <c r="D631" t="s">
        <v>483</v>
      </c>
      <c r="E631">
        <v>1</v>
      </c>
      <c r="F631" t="s">
        <v>248</v>
      </c>
      <c r="H631" s="31">
        <v>4.080887436364832</v>
      </c>
      <c r="I631" s="31">
        <v>4.080887436364832</v>
      </c>
      <c r="J631" s="31">
        <v>4.080887436364832</v>
      </c>
      <c r="K631" s="31">
        <v>4.080887436364832</v>
      </c>
      <c r="L631" s="31">
        <v>4.080887436364832</v>
      </c>
      <c r="M631" s="31">
        <v>4.080887436364832</v>
      </c>
      <c r="N631" s="31">
        <v>4.080887436364832</v>
      </c>
      <c r="O631" s="31">
        <v>4.080887436364832</v>
      </c>
      <c r="P631" s="31">
        <v>4.080887436364832</v>
      </c>
      <c r="Q631" s="31">
        <v>4.080887436364832</v>
      </c>
      <c r="R631" s="31">
        <v>4.080887436364832</v>
      </c>
      <c r="S631" s="31">
        <v>4.080887436364832</v>
      </c>
      <c r="T631" s="31">
        <v>4.080887436364832</v>
      </c>
      <c r="U631" s="31">
        <v>4.080887436364832</v>
      </c>
      <c r="V631" s="31">
        <v>4.080887436364832</v>
      </c>
      <c r="W631" s="31">
        <v>4.080887436364832</v>
      </c>
      <c r="X631" s="31">
        <v>4.080887436364832</v>
      </c>
      <c r="Y631" s="31">
        <v>4.080887436364832</v>
      </c>
      <c r="Z631" s="31">
        <v>4.080887436364832</v>
      </c>
      <c r="AA631" s="31">
        <v>4.080887436364832</v>
      </c>
      <c r="AB631" s="31">
        <v>4.080887436364832</v>
      </c>
      <c r="AC631" s="31">
        <v>4.080887436364832</v>
      </c>
      <c r="AD631" s="31">
        <v>4.080887436364832</v>
      </c>
      <c r="AE631" s="31">
        <v>4.080887436364832</v>
      </c>
      <c r="AF631" s="31">
        <v>4.080887436364832</v>
      </c>
      <c r="AG631" s="31">
        <v>4.080887436364832</v>
      </c>
      <c r="AH631" s="31">
        <v>4.080887436364832</v>
      </c>
      <c r="AI631" s="31">
        <v>4.080887436364832</v>
      </c>
      <c r="AJ631" s="31">
        <v>4.080887436364832</v>
      </c>
      <c r="AK631" s="31">
        <v>4.080887436364832</v>
      </c>
      <c r="AL631" s="31">
        <v>4.080887436364832</v>
      </c>
      <c r="AM631" s="31">
        <v>4.080887436364832</v>
      </c>
      <c r="AN631" s="31">
        <v>4.080887436364832</v>
      </c>
      <c r="AO631" s="31">
        <v>4.080887436364832</v>
      </c>
      <c r="AP631" s="31">
        <v>4.080887436364832</v>
      </c>
      <c r="AQ631" s="31">
        <v>4.080887436364832</v>
      </c>
      <c r="AR631" s="31">
        <v>4.080887436364832</v>
      </c>
      <c r="AS631" s="31">
        <v>4.080887436364832</v>
      </c>
      <c r="AT631" s="31">
        <v>4.080887436364832</v>
      </c>
      <c r="AU631" s="31">
        <v>4.080887436364832</v>
      </c>
      <c r="AV631" s="31">
        <v>4.080887436364832</v>
      </c>
      <c r="AW631" s="31">
        <v>4.080887436364832</v>
      </c>
      <c r="AX631" s="31">
        <v>4.080887436364832</v>
      </c>
      <c r="AY631" s="31">
        <v>4.080887436364832</v>
      </c>
      <c r="AZ631" s="31">
        <v>4.080887436364832</v>
      </c>
      <c r="BA631" s="31">
        <v>4.080887436364832</v>
      </c>
      <c r="BB631" s="31">
        <v>4.080887436364832</v>
      </c>
      <c r="BC631" s="31">
        <v>4.080887436364832</v>
      </c>
      <c r="BD631" s="31">
        <v>4.080887436364832</v>
      </c>
      <c r="BE631" s="31">
        <v>4.080887436364832</v>
      </c>
      <c r="BF631" s="31">
        <v>4.080887436364832</v>
      </c>
      <c r="BG631" s="31">
        <v>4.080887436364832</v>
      </c>
      <c r="BH631" s="31">
        <v>4.080887436364832</v>
      </c>
      <c r="BI631" s="31">
        <v>4.080887436364832</v>
      </c>
    </row>
    <row r="632" spans="1:61" x14ac:dyDescent="0.35">
      <c r="A632" s="2" t="s">
        <v>507</v>
      </c>
      <c r="B632" t="s">
        <v>68</v>
      </c>
      <c r="C632" t="s">
        <v>174</v>
      </c>
      <c r="D632" t="s">
        <v>485</v>
      </c>
      <c r="E632">
        <v>1</v>
      </c>
      <c r="F632" t="s">
        <v>248</v>
      </c>
      <c r="H632" s="31">
        <v>4.080887436364832</v>
      </c>
      <c r="I632" s="31">
        <v>4.080887436364832</v>
      </c>
      <c r="J632" s="31">
        <v>4.080887436364832</v>
      </c>
      <c r="K632" s="31">
        <v>4.080887436364832</v>
      </c>
      <c r="L632" s="31">
        <v>4.080887436364832</v>
      </c>
      <c r="M632" s="31">
        <v>4.080887436364832</v>
      </c>
      <c r="N632" s="31">
        <v>4.080887436364832</v>
      </c>
      <c r="O632" s="31">
        <v>4.080887436364832</v>
      </c>
      <c r="P632" s="31">
        <v>4.080887436364832</v>
      </c>
      <c r="Q632" s="31">
        <v>4.080887436364832</v>
      </c>
      <c r="R632" s="31">
        <v>4.080887436364832</v>
      </c>
      <c r="S632" s="31">
        <v>4.080887436364832</v>
      </c>
      <c r="T632" s="31">
        <v>4.080887436364832</v>
      </c>
      <c r="U632" s="31">
        <v>4.080887436364832</v>
      </c>
      <c r="V632" s="31">
        <v>4.080887436364832</v>
      </c>
      <c r="W632" s="31">
        <v>4.080887436364832</v>
      </c>
      <c r="X632" s="31">
        <v>4.080887436364832</v>
      </c>
      <c r="Y632" s="31">
        <v>4.080887436364832</v>
      </c>
      <c r="Z632" s="31">
        <v>4.080887436364832</v>
      </c>
      <c r="AA632" s="31">
        <v>4.080887436364832</v>
      </c>
      <c r="AB632" s="31">
        <v>4.080887436364832</v>
      </c>
      <c r="AC632" s="31">
        <v>4.080887436364832</v>
      </c>
      <c r="AD632" s="31">
        <v>4.080887436364832</v>
      </c>
      <c r="AE632" s="31">
        <v>4.080887436364832</v>
      </c>
      <c r="AF632" s="31">
        <v>4.080887436364832</v>
      </c>
      <c r="AG632" s="31">
        <v>4.080887436364832</v>
      </c>
      <c r="AH632" s="31">
        <v>4.080887436364832</v>
      </c>
      <c r="AI632" s="31">
        <v>4.080887436364832</v>
      </c>
      <c r="AJ632" s="31">
        <v>4.080887436364832</v>
      </c>
      <c r="AK632" s="31">
        <v>4.080887436364832</v>
      </c>
      <c r="AL632" s="31">
        <v>4.080887436364832</v>
      </c>
      <c r="AM632" s="31">
        <v>4.080887436364832</v>
      </c>
      <c r="AN632" s="31">
        <v>4.080887436364832</v>
      </c>
      <c r="AO632" s="31">
        <v>4.080887436364832</v>
      </c>
      <c r="AP632" s="31">
        <v>4.080887436364832</v>
      </c>
      <c r="AQ632" s="31">
        <v>4.080887436364832</v>
      </c>
      <c r="AR632" s="31">
        <v>4.080887436364832</v>
      </c>
      <c r="AS632" s="31">
        <v>4.080887436364832</v>
      </c>
      <c r="AT632" s="31">
        <v>4.080887436364832</v>
      </c>
      <c r="AU632" s="31">
        <v>4.080887436364832</v>
      </c>
      <c r="AV632" s="31">
        <v>4.080887436364832</v>
      </c>
      <c r="AW632" s="31">
        <v>4.080887436364832</v>
      </c>
      <c r="AX632" s="31">
        <v>4.080887436364832</v>
      </c>
      <c r="AY632" s="31">
        <v>4.080887436364832</v>
      </c>
      <c r="AZ632" s="31">
        <v>4.080887436364832</v>
      </c>
      <c r="BA632" s="31">
        <v>4.080887436364832</v>
      </c>
      <c r="BB632" s="31">
        <v>4.080887436364832</v>
      </c>
      <c r="BC632" s="31">
        <v>4.080887436364832</v>
      </c>
      <c r="BD632" s="31">
        <v>4.080887436364832</v>
      </c>
      <c r="BE632" s="31">
        <v>4.080887436364832</v>
      </c>
      <c r="BF632" s="31">
        <v>4.080887436364832</v>
      </c>
      <c r="BG632" s="31">
        <v>4.080887436364832</v>
      </c>
      <c r="BH632" s="31">
        <v>4.080887436364832</v>
      </c>
      <c r="BI632" s="31">
        <v>4.080887436364832</v>
      </c>
    </row>
    <row r="633" spans="1:61" x14ac:dyDescent="0.35">
      <c r="A633" s="2" t="s">
        <v>507</v>
      </c>
      <c r="B633" t="s">
        <v>68</v>
      </c>
      <c r="C633" t="s">
        <v>175</v>
      </c>
      <c r="D633" t="s">
        <v>486</v>
      </c>
      <c r="E633">
        <v>1</v>
      </c>
      <c r="F633" t="s">
        <v>248</v>
      </c>
      <c r="H633" s="31">
        <v>4.080887436364832</v>
      </c>
      <c r="I633" s="31">
        <v>4.080887436364832</v>
      </c>
      <c r="J633" s="31">
        <v>4.080887436364832</v>
      </c>
      <c r="K633" s="31">
        <v>4.080887436364832</v>
      </c>
      <c r="L633" s="31">
        <v>4.080887436364832</v>
      </c>
      <c r="M633" s="31">
        <v>4.080887436364832</v>
      </c>
      <c r="N633" s="31">
        <v>4.080887436364832</v>
      </c>
      <c r="O633" s="31">
        <v>4.080887436364832</v>
      </c>
      <c r="P633" s="31">
        <v>4.080887436364832</v>
      </c>
      <c r="Q633" s="31">
        <v>4.080887436364832</v>
      </c>
      <c r="R633" s="31">
        <v>4.080887436364832</v>
      </c>
      <c r="S633" s="31">
        <v>4.080887436364832</v>
      </c>
      <c r="T633" s="31">
        <v>4.080887436364832</v>
      </c>
      <c r="U633" s="31">
        <v>4.080887436364832</v>
      </c>
      <c r="V633" s="31">
        <v>4.080887436364832</v>
      </c>
      <c r="W633" s="31">
        <v>4.080887436364832</v>
      </c>
      <c r="X633" s="31">
        <v>4.080887436364832</v>
      </c>
      <c r="Y633" s="31">
        <v>4.080887436364832</v>
      </c>
      <c r="Z633" s="31">
        <v>4.080887436364832</v>
      </c>
      <c r="AA633" s="31">
        <v>4.080887436364832</v>
      </c>
      <c r="AB633" s="31">
        <v>4.080887436364832</v>
      </c>
      <c r="AC633" s="31">
        <v>4.080887436364832</v>
      </c>
      <c r="AD633" s="31">
        <v>4.080887436364832</v>
      </c>
      <c r="AE633" s="31">
        <v>4.080887436364832</v>
      </c>
      <c r="AF633" s="31">
        <v>4.080887436364832</v>
      </c>
      <c r="AG633" s="31">
        <v>4.080887436364832</v>
      </c>
      <c r="AH633" s="31">
        <v>4.080887436364832</v>
      </c>
      <c r="AI633" s="31">
        <v>4.080887436364832</v>
      </c>
      <c r="AJ633" s="31">
        <v>4.080887436364832</v>
      </c>
      <c r="AK633" s="31">
        <v>4.080887436364832</v>
      </c>
      <c r="AL633" s="31">
        <v>4.080887436364832</v>
      </c>
      <c r="AM633" s="31">
        <v>4.080887436364832</v>
      </c>
      <c r="AN633" s="31">
        <v>4.080887436364832</v>
      </c>
      <c r="AO633" s="31">
        <v>4.080887436364832</v>
      </c>
      <c r="AP633" s="31">
        <v>4.080887436364832</v>
      </c>
      <c r="AQ633" s="31">
        <v>4.080887436364832</v>
      </c>
      <c r="AR633" s="31">
        <v>4.080887436364832</v>
      </c>
      <c r="AS633" s="31">
        <v>4.080887436364832</v>
      </c>
      <c r="AT633" s="31">
        <v>4.080887436364832</v>
      </c>
      <c r="AU633" s="31">
        <v>4.080887436364832</v>
      </c>
      <c r="AV633" s="31">
        <v>4.080887436364832</v>
      </c>
      <c r="AW633" s="31">
        <v>4.080887436364832</v>
      </c>
      <c r="AX633" s="31">
        <v>4.080887436364832</v>
      </c>
      <c r="AY633" s="31">
        <v>4.080887436364832</v>
      </c>
      <c r="AZ633" s="31">
        <v>4.080887436364832</v>
      </c>
      <c r="BA633" s="31">
        <v>4.080887436364832</v>
      </c>
      <c r="BB633" s="31">
        <v>4.080887436364832</v>
      </c>
      <c r="BC633" s="31">
        <v>4.080887436364832</v>
      </c>
      <c r="BD633" s="31">
        <v>4.080887436364832</v>
      </c>
      <c r="BE633" s="31">
        <v>4.080887436364832</v>
      </c>
      <c r="BF633" s="31">
        <v>4.080887436364832</v>
      </c>
      <c r="BG633" s="31">
        <v>4.080887436364832</v>
      </c>
      <c r="BH633" s="31">
        <v>4.080887436364832</v>
      </c>
      <c r="BI633" s="31">
        <v>4.080887436364832</v>
      </c>
    </row>
    <row r="634" spans="1:61" x14ac:dyDescent="0.35">
      <c r="A634" s="2" t="s">
        <v>507</v>
      </c>
      <c r="B634" t="s">
        <v>68</v>
      </c>
      <c r="C634" t="s">
        <v>176</v>
      </c>
      <c r="D634" t="s">
        <v>487</v>
      </c>
      <c r="E634">
        <v>1</v>
      </c>
      <c r="F634" t="s">
        <v>248</v>
      </c>
      <c r="H634" s="31">
        <v>4.080887436364832</v>
      </c>
      <c r="I634" s="31">
        <v>4.080887436364832</v>
      </c>
      <c r="J634" s="31">
        <v>4.080887436364832</v>
      </c>
      <c r="K634" s="31">
        <v>4.080887436364832</v>
      </c>
      <c r="L634" s="31">
        <v>4.080887436364832</v>
      </c>
      <c r="M634" s="31">
        <v>4.080887436364832</v>
      </c>
      <c r="N634" s="31">
        <v>4.080887436364832</v>
      </c>
      <c r="O634" s="31">
        <v>4.080887436364832</v>
      </c>
      <c r="P634" s="31">
        <v>4.080887436364832</v>
      </c>
      <c r="Q634" s="31">
        <v>4.080887436364832</v>
      </c>
      <c r="R634" s="31">
        <v>4.080887436364832</v>
      </c>
      <c r="S634" s="31">
        <v>4.080887436364832</v>
      </c>
      <c r="T634" s="31">
        <v>4.080887436364832</v>
      </c>
      <c r="U634" s="31">
        <v>4.080887436364832</v>
      </c>
      <c r="V634" s="31">
        <v>4.080887436364832</v>
      </c>
      <c r="W634" s="31">
        <v>4.080887436364832</v>
      </c>
      <c r="X634" s="31">
        <v>4.080887436364832</v>
      </c>
      <c r="Y634" s="31">
        <v>4.080887436364832</v>
      </c>
      <c r="Z634" s="31">
        <v>4.080887436364832</v>
      </c>
      <c r="AA634" s="31">
        <v>4.080887436364832</v>
      </c>
      <c r="AB634" s="31">
        <v>4.080887436364832</v>
      </c>
      <c r="AC634" s="31">
        <v>4.080887436364832</v>
      </c>
      <c r="AD634" s="31">
        <v>4.080887436364832</v>
      </c>
      <c r="AE634" s="31">
        <v>4.080887436364832</v>
      </c>
      <c r="AF634" s="31">
        <v>4.080887436364832</v>
      </c>
      <c r="AG634" s="31">
        <v>4.080887436364832</v>
      </c>
      <c r="AH634" s="31">
        <v>4.080887436364832</v>
      </c>
      <c r="AI634" s="31">
        <v>4.080887436364832</v>
      </c>
      <c r="AJ634" s="31">
        <v>4.080887436364832</v>
      </c>
      <c r="AK634" s="31">
        <v>4.080887436364832</v>
      </c>
      <c r="AL634" s="31">
        <v>4.080887436364832</v>
      </c>
      <c r="AM634" s="31">
        <v>4.080887436364832</v>
      </c>
      <c r="AN634" s="31">
        <v>4.080887436364832</v>
      </c>
      <c r="AO634" s="31">
        <v>4.080887436364832</v>
      </c>
      <c r="AP634" s="31">
        <v>4.080887436364832</v>
      </c>
      <c r="AQ634" s="31">
        <v>4.080887436364832</v>
      </c>
      <c r="AR634" s="31">
        <v>4.080887436364832</v>
      </c>
      <c r="AS634" s="31">
        <v>4.080887436364832</v>
      </c>
      <c r="AT634" s="31">
        <v>4.080887436364832</v>
      </c>
      <c r="AU634" s="31">
        <v>4.080887436364832</v>
      </c>
      <c r="AV634" s="31">
        <v>4.080887436364832</v>
      </c>
      <c r="AW634" s="31">
        <v>4.080887436364832</v>
      </c>
      <c r="AX634" s="31">
        <v>4.080887436364832</v>
      </c>
      <c r="AY634" s="31">
        <v>4.080887436364832</v>
      </c>
      <c r="AZ634" s="31">
        <v>4.080887436364832</v>
      </c>
      <c r="BA634" s="31">
        <v>4.080887436364832</v>
      </c>
      <c r="BB634" s="31">
        <v>4.080887436364832</v>
      </c>
      <c r="BC634" s="31">
        <v>4.080887436364832</v>
      </c>
      <c r="BD634" s="31">
        <v>4.080887436364832</v>
      </c>
      <c r="BE634" s="31">
        <v>4.080887436364832</v>
      </c>
      <c r="BF634" s="31">
        <v>4.080887436364832</v>
      </c>
      <c r="BG634" s="31">
        <v>4.080887436364832</v>
      </c>
      <c r="BH634" s="31">
        <v>4.080887436364832</v>
      </c>
      <c r="BI634" s="31">
        <v>4.080887436364832</v>
      </c>
    </row>
    <row r="635" spans="1:61" x14ac:dyDescent="0.35">
      <c r="A635" s="2" t="s">
        <v>507</v>
      </c>
      <c r="B635" t="s">
        <v>68</v>
      </c>
      <c r="C635" t="s">
        <v>502</v>
      </c>
      <c r="D635" t="s">
        <v>499</v>
      </c>
      <c r="E635">
        <v>1</v>
      </c>
      <c r="F635" t="s">
        <v>248</v>
      </c>
      <c r="H635" s="31">
        <v>4.080887436364832</v>
      </c>
      <c r="I635" s="31">
        <v>4.080887436364832</v>
      </c>
      <c r="J635" s="31">
        <v>4.080887436364832</v>
      </c>
      <c r="K635" s="31">
        <v>4.080887436364832</v>
      </c>
      <c r="L635" s="31">
        <v>4.080887436364832</v>
      </c>
      <c r="M635" s="31">
        <v>4.080887436364832</v>
      </c>
      <c r="N635" s="31">
        <v>4.080887436364832</v>
      </c>
      <c r="O635" s="31">
        <v>4.080887436364832</v>
      </c>
      <c r="P635" s="31">
        <v>4.080887436364832</v>
      </c>
      <c r="Q635" s="31">
        <v>4.080887436364832</v>
      </c>
      <c r="R635" s="31">
        <v>4.080887436364832</v>
      </c>
      <c r="S635" s="31">
        <v>4.080887436364832</v>
      </c>
      <c r="T635" s="31">
        <v>4.080887436364832</v>
      </c>
      <c r="U635" s="31">
        <v>4.080887436364832</v>
      </c>
      <c r="V635" s="31">
        <v>4.080887436364832</v>
      </c>
      <c r="W635" s="31">
        <v>4.080887436364832</v>
      </c>
      <c r="X635" s="31">
        <v>4.080887436364832</v>
      </c>
      <c r="Y635" s="31">
        <v>4.080887436364832</v>
      </c>
      <c r="Z635" s="31">
        <v>4.080887436364832</v>
      </c>
      <c r="AA635" s="31">
        <v>4.080887436364832</v>
      </c>
      <c r="AB635" s="31">
        <v>4.080887436364832</v>
      </c>
      <c r="AC635" s="31">
        <v>4.080887436364832</v>
      </c>
      <c r="AD635" s="31">
        <v>4.080887436364832</v>
      </c>
      <c r="AE635" s="31">
        <v>4.080887436364832</v>
      </c>
      <c r="AF635" s="31">
        <v>4.080887436364832</v>
      </c>
      <c r="AG635" s="31">
        <v>4.080887436364832</v>
      </c>
      <c r="AH635" s="31">
        <v>4.080887436364832</v>
      </c>
      <c r="AI635" s="31">
        <v>4.080887436364832</v>
      </c>
      <c r="AJ635" s="31">
        <v>4.080887436364832</v>
      </c>
      <c r="AK635" s="31">
        <v>4.080887436364832</v>
      </c>
      <c r="AL635" s="31">
        <v>4.080887436364832</v>
      </c>
      <c r="AM635" s="31">
        <v>4.080887436364832</v>
      </c>
      <c r="AN635" s="31">
        <v>4.080887436364832</v>
      </c>
      <c r="AO635" s="31">
        <v>4.080887436364832</v>
      </c>
      <c r="AP635" s="31">
        <v>4.080887436364832</v>
      </c>
      <c r="AQ635" s="31">
        <v>4.080887436364832</v>
      </c>
      <c r="AR635" s="31">
        <v>4.080887436364832</v>
      </c>
      <c r="AS635" s="31">
        <v>4.080887436364832</v>
      </c>
      <c r="AT635" s="31">
        <v>4.080887436364832</v>
      </c>
      <c r="AU635" s="31">
        <v>4.080887436364832</v>
      </c>
      <c r="AV635" s="31">
        <v>4.080887436364832</v>
      </c>
      <c r="AW635" s="31">
        <v>4.080887436364832</v>
      </c>
      <c r="AX635" s="31">
        <v>4.080887436364832</v>
      </c>
      <c r="AY635" s="31">
        <v>4.080887436364832</v>
      </c>
      <c r="AZ635" s="31">
        <v>4.080887436364832</v>
      </c>
      <c r="BA635" s="31">
        <v>4.080887436364832</v>
      </c>
      <c r="BB635" s="31">
        <v>4.080887436364832</v>
      </c>
      <c r="BC635" s="31">
        <v>4.080887436364832</v>
      </c>
      <c r="BD635" s="31">
        <v>4.080887436364832</v>
      </c>
      <c r="BE635" s="31">
        <v>4.080887436364832</v>
      </c>
      <c r="BF635" s="31">
        <v>4.080887436364832</v>
      </c>
      <c r="BG635" s="31">
        <v>4.080887436364832</v>
      </c>
      <c r="BH635" s="31">
        <v>4.080887436364832</v>
      </c>
      <c r="BI635" s="31">
        <v>4.080887436364832</v>
      </c>
    </row>
    <row r="636" spans="1:61" x14ac:dyDescent="0.35">
      <c r="A636" s="2" t="s">
        <v>507</v>
      </c>
      <c r="B636" t="s">
        <v>68</v>
      </c>
      <c r="C636" t="s">
        <v>184</v>
      </c>
      <c r="D636" t="s">
        <v>495</v>
      </c>
      <c r="E636">
        <v>1</v>
      </c>
      <c r="F636" t="s">
        <v>248</v>
      </c>
      <c r="H636" s="31">
        <v>4.080887436364832</v>
      </c>
      <c r="I636" s="31">
        <v>4.080887436364832</v>
      </c>
      <c r="J636" s="31">
        <v>4.080887436364832</v>
      </c>
      <c r="K636" s="31">
        <v>4.080887436364832</v>
      </c>
      <c r="L636" s="31">
        <v>4.080887436364832</v>
      </c>
      <c r="M636" s="31">
        <v>4.080887436364832</v>
      </c>
      <c r="N636" s="31">
        <v>4.080887436364832</v>
      </c>
      <c r="O636" s="31">
        <v>4.080887436364832</v>
      </c>
      <c r="P636" s="31">
        <v>4.080887436364832</v>
      </c>
      <c r="Q636" s="31">
        <v>4.080887436364832</v>
      </c>
      <c r="R636" s="31">
        <v>4.080887436364832</v>
      </c>
      <c r="S636" s="31">
        <v>4.080887436364832</v>
      </c>
      <c r="T636" s="31">
        <v>4.080887436364832</v>
      </c>
      <c r="U636" s="31">
        <v>4.080887436364832</v>
      </c>
      <c r="V636" s="31">
        <v>4.080887436364832</v>
      </c>
      <c r="W636" s="31">
        <v>4.080887436364832</v>
      </c>
      <c r="X636" s="31">
        <v>4.080887436364832</v>
      </c>
      <c r="Y636" s="31">
        <v>4.080887436364832</v>
      </c>
      <c r="Z636" s="31">
        <v>4.080887436364832</v>
      </c>
      <c r="AA636" s="31">
        <v>4.080887436364832</v>
      </c>
      <c r="AB636" s="31">
        <v>4.080887436364832</v>
      </c>
      <c r="AC636" s="31">
        <v>4.080887436364832</v>
      </c>
      <c r="AD636" s="31">
        <v>4.080887436364832</v>
      </c>
      <c r="AE636" s="31">
        <v>4.080887436364832</v>
      </c>
      <c r="AF636" s="31">
        <v>4.080887436364832</v>
      </c>
      <c r="AG636" s="31">
        <v>4.080887436364832</v>
      </c>
      <c r="AH636" s="31">
        <v>4.080887436364832</v>
      </c>
      <c r="AI636" s="31">
        <v>4.080887436364832</v>
      </c>
      <c r="AJ636" s="31">
        <v>4.080887436364832</v>
      </c>
      <c r="AK636" s="31">
        <v>4.080887436364832</v>
      </c>
      <c r="AL636" s="31">
        <v>4.080887436364832</v>
      </c>
      <c r="AM636" s="31">
        <v>4.080887436364832</v>
      </c>
      <c r="AN636" s="31">
        <v>4.080887436364832</v>
      </c>
      <c r="AO636" s="31">
        <v>4.080887436364832</v>
      </c>
      <c r="AP636" s="31">
        <v>4.080887436364832</v>
      </c>
      <c r="AQ636" s="31">
        <v>4.080887436364832</v>
      </c>
      <c r="AR636" s="31">
        <v>4.080887436364832</v>
      </c>
      <c r="AS636" s="31">
        <v>4.080887436364832</v>
      </c>
      <c r="AT636" s="31">
        <v>4.080887436364832</v>
      </c>
      <c r="AU636" s="31">
        <v>4.080887436364832</v>
      </c>
      <c r="AV636" s="31">
        <v>4.080887436364832</v>
      </c>
      <c r="AW636" s="31">
        <v>4.080887436364832</v>
      </c>
      <c r="AX636" s="31">
        <v>4.080887436364832</v>
      </c>
      <c r="AY636" s="31">
        <v>4.080887436364832</v>
      </c>
      <c r="AZ636" s="31">
        <v>4.080887436364832</v>
      </c>
      <c r="BA636" s="31">
        <v>4.080887436364832</v>
      </c>
      <c r="BB636" s="31">
        <v>4.080887436364832</v>
      </c>
      <c r="BC636" s="31">
        <v>4.080887436364832</v>
      </c>
      <c r="BD636" s="31">
        <v>4.080887436364832</v>
      </c>
      <c r="BE636" s="31">
        <v>4.080887436364832</v>
      </c>
      <c r="BF636" s="31">
        <v>4.080887436364832</v>
      </c>
      <c r="BG636" s="31">
        <v>4.080887436364832</v>
      </c>
      <c r="BH636" s="31">
        <v>4.080887436364832</v>
      </c>
      <c r="BI636" s="31">
        <v>4.080887436364832</v>
      </c>
    </row>
    <row r="637" spans="1:61" x14ac:dyDescent="0.35">
      <c r="A637" s="2" t="s">
        <v>507</v>
      </c>
      <c r="B637" t="s">
        <v>68</v>
      </c>
      <c r="C637" t="s">
        <v>193</v>
      </c>
      <c r="D637" t="s">
        <v>482</v>
      </c>
      <c r="E637">
        <v>1</v>
      </c>
      <c r="F637" t="s">
        <v>248</v>
      </c>
      <c r="H637" s="31">
        <v>4.080887436364832</v>
      </c>
      <c r="I637" s="31">
        <v>4.080887436364832</v>
      </c>
      <c r="J637" s="31">
        <v>4.080887436364832</v>
      </c>
      <c r="K637" s="31">
        <v>4.080887436364832</v>
      </c>
      <c r="L637" s="31">
        <v>4.080887436364832</v>
      </c>
      <c r="M637" s="31">
        <v>4.080887436364832</v>
      </c>
      <c r="N637" s="31">
        <v>4.080887436364832</v>
      </c>
      <c r="O637" s="31">
        <v>4.080887436364832</v>
      </c>
      <c r="P637" s="31">
        <v>4.080887436364832</v>
      </c>
      <c r="Q637" s="31">
        <v>4.080887436364832</v>
      </c>
      <c r="R637" s="31">
        <v>4.080887436364832</v>
      </c>
      <c r="S637" s="31">
        <v>4.080887436364832</v>
      </c>
      <c r="T637" s="31">
        <v>4.080887436364832</v>
      </c>
      <c r="U637" s="31">
        <v>4.080887436364832</v>
      </c>
      <c r="V637" s="31">
        <v>4.080887436364832</v>
      </c>
      <c r="W637" s="31">
        <v>4.080887436364832</v>
      </c>
      <c r="X637" s="31">
        <v>4.080887436364832</v>
      </c>
      <c r="Y637" s="31">
        <v>4.080887436364832</v>
      </c>
      <c r="Z637" s="31">
        <v>4.080887436364832</v>
      </c>
      <c r="AA637" s="31">
        <v>4.080887436364832</v>
      </c>
      <c r="AB637" s="31">
        <v>4.080887436364832</v>
      </c>
      <c r="AC637" s="31">
        <v>4.080887436364832</v>
      </c>
      <c r="AD637" s="31">
        <v>4.080887436364832</v>
      </c>
      <c r="AE637" s="31">
        <v>4.080887436364832</v>
      </c>
      <c r="AF637" s="31">
        <v>4.080887436364832</v>
      </c>
      <c r="AG637" s="31">
        <v>4.080887436364832</v>
      </c>
      <c r="AH637" s="31">
        <v>4.080887436364832</v>
      </c>
      <c r="AI637" s="31">
        <v>4.080887436364832</v>
      </c>
      <c r="AJ637" s="31">
        <v>4.080887436364832</v>
      </c>
      <c r="AK637" s="31">
        <v>4.080887436364832</v>
      </c>
      <c r="AL637" s="31">
        <v>4.080887436364832</v>
      </c>
      <c r="AM637" s="31">
        <v>4.080887436364832</v>
      </c>
      <c r="AN637" s="31">
        <v>4.080887436364832</v>
      </c>
      <c r="AO637" s="31">
        <v>4.080887436364832</v>
      </c>
      <c r="AP637" s="31">
        <v>4.080887436364832</v>
      </c>
      <c r="AQ637" s="31">
        <v>4.080887436364832</v>
      </c>
      <c r="AR637" s="31">
        <v>4.080887436364832</v>
      </c>
      <c r="AS637" s="31">
        <v>4.080887436364832</v>
      </c>
      <c r="AT637" s="31">
        <v>4.080887436364832</v>
      </c>
      <c r="AU637" s="31">
        <v>4.080887436364832</v>
      </c>
      <c r="AV637" s="31">
        <v>4.080887436364832</v>
      </c>
      <c r="AW637" s="31">
        <v>4.080887436364832</v>
      </c>
      <c r="AX637" s="31">
        <v>4.080887436364832</v>
      </c>
      <c r="AY637" s="31">
        <v>4.080887436364832</v>
      </c>
      <c r="AZ637" s="31">
        <v>4.080887436364832</v>
      </c>
      <c r="BA637" s="31">
        <v>4.080887436364832</v>
      </c>
      <c r="BB637" s="31">
        <v>4.080887436364832</v>
      </c>
      <c r="BC637" s="31">
        <v>4.080887436364832</v>
      </c>
      <c r="BD637" s="31">
        <v>4.080887436364832</v>
      </c>
      <c r="BE637" s="31">
        <v>4.080887436364832</v>
      </c>
      <c r="BF637" s="31">
        <v>4.080887436364832</v>
      </c>
      <c r="BG637" s="31">
        <v>4.080887436364832</v>
      </c>
      <c r="BH637" s="31">
        <v>4.080887436364832</v>
      </c>
      <c r="BI637" s="31">
        <v>4.080887436364832</v>
      </c>
    </row>
    <row r="638" spans="1:61" x14ac:dyDescent="0.35">
      <c r="A638" s="2" t="s">
        <v>507</v>
      </c>
      <c r="B638" t="s">
        <v>68</v>
      </c>
      <c r="C638" t="s">
        <v>194</v>
      </c>
      <c r="D638" t="s">
        <v>483</v>
      </c>
      <c r="E638">
        <v>1</v>
      </c>
      <c r="F638" t="s">
        <v>248</v>
      </c>
      <c r="H638" s="31">
        <v>4.080887436364832</v>
      </c>
      <c r="I638" s="31">
        <v>4.080887436364832</v>
      </c>
      <c r="J638" s="31">
        <v>4.080887436364832</v>
      </c>
      <c r="K638" s="31">
        <v>4.080887436364832</v>
      </c>
      <c r="L638" s="31">
        <v>4.080887436364832</v>
      </c>
      <c r="M638" s="31">
        <v>4.080887436364832</v>
      </c>
      <c r="N638" s="31">
        <v>4.080887436364832</v>
      </c>
      <c r="O638" s="31">
        <v>4.080887436364832</v>
      </c>
      <c r="P638" s="31">
        <v>4.080887436364832</v>
      </c>
      <c r="Q638" s="31">
        <v>4.080887436364832</v>
      </c>
      <c r="R638" s="31">
        <v>4.080887436364832</v>
      </c>
      <c r="S638" s="31">
        <v>4.080887436364832</v>
      </c>
      <c r="T638" s="31">
        <v>4.080887436364832</v>
      </c>
      <c r="U638" s="31">
        <v>4.080887436364832</v>
      </c>
      <c r="V638" s="31">
        <v>4.080887436364832</v>
      </c>
      <c r="W638" s="31">
        <v>4.080887436364832</v>
      </c>
      <c r="X638" s="31">
        <v>4.080887436364832</v>
      </c>
      <c r="Y638" s="31">
        <v>4.080887436364832</v>
      </c>
      <c r="Z638" s="31">
        <v>4.080887436364832</v>
      </c>
      <c r="AA638" s="31">
        <v>4.080887436364832</v>
      </c>
      <c r="AB638" s="31">
        <v>4.080887436364832</v>
      </c>
      <c r="AC638" s="31">
        <v>4.080887436364832</v>
      </c>
      <c r="AD638" s="31">
        <v>4.080887436364832</v>
      </c>
      <c r="AE638" s="31">
        <v>4.080887436364832</v>
      </c>
      <c r="AF638" s="31">
        <v>4.080887436364832</v>
      </c>
      <c r="AG638" s="31">
        <v>4.080887436364832</v>
      </c>
      <c r="AH638" s="31">
        <v>4.080887436364832</v>
      </c>
      <c r="AI638" s="31">
        <v>4.080887436364832</v>
      </c>
      <c r="AJ638" s="31">
        <v>4.080887436364832</v>
      </c>
      <c r="AK638" s="31">
        <v>4.080887436364832</v>
      </c>
      <c r="AL638" s="31">
        <v>4.080887436364832</v>
      </c>
      <c r="AM638" s="31">
        <v>4.080887436364832</v>
      </c>
      <c r="AN638" s="31">
        <v>4.080887436364832</v>
      </c>
      <c r="AO638" s="31">
        <v>4.080887436364832</v>
      </c>
      <c r="AP638" s="31">
        <v>4.080887436364832</v>
      </c>
      <c r="AQ638" s="31">
        <v>4.080887436364832</v>
      </c>
      <c r="AR638" s="31">
        <v>4.080887436364832</v>
      </c>
      <c r="AS638" s="31">
        <v>4.080887436364832</v>
      </c>
      <c r="AT638" s="31">
        <v>4.080887436364832</v>
      </c>
      <c r="AU638" s="31">
        <v>4.080887436364832</v>
      </c>
      <c r="AV638" s="31">
        <v>4.080887436364832</v>
      </c>
      <c r="AW638" s="31">
        <v>4.080887436364832</v>
      </c>
      <c r="AX638" s="31">
        <v>4.080887436364832</v>
      </c>
      <c r="AY638" s="31">
        <v>4.080887436364832</v>
      </c>
      <c r="AZ638" s="31">
        <v>4.080887436364832</v>
      </c>
      <c r="BA638" s="31">
        <v>4.080887436364832</v>
      </c>
      <c r="BB638" s="31">
        <v>4.080887436364832</v>
      </c>
      <c r="BC638" s="31">
        <v>4.080887436364832</v>
      </c>
      <c r="BD638" s="31">
        <v>4.080887436364832</v>
      </c>
      <c r="BE638" s="31">
        <v>4.080887436364832</v>
      </c>
      <c r="BF638" s="31">
        <v>4.080887436364832</v>
      </c>
      <c r="BG638" s="31">
        <v>4.080887436364832</v>
      </c>
      <c r="BH638" s="31">
        <v>4.080887436364832</v>
      </c>
      <c r="BI638" s="31">
        <v>4.080887436364832</v>
      </c>
    </row>
    <row r="639" spans="1:61" x14ac:dyDescent="0.35">
      <c r="A639" s="2" t="s">
        <v>507</v>
      </c>
      <c r="B639" t="s">
        <v>68</v>
      </c>
      <c r="C639" t="s">
        <v>196</v>
      </c>
      <c r="D639" t="s">
        <v>485</v>
      </c>
      <c r="E639">
        <v>1</v>
      </c>
      <c r="F639" t="s">
        <v>248</v>
      </c>
      <c r="H639" s="31">
        <v>4.080887436364832</v>
      </c>
      <c r="I639" s="31">
        <v>4.080887436364832</v>
      </c>
      <c r="J639" s="31">
        <v>4.080887436364832</v>
      </c>
      <c r="K639" s="31">
        <v>4.080887436364832</v>
      </c>
      <c r="L639" s="31">
        <v>4.080887436364832</v>
      </c>
      <c r="M639" s="31">
        <v>4.080887436364832</v>
      </c>
      <c r="N639" s="31">
        <v>4.080887436364832</v>
      </c>
      <c r="O639" s="31">
        <v>4.080887436364832</v>
      </c>
      <c r="P639" s="31">
        <v>4.080887436364832</v>
      </c>
      <c r="Q639" s="31">
        <v>4.080887436364832</v>
      </c>
      <c r="R639" s="31">
        <v>4.080887436364832</v>
      </c>
      <c r="S639" s="31">
        <v>4.080887436364832</v>
      </c>
      <c r="T639" s="31">
        <v>4.080887436364832</v>
      </c>
      <c r="U639" s="31">
        <v>4.080887436364832</v>
      </c>
      <c r="V639" s="31">
        <v>4.080887436364832</v>
      </c>
      <c r="W639" s="31">
        <v>4.080887436364832</v>
      </c>
      <c r="X639" s="31">
        <v>4.080887436364832</v>
      </c>
      <c r="Y639" s="31">
        <v>4.080887436364832</v>
      </c>
      <c r="Z639" s="31">
        <v>4.080887436364832</v>
      </c>
      <c r="AA639" s="31">
        <v>4.080887436364832</v>
      </c>
      <c r="AB639" s="31">
        <v>4.080887436364832</v>
      </c>
      <c r="AC639" s="31">
        <v>4.080887436364832</v>
      </c>
      <c r="AD639" s="31">
        <v>4.080887436364832</v>
      </c>
      <c r="AE639" s="31">
        <v>4.080887436364832</v>
      </c>
      <c r="AF639" s="31">
        <v>4.080887436364832</v>
      </c>
      <c r="AG639" s="31">
        <v>4.080887436364832</v>
      </c>
      <c r="AH639" s="31">
        <v>4.080887436364832</v>
      </c>
      <c r="AI639" s="31">
        <v>4.080887436364832</v>
      </c>
      <c r="AJ639" s="31">
        <v>4.080887436364832</v>
      </c>
      <c r="AK639" s="31">
        <v>4.080887436364832</v>
      </c>
      <c r="AL639" s="31">
        <v>4.080887436364832</v>
      </c>
      <c r="AM639" s="31">
        <v>4.080887436364832</v>
      </c>
      <c r="AN639" s="31">
        <v>4.080887436364832</v>
      </c>
      <c r="AO639" s="31">
        <v>4.080887436364832</v>
      </c>
      <c r="AP639" s="31">
        <v>4.080887436364832</v>
      </c>
      <c r="AQ639" s="31">
        <v>4.080887436364832</v>
      </c>
      <c r="AR639" s="31">
        <v>4.080887436364832</v>
      </c>
      <c r="AS639" s="31">
        <v>4.080887436364832</v>
      </c>
      <c r="AT639" s="31">
        <v>4.080887436364832</v>
      </c>
      <c r="AU639" s="31">
        <v>4.080887436364832</v>
      </c>
      <c r="AV639" s="31">
        <v>4.080887436364832</v>
      </c>
      <c r="AW639" s="31">
        <v>4.080887436364832</v>
      </c>
      <c r="AX639" s="31">
        <v>4.080887436364832</v>
      </c>
      <c r="AY639" s="31">
        <v>4.080887436364832</v>
      </c>
      <c r="AZ639" s="31">
        <v>4.080887436364832</v>
      </c>
      <c r="BA639" s="31">
        <v>4.080887436364832</v>
      </c>
      <c r="BB639" s="31">
        <v>4.080887436364832</v>
      </c>
      <c r="BC639" s="31">
        <v>4.080887436364832</v>
      </c>
      <c r="BD639" s="31">
        <v>4.080887436364832</v>
      </c>
      <c r="BE639" s="31">
        <v>4.080887436364832</v>
      </c>
      <c r="BF639" s="31">
        <v>4.080887436364832</v>
      </c>
      <c r="BG639" s="31">
        <v>4.080887436364832</v>
      </c>
      <c r="BH639" s="31">
        <v>4.080887436364832</v>
      </c>
      <c r="BI639" s="31">
        <v>4.080887436364832</v>
      </c>
    </row>
    <row r="640" spans="1:61" x14ac:dyDescent="0.35">
      <c r="A640" s="2" t="s">
        <v>507</v>
      </c>
      <c r="B640" t="s">
        <v>68</v>
      </c>
      <c r="C640" t="s">
        <v>197</v>
      </c>
      <c r="D640" t="s">
        <v>486</v>
      </c>
      <c r="E640">
        <v>1</v>
      </c>
      <c r="F640" t="s">
        <v>248</v>
      </c>
      <c r="H640" s="31">
        <v>4.080887436364832</v>
      </c>
      <c r="I640" s="31">
        <v>4.080887436364832</v>
      </c>
      <c r="J640" s="31">
        <v>4.080887436364832</v>
      </c>
      <c r="K640" s="31">
        <v>4.080887436364832</v>
      </c>
      <c r="L640" s="31">
        <v>4.080887436364832</v>
      </c>
      <c r="M640" s="31">
        <v>4.080887436364832</v>
      </c>
      <c r="N640" s="31">
        <v>4.080887436364832</v>
      </c>
      <c r="O640" s="31">
        <v>4.080887436364832</v>
      </c>
      <c r="P640" s="31">
        <v>4.080887436364832</v>
      </c>
      <c r="Q640" s="31">
        <v>4.080887436364832</v>
      </c>
      <c r="R640" s="31">
        <v>4.080887436364832</v>
      </c>
      <c r="S640" s="31">
        <v>4.080887436364832</v>
      </c>
      <c r="T640" s="31">
        <v>4.080887436364832</v>
      </c>
      <c r="U640" s="31">
        <v>4.080887436364832</v>
      </c>
      <c r="V640" s="31">
        <v>4.080887436364832</v>
      </c>
      <c r="W640" s="31">
        <v>4.080887436364832</v>
      </c>
      <c r="X640" s="31">
        <v>4.080887436364832</v>
      </c>
      <c r="Y640" s="31">
        <v>4.080887436364832</v>
      </c>
      <c r="Z640" s="31">
        <v>4.080887436364832</v>
      </c>
      <c r="AA640" s="31">
        <v>4.080887436364832</v>
      </c>
      <c r="AB640" s="31">
        <v>4.080887436364832</v>
      </c>
      <c r="AC640" s="31">
        <v>4.080887436364832</v>
      </c>
      <c r="AD640" s="31">
        <v>4.080887436364832</v>
      </c>
      <c r="AE640" s="31">
        <v>4.080887436364832</v>
      </c>
      <c r="AF640" s="31">
        <v>4.080887436364832</v>
      </c>
      <c r="AG640" s="31">
        <v>4.080887436364832</v>
      </c>
      <c r="AH640" s="31">
        <v>4.080887436364832</v>
      </c>
      <c r="AI640" s="31">
        <v>4.080887436364832</v>
      </c>
      <c r="AJ640" s="31">
        <v>4.080887436364832</v>
      </c>
      <c r="AK640" s="31">
        <v>4.080887436364832</v>
      </c>
      <c r="AL640" s="31">
        <v>4.080887436364832</v>
      </c>
      <c r="AM640" s="31">
        <v>4.080887436364832</v>
      </c>
      <c r="AN640" s="31">
        <v>4.080887436364832</v>
      </c>
      <c r="AO640" s="31">
        <v>4.080887436364832</v>
      </c>
      <c r="AP640" s="31">
        <v>4.080887436364832</v>
      </c>
      <c r="AQ640" s="31">
        <v>4.080887436364832</v>
      </c>
      <c r="AR640" s="31">
        <v>4.080887436364832</v>
      </c>
      <c r="AS640" s="31">
        <v>4.080887436364832</v>
      </c>
      <c r="AT640" s="31">
        <v>4.080887436364832</v>
      </c>
      <c r="AU640" s="31">
        <v>4.080887436364832</v>
      </c>
      <c r="AV640" s="31">
        <v>4.080887436364832</v>
      </c>
      <c r="AW640" s="31">
        <v>4.080887436364832</v>
      </c>
      <c r="AX640" s="31">
        <v>4.080887436364832</v>
      </c>
      <c r="AY640" s="31">
        <v>4.080887436364832</v>
      </c>
      <c r="AZ640" s="31">
        <v>4.080887436364832</v>
      </c>
      <c r="BA640" s="31">
        <v>4.080887436364832</v>
      </c>
      <c r="BB640" s="31">
        <v>4.080887436364832</v>
      </c>
      <c r="BC640" s="31">
        <v>4.080887436364832</v>
      </c>
      <c r="BD640" s="31">
        <v>4.080887436364832</v>
      </c>
      <c r="BE640" s="31">
        <v>4.080887436364832</v>
      </c>
      <c r="BF640" s="31">
        <v>4.080887436364832</v>
      </c>
      <c r="BG640" s="31">
        <v>4.080887436364832</v>
      </c>
      <c r="BH640" s="31">
        <v>4.080887436364832</v>
      </c>
      <c r="BI640" s="31">
        <v>4.080887436364832</v>
      </c>
    </row>
    <row r="641" spans="1:61" x14ac:dyDescent="0.35">
      <c r="A641" s="2" t="s">
        <v>507</v>
      </c>
      <c r="B641" t="s">
        <v>68</v>
      </c>
      <c r="C641" t="s">
        <v>198</v>
      </c>
      <c r="D641" t="s">
        <v>487</v>
      </c>
      <c r="E641">
        <v>1</v>
      </c>
      <c r="F641" t="s">
        <v>248</v>
      </c>
      <c r="H641" s="31">
        <v>4.080887436364832</v>
      </c>
      <c r="I641" s="31">
        <v>4.080887436364832</v>
      </c>
      <c r="J641" s="31">
        <v>4.080887436364832</v>
      </c>
      <c r="K641" s="31">
        <v>4.080887436364832</v>
      </c>
      <c r="L641" s="31">
        <v>4.080887436364832</v>
      </c>
      <c r="M641" s="31">
        <v>4.080887436364832</v>
      </c>
      <c r="N641" s="31">
        <v>4.080887436364832</v>
      </c>
      <c r="O641" s="31">
        <v>4.080887436364832</v>
      </c>
      <c r="P641" s="31">
        <v>4.080887436364832</v>
      </c>
      <c r="Q641" s="31">
        <v>4.080887436364832</v>
      </c>
      <c r="R641" s="31">
        <v>4.080887436364832</v>
      </c>
      <c r="S641" s="31">
        <v>4.080887436364832</v>
      </c>
      <c r="T641" s="31">
        <v>4.080887436364832</v>
      </c>
      <c r="U641" s="31">
        <v>4.080887436364832</v>
      </c>
      <c r="V641" s="31">
        <v>4.080887436364832</v>
      </c>
      <c r="W641" s="31">
        <v>4.080887436364832</v>
      </c>
      <c r="X641" s="31">
        <v>4.080887436364832</v>
      </c>
      <c r="Y641" s="31">
        <v>4.080887436364832</v>
      </c>
      <c r="Z641" s="31">
        <v>4.080887436364832</v>
      </c>
      <c r="AA641" s="31">
        <v>4.080887436364832</v>
      </c>
      <c r="AB641" s="31">
        <v>4.080887436364832</v>
      </c>
      <c r="AC641" s="31">
        <v>4.080887436364832</v>
      </c>
      <c r="AD641" s="31">
        <v>4.080887436364832</v>
      </c>
      <c r="AE641" s="31">
        <v>4.080887436364832</v>
      </c>
      <c r="AF641" s="31">
        <v>4.080887436364832</v>
      </c>
      <c r="AG641" s="31">
        <v>4.080887436364832</v>
      </c>
      <c r="AH641" s="31">
        <v>4.080887436364832</v>
      </c>
      <c r="AI641" s="31">
        <v>4.080887436364832</v>
      </c>
      <c r="AJ641" s="31">
        <v>4.080887436364832</v>
      </c>
      <c r="AK641" s="31">
        <v>4.080887436364832</v>
      </c>
      <c r="AL641" s="31">
        <v>4.080887436364832</v>
      </c>
      <c r="AM641" s="31">
        <v>4.080887436364832</v>
      </c>
      <c r="AN641" s="31">
        <v>4.080887436364832</v>
      </c>
      <c r="AO641" s="31">
        <v>4.080887436364832</v>
      </c>
      <c r="AP641" s="31">
        <v>4.080887436364832</v>
      </c>
      <c r="AQ641" s="31">
        <v>4.080887436364832</v>
      </c>
      <c r="AR641" s="31">
        <v>4.080887436364832</v>
      </c>
      <c r="AS641" s="31">
        <v>4.080887436364832</v>
      </c>
      <c r="AT641" s="31">
        <v>4.080887436364832</v>
      </c>
      <c r="AU641" s="31">
        <v>4.080887436364832</v>
      </c>
      <c r="AV641" s="31">
        <v>4.080887436364832</v>
      </c>
      <c r="AW641" s="31">
        <v>4.080887436364832</v>
      </c>
      <c r="AX641" s="31">
        <v>4.080887436364832</v>
      </c>
      <c r="AY641" s="31">
        <v>4.080887436364832</v>
      </c>
      <c r="AZ641" s="31">
        <v>4.080887436364832</v>
      </c>
      <c r="BA641" s="31">
        <v>4.080887436364832</v>
      </c>
      <c r="BB641" s="31">
        <v>4.080887436364832</v>
      </c>
      <c r="BC641" s="31">
        <v>4.080887436364832</v>
      </c>
      <c r="BD641" s="31">
        <v>4.080887436364832</v>
      </c>
      <c r="BE641" s="31">
        <v>4.080887436364832</v>
      </c>
      <c r="BF641" s="31">
        <v>4.080887436364832</v>
      </c>
      <c r="BG641" s="31">
        <v>4.080887436364832</v>
      </c>
      <c r="BH641" s="31">
        <v>4.080887436364832</v>
      </c>
      <c r="BI641" s="31">
        <v>4.080887436364832</v>
      </c>
    </row>
    <row r="642" spans="1:61" x14ac:dyDescent="0.35">
      <c r="A642" s="2" t="s">
        <v>507</v>
      </c>
      <c r="B642" t="s">
        <v>68</v>
      </c>
      <c r="C642" t="s">
        <v>503</v>
      </c>
      <c r="D642" t="s">
        <v>499</v>
      </c>
      <c r="E642">
        <v>1</v>
      </c>
      <c r="F642" t="s">
        <v>248</v>
      </c>
      <c r="H642" s="31">
        <v>4.080887436364832</v>
      </c>
      <c r="I642" s="31">
        <v>4.080887436364832</v>
      </c>
      <c r="J642" s="31">
        <v>4.080887436364832</v>
      </c>
      <c r="K642" s="31">
        <v>4.080887436364832</v>
      </c>
      <c r="L642" s="31">
        <v>4.080887436364832</v>
      </c>
      <c r="M642" s="31">
        <v>4.080887436364832</v>
      </c>
      <c r="N642" s="31">
        <v>4.080887436364832</v>
      </c>
      <c r="O642" s="31">
        <v>4.080887436364832</v>
      </c>
      <c r="P642" s="31">
        <v>4.080887436364832</v>
      </c>
      <c r="Q642" s="31">
        <v>4.080887436364832</v>
      </c>
      <c r="R642" s="31">
        <v>4.080887436364832</v>
      </c>
      <c r="S642" s="31">
        <v>4.080887436364832</v>
      </c>
      <c r="T642" s="31">
        <v>4.080887436364832</v>
      </c>
      <c r="U642" s="31">
        <v>4.080887436364832</v>
      </c>
      <c r="V642" s="31">
        <v>4.080887436364832</v>
      </c>
      <c r="W642" s="31">
        <v>4.080887436364832</v>
      </c>
      <c r="X642" s="31">
        <v>4.080887436364832</v>
      </c>
      <c r="Y642" s="31">
        <v>4.080887436364832</v>
      </c>
      <c r="Z642" s="31">
        <v>4.080887436364832</v>
      </c>
      <c r="AA642" s="31">
        <v>4.080887436364832</v>
      </c>
      <c r="AB642" s="31">
        <v>4.080887436364832</v>
      </c>
      <c r="AC642" s="31">
        <v>4.080887436364832</v>
      </c>
      <c r="AD642" s="31">
        <v>4.080887436364832</v>
      </c>
      <c r="AE642" s="31">
        <v>4.080887436364832</v>
      </c>
      <c r="AF642" s="31">
        <v>4.080887436364832</v>
      </c>
      <c r="AG642" s="31">
        <v>4.080887436364832</v>
      </c>
      <c r="AH642" s="31">
        <v>4.080887436364832</v>
      </c>
      <c r="AI642" s="31">
        <v>4.080887436364832</v>
      </c>
      <c r="AJ642" s="31">
        <v>4.080887436364832</v>
      </c>
      <c r="AK642" s="31">
        <v>4.080887436364832</v>
      </c>
      <c r="AL642" s="31">
        <v>4.080887436364832</v>
      </c>
      <c r="AM642" s="31">
        <v>4.080887436364832</v>
      </c>
      <c r="AN642" s="31">
        <v>4.080887436364832</v>
      </c>
      <c r="AO642" s="31">
        <v>4.080887436364832</v>
      </c>
      <c r="AP642" s="31">
        <v>4.080887436364832</v>
      </c>
      <c r="AQ642" s="31">
        <v>4.080887436364832</v>
      </c>
      <c r="AR642" s="31">
        <v>4.080887436364832</v>
      </c>
      <c r="AS642" s="31">
        <v>4.080887436364832</v>
      </c>
      <c r="AT642" s="31">
        <v>4.080887436364832</v>
      </c>
      <c r="AU642" s="31">
        <v>4.080887436364832</v>
      </c>
      <c r="AV642" s="31">
        <v>4.080887436364832</v>
      </c>
      <c r="AW642" s="31">
        <v>4.080887436364832</v>
      </c>
      <c r="AX642" s="31">
        <v>4.080887436364832</v>
      </c>
      <c r="AY642" s="31">
        <v>4.080887436364832</v>
      </c>
      <c r="AZ642" s="31">
        <v>4.080887436364832</v>
      </c>
      <c r="BA642" s="31">
        <v>4.080887436364832</v>
      </c>
      <c r="BB642" s="31">
        <v>4.080887436364832</v>
      </c>
      <c r="BC642" s="31">
        <v>4.080887436364832</v>
      </c>
      <c r="BD642" s="31">
        <v>4.080887436364832</v>
      </c>
      <c r="BE642" s="31">
        <v>4.080887436364832</v>
      </c>
      <c r="BF642" s="31">
        <v>4.080887436364832</v>
      </c>
      <c r="BG642" s="31">
        <v>4.080887436364832</v>
      </c>
      <c r="BH642" s="31">
        <v>4.080887436364832</v>
      </c>
      <c r="BI642" s="31">
        <v>4.080887436364832</v>
      </c>
    </row>
    <row r="643" spans="1:61" x14ac:dyDescent="0.35">
      <c r="A643" s="2" t="s">
        <v>507</v>
      </c>
      <c r="B643" t="s">
        <v>68</v>
      </c>
      <c r="C643" t="s">
        <v>205</v>
      </c>
      <c r="D643" t="s">
        <v>495</v>
      </c>
      <c r="E643">
        <v>1</v>
      </c>
      <c r="F643" t="s">
        <v>248</v>
      </c>
      <c r="H643" s="31">
        <v>4.080887436364832</v>
      </c>
      <c r="I643" s="31">
        <v>4.080887436364832</v>
      </c>
      <c r="J643" s="31">
        <v>4.080887436364832</v>
      </c>
      <c r="K643" s="31">
        <v>4.080887436364832</v>
      </c>
      <c r="L643" s="31">
        <v>4.080887436364832</v>
      </c>
      <c r="M643" s="31">
        <v>4.080887436364832</v>
      </c>
      <c r="N643" s="31">
        <v>4.080887436364832</v>
      </c>
      <c r="O643" s="31">
        <v>4.080887436364832</v>
      </c>
      <c r="P643" s="31">
        <v>4.080887436364832</v>
      </c>
      <c r="Q643" s="31">
        <v>4.080887436364832</v>
      </c>
      <c r="R643" s="31">
        <v>4.080887436364832</v>
      </c>
      <c r="S643" s="31">
        <v>4.080887436364832</v>
      </c>
      <c r="T643" s="31">
        <v>4.080887436364832</v>
      </c>
      <c r="U643" s="31">
        <v>4.080887436364832</v>
      </c>
      <c r="V643" s="31">
        <v>4.080887436364832</v>
      </c>
      <c r="W643" s="31">
        <v>4.080887436364832</v>
      </c>
      <c r="X643" s="31">
        <v>4.080887436364832</v>
      </c>
      <c r="Y643" s="31">
        <v>4.080887436364832</v>
      </c>
      <c r="Z643" s="31">
        <v>4.080887436364832</v>
      </c>
      <c r="AA643" s="31">
        <v>4.080887436364832</v>
      </c>
      <c r="AB643" s="31">
        <v>4.080887436364832</v>
      </c>
      <c r="AC643" s="31">
        <v>4.080887436364832</v>
      </c>
      <c r="AD643" s="31">
        <v>4.080887436364832</v>
      </c>
      <c r="AE643" s="31">
        <v>4.080887436364832</v>
      </c>
      <c r="AF643" s="31">
        <v>4.080887436364832</v>
      </c>
      <c r="AG643" s="31">
        <v>4.080887436364832</v>
      </c>
      <c r="AH643" s="31">
        <v>4.080887436364832</v>
      </c>
      <c r="AI643" s="31">
        <v>4.080887436364832</v>
      </c>
      <c r="AJ643" s="31">
        <v>4.080887436364832</v>
      </c>
      <c r="AK643" s="31">
        <v>4.080887436364832</v>
      </c>
      <c r="AL643" s="31">
        <v>4.080887436364832</v>
      </c>
      <c r="AM643" s="31">
        <v>4.080887436364832</v>
      </c>
      <c r="AN643" s="31">
        <v>4.080887436364832</v>
      </c>
      <c r="AO643" s="31">
        <v>4.080887436364832</v>
      </c>
      <c r="AP643" s="31">
        <v>4.080887436364832</v>
      </c>
      <c r="AQ643" s="31">
        <v>4.080887436364832</v>
      </c>
      <c r="AR643" s="31">
        <v>4.080887436364832</v>
      </c>
      <c r="AS643" s="31">
        <v>4.080887436364832</v>
      </c>
      <c r="AT643" s="31">
        <v>4.080887436364832</v>
      </c>
      <c r="AU643" s="31">
        <v>4.080887436364832</v>
      </c>
      <c r="AV643" s="31">
        <v>4.080887436364832</v>
      </c>
      <c r="AW643" s="31">
        <v>4.080887436364832</v>
      </c>
      <c r="AX643" s="31">
        <v>4.080887436364832</v>
      </c>
      <c r="AY643" s="31">
        <v>4.080887436364832</v>
      </c>
      <c r="AZ643" s="31">
        <v>4.080887436364832</v>
      </c>
      <c r="BA643" s="31">
        <v>4.080887436364832</v>
      </c>
      <c r="BB643" s="31">
        <v>4.080887436364832</v>
      </c>
      <c r="BC643" s="31">
        <v>4.080887436364832</v>
      </c>
      <c r="BD643" s="31">
        <v>4.080887436364832</v>
      </c>
      <c r="BE643" s="31">
        <v>4.080887436364832</v>
      </c>
      <c r="BF643" s="31">
        <v>4.080887436364832</v>
      </c>
      <c r="BG643" s="31">
        <v>4.080887436364832</v>
      </c>
      <c r="BH643" s="31">
        <v>4.080887436364832</v>
      </c>
      <c r="BI643" s="31">
        <v>4.080887436364832</v>
      </c>
    </row>
    <row r="644" spans="1:61" x14ac:dyDescent="0.35">
      <c r="A644" s="2" t="s">
        <v>507</v>
      </c>
      <c r="B644" s="4" t="s">
        <v>68</v>
      </c>
      <c r="C644" t="s">
        <v>217</v>
      </c>
      <c r="D644" t="s">
        <v>482</v>
      </c>
      <c r="E644" s="2">
        <v>1</v>
      </c>
      <c r="F644" s="4" t="s">
        <v>28</v>
      </c>
      <c r="H644">
        <v>1</v>
      </c>
      <c r="I644">
        <v>1</v>
      </c>
      <c r="J644">
        <v>1</v>
      </c>
      <c r="K644">
        <v>1</v>
      </c>
      <c r="L644">
        <v>1</v>
      </c>
      <c r="M644">
        <v>1</v>
      </c>
      <c r="N644">
        <v>1</v>
      </c>
      <c r="O644">
        <v>1</v>
      </c>
      <c r="P644">
        <v>1</v>
      </c>
      <c r="Q644">
        <v>1</v>
      </c>
      <c r="R644">
        <v>1</v>
      </c>
      <c r="S644">
        <v>1</v>
      </c>
      <c r="T644">
        <v>1</v>
      </c>
      <c r="U644">
        <v>1</v>
      </c>
      <c r="V644">
        <v>1</v>
      </c>
      <c r="W644">
        <v>1</v>
      </c>
      <c r="X644">
        <v>1</v>
      </c>
      <c r="Y644">
        <v>1</v>
      </c>
      <c r="Z644">
        <v>1</v>
      </c>
      <c r="AA644">
        <v>1</v>
      </c>
      <c r="AB644">
        <v>1</v>
      </c>
      <c r="AC644">
        <v>1</v>
      </c>
      <c r="AD644">
        <v>1</v>
      </c>
      <c r="AE644">
        <v>1</v>
      </c>
      <c r="AF644">
        <v>1</v>
      </c>
      <c r="AG644">
        <v>1</v>
      </c>
      <c r="AH644">
        <v>1</v>
      </c>
      <c r="AI644">
        <v>1</v>
      </c>
      <c r="AJ644">
        <v>1</v>
      </c>
      <c r="AK644">
        <v>1</v>
      </c>
      <c r="AL644">
        <v>1</v>
      </c>
      <c r="AM644">
        <v>1</v>
      </c>
      <c r="AN644">
        <v>1</v>
      </c>
      <c r="AO644">
        <v>1</v>
      </c>
      <c r="AP644">
        <v>1</v>
      </c>
      <c r="AQ644">
        <v>1</v>
      </c>
      <c r="AR644">
        <v>1</v>
      </c>
      <c r="AS644">
        <v>1</v>
      </c>
      <c r="AT644">
        <v>1</v>
      </c>
      <c r="AU644">
        <v>1</v>
      </c>
      <c r="AV644">
        <v>1</v>
      </c>
      <c r="AW644">
        <v>1</v>
      </c>
      <c r="AX644">
        <v>1</v>
      </c>
      <c r="AY644">
        <v>1</v>
      </c>
      <c r="AZ644">
        <v>1</v>
      </c>
      <c r="BA644">
        <v>1</v>
      </c>
      <c r="BB644">
        <v>1</v>
      </c>
      <c r="BC644">
        <v>1</v>
      </c>
      <c r="BD644">
        <v>1</v>
      </c>
      <c r="BE644">
        <v>1</v>
      </c>
      <c r="BF644">
        <v>1</v>
      </c>
      <c r="BG644">
        <v>1</v>
      </c>
      <c r="BH644">
        <v>1</v>
      </c>
      <c r="BI644">
        <v>1</v>
      </c>
    </row>
    <row r="645" spans="1:61" x14ac:dyDescent="0.35">
      <c r="A645" s="2" t="s">
        <v>507</v>
      </c>
      <c r="B645" s="4" t="s">
        <v>68</v>
      </c>
      <c r="C645" t="s">
        <v>210</v>
      </c>
      <c r="D645" t="s">
        <v>483</v>
      </c>
      <c r="E645" s="2">
        <v>1</v>
      </c>
      <c r="F645" s="4" t="s">
        <v>28</v>
      </c>
      <c r="H645">
        <v>1</v>
      </c>
      <c r="I645">
        <v>1</v>
      </c>
      <c r="J645">
        <v>1</v>
      </c>
      <c r="K645">
        <v>1</v>
      </c>
      <c r="L645">
        <v>1</v>
      </c>
      <c r="M645">
        <v>1</v>
      </c>
      <c r="N645">
        <v>1</v>
      </c>
      <c r="O645">
        <v>1</v>
      </c>
      <c r="P645">
        <v>1</v>
      </c>
      <c r="Q645">
        <v>1</v>
      </c>
      <c r="R645">
        <v>1</v>
      </c>
      <c r="S645">
        <v>1</v>
      </c>
      <c r="T645">
        <v>1</v>
      </c>
      <c r="U645">
        <v>1</v>
      </c>
      <c r="V645">
        <v>1</v>
      </c>
      <c r="W645">
        <v>1</v>
      </c>
      <c r="X645">
        <v>1</v>
      </c>
      <c r="Y645">
        <v>1</v>
      </c>
      <c r="Z645">
        <v>1</v>
      </c>
      <c r="AA645">
        <v>1</v>
      </c>
      <c r="AB645">
        <v>1</v>
      </c>
      <c r="AC645">
        <v>1</v>
      </c>
      <c r="AD645">
        <v>1</v>
      </c>
      <c r="AE645">
        <v>1</v>
      </c>
      <c r="AF645">
        <v>1</v>
      </c>
      <c r="AG645">
        <v>1</v>
      </c>
      <c r="AH645">
        <v>1</v>
      </c>
      <c r="AI645">
        <v>1</v>
      </c>
      <c r="AJ645">
        <v>1</v>
      </c>
      <c r="AK645">
        <v>1</v>
      </c>
      <c r="AL645">
        <v>1</v>
      </c>
      <c r="AM645">
        <v>1</v>
      </c>
      <c r="AN645">
        <v>1</v>
      </c>
      <c r="AO645">
        <v>1</v>
      </c>
      <c r="AP645">
        <v>1</v>
      </c>
      <c r="AQ645">
        <v>1</v>
      </c>
      <c r="AR645">
        <v>1</v>
      </c>
      <c r="AS645">
        <v>1</v>
      </c>
      <c r="AT645">
        <v>1</v>
      </c>
      <c r="AU645">
        <v>1</v>
      </c>
      <c r="AV645">
        <v>1</v>
      </c>
      <c r="AW645">
        <v>1</v>
      </c>
      <c r="AX645">
        <v>1</v>
      </c>
      <c r="AY645">
        <v>1</v>
      </c>
      <c r="AZ645">
        <v>1</v>
      </c>
      <c r="BA645">
        <v>1</v>
      </c>
      <c r="BB645">
        <v>1</v>
      </c>
      <c r="BC645">
        <v>1</v>
      </c>
      <c r="BD645">
        <v>1</v>
      </c>
      <c r="BE645">
        <v>1</v>
      </c>
      <c r="BF645">
        <v>1</v>
      </c>
      <c r="BG645">
        <v>1</v>
      </c>
      <c r="BH645">
        <v>1</v>
      </c>
      <c r="BI645">
        <v>1</v>
      </c>
    </row>
    <row r="646" spans="1:61" x14ac:dyDescent="0.35">
      <c r="A646" s="2" t="s">
        <v>507</v>
      </c>
      <c r="B646" s="4" t="s">
        <v>68</v>
      </c>
      <c r="C646" t="s">
        <v>219</v>
      </c>
      <c r="D646" t="s">
        <v>486</v>
      </c>
      <c r="E646" s="2">
        <v>1</v>
      </c>
      <c r="F646" s="4" t="s">
        <v>28</v>
      </c>
      <c r="H646">
        <v>1</v>
      </c>
      <c r="I646">
        <v>1</v>
      </c>
      <c r="J646">
        <v>1</v>
      </c>
      <c r="K646">
        <v>1</v>
      </c>
      <c r="L646">
        <v>1</v>
      </c>
      <c r="M646">
        <v>1</v>
      </c>
      <c r="N646">
        <v>1</v>
      </c>
      <c r="O646">
        <v>1</v>
      </c>
      <c r="P646">
        <v>1</v>
      </c>
      <c r="Q646">
        <v>1</v>
      </c>
      <c r="R646">
        <v>1</v>
      </c>
      <c r="S646">
        <v>1</v>
      </c>
      <c r="T646">
        <v>1</v>
      </c>
      <c r="U646">
        <v>1</v>
      </c>
      <c r="V646">
        <v>1</v>
      </c>
      <c r="W646">
        <v>1</v>
      </c>
      <c r="X646">
        <v>1</v>
      </c>
      <c r="Y646">
        <v>1</v>
      </c>
      <c r="Z646">
        <v>1</v>
      </c>
      <c r="AA646">
        <v>1</v>
      </c>
      <c r="AB646">
        <v>1</v>
      </c>
      <c r="AC646">
        <v>1</v>
      </c>
      <c r="AD646">
        <v>1</v>
      </c>
      <c r="AE646">
        <v>1</v>
      </c>
      <c r="AF646">
        <v>1</v>
      </c>
      <c r="AG646">
        <v>1</v>
      </c>
      <c r="AH646">
        <v>1</v>
      </c>
      <c r="AI646">
        <v>1</v>
      </c>
      <c r="AJ646">
        <v>1</v>
      </c>
      <c r="AK646">
        <v>1</v>
      </c>
      <c r="AL646">
        <v>1</v>
      </c>
      <c r="AM646">
        <v>1</v>
      </c>
      <c r="AN646">
        <v>1</v>
      </c>
      <c r="AO646">
        <v>1</v>
      </c>
      <c r="AP646">
        <v>1</v>
      </c>
      <c r="AQ646">
        <v>1</v>
      </c>
      <c r="AR646">
        <v>1</v>
      </c>
      <c r="AS646">
        <v>1</v>
      </c>
      <c r="AT646">
        <v>1</v>
      </c>
      <c r="AU646">
        <v>1</v>
      </c>
      <c r="AV646">
        <v>1</v>
      </c>
      <c r="AW646">
        <v>1</v>
      </c>
      <c r="AX646">
        <v>1</v>
      </c>
      <c r="AY646">
        <v>1</v>
      </c>
      <c r="AZ646">
        <v>1</v>
      </c>
      <c r="BA646">
        <v>1</v>
      </c>
      <c r="BB646">
        <v>1</v>
      </c>
      <c r="BC646">
        <v>1</v>
      </c>
      <c r="BD646">
        <v>1</v>
      </c>
      <c r="BE646">
        <v>1</v>
      </c>
      <c r="BF646">
        <v>1</v>
      </c>
      <c r="BG646">
        <v>1</v>
      </c>
      <c r="BH646">
        <v>1</v>
      </c>
      <c r="BI646">
        <v>1</v>
      </c>
    </row>
    <row r="647" spans="1:61" x14ac:dyDescent="0.35">
      <c r="A647" s="2" t="s">
        <v>507</v>
      </c>
      <c r="B647" s="4" t="s">
        <v>68</v>
      </c>
      <c r="C647" t="s">
        <v>212</v>
      </c>
      <c r="D647" t="s">
        <v>487</v>
      </c>
      <c r="E647" s="2">
        <v>1</v>
      </c>
      <c r="F647" s="4" t="s">
        <v>28</v>
      </c>
      <c r="H647">
        <v>1</v>
      </c>
      <c r="I647">
        <v>1</v>
      </c>
      <c r="J647">
        <v>1</v>
      </c>
      <c r="K647">
        <v>1</v>
      </c>
      <c r="L647">
        <v>1</v>
      </c>
      <c r="M647">
        <v>1</v>
      </c>
      <c r="N647">
        <v>1</v>
      </c>
      <c r="O647">
        <v>1</v>
      </c>
      <c r="P647">
        <v>1</v>
      </c>
      <c r="Q647">
        <v>1</v>
      </c>
      <c r="R647">
        <v>1</v>
      </c>
      <c r="S647">
        <v>1</v>
      </c>
      <c r="T647">
        <v>1</v>
      </c>
      <c r="U647">
        <v>1</v>
      </c>
      <c r="V647">
        <v>1</v>
      </c>
      <c r="W647">
        <v>1</v>
      </c>
      <c r="X647">
        <v>1</v>
      </c>
      <c r="Y647">
        <v>1</v>
      </c>
      <c r="Z647">
        <v>1</v>
      </c>
      <c r="AA647">
        <v>1</v>
      </c>
      <c r="AB647">
        <v>1</v>
      </c>
      <c r="AC647">
        <v>1</v>
      </c>
      <c r="AD647">
        <v>1</v>
      </c>
      <c r="AE647">
        <v>1</v>
      </c>
      <c r="AF647">
        <v>1</v>
      </c>
      <c r="AG647">
        <v>1</v>
      </c>
      <c r="AH647">
        <v>1</v>
      </c>
      <c r="AI647">
        <v>1</v>
      </c>
      <c r="AJ647">
        <v>1</v>
      </c>
      <c r="AK647">
        <v>1</v>
      </c>
      <c r="AL647">
        <v>1</v>
      </c>
      <c r="AM647">
        <v>1</v>
      </c>
      <c r="AN647">
        <v>1</v>
      </c>
      <c r="AO647">
        <v>1</v>
      </c>
      <c r="AP647">
        <v>1</v>
      </c>
      <c r="AQ647">
        <v>1</v>
      </c>
      <c r="AR647">
        <v>1</v>
      </c>
      <c r="AS647">
        <v>1</v>
      </c>
      <c r="AT647">
        <v>1</v>
      </c>
      <c r="AU647">
        <v>1</v>
      </c>
      <c r="AV647">
        <v>1</v>
      </c>
      <c r="AW647">
        <v>1</v>
      </c>
      <c r="AX647">
        <v>1</v>
      </c>
      <c r="AY647">
        <v>1</v>
      </c>
      <c r="AZ647">
        <v>1</v>
      </c>
      <c r="BA647">
        <v>1</v>
      </c>
      <c r="BB647">
        <v>1</v>
      </c>
      <c r="BC647">
        <v>1</v>
      </c>
      <c r="BD647">
        <v>1</v>
      </c>
      <c r="BE647">
        <v>1</v>
      </c>
      <c r="BF647">
        <v>1</v>
      </c>
      <c r="BG647">
        <v>1</v>
      </c>
      <c r="BH647">
        <v>1</v>
      </c>
      <c r="BI647">
        <v>1</v>
      </c>
    </row>
    <row r="648" spans="1:61" x14ac:dyDescent="0.35">
      <c r="A648" s="2" t="s">
        <v>507</v>
      </c>
      <c r="B648" s="4" t="s">
        <v>68</v>
      </c>
      <c r="C648" t="s">
        <v>504</v>
      </c>
      <c r="D648" t="s">
        <v>499</v>
      </c>
      <c r="E648" s="2">
        <v>1</v>
      </c>
      <c r="F648" s="4" t="s">
        <v>28</v>
      </c>
      <c r="H648">
        <v>1</v>
      </c>
      <c r="I648">
        <v>1</v>
      </c>
      <c r="J648">
        <v>1</v>
      </c>
      <c r="K648">
        <v>1</v>
      </c>
      <c r="L648">
        <v>1</v>
      </c>
      <c r="M648">
        <v>1</v>
      </c>
      <c r="N648">
        <v>1</v>
      </c>
      <c r="O648">
        <v>1</v>
      </c>
      <c r="P648">
        <v>1</v>
      </c>
      <c r="Q648">
        <v>1</v>
      </c>
      <c r="R648">
        <v>1</v>
      </c>
      <c r="S648">
        <v>1</v>
      </c>
      <c r="T648">
        <v>1</v>
      </c>
      <c r="U648">
        <v>1</v>
      </c>
      <c r="V648">
        <v>1</v>
      </c>
      <c r="W648">
        <v>1</v>
      </c>
      <c r="X648">
        <v>1</v>
      </c>
      <c r="Y648">
        <v>1</v>
      </c>
      <c r="Z648">
        <v>1</v>
      </c>
      <c r="AA648">
        <v>1</v>
      </c>
      <c r="AB648">
        <v>1</v>
      </c>
      <c r="AC648">
        <v>1</v>
      </c>
      <c r="AD648">
        <v>1</v>
      </c>
      <c r="AE648">
        <v>1</v>
      </c>
      <c r="AF648">
        <v>1</v>
      </c>
      <c r="AG648">
        <v>1</v>
      </c>
      <c r="AH648">
        <v>1</v>
      </c>
      <c r="AI648">
        <v>1</v>
      </c>
      <c r="AJ648">
        <v>1</v>
      </c>
      <c r="AK648">
        <v>1</v>
      </c>
      <c r="AL648">
        <v>1</v>
      </c>
      <c r="AM648">
        <v>1</v>
      </c>
      <c r="AN648">
        <v>1</v>
      </c>
      <c r="AO648">
        <v>1</v>
      </c>
      <c r="AP648">
        <v>1</v>
      </c>
      <c r="AQ648">
        <v>1</v>
      </c>
      <c r="AR648">
        <v>1</v>
      </c>
      <c r="AS648">
        <v>1</v>
      </c>
      <c r="AT648">
        <v>1</v>
      </c>
      <c r="AU648">
        <v>1</v>
      </c>
      <c r="AV648">
        <v>1</v>
      </c>
      <c r="AW648">
        <v>1</v>
      </c>
      <c r="AX648">
        <v>1</v>
      </c>
      <c r="AY648">
        <v>1</v>
      </c>
      <c r="AZ648">
        <v>1</v>
      </c>
      <c r="BA648">
        <v>1</v>
      </c>
      <c r="BB648">
        <v>1</v>
      </c>
      <c r="BC648">
        <v>1</v>
      </c>
      <c r="BD648">
        <v>1</v>
      </c>
      <c r="BE648">
        <v>1</v>
      </c>
      <c r="BF648">
        <v>1</v>
      </c>
      <c r="BG648">
        <v>1</v>
      </c>
      <c r="BH648">
        <v>1</v>
      </c>
      <c r="BI648">
        <v>1</v>
      </c>
    </row>
    <row r="649" spans="1:61" x14ac:dyDescent="0.35">
      <c r="A649" s="2" t="s">
        <v>507</v>
      </c>
      <c r="B649" s="4" t="s">
        <v>68</v>
      </c>
      <c r="C649" t="s">
        <v>213</v>
      </c>
      <c r="D649" t="s">
        <v>495</v>
      </c>
      <c r="E649" s="2">
        <v>1</v>
      </c>
      <c r="F649" s="4" t="s">
        <v>28</v>
      </c>
      <c r="H649">
        <v>1</v>
      </c>
      <c r="I649">
        <v>1</v>
      </c>
      <c r="J649">
        <v>1</v>
      </c>
      <c r="K649">
        <v>1</v>
      </c>
      <c r="L649">
        <v>1</v>
      </c>
      <c r="M649">
        <v>1</v>
      </c>
      <c r="N649">
        <v>1</v>
      </c>
      <c r="O649">
        <v>1</v>
      </c>
      <c r="P649">
        <v>1</v>
      </c>
      <c r="Q649">
        <v>1</v>
      </c>
      <c r="R649">
        <v>1</v>
      </c>
      <c r="S649">
        <v>1</v>
      </c>
      <c r="T649">
        <v>1</v>
      </c>
      <c r="U649">
        <v>1</v>
      </c>
      <c r="V649">
        <v>1</v>
      </c>
      <c r="W649">
        <v>1</v>
      </c>
      <c r="X649">
        <v>1</v>
      </c>
      <c r="Y649">
        <v>1</v>
      </c>
      <c r="Z649">
        <v>1</v>
      </c>
      <c r="AA649">
        <v>1</v>
      </c>
      <c r="AB649">
        <v>1</v>
      </c>
      <c r="AC649">
        <v>1</v>
      </c>
      <c r="AD649">
        <v>1</v>
      </c>
      <c r="AE649">
        <v>1</v>
      </c>
      <c r="AF649">
        <v>1</v>
      </c>
      <c r="AG649">
        <v>1</v>
      </c>
      <c r="AH649">
        <v>1</v>
      </c>
      <c r="AI649">
        <v>1</v>
      </c>
      <c r="AJ649">
        <v>1</v>
      </c>
      <c r="AK649">
        <v>1</v>
      </c>
      <c r="AL649">
        <v>1</v>
      </c>
      <c r="AM649">
        <v>1</v>
      </c>
      <c r="AN649">
        <v>1</v>
      </c>
      <c r="AO649">
        <v>1</v>
      </c>
      <c r="AP649">
        <v>1</v>
      </c>
      <c r="AQ649">
        <v>1</v>
      </c>
      <c r="AR649">
        <v>1</v>
      </c>
      <c r="AS649">
        <v>1</v>
      </c>
      <c r="AT649">
        <v>1</v>
      </c>
      <c r="AU649">
        <v>1</v>
      </c>
      <c r="AV649">
        <v>1</v>
      </c>
      <c r="AW649">
        <v>1</v>
      </c>
      <c r="AX649">
        <v>1</v>
      </c>
      <c r="AY649">
        <v>1</v>
      </c>
      <c r="AZ649">
        <v>1</v>
      </c>
      <c r="BA649">
        <v>1</v>
      </c>
      <c r="BB649">
        <v>1</v>
      </c>
      <c r="BC649">
        <v>1</v>
      </c>
      <c r="BD649">
        <v>1</v>
      </c>
      <c r="BE649">
        <v>1</v>
      </c>
      <c r="BF649">
        <v>1</v>
      </c>
      <c r="BG649">
        <v>1</v>
      </c>
      <c r="BH649">
        <v>1</v>
      </c>
      <c r="BI649">
        <v>1</v>
      </c>
    </row>
    <row r="650" spans="1:61" x14ac:dyDescent="0.35">
      <c r="A650" s="2" t="s">
        <v>506</v>
      </c>
      <c r="B650" t="s">
        <v>80</v>
      </c>
      <c r="C650" t="s">
        <v>127</v>
      </c>
      <c r="D650" t="s">
        <v>482</v>
      </c>
      <c r="E650">
        <v>1</v>
      </c>
      <c r="F650" t="s">
        <v>248</v>
      </c>
      <c r="H650" s="69">
        <v>2.8599420081309317</v>
      </c>
      <c r="I650" s="69">
        <v>2.8599420081309317</v>
      </c>
      <c r="J650" s="69">
        <v>2.8599420081309317</v>
      </c>
      <c r="K650" s="69">
        <v>2.8599420081309317</v>
      </c>
      <c r="L650" s="69">
        <v>2.8599420081309317</v>
      </c>
      <c r="M650" s="69">
        <v>2.8599420081309317</v>
      </c>
      <c r="N650" s="69">
        <v>2.8599420081309317</v>
      </c>
      <c r="O650" s="69">
        <v>2.8599420081309317</v>
      </c>
      <c r="P650" s="69">
        <v>2.8599420081309317</v>
      </c>
      <c r="Q650" s="69">
        <v>2.8599420081309317</v>
      </c>
      <c r="R650" s="69">
        <v>2.8599420081309317</v>
      </c>
      <c r="S650" s="69">
        <v>2.8599420081309317</v>
      </c>
      <c r="T650" s="69">
        <v>2.8599420081309317</v>
      </c>
      <c r="U650" s="69">
        <v>2.8599420081309317</v>
      </c>
      <c r="V650" s="69">
        <v>2.8599420081309317</v>
      </c>
      <c r="W650" s="69">
        <v>2.8599420081309317</v>
      </c>
      <c r="X650" s="69">
        <v>2.8599420081309317</v>
      </c>
      <c r="Y650" s="69">
        <v>2.8599420081309317</v>
      </c>
      <c r="Z650" s="69">
        <v>2.8599420081309317</v>
      </c>
      <c r="AA650" s="69">
        <v>2.8599420081309317</v>
      </c>
      <c r="AB650" s="69">
        <v>2.8599420081309317</v>
      </c>
      <c r="AC650" s="69">
        <v>2.8599420081309317</v>
      </c>
      <c r="AD650" s="69">
        <v>2.8599420081309317</v>
      </c>
      <c r="AE650" s="69">
        <v>2.8599420081309317</v>
      </c>
      <c r="AF650" s="69">
        <v>2.8599420081309317</v>
      </c>
      <c r="AG650" s="69">
        <v>2.8599420081309317</v>
      </c>
      <c r="AH650" s="69">
        <v>2.8599420081309317</v>
      </c>
      <c r="AI650" s="69">
        <v>2.8599420081309317</v>
      </c>
      <c r="AJ650" s="69">
        <v>2.8599420081309317</v>
      </c>
      <c r="AK650" s="69">
        <v>2.8599420081309317</v>
      </c>
      <c r="AL650" s="69">
        <v>2.8599420081309317</v>
      </c>
      <c r="AM650" s="69">
        <v>2.8599420081309317</v>
      </c>
      <c r="AN650" s="69">
        <v>2.8599420081309317</v>
      </c>
      <c r="AO650" s="69">
        <v>2.8599420081309317</v>
      </c>
      <c r="AP650" s="69">
        <v>2.8599420081309317</v>
      </c>
      <c r="AQ650" s="69">
        <v>2.8599420081309317</v>
      </c>
      <c r="AR650" s="69">
        <v>2.8599420081309317</v>
      </c>
      <c r="AS650" s="69">
        <v>2.8599420081309317</v>
      </c>
      <c r="AT650" s="69">
        <v>2.8599420081309317</v>
      </c>
      <c r="AU650" s="69">
        <v>2.8599420081309317</v>
      </c>
      <c r="AV650" s="69">
        <v>2.8599420081309317</v>
      </c>
      <c r="AW650" s="69">
        <v>2.8599420081309317</v>
      </c>
      <c r="AX650" s="69">
        <v>2.8599420081309317</v>
      </c>
      <c r="AY650" s="69">
        <v>2.8599420081309317</v>
      </c>
      <c r="AZ650" s="69">
        <v>2.8599420081309317</v>
      </c>
      <c r="BA650" s="69">
        <v>2.8599420081309317</v>
      </c>
      <c r="BB650" s="69">
        <v>2.8599420081309317</v>
      </c>
      <c r="BC650" s="69">
        <v>2.8599420081309317</v>
      </c>
      <c r="BD650" s="69">
        <v>2.8599420081309317</v>
      </c>
      <c r="BE650" s="69">
        <v>2.8599420081309317</v>
      </c>
      <c r="BF650" s="69">
        <v>2.8599420081309317</v>
      </c>
      <c r="BG650" s="69">
        <v>2.8599420081309317</v>
      </c>
      <c r="BH650" s="69">
        <v>2.8599420081309317</v>
      </c>
      <c r="BI650" s="69">
        <v>2.8599420081309317</v>
      </c>
    </row>
    <row r="651" spans="1:61" x14ac:dyDescent="0.35">
      <c r="A651" s="2" t="s">
        <v>506</v>
      </c>
      <c r="B651" t="s">
        <v>80</v>
      </c>
      <c r="C651" t="s">
        <v>128</v>
      </c>
      <c r="D651" t="s">
        <v>483</v>
      </c>
      <c r="E651">
        <v>1</v>
      </c>
      <c r="F651" t="s">
        <v>248</v>
      </c>
      <c r="H651" s="69">
        <v>2.8599420081309317</v>
      </c>
      <c r="I651" s="69">
        <v>2.8599420081309317</v>
      </c>
      <c r="J651" s="69">
        <v>2.8599420081309317</v>
      </c>
      <c r="K651" s="69">
        <v>2.8599420081309317</v>
      </c>
      <c r="L651" s="69">
        <v>2.8599420081309317</v>
      </c>
      <c r="M651" s="69">
        <v>2.8599420081309317</v>
      </c>
      <c r="N651" s="69">
        <v>2.8599420081309317</v>
      </c>
      <c r="O651" s="69">
        <v>2.8599420081309317</v>
      </c>
      <c r="P651" s="69">
        <v>2.8599420081309317</v>
      </c>
      <c r="Q651" s="69">
        <v>2.8599420081309317</v>
      </c>
      <c r="R651" s="69">
        <v>2.8599420081309317</v>
      </c>
      <c r="S651" s="69">
        <v>2.8599420081309317</v>
      </c>
      <c r="T651" s="69">
        <v>2.8599420081309317</v>
      </c>
      <c r="U651" s="69">
        <v>2.8599420081309317</v>
      </c>
      <c r="V651" s="69">
        <v>2.8599420081309317</v>
      </c>
      <c r="W651" s="69">
        <v>2.8599420081309317</v>
      </c>
      <c r="X651" s="69">
        <v>2.8599420081309317</v>
      </c>
      <c r="Y651" s="69">
        <v>2.8599420081309317</v>
      </c>
      <c r="Z651" s="69">
        <v>2.8599420081309317</v>
      </c>
      <c r="AA651" s="69">
        <v>2.8599420081309317</v>
      </c>
      <c r="AB651" s="69">
        <v>2.8599420081309317</v>
      </c>
      <c r="AC651" s="69">
        <v>2.8599420081309317</v>
      </c>
      <c r="AD651" s="69">
        <v>2.8599420081309317</v>
      </c>
      <c r="AE651" s="69">
        <v>2.8599420081309317</v>
      </c>
      <c r="AF651" s="69">
        <v>2.8599420081309317</v>
      </c>
      <c r="AG651" s="69">
        <v>2.8599420081309317</v>
      </c>
      <c r="AH651" s="69">
        <v>2.8599420081309317</v>
      </c>
      <c r="AI651" s="69">
        <v>2.8599420081309317</v>
      </c>
      <c r="AJ651" s="69">
        <v>2.8599420081309317</v>
      </c>
      <c r="AK651" s="69">
        <v>2.8599420081309317</v>
      </c>
      <c r="AL651" s="69">
        <v>2.8599420081309317</v>
      </c>
      <c r="AM651" s="69">
        <v>2.8599420081309317</v>
      </c>
      <c r="AN651" s="69">
        <v>2.8599420081309317</v>
      </c>
      <c r="AO651" s="69">
        <v>2.8599420081309317</v>
      </c>
      <c r="AP651" s="69">
        <v>2.8599420081309317</v>
      </c>
      <c r="AQ651" s="69">
        <v>2.8599420081309317</v>
      </c>
      <c r="AR651" s="69">
        <v>2.8599420081309317</v>
      </c>
      <c r="AS651" s="69">
        <v>2.8599420081309317</v>
      </c>
      <c r="AT651" s="69">
        <v>2.8599420081309317</v>
      </c>
      <c r="AU651" s="69">
        <v>2.8599420081309317</v>
      </c>
      <c r="AV651" s="69">
        <v>2.8599420081309317</v>
      </c>
      <c r="AW651" s="69">
        <v>2.8599420081309317</v>
      </c>
      <c r="AX651" s="69">
        <v>2.8599420081309317</v>
      </c>
      <c r="AY651" s="69">
        <v>2.8599420081309317</v>
      </c>
      <c r="AZ651" s="69">
        <v>2.8599420081309317</v>
      </c>
      <c r="BA651" s="69">
        <v>2.8599420081309317</v>
      </c>
      <c r="BB651" s="69">
        <v>2.8599420081309317</v>
      </c>
      <c r="BC651" s="69">
        <v>2.8599420081309317</v>
      </c>
      <c r="BD651" s="69">
        <v>2.8599420081309317</v>
      </c>
      <c r="BE651" s="69">
        <v>2.8599420081309317</v>
      </c>
      <c r="BF651" s="69">
        <v>2.8599420081309317</v>
      </c>
      <c r="BG651" s="69">
        <v>2.8599420081309317</v>
      </c>
      <c r="BH651" s="69">
        <v>2.8599420081309317</v>
      </c>
      <c r="BI651" s="69">
        <v>2.8599420081309317</v>
      </c>
    </row>
    <row r="652" spans="1:61" x14ac:dyDescent="0.35">
      <c r="A652" s="2" t="s">
        <v>506</v>
      </c>
      <c r="B652" t="s">
        <v>80</v>
      </c>
      <c r="C652" t="s">
        <v>129</v>
      </c>
      <c r="D652" t="s">
        <v>484</v>
      </c>
      <c r="E652">
        <v>1</v>
      </c>
      <c r="F652" t="s">
        <v>248</v>
      </c>
      <c r="H652" s="69">
        <v>2.8599420081309317</v>
      </c>
      <c r="I652" s="69">
        <v>2.8599420081309317</v>
      </c>
      <c r="J652" s="69">
        <v>2.8599420081309317</v>
      </c>
      <c r="K652" s="69">
        <v>2.8599420081309317</v>
      </c>
      <c r="L652" s="69">
        <v>2.8599420081309317</v>
      </c>
      <c r="M652" s="69">
        <v>2.8599420081309317</v>
      </c>
      <c r="N652" s="69">
        <v>2.8599420081309317</v>
      </c>
      <c r="O652" s="69">
        <v>2.8599420081309317</v>
      </c>
      <c r="P652" s="69">
        <v>2.8599420081309317</v>
      </c>
      <c r="Q652" s="69">
        <v>2.8599420081309317</v>
      </c>
      <c r="R652" s="69">
        <v>2.8599420081309317</v>
      </c>
      <c r="S652" s="69">
        <v>2.8599420081309317</v>
      </c>
      <c r="T652" s="69">
        <v>2.8599420081309317</v>
      </c>
      <c r="U652" s="69">
        <v>2.8599420081309317</v>
      </c>
      <c r="V652" s="69">
        <v>2.8599420081309317</v>
      </c>
      <c r="W652" s="69">
        <v>2.8599420081309317</v>
      </c>
      <c r="X652" s="69">
        <v>2.8599420081309317</v>
      </c>
      <c r="Y652" s="69">
        <v>2.8599420081309317</v>
      </c>
      <c r="Z652" s="69">
        <v>2.8599420081309317</v>
      </c>
      <c r="AA652" s="69">
        <v>2.8599420081309317</v>
      </c>
      <c r="AB652" s="69">
        <v>2.8599420081309317</v>
      </c>
      <c r="AC652" s="69">
        <v>2.8599420081309317</v>
      </c>
      <c r="AD652" s="69">
        <v>2.8599420081309317</v>
      </c>
      <c r="AE652" s="69">
        <v>2.8599420081309317</v>
      </c>
      <c r="AF652" s="69">
        <v>2.8599420081309317</v>
      </c>
      <c r="AG652" s="69">
        <v>2.8599420081309317</v>
      </c>
      <c r="AH652" s="69">
        <v>2.8599420081309317</v>
      </c>
      <c r="AI652" s="69">
        <v>2.8599420081309317</v>
      </c>
      <c r="AJ652" s="69">
        <v>2.8599420081309317</v>
      </c>
      <c r="AK652" s="69">
        <v>2.8599420081309317</v>
      </c>
      <c r="AL652" s="69">
        <v>2.8599420081309317</v>
      </c>
      <c r="AM652" s="69">
        <v>2.8599420081309317</v>
      </c>
      <c r="AN652" s="69">
        <v>2.8599420081309317</v>
      </c>
      <c r="AO652" s="69">
        <v>2.8599420081309317</v>
      </c>
      <c r="AP652" s="69">
        <v>2.8599420081309317</v>
      </c>
      <c r="AQ652" s="69">
        <v>2.8599420081309317</v>
      </c>
      <c r="AR652" s="69">
        <v>2.8599420081309317</v>
      </c>
      <c r="AS652" s="69">
        <v>2.8599420081309317</v>
      </c>
      <c r="AT652" s="69">
        <v>2.8599420081309317</v>
      </c>
      <c r="AU652" s="69">
        <v>2.8599420081309317</v>
      </c>
      <c r="AV652" s="69">
        <v>2.8599420081309317</v>
      </c>
      <c r="AW652" s="69">
        <v>2.8599420081309317</v>
      </c>
      <c r="AX652" s="69">
        <v>2.8599420081309317</v>
      </c>
      <c r="AY652" s="69">
        <v>2.8599420081309317</v>
      </c>
      <c r="AZ652" s="69">
        <v>2.8599420081309317</v>
      </c>
      <c r="BA652" s="69">
        <v>2.8599420081309317</v>
      </c>
      <c r="BB652" s="69">
        <v>2.8599420081309317</v>
      </c>
      <c r="BC652" s="69">
        <v>2.8599420081309317</v>
      </c>
      <c r="BD652" s="69">
        <v>2.8599420081309317</v>
      </c>
      <c r="BE652" s="69">
        <v>2.8599420081309317</v>
      </c>
      <c r="BF652" s="69">
        <v>2.8599420081309317</v>
      </c>
      <c r="BG652" s="69">
        <v>2.8599420081309317</v>
      </c>
      <c r="BH652" s="69">
        <v>2.8599420081309317</v>
      </c>
      <c r="BI652" s="69">
        <v>2.8599420081309317</v>
      </c>
    </row>
    <row r="653" spans="1:61" x14ac:dyDescent="0.35">
      <c r="A653" s="2" t="s">
        <v>506</v>
      </c>
      <c r="B653" t="s">
        <v>80</v>
      </c>
      <c r="C653" t="s">
        <v>130</v>
      </c>
      <c r="D653" t="s">
        <v>485</v>
      </c>
      <c r="E653">
        <v>1</v>
      </c>
      <c r="F653" t="s">
        <v>248</v>
      </c>
      <c r="H653" s="69">
        <v>2.8599420081309317</v>
      </c>
      <c r="I653" s="69">
        <v>2.8599420081309317</v>
      </c>
      <c r="J653" s="69">
        <v>2.8599420081309317</v>
      </c>
      <c r="K653" s="69">
        <v>2.8599420081309317</v>
      </c>
      <c r="L653" s="69">
        <v>2.8599420081309317</v>
      </c>
      <c r="M653" s="69">
        <v>2.8599420081309317</v>
      </c>
      <c r="N653" s="69">
        <v>2.8599420081309317</v>
      </c>
      <c r="O653" s="69">
        <v>2.8599420081309317</v>
      </c>
      <c r="P653" s="69">
        <v>2.8599420081309317</v>
      </c>
      <c r="Q653" s="69">
        <v>2.8599420081309317</v>
      </c>
      <c r="R653" s="69">
        <v>2.8599420081309317</v>
      </c>
      <c r="S653" s="69">
        <v>2.8599420081309317</v>
      </c>
      <c r="T653" s="69">
        <v>2.8599420081309317</v>
      </c>
      <c r="U653" s="69">
        <v>2.8599420081309317</v>
      </c>
      <c r="V653" s="69">
        <v>2.8599420081309317</v>
      </c>
      <c r="W653" s="69">
        <v>2.8599420081309317</v>
      </c>
      <c r="X653" s="69">
        <v>2.8599420081309317</v>
      </c>
      <c r="Y653" s="69">
        <v>2.8599420081309317</v>
      </c>
      <c r="Z653" s="69">
        <v>2.8599420081309317</v>
      </c>
      <c r="AA653" s="69">
        <v>2.8599420081309317</v>
      </c>
      <c r="AB653" s="69">
        <v>2.8599420081309317</v>
      </c>
      <c r="AC653" s="69">
        <v>2.8599420081309317</v>
      </c>
      <c r="AD653" s="69">
        <v>2.8599420081309317</v>
      </c>
      <c r="AE653" s="69">
        <v>2.8599420081309317</v>
      </c>
      <c r="AF653" s="69">
        <v>2.8599420081309317</v>
      </c>
      <c r="AG653" s="69">
        <v>2.8599420081309317</v>
      </c>
      <c r="AH653" s="69">
        <v>2.8599420081309317</v>
      </c>
      <c r="AI653" s="69">
        <v>2.8599420081309317</v>
      </c>
      <c r="AJ653" s="69">
        <v>2.8599420081309317</v>
      </c>
      <c r="AK653" s="69">
        <v>2.8599420081309317</v>
      </c>
      <c r="AL653" s="69">
        <v>2.8599420081309317</v>
      </c>
      <c r="AM653" s="69">
        <v>2.8599420081309317</v>
      </c>
      <c r="AN653" s="69">
        <v>2.8599420081309317</v>
      </c>
      <c r="AO653" s="69">
        <v>2.8599420081309317</v>
      </c>
      <c r="AP653" s="69">
        <v>2.8599420081309317</v>
      </c>
      <c r="AQ653" s="69">
        <v>2.8599420081309317</v>
      </c>
      <c r="AR653" s="69">
        <v>2.8599420081309317</v>
      </c>
      <c r="AS653" s="69">
        <v>2.8599420081309317</v>
      </c>
      <c r="AT653" s="69">
        <v>2.8599420081309317</v>
      </c>
      <c r="AU653" s="69">
        <v>2.8599420081309317</v>
      </c>
      <c r="AV653" s="69">
        <v>2.8599420081309317</v>
      </c>
      <c r="AW653" s="69">
        <v>2.8599420081309317</v>
      </c>
      <c r="AX653" s="69">
        <v>2.8599420081309317</v>
      </c>
      <c r="AY653" s="69">
        <v>2.8599420081309317</v>
      </c>
      <c r="AZ653" s="69">
        <v>2.8599420081309317</v>
      </c>
      <c r="BA653" s="69">
        <v>2.8599420081309317</v>
      </c>
      <c r="BB653" s="69">
        <v>2.8599420081309317</v>
      </c>
      <c r="BC653" s="69">
        <v>2.8599420081309317</v>
      </c>
      <c r="BD653" s="69">
        <v>2.8599420081309317</v>
      </c>
      <c r="BE653" s="69">
        <v>2.8599420081309317</v>
      </c>
      <c r="BF653" s="69">
        <v>2.8599420081309317</v>
      </c>
      <c r="BG653" s="69">
        <v>2.8599420081309317</v>
      </c>
      <c r="BH653" s="69">
        <v>2.8599420081309317</v>
      </c>
      <c r="BI653" s="69">
        <v>2.8599420081309317</v>
      </c>
    </row>
    <row r="654" spans="1:61" x14ac:dyDescent="0.35">
      <c r="A654" s="2" t="s">
        <v>506</v>
      </c>
      <c r="B654" t="s">
        <v>80</v>
      </c>
      <c r="C654" t="s">
        <v>132</v>
      </c>
      <c r="D654" t="s">
        <v>487</v>
      </c>
      <c r="E654">
        <v>1</v>
      </c>
      <c r="F654" t="s">
        <v>248</v>
      </c>
      <c r="H654" s="69">
        <v>2.8599420081309317</v>
      </c>
      <c r="I654" s="69">
        <v>2.8599420081309317</v>
      </c>
      <c r="J654" s="69">
        <v>2.8599420081309317</v>
      </c>
      <c r="K654" s="69">
        <v>2.8599420081309317</v>
      </c>
      <c r="L654" s="69">
        <v>2.8599420081309317</v>
      </c>
      <c r="M654" s="69">
        <v>2.8599420081309317</v>
      </c>
      <c r="N654" s="69">
        <v>2.8599420081309317</v>
      </c>
      <c r="O654" s="69">
        <v>2.8599420081309317</v>
      </c>
      <c r="P654" s="69">
        <v>2.8599420081309317</v>
      </c>
      <c r="Q654" s="69">
        <v>2.8599420081309317</v>
      </c>
      <c r="R654" s="69">
        <v>2.8599420081309317</v>
      </c>
      <c r="S654" s="69">
        <v>2.8599420081309317</v>
      </c>
      <c r="T654" s="69">
        <v>2.8599420081309317</v>
      </c>
      <c r="U654" s="69">
        <v>2.8599420081309317</v>
      </c>
      <c r="V654" s="69">
        <v>2.8599420081309317</v>
      </c>
      <c r="W654" s="69">
        <v>2.8599420081309317</v>
      </c>
      <c r="X654" s="69">
        <v>2.8599420081309317</v>
      </c>
      <c r="Y654" s="69">
        <v>2.8599420081309317</v>
      </c>
      <c r="Z654" s="69">
        <v>2.8599420081309317</v>
      </c>
      <c r="AA654" s="69">
        <v>2.8599420081309317</v>
      </c>
      <c r="AB654" s="69">
        <v>2.8599420081309317</v>
      </c>
      <c r="AC654" s="69">
        <v>2.8599420081309317</v>
      </c>
      <c r="AD654" s="69">
        <v>2.8599420081309317</v>
      </c>
      <c r="AE654" s="69">
        <v>2.8599420081309317</v>
      </c>
      <c r="AF654" s="69">
        <v>2.8599420081309317</v>
      </c>
      <c r="AG654" s="69">
        <v>2.8599420081309317</v>
      </c>
      <c r="AH654" s="69">
        <v>2.8599420081309317</v>
      </c>
      <c r="AI654" s="69">
        <v>2.8599420081309317</v>
      </c>
      <c r="AJ654" s="69">
        <v>2.8599420081309317</v>
      </c>
      <c r="AK654" s="69">
        <v>2.8599420081309317</v>
      </c>
      <c r="AL654" s="69">
        <v>2.8599420081309317</v>
      </c>
      <c r="AM654" s="69">
        <v>2.8599420081309317</v>
      </c>
      <c r="AN654" s="69">
        <v>2.8599420081309317</v>
      </c>
      <c r="AO654" s="69">
        <v>2.8599420081309317</v>
      </c>
      <c r="AP654" s="69">
        <v>2.8599420081309317</v>
      </c>
      <c r="AQ654" s="69">
        <v>2.8599420081309317</v>
      </c>
      <c r="AR654" s="69">
        <v>2.8599420081309317</v>
      </c>
      <c r="AS654" s="69">
        <v>2.8599420081309317</v>
      </c>
      <c r="AT654" s="69">
        <v>2.8599420081309317</v>
      </c>
      <c r="AU654" s="69">
        <v>2.8599420081309317</v>
      </c>
      <c r="AV654" s="69">
        <v>2.8599420081309317</v>
      </c>
      <c r="AW654" s="69">
        <v>2.8599420081309317</v>
      </c>
      <c r="AX654" s="69">
        <v>2.8599420081309317</v>
      </c>
      <c r="AY654" s="69">
        <v>2.8599420081309317</v>
      </c>
      <c r="AZ654" s="69">
        <v>2.8599420081309317</v>
      </c>
      <c r="BA654" s="69">
        <v>2.8599420081309317</v>
      </c>
      <c r="BB654" s="69">
        <v>2.8599420081309317</v>
      </c>
      <c r="BC654" s="69">
        <v>2.8599420081309317</v>
      </c>
      <c r="BD654" s="69">
        <v>2.8599420081309317</v>
      </c>
      <c r="BE654" s="69">
        <v>2.8599420081309317</v>
      </c>
      <c r="BF654" s="69">
        <v>2.8599420081309317</v>
      </c>
      <c r="BG654" s="69">
        <v>2.8599420081309317</v>
      </c>
      <c r="BH654" s="69">
        <v>2.8599420081309317</v>
      </c>
      <c r="BI654" s="69">
        <v>2.8599420081309317</v>
      </c>
    </row>
    <row r="655" spans="1:61" x14ac:dyDescent="0.35">
      <c r="A655" s="2" t="s">
        <v>506</v>
      </c>
      <c r="B655" t="s">
        <v>80</v>
      </c>
      <c r="C655" t="s">
        <v>500</v>
      </c>
      <c r="D655" t="s">
        <v>499</v>
      </c>
      <c r="E655">
        <v>1</v>
      </c>
      <c r="F655" t="s">
        <v>248</v>
      </c>
      <c r="H655" s="69">
        <v>2.8599420081309317</v>
      </c>
      <c r="I655" s="69">
        <v>2.8599420081309317</v>
      </c>
      <c r="J655" s="69">
        <v>2.8599420081309317</v>
      </c>
      <c r="K655" s="69">
        <v>2.8599420081309317</v>
      </c>
      <c r="L655" s="69">
        <v>2.8599420081309317</v>
      </c>
      <c r="M655" s="69">
        <v>2.8599420081309317</v>
      </c>
      <c r="N655" s="69">
        <v>2.8599420081309317</v>
      </c>
      <c r="O655" s="69">
        <v>2.8599420081309317</v>
      </c>
      <c r="P655" s="69">
        <v>2.8599420081309317</v>
      </c>
      <c r="Q655" s="69">
        <v>2.8599420081309317</v>
      </c>
      <c r="R655" s="69">
        <v>2.8599420081309317</v>
      </c>
      <c r="S655" s="69">
        <v>2.8599420081309317</v>
      </c>
      <c r="T655" s="69">
        <v>2.8599420081309317</v>
      </c>
      <c r="U655" s="69">
        <v>2.8599420081309317</v>
      </c>
      <c r="V655" s="69">
        <v>2.8599420081309317</v>
      </c>
      <c r="W655" s="69">
        <v>2.8599420081309317</v>
      </c>
      <c r="X655" s="69">
        <v>2.8599420081309317</v>
      </c>
      <c r="Y655" s="69">
        <v>2.8599420081309317</v>
      </c>
      <c r="Z655" s="69">
        <v>2.8599420081309317</v>
      </c>
      <c r="AA655" s="69">
        <v>2.8599420081309317</v>
      </c>
      <c r="AB655" s="69">
        <v>2.8599420081309317</v>
      </c>
      <c r="AC655" s="69">
        <v>2.8599420081309317</v>
      </c>
      <c r="AD655" s="69">
        <v>2.8599420081309317</v>
      </c>
      <c r="AE655" s="69">
        <v>2.8599420081309317</v>
      </c>
      <c r="AF655" s="69">
        <v>2.8599420081309317</v>
      </c>
      <c r="AG655" s="69">
        <v>2.8599420081309317</v>
      </c>
      <c r="AH655" s="69">
        <v>2.8599420081309317</v>
      </c>
      <c r="AI655" s="69">
        <v>2.8599420081309317</v>
      </c>
      <c r="AJ655" s="69">
        <v>2.8599420081309317</v>
      </c>
      <c r="AK655" s="69">
        <v>2.8599420081309317</v>
      </c>
      <c r="AL655" s="69">
        <v>2.8599420081309317</v>
      </c>
      <c r="AM655" s="69">
        <v>2.8599420081309317</v>
      </c>
      <c r="AN655" s="69">
        <v>2.8599420081309317</v>
      </c>
      <c r="AO655" s="69">
        <v>2.8599420081309317</v>
      </c>
      <c r="AP655" s="69">
        <v>2.8599420081309317</v>
      </c>
      <c r="AQ655" s="69">
        <v>2.8599420081309317</v>
      </c>
      <c r="AR655" s="69">
        <v>2.8599420081309317</v>
      </c>
      <c r="AS655" s="69">
        <v>2.8599420081309317</v>
      </c>
      <c r="AT655" s="69">
        <v>2.8599420081309317</v>
      </c>
      <c r="AU655" s="69">
        <v>2.8599420081309317</v>
      </c>
      <c r="AV655" s="69">
        <v>2.8599420081309317</v>
      </c>
      <c r="AW655" s="69">
        <v>2.8599420081309317</v>
      </c>
      <c r="AX655" s="69">
        <v>2.8599420081309317</v>
      </c>
      <c r="AY655" s="69">
        <v>2.8599420081309317</v>
      </c>
      <c r="AZ655" s="69">
        <v>2.8599420081309317</v>
      </c>
      <c r="BA655" s="69">
        <v>2.8599420081309317</v>
      </c>
      <c r="BB655" s="69">
        <v>2.8599420081309317</v>
      </c>
      <c r="BC655" s="69">
        <v>2.8599420081309317</v>
      </c>
      <c r="BD655" s="69">
        <v>2.8599420081309317</v>
      </c>
      <c r="BE655" s="69">
        <v>2.8599420081309317</v>
      </c>
      <c r="BF655" s="69">
        <v>2.8599420081309317</v>
      </c>
      <c r="BG655" s="69">
        <v>2.8599420081309317</v>
      </c>
      <c r="BH655" s="69">
        <v>2.8599420081309317</v>
      </c>
      <c r="BI655" s="69">
        <v>2.8599420081309317</v>
      </c>
    </row>
    <row r="656" spans="1:61" x14ac:dyDescent="0.35">
      <c r="A656" s="2" t="s">
        <v>506</v>
      </c>
      <c r="B656" t="s">
        <v>80</v>
      </c>
      <c r="C656" t="s">
        <v>135</v>
      </c>
      <c r="D656" t="s">
        <v>489</v>
      </c>
      <c r="E656">
        <v>1</v>
      </c>
      <c r="F656" t="s">
        <v>248</v>
      </c>
      <c r="H656" s="69">
        <v>2.8599420081309317</v>
      </c>
      <c r="I656" s="69">
        <v>2.8599420081309317</v>
      </c>
      <c r="J656" s="69">
        <v>2.8599420081309317</v>
      </c>
      <c r="K656" s="69">
        <v>2.8599420081309317</v>
      </c>
      <c r="L656" s="69">
        <v>2.8599420081309317</v>
      </c>
      <c r="M656" s="69">
        <v>2.8599420081309317</v>
      </c>
      <c r="N656" s="69">
        <v>2.8599420081309317</v>
      </c>
      <c r="O656" s="69">
        <v>2.8599420081309317</v>
      </c>
      <c r="P656" s="69">
        <v>2.8599420081309317</v>
      </c>
      <c r="Q656" s="69">
        <v>2.8599420081309317</v>
      </c>
      <c r="R656" s="69">
        <v>2.8599420081309317</v>
      </c>
      <c r="S656" s="69">
        <v>2.8599420081309317</v>
      </c>
      <c r="T656" s="69">
        <v>2.8599420081309317</v>
      </c>
      <c r="U656" s="69">
        <v>2.8599420081309317</v>
      </c>
      <c r="V656" s="69">
        <v>2.8599420081309317</v>
      </c>
      <c r="W656" s="69">
        <v>2.8599420081309317</v>
      </c>
      <c r="X656" s="69">
        <v>2.8599420081309317</v>
      </c>
      <c r="Y656" s="69">
        <v>2.8599420081309317</v>
      </c>
      <c r="Z656" s="69">
        <v>2.8599420081309317</v>
      </c>
      <c r="AA656" s="69">
        <v>2.8599420081309317</v>
      </c>
      <c r="AB656" s="69">
        <v>2.8599420081309317</v>
      </c>
      <c r="AC656" s="69">
        <v>2.8599420081309317</v>
      </c>
      <c r="AD656" s="69">
        <v>2.8599420081309317</v>
      </c>
      <c r="AE656" s="69">
        <v>2.8599420081309317</v>
      </c>
      <c r="AF656" s="69">
        <v>2.8599420081309317</v>
      </c>
      <c r="AG656" s="69">
        <v>2.8599420081309317</v>
      </c>
      <c r="AH656" s="69">
        <v>2.8599420081309317</v>
      </c>
      <c r="AI656" s="69">
        <v>2.8599420081309317</v>
      </c>
      <c r="AJ656" s="69">
        <v>2.8599420081309317</v>
      </c>
      <c r="AK656" s="69">
        <v>2.8599420081309317</v>
      </c>
      <c r="AL656" s="69">
        <v>2.8599420081309317</v>
      </c>
      <c r="AM656" s="69">
        <v>2.8599420081309317</v>
      </c>
      <c r="AN656" s="69">
        <v>2.8599420081309317</v>
      </c>
      <c r="AO656" s="69">
        <v>2.8599420081309317</v>
      </c>
      <c r="AP656" s="69">
        <v>2.8599420081309317</v>
      </c>
      <c r="AQ656" s="69">
        <v>2.8599420081309317</v>
      </c>
      <c r="AR656" s="69">
        <v>2.8599420081309317</v>
      </c>
      <c r="AS656" s="69">
        <v>2.8599420081309317</v>
      </c>
      <c r="AT656" s="69">
        <v>2.8599420081309317</v>
      </c>
      <c r="AU656" s="69">
        <v>2.8599420081309317</v>
      </c>
      <c r="AV656" s="69">
        <v>2.8599420081309317</v>
      </c>
      <c r="AW656" s="69">
        <v>2.8599420081309317</v>
      </c>
      <c r="AX656" s="69">
        <v>2.8599420081309317</v>
      </c>
      <c r="AY656" s="69">
        <v>2.8599420081309317</v>
      </c>
      <c r="AZ656" s="69">
        <v>2.8599420081309317</v>
      </c>
      <c r="BA656" s="69">
        <v>2.8599420081309317</v>
      </c>
      <c r="BB656" s="69">
        <v>2.8599420081309317</v>
      </c>
      <c r="BC656" s="69">
        <v>2.8599420081309317</v>
      </c>
      <c r="BD656" s="69">
        <v>2.8599420081309317</v>
      </c>
      <c r="BE656" s="69">
        <v>2.8599420081309317</v>
      </c>
      <c r="BF656" s="69">
        <v>2.8599420081309317</v>
      </c>
      <c r="BG656" s="69">
        <v>2.8599420081309317</v>
      </c>
      <c r="BH656" s="69">
        <v>2.8599420081309317</v>
      </c>
      <c r="BI656" s="69">
        <v>2.8599420081309317</v>
      </c>
    </row>
    <row r="657" spans="1:61" x14ac:dyDescent="0.35">
      <c r="A657" s="2" t="s">
        <v>506</v>
      </c>
      <c r="B657" t="s">
        <v>80</v>
      </c>
      <c r="C657" t="s">
        <v>140</v>
      </c>
      <c r="D657" t="s">
        <v>495</v>
      </c>
      <c r="E657">
        <v>1</v>
      </c>
      <c r="F657" t="s">
        <v>248</v>
      </c>
      <c r="H657" s="69">
        <v>2.8599420081309317</v>
      </c>
      <c r="I657" s="69">
        <v>2.8599420081309317</v>
      </c>
      <c r="J657" s="69">
        <v>2.8599420081309317</v>
      </c>
      <c r="K657" s="69">
        <v>2.8599420081309317</v>
      </c>
      <c r="L657" s="69">
        <v>2.8599420081309317</v>
      </c>
      <c r="M657" s="69">
        <v>2.8599420081309317</v>
      </c>
      <c r="N657" s="69">
        <v>2.8599420081309317</v>
      </c>
      <c r="O657" s="69">
        <v>2.8599420081309317</v>
      </c>
      <c r="P657" s="69">
        <v>2.8599420081309317</v>
      </c>
      <c r="Q657" s="69">
        <v>2.8599420081309317</v>
      </c>
      <c r="R657" s="69">
        <v>2.8599420081309317</v>
      </c>
      <c r="S657" s="69">
        <v>2.8599420081309317</v>
      </c>
      <c r="T657" s="69">
        <v>2.8599420081309317</v>
      </c>
      <c r="U657" s="69">
        <v>2.8599420081309317</v>
      </c>
      <c r="V657" s="69">
        <v>2.8599420081309317</v>
      </c>
      <c r="W657" s="69">
        <v>2.8599420081309317</v>
      </c>
      <c r="X657" s="69">
        <v>2.8599420081309317</v>
      </c>
      <c r="Y657" s="69">
        <v>2.8599420081309317</v>
      </c>
      <c r="Z657" s="69">
        <v>2.8599420081309317</v>
      </c>
      <c r="AA657" s="69">
        <v>2.8599420081309317</v>
      </c>
      <c r="AB657" s="69">
        <v>2.8599420081309317</v>
      </c>
      <c r="AC657" s="69">
        <v>2.8599420081309317</v>
      </c>
      <c r="AD657" s="69">
        <v>2.8599420081309317</v>
      </c>
      <c r="AE657" s="69">
        <v>2.8599420081309317</v>
      </c>
      <c r="AF657" s="69">
        <v>2.8599420081309317</v>
      </c>
      <c r="AG657" s="69">
        <v>2.8599420081309317</v>
      </c>
      <c r="AH657" s="69">
        <v>2.8599420081309317</v>
      </c>
      <c r="AI657" s="69">
        <v>2.8599420081309317</v>
      </c>
      <c r="AJ657" s="69">
        <v>2.8599420081309317</v>
      </c>
      <c r="AK657" s="69">
        <v>2.8599420081309317</v>
      </c>
      <c r="AL657" s="69">
        <v>2.8599420081309317</v>
      </c>
      <c r="AM657" s="69">
        <v>2.8599420081309317</v>
      </c>
      <c r="AN657" s="69">
        <v>2.8599420081309317</v>
      </c>
      <c r="AO657" s="69">
        <v>2.8599420081309317</v>
      </c>
      <c r="AP657" s="69">
        <v>2.8599420081309317</v>
      </c>
      <c r="AQ657" s="69">
        <v>2.8599420081309317</v>
      </c>
      <c r="AR657" s="69">
        <v>2.8599420081309317</v>
      </c>
      <c r="AS657" s="69">
        <v>2.8599420081309317</v>
      </c>
      <c r="AT657" s="69">
        <v>2.8599420081309317</v>
      </c>
      <c r="AU657" s="69">
        <v>2.8599420081309317</v>
      </c>
      <c r="AV657" s="69">
        <v>2.8599420081309317</v>
      </c>
      <c r="AW657" s="69">
        <v>2.8599420081309317</v>
      </c>
      <c r="AX657" s="69">
        <v>2.8599420081309317</v>
      </c>
      <c r="AY657" s="69">
        <v>2.8599420081309317</v>
      </c>
      <c r="AZ657" s="69">
        <v>2.8599420081309317</v>
      </c>
      <c r="BA657" s="69">
        <v>2.8599420081309317</v>
      </c>
      <c r="BB657" s="69">
        <v>2.8599420081309317</v>
      </c>
      <c r="BC657" s="69">
        <v>2.8599420081309317</v>
      </c>
      <c r="BD657" s="69">
        <v>2.8599420081309317</v>
      </c>
      <c r="BE657" s="69">
        <v>2.8599420081309317</v>
      </c>
      <c r="BF657" s="69">
        <v>2.8599420081309317</v>
      </c>
      <c r="BG657" s="69">
        <v>2.8599420081309317</v>
      </c>
      <c r="BH657" s="69">
        <v>2.8599420081309317</v>
      </c>
      <c r="BI657" s="69">
        <v>2.8599420081309317</v>
      </c>
    </row>
    <row r="658" spans="1:61" x14ac:dyDescent="0.35">
      <c r="A658" s="2" t="s">
        <v>506</v>
      </c>
      <c r="B658" t="s">
        <v>80</v>
      </c>
      <c r="C658" t="s">
        <v>149</v>
      </c>
      <c r="D658" t="s">
        <v>482</v>
      </c>
      <c r="E658">
        <v>1</v>
      </c>
      <c r="F658" t="s">
        <v>248</v>
      </c>
      <c r="H658" s="69">
        <v>2.8599420081309317</v>
      </c>
      <c r="I658" s="69">
        <v>2.8599420081309317</v>
      </c>
      <c r="J658" s="69">
        <v>2.8599420081309317</v>
      </c>
      <c r="K658" s="69">
        <v>2.8599420081309317</v>
      </c>
      <c r="L658" s="69">
        <v>2.8599420081309317</v>
      </c>
      <c r="M658" s="69">
        <v>2.8599420081309317</v>
      </c>
      <c r="N658" s="69">
        <v>2.8599420081309317</v>
      </c>
      <c r="O658" s="69">
        <v>2.8599420081309317</v>
      </c>
      <c r="P658" s="69">
        <v>2.8599420081309317</v>
      </c>
      <c r="Q658" s="69">
        <v>2.8599420081309317</v>
      </c>
      <c r="R658" s="69">
        <v>2.8599420081309317</v>
      </c>
      <c r="S658" s="69">
        <v>2.8599420081309317</v>
      </c>
      <c r="T658" s="69">
        <v>2.8599420081309317</v>
      </c>
      <c r="U658" s="69">
        <v>2.8599420081309317</v>
      </c>
      <c r="V658" s="69">
        <v>2.8599420081309317</v>
      </c>
      <c r="W658" s="69">
        <v>2.8599420081309317</v>
      </c>
      <c r="X658" s="69">
        <v>2.8599420081309317</v>
      </c>
      <c r="Y658" s="69">
        <v>2.8599420081309317</v>
      </c>
      <c r="Z658" s="69">
        <v>2.8599420081309317</v>
      </c>
      <c r="AA658" s="69">
        <v>2.8599420081309317</v>
      </c>
      <c r="AB658" s="69">
        <v>2.8599420081309317</v>
      </c>
      <c r="AC658" s="69">
        <v>2.8599420081309317</v>
      </c>
      <c r="AD658" s="69">
        <v>2.8599420081309317</v>
      </c>
      <c r="AE658" s="69">
        <v>2.8599420081309317</v>
      </c>
      <c r="AF658" s="69">
        <v>2.8599420081309317</v>
      </c>
      <c r="AG658" s="69">
        <v>2.8599420081309317</v>
      </c>
      <c r="AH658" s="69">
        <v>2.8599420081309317</v>
      </c>
      <c r="AI658" s="69">
        <v>2.8599420081309317</v>
      </c>
      <c r="AJ658" s="69">
        <v>2.8599420081309317</v>
      </c>
      <c r="AK658" s="69">
        <v>2.8599420081309317</v>
      </c>
      <c r="AL658" s="69">
        <v>2.8599420081309317</v>
      </c>
      <c r="AM658" s="69">
        <v>2.8599420081309317</v>
      </c>
      <c r="AN658" s="69">
        <v>2.8599420081309317</v>
      </c>
      <c r="AO658" s="69">
        <v>2.8599420081309317</v>
      </c>
      <c r="AP658" s="69">
        <v>2.8599420081309317</v>
      </c>
      <c r="AQ658" s="69">
        <v>2.8599420081309317</v>
      </c>
      <c r="AR658" s="69">
        <v>2.8599420081309317</v>
      </c>
      <c r="AS658" s="69">
        <v>2.8599420081309317</v>
      </c>
      <c r="AT658" s="69">
        <v>2.8599420081309317</v>
      </c>
      <c r="AU658" s="69">
        <v>2.8599420081309317</v>
      </c>
      <c r="AV658" s="69">
        <v>2.8599420081309317</v>
      </c>
      <c r="AW658" s="69">
        <v>2.8599420081309317</v>
      </c>
      <c r="AX658" s="69">
        <v>2.8599420081309317</v>
      </c>
      <c r="AY658" s="69">
        <v>2.8599420081309317</v>
      </c>
      <c r="AZ658" s="69">
        <v>2.8599420081309317</v>
      </c>
      <c r="BA658" s="69">
        <v>2.8599420081309317</v>
      </c>
      <c r="BB658" s="69">
        <v>2.8599420081309317</v>
      </c>
      <c r="BC658" s="69">
        <v>2.8599420081309317</v>
      </c>
      <c r="BD658" s="69">
        <v>2.8599420081309317</v>
      </c>
      <c r="BE658" s="69">
        <v>2.8599420081309317</v>
      </c>
      <c r="BF658" s="69">
        <v>2.8599420081309317</v>
      </c>
      <c r="BG658" s="69">
        <v>2.8599420081309317</v>
      </c>
      <c r="BH658" s="69">
        <v>2.8599420081309317</v>
      </c>
      <c r="BI658" s="69">
        <v>2.8599420081309317</v>
      </c>
    </row>
    <row r="659" spans="1:61" x14ac:dyDescent="0.35">
      <c r="A659" s="2" t="s">
        <v>506</v>
      </c>
      <c r="B659" t="s">
        <v>80</v>
      </c>
      <c r="C659" t="s">
        <v>150</v>
      </c>
      <c r="D659" t="s">
        <v>483</v>
      </c>
      <c r="E659">
        <v>1</v>
      </c>
      <c r="F659" t="s">
        <v>248</v>
      </c>
      <c r="H659" s="69">
        <v>2.8599420081309317</v>
      </c>
      <c r="I659" s="69">
        <v>2.8599420081309317</v>
      </c>
      <c r="J659" s="69">
        <v>2.8599420081309317</v>
      </c>
      <c r="K659" s="69">
        <v>2.8599420081309317</v>
      </c>
      <c r="L659" s="69">
        <v>2.8599420081309317</v>
      </c>
      <c r="M659" s="69">
        <v>2.8599420081309317</v>
      </c>
      <c r="N659" s="69">
        <v>2.8599420081309317</v>
      </c>
      <c r="O659" s="69">
        <v>2.8599420081309317</v>
      </c>
      <c r="P659" s="69">
        <v>2.8599420081309317</v>
      </c>
      <c r="Q659" s="69">
        <v>2.8599420081309317</v>
      </c>
      <c r="R659" s="69">
        <v>2.8599420081309317</v>
      </c>
      <c r="S659" s="69">
        <v>2.8599420081309317</v>
      </c>
      <c r="T659" s="69">
        <v>2.8599420081309317</v>
      </c>
      <c r="U659" s="69">
        <v>2.8599420081309317</v>
      </c>
      <c r="V659" s="69">
        <v>2.8599420081309317</v>
      </c>
      <c r="W659" s="69">
        <v>2.8599420081309317</v>
      </c>
      <c r="X659" s="69">
        <v>2.8599420081309317</v>
      </c>
      <c r="Y659" s="69">
        <v>2.8599420081309317</v>
      </c>
      <c r="Z659" s="69">
        <v>2.8599420081309317</v>
      </c>
      <c r="AA659" s="69">
        <v>2.8599420081309317</v>
      </c>
      <c r="AB659" s="69">
        <v>2.8599420081309317</v>
      </c>
      <c r="AC659" s="69">
        <v>2.8599420081309317</v>
      </c>
      <c r="AD659" s="69">
        <v>2.8599420081309317</v>
      </c>
      <c r="AE659" s="69">
        <v>2.8599420081309317</v>
      </c>
      <c r="AF659" s="69">
        <v>2.8599420081309317</v>
      </c>
      <c r="AG659" s="69">
        <v>2.8599420081309317</v>
      </c>
      <c r="AH659" s="69">
        <v>2.8599420081309317</v>
      </c>
      <c r="AI659" s="69">
        <v>2.8599420081309317</v>
      </c>
      <c r="AJ659" s="69">
        <v>2.8599420081309317</v>
      </c>
      <c r="AK659" s="69">
        <v>2.8599420081309317</v>
      </c>
      <c r="AL659" s="69">
        <v>2.8599420081309317</v>
      </c>
      <c r="AM659" s="69">
        <v>2.8599420081309317</v>
      </c>
      <c r="AN659" s="69">
        <v>2.8599420081309317</v>
      </c>
      <c r="AO659" s="69">
        <v>2.8599420081309317</v>
      </c>
      <c r="AP659" s="69">
        <v>2.8599420081309317</v>
      </c>
      <c r="AQ659" s="69">
        <v>2.8599420081309317</v>
      </c>
      <c r="AR659" s="69">
        <v>2.8599420081309317</v>
      </c>
      <c r="AS659" s="69">
        <v>2.8599420081309317</v>
      </c>
      <c r="AT659" s="69">
        <v>2.8599420081309317</v>
      </c>
      <c r="AU659" s="69">
        <v>2.8599420081309317</v>
      </c>
      <c r="AV659" s="69">
        <v>2.8599420081309317</v>
      </c>
      <c r="AW659" s="69">
        <v>2.8599420081309317</v>
      </c>
      <c r="AX659" s="69">
        <v>2.8599420081309317</v>
      </c>
      <c r="AY659" s="69">
        <v>2.8599420081309317</v>
      </c>
      <c r="AZ659" s="69">
        <v>2.8599420081309317</v>
      </c>
      <c r="BA659" s="69">
        <v>2.8599420081309317</v>
      </c>
      <c r="BB659" s="69">
        <v>2.8599420081309317</v>
      </c>
      <c r="BC659" s="69">
        <v>2.8599420081309317</v>
      </c>
      <c r="BD659" s="69">
        <v>2.8599420081309317</v>
      </c>
      <c r="BE659" s="69">
        <v>2.8599420081309317</v>
      </c>
      <c r="BF659" s="69">
        <v>2.8599420081309317</v>
      </c>
      <c r="BG659" s="69">
        <v>2.8599420081309317</v>
      </c>
      <c r="BH659" s="69">
        <v>2.8599420081309317</v>
      </c>
      <c r="BI659" s="69">
        <v>2.8599420081309317</v>
      </c>
    </row>
    <row r="660" spans="1:61" x14ac:dyDescent="0.35">
      <c r="A660" s="2" t="s">
        <v>506</v>
      </c>
      <c r="B660" t="s">
        <v>80</v>
      </c>
      <c r="C660" t="s">
        <v>151</v>
      </c>
      <c r="D660" t="s">
        <v>484</v>
      </c>
      <c r="E660">
        <v>1</v>
      </c>
      <c r="F660" t="s">
        <v>248</v>
      </c>
      <c r="H660" s="69">
        <v>2.8599420081309317</v>
      </c>
      <c r="I660" s="69">
        <v>2.8599420081309317</v>
      </c>
      <c r="J660" s="69">
        <v>2.8599420081309317</v>
      </c>
      <c r="K660" s="69">
        <v>2.8599420081309317</v>
      </c>
      <c r="L660" s="69">
        <v>2.8599420081309317</v>
      </c>
      <c r="M660" s="69">
        <v>2.8599420081309317</v>
      </c>
      <c r="N660" s="69">
        <v>2.8599420081309317</v>
      </c>
      <c r="O660" s="69">
        <v>2.8599420081309317</v>
      </c>
      <c r="P660" s="69">
        <v>2.8599420081309317</v>
      </c>
      <c r="Q660" s="69">
        <v>2.8599420081309317</v>
      </c>
      <c r="R660" s="69">
        <v>2.8599420081309317</v>
      </c>
      <c r="S660" s="69">
        <v>2.8599420081309317</v>
      </c>
      <c r="T660" s="69">
        <v>2.8599420081309317</v>
      </c>
      <c r="U660" s="69">
        <v>2.8599420081309317</v>
      </c>
      <c r="V660" s="69">
        <v>2.8599420081309317</v>
      </c>
      <c r="W660" s="69">
        <v>2.8599420081309317</v>
      </c>
      <c r="X660" s="69">
        <v>2.8599420081309317</v>
      </c>
      <c r="Y660" s="69">
        <v>2.8599420081309317</v>
      </c>
      <c r="Z660" s="69">
        <v>2.8599420081309317</v>
      </c>
      <c r="AA660" s="69">
        <v>2.8599420081309317</v>
      </c>
      <c r="AB660" s="69">
        <v>2.8599420081309317</v>
      </c>
      <c r="AC660" s="69">
        <v>2.8599420081309317</v>
      </c>
      <c r="AD660" s="69">
        <v>2.8599420081309317</v>
      </c>
      <c r="AE660" s="69">
        <v>2.8599420081309317</v>
      </c>
      <c r="AF660" s="69">
        <v>2.8599420081309317</v>
      </c>
      <c r="AG660" s="69">
        <v>2.8599420081309317</v>
      </c>
      <c r="AH660" s="69">
        <v>2.8599420081309317</v>
      </c>
      <c r="AI660" s="69">
        <v>2.8599420081309317</v>
      </c>
      <c r="AJ660" s="69">
        <v>2.8599420081309317</v>
      </c>
      <c r="AK660" s="69">
        <v>2.8599420081309317</v>
      </c>
      <c r="AL660" s="69">
        <v>2.8599420081309317</v>
      </c>
      <c r="AM660" s="69">
        <v>2.8599420081309317</v>
      </c>
      <c r="AN660" s="69">
        <v>2.8599420081309317</v>
      </c>
      <c r="AO660" s="69">
        <v>2.8599420081309317</v>
      </c>
      <c r="AP660" s="69">
        <v>2.8599420081309317</v>
      </c>
      <c r="AQ660" s="69">
        <v>2.8599420081309317</v>
      </c>
      <c r="AR660" s="69">
        <v>2.8599420081309317</v>
      </c>
      <c r="AS660" s="69">
        <v>2.8599420081309317</v>
      </c>
      <c r="AT660" s="69">
        <v>2.8599420081309317</v>
      </c>
      <c r="AU660" s="69">
        <v>2.8599420081309317</v>
      </c>
      <c r="AV660" s="69">
        <v>2.8599420081309317</v>
      </c>
      <c r="AW660" s="69">
        <v>2.8599420081309317</v>
      </c>
      <c r="AX660" s="69">
        <v>2.8599420081309317</v>
      </c>
      <c r="AY660" s="69">
        <v>2.8599420081309317</v>
      </c>
      <c r="AZ660" s="69">
        <v>2.8599420081309317</v>
      </c>
      <c r="BA660" s="69">
        <v>2.8599420081309317</v>
      </c>
      <c r="BB660" s="69">
        <v>2.8599420081309317</v>
      </c>
      <c r="BC660" s="69">
        <v>2.8599420081309317</v>
      </c>
      <c r="BD660" s="69">
        <v>2.8599420081309317</v>
      </c>
      <c r="BE660" s="69">
        <v>2.8599420081309317</v>
      </c>
      <c r="BF660" s="69">
        <v>2.8599420081309317</v>
      </c>
      <c r="BG660" s="69">
        <v>2.8599420081309317</v>
      </c>
      <c r="BH660" s="69">
        <v>2.8599420081309317</v>
      </c>
      <c r="BI660" s="69">
        <v>2.8599420081309317</v>
      </c>
    </row>
    <row r="661" spans="1:61" x14ac:dyDescent="0.35">
      <c r="A661" s="2" t="s">
        <v>506</v>
      </c>
      <c r="B661" t="s">
        <v>80</v>
      </c>
      <c r="C661" t="s">
        <v>152</v>
      </c>
      <c r="D661" t="s">
        <v>485</v>
      </c>
      <c r="E661">
        <v>1</v>
      </c>
      <c r="F661" t="s">
        <v>248</v>
      </c>
      <c r="H661" s="69">
        <v>2.8599420081309317</v>
      </c>
      <c r="I661" s="69">
        <v>2.8599420081309317</v>
      </c>
      <c r="J661" s="69">
        <v>2.8599420081309317</v>
      </c>
      <c r="K661" s="69">
        <v>2.8599420081309317</v>
      </c>
      <c r="L661" s="69">
        <v>2.8599420081309317</v>
      </c>
      <c r="M661" s="69">
        <v>2.8599420081309317</v>
      </c>
      <c r="N661" s="69">
        <v>2.8599420081309317</v>
      </c>
      <c r="O661" s="69">
        <v>2.8599420081309317</v>
      </c>
      <c r="P661" s="69">
        <v>2.8599420081309317</v>
      </c>
      <c r="Q661" s="69">
        <v>2.8599420081309317</v>
      </c>
      <c r="R661" s="69">
        <v>2.8599420081309317</v>
      </c>
      <c r="S661" s="69">
        <v>2.8599420081309317</v>
      </c>
      <c r="T661" s="69">
        <v>2.8599420081309317</v>
      </c>
      <c r="U661" s="69">
        <v>2.8599420081309317</v>
      </c>
      <c r="V661" s="69">
        <v>2.8599420081309317</v>
      </c>
      <c r="W661" s="69">
        <v>2.8599420081309317</v>
      </c>
      <c r="X661" s="69">
        <v>2.8599420081309317</v>
      </c>
      <c r="Y661" s="69">
        <v>2.8599420081309317</v>
      </c>
      <c r="Z661" s="69">
        <v>2.8599420081309317</v>
      </c>
      <c r="AA661" s="69">
        <v>2.8599420081309317</v>
      </c>
      <c r="AB661" s="69">
        <v>2.8599420081309317</v>
      </c>
      <c r="AC661" s="69">
        <v>2.8599420081309317</v>
      </c>
      <c r="AD661" s="69">
        <v>2.8599420081309317</v>
      </c>
      <c r="AE661" s="69">
        <v>2.8599420081309317</v>
      </c>
      <c r="AF661" s="69">
        <v>2.8599420081309317</v>
      </c>
      <c r="AG661" s="69">
        <v>2.8599420081309317</v>
      </c>
      <c r="AH661" s="69">
        <v>2.8599420081309317</v>
      </c>
      <c r="AI661" s="69">
        <v>2.8599420081309317</v>
      </c>
      <c r="AJ661" s="69">
        <v>2.8599420081309317</v>
      </c>
      <c r="AK661" s="69">
        <v>2.8599420081309317</v>
      </c>
      <c r="AL661" s="69">
        <v>2.8599420081309317</v>
      </c>
      <c r="AM661" s="69">
        <v>2.8599420081309317</v>
      </c>
      <c r="AN661" s="69">
        <v>2.8599420081309317</v>
      </c>
      <c r="AO661" s="69">
        <v>2.8599420081309317</v>
      </c>
      <c r="AP661" s="69">
        <v>2.8599420081309317</v>
      </c>
      <c r="AQ661" s="69">
        <v>2.8599420081309317</v>
      </c>
      <c r="AR661" s="69">
        <v>2.8599420081309317</v>
      </c>
      <c r="AS661" s="69">
        <v>2.8599420081309317</v>
      </c>
      <c r="AT661" s="69">
        <v>2.8599420081309317</v>
      </c>
      <c r="AU661" s="69">
        <v>2.8599420081309317</v>
      </c>
      <c r="AV661" s="69">
        <v>2.8599420081309317</v>
      </c>
      <c r="AW661" s="69">
        <v>2.8599420081309317</v>
      </c>
      <c r="AX661" s="69">
        <v>2.8599420081309317</v>
      </c>
      <c r="AY661" s="69">
        <v>2.8599420081309317</v>
      </c>
      <c r="AZ661" s="69">
        <v>2.8599420081309317</v>
      </c>
      <c r="BA661" s="69">
        <v>2.8599420081309317</v>
      </c>
      <c r="BB661" s="69">
        <v>2.8599420081309317</v>
      </c>
      <c r="BC661" s="69">
        <v>2.8599420081309317</v>
      </c>
      <c r="BD661" s="69">
        <v>2.8599420081309317</v>
      </c>
      <c r="BE661" s="69">
        <v>2.8599420081309317</v>
      </c>
      <c r="BF661" s="69">
        <v>2.8599420081309317</v>
      </c>
      <c r="BG661" s="69">
        <v>2.8599420081309317</v>
      </c>
      <c r="BH661" s="69">
        <v>2.8599420081309317</v>
      </c>
      <c r="BI661" s="69">
        <v>2.8599420081309317</v>
      </c>
    </row>
    <row r="662" spans="1:61" x14ac:dyDescent="0.35">
      <c r="A662" s="2" t="s">
        <v>506</v>
      </c>
      <c r="B662" t="s">
        <v>80</v>
      </c>
      <c r="C662" t="s">
        <v>154</v>
      </c>
      <c r="D662" t="s">
        <v>487</v>
      </c>
      <c r="E662">
        <v>1</v>
      </c>
      <c r="F662" t="s">
        <v>248</v>
      </c>
      <c r="H662" s="69">
        <v>2.8599420081309317</v>
      </c>
      <c r="I662" s="69">
        <v>2.8599420081309317</v>
      </c>
      <c r="J662" s="69">
        <v>2.8599420081309317</v>
      </c>
      <c r="K662" s="69">
        <v>2.8599420081309317</v>
      </c>
      <c r="L662" s="69">
        <v>2.8599420081309317</v>
      </c>
      <c r="M662" s="69">
        <v>2.8599420081309317</v>
      </c>
      <c r="N662" s="69">
        <v>2.8599420081309317</v>
      </c>
      <c r="O662" s="69">
        <v>2.8599420081309317</v>
      </c>
      <c r="P662" s="69">
        <v>2.8599420081309317</v>
      </c>
      <c r="Q662" s="69">
        <v>2.8599420081309317</v>
      </c>
      <c r="R662" s="69">
        <v>2.8599420081309317</v>
      </c>
      <c r="S662" s="69">
        <v>2.8599420081309317</v>
      </c>
      <c r="T662" s="69">
        <v>2.8599420081309317</v>
      </c>
      <c r="U662" s="69">
        <v>2.8599420081309317</v>
      </c>
      <c r="V662" s="69">
        <v>2.8599420081309317</v>
      </c>
      <c r="W662" s="69">
        <v>2.8599420081309317</v>
      </c>
      <c r="X662" s="69">
        <v>2.8599420081309317</v>
      </c>
      <c r="Y662" s="69">
        <v>2.8599420081309317</v>
      </c>
      <c r="Z662" s="69">
        <v>2.8599420081309317</v>
      </c>
      <c r="AA662" s="69">
        <v>2.8599420081309317</v>
      </c>
      <c r="AB662" s="69">
        <v>2.8599420081309317</v>
      </c>
      <c r="AC662" s="69">
        <v>2.8599420081309317</v>
      </c>
      <c r="AD662" s="69">
        <v>2.8599420081309317</v>
      </c>
      <c r="AE662" s="69">
        <v>2.8599420081309317</v>
      </c>
      <c r="AF662" s="69">
        <v>2.8599420081309317</v>
      </c>
      <c r="AG662" s="69">
        <v>2.8599420081309317</v>
      </c>
      <c r="AH662" s="69">
        <v>2.8599420081309317</v>
      </c>
      <c r="AI662" s="69">
        <v>2.8599420081309317</v>
      </c>
      <c r="AJ662" s="69">
        <v>2.8599420081309317</v>
      </c>
      <c r="AK662" s="69">
        <v>2.8599420081309317</v>
      </c>
      <c r="AL662" s="69">
        <v>2.8599420081309317</v>
      </c>
      <c r="AM662" s="69">
        <v>2.8599420081309317</v>
      </c>
      <c r="AN662" s="69">
        <v>2.8599420081309317</v>
      </c>
      <c r="AO662" s="69">
        <v>2.8599420081309317</v>
      </c>
      <c r="AP662" s="69">
        <v>2.8599420081309317</v>
      </c>
      <c r="AQ662" s="69">
        <v>2.8599420081309317</v>
      </c>
      <c r="AR662" s="69">
        <v>2.8599420081309317</v>
      </c>
      <c r="AS662" s="69">
        <v>2.8599420081309317</v>
      </c>
      <c r="AT662" s="69">
        <v>2.8599420081309317</v>
      </c>
      <c r="AU662" s="69">
        <v>2.8599420081309317</v>
      </c>
      <c r="AV662" s="69">
        <v>2.8599420081309317</v>
      </c>
      <c r="AW662" s="69">
        <v>2.8599420081309317</v>
      </c>
      <c r="AX662" s="69">
        <v>2.8599420081309317</v>
      </c>
      <c r="AY662" s="69">
        <v>2.8599420081309317</v>
      </c>
      <c r="AZ662" s="69">
        <v>2.8599420081309317</v>
      </c>
      <c r="BA662" s="69">
        <v>2.8599420081309317</v>
      </c>
      <c r="BB662" s="69">
        <v>2.8599420081309317</v>
      </c>
      <c r="BC662" s="69">
        <v>2.8599420081309317</v>
      </c>
      <c r="BD662" s="69">
        <v>2.8599420081309317</v>
      </c>
      <c r="BE662" s="69">
        <v>2.8599420081309317</v>
      </c>
      <c r="BF662" s="69">
        <v>2.8599420081309317</v>
      </c>
      <c r="BG662" s="69">
        <v>2.8599420081309317</v>
      </c>
      <c r="BH662" s="69">
        <v>2.8599420081309317</v>
      </c>
      <c r="BI662" s="69">
        <v>2.8599420081309317</v>
      </c>
    </row>
    <row r="663" spans="1:61" x14ac:dyDescent="0.35">
      <c r="A663" s="2" t="s">
        <v>506</v>
      </c>
      <c r="B663" t="s">
        <v>80</v>
      </c>
      <c r="C663" t="s">
        <v>501</v>
      </c>
      <c r="D663" t="s">
        <v>499</v>
      </c>
      <c r="E663">
        <v>1</v>
      </c>
      <c r="F663" t="s">
        <v>248</v>
      </c>
      <c r="H663" s="69">
        <v>2.8599420081309317</v>
      </c>
      <c r="I663" s="69">
        <v>2.8599420081309317</v>
      </c>
      <c r="J663" s="69">
        <v>2.8599420081309317</v>
      </c>
      <c r="K663" s="69">
        <v>2.8599420081309317</v>
      </c>
      <c r="L663" s="69">
        <v>2.8599420081309317</v>
      </c>
      <c r="M663" s="69">
        <v>2.8599420081309317</v>
      </c>
      <c r="N663" s="69">
        <v>2.8599420081309317</v>
      </c>
      <c r="O663" s="69">
        <v>2.8599420081309317</v>
      </c>
      <c r="P663" s="69">
        <v>2.8599420081309317</v>
      </c>
      <c r="Q663" s="69">
        <v>2.8599420081309317</v>
      </c>
      <c r="R663" s="69">
        <v>2.8599420081309317</v>
      </c>
      <c r="S663" s="69">
        <v>2.8599420081309317</v>
      </c>
      <c r="T663" s="69">
        <v>2.8599420081309317</v>
      </c>
      <c r="U663" s="69">
        <v>2.8599420081309317</v>
      </c>
      <c r="V663" s="69">
        <v>2.8599420081309317</v>
      </c>
      <c r="W663" s="69">
        <v>2.8599420081309317</v>
      </c>
      <c r="X663" s="69">
        <v>2.8599420081309317</v>
      </c>
      <c r="Y663" s="69">
        <v>2.8599420081309317</v>
      </c>
      <c r="Z663" s="69">
        <v>2.8599420081309317</v>
      </c>
      <c r="AA663" s="69">
        <v>2.8599420081309317</v>
      </c>
      <c r="AB663" s="69">
        <v>2.8599420081309317</v>
      </c>
      <c r="AC663" s="69">
        <v>2.8599420081309317</v>
      </c>
      <c r="AD663" s="69">
        <v>2.8599420081309317</v>
      </c>
      <c r="AE663" s="69">
        <v>2.8599420081309317</v>
      </c>
      <c r="AF663" s="69">
        <v>2.8599420081309317</v>
      </c>
      <c r="AG663" s="69">
        <v>2.8599420081309317</v>
      </c>
      <c r="AH663" s="69">
        <v>2.8599420081309317</v>
      </c>
      <c r="AI663" s="69">
        <v>2.8599420081309317</v>
      </c>
      <c r="AJ663" s="69">
        <v>2.8599420081309317</v>
      </c>
      <c r="AK663" s="69">
        <v>2.8599420081309317</v>
      </c>
      <c r="AL663" s="69">
        <v>2.8599420081309317</v>
      </c>
      <c r="AM663" s="69">
        <v>2.8599420081309317</v>
      </c>
      <c r="AN663" s="69">
        <v>2.8599420081309317</v>
      </c>
      <c r="AO663" s="69">
        <v>2.8599420081309317</v>
      </c>
      <c r="AP663" s="69">
        <v>2.8599420081309317</v>
      </c>
      <c r="AQ663" s="69">
        <v>2.8599420081309317</v>
      </c>
      <c r="AR663" s="69">
        <v>2.8599420081309317</v>
      </c>
      <c r="AS663" s="69">
        <v>2.8599420081309317</v>
      </c>
      <c r="AT663" s="69">
        <v>2.8599420081309317</v>
      </c>
      <c r="AU663" s="69">
        <v>2.8599420081309317</v>
      </c>
      <c r="AV663" s="69">
        <v>2.8599420081309317</v>
      </c>
      <c r="AW663" s="69">
        <v>2.8599420081309317</v>
      </c>
      <c r="AX663" s="69">
        <v>2.8599420081309317</v>
      </c>
      <c r="AY663" s="69">
        <v>2.8599420081309317</v>
      </c>
      <c r="AZ663" s="69">
        <v>2.8599420081309317</v>
      </c>
      <c r="BA663" s="69">
        <v>2.8599420081309317</v>
      </c>
      <c r="BB663" s="69">
        <v>2.8599420081309317</v>
      </c>
      <c r="BC663" s="69">
        <v>2.8599420081309317</v>
      </c>
      <c r="BD663" s="69">
        <v>2.8599420081309317</v>
      </c>
      <c r="BE663" s="69">
        <v>2.8599420081309317</v>
      </c>
      <c r="BF663" s="69">
        <v>2.8599420081309317</v>
      </c>
      <c r="BG663" s="69">
        <v>2.8599420081309317</v>
      </c>
      <c r="BH663" s="69">
        <v>2.8599420081309317</v>
      </c>
      <c r="BI663" s="69">
        <v>2.8599420081309317</v>
      </c>
    </row>
    <row r="664" spans="1:61" x14ac:dyDescent="0.35">
      <c r="A664" s="2" t="s">
        <v>506</v>
      </c>
      <c r="B664" t="s">
        <v>80</v>
      </c>
      <c r="C664" t="s">
        <v>157</v>
      </c>
      <c r="D664" t="s">
        <v>489</v>
      </c>
      <c r="E664">
        <v>1</v>
      </c>
      <c r="F664" t="s">
        <v>248</v>
      </c>
      <c r="H664" s="69">
        <v>2.8599420081309317</v>
      </c>
      <c r="I664" s="69">
        <v>2.8599420081309317</v>
      </c>
      <c r="J664" s="69">
        <v>2.8599420081309317</v>
      </c>
      <c r="K664" s="69">
        <v>2.8599420081309317</v>
      </c>
      <c r="L664" s="69">
        <v>2.8599420081309317</v>
      </c>
      <c r="M664" s="69">
        <v>2.8599420081309317</v>
      </c>
      <c r="N664" s="69">
        <v>2.8599420081309317</v>
      </c>
      <c r="O664" s="69">
        <v>2.8599420081309317</v>
      </c>
      <c r="P664" s="69">
        <v>2.8599420081309317</v>
      </c>
      <c r="Q664" s="69">
        <v>2.8599420081309317</v>
      </c>
      <c r="R664" s="69">
        <v>2.8599420081309317</v>
      </c>
      <c r="S664" s="69">
        <v>2.8599420081309317</v>
      </c>
      <c r="T664" s="69">
        <v>2.8599420081309317</v>
      </c>
      <c r="U664" s="69">
        <v>2.8599420081309317</v>
      </c>
      <c r="V664" s="69">
        <v>2.8599420081309317</v>
      </c>
      <c r="W664" s="69">
        <v>2.8599420081309317</v>
      </c>
      <c r="X664" s="69">
        <v>2.8599420081309317</v>
      </c>
      <c r="Y664" s="69">
        <v>2.8599420081309317</v>
      </c>
      <c r="Z664" s="69">
        <v>2.8599420081309317</v>
      </c>
      <c r="AA664" s="69">
        <v>2.8599420081309317</v>
      </c>
      <c r="AB664" s="69">
        <v>2.8599420081309317</v>
      </c>
      <c r="AC664" s="69">
        <v>2.8599420081309317</v>
      </c>
      <c r="AD664" s="69">
        <v>2.8599420081309317</v>
      </c>
      <c r="AE664" s="69">
        <v>2.8599420081309317</v>
      </c>
      <c r="AF664" s="69">
        <v>2.8599420081309317</v>
      </c>
      <c r="AG664" s="69">
        <v>2.8599420081309317</v>
      </c>
      <c r="AH664" s="69">
        <v>2.8599420081309317</v>
      </c>
      <c r="AI664" s="69">
        <v>2.8599420081309317</v>
      </c>
      <c r="AJ664" s="69">
        <v>2.8599420081309317</v>
      </c>
      <c r="AK664" s="69">
        <v>2.8599420081309317</v>
      </c>
      <c r="AL664" s="69">
        <v>2.8599420081309317</v>
      </c>
      <c r="AM664" s="69">
        <v>2.8599420081309317</v>
      </c>
      <c r="AN664" s="69">
        <v>2.8599420081309317</v>
      </c>
      <c r="AO664" s="69">
        <v>2.8599420081309317</v>
      </c>
      <c r="AP664" s="69">
        <v>2.8599420081309317</v>
      </c>
      <c r="AQ664" s="69">
        <v>2.8599420081309317</v>
      </c>
      <c r="AR664" s="69">
        <v>2.8599420081309317</v>
      </c>
      <c r="AS664" s="69">
        <v>2.8599420081309317</v>
      </c>
      <c r="AT664" s="69">
        <v>2.8599420081309317</v>
      </c>
      <c r="AU664" s="69">
        <v>2.8599420081309317</v>
      </c>
      <c r="AV664" s="69">
        <v>2.8599420081309317</v>
      </c>
      <c r="AW664" s="69">
        <v>2.8599420081309317</v>
      </c>
      <c r="AX664" s="69">
        <v>2.8599420081309317</v>
      </c>
      <c r="AY664" s="69">
        <v>2.8599420081309317</v>
      </c>
      <c r="AZ664" s="69">
        <v>2.8599420081309317</v>
      </c>
      <c r="BA664" s="69">
        <v>2.8599420081309317</v>
      </c>
      <c r="BB664" s="69">
        <v>2.8599420081309317</v>
      </c>
      <c r="BC664" s="69">
        <v>2.8599420081309317</v>
      </c>
      <c r="BD664" s="69">
        <v>2.8599420081309317</v>
      </c>
      <c r="BE664" s="69">
        <v>2.8599420081309317</v>
      </c>
      <c r="BF664" s="69">
        <v>2.8599420081309317</v>
      </c>
      <c r="BG664" s="69">
        <v>2.8599420081309317</v>
      </c>
      <c r="BH664" s="69">
        <v>2.8599420081309317</v>
      </c>
      <c r="BI664" s="69">
        <v>2.8599420081309317</v>
      </c>
    </row>
    <row r="665" spans="1:61" x14ac:dyDescent="0.35">
      <c r="A665" s="2" t="s">
        <v>506</v>
      </c>
      <c r="B665" t="s">
        <v>80</v>
      </c>
      <c r="C665" t="s">
        <v>162</v>
      </c>
      <c r="D665" t="s">
        <v>495</v>
      </c>
      <c r="E665">
        <v>1</v>
      </c>
      <c r="F665" t="s">
        <v>248</v>
      </c>
      <c r="H665" s="69">
        <v>2.8599420081309317</v>
      </c>
      <c r="I665" s="69">
        <v>2.8599420081309317</v>
      </c>
      <c r="J665" s="69">
        <v>2.8599420081309317</v>
      </c>
      <c r="K665" s="69">
        <v>2.8599420081309317</v>
      </c>
      <c r="L665" s="69">
        <v>2.8599420081309317</v>
      </c>
      <c r="M665" s="69">
        <v>2.8599420081309317</v>
      </c>
      <c r="N665" s="69">
        <v>2.8599420081309317</v>
      </c>
      <c r="O665" s="69">
        <v>2.8599420081309317</v>
      </c>
      <c r="P665" s="69">
        <v>2.8599420081309317</v>
      </c>
      <c r="Q665" s="69">
        <v>2.8599420081309317</v>
      </c>
      <c r="R665" s="69">
        <v>2.8599420081309317</v>
      </c>
      <c r="S665" s="69">
        <v>2.8599420081309317</v>
      </c>
      <c r="T665" s="69">
        <v>2.8599420081309317</v>
      </c>
      <c r="U665" s="69">
        <v>2.8599420081309317</v>
      </c>
      <c r="V665" s="69">
        <v>2.8599420081309317</v>
      </c>
      <c r="W665" s="69">
        <v>2.8599420081309317</v>
      </c>
      <c r="X665" s="69">
        <v>2.8599420081309317</v>
      </c>
      <c r="Y665" s="69">
        <v>2.8599420081309317</v>
      </c>
      <c r="Z665" s="69">
        <v>2.8599420081309317</v>
      </c>
      <c r="AA665" s="69">
        <v>2.8599420081309317</v>
      </c>
      <c r="AB665" s="69">
        <v>2.8599420081309317</v>
      </c>
      <c r="AC665" s="69">
        <v>2.8599420081309317</v>
      </c>
      <c r="AD665" s="69">
        <v>2.8599420081309317</v>
      </c>
      <c r="AE665" s="69">
        <v>2.8599420081309317</v>
      </c>
      <c r="AF665" s="69">
        <v>2.8599420081309317</v>
      </c>
      <c r="AG665" s="69">
        <v>2.8599420081309317</v>
      </c>
      <c r="AH665" s="69">
        <v>2.8599420081309317</v>
      </c>
      <c r="AI665" s="69">
        <v>2.8599420081309317</v>
      </c>
      <c r="AJ665" s="69">
        <v>2.8599420081309317</v>
      </c>
      <c r="AK665" s="69">
        <v>2.8599420081309317</v>
      </c>
      <c r="AL665" s="69">
        <v>2.8599420081309317</v>
      </c>
      <c r="AM665" s="69">
        <v>2.8599420081309317</v>
      </c>
      <c r="AN665" s="69">
        <v>2.8599420081309317</v>
      </c>
      <c r="AO665" s="69">
        <v>2.8599420081309317</v>
      </c>
      <c r="AP665" s="69">
        <v>2.8599420081309317</v>
      </c>
      <c r="AQ665" s="69">
        <v>2.8599420081309317</v>
      </c>
      <c r="AR665" s="69">
        <v>2.8599420081309317</v>
      </c>
      <c r="AS665" s="69">
        <v>2.8599420081309317</v>
      </c>
      <c r="AT665" s="69">
        <v>2.8599420081309317</v>
      </c>
      <c r="AU665" s="69">
        <v>2.8599420081309317</v>
      </c>
      <c r="AV665" s="69">
        <v>2.8599420081309317</v>
      </c>
      <c r="AW665" s="69">
        <v>2.8599420081309317</v>
      </c>
      <c r="AX665" s="69">
        <v>2.8599420081309317</v>
      </c>
      <c r="AY665" s="69">
        <v>2.8599420081309317</v>
      </c>
      <c r="AZ665" s="69">
        <v>2.8599420081309317</v>
      </c>
      <c r="BA665" s="69">
        <v>2.8599420081309317</v>
      </c>
      <c r="BB665" s="69">
        <v>2.8599420081309317</v>
      </c>
      <c r="BC665" s="69">
        <v>2.8599420081309317</v>
      </c>
      <c r="BD665" s="69">
        <v>2.8599420081309317</v>
      </c>
      <c r="BE665" s="69">
        <v>2.8599420081309317</v>
      </c>
      <c r="BF665" s="69">
        <v>2.8599420081309317</v>
      </c>
      <c r="BG665" s="69">
        <v>2.8599420081309317</v>
      </c>
      <c r="BH665" s="69">
        <v>2.8599420081309317</v>
      </c>
      <c r="BI665" s="69">
        <v>2.8599420081309317</v>
      </c>
    </row>
    <row r="666" spans="1:61" x14ac:dyDescent="0.35">
      <c r="A666" s="2" t="s">
        <v>506</v>
      </c>
      <c r="B666" t="s">
        <v>80</v>
      </c>
      <c r="C666" t="s">
        <v>171</v>
      </c>
      <c r="D666" t="s">
        <v>482</v>
      </c>
      <c r="E666">
        <v>1</v>
      </c>
      <c r="F666" t="s">
        <v>248</v>
      </c>
      <c r="H666" s="69">
        <v>2.8599420081309317</v>
      </c>
      <c r="I666" s="69">
        <v>2.8599420081309317</v>
      </c>
      <c r="J666" s="69">
        <v>2.8599420081309317</v>
      </c>
      <c r="K666" s="69">
        <v>2.8599420081309317</v>
      </c>
      <c r="L666" s="69">
        <v>2.8599420081309317</v>
      </c>
      <c r="M666" s="69">
        <v>2.8599420081309317</v>
      </c>
      <c r="N666" s="69">
        <v>2.8599420081309317</v>
      </c>
      <c r="O666" s="69">
        <v>2.8599420081309317</v>
      </c>
      <c r="P666" s="69">
        <v>2.8599420081309317</v>
      </c>
      <c r="Q666" s="69">
        <v>2.8599420081309317</v>
      </c>
      <c r="R666" s="69">
        <v>2.8599420081309317</v>
      </c>
      <c r="S666" s="69">
        <v>2.8599420081309317</v>
      </c>
      <c r="T666" s="69">
        <v>2.8599420081309317</v>
      </c>
      <c r="U666" s="69">
        <v>2.8599420081309317</v>
      </c>
      <c r="V666" s="69">
        <v>2.8599420081309317</v>
      </c>
      <c r="W666" s="69">
        <v>2.8599420081309317</v>
      </c>
      <c r="X666" s="69">
        <v>2.8599420081309317</v>
      </c>
      <c r="Y666" s="69">
        <v>2.8599420081309317</v>
      </c>
      <c r="Z666" s="69">
        <v>2.8599420081309317</v>
      </c>
      <c r="AA666" s="69">
        <v>2.8599420081309317</v>
      </c>
      <c r="AB666" s="69">
        <v>2.8599420081309317</v>
      </c>
      <c r="AC666" s="69">
        <v>2.8599420081309317</v>
      </c>
      <c r="AD666" s="69">
        <v>2.8599420081309317</v>
      </c>
      <c r="AE666" s="69">
        <v>2.8599420081309317</v>
      </c>
      <c r="AF666" s="69">
        <v>2.8599420081309317</v>
      </c>
      <c r="AG666" s="69">
        <v>2.8599420081309317</v>
      </c>
      <c r="AH666" s="69">
        <v>2.8599420081309317</v>
      </c>
      <c r="AI666" s="69">
        <v>2.8599420081309317</v>
      </c>
      <c r="AJ666" s="69">
        <v>2.8599420081309317</v>
      </c>
      <c r="AK666" s="69">
        <v>2.8599420081309317</v>
      </c>
      <c r="AL666" s="69">
        <v>2.8599420081309317</v>
      </c>
      <c r="AM666" s="69">
        <v>2.8599420081309317</v>
      </c>
      <c r="AN666" s="69">
        <v>2.8599420081309317</v>
      </c>
      <c r="AO666" s="69">
        <v>2.8599420081309317</v>
      </c>
      <c r="AP666" s="69">
        <v>2.8599420081309317</v>
      </c>
      <c r="AQ666" s="69">
        <v>2.8599420081309317</v>
      </c>
      <c r="AR666" s="69">
        <v>2.8599420081309317</v>
      </c>
      <c r="AS666" s="69">
        <v>2.8599420081309317</v>
      </c>
      <c r="AT666" s="69">
        <v>2.8599420081309317</v>
      </c>
      <c r="AU666" s="69">
        <v>2.8599420081309317</v>
      </c>
      <c r="AV666" s="69">
        <v>2.8599420081309317</v>
      </c>
      <c r="AW666" s="69">
        <v>2.8599420081309317</v>
      </c>
      <c r="AX666" s="69">
        <v>2.8599420081309317</v>
      </c>
      <c r="AY666" s="69">
        <v>2.8599420081309317</v>
      </c>
      <c r="AZ666" s="69">
        <v>2.8599420081309317</v>
      </c>
      <c r="BA666" s="69">
        <v>2.8599420081309317</v>
      </c>
      <c r="BB666" s="69">
        <v>2.8599420081309317</v>
      </c>
      <c r="BC666" s="69">
        <v>2.8599420081309317</v>
      </c>
      <c r="BD666" s="69">
        <v>2.8599420081309317</v>
      </c>
      <c r="BE666" s="69">
        <v>2.8599420081309317</v>
      </c>
      <c r="BF666" s="69">
        <v>2.8599420081309317</v>
      </c>
      <c r="BG666" s="69">
        <v>2.8599420081309317</v>
      </c>
      <c r="BH666" s="69">
        <v>2.8599420081309317</v>
      </c>
      <c r="BI666" s="69">
        <v>2.8599420081309317</v>
      </c>
    </row>
    <row r="667" spans="1:61" x14ac:dyDescent="0.35">
      <c r="A667" s="2" t="s">
        <v>506</v>
      </c>
      <c r="B667" t="s">
        <v>80</v>
      </c>
      <c r="C667" t="s">
        <v>172</v>
      </c>
      <c r="D667" t="s">
        <v>483</v>
      </c>
      <c r="E667">
        <v>1</v>
      </c>
      <c r="F667" t="s">
        <v>248</v>
      </c>
      <c r="H667" s="69">
        <v>2.8599420081309317</v>
      </c>
      <c r="I667" s="69">
        <v>2.8599420081309317</v>
      </c>
      <c r="J667" s="69">
        <v>2.8599420081309317</v>
      </c>
      <c r="K667" s="69">
        <v>2.8599420081309317</v>
      </c>
      <c r="L667" s="69">
        <v>2.8599420081309317</v>
      </c>
      <c r="M667" s="69">
        <v>2.8599420081309317</v>
      </c>
      <c r="N667" s="69">
        <v>2.8599420081309317</v>
      </c>
      <c r="O667" s="69">
        <v>2.8599420081309317</v>
      </c>
      <c r="P667" s="69">
        <v>2.8599420081309317</v>
      </c>
      <c r="Q667" s="69">
        <v>2.8599420081309317</v>
      </c>
      <c r="R667" s="69">
        <v>2.8599420081309317</v>
      </c>
      <c r="S667" s="69">
        <v>2.8599420081309317</v>
      </c>
      <c r="T667" s="69">
        <v>2.8599420081309317</v>
      </c>
      <c r="U667" s="69">
        <v>2.8599420081309317</v>
      </c>
      <c r="V667" s="69">
        <v>2.8599420081309317</v>
      </c>
      <c r="W667" s="69">
        <v>2.8599420081309317</v>
      </c>
      <c r="X667" s="69">
        <v>2.8599420081309317</v>
      </c>
      <c r="Y667" s="69">
        <v>2.8599420081309317</v>
      </c>
      <c r="Z667" s="69">
        <v>2.8599420081309317</v>
      </c>
      <c r="AA667" s="69">
        <v>2.8599420081309317</v>
      </c>
      <c r="AB667" s="69">
        <v>2.8599420081309317</v>
      </c>
      <c r="AC667" s="69">
        <v>2.8599420081309317</v>
      </c>
      <c r="AD667" s="69">
        <v>2.8599420081309317</v>
      </c>
      <c r="AE667" s="69">
        <v>2.8599420081309317</v>
      </c>
      <c r="AF667" s="69">
        <v>2.8599420081309317</v>
      </c>
      <c r="AG667" s="69">
        <v>2.8599420081309317</v>
      </c>
      <c r="AH667" s="69">
        <v>2.8599420081309317</v>
      </c>
      <c r="AI667" s="69">
        <v>2.8599420081309317</v>
      </c>
      <c r="AJ667" s="69">
        <v>2.8599420081309317</v>
      </c>
      <c r="AK667" s="69">
        <v>2.8599420081309317</v>
      </c>
      <c r="AL667" s="69">
        <v>2.8599420081309317</v>
      </c>
      <c r="AM667" s="69">
        <v>2.8599420081309317</v>
      </c>
      <c r="AN667" s="69">
        <v>2.8599420081309317</v>
      </c>
      <c r="AO667" s="69">
        <v>2.8599420081309317</v>
      </c>
      <c r="AP667" s="69">
        <v>2.8599420081309317</v>
      </c>
      <c r="AQ667" s="69">
        <v>2.8599420081309317</v>
      </c>
      <c r="AR667" s="69">
        <v>2.8599420081309317</v>
      </c>
      <c r="AS667" s="69">
        <v>2.8599420081309317</v>
      </c>
      <c r="AT667" s="69">
        <v>2.8599420081309317</v>
      </c>
      <c r="AU667" s="69">
        <v>2.8599420081309317</v>
      </c>
      <c r="AV667" s="69">
        <v>2.8599420081309317</v>
      </c>
      <c r="AW667" s="69">
        <v>2.8599420081309317</v>
      </c>
      <c r="AX667" s="69">
        <v>2.8599420081309317</v>
      </c>
      <c r="AY667" s="69">
        <v>2.8599420081309317</v>
      </c>
      <c r="AZ667" s="69">
        <v>2.8599420081309317</v>
      </c>
      <c r="BA667" s="69">
        <v>2.8599420081309317</v>
      </c>
      <c r="BB667" s="69">
        <v>2.8599420081309317</v>
      </c>
      <c r="BC667" s="69">
        <v>2.8599420081309317</v>
      </c>
      <c r="BD667" s="69">
        <v>2.8599420081309317</v>
      </c>
      <c r="BE667" s="69">
        <v>2.8599420081309317</v>
      </c>
      <c r="BF667" s="69">
        <v>2.8599420081309317</v>
      </c>
      <c r="BG667" s="69">
        <v>2.8599420081309317</v>
      </c>
      <c r="BH667" s="69">
        <v>2.8599420081309317</v>
      </c>
      <c r="BI667" s="69">
        <v>2.8599420081309317</v>
      </c>
    </row>
    <row r="668" spans="1:61" x14ac:dyDescent="0.35">
      <c r="A668" s="2" t="s">
        <v>506</v>
      </c>
      <c r="B668" t="s">
        <v>80</v>
      </c>
      <c r="C668" t="s">
        <v>173</v>
      </c>
      <c r="D668" t="s">
        <v>484</v>
      </c>
      <c r="E668">
        <v>1</v>
      </c>
      <c r="F668" t="s">
        <v>248</v>
      </c>
      <c r="H668" s="69">
        <v>2.8599420081309317</v>
      </c>
      <c r="I668" s="69">
        <v>2.8599420081309317</v>
      </c>
      <c r="J668" s="69">
        <v>2.8599420081309317</v>
      </c>
      <c r="K668" s="69">
        <v>2.8599420081309317</v>
      </c>
      <c r="L668" s="69">
        <v>2.8599420081309317</v>
      </c>
      <c r="M668" s="69">
        <v>2.8599420081309317</v>
      </c>
      <c r="N668" s="69">
        <v>2.8599420081309317</v>
      </c>
      <c r="O668" s="69">
        <v>2.8599420081309317</v>
      </c>
      <c r="P668" s="69">
        <v>2.8599420081309317</v>
      </c>
      <c r="Q668" s="69">
        <v>2.8599420081309317</v>
      </c>
      <c r="R668" s="69">
        <v>2.8599420081309317</v>
      </c>
      <c r="S668" s="69">
        <v>2.8599420081309317</v>
      </c>
      <c r="T668" s="69">
        <v>2.8599420081309317</v>
      </c>
      <c r="U668" s="69">
        <v>2.8599420081309317</v>
      </c>
      <c r="V668" s="69">
        <v>2.8599420081309317</v>
      </c>
      <c r="W668" s="69">
        <v>2.8599420081309317</v>
      </c>
      <c r="X668" s="69">
        <v>2.8599420081309317</v>
      </c>
      <c r="Y668" s="69">
        <v>2.8599420081309317</v>
      </c>
      <c r="Z668" s="69">
        <v>2.8599420081309317</v>
      </c>
      <c r="AA668" s="69">
        <v>2.8599420081309317</v>
      </c>
      <c r="AB668" s="69">
        <v>2.8599420081309317</v>
      </c>
      <c r="AC668" s="69">
        <v>2.8599420081309317</v>
      </c>
      <c r="AD668" s="69">
        <v>2.8599420081309317</v>
      </c>
      <c r="AE668" s="69">
        <v>2.8599420081309317</v>
      </c>
      <c r="AF668" s="69">
        <v>2.8599420081309317</v>
      </c>
      <c r="AG668" s="69">
        <v>2.8599420081309317</v>
      </c>
      <c r="AH668" s="69">
        <v>2.8599420081309317</v>
      </c>
      <c r="AI668" s="69">
        <v>2.8599420081309317</v>
      </c>
      <c r="AJ668" s="69">
        <v>2.8599420081309317</v>
      </c>
      <c r="AK668" s="69">
        <v>2.8599420081309317</v>
      </c>
      <c r="AL668" s="69">
        <v>2.8599420081309317</v>
      </c>
      <c r="AM668" s="69">
        <v>2.8599420081309317</v>
      </c>
      <c r="AN668" s="69">
        <v>2.8599420081309317</v>
      </c>
      <c r="AO668" s="69">
        <v>2.8599420081309317</v>
      </c>
      <c r="AP668" s="69">
        <v>2.8599420081309317</v>
      </c>
      <c r="AQ668" s="69">
        <v>2.8599420081309317</v>
      </c>
      <c r="AR668" s="69">
        <v>2.8599420081309317</v>
      </c>
      <c r="AS668" s="69">
        <v>2.8599420081309317</v>
      </c>
      <c r="AT668" s="69">
        <v>2.8599420081309317</v>
      </c>
      <c r="AU668" s="69">
        <v>2.8599420081309317</v>
      </c>
      <c r="AV668" s="69">
        <v>2.8599420081309317</v>
      </c>
      <c r="AW668" s="69">
        <v>2.8599420081309317</v>
      </c>
      <c r="AX668" s="69">
        <v>2.8599420081309317</v>
      </c>
      <c r="AY668" s="69">
        <v>2.8599420081309317</v>
      </c>
      <c r="AZ668" s="69">
        <v>2.8599420081309317</v>
      </c>
      <c r="BA668" s="69">
        <v>2.8599420081309317</v>
      </c>
      <c r="BB668" s="69">
        <v>2.8599420081309317</v>
      </c>
      <c r="BC668" s="69">
        <v>2.8599420081309317</v>
      </c>
      <c r="BD668" s="69">
        <v>2.8599420081309317</v>
      </c>
      <c r="BE668" s="69">
        <v>2.8599420081309317</v>
      </c>
      <c r="BF668" s="69">
        <v>2.8599420081309317</v>
      </c>
      <c r="BG668" s="69">
        <v>2.8599420081309317</v>
      </c>
      <c r="BH668" s="69">
        <v>2.8599420081309317</v>
      </c>
      <c r="BI668" s="69">
        <v>2.8599420081309317</v>
      </c>
    </row>
    <row r="669" spans="1:61" x14ac:dyDescent="0.35">
      <c r="A669" s="2" t="s">
        <v>506</v>
      </c>
      <c r="B669" t="s">
        <v>80</v>
      </c>
      <c r="C669" t="s">
        <v>174</v>
      </c>
      <c r="D669" t="s">
        <v>485</v>
      </c>
      <c r="E669">
        <v>1</v>
      </c>
      <c r="F669" t="s">
        <v>248</v>
      </c>
      <c r="H669" s="69">
        <v>2.8599420081309317</v>
      </c>
      <c r="I669" s="69">
        <v>2.8599420081309317</v>
      </c>
      <c r="J669" s="69">
        <v>2.8599420081309317</v>
      </c>
      <c r="K669" s="69">
        <v>2.8599420081309317</v>
      </c>
      <c r="L669" s="69">
        <v>2.8599420081309317</v>
      </c>
      <c r="M669" s="69">
        <v>2.8599420081309317</v>
      </c>
      <c r="N669" s="69">
        <v>2.8599420081309317</v>
      </c>
      <c r="O669" s="69">
        <v>2.8599420081309317</v>
      </c>
      <c r="P669" s="69">
        <v>2.8599420081309317</v>
      </c>
      <c r="Q669" s="69">
        <v>2.8599420081309317</v>
      </c>
      <c r="R669" s="69">
        <v>2.8599420081309317</v>
      </c>
      <c r="S669" s="69">
        <v>2.8599420081309317</v>
      </c>
      <c r="T669" s="69">
        <v>2.8599420081309317</v>
      </c>
      <c r="U669" s="69">
        <v>2.8599420081309317</v>
      </c>
      <c r="V669" s="69">
        <v>2.8599420081309317</v>
      </c>
      <c r="W669" s="69">
        <v>2.8599420081309317</v>
      </c>
      <c r="X669" s="69">
        <v>2.8599420081309317</v>
      </c>
      <c r="Y669" s="69">
        <v>2.8599420081309317</v>
      </c>
      <c r="Z669" s="69">
        <v>2.8599420081309317</v>
      </c>
      <c r="AA669" s="69">
        <v>2.8599420081309317</v>
      </c>
      <c r="AB669" s="69">
        <v>2.8599420081309317</v>
      </c>
      <c r="AC669" s="69">
        <v>2.8599420081309317</v>
      </c>
      <c r="AD669" s="69">
        <v>2.8599420081309317</v>
      </c>
      <c r="AE669" s="69">
        <v>2.8599420081309317</v>
      </c>
      <c r="AF669" s="69">
        <v>2.8599420081309317</v>
      </c>
      <c r="AG669" s="69">
        <v>2.8599420081309317</v>
      </c>
      <c r="AH669" s="69">
        <v>2.8599420081309317</v>
      </c>
      <c r="AI669" s="69">
        <v>2.8599420081309317</v>
      </c>
      <c r="AJ669" s="69">
        <v>2.8599420081309317</v>
      </c>
      <c r="AK669" s="69">
        <v>2.8599420081309317</v>
      </c>
      <c r="AL669" s="69">
        <v>2.8599420081309317</v>
      </c>
      <c r="AM669" s="69">
        <v>2.8599420081309317</v>
      </c>
      <c r="AN669" s="69">
        <v>2.8599420081309317</v>
      </c>
      <c r="AO669" s="69">
        <v>2.8599420081309317</v>
      </c>
      <c r="AP669" s="69">
        <v>2.8599420081309317</v>
      </c>
      <c r="AQ669" s="69">
        <v>2.8599420081309317</v>
      </c>
      <c r="AR669" s="69">
        <v>2.8599420081309317</v>
      </c>
      <c r="AS669" s="69">
        <v>2.8599420081309317</v>
      </c>
      <c r="AT669" s="69">
        <v>2.8599420081309317</v>
      </c>
      <c r="AU669" s="69">
        <v>2.8599420081309317</v>
      </c>
      <c r="AV669" s="69">
        <v>2.8599420081309317</v>
      </c>
      <c r="AW669" s="69">
        <v>2.8599420081309317</v>
      </c>
      <c r="AX669" s="69">
        <v>2.8599420081309317</v>
      </c>
      <c r="AY669" s="69">
        <v>2.8599420081309317</v>
      </c>
      <c r="AZ669" s="69">
        <v>2.8599420081309317</v>
      </c>
      <c r="BA669" s="69">
        <v>2.8599420081309317</v>
      </c>
      <c r="BB669" s="69">
        <v>2.8599420081309317</v>
      </c>
      <c r="BC669" s="69">
        <v>2.8599420081309317</v>
      </c>
      <c r="BD669" s="69">
        <v>2.8599420081309317</v>
      </c>
      <c r="BE669" s="69">
        <v>2.8599420081309317</v>
      </c>
      <c r="BF669" s="69">
        <v>2.8599420081309317</v>
      </c>
      <c r="BG669" s="69">
        <v>2.8599420081309317</v>
      </c>
      <c r="BH669" s="69">
        <v>2.8599420081309317</v>
      </c>
      <c r="BI669" s="69">
        <v>2.8599420081309317</v>
      </c>
    </row>
    <row r="670" spans="1:61" x14ac:dyDescent="0.35">
      <c r="A670" s="2" t="s">
        <v>506</v>
      </c>
      <c r="B670" t="s">
        <v>80</v>
      </c>
      <c r="C670" t="s">
        <v>176</v>
      </c>
      <c r="D670" t="s">
        <v>487</v>
      </c>
      <c r="E670">
        <v>1</v>
      </c>
      <c r="F670" t="s">
        <v>248</v>
      </c>
      <c r="H670" s="69">
        <v>2.8599420081309317</v>
      </c>
      <c r="I670" s="69">
        <v>2.8599420081309317</v>
      </c>
      <c r="J670" s="69">
        <v>2.8599420081309317</v>
      </c>
      <c r="K670" s="69">
        <v>2.8599420081309317</v>
      </c>
      <c r="L670" s="69">
        <v>2.8599420081309317</v>
      </c>
      <c r="M670" s="69">
        <v>2.8599420081309317</v>
      </c>
      <c r="N670" s="69">
        <v>2.8599420081309317</v>
      </c>
      <c r="O670" s="69">
        <v>2.8599420081309317</v>
      </c>
      <c r="P670" s="69">
        <v>2.8599420081309317</v>
      </c>
      <c r="Q670" s="69">
        <v>2.8599420081309317</v>
      </c>
      <c r="R670" s="69">
        <v>2.8599420081309317</v>
      </c>
      <c r="S670" s="69">
        <v>2.8599420081309317</v>
      </c>
      <c r="T670" s="69">
        <v>2.8599420081309317</v>
      </c>
      <c r="U670" s="69">
        <v>2.8599420081309317</v>
      </c>
      <c r="V670" s="69">
        <v>2.8599420081309317</v>
      </c>
      <c r="W670" s="69">
        <v>2.8599420081309317</v>
      </c>
      <c r="X670" s="69">
        <v>2.8599420081309317</v>
      </c>
      <c r="Y670" s="69">
        <v>2.8599420081309317</v>
      </c>
      <c r="Z670" s="69">
        <v>2.8599420081309317</v>
      </c>
      <c r="AA670" s="69">
        <v>2.8599420081309317</v>
      </c>
      <c r="AB670" s="69">
        <v>2.8599420081309317</v>
      </c>
      <c r="AC670" s="69">
        <v>2.8599420081309317</v>
      </c>
      <c r="AD670" s="69">
        <v>2.8599420081309317</v>
      </c>
      <c r="AE670" s="69">
        <v>2.8599420081309317</v>
      </c>
      <c r="AF670" s="69">
        <v>2.8599420081309317</v>
      </c>
      <c r="AG670" s="69">
        <v>2.8599420081309317</v>
      </c>
      <c r="AH670" s="69">
        <v>2.8599420081309317</v>
      </c>
      <c r="AI670" s="69">
        <v>2.8599420081309317</v>
      </c>
      <c r="AJ670" s="69">
        <v>2.8599420081309317</v>
      </c>
      <c r="AK670" s="69">
        <v>2.8599420081309317</v>
      </c>
      <c r="AL670" s="69">
        <v>2.8599420081309317</v>
      </c>
      <c r="AM670" s="69">
        <v>2.8599420081309317</v>
      </c>
      <c r="AN670" s="69">
        <v>2.8599420081309317</v>
      </c>
      <c r="AO670" s="69">
        <v>2.8599420081309317</v>
      </c>
      <c r="AP670" s="69">
        <v>2.8599420081309317</v>
      </c>
      <c r="AQ670" s="69">
        <v>2.8599420081309317</v>
      </c>
      <c r="AR670" s="69">
        <v>2.8599420081309317</v>
      </c>
      <c r="AS670" s="69">
        <v>2.8599420081309317</v>
      </c>
      <c r="AT670" s="69">
        <v>2.8599420081309317</v>
      </c>
      <c r="AU670" s="69">
        <v>2.8599420081309317</v>
      </c>
      <c r="AV670" s="69">
        <v>2.8599420081309317</v>
      </c>
      <c r="AW670" s="69">
        <v>2.8599420081309317</v>
      </c>
      <c r="AX670" s="69">
        <v>2.8599420081309317</v>
      </c>
      <c r="AY670" s="69">
        <v>2.8599420081309317</v>
      </c>
      <c r="AZ670" s="69">
        <v>2.8599420081309317</v>
      </c>
      <c r="BA670" s="69">
        <v>2.8599420081309317</v>
      </c>
      <c r="BB670" s="69">
        <v>2.8599420081309317</v>
      </c>
      <c r="BC670" s="69">
        <v>2.8599420081309317</v>
      </c>
      <c r="BD670" s="69">
        <v>2.8599420081309317</v>
      </c>
      <c r="BE670" s="69">
        <v>2.8599420081309317</v>
      </c>
      <c r="BF670" s="69">
        <v>2.8599420081309317</v>
      </c>
      <c r="BG670" s="69">
        <v>2.8599420081309317</v>
      </c>
      <c r="BH670" s="69">
        <v>2.8599420081309317</v>
      </c>
      <c r="BI670" s="69">
        <v>2.8599420081309317</v>
      </c>
    </row>
    <row r="671" spans="1:61" x14ac:dyDescent="0.35">
      <c r="A671" s="2" t="s">
        <v>506</v>
      </c>
      <c r="B671" t="s">
        <v>80</v>
      </c>
      <c r="C671" t="s">
        <v>502</v>
      </c>
      <c r="D671" t="s">
        <v>499</v>
      </c>
      <c r="E671">
        <v>1</v>
      </c>
      <c r="F671" t="s">
        <v>248</v>
      </c>
      <c r="H671" s="69">
        <v>2.8599420081309317</v>
      </c>
      <c r="I671" s="69">
        <v>2.8599420081309317</v>
      </c>
      <c r="J671" s="69">
        <v>2.8599420081309317</v>
      </c>
      <c r="K671" s="69">
        <v>2.8599420081309317</v>
      </c>
      <c r="L671" s="69">
        <v>2.8599420081309317</v>
      </c>
      <c r="M671" s="69">
        <v>2.8599420081309317</v>
      </c>
      <c r="N671" s="69">
        <v>2.8599420081309317</v>
      </c>
      <c r="O671" s="69">
        <v>2.8599420081309317</v>
      </c>
      <c r="P671" s="69">
        <v>2.8599420081309317</v>
      </c>
      <c r="Q671" s="69">
        <v>2.8599420081309317</v>
      </c>
      <c r="R671" s="69">
        <v>2.8599420081309317</v>
      </c>
      <c r="S671" s="69">
        <v>2.8599420081309317</v>
      </c>
      <c r="T671" s="69">
        <v>2.8599420081309317</v>
      </c>
      <c r="U671" s="69">
        <v>2.8599420081309317</v>
      </c>
      <c r="V671" s="69">
        <v>2.8599420081309317</v>
      </c>
      <c r="W671" s="69">
        <v>2.8599420081309317</v>
      </c>
      <c r="X671" s="69">
        <v>2.8599420081309317</v>
      </c>
      <c r="Y671" s="69">
        <v>2.8599420081309317</v>
      </c>
      <c r="Z671" s="69">
        <v>2.8599420081309317</v>
      </c>
      <c r="AA671" s="69">
        <v>2.8599420081309317</v>
      </c>
      <c r="AB671" s="69">
        <v>2.8599420081309317</v>
      </c>
      <c r="AC671" s="69">
        <v>2.8599420081309317</v>
      </c>
      <c r="AD671" s="69">
        <v>2.8599420081309317</v>
      </c>
      <c r="AE671" s="69">
        <v>2.8599420081309317</v>
      </c>
      <c r="AF671" s="69">
        <v>2.8599420081309317</v>
      </c>
      <c r="AG671" s="69">
        <v>2.8599420081309317</v>
      </c>
      <c r="AH671" s="69">
        <v>2.8599420081309317</v>
      </c>
      <c r="AI671" s="69">
        <v>2.8599420081309317</v>
      </c>
      <c r="AJ671" s="69">
        <v>2.8599420081309317</v>
      </c>
      <c r="AK671" s="69">
        <v>2.8599420081309317</v>
      </c>
      <c r="AL671" s="69">
        <v>2.8599420081309317</v>
      </c>
      <c r="AM671" s="69">
        <v>2.8599420081309317</v>
      </c>
      <c r="AN671" s="69">
        <v>2.8599420081309317</v>
      </c>
      <c r="AO671" s="69">
        <v>2.8599420081309317</v>
      </c>
      <c r="AP671" s="69">
        <v>2.8599420081309317</v>
      </c>
      <c r="AQ671" s="69">
        <v>2.8599420081309317</v>
      </c>
      <c r="AR671" s="69">
        <v>2.8599420081309317</v>
      </c>
      <c r="AS671" s="69">
        <v>2.8599420081309317</v>
      </c>
      <c r="AT671" s="69">
        <v>2.8599420081309317</v>
      </c>
      <c r="AU671" s="69">
        <v>2.8599420081309317</v>
      </c>
      <c r="AV671" s="69">
        <v>2.8599420081309317</v>
      </c>
      <c r="AW671" s="69">
        <v>2.8599420081309317</v>
      </c>
      <c r="AX671" s="69">
        <v>2.8599420081309317</v>
      </c>
      <c r="AY671" s="69">
        <v>2.8599420081309317</v>
      </c>
      <c r="AZ671" s="69">
        <v>2.8599420081309317</v>
      </c>
      <c r="BA671" s="69">
        <v>2.8599420081309317</v>
      </c>
      <c r="BB671" s="69">
        <v>2.8599420081309317</v>
      </c>
      <c r="BC671" s="69">
        <v>2.8599420081309317</v>
      </c>
      <c r="BD671" s="69">
        <v>2.8599420081309317</v>
      </c>
      <c r="BE671" s="69">
        <v>2.8599420081309317</v>
      </c>
      <c r="BF671" s="69">
        <v>2.8599420081309317</v>
      </c>
      <c r="BG671" s="69">
        <v>2.8599420081309317</v>
      </c>
      <c r="BH671" s="69">
        <v>2.8599420081309317</v>
      </c>
      <c r="BI671" s="69">
        <v>2.8599420081309317</v>
      </c>
    </row>
    <row r="672" spans="1:61" x14ac:dyDescent="0.35">
      <c r="A672" s="2" t="s">
        <v>506</v>
      </c>
      <c r="B672" t="s">
        <v>80</v>
      </c>
      <c r="C672" t="s">
        <v>179</v>
      </c>
      <c r="D672" t="s">
        <v>489</v>
      </c>
      <c r="E672">
        <v>1</v>
      </c>
      <c r="F672" t="s">
        <v>248</v>
      </c>
      <c r="H672" s="69">
        <v>2.8599420081309317</v>
      </c>
      <c r="I672" s="69">
        <v>2.8599420081309317</v>
      </c>
      <c r="J672" s="69">
        <v>2.8599420081309317</v>
      </c>
      <c r="K672" s="69">
        <v>2.8599420081309317</v>
      </c>
      <c r="L672" s="69">
        <v>2.8599420081309317</v>
      </c>
      <c r="M672" s="69">
        <v>2.8599420081309317</v>
      </c>
      <c r="N672" s="69">
        <v>2.8599420081309317</v>
      </c>
      <c r="O672" s="69">
        <v>2.8599420081309317</v>
      </c>
      <c r="P672" s="69">
        <v>2.8599420081309317</v>
      </c>
      <c r="Q672" s="69">
        <v>2.8599420081309317</v>
      </c>
      <c r="R672" s="69">
        <v>2.8599420081309317</v>
      </c>
      <c r="S672" s="69">
        <v>2.8599420081309317</v>
      </c>
      <c r="T672" s="69">
        <v>2.8599420081309317</v>
      </c>
      <c r="U672" s="69">
        <v>2.8599420081309317</v>
      </c>
      <c r="V672" s="69">
        <v>2.8599420081309317</v>
      </c>
      <c r="W672" s="69">
        <v>2.8599420081309317</v>
      </c>
      <c r="X672" s="69">
        <v>2.8599420081309317</v>
      </c>
      <c r="Y672" s="69">
        <v>2.8599420081309317</v>
      </c>
      <c r="Z672" s="69">
        <v>2.8599420081309317</v>
      </c>
      <c r="AA672" s="69">
        <v>2.8599420081309317</v>
      </c>
      <c r="AB672" s="69">
        <v>2.8599420081309317</v>
      </c>
      <c r="AC672" s="69">
        <v>2.8599420081309317</v>
      </c>
      <c r="AD672" s="69">
        <v>2.8599420081309317</v>
      </c>
      <c r="AE672" s="69">
        <v>2.8599420081309317</v>
      </c>
      <c r="AF672" s="69">
        <v>2.8599420081309317</v>
      </c>
      <c r="AG672" s="69">
        <v>2.8599420081309317</v>
      </c>
      <c r="AH672" s="69">
        <v>2.8599420081309317</v>
      </c>
      <c r="AI672" s="69">
        <v>2.8599420081309317</v>
      </c>
      <c r="AJ672" s="69">
        <v>2.8599420081309317</v>
      </c>
      <c r="AK672" s="69">
        <v>2.8599420081309317</v>
      </c>
      <c r="AL672" s="69">
        <v>2.8599420081309317</v>
      </c>
      <c r="AM672" s="69">
        <v>2.8599420081309317</v>
      </c>
      <c r="AN672" s="69">
        <v>2.8599420081309317</v>
      </c>
      <c r="AO672" s="69">
        <v>2.8599420081309317</v>
      </c>
      <c r="AP672" s="69">
        <v>2.8599420081309317</v>
      </c>
      <c r="AQ672" s="69">
        <v>2.8599420081309317</v>
      </c>
      <c r="AR672" s="69">
        <v>2.8599420081309317</v>
      </c>
      <c r="AS672" s="69">
        <v>2.8599420081309317</v>
      </c>
      <c r="AT672" s="69">
        <v>2.8599420081309317</v>
      </c>
      <c r="AU672" s="69">
        <v>2.8599420081309317</v>
      </c>
      <c r="AV672" s="69">
        <v>2.8599420081309317</v>
      </c>
      <c r="AW672" s="69">
        <v>2.8599420081309317</v>
      </c>
      <c r="AX672" s="69">
        <v>2.8599420081309317</v>
      </c>
      <c r="AY672" s="69">
        <v>2.8599420081309317</v>
      </c>
      <c r="AZ672" s="69">
        <v>2.8599420081309317</v>
      </c>
      <c r="BA672" s="69">
        <v>2.8599420081309317</v>
      </c>
      <c r="BB672" s="69">
        <v>2.8599420081309317</v>
      </c>
      <c r="BC672" s="69">
        <v>2.8599420081309317</v>
      </c>
      <c r="BD672" s="69">
        <v>2.8599420081309317</v>
      </c>
      <c r="BE672" s="69">
        <v>2.8599420081309317</v>
      </c>
      <c r="BF672" s="69">
        <v>2.8599420081309317</v>
      </c>
      <c r="BG672" s="69">
        <v>2.8599420081309317</v>
      </c>
      <c r="BH672" s="69">
        <v>2.8599420081309317</v>
      </c>
      <c r="BI672" s="69">
        <v>2.8599420081309317</v>
      </c>
    </row>
    <row r="673" spans="1:61" x14ac:dyDescent="0.35">
      <c r="A673" s="2" t="s">
        <v>506</v>
      </c>
      <c r="B673" t="s">
        <v>80</v>
      </c>
      <c r="C673" t="s">
        <v>184</v>
      </c>
      <c r="D673" t="s">
        <v>495</v>
      </c>
      <c r="E673">
        <v>1</v>
      </c>
      <c r="F673" t="s">
        <v>248</v>
      </c>
      <c r="H673" s="69">
        <v>2.8599420081309317</v>
      </c>
      <c r="I673" s="69">
        <v>2.8599420081309317</v>
      </c>
      <c r="J673" s="69">
        <v>2.8599420081309317</v>
      </c>
      <c r="K673" s="69">
        <v>2.8599420081309317</v>
      </c>
      <c r="L673" s="69">
        <v>2.8599420081309317</v>
      </c>
      <c r="M673" s="69">
        <v>2.8599420081309317</v>
      </c>
      <c r="N673" s="69">
        <v>2.8599420081309317</v>
      </c>
      <c r="O673" s="69">
        <v>2.8599420081309317</v>
      </c>
      <c r="P673" s="69">
        <v>2.8599420081309317</v>
      </c>
      <c r="Q673" s="69">
        <v>2.8599420081309317</v>
      </c>
      <c r="R673" s="69">
        <v>2.8599420081309317</v>
      </c>
      <c r="S673" s="69">
        <v>2.8599420081309317</v>
      </c>
      <c r="T673" s="69">
        <v>2.8599420081309317</v>
      </c>
      <c r="U673" s="69">
        <v>2.8599420081309317</v>
      </c>
      <c r="V673" s="69">
        <v>2.8599420081309317</v>
      </c>
      <c r="W673" s="69">
        <v>2.8599420081309317</v>
      </c>
      <c r="X673" s="69">
        <v>2.8599420081309317</v>
      </c>
      <c r="Y673" s="69">
        <v>2.8599420081309317</v>
      </c>
      <c r="Z673" s="69">
        <v>2.8599420081309317</v>
      </c>
      <c r="AA673" s="69">
        <v>2.8599420081309317</v>
      </c>
      <c r="AB673" s="69">
        <v>2.8599420081309317</v>
      </c>
      <c r="AC673" s="69">
        <v>2.8599420081309317</v>
      </c>
      <c r="AD673" s="69">
        <v>2.8599420081309317</v>
      </c>
      <c r="AE673" s="69">
        <v>2.8599420081309317</v>
      </c>
      <c r="AF673" s="69">
        <v>2.8599420081309317</v>
      </c>
      <c r="AG673" s="69">
        <v>2.8599420081309317</v>
      </c>
      <c r="AH673" s="69">
        <v>2.8599420081309317</v>
      </c>
      <c r="AI673" s="69">
        <v>2.8599420081309317</v>
      </c>
      <c r="AJ673" s="69">
        <v>2.8599420081309317</v>
      </c>
      <c r="AK673" s="69">
        <v>2.8599420081309317</v>
      </c>
      <c r="AL673" s="69">
        <v>2.8599420081309317</v>
      </c>
      <c r="AM673" s="69">
        <v>2.8599420081309317</v>
      </c>
      <c r="AN673" s="69">
        <v>2.8599420081309317</v>
      </c>
      <c r="AO673" s="69">
        <v>2.8599420081309317</v>
      </c>
      <c r="AP673" s="69">
        <v>2.8599420081309317</v>
      </c>
      <c r="AQ673" s="69">
        <v>2.8599420081309317</v>
      </c>
      <c r="AR673" s="69">
        <v>2.8599420081309317</v>
      </c>
      <c r="AS673" s="69">
        <v>2.8599420081309317</v>
      </c>
      <c r="AT673" s="69">
        <v>2.8599420081309317</v>
      </c>
      <c r="AU673" s="69">
        <v>2.8599420081309317</v>
      </c>
      <c r="AV673" s="69">
        <v>2.8599420081309317</v>
      </c>
      <c r="AW673" s="69">
        <v>2.8599420081309317</v>
      </c>
      <c r="AX673" s="69">
        <v>2.8599420081309317</v>
      </c>
      <c r="AY673" s="69">
        <v>2.8599420081309317</v>
      </c>
      <c r="AZ673" s="69">
        <v>2.8599420081309317</v>
      </c>
      <c r="BA673" s="69">
        <v>2.8599420081309317</v>
      </c>
      <c r="BB673" s="69">
        <v>2.8599420081309317</v>
      </c>
      <c r="BC673" s="69">
        <v>2.8599420081309317</v>
      </c>
      <c r="BD673" s="69">
        <v>2.8599420081309317</v>
      </c>
      <c r="BE673" s="69">
        <v>2.8599420081309317</v>
      </c>
      <c r="BF673" s="69">
        <v>2.8599420081309317</v>
      </c>
      <c r="BG673" s="69">
        <v>2.8599420081309317</v>
      </c>
      <c r="BH673" s="69">
        <v>2.8599420081309317</v>
      </c>
      <c r="BI673" s="69">
        <v>2.8599420081309317</v>
      </c>
    </row>
    <row r="674" spans="1:61" x14ac:dyDescent="0.35">
      <c r="A674" s="2" t="s">
        <v>506</v>
      </c>
      <c r="B674" t="s">
        <v>80</v>
      </c>
      <c r="C674" t="s">
        <v>193</v>
      </c>
      <c r="D674" t="s">
        <v>482</v>
      </c>
      <c r="E674">
        <v>1</v>
      </c>
      <c r="F674" t="s">
        <v>248</v>
      </c>
      <c r="H674" s="69">
        <v>2.8599420081309317</v>
      </c>
      <c r="I674" s="69">
        <v>2.8599420081309317</v>
      </c>
      <c r="J674" s="69">
        <v>2.8599420081309317</v>
      </c>
      <c r="K674" s="69">
        <v>2.8599420081309317</v>
      </c>
      <c r="L674" s="69">
        <v>2.8599420081309317</v>
      </c>
      <c r="M674" s="69">
        <v>2.8599420081309317</v>
      </c>
      <c r="N674" s="69">
        <v>2.8599420081309317</v>
      </c>
      <c r="O674" s="69">
        <v>2.8599420081309317</v>
      </c>
      <c r="P674" s="69">
        <v>2.8599420081309317</v>
      </c>
      <c r="Q674" s="69">
        <v>2.8599420081309317</v>
      </c>
      <c r="R674" s="69">
        <v>2.8599420081309317</v>
      </c>
      <c r="S674" s="69">
        <v>2.8599420081309317</v>
      </c>
      <c r="T674" s="69">
        <v>2.8599420081309317</v>
      </c>
      <c r="U674" s="69">
        <v>2.8599420081309317</v>
      </c>
      <c r="V674" s="69">
        <v>2.8599420081309317</v>
      </c>
      <c r="W674" s="69">
        <v>2.8599420081309317</v>
      </c>
      <c r="X674" s="69">
        <v>2.8599420081309317</v>
      </c>
      <c r="Y674" s="69">
        <v>2.8599420081309317</v>
      </c>
      <c r="Z674" s="69">
        <v>2.8599420081309317</v>
      </c>
      <c r="AA674" s="69">
        <v>2.8599420081309317</v>
      </c>
      <c r="AB674" s="69">
        <v>2.8599420081309317</v>
      </c>
      <c r="AC674" s="69">
        <v>2.8599420081309317</v>
      </c>
      <c r="AD674" s="69">
        <v>2.8599420081309317</v>
      </c>
      <c r="AE674" s="69">
        <v>2.8599420081309317</v>
      </c>
      <c r="AF674" s="69">
        <v>2.8599420081309317</v>
      </c>
      <c r="AG674" s="69">
        <v>2.8599420081309317</v>
      </c>
      <c r="AH674" s="69">
        <v>2.8599420081309317</v>
      </c>
      <c r="AI674" s="69">
        <v>2.8599420081309317</v>
      </c>
      <c r="AJ674" s="69">
        <v>2.8599420081309317</v>
      </c>
      <c r="AK674" s="69">
        <v>2.8599420081309317</v>
      </c>
      <c r="AL674" s="69">
        <v>2.8599420081309317</v>
      </c>
      <c r="AM674" s="69">
        <v>2.8599420081309317</v>
      </c>
      <c r="AN674" s="69">
        <v>2.8599420081309317</v>
      </c>
      <c r="AO674" s="69">
        <v>2.8599420081309317</v>
      </c>
      <c r="AP674" s="69">
        <v>2.8599420081309317</v>
      </c>
      <c r="AQ674" s="69">
        <v>2.8599420081309317</v>
      </c>
      <c r="AR674" s="69">
        <v>2.8599420081309317</v>
      </c>
      <c r="AS674" s="69">
        <v>2.8599420081309317</v>
      </c>
      <c r="AT674" s="69">
        <v>2.8599420081309317</v>
      </c>
      <c r="AU674" s="69">
        <v>2.8599420081309317</v>
      </c>
      <c r="AV674" s="69">
        <v>2.8599420081309317</v>
      </c>
      <c r="AW674" s="69">
        <v>2.8599420081309317</v>
      </c>
      <c r="AX674" s="69">
        <v>2.8599420081309317</v>
      </c>
      <c r="AY674" s="69">
        <v>2.8599420081309317</v>
      </c>
      <c r="AZ674" s="69">
        <v>2.8599420081309317</v>
      </c>
      <c r="BA674" s="69">
        <v>2.8599420081309317</v>
      </c>
      <c r="BB674" s="69">
        <v>2.8599420081309317</v>
      </c>
      <c r="BC674" s="69">
        <v>2.8599420081309317</v>
      </c>
      <c r="BD674" s="69">
        <v>2.8599420081309317</v>
      </c>
      <c r="BE674" s="69">
        <v>2.8599420081309317</v>
      </c>
      <c r="BF674" s="69">
        <v>2.8599420081309317</v>
      </c>
      <c r="BG674" s="69">
        <v>2.8599420081309317</v>
      </c>
      <c r="BH674" s="69">
        <v>2.8599420081309317</v>
      </c>
      <c r="BI674" s="69">
        <v>2.8599420081309317</v>
      </c>
    </row>
    <row r="675" spans="1:61" x14ac:dyDescent="0.35">
      <c r="A675" s="2" t="s">
        <v>506</v>
      </c>
      <c r="B675" t="s">
        <v>80</v>
      </c>
      <c r="C675" t="s">
        <v>194</v>
      </c>
      <c r="D675" t="s">
        <v>483</v>
      </c>
      <c r="E675">
        <v>1</v>
      </c>
      <c r="F675" t="s">
        <v>248</v>
      </c>
      <c r="H675" s="69">
        <v>2.8599420081309317</v>
      </c>
      <c r="I675" s="69">
        <v>2.8599420081309317</v>
      </c>
      <c r="J675" s="69">
        <v>2.8599420081309317</v>
      </c>
      <c r="K675" s="69">
        <v>2.8599420081309317</v>
      </c>
      <c r="L675" s="69">
        <v>2.8599420081309317</v>
      </c>
      <c r="M675" s="69">
        <v>2.8599420081309317</v>
      </c>
      <c r="N675" s="69">
        <v>2.8599420081309317</v>
      </c>
      <c r="O675" s="69">
        <v>2.8599420081309317</v>
      </c>
      <c r="P675" s="69">
        <v>2.8599420081309317</v>
      </c>
      <c r="Q675" s="69">
        <v>2.8599420081309317</v>
      </c>
      <c r="R675" s="69">
        <v>2.8599420081309317</v>
      </c>
      <c r="S675" s="69">
        <v>2.8599420081309317</v>
      </c>
      <c r="T675" s="69">
        <v>2.8599420081309317</v>
      </c>
      <c r="U675" s="69">
        <v>2.8599420081309317</v>
      </c>
      <c r="V675" s="69">
        <v>2.8599420081309317</v>
      </c>
      <c r="W675" s="69">
        <v>2.8599420081309317</v>
      </c>
      <c r="X675" s="69">
        <v>2.8599420081309317</v>
      </c>
      <c r="Y675" s="69">
        <v>2.8599420081309317</v>
      </c>
      <c r="Z675" s="69">
        <v>2.8599420081309317</v>
      </c>
      <c r="AA675" s="69">
        <v>2.8599420081309317</v>
      </c>
      <c r="AB675" s="69">
        <v>2.8599420081309317</v>
      </c>
      <c r="AC675" s="69">
        <v>2.8599420081309317</v>
      </c>
      <c r="AD675" s="69">
        <v>2.8599420081309317</v>
      </c>
      <c r="AE675" s="69">
        <v>2.8599420081309317</v>
      </c>
      <c r="AF675" s="69">
        <v>2.8599420081309317</v>
      </c>
      <c r="AG675" s="69">
        <v>2.8599420081309317</v>
      </c>
      <c r="AH675" s="69">
        <v>2.8599420081309317</v>
      </c>
      <c r="AI675" s="69">
        <v>2.8599420081309317</v>
      </c>
      <c r="AJ675" s="69">
        <v>2.8599420081309317</v>
      </c>
      <c r="AK675" s="69">
        <v>2.8599420081309317</v>
      </c>
      <c r="AL675" s="69">
        <v>2.8599420081309317</v>
      </c>
      <c r="AM675" s="69">
        <v>2.8599420081309317</v>
      </c>
      <c r="AN675" s="69">
        <v>2.8599420081309317</v>
      </c>
      <c r="AO675" s="69">
        <v>2.8599420081309317</v>
      </c>
      <c r="AP675" s="69">
        <v>2.8599420081309317</v>
      </c>
      <c r="AQ675" s="69">
        <v>2.8599420081309317</v>
      </c>
      <c r="AR675" s="69">
        <v>2.8599420081309317</v>
      </c>
      <c r="AS675" s="69">
        <v>2.8599420081309317</v>
      </c>
      <c r="AT675" s="69">
        <v>2.8599420081309317</v>
      </c>
      <c r="AU675" s="69">
        <v>2.8599420081309317</v>
      </c>
      <c r="AV675" s="69">
        <v>2.8599420081309317</v>
      </c>
      <c r="AW675" s="69">
        <v>2.8599420081309317</v>
      </c>
      <c r="AX675" s="69">
        <v>2.8599420081309317</v>
      </c>
      <c r="AY675" s="69">
        <v>2.8599420081309317</v>
      </c>
      <c r="AZ675" s="69">
        <v>2.8599420081309317</v>
      </c>
      <c r="BA675" s="69">
        <v>2.8599420081309317</v>
      </c>
      <c r="BB675" s="69">
        <v>2.8599420081309317</v>
      </c>
      <c r="BC675" s="69">
        <v>2.8599420081309317</v>
      </c>
      <c r="BD675" s="69">
        <v>2.8599420081309317</v>
      </c>
      <c r="BE675" s="69">
        <v>2.8599420081309317</v>
      </c>
      <c r="BF675" s="69">
        <v>2.8599420081309317</v>
      </c>
      <c r="BG675" s="69">
        <v>2.8599420081309317</v>
      </c>
      <c r="BH675" s="69">
        <v>2.8599420081309317</v>
      </c>
      <c r="BI675" s="69">
        <v>2.8599420081309317</v>
      </c>
    </row>
    <row r="676" spans="1:61" x14ac:dyDescent="0.35">
      <c r="A676" s="2" t="s">
        <v>506</v>
      </c>
      <c r="B676" t="s">
        <v>80</v>
      </c>
      <c r="C676" t="s">
        <v>195</v>
      </c>
      <c r="D676" t="s">
        <v>484</v>
      </c>
      <c r="E676">
        <v>1</v>
      </c>
      <c r="F676" t="s">
        <v>248</v>
      </c>
      <c r="H676" s="69">
        <v>2.8599420081309317</v>
      </c>
      <c r="I676" s="69">
        <v>2.8599420081309317</v>
      </c>
      <c r="J676" s="69">
        <v>2.8599420081309317</v>
      </c>
      <c r="K676" s="69">
        <v>2.8599420081309317</v>
      </c>
      <c r="L676" s="69">
        <v>2.8599420081309317</v>
      </c>
      <c r="M676" s="69">
        <v>2.8599420081309317</v>
      </c>
      <c r="N676" s="69">
        <v>2.8599420081309317</v>
      </c>
      <c r="O676" s="69">
        <v>2.8599420081309317</v>
      </c>
      <c r="P676" s="69">
        <v>2.8599420081309317</v>
      </c>
      <c r="Q676" s="69">
        <v>2.8599420081309317</v>
      </c>
      <c r="R676" s="69">
        <v>2.8599420081309317</v>
      </c>
      <c r="S676" s="69">
        <v>2.8599420081309317</v>
      </c>
      <c r="T676" s="69">
        <v>2.8599420081309317</v>
      </c>
      <c r="U676" s="69">
        <v>2.8599420081309317</v>
      </c>
      <c r="V676" s="69">
        <v>2.8599420081309317</v>
      </c>
      <c r="W676" s="69">
        <v>2.8599420081309317</v>
      </c>
      <c r="X676" s="69">
        <v>2.8599420081309317</v>
      </c>
      <c r="Y676" s="69">
        <v>2.8599420081309317</v>
      </c>
      <c r="Z676" s="69">
        <v>2.8599420081309317</v>
      </c>
      <c r="AA676" s="69">
        <v>2.8599420081309317</v>
      </c>
      <c r="AB676" s="69">
        <v>2.8599420081309317</v>
      </c>
      <c r="AC676" s="69">
        <v>2.8599420081309317</v>
      </c>
      <c r="AD676" s="69">
        <v>2.8599420081309317</v>
      </c>
      <c r="AE676" s="69">
        <v>2.8599420081309317</v>
      </c>
      <c r="AF676" s="69">
        <v>2.8599420081309317</v>
      </c>
      <c r="AG676" s="69">
        <v>2.8599420081309317</v>
      </c>
      <c r="AH676" s="69">
        <v>2.8599420081309317</v>
      </c>
      <c r="AI676" s="69">
        <v>2.8599420081309317</v>
      </c>
      <c r="AJ676" s="69">
        <v>2.8599420081309317</v>
      </c>
      <c r="AK676" s="69">
        <v>2.8599420081309317</v>
      </c>
      <c r="AL676" s="69">
        <v>2.8599420081309317</v>
      </c>
      <c r="AM676" s="69">
        <v>2.8599420081309317</v>
      </c>
      <c r="AN676" s="69">
        <v>2.8599420081309317</v>
      </c>
      <c r="AO676" s="69">
        <v>2.8599420081309317</v>
      </c>
      <c r="AP676" s="69">
        <v>2.8599420081309317</v>
      </c>
      <c r="AQ676" s="69">
        <v>2.8599420081309317</v>
      </c>
      <c r="AR676" s="69">
        <v>2.8599420081309317</v>
      </c>
      <c r="AS676" s="69">
        <v>2.8599420081309317</v>
      </c>
      <c r="AT676" s="69">
        <v>2.8599420081309317</v>
      </c>
      <c r="AU676" s="69">
        <v>2.8599420081309317</v>
      </c>
      <c r="AV676" s="69">
        <v>2.8599420081309317</v>
      </c>
      <c r="AW676" s="69">
        <v>2.8599420081309317</v>
      </c>
      <c r="AX676" s="69">
        <v>2.8599420081309317</v>
      </c>
      <c r="AY676" s="69">
        <v>2.8599420081309317</v>
      </c>
      <c r="AZ676" s="69">
        <v>2.8599420081309317</v>
      </c>
      <c r="BA676" s="69">
        <v>2.8599420081309317</v>
      </c>
      <c r="BB676" s="69">
        <v>2.8599420081309317</v>
      </c>
      <c r="BC676" s="69">
        <v>2.8599420081309317</v>
      </c>
      <c r="BD676" s="69">
        <v>2.8599420081309317</v>
      </c>
      <c r="BE676" s="69">
        <v>2.8599420081309317</v>
      </c>
      <c r="BF676" s="69">
        <v>2.8599420081309317</v>
      </c>
      <c r="BG676" s="69">
        <v>2.8599420081309317</v>
      </c>
      <c r="BH676" s="69">
        <v>2.8599420081309317</v>
      </c>
      <c r="BI676" s="69">
        <v>2.8599420081309317</v>
      </c>
    </row>
    <row r="677" spans="1:61" x14ac:dyDescent="0.35">
      <c r="A677" s="2" t="s">
        <v>506</v>
      </c>
      <c r="B677" t="s">
        <v>80</v>
      </c>
      <c r="C677" t="s">
        <v>196</v>
      </c>
      <c r="D677" t="s">
        <v>485</v>
      </c>
      <c r="E677">
        <v>1</v>
      </c>
      <c r="F677" t="s">
        <v>248</v>
      </c>
      <c r="H677" s="69">
        <v>2.8599420081309317</v>
      </c>
      <c r="I677" s="69">
        <v>2.8599420081309317</v>
      </c>
      <c r="J677" s="69">
        <v>2.8599420081309317</v>
      </c>
      <c r="K677" s="69">
        <v>2.8599420081309317</v>
      </c>
      <c r="L677" s="69">
        <v>2.8599420081309317</v>
      </c>
      <c r="M677" s="69">
        <v>2.8599420081309317</v>
      </c>
      <c r="N677" s="69">
        <v>2.8599420081309317</v>
      </c>
      <c r="O677" s="69">
        <v>2.8599420081309317</v>
      </c>
      <c r="P677" s="69">
        <v>2.8599420081309317</v>
      </c>
      <c r="Q677" s="69">
        <v>2.8599420081309317</v>
      </c>
      <c r="R677" s="69">
        <v>2.8599420081309317</v>
      </c>
      <c r="S677" s="69">
        <v>2.8599420081309317</v>
      </c>
      <c r="T677" s="69">
        <v>2.8599420081309317</v>
      </c>
      <c r="U677" s="69">
        <v>2.8599420081309317</v>
      </c>
      <c r="V677" s="69">
        <v>2.8599420081309317</v>
      </c>
      <c r="W677" s="69">
        <v>2.8599420081309317</v>
      </c>
      <c r="X677" s="69">
        <v>2.8599420081309317</v>
      </c>
      <c r="Y677" s="69">
        <v>2.8599420081309317</v>
      </c>
      <c r="Z677" s="69">
        <v>2.8599420081309317</v>
      </c>
      <c r="AA677" s="69">
        <v>2.8599420081309317</v>
      </c>
      <c r="AB677" s="69">
        <v>2.8599420081309317</v>
      </c>
      <c r="AC677" s="69">
        <v>2.8599420081309317</v>
      </c>
      <c r="AD677" s="69">
        <v>2.8599420081309317</v>
      </c>
      <c r="AE677" s="69">
        <v>2.8599420081309317</v>
      </c>
      <c r="AF677" s="69">
        <v>2.8599420081309317</v>
      </c>
      <c r="AG677" s="69">
        <v>2.8599420081309317</v>
      </c>
      <c r="AH677" s="69">
        <v>2.8599420081309317</v>
      </c>
      <c r="AI677" s="69">
        <v>2.8599420081309317</v>
      </c>
      <c r="AJ677" s="69">
        <v>2.8599420081309317</v>
      </c>
      <c r="AK677" s="69">
        <v>2.8599420081309317</v>
      </c>
      <c r="AL677" s="69">
        <v>2.8599420081309317</v>
      </c>
      <c r="AM677" s="69">
        <v>2.8599420081309317</v>
      </c>
      <c r="AN677" s="69">
        <v>2.8599420081309317</v>
      </c>
      <c r="AO677" s="69">
        <v>2.8599420081309317</v>
      </c>
      <c r="AP677" s="69">
        <v>2.8599420081309317</v>
      </c>
      <c r="AQ677" s="69">
        <v>2.8599420081309317</v>
      </c>
      <c r="AR677" s="69">
        <v>2.8599420081309317</v>
      </c>
      <c r="AS677" s="69">
        <v>2.8599420081309317</v>
      </c>
      <c r="AT677" s="69">
        <v>2.8599420081309317</v>
      </c>
      <c r="AU677" s="69">
        <v>2.8599420081309317</v>
      </c>
      <c r="AV677" s="69">
        <v>2.8599420081309317</v>
      </c>
      <c r="AW677" s="69">
        <v>2.8599420081309317</v>
      </c>
      <c r="AX677" s="69">
        <v>2.8599420081309317</v>
      </c>
      <c r="AY677" s="69">
        <v>2.8599420081309317</v>
      </c>
      <c r="AZ677" s="69">
        <v>2.8599420081309317</v>
      </c>
      <c r="BA677" s="69">
        <v>2.8599420081309317</v>
      </c>
      <c r="BB677" s="69">
        <v>2.8599420081309317</v>
      </c>
      <c r="BC677" s="69">
        <v>2.8599420081309317</v>
      </c>
      <c r="BD677" s="69">
        <v>2.8599420081309317</v>
      </c>
      <c r="BE677" s="69">
        <v>2.8599420081309317</v>
      </c>
      <c r="BF677" s="69">
        <v>2.8599420081309317</v>
      </c>
      <c r="BG677" s="69">
        <v>2.8599420081309317</v>
      </c>
      <c r="BH677" s="69">
        <v>2.8599420081309317</v>
      </c>
      <c r="BI677" s="69">
        <v>2.8599420081309317</v>
      </c>
    </row>
    <row r="678" spans="1:61" x14ac:dyDescent="0.35">
      <c r="A678" s="2" t="s">
        <v>506</v>
      </c>
      <c r="B678" t="s">
        <v>80</v>
      </c>
      <c r="C678" t="s">
        <v>198</v>
      </c>
      <c r="D678" t="s">
        <v>487</v>
      </c>
      <c r="E678" s="2">
        <v>1</v>
      </c>
      <c r="F678" t="s">
        <v>248</v>
      </c>
      <c r="H678" s="69">
        <v>2.8599420081309317</v>
      </c>
      <c r="I678" s="69">
        <v>2.8599420081309317</v>
      </c>
      <c r="J678" s="69">
        <v>2.8599420081309317</v>
      </c>
      <c r="K678" s="69">
        <v>2.8599420081309317</v>
      </c>
      <c r="L678" s="69">
        <v>2.8599420081309317</v>
      </c>
      <c r="M678" s="69">
        <v>2.8599420081309317</v>
      </c>
      <c r="N678" s="69">
        <v>2.8599420081309317</v>
      </c>
      <c r="O678" s="69">
        <v>2.8599420081309317</v>
      </c>
      <c r="P678" s="69">
        <v>2.8599420081309317</v>
      </c>
      <c r="Q678" s="69">
        <v>2.8599420081309317</v>
      </c>
      <c r="R678" s="69">
        <v>2.8599420081309317</v>
      </c>
      <c r="S678" s="69">
        <v>2.8599420081309317</v>
      </c>
      <c r="T678" s="69">
        <v>2.8599420081309317</v>
      </c>
      <c r="U678" s="69">
        <v>2.8599420081309317</v>
      </c>
      <c r="V678" s="69">
        <v>2.8599420081309317</v>
      </c>
      <c r="W678" s="69">
        <v>2.8599420081309317</v>
      </c>
      <c r="X678" s="69">
        <v>2.8599420081309317</v>
      </c>
      <c r="Y678" s="69">
        <v>2.8599420081309317</v>
      </c>
      <c r="Z678" s="69">
        <v>2.8599420081309317</v>
      </c>
      <c r="AA678" s="69">
        <v>2.8599420081309317</v>
      </c>
      <c r="AB678" s="69">
        <v>2.8599420081309317</v>
      </c>
      <c r="AC678" s="69">
        <v>2.8599420081309317</v>
      </c>
      <c r="AD678" s="69">
        <v>2.8599420081309317</v>
      </c>
      <c r="AE678" s="69">
        <v>2.8599420081309317</v>
      </c>
      <c r="AF678" s="69">
        <v>2.8599420081309317</v>
      </c>
      <c r="AG678" s="69">
        <v>2.8599420081309317</v>
      </c>
      <c r="AH678" s="69">
        <v>2.8599420081309317</v>
      </c>
      <c r="AI678" s="69">
        <v>2.8599420081309317</v>
      </c>
      <c r="AJ678" s="69">
        <v>2.8599420081309317</v>
      </c>
      <c r="AK678" s="69">
        <v>2.8599420081309317</v>
      </c>
      <c r="AL678" s="69">
        <v>2.8599420081309317</v>
      </c>
      <c r="AM678" s="69">
        <v>2.8599420081309317</v>
      </c>
      <c r="AN678" s="69">
        <v>2.8599420081309317</v>
      </c>
      <c r="AO678" s="69">
        <v>2.8599420081309317</v>
      </c>
      <c r="AP678" s="69">
        <v>2.8599420081309317</v>
      </c>
      <c r="AQ678" s="69">
        <v>2.8599420081309317</v>
      </c>
      <c r="AR678" s="69">
        <v>2.8599420081309317</v>
      </c>
      <c r="AS678" s="69">
        <v>2.8599420081309317</v>
      </c>
      <c r="AT678" s="69">
        <v>2.8599420081309317</v>
      </c>
      <c r="AU678" s="69">
        <v>2.8599420081309317</v>
      </c>
      <c r="AV678" s="69">
        <v>2.8599420081309317</v>
      </c>
      <c r="AW678" s="69">
        <v>2.8599420081309317</v>
      </c>
      <c r="AX678" s="69">
        <v>2.8599420081309317</v>
      </c>
      <c r="AY678" s="69">
        <v>2.8599420081309317</v>
      </c>
      <c r="AZ678" s="69">
        <v>2.8599420081309317</v>
      </c>
      <c r="BA678" s="69">
        <v>2.8599420081309317</v>
      </c>
      <c r="BB678" s="69">
        <v>2.8599420081309317</v>
      </c>
      <c r="BC678" s="69">
        <v>2.8599420081309317</v>
      </c>
      <c r="BD678" s="69">
        <v>2.8599420081309317</v>
      </c>
      <c r="BE678" s="69">
        <v>2.8599420081309317</v>
      </c>
      <c r="BF678" s="69">
        <v>2.8599420081309317</v>
      </c>
      <c r="BG678" s="69">
        <v>2.8599420081309317</v>
      </c>
      <c r="BH678" s="69">
        <v>2.8599420081309317</v>
      </c>
      <c r="BI678" s="69">
        <v>2.8599420081309317</v>
      </c>
    </row>
    <row r="679" spans="1:61" x14ac:dyDescent="0.35">
      <c r="A679" s="2" t="s">
        <v>506</v>
      </c>
      <c r="B679" t="s">
        <v>80</v>
      </c>
      <c r="C679" t="s">
        <v>503</v>
      </c>
      <c r="D679" t="s">
        <v>499</v>
      </c>
      <c r="E679" s="2">
        <v>1</v>
      </c>
      <c r="F679" t="s">
        <v>248</v>
      </c>
      <c r="H679" s="69">
        <v>2.8599420081309317</v>
      </c>
      <c r="I679" s="69">
        <v>2.8599420081309317</v>
      </c>
      <c r="J679" s="69">
        <v>2.8599420081309317</v>
      </c>
      <c r="K679" s="69">
        <v>2.8599420081309317</v>
      </c>
      <c r="L679" s="69">
        <v>2.8599420081309317</v>
      </c>
      <c r="M679" s="69">
        <v>2.8599420081309317</v>
      </c>
      <c r="N679" s="69">
        <v>2.8599420081309317</v>
      </c>
      <c r="O679" s="69">
        <v>2.8599420081309317</v>
      </c>
      <c r="P679" s="69">
        <v>2.8599420081309317</v>
      </c>
      <c r="Q679" s="69">
        <v>2.8599420081309317</v>
      </c>
      <c r="R679" s="69">
        <v>2.8599420081309317</v>
      </c>
      <c r="S679" s="69">
        <v>2.8599420081309317</v>
      </c>
      <c r="T679" s="69">
        <v>2.8599420081309317</v>
      </c>
      <c r="U679" s="69">
        <v>2.8599420081309317</v>
      </c>
      <c r="V679" s="69">
        <v>2.8599420081309317</v>
      </c>
      <c r="W679" s="69">
        <v>2.8599420081309317</v>
      </c>
      <c r="X679" s="69">
        <v>2.8599420081309317</v>
      </c>
      <c r="Y679" s="69">
        <v>2.8599420081309317</v>
      </c>
      <c r="Z679" s="69">
        <v>2.8599420081309317</v>
      </c>
      <c r="AA679" s="69">
        <v>2.8599420081309317</v>
      </c>
      <c r="AB679" s="69">
        <v>2.8599420081309317</v>
      </c>
      <c r="AC679" s="69">
        <v>2.8599420081309317</v>
      </c>
      <c r="AD679" s="69">
        <v>2.8599420081309317</v>
      </c>
      <c r="AE679" s="69">
        <v>2.8599420081309317</v>
      </c>
      <c r="AF679" s="69">
        <v>2.8599420081309317</v>
      </c>
      <c r="AG679" s="69">
        <v>2.8599420081309317</v>
      </c>
      <c r="AH679" s="69">
        <v>2.8599420081309317</v>
      </c>
      <c r="AI679" s="69">
        <v>2.8599420081309317</v>
      </c>
      <c r="AJ679" s="69">
        <v>2.8599420081309317</v>
      </c>
      <c r="AK679" s="69">
        <v>2.8599420081309317</v>
      </c>
      <c r="AL679" s="69">
        <v>2.8599420081309317</v>
      </c>
      <c r="AM679" s="69">
        <v>2.8599420081309317</v>
      </c>
      <c r="AN679" s="69">
        <v>2.8599420081309317</v>
      </c>
      <c r="AO679" s="69">
        <v>2.8599420081309317</v>
      </c>
      <c r="AP679" s="69">
        <v>2.8599420081309317</v>
      </c>
      <c r="AQ679" s="69">
        <v>2.8599420081309317</v>
      </c>
      <c r="AR679" s="69">
        <v>2.8599420081309317</v>
      </c>
      <c r="AS679" s="69">
        <v>2.8599420081309317</v>
      </c>
      <c r="AT679" s="69">
        <v>2.8599420081309317</v>
      </c>
      <c r="AU679" s="69">
        <v>2.8599420081309317</v>
      </c>
      <c r="AV679" s="69">
        <v>2.8599420081309317</v>
      </c>
      <c r="AW679" s="69">
        <v>2.8599420081309317</v>
      </c>
      <c r="AX679" s="69">
        <v>2.8599420081309317</v>
      </c>
      <c r="AY679" s="69">
        <v>2.8599420081309317</v>
      </c>
      <c r="AZ679" s="69">
        <v>2.8599420081309317</v>
      </c>
      <c r="BA679" s="69">
        <v>2.8599420081309317</v>
      </c>
      <c r="BB679" s="69">
        <v>2.8599420081309317</v>
      </c>
      <c r="BC679" s="69">
        <v>2.8599420081309317</v>
      </c>
      <c r="BD679" s="69">
        <v>2.8599420081309317</v>
      </c>
      <c r="BE679" s="69">
        <v>2.8599420081309317</v>
      </c>
      <c r="BF679" s="69">
        <v>2.8599420081309317</v>
      </c>
      <c r="BG679" s="69">
        <v>2.8599420081309317</v>
      </c>
      <c r="BH679" s="69">
        <v>2.8599420081309317</v>
      </c>
      <c r="BI679" s="69">
        <v>2.8599420081309317</v>
      </c>
    </row>
    <row r="680" spans="1:61" x14ac:dyDescent="0.35">
      <c r="A680" s="2" t="s">
        <v>506</v>
      </c>
      <c r="B680" t="s">
        <v>80</v>
      </c>
      <c r="C680" t="s">
        <v>200</v>
      </c>
      <c r="D680" t="s">
        <v>489</v>
      </c>
      <c r="E680">
        <v>1</v>
      </c>
      <c r="F680" t="s">
        <v>248</v>
      </c>
      <c r="H680" s="69">
        <v>2.8599420081309317</v>
      </c>
      <c r="I680" s="69">
        <v>2.8599420081309317</v>
      </c>
      <c r="J680" s="69">
        <v>2.8599420081309317</v>
      </c>
      <c r="K680" s="69">
        <v>2.8599420081309317</v>
      </c>
      <c r="L680" s="69">
        <v>2.8599420081309317</v>
      </c>
      <c r="M680" s="69">
        <v>2.8599420081309317</v>
      </c>
      <c r="N680" s="69">
        <v>2.8599420081309317</v>
      </c>
      <c r="O680" s="69">
        <v>2.8599420081309317</v>
      </c>
      <c r="P680" s="69">
        <v>2.8599420081309317</v>
      </c>
      <c r="Q680" s="69">
        <v>2.8599420081309317</v>
      </c>
      <c r="R680" s="69">
        <v>2.8599420081309317</v>
      </c>
      <c r="S680" s="69">
        <v>2.8599420081309317</v>
      </c>
      <c r="T680" s="69">
        <v>2.8599420081309317</v>
      </c>
      <c r="U680" s="69">
        <v>2.8599420081309317</v>
      </c>
      <c r="V680" s="69">
        <v>2.8599420081309317</v>
      </c>
      <c r="W680" s="69">
        <v>2.8599420081309317</v>
      </c>
      <c r="X680" s="69">
        <v>2.8599420081309317</v>
      </c>
      <c r="Y680" s="69">
        <v>2.8599420081309317</v>
      </c>
      <c r="Z680" s="69">
        <v>2.8599420081309317</v>
      </c>
      <c r="AA680" s="69">
        <v>2.8599420081309317</v>
      </c>
      <c r="AB680" s="69">
        <v>2.8599420081309317</v>
      </c>
      <c r="AC680" s="69">
        <v>2.8599420081309317</v>
      </c>
      <c r="AD680" s="69">
        <v>2.8599420081309317</v>
      </c>
      <c r="AE680" s="69">
        <v>2.8599420081309317</v>
      </c>
      <c r="AF680" s="69">
        <v>2.8599420081309317</v>
      </c>
      <c r="AG680" s="69">
        <v>2.8599420081309317</v>
      </c>
      <c r="AH680" s="69">
        <v>2.8599420081309317</v>
      </c>
      <c r="AI680" s="69">
        <v>2.8599420081309317</v>
      </c>
      <c r="AJ680" s="69">
        <v>2.8599420081309317</v>
      </c>
      <c r="AK680" s="69">
        <v>2.8599420081309317</v>
      </c>
      <c r="AL680" s="69">
        <v>2.8599420081309317</v>
      </c>
      <c r="AM680" s="69">
        <v>2.8599420081309317</v>
      </c>
      <c r="AN680" s="69">
        <v>2.8599420081309317</v>
      </c>
      <c r="AO680" s="69">
        <v>2.8599420081309317</v>
      </c>
      <c r="AP680" s="69">
        <v>2.8599420081309317</v>
      </c>
      <c r="AQ680" s="69">
        <v>2.8599420081309317</v>
      </c>
      <c r="AR680" s="69">
        <v>2.8599420081309317</v>
      </c>
      <c r="AS680" s="69">
        <v>2.8599420081309317</v>
      </c>
      <c r="AT680" s="69">
        <v>2.8599420081309317</v>
      </c>
      <c r="AU680" s="69">
        <v>2.8599420081309317</v>
      </c>
      <c r="AV680" s="69">
        <v>2.8599420081309317</v>
      </c>
      <c r="AW680" s="69">
        <v>2.8599420081309317</v>
      </c>
      <c r="AX680" s="69">
        <v>2.8599420081309317</v>
      </c>
      <c r="AY680" s="69">
        <v>2.8599420081309317</v>
      </c>
      <c r="AZ680" s="69">
        <v>2.8599420081309317</v>
      </c>
      <c r="BA680" s="69">
        <v>2.8599420081309317</v>
      </c>
      <c r="BB680" s="69">
        <v>2.8599420081309317</v>
      </c>
      <c r="BC680" s="69">
        <v>2.8599420081309317</v>
      </c>
      <c r="BD680" s="69">
        <v>2.8599420081309317</v>
      </c>
      <c r="BE680" s="69">
        <v>2.8599420081309317</v>
      </c>
      <c r="BF680" s="69">
        <v>2.8599420081309317</v>
      </c>
      <c r="BG680" s="69">
        <v>2.8599420081309317</v>
      </c>
      <c r="BH680" s="69">
        <v>2.8599420081309317</v>
      </c>
      <c r="BI680" s="69">
        <v>2.8599420081309317</v>
      </c>
    </row>
    <row r="681" spans="1:61" x14ac:dyDescent="0.35">
      <c r="A681" s="2" t="s">
        <v>506</v>
      </c>
      <c r="B681" t="s">
        <v>80</v>
      </c>
      <c r="C681" t="s">
        <v>205</v>
      </c>
      <c r="D681" t="s">
        <v>495</v>
      </c>
      <c r="E681">
        <v>1</v>
      </c>
      <c r="F681" t="s">
        <v>248</v>
      </c>
      <c r="H681" s="69">
        <v>2.8599420081309317</v>
      </c>
      <c r="I681" s="69">
        <v>2.8599420081309317</v>
      </c>
      <c r="J681" s="69">
        <v>2.8599420081309317</v>
      </c>
      <c r="K681" s="69">
        <v>2.8599420081309317</v>
      </c>
      <c r="L681" s="69">
        <v>2.8599420081309317</v>
      </c>
      <c r="M681" s="69">
        <v>2.8599420081309317</v>
      </c>
      <c r="N681" s="69">
        <v>2.8599420081309317</v>
      </c>
      <c r="O681" s="69">
        <v>2.8599420081309317</v>
      </c>
      <c r="P681" s="69">
        <v>2.8599420081309317</v>
      </c>
      <c r="Q681" s="69">
        <v>2.8599420081309317</v>
      </c>
      <c r="R681" s="69">
        <v>2.8599420081309317</v>
      </c>
      <c r="S681" s="69">
        <v>2.8599420081309317</v>
      </c>
      <c r="T681" s="69">
        <v>2.8599420081309317</v>
      </c>
      <c r="U681" s="69">
        <v>2.8599420081309317</v>
      </c>
      <c r="V681" s="69">
        <v>2.8599420081309317</v>
      </c>
      <c r="W681" s="69">
        <v>2.8599420081309317</v>
      </c>
      <c r="X681" s="69">
        <v>2.8599420081309317</v>
      </c>
      <c r="Y681" s="69">
        <v>2.8599420081309317</v>
      </c>
      <c r="Z681" s="69">
        <v>2.8599420081309317</v>
      </c>
      <c r="AA681" s="69">
        <v>2.8599420081309317</v>
      </c>
      <c r="AB681" s="69">
        <v>2.8599420081309317</v>
      </c>
      <c r="AC681" s="69">
        <v>2.8599420081309317</v>
      </c>
      <c r="AD681" s="69">
        <v>2.8599420081309317</v>
      </c>
      <c r="AE681" s="69">
        <v>2.8599420081309317</v>
      </c>
      <c r="AF681" s="69">
        <v>2.8599420081309317</v>
      </c>
      <c r="AG681" s="69">
        <v>2.8599420081309317</v>
      </c>
      <c r="AH681" s="69">
        <v>2.8599420081309317</v>
      </c>
      <c r="AI681" s="69">
        <v>2.8599420081309317</v>
      </c>
      <c r="AJ681" s="69">
        <v>2.8599420081309317</v>
      </c>
      <c r="AK681" s="69">
        <v>2.8599420081309317</v>
      </c>
      <c r="AL681" s="69">
        <v>2.8599420081309317</v>
      </c>
      <c r="AM681" s="69">
        <v>2.8599420081309317</v>
      </c>
      <c r="AN681" s="69">
        <v>2.8599420081309317</v>
      </c>
      <c r="AO681" s="69">
        <v>2.8599420081309317</v>
      </c>
      <c r="AP681" s="69">
        <v>2.8599420081309317</v>
      </c>
      <c r="AQ681" s="69">
        <v>2.8599420081309317</v>
      </c>
      <c r="AR681" s="69">
        <v>2.8599420081309317</v>
      </c>
      <c r="AS681" s="69">
        <v>2.8599420081309317</v>
      </c>
      <c r="AT681" s="69">
        <v>2.8599420081309317</v>
      </c>
      <c r="AU681" s="69">
        <v>2.8599420081309317</v>
      </c>
      <c r="AV681" s="69">
        <v>2.8599420081309317</v>
      </c>
      <c r="AW681" s="69">
        <v>2.8599420081309317</v>
      </c>
      <c r="AX681" s="69">
        <v>2.8599420081309317</v>
      </c>
      <c r="AY681" s="69">
        <v>2.8599420081309317</v>
      </c>
      <c r="AZ681" s="69">
        <v>2.8599420081309317</v>
      </c>
      <c r="BA681" s="69">
        <v>2.8599420081309317</v>
      </c>
      <c r="BB681" s="69">
        <v>2.8599420081309317</v>
      </c>
      <c r="BC681" s="69">
        <v>2.8599420081309317</v>
      </c>
      <c r="BD681" s="69">
        <v>2.8599420081309317</v>
      </c>
      <c r="BE681" s="69">
        <v>2.8599420081309317</v>
      </c>
      <c r="BF681" s="69">
        <v>2.8599420081309317</v>
      </c>
      <c r="BG681" s="69">
        <v>2.8599420081309317</v>
      </c>
      <c r="BH681" s="69">
        <v>2.8599420081309317</v>
      </c>
      <c r="BI681" s="69">
        <v>2.8599420081309317</v>
      </c>
    </row>
    <row r="682" spans="1:61" x14ac:dyDescent="0.35">
      <c r="A682" s="2" t="s">
        <v>506</v>
      </c>
      <c r="B682" t="s">
        <v>80</v>
      </c>
      <c r="C682" t="s">
        <v>210</v>
      </c>
      <c r="D682" t="s">
        <v>483</v>
      </c>
      <c r="E682" s="2">
        <v>1</v>
      </c>
      <c r="F682" s="4" t="s">
        <v>28</v>
      </c>
      <c r="H682">
        <v>1</v>
      </c>
      <c r="I682">
        <v>1</v>
      </c>
      <c r="J682">
        <v>1</v>
      </c>
      <c r="K682">
        <v>1</v>
      </c>
      <c r="L682">
        <v>1</v>
      </c>
      <c r="M682">
        <v>1</v>
      </c>
      <c r="N682">
        <v>1</v>
      </c>
      <c r="O682">
        <v>1</v>
      </c>
      <c r="P682">
        <v>1</v>
      </c>
      <c r="Q682">
        <v>1</v>
      </c>
      <c r="R682">
        <v>1</v>
      </c>
      <c r="S682">
        <v>1</v>
      </c>
      <c r="T682">
        <v>1</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S682">
        <v>1</v>
      </c>
      <c r="AT682">
        <v>1</v>
      </c>
      <c r="AU682">
        <v>1</v>
      </c>
      <c r="AV682">
        <v>1</v>
      </c>
      <c r="AW682">
        <v>1</v>
      </c>
      <c r="AX682">
        <v>1</v>
      </c>
      <c r="AY682">
        <v>1</v>
      </c>
      <c r="AZ682">
        <v>1</v>
      </c>
      <c r="BA682">
        <v>1</v>
      </c>
      <c r="BB682">
        <v>1</v>
      </c>
      <c r="BC682">
        <v>1</v>
      </c>
      <c r="BD682">
        <v>1</v>
      </c>
      <c r="BE682">
        <v>1</v>
      </c>
      <c r="BF682">
        <v>1</v>
      </c>
      <c r="BG682">
        <v>1</v>
      </c>
      <c r="BH682">
        <v>1</v>
      </c>
      <c r="BI682">
        <v>1</v>
      </c>
    </row>
    <row r="683" spans="1:61" x14ac:dyDescent="0.35">
      <c r="A683" s="2" t="s">
        <v>506</v>
      </c>
      <c r="B683" t="s">
        <v>80</v>
      </c>
      <c r="C683" t="s">
        <v>211</v>
      </c>
      <c r="D683" t="s">
        <v>484</v>
      </c>
      <c r="E683" s="2">
        <v>1</v>
      </c>
      <c r="F683" s="4" t="s">
        <v>28</v>
      </c>
      <c r="H683">
        <v>1</v>
      </c>
      <c r="I683">
        <v>1</v>
      </c>
      <c r="J683">
        <v>1</v>
      </c>
      <c r="K683">
        <v>1</v>
      </c>
      <c r="L683">
        <v>1</v>
      </c>
      <c r="M683">
        <v>1</v>
      </c>
      <c r="N683">
        <v>1</v>
      </c>
      <c r="O683">
        <v>1</v>
      </c>
      <c r="P683">
        <v>1</v>
      </c>
      <c r="Q683">
        <v>1</v>
      </c>
      <c r="R683">
        <v>1</v>
      </c>
      <c r="S683">
        <v>1</v>
      </c>
      <c r="T683">
        <v>1</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S683">
        <v>1</v>
      </c>
      <c r="AT683">
        <v>1</v>
      </c>
      <c r="AU683">
        <v>1</v>
      </c>
      <c r="AV683">
        <v>1</v>
      </c>
      <c r="AW683">
        <v>1</v>
      </c>
      <c r="AX683">
        <v>1</v>
      </c>
      <c r="AY683">
        <v>1</v>
      </c>
      <c r="AZ683">
        <v>1</v>
      </c>
      <c r="BA683">
        <v>1</v>
      </c>
      <c r="BB683">
        <v>1</v>
      </c>
      <c r="BC683">
        <v>1</v>
      </c>
      <c r="BD683">
        <v>1</v>
      </c>
      <c r="BE683">
        <v>1</v>
      </c>
      <c r="BF683">
        <v>1</v>
      </c>
      <c r="BG683">
        <v>1</v>
      </c>
      <c r="BH683">
        <v>1</v>
      </c>
      <c r="BI683">
        <v>1</v>
      </c>
    </row>
    <row r="684" spans="1:61" x14ac:dyDescent="0.35">
      <c r="A684" s="2" t="s">
        <v>506</v>
      </c>
      <c r="B684" t="s">
        <v>80</v>
      </c>
      <c r="C684" t="s">
        <v>218</v>
      </c>
      <c r="D684" t="s">
        <v>485</v>
      </c>
      <c r="E684">
        <v>1</v>
      </c>
      <c r="F684" s="4" t="s">
        <v>28</v>
      </c>
      <c r="H684">
        <v>1</v>
      </c>
      <c r="I684">
        <v>1</v>
      </c>
      <c r="J684">
        <v>1</v>
      </c>
      <c r="K684">
        <v>1</v>
      </c>
      <c r="L684">
        <v>1</v>
      </c>
      <c r="M684">
        <v>1</v>
      </c>
      <c r="N684">
        <v>1</v>
      </c>
      <c r="O684">
        <v>1</v>
      </c>
      <c r="P684">
        <v>1</v>
      </c>
      <c r="Q684">
        <v>1</v>
      </c>
      <c r="R684">
        <v>1</v>
      </c>
      <c r="S684">
        <v>1</v>
      </c>
      <c r="T684">
        <v>1</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S684">
        <v>1</v>
      </c>
      <c r="AT684">
        <v>1</v>
      </c>
      <c r="AU684">
        <v>1</v>
      </c>
      <c r="AV684">
        <v>1</v>
      </c>
      <c r="AW684">
        <v>1</v>
      </c>
      <c r="AX684">
        <v>1</v>
      </c>
      <c r="AY684">
        <v>1</v>
      </c>
      <c r="AZ684">
        <v>1</v>
      </c>
      <c r="BA684">
        <v>1</v>
      </c>
      <c r="BB684">
        <v>1</v>
      </c>
      <c r="BC684">
        <v>1</v>
      </c>
      <c r="BD684">
        <v>1</v>
      </c>
      <c r="BE684">
        <v>1</v>
      </c>
      <c r="BF684">
        <v>1</v>
      </c>
      <c r="BG684">
        <v>1</v>
      </c>
      <c r="BH684">
        <v>1</v>
      </c>
      <c r="BI684">
        <v>1</v>
      </c>
    </row>
    <row r="685" spans="1:61" x14ac:dyDescent="0.35">
      <c r="A685" s="2" t="s">
        <v>506</v>
      </c>
      <c r="B685" t="s">
        <v>80</v>
      </c>
      <c r="C685" t="s">
        <v>213</v>
      </c>
      <c r="D685" t="s">
        <v>495</v>
      </c>
      <c r="E685">
        <v>1</v>
      </c>
      <c r="F685" s="4" t="s">
        <v>28</v>
      </c>
      <c r="H685">
        <v>1</v>
      </c>
      <c r="I685">
        <v>1</v>
      </c>
      <c r="J685">
        <v>1</v>
      </c>
      <c r="K685">
        <v>1</v>
      </c>
      <c r="L685">
        <v>1</v>
      </c>
      <c r="M685">
        <v>1</v>
      </c>
      <c r="N685">
        <v>1</v>
      </c>
      <c r="O685">
        <v>1</v>
      </c>
      <c r="P685">
        <v>1</v>
      </c>
      <c r="Q685">
        <v>1</v>
      </c>
      <c r="R685">
        <v>1</v>
      </c>
      <c r="S685">
        <v>1</v>
      </c>
      <c r="T685">
        <v>1</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S685">
        <v>1</v>
      </c>
      <c r="AT685">
        <v>1</v>
      </c>
      <c r="AU685">
        <v>1</v>
      </c>
      <c r="AV685">
        <v>1</v>
      </c>
      <c r="AW685">
        <v>1</v>
      </c>
      <c r="AX685">
        <v>1</v>
      </c>
      <c r="AY685">
        <v>1</v>
      </c>
      <c r="AZ685">
        <v>1</v>
      </c>
      <c r="BA685">
        <v>1</v>
      </c>
      <c r="BB685">
        <v>1</v>
      </c>
      <c r="BC685">
        <v>1</v>
      </c>
      <c r="BD685">
        <v>1</v>
      </c>
      <c r="BE685">
        <v>1</v>
      </c>
      <c r="BF685">
        <v>1</v>
      </c>
      <c r="BG685">
        <v>1</v>
      </c>
      <c r="BH685">
        <v>1</v>
      </c>
      <c r="BI685">
        <v>1</v>
      </c>
    </row>
    <row r="686" spans="1:61" x14ac:dyDescent="0.35">
      <c r="A686" s="2" t="s">
        <v>507</v>
      </c>
      <c r="B686" t="s">
        <v>80</v>
      </c>
      <c r="C686" t="s">
        <v>127</v>
      </c>
      <c r="D686" t="s">
        <v>482</v>
      </c>
      <c r="E686">
        <v>1</v>
      </c>
      <c r="F686" t="s">
        <v>248</v>
      </c>
      <c r="H686" s="69">
        <v>2.8599420081309317</v>
      </c>
      <c r="I686" s="69">
        <v>2.8599420081309317</v>
      </c>
      <c r="J686" s="69">
        <v>2.8599420081309317</v>
      </c>
      <c r="K686" s="69">
        <v>2.8599420081309317</v>
      </c>
      <c r="L686" s="69">
        <v>2.8599420081309317</v>
      </c>
      <c r="M686" s="69">
        <v>2.8599420081309317</v>
      </c>
      <c r="N686" s="69">
        <v>2.8599420081309317</v>
      </c>
      <c r="O686" s="69">
        <v>2.8599420081309317</v>
      </c>
      <c r="P686" s="69">
        <v>2.8599420081309317</v>
      </c>
      <c r="Q686" s="69">
        <v>2.8599420081309317</v>
      </c>
      <c r="R686" s="69">
        <v>2.8599420081309317</v>
      </c>
      <c r="S686" s="69">
        <v>2.8599420081309317</v>
      </c>
      <c r="T686" s="69">
        <v>2.8599420081309317</v>
      </c>
      <c r="U686" s="69">
        <v>2.8599420081309317</v>
      </c>
      <c r="V686" s="69">
        <v>2.8599420081309317</v>
      </c>
      <c r="W686" s="69">
        <v>2.8599420081309317</v>
      </c>
      <c r="X686" s="69">
        <v>2.8599420081309317</v>
      </c>
      <c r="Y686" s="69">
        <v>2.8599420081309317</v>
      </c>
      <c r="Z686" s="69">
        <v>2.8599420081309317</v>
      </c>
      <c r="AA686" s="69">
        <v>2.8599420081309317</v>
      </c>
      <c r="AB686" s="69">
        <v>2.8599420081309317</v>
      </c>
      <c r="AC686" s="69">
        <v>2.8599420081309317</v>
      </c>
      <c r="AD686" s="69">
        <v>2.8599420081309317</v>
      </c>
      <c r="AE686" s="69">
        <v>2.8599420081309317</v>
      </c>
      <c r="AF686" s="69">
        <v>2.8599420081309317</v>
      </c>
      <c r="AG686" s="69">
        <v>2.8599420081309317</v>
      </c>
      <c r="AH686" s="69">
        <v>2.8599420081309317</v>
      </c>
      <c r="AI686" s="69">
        <v>2.8599420081309317</v>
      </c>
      <c r="AJ686" s="69">
        <v>2.8599420081309317</v>
      </c>
      <c r="AK686" s="69">
        <v>2.8599420081309317</v>
      </c>
      <c r="AL686" s="69">
        <v>2.8599420081309317</v>
      </c>
      <c r="AM686" s="69">
        <v>2.8599420081309317</v>
      </c>
      <c r="AN686" s="69">
        <v>2.8599420081309317</v>
      </c>
      <c r="AO686" s="69">
        <v>2.8599420081309317</v>
      </c>
      <c r="AP686" s="69">
        <v>2.8599420081309317</v>
      </c>
      <c r="AQ686" s="69">
        <v>2.8599420081309317</v>
      </c>
      <c r="AR686" s="69">
        <v>2.8599420081309317</v>
      </c>
      <c r="AS686" s="69">
        <v>2.8599420081309317</v>
      </c>
      <c r="AT686" s="69">
        <v>2.8599420081309317</v>
      </c>
      <c r="AU686" s="69">
        <v>2.8599420081309317</v>
      </c>
      <c r="AV686" s="69">
        <v>2.8599420081309317</v>
      </c>
      <c r="AW686" s="69">
        <v>2.8599420081309317</v>
      </c>
      <c r="AX686" s="69">
        <v>2.8599420081309317</v>
      </c>
      <c r="AY686" s="69">
        <v>2.8599420081309317</v>
      </c>
      <c r="AZ686" s="69">
        <v>2.8599420081309317</v>
      </c>
      <c r="BA686" s="69">
        <v>2.8599420081309317</v>
      </c>
      <c r="BB686" s="69">
        <v>2.8599420081309317</v>
      </c>
      <c r="BC686" s="69">
        <v>2.8599420081309317</v>
      </c>
      <c r="BD686" s="69">
        <v>2.8599420081309317</v>
      </c>
      <c r="BE686" s="69">
        <v>2.8599420081309317</v>
      </c>
      <c r="BF686" s="69">
        <v>2.8599420081309317</v>
      </c>
      <c r="BG686" s="69">
        <v>2.8599420081309317</v>
      </c>
      <c r="BH686" s="69">
        <v>2.8599420081309317</v>
      </c>
      <c r="BI686" s="69">
        <v>2.8599420081309317</v>
      </c>
    </row>
    <row r="687" spans="1:61" x14ac:dyDescent="0.35">
      <c r="A687" s="2" t="s">
        <v>507</v>
      </c>
      <c r="B687" t="s">
        <v>80</v>
      </c>
      <c r="C687" t="s">
        <v>128</v>
      </c>
      <c r="D687" t="s">
        <v>483</v>
      </c>
      <c r="E687">
        <v>1</v>
      </c>
      <c r="F687" t="s">
        <v>248</v>
      </c>
      <c r="H687" s="69">
        <v>2.8599420081309317</v>
      </c>
      <c r="I687" s="69">
        <v>2.8599420081309317</v>
      </c>
      <c r="J687" s="69">
        <v>2.8599420081309317</v>
      </c>
      <c r="K687" s="69">
        <v>2.8599420081309317</v>
      </c>
      <c r="L687" s="69">
        <v>2.8599420081309317</v>
      </c>
      <c r="M687" s="69">
        <v>2.8599420081309317</v>
      </c>
      <c r="N687" s="69">
        <v>2.8599420081309317</v>
      </c>
      <c r="O687" s="69">
        <v>2.8599420081309317</v>
      </c>
      <c r="P687" s="69">
        <v>2.8599420081309317</v>
      </c>
      <c r="Q687" s="69">
        <v>2.8599420081309317</v>
      </c>
      <c r="R687" s="69">
        <v>2.8599420081309317</v>
      </c>
      <c r="S687" s="69">
        <v>2.8599420081309317</v>
      </c>
      <c r="T687" s="69">
        <v>2.8599420081309317</v>
      </c>
      <c r="U687" s="69">
        <v>2.8599420081309317</v>
      </c>
      <c r="V687" s="69">
        <v>2.8599420081309317</v>
      </c>
      <c r="W687" s="69">
        <v>2.8599420081309317</v>
      </c>
      <c r="X687" s="69">
        <v>2.8599420081309317</v>
      </c>
      <c r="Y687" s="69">
        <v>2.8599420081309317</v>
      </c>
      <c r="Z687" s="69">
        <v>2.8599420081309317</v>
      </c>
      <c r="AA687" s="69">
        <v>2.8599420081309317</v>
      </c>
      <c r="AB687" s="69">
        <v>2.8599420081309317</v>
      </c>
      <c r="AC687" s="69">
        <v>2.8599420081309317</v>
      </c>
      <c r="AD687" s="69">
        <v>2.8599420081309317</v>
      </c>
      <c r="AE687" s="69">
        <v>2.8599420081309317</v>
      </c>
      <c r="AF687" s="69">
        <v>2.8599420081309317</v>
      </c>
      <c r="AG687" s="69">
        <v>2.8599420081309317</v>
      </c>
      <c r="AH687" s="69">
        <v>2.8599420081309317</v>
      </c>
      <c r="AI687" s="69">
        <v>2.8599420081309317</v>
      </c>
      <c r="AJ687" s="69">
        <v>2.8599420081309317</v>
      </c>
      <c r="AK687" s="69">
        <v>2.8599420081309317</v>
      </c>
      <c r="AL687" s="69">
        <v>2.8599420081309317</v>
      </c>
      <c r="AM687" s="69">
        <v>2.8599420081309317</v>
      </c>
      <c r="AN687" s="69">
        <v>2.8599420081309317</v>
      </c>
      <c r="AO687" s="69">
        <v>2.8599420081309317</v>
      </c>
      <c r="AP687" s="69">
        <v>2.8599420081309317</v>
      </c>
      <c r="AQ687" s="69">
        <v>2.8599420081309317</v>
      </c>
      <c r="AR687" s="69">
        <v>2.8599420081309317</v>
      </c>
      <c r="AS687" s="69">
        <v>2.8599420081309317</v>
      </c>
      <c r="AT687" s="69">
        <v>2.8599420081309317</v>
      </c>
      <c r="AU687" s="69">
        <v>2.8599420081309317</v>
      </c>
      <c r="AV687" s="69">
        <v>2.8599420081309317</v>
      </c>
      <c r="AW687" s="69">
        <v>2.8599420081309317</v>
      </c>
      <c r="AX687" s="69">
        <v>2.8599420081309317</v>
      </c>
      <c r="AY687" s="69">
        <v>2.8599420081309317</v>
      </c>
      <c r="AZ687" s="69">
        <v>2.8599420081309317</v>
      </c>
      <c r="BA687" s="69">
        <v>2.8599420081309317</v>
      </c>
      <c r="BB687" s="69">
        <v>2.8599420081309317</v>
      </c>
      <c r="BC687" s="69">
        <v>2.8599420081309317</v>
      </c>
      <c r="BD687" s="69">
        <v>2.8599420081309317</v>
      </c>
      <c r="BE687" s="69">
        <v>2.8599420081309317</v>
      </c>
      <c r="BF687" s="69">
        <v>2.8599420081309317</v>
      </c>
      <c r="BG687" s="69">
        <v>2.8599420081309317</v>
      </c>
      <c r="BH687" s="69">
        <v>2.8599420081309317</v>
      </c>
      <c r="BI687" s="69">
        <v>2.8599420081309317</v>
      </c>
    </row>
    <row r="688" spans="1:61" x14ac:dyDescent="0.35">
      <c r="A688" s="2" t="s">
        <v>507</v>
      </c>
      <c r="B688" t="s">
        <v>80</v>
      </c>
      <c r="C688" t="s">
        <v>129</v>
      </c>
      <c r="D688" t="s">
        <v>484</v>
      </c>
      <c r="E688">
        <v>1</v>
      </c>
      <c r="F688" t="s">
        <v>248</v>
      </c>
      <c r="H688" s="69">
        <v>2.8599420081309317</v>
      </c>
      <c r="I688" s="69">
        <v>2.8599420081309317</v>
      </c>
      <c r="J688" s="69">
        <v>2.8599420081309317</v>
      </c>
      <c r="K688" s="69">
        <v>2.8599420081309317</v>
      </c>
      <c r="L688" s="69">
        <v>2.8599420081309317</v>
      </c>
      <c r="M688" s="69">
        <v>2.8599420081309317</v>
      </c>
      <c r="N688" s="69">
        <v>2.8599420081309317</v>
      </c>
      <c r="O688" s="69">
        <v>2.8599420081309317</v>
      </c>
      <c r="P688" s="69">
        <v>2.8599420081309317</v>
      </c>
      <c r="Q688" s="69">
        <v>2.8599420081309317</v>
      </c>
      <c r="R688" s="69">
        <v>2.8599420081309317</v>
      </c>
      <c r="S688" s="69">
        <v>2.8599420081309317</v>
      </c>
      <c r="T688" s="69">
        <v>2.8599420081309317</v>
      </c>
      <c r="U688" s="69">
        <v>2.8599420081309317</v>
      </c>
      <c r="V688" s="69">
        <v>2.8599420081309317</v>
      </c>
      <c r="W688" s="69">
        <v>2.8599420081309317</v>
      </c>
      <c r="X688" s="69">
        <v>2.8599420081309317</v>
      </c>
      <c r="Y688" s="69">
        <v>2.8599420081309317</v>
      </c>
      <c r="Z688" s="69">
        <v>2.8599420081309317</v>
      </c>
      <c r="AA688" s="69">
        <v>2.8599420081309317</v>
      </c>
      <c r="AB688" s="69">
        <v>2.8599420081309317</v>
      </c>
      <c r="AC688" s="69">
        <v>2.8599420081309317</v>
      </c>
      <c r="AD688" s="69">
        <v>2.8599420081309317</v>
      </c>
      <c r="AE688" s="69">
        <v>2.8599420081309317</v>
      </c>
      <c r="AF688" s="69">
        <v>2.8599420081309317</v>
      </c>
      <c r="AG688" s="69">
        <v>2.8599420081309317</v>
      </c>
      <c r="AH688" s="69">
        <v>2.8599420081309317</v>
      </c>
      <c r="AI688" s="69">
        <v>2.8599420081309317</v>
      </c>
      <c r="AJ688" s="69">
        <v>2.8599420081309317</v>
      </c>
      <c r="AK688" s="69">
        <v>2.8599420081309317</v>
      </c>
      <c r="AL688" s="69">
        <v>2.8599420081309317</v>
      </c>
      <c r="AM688" s="69">
        <v>2.8599420081309317</v>
      </c>
      <c r="AN688" s="69">
        <v>2.8599420081309317</v>
      </c>
      <c r="AO688" s="69">
        <v>2.8599420081309317</v>
      </c>
      <c r="AP688" s="69">
        <v>2.8599420081309317</v>
      </c>
      <c r="AQ688" s="69">
        <v>2.8599420081309317</v>
      </c>
      <c r="AR688" s="69">
        <v>2.8599420081309317</v>
      </c>
      <c r="AS688" s="69">
        <v>2.8599420081309317</v>
      </c>
      <c r="AT688" s="69">
        <v>2.8599420081309317</v>
      </c>
      <c r="AU688" s="69">
        <v>2.8599420081309317</v>
      </c>
      <c r="AV688" s="69">
        <v>2.8599420081309317</v>
      </c>
      <c r="AW688" s="69">
        <v>2.8599420081309317</v>
      </c>
      <c r="AX688" s="69">
        <v>2.8599420081309317</v>
      </c>
      <c r="AY688" s="69">
        <v>2.8599420081309317</v>
      </c>
      <c r="AZ688" s="69">
        <v>2.8599420081309317</v>
      </c>
      <c r="BA688" s="69">
        <v>2.8599420081309317</v>
      </c>
      <c r="BB688" s="69">
        <v>2.8599420081309317</v>
      </c>
      <c r="BC688" s="69">
        <v>2.8599420081309317</v>
      </c>
      <c r="BD688" s="69">
        <v>2.8599420081309317</v>
      </c>
      <c r="BE688" s="69">
        <v>2.8599420081309317</v>
      </c>
      <c r="BF688" s="69">
        <v>2.8599420081309317</v>
      </c>
      <c r="BG688" s="69">
        <v>2.8599420081309317</v>
      </c>
      <c r="BH688" s="69">
        <v>2.8599420081309317</v>
      </c>
      <c r="BI688" s="69">
        <v>2.8599420081309317</v>
      </c>
    </row>
    <row r="689" spans="1:61" x14ac:dyDescent="0.35">
      <c r="A689" s="2" t="s">
        <v>507</v>
      </c>
      <c r="B689" t="s">
        <v>80</v>
      </c>
      <c r="C689" t="s">
        <v>130</v>
      </c>
      <c r="D689" t="s">
        <v>485</v>
      </c>
      <c r="E689">
        <v>1</v>
      </c>
      <c r="F689" t="s">
        <v>248</v>
      </c>
      <c r="H689" s="69">
        <v>2.8599420081309317</v>
      </c>
      <c r="I689" s="69">
        <v>2.8599420081309317</v>
      </c>
      <c r="J689" s="69">
        <v>2.8599420081309317</v>
      </c>
      <c r="K689" s="69">
        <v>2.8599420081309317</v>
      </c>
      <c r="L689" s="69">
        <v>2.8599420081309317</v>
      </c>
      <c r="M689" s="69">
        <v>2.8599420081309317</v>
      </c>
      <c r="N689" s="69">
        <v>2.8599420081309317</v>
      </c>
      <c r="O689" s="69">
        <v>2.8599420081309317</v>
      </c>
      <c r="P689" s="69">
        <v>2.8599420081309317</v>
      </c>
      <c r="Q689" s="69">
        <v>2.8599420081309317</v>
      </c>
      <c r="R689" s="69">
        <v>2.8599420081309317</v>
      </c>
      <c r="S689" s="69">
        <v>2.8599420081309317</v>
      </c>
      <c r="T689" s="69">
        <v>2.8599420081309317</v>
      </c>
      <c r="U689" s="69">
        <v>2.8599420081309317</v>
      </c>
      <c r="V689" s="69">
        <v>2.8599420081309317</v>
      </c>
      <c r="W689" s="69">
        <v>2.8599420081309317</v>
      </c>
      <c r="X689" s="69">
        <v>2.8599420081309317</v>
      </c>
      <c r="Y689" s="69">
        <v>2.8599420081309317</v>
      </c>
      <c r="Z689" s="69">
        <v>2.8599420081309317</v>
      </c>
      <c r="AA689" s="69">
        <v>2.8599420081309317</v>
      </c>
      <c r="AB689" s="69">
        <v>2.8599420081309317</v>
      </c>
      <c r="AC689" s="69">
        <v>2.8599420081309317</v>
      </c>
      <c r="AD689" s="69">
        <v>2.8599420081309317</v>
      </c>
      <c r="AE689" s="69">
        <v>2.8599420081309317</v>
      </c>
      <c r="AF689" s="69">
        <v>2.8599420081309317</v>
      </c>
      <c r="AG689" s="69">
        <v>2.8599420081309317</v>
      </c>
      <c r="AH689" s="69">
        <v>2.8599420081309317</v>
      </c>
      <c r="AI689" s="69">
        <v>2.8599420081309317</v>
      </c>
      <c r="AJ689" s="69">
        <v>2.8599420081309317</v>
      </c>
      <c r="AK689" s="69">
        <v>2.8599420081309317</v>
      </c>
      <c r="AL689" s="69">
        <v>2.8599420081309317</v>
      </c>
      <c r="AM689" s="69">
        <v>2.8599420081309317</v>
      </c>
      <c r="AN689" s="69">
        <v>2.8599420081309317</v>
      </c>
      <c r="AO689" s="69">
        <v>2.8599420081309317</v>
      </c>
      <c r="AP689" s="69">
        <v>2.8599420081309317</v>
      </c>
      <c r="AQ689" s="69">
        <v>2.8599420081309317</v>
      </c>
      <c r="AR689" s="69">
        <v>2.8599420081309317</v>
      </c>
      <c r="AS689" s="69">
        <v>2.8599420081309317</v>
      </c>
      <c r="AT689" s="69">
        <v>2.8599420081309317</v>
      </c>
      <c r="AU689" s="69">
        <v>2.8599420081309317</v>
      </c>
      <c r="AV689" s="69">
        <v>2.8599420081309317</v>
      </c>
      <c r="AW689" s="69">
        <v>2.8599420081309317</v>
      </c>
      <c r="AX689" s="69">
        <v>2.8599420081309317</v>
      </c>
      <c r="AY689" s="69">
        <v>2.8599420081309317</v>
      </c>
      <c r="AZ689" s="69">
        <v>2.8599420081309317</v>
      </c>
      <c r="BA689" s="69">
        <v>2.8599420081309317</v>
      </c>
      <c r="BB689" s="69">
        <v>2.8599420081309317</v>
      </c>
      <c r="BC689" s="69">
        <v>2.8599420081309317</v>
      </c>
      <c r="BD689" s="69">
        <v>2.8599420081309317</v>
      </c>
      <c r="BE689" s="69">
        <v>2.8599420081309317</v>
      </c>
      <c r="BF689" s="69">
        <v>2.8599420081309317</v>
      </c>
      <c r="BG689" s="69">
        <v>2.8599420081309317</v>
      </c>
      <c r="BH689" s="69">
        <v>2.8599420081309317</v>
      </c>
      <c r="BI689" s="69">
        <v>2.8599420081309317</v>
      </c>
    </row>
    <row r="690" spans="1:61" x14ac:dyDescent="0.35">
      <c r="A690" s="2" t="s">
        <v>507</v>
      </c>
      <c r="B690" t="s">
        <v>80</v>
      </c>
      <c r="C690" t="s">
        <v>132</v>
      </c>
      <c r="D690" t="s">
        <v>487</v>
      </c>
      <c r="E690">
        <v>1</v>
      </c>
      <c r="F690" t="s">
        <v>248</v>
      </c>
      <c r="H690" s="69">
        <v>2.8599420081309317</v>
      </c>
      <c r="I690" s="69">
        <v>2.8599420081309317</v>
      </c>
      <c r="J690" s="69">
        <v>2.8599420081309317</v>
      </c>
      <c r="K690" s="69">
        <v>2.8599420081309317</v>
      </c>
      <c r="L690" s="69">
        <v>2.8599420081309317</v>
      </c>
      <c r="M690" s="69">
        <v>2.8599420081309317</v>
      </c>
      <c r="N690" s="69">
        <v>2.8599420081309317</v>
      </c>
      <c r="O690" s="69">
        <v>2.8599420081309317</v>
      </c>
      <c r="P690" s="69">
        <v>2.8599420081309317</v>
      </c>
      <c r="Q690" s="69">
        <v>2.8599420081309317</v>
      </c>
      <c r="R690" s="69">
        <v>2.8599420081309317</v>
      </c>
      <c r="S690" s="69">
        <v>2.8599420081309317</v>
      </c>
      <c r="T690" s="69">
        <v>2.8599420081309317</v>
      </c>
      <c r="U690" s="69">
        <v>2.8599420081309317</v>
      </c>
      <c r="V690" s="69">
        <v>2.8599420081309317</v>
      </c>
      <c r="W690" s="69">
        <v>2.8599420081309317</v>
      </c>
      <c r="X690" s="69">
        <v>2.8599420081309317</v>
      </c>
      <c r="Y690" s="69">
        <v>2.8599420081309317</v>
      </c>
      <c r="Z690" s="69">
        <v>2.8599420081309317</v>
      </c>
      <c r="AA690" s="69">
        <v>2.8599420081309317</v>
      </c>
      <c r="AB690" s="69">
        <v>2.8599420081309317</v>
      </c>
      <c r="AC690" s="69">
        <v>2.8599420081309317</v>
      </c>
      <c r="AD690" s="69">
        <v>2.8599420081309317</v>
      </c>
      <c r="AE690" s="69">
        <v>2.8599420081309317</v>
      </c>
      <c r="AF690" s="69">
        <v>2.8599420081309317</v>
      </c>
      <c r="AG690" s="69">
        <v>2.8599420081309317</v>
      </c>
      <c r="AH690" s="69">
        <v>2.8599420081309317</v>
      </c>
      <c r="AI690" s="69">
        <v>2.8599420081309317</v>
      </c>
      <c r="AJ690" s="69">
        <v>2.8599420081309317</v>
      </c>
      <c r="AK690" s="69">
        <v>2.8599420081309317</v>
      </c>
      <c r="AL690" s="69">
        <v>2.8599420081309317</v>
      </c>
      <c r="AM690" s="69">
        <v>2.8599420081309317</v>
      </c>
      <c r="AN690" s="69">
        <v>2.8599420081309317</v>
      </c>
      <c r="AO690" s="69">
        <v>2.8599420081309317</v>
      </c>
      <c r="AP690" s="69">
        <v>2.8599420081309317</v>
      </c>
      <c r="AQ690" s="69">
        <v>2.8599420081309317</v>
      </c>
      <c r="AR690" s="69">
        <v>2.8599420081309317</v>
      </c>
      <c r="AS690" s="69">
        <v>2.8599420081309317</v>
      </c>
      <c r="AT690" s="69">
        <v>2.8599420081309317</v>
      </c>
      <c r="AU690" s="69">
        <v>2.8599420081309317</v>
      </c>
      <c r="AV690" s="69">
        <v>2.8599420081309317</v>
      </c>
      <c r="AW690" s="69">
        <v>2.8599420081309317</v>
      </c>
      <c r="AX690" s="69">
        <v>2.8599420081309317</v>
      </c>
      <c r="AY690" s="69">
        <v>2.8599420081309317</v>
      </c>
      <c r="AZ690" s="69">
        <v>2.8599420081309317</v>
      </c>
      <c r="BA690" s="69">
        <v>2.8599420081309317</v>
      </c>
      <c r="BB690" s="69">
        <v>2.8599420081309317</v>
      </c>
      <c r="BC690" s="69">
        <v>2.8599420081309317</v>
      </c>
      <c r="BD690" s="69">
        <v>2.8599420081309317</v>
      </c>
      <c r="BE690" s="69">
        <v>2.8599420081309317</v>
      </c>
      <c r="BF690" s="69">
        <v>2.8599420081309317</v>
      </c>
      <c r="BG690" s="69">
        <v>2.8599420081309317</v>
      </c>
      <c r="BH690" s="69">
        <v>2.8599420081309317</v>
      </c>
      <c r="BI690" s="69">
        <v>2.8599420081309317</v>
      </c>
    </row>
    <row r="691" spans="1:61" x14ac:dyDescent="0.35">
      <c r="A691" s="2" t="s">
        <v>507</v>
      </c>
      <c r="B691" t="s">
        <v>80</v>
      </c>
      <c r="C691" t="s">
        <v>500</v>
      </c>
      <c r="D691" t="s">
        <v>499</v>
      </c>
      <c r="E691">
        <v>1</v>
      </c>
      <c r="F691" t="s">
        <v>248</v>
      </c>
      <c r="H691" s="69">
        <v>2.8599420081309317</v>
      </c>
      <c r="I691" s="69">
        <v>2.8599420081309317</v>
      </c>
      <c r="J691" s="69">
        <v>2.8599420081309317</v>
      </c>
      <c r="K691" s="69">
        <v>2.8599420081309317</v>
      </c>
      <c r="L691" s="69">
        <v>2.8599420081309317</v>
      </c>
      <c r="M691" s="69">
        <v>2.8599420081309317</v>
      </c>
      <c r="N691" s="69">
        <v>2.8599420081309317</v>
      </c>
      <c r="O691" s="69">
        <v>2.8599420081309317</v>
      </c>
      <c r="P691" s="69">
        <v>2.8599420081309317</v>
      </c>
      <c r="Q691" s="69">
        <v>2.8599420081309317</v>
      </c>
      <c r="R691" s="69">
        <v>2.8599420081309317</v>
      </c>
      <c r="S691" s="69">
        <v>2.8599420081309317</v>
      </c>
      <c r="T691" s="69">
        <v>2.8599420081309317</v>
      </c>
      <c r="U691" s="69">
        <v>2.8599420081309317</v>
      </c>
      <c r="V691" s="69">
        <v>2.8599420081309317</v>
      </c>
      <c r="W691" s="69">
        <v>2.8599420081309317</v>
      </c>
      <c r="X691" s="69">
        <v>2.8599420081309317</v>
      </c>
      <c r="Y691" s="69">
        <v>2.8599420081309317</v>
      </c>
      <c r="Z691" s="69">
        <v>2.8599420081309317</v>
      </c>
      <c r="AA691" s="69">
        <v>2.8599420081309317</v>
      </c>
      <c r="AB691" s="69">
        <v>2.8599420081309317</v>
      </c>
      <c r="AC691" s="69">
        <v>2.8599420081309317</v>
      </c>
      <c r="AD691" s="69">
        <v>2.8599420081309317</v>
      </c>
      <c r="AE691" s="69">
        <v>2.8599420081309317</v>
      </c>
      <c r="AF691" s="69">
        <v>2.8599420081309317</v>
      </c>
      <c r="AG691" s="69">
        <v>2.8599420081309317</v>
      </c>
      <c r="AH691" s="69">
        <v>2.8599420081309317</v>
      </c>
      <c r="AI691" s="69">
        <v>2.8599420081309317</v>
      </c>
      <c r="AJ691" s="69">
        <v>2.8599420081309317</v>
      </c>
      <c r="AK691" s="69">
        <v>2.8599420081309317</v>
      </c>
      <c r="AL691" s="69">
        <v>2.8599420081309317</v>
      </c>
      <c r="AM691" s="69">
        <v>2.8599420081309317</v>
      </c>
      <c r="AN691" s="69">
        <v>2.8599420081309317</v>
      </c>
      <c r="AO691" s="69">
        <v>2.8599420081309317</v>
      </c>
      <c r="AP691" s="69">
        <v>2.8599420081309317</v>
      </c>
      <c r="AQ691" s="69">
        <v>2.8599420081309317</v>
      </c>
      <c r="AR691" s="69">
        <v>2.8599420081309317</v>
      </c>
      <c r="AS691" s="69">
        <v>2.8599420081309317</v>
      </c>
      <c r="AT691" s="69">
        <v>2.8599420081309317</v>
      </c>
      <c r="AU691" s="69">
        <v>2.8599420081309317</v>
      </c>
      <c r="AV691" s="69">
        <v>2.8599420081309317</v>
      </c>
      <c r="AW691" s="69">
        <v>2.8599420081309317</v>
      </c>
      <c r="AX691" s="69">
        <v>2.8599420081309317</v>
      </c>
      <c r="AY691" s="69">
        <v>2.8599420081309317</v>
      </c>
      <c r="AZ691" s="69">
        <v>2.8599420081309317</v>
      </c>
      <c r="BA691" s="69">
        <v>2.8599420081309317</v>
      </c>
      <c r="BB691" s="69">
        <v>2.8599420081309317</v>
      </c>
      <c r="BC691" s="69">
        <v>2.8599420081309317</v>
      </c>
      <c r="BD691" s="69">
        <v>2.8599420081309317</v>
      </c>
      <c r="BE691" s="69">
        <v>2.8599420081309317</v>
      </c>
      <c r="BF691" s="69">
        <v>2.8599420081309317</v>
      </c>
      <c r="BG691" s="69">
        <v>2.8599420081309317</v>
      </c>
      <c r="BH691" s="69">
        <v>2.8599420081309317</v>
      </c>
      <c r="BI691" s="69">
        <v>2.8599420081309317</v>
      </c>
    </row>
    <row r="692" spans="1:61" x14ac:dyDescent="0.35">
      <c r="A692" s="2" t="s">
        <v>507</v>
      </c>
      <c r="B692" t="s">
        <v>80</v>
      </c>
      <c r="C692" t="s">
        <v>135</v>
      </c>
      <c r="D692" t="s">
        <v>489</v>
      </c>
      <c r="E692">
        <v>1</v>
      </c>
      <c r="F692" t="s">
        <v>248</v>
      </c>
      <c r="H692" s="69">
        <v>2.8599420081309317</v>
      </c>
      <c r="I692" s="69">
        <v>2.8599420081309317</v>
      </c>
      <c r="J692" s="69">
        <v>2.8599420081309317</v>
      </c>
      <c r="K692" s="69">
        <v>2.8599420081309317</v>
      </c>
      <c r="L692" s="69">
        <v>2.8599420081309317</v>
      </c>
      <c r="M692" s="69">
        <v>2.8599420081309317</v>
      </c>
      <c r="N692" s="69">
        <v>2.8599420081309317</v>
      </c>
      <c r="O692" s="69">
        <v>2.8599420081309317</v>
      </c>
      <c r="P692" s="69">
        <v>2.8599420081309317</v>
      </c>
      <c r="Q692" s="69">
        <v>2.8599420081309317</v>
      </c>
      <c r="R692" s="69">
        <v>2.8599420081309317</v>
      </c>
      <c r="S692" s="69">
        <v>2.8599420081309317</v>
      </c>
      <c r="T692" s="69">
        <v>2.8599420081309317</v>
      </c>
      <c r="U692" s="69">
        <v>2.8599420081309317</v>
      </c>
      <c r="V692" s="69">
        <v>2.8599420081309317</v>
      </c>
      <c r="W692" s="69">
        <v>2.8599420081309317</v>
      </c>
      <c r="X692" s="69">
        <v>2.8599420081309317</v>
      </c>
      <c r="Y692" s="69">
        <v>2.8599420081309317</v>
      </c>
      <c r="Z692" s="69">
        <v>2.8599420081309317</v>
      </c>
      <c r="AA692" s="69">
        <v>2.8599420081309317</v>
      </c>
      <c r="AB692" s="69">
        <v>2.8599420081309317</v>
      </c>
      <c r="AC692" s="69">
        <v>2.8599420081309317</v>
      </c>
      <c r="AD692" s="69">
        <v>2.8599420081309317</v>
      </c>
      <c r="AE692" s="69">
        <v>2.8599420081309317</v>
      </c>
      <c r="AF692" s="69">
        <v>2.8599420081309317</v>
      </c>
      <c r="AG692" s="69">
        <v>2.8599420081309317</v>
      </c>
      <c r="AH692" s="69">
        <v>2.8599420081309317</v>
      </c>
      <c r="AI692" s="69">
        <v>2.8599420081309317</v>
      </c>
      <c r="AJ692" s="69">
        <v>2.8599420081309317</v>
      </c>
      <c r="AK692" s="69">
        <v>2.8599420081309317</v>
      </c>
      <c r="AL692" s="69">
        <v>2.8599420081309317</v>
      </c>
      <c r="AM692" s="69">
        <v>2.8599420081309317</v>
      </c>
      <c r="AN692" s="69">
        <v>2.8599420081309317</v>
      </c>
      <c r="AO692" s="69">
        <v>2.8599420081309317</v>
      </c>
      <c r="AP692" s="69">
        <v>2.8599420081309317</v>
      </c>
      <c r="AQ692" s="69">
        <v>2.8599420081309317</v>
      </c>
      <c r="AR692" s="69">
        <v>2.8599420081309317</v>
      </c>
      <c r="AS692" s="69">
        <v>2.8599420081309317</v>
      </c>
      <c r="AT692" s="69">
        <v>2.8599420081309317</v>
      </c>
      <c r="AU692" s="69">
        <v>2.8599420081309317</v>
      </c>
      <c r="AV692" s="69">
        <v>2.8599420081309317</v>
      </c>
      <c r="AW692" s="69">
        <v>2.8599420081309317</v>
      </c>
      <c r="AX692" s="69">
        <v>2.8599420081309317</v>
      </c>
      <c r="AY692" s="69">
        <v>2.8599420081309317</v>
      </c>
      <c r="AZ692" s="69">
        <v>2.8599420081309317</v>
      </c>
      <c r="BA692" s="69">
        <v>2.8599420081309317</v>
      </c>
      <c r="BB692" s="69">
        <v>2.8599420081309317</v>
      </c>
      <c r="BC692" s="69">
        <v>2.8599420081309317</v>
      </c>
      <c r="BD692" s="69">
        <v>2.8599420081309317</v>
      </c>
      <c r="BE692" s="69">
        <v>2.8599420081309317</v>
      </c>
      <c r="BF692" s="69">
        <v>2.8599420081309317</v>
      </c>
      <c r="BG692" s="69">
        <v>2.8599420081309317</v>
      </c>
      <c r="BH692" s="69">
        <v>2.8599420081309317</v>
      </c>
      <c r="BI692" s="69">
        <v>2.8599420081309317</v>
      </c>
    </row>
    <row r="693" spans="1:61" x14ac:dyDescent="0.35">
      <c r="A693" s="2" t="s">
        <v>507</v>
      </c>
      <c r="B693" t="s">
        <v>80</v>
      </c>
      <c r="C693" t="s">
        <v>140</v>
      </c>
      <c r="D693" t="s">
        <v>495</v>
      </c>
      <c r="E693">
        <v>1</v>
      </c>
      <c r="F693" t="s">
        <v>248</v>
      </c>
      <c r="H693" s="69">
        <v>2.8599420081309317</v>
      </c>
      <c r="I693" s="69">
        <v>2.8599420081309317</v>
      </c>
      <c r="J693" s="69">
        <v>2.8599420081309317</v>
      </c>
      <c r="K693" s="69">
        <v>2.8599420081309317</v>
      </c>
      <c r="L693" s="69">
        <v>2.8599420081309317</v>
      </c>
      <c r="M693" s="69">
        <v>2.8599420081309317</v>
      </c>
      <c r="N693" s="69">
        <v>2.8599420081309317</v>
      </c>
      <c r="O693" s="69">
        <v>2.8599420081309317</v>
      </c>
      <c r="P693" s="69">
        <v>2.8599420081309317</v>
      </c>
      <c r="Q693" s="69">
        <v>2.8599420081309317</v>
      </c>
      <c r="R693" s="69">
        <v>2.8599420081309317</v>
      </c>
      <c r="S693" s="69">
        <v>2.8599420081309317</v>
      </c>
      <c r="T693" s="69">
        <v>2.8599420081309317</v>
      </c>
      <c r="U693" s="69">
        <v>2.8599420081309317</v>
      </c>
      <c r="V693" s="69">
        <v>2.8599420081309317</v>
      </c>
      <c r="W693" s="69">
        <v>2.8599420081309317</v>
      </c>
      <c r="X693" s="69">
        <v>2.8599420081309317</v>
      </c>
      <c r="Y693" s="69">
        <v>2.8599420081309317</v>
      </c>
      <c r="Z693" s="69">
        <v>2.8599420081309317</v>
      </c>
      <c r="AA693" s="69">
        <v>2.8599420081309317</v>
      </c>
      <c r="AB693" s="69">
        <v>2.8599420081309317</v>
      </c>
      <c r="AC693" s="69">
        <v>2.8599420081309317</v>
      </c>
      <c r="AD693" s="69">
        <v>2.8599420081309317</v>
      </c>
      <c r="AE693" s="69">
        <v>2.8599420081309317</v>
      </c>
      <c r="AF693" s="69">
        <v>2.8599420081309317</v>
      </c>
      <c r="AG693" s="69">
        <v>2.8599420081309317</v>
      </c>
      <c r="AH693" s="69">
        <v>2.8599420081309317</v>
      </c>
      <c r="AI693" s="69">
        <v>2.8599420081309317</v>
      </c>
      <c r="AJ693" s="69">
        <v>2.8599420081309317</v>
      </c>
      <c r="AK693" s="69">
        <v>2.8599420081309317</v>
      </c>
      <c r="AL693" s="69">
        <v>2.8599420081309317</v>
      </c>
      <c r="AM693" s="69">
        <v>2.8599420081309317</v>
      </c>
      <c r="AN693" s="69">
        <v>2.8599420081309317</v>
      </c>
      <c r="AO693" s="69">
        <v>2.8599420081309317</v>
      </c>
      <c r="AP693" s="69">
        <v>2.8599420081309317</v>
      </c>
      <c r="AQ693" s="69">
        <v>2.8599420081309317</v>
      </c>
      <c r="AR693" s="69">
        <v>2.8599420081309317</v>
      </c>
      <c r="AS693" s="69">
        <v>2.8599420081309317</v>
      </c>
      <c r="AT693" s="69">
        <v>2.8599420081309317</v>
      </c>
      <c r="AU693" s="69">
        <v>2.8599420081309317</v>
      </c>
      <c r="AV693" s="69">
        <v>2.8599420081309317</v>
      </c>
      <c r="AW693" s="69">
        <v>2.8599420081309317</v>
      </c>
      <c r="AX693" s="69">
        <v>2.8599420081309317</v>
      </c>
      <c r="AY693" s="69">
        <v>2.8599420081309317</v>
      </c>
      <c r="AZ693" s="69">
        <v>2.8599420081309317</v>
      </c>
      <c r="BA693" s="69">
        <v>2.8599420081309317</v>
      </c>
      <c r="BB693" s="69">
        <v>2.8599420081309317</v>
      </c>
      <c r="BC693" s="69">
        <v>2.8599420081309317</v>
      </c>
      <c r="BD693" s="69">
        <v>2.8599420081309317</v>
      </c>
      <c r="BE693" s="69">
        <v>2.8599420081309317</v>
      </c>
      <c r="BF693" s="69">
        <v>2.8599420081309317</v>
      </c>
      <c r="BG693" s="69">
        <v>2.8599420081309317</v>
      </c>
      <c r="BH693" s="69">
        <v>2.8599420081309317</v>
      </c>
      <c r="BI693" s="69">
        <v>2.8599420081309317</v>
      </c>
    </row>
    <row r="694" spans="1:61" x14ac:dyDescent="0.35">
      <c r="A694" s="2" t="s">
        <v>507</v>
      </c>
      <c r="B694" t="s">
        <v>80</v>
      </c>
      <c r="C694" t="s">
        <v>149</v>
      </c>
      <c r="D694" t="s">
        <v>482</v>
      </c>
      <c r="E694">
        <v>1</v>
      </c>
      <c r="F694" t="s">
        <v>248</v>
      </c>
      <c r="H694" s="69">
        <v>2.8599420081309317</v>
      </c>
      <c r="I694" s="69">
        <v>2.8599420081309317</v>
      </c>
      <c r="J694" s="69">
        <v>2.8599420081309317</v>
      </c>
      <c r="K694" s="69">
        <v>2.8599420081309317</v>
      </c>
      <c r="L694" s="69">
        <v>2.8599420081309317</v>
      </c>
      <c r="M694" s="69">
        <v>2.8599420081309317</v>
      </c>
      <c r="N694" s="69">
        <v>2.8599420081309317</v>
      </c>
      <c r="O694" s="69">
        <v>2.8599420081309317</v>
      </c>
      <c r="P694" s="69">
        <v>2.8599420081309317</v>
      </c>
      <c r="Q694" s="69">
        <v>2.8599420081309317</v>
      </c>
      <c r="R694" s="69">
        <v>2.8599420081309317</v>
      </c>
      <c r="S694" s="69">
        <v>2.8599420081309317</v>
      </c>
      <c r="T694" s="69">
        <v>2.8599420081309317</v>
      </c>
      <c r="U694" s="69">
        <v>2.8599420081309317</v>
      </c>
      <c r="V694" s="69">
        <v>2.8599420081309317</v>
      </c>
      <c r="W694" s="69">
        <v>2.8599420081309317</v>
      </c>
      <c r="X694" s="69">
        <v>2.8599420081309317</v>
      </c>
      <c r="Y694" s="69">
        <v>2.8599420081309317</v>
      </c>
      <c r="Z694" s="69">
        <v>2.8599420081309317</v>
      </c>
      <c r="AA694" s="69">
        <v>2.8599420081309317</v>
      </c>
      <c r="AB694" s="69">
        <v>2.8599420081309317</v>
      </c>
      <c r="AC694" s="69">
        <v>2.8599420081309317</v>
      </c>
      <c r="AD694" s="69">
        <v>2.8599420081309317</v>
      </c>
      <c r="AE694" s="69">
        <v>2.8599420081309317</v>
      </c>
      <c r="AF694" s="69">
        <v>2.8599420081309317</v>
      </c>
      <c r="AG694" s="69">
        <v>2.8599420081309317</v>
      </c>
      <c r="AH694" s="69">
        <v>2.8599420081309317</v>
      </c>
      <c r="AI694" s="69">
        <v>2.8599420081309317</v>
      </c>
      <c r="AJ694" s="69">
        <v>2.8599420081309317</v>
      </c>
      <c r="AK694" s="69">
        <v>2.8599420081309317</v>
      </c>
      <c r="AL694" s="69">
        <v>2.8599420081309317</v>
      </c>
      <c r="AM694" s="69">
        <v>2.8599420081309317</v>
      </c>
      <c r="AN694" s="69">
        <v>2.8599420081309317</v>
      </c>
      <c r="AO694" s="69">
        <v>2.8599420081309317</v>
      </c>
      <c r="AP694" s="69">
        <v>2.8599420081309317</v>
      </c>
      <c r="AQ694" s="69">
        <v>2.8599420081309317</v>
      </c>
      <c r="AR694" s="69">
        <v>2.8599420081309317</v>
      </c>
      <c r="AS694" s="69">
        <v>2.8599420081309317</v>
      </c>
      <c r="AT694" s="69">
        <v>2.8599420081309317</v>
      </c>
      <c r="AU694" s="69">
        <v>2.8599420081309317</v>
      </c>
      <c r="AV694" s="69">
        <v>2.8599420081309317</v>
      </c>
      <c r="AW694" s="69">
        <v>2.8599420081309317</v>
      </c>
      <c r="AX694" s="69">
        <v>2.8599420081309317</v>
      </c>
      <c r="AY694" s="69">
        <v>2.8599420081309317</v>
      </c>
      <c r="AZ694" s="69">
        <v>2.8599420081309317</v>
      </c>
      <c r="BA694" s="69">
        <v>2.8599420081309317</v>
      </c>
      <c r="BB694" s="69">
        <v>2.8599420081309317</v>
      </c>
      <c r="BC694" s="69">
        <v>2.8599420081309317</v>
      </c>
      <c r="BD694" s="69">
        <v>2.8599420081309317</v>
      </c>
      <c r="BE694" s="69">
        <v>2.8599420081309317</v>
      </c>
      <c r="BF694" s="69">
        <v>2.8599420081309317</v>
      </c>
      <c r="BG694" s="69">
        <v>2.8599420081309317</v>
      </c>
      <c r="BH694" s="69">
        <v>2.8599420081309317</v>
      </c>
      <c r="BI694" s="69">
        <v>2.8599420081309317</v>
      </c>
    </row>
    <row r="695" spans="1:61" x14ac:dyDescent="0.35">
      <c r="A695" s="2" t="s">
        <v>507</v>
      </c>
      <c r="B695" t="s">
        <v>80</v>
      </c>
      <c r="C695" t="s">
        <v>150</v>
      </c>
      <c r="D695" t="s">
        <v>483</v>
      </c>
      <c r="E695">
        <v>1</v>
      </c>
      <c r="F695" t="s">
        <v>248</v>
      </c>
      <c r="H695" s="69">
        <v>2.8599420081309317</v>
      </c>
      <c r="I695" s="69">
        <v>2.8599420081309317</v>
      </c>
      <c r="J695" s="69">
        <v>2.8599420081309317</v>
      </c>
      <c r="K695" s="69">
        <v>2.8599420081309317</v>
      </c>
      <c r="L695" s="69">
        <v>2.8599420081309317</v>
      </c>
      <c r="M695" s="69">
        <v>2.8599420081309317</v>
      </c>
      <c r="N695" s="69">
        <v>2.8599420081309317</v>
      </c>
      <c r="O695" s="69">
        <v>2.8599420081309317</v>
      </c>
      <c r="P695" s="69">
        <v>2.8599420081309317</v>
      </c>
      <c r="Q695" s="69">
        <v>2.8599420081309317</v>
      </c>
      <c r="R695" s="69">
        <v>2.8599420081309317</v>
      </c>
      <c r="S695" s="69">
        <v>2.8599420081309317</v>
      </c>
      <c r="T695" s="69">
        <v>2.8599420081309317</v>
      </c>
      <c r="U695" s="69">
        <v>2.8599420081309317</v>
      </c>
      <c r="V695" s="69">
        <v>2.8599420081309317</v>
      </c>
      <c r="W695" s="69">
        <v>2.8599420081309317</v>
      </c>
      <c r="X695" s="69">
        <v>2.8599420081309317</v>
      </c>
      <c r="Y695" s="69">
        <v>2.8599420081309317</v>
      </c>
      <c r="Z695" s="69">
        <v>2.8599420081309317</v>
      </c>
      <c r="AA695" s="69">
        <v>2.8599420081309317</v>
      </c>
      <c r="AB695" s="69">
        <v>2.8599420081309317</v>
      </c>
      <c r="AC695" s="69">
        <v>2.8599420081309317</v>
      </c>
      <c r="AD695" s="69">
        <v>2.8599420081309317</v>
      </c>
      <c r="AE695" s="69">
        <v>2.8599420081309317</v>
      </c>
      <c r="AF695" s="69">
        <v>2.8599420081309317</v>
      </c>
      <c r="AG695" s="69">
        <v>2.8599420081309317</v>
      </c>
      <c r="AH695" s="69">
        <v>2.8599420081309317</v>
      </c>
      <c r="AI695" s="69">
        <v>2.8599420081309317</v>
      </c>
      <c r="AJ695" s="69">
        <v>2.8599420081309317</v>
      </c>
      <c r="AK695" s="69">
        <v>2.8599420081309317</v>
      </c>
      <c r="AL695" s="69">
        <v>2.8599420081309317</v>
      </c>
      <c r="AM695" s="69">
        <v>2.8599420081309317</v>
      </c>
      <c r="AN695" s="69">
        <v>2.8599420081309317</v>
      </c>
      <c r="AO695" s="69">
        <v>2.8599420081309317</v>
      </c>
      <c r="AP695" s="69">
        <v>2.8599420081309317</v>
      </c>
      <c r="AQ695" s="69">
        <v>2.8599420081309317</v>
      </c>
      <c r="AR695" s="69">
        <v>2.8599420081309317</v>
      </c>
      <c r="AS695" s="69">
        <v>2.8599420081309317</v>
      </c>
      <c r="AT695" s="69">
        <v>2.8599420081309317</v>
      </c>
      <c r="AU695" s="69">
        <v>2.8599420081309317</v>
      </c>
      <c r="AV695" s="69">
        <v>2.8599420081309317</v>
      </c>
      <c r="AW695" s="69">
        <v>2.8599420081309317</v>
      </c>
      <c r="AX695" s="69">
        <v>2.8599420081309317</v>
      </c>
      <c r="AY695" s="69">
        <v>2.8599420081309317</v>
      </c>
      <c r="AZ695" s="69">
        <v>2.8599420081309317</v>
      </c>
      <c r="BA695" s="69">
        <v>2.8599420081309317</v>
      </c>
      <c r="BB695" s="69">
        <v>2.8599420081309317</v>
      </c>
      <c r="BC695" s="69">
        <v>2.8599420081309317</v>
      </c>
      <c r="BD695" s="69">
        <v>2.8599420081309317</v>
      </c>
      <c r="BE695" s="69">
        <v>2.8599420081309317</v>
      </c>
      <c r="BF695" s="69">
        <v>2.8599420081309317</v>
      </c>
      <c r="BG695" s="69">
        <v>2.8599420081309317</v>
      </c>
      <c r="BH695" s="69">
        <v>2.8599420081309317</v>
      </c>
      <c r="BI695" s="69">
        <v>2.8599420081309317</v>
      </c>
    </row>
    <row r="696" spans="1:61" x14ac:dyDescent="0.35">
      <c r="A696" s="2" t="s">
        <v>507</v>
      </c>
      <c r="B696" t="s">
        <v>80</v>
      </c>
      <c r="C696" t="s">
        <v>151</v>
      </c>
      <c r="D696" t="s">
        <v>484</v>
      </c>
      <c r="E696">
        <v>1</v>
      </c>
      <c r="F696" t="s">
        <v>248</v>
      </c>
      <c r="H696" s="69">
        <v>2.8599420081309317</v>
      </c>
      <c r="I696" s="69">
        <v>2.8599420081309317</v>
      </c>
      <c r="J696" s="69">
        <v>2.8599420081309317</v>
      </c>
      <c r="K696" s="69">
        <v>2.8599420081309317</v>
      </c>
      <c r="L696" s="69">
        <v>2.8599420081309317</v>
      </c>
      <c r="M696" s="69">
        <v>2.8599420081309317</v>
      </c>
      <c r="N696" s="69">
        <v>2.8599420081309317</v>
      </c>
      <c r="O696" s="69">
        <v>2.8599420081309317</v>
      </c>
      <c r="P696" s="69">
        <v>2.8599420081309317</v>
      </c>
      <c r="Q696" s="69">
        <v>2.8599420081309317</v>
      </c>
      <c r="R696" s="69">
        <v>2.8599420081309317</v>
      </c>
      <c r="S696" s="69">
        <v>2.8599420081309317</v>
      </c>
      <c r="T696" s="69">
        <v>2.8599420081309317</v>
      </c>
      <c r="U696" s="69">
        <v>2.8599420081309317</v>
      </c>
      <c r="V696" s="69">
        <v>2.8599420081309317</v>
      </c>
      <c r="W696" s="69">
        <v>2.8599420081309317</v>
      </c>
      <c r="X696" s="69">
        <v>2.8599420081309317</v>
      </c>
      <c r="Y696" s="69">
        <v>2.8599420081309317</v>
      </c>
      <c r="Z696" s="69">
        <v>2.8599420081309317</v>
      </c>
      <c r="AA696" s="69">
        <v>2.8599420081309317</v>
      </c>
      <c r="AB696" s="69">
        <v>2.8599420081309317</v>
      </c>
      <c r="AC696" s="69">
        <v>2.8599420081309317</v>
      </c>
      <c r="AD696" s="69">
        <v>2.8599420081309317</v>
      </c>
      <c r="AE696" s="69">
        <v>2.8599420081309317</v>
      </c>
      <c r="AF696" s="69">
        <v>2.8599420081309317</v>
      </c>
      <c r="AG696" s="69">
        <v>2.8599420081309317</v>
      </c>
      <c r="AH696" s="69">
        <v>2.8599420081309317</v>
      </c>
      <c r="AI696" s="69">
        <v>2.8599420081309317</v>
      </c>
      <c r="AJ696" s="69">
        <v>2.8599420081309317</v>
      </c>
      <c r="AK696" s="69">
        <v>2.8599420081309317</v>
      </c>
      <c r="AL696" s="69">
        <v>2.8599420081309317</v>
      </c>
      <c r="AM696" s="69">
        <v>2.8599420081309317</v>
      </c>
      <c r="AN696" s="69">
        <v>2.8599420081309317</v>
      </c>
      <c r="AO696" s="69">
        <v>2.8599420081309317</v>
      </c>
      <c r="AP696" s="69">
        <v>2.8599420081309317</v>
      </c>
      <c r="AQ696" s="69">
        <v>2.8599420081309317</v>
      </c>
      <c r="AR696" s="69">
        <v>2.8599420081309317</v>
      </c>
      <c r="AS696" s="69">
        <v>2.8599420081309317</v>
      </c>
      <c r="AT696" s="69">
        <v>2.8599420081309317</v>
      </c>
      <c r="AU696" s="69">
        <v>2.8599420081309317</v>
      </c>
      <c r="AV696" s="69">
        <v>2.8599420081309317</v>
      </c>
      <c r="AW696" s="69">
        <v>2.8599420081309317</v>
      </c>
      <c r="AX696" s="69">
        <v>2.8599420081309317</v>
      </c>
      <c r="AY696" s="69">
        <v>2.8599420081309317</v>
      </c>
      <c r="AZ696" s="69">
        <v>2.8599420081309317</v>
      </c>
      <c r="BA696" s="69">
        <v>2.8599420081309317</v>
      </c>
      <c r="BB696" s="69">
        <v>2.8599420081309317</v>
      </c>
      <c r="BC696" s="69">
        <v>2.8599420081309317</v>
      </c>
      <c r="BD696" s="69">
        <v>2.8599420081309317</v>
      </c>
      <c r="BE696" s="69">
        <v>2.8599420081309317</v>
      </c>
      <c r="BF696" s="69">
        <v>2.8599420081309317</v>
      </c>
      <c r="BG696" s="69">
        <v>2.8599420081309317</v>
      </c>
      <c r="BH696" s="69">
        <v>2.8599420081309317</v>
      </c>
      <c r="BI696" s="69">
        <v>2.8599420081309317</v>
      </c>
    </row>
    <row r="697" spans="1:61" x14ac:dyDescent="0.35">
      <c r="A697" s="2" t="s">
        <v>507</v>
      </c>
      <c r="B697" t="s">
        <v>80</v>
      </c>
      <c r="C697" t="s">
        <v>152</v>
      </c>
      <c r="D697" t="s">
        <v>485</v>
      </c>
      <c r="E697">
        <v>1</v>
      </c>
      <c r="F697" t="s">
        <v>248</v>
      </c>
      <c r="H697" s="69">
        <v>2.8599420081309317</v>
      </c>
      <c r="I697" s="69">
        <v>2.8599420081309317</v>
      </c>
      <c r="J697" s="69">
        <v>2.8599420081309317</v>
      </c>
      <c r="K697" s="69">
        <v>2.8599420081309317</v>
      </c>
      <c r="L697" s="69">
        <v>2.8599420081309317</v>
      </c>
      <c r="M697" s="69">
        <v>2.8599420081309317</v>
      </c>
      <c r="N697" s="69">
        <v>2.8599420081309317</v>
      </c>
      <c r="O697" s="69">
        <v>2.8599420081309317</v>
      </c>
      <c r="P697" s="69">
        <v>2.8599420081309317</v>
      </c>
      <c r="Q697" s="69">
        <v>2.8599420081309317</v>
      </c>
      <c r="R697" s="69">
        <v>2.8599420081309317</v>
      </c>
      <c r="S697" s="69">
        <v>2.8599420081309317</v>
      </c>
      <c r="T697" s="69">
        <v>2.8599420081309317</v>
      </c>
      <c r="U697" s="69">
        <v>2.8599420081309317</v>
      </c>
      <c r="V697" s="69">
        <v>2.8599420081309317</v>
      </c>
      <c r="W697" s="69">
        <v>2.8599420081309317</v>
      </c>
      <c r="X697" s="69">
        <v>2.8599420081309317</v>
      </c>
      <c r="Y697" s="69">
        <v>2.8599420081309317</v>
      </c>
      <c r="Z697" s="69">
        <v>2.8599420081309317</v>
      </c>
      <c r="AA697" s="69">
        <v>2.8599420081309317</v>
      </c>
      <c r="AB697" s="69">
        <v>2.8599420081309317</v>
      </c>
      <c r="AC697" s="69">
        <v>2.8599420081309317</v>
      </c>
      <c r="AD697" s="69">
        <v>2.8599420081309317</v>
      </c>
      <c r="AE697" s="69">
        <v>2.8599420081309317</v>
      </c>
      <c r="AF697" s="69">
        <v>2.8599420081309317</v>
      </c>
      <c r="AG697" s="69">
        <v>2.8599420081309317</v>
      </c>
      <c r="AH697" s="69">
        <v>2.8599420081309317</v>
      </c>
      <c r="AI697" s="69">
        <v>2.8599420081309317</v>
      </c>
      <c r="AJ697" s="69">
        <v>2.8599420081309317</v>
      </c>
      <c r="AK697" s="69">
        <v>2.8599420081309317</v>
      </c>
      <c r="AL697" s="69">
        <v>2.8599420081309317</v>
      </c>
      <c r="AM697" s="69">
        <v>2.8599420081309317</v>
      </c>
      <c r="AN697" s="69">
        <v>2.8599420081309317</v>
      </c>
      <c r="AO697" s="69">
        <v>2.8599420081309317</v>
      </c>
      <c r="AP697" s="69">
        <v>2.8599420081309317</v>
      </c>
      <c r="AQ697" s="69">
        <v>2.8599420081309317</v>
      </c>
      <c r="AR697" s="69">
        <v>2.8599420081309317</v>
      </c>
      <c r="AS697" s="69">
        <v>2.8599420081309317</v>
      </c>
      <c r="AT697" s="69">
        <v>2.8599420081309317</v>
      </c>
      <c r="AU697" s="69">
        <v>2.8599420081309317</v>
      </c>
      <c r="AV697" s="69">
        <v>2.8599420081309317</v>
      </c>
      <c r="AW697" s="69">
        <v>2.8599420081309317</v>
      </c>
      <c r="AX697" s="69">
        <v>2.8599420081309317</v>
      </c>
      <c r="AY697" s="69">
        <v>2.8599420081309317</v>
      </c>
      <c r="AZ697" s="69">
        <v>2.8599420081309317</v>
      </c>
      <c r="BA697" s="69">
        <v>2.8599420081309317</v>
      </c>
      <c r="BB697" s="69">
        <v>2.8599420081309317</v>
      </c>
      <c r="BC697" s="69">
        <v>2.8599420081309317</v>
      </c>
      <c r="BD697" s="69">
        <v>2.8599420081309317</v>
      </c>
      <c r="BE697" s="69">
        <v>2.8599420081309317</v>
      </c>
      <c r="BF697" s="69">
        <v>2.8599420081309317</v>
      </c>
      <c r="BG697" s="69">
        <v>2.8599420081309317</v>
      </c>
      <c r="BH697" s="69">
        <v>2.8599420081309317</v>
      </c>
      <c r="BI697" s="69">
        <v>2.8599420081309317</v>
      </c>
    </row>
    <row r="698" spans="1:61" x14ac:dyDescent="0.35">
      <c r="A698" s="2" t="s">
        <v>507</v>
      </c>
      <c r="B698" t="s">
        <v>80</v>
      </c>
      <c r="C698" t="s">
        <v>154</v>
      </c>
      <c r="D698" t="s">
        <v>487</v>
      </c>
      <c r="E698">
        <v>1</v>
      </c>
      <c r="F698" t="s">
        <v>248</v>
      </c>
      <c r="H698" s="69">
        <v>2.8599420081309317</v>
      </c>
      <c r="I698" s="69">
        <v>2.8599420081309317</v>
      </c>
      <c r="J698" s="69">
        <v>2.8599420081309317</v>
      </c>
      <c r="K698" s="69">
        <v>2.8599420081309317</v>
      </c>
      <c r="L698" s="69">
        <v>2.8599420081309317</v>
      </c>
      <c r="M698" s="69">
        <v>2.8599420081309317</v>
      </c>
      <c r="N698" s="69">
        <v>2.8599420081309317</v>
      </c>
      <c r="O698" s="69">
        <v>2.8599420081309317</v>
      </c>
      <c r="P698" s="69">
        <v>2.8599420081309317</v>
      </c>
      <c r="Q698" s="69">
        <v>2.8599420081309317</v>
      </c>
      <c r="R698" s="69">
        <v>2.8599420081309317</v>
      </c>
      <c r="S698" s="69">
        <v>2.8599420081309317</v>
      </c>
      <c r="T698" s="69">
        <v>2.8599420081309317</v>
      </c>
      <c r="U698" s="69">
        <v>2.8599420081309317</v>
      </c>
      <c r="V698" s="69">
        <v>2.8599420081309317</v>
      </c>
      <c r="W698" s="69">
        <v>2.8599420081309317</v>
      </c>
      <c r="X698" s="69">
        <v>2.8599420081309317</v>
      </c>
      <c r="Y698" s="69">
        <v>2.8599420081309317</v>
      </c>
      <c r="Z698" s="69">
        <v>2.8599420081309317</v>
      </c>
      <c r="AA698" s="69">
        <v>2.8599420081309317</v>
      </c>
      <c r="AB698" s="69">
        <v>2.8599420081309317</v>
      </c>
      <c r="AC698" s="69">
        <v>2.8599420081309317</v>
      </c>
      <c r="AD698" s="69">
        <v>2.8599420081309317</v>
      </c>
      <c r="AE698" s="69">
        <v>2.8599420081309317</v>
      </c>
      <c r="AF698" s="69">
        <v>2.8599420081309317</v>
      </c>
      <c r="AG698" s="69">
        <v>2.8599420081309317</v>
      </c>
      <c r="AH698" s="69">
        <v>2.8599420081309317</v>
      </c>
      <c r="AI698" s="69">
        <v>2.8599420081309317</v>
      </c>
      <c r="AJ698" s="69">
        <v>2.8599420081309317</v>
      </c>
      <c r="AK698" s="69">
        <v>2.8599420081309317</v>
      </c>
      <c r="AL698" s="69">
        <v>2.8599420081309317</v>
      </c>
      <c r="AM698" s="69">
        <v>2.8599420081309317</v>
      </c>
      <c r="AN698" s="69">
        <v>2.8599420081309317</v>
      </c>
      <c r="AO698" s="69">
        <v>2.8599420081309317</v>
      </c>
      <c r="AP698" s="69">
        <v>2.8599420081309317</v>
      </c>
      <c r="AQ698" s="69">
        <v>2.8599420081309317</v>
      </c>
      <c r="AR698" s="69">
        <v>2.8599420081309317</v>
      </c>
      <c r="AS698" s="69">
        <v>2.8599420081309317</v>
      </c>
      <c r="AT698" s="69">
        <v>2.8599420081309317</v>
      </c>
      <c r="AU698" s="69">
        <v>2.8599420081309317</v>
      </c>
      <c r="AV698" s="69">
        <v>2.8599420081309317</v>
      </c>
      <c r="AW698" s="69">
        <v>2.8599420081309317</v>
      </c>
      <c r="AX698" s="69">
        <v>2.8599420081309317</v>
      </c>
      <c r="AY698" s="69">
        <v>2.8599420081309317</v>
      </c>
      <c r="AZ698" s="69">
        <v>2.8599420081309317</v>
      </c>
      <c r="BA698" s="69">
        <v>2.8599420081309317</v>
      </c>
      <c r="BB698" s="69">
        <v>2.8599420081309317</v>
      </c>
      <c r="BC698" s="69">
        <v>2.8599420081309317</v>
      </c>
      <c r="BD698" s="69">
        <v>2.8599420081309317</v>
      </c>
      <c r="BE698" s="69">
        <v>2.8599420081309317</v>
      </c>
      <c r="BF698" s="69">
        <v>2.8599420081309317</v>
      </c>
      <c r="BG698" s="69">
        <v>2.8599420081309317</v>
      </c>
      <c r="BH698" s="69">
        <v>2.8599420081309317</v>
      </c>
      <c r="BI698" s="69">
        <v>2.8599420081309317</v>
      </c>
    </row>
    <row r="699" spans="1:61" x14ac:dyDescent="0.35">
      <c r="A699" s="2" t="s">
        <v>507</v>
      </c>
      <c r="B699" t="s">
        <v>80</v>
      </c>
      <c r="C699" t="s">
        <v>501</v>
      </c>
      <c r="D699" t="s">
        <v>499</v>
      </c>
      <c r="E699">
        <v>1</v>
      </c>
      <c r="F699" t="s">
        <v>248</v>
      </c>
      <c r="H699" s="69">
        <v>2.8599420081309317</v>
      </c>
      <c r="I699" s="69">
        <v>2.8599420081309317</v>
      </c>
      <c r="J699" s="69">
        <v>2.8599420081309317</v>
      </c>
      <c r="K699" s="69">
        <v>2.8599420081309317</v>
      </c>
      <c r="L699" s="69">
        <v>2.8599420081309317</v>
      </c>
      <c r="M699" s="69">
        <v>2.8599420081309317</v>
      </c>
      <c r="N699" s="69">
        <v>2.8599420081309317</v>
      </c>
      <c r="O699" s="69">
        <v>2.8599420081309317</v>
      </c>
      <c r="P699" s="69">
        <v>2.8599420081309317</v>
      </c>
      <c r="Q699" s="69">
        <v>2.8599420081309317</v>
      </c>
      <c r="R699" s="69">
        <v>2.8599420081309317</v>
      </c>
      <c r="S699" s="69">
        <v>2.8599420081309317</v>
      </c>
      <c r="T699" s="69">
        <v>2.8599420081309317</v>
      </c>
      <c r="U699" s="69">
        <v>2.8599420081309317</v>
      </c>
      <c r="V699" s="69">
        <v>2.8599420081309317</v>
      </c>
      <c r="W699" s="69">
        <v>2.8599420081309317</v>
      </c>
      <c r="X699" s="69">
        <v>2.8599420081309317</v>
      </c>
      <c r="Y699" s="69">
        <v>2.8599420081309317</v>
      </c>
      <c r="Z699" s="69">
        <v>2.8599420081309317</v>
      </c>
      <c r="AA699" s="69">
        <v>2.8599420081309317</v>
      </c>
      <c r="AB699" s="69">
        <v>2.8599420081309317</v>
      </c>
      <c r="AC699" s="69">
        <v>2.8599420081309317</v>
      </c>
      <c r="AD699" s="69">
        <v>2.8599420081309317</v>
      </c>
      <c r="AE699" s="69">
        <v>2.8599420081309317</v>
      </c>
      <c r="AF699" s="69">
        <v>2.8599420081309317</v>
      </c>
      <c r="AG699" s="69">
        <v>2.8599420081309317</v>
      </c>
      <c r="AH699" s="69">
        <v>2.8599420081309317</v>
      </c>
      <c r="AI699" s="69">
        <v>2.8599420081309317</v>
      </c>
      <c r="AJ699" s="69">
        <v>2.8599420081309317</v>
      </c>
      <c r="AK699" s="69">
        <v>2.8599420081309317</v>
      </c>
      <c r="AL699" s="69">
        <v>2.8599420081309317</v>
      </c>
      <c r="AM699" s="69">
        <v>2.8599420081309317</v>
      </c>
      <c r="AN699" s="69">
        <v>2.8599420081309317</v>
      </c>
      <c r="AO699" s="69">
        <v>2.8599420081309317</v>
      </c>
      <c r="AP699" s="69">
        <v>2.8599420081309317</v>
      </c>
      <c r="AQ699" s="69">
        <v>2.8599420081309317</v>
      </c>
      <c r="AR699" s="69">
        <v>2.8599420081309317</v>
      </c>
      <c r="AS699" s="69">
        <v>2.8599420081309317</v>
      </c>
      <c r="AT699" s="69">
        <v>2.8599420081309317</v>
      </c>
      <c r="AU699" s="69">
        <v>2.8599420081309317</v>
      </c>
      <c r="AV699" s="69">
        <v>2.8599420081309317</v>
      </c>
      <c r="AW699" s="69">
        <v>2.8599420081309317</v>
      </c>
      <c r="AX699" s="69">
        <v>2.8599420081309317</v>
      </c>
      <c r="AY699" s="69">
        <v>2.8599420081309317</v>
      </c>
      <c r="AZ699" s="69">
        <v>2.8599420081309317</v>
      </c>
      <c r="BA699" s="69">
        <v>2.8599420081309317</v>
      </c>
      <c r="BB699" s="69">
        <v>2.8599420081309317</v>
      </c>
      <c r="BC699" s="69">
        <v>2.8599420081309317</v>
      </c>
      <c r="BD699" s="69">
        <v>2.8599420081309317</v>
      </c>
      <c r="BE699" s="69">
        <v>2.8599420081309317</v>
      </c>
      <c r="BF699" s="69">
        <v>2.8599420081309317</v>
      </c>
      <c r="BG699" s="69">
        <v>2.8599420081309317</v>
      </c>
      <c r="BH699" s="69">
        <v>2.8599420081309317</v>
      </c>
      <c r="BI699" s="69">
        <v>2.8599420081309317</v>
      </c>
    </row>
    <row r="700" spans="1:61" x14ac:dyDescent="0.35">
      <c r="A700" s="2" t="s">
        <v>507</v>
      </c>
      <c r="B700" t="s">
        <v>80</v>
      </c>
      <c r="C700" t="s">
        <v>157</v>
      </c>
      <c r="D700" t="s">
        <v>489</v>
      </c>
      <c r="E700">
        <v>1</v>
      </c>
      <c r="F700" t="s">
        <v>248</v>
      </c>
      <c r="H700" s="69">
        <v>2.8599420081309317</v>
      </c>
      <c r="I700" s="69">
        <v>2.8599420081309317</v>
      </c>
      <c r="J700" s="69">
        <v>2.8599420081309317</v>
      </c>
      <c r="K700" s="69">
        <v>2.8599420081309317</v>
      </c>
      <c r="L700" s="69">
        <v>2.8599420081309317</v>
      </c>
      <c r="M700" s="69">
        <v>2.8599420081309317</v>
      </c>
      <c r="N700" s="69">
        <v>2.8599420081309317</v>
      </c>
      <c r="O700" s="69">
        <v>2.8599420081309317</v>
      </c>
      <c r="P700" s="69">
        <v>2.8599420081309317</v>
      </c>
      <c r="Q700" s="69">
        <v>2.8599420081309317</v>
      </c>
      <c r="R700" s="69">
        <v>2.8599420081309317</v>
      </c>
      <c r="S700" s="69">
        <v>2.8599420081309317</v>
      </c>
      <c r="T700" s="69">
        <v>2.8599420081309317</v>
      </c>
      <c r="U700" s="69">
        <v>2.8599420081309317</v>
      </c>
      <c r="V700" s="69">
        <v>2.8599420081309317</v>
      </c>
      <c r="W700" s="69">
        <v>2.8599420081309317</v>
      </c>
      <c r="X700" s="69">
        <v>2.8599420081309317</v>
      </c>
      <c r="Y700" s="69">
        <v>2.8599420081309317</v>
      </c>
      <c r="Z700" s="69">
        <v>2.8599420081309317</v>
      </c>
      <c r="AA700" s="69">
        <v>2.8599420081309317</v>
      </c>
      <c r="AB700" s="69">
        <v>2.8599420081309317</v>
      </c>
      <c r="AC700" s="69">
        <v>2.8599420081309317</v>
      </c>
      <c r="AD700" s="69">
        <v>2.8599420081309317</v>
      </c>
      <c r="AE700" s="69">
        <v>2.8599420081309317</v>
      </c>
      <c r="AF700" s="69">
        <v>2.8599420081309317</v>
      </c>
      <c r="AG700" s="69">
        <v>2.8599420081309317</v>
      </c>
      <c r="AH700" s="69">
        <v>2.8599420081309317</v>
      </c>
      <c r="AI700" s="69">
        <v>2.8599420081309317</v>
      </c>
      <c r="AJ700" s="69">
        <v>2.8599420081309317</v>
      </c>
      <c r="AK700" s="69">
        <v>2.8599420081309317</v>
      </c>
      <c r="AL700" s="69">
        <v>2.8599420081309317</v>
      </c>
      <c r="AM700" s="69">
        <v>2.8599420081309317</v>
      </c>
      <c r="AN700" s="69">
        <v>2.8599420081309317</v>
      </c>
      <c r="AO700" s="69">
        <v>2.8599420081309317</v>
      </c>
      <c r="AP700" s="69">
        <v>2.8599420081309317</v>
      </c>
      <c r="AQ700" s="69">
        <v>2.8599420081309317</v>
      </c>
      <c r="AR700" s="69">
        <v>2.8599420081309317</v>
      </c>
      <c r="AS700" s="69">
        <v>2.8599420081309317</v>
      </c>
      <c r="AT700" s="69">
        <v>2.8599420081309317</v>
      </c>
      <c r="AU700" s="69">
        <v>2.8599420081309317</v>
      </c>
      <c r="AV700" s="69">
        <v>2.8599420081309317</v>
      </c>
      <c r="AW700" s="69">
        <v>2.8599420081309317</v>
      </c>
      <c r="AX700" s="69">
        <v>2.8599420081309317</v>
      </c>
      <c r="AY700" s="69">
        <v>2.8599420081309317</v>
      </c>
      <c r="AZ700" s="69">
        <v>2.8599420081309317</v>
      </c>
      <c r="BA700" s="69">
        <v>2.8599420081309317</v>
      </c>
      <c r="BB700" s="69">
        <v>2.8599420081309317</v>
      </c>
      <c r="BC700" s="69">
        <v>2.8599420081309317</v>
      </c>
      <c r="BD700" s="69">
        <v>2.8599420081309317</v>
      </c>
      <c r="BE700" s="69">
        <v>2.8599420081309317</v>
      </c>
      <c r="BF700" s="69">
        <v>2.8599420081309317</v>
      </c>
      <c r="BG700" s="69">
        <v>2.8599420081309317</v>
      </c>
      <c r="BH700" s="69">
        <v>2.8599420081309317</v>
      </c>
      <c r="BI700" s="69">
        <v>2.8599420081309317</v>
      </c>
    </row>
    <row r="701" spans="1:61" x14ac:dyDescent="0.35">
      <c r="A701" s="2" t="s">
        <v>507</v>
      </c>
      <c r="B701" t="s">
        <v>80</v>
      </c>
      <c r="C701" t="s">
        <v>162</v>
      </c>
      <c r="D701" t="s">
        <v>495</v>
      </c>
      <c r="E701">
        <v>1</v>
      </c>
      <c r="F701" t="s">
        <v>248</v>
      </c>
      <c r="H701" s="69">
        <v>2.8599420081309317</v>
      </c>
      <c r="I701" s="69">
        <v>2.8599420081309317</v>
      </c>
      <c r="J701" s="69">
        <v>2.8599420081309317</v>
      </c>
      <c r="K701" s="69">
        <v>2.8599420081309317</v>
      </c>
      <c r="L701" s="69">
        <v>2.8599420081309317</v>
      </c>
      <c r="M701" s="69">
        <v>2.8599420081309317</v>
      </c>
      <c r="N701" s="69">
        <v>2.8599420081309317</v>
      </c>
      <c r="O701" s="69">
        <v>2.8599420081309317</v>
      </c>
      <c r="P701" s="69">
        <v>2.8599420081309317</v>
      </c>
      <c r="Q701" s="69">
        <v>2.8599420081309317</v>
      </c>
      <c r="R701" s="69">
        <v>2.8599420081309317</v>
      </c>
      <c r="S701" s="69">
        <v>2.8599420081309317</v>
      </c>
      <c r="T701" s="69">
        <v>2.8599420081309317</v>
      </c>
      <c r="U701" s="69">
        <v>2.8599420081309317</v>
      </c>
      <c r="V701" s="69">
        <v>2.8599420081309317</v>
      </c>
      <c r="W701" s="69">
        <v>2.8599420081309317</v>
      </c>
      <c r="X701" s="69">
        <v>2.8599420081309317</v>
      </c>
      <c r="Y701" s="69">
        <v>2.8599420081309317</v>
      </c>
      <c r="Z701" s="69">
        <v>2.8599420081309317</v>
      </c>
      <c r="AA701" s="69">
        <v>2.8599420081309317</v>
      </c>
      <c r="AB701" s="69">
        <v>2.8599420081309317</v>
      </c>
      <c r="AC701" s="69">
        <v>2.8599420081309317</v>
      </c>
      <c r="AD701" s="69">
        <v>2.8599420081309317</v>
      </c>
      <c r="AE701" s="69">
        <v>2.8599420081309317</v>
      </c>
      <c r="AF701" s="69">
        <v>2.8599420081309317</v>
      </c>
      <c r="AG701" s="69">
        <v>2.8599420081309317</v>
      </c>
      <c r="AH701" s="69">
        <v>2.8599420081309317</v>
      </c>
      <c r="AI701" s="69">
        <v>2.8599420081309317</v>
      </c>
      <c r="AJ701" s="69">
        <v>2.8599420081309317</v>
      </c>
      <c r="AK701" s="69">
        <v>2.8599420081309317</v>
      </c>
      <c r="AL701" s="69">
        <v>2.8599420081309317</v>
      </c>
      <c r="AM701" s="69">
        <v>2.8599420081309317</v>
      </c>
      <c r="AN701" s="69">
        <v>2.8599420081309317</v>
      </c>
      <c r="AO701" s="69">
        <v>2.8599420081309317</v>
      </c>
      <c r="AP701" s="69">
        <v>2.8599420081309317</v>
      </c>
      <c r="AQ701" s="69">
        <v>2.8599420081309317</v>
      </c>
      <c r="AR701" s="69">
        <v>2.8599420081309317</v>
      </c>
      <c r="AS701" s="69">
        <v>2.8599420081309317</v>
      </c>
      <c r="AT701" s="69">
        <v>2.8599420081309317</v>
      </c>
      <c r="AU701" s="69">
        <v>2.8599420081309317</v>
      </c>
      <c r="AV701" s="69">
        <v>2.8599420081309317</v>
      </c>
      <c r="AW701" s="69">
        <v>2.8599420081309317</v>
      </c>
      <c r="AX701" s="69">
        <v>2.8599420081309317</v>
      </c>
      <c r="AY701" s="69">
        <v>2.8599420081309317</v>
      </c>
      <c r="AZ701" s="69">
        <v>2.8599420081309317</v>
      </c>
      <c r="BA701" s="69">
        <v>2.8599420081309317</v>
      </c>
      <c r="BB701" s="69">
        <v>2.8599420081309317</v>
      </c>
      <c r="BC701" s="69">
        <v>2.8599420081309317</v>
      </c>
      <c r="BD701" s="69">
        <v>2.8599420081309317</v>
      </c>
      <c r="BE701" s="69">
        <v>2.8599420081309317</v>
      </c>
      <c r="BF701" s="69">
        <v>2.8599420081309317</v>
      </c>
      <c r="BG701" s="69">
        <v>2.8599420081309317</v>
      </c>
      <c r="BH701" s="69">
        <v>2.8599420081309317</v>
      </c>
      <c r="BI701" s="69">
        <v>2.8599420081309317</v>
      </c>
    </row>
    <row r="702" spans="1:61" x14ac:dyDescent="0.35">
      <c r="A702" s="2" t="s">
        <v>507</v>
      </c>
      <c r="B702" t="s">
        <v>80</v>
      </c>
      <c r="C702" t="s">
        <v>171</v>
      </c>
      <c r="D702" t="s">
        <v>482</v>
      </c>
      <c r="E702">
        <v>1</v>
      </c>
      <c r="F702" t="s">
        <v>248</v>
      </c>
      <c r="H702" s="69">
        <v>2.8599420081309317</v>
      </c>
      <c r="I702" s="69">
        <v>2.8599420081309317</v>
      </c>
      <c r="J702" s="69">
        <v>2.8599420081309317</v>
      </c>
      <c r="K702" s="69">
        <v>2.8599420081309317</v>
      </c>
      <c r="L702" s="69">
        <v>2.8599420081309317</v>
      </c>
      <c r="M702" s="69">
        <v>2.8599420081309317</v>
      </c>
      <c r="N702" s="69">
        <v>2.8599420081309317</v>
      </c>
      <c r="O702" s="69">
        <v>2.8599420081309317</v>
      </c>
      <c r="P702" s="69">
        <v>2.8599420081309317</v>
      </c>
      <c r="Q702" s="69">
        <v>2.8599420081309317</v>
      </c>
      <c r="R702" s="69">
        <v>2.8599420081309317</v>
      </c>
      <c r="S702" s="69">
        <v>2.8599420081309317</v>
      </c>
      <c r="T702" s="69">
        <v>2.8599420081309317</v>
      </c>
      <c r="U702" s="69">
        <v>2.8599420081309317</v>
      </c>
      <c r="V702" s="69">
        <v>2.8599420081309317</v>
      </c>
      <c r="W702" s="69">
        <v>2.8599420081309317</v>
      </c>
      <c r="X702" s="69">
        <v>2.8599420081309317</v>
      </c>
      <c r="Y702" s="69">
        <v>2.8599420081309317</v>
      </c>
      <c r="Z702" s="69">
        <v>2.8599420081309317</v>
      </c>
      <c r="AA702" s="69">
        <v>2.8599420081309317</v>
      </c>
      <c r="AB702" s="69">
        <v>2.8599420081309317</v>
      </c>
      <c r="AC702" s="69">
        <v>2.8599420081309317</v>
      </c>
      <c r="AD702" s="69">
        <v>2.8599420081309317</v>
      </c>
      <c r="AE702" s="69">
        <v>2.8599420081309317</v>
      </c>
      <c r="AF702" s="69">
        <v>2.8599420081309317</v>
      </c>
      <c r="AG702" s="69">
        <v>2.8599420081309317</v>
      </c>
      <c r="AH702" s="69">
        <v>2.8599420081309317</v>
      </c>
      <c r="AI702" s="69">
        <v>2.8599420081309317</v>
      </c>
      <c r="AJ702" s="69">
        <v>2.8599420081309317</v>
      </c>
      <c r="AK702" s="69">
        <v>2.8599420081309317</v>
      </c>
      <c r="AL702" s="69">
        <v>2.8599420081309317</v>
      </c>
      <c r="AM702" s="69">
        <v>2.8599420081309317</v>
      </c>
      <c r="AN702" s="69">
        <v>2.8599420081309317</v>
      </c>
      <c r="AO702" s="69">
        <v>2.8599420081309317</v>
      </c>
      <c r="AP702" s="69">
        <v>2.8599420081309317</v>
      </c>
      <c r="AQ702" s="69">
        <v>2.8599420081309317</v>
      </c>
      <c r="AR702" s="69">
        <v>2.8599420081309317</v>
      </c>
      <c r="AS702" s="69">
        <v>2.8599420081309317</v>
      </c>
      <c r="AT702" s="69">
        <v>2.8599420081309317</v>
      </c>
      <c r="AU702" s="69">
        <v>2.8599420081309317</v>
      </c>
      <c r="AV702" s="69">
        <v>2.8599420081309317</v>
      </c>
      <c r="AW702" s="69">
        <v>2.8599420081309317</v>
      </c>
      <c r="AX702" s="69">
        <v>2.8599420081309317</v>
      </c>
      <c r="AY702" s="69">
        <v>2.8599420081309317</v>
      </c>
      <c r="AZ702" s="69">
        <v>2.8599420081309317</v>
      </c>
      <c r="BA702" s="69">
        <v>2.8599420081309317</v>
      </c>
      <c r="BB702" s="69">
        <v>2.8599420081309317</v>
      </c>
      <c r="BC702" s="69">
        <v>2.8599420081309317</v>
      </c>
      <c r="BD702" s="69">
        <v>2.8599420081309317</v>
      </c>
      <c r="BE702" s="69">
        <v>2.8599420081309317</v>
      </c>
      <c r="BF702" s="69">
        <v>2.8599420081309317</v>
      </c>
      <c r="BG702" s="69">
        <v>2.8599420081309317</v>
      </c>
      <c r="BH702" s="69">
        <v>2.8599420081309317</v>
      </c>
      <c r="BI702" s="69">
        <v>2.8599420081309317</v>
      </c>
    </row>
    <row r="703" spans="1:61" x14ac:dyDescent="0.35">
      <c r="A703" s="2" t="s">
        <v>507</v>
      </c>
      <c r="B703" t="s">
        <v>80</v>
      </c>
      <c r="C703" t="s">
        <v>172</v>
      </c>
      <c r="D703" t="s">
        <v>483</v>
      </c>
      <c r="E703">
        <v>1</v>
      </c>
      <c r="F703" t="s">
        <v>248</v>
      </c>
      <c r="H703" s="69">
        <v>2.8599420081309317</v>
      </c>
      <c r="I703" s="69">
        <v>2.8599420081309317</v>
      </c>
      <c r="J703" s="69">
        <v>2.8599420081309317</v>
      </c>
      <c r="K703" s="69">
        <v>2.8599420081309317</v>
      </c>
      <c r="L703" s="69">
        <v>2.8599420081309317</v>
      </c>
      <c r="M703" s="69">
        <v>2.8599420081309317</v>
      </c>
      <c r="N703" s="69">
        <v>2.8599420081309317</v>
      </c>
      <c r="O703" s="69">
        <v>2.8599420081309317</v>
      </c>
      <c r="P703" s="69">
        <v>2.8599420081309317</v>
      </c>
      <c r="Q703" s="69">
        <v>2.8599420081309317</v>
      </c>
      <c r="R703" s="69">
        <v>2.8599420081309317</v>
      </c>
      <c r="S703" s="69">
        <v>2.8599420081309317</v>
      </c>
      <c r="T703" s="69">
        <v>2.8599420081309317</v>
      </c>
      <c r="U703" s="69">
        <v>2.8599420081309317</v>
      </c>
      <c r="V703" s="69">
        <v>2.8599420081309317</v>
      </c>
      <c r="W703" s="69">
        <v>2.8599420081309317</v>
      </c>
      <c r="X703" s="69">
        <v>2.8599420081309317</v>
      </c>
      <c r="Y703" s="69">
        <v>2.8599420081309317</v>
      </c>
      <c r="Z703" s="69">
        <v>2.8599420081309317</v>
      </c>
      <c r="AA703" s="69">
        <v>2.8599420081309317</v>
      </c>
      <c r="AB703" s="69">
        <v>2.8599420081309317</v>
      </c>
      <c r="AC703" s="69">
        <v>2.8599420081309317</v>
      </c>
      <c r="AD703" s="69">
        <v>2.8599420081309317</v>
      </c>
      <c r="AE703" s="69">
        <v>2.8599420081309317</v>
      </c>
      <c r="AF703" s="69">
        <v>2.8599420081309317</v>
      </c>
      <c r="AG703" s="69">
        <v>2.8599420081309317</v>
      </c>
      <c r="AH703" s="69">
        <v>2.8599420081309317</v>
      </c>
      <c r="AI703" s="69">
        <v>2.8599420081309317</v>
      </c>
      <c r="AJ703" s="69">
        <v>2.8599420081309317</v>
      </c>
      <c r="AK703" s="69">
        <v>2.8599420081309317</v>
      </c>
      <c r="AL703" s="69">
        <v>2.8599420081309317</v>
      </c>
      <c r="AM703" s="69">
        <v>2.8599420081309317</v>
      </c>
      <c r="AN703" s="69">
        <v>2.8599420081309317</v>
      </c>
      <c r="AO703" s="69">
        <v>2.8599420081309317</v>
      </c>
      <c r="AP703" s="69">
        <v>2.8599420081309317</v>
      </c>
      <c r="AQ703" s="69">
        <v>2.8599420081309317</v>
      </c>
      <c r="AR703" s="69">
        <v>2.8599420081309317</v>
      </c>
      <c r="AS703" s="69">
        <v>2.8599420081309317</v>
      </c>
      <c r="AT703" s="69">
        <v>2.8599420081309317</v>
      </c>
      <c r="AU703" s="69">
        <v>2.8599420081309317</v>
      </c>
      <c r="AV703" s="69">
        <v>2.8599420081309317</v>
      </c>
      <c r="AW703" s="69">
        <v>2.8599420081309317</v>
      </c>
      <c r="AX703" s="69">
        <v>2.8599420081309317</v>
      </c>
      <c r="AY703" s="69">
        <v>2.8599420081309317</v>
      </c>
      <c r="AZ703" s="69">
        <v>2.8599420081309317</v>
      </c>
      <c r="BA703" s="69">
        <v>2.8599420081309317</v>
      </c>
      <c r="BB703" s="69">
        <v>2.8599420081309317</v>
      </c>
      <c r="BC703" s="69">
        <v>2.8599420081309317</v>
      </c>
      <c r="BD703" s="69">
        <v>2.8599420081309317</v>
      </c>
      <c r="BE703" s="69">
        <v>2.8599420081309317</v>
      </c>
      <c r="BF703" s="69">
        <v>2.8599420081309317</v>
      </c>
      <c r="BG703" s="69">
        <v>2.8599420081309317</v>
      </c>
      <c r="BH703" s="69">
        <v>2.8599420081309317</v>
      </c>
      <c r="BI703" s="69">
        <v>2.8599420081309317</v>
      </c>
    </row>
    <row r="704" spans="1:61" x14ac:dyDescent="0.35">
      <c r="A704" s="2" t="s">
        <v>507</v>
      </c>
      <c r="B704" t="s">
        <v>80</v>
      </c>
      <c r="C704" t="s">
        <v>173</v>
      </c>
      <c r="D704" t="s">
        <v>484</v>
      </c>
      <c r="E704">
        <v>1</v>
      </c>
      <c r="F704" t="s">
        <v>248</v>
      </c>
      <c r="H704" s="69">
        <v>2.8599420081309317</v>
      </c>
      <c r="I704" s="69">
        <v>2.8599420081309317</v>
      </c>
      <c r="J704" s="69">
        <v>2.8599420081309317</v>
      </c>
      <c r="K704" s="69">
        <v>2.8599420081309317</v>
      </c>
      <c r="L704" s="69">
        <v>2.8599420081309317</v>
      </c>
      <c r="M704" s="69">
        <v>2.8599420081309317</v>
      </c>
      <c r="N704" s="69">
        <v>2.8599420081309317</v>
      </c>
      <c r="O704" s="69">
        <v>2.8599420081309317</v>
      </c>
      <c r="P704" s="69">
        <v>2.8599420081309317</v>
      </c>
      <c r="Q704" s="69">
        <v>2.8599420081309317</v>
      </c>
      <c r="R704" s="69">
        <v>2.8599420081309317</v>
      </c>
      <c r="S704" s="69">
        <v>2.8599420081309317</v>
      </c>
      <c r="T704" s="69">
        <v>2.8599420081309317</v>
      </c>
      <c r="U704" s="69">
        <v>2.8599420081309317</v>
      </c>
      <c r="V704" s="69">
        <v>2.8599420081309317</v>
      </c>
      <c r="W704" s="69">
        <v>2.8599420081309317</v>
      </c>
      <c r="X704" s="69">
        <v>2.8599420081309317</v>
      </c>
      <c r="Y704" s="69">
        <v>2.8599420081309317</v>
      </c>
      <c r="Z704" s="69">
        <v>2.8599420081309317</v>
      </c>
      <c r="AA704" s="69">
        <v>2.8599420081309317</v>
      </c>
      <c r="AB704" s="69">
        <v>2.8599420081309317</v>
      </c>
      <c r="AC704" s="69">
        <v>2.8599420081309317</v>
      </c>
      <c r="AD704" s="69">
        <v>2.8599420081309317</v>
      </c>
      <c r="AE704" s="69">
        <v>2.8599420081309317</v>
      </c>
      <c r="AF704" s="69">
        <v>2.8599420081309317</v>
      </c>
      <c r="AG704" s="69">
        <v>2.8599420081309317</v>
      </c>
      <c r="AH704" s="69">
        <v>2.8599420081309317</v>
      </c>
      <c r="AI704" s="69">
        <v>2.8599420081309317</v>
      </c>
      <c r="AJ704" s="69">
        <v>2.8599420081309317</v>
      </c>
      <c r="AK704" s="69">
        <v>2.8599420081309317</v>
      </c>
      <c r="AL704" s="69">
        <v>2.8599420081309317</v>
      </c>
      <c r="AM704" s="69">
        <v>2.8599420081309317</v>
      </c>
      <c r="AN704" s="69">
        <v>2.8599420081309317</v>
      </c>
      <c r="AO704" s="69">
        <v>2.8599420081309317</v>
      </c>
      <c r="AP704" s="69">
        <v>2.8599420081309317</v>
      </c>
      <c r="AQ704" s="69">
        <v>2.8599420081309317</v>
      </c>
      <c r="AR704" s="69">
        <v>2.8599420081309317</v>
      </c>
      <c r="AS704" s="69">
        <v>2.8599420081309317</v>
      </c>
      <c r="AT704" s="69">
        <v>2.8599420081309317</v>
      </c>
      <c r="AU704" s="69">
        <v>2.8599420081309317</v>
      </c>
      <c r="AV704" s="69">
        <v>2.8599420081309317</v>
      </c>
      <c r="AW704" s="69">
        <v>2.8599420081309317</v>
      </c>
      <c r="AX704" s="69">
        <v>2.8599420081309317</v>
      </c>
      <c r="AY704" s="69">
        <v>2.8599420081309317</v>
      </c>
      <c r="AZ704" s="69">
        <v>2.8599420081309317</v>
      </c>
      <c r="BA704" s="69">
        <v>2.8599420081309317</v>
      </c>
      <c r="BB704" s="69">
        <v>2.8599420081309317</v>
      </c>
      <c r="BC704" s="69">
        <v>2.8599420081309317</v>
      </c>
      <c r="BD704" s="69">
        <v>2.8599420081309317</v>
      </c>
      <c r="BE704" s="69">
        <v>2.8599420081309317</v>
      </c>
      <c r="BF704" s="69">
        <v>2.8599420081309317</v>
      </c>
      <c r="BG704" s="69">
        <v>2.8599420081309317</v>
      </c>
      <c r="BH704" s="69">
        <v>2.8599420081309317</v>
      </c>
      <c r="BI704" s="69">
        <v>2.8599420081309317</v>
      </c>
    </row>
    <row r="705" spans="1:61" x14ac:dyDescent="0.35">
      <c r="A705" s="2" t="s">
        <v>507</v>
      </c>
      <c r="B705" t="s">
        <v>80</v>
      </c>
      <c r="C705" t="s">
        <v>174</v>
      </c>
      <c r="D705" t="s">
        <v>485</v>
      </c>
      <c r="E705">
        <v>1</v>
      </c>
      <c r="F705" t="s">
        <v>248</v>
      </c>
      <c r="H705" s="69">
        <v>2.8599420081309317</v>
      </c>
      <c r="I705" s="69">
        <v>2.8599420081309317</v>
      </c>
      <c r="J705" s="69">
        <v>2.8599420081309317</v>
      </c>
      <c r="K705" s="69">
        <v>2.8599420081309317</v>
      </c>
      <c r="L705" s="69">
        <v>2.8599420081309317</v>
      </c>
      <c r="M705" s="69">
        <v>2.8599420081309317</v>
      </c>
      <c r="N705" s="69">
        <v>2.8599420081309317</v>
      </c>
      <c r="O705" s="69">
        <v>2.8599420081309317</v>
      </c>
      <c r="P705" s="69">
        <v>2.8599420081309317</v>
      </c>
      <c r="Q705" s="69">
        <v>2.8599420081309317</v>
      </c>
      <c r="R705" s="69">
        <v>2.8599420081309317</v>
      </c>
      <c r="S705" s="69">
        <v>2.8599420081309317</v>
      </c>
      <c r="T705" s="69">
        <v>2.8599420081309317</v>
      </c>
      <c r="U705" s="69">
        <v>2.8599420081309317</v>
      </c>
      <c r="V705" s="69">
        <v>2.8599420081309317</v>
      </c>
      <c r="W705" s="69">
        <v>2.8599420081309317</v>
      </c>
      <c r="X705" s="69">
        <v>2.8599420081309317</v>
      </c>
      <c r="Y705" s="69">
        <v>2.8599420081309317</v>
      </c>
      <c r="Z705" s="69">
        <v>2.8599420081309317</v>
      </c>
      <c r="AA705" s="69">
        <v>2.8599420081309317</v>
      </c>
      <c r="AB705" s="69">
        <v>2.8599420081309317</v>
      </c>
      <c r="AC705" s="69">
        <v>2.8599420081309317</v>
      </c>
      <c r="AD705" s="69">
        <v>2.8599420081309317</v>
      </c>
      <c r="AE705" s="69">
        <v>2.8599420081309317</v>
      </c>
      <c r="AF705" s="69">
        <v>2.8599420081309317</v>
      </c>
      <c r="AG705" s="69">
        <v>2.8599420081309317</v>
      </c>
      <c r="AH705" s="69">
        <v>2.8599420081309317</v>
      </c>
      <c r="AI705" s="69">
        <v>2.8599420081309317</v>
      </c>
      <c r="AJ705" s="69">
        <v>2.8599420081309317</v>
      </c>
      <c r="AK705" s="69">
        <v>2.8599420081309317</v>
      </c>
      <c r="AL705" s="69">
        <v>2.8599420081309317</v>
      </c>
      <c r="AM705" s="69">
        <v>2.8599420081309317</v>
      </c>
      <c r="AN705" s="69">
        <v>2.8599420081309317</v>
      </c>
      <c r="AO705" s="69">
        <v>2.8599420081309317</v>
      </c>
      <c r="AP705" s="69">
        <v>2.8599420081309317</v>
      </c>
      <c r="AQ705" s="69">
        <v>2.8599420081309317</v>
      </c>
      <c r="AR705" s="69">
        <v>2.8599420081309317</v>
      </c>
      <c r="AS705" s="69">
        <v>2.8599420081309317</v>
      </c>
      <c r="AT705" s="69">
        <v>2.8599420081309317</v>
      </c>
      <c r="AU705" s="69">
        <v>2.8599420081309317</v>
      </c>
      <c r="AV705" s="69">
        <v>2.8599420081309317</v>
      </c>
      <c r="AW705" s="69">
        <v>2.8599420081309317</v>
      </c>
      <c r="AX705" s="69">
        <v>2.8599420081309317</v>
      </c>
      <c r="AY705" s="69">
        <v>2.8599420081309317</v>
      </c>
      <c r="AZ705" s="69">
        <v>2.8599420081309317</v>
      </c>
      <c r="BA705" s="69">
        <v>2.8599420081309317</v>
      </c>
      <c r="BB705" s="69">
        <v>2.8599420081309317</v>
      </c>
      <c r="BC705" s="69">
        <v>2.8599420081309317</v>
      </c>
      <c r="BD705" s="69">
        <v>2.8599420081309317</v>
      </c>
      <c r="BE705" s="69">
        <v>2.8599420081309317</v>
      </c>
      <c r="BF705" s="69">
        <v>2.8599420081309317</v>
      </c>
      <c r="BG705" s="69">
        <v>2.8599420081309317</v>
      </c>
      <c r="BH705" s="69">
        <v>2.8599420081309317</v>
      </c>
      <c r="BI705" s="69">
        <v>2.8599420081309317</v>
      </c>
    </row>
    <row r="706" spans="1:61" x14ac:dyDescent="0.35">
      <c r="A706" s="2" t="s">
        <v>507</v>
      </c>
      <c r="B706" t="s">
        <v>80</v>
      </c>
      <c r="C706" t="s">
        <v>176</v>
      </c>
      <c r="D706" t="s">
        <v>487</v>
      </c>
      <c r="E706">
        <v>1</v>
      </c>
      <c r="F706" t="s">
        <v>248</v>
      </c>
      <c r="H706" s="69">
        <v>2.8599420081309317</v>
      </c>
      <c r="I706" s="69">
        <v>2.8599420081309317</v>
      </c>
      <c r="J706" s="69">
        <v>2.8599420081309317</v>
      </c>
      <c r="K706" s="69">
        <v>2.8599420081309317</v>
      </c>
      <c r="L706" s="69">
        <v>2.8599420081309317</v>
      </c>
      <c r="M706" s="69">
        <v>2.8599420081309317</v>
      </c>
      <c r="N706" s="69">
        <v>2.8599420081309317</v>
      </c>
      <c r="O706" s="69">
        <v>2.8599420081309317</v>
      </c>
      <c r="P706" s="69">
        <v>2.8599420081309317</v>
      </c>
      <c r="Q706" s="69">
        <v>2.8599420081309317</v>
      </c>
      <c r="R706" s="69">
        <v>2.8599420081309317</v>
      </c>
      <c r="S706" s="69">
        <v>2.8599420081309317</v>
      </c>
      <c r="T706" s="69">
        <v>2.8599420081309317</v>
      </c>
      <c r="U706" s="69">
        <v>2.8599420081309317</v>
      </c>
      <c r="V706" s="69">
        <v>2.8599420081309317</v>
      </c>
      <c r="W706" s="69">
        <v>2.8599420081309317</v>
      </c>
      <c r="X706" s="69">
        <v>2.8599420081309317</v>
      </c>
      <c r="Y706" s="69">
        <v>2.8599420081309317</v>
      </c>
      <c r="Z706" s="69">
        <v>2.8599420081309317</v>
      </c>
      <c r="AA706" s="69">
        <v>2.8599420081309317</v>
      </c>
      <c r="AB706" s="69">
        <v>2.8599420081309317</v>
      </c>
      <c r="AC706" s="69">
        <v>2.8599420081309317</v>
      </c>
      <c r="AD706" s="69">
        <v>2.8599420081309317</v>
      </c>
      <c r="AE706" s="69">
        <v>2.8599420081309317</v>
      </c>
      <c r="AF706" s="69">
        <v>2.8599420081309317</v>
      </c>
      <c r="AG706" s="69">
        <v>2.8599420081309317</v>
      </c>
      <c r="AH706" s="69">
        <v>2.8599420081309317</v>
      </c>
      <c r="AI706" s="69">
        <v>2.8599420081309317</v>
      </c>
      <c r="AJ706" s="69">
        <v>2.8599420081309317</v>
      </c>
      <c r="AK706" s="69">
        <v>2.8599420081309317</v>
      </c>
      <c r="AL706" s="69">
        <v>2.8599420081309317</v>
      </c>
      <c r="AM706" s="69">
        <v>2.8599420081309317</v>
      </c>
      <c r="AN706" s="69">
        <v>2.8599420081309317</v>
      </c>
      <c r="AO706" s="69">
        <v>2.8599420081309317</v>
      </c>
      <c r="AP706" s="69">
        <v>2.8599420081309317</v>
      </c>
      <c r="AQ706" s="69">
        <v>2.8599420081309317</v>
      </c>
      <c r="AR706" s="69">
        <v>2.8599420081309317</v>
      </c>
      <c r="AS706" s="69">
        <v>2.8599420081309317</v>
      </c>
      <c r="AT706" s="69">
        <v>2.8599420081309317</v>
      </c>
      <c r="AU706" s="69">
        <v>2.8599420081309317</v>
      </c>
      <c r="AV706" s="69">
        <v>2.8599420081309317</v>
      </c>
      <c r="AW706" s="69">
        <v>2.8599420081309317</v>
      </c>
      <c r="AX706" s="69">
        <v>2.8599420081309317</v>
      </c>
      <c r="AY706" s="69">
        <v>2.8599420081309317</v>
      </c>
      <c r="AZ706" s="69">
        <v>2.8599420081309317</v>
      </c>
      <c r="BA706" s="69">
        <v>2.8599420081309317</v>
      </c>
      <c r="BB706" s="69">
        <v>2.8599420081309317</v>
      </c>
      <c r="BC706" s="69">
        <v>2.8599420081309317</v>
      </c>
      <c r="BD706" s="69">
        <v>2.8599420081309317</v>
      </c>
      <c r="BE706" s="69">
        <v>2.8599420081309317</v>
      </c>
      <c r="BF706" s="69">
        <v>2.8599420081309317</v>
      </c>
      <c r="BG706" s="69">
        <v>2.8599420081309317</v>
      </c>
      <c r="BH706" s="69">
        <v>2.8599420081309317</v>
      </c>
      <c r="BI706" s="69">
        <v>2.8599420081309317</v>
      </c>
    </row>
    <row r="707" spans="1:61" x14ac:dyDescent="0.35">
      <c r="A707" s="2" t="s">
        <v>507</v>
      </c>
      <c r="B707" t="s">
        <v>80</v>
      </c>
      <c r="C707" t="s">
        <v>502</v>
      </c>
      <c r="D707" t="s">
        <v>499</v>
      </c>
      <c r="E707">
        <v>1</v>
      </c>
      <c r="F707" t="s">
        <v>248</v>
      </c>
      <c r="H707" s="69">
        <v>2.8599420081309317</v>
      </c>
      <c r="I707" s="69">
        <v>2.8599420081309317</v>
      </c>
      <c r="J707" s="69">
        <v>2.8599420081309317</v>
      </c>
      <c r="K707" s="69">
        <v>2.8599420081309317</v>
      </c>
      <c r="L707" s="69">
        <v>2.8599420081309317</v>
      </c>
      <c r="M707" s="69">
        <v>2.8599420081309317</v>
      </c>
      <c r="N707" s="69">
        <v>2.8599420081309317</v>
      </c>
      <c r="O707" s="69">
        <v>2.8599420081309317</v>
      </c>
      <c r="P707" s="69">
        <v>2.8599420081309317</v>
      </c>
      <c r="Q707" s="69">
        <v>2.8599420081309317</v>
      </c>
      <c r="R707" s="69">
        <v>2.8599420081309317</v>
      </c>
      <c r="S707" s="69">
        <v>2.8599420081309317</v>
      </c>
      <c r="T707" s="69">
        <v>2.8599420081309317</v>
      </c>
      <c r="U707" s="69">
        <v>2.8599420081309317</v>
      </c>
      <c r="V707" s="69">
        <v>2.8599420081309317</v>
      </c>
      <c r="W707" s="69">
        <v>2.8599420081309317</v>
      </c>
      <c r="X707" s="69">
        <v>2.8599420081309317</v>
      </c>
      <c r="Y707" s="69">
        <v>2.8599420081309317</v>
      </c>
      <c r="Z707" s="69">
        <v>2.8599420081309317</v>
      </c>
      <c r="AA707" s="69">
        <v>2.8599420081309317</v>
      </c>
      <c r="AB707" s="69">
        <v>2.8599420081309317</v>
      </c>
      <c r="AC707" s="69">
        <v>2.8599420081309317</v>
      </c>
      <c r="AD707" s="69">
        <v>2.8599420081309317</v>
      </c>
      <c r="AE707" s="69">
        <v>2.8599420081309317</v>
      </c>
      <c r="AF707" s="69">
        <v>2.8599420081309317</v>
      </c>
      <c r="AG707" s="69">
        <v>2.8599420081309317</v>
      </c>
      <c r="AH707" s="69">
        <v>2.8599420081309317</v>
      </c>
      <c r="AI707" s="69">
        <v>2.8599420081309317</v>
      </c>
      <c r="AJ707" s="69">
        <v>2.8599420081309317</v>
      </c>
      <c r="AK707" s="69">
        <v>2.8599420081309317</v>
      </c>
      <c r="AL707" s="69">
        <v>2.8599420081309317</v>
      </c>
      <c r="AM707" s="69">
        <v>2.8599420081309317</v>
      </c>
      <c r="AN707" s="69">
        <v>2.8599420081309317</v>
      </c>
      <c r="AO707" s="69">
        <v>2.8599420081309317</v>
      </c>
      <c r="AP707" s="69">
        <v>2.8599420081309317</v>
      </c>
      <c r="AQ707" s="69">
        <v>2.8599420081309317</v>
      </c>
      <c r="AR707" s="69">
        <v>2.8599420081309317</v>
      </c>
      <c r="AS707" s="69">
        <v>2.8599420081309317</v>
      </c>
      <c r="AT707" s="69">
        <v>2.8599420081309317</v>
      </c>
      <c r="AU707" s="69">
        <v>2.8599420081309317</v>
      </c>
      <c r="AV707" s="69">
        <v>2.8599420081309317</v>
      </c>
      <c r="AW707" s="69">
        <v>2.8599420081309317</v>
      </c>
      <c r="AX707" s="69">
        <v>2.8599420081309317</v>
      </c>
      <c r="AY707" s="69">
        <v>2.8599420081309317</v>
      </c>
      <c r="AZ707" s="69">
        <v>2.8599420081309317</v>
      </c>
      <c r="BA707" s="69">
        <v>2.8599420081309317</v>
      </c>
      <c r="BB707" s="69">
        <v>2.8599420081309317</v>
      </c>
      <c r="BC707" s="69">
        <v>2.8599420081309317</v>
      </c>
      <c r="BD707" s="69">
        <v>2.8599420081309317</v>
      </c>
      <c r="BE707" s="69">
        <v>2.8599420081309317</v>
      </c>
      <c r="BF707" s="69">
        <v>2.8599420081309317</v>
      </c>
      <c r="BG707" s="69">
        <v>2.8599420081309317</v>
      </c>
      <c r="BH707" s="69">
        <v>2.8599420081309317</v>
      </c>
      <c r="BI707" s="69">
        <v>2.8599420081309317</v>
      </c>
    </row>
    <row r="708" spans="1:61" x14ac:dyDescent="0.35">
      <c r="A708" s="2" t="s">
        <v>507</v>
      </c>
      <c r="B708" t="s">
        <v>80</v>
      </c>
      <c r="C708" t="s">
        <v>179</v>
      </c>
      <c r="D708" t="s">
        <v>489</v>
      </c>
      <c r="E708">
        <v>1</v>
      </c>
      <c r="F708" t="s">
        <v>248</v>
      </c>
      <c r="H708" s="69">
        <v>2.8599420081309317</v>
      </c>
      <c r="I708" s="69">
        <v>2.8599420081309317</v>
      </c>
      <c r="J708" s="69">
        <v>2.8599420081309317</v>
      </c>
      <c r="K708" s="69">
        <v>2.8599420081309317</v>
      </c>
      <c r="L708" s="69">
        <v>2.8599420081309317</v>
      </c>
      <c r="M708" s="69">
        <v>2.8599420081309317</v>
      </c>
      <c r="N708" s="69">
        <v>2.8599420081309317</v>
      </c>
      <c r="O708" s="69">
        <v>2.8599420081309317</v>
      </c>
      <c r="P708" s="69">
        <v>2.8599420081309317</v>
      </c>
      <c r="Q708" s="69">
        <v>2.8599420081309317</v>
      </c>
      <c r="R708" s="69">
        <v>2.8599420081309317</v>
      </c>
      <c r="S708" s="69">
        <v>2.8599420081309317</v>
      </c>
      <c r="T708" s="69">
        <v>2.8599420081309317</v>
      </c>
      <c r="U708" s="69">
        <v>2.8599420081309317</v>
      </c>
      <c r="V708" s="69">
        <v>2.8599420081309317</v>
      </c>
      <c r="W708" s="69">
        <v>2.8599420081309317</v>
      </c>
      <c r="X708" s="69">
        <v>2.8599420081309317</v>
      </c>
      <c r="Y708" s="69">
        <v>2.8599420081309317</v>
      </c>
      <c r="Z708" s="69">
        <v>2.8599420081309317</v>
      </c>
      <c r="AA708" s="69">
        <v>2.8599420081309317</v>
      </c>
      <c r="AB708" s="69">
        <v>2.8599420081309317</v>
      </c>
      <c r="AC708" s="69">
        <v>2.8599420081309317</v>
      </c>
      <c r="AD708" s="69">
        <v>2.8599420081309317</v>
      </c>
      <c r="AE708" s="69">
        <v>2.8599420081309317</v>
      </c>
      <c r="AF708" s="69">
        <v>2.8599420081309317</v>
      </c>
      <c r="AG708" s="69">
        <v>2.8599420081309317</v>
      </c>
      <c r="AH708" s="69">
        <v>2.8599420081309317</v>
      </c>
      <c r="AI708" s="69">
        <v>2.8599420081309317</v>
      </c>
      <c r="AJ708" s="69">
        <v>2.8599420081309317</v>
      </c>
      <c r="AK708" s="69">
        <v>2.8599420081309317</v>
      </c>
      <c r="AL708" s="69">
        <v>2.8599420081309317</v>
      </c>
      <c r="AM708" s="69">
        <v>2.8599420081309317</v>
      </c>
      <c r="AN708" s="69">
        <v>2.8599420081309317</v>
      </c>
      <c r="AO708" s="69">
        <v>2.8599420081309317</v>
      </c>
      <c r="AP708" s="69">
        <v>2.8599420081309317</v>
      </c>
      <c r="AQ708" s="69">
        <v>2.8599420081309317</v>
      </c>
      <c r="AR708" s="69">
        <v>2.8599420081309317</v>
      </c>
      <c r="AS708" s="69">
        <v>2.8599420081309317</v>
      </c>
      <c r="AT708" s="69">
        <v>2.8599420081309317</v>
      </c>
      <c r="AU708" s="69">
        <v>2.8599420081309317</v>
      </c>
      <c r="AV708" s="69">
        <v>2.8599420081309317</v>
      </c>
      <c r="AW708" s="69">
        <v>2.8599420081309317</v>
      </c>
      <c r="AX708" s="69">
        <v>2.8599420081309317</v>
      </c>
      <c r="AY708" s="69">
        <v>2.8599420081309317</v>
      </c>
      <c r="AZ708" s="69">
        <v>2.8599420081309317</v>
      </c>
      <c r="BA708" s="69">
        <v>2.8599420081309317</v>
      </c>
      <c r="BB708" s="69">
        <v>2.8599420081309317</v>
      </c>
      <c r="BC708" s="69">
        <v>2.8599420081309317</v>
      </c>
      <c r="BD708" s="69">
        <v>2.8599420081309317</v>
      </c>
      <c r="BE708" s="69">
        <v>2.8599420081309317</v>
      </c>
      <c r="BF708" s="69">
        <v>2.8599420081309317</v>
      </c>
      <c r="BG708" s="69">
        <v>2.8599420081309317</v>
      </c>
      <c r="BH708" s="69">
        <v>2.8599420081309317</v>
      </c>
      <c r="BI708" s="69">
        <v>2.8599420081309317</v>
      </c>
    </row>
    <row r="709" spans="1:61" x14ac:dyDescent="0.35">
      <c r="A709" s="2" t="s">
        <v>507</v>
      </c>
      <c r="B709" t="s">
        <v>80</v>
      </c>
      <c r="C709" t="s">
        <v>184</v>
      </c>
      <c r="D709" t="s">
        <v>495</v>
      </c>
      <c r="E709">
        <v>1</v>
      </c>
      <c r="F709" t="s">
        <v>248</v>
      </c>
      <c r="H709" s="69">
        <v>2.8599420081309317</v>
      </c>
      <c r="I709" s="69">
        <v>2.8599420081309317</v>
      </c>
      <c r="J709" s="69">
        <v>2.8599420081309317</v>
      </c>
      <c r="K709" s="69">
        <v>2.8599420081309317</v>
      </c>
      <c r="L709" s="69">
        <v>2.8599420081309317</v>
      </c>
      <c r="M709" s="69">
        <v>2.8599420081309317</v>
      </c>
      <c r="N709" s="69">
        <v>2.8599420081309317</v>
      </c>
      <c r="O709" s="69">
        <v>2.8599420081309317</v>
      </c>
      <c r="P709" s="69">
        <v>2.8599420081309317</v>
      </c>
      <c r="Q709" s="69">
        <v>2.8599420081309317</v>
      </c>
      <c r="R709" s="69">
        <v>2.8599420081309317</v>
      </c>
      <c r="S709" s="69">
        <v>2.8599420081309317</v>
      </c>
      <c r="T709" s="69">
        <v>2.8599420081309317</v>
      </c>
      <c r="U709" s="69">
        <v>2.8599420081309317</v>
      </c>
      <c r="V709" s="69">
        <v>2.8599420081309317</v>
      </c>
      <c r="W709" s="69">
        <v>2.8599420081309317</v>
      </c>
      <c r="X709" s="69">
        <v>2.8599420081309317</v>
      </c>
      <c r="Y709" s="69">
        <v>2.8599420081309317</v>
      </c>
      <c r="Z709" s="69">
        <v>2.8599420081309317</v>
      </c>
      <c r="AA709" s="69">
        <v>2.8599420081309317</v>
      </c>
      <c r="AB709" s="69">
        <v>2.8599420081309317</v>
      </c>
      <c r="AC709" s="69">
        <v>2.8599420081309317</v>
      </c>
      <c r="AD709" s="69">
        <v>2.8599420081309317</v>
      </c>
      <c r="AE709" s="69">
        <v>2.8599420081309317</v>
      </c>
      <c r="AF709" s="69">
        <v>2.8599420081309317</v>
      </c>
      <c r="AG709" s="69">
        <v>2.8599420081309317</v>
      </c>
      <c r="AH709" s="69">
        <v>2.8599420081309317</v>
      </c>
      <c r="AI709" s="69">
        <v>2.8599420081309317</v>
      </c>
      <c r="AJ709" s="69">
        <v>2.8599420081309317</v>
      </c>
      <c r="AK709" s="69">
        <v>2.8599420081309317</v>
      </c>
      <c r="AL709" s="69">
        <v>2.8599420081309317</v>
      </c>
      <c r="AM709" s="69">
        <v>2.8599420081309317</v>
      </c>
      <c r="AN709" s="69">
        <v>2.8599420081309317</v>
      </c>
      <c r="AO709" s="69">
        <v>2.8599420081309317</v>
      </c>
      <c r="AP709" s="69">
        <v>2.8599420081309317</v>
      </c>
      <c r="AQ709" s="69">
        <v>2.8599420081309317</v>
      </c>
      <c r="AR709" s="69">
        <v>2.8599420081309317</v>
      </c>
      <c r="AS709" s="69">
        <v>2.8599420081309317</v>
      </c>
      <c r="AT709" s="69">
        <v>2.8599420081309317</v>
      </c>
      <c r="AU709" s="69">
        <v>2.8599420081309317</v>
      </c>
      <c r="AV709" s="69">
        <v>2.8599420081309317</v>
      </c>
      <c r="AW709" s="69">
        <v>2.8599420081309317</v>
      </c>
      <c r="AX709" s="69">
        <v>2.8599420081309317</v>
      </c>
      <c r="AY709" s="69">
        <v>2.8599420081309317</v>
      </c>
      <c r="AZ709" s="69">
        <v>2.8599420081309317</v>
      </c>
      <c r="BA709" s="69">
        <v>2.8599420081309317</v>
      </c>
      <c r="BB709" s="69">
        <v>2.8599420081309317</v>
      </c>
      <c r="BC709" s="69">
        <v>2.8599420081309317</v>
      </c>
      <c r="BD709" s="69">
        <v>2.8599420081309317</v>
      </c>
      <c r="BE709" s="69">
        <v>2.8599420081309317</v>
      </c>
      <c r="BF709" s="69">
        <v>2.8599420081309317</v>
      </c>
      <c r="BG709" s="69">
        <v>2.8599420081309317</v>
      </c>
      <c r="BH709" s="69">
        <v>2.8599420081309317</v>
      </c>
      <c r="BI709" s="69">
        <v>2.8599420081309317</v>
      </c>
    </row>
    <row r="710" spans="1:61" x14ac:dyDescent="0.35">
      <c r="A710" s="2" t="s">
        <v>507</v>
      </c>
      <c r="B710" t="s">
        <v>80</v>
      </c>
      <c r="C710" t="s">
        <v>193</v>
      </c>
      <c r="D710" t="s">
        <v>482</v>
      </c>
      <c r="E710">
        <v>1</v>
      </c>
      <c r="F710" t="s">
        <v>248</v>
      </c>
      <c r="H710" s="69">
        <v>2.8599420081309317</v>
      </c>
      <c r="I710" s="69">
        <v>2.8599420081309317</v>
      </c>
      <c r="J710" s="69">
        <v>2.8599420081309317</v>
      </c>
      <c r="K710" s="69">
        <v>2.8599420081309317</v>
      </c>
      <c r="L710" s="69">
        <v>2.8599420081309317</v>
      </c>
      <c r="M710" s="69">
        <v>2.8599420081309317</v>
      </c>
      <c r="N710" s="69">
        <v>2.8599420081309317</v>
      </c>
      <c r="O710" s="69">
        <v>2.8599420081309317</v>
      </c>
      <c r="P710" s="69">
        <v>2.8599420081309317</v>
      </c>
      <c r="Q710" s="69">
        <v>2.8599420081309317</v>
      </c>
      <c r="R710" s="69">
        <v>2.8599420081309317</v>
      </c>
      <c r="S710" s="69">
        <v>2.8599420081309317</v>
      </c>
      <c r="T710" s="69">
        <v>2.8599420081309317</v>
      </c>
      <c r="U710" s="69">
        <v>2.8599420081309317</v>
      </c>
      <c r="V710" s="69">
        <v>2.8599420081309317</v>
      </c>
      <c r="W710" s="69">
        <v>2.8599420081309317</v>
      </c>
      <c r="X710" s="69">
        <v>2.8599420081309317</v>
      </c>
      <c r="Y710" s="69">
        <v>2.8599420081309317</v>
      </c>
      <c r="Z710" s="69">
        <v>2.8599420081309317</v>
      </c>
      <c r="AA710" s="69">
        <v>2.8599420081309317</v>
      </c>
      <c r="AB710" s="69">
        <v>2.8599420081309317</v>
      </c>
      <c r="AC710" s="69">
        <v>2.8599420081309317</v>
      </c>
      <c r="AD710" s="69">
        <v>2.8599420081309317</v>
      </c>
      <c r="AE710" s="69">
        <v>2.8599420081309317</v>
      </c>
      <c r="AF710" s="69">
        <v>2.8599420081309317</v>
      </c>
      <c r="AG710" s="69">
        <v>2.8599420081309317</v>
      </c>
      <c r="AH710" s="69">
        <v>2.8599420081309317</v>
      </c>
      <c r="AI710" s="69">
        <v>2.8599420081309317</v>
      </c>
      <c r="AJ710" s="69">
        <v>2.8599420081309317</v>
      </c>
      <c r="AK710" s="69">
        <v>2.8599420081309317</v>
      </c>
      <c r="AL710" s="69">
        <v>2.8599420081309317</v>
      </c>
      <c r="AM710" s="69">
        <v>2.8599420081309317</v>
      </c>
      <c r="AN710" s="69">
        <v>2.8599420081309317</v>
      </c>
      <c r="AO710" s="69">
        <v>2.8599420081309317</v>
      </c>
      <c r="AP710" s="69">
        <v>2.8599420081309317</v>
      </c>
      <c r="AQ710" s="69">
        <v>2.8599420081309317</v>
      </c>
      <c r="AR710" s="69">
        <v>2.8599420081309317</v>
      </c>
      <c r="AS710" s="69">
        <v>2.8599420081309317</v>
      </c>
      <c r="AT710" s="69">
        <v>2.8599420081309317</v>
      </c>
      <c r="AU710" s="69">
        <v>2.8599420081309317</v>
      </c>
      <c r="AV710" s="69">
        <v>2.8599420081309317</v>
      </c>
      <c r="AW710" s="69">
        <v>2.8599420081309317</v>
      </c>
      <c r="AX710" s="69">
        <v>2.8599420081309317</v>
      </c>
      <c r="AY710" s="69">
        <v>2.8599420081309317</v>
      </c>
      <c r="AZ710" s="69">
        <v>2.8599420081309317</v>
      </c>
      <c r="BA710" s="69">
        <v>2.8599420081309317</v>
      </c>
      <c r="BB710" s="69">
        <v>2.8599420081309317</v>
      </c>
      <c r="BC710" s="69">
        <v>2.8599420081309317</v>
      </c>
      <c r="BD710" s="69">
        <v>2.8599420081309317</v>
      </c>
      <c r="BE710" s="69">
        <v>2.8599420081309317</v>
      </c>
      <c r="BF710" s="69">
        <v>2.8599420081309317</v>
      </c>
      <c r="BG710" s="69">
        <v>2.8599420081309317</v>
      </c>
      <c r="BH710" s="69">
        <v>2.8599420081309317</v>
      </c>
      <c r="BI710" s="69">
        <v>2.8599420081309317</v>
      </c>
    </row>
    <row r="711" spans="1:61" x14ac:dyDescent="0.35">
      <c r="A711" s="2" t="s">
        <v>507</v>
      </c>
      <c r="B711" t="s">
        <v>80</v>
      </c>
      <c r="C711" t="s">
        <v>194</v>
      </c>
      <c r="D711" t="s">
        <v>483</v>
      </c>
      <c r="E711">
        <v>1</v>
      </c>
      <c r="F711" t="s">
        <v>248</v>
      </c>
      <c r="H711" s="69">
        <v>2.8599420081309317</v>
      </c>
      <c r="I711" s="69">
        <v>2.8599420081309317</v>
      </c>
      <c r="J711" s="69">
        <v>2.8599420081309317</v>
      </c>
      <c r="K711" s="69">
        <v>2.8599420081309317</v>
      </c>
      <c r="L711" s="69">
        <v>2.8599420081309317</v>
      </c>
      <c r="M711" s="69">
        <v>2.8599420081309317</v>
      </c>
      <c r="N711" s="69">
        <v>2.8599420081309317</v>
      </c>
      <c r="O711" s="69">
        <v>2.8599420081309317</v>
      </c>
      <c r="P711" s="69">
        <v>2.8599420081309317</v>
      </c>
      <c r="Q711" s="69">
        <v>2.8599420081309317</v>
      </c>
      <c r="R711" s="69">
        <v>2.8599420081309317</v>
      </c>
      <c r="S711" s="69">
        <v>2.8599420081309317</v>
      </c>
      <c r="T711" s="69">
        <v>2.8599420081309317</v>
      </c>
      <c r="U711" s="69">
        <v>2.8599420081309317</v>
      </c>
      <c r="V711" s="69">
        <v>2.8599420081309317</v>
      </c>
      <c r="W711" s="69">
        <v>2.8599420081309317</v>
      </c>
      <c r="X711" s="69">
        <v>2.8599420081309317</v>
      </c>
      <c r="Y711" s="69">
        <v>2.8599420081309317</v>
      </c>
      <c r="Z711" s="69">
        <v>2.8599420081309317</v>
      </c>
      <c r="AA711" s="69">
        <v>2.8599420081309317</v>
      </c>
      <c r="AB711" s="69">
        <v>2.8599420081309317</v>
      </c>
      <c r="AC711" s="69">
        <v>2.8599420081309317</v>
      </c>
      <c r="AD711" s="69">
        <v>2.8599420081309317</v>
      </c>
      <c r="AE711" s="69">
        <v>2.8599420081309317</v>
      </c>
      <c r="AF711" s="69">
        <v>2.8599420081309317</v>
      </c>
      <c r="AG711" s="69">
        <v>2.8599420081309317</v>
      </c>
      <c r="AH711" s="69">
        <v>2.8599420081309317</v>
      </c>
      <c r="AI711" s="69">
        <v>2.8599420081309317</v>
      </c>
      <c r="AJ711" s="69">
        <v>2.8599420081309317</v>
      </c>
      <c r="AK711" s="69">
        <v>2.8599420081309317</v>
      </c>
      <c r="AL711" s="69">
        <v>2.8599420081309317</v>
      </c>
      <c r="AM711" s="69">
        <v>2.8599420081309317</v>
      </c>
      <c r="AN711" s="69">
        <v>2.8599420081309317</v>
      </c>
      <c r="AO711" s="69">
        <v>2.8599420081309317</v>
      </c>
      <c r="AP711" s="69">
        <v>2.8599420081309317</v>
      </c>
      <c r="AQ711" s="69">
        <v>2.8599420081309317</v>
      </c>
      <c r="AR711" s="69">
        <v>2.8599420081309317</v>
      </c>
      <c r="AS711" s="69">
        <v>2.8599420081309317</v>
      </c>
      <c r="AT711" s="69">
        <v>2.8599420081309317</v>
      </c>
      <c r="AU711" s="69">
        <v>2.8599420081309317</v>
      </c>
      <c r="AV711" s="69">
        <v>2.8599420081309317</v>
      </c>
      <c r="AW711" s="69">
        <v>2.8599420081309317</v>
      </c>
      <c r="AX711" s="69">
        <v>2.8599420081309317</v>
      </c>
      <c r="AY711" s="69">
        <v>2.8599420081309317</v>
      </c>
      <c r="AZ711" s="69">
        <v>2.8599420081309317</v>
      </c>
      <c r="BA711" s="69">
        <v>2.8599420081309317</v>
      </c>
      <c r="BB711" s="69">
        <v>2.8599420081309317</v>
      </c>
      <c r="BC711" s="69">
        <v>2.8599420081309317</v>
      </c>
      <c r="BD711" s="69">
        <v>2.8599420081309317</v>
      </c>
      <c r="BE711" s="69">
        <v>2.8599420081309317</v>
      </c>
      <c r="BF711" s="69">
        <v>2.8599420081309317</v>
      </c>
      <c r="BG711" s="69">
        <v>2.8599420081309317</v>
      </c>
      <c r="BH711" s="69">
        <v>2.8599420081309317</v>
      </c>
      <c r="BI711" s="69">
        <v>2.8599420081309317</v>
      </c>
    </row>
    <row r="712" spans="1:61" x14ac:dyDescent="0.35">
      <c r="A712" s="2" t="s">
        <v>507</v>
      </c>
      <c r="B712" t="s">
        <v>80</v>
      </c>
      <c r="C712" t="s">
        <v>195</v>
      </c>
      <c r="D712" t="s">
        <v>484</v>
      </c>
      <c r="E712">
        <v>1</v>
      </c>
      <c r="F712" t="s">
        <v>248</v>
      </c>
      <c r="H712" s="69">
        <v>2.8599420081309317</v>
      </c>
      <c r="I712" s="69">
        <v>2.8599420081309317</v>
      </c>
      <c r="J712" s="69">
        <v>2.8599420081309317</v>
      </c>
      <c r="K712" s="69">
        <v>2.8599420081309317</v>
      </c>
      <c r="L712" s="69">
        <v>2.8599420081309317</v>
      </c>
      <c r="M712" s="69">
        <v>2.8599420081309317</v>
      </c>
      <c r="N712" s="69">
        <v>2.8599420081309317</v>
      </c>
      <c r="O712" s="69">
        <v>2.8599420081309317</v>
      </c>
      <c r="P712" s="69">
        <v>2.8599420081309317</v>
      </c>
      <c r="Q712" s="69">
        <v>2.8599420081309317</v>
      </c>
      <c r="R712" s="69">
        <v>2.8599420081309317</v>
      </c>
      <c r="S712" s="69">
        <v>2.8599420081309317</v>
      </c>
      <c r="T712" s="69">
        <v>2.8599420081309317</v>
      </c>
      <c r="U712" s="69">
        <v>2.8599420081309317</v>
      </c>
      <c r="V712" s="69">
        <v>2.8599420081309317</v>
      </c>
      <c r="W712" s="69">
        <v>2.8599420081309317</v>
      </c>
      <c r="X712" s="69">
        <v>2.8599420081309317</v>
      </c>
      <c r="Y712" s="69">
        <v>2.8599420081309317</v>
      </c>
      <c r="Z712" s="69">
        <v>2.8599420081309317</v>
      </c>
      <c r="AA712" s="69">
        <v>2.8599420081309317</v>
      </c>
      <c r="AB712" s="69">
        <v>2.8599420081309317</v>
      </c>
      <c r="AC712" s="69">
        <v>2.8599420081309317</v>
      </c>
      <c r="AD712" s="69">
        <v>2.8599420081309317</v>
      </c>
      <c r="AE712" s="69">
        <v>2.8599420081309317</v>
      </c>
      <c r="AF712" s="69">
        <v>2.8599420081309317</v>
      </c>
      <c r="AG712" s="69">
        <v>2.8599420081309317</v>
      </c>
      <c r="AH712" s="69">
        <v>2.8599420081309317</v>
      </c>
      <c r="AI712" s="69">
        <v>2.8599420081309317</v>
      </c>
      <c r="AJ712" s="69">
        <v>2.8599420081309317</v>
      </c>
      <c r="AK712" s="69">
        <v>2.8599420081309317</v>
      </c>
      <c r="AL712" s="69">
        <v>2.8599420081309317</v>
      </c>
      <c r="AM712" s="69">
        <v>2.8599420081309317</v>
      </c>
      <c r="AN712" s="69">
        <v>2.8599420081309317</v>
      </c>
      <c r="AO712" s="69">
        <v>2.8599420081309317</v>
      </c>
      <c r="AP712" s="69">
        <v>2.8599420081309317</v>
      </c>
      <c r="AQ712" s="69">
        <v>2.8599420081309317</v>
      </c>
      <c r="AR712" s="69">
        <v>2.8599420081309317</v>
      </c>
      <c r="AS712" s="69">
        <v>2.8599420081309317</v>
      </c>
      <c r="AT712" s="69">
        <v>2.8599420081309317</v>
      </c>
      <c r="AU712" s="69">
        <v>2.8599420081309317</v>
      </c>
      <c r="AV712" s="69">
        <v>2.8599420081309317</v>
      </c>
      <c r="AW712" s="69">
        <v>2.8599420081309317</v>
      </c>
      <c r="AX712" s="69">
        <v>2.8599420081309317</v>
      </c>
      <c r="AY712" s="69">
        <v>2.8599420081309317</v>
      </c>
      <c r="AZ712" s="69">
        <v>2.8599420081309317</v>
      </c>
      <c r="BA712" s="69">
        <v>2.8599420081309317</v>
      </c>
      <c r="BB712" s="69">
        <v>2.8599420081309317</v>
      </c>
      <c r="BC712" s="69">
        <v>2.8599420081309317</v>
      </c>
      <c r="BD712" s="69">
        <v>2.8599420081309317</v>
      </c>
      <c r="BE712" s="69">
        <v>2.8599420081309317</v>
      </c>
      <c r="BF712" s="69">
        <v>2.8599420081309317</v>
      </c>
      <c r="BG712" s="69">
        <v>2.8599420081309317</v>
      </c>
      <c r="BH712" s="69">
        <v>2.8599420081309317</v>
      </c>
      <c r="BI712" s="69">
        <v>2.8599420081309317</v>
      </c>
    </row>
    <row r="713" spans="1:61" x14ac:dyDescent="0.35">
      <c r="A713" s="2" t="s">
        <v>507</v>
      </c>
      <c r="B713" t="s">
        <v>80</v>
      </c>
      <c r="C713" t="s">
        <v>196</v>
      </c>
      <c r="D713" t="s">
        <v>485</v>
      </c>
      <c r="E713">
        <v>1</v>
      </c>
      <c r="F713" t="s">
        <v>248</v>
      </c>
      <c r="H713" s="69">
        <v>2.8599420081309317</v>
      </c>
      <c r="I713" s="69">
        <v>2.8599420081309317</v>
      </c>
      <c r="J713" s="69">
        <v>2.8599420081309317</v>
      </c>
      <c r="K713" s="69">
        <v>2.8599420081309317</v>
      </c>
      <c r="L713" s="69">
        <v>2.8599420081309317</v>
      </c>
      <c r="M713" s="69">
        <v>2.8599420081309317</v>
      </c>
      <c r="N713" s="69">
        <v>2.8599420081309317</v>
      </c>
      <c r="O713" s="69">
        <v>2.8599420081309317</v>
      </c>
      <c r="P713" s="69">
        <v>2.8599420081309317</v>
      </c>
      <c r="Q713" s="69">
        <v>2.8599420081309317</v>
      </c>
      <c r="R713" s="69">
        <v>2.8599420081309317</v>
      </c>
      <c r="S713" s="69">
        <v>2.8599420081309317</v>
      </c>
      <c r="T713" s="69">
        <v>2.8599420081309317</v>
      </c>
      <c r="U713" s="69">
        <v>2.8599420081309317</v>
      </c>
      <c r="V713" s="69">
        <v>2.8599420081309317</v>
      </c>
      <c r="W713" s="69">
        <v>2.8599420081309317</v>
      </c>
      <c r="X713" s="69">
        <v>2.8599420081309317</v>
      </c>
      <c r="Y713" s="69">
        <v>2.8599420081309317</v>
      </c>
      <c r="Z713" s="69">
        <v>2.8599420081309317</v>
      </c>
      <c r="AA713" s="69">
        <v>2.8599420081309317</v>
      </c>
      <c r="AB713" s="69">
        <v>2.8599420081309317</v>
      </c>
      <c r="AC713" s="69">
        <v>2.8599420081309317</v>
      </c>
      <c r="AD713" s="69">
        <v>2.8599420081309317</v>
      </c>
      <c r="AE713" s="69">
        <v>2.8599420081309317</v>
      </c>
      <c r="AF713" s="69">
        <v>2.8599420081309317</v>
      </c>
      <c r="AG713" s="69">
        <v>2.8599420081309317</v>
      </c>
      <c r="AH713" s="69">
        <v>2.8599420081309317</v>
      </c>
      <c r="AI713" s="69">
        <v>2.8599420081309317</v>
      </c>
      <c r="AJ713" s="69">
        <v>2.8599420081309317</v>
      </c>
      <c r="AK713" s="69">
        <v>2.8599420081309317</v>
      </c>
      <c r="AL713" s="69">
        <v>2.8599420081309317</v>
      </c>
      <c r="AM713" s="69">
        <v>2.8599420081309317</v>
      </c>
      <c r="AN713" s="69">
        <v>2.8599420081309317</v>
      </c>
      <c r="AO713" s="69">
        <v>2.8599420081309317</v>
      </c>
      <c r="AP713" s="69">
        <v>2.8599420081309317</v>
      </c>
      <c r="AQ713" s="69">
        <v>2.8599420081309317</v>
      </c>
      <c r="AR713" s="69">
        <v>2.8599420081309317</v>
      </c>
      <c r="AS713" s="69">
        <v>2.8599420081309317</v>
      </c>
      <c r="AT713" s="69">
        <v>2.8599420081309317</v>
      </c>
      <c r="AU713" s="69">
        <v>2.8599420081309317</v>
      </c>
      <c r="AV713" s="69">
        <v>2.8599420081309317</v>
      </c>
      <c r="AW713" s="69">
        <v>2.8599420081309317</v>
      </c>
      <c r="AX713" s="69">
        <v>2.8599420081309317</v>
      </c>
      <c r="AY713" s="69">
        <v>2.8599420081309317</v>
      </c>
      <c r="AZ713" s="69">
        <v>2.8599420081309317</v>
      </c>
      <c r="BA713" s="69">
        <v>2.8599420081309317</v>
      </c>
      <c r="BB713" s="69">
        <v>2.8599420081309317</v>
      </c>
      <c r="BC713" s="69">
        <v>2.8599420081309317</v>
      </c>
      <c r="BD713" s="69">
        <v>2.8599420081309317</v>
      </c>
      <c r="BE713" s="69">
        <v>2.8599420081309317</v>
      </c>
      <c r="BF713" s="69">
        <v>2.8599420081309317</v>
      </c>
      <c r="BG713" s="69">
        <v>2.8599420081309317</v>
      </c>
      <c r="BH713" s="69">
        <v>2.8599420081309317</v>
      </c>
      <c r="BI713" s="69">
        <v>2.8599420081309317</v>
      </c>
    </row>
    <row r="714" spans="1:61" x14ac:dyDescent="0.35">
      <c r="A714" s="2" t="s">
        <v>507</v>
      </c>
      <c r="B714" t="s">
        <v>80</v>
      </c>
      <c r="C714" t="s">
        <v>198</v>
      </c>
      <c r="D714" t="s">
        <v>487</v>
      </c>
      <c r="E714" s="2">
        <v>1</v>
      </c>
      <c r="F714" t="s">
        <v>248</v>
      </c>
      <c r="H714" s="69">
        <v>2.8599420081309317</v>
      </c>
      <c r="I714" s="69">
        <v>2.8599420081309317</v>
      </c>
      <c r="J714" s="69">
        <v>2.8599420081309317</v>
      </c>
      <c r="K714" s="69">
        <v>2.8599420081309317</v>
      </c>
      <c r="L714" s="69">
        <v>2.8599420081309317</v>
      </c>
      <c r="M714" s="69">
        <v>2.8599420081309317</v>
      </c>
      <c r="N714" s="69">
        <v>2.8599420081309317</v>
      </c>
      <c r="O714" s="69">
        <v>2.8599420081309317</v>
      </c>
      <c r="P714" s="69">
        <v>2.8599420081309317</v>
      </c>
      <c r="Q714" s="69">
        <v>2.8599420081309317</v>
      </c>
      <c r="R714" s="69">
        <v>2.8599420081309317</v>
      </c>
      <c r="S714" s="69">
        <v>2.8599420081309317</v>
      </c>
      <c r="T714" s="69">
        <v>2.8599420081309317</v>
      </c>
      <c r="U714" s="69">
        <v>2.8599420081309317</v>
      </c>
      <c r="V714" s="69">
        <v>2.8599420081309317</v>
      </c>
      <c r="W714" s="69">
        <v>2.8599420081309317</v>
      </c>
      <c r="X714" s="69">
        <v>2.8599420081309317</v>
      </c>
      <c r="Y714" s="69">
        <v>2.8599420081309317</v>
      </c>
      <c r="Z714" s="69">
        <v>2.8599420081309317</v>
      </c>
      <c r="AA714" s="69">
        <v>2.8599420081309317</v>
      </c>
      <c r="AB714" s="69">
        <v>2.8599420081309317</v>
      </c>
      <c r="AC714" s="69">
        <v>2.8599420081309317</v>
      </c>
      <c r="AD714" s="69">
        <v>2.8599420081309317</v>
      </c>
      <c r="AE714" s="69">
        <v>2.8599420081309317</v>
      </c>
      <c r="AF714" s="69">
        <v>2.8599420081309317</v>
      </c>
      <c r="AG714" s="69">
        <v>2.8599420081309317</v>
      </c>
      <c r="AH714" s="69">
        <v>2.8599420081309317</v>
      </c>
      <c r="AI714" s="69">
        <v>2.8599420081309317</v>
      </c>
      <c r="AJ714" s="69">
        <v>2.8599420081309317</v>
      </c>
      <c r="AK714" s="69">
        <v>2.8599420081309317</v>
      </c>
      <c r="AL714" s="69">
        <v>2.8599420081309317</v>
      </c>
      <c r="AM714" s="69">
        <v>2.8599420081309317</v>
      </c>
      <c r="AN714" s="69">
        <v>2.8599420081309317</v>
      </c>
      <c r="AO714" s="69">
        <v>2.8599420081309317</v>
      </c>
      <c r="AP714" s="69">
        <v>2.8599420081309317</v>
      </c>
      <c r="AQ714" s="69">
        <v>2.8599420081309317</v>
      </c>
      <c r="AR714" s="69">
        <v>2.8599420081309317</v>
      </c>
      <c r="AS714" s="69">
        <v>2.8599420081309317</v>
      </c>
      <c r="AT714" s="69">
        <v>2.8599420081309317</v>
      </c>
      <c r="AU714" s="69">
        <v>2.8599420081309317</v>
      </c>
      <c r="AV714" s="69">
        <v>2.8599420081309317</v>
      </c>
      <c r="AW714" s="69">
        <v>2.8599420081309317</v>
      </c>
      <c r="AX714" s="69">
        <v>2.8599420081309317</v>
      </c>
      <c r="AY714" s="69">
        <v>2.8599420081309317</v>
      </c>
      <c r="AZ714" s="69">
        <v>2.8599420081309317</v>
      </c>
      <c r="BA714" s="69">
        <v>2.8599420081309317</v>
      </c>
      <c r="BB714" s="69">
        <v>2.8599420081309317</v>
      </c>
      <c r="BC714" s="69">
        <v>2.8599420081309317</v>
      </c>
      <c r="BD714" s="69">
        <v>2.8599420081309317</v>
      </c>
      <c r="BE714" s="69">
        <v>2.8599420081309317</v>
      </c>
      <c r="BF714" s="69">
        <v>2.8599420081309317</v>
      </c>
      <c r="BG714" s="69">
        <v>2.8599420081309317</v>
      </c>
      <c r="BH714" s="69">
        <v>2.8599420081309317</v>
      </c>
      <c r="BI714" s="69">
        <v>2.8599420081309317</v>
      </c>
    </row>
    <row r="715" spans="1:61" x14ac:dyDescent="0.35">
      <c r="A715" s="2" t="s">
        <v>507</v>
      </c>
      <c r="B715" t="s">
        <v>80</v>
      </c>
      <c r="C715" t="s">
        <v>503</v>
      </c>
      <c r="D715" t="s">
        <v>499</v>
      </c>
      <c r="E715" s="2">
        <v>1</v>
      </c>
      <c r="F715" t="s">
        <v>248</v>
      </c>
      <c r="H715" s="69">
        <v>2.8599420081309317</v>
      </c>
      <c r="I715" s="69">
        <v>2.8599420081309317</v>
      </c>
      <c r="J715" s="69">
        <v>2.8599420081309317</v>
      </c>
      <c r="K715" s="69">
        <v>2.8599420081309317</v>
      </c>
      <c r="L715" s="69">
        <v>2.8599420081309317</v>
      </c>
      <c r="M715" s="69">
        <v>2.8599420081309317</v>
      </c>
      <c r="N715" s="69">
        <v>2.8599420081309317</v>
      </c>
      <c r="O715" s="69">
        <v>2.8599420081309317</v>
      </c>
      <c r="P715" s="69">
        <v>2.8599420081309317</v>
      </c>
      <c r="Q715" s="69">
        <v>2.8599420081309317</v>
      </c>
      <c r="R715" s="69">
        <v>2.8599420081309317</v>
      </c>
      <c r="S715" s="69">
        <v>2.8599420081309317</v>
      </c>
      <c r="T715" s="69">
        <v>2.8599420081309317</v>
      </c>
      <c r="U715" s="69">
        <v>2.8599420081309317</v>
      </c>
      <c r="V715" s="69">
        <v>2.8599420081309317</v>
      </c>
      <c r="W715" s="69">
        <v>2.8599420081309317</v>
      </c>
      <c r="X715" s="69">
        <v>2.8599420081309317</v>
      </c>
      <c r="Y715" s="69">
        <v>2.8599420081309317</v>
      </c>
      <c r="Z715" s="69">
        <v>2.8599420081309317</v>
      </c>
      <c r="AA715" s="69">
        <v>2.8599420081309317</v>
      </c>
      <c r="AB715" s="69">
        <v>2.8599420081309317</v>
      </c>
      <c r="AC715" s="69">
        <v>2.8599420081309317</v>
      </c>
      <c r="AD715" s="69">
        <v>2.8599420081309317</v>
      </c>
      <c r="AE715" s="69">
        <v>2.8599420081309317</v>
      </c>
      <c r="AF715" s="69">
        <v>2.8599420081309317</v>
      </c>
      <c r="AG715" s="69">
        <v>2.8599420081309317</v>
      </c>
      <c r="AH715" s="69">
        <v>2.8599420081309317</v>
      </c>
      <c r="AI715" s="69">
        <v>2.8599420081309317</v>
      </c>
      <c r="AJ715" s="69">
        <v>2.8599420081309317</v>
      </c>
      <c r="AK715" s="69">
        <v>2.8599420081309317</v>
      </c>
      <c r="AL715" s="69">
        <v>2.8599420081309317</v>
      </c>
      <c r="AM715" s="69">
        <v>2.8599420081309317</v>
      </c>
      <c r="AN715" s="69">
        <v>2.8599420081309317</v>
      </c>
      <c r="AO715" s="69">
        <v>2.8599420081309317</v>
      </c>
      <c r="AP715" s="69">
        <v>2.8599420081309317</v>
      </c>
      <c r="AQ715" s="69">
        <v>2.8599420081309317</v>
      </c>
      <c r="AR715" s="69">
        <v>2.8599420081309317</v>
      </c>
      <c r="AS715" s="69">
        <v>2.8599420081309317</v>
      </c>
      <c r="AT715" s="69">
        <v>2.8599420081309317</v>
      </c>
      <c r="AU715" s="69">
        <v>2.8599420081309317</v>
      </c>
      <c r="AV715" s="69">
        <v>2.8599420081309317</v>
      </c>
      <c r="AW715" s="69">
        <v>2.8599420081309317</v>
      </c>
      <c r="AX715" s="69">
        <v>2.8599420081309317</v>
      </c>
      <c r="AY715" s="69">
        <v>2.8599420081309317</v>
      </c>
      <c r="AZ715" s="69">
        <v>2.8599420081309317</v>
      </c>
      <c r="BA715" s="69">
        <v>2.8599420081309317</v>
      </c>
      <c r="BB715" s="69">
        <v>2.8599420081309317</v>
      </c>
      <c r="BC715" s="69">
        <v>2.8599420081309317</v>
      </c>
      <c r="BD715" s="69">
        <v>2.8599420081309317</v>
      </c>
      <c r="BE715" s="69">
        <v>2.8599420081309317</v>
      </c>
      <c r="BF715" s="69">
        <v>2.8599420081309317</v>
      </c>
      <c r="BG715" s="69">
        <v>2.8599420081309317</v>
      </c>
      <c r="BH715" s="69">
        <v>2.8599420081309317</v>
      </c>
      <c r="BI715" s="69">
        <v>2.8599420081309317</v>
      </c>
    </row>
    <row r="716" spans="1:61" x14ac:dyDescent="0.35">
      <c r="A716" s="2" t="s">
        <v>507</v>
      </c>
      <c r="B716" t="s">
        <v>80</v>
      </c>
      <c r="C716" t="s">
        <v>200</v>
      </c>
      <c r="D716" t="s">
        <v>489</v>
      </c>
      <c r="E716">
        <v>1</v>
      </c>
      <c r="F716" t="s">
        <v>248</v>
      </c>
      <c r="H716" s="69">
        <v>2.8599420081309317</v>
      </c>
      <c r="I716" s="69">
        <v>2.8599420081309317</v>
      </c>
      <c r="J716" s="69">
        <v>2.8599420081309317</v>
      </c>
      <c r="K716" s="69">
        <v>2.8599420081309317</v>
      </c>
      <c r="L716" s="69">
        <v>2.8599420081309317</v>
      </c>
      <c r="M716" s="69">
        <v>2.8599420081309317</v>
      </c>
      <c r="N716" s="69">
        <v>2.8599420081309317</v>
      </c>
      <c r="O716" s="69">
        <v>2.8599420081309317</v>
      </c>
      <c r="P716" s="69">
        <v>2.8599420081309317</v>
      </c>
      <c r="Q716" s="69">
        <v>2.8599420081309317</v>
      </c>
      <c r="R716" s="69">
        <v>2.8599420081309317</v>
      </c>
      <c r="S716" s="69">
        <v>2.8599420081309317</v>
      </c>
      <c r="T716" s="69">
        <v>2.8599420081309317</v>
      </c>
      <c r="U716" s="69">
        <v>2.8599420081309317</v>
      </c>
      <c r="V716" s="69">
        <v>2.8599420081309317</v>
      </c>
      <c r="W716" s="69">
        <v>2.8599420081309317</v>
      </c>
      <c r="X716" s="69">
        <v>2.8599420081309317</v>
      </c>
      <c r="Y716" s="69">
        <v>2.8599420081309317</v>
      </c>
      <c r="Z716" s="69">
        <v>2.8599420081309317</v>
      </c>
      <c r="AA716" s="69">
        <v>2.8599420081309317</v>
      </c>
      <c r="AB716" s="69">
        <v>2.8599420081309317</v>
      </c>
      <c r="AC716" s="69">
        <v>2.8599420081309317</v>
      </c>
      <c r="AD716" s="69">
        <v>2.8599420081309317</v>
      </c>
      <c r="AE716" s="69">
        <v>2.8599420081309317</v>
      </c>
      <c r="AF716" s="69">
        <v>2.8599420081309317</v>
      </c>
      <c r="AG716" s="69">
        <v>2.8599420081309317</v>
      </c>
      <c r="AH716" s="69">
        <v>2.8599420081309317</v>
      </c>
      <c r="AI716" s="69">
        <v>2.8599420081309317</v>
      </c>
      <c r="AJ716" s="69">
        <v>2.8599420081309317</v>
      </c>
      <c r="AK716" s="69">
        <v>2.8599420081309317</v>
      </c>
      <c r="AL716" s="69">
        <v>2.8599420081309317</v>
      </c>
      <c r="AM716" s="69">
        <v>2.8599420081309317</v>
      </c>
      <c r="AN716" s="69">
        <v>2.8599420081309317</v>
      </c>
      <c r="AO716" s="69">
        <v>2.8599420081309317</v>
      </c>
      <c r="AP716" s="69">
        <v>2.8599420081309317</v>
      </c>
      <c r="AQ716" s="69">
        <v>2.8599420081309317</v>
      </c>
      <c r="AR716" s="69">
        <v>2.8599420081309317</v>
      </c>
      <c r="AS716" s="69">
        <v>2.8599420081309317</v>
      </c>
      <c r="AT716" s="69">
        <v>2.8599420081309317</v>
      </c>
      <c r="AU716" s="69">
        <v>2.8599420081309317</v>
      </c>
      <c r="AV716" s="69">
        <v>2.8599420081309317</v>
      </c>
      <c r="AW716" s="69">
        <v>2.8599420081309317</v>
      </c>
      <c r="AX716" s="69">
        <v>2.8599420081309317</v>
      </c>
      <c r="AY716" s="69">
        <v>2.8599420081309317</v>
      </c>
      <c r="AZ716" s="69">
        <v>2.8599420081309317</v>
      </c>
      <c r="BA716" s="69">
        <v>2.8599420081309317</v>
      </c>
      <c r="BB716" s="69">
        <v>2.8599420081309317</v>
      </c>
      <c r="BC716" s="69">
        <v>2.8599420081309317</v>
      </c>
      <c r="BD716" s="69">
        <v>2.8599420081309317</v>
      </c>
      <c r="BE716" s="69">
        <v>2.8599420081309317</v>
      </c>
      <c r="BF716" s="69">
        <v>2.8599420081309317</v>
      </c>
      <c r="BG716" s="69">
        <v>2.8599420081309317</v>
      </c>
      <c r="BH716" s="69">
        <v>2.8599420081309317</v>
      </c>
      <c r="BI716" s="69">
        <v>2.8599420081309317</v>
      </c>
    </row>
    <row r="717" spans="1:61" x14ac:dyDescent="0.35">
      <c r="A717" s="2" t="s">
        <v>507</v>
      </c>
      <c r="B717" t="s">
        <v>80</v>
      </c>
      <c r="C717" t="s">
        <v>205</v>
      </c>
      <c r="D717" t="s">
        <v>495</v>
      </c>
      <c r="E717">
        <v>1</v>
      </c>
      <c r="F717" t="s">
        <v>248</v>
      </c>
      <c r="H717" s="69">
        <v>2.8599420081309317</v>
      </c>
      <c r="I717" s="69">
        <v>2.8599420081309317</v>
      </c>
      <c r="J717" s="69">
        <v>2.8599420081309317</v>
      </c>
      <c r="K717" s="69">
        <v>2.8599420081309317</v>
      </c>
      <c r="L717" s="69">
        <v>2.8599420081309317</v>
      </c>
      <c r="M717" s="69">
        <v>2.8599420081309317</v>
      </c>
      <c r="N717" s="69">
        <v>2.8599420081309317</v>
      </c>
      <c r="O717" s="69">
        <v>2.8599420081309317</v>
      </c>
      <c r="P717" s="69">
        <v>2.8599420081309317</v>
      </c>
      <c r="Q717" s="69">
        <v>2.8599420081309317</v>
      </c>
      <c r="R717" s="69">
        <v>2.8599420081309317</v>
      </c>
      <c r="S717" s="69">
        <v>2.8599420081309317</v>
      </c>
      <c r="T717" s="69">
        <v>2.8599420081309317</v>
      </c>
      <c r="U717" s="69">
        <v>2.8599420081309317</v>
      </c>
      <c r="V717" s="69">
        <v>2.8599420081309317</v>
      </c>
      <c r="W717" s="69">
        <v>2.8599420081309317</v>
      </c>
      <c r="X717" s="69">
        <v>2.8599420081309317</v>
      </c>
      <c r="Y717" s="69">
        <v>2.8599420081309317</v>
      </c>
      <c r="Z717" s="69">
        <v>2.8599420081309317</v>
      </c>
      <c r="AA717" s="69">
        <v>2.8599420081309317</v>
      </c>
      <c r="AB717" s="69">
        <v>2.8599420081309317</v>
      </c>
      <c r="AC717" s="69">
        <v>2.8599420081309317</v>
      </c>
      <c r="AD717" s="69">
        <v>2.8599420081309317</v>
      </c>
      <c r="AE717" s="69">
        <v>2.8599420081309317</v>
      </c>
      <c r="AF717" s="69">
        <v>2.8599420081309317</v>
      </c>
      <c r="AG717" s="69">
        <v>2.8599420081309317</v>
      </c>
      <c r="AH717" s="69">
        <v>2.8599420081309317</v>
      </c>
      <c r="AI717" s="69">
        <v>2.8599420081309317</v>
      </c>
      <c r="AJ717" s="69">
        <v>2.8599420081309317</v>
      </c>
      <c r="AK717" s="69">
        <v>2.8599420081309317</v>
      </c>
      <c r="AL717" s="69">
        <v>2.8599420081309317</v>
      </c>
      <c r="AM717" s="69">
        <v>2.8599420081309317</v>
      </c>
      <c r="AN717" s="69">
        <v>2.8599420081309317</v>
      </c>
      <c r="AO717" s="69">
        <v>2.8599420081309317</v>
      </c>
      <c r="AP717" s="69">
        <v>2.8599420081309317</v>
      </c>
      <c r="AQ717" s="69">
        <v>2.8599420081309317</v>
      </c>
      <c r="AR717" s="69">
        <v>2.8599420081309317</v>
      </c>
      <c r="AS717" s="69">
        <v>2.8599420081309317</v>
      </c>
      <c r="AT717" s="69">
        <v>2.8599420081309317</v>
      </c>
      <c r="AU717" s="69">
        <v>2.8599420081309317</v>
      </c>
      <c r="AV717" s="69">
        <v>2.8599420081309317</v>
      </c>
      <c r="AW717" s="69">
        <v>2.8599420081309317</v>
      </c>
      <c r="AX717" s="69">
        <v>2.8599420081309317</v>
      </c>
      <c r="AY717" s="69">
        <v>2.8599420081309317</v>
      </c>
      <c r="AZ717" s="69">
        <v>2.8599420081309317</v>
      </c>
      <c r="BA717" s="69">
        <v>2.8599420081309317</v>
      </c>
      <c r="BB717" s="69">
        <v>2.8599420081309317</v>
      </c>
      <c r="BC717" s="69">
        <v>2.8599420081309317</v>
      </c>
      <c r="BD717" s="69">
        <v>2.8599420081309317</v>
      </c>
      <c r="BE717" s="69">
        <v>2.8599420081309317</v>
      </c>
      <c r="BF717" s="69">
        <v>2.8599420081309317</v>
      </c>
      <c r="BG717" s="69">
        <v>2.8599420081309317</v>
      </c>
      <c r="BH717" s="69">
        <v>2.8599420081309317</v>
      </c>
      <c r="BI717" s="69">
        <v>2.8599420081309317</v>
      </c>
    </row>
    <row r="718" spans="1:61" x14ac:dyDescent="0.35">
      <c r="A718" s="2" t="s">
        <v>507</v>
      </c>
      <c r="B718" t="s">
        <v>80</v>
      </c>
      <c r="C718" t="s">
        <v>210</v>
      </c>
      <c r="D718" t="s">
        <v>483</v>
      </c>
      <c r="E718" s="2">
        <v>1</v>
      </c>
      <c r="F718" s="4" t="s">
        <v>28</v>
      </c>
      <c r="H718">
        <v>1</v>
      </c>
      <c r="I718">
        <v>1</v>
      </c>
      <c r="J718">
        <v>1</v>
      </c>
      <c r="K718">
        <v>1</v>
      </c>
      <c r="L718">
        <v>1</v>
      </c>
      <c r="M718">
        <v>1</v>
      </c>
      <c r="N718">
        <v>1</v>
      </c>
      <c r="O718">
        <v>1</v>
      </c>
      <c r="P718">
        <v>1</v>
      </c>
      <c r="Q718">
        <v>1</v>
      </c>
      <c r="R718">
        <v>1</v>
      </c>
      <c r="S718">
        <v>1</v>
      </c>
      <c r="T718">
        <v>1</v>
      </c>
      <c r="U718">
        <v>1</v>
      </c>
      <c r="V718">
        <v>1</v>
      </c>
      <c r="W718">
        <v>1</v>
      </c>
      <c r="X718">
        <v>1</v>
      </c>
      <c r="Y718">
        <v>1</v>
      </c>
      <c r="Z718">
        <v>1</v>
      </c>
      <c r="AA718">
        <v>1</v>
      </c>
      <c r="AB718">
        <v>1</v>
      </c>
      <c r="AC718">
        <v>1</v>
      </c>
      <c r="AD718">
        <v>1</v>
      </c>
      <c r="AE718">
        <v>1</v>
      </c>
      <c r="AF718">
        <v>1</v>
      </c>
      <c r="AG718">
        <v>1</v>
      </c>
      <c r="AH718">
        <v>1</v>
      </c>
      <c r="AI718">
        <v>1</v>
      </c>
      <c r="AJ718">
        <v>1</v>
      </c>
      <c r="AK718">
        <v>1</v>
      </c>
      <c r="AL718">
        <v>1</v>
      </c>
      <c r="AM718">
        <v>1</v>
      </c>
      <c r="AN718">
        <v>1</v>
      </c>
      <c r="AO718">
        <v>1</v>
      </c>
      <c r="AP718">
        <v>1</v>
      </c>
      <c r="AQ718">
        <v>1</v>
      </c>
      <c r="AR718">
        <v>1</v>
      </c>
      <c r="AS718">
        <v>1</v>
      </c>
      <c r="AT718">
        <v>1</v>
      </c>
      <c r="AU718">
        <v>1</v>
      </c>
      <c r="AV718">
        <v>1</v>
      </c>
      <c r="AW718">
        <v>1</v>
      </c>
      <c r="AX718">
        <v>1</v>
      </c>
      <c r="AY718">
        <v>1</v>
      </c>
      <c r="AZ718">
        <v>1</v>
      </c>
      <c r="BA718">
        <v>1</v>
      </c>
      <c r="BB718">
        <v>1</v>
      </c>
      <c r="BC718">
        <v>1</v>
      </c>
      <c r="BD718">
        <v>1</v>
      </c>
      <c r="BE718">
        <v>1</v>
      </c>
      <c r="BF718">
        <v>1</v>
      </c>
      <c r="BG718">
        <v>1</v>
      </c>
      <c r="BH718">
        <v>1</v>
      </c>
      <c r="BI718">
        <v>1</v>
      </c>
    </row>
    <row r="719" spans="1:61" x14ac:dyDescent="0.35">
      <c r="A719" s="2" t="s">
        <v>507</v>
      </c>
      <c r="B719" t="s">
        <v>80</v>
      </c>
      <c r="C719" t="s">
        <v>211</v>
      </c>
      <c r="D719" t="s">
        <v>484</v>
      </c>
      <c r="E719" s="2">
        <v>1</v>
      </c>
      <c r="F719" s="4" t="s">
        <v>28</v>
      </c>
      <c r="H719">
        <v>1</v>
      </c>
      <c r="I719">
        <v>1</v>
      </c>
      <c r="J719">
        <v>1</v>
      </c>
      <c r="K719">
        <v>1</v>
      </c>
      <c r="L719">
        <v>1</v>
      </c>
      <c r="M719">
        <v>1</v>
      </c>
      <c r="N719">
        <v>1</v>
      </c>
      <c r="O719">
        <v>1</v>
      </c>
      <c r="P719">
        <v>1</v>
      </c>
      <c r="Q719">
        <v>1</v>
      </c>
      <c r="R719">
        <v>1</v>
      </c>
      <c r="S719">
        <v>1</v>
      </c>
      <c r="T719">
        <v>1</v>
      </c>
      <c r="U719">
        <v>1</v>
      </c>
      <c r="V719">
        <v>1</v>
      </c>
      <c r="W719">
        <v>1</v>
      </c>
      <c r="X719">
        <v>1</v>
      </c>
      <c r="Y719">
        <v>1</v>
      </c>
      <c r="Z719">
        <v>1</v>
      </c>
      <c r="AA719">
        <v>1</v>
      </c>
      <c r="AB719">
        <v>1</v>
      </c>
      <c r="AC719">
        <v>1</v>
      </c>
      <c r="AD719">
        <v>1</v>
      </c>
      <c r="AE719">
        <v>1</v>
      </c>
      <c r="AF719">
        <v>1</v>
      </c>
      <c r="AG719">
        <v>1</v>
      </c>
      <c r="AH719">
        <v>1</v>
      </c>
      <c r="AI719">
        <v>1</v>
      </c>
      <c r="AJ719">
        <v>1</v>
      </c>
      <c r="AK719">
        <v>1</v>
      </c>
      <c r="AL719">
        <v>1</v>
      </c>
      <c r="AM719">
        <v>1</v>
      </c>
      <c r="AN719">
        <v>1</v>
      </c>
      <c r="AO719">
        <v>1</v>
      </c>
      <c r="AP719">
        <v>1</v>
      </c>
      <c r="AQ719">
        <v>1</v>
      </c>
      <c r="AR719">
        <v>1</v>
      </c>
      <c r="AS719">
        <v>1</v>
      </c>
      <c r="AT719">
        <v>1</v>
      </c>
      <c r="AU719">
        <v>1</v>
      </c>
      <c r="AV719">
        <v>1</v>
      </c>
      <c r="AW719">
        <v>1</v>
      </c>
      <c r="AX719">
        <v>1</v>
      </c>
      <c r="AY719">
        <v>1</v>
      </c>
      <c r="AZ719">
        <v>1</v>
      </c>
      <c r="BA719">
        <v>1</v>
      </c>
      <c r="BB719">
        <v>1</v>
      </c>
      <c r="BC719">
        <v>1</v>
      </c>
      <c r="BD719">
        <v>1</v>
      </c>
      <c r="BE719">
        <v>1</v>
      </c>
      <c r="BF719">
        <v>1</v>
      </c>
      <c r="BG719">
        <v>1</v>
      </c>
      <c r="BH719">
        <v>1</v>
      </c>
      <c r="BI719">
        <v>1</v>
      </c>
    </row>
    <row r="720" spans="1:61" x14ac:dyDescent="0.35">
      <c r="A720" s="2" t="s">
        <v>507</v>
      </c>
      <c r="B720" t="s">
        <v>80</v>
      </c>
      <c r="C720" t="s">
        <v>218</v>
      </c>
      <c r="D720" t="s">
        <v>485</v>
      </c>
      <c r="E720">
        <v>1</v>
      </c>
      <c r="F720" s="4" t="s">
        <v>28</v>
      </c>
      <c r="H720">
        <v>1</v>
      </c>
      <c r="I720">
        <v>1</v>
      </c>
      <c r="J720">
        <v>1</v>
      </c>
      <c r="K720">
        <v>1</v>
      </c>
      <c r="L720">
        <v>1</v>
      </c>
      <c r="M720">
        <v>1</v>
      </c>
      <c r="N720">
        <v>1</v>
      </c>
      <c r="O720">
        <v>1</v>
      </c>
      <c r="P720">
        <v>1</v>
      </c>
      <c r="Q720">
        <v>1</v>
      </c>
      <c r="R720">
        <v>1</v>
      </c>
      <c r="S720">
        <v>1</v>
      </c>
      <c r="T720">
        <v>1</v>
      </c>
      <c r="U720">
        <v>1</v>
      </c>
      <c r="V720">
        <v>1</v>
      </c>
      <c r="W720">
        <v>1</v>
      </c>
      <c r="X720">
        <v>1</v>
      </c>
      <c r="Y720">
        <v>1</v>
      </c>
      <c r="Z720">
        <v>1</v>
      </c>
      <c r="AA720">
        <v>1</v>
      </c>
      <c r="AB720">
        <v>1</v>
      </c>
      <c r="AC720">
        <v>1</v>
      </c>
      <c r="AD720">
        <v>1</v>
      </c>
      <c r="AE720">
        <v>1</v>
      </c>
      <c r="AF720">
        <v>1</v>
      </c>
      <c r="AG720">
        <v>1</v>
      </c>
      <c r="AH720">
        <v>1</v>
      </c>
      <c r="AI720">
        <v>1</v>
      </c>
      <c r="AJ720">
        <v>1</v>
      </c>
      <c r="AK720">
        <v>1</v>
      </c>
      <c r="AL720">
        <v>1</v>
      </c>
      <c r="AM720">
        <v>1</v>
      </c>
      <c r="AN720">
        <v>1</v>
      </c>
      <c r="AO720">
        <v>1</v>
      </c>
      <c r="AP720">
        <v>1</v>
      </c>
      <c r="AQ720">
        <v>1</v>
      </c>
      <c r="AR720">
        <v>1</v>
      </c>
      <c r="AS720">
        <v>1</v>
      </c>
      <c r="AT720">
        <v>1</v>
      </c>
      <c r="AU720">
        <v>1</v>
      </c>
      <c r="AV720">
        <v>1</v>
      </c>
      <c r="AW720">
        <v>1</v>
      </c>
      <c r="AX720">
        <v>1</v>
      </c>
      <c r="AY720">
        <v>1</v>
      </c>
      <c r="AZ720">
        <v>1</v>
      </c>
      <c r="BA720">
        <v>1</v>
      </c>
      <c r="BB720">
        <v>1</v>
      </c>
      <c r="BC720">
        <v>1</v>
      </c>
      <c r="BD720">
        <v>1</v>
      </c>
      <c r="BE720">
        <v>1</v>
      </c>
      <c r="BF720">
        <v>1</v>
      </c>
      <c r="BG720">
        <v>1</v>
      </c>
      <c r="BH720">
        <v>1</v>
      </c>
      <c r="BI720">
        <v>1</v>
      </c>
    </row>
    <row r="721" spans="1:61" x14ac:dyDescent="0.35">
      <c r="A721" s="2" t="s">
        <v>507</v>
      </c>
      <c r="B721" t="s">
        <v>80</v>
      </c>
      <c r="C721" t="s">
        <v>213</v>
      </c>
      <c r="D721" t="s">
        <v>495</v>
      </c>
      <c r="E721">
        <v>1</v>
      </c>
      <c r="F721" s="4" t="s">
        <v>28</v>
      </c>
      <c r="H721">
        <v>1</v>
      </c>
      <c r="I721">
        <v>1</v>
      </c>
      <c r="J721">
        <v>1</v>
      </c>
      <c r="K721">
        <v>1</v>
      </c>
      <c r="L721">
        <v>1</v>
      </c>
      <c r="M721">
        <v>1</v>
      </c>
      <c r="N721">
        <v>1</v>
      </c>
      <c r="O721">
        <v>1</v>
      </c>
      <c r="P721">
        <v>1</v>
      </c>
      <c r="Q721">
        <v>1</v>
      </c>
      <c r="R721">
        <v>1</v>
      </c>
      <c r="S721">
        <v>1</v>
      </c>
      <c r="T721">
        <v>1</v>
      </c>
      <c r="U721">
        <v>1</v>
      </c>
      <c r="V721">
        <v>1</v>
      </c>
      <c r="W721">
        <v>1</v>
      </c>
      <c r="X721">
        <v>1</v>
      </c>
      <c r="Y721">
        <v>1</v>
      </c>
      <c r="Z721">
        <v>1</v>
      </c>
      <c r="AA721">
        <v>1</v>
      </c>
      <c r="AB721">
        <v>1</v>
      </c>
      <c r="AC721">
        <v>1</v>
      </c>
      <c r="AD721">
        <v>1</v>
      </c>
      <c r="AE721">
        <v>1</v>
      </c>
      <c r="AF721">
        <v>1</v>
      </c>
      <c r="AG721">
        <v>1</v>
      </c>
      <c r="AH721">
        <v>1</v>
      </c>
      <c r="AI721">
        <v>1</v>
      </c>
      <c r="AJ721">
        <v>1</v>
      </c>
      <c r="AK721">
        <v>1</v>
      </c>
      <c r="AL721">
        <v>1</v>
      </c>
      <c r="AM721">
        <v>1</v>
      </c>
      <c r="AN721">
        <v>1</v>
      </c>
      <c r="AO721">
        <v>1</v>
      </c>
      <c r="AP721">
        <v>1</v>
      </c>
      <c r="AQ721">
        <v>1</v>
      </c>
      <c r="AR721">
        <v>1</v>
      </c>
      <c r="AS721">
        <v>1</v>
      </c>
      <c r="AT721">
        <v>1</v>
      </c>
      <c r="AU721">
        <v>1</v>
      </c>
      <c r="AV721">
        <v>1</v>
      </c>
      <c r="AW721">
        <v>1</v>
      </c>
      <c r="AX721">
        <v>1</v>
      </c>
      <c r="AY721">
        <v>1</v>
      </c>
      <c r="AZ721">
        <v>1</v>
      </c>
      <c r="BA721">
        <v>1</v>
      </c>
      <c r="BB721">
        <v>1</v>
      </c>
      <c r="BC721">
        <v>1</v>
      </c>
      <c r="BD721">
        <v>1</v>
      </c>
      <c r="BE721">
        <v>1</v>
      </c>
      <c r="BF721">
        <v>1</v>
      </c>
      <c r="BG721">
        <v>1</v>
      </c>
      <c r="BH721">
        <v>1</v>
      </c>
      <c r="BI721">
        <v>1</v>
      </c>
    </row>
    <row r="722" spans="1:61" x14ac:dyDescent="0.35">
      <c r="A722" s="2" t="s">
        <v>506</v>
      </c>
      <c r="B722" t="s">
        <v>113</v>
      </c>
      <c r="C722" t="s">
        <v>126</v>
      </c>
      <c r="D722" t="s">
        <v>494</v>
      </c>
      <c r="E722" s="7">
        <v>1</v>
      </c>
      <c r="F722" s="25" t="s">
        <v>248</v>
      </c>
      <c r="H722" s="69">
        <v>2.4104675822156345</v>
      </c>
      <c r="I722" s="69">
        <v>2.4104675822156345</v>
      </c>
      <c r="J722" s="69">
        <v>2.4104675822156345</v>
      </c>
      <c r="K722" s="69">
        <v>2.4104675822156345</v>
      </c>
      <c r="L722" s="69">
        <v>2.4104675822156345</v>
      </c>
      <c r="M722" s="69">
        <v>2.4104675822156345</v>
      </c>
      <c r="N722" s="69">
        <v>2.4104675822156345</v>
      </c>
      <c r="O722" s="69">
        <v>2.4104675822156345</v>
      </c>
      <c r="P722" s="69">
        <v>2.4104675822156345</v>
      </c>
      <c r="Q722" s="69">
        <v>2.4104675822156345</v>
      </c>
      <c r="R722" s="69">
        <v>2.4104675822156345</v>
      </c>
      <c r="S722" s="69">
        <v>2.4104675822156345</v>
      </c>
      <c r="T722" s="69">
        <v>2.4104675822156345</v>
      </c>
      <c r="U722" s="69">
        <v>2.4104675822156345</v>
      </c>
      <c r="V722" s="69">
        <v>2.4104675822156345</v>
      </c>
      <c r="W722" s="69">
        <v>2.4104675822156345</v>
      </c>
      <c r="X722" s="69">
        <v>2.4104675822156345</v>
      </c>
      <c r="Y722" s="69">
        <v>2.4104675822156345</v>
      </c>
      <c r="Z722" s="69">
        <v>2.4104675822156345</v>
      </c>
      <c r="AA722" s="69">
        <v>2.4104675822156345</v>
      </c>
      <c r="AB722" s="69">
        <v>2.4104675822156345</v>
      </c>
      <c r="AC722" s="69">
        <v>2.4104675822156345</v>
      </c>
      <c r="AD722" s="69">
        <v>2.4104675822156345</v>
      </c>
      <c r="AE722" s="69">
        <v>2.4104675822156345</v>
      </c>
      <c r="AF722" s="69">
        <v>2.4104675822156345</v>
      </c>
      <c r="AG722" s="69">
        <v>2.4104675822156345</v>
      </c>
      <c r="AH722" s="69">
        <v>2.4104675822156345</v>
      </c>
      <c r="AI722" s="69">
        <v>2.4104675822156345</v>
      </c>
      <c r="AJ722" s="69">
        <v>2.4104675822156345</v>
      </c>
      <c r="AK722" s="69">
        <v>2.4104675822156345</v>
      </c>
      <c r="AL722" s="69">
        <v>2.4104675822156345</v>
      </c>
      <c r="AM722" s="69">
        <v>2.4104675822156345</v>
      </c>
      <c r="AN722" s="69">
        <v>2.4104675822156345</v>
      </c>
      <c r="AO722" s="69">
        <v>2.4104675822156345</v>
      </c>
      <c r="AP722" s="69">
        <v>2.4104675822156345</v>
      </c>
      <c r="AQ722" s="69">
        <v>2.4104675822156345</v>
      </c>
      <c r="AR722" s="69">
        <v>2.4104675822156345</v>
      </c>
      <c r="AS722" s="69">
        <v>2.4104675822156345</v>
      </c>
      <c r="AT722" s="69">
        <v>2.4104675822156345</v>
      </c>
      <c r="AU722" s="69">
        <v>2.4104675822156345</v>
      </c>
      <c r="AV722" s="69">
        <v>2.4104675822156345</v>
      </c>
      <c r="AW722" s="69">
        <v>2.4104675822156345</v>
      </c>
      <c r="AX722" s="69">
        <v>2.4104675822156345</v>
      </c>
      <c r="AY722" s="69">
        <v>2.4104675822156345</v>
      </c>
      <c r="AZ722" s="69">
        <v>2.4104675822156345</v>
      </c>
      <c r="BA722" s="69">
        <v>2.4104675822156345</v>
      </c>
      <c r="BB722" s="69">
        <v>2.4104675822156345</v>
      </c>
      <c r="BC722" s="69">
        <v>2.4104675822156345</v>
      </c>
      <c r="BD722" s="69">
        <v>2.4104675822156345</v>
      </c>
      <c r="BE722" s="69">
        <v>2.4104675822156345</v>
      </c>
      <c r="BF722" s="69">
        <v>2.4104675822156345</v>
      </c>
      <c r="BG722" s="69">
        <v>2.4104675822156345</v>
      </c>
      <c r="BH722" s="69">
        <v>2.4104675822156345</v>
      </c>
      <c r="BI722" s="69">
        <v>2.4104675822156345</v>
      </c>
    </row>
    <row r="723" spans="1:61" x14ac:dyDescent="0.35">
      <c r="A723" s="2" t="s">
        <v>506</v>
      </c>
      <c r="B723" t="s">
        <v>113</v>
      </c>
      <c r="C723" t="s">
        <v>128</v>
      </c>
      <c r="D723" t="s">
        <v>483</v>
      </c>
      <c r="E723" s="7">
        <v>1</v>
      </c>
      <c r="F723" s="25" t="s">
        <v>248</v>
      </c>
      <c r="H723" s="69">
        <v>2.4104675822156345</v>
      </c>
      <c r="I723" s="69">
        <v>2.4104675822156345</v>
      </c>
      <c r="J723" s="69">
        <v>2.4104675822156345</v>
      </c>
      <c r="K723" s="69">
        <v>2.4104675822156345</v>
      </c>
      <c r="L723" s="69">
        <v>2.4104675822156345</v>
      </c>
      <c r="M723" s="69">
        <v>2.4104675822156345</v>
      </c>
      <c r="N723" s="69">
        <v>2.4104675822156345</v>
      </c>
      <c r="O723" s="69">
        <v>2.4104675822156345</v>
      </c>
      <c r="P723" s="69">
        <v>2.4104675822156345</v>
      </c>
      <c r="Q723" s="69">
        <v>2.4104675822156345</v>
      </c>
      <c r="R723" s="69">
        <v>2.4104675822156345</v>
      </c>
      <c r="S723" s="69">
        <v>2.4104675822156345</v>
      </c>
      <c r="T723" s="69">
        <v>2.4104675822156345</v>
      </c>
      <c r="U723" s="69">
        <v>2.4104675822156345</v>
      </c>
      <c r="V723" s="69">
        <v>2.4104675822156345</v>
      </c>
      <c r="W723" s="69">
        <v>2.4104675822156345</v>
      </c>
      <c r="X723" s="69">
        <v>2.4104675822156345</v>
      </c>
      <c r="Y723" s="69">
        <v>2.4104675822156345</v>
      </c>
      <c r="Z723" s="69">
        <v>2.4104675822156345</v>
      </c>
      <c r="AA723" s="69">
        <v>2.4104675822156345</v>
      </c>
      <c r="AB723" s="69">
        <v>2.4104675822156345</v>
      </c>
      <c r="AC723" s="69">
        <v>2.4104675822156345</v>
      </c>
      <c r="AD723" s="69">
        <v>2.4104675822156345</v>
      </c>
      <c r="AE723" s="69">
        <v>2.4104675822156345</v>
      </c>
      <c r="AF723" s="69">
        <v>2.4104675822156345</v>
      </c>
      <c r="AG723" s="69">
        <v>2.4104675822156345</v>
      </c>
      <c r="AH723" s="69">
        <v>2.4104675822156345</v>
      </c>
      <c r="AI723" s="69">
        <v>2.4104675822156345</v>
      </c>
      <c r="AJ723" s="69">
        <v>2.4104675822156345</v>
      </c>
      <c r="AK723" s="69">
        <v>2.4104675822156345</v>
      </c>
      <c r="AL723" s="69">
        <v>2.4104675822156345</v>
      </c>
      <c r="AM723" s="69">
        <v>2.4104675822156345</v>
      </c>
      <c r="AN723" s="69">
        <v>2.4104675822156345</v>
      </c>
      <c r="AO723" s="69">
        <v>2.4104675822156345</v>
      </c>
      <c r="AP723" s="69">
        <v>2.4104675822156345</v>
      </c>
      <c r="AQ723" s="69">
        <v>2.4104675822156345</v>
      </c>
      <c r="AR723" s="69">
        <v>2.4104675822156345</v>
      </c>
      <c r="AS723" s="69">
        <v>2.4104675822156345</v>
      </c>
      <c r="AT723" s="69">
        <v>2.4104675822156345</v>
      </c>
      <c r="AU723" s="69">
        <v>2.4104675822156345</v>
      </c>
      <c r="AV723" s="69">
        <v>2.4104675822156345</v>
      </c>
      <c r="AW723" s="69">
        <v>2.4104675822156345</v>
      </c>
      <c r="AX723" s="69">
        <v>2.4104675822156345</v>
      </c>
      <c r="AY723" s="69">
        <v>2.4104675822156345</v>
      </c>
      <c r="AZ723" s="69">
        <v>2.4104675822156345</v>
      </c>
      <c r="BA723" s="69">
        <v>2.4104675822156345</v>
      </c>
      <c r="BB723" s="69">
        <v>2.4104675822156345</v>
      </c>
      <c r="BC723" s="69">
        <v>2.4104675822156345</v>
      </c>
      <c r="BD723" s="69">
        <v>2.4104675822156345</v>
      </c>
      <c r="BE723" s="69">
        <v>2.4104675822156345</v>
      </c>
      <c r="BF723" s="69">
        <v>2.4104675822156345</v>
      </c>
      <c r="BG723" s="69">
        <v>2.4104675822156345</v>
      </c>
      <c r="BH723" s="69">
        <v>2.4104675822156345</v>
      </c>
      <c r="BI723" s="69">
        <v>2.4104675822156345</v>
      </c>
    </row>
    <row r="724" spans="1:61" x14ac:dyDescent="0.35">
      <c r="A724" s="2" t="s">
        <v>506</v>
      </c>
      <c r="B724" t="s">
        <v>113</v>
      </c>
      <c r="C724" t="s">
        <v>129</v>
      </c>
      <c r="D724" t="s">
        <v>484</v>
      </c>
      <c r="E724" s="7">
        <v>1</v>
      </c>
      <c r="F724" s="25" t="s">
        <v>248</v>
      </c>
      <c r="H724" s="69">
        <v>2.4104675822156345</v>
      </c>
      <c r="I724" s="69">
        <v>2.4104675822156345</v>
      </c>
      <c r="J724" s="69">
        <v>2.4104675822156345</v>
      </c>
      <c r="K724" s="69">
        <v>2.4104675822156345</v>
      </c>
      <c r="L724" s="69">
        <v>2.4104675822156345</v>
      </c>
      <c r="M724" s="69">
        <v>2.4104675822156345</v>
      </c>
      <c r="N724" s="69">
        <v>2.4104675822156345</v>
      </c>
      <c r="O724" s="69">
        <v>2.4104675822156345</v>
      </c>
      <c r="P724" s="69">
        <v>2.4104675822156345</v>
      </c>
      <c r="Q724" s="69">
        <v>2.4104675822156345</v>
      </c>
      <c r="R724" s="69">
        <v>2.4104675822156345</v>
      </c>
      <c r="S724" s="69">
        <v>2.4104675822156345</v>
      </c>
      <c r="T724" s="69">
        <v>2.4104675822156345</v>
      </c>
      <c r="U724" s="69">
        <v>2.4104675822156345</v>
      </c>
      <c r="V724" s="69">
        <v>2.4104675822156345</v>
      </c>
      <c r="W724" s="69">
        <v>2.4104675822156345</v>
      </c>
      <c r="X724" s="69">
        <v>2.4104675822156345</v>
      </c>
      <c r="Y724" s="69">
        <v>2.4104675822156345</v>
      </c>
      <c r="Z724" s="69">
        <v>2.4104675822156345</v>
      </c>
      <c r="AA724" s="69">
        <v>2.4104675822156345</v>
      </c>
      <c r="AB724" s="69">
        <v>2.4104675822156345</v>
      </c>
      <c r="AC724" s="69">
        <v>2.4104675822156345</v>
      </c>
      <c r="AD724" s="69">
        <v>2.4104675822156345</v>
      </c>
      <c r="AE724" s="69">
        <v>2.4104675822156345</v>
      </c>
      <c r="AF724" s="69">
        <v>2.4104675822156345</v>
      </c>
      <c r="AG724" s="69">
        <v>2.4104675822156345</v>
      </c>
      <c r="AH724" s="69">
        <v>2.4104675822156345</v>
      </c>
      <c r="AI724" s="69">
        <v>2.4104675822156345</v>
      </c>
      <c r="AJ724" s="69">
        <v>2.4104675822156345</v>
      </c>
      <c r="AK724" s="69">
        <v>2.4104675822156345</v>
      </c>
      <c r="AL724" s="69">
        <v>2.4104675822156345</v>
      </c>
      <c r="AM724" s="69">
        <v>2.4104675822156345</v>
      </c>
      <c r="AN724" s="69">
        <v>2.4104675822156345</v>
      </c>
      <c r="AO724" s="69">
        <v>2.4104675822156345</v>
      </c>
      <c r="AP724" s="69">
        <v>2.4104675822156345</v>
      </c>
      <c r="AQ724" s="69">
        <v>2.4104675822156345</v>
      </c>
      <c r="AR724" s="69">
        <v>2.4104675822156345</v>
      </c>
      <c r="AS724" s="69">
        <v>2.4104675822156345</v>
      </c>
      <c r="AT724" s="69">
        <v>2.4104675822156345</v>
      </c>
      <c r="AU724" s="69">
        <v>2.4104675822156345</v>
      </c>
      <c r="AV724" s="69">
        <v>2.4104675822156345</v>
      </c>
      <c r="AW724" s="69">
        <v>2.4104675822156345</v>
      </c>
      <c r="AX724" s="69">
        <v>2.4104675822156345</v>
      </c>
      <c r="AY724" s="69">
        <v>2.4104675822156345</v>
      </c>
      <c r="AZ724" s="69">
        <v>2.4104675822156345</v>
      </c>
      <c r="BA724" s="69">
        <v>2.4104675822156345</v>
      </c>
      <c r="BB724" s="69">
        <v>2.4104675822156345</v>
      </c>
      <c r="BC724" s="69">
        <v>2.4104675822156345</v>
      </c>
      <c r="BD724" s="69">
        <v>2.4104675822156345</v>
      </c>
      <c r="BE724" s="69">
        <v>2.4104675822156345</v>
      </c>
      <c r="BF724" s="69">
        <v>2.4104675822156345</v>
      </c>
      <c r="BG724" s="69">
        <v>2.4104675822156345</v>
      </c>
      <c r="BH724" s="69">
        <v>2.4104675822156345</v>
      </c>
      <c r="BI724" s="69">
        <v>2.4104675822156345</v>
      </c>
    </row>
    <row r="725" spans="1:61" x14ac:dyDescent="0.35">
      <c r="A725" s="2" t="s">
        <v>506</v>
      </c>
      <c r="B725" t="s">
        <v>113</v>
      </c>
      <c r="C725" t="s">
        <v>130</v>
      </c>
      <c r="D725" t="s">
        <v>485</v>
      </c>
      <c r="E725" s="7">
        <v>1</v>
      </c>
      <c r="F725" s="25" t="s">
        <v>248</v>
      </c>
      <c r="H725" s="69">
        <v>2.4104675822156345</v>
      </c>
      <c r="I725" s="69">
        <v>2.4104675822156345</v>
      </c>
      <c r="J725" s="69">
        <v>2.4104675822156345</v>
      </c>
      <c r="K725" s="69">
        <v>2.4104675822156345</v>
      </c>
      <c r="L725" s="69">
        <v>2.4104675822156345</v>
      </c>
      <c r="M725" s="69">
        <v>2.4104675822156345</v>
      </c>
      <c r="N725" s="69">
        <v>2.4104675822156345</v>
      </c>
      <c r="O725" s="69">
        <v>2.4104675822156345</v>
      </c>
      <c r="P725" s="69">
        <v>2.4104675822156345</v>
      </c>
      <c r="Q725" s="69">
        <v>2.4104675822156345</v>
      </c>
      <c r="R725" s="69">
        <v>2.4104675822156345</v>
      </c>
      <c r="S725" s="69">
        <v>2.4104675822156345</v>
      </c>
      <c r="T725" s="69">
        <v>2.4104675822156345</v>
      </c>
      <c r="U725" s="69">
        <v>2.4104675822156345</v>
      </c>
      <c r="V725" s="69">
        <v>2.4104675822156345</v>
      </c>
      <c r="W725" s="69">
        <v>2.4104675822156345</v>
      </c>
      <c r="X725" s="69">
        <v>2.4104675822156345</v>
      </c>
      <c r="Y725" s="69">
        <v>2.4104675822156345</v>
      </c>
      <c r="Z725" s="69">
        <v>2.4104675822156345</v>
      </c>
      <c r="AA725" s="69">
        <v>2.4104675822156345</v>
      </c>
      <c r="AB725" s="69">
        <v>2.4104675822156345</v>
      </c>
      <c r="AC725" s="69">
        <v>2.4104675822156345</v>
      </c>
      <c r="AD725" s="69">
        <v>2.4104675822156345</v>
      </c>
      <c r="AE725" s="69">
        <v>2.4104675822156345</v>
      </c>
      <c r="AF725" s="69">
        <v>2.4104675822156345</v>
      </c>
      <c r="AG725" s="69">
        <v>2.4104675822156345</v>
      </c>
      <c r="AH725" s="69">
        <v>2.4104675822156345</v>
      </c>
      <c r="AI725" s="69">
        <v>2.4104675822156345</v>
      </c>
      <c r="AJ725" s="69">
        <v>2.4104675822156345</v>
      </c>
      <c r="AK725" s="69">
        <v>2.4104675822156345</v>
      </c>
      <c r="AL725" s="69">
        <v>2.4104675822156345</v>
      </c>
      <c r="AM725" s="69">
        <v>2.4104675822156345</v>
      </c>
      <c r="AN725" s="69">
        <v>2.4104675822156345</v>
      </c>
      <c r="AO725" s="69">
        <v>2.4104675822156345</v>
      </c>
      <c r="AP725" s="69">
        <v>2.4104675822156345</v>
      </c>
      <c r="AQ725" s="69">
        <v>2.4104675822156345</v>
      </c>
      <c r="AR725" s="69">
        <v>2.4104675822156345</v>
      </c>
      <c r="AS725" s="69">
        <v>2.4104675822156345</v>
      </c>
      <c r="AT725" s="69">
        <v>2.4104675822156345</v>
      </c>
      <c r="AU725" s="69">
        <v>2.4104675822156345</v>
      </c>
      <c r="AV725" s="69">
        <v>2.4104675822156345</v>
      </c>
      <c r="AW725" s="69">
        <v>2.4104675822156345</v>
      </c>
      <c r="AX725" s="69">
        <v>2.4104675822156345</v>
      </c>
      <c r="AY725" s="69">
        <v>2.4104675822156345</v>
      </c>
      <c r="AZ725" s="69">
        <v>2.4104675822156345</v>
      </c>
      <c r="BA725" s="69">
        <v>2.4104675822156345</v>
      </c>
      <c r="BB725" s="69">
        <v>2.4104675822156345</v>
      </c>
      <c r="BC725" s="69">
        <v>2.4104675822156345</v>
      </c>
      <c r="BD725" s="69">
        <v>2.4104675822156345</v>
      </c>
      <c r="BE725" s="69">
        <v>2.4104675822156345</v>
      </c>
      <c r="BF725" s="69">
        <v>2.4104675822156345</v>
      </c>
      <c r="BG725" s="69">
        <v>2.4104675822156345</v>
      </c>
      <c r="BH725" s="69">
        <v>2.4104675822156345</v>
      </c>
      <c r="BI725" s="69">
        <v>2.4104675822156345</v>
      </c>
    </row>
    <row r="726" spans="1:61" x14ac:dyDescent="0.35">
      <c r="A726" s="2" t="s">
        <v>506</v>
      </c>
      <c r="B726" t="s">
        <v>113</v>
      </c>
      <c r="C726" t="s">
        <v>132</v>
      </c>
      <c r="D726" t="s">
        <v>487</v>
      </c>
      <c r="E726" s="7">
        <v>1</v>
      </c>
      <c r="F726" s="25" t="s">
        <v>248</v>
      </c>
      <c r="H726" s="69">
        <v>2.4104675822156345</v>
      </c>
      <c r="I726" s="69">
        <v>2.4104675822156345</v>
      </c>
      <c r="J726" s="69">
        <v>2.4104675822156345</v>
      </c>
      <c r="K726" s="69">
        <v>2.4104675822156345</v>
      </c>
      <c r="L726" s="69">
        <v>2.4104675822156345</v>
      </c>
      <c r="M726" s="69">
        <v>2.4104675822156345</v>
      </c>
      <c r="N726" s="69">
        <v>2.4104675822156345</v>
      </c>
      <c r="O726" s="69">
        <v>2.4104675822156345</v>
      </c>
      <c r="P726" s="69">
        <v>2.4104675822156345</v>
      </c>
      <c r="Q726" s="69">
        <v>2.4104675822156345</v>
      </c>
      <c r="R726" s="69">
        <v>2.4104675822156345</v>
      </c>
      <c r="S726" s="69">
        <v>2.4104675822156345</v>
      </c>
      <c r="T726" s="69">
        <v>2.4104675822156345</v>
      </c>
      <c r="U726" s="69">
        <v>2.4104675822156345</v>
      </c>
      <c r="V726" s="69">
        <v>2.4104675822156345</v>
      </c>
      <c r="W726" s="69">
        <v>2.4104675822156345</v>
      </c>
      <c r="X726" s="69">
        <v>2.4104675822156345</v>
      </c>
      <c r="Y726" s="69">
        <v>2.4104675822156345</v>
      </c>
      <c r="Z726" s="69">
        <v>2.4104675822156345</v>
      </c>
      <c r="AA726" s="69">
        <v>2.4104675822156345</v>
      </c>
      <c r="AB726" s="69">
        <v>2.4104675822156345</v>
      </c>
      <c r="AC726" s="69">
        <v>2.4104675822156345</v>
      </c>
      <c r="AD726" s="69">
        <v>2.4104675822156345</v>
      </c>
      <c r="AE726" s="69">
        <v>2.4104675822156345</v>
      </c>
      <c r="AF726" s="69">
        <v>2.4104675822156345</v>
      </c>
      <c r="AG726" s="69">
        <v>2.4104675822156345</v>
      </c>
      <c r="AH726" s="69">
        <v>2.4104675822156345</v>
      </c>
      <c r="AI726" s="69">
        <v>2.4104675822156345</v>
      </c>
      <c r="AJ726" s="69">
        <v>2.4104675822156345</v>
      </c>
      <c r="AK726" s="69">
        <v>2.4104675822156345</v>
      </c>
      <c r="AL726" s="69">
        <v>2.4104675822156345</v>
      </c>
      <c r="AM726" s="69">
        <v>2.4104675822156345</v>
      </c>
      <c r="AN726" s="69">
        <v>2.4104675822156345</v>
      </c>
      <c r="AO726" s="69">
        <v>2.4104675822156345</v>
      </c>
      <c r="AP726" s="69">
        <v>2.4104675822156345</v>
      </c>
      <c r="AQ726" s="69">
        <v>2.4104675822156345</v>
      </c>
      <c r="AR726" s="69">
        <v>2.4104675822156345</v>
      </c>
      <c r="AS726" s="69">
        <v>2.4104675822156345</v>
      </c>
      <c r="AT726" s="69">
        <v>2.4104675822156345</v>
      </c>
      <c r="AU726" s="69">
        <v>2.4104675822156345</v>
      </c>
      <c r="AV726" s="69">
        <v>2.4104675822156345</v>
      </c>
      <c r="AW726" s="69">
        <v>2.4104675822156345</v>
      </c>
      <c r="AX726" s="69">
        <v>2.4104675822156345</v>
      </c>
      <c r="AY726" s="69">
        <v>2.4104675822156345</v>
      </c>
      <c r="AZ726" s="69">
        <v>2.4104675822156345</v>
      </c>
      <c r="BA726" s="69">
        <v>2.4104675822156345</v>
      </c>
      <c r="BB726" s="69">
        <v>2.4104675822156345</v>
      </c>
      <c r="BC726" s="69">
        <v>2.4104675822156345</v>
      </c>
      <c r="BD726" s="69">
        <v>2.4104675822156345</v>
      </c>
      <c r="BE726" s="69">
        <v>2.4104675822156345</v>
      </c>
      <c r="BF726" s="69">
        <v>2.4104675822156345</v>
      </c>
      <c r="BG726" s="69">
        <v>2.4104675822156345</v>
      </c>
      <c r="BH726" s="69">
        <v>2.4104675822156345</v>
      </c>
      <c r="BI726" s="69">
        <v>2.4104675822156345</v>
      </c>
    </row>
    <row r="727" spans="1:61" x14ac:dyDescent="0.35">
      <c r="A727" s="2" t="s">
        <v>506</v>
      </c>
      <c r="B727" t="s">
        <v>113</v>
      </c>
      <c r="C727" t="s">
        <v>140</v>
      </c>
      <c r="D727" t="s">
        <v>495</v>
      </c>
      <c r="E727" s="7">
        <v>1</v>
      </c>
      <c r="F727" s="25" t="s">
        <v>248</v>
      </c>
      <c r="H727" s="69">
        <v>2.4104675822156345</v>
      </c>
      <c r="I727" s="69">
        <v>2.4104675822156345</v>
      </c>
      <c r="J727" s="69">
        <v>2.4104675822156345</v>
      </c>
      <c r="K727" s="69">
        <v>2.4104675822156345</v>
      </c>
      <c r="L727" s="69">
        <v>2.4104675822156345</v>
      </c>
      <c r="M727" s="69">
        <v>2.4104675822156345</v>
      </c>
      <c r="N727" s="69">
        <v>2.4104675822156345</v>
      </c>
      <c r="O727" s="69">
        <v>2.4104675822156345</v>
      </c>
      <c r="P727" s="69">
        <v>2.4104675822156345</v>
      </c>
      <c r="Q727" s="69">
        <v>2.4104675822156345</v>
      </c>
      <c r="R727" s="69">
        <v>2.4104675822156345</v>
      </c>
      <c r="S727" s="69">
        <v>2.4104675822156345</v>
      </c>
      <c r="T727" s="69">
        <v>2.4104675822156345</v>
      </c>
      <c r="U727" s="69">
        <v>2.4104675822156345</v>
      </c>
      <c r="V727" s="69">
        <v>2.4104675822156345</v>
      </c>
      <c r="W727" s="69">
        <v>2.4104675822156345</v>
      </c>
      <c r="X727" s="69">
        <v>2.4104675822156345</v>
      </c>
      <c r="Y727" s="69">
        <v>2.4104675822156345</v>
      </c>
      <c r="Z727" s="69">
        <v>2.4104675822156345</v>
      </c>
      <c r="AA727" s="69">
        <v>2.4104675822156345</v>
      </c>
      <c r="AB727" s="69">
        <v>2.4104675822156345</v>
      </c>
      <c r="AC727" s="69">
        <v>2.4104675822156345</v>
      </c>
      <c r="AD727" s="69">
        <v>2.4104675822156345</v>
      </c>
      <c r="AE727" s="69">
        <v>2.4104675822156345</v>
      </c>
      <c r="AF727" s="69">
        <v>2.4104675822156345</v>
      </c>
      <c r="AG727" s="69">
        <v>2.4104675822156345</v>
      </c>
      <c r="AH727" s="69">
        <v>2.4104675822156345</v>
      </c>
      <c r="AI727" s="69">
        <v>2.4104675822156345</v>
      </c>
      <c r="AJ727" s="69">
        <v>2.4104675822156345</v>
      </c>
      <c r="AK727" s="69">
        <v>2.4104675822156345</v>
      </c>
      <c r="AL727" s="69">
        <v>2.4104675822156345</v>
      </c>
      <c r="AM727" s="69">
        <v>2.4104675822156345</v>
      </c>
      <c r="AN727" s="69">
        <v>2.4104675822156345</v>
      </c>
      <c r="AO727" s="69">
        <v>2.4104675822156345</v>
      </c>
      <c r="AP727" s="69">
        <v>2.4104675822156345</v>
      </c>
      <c r="AQ727" s="69">
        <v>2.4104675822156345</v>
      </c>
      <c r="AR727" s="69">
        <v>2.4104675822156345</v>
      </c>
      <c r="AS727" s="69">
        <v>2.4104675822156345</v>
      </c>
      <c r="AT727" s="69">
        <v>2.4104675822156345</v>
      </c>
      <c r="AU727" s="69">
        <v>2.4104675822156345</v>
      </c>
      <c r="AV727" s="69">
        <v>2.4104675822156345</v>
      </c>
      <c r="AW727" s="69">
        <v>2.4104675822156345</v>
      </c>
      <c r="AX727" s="69">
        <v>2.4104675822156345</v>
      </c>
      <c r="AY727" s="69">
        <v>2.4104675822156345</v>
      </c>
      <c r="AZ727" s="69">
        <v>2.4104675822156345</v>
      </c>
      <c r="BA727" s="69">
        <v>2.4104675822156345</v>
      </c>
      <c r="BB727" s="69">
        <v>2.4104675822156345</v>
      </c>
      <c r="BC727" s="69">
        <v>2.4104675822156345</v>
      </c>
      <c r="BD727" s="69">
        <v>2.4104675822156345</v>
      </c>
      <c r="BE727" s="69">
        <v>2.4104675822156345</v>
      </c>
      <c r="BF727" s="69">
        <v>2.4104675822156345</v>
      </c>
      <c r="BG727" s="69">
        <v>2.4104675822156345</v>
      </c>
      <c r="BH727" s="69">
        <v>2.4104675822156345</v>
      </c>
      <c r="BI727" s="69">
        <v>2.4104675822156345</v>
      </c>
    </row>
    <row r="728" spans="1:61" x14ac:dyDescent="0.35">
      <c r="A728" s="2" t="s">
        <v>506</v>
      </c>
      <c r="B728" t="s">
        <v>113</v>
      </c>
      <c r="C728" t="s">
        <v>148</v>
      </c>
      <c r="D728" t="s">
        <v>494</v>
      </c>
      <c r="E728" s="7">
        <v>1</v>
      </c>
      <c r="F728" s="25" t="s">
        <v>248</v>
      </c>
      <c r="H728" s="69">
        <v>2.4104675822156345</v>
      </c>
      <c r="I728" s="69">
        <v>2.4104675822156345</v>
      </c>
      <c r="J728" s="69">
        <v>2.4104675822156345</v>
      </c>
      <c r="K728" s="69">
        <v>2.4104675822156345</v>
      </c>
      <c r="L728" s="69">
        <v>2.4104675822156345</v>
      </c>
      <c r="M728" s="69">
        <v>2.4104675822156345</v>
      </c>
      <c r="N728" s="69">
        <v>2.4104675822156345</v>
      </c>
      <c r="O728" s="69">
        <v>2.4104675822156345</v>
      </c>
      <c r="P728" s="69">
        <v>2.4104675822156345</v>
      </c>
      <c r="Q728" s="69">
        <v>2.4104675822156345</v>
      </c>
      <c r="R728" s="69">
        <v>2.4104675822156345</v>
      </c>
      <c r="S728" s="69">
        <v>2.4104675822156345</v>
      </c>
      <c r="T728" s="69">
        <v>2.4104675822156345</v>
      </c>
      <c r="U728" s="69">
        <v>2.4104675822156345</v>
      </c>
      <c r="V728" s="69">
        <v>2.4104675822156345</v>
      </c>
      <c r="W728" s="69">
        <v>2.4104675822156345</v>
      </c>
      <c r="X728" s="69">
        <v>2.4104675822156345</v>
      </c>
      <c r="Y728" s="69">
        <v>2.4104675822156345</v>
      </c>
      <c r="Z728" s="69">
        <v>2.4104675822156345</v>
      </c>
      <c r="AA728" s="69">
        <v>2.4104675822156345</v>
      </c>
      <c r="AB728" s="69">
        <v>2.4104675822156345</v>
      </c>
      <c r="AC728" s="69">
        <v>2.4104675822156345</v>
      </c>
      <c r="AD728" s="69">
        <v>2.4104675822156345</v>
      </c>
      <c r="AE728" s="69">
        <v>2.4104675822156345</v>
      </c>
      <c r="AF728" s="69">
        <v>2.4104675822156345</v>
      </c>
      <c r="AG728" s="69">
        <v>2.4104675822156345</v>
      </c>
      <c r="AH728" s="69">
        <v>2.4104675822156345</v>
      </c>
      <c r="AI728" s="69">
        <v>2.4104675822156345</v>
      </c>
      <c r="AJ728" s="69">
        <v>2.4104675822156345</v>
      </c>
      <c r="AK728" s="69">
        <v>2.4104675822156345</v>
      </c>
      <c r="AL728" s="69">
        <v>2.4104675822156345</v>
      </c>
      <c r="AM728" s="69">
        <v>2.4104675822156345</v>
      </c>
      <c r="AN728" s="69">
        <v>2.4104675822156345</v>
      </c>
      <c r="AO728" s="69">
        <v>2.4104675822156345</v>
      </c>
      <c r="AP728" s="69">
        <v>2.4104675822156345</v>
      </c>
      <c r="AQ728" s="69">
        <v>2.4104675822156345</v>
      </c>
      <c r="AR728" s="69">
        <v>2.4104675822156345</v>
      </c>
      <c r="AS728" s="69">
        <v>2.4104675822156345</v>
      </c>
      <c r="AT728" s="69">
        <v>2.4104675822156345</v>
      </c>
      <c r="AU728" s="69">
        <v>2.4104675822156345</v>
      </c>
      <c r="AV728" s="69">
        <v>2.4104675822156345</v>
      </c>
      <c r="AW728" s="69">
        <v>2.4104675822156345</v>
      </c>
      <c r="AX728" s="69">
        <v>2.4104675822156345</v>
      </c>
      <c r="AY728" s="69">
        <v>2.4104675822156345</v>
      </c>
      <c r="AZ728" s="69">
        <v>2.4104675822156345</v>
      </c>
      <c r="BA728" s="69">
        <v>2.4104675822156345</v>
      </c>
      <c r="BB728" s="69">
        <v>2.4104675822156345</v>
      </c>
      <c r="BC728" s="69">
        <v>2.4104675822156345</v>
      </c>
      <c r="BD728" s="69">
        <v>2.4104675822156345</v>
      </c>
      <c r="BE728" s="69">
        <v>2.4104675822156345</v>
      </c>
      <c r="BF728" s="69">
        <v>2.4104675822156345</v>
      </c>
      <c r="BG728" s="69">
        <v>2.4104675822156345</v>
      </c>
      <c r="BH728" s="69">
        <v>2.4104675822156345</v>
      </c>
      <c r="BI728" s="69">
        <v>2.4104675822156345</v>
      </c>
    </row>
    <row r="729" spans="1:61" x14ac:dyDescent="0.35">
      <c r="A729" s="2" t="s">
        <v>506</v>
      </c>
      <c r="B729" t="s">
        <v>113</v>
      </c>
      <c r="C729" t="s">
        <v>150</v>
      </c>
      <c r="D729" t="s">
        <v>483</v>
      </c>
      <c r="E729" s="7">
        <v>1</v>
      </c>
      <c r="F729" s="25" t="s">
        <v>248</v>
      </c>
      <c r="H729" s="69">
        <v>2.4104675822156345</v>
      </c>
      <c r="I729" s="69">
        <v>2.4104675822156345</v>
      </c>
      <c r="J729" s="69">
        <v>2.4104675822156345</v>
      </c>
      <c r="K729" s="69">
        <v>2.4104675822156345</v>
      </c>
      <c r="L729" s="69">
        <v>2.4104675822156345</v>
      </c>
      <c r="M729" s="69">
        <v>2.4104675822156345</v>
      </c>
      <c r="N729" s="69">
        <v>2.4104675822156345</v>
      </c>
      <c r="O729" s="69">
        <v>2.4104675822156345</v>
      </c>
      <c r="P729" s="69">
        <v>2.4104675822156345</v>
      </c>
      <c r="Q729" s="69">
        <v>2.4104675822156345</v>
      </c>
      <c r="R729" s="69">
        <v>2.4104675822156345</v>
      </c>
      <c r="S729" s="69">
        <v>2.4104675822156345</v>
      </c>
      <c r="T729" s="69">
        <v>2.4104675822156345</v>
      </c>
      <c r="U729" s="69">
        <v>2.4104675822156345</v>
      </c>
      <c r="V729" s="69">
        <v>2.4104675822156345</v>
      </c>
      <c r="W729" s="69">
        <v>2.4104675822156345</v>
      </c>
      <c r="X729" s="69">
        <v>2.4104675822156345</v>
      </c>
      <c r="Y729" s="69">
        <v>2.4104675822156345</v>
      </c>
      <c r="Z729" s="69">
        <v>2.4104675822156345</v>
      </c>
      <c r="AA729" s="69">
        <v>2.4104675822156345</v>
      </c>
      <c r="AB729" s="69">
        <v>2.4104675822156345</v>
      </c>
      <c r="AC729" s="69">
        <v>2.4104675822156345</v>
      </c>
      <c r="AD729" s="69">
        <v>2.4104675822156345</v>
      </c>
      <c r="AE729" s="69">
        <v>2.4104675822156345</v>
      </c>
      <c r="AF729" s="69">
        <v>2.4104675822156345</v>
      </c>
      <c r="AG729" s="69">
        <v>2.4104675822156345</v>
      </c>
      <c r="AH729" s="69">
        <v>2.4104675822156345</v>
      </c>
      <c r="AI729" s="69">
        <v>2.4104675822156345</v>
      </c>
      <c r="AJ729" s="69">
        <v>2.4104675822156345</v>
      </c>
      <c r="AK729" s="69">
        <v>2.4104675822156345</v>
      </c>
      <c r="AL729" s="69">
        <v>2.4104675822156345</v>
      </c>
      <c r="AM729" s="69">
        <v>2.4104675822156345</v>
      </c>
      <c r="AN729" s="69">
        <v>2.4104675822156345</v>
      </c>
      <c r="AO729" s="69">
        <v>2.4104675822156345</v>
      </c>
      <c r="AP729" s="69">
        <v>2.4104675822156345</v>
      </c>
      <c r="AQ729" s="69">
        <v>2.4104675822156345</v>
      </c>
      <c r="AR729" s="69">
        <v>2.4104675822156345</v>
      </c>
      <c r="AS729" s="69">
        <v>2.4104675822156345</v>
      </c>
      <c r="AT729" s="69">
        <v>2.4104675822156345</v>
      </c>
      <c r="AU729" s="69">
        <v>2.4104675822156345</v>
      </c>
      <c r="AV729" s="69">
        <v>2.4104675822156345</v>
      </c>
      <c r="AW729" s="69">
        <v>2.4104675822156345</v>
      </c>
      <c r="AX729" s="69">
        <v>2.4104675822156345</v>
      </c>
      <c r="AY729" s="69">
        <v>2.4104675822156345</v>
      </c>
      <c r="AZ729" s="69">
        <v>2.4104675822156345</v>
      </c>
      <c r="BA729" s="69">
        <v>2.4104675822156345</v>
      </c>
      <c r="BB729" s="69">
        <v>2.4104675822156345</v>
      </c>
      <c r="BC729" s="69">
        <v>2.4104675822156345</v>
      </c>
      <c r="BD729" s="69">
        <v>2.4104675822156345</v>
      </c>
      <c r="BE729" s="69">
        <v>2.4104675822156345</v>
      </c>
      <c r="BF729" s="69">
        <v>2.4104675822156345</v>
      </c>
      <c r="BG729" s="69">
        <v>2.4104675822156345</v>
      </c>
      <c r="BH729" s="69">
        <v>2.4104675822156345</v>
      </c>
      <c r="BI729" s="69">
        <v>2.4104675822156345</v>
      </c>
    </row>
    <row r="730" spans="1:61" x14ac:dyDescent="0.35">
      <c r="A730" s="2" t="s">
        <v>506</v>
      </c>
      <c r="B730" t="s">
        <v>113</v>
      </c>
      <c r="C730" t="s">
        <v>151</v>
      </c>
      <c r="D730" t="s">
        <v>484</v>
      </c>
      <c r="E730" s="7">
        <v>1</v>
      </c>
      <c r="F730" s="25" t="s">
        <v>248</v>
      </c>
      <c r="H730" s="69">
        <v>2.4104675822156345</v>
      </c>
      <c r="I730" s="69">
        <v>2.4104675822156345</v>
      </c>
      <c r="J730" s="69">
        <v>2.4104675822156345</v>
      </c>
      <c r="K730" s="69">
        <v>2.4104675822156345</v>
      </c>
      <c r="L730" s="69">
        <v>2.4104675822156345</v>
      </c>
      <c r="M730" s="69">
        <v>2.4104675822156345</v>
      </c>
      <c r="N730" s="69">
        <v>2.4104675822156345</v>
      </c>
      <c r="O730" s="69">
        <v>2.4104675822156345</v>
      </c>
      <c r="P730" s="69">
        <v>2.4104675822156345</v>
      </c>
      <c r="Q730" s="69">
        <v>2.4104675822156345</v>
      </c>
      <c r="R730" s="69">
        <v>2.4104675822156345</v>
      </c>
      <c r="S730" s="69">
        <v>2.4104675822156345</v>
      </c>
      <c r="T730" s="69">
        <v>2.4104675822156345</v>
      </c>
      <c r="U730" s="69">
        <v>2.4104675822156345</v>
      </c>
      <c r="V730" s="69">
        <v>2.4104675822156345</v>
      </c>
      <c r="W730" s="69">
        <v>2.4104675822156345</v>
      </c>
      <c r="X730" s="69">
        <v>2.4104675822156345</v>
      </c>
      <c r="Y730" s="69">
        <v>2.4104675822156345</v>
      </c>
      <c r="Z730" s="69">
        <v>2.4104675822156345</v>
      </c>
      <c r="AA730" s="69">
        <v>2.4104675822156345</v>
      </c>
      <c r="AB730" s="69">
        <v>2.4104675822156345</v>
      </c>
      <c r="AC730" s="69">
        <v>2.4104675822156345</v>
      </c>
      <c r="AD730" s="69">
        <v>2.4104675822156345</v>
      </c>
      <c r="AE730" s="69">
        <v>2.4104675822156345</v>
      </c>
      <c r="AF730" s="69">
        <v>2.4104675822156345</v>
      </c>
      <c r="AG730" s="69">
        <v>2.4104675822156345</v>
      </c>
      <c r="AH730" s="69">
        <v>2.4104675822156345</v>
      </c>
      <c r="AI730" s="69">
        <v>2.4104675822156345</v>
      </c>
      <c r="AJ730" s="69">
        <v>2.4104675822156345</v>
      </c>
      <c r="AK730" s="69">
        <v>2.4104675822156345</v>
      </c>
      <c r="AL730" s="69">
        <v>2.4104675822156345</v>
      </c>
      <c r="AM730" s="69">
        <v>2.4104675822156345</v>
      </c>
      <c r="AN730" s="69">
        <v>2.4104675822156345</v>
      </c>
      <c r="AO730" s="69">
        <v>2.4104675822156345</v>
      </c>
      <c r="AP730" s="69">
        <v>2.4104675822156345</v>
      </c>
      <c r="AQ730" s="69">
        <v>2.4104675822156345</v>
      </c>
      <c r="AR730" s="69">
        <v>2.4104675822156345</v>
      </c>
      <c r="AS730" s="69">
        <v>2.4104675822156345</v>
      </c>
      <c r="AT730" s="69">
        <v>2.4104675822156345</v>
      </c>
      <c r="AU730" s="69">
        <v>2.4104675822156345</v>
      </c>
      <c r="AV730" s="69">
        <v>2.4104675822156345</v>
      </c>
      <c r="AW730" s="69">
        <v>2.4104675822156345</v>
      </c>
      <c r="AX730" s="69">
        <v>2.4104675822156345</v>
      </c>
      <c r="AY730" s="69">
        <v>2.4104675822156345</v>
      </c>
      <c r="AZ730" s="69">
        <v>2.4104675822156345</v>
      </c>
      <c r="BA730" s="69">
        <v>2.4104675822156345</v>
      </c>
      <c r="BB730" s="69">
        <v>2.4104675822156345</v>
      </c>
      <c r="BC730" s="69">
        <v>2.4104675822156345</v>
      </c>
      <c r="BD730" s="69">
        <v>2.4104675822156345</v>
      </c>
      <c r="BE730" s="69">
        <v>2.4104675822156345</v>
      </c>
      <c r="BF730" s="69">
        <v>2.4104675822156345</v>
      </c>
      <c r="BG730" s="69">
        <v>2.4104675822156345</v>
      </c>
      <c r="BH730" s="69">
        <v>2.4104675822156345</v>
      </c>
      <c r="BI730" s="69">
        <v>2.4104675822156345</v>
      </c>
    </row>
    <row r="731" spans="1:61" x14ac:dyDescent="0.35">
      <c r="A731" s="2" t="s">
        <v>506</v>
      </c>
      <c r="B731" t="s">
        <v>113</v>
      </c>
      <c r="C731" t="s">
        <v>152</v>
      </c>
      <c r="D731" t="s">
        <v>485</v>
      </c>
      <c r="E731" s="7">
        <v>1</v>
      </c>
      <c r="F731" s="25" t="s">
        <v>248</v>
      </c>
      <c r="H731" s="69">
        <v>2.4104675822156345</v>
      </c>
      <c r="I731" s="69">
        <v>2.4104675822156345</v>
      </c>
      <c r="J731" s="69">
        <v>2.4104675822156345</v>
      </c>
      <c r="K731" s="69">
        <v>2.4104675822156345</v>
      </c>
      <c r="L731" s="69">
        <v>2.4104675822156345</v>
      </c>
      <c r="M731" s="69">
        <v>2.4104675822156345</v>
      </c>
      <c r="N731" s="69">
        <v>2.4104675822156345</v>
      </c>
      <c r="O731" s="69">
        <v>2.4104675822156345</v>
      </c>
      <c r="P731" s="69">
        <v>2.4104675822156345</v>
      </c>
      <c r="Q731" s="69">
        <v>2.4104675822156345</v>
      </c>
      <c r="R731" s="69">
        <v>2.4104675822156345</v>
      </c>
      <c r="S731" s="69">
        <v>2.4104675822156345</v>
      </c>
      <c r="T731" s="69">
        <v>2.4104675822156345</v>
      </c>
      <c r="U731" s="69">
        <v>2.4104675822156345</v>
      </c>
      <c r="V731" s="69">
        <v>2.4104675822156345</v>
      </c>
      <c r="W731" s="69">
        <v>2.4104675822156345</v>
      </c>
      <c r="X731" s="69">
        <v>2.4104675822156345</v>
      </c>
      <c r="Y731" s="69">
        <v>2.4104675822156345</v>
      </c>
      <c r="Z731" s="69">
        <v>2.4104675822156345</v>
      </c>
      <c r="AA731" s="69">
        <v>2.4104675822156345</v>
      </c>
      <c r="AB731" s="69">
        <v>2.4104675822156345</v>
      </c>
      <c r="AC731" s="69">
        <v>2.4104675822156345</v>
      </c>
      <c r="AD731" s="69">
        <v>2.4104675822156345</v>
      </c>
      <c r="AE731" s="69">
        <v>2.4104675822156345</v>
      </c>
      <c r="AF731" s="69">
        <v>2.4104675822156345</v>
      </c>
      <c r="AG731" s="69">
        <v>2.4104675822156345</v>
      </c>
      <c r="AH731" s="69">
        <v>2.4104675822156345</v>
      </c>
      <c r="AI731" s="69">
        <v>2.4104675822156345</v>
      </c>
      <c r="AJ731" s="69">
        <v>2.4104675822156345</v>
      </c>
      <c r="AK731" s="69">
        <v>2.4104675822156345</v>
      </c>
      <c r="AL731" s="69">
        <v>2.4104675822156345</v>
      </c>
      <c r="AM731" s="69">
        <v>2.4104675822156345</v>
      </c>
      <c r="AN731" s="69">
        <v>2.4104675822156345</v>
      </c>
      <c r="AO731" s="69">
        <v>2.4104675822156345</v>
      </c>
      <c r="AP731" s="69">
        <v>2.4104675822156345</v>
      </c>
      <c r="AQ731" s="69">
        <v>2.4104675822156345</v>
      </c>
      <c r="AR731" s="69">
        <v>2.4104675822156345</v>
      </c>
      <c r="AS731" s="69">
        <v>2.4104675822156345</v>
      </c>
      <c r="AT731" s="69">
        <v>2.4104675822156345</v>
      </c>
      <c r="AU731" s="69">
        <v>2.4104675822156345</v>
      </c>
      <c r="AV731" s="69">
        <v>2.4104675822156345</v>
      </c>
      <c r="AW731" s="69">
        <v>2.4104675822156345</v>
      </c>
      <c r="AX731" s="69">
        <v>2.4104675822156345</v>
      </c>
      <c r="AY731" s="69">
        <v>2.4104675822156345</v>
      </c>
      <c r="AZ731" s="69">
        <v>2.4104675822156345</v>
      </c>
      <c r="BA731" s="69">
        <v>2.4104675822156345</v>
      </c>
      <c r="BB731" s="69">
        <v>2.4104675822156345</v>
      </c>
      <c r="BC731" s="69">
        <v>2.4104675822156345</v>
      </c>
      <c r="BD731" s="69">
        <v>2.4104675822156345</v>
      </c>
      <c r="BE731" s="69">
        <v>2.4104675822156345</v>
      </c>
      <c r="BF731" s="69">
        <v>2.4104675822156345</v>
      </c>
      <c r="BG731" s="69">
        <v>2.4104675822156345</v>
      </c>
      <c r="BH731" s="69">
        <v>2.4104675822156345</v>
      </c>
      <c r="BI731" s="69">
        <v>2.4104675822156345</v>
      </c>
    </row>
    <row r="732" spans="1:61" x14ac:dyDescent="0.35">
      <c r="A732" s="2" t="s">
        <v>506</v>
      </c>
      <c r="B732" t="s">
        <v>113</v>
      </c>
      <c r="C732" t="s">
        <v>154</v>
      </c>
      <c r="D732" t="s">
        <v>487</v>
      </c>
      <c r="E732" s="7">
        <v>1</v>
      </c>
      <c r="F732" s="25" t="s">
        <v>248</v>
      </c>
      <c r="H732" s="69">
        <v>2.4104675822156345</v>
      </c>
      <c r="I732" s="69">
        <v>2.4104675822156345</v>
      </c>
      <c r="J732" s="69">
        <v>2.4104675822156345</v>
      </c>
      <c r="K732" s="69">
        <v>2.4104675822156345</v>
      </c>
      <c r="L732" s="69">
        <v>2.4104675822156345</v>
      </c>
      <c r="M732" s="69">
        <v>2.4104675822156345</v>
      </c>
      <c r="N732" s="69">
        <v>2.4104675822156345</v>
      </c>
      <c r="O732" s="69">
        <v>2.4104675822156345</v>
      </c>
      <c r="P732" s="69">
        <v>2.4104675822156345</v>
      </c>
      <c r="Q732" s="69">
        <v>2.4104675822156345</v>
      </c>
      <c r="R732" s="69">
        <v>2.4104675822156345</v>
      </c>
      <c r="S732" s="69">
        <v>2.4104675822156345</v>
      </c>
      <c r="T732" s="69">
        <v>2.4104675822156345</v>
      </c>
      <c r="U732" s="69">
        <v>2.4104675822156345</v>
      </c>
      <c r="V732" s="69">
        <v>2.4104675822156345</v>
      </c>
      <c r="W732" s="69">
        <v>2.4104675822156345</v>
      </c>
      <c r="X732" s="69">
        <v>2.4104675822156345</v>
      </c>
      <c r="Y732" s="69">
        <v>2.4104675822156345</v>
      </c>
      <c r="Z732" s="69">
        <v>2.4104675822156345</v>
      </c>
      <c r="AA732" s="69">
        <v>2.4104675822156345</v>
      </c>
      <c r="AB732" s="69">
        <v>2.4104675822156345</v>
      </c>
      <c r="AC732" s="69">
        <v>2.4104675822156345</v>
      </c>
      <c r="AD732" s="69">
        <v>2.4104675822156345</v>
      </c>
      <c r="AE732" s="69">
        <v>2.4104675822156345</v>
      </c>
      <c r="AF732" s="69">
        <v>2.4104675822156345</v>
      </c>
      <c r="AG732" s="69">
        <v>2.4104675822156345</v>
      </c>
      <c r="AH732" s="69">
        <v>2.4104675822156345</v>
      </c>
      <c r="AI732" s="69">
        <v>2.4104675822156345</v>
      </c>
      <c r="AJ732" s="69">
        <v>2.4104675822156345</v>
      </c>
      <c r="AK732" s="69">
        <v>2.4104675822156345</v>
      </c>
      <c r="AL732" s="69">
        <v>2.4104675822156345</v>
      </c>
      <c r="AM732" s="69">
        <v>2.4104675822156345</v>
      </c>
      <c r="AN732" s="69">
        <v>2.4104675822156345</v>
      </c>
      <c r="AO732" s="69">
        <v>2.4104675822156345</v>
      </c>
      <c r="AP732" s="69">
        <v>2.4104675822156345</v>
      </c>
      <c r="AQ732" s="69">
        <v>2.4104675822156345</v>
      </c>
      <c r="AR732" s="69">
        <v>2.4104675822156345</v>
      </c>
      <c r="AS732" s="69">
        <v>2.4104675822156345</v>
      </c>
      <c r="AT732" s="69">
        <v>2.4104675822156345</v>
      </c>
      <c r="AU732" s="69">
        <v>2.4104675822156345</v>
      </c>
      <c r="AV732" s="69">
        <v>2.4104675822156345</v>
      </c>
      <c r="AW732" s="69">
        <v>2.4104675822156345</v>
      </c>
      <c r="AX732" s="69">
        <v>2.4104675822156345</v>
      </c>
      <c r="AY732" s="69">
        <v>2.4104675822156345</v>
      </c>
      <c r="AZ732" s="69">
        <v>2.4104675822156345</v>
      </c>
      <c r="BA732" s="69">
        <v>2.4104675822156345</v>
      </c>
      <c r="BB732" s="69">
        <v>2.4104675822156345</v>
      </c>
      <c r="BC732" s="69">
        <v>2.4104675822156345</v>
      </c>
      <c r="BD732" s="69">
        <v>2.4104675822156345</v>
      </c>
      <c r="BE732" s="69">
        <v>2.4104675822156345</v>
      </c>
      <c r="BF732" s="69">
        <v>2.4104675822156345</v>
      </c>
      <c r="BG732" s="69">
        <v>2.4104675822156345</v>
      </c>
      <c r="BH732" s="69">
        <v>2.4104675822156345</v>
      </c>
      <c r="BI732" s="69">
        <v>2.4104675822156345</v>
      </c>
    </row>
    <row r="733" spans="1:61" x14ac:dyDescent="0.35">
      <c r="A733" s="2" t="s">
        <v>506</v>
      </c>
      <c r="B733" t="s">
        <v>113</v>
      </c>
      <c r="C733" t="s">
        <v>162</v>
      </c>
      <c r="D733" t="s">
        <v>495</v>
      </c>
      <c r="E733" s="7">
        <v>1</v>
      </c>
      <c r="F733" s="25" t="s">
        <v>248</v>
      </c>
      <c r="H733" s="69">
        <v>2.4104675822156345</v>
      </c>
      <c r="I733" s="69">
        <v>2.4104675822156345</v>
      </c>
      <c r="J733" s="69">
        <v>2.4104675822156345</v>
      </c>
      <c r="K733" s="69">
        <v>2.4104675822156345</v>
      </c>
      <c r="L733" s="69">
        <v>2.4104675822156345</v>
      </c>
      <c r="M733" s="69">
        <v>2.4104675822156345</v>
      </c>
      <c r="N733" s="69">
        <v>2.4104675822156345</v>
      </c>
      <c r="O733" s="69">
        <v>2.4104675822156345</v>
      </c>
      <c r="P733" s="69">
        <v>2.4104675822156345</v>
      </c>
      <c r="Q733" s="69">
        <v>2.4104675822156345</v>
      </c>
      <c r="R733" s="69">
        <v>2.4104675822156345</v>
      </c>
      <c r="S733" s="69">
        <v>2.4104675822156345</v>
      </c>
      <c r="T733" s="69">
        <v>2.4104675822156345</v>
      </c>
      <c r="U733" s="69">
        <v>2.4104675822156345</v>
      </c>
      <c r="V733" s="69">
        <v>2.4104675822156345</v>
      </c>
      <c r="W733" s="69">
        <v>2.4104675822156345</v>
      </c>
      <c r="X733" s="69">
        <v>2.4104675822156345</v>
      </c>
      <c r="Y733" s="69">
        <v>2.4104675822156345</v>
      </c>
      <c r="Z733" s="69">
        <v>2.4104675822156345</v>
      </c>
      <c r="AA733" s="69">
        <v>2.4104675822156345</v>
      </c>
      <c r="AB733" s="69">
        <v>2.4104675822156345</v>
      </c>
      <c r="AC733" s="69">
        <v>2.4104675822156345</v>
      </c>
      <c r="AD733" s="69">
        <v>2.4104675822156345</v>
      </c>
      <c r="AE733" s="69">
        <v>2.4104675822156345</v>
      </c>
      <c r="AF733" s="69">
        <v>2.4104675822156345</v>
      </c>
      <c r="AG733" s="69">
        <v>2.4104675822156345</v>
      </c>
      <c r="AH733" s="69">
        <v>2.4104675822156345</v>
      </c>
      <c r="AI733" s="69">
        <v>2.4104675822156345</v>
      </c>
      <c r="AJ733" s="69">
        <v>2.4104675822156345</v>
      </c>
      <c r="AK733" s="69">
        <v>2.4104675822156345</v>
      </c>
      <c r="AL733" s="69">
        <v>2.4104675822156345</v>
      </c>
      <c r="AM733" s="69">
        <v>2.4104675822156345</v>
      </c>
      <c r="AN733" s="69">
        <v>2.4104675822156345</v>
      </c>
      <c r="AO733" s="69">
        <v>2.4104675822156345</v>
      </c>
      <c r="AP733" s="69">
        <v>2.4104675822156345</v>
      </c>
      <c r="AQ733" s="69">
        <v>2.4104675822156345</v>
      </c>
      <c r="AR733" s="69">
        <v>2.4104675822156345</v>
      </c>
      <c r="AS733" s="69">
        <v>2.4104675822156345</v>
      </c>
      <c r="AT733" s="69">
        <v>2.4104675822156345</v>
      </c>
      <c r="AU733" s="69">
        <v>2.4104675822156345</v>
      </c>
      <c r="AV733" s="69">
        <v>2.4104675822156345</v>
      </c>
      <c r="AW733" s="69">
        <v>2.4104675822156345</v>
      </c>
      <c r="AX733" s="69">
        <v>2.4104675822156345</v>
      </c>
      <c r="AY733" s="69">
        <v>2.4104675822156345</v>
      </c>
      <c r="AZ733" s="69">
        <v>2.4104675822156345</v>
      </c>
      <c r="BA733" s="69">
        <v>2.4104675822156345</v>
      </c>
      <c r="BB733" s="69">
        <v>2.4104675822156345</v>
      </c>
      <c r="BC733" s="69">
        <v>2.4104675822156345</v>
      </c>
      <c r="BD733" s="69">
        <v>2.4104675822156345</v>
      </c>
      <c r="BE733" s="69">
        <v>2.4104675822156345</v>
      </c>
      <c r="BF733" s="69">
        <v>2.4104675822156345</v>
      </c>
      <c r="BG733" s="69">
        <v>2.4104675822156345</v>
      </c>
      <c r="BH733" s="69">
        <v>2.4104675822156345</v>
      </c>
      <c r="BI733" s="69">
        <v>2.4104675822156345</v>
      </c>
    </row>
    <row r="734" spans="1:61" x14ac:dyDescent="0.35">
      <c r="A734" s="2" t="s">
        <v>506</v>
      </c>
      <c r="B734" t="s">
        <v>113</v>
      </c>
      <c r="C734" t="s">
        <v>170</v>
      </c>
      <c r="D734" t="s">
        <v>494</v>
      </c>
      <c r="E734" s="7">
        <v>1</v>
      </c>
      <c r="F734" s="25" t="s">
        <v>248</v>
      </c>
      <c r="H734" s="69">
        <v>2.4104675822156345</v>
      </c>
      <c r="I734" s="69">
        <v>2.4104675822156345</v>
      </c>
      <c r="J734" s="69">
        <v>2.4104675822156345</v>
      </c>
      <c r="K734" s="69">
        <v>2.4104675822156345</v>
      </c>
      <c r="L734" s="69">
        <v>2.4104675822156345</v>
      </c>
      <c r="M734" s="69">
        <v>2.4104675822156345</v>
      </c>
      <c r="N734" s="69">
        <v>2.4104675822156345</v>
      </c>
      <c r="O734" s="69">
        <v>2.4104675822156345</v>
      </c>
      <c r="P734" s="69">
        <v>2.4104675822156345</v>
      </c>
      <c r="Q734" s="69">
        <v>2.4104675822156345</v>
      </c>
      <c r="R734" s="69">
        <v>2.4104675822156345</v>
      </c>
      <c r="S734" s="69">
        <v>2.4104675822156345</v>
      </c>
      <c r="T734" s="69">
        <v>2.4104675822156345</v>
      </c>
      <c r="U734" s="69">
        <v>2.4104675822156345</v>
      </c>
      <c r="V734" s="69">
        <v>2.4104675822156345</v>
      </c>
      <c r="W734" s="69">
        <v>2.4104675822156345</v>
      </c>
      <c r="X734" s="69">
        <v>2.4104675822156345</v>
      </c>
      <c r="Y734" s="69">
        <v>2.4104675822156345</v>
      </c>
      <c r="Z734" s="69">
        <v>2.4104675822156345</v>
      </c>
      <c r="AA734" s="69">
        <v>2.4104675822156345</v>
      </c>
      <c r="AB734" s="69">
        <v>2.4104675822156345</v>
      </c>
      <c r="AC734" s="69">
        <v>2.4104675822156345</v>
      </c>
      <c r="AD734" s="69">
        <v>2.4104675822156345</v>
      </c>
      <c r="AE734" s="69">
        <v>2.4104675822156345</v>
      </c>
      <c r="AF734" s="69">
        <v>2.4104675822156345</v>
      </c>
      <c r="AG734" s="69">
        <v>2.4104675822156345</v>
      </c>
      <c r="AH734" s="69">
        <v>2.4104675822156345</v>
      </c>
      <c r="AI734" s="69">
        <v>2.4104675822156345</v>
      </c>
      <c r="AJ734" s="69">
        <v>2.4104675822156345</v>
      </c>
      <c r="AK734" s="69">
        <v>2.4104675822156345</v>
      </c>
      <c r="AL734" s="69">
        <v>2.4104675822156345</v>
      </c>
      <c r="AM734" s="69">
        <v>2.4104675822156345</v>
      </c>
      <c r="AN734" s="69">
        <v>2.4104675822156345</v>
      </c>
      <c r="AO734" s="69">
        <v>2.4104675822156345</v>
      </c>
      <c r="AP734" s="69">
        <v>2.4104675822156345</v>
      </c>
      <c r="AQ734" s="69">
        <v>2.4104675822156345</v>
      </c>
      <c r="AR734" s="69">
        <v>2.4104675822156345</v>
      </c>
      <c r="AS734" s="69">
        <v>2.4104675822156345</v>
      </c>
      <c r="AT734" s="69">
        <v>2.4104675822156345</v>
      </c>
      <c r="AU734" s="69">
        <v>2.4104675822156345</v>
      </c>
      <c r="AV734" s="69">
        <v>2.4104675822156345</v>
      </c>
      <c r="AW734" s="69">
        <v>2.4104675822156345</v>
      </c>
      <c r="AX734" s="69">
        <v>2.4104675822156345</v>
      </c>
      <c r="AY734" s="69">
        <v>2.4104675822156345</v>
      </c>
      <c r="AZ734" s="69">
        <v>2.4104675822156345</v>
      </c>
      <c r="BA734" s="69">
        <v>2.4104675822156345</v>
      </c>
      <c r="BB734" s="69">
        <v>2.4104675822156345</v>
      </c>
      <c r="BC734" s="69">
        <v>2.4104675822156345</v>
      </c>
      <c r="BD734" s="69">
        <v>2.4104675822156345</v>
      </c>
      <c r="BE734" s="69">
        <v>2.4104675822156345</v>
      </c>
      <c r="BF734" s="69">
        <v>2.4104675822156345</v>
      </c>
      <c r="BG734" s="69">
        <v>2.4104675822156345</v>
      </c>
      <c r="BH734" s="69">
        <v>2.4104675822156345</v>
      </c>
      <c r="BI734" s="69">
        <v>2.4104675822156345</v>
      </c>
    </row>
    <row r="735" spans="1:61" x14ac:dyDescent="0.35">
      <c r="A735" s="2" t="s">
        <v>506</v>
      </c>
      <c r="B735" t="s">
        <v>113</v>
      </c>
      <c r="C735" t="s">
        <v>172</v>
      </c>
      <c r="D735" t="s">
        <v>483</v>
      </c>
      <c r="E735" s="7">
        <v>1</v>
      </c>
      <c r="F735" s="25" t="s">
        <v>248</v>
      </c>
      <c r="H735" s="69">
        <v>2.4104675822156345</v>
      </c>
      <c r="I735" s="69">
        <v>2.4104675822156345</v>
      </c>
      <c r="J735" s="69">
        <v>2.4104675822156345</v>
      </c>
      <c r="K735" s="69">
        <v>2.4104675822156345</v>
      </c>
      <c r="L735" s="69">
        <v>2.4104675822156345</v>
      </c>
      <c r="M735" s="69">
        <v>2.4104675822156345</v>
      </c>
      <c r="N735" s="69">
        <v>2.4104675822156345</v>
      </c>
      <c r="O735" s="69">
        <v>2.4104675822156345</v>
      </c>
      <c r="P735" s="69">
        <v>2.4104675822156345</v>
      </c>
      <c r="Q735" s="69">
        <v>2.4104675822156345</v>
      </c>
      <c r="R735" s="69">
        <v>2.4104675822156345</v>
      </c>
      <c r="S735" s="69">
        <v>2.4104675822156345</v>
      </c>
      <c r="T735" s="69">
        <v>2.4104675822156345</v>
      </c>
      <c r="U735" s="69">
        <v>2.4104675822156345</v>
      </c>
      <c r="V735" s="69">
        <v>2.4104675822156345</v>
      </c>
      <c r="W735" s="69">
        <v>2.4104675822156345</v>
      </c>
      <c r="X735" s="69">
        <v>2.4104675822156345</v>
      </c>
      <c r="Y735" s="69">
        <v>2.4104675822156345</v>
      </c>
      <c r="Z735" s="69">
        <v>2.4104675822156345</v>
      </c>
      <c r="AA735" s="69">
        <v>2.4104675822156345</v>
      </c>
      <c r="AB735" s="69">
        <v>2.4104675822156345</v>
      </c>
      <c r="AC735" s="69">
        <v>2.4104675822156345</v>
      </c>
      <c r="AD735" s="69">
        <v>2.4104675822156345</v>
      </c>
      <c r="AE735" s="69">
        <v>2.4104675822156345</v>
      </c>
      <c r="AF735" s="69">
        <v>2.4104675822156345</v>
      </c>
      <c r="AG735" s="69">
        <v>2.4104675822156345</v>
      </c>
      <c r="AH735" s="69">
        <v>2.4104675822156345</v>
      </c>
      <c r="AI735" s="69">
        <v>2.4104675822156345</v>
      </c>
      <c r="AJ735" s="69">
        <v>2.4104675822156345</v>
      </c>
      <c r="AK735" s="69">
        <v>2.4104675822156345</v>
      </c>
      <c r="AL735" s="69">
        <v>2.4104675822156345</v>
      </c>
      <c r="AM735" s="69">
        <v>2.4104675822156345</v>
      </c>
      <c r="AN735" s="69">
        <v>2.4104675822156345</v>
      </c>
      <c r="AO735" s="69">
        <v>2.4104675822156345</v>
      </c>
      <c r="AP735" s="69">
        <v>2.4104675822156345</v>
      </c>
      <c r="AQ735" s="69">
        <v>2.4104675822156345</v>
      </c>
      <c r="AR735" s="69">
        <v>2.4104675822156345</v>
      </c>
      <c r="AS735" s="69">
        <v>2.4104675822156345</v>
      </c>
      <c r="AT735" s="69">
        <v>2.4104675822156345</v>
      </c>
      <c r="AU735" s="69">
        <v>2.4104675822156345</v>
      </c>
      <c r="AV735" s="69">
        <v>2.4104675822156345</v>
      </c>
      <c r="AW735" s="69">
        <v>2.4104675822156345</v>
      </c>
      <c r="AX735" s="69">
        <v>2.4104675822156345</v>
      </c>
      <c r="AY735" s="69">
        <v>2.4104675822156345</v>
      </c>
      <c r="AZ735" s="69">
        <v>2.4104675822156345</v>
      </c>
      <c r="BA735" s="69">
        <v>2.4104675822156345</v>
      </c>
      <c r="BB735" s="69">
        <v>2.4104675822156345</v>
      </c>
      <c r="BC735" s="69">
        <v>2.4104675822156345</v>
      </c>
      <c r="BD735" s="69">
        <v>2.4104675822156345</v>
      </c>
      <c r="BE735" s="69">
        <v>2.4104675822156345</v>
      </c>
      <c r="BF735" s="69">
        <v>2.4104675822156345</v>
      </c>
      <c r="BG735" s="69">
        <v>2.4104675822156345</v>
      </c>
      <c r="BH735" s="69">
        <v>2.4104675822156345</v>
      </c>
      <c r="BI735" s="69">
        <v>2.4104675822156345</v>
      </c>
    </row>
    <row r="736" spans="1:61" x14ac:dyDescent="0.35">
      <c r="A736" s="2" t="s">
        <v>506</v>
      </c>
      <c r="B736" t="s">
        <v>113</v>
      </c>
      <c r="C736" t="s">
        <v>173</v>
      </c>
      <c r="D736" t="s">
        <v>484</v>
      </c>
      <c r="E736" s="7">
        <v>1</v>
      </c>
      <c r="F736" s="25" t="s">
        <v>248</v>
      </c>
      <c r="H736" s="69">
        <v>2.4104675822156345</v>
      </c>
      <c r="I736" s="69">
        <v>2.4104675822156345</v>
      </c>
      <c r="J736" s="69">
        <v>2.4104675822156345</v>
      </c>
      <c r="K736" s="69">
        <v>2.4104675822156345</v>
      </c>
      <c r="L736" s="69">
        <v>2.4104675822156345</v>
      </c>
      <c r="M736" s="69">
        <v>2.4104675822156345</v>
      </c>
      <c r="N736" s="69">
        <v>2.4104675822156345</v>
      </c>
      <c r="O736" s="69">
        <v>2.4104675822156345</v>
      </c>
      <c r="P736" s="69">
        <v>2.4104675822156345</v>
      </c>
      <c r="Q736" s="69">
        <v>2.4104675822156345</v>
      </c>
      <c r="R736" s="69">
        <v>2.4104675822156345</v>
      </c>
      <c r="S736" s="69">
        <v>2.4104675822156345</v>
      </c>
      <c r="T736" s="69">
        <v>2.4104675822156345</v>
      </c>
      <c r="U736" s="69">
        <v>2.4104675822156345</v>
      </c>
      <c r="V736" s="69">
        <v>2.4104675822156345</v>
      </c>
      <c r="W736" s="69">
        <v>2.4104675822156345</v>
      </c>
      <c r="X736" s="69">
        <v>2.4104675822156345</v>
      </c>
      <c r="Y736" s="69">
        <v>2.4104675822156345</v>
      </c>
      <c r="Z736" s="69">
        <v>2.4104675822156345</v>
      </c>
      <c r="AA736" s="69">
        <v>2.4104675822156345</v>
      </c>
      <c r="AB736" s="69">
        <v>2.4104675822156345</v>
      </c>
      <c r="AC736" s="69">
        <v>2.4104675822156345</v>
      </c>
      <c r="AD736" s="69">
        <v>2.4104675822156345</v>
      </c>
      <c r="AE736" s="69">
        <v>2.4104675822156345</v>
      </c>
      <c r="AF736" s="69">
        <v>2.4104675822156345</v>
      </c>
      <c r="AG736" s="69">
        <v>2.4104675822156345</v>
      </c>
      <c r="AH736" s="69">
        <v>2.4104675822156345</v>
      </c>
      <c r="AI736" s="69">
        <v>2.4104675822156345</v>
      </c>
      <c r="AJ736" s="69">
        <v>2.4104675822156345</v>
      </c>
      <c r="AK736" s="69">
        <v>2.4104675822156345</v>
      </c>
      <c r="AL736" s="69">
        <v>2.4104675822156345</v>
      </c>
      <c r="AM736" s="69">
        <v>2.4104675822156345</v>
      </c>
      <c r="AN736" s="69">
        <v>2.4104675822156345</v>
      </c>
      <c r="AO736" s="69">
        <v>2.4104675822156345</v>
      </c>
      <c r="AP736" s="69">
        <v>2.4104675822156345</v>
      </c>
      <c r="AQ736" s="69">
        <v>2.4104675822156345</v>
      </c>
      <c r="AR736" s="69">
        <v>2.4104675822156345</v>
      </c>
      <c r="AS736" s="69">
        <v>2.4104675822156345</v>
      </c>
      <c r="AT736" s="69">
        <v>2.4104675822156345</v>
      </c>
      <c r="AU736" s="69">
        <v>2.4104675822156345</v>
      </c>
      <c r="AV736" s="69">
        <v>2.4104675822156345</v>
      </c>
      <c r="AW736" s="69">
        <v>2.4104675822156345</v>
      </c>
      <c r="AX736" s="69">
        <v>2.4104675822156345</v>
      </c>
      <c r="AY736" s="69">
        <v>2.4104675822156345</v>
      </c>
      <c r="AZ736" s="69">
        <v>2.4104675822156345</v>
      </c>
      <c r="BA736" s="69">
        <v>2.4104675822156345</v>
      </c>
      <c r="BB736" s="69">
        <v>2.4104675822156345</v>
      </c>
      <c r="BC736" s="69">
        <v>2.4104675822156345</v>
      </c>
      <c r="BD736" s="69">
        <v>2.4104675822156345</v>
      </c>
      <c r="BE736" s="69">
        <v>2.4104675822156345</v>
      </c>
      <c r="BF736" s="69">
        <v>2.4104675822156345</v>
      </c>
      <c r="BG736" s="69">
        <v>2.4104675822156345</v>
      </c>
      <c r="BH736" s="69">
        <v>2.4104675822156345</v>
      </c>
      <c r="BI736" s="69">
        <v>2.4104675822156345</v>
      </c>
    </row>
    <row r="737" spans="1:61" x14ac:dyDescent="0.35">
      <c r="A737" s="2" t="s">
        <v>506</v>
      </c>
      <c r="B737" t="s">
        <v>113</v>
      </c>
      <c r="C737" t="s">
        <v>174</v>
      </c>
      <c r="D737" t="s">
        <v>485</v>
      </c>
      <c r="E737" s="7">
        <v>1</v>
      </c>
      <c r="F737" s="25" t="s">
        <v>248</v>
      </c>
      <c r="H737" s="69">
        <v>2.4104675822156345</v>
      </c>
      <c r="I737" s="69">
        <v>2.4104675822156345</v>
      </c>
      <c r="J737" s="69">
        <v>2.4104675822156345</v>
      </c>
      <c r="K737" s="69">
        <v>2.4104675822156345</v>
      </c>
      <c r="L737" s="69">
        <v>2.4104675822156345</v>
      </c>
      <c r="M737" s="69">
        <v>2.4104675822156345</v>
      </c>
      <c r="N737" s="69">
        <v>2.4104675822156345</v>
      </c>
      <c r="O737" s="69">
        <v>2.4104675822156345</v>
      </c>
      <c r="P737" s="69">
        <v>2.4104675822156345</v>
      </c>
      <c r="Q737" s="69">
        <v>2.4104675822156345</v>
      </c>
      <c r="R737" s="69">
        <v>2.4104675822156345</v>
      </c>
      <c r="S737" s="69">
        <v>2.4104675822156345</v>
      </c>
      <c r="T737" s="69">
        <v>2.4104675822156345</v>
      </c>
      <c r="U737" s="69">
        <v>2.4104675822156345</v>
      </c>
      <c r="V737" s="69">
        <v>2.4104675822156345</v>
      </c>
      <c r="W737" s="69">
        <v>2.4104675822156345</v>
      </c>
      <c r="X737" s="69">
        <v>2.4104675822156345</v>
      </c>
      <c r="Y737" s="69">
        <v>2.4104675822156345</v>
      </c>
      <c r="Z737" s="69">
        <v>2.4104675822156345</v>
      </c>
      <c r="AA737" s="69">
        <v>2.4104675822156345</v>
      </c>
      <c r="AB737" s="69">
        <v>2.4104675822156345</v>
      </c>
      <c r="AC737" s="69">
        <v>2.4104675822156345</v>
      </c>
      <c r="AD737" s="69">
        <v>2.4104675822156345</v>
      </c>
      <c r="AE737" s="69">
        <v>2.4104675822156345</v>
      </c>
      <c r="AF737" s="69">
        <v>2.4104675822156345</v>
      </c>
      <c r="AG737" s="69">
        <v>2.4104675822156345</v>
      </c>
      <c r="AH737" s="69">
        <v>2.4104675822156345</v>
      </c>
      <c r="AI737" s="69">
        <v>2.4104675822156345</v>
      </c>
      <c r="AJ737" s="69">
        <v>2.4104675822156345</v>
      </c>
      <c r="AK737" s="69">
        <v>2.4104675822156345</v>
      </c>
      <c r="AL737" s="69">
        <v>2.4104675822156345</v>
      </c>
      <c r="AM737" s="69">
        <v>2.4104675822156345</v>
      </c>
      <c r="AN737" s="69">
        <v>2.4104675822156345</v>
      </c>
      <c r="AO737" s="69">
        <v>2.4104675822156345</v>
      </c>
      <c r="AP737" s="69">
        <v>2.4104675822156345</v>
      </c>
      <c r="AQ737" s="69">
        <v>2.4104675822156345</v>
      </c>
      <c r="AR737" s="69">
        <v>2.4104675822156345</v>
      </c>
      <c r="AS737" s="69">
        <v>2.4104675822156345</v>
      </c>
      <c r="AT737" s="69">
        <v>2.4104675822156345</v>
      </c>
      <c r="AU737" s="69">
        <v>2.4104675822156345</v>
      </c>
      <c r="AV737" s="69">
        <v>2.4104675822156345</v>
      </c>
      <c r="AW737" s="69">
        <v>2.4104675822156345</v>
      </c>
      <c r="AX737" s="69">
        <v>2.4104675822156345</v>
      </c>
      <c r="AY737" s="69">
        <v>2.4104675822156345</v>
      </c>
      <c r="AZ737" s="69">
        <v>2.4104675822156345</v>
      </c>
      <c r="BA737" s="69">
        <v>2.4104675822156345</v>
      </c>
      <c r="BB737" s="69">
        <v>2.4104675822156345</v>
      </c>
      <c r="BC737" s="69">
        <v>2.4104675822156345</v>
      </c>
      <c r="BD737" s="69">
        <v>2.4104675822156345</v>
      </c>
      <c r="BE737" s="69">
        <v>2.4104675822156345</v>
      </c>
      <c r="BF737" s="69">
        <v>2.4104675822156345</v>
      </c>
      <c r="BG737" s="69">
        <v>2.4104675822156345</v>
      </c>
      <c r="BH737" s="69">
        <v>2.4104675822156345</v>
      </c>
      <c r="BI737" s="69">
        <v>2.4104675822156345</v>
      </c>
    </row>
    <row r="738" spans="1:61" x14ac:dyDescent="0.35">
      <c r="A738" s="2" t="s">
        <v>506</v>
      </c>
      <c r="B738" t="s">
        <v>113</v>
      </c>
      <c r="C738" t="s">
        <v>176</v>
      </c>
      <c r="D738" t="s">
        <v>487</v>
      </c>
      <c r="E738" s="7">
        <v>1</v>
      </c>
      <c r="F738" s="25" t="s">
        <v>248</v>
      </c>
      <c r="H738" s="69">
        <v>2.4104675822156345</v>
      </c>
      <c r="I738" s="69">
        <v>2.4104675822156345</v>
      </c>
      <c r="J738" s="69">
        <v>2.4104675822156345</v>
      </c>
      <c r="K738" s="69">
        <v>2.4104675822156345</v>
      </c>
      <c r="L738" s="69">
        <v>2.4104675822156345</v>
      </c>
      <c r="M738" s="69">
        <v>2.4104675822156345</v>
      </c>
      <c r="N738" s="69">
        <v>2.4104675822156345</v>
      </c>
      <c r="O738" s="69">
        <v>2.4104675822156345</v>
      </c>
      <c r="P738" s="69">
        <v>2.4104675822156345</v>
      </c>
      <c r="Q738" s="69">
        <v>2.4104675822156345</v>
      </c>
      <c r="R738" s="69">
        <v>2.4104675822156345</v>
      </c>
      <c r="S738" s="69">
        <v>2.4104675822156345</v>
      </c>
      <c r="T738" s="69">
        <v>2.4104675822156345</v>
      </c>
      <c r="U738" s="69">
        <v>2.4104675822156345</v>
      </c>
      <c r="V738" s="69">
        <v>2.4104675822156345</v>
      </c>
      <c r="W738" s="69">
        <v>2.4104675822156345</v>
      </c>
      <c r="X738" s="69">
        <v>2.4104675822156345</v>
      </c>
      <c r="Y738" s="69">
        <v>2.4104675822156345</v>
      </c>
      <c r="Z738" s="69">
        <v>2.4104675822156345</v>
      </c>
      <c r="AA738" s="69">
        <v>2.4104675822156345</v>
      </c>
      <c r="AB738" s="69">
        <v>2.4104675822156345</v>
      </c>
      <c r="AC738" s="69">
        <v>2.4104675822156345</v>
      </c>
      <c r="AD738" s="69">
        <v>2.4104675822156345</v>
      </c>
      <c r="AE738" s="69">
        <v>2.4104675822156345</v>
      </c>
      <c r="AF738" s="69">
        <v>2.4104675822156345</v>
      </c>
      <c r="AG738" s="69">
        <v>2.4104675822156345</v>
      </c>
      <c r="AH738" s="69">
        <v>2.4104675822156345</v>
      </c>
      <c r="AI738" s="69">
        <v>2.4104675822156345</v>
      </c>
      <c r="AJ738" s="69">
        <v>2.4104675822156345</v>
      </c>
      <c r="AK738" s="69">
        <v>2.4104675822156345</v>
      </c>
      <c r="AL738" s="69">
        <v>2.4104675822156345</v>
      </c>
      <c r="AM738" s="69">
        <v>2.4104675822156345</v>
      </c>
      <c r="AN738" s="69">
        <v>2.4104675822156345</v>
      </c>
      <c r="AO738" s="69">
        <v>2.4104675822156345</v>
      </c>
      <c r="AP738" s="69">
        <v>2.4104675822156345</v>
      </c>
      <c r="AQ738" s="69">
        <v>2.4104675822156345</v>
      </c>
      <c r="AR738" s="69">
        <v>2.4104675822156345</v>
      </c>
      <c r="AS738" s="69">
        <v>2.4104675822156345</v>
      </c>
      <c r="AT738" s="69">
        <v>2.4104675822156345</v>
      </c>
      <c r="AU738" s="69">
        <v>2.4104675822156345</v>
      </c>
      <c r="AV738" s="69">
        <v>2.4104675822156345</v>
      </c>
      <c r="AW738" s="69">
        <v>2.4104675822156345</v>
      </c>
      <c r="AX738" s="69">
        <v>2.4104675822156345</v>
      </c>
      <c r="AY738" s="69">
        <v>2.4104675822156345</v>
      </c>
      <c r="AZ738" s="69">
        <v>2.4104675822156345</v>
      </c>
      <c r="BA738" s="69">
        <v>2.4104675822156345</v>
      </c>
      <c r="BB738" s="69">
        <v>2.4104675822156345</v>
      </c>
      <c r="BC738" s="69">
        <v>2.4104675822156345</v>
      </c>
      <c r="BD738" s="69">
        <v>2.4104675822156345</v>
      </c>
      <c r="BE738" s="69">
        <v>2.4104675822156345</v>
      </c>
      <c r="BF738" s="69">
        <v>2.4104675822156345</v>
      </c>
      <c r="BG738" s="69">
        <v>2.4104675822156345</v>
      </c>
      <c r="BH738" s="69">
        <v>2.4104675822156345</v>
      </c>
      <c r="BI738" s="69">
        <v>2.4104675822156345</v>
      </c>
    </row>
    <row r="739" spans="1:61" x14ac:dyDescent="0.35">
      <c r="A739" s="2" t="s">
        <v>506</v>
      </c>
      <c r="B739" t="s">
        <v>113</v>
      </c>
      <c r="C739" t="s">
        <v>184</v>
      </c>
      <c r="D739" t="s">
        <v>495</v>
      </c>
      <c r="E739" s="7">
        <v>1</v>
      </c>
      <c r="F739" s="25" t="s">
        <v>248</v>
      </c>
      <c r="H739" s="69">
        <v>2.4104675822156345</v>
      </c>
      <c r="I739" s="69">
        <v>2.4104675822156345</v>
      </c>
      <c r="J739" s="69">
        <v>2.4104675822156345</v>
      </c>
      <c r="K739" s="69">
        <v>2.4104675822156345</v>
      </c>
      <c r="L739" s="69">
        <v>2.4104675822156345</v>
      </c>
      <c r="M739" s="69">
        <v>2.4104675822156345</v>
      </c>
      <c r="N739" s="69">
        <v>2.4104675822156345</v>
      </c>
      <c r="O739" s="69">
        <v>2.4104675822156345</v>
      </c>
      <c r="P739" s="69">
        <v>2.4104675822156345</v>
      </c>
      <c r="Q739" s="69">
        <v>2.4104675822156345</v>
      </c>
      <c r="R739" s="69">
        <v>2.4104675822156345</v>
      </c>
      <c r="S739" s="69">
        <v>2.4104675822156345</v>
      </c>
      <c r="T739" s="69">
        <v>2.4104675822156345</v>
      </c>
      <c r="U739" s="69">
        <v>2.4104675822156345</v>
      </c>
      <c r="V739" s="69">
        <v>2.4104675822156345</v>
      </c>
      <c r="W739" s="69">
        <v>2.4104675822156345</v>
      </c>
      <c r="X739" s="69">
        <v>2.4104675822156345</v>
      </c>
      <c r="Y739" s="69">
        <v>2.4104675822156345</v>
      </c>
      <c r="Z739" s="69">
        <v>2.4104675822156345</v>
      </c>
      <c r="AA739" s="69">
        <v>2.4104675822156345</v>
      </c>
      <c r="AB739" s="69">
        <v>2.4104675822156345</v>
      </c>
      <c r="AC739" s="69">
        <v>2.4104675822156345</v>
      </c>
      <c r="AD739" s="69">
        <v>2.4104675822156345</v>
      </c>
      <c r="AE739" s="69">
        <v>2.4104675822156345</v>
      </c>
      <c r="AF739" s="69">
        <v>2.4104675822156345</v>
      </c>
      <c r="AG739" s="69">
        <v>2.4104675822156345</v>
      </c>
      <c r="AH739" s="69">
        <v>2.4104675822156345</v>
      </c>
      <c r="AI739" s="69">
        <v>2.4104675822156345</v>
      </c>
      <c r="AJ739" s="69">
        <v>2.4104675822156345</v>
      </c>
      <c r="AK739" s="69">
        <v>2.4104675822156345</v>
      </c>
      <c r="AL739" s="69">
        <v>2.4104675822156345</v>
      </c>
      <c r="AM739" s="69">
        <v>2.4104675822156345</v>
      </c>
      <c r="AN739" s="69">
        <v>2.4104675822156345</v>
      </c>
      <c r="AO739" s="69">
        <v>2.4104675822156345</v>
      </c>
      <c r="AP739" s="69">
        <v>2.4104675822156345</v>
      </c>
      <c r="AQ739" s="69">
        <v>2.4104675822156345</v>
      </c>
      <c r="AR739" s="69">
        <v>2.4104675822156345</v>
      </c>
      <c r="AS739" s="69">
        <v>2.4104675822156345</v>
      </c>
      <c r="AT739" s="69">
        <v>2.4104675822156345</v>
      </c>
      <c r="AU739" s="69">
        <v>2.4104675822156345</v>
      </c>
      <c r="AV739" s="69">
        <v>2.4104675822156345</v>
      </c>
      <c r="AW739" s="69">
        <v>2.4104675822156345</v>
      </c>
      <c r="AX739" s="69">
        <v>2.4104675822156345</v>
      </c>
      <c r="AY739" s="69">
        <v>2.4104675822156345</v>
      </c>
      <c r="AZ739" s="69">
        <v>2.4104675822156345</v>
      </c>
      <c r="BA739" s="69">
        <v>2.4104675822156345</v>
      </c>
      <c r="BB739" s="69">
        <v>2.4104675822156345</v>
      </c>
      <c r="BC739" s="69">
        <v>2.4104675822156345</v>
      </c>
      <c r="BD739" s="69">
        <v>2.4104675822156345</v>
      </c>
      <c r="BE739" s="69">
        <v>2.4104675822156345</v>
      </c>
      <c r="BF739" s="69">
        <v>2.4104675822156345</v>
      </c>
      <c r="BG739" s="69">
        <v>2.4104675822156345</v>
      </c>
      <c r="BH739" s="69">
        <v>2.4104675822156345</v>
      </c>
      <c r="BI739" s="69">
        <v>2.4104675822156345</v>
      </c>
    </row>
    <row r="740" spans="1:61" x14ac:dyDescent="0.35">
      <c r="A740" s="2" t="s">
        <v>506</v>
      </c>
      <c r="B740" t="s">
        <v>113</v>
      </c>
      <c r="C740" t="s">
        <v>192</v>
      </c>
      <c r="D740" t="s">
        <v>494</v>
      </c>
      <c r="E740" s="7">
        <v>1</v>
      </c>
      <c r="F740" s="25" t="s">
        <v>248</v>
      </c>
      <c r="H740" s="69">
        <v>2.4104675822156345</v>
      </c>
      <c r="I740" s="69">
        <v>2.4104675822156345</v>
      </c>
      <c r="J740" s="69">
        <v>2.4104675822156345</v>
      </c>
      <c r="K740" s="69">
        <v>2.4104675822156345</v>
      </c>
      <c r="L740" s="69">
        <v>2.4104675822156345</v>
      </c>
      <c r="M740" s="69">
        <v>2.4104675822156345</v>
      </c>
      <c r="N740" s="69">
        <v>2.4104675822156345</v>
      </c>
      <c r="O740" s="69">
        <v>2.4104675822156345</v>
      </c>
      <c r="P740" s="69">
        <v>2.4104675822156345</v>
      </c>
      <c r="Q740" s="69">
        <v>2.4104675822156345</v>
      </c>
      <c r="R740" s="69">
        <v>2.4104675822156345</v>
      </c>
      <c r="S740" s="69">
        <v>2.4104675822156345</v>
      </c>
      <c r="T740" s="69">
        <v>2.4104675822156345</v>
      </c>
      <c r="U740" s="69">
        <v>2.4104675822156345</v>
      </c>
      <c r="V740" s="69">
        <v>2.4104675822156345</v>
      </c>
      <c r="W740" s="69">
        <v>2.4104675822156345</v>
      </c>
      <c r="X740" s="69">
        <v>2.4104675822156345</v>
      </c>
      <c r="Y740" s="69">
        <v>2.4104675822156345</v>
      </c>
      <c r="Z740" s="69">
        <v>2.4104675822156345</v>
      </c>
      <c r="AA740" s="69">
        <v>2.4104675822156345</v>
      </c>
      <c r="AB740" s="69">
        <v>2.4104675822156345</v>
      </c>
      <c r="AC740" s="69">
        <v>2.4104675822156345</v>
      </c>
      <c r="AD740" s="69">
        <v>2.4104675822156345</v>
      </c>
      <c r="AE740" s="69">
        <v>2.4104675822156345</v>
      </c>
      <c r="AF740" s="69">
        <v>2.4104675822156345</v>
      </c>
      <c r="AG740" s="69">
        <v>2.4104675822156345</v>
      </c>
      <c r="AH740" s="69">
        <v>2.4104675822156345</v>
      </c>
      <c r="AI740" s="69">
        <v>2.4104675822156345</v>
      </c>
      <c r="AJ740" s="69">
        <v>2.4104675822156345</v>
      </c>
      <c r="AK740" s="69">
        <v>2.4104675822156345</v>
      </c>
      <c r="AL740" s="69">
        <v>2.4104675822156345</v>
      </c>
      <c r="AM740" s="69">
        <v>2.4104675822156345</v>
      </c>
      <c r="AN740" s="69">
        <v>2.4104675822156345</v>
      </c>
      <c r="AO740" s="69">
        <v>2.4104675822156345</v>
      </c>
      <c r="AP740" s="69">
        <v>2.4104675822156345</v>
      </c>
      <c r="AQ740" s="69">
        <v>2.4104675822156345</v>
      </c>
      <c r="AR740" s="69">
        <v>2.4104675822156345</v>
      </c>
      <c r="AS740" s="69">
        <v>2.4104675822156345</v>
      </c>
      <c r="AT740" s="69">
        <v>2.4104675822156345</v>
      </c>
      <c r="AU740" s="69">
        <v>2.4104675822156345</v>
      </c>
      <c r="AV740" s="69">
        <v>2.4104675822156345</v>
      </c>
      <c r="AW740" s="69">
        <v>2.4104675822156345</v>
      </c>
      <c r="AX740" s="69">
        <v>2.4104675822156345</v>
      </c>
      <c r="AY740" s="69">
        <v>2.4104675822156345</v>
      </c>
      <c r="AZ740" s="69">
        <v>2.4104675822156345</v>
      </c>
      <c r="BA740" s="69">
        <v>2.4104675822156345</v>
      </c>
      <c r="BB740" s="69">
        <v>2.4104675822156345</v>
      </c>
      <c r="BC740" s="69">
        <v>2.4104675822156345</v>
      </c>
      <c r="BD740" s="69">
        <v>2.4104675822156345</v>
      </c>
      <c r="BE740" s="69">
        <v>2.4104675822156345</v>
      </c>
      <c r="BF740" s="69">
        <v>2.4104675822156345</v>
      </c>
      <c r="BG740" s="69">
        <v>2.4104675822156345</v>
      </c>
      <c r="BH740" s="69">
        <v>2.4104675822156345</v>
      </c>
      <c r="BI740" s="69">
        <v>2.4104675822156345</v>
      </c>
    </row>
    <row r="741" spans="1:61" x14ac:dyDescent="0.35">
      <c r="A741" s="2" t="s">
        <v>506</v>
      </c>
      <c r="B741" t="s">
        <v>113</v>
      </c>
      <c r="C741" t="s">
        <v>194</v>
      </c>
      <c r="D741" t="s">
        <v>483</v>
      </c>
      <c r="E741" s="7">
        <v>1</v>
      </c>
      <c r="F741" s="25" t="s">
        <v>248</v>
      </c>
      <c r="H741" s="69">
        <v>2.4104675822156345</v>
      </c>
      <c r="I741" s="69">
        <v>2.4104675822156345</v>
      </c>
      <c r="J741" s="69">
        <v>2.4104675822156345</v>
      </c>
      <c r="K741" s="69">
        <v>2.4104675822156345</v>
      </c>
      <c r="L741" s="69">
        <v>2.4104675822156345</v>
      </c>
      <c r="M741" s="69">
        <v>2.4104675822156345</v>
      </c>
      <c r="N741" s="69">
        <v>2.4104675822156345</v>
      </c>
      <c r="O741" s="69">
        <v>2.4104675822156345</v>
      </c>
      <c r="P741" s="69">
        <v>2.4104675822156345</v>
      </c>
      <c r="Q741" s="69">
        <v>2.4104675822156345</v>
      </c>
      <c r="R741" s="69">
        <v>2.4104675822156345</v>
      </c>
      <c r="S741" s="69">
        <v>2.4104675822156345</v>
      </c>
      <c r="T741" s="69">
        <v>2.4104675822156345</v>
      </c>
      <c r="U741" s="69">
        <v>2.4104675822156345</v>
      </c>
      <c r="V741" s="69">
        <v>2.4104675822156345</v>
      </c>
      <c r="W741" s="69">
        <v>2.4104675822156345</v>
      </c>
      <c r="X741" s="69">
        <v>2.4104675822156345</v>
      </c>
      <c r="Y741" s="69">
        <v>2.4104675822156345</v>
      </c>
      <c r="Z741" s="69">
        <v>2.4104675822156345</v>
      </c>
      <c r="AA741" s="69">
        <v>2.4104675822156345</v>
      </c>
      <c r="AB741" s="69">
        <v>2.4104675822156345</v>
      </c>
      <c r="AC741" s="69">
        <v>2.4104675822156345</v>
      </c>
      <c r="AD741" s="69">
        <v>2.4104675822156345</v>
      </c>
      <c r="AE741" s="69">
        <v>2.4104675822156345</v>
      </c>
      <c r="AF741" s="69">
        <v>2.4104675822156345</v>
      </c>
      <c r="AG741" s="69">
        <v>2.4104675822156345</v>
      </c>
      <c r="AH741" s="69">
        <v>2.4104675822156345</v>
      </c>
      <c r="AI741" s="69">
        <v>2.4104675822156345</v>
      </c>
      <c r="AJ741" s="69">
        <v>2.4104675822156345</v>
      </c>
      <c r="AK741" s="69">
        <v>2.4104675822156345</v>
      </c>
      <c r="AL741" s="69">
        <v>2.4104675822156345</v>
      </c>
      <c r="AM741" s="69">
        <v>2.4104675822156345</v>
      </c>
      <c r="AN741" s="69">
        <v>2.4104675822156345</v>
      </c>
      <c r="AO741" s="69">
        <v>2.4104675822156345</v>
      </c>
      <c r="AP741" s="69">
        <v>2.4104675822156345</v>
      </c>
      <c r="AQ741" s="69">
        <v>2.4104675822156345</v>
      </c>
      <c r="AR741" s="69">
        <v>2.4104675822156345</v>
      </c>
      <c r="AS741" s="69">
        <v>2.4104675822156345</v>
      </c>
      <c r="AT741" s="69">
        <v>2.4104675822156345</v>
      </c>
      <c r="AU741" s="69">
        <v>2.4104675822156345</v>
      </c>
      <c r="AV741" s="69">
        <v>2.4104675822156345</v>
      </c>
      <c r="AW741" s="69">
        <v>2.4104675822156345</v>
      </c>
      <c r="AX741" s="69">
        <v>2.4104675822156345</v>
      </c>
      <c r="AY741" s="69">
        <v>2.4104675822156345</v>
      </c>
      <c r="AZ741" s="69">
        <v>2.4104675822156345</v>
      </c>
      <c r="BA741" s="69">
        <v>2.4104675822156345</v>
      </c>
      <c r="BB741" s="69">
        <v>2.4104675822156345</v>
      </c>
      <c r="BC741" s="69">
        <v>2.4104675822156345</v>
      </c>
      <c r="BD741" s="69">
        <v>2.4104675822156345</v>
      </c>
      <c r="BE741" s="69">
        <v>2.4104675822156345</v>
      </c>
      <c r="BF741" s="69">
        <v>2.4104675822156345</v>
      </c>
      <c r="BG741" s="69">
        <v>2.4104675822156345</v>
      </c>
      <c r="BH741" s="69">
        <v>2.4104675822156345</v>
      </c>
      <c r="BI741" s="69">
        <v>2.4104675822156345</v>
      </c>
    </row>
    <row r="742" spans="1:61" x14ac:dyDescent="0.35">
      <c r="A742" s="2" t="s">
        <v>506</v>
      </c>
      <c r="B742" t="s">
        <v>113</v>
      </c>
      <c r="C742" t="s">
        <v>195</v>
      </c>
      <c r="D742" t="s">
        <v>484</v>
      </c>
      <c r="E742" s="2">
        <v>1</v>
      </c>
      <c r="F742" s="25" t="s">
        <v>248</v>
      </c>
      <c r="H742" s="69">
        <v>2.4104675822156345</v>
      </c>
      <c r="I742" s="69">
        <v>2.4104675822156345</v>
      </c>
      <c r="J742" s="69">
        <v>2.4104675822156345</v>
      </c>
      <c r="K742" s="69">
        <v>2.4104675822156345</v>
      </c>
      <c r="L742" s="69">
        <v>2.4104675822156345</v>
      </c>
      <c r="M742" s="69">
        <v>2.4104675822156345</v>
      </c>
      <c r="N742" s="69">
        <v>2.4104675822156345</v>
      </c>
      <c r="O742" s="69">
        <v>2.4104675822156345</v>
      </c>
      <c r="P742" s="69">
        <v>2.4104675822156345</v>
      </c>
      <c r="Q742" s="69">
        <v>2.4104675822156345</v>
      </c>
      <c r="R742" s="69">
        <v>2.4104675822156345</v>
      </c>
      <c r="S742" s="69">
        <v>2.4104675822156345</v>
      </c>
      <c r="T742" s="69">
        <v>2.4104675822156345</v>
      </c>
      <c r="U742" s="69">
        <v>2.4104675822156345</v>
      </c>
      <c r="V742" s="69">
        <v>2.4104675822156345</v>
      </c>
      <c r="W742" s="69">
        <v>2.4104675822156345</v>
      </c>
      <c r="X742" s="69">
        <v>2.4104675822156345</v>
      </c>
      <c r="Y742" s="69">
        <v>2.4104675822156345</v>
      </c>
      <c r="Z742" s="69">
        <v>2.4104675822156345</v>
      </c>
      <c r="AA742" s="69">
        <v>2.4104675822156345</v>
      </c>
      <c r="AB742" s="69">
        <v>2.4104675822156345</v>
      </c>
      <c r="AC742" s="69">
        <v>2.4104675822156345</v>
      </c>
      <c r="AD742" s="69">
        <v>2.4104675822156345</v>
      </c>
      <c r="AE742" s="69">
        <v>2.4104675822156345</v>
      </c>
      <c r="AF742" s="69">
        <v>2.4104675822156345</v>
      </c>
      <c r="AG742" s="69">
        <v>2.4104675822156345</v>
      </c>
      <c r="AH742" s="69">
        <v>2.4104675822156345</v>
      </c>
      <c r="AI742" s="69">
        <v>2.4104675822156345</v>
      </c>
      <c r="AJ742" s="69">
        <v>2.4104675822156345</v>
      </c>
      <c r="AK742" s="69">
        <v>2.4104675822156345</v>
      </c>
      <c r="AL742" s="69">
        <v>2.4104675822156345</v>
      </c>
      <c r="AM742" s="69">
        <v>2.4104675822156345</v>
      </c>
      <c r="AN742" s="69">
        <v>2.4104675822156345</v>
      </c>
      <c r="AO742" s="69">
        <v>2.4104675822156345</v>
      </c>
      <c r="AP742" s="69">
        <v>2.4104675822156345</v>
      </c>
      <c r="AQ742" s="69">
        <v>2.4104675822156345</v>
      </c>
      <c r="AR742" s="69">
        <v>2.4104675822156345</v>
      </c>
      <c r="AS742" s="69">
        <v>2.4104675822156345</v>
      </c>
      <c r="AT742" s="69">
        <v>2.4104675822156345</v>
      </c>
      <c r="AU742" s="69">
        <v>2.4104675822156345</v>
      </c>
      <c r="AV742" s="69">
        <v>2.4104675822156345</v>
      </c>
      <c r="AW742" s="69">
        <v>2.4104675822156345</v>
      </c>
      <c r="AX742" s="69">
        <v>2.4104675822156345</v>
      </c>
      <c r="AY742" s="69">
        <v>2.4104675822156345</v>
      </c>
      <c r="AZ742" s="69">
        <v>2.4104675822156345</v>
      </c>
      <c r="BA742" s="69">
        <v>2.4104675822156345</v>
      </c>
      <c r="BB742" s="69">
        <v>2.4104675822156345</v>
      </c>
      <c r="BC742" s="69">
        <v>2.4104675822156345</v>
      </c>
      <c r="BD742" s="69">
        <v>2.4104675822156345</v>
      </c>
      <c r="BE742" s="69">
        <v>2.4104675822156345</v>
      </c>
      <c r="BF742" s="69">
        <v>2.4104675822156345</v>
      </c>
      <c r="BG742" s="69">
        <v>2.4104675822156345</v>
      </c>
      <c r="BH742" s="69">
        <v>2.4104675822156345</v>
      </c>
      <c r="BI742" s="69">
        <v>2.4104675822156345</v>
      </c>
    </row>
    <row r="743" spans="1:61" x14ac:dyDescent="0.35">
      <c r="A743" s="2" t="s">
        <v>506</v>
      </c>
      <c r="B743" t="s">
        <v>113</v>
      </c>
      <c r="C743" t="s">
        <v>196</v>
      </c>
      <c r="D743" t="s">
        <v>485</v>
      </c>
      <c r="E743" s="2">
        <v>1</v>
      </c>
      <c r="F743" s="25" t="s">
        <v>248</v>
      </c>
      <c r="H743" s="69">
        <v>2.4104675822156345</v>
      </c>
      <c r="I743" s="69">
        <v>2.4104675822156345</v>
      </c>
      <c r="J743" s="69">
        <v>2.4104675822156345</v>
      </c>
      <c r="K743" s="69">
        <v>2.4104675822156345</v>
      </c>
      <c r="L743" s="69">
        <v>2.4104675822156345</v>
      </c>
      <c r="M743" s="69">
        <v>2.4104675822156345</v>
      </c>
      <c r="N743" s="69">
        <v>2.4104675822156345</v>
      </c>
      <c r="O743" s="69">
        <v>2.4104675822156345</v>
      </c>
      <c r="P743" s="69">
        <v>2.4104675822156345</v>
      </c>
      <c r="Q743" s="69">
        <v>2.4104675822156345</v>
      </c>
      <c r="R743" s="69">
        <v>2.4104675822156345</v>
      </c>
      <c r="S743" s="69">
        <v>2.4104675822156345</v>
      </c>
      <c r="T743" s="69">
        <v>2.4104675822156345</v>
      </c>
      <c r="U743" s="69">
        <v>2.4104675822156345</v>
      </c>
      <c r="V743" s="69">
        <v>2.4104675822156345</v>
      </c>
      <c r="W743" s="69">
        <v>2.4104675822156345</v>
      </c>
      <c r="X743" s="69">
        <v>2.4104675822156345</v>
      </c>
      <c r="Y743" s="69">
        <v>2.4104675822156345</v>
      </c>
      <c r="Z743" s="69">
        <v>2.4104675822156345</v>
      </c>
      <c r="AA743" s="69">
        <v>2.4104675822156345</v>
      </c>
      <c r="AB743" s="69">
        <v>2.4104675822156345</v>
      </c>
      <c r="AC743" s="69">
        <v>2.4104675822156345</v>
      </c>
      <c r="AD743" s="69">
        <v>2.4104675822156345</v>
      </c>
      <c r="AE743" s="69">
        <v>2.4104675822156345</v>
      </c>
      <c r="AF743" s="69">
        <v>2.4104675822156345</v>
      </c>
      <c r="AG743" s="69">
        <v>2.4104675822156345</v>
      </c>
      <c r="AH743" s="69">
        <v>2.4104675822156345</v>
      </c>
      <c r="AI743" s="69">
        <v>2.4104675822156345</v>
      </c>
      <c r="AJ743" s="69">
        <v>2.4104675822156345</v>
      </c>
      <c r="AK743" s="69">
        <v>2.4104675822156345</v>
      </c>
      <c r="AL743" s="69">
        <v>2.4104675822156345</v>
      </c>
      <c r="AM743" s="69">
        <v>2.4104675822156345</v>
      </c>
      <c r="AN743" s="69">
        <v>2.4104675822156345</v>
      </c>
      <c r="AO743" s="69">
        <v>2.4104675822156345</v>
      </c>
      <c r="AP743" s="69">
        <v>2.4104675822156345</v>
      </c>
      <c r="AQ743" s="69">
        <v>2.4104675822156345</v>
      </c>
      <c r="AR743" s="69">
        <v>2.4104675822156345</v>
      </c>
      <c r="AS743" s="69">
        <v>2.4104675822156345</v>
      </c>
      <c r="AT743" s="69">
        <v>2.4104675822156345</v>
      </c>
      <c r="AU743" s="69">
        <v>2.4104675822156345</v>
      </c>
      <c r="AV743" s="69">
        <v>2.4104675822156345</v>
      </c>
      <c r="AW743" s="69">
        <v>2.4104675822156345</v>
      </c>
      <c r="AX743" s="69">
        <v>2.4104675822156345</v>
      </c>
      <c r="AY743" s="69">
        <v>2.4104675822156345</v>
      </c>
      <c r="AZ743" s="69">
        <v>2.4104675822156345</v>
      </c>
      <c r="BA743" s="69">
        <v>2.4104675822156345</v>
      </c>
      <c r="BB743" s="69">
        <v>2.4104675822156345</v>
      </c>
      <c r="BC743" s="69">
        <v>2.4104675822156345</v>
      </c>
      <c r="BD743" s="69">
        <v>2.4104675822156345</v>
      </c>
      <c r="BE743" s="69">
        <v>2.4104675822156345</v>
      </c>
      <c r="BF743" s="69">
        <v>2.4104675822156345</v>
      </c>
      <c r="BG743" s="69">
        <v>2.4104675822156345</v>
      </c>
      <c r="BH743" s="69">
        <v>2.4104675822156345</v>
      </c>
      <c r="BI743" s="69">
        <v>2.4104675822156345</v>
      </c>
    </row>
    <row r="744" spans="1:61" x14ac:dyDescent="0.35">
      <c r="A744" s="2" t="s">
        <v>506</v>
      </c>
      <c r="B744" t="s">
        <v>113</v>
      </c>
      <c r="C744" t="s">
        <v>198</v>
      </c>
      <c r="D744" t="s">
        <v>487</v>
      </c>
      <c r="E744" s="2">
        <v>1</v>
      </c>
      <c r="F744" s="25" t="s">
        <v>248</v>
      </c>
      <c r="H744" s="69">
        <v>2.4104675822156345</v>
      </c>
      <c r="I744" s="69">
        <v>2.4104675822156345</v>
      </c>
      <c r="J744" s="69">
        <v>2.4104675822156345</v>
      </c>
      <c r="K744" s="69">
        <v>2.4104675822156345</v>
      </c>
      <c r="L744" s="69">
        <v>2.4104675822156345</v>
      </c>
      <c r="M744" s="69">
        <v>2.4104675822156345</v>
      </c>
      <c r="N744" s="69">
        <v>2.4104675822156345</v>
      </c>
      <c r="O744" s="69">
        <v>2.4104675822156345</v>
      </c>
      <c r="P744" s="69">
        <v>2.4104675822156345</v>
      </c>
      <c r="Q744" s="69">
        <v>2.4104675822156345</v>
      </c>
      <c r="R744" s="69">
        <v>2.4104675822156345</v>
      </c>
      <c r="S744" s="69">
        <v>2.4104675822156345</v>
      </c>
      <c r="T744" s="69">
        <v>2.4104675822156345</v>
      </c>
      <c r="U744" s="69">
        <v>2.4104675822156345</v>
      </c>
      <c r="V744" s="69">
        <v>2.4104675822156345</v>
      </c>
      <c r="W744" s="69">
        <v>2.4104675822156345</v>
      </c>
      <c r="X744" s="69">
        <v>2.4104675822156345</v>
      </c>
      <c r="Y744" s="69">
        <v>2.4104675822156345</v>
      </c>
      <c r="Z744" s="69">
        <v>2.4104675822156345</v>
      </c>
      <c r="AA744" s="69">
        <v>2.4104675822156345</v>
      </c>
      <c r="AB744" s="69">
        <v>2.4104675822156345</v>
      </c>
      <c r="AC744" s="69">
        <v>2.4104675822156345</v>
      </c>
      <c r="AD744" s="69">
        <v>2.4104675822156345</v>
      </c>
      <c r="AE744" s="69">
        <v>2.4104675822156345</v>
      </c>
      <c r="AF744" s="69">
        <v>2.4104675822156345</v>
      </c>
      <c r="AG744" s="69">
        <v>2.4104675822156345</v>
      </c>
      <c r="AH744" s="69">
        <v>2.4104675822156345</v>
      </c>
      <c r="AI744" s="69">
        <v>2.4104675822156345</v>
      </c>
      <c r="AJ744" s="69">
        <v>2.4104675822156345</v>
      </c>
      <c r="AK744" s="69">
        <v>2.4104675822156345</v>
      </c>
      <c r="AL744" s="69">
        <v>2.4104675822156345</v>
      </c>
      <c r="AM744" s="69">
        <v>2.4104675822156345</v>
      </c>
      <c r="AN744" s="69">
        <v>2.4104675822156345</v>
      </c>
      <c r="AO744" s="69">
        <v>2.4104675822156345</v>
      </c>
      <c r="AP744" s="69">
        <v>2.4104675822156345</v>
      </c>
      <c r="AQ744" s="69">
        <v>2.4104675822156345</v>
      </c>
      <c r="AR744" s="69">
        <v>2.4104675822156345</v>
      </c>
      <c r="AS744" s="69">
        <v>2.4104675822156345</v>
      </c>
      <c r="AT744" s="69">
        <v>2.4104675822156345</v>
      </c>
      <c r="AU744" s="69">
        <v>2.4104675822156345</v>
      </c>
      <c r="AV744" s="69">
        <v>2.4104675822156345</v>
      </c>
      <c r="AW744" s="69">
        <v>2.4104675822156345</v>
      </c>
      <c r="AX744" s="69">
        <v>2.4104675822156345</v>
      </c>
      <c r="AY744" s="69">
        <v>2.4104675822156345</v>
      </c>
      <c r="AZ744" s="69">
        <v>2.4104675822156345</v>
      </c>
      <c r="BA744" s="69">
        <v>2.4104675822156345</v>
      </c>
      <c r="BB744" s="69">
        <v>2.4104675822156345</v>
      </c>
      <c r="BC744" s="69">
        <v>2.4104675822156345</v>
      </c>
      <c r="BD744" s="69">
        <v>2.4104675822156345</v>
      </c>
      <c r="BE744" s="69">
        <v>2.4104675822156345</v>
      </c>
      <c r="BF744" s="69">
        <v>2.4104675822156345</v>
      </c>
      <c r="BG744" s="69">
        <v>2.4104675822156345</v>
      </c>
      <c r="BH744" s="69">
        <v>2.4104675822156345</v>
      </c>
      <c r="BI744" s="69">
        <v>2.4104675822156345</v>
      </c>
    </row>
    <row r="745" spans="1:61" x14ac:dyDescent="0.35">
      <c r="A745" s="2" t="s">
        <v>506</v>
      </c>
      <c r="B745" t="s">
        <v>113</v>
      </c>
      <c r="C745" t="s">
        <v>205</v>
      </c>
      <c r="D745" t="s">
        <v>495</v>
      </c>
      <c r="E745" s="2">
        <v>1</v>
      </c>
      <c r="F745" s="25" t="s">
        <v>248</v>
      </c>
      <c r="H745" s="69">
        <v>2.4104675822156345</v>
      </c>
      <c r="I745" s="69">
        <v>2.4104675822156345</v>
      </c>
      <c r="J745" s="69">
        <v>2.4104675822156345</v>
      </c>
      <c r="K745" s="69">
        <v>2.4104675822156345</v>
      </c>
      <c r="L745" s="69">
        <v>2.4104675822156345</v>
      </c>
      <c r="M745" s="69">
        <v>2.4104675822156345</v>
      </c>
      <c r="N745" s="69">
        <v>2.4104675822156345</v>
      </c>
      <c r="O745" s="69">
        <v>2.4104675822156345</v>
      </c>
      <c r="P745" s="69">
        <v>2.4104675822156345</v>
      </c>
      <c r="Q745" s="69">
        <v>2.4104675822156345</v>
      </c>
      <c r="R745" s="69">
        <v>2.4104675822156345</v>
      </c>
      <c r="S745" s="69">
        <v>2.4104675822156345</v>
      </c>
      <c r="T745" s="69">
        <v>2.4104675822156345</v>
      </c>
      <c r="U745" s="69">
        <v>2.4104675822156345</v>
      </c>
      <c r="V745" s="69">
        <v>2.4104675822156345</v>
      </c>
      <c r="W745" s="69">
        <v>2.4104675822156345</v>
      </c>
      <c r="X745" s="69">
        <v>2.4104675822156345</v>
      </c>
      <c r="Y745" s="69">
        <v>2.4104675822156345</v>
      </c>
      <c r="Z745" s="69">
        <v>2.4104675822156345</v>
      </c>
      <c r="AA745" s="69">
        <v>2.4104675822156345</v>
      </c>
      <c r="AB745" s="69">
        <v>2.4104675822156345</v>
      </c>
      <c r="AC745" s="69">
        <v>2.4104675822156345</v>
      </c>
      <c r="AD745" s="69">
        <v>2.4104675822156345</v>
      </c>
      <c r="AE745" s="69">
        <v>2.4104675822156345</v>
      </c>
      <c r="AF745" s="69">
        <v>2.4104675822156345</v>
      </c>
      <c r="AG745" s="69">
        <v>2.4104675822156345</v>
      </c>
      <c r="AH745" s="69">
        <v>2.4104675822156345</v>
      </c>
      <c r="AI745" s="69">
        <v>2.4104675822156345</v>
      </c>
      <c r="AJ745" s="69">
        <v>2.4104675822156345</v>
      </c>
      <c r="AK745" s="69">
        <v>2.4104675822156345</v>
      </c>
      <c r="AL745" s="69">
        <v>2.4104675822156345</v>
      </c>
      <c r="AM745" s="69">
        <v>2.4104675822156345</v>
      </c>
      <c r="AN745" s="69">
        <v>2.4104675822156345</v>
      </c>
      <c r="AO745" s="69">
        <v>2.4104675822156345</v>
      </c>
      <c r="AP745" s="69">
        <v>2.4104675822156345</v>
      </c>
      <c r="AQ745" s="69">
        <v>2.4104675822156345</v>
      </c>
      <c r="AR745" s="69">
        <v>2.4104675822156345</v>
      </c>
      <c r="AS745" s="69">
        <v>2.4104675822156345</v>
      </c>
      <c r="AT745" s="69">
        <v>2.4104675822156345</v>
      </c>
      <c r="AU745" s="69">
        <v>2.4104675822156345</v>
      </c>
      <c r="AV745" s="69">
        <v>2.4104675822156345</v>
      </c>
      <c r="AW745" s="69">
        <v>2.4104675822156345</v>
      </c>
      <c r="AX745" s="69">
        <v>2.4104675822156345</v>
      </c>
      <c r="AY745" s="69">
        <v>2.4104675822156345</v>
      </c>
      <c r="AZ745" s="69">
        <v>2.4104675822156345</v>
      </c>
      <c r="BA745" s="69">
        <v>2.4104675822156345</v>
      </c>
      <c r="BB745" s="69">
        <v>2.4104675822156345</v>
      </c>
      <c r="BC745" s="69">
        <v>2.4104675822156345</v>
      </c>
      <c r="BD745" s="69">
        <v>2.4104675822156345</v>
      </c>
      <c r="BE745" s="69">
        <v>2.4104675822156345</v>
      </c>
      <c r="BF745" s="69">
        <v>2.4104675822156345</v>
      </c>
      <c r="BG745" s="69">
        <v>2.4104675822156345</v>
      </c>
      <c r="BH745" s="69">
        <v>2.4104675822156345</v>
      </c>
      <c r="BI745" s="69">
        <v>2.4104675822156345</v>
      </c>
    </row>
    <row r="746" spans="1:61" x14ac:dyDescent="0.35">
      <c r="A746" s="2" t="s">
        <v>506</v>
      </c>
      <c r="B746" t="s">
        <v>113</v>
      </c>
      <c r="C746" t="s">
        <v>210</v>
      </c>
      <c r="D746" t="s">
        <v>483</v>
      </c>
      <c r="E746" s="2">
        <v>1</v>
      </c>
      <c r="F746" s="4" t="s">
        <v>28</v>
      </c>
      <c r="H746" s="69">
        <v>1</v>
      </c>
      <c r="I746" s="69">
        <v>1</v>
      </c>
      <c r="J746" s="69">
        <v>1</v>
      </c>
      <c r="K746" s="69">
        <v>1</v>
      </c>
      <c r="L746" s="69">
        <v>1</v>
      </c>
      <c r="M746" s="69">
        <v>1</v>
      </c>
      <c r="N746" s="69">
        <v>1</v>
      </c>
      <c r="O746" s="69">
        <v>1</v>
      </c>
      <c r="P746" s="69">
        <v>1</v>
      </c>
      <c r="Q746" s="69">
        <v>1</v>
      </c>
      <c r="R746" s="69">
        <v>1</v>
      </c>
      <c r="S746" s="69">
        <v>1</v>
      </c>
      <c r="T746" s="69">
        <v>1</v>
      </c>
      <c r="U746" s="69">
        <v>1</v>
      </c>
      <c r="V746" s="69">
        <v>1</v>
      </c>
      <c r="W746" s="69">
        <v>1</v>
      </c>
      <c r="X746" s="69">
        <v>1</v>
      </c>
      <c r="Y746" s="69">
        <v>1</v>
      </c>
      <c r="Z746" s="69">
        <v>1</v>
      </c>
      <c r="AA746" s="69">
        <v>1</v>
      </c>
      <c r="AB746" s="69">
        <v>1</v>
      </c>
      <c r="AC746" s="69">
        <v>1</v>
      </c>
      <c r="AD746" s="69">
        <v>1</v>
      </c>
      <c r="AE746" s="69">
        <v>1</v>
      </c>
      <c r="AF746" s="69">
        <v>1</v>
      </c>
      <c r="AG746" s="69">
        <v>1</v>
      </c>
      <c r="AH746" s="69">
        <v>1</v>
      </c>
      <c r="AI746" s="69">
        <v>1</v>
      </c>
      <c r="AJ746" s="69">
        <v>1</v>
      </c>
      <c r="AK746" s="69">
        <v>1</v>
      </c>
      <c r="AL746" s="69">
        <v>1</v>
      </c>
      <c r="AM746" s="69">
        <v>1</v>
      </c>
      <c r="AN746" s="69">
        <v>1</v>
      </c>
      <c r="AO746" s="69">
        <v>1</v>
      </c>
      <c r="AP746" s="69">
        <v>1</v>
      </c>
      <c r="AQ746" s="69">
        <v>1</v>
      </c>
      <c r="AR746" s="69">
        <v>1</v>
      </c>
      <c r="AS746" s="69">
        <v>1</v>
      </c>
      <c r="AT746" s="69">
        <v>1</v>
      </c>
      <c r="AU746" s="69">
        <v>1</v>
      </c>
      <c r="AV746" s="69">
        <v>1</v>
      </c>
      <c r="AW746" s="69">
        <v>1</v>
      </c>
      <c r="AX746" s="69">
        <v>1</v>
      </c>
      <c r="AY746" s="69">
        <v>1</v>
      </c>
      <c r="AZ746" s="69">
        <v>1</v>
      </c>
      <c r="BA746" s="69">
        <v>1</v>
      </c>
      <c r="BB746" s="69">
        <v>1</v>
      </c>
      <c r="BC746" s="69">
        <v>1</v>
      </c>
      <c r="BD746" s="69">
        <v>1</v>
      </c>
      <c r="BE746" s="69">
        <v>1</v>
      </c>
      <c r="BF746" s="69">
        <v>1</v>
      </c>
      <c r="BG746" s="69">
        <v>1</v>
      </c>
      <c r="BH746" s="69">
        <v>1</v>
      </c>
      <c r="BI746" s="69">
        <v>1</v>
      </c>
    </row>
    <row r="747" spans="1:61" x14ac:dyDescent="0.35">
      <c r="A747" s="2" t="s">
        <v>506</v>
      </c>
      <c r="B747" t="s">
        <v>113</v>
      </c>
      <c r="C747" t="s">
        <v>211</v>
      </c>
      <c r="D747" t="s">
        <v>484</v>
      </c>
      <c r="E747" s="7">
        <v>1</v>
      </c>
      <c r="F747" s="4" t="s">
        <v>28</v>
      </c>
      <c r="H747" s="69">
        <v>1</v>
      </c>
      <c r="I747" s="69">
        <v>1</v>
      </c>
      <c r="J747" s="69">
        <v>1</v>
      </c>
      <c r="K747" s="69">
        <v>1</v>
      </c>
      <c r="L747" s="69">
        <v>1</v>
      </c>
      <c r="M747" s="69">
        <v>1</v>
      </c>
      <c r="N747" s="69">
        <v>1</v>
      </c>
      <c r="O747" s="69">
        <v>1</v>
      </c>
      <c r="P747" s="69">
        <v>1</v>
      </c>
      <c r="Q747" s="69">
        <v>1</v>
      </c>
      <c r="R747" s="69">
        <v>1</v>
      </c>
      <c r="S747" s="69">
        <v>1</v>
      </c>
      <c r="T747" s="69">
        <v>1</v>
      </c>
      <c r="U747" s="69">
        <v>1</v>
      </c>
      <c r="V747" s="69">
        <v>1</v>
      </c>
      <c r="W747" s="69">
        <v>1</v>
      </c>
      <c r="X747" s="69">
        <v>1</v>
      </c>
      <c r="Y747" s="69">
        <v>1</v>
      </c>
      <c r="Z747" s="69">
        <v>1</v>
      </c>
      <c r="AA747" s="69">
        <v>1</v>
      </c>
      <c r="AB747" s="69">
        <v>1</v>
      </c>
      <c r="AC747" s="69">
        <v>1</v>
      </c>
      <c r="AD747" s="69">
        <v>1</v>
      </c>
      <c r="AE747" s="69">
        <v>1</v>
      </c>
      <c r="AF747" s="69">
        <v>1</v>
      </c>
      <c r="AG747" s="69">
        <v>1</v>
      </c>
      <c r="AH747" s="69">
        <v>1</v>
      </c>
      <c r="AI747" s="69">
        <v>1</v>
      </c>
      <c r="AJ747" s="69">
        <v>1</v>
      </c>
      <c r="AK747" s="69">
        <v>1</v>
      </c>
      <c r="AL747" s="69">
        <v>1</v>
      </c>
      <c r="AM747" s="69">
        <v>1</v>
      </c>
      <c r="AN747" s="69">
        <v>1</v>
      </c>
      <c r="AO747" s="69">
        <v>1</v>
      </c>
      <c r="AP747" s="69">
        <v>1</v>
      </c>
      <c r="AQ747" s="69">
        <v>1</v>
      </c>
      <c r="AR747" s="69">
        <v>1</v>
      </c>
      <c r="AS747" s="69">
        <v>1</v>
      </c>
      <c r="AT747" s="69">
        <v>1</v>
      </c>
      <c r="AU747" s="69">
        <v>1</v>
      </c>
      <c r="AV747" s="69">
        <v>1</v>
      </c>
      <c r="AW747" s="69">
        <v>1</v>
      </c>
      <c r="AX747" s="69">
        <v>1</v>
      </c>
      <c r="AY747" s="69">
        <v>1</v>
      </c>
      <c r="AZ747" s="69">
        <v>1</v>
      </c>
      <c r="BA747" s="69">
        <v>1</v>
      </c>
      <c r="BB747" s="69">
        <v>1</v>
      </c>
      <c r="BC747" s="69">
        <v>1</v>
      </c>
      <c r="BD747" s="69">
        <v>1</v>
      </c>
      <c r="BE747" s="69">
        <v>1</v>
      </c>
      <c r="BF747" s="69">
        <v>1</v>
      </c>
      <c r="BG747" s="69">
        <v>1</v>
      </c>
      <c r="BH747" s="69">
        <v>1</v>
      </c>
      <c r="BI747" s="69">
        <v>1</v>
      </c>
    </row>
    <row r="748" spans="1:61" x14ac:dyDescent="0.35">
      <c r="A748" s="2" t="s">
        <v>506</v>
      </c>
      <c r="B748" t="s">
        <v>113</v>
      </c>
      <c r="C748" t="s">
        <v>213</v>
      </c>
      <c r="D748" t="s">
        <v>495</v>
      </c>
      <c r="E748" s="7">
        <v>1</v>
      </c>
      <c r="F748" s="4" t="s">
        <v>28</v>
      </c>
      <c r="H748" s="69">
        <v>1</v>
      </c>
      <c r="I748" s="69">
        <v>1</v>
      </c>
      <c r="J748" s="69">
        <v>1</v>
      </c>
      <c r="K748" s="69">
        <v>1</v>
      </c>
      <c r="L748" s="69">
        <v>1</v>
      </c>
      <c r="M748" s="69">
        <v>1</v>
      </c>
      <c r="N748" s="69">
        <v>1</v>
      </c>
      <c r="O748" s="69">
        <v>1</v>
      </c>
      <c r="P748" s="69">
        <v>1</v>
      </c>
      <c r="Q748" s="69">
        <v>1</v>
      </c>
      <c r="R748" s="69">
        <v>1</v>
      </c>
      <c r="S748" s="69">
        <v>1</v>
      </c>
      <c r="T748" s="69">
        <v>1</v>
      </c>
      <c r="U748" s="69">
        <v>1</v>
      </c>
      <c r="V748" s="69">
        <v>1</v>
      </c>
      <c r="W748" s="69">
        <v>1</v>
      </c>
      <c r="X748" s="69">
        <v>1</v>
      </c>
      <c r="Y748" s="69">
        <v>1</v>
      </c>
      <c r="Z748" s="69">
        <v>1</v>
      </c>
      <c r="AA748" s="69">
        <v>1</v>
      </c>
      <c r="AB748" s="69">
        <v>1</v>
      </c>
      <c r="AC748" s="69">
        <v>1</v>
      </c>
      <c r="AD748" s="69">
        <v>1</v>
      </c>
      <c r="AE748" s="69">
        <v>1</v>
      </c>
      <c r="AF748" s="69">
        <v>1</v>
      </c>
      <c r="AG748" s="69">
        <v>1</v>
      </c>
      <c r="AH748" s="69">
        <v>1</v>
      </c>
      <c r="AI748" s="69">
        <v>1</v>
      </c>
      <c r="AJ748" s="69">
        <v>1</v>
      </c>
      <c r="AK748" s="69">
        <v>1</v>
      </c>
      <c r="AL748" s="69">
        <v>1</v>
      </c>
      <c r="AM748" s="69">
        <v>1</v>
      </c>
      <c r="AN748" s="69">
        <v>1</v>
      </c>
      <c r="AO748" s="69">
        <v>1</v>
      </c>
      <c r="AP748" s="69">
        <v>1</v>
      </c>
      <c r="AQ748" s="69">
        <v>1</v>
      </c>
      <c r="AR748" s="69">
        <v>1</v>
      </c>
      <c r="AS748" s="69">
        <v>1</v>
      </c>
      <c r="AT748" s="69">
        <v>1</v>
      </c>
      <c r="AU748" s="69">
        <v>1</v>
      </c>
      <c r="AV748" s="69">
        <v>1</v>
      </c>
      <c r="AW748" s="69">
        <v>1</v>
      </c>
      <c r="AX748" s="69">
        <v>1</v>
      </c>
      <c r="AY748" s="69">
        <v>1</v>
      </c>
      <c r="AZ748" s="69">
        <v>1</v>
      </c>
      <c r="BA748" s="69">
        <v>1</v>
      </c>
      <c r="BB748" s="69">
        <v>1</v>
      </c>
      <c r="BC748" s="69">
        <v>1</v>
      </c>
      <c r="BD748" s="69">
        <v>1</v>
      </c>
      <c r="BE748" s="69">
        <v>1</v>
      </c>
      <c r="BF748" s="69">
        <v>1</v>
      </c>
      <c r="BG748" s="69">
        <v>1</v>
      </c>
      <c r="BH748" s="69">
        <v>1</v>
      </c>
      <c r="BI748" s="69">
        <v>1</v>
      </c>
    </row>
    <row r="749" spans="1:61" x14ac:dyDescent="0.35">
      <c r="A749" s="2" t="s">
        <v>507</v>
      </c>
      <c r="B749" t="s">
        <v>113</v>
      </c>
      <c r="C749" t="s">
        <v>126</v>
      </c>
      <c r="D749" t="s">
        <v>494</v>
      </c>
      <c r="E749" s="7">
        <v>1</v>
      </c>
      <c r="F749" s="25" t="s">
        <v>248</v>
      </c>
      <c r="H749" s="69">
        <v>2.4104675822156345</v>
      </c>
      <c r="I749" s="69">
        <v>2.4104675822156345</v>
      </c>
      <c r="J749" s="69">
        <v>2.4104675822156345</v>
      </c>
      <c r="K749" s="69">
        <v>2.4104675822156345</v>
      </c>
      <c r="L749" s="69">
        <v>2.4104675822156345</v>
      </c>
      <c r="M749" s="69">
        <v>2.4104675822156345</v>
      </c>
      <c r="N749" s="69">
        <v>2.4104675822156345</v>
      </c>
      <c r="O749" s="69">
        <v>2.4104675822156345</v>
      </c>
      <c r="P749" s="69">
        <v>2.4104675822156345</v>
      </c>
      <c r="Q749" s="69">
        <v>2.4104675822156345</v>
      </c>
      <c r="R749" s="69">
        <v>2.4104675822156345</v>
      </c>
      <c r="S749" s="69">
        <v>2.4104675822156345</v>
      </c>
      <c r="T749" s="69">
        <v>2.4104675822156345</v>
      </c>
      <c r="U749" s="69">
        <v>2.4104675822156345</v>
      </c>
      <c r="V749" s="69">
        <v>2.4104675822156345</v>
      </c>
      <c r="W749" s="69">
        <v>2.4104675822156345</v>
      </c>
      <c r="X749" s="69">
        <v>2.4104675822156345</v>
      </c>
      <c r="Y749" s="69">
        <v>2.4104675822156345</v>
      </c>
      <c r="Z749" s="69">
        <v>2.4104675822156345</v>
      </c>
      <c r="AA749" s="69">
        <v>2.4104675822156345</v>
      </c>
      <c r="AB749" s="69">
        <v>2.4104675822156345</v>
      </c>
      <c r="AC749" s="69">
        <v>2.4104675822156345</v>
      </c>
      <c r="AD749" s="69">
        <v>2.4104675822156345</v>
      </c>
      <c r="AE749" s="69">
        <v>2.4104675822156345</v>
      </c>
      <c r="AF749" s="69">
        <v>2.4104675822156345</v>
      </c>
      <c r="AG749" s="69">
        <v>2.4104675822156345</v>
      </c>
      <c r="AH749" s="69">
        <v>2.4104675822156345</v>
      </c>
      <c r="AI749" s="69">
        <v>2.4104675822156345</v>
      </c>
      <c r="AJ749" s="69">
        <v>2.4104675822156345</v>
      </c>
      <c r="AK749" s="69">
        <v>2.4104675822156345</v>
      </c>
      <c r="AL749" s="69">
        <v>2.4104675822156345</v>
      </c>
      <c r="AM749" s="69">
        <v>2.4104675822156345</v>
      </c>
      <c r="AN749" s="69">
        <v>2.4104675822156345</v>
      </c>
      <c r="AO749" s="69">
        <v>2.4104675822156345</v>
      </c>
      <c r="AP749" s="69">
        <v>2.4104675822156345</v>
      </c>
      <c r="AQ749" s="69">
        <v>2.4104675822156345</v>
      </c>
      <c r="AR749" s="69">
        <v>2.4104675822156345</v>
      </c>
      <c r="AS749" s="69">
        <v>2.4104675822156345</v>
      </c>
      <c r="AT749" s="69">
        <v>2.4104675822156345</v>
      </c>
      <c r="AU749" s="69">
        <v>2.4104675822156345</v>
      </c>
      <c r="AV749" s="69">
        <v>2.4104675822156345</v>
      </c>
      <c r="AW749" s="69">
        <v>2.4104675822156345</v>
      </c>
      <c r="AX749" s="69">
        <v>2.4104675822156345</v>
      </c>
      <c r="AY749" s="69">
        <v>2.4104675822156345</v>
      </c>
      <c r="AZ749" s="69">
        <v>2.4104675822156345</v>
      </c>
      <c r="BA749" s="69">
        <v>2.4104675822156345</v>
      </c>
      <c r="BB749" s="69">
        <v>2.4104675822156345</v>
      </c>
      <c r="BC749" s="69">
        <v>2.4104675822156345</v>
      </c>
      <c r="BD749" s="69">
        <v>2.4104675822156345</v>
      </c>
      <c r="BE749" s="69">
        <v>2.4104675822156345</v>
      </c>
      <c r="BF749" s="69">
        <v>2.4104675822156345</v>
      </c>
      <c r="BG749" s="69">
        <v>2.4104675822156345</v>
      </c>
      <c r="BH749" s="69">
        <v>2.4104675822156345</v>
      </c>
      <c r="BI749" s="69">
        <v>2.4104675822156345</v>
      </c>
    </row>
    <row r="750" spans="1:61" x14ac:dyDescent="0.35">
      <c r="A750" s="2" t="s">
        <v>507</v>
      </c>
      <c r="B750" t="s">
        <v>113</v>
      </c>
      <c r="C750" t="s">
        <v>128</v>
      </c>
      <c r="D750" t="s">
        <v>483</v>
      </c>
      <c r="E750" s="7">
        <v>1</v>
      </c>
      <c r="F750" s="25" t="s">
        <v>248</v>
      </c>
      <c r="H750" s="69">
        <v>2.4104675822156345</v>
      </c>
      <c r="I750" s="69">
        <v>2.4104675822156345</v>
      </c>
      <c r="J750" s="69">
        <v>2.4104675822156345</v>
      </c>
      <c r="K750" s="69">
        <v>2.4104675822156345</v>
      </c>
      <c r="L750" s="69">
        <v>2.4104675822156345</v>
      </c>
      <c r="M750" s="69">
        <v>2.4104675822156345</v>
      </c>
      <c r="N750" s="69">
        <v>2.4104675822156345</v>
      </c>
      <c r="O750" s="69">
        <v>2.4104675822156345</v>
      </c>
      <c r="P750" s="69">
        <v>2.4104675822156345</v>
      </c>
      <c r="Q750" s="69">
        <v>2.4104675822156345</v>
      </c>
      <c r="R750" s="69">
        <v>2.4104675822156345</v>
      </c>
      <c r="S750" s="69">
        <v>2.4104675822156345</v>
      </c>
      <c r="T750" s="69">
        <v>2.4104675822156345</v>
      </c>
      <c r="U750" s="69">
        <v>2.4104675822156345</v>
      </c>
      <c r="V750" s="69">
        <v>2.4104675822156345</v>
      </c>
      <c r="W750" s="69">
        <v>2.4104675822156345</v>
      </c>
      <c r="X750" s="69">
        <v>2.4104675822156345</v>
      </c>
      <c r="Y750" s="69">
        <v>2.4104675822156345</v>
      </c>
      <c r="Z750" s="69">
        <v>2.4104675822156345</v>
      </c>
      <c r="AA750" s="69">
        <v>2.4104675822156345</v>
      </c>
      <c r="AB750" s="69">
        <v>2.4104675822156345</v>
      </c>
      <c r="AC750" s="69">
        <v>2.4104675822156345</v>
      </c>
      <c r="AD750" s="69">
        <v>2.4104675822156345</v>
      </c>
      <c r="AE750" s="69">
        <v>2.4104675822156345</v>
      </c>
      <c r="AF750" s="69">
        <v>2.4104675822156345</v>
      </c>
      <c r="AG750" s="69">
        <v>2.4104675822156345</v>
      </c>
      <c r="AH750" s="69">
        <v>2.4104675822156345</v>
      </c>
      <c r="AI750" s="69">
        <v>2.4104675822156345</v>
      </c>
      <c r="AJ750" s="69">
        <v>2.4104675822156345</v>
      </c>
      <c r="AK750" s="69">
        <v>2.4104675822156345</v>
      </c>
      <c r="AL750" s="69">
        <v>2.4104675822156345</v>
      </c>
      <c r="AM750" s="69">
        <v>2.4104675822156345</v>
      </c>
      <c r="AN750" s="69">
        <v>2.4104675822156345</v>
      </c>
      <c r="AO750" s="69">
        <v>2.4104675822156345</v>
      </c>
      <c r="AP750" s="69">
        <v>2.4104675822156345</v>
      </c>
      <c r="AQ750" s="69">
        <v>2.4104675822156345</v>
      </c>
      <c r="AR750" s="69">
        <v>2.4104675822156345</v>
      </c>
      <c r="AS750" s="69">
        <v>2.4104675822156345</v>
      </c>
      <c r="AT750" s="69">
        <v>2.4104675822156345</v>
      </c>
      <c r="AU750" s="69">
        <v>2.4104675822156345</v>
      </c>
      <c r="AV750" s="69">
        <v>2.4104675822156345</v>
      </c>
      <c r="AW750" s="69">
        <v>2.4104675822156345</v>
      </c>
      <c r="AX750" s="69">
        <v>2.4104675822156345</v>
      </c>
      <c r="AY750" s="69">
        <v>2.4104675822156345</v>
      </c>
      <c r="AZ750" s="69">
        <v>2.4104675822156345</v>
      </c>
      <c r="BA750" s="69">
        <v>2.4104675822156345</v>
      </c>
      <c r="BB750" s="69">
        <v>2.4104675822156345</v>
      </c>
      <c r="BC750" s="69">
        <v>2.4104675822156345</v>
      </c>
      <c r="BD750" s="69">
        <v>2.4104675822156345</v>
      </c>
      <c r="BE750" s="69">
        <v>2.4104675822156345</v>
      </c>
      <c r="BF750" s="69">
        <v>2.4104675822156345</v>
      </c>
      <c r="BG750" s="69">
        <v>2.4104675822156345</v>
      </c>
      <c r="BH750" s="69">
        <v>2.4104675822156345</v>
      </c>
      <c r="BI750" s="69">
        <v>2.4104675822156345</v>
      </c>
    </row>
    <row r="751" spans="1:61" x14ac:dyDescent="0.35">
      <c r="A751" s="2" t="s">
        <v>507</v>
      </c>
      <c r="B751" t="s">
        <v>113</v>
      </c>
      <c r="C751" t="s">
        <v>129</v>
      </c>
      <c r="D751" t="s">
        <v>484</v>
      </c>
      <c r="E751" s="7">
        <v>1</v>
      </c>
      <c r="F751" s="25" t="s">
        <v>248</v>
      </c>
      <c r="H751" s="69">
        <v>2.4104675822156345</v>
      </c>
      <c r="I751" s="69">
        <v>2.4104675822156345</v>
      </c>
      <c r="J751" s="69">
        <v>2.4104675822156345</v>
      </c>
      <c r="K751" s="69">
        <v>2.4104675822156345</v>
      </c>
      <c r="L751" s="69">
        <v>2.4104675822156345</v>
      </c>
      <c r="M751" s="69">
        <v>2.4104675822156345</v>
      </c>
      <c r="N751" s="69">
        <v>2.4104675822156345</v>
      </c>
      <c r="O751" s="69">
        <v>2.4104675822156345</v>
      </c>
      <c r="P751" s="69">
        <v>2.4104675822156345</v>
      </c>
      <c r="Q751" s="69">
        <v>2.4104675822156345</v>
      </c>
      <c r="R751" s="69">
        <v>2.4104675822156345</v>
      </c>
      <c r="S751" s="69">
        <v>2.4104675822156345</v>
      </c>
      <c r="T751" s="69">
        <v>2.4104675822156345</v>
      </c>
      <c r="U751" s="69">
        <v>2.4104675822156345</v>
      </c>
      <c r="V751" s="69">
        <v>2.4104675822156345</v>
      </c>
      <c r="W751" s="69">
        <v>2.4104675822156345</v>
      </c>
      <c r="X751" s="69">
        <v>2.4104675822156345</v>
      </c>
      <c r="Y751" s="69">
        <v>2.4104675822156345</v>
      </c>
      <c r="Z751" s="69">
        <v>2.4104675822156345</v>
      </c>
      <c r="AA751" s="69">
        <v>2.4104675822156345</v>
      </c>
      <c r="AB751" s="69">
        <v>2.4104675822156345</v>
      </c>
      <c r="AC751" s="69">
        <v>2.4104675822156345</v>
      </c>
      <c r="AD751" s="69">
        <v>2.4104675822156345</v>
      </c>
      <c r="AE751" s="69">
        <v>2.4104675822156345</v>
      </c>
      <c r="AF751" s="69">
        <v>2.4104675822156345</v>
      </c>
      <c r="AG751" s="69">
        <v>2.4104675822156345</v>
      </c>
      <c r="AH751" s="69">
        <v>2.4104675822156345</v>
      </c>
      <c r="AI751" s="69">
        <v>2.4104675822156345</v>
      </c>
      <c r="AJ751" s="69">
        <v>2.4104675822156345</v>
      </c>
      <c r="AK751" s="69">
        <v>2.4104675822156345</v>
      </c>
      <c r="AL751" s="69">
        <v>2.4104675822156345</v>
      </c>
      <c r="AM751" s="69">
        <v>2.4104675822156345</v>
      </c>
      <c r="AN751" s="69">
        <v>2.4104675822156345</v>
      </c>
      <c r="AO751" s="69">
        <v>2.4104675822156345</v>
      </c>
      <c r="AP751" s="69">
        <v>2.4104675822156345</v>
      </c>
      <c r="AQ751" s="69">
        <v>2.4104675822156345</v>
      </c>
      <c r="AR751" s="69">
        <v>2.4104675822156345</v>
      </c>
      <c r="AS751" s="69">
        <v>2.4104675822156345</v>
      </c>
      <c r="AT751" s="69">
        <v>2.4104675822156345</v>
      </c>
      <c r="AU751" s="69">
        <v>2.4104675822156345</v>
      </c>
      <c r="AV751" s="69">
        <v>2.4104675822156345</v>
      </c>
      <c r="AW751" s="69">
        <v>2.4104675822156345</v>
      </c>
      <c r="AX751" s="69">
        <v>2.4104675822156345</v>
      </c>
      <c r="AY751" s="69">
        <v>2.4104675822156345</v>
      </c>
      <c r="AZ751" s="69">
        <v>2.4104675822156345</v>
      </c>
      <c r="BA751" s="69">
        <v>2.4104675822156345</v>
      </c>
      <c r="BB751" s="69">
        <v>2.4104675822156345</v>
      </c>
      <c r="BC751" s="69">
        <v>2.4104675822156345</v>
      </c>
      <c r="BD751" s="69">
        <v>2.4104675822156345</v>
      </c>
      <c r="BE751" s="69">
        <v>2.4104675822156345</v>
      </c>
      <c r="BF751" s="69">
        <v>2.4104675822156345</v>
      </c>
      <c r="BG751" s="69">
        <v>2.4104675822156345</v>
      </c>
      <c r="BH751" s="69">
        <v>2.4104675822156345</v>
      </c>
      <c r="BI751" s="69">
        <v>2.4104675822156345</v>
      </c>
    </row>
    <row r="752" spans="1:61" x14ac:dyDescent="0.35">
      <c r="A752" s="2" t="s">
        <v>507</v>
      </c>
      <c r="B752" t="s">
        <v>113</v>
      </c>
      <c r="C752" t="s">
        <v>130</v>
      </c>
      <c r="D752" t="s">
        <v>485</v>
      </c>
      <c r="E752" s="7">
        <v>1</v>
      </c>
      <c r="F752" s="25" t="s">
        <v>248</v>
      </c>
      <c r="H752" s="69">
        <v>2.4104675822156345</v>
      </c>
      <c r="I752" s="69">
        <v>2.4104675822156345</v>
      </c>
      <c r="J752" s="69">
        <v>2.4104675822156345</v>
      </c>
      <c r="K752" s="69">
        <v>2.4104675822156345</v>
      </c>
      <c r="L752" s="69">
        <v>2.4104675822156345</v>
      </c>
      <c r="M752" s="69">
        <v>2.4104675822156345</v>
      </c>
      <c r="N752" s="69">
        <v>2.4104675822156345</v>
      </c>
      <c r="O752" s="69">
        <v>2.4104675822156345</v>
      </c>
      <c r="P752" s="69">
        <v>2.4104675822156345</v>
      </c>
      <c r="Q752" s="69">
        <v>2.4104675822156345</v>
      </c>
      <c r="R752" s="69">
        <v>2.4104675822156345</v>
      </c>
      <c r="S752" s="69">
        <v>2.4104675822156345</v>
      </c>
      <c r="T752" s="69">
        <v>2.4104675822156345</v>
      </c>
      <c r="U752" s="69">
        <v>2.4104675822156345</v>
      </c>
      <c r="V752" s="69">
        <v>2.4104675822156345</v>
      </c>
      <c r="W752" s="69">
        <v>2.4104675822156345</v>
      </c>
      <c r="X752" s="69">
        <v>2.4104675822156345</v>
      </c>
      <c r="Y752" s="69">
        <v>2.4104675822156345</v>
      </c>
      <c r="Z752" s="69">
        <v>2.4104675822156345</v>
      </c>
      <c r="AA752" s="69">
        <v>2.4104675822156345</v>
      </c>
      <c r="AB752" s="69">
        <v>2.4104675822156345</v>
      </c>
      <c r="AC752" s="69">
        <v>2.4104675822156345</v>
      </c>
      <c r="AD752" s="69">
        <v>2.4104675822156345</v>
      </c>
      <c r="AE752" s="69">
        <v>2.4104675822156345</v>
      </c>
      <c r="AF752" s="69">
        <v>2.4104675822156345</v>
      </c>
      <c r="AG752" s="69">
        <v>2.4104675822156345</v>
      </c>
      <c r="AH752" s="69">
        <v>2.4104675822156345</v>
      </c>
      <c r="AI752" s="69">
        <v>2.4104675822156345</v>
      </c>
      <c r="AJ752" s="69">
        <v>2.4104675822156345</v>
      </c>
      <c r="AK752" s="69">
        <v>2.4104675822156345</v>
      </c>
      <c r="AL752" s="69">
        <v>2.4104675822156345</v>
      </c>
      <c r="AM752" s="69">
        <v>2.4104675822156345</v>
      </c>
      <c r="AN752" s="69">
        <v>2.4104675822156345</v>
      </c>
      <c r="AO752" s="69">
        <v>2.4104675822156345</v>
      </c>
      <c r="AP752" s="69">
        <v>2.4104675822156345</v>
      </c>
      <c r="AQ752" s="69">
        <v>2.4104675822156345</v>
      </c>
      <c r="AR752" s="69">
        <v>2.4104675822156345</v>
      </c>
      <c r="AS752" s="69">
        <v>2.4104675822156345</v>
      </c>
      <c r="AT752" s="69">
        <v>2.4104675822156345</v>
      </c>
      <c r="AU752" s="69">
        <v>2.4104675822156345</v>
      </c>
      <c r="AV752" s="69">
        <v>2.4104675822156345</v>
      </c>
      <c r="AW752" s="69">
        <v>2.4104675822156345</v>
      </c>
      <c r="AX752" s="69">
        <v>2.4104675822156345</v>
      </c>
      <c r="AY752" s="69">
        <v>2.4104675822156345</v>
      </c>
      <c r="AZ752" s="69">
        <v>2.4104675822156345</v>
      </c>
      <c r="BA752" s="69">
        <v>2.4104675822156345</v>
      </c>
      <c r="BB752" s="69">
        <v>2.4104675822156345</v>
      </c>
      <c r="BC752" s="69">
        <v>2.4104675822156345</v>
      </c>
      <c r="BD752" s="69">
        <v>2.4104675822156345</v>
      </c>
      <c r="BE752" s="69">
        <v>2.4104675822156345</v>
      </c>
      <c r="BF752" s="69">
        <v>2.4104675822156345</v>
      </c>
      <c r="BG752" s="69">
        <v>2.4104675822156345</v>
      </c>
      <c r="BH752" s="69">
        <v>2.4104675822156345</v>
      </c>
      <c r="BI752" s="69">
        <v>2.4104675822156345</v>
      </c>
    </row>
    <row r="753" spans="1:61" x14ac:dyDescent="0.35">
      <c r="A753" s="2" t="s">
        <v>507</v>
      </c>
      <c r="B753" t="s">
        <v>113</v>
      </c>
      <c r="C753" t="s">
        <v>132</v>
      </c>
      <c r="D753" t="s">
        <v>487</v>
      </c>
      <c r="E753" s="7">
        <v>1</v>
      </c>
      <c r="F753" s="25" t="s">
        <v>248</v>
      </c>
      <c r="H753" s="69">
        <v>2.4104675822156345</v>
      </c>
      <c r="I753" s="69">
        <v>2.4104675822156345</v>
      </c>
      <c r="J753" s="69">
        <v>2.4104675822156345</v>
      </c>
      <c r="K753" s="69">
        <v>2.4104675822156345</v>
      </c>
      <c r="L753" s="69">
        <v>2.4104675822156345</v>
      </c>
      <c r="M753" s="69">
        <v>2.4104675822156345</v>
      </c>
      <c r="N753" s="69">
        <v>2.4104675822156345</v>
      </c>
      <c r="O753" s="69">
        <v>2.4104675822156345</v>
      </c>
      <c r="P753" s="69">
        <v>2.4104675822156345</v>
      </c>
      <c r="Q753" s="69">
        <v>2.4104675822156345</v>
      </c>
      <c r="R753" s="69">
        <v>2.4104675822156345</v>
      </c>
      <c r="S753" s="69">
        <v>2.4104675822156345</v>
      </c>
      <c r="T753" s="69">
        <v>2.4104675822156345</v>
      </c>
      <c r="U753" s="69">
        <v>2.4104675822156345</v>
      </c>
      <c r="V753" s="69">
        <v>2.4104675822156345</v>
      </c>
      <c r="W753" s="69">
        <v>2.4104675822156345</v>
      </c>
      <c r="X753" s="69">
        <v>2.4104675822156345</v>
      </c>
      <c r="Y753" s="69">
        <v>2.4104675822156345</v>
      </c>
      <c r="Z753" s="69">
        <v>2.4104675822156345</v>
      </c>
      <c r="AA753" s="69">
        <v>2.4104675822156345</v>
      </c>
      <c r="AB753" s="69">
        <v>2.4104675822156345</v>
      </c>
      <c r="AC753" s="69">
        <v>2.4104675822156345</v>
      </c>
      <c r="AD753" s="69">
        <v>2.4104675822156345</v>
      </c>
      <c r="AE753" s="69">
        <v>2.4104675822156345</v>
      </c>
      <c r="AF753" s="69">
        <v>2.4104675822156345</v>
      </c>
      <c r="AG753" s="69">
        <v>2.4104675822156345</v>
      </c>
      <c r="AH753" s="69">
        <v>2.4104675822156345</v>
      </c>
      <c r="AI753" s="69">
        <v>2.4104675822156345</v>
      </c>
      <c r="AJ753" s="69">
        <v>2.4104675822156345</v>
      </c>
      <c r="AK753" s="69">
        <v>2.4104675822156345</v>
      </c>
      <c r="AL753" s="69">
        <v>2.4104675822156345</v>
      </c>
      <c r="AM753" s="69">
        <v>2.4104675822156345</v>
      </c>
      <c r="AN753" s="69">
        <v>2.4104675822156345</v>
      </c>
      <c r="AO753" s="69">
        <v>2.4104675822156345</v>
      </c>
      <c r="AP753" s="69">
        <v>2.4104675822156345</v>
      </c>
      <c r="AQ753" s="69">
        <v>2.4104675822156345</v>
      </c>
      <c r="AR753" s="69">
        <v>2.4104675822156345</v>
      </c>
      <c r="AS753" s="69">
        <v>2.4104675822156345</v>
      </c>
      <c r="AT753" s="69">
        <v>2.4104675822156345</v>
      </c>
      <c r="AU753" s="69">
        <v>2.4104675822156345</v>
      </c>
      <c r="AV753" s="69">
        <v>2.4104675822156345</v>
      </c>
      <c r="AW753" s="69">
        <v>2.4104675822156345</v>
      </c>
      <c r="AX753" s="69">
        <v>2.4104675822156345</v>
      </c>
      <c r="AY753" s="69">
        <v>2.4104675822156345</v>
      </c>
      <c r="AZ753" s="69">
        <v>2.4104675822156345</v>
      </c>
      <c r="BA753" s="69">
        <v>2.4104675822156345</v>
      </c>
      <c r="BB753" s="69">
        <v>2.4104675822156345</v>
      </c>
      <c r="BC753" s="69">
        <v>2.4104675822156345</v>
      </c>
      <c r="BD753" s="69">
        <v>2.4104675822156345</v>
      </c>
      <c r="BE753" s="69">
        <v>2.4104675822156345</v>
      </c>
      <c r="BF753" s="69">
        <v>2.4104675822156345</v>
      </c>
      <c r="BG753" s="69">
        <v>2.4104675822156345</v>
      </c>
      <c r="BH753" s="69">
        <v>2.4104675822156345</v>
      </c>
      <c r="BI753" s="69">
        <v>2.4104675822156345</v>
      </c>
    </row>
    <row r="754" spans="1:61" x14ac:dyDescent="0.35">
      <c r="A754" s="2" t="s">
        <v>507</v>
      </c>
      <c r="B754" t="s">
        <v>113</v>
      </c>
      <c r="C754" t="s">
        <v>140</v>
      </c>
      <c r="D754" t="s">
        <v>495</v>
      </c>
      <c r="E754" s="7">
        <v>1</v>
      </c>
      <c r="F754" s="25" t="s">
        <v>248</v>
      </c>
      <c r="H754" s="69">
        <v>2.4104675822156345</v>
      </c>
      <c r="I754" s="69">
        <v>2.4104675822156345</v>
      </c>
      <c r="J754" s="69">
        <v>2.4104675822156345</v>
      </c>
      <c r="K754" s="69">
        <v>2.4104675822156345</v>
      </c>
      <c r="L754" s="69">
        <v>2.4104675822156345</v>
      </c>
      <c r="M754" s="69">
        <v>2.4104675822156345</v>
      </c>
      <c r="N754" s="69">
        <v>2.4104675822156345</v>
      </c>
      <c r="O754" s="69">
        <v>2.4104675822156345</v>
      </c>
      <c r="P754" s="69">
        <v>2.4104675822156345</v>
      </c>
      <c r="Q754" s="69">
        <v>2.4104675822156345</v>
      </c>
      <c r="R754" s="69">
        <v>2.4104675822156345</v>
      </c>
      <c r="S754" s="69">
        <v>2.4104675822156345</v>
      </c>
      <c r="T754" s="69">
        <v>2.4104675822156345</v>
      </c>
      <c r="U754" s="69">
        <v>2.4104675822156345</v>
      </c>
      <c r="V754" s="69">
        <v>2.4104675822156345</v>
      </c>
      <c r="W754" s="69">
        <v>2.4104675822156345</v>
      </c>
      <c r="X754" s="69">
        <v>2.4104675822156345</v>
      </c>
      <c r="Y754" s="69">
        <v>2.4104675822156345</v>
      </c>
      <c r="Z754" s="69">
        <v>2.4104675822156345</v>
      </c>
      <c r="AA754" s="69">
        <v>2.4104675822156345</v>
      </c>
      <c r="AB754" s="69">
        <v>2.4104675822156345</v>
      </c>
      <c r="AC754" s="69">
        <v>2.4104675822156345</v>
      </c>
      <c r="AD754" s="69">
        <v>2.4104675822156345</v>
      </c>
      <c r="AE754" s="69">
        <v>2.4104675822156345</v>
      </c>
      <c r="AF754" s="69">
        <v>2.4104675822156345</v>
      </c>
      <c r="AG754" s="69">
        <v>2.4104675822156345</v>
      </c>
      <c r="AH754" s="69">
        <v>2.4104675822156345</v>
      </c>
      <c r="AI754" s="69">
        <v>2.4104675822156345</v>
      </c>
      <c r="AJ754" s="69">
        <v>2.4104675822156345</v>
      </c>
      <c r="AK754" s="69">
        <v>2.4104675822156345</v>
      </c>
      <c r="AL754" s="69">
        <v>2.4104675822156345</v>
      </c>
      <c r="AM754" s="69">
        <v>2.4104675822156345</v>
      </c>
      <c r="AN754" s="69">
        <v>2.4104675822156345</v>
      </c>
      <c r="AO754" s="69">
        <v>2.4104675822156345</v>
      </c>
      <c r="AP754" s="69">
        <v>2.4104675822156345</v>
      </c>
      <c r="AQ754" s="69">
        <v>2.4104675822156345</v>
      </c>
      <c r="AR754" s="69">
        <v>2.4104675822156345</v>
      </c>
      <c r="AS754" s="69">
        <v>2.4104675822156345</v>
      </c>
      <c r="AT754" s="69">
        <v>2.4104675822156345</v>
      </c>
      <c r="AU754" s="69">
        <v>2.4104675822156345</v>
      </c>
      <c r="AV754" s="69">
        <v>2.4104675822156345</v>
      </c>
      <c r="AW754" s="69">
        <v>2.4104675822156345</v>
      </c>
      <c r="AX754" s="69">
        <v>2.4104675822156345</v>
      </c>
      <c r="AY754" s="69">
        <v>2.4104675822156345</v>
      </c>
      <c r="AZ754" s="69">
        <v>2.4104675822156345</v>
      </c>
      <c r="BA754" s="69">
        <v>2.4104675822156345</v>
      </c>
      <c r="BB754" s="69">
        <v>2.4104675822156345</v>
      </c>
      <c r="BC754" s="69">
        <v>2.4104675822156345</v>
      </c>
      <c r="BD754" s="69">
        <v>2.4104675822156345</v>
      </c>
      <c r="BE754" s="69">
        <v>2.4104675822156345</v>
      </c>
      <c r="BF754" s="69">
        <v>2.4104675822156345</v>
      </c>
      <c r="BG754" s="69">
        <v>2.4104675822156345</v>
      </c>
      <c r="BH754" s="69">
        <v>2.4104675822156345</v>
      </c>
      <c r="BI754" s="69">
        <v>2.4104675822156345</v>
      </c>
    </row>
    <row r="755" spans="1:61" x14ac:dyDescent="0.35">
      <c r="A755" s="2" t="s">
        <v>507</v>
      </c>
      <c r="B755" t="s">
        <v>113</v>
      </c>
      <c r="C755" t="s">
        <v>148</v>
      </c>
      <c r="D755" t="s">
        <v>494</v>
      </c>
      <c r="E755" s="7">
        <v>1</v>
      </c>
      <c r="F755" s="25" t="s">
        <v>248</v>
      </c>
      <c r="H755" s="69">
        <v>2.4104675822156345</v>
      </c>
      <c r="I755" s="69">
        <v>2.4104675822156345</v>
      </c>
      <c r="J755" s="69">
        <v>2.4104675822156345</v>
      </c>
      <c r="K755" s="69">
        <v>2.4104675822156345</v>
      </c>
      <c r="L755" s="69">
        <v>2.4104675822156345</v>
      </c>
      <c r="M755" s="69">
        <v>2.4104675822156345</v>
      </c>
      <c r="N755" s="69">
        <v>2.4104675822156345</v>
      </c>
      <c r="O755" s="69">
        <v>2.4104675822156345</v>
      </c>
      <c r="P755" s="69">
        <v>2.4104675822156345</v>
      </c>
      <c r="Q755" s="69">
        <v>2.4104675822156345</v>
      </c>
      <c r="R755" s="69">
        <v>2.4104675822156345</v>
      </c>
      <c r="S755" s="69">
        <v>2.4104675822156345</v>
      </c>
      <c r="T755" s="69">
        <v>2.4104675822156345</v>
      </c>
      <c r="U755" s="69">
        <v>2.4104675822156345</v>
      </c>
      <c r="V755" s="69">
        <v>2.4104675822156345</v>
      </c>
      <c r="W755" s="69">
        <v>2.4104675822156345</v>
      </c>
      <c r="X755" s="69">
        <v>2.4104675822156345</v>
      </c>
      <c r="Y755" s="69">
        <v>2.4104675822156345</v>
      </c>
      <c r="Z755" s="69">
        <v>2.4104675822156345</v>
      </c>
      <c r="AA755" s="69">
        <v>2.4104675822156345</v>
      </c>
      <c r="AB755" s="69">
        <v>2.4104675822156345</v>
      </c>
      <c r="AC755" s="69">
        <v>2.4104675822156345</v>
      </c>
      <c r="AD755" s="69">
        <v>2.4104675822156345</v>
      </c>
      <c r="AE755" s="69">
        <v>2.4104675822156345</v>
      </c>
      <c r="AF755" s="69">
        <v>2.4104675822156345</v>
      </c>
      <c r="AG755" s="69">
        <v>2.4104675822156345</v>
      </c>
      <c r="AH755" s="69">
        <v>2.4104675822156345</v>
      </c>
      <c r="AI755" s="69">
        <v>2.4104675822156345</v>
      </c>
      <c r="AJ755" s="69">
        <v>2.4104675822156345</v>
      </c>
      <c r="AK755" s="69">
        <v>2.4104675822156345</v>
      </c>
      <c r="AL755" s="69">
        <v>2.4104675822156345</v>
      </c>
      <c r="AM755" s="69">
        <v>2.4104675822156345</v>
      </c>
      <c r="AN755" s="69">
        <v>2.4104675822156345</v>
      </c>
      <c r="AO755" s="69">
        <v>2.4104675822156345</v>
      </c>
      <c r="AP755" s="69">
        <v>2.4104675822156345</v>
      </c>
      <c r="AQ755" s="69">
        <v>2.4104675822156345</v>
      </c>
      <c r="AR755" s="69">
        <v>2.4104675822156345</v>
      </c>
      <c r="AS755" s="69">
        <v>2.4104675822156345</v>
      </c>
      <c r="AT755" s="69">
        <v>2.4104675822156345</v>
      </c>
      <c r="AU755" s="69">
        <v>2.4104675822156345</v>
      </c>
      <c r="AV755" s="69">
        <v>2.4104675822156345</v>
      </c>
      <c r="AW755" s="69">
        <v>2.4104675822156345</v>
      </c>
      <c r="AX755" s="69">
        <v>2.4104675822156345</v>
      </c>
      <c r="AY755" s="69">
        <v>2.4104675822156345</v>
      </c>
      <c r="AZ755" s="69">
        <v>2.4104675822156345</v>
      </c>
      <c r="BA755" s="69">
        <v>2.4104675822156345</v>
      </c>
      <c r="BB755" s="69">
        <v>2.4104675822156345</v>
      </c>
      <c r="BC755" s="69">
        <v>2.4104675822156345</v>
      </c>
      <c r="BD755" s="69">
        <v>2.4104675822156345</v>
      </c>
      <c r="BE755" s="69">
        <v>2.4104675822156345</v>
      </c>
      <c r="BF755" s="69">
        <v>2.4104675822156345</v>
      </c>
      <c r="BG755" s="69">
        <v>2.4104675822156345</v>
      </c>
      <c r="BH755" s="69">
        <v>2.4104675822156345</v>
      </c>
      <c r="BI755" s="69">
        <v>2.4104675822156345</v>
      </c>
    </row>
    <row r="756" spans="1:61" x14ac:dyDescent="0.35">
      <c r="A756" s="2" t="s">
        <v>507</v>
      </c>
      <c r="B756" t="s">
        <v>113</v>
      </c>
      <c r="C756" t="s">
        <v>150</v>
      </c>
      <c r="D756" t="s">
        <v>483</v>
      </c>
      <c r="E756" s="7">
        <v>1</v>
      </c>
      <c r="F756" s="25" t="s">
        <v>248</v>
      </c>
      <c r="H756" s="69">
        <v>2.4104675822156345</v>
      </c>
      <c r="I756" s="69">
        <v>2.4104675822156345</v>
      </c>
      <c r="J756" s="69">
        <v>2.4104675822156345</v>
      </c>
      <c r="K756" s="69">
        <v>2.4104675822156345</v>
      </c>
      <c r="L756" s="69">
        <v>2.4104675822156345</v>
      </c>
      <c r="M756" s="69">
        <v>2.4104675822156345</v>
      </c>
      <c r="N756" s="69">
        <v>2.4104675822156345</v>
      </c>
      <c r="O756" s="69">
        <v>2.4104675822156345</v>
      </c>
      <c r="P756" s="69">
        <v>2.4104675822156345</v>
      </c>
      <c r="Q756" s="69">
        <v>2.4104675822156345</v>
      </c>
      <c r="R756" s="69">
        <v>2.4104675822156345</v>
      </c>
      <c r="S756" s="69">
        <v>2.4104675822156345</v>
      </c>
      <c r="T756" s="69">
        <v>2.4104675822156345</v>
      </c>
      <c r="U756" s="69">
        <v>2.4104675822156345</v>
      </c>
      <c r="V756" s="69">
        <v>2.4104675822156345</v>
      </c>
      <c r="W756" s="69">
        <v>2.4104675822156345</v>
      </c>
      <c r="X756" s="69">
        <v>2.4104675822156345</v>
      </c>
      <c r="Y756" s="69">
        <v>2.4104675822156345</v>
      </c>
      <c r="Z756" s="69">
        <v>2.4104675822156345</v>
      </c>
      <c r="AA756" s="69">
        <v>2.4104675822156345</v>
      </c>
      <c r="AB756" s="69">
        <v>2.4104675822156345</v>
      </c>
      <c r="AC756" s="69">
        <v>2.4104675822156345</v>
      </c>
      <c r="AD756" s="69">
        <v>2.4104675822156345</v>
      </c>
      <c r="AE756" s="69">
        <v>2.4104675822156345</v>
      </c>
      <c r="AF756" s="69">
        <v>2.4104675822156345</v>
      </c>
      <c r="AG756" s="69">
        <v>2.4104675822156345</v>
      </c>
      <c r="AH756" s="69">
        <v>2.4104675822156345</v>
      </c>
      <c r="AI756" s="69">
        <v>2.4104675822156345</v>
      </c>
      <c r="AJ756" s="69">
        <v>2.4104675822156345</v>
      </c>
      <c r="AK756" s="69">
        <v>2.4104675822156345</v>
      </c>
      <c r="AL756" s="69">
        <v>2.4104675822156345</v>
      </c>
      <c r="AM756" s="69">
        <v>2.4104675822156345</v>
      </c>
      <c r="AN756" s="69">
        <v>2.4104675822156345</v>
      </c>
      <c r="AO756" s="69">
        <v>2.4104675822156345</v>
      </c>
      <c r="AP756" s="69">
        <v>2.4104675822156345</v>
      </c>
      <c r="AQ756" s="69">
        <v>2.4104675822156345</v>
      </c>
      <c r="AR756" s="69">
        <v>2.4104675822156345</v>
      </c>
      <c r="AS756" s="69">
        <v>2.4104675822156345</v>
      </c>
      <c r="AT756" s="69">
        <v>2.4104675822156345</v>
      </c>
      <c r="AU756" s="69">
        <v>2.4104675822156345</v>
      </c>
      <c r="AV756" s="69">
        <v>2.4104675822156345</v>
      </c>
      <c r="AW756" s="69">
        <v>2.4104675822156345</v>
      </c>
      <c r="AX756" s="69">
        <v>2.4104675822156345</v>
      </c>
      <c r="AY756" s="69">
        <v>2.4104675822156345</v>
      </c>
      <c r="AZ756" s="69">
        <v>2.4104675822156345</v>
      </c>
      <c r="BA756" s="69">
        <v>2.4104675822156345</v>
      </c>
      <c r="BB756" s="69">
        <v>2.4104675822156345</v>
      </c>
      <c r="BC756" s="69">
        <v>2.4104675822156345</v>
      </c>
      <c r="BD756" s="69">
        <v>2.4104675822156345</v>
      </c>
      <c r="BE756" s="69">
        <v>2.4104675822156345</v>
      </c>
      <c r="BF756" s="69">
        <v>2.4104675822156345</v>
      </c>
      <c r="BG756" s="69">
        <v>2.4104675822156345</v>
      </c>
      <c r="BH756" s="69">
        <v>2.4104675822156345</v>
      </c>
      <c r="BI756" s="69">
        <v>2.4104675822156345</v>
      </c>
    </row>
    <row r="757" spans="1:61" x14ac:dyDescent="0.35">
      <c r="A757" s="2" t="s">
        <v>507</v>
      </c>
      <c r="B757" t="s">
        <v>113</v>
      </c>
      <c r="C757" t="s">
        <v>151</v>
      </c>
      <c r="D757" t="s">
        <v>484</v>
      </c>
      <c r="E757" s="7">
        <v>1</v>
      </c>
      <c r="F757" s="25" t="s">
        <v>248</v>
      </c>
      <c r="H757" s="69">
        <v>2.4104675822156345</v>
      </c>
      <c r="I757" s="69">
        <v>2.4104675822156345</v>
      </c>
      <c r="J757" s="69">
        <v>2.4104675822156345</v>
      </c>
      <c r="K757" s="69">
        <v>2.4104675822156345</v>
      </c>
      <c r="L757" s="69">
        <v>2.4104675822156345</v>
      </c>
      <c r="M757" s="69">
        <v>2.4104675822156345</v>
      </c>
      <c r="N757" s="69">
        <v>2.4104675822156345</v>
      </c>
      <c r="O757" s="69">
        <v>2.4104675822156345</v>
      </c>
      <c r="P757" s="69">
        <v>2.4104675822156345</v>
      </c>
      <c r="Q757" s="69">
        <v>2.4104675822156345</v>
      </c>
      <c r="R757" s="69">
        <v>2.4104675822156345</v>
      </c>
      <c r="S757" s="69">
        <v>2.4104675822156345</v>
      </c>
      <c r="T757" s="69">
        <v>2.4104675822156345</v>
      </c>
      <c r="U757" s="69">
        <v>2.4104675822156345</v>
      </c>
      <c r="V757" s="69">
        <v>2.4104675822156345</v>
      </c>
      <c r="W757" s="69">
        <v>2.4104675822156345</v>
      </c>
      <c r="X757" s="69">
        <v>2.4104675822156345</v>
      </c>
      <c r="Y757" s="69">
        <v>2.4104675822156345</v>
      </c>
      <c r="Z757" s="69">
        <v>2.4104675822156345</v>
      </c>
      <c r="AA757" s="69">
        <v>2.4104675822156345</v>
      </c>
      <c r="AB757" s="69">
        <v>2.4104675822156345</v>
      </c>
      <c r="AC757" s="69">
        <v>2.4104675822156345</v>
      </c>
      <c r="AD757" s="69">
        <v>2.4104675822156345</v>
      </c>
      <c r="AE757" s="69">
        <v>2.4104675822156345</v>
      </c>
      <c r="AF757" s="69">
        <v>2.4104675822156345</v>
      </c>
      <c r="AG757" s="69">
        <v>2.4104675822156345</v>
      </c>
      <c r="AH757" s="69">
        <v>2.4104675822156345</v>
      </c>
      <c r="AI757" s="69">
        <v>2.4104675822156345</v>
      </c>
      <c r="AJ757" s="69">
        <v>2.4104675822156345</v>
      </c>
      <c r="AK757" s="69">
        <v>2.4104675822156345</v>
      </c>
      <c r="AL757" s="69">
        <v>2.4104675822156345</v>
      </c>
      <c r="AM757" s="69">
        <v>2.4104675822156345</v>
      </c>
      <c r="AN757" s="69">
        <v>2.4104675822156345</v>
      </c>
      <c r="AO757" s="69">
        <v>2.4104675822156345</v>
      </c>
      <c r="AP757" s="69">
        <v>2.4104675822156345</v>
      </c>
      <c r="AQ757" s="69">
        <v>2.4104675822156345</v>
      </c>
      <c r="AR757" s="69">
        <v>2.4104675822156345</v>
      </c>
      <c r="AS757" s="69">
        <v>2.4104675822156345</v>
      </c>
      <c r="AT757" s="69">
        <v>2.4104675822156345</v>
      </c>
      <c r="AU757" s="69">
        <v>2.4104675822156345</v>
      </c>
      <c r="AV757" s="69">
        <v>2.4104675822156345</v>
      </c>
      <c r="AW757" s="69">
        <v>2.4104675822156345</v>
      </c>
      <c r="AX757" s="69">
        <v>2.4104675822156345</v>
      </c>
      <c r="AY757" s="69">
        <v>2.4104675822156345</v>
      </c>
      <c r="AZ757" s="69">
        <v>2.4104675822156345</v>
      </c>
      <c r="BA757" s="69">
        <v>2.4104675822156345</v>
      </c>
      <c r="BB757" s="69">
        <v>2.4104675822156345</v>
      </c>
      <c r="BC757" s="69">
        <v>2.4104675822156345</v>
      </c>
      <c r="BD757" s="69">
        <v>2.4104675822156345</v>
      </c>
      <c r="BE757" s="69">
        <v>2.4104675822156345</v>
      </c>
      <c r="BF757" s="69">
        <v>2.4104675822156345</v>
      </c>
      <c r="BG757" s="69">
        <v>2.4104675822156345</v>
      </c>
      <c r="BH757" s="69">
        <v>2.4104675822156345</v>
      </c>
      <c r="BI757" s="69">
        <v>2.4104675822156345</v>
      </c>
    </row>
    <row r="758" spans="1:61" x14ac:dyDescent="0.35">
      <c r="A758" s="2" t="s">
        <v>507</v>
      </c>
      <c r="B758" t="s">
        <v>113</v>
      </c>
      <c r="C758" t="s">
        <v>152</v>
      </c>
      <c r="D758" t="s">
        <v>485</v>
      </c>
      <c r="E758" s="7">
        <v>1</v>
      </c>
      <c r="F758" s="25" t="s">
        <v>248</v>
      </c>
      <c r="H758" s="69">
        <v>2.4104675822156345</v>
      </c>
      <c r="I758" s="69">
        <v>2.4104675822156345</v>
      </c>
      <c r="J758" s="69">
        <v>2.4104675822156345</v>
      </c>
      <c r="K758" s="69">
        <v>2.4104675822156345</v>
      </c>
      <c r="L758" s="69">
        <v>2.4104675822156345</v>
      </c>
      <c r="M758" s="69">
        <v>2.4104675822156345</v>
      </c>
      <c r="N758" s="69">
        <v>2.4104675822156345</v>
      </c>
      <c r="O758" s="69">
        <v>2.4104675822156345</v>
      </c>
      <c r="P758" s="69">
        <v>2.4104675822156345</v>
      </c>
      <c r="Q758" s="69">
        <v>2.4104675822156345</v>
      </c>
      <c r="R758" s="69">
        <v>2.4104675822156345</v>
      </c>
      <c r="S758" s="69">
        <v>2.4104675822156345</v>
      </c>
      <c r="T758" s="69">
        <v>2.4104675822156345</v>
      </c>
      <c r="U758" s="69">
        <v>2.4104675822156345</v>
      </c>
      <c r="V758" s="69">
        <v>2.4104675822156345</v>
      </c>
      <c r="W758" s="69">
        <v>2.4104675822156345</v>
      </c>
      <c r="X758" s="69">
        <v>2.4104675822156345</v>
      </c>
      <c r="Y758" s="69">
        <v>2.4104675822156345</v>
      </c>
      <c r="Z758" s="69">
        <v>2.4104675822156345</v>
      </c>
      <c r="AA758" s="69">
        <v>2.4104675822156345</v>
      </c>
      <c r="AB758" s="69">
        <v>2.4104675822156345</v>
      </c>
      <c r="AC758" s="69">
        <v>2.4104675822156345</v>
      </c>
      <c r="AD758" s="69">
        <v>2.4104675822156345</v>
      </c>
      <c r="AE758" s="69">
        <v>2.4104675822156345</v>
      </c>
      <c r="AF758" s="69">
        <v>2.4104675822156345</v>
      </c>
      <c r="AG758" s="69">
        <v>2.4104675822156345</v>
      </c>
      <c r="AH758" s="69">
        <v>2.4104675822156345</v>
      </c>
      <c r="AI758" s="69">
        <v>2.4104675822156345</v>
      </c>
      <c r="AJ758" s="69">
        <v>2.4104675822156345</v>
      </c>
      <c r="AK758" s="69">
        <v>2.4104675822156345</v>
      </c>
      <c r="AL758" s="69">
        <v>2.4104675822156345</v>
      </c>
      <c r="AM758" s="69">
        <v>2.4104675822156345</v>
      </c>
      <c r="AN758" s="69">
        <v>2.4104675822156345</v>
      </c>
      <c r="AO758" s="69">
        <v>2.4104675822156345</v>
      </c>
      <c r="AP758" s="69">
        <v>2.4104675822156345</v>
      </c>
      <c r="AQ758" s="69">
        <v>2.4104675822156345</v>
      </c>
      <c r="AR758" s="69">
        <v>2.4104675822156345</v>
      </c>
      <c r="AS758" s="69">
        <v>2.4104675822156345</v>
      </c>
      <c r="AT758" s="69">
        <v>2.4104675822156345</v>
      </c>
      <c r="AU758" s="69">
        <v>2.4104675822156345</v>
      </c>
      <c r="AV758" s="69">
        <v>2.4104675822156345</v>
      </c>
      <c r="AW758" s="69">
        <v>2.4104675822156345</v>
      </c>
      <c r="AX758" s="69">
        <v>2.4104675822156345</v>
      </c>
      <c r="AY758" s="69">
        <v>2.4104675822156345</v>
      </c>
      <c r="AZ758" s="69">
        <v>2.4104675822156345</v>
      </c>
      <c r="BA758" s="69">
        <v>2.4104675822156345</v>
      </c>
      <c r="BB758" s="69">
        <v>2.4104675822156345</v>
      </c>
      <c r="BC758" s="69">
        <v>2.4104675822156345</v>
      </c>
      <c r="BD758" s="69">
        <v>2.4104675822156345</v>
      </c>
      <c r="BE758" s="69">
        <v>2.4104675822156345</v>
      </c>
      <c r="BF758" s="69">
        <v>2.4104675822156345</v>
      </c>
      <c r="BG758" s="69">
        <v>2.4104675822156345</v>
      </c>
      <c r="BH758" s="69">
        <v>2.4104675822156345</v>
      </c>
      <c r="BI758" s="69">
        <v>2.4104675822156345</v>
      </c>
    </row>
    <row r="759" spans="1:61" x14ac:dyDescent="0.35">
      <c r="A759" s="2" t="s">
        <v>507</v>
      </c>
      <c r="B759" t="s">
        <v>113</v>
      </c>
      <c r="C759" t="s">
        <v>154</v>
      </c>
      <c r="D759" t="s">
        <v>487</v>
      </c>
      <c r="E759" s="7">
        <v>1</v>
      </c>
      <c r="F759" s="25" t="s">
        <v>248</v>
      </c>
      <c r="H759" s="69">
        <v>2.4104675822156345</v>
      </c>
      <c r="I759" s="69">
        <v>2.4104675822156345</v>
      </c>
      <c r="J759" s="69">
        <v>2.4104675822156345</v>
      </c>
      <c r="K759" s="69">
        <v>2.4104675822156345</v>
      </c>
      <c r="L759" s="69">
        <v>2.4104675822156345</v>
      </c>
      <c r="M759" s="69">
        <v>2.4104675822156345</v>
      </c>
      <c r="N759" s="69">
        <v>2.4104675822156345</v>
      </c>
      <c r="O759" s="69">
        <v>2.4104675822156345</v>
      </c>
      <c r="P759" s="69">
        <v>2.4104675822156345</v>
      </c>
      <c r="Q759" s="69">
        <v>2.4104675822156345</v>
      </c>
      <c r="R759" s="69">
        <v>2.4104675822156345</v>
      </c>
      <c r="S759" s="69">
        <v>2.4104675822156345</v>
      </c>
      <c r="T759" s="69">
        <v>2.4104675822156345</v>
      </c>
      <c r="U759" s="69">
        <v>2.4104675822156345</v>
      </c>
      <c r="V759" s="69">
        <v>2.4104675822156345</v>
      </c>
      <c r="W759" s="69">
        <v>2.4104675822156345</v>
      </c>
      <c r="X759" s="69">
        <v>2.4104675822156345</v>
      </c>
      <c r="Y759" s="69">
        <v>2.4104675822156345</v>
      </c>
      <c r="Z759" s="69">
        <v>2.4104675822156345</v>
      </c>
      <c r="AA759" s="69">
        <v>2.4104675822156345</v>
      </c>
      <c r="AB759" s="69">
        <v>2.4104675822156345</v>
      </c>
      <c r="AC759" s="69">
        <v>2.4104675822156345</v>
      </c>
      <c r="AD759" s="69">
        <v>2.4104675822156345</v>
      </c>
      <c r="AE759" s="69">
        <v>2.4104675822156345</v>
      </c>
      <c r="AF759" s="69">
        <v>2.4104675822156345</v>
      </c>
      <c r="AG759" s="69">
        <v>2.4104675822156345</v>
      </c>
      <c r="AH759" s="69">
        <v>2.4104675822156345</v>
      </c>
      <c r="AI759" s="69">
        <v>2.4104675822156345</v>
      </c>
      <c r="AJ759" s="69">
        <v>2.4104675822156345</v>
      </c>
      <c r="AK759" s="69">
        <v>2.4104675822156345</v>
      </c>
      <c r="AL759" s="69">
        <v>2.4104675822156345</v>
      </c>
      <c r="AM759" s="69">
        <v>2.4104675822156345</v>
      </c>
      <c r="AN759" s="69">
        <v>2.4104675822156345</v>
      </c>
      <c r="AO759" s="69">
        <v>2.4104675822156345</v>
      </c>
      <c r="AP759" s="69">
        <v>2.4104675822156345</v>
      </c>
      <c r="AQ759" s="69">
        <v>2.4104675822156345</v>
      </c>
      <c r="AR759" s="69">
        <v>2.4104675822156345</v>
      </c>
      <c r="AS759" s="69">
        <v>2.4104675822156345</v>
      </c>
      <c r="AT759" s="69">
        <v>2.4104675822156345</v>
      </c>
      <c r="AU759" s="69">
        <v>2.4104675822156345</v>
      </c>
      <c r="AV759" s="69">
        <v>2.4104675822156345</v>
      </c>
      <c r="AW759" s="69">
        <v>2.4104675822156345</v>
      </c>
      <c r="AX759" s="69">
        <v>2.4104675822156345</v>
      </c>
      <c r="AY759" s="69">
        <v>2.4104675822156345</v>
      </c>
      <c r="AZ759" s="69">
        <v>2.4104675822156345</v>
      </c>
      <c r="BA759" s="69">
        <v>2.4104675822156345</v>
      </c>
      <c r="BB759" s="69">
        <v>2.4104675822156345</v>
      </c>
      <c r="BC759" s="69">
        <v>2.4104675822156345</v>
      </c>
      <c r="BD759" s="69">
        <v>2.4104675822156345</v>
      </c>
      <c r="BE759" s="69">
        <v>2.4104675822156345</v>
      </c>
      <c r="BF759" s="69">
        <v>2.4104675822156345</v>
      </c>
      <c r="BG759" s="69">
        <v>2.4104675822156345</v>
      </c>
      <c r="BH759" s="69">
        <v>2.4104675822156345</v>
      </c>
      <c r="BI759" s="69">
        <v>2.4104675822156345</v>
      </c>
    </row>
    <row r="760" spans="1:61" x14ac:dyDescent="0.35">
      <c r="A760" s="2" t="s">
        <v>507</v>
      </c>
      <c r="B760" t="s">
        <v>113</v>
      </c>
      <c r="C760" t="s">
        <v>162</v>
      </c>
      <c r="D760" t="s">
        <v>495</v>
      </c>
      <c r="E760" s="7">
        <v>1</v>
      </c>
      <c r="F760" s="25" t="s">
        <v>248</v>
      </c>
      <c r="H760" s="69">
        <v>2.4104675822156345</v>
      </c>
      <c r="I760" s="69">
        <v>2.4104675822156345</v>
      </c>
      <c r="J760" s="69">
        <v>2.4104675822156345</v>
      </c>
      <c r="K760" s="69">
        <v>2.4104675822156345</v>
      </c>
      <c r="L760" s="69">
        <v>2.4104675822156345</v>
      </c>
      <c r="M760" s="69">
        <v>2.4104675822156345</v>
      </c>
      <c r="N760" s="69">
        <v>2.4104675822156345</v>
      </c>
      <c r="O760" s="69">
        <v>2.4104675822156345</v>
      </c>
      <c r="P760" s="69">
        <v>2.4104675822156345</v>
      </c>
      <c r="Q760" s="69">
        <v>2.4104675822156345</v>
      </c>
      <c r="R760" s="69">
        <v>2.4104675822156345</v>
      </c>
      <c r="S760" s="69">
        <v>2.4104675822156345</v>
      </c>
      <c r="T760" s="69">
        <v>2.4104675822156345</v>
      </c>
      <c r="U760" s="69">
        <v>2.4104675822156345</v>
      </c>
      <c r="V760" s="69">
        <v>2.4104675822156345</v>
      </c>
      <c r="W760" s="69">
        <v>2.4104675822156345</v>
      </c>
      <c r="X760" s="69">
        <v>2.4104675822156345</v>
      </c>
      <c r="Y760" s="69">
        <v>2.4104675822156345</v>
      </c>
      <c r="Z760" s="69">
        <v>2.4104675822156345</v>
      </c>
      <c r="AA760" s="69">
        <v>2.4104675822156345</v>
      </c>
      <c r="AB760" s="69">
        <v>2.4104675822156345</v>
      </c>
      <c r="AC760" s="69">
        <v>2.4104675822156345</v>
      </c>
      <c r="AD760" s="69">
        <v>2.4104675822156345</v>
      </c>
      <c r="AE760" s="69">
        <v>2.4104675822156345</v>
      </c>
      <c r="AF760" s="69">
        <v>2.4104675822156345</v>
      </c>
      <c r="AG760" s="69">
        <v>2.4104675822156345</v>
      </c>
      <c r="AH760" s="69">
        <v>2.4104675822156345</v>
      </c>
      <c r="AI760" s="69">
        <v>2.4104675822156345</v>
      </c>
      <c r="AJ760" s="69">
        <v>2.4104675822156345</v>
      </c>
      <c r="AK760" s="69">
        <v>2.4104675822156345</v>
      </c>
      <c r="AL760" s="69">
        <v>2.4104675822156345</v>
      </c>
      <c r="AM760" s="69">
        <v>2.4104675822156345</v>
      </c>
      <c r="AN760" s="69">
        <v>2.4104675822156345</v>
      </c>
      <c r="AO760" s="69">
        <v>2.4104675822156345</v>
      </c>
      <c r="AP760" s="69">
        <v>2.4104675822156345</v>
      </c>
      <c r="AQ760" s="69">
        <v>2.4104675822156345</v>
      </c>
      <c r="AR760" s="69">
        <v>2.4104675822156345</v>
      </c>
      <c r="AS760" s="69">
        <v>2.4104675822156345</v>
      </c>
      <c r="AT760" s="69">
        <v>2.4104675822156345</v>
      </c>
      <c r="AU760" s="69">
        <v>2.4104675822156345</v>
      </c>
      <c r="AV760" s="69">
        <v>2.4104675822156345</v>
      </c>
      <c r="AW760" s="69">
        <v>2.4104675822156345</v>
      </c>
      <c r="AX760" s="69">
        <v>2.4104675822156345</v>
      </c>
      <c r="AY760" s="69">
        <v>2.4104675822156345</v>
      </c>
      <c r="AZ760" s="69">
        <v>2.4104675822156345</v>
      </c>
      <c r="BA760" s="69">
        <v>2.4104675822156345</v>
      </c>
      <c r="BB760" s="69">
        <v>2.4104675822156345</v>
      </c>
      <c r="BC760" s="69">
        <v>2.4104675822156345</v>
      </c>
      <c r="BD760" s="69">
        <v>2.4104675822156345</v>
      </c>
      <c r="BE760" s="69">
        <v>2.4104675822156345</v>
      </c>
      <c r="BF760" s="69">
        <v>2.4104675822156345</v>
      </c>
      <c r="BG760" s="69">
        <v>2.4104675822156345</v>
      </c>
      <c r="BH760" s="69">
        <v>2.4104675822156345</v>
      </c>
      <c r="BI760" s="69">
        <v>2.4104675822156345</v>
      </c>
    </row>
    <row r="761" spans="1:61" x14ac:dyDescent="0.35">
      <c r="A761" s="2" t="s">
        <v>507</v>
      </c>
      <c r="B761" t="s">
        <v>113</v>
      </c>
      <c r="C761" t="s">
        <v>170</v>
      </c>
      <c r="D761" t="s">
        <v>494</v>
      </c>
      <c r="E761" s="7">
        <v>1</v>
      </c>
      <c r="F761" s="25" t="s">
        <v>248</v>
      </c>
      <c r="H761" s="69">
        <v>2.4104675822156345</v>
      </c>
      <c r="I761" s="69">
        <v>2.4104675822156345</v>
      </c>
      <c r="J761" s="69">
        <v>2.4104675822156345</v>
      </c>
      <c r="K761" s="69">
        <v>2.4104675822156345</v>
      </c>
      <c r="L761" s="69">
        <v>2.4104675822156345</v>
      </c>
      <c r="M761" s="69">
        <v>2.4104675822156345</v>
      </c>
      <c r="N761" s="69">
        <v>2.4104675822156345</v>
      </c>
      <c r="O761" s="69">
        <v>2.4104675822156345</v>
      </c>
      <c r="P761" s="69">
        <v>2.4104675822156345</v>
      </c>
      <c r="Q761" s="69">
        <v>2.4104675822156345</v>
      </c>
      <c r="R761" s="69">
        <v>2.4104675822156345</v>
      </c>
      <c r="S761" s="69">
        <v>2.4104675822156345</v>
      </c>
      <c r="T761" s="69">
        <v>2.4104675822156345</v>
      </c>
      <c r="U761" s="69">
        <v>2.4104675822156345</v>
      </c>
      <c r="V761" s="69">
        <v>2.4104675822156345</v>
      </c>
      <c r="W761" s="69">
        <v>2.4104675822156345</v>
      </c>
      <c r="X761" s="69">
        <v>2.4104675822156345</v>
      </c>
      <c r="Y761" s="69">
        <v>2.4104675822156345</v>
      </c>
      <c r="Z761" s="69">
        <v>2.4104675822156345</v>
      </c>
      <c r="AA761" s="69">
        <v>2.4104675822156345</v>
      </c>
      <c r="AB761" s="69">
        <v>2.4104675822156345</v>
      </c>
      <c r="AC761" s="69">
        <v>2.4104675822156345</v>
      </c>
      <c r="AD761" s="69">
        <v>2.4104675822156345</v>
      </c>
      <c r="AE761" s="69">
        <v>2.4104675822156345</v>
      </c>
      <c r="AF761" s="69">
        <v>2.4104675822156345</v>
      </c>
      <c r="AG761" s="69">
        <v>2.4104675822156345</v>
      </c>
      <c r="AH761" s="69">
        <v>2.4104675822156345</v>
      </c>
      <c r="AI761" s="69">
        <v>2.4104675822156345</v>
      </c>
      <c r="AJ761" s="69">
        <v>2.4104675822156345</v>
      </c>
      <c r="AK761" s="69">
        <v>2.4104675822156345</v>
      </c>
      <c r="AL761" s="69">
        <v>2.4104675822156345</v>
      </c>
      <c r="AM761" s="69">
        <v>2.4104675822156345</v>
      </c>
      <c r="AN761" s="69">
        <v>2.4104675822156345</v>
      </c>
      <c r="AO761" s="69">
        <v>2.4104675822156345</v>
      </c>
      <c r="AP761" s="69">
        <v>2.4104675822156345</v>
      </c>
      <c r="AQ761" s="69">
        <v>2.4104675822156345</v>
      </c>
      <c r="AR761" s="69">
        <v>2.4104675822156345</v>
      </c>
      <c r="AS761" s="69">
        <v>2.4104675822156345</v>
      </c>
      <c r="AT761" s="69">
        <v>2.4104675822156345</v>
      </c>
      <c r="AU761" s="69">
        <v>2.4104675822156345</v>
      </c>
      <c r="AV761" s="69">
        <v>2.4104675822156345</v>
      </c>
      <c r="AW761" s="69">
        <v>2.4104675822156345</v>
      </c>
      <c r="AX761" s="69">
        <v>2.4104675822156345</v>
      </c>
      <c r="AY761" s="69">
        <v>2.4104675822156345</v>
      </c>
      <c r="AZ761" s="69">
        <v>2.4104675822156345</v>
      </c>
      <c r="BA761" s="69">
        <v>2.4104675822156345</v>
      </c>
      <c r="BB761" s="69">
        <v>2.4104675822156345</v>
      </c>
      <c r="BC761" s="69">
        <v>2.4104675822156345</v>
      </c>
      <c r="BD761" s="69">
        <v>2.4104675822156345</v>
      </c>
      <c r="BE761" s="69">
        <v>2.4104675822156345</v>
      </c>
      <c r="BF761" s="69">
        <v>2.4104675822156345</v>
      </c>
      <c r="BG761" s="69">
        <v>2.4104675822156345</v>
      </c>
      <c r="BH761" s="69">
        <v>2.4104675822156345</v>
      </c>
      <c r="BI761" s="69">
        <v>2.4104675822156345</v>
      </c>
    </row>
    <row r="762" spans="1:61" x14ac:dyDescent="0.35">
      <c r="A762" s="2" t="s">
        <v>507</v>
      </c>
      <c r="B762" t="s">
        <v>113</v>
      </c>
      <c r="C762" t="s">
        <v>172</v>
      </c>
      <c r="D762" t="s">
        <v>483</v>
      </c>
      <c r="E762" s="7">
        <v>1</v>
      </c>
      <c r="F762" s="25" t="s">
        <v>248</v>
      </c>
      <c r="H762" s="69">
        <v>2.4104675822156345</v>
      </c>
      <c r="I762" s="69">
        <v>2.4104675822156345</v>
      </c>
      <c r="J762" s="69">
        <v>2.4104675822156345</v>
      </c>
      <c r="K762" s="69">
        <v>2.4104675822156345</v>
      </c>
      <c r="L762" s="69">
        <v>2.4104675822156345</v>
      </c>
      <c r="M762" s="69">
        <v>2.4104675822156345</v>
      </c>
      <c r="N762" s="69">
        <v>2.4104675822156345</v>
      </c>
      <c r="O762" s="69">
        <v>2.4104675822156345</v>
      </c>
      <c r="P762" s="69">
        <v>2.4104675822156345</v>
      </c>
      <c r="Q762" s="69">
        <v>2.4104675822156345</v>
      </c>
      <c r="R762" s="69">
        <v>2.4104675822156345</v>
      </c>
      <c r="S762" s="69">
        <v>2.4104675822156345</v>
      </c>
      <c r="T762" s="69">
        <v>2.4104675822156345</v>
      </c>
      <c r="U762" s="69">
        <v>2.4104675822156345</v>
      </c>
      <c r="V762" s="69">
        <v>2.4104675822156345</v>
      </c>
      <c r="W762" s="69">
        <v>2.4104675822156345</v>
      </c>
      <c r="X762" s="69">
        <v>2.4104675822156345</v>
      </c>
      <c r="Y762" s="69">
        <v>2.4104675822156345</v>
      </c>
      <c r="Z762" s="69">
        <v>2.4104675822156345</v>
      </c>
      <c r="AA762" s="69">
        <v>2.4104675822156345</v>
      </c>
      <c r="AB762" s="69">
        <v>2.4104675822156345</v>
      </c>
      <c r="AC762" s="69">
        <v>2.4104675822156345</v>
      </c>
      <c r="AD762" s="69">
        <v>2.4104675822156345</v>
      </c>
      <c r="AE762" s="69">
        <v>2.4104675822156345</v>
      </c>
      <c r="AF762" s="69">
        <v>2.4104675822156345</v>
      </c>
      <c r="AG762" s="69">
        <v>2.4104675822156345</v>
      </c>
      <c r="AH762" s="69">
        <v>2.4104675822156345</v>
      </c>
      <c r="AI762" s="69">
        <v>2.4104675822156345</v>
      </c>
      <c r="AJ762" s="69">
        <v>2.4104675822156345</v>
      </c>
      <c r="AK762" s="69">
        <v>2.4104675822156345</v>
      </c>
      <c r="AL762" s="69">
        <v>2.4104675822156345</v>
      </c>
      <c r="AM762" s="69">
        <v>2.4104675822156345</v>
      </c>
      <c r="AN762" s="69">
        <v>2.4104675822156345</v>
      </c>
      <c r="AO762" s="69">
        <v>2.4104675822156345</v>
      </c>
      <c r="AP762" s="69">
        <v>2.4104675822156345</v>
      </c>
      <c r="AQ762" s="69">
        <v>2.4104675822156345</v>
      </c>
      <c r="AR762" s="69">
        <v>2.4104675822156345</v>
      </c>
      <c r="AS762" s="69">
        <v>2.4104675822156345</v>
      </c>
      <c r="AT762" s="69">
        <v>2.4104675822156345</v>
      </c>
      <c r="AU762" s="69">
        <v>2.4104675822156345</v>
      </c>
      <c r="AV762" s="69">
        <v>2.4104675822156345</v>
      </c>
      <c r="AW762" s="69">
        <v>2.4104675822156345</v>
      </c>
      <c r="AX762" s="69">
        <v>2.4104675822156345</v>
      </c>
      <c r="AY762" s="69">
        <v>2.4104675822156345</v>
      </c>
      <c r="AZ762" s="69">
        <v>2.4104675822156345</v>
      </c>
      <c r="BA762" s="69">
        <v>2.4104675822156345</v>
      </c>
      <c r="BB762" s="69">
        <v>2.4104675822156345</v>
      </c>
      <c r="BC762" s="69">
        <v>2.4104675822156345</v>
      </c>
      <c r="BD762" s="69">
        <v>2.4104675822156345</v>
      </c>
      <c r="BE762" s="69">
        <v>2.4104675822156345</v>
      </c>
      <c r="BF762" s="69">
        <v>2.4104675822156345</v>
      </c>
      <c r="BG762" s="69">
        <v>2.4104675822156345</v>
      </c>
      <c r="BH762" s="69">
        <v>2.4104675822156345</v>
      </c>
      <c r="BI762" s="69">
        <v>2.4104675822156345</v>
      </c>
    </row>
    <row r="763" spans="1:61" x14ac:dyDescent="0.35">
      <c r="A763" s="2" t="s">
        <v>507</v>
      </c>
      <c r="B763" t="s">
        <v>113</v>
      </c>
      <c r="C763" t="s">
        <v>173</v>
      </c>
      <c r="D763" t="s">
        <v>484</v>
      </c>
      <c r="E763" s="7">
        <v>1</v>
      </c>
      <c r="F763" s="25" t="s">
        <v>248</v>
      </c>
      <c r="H763" s="69">
        <v>2.4104675822156345</v>
      </c>
      <c r="I763" s="69">
        <v>2.4104675822156345</v>
      </c>
      <c r="J763" s="69">
        <v>2.4104675822156345</v>
      </c>
      <c r="K763" s="69">
        <v>2.4104675822156345</v>
      </c>
      <c r="L763" s="69">
        <v>2.4104675822156345</v>
      </c>
      <c r="M763" s="69">
        <v>2.4104675822156345</v>
      </c>
      <c r="N763" s="69">
        <v>2.4104675822156345</v>
      </c>
      <c r="O763" s="69">
        <v>2.4104675822156345</v>
      </c>
      <c r="P763" s="69">
        <v>2.4104675822156345</v>
      </c>
      <c r="Q763" s="69">
        <v>2.4104675822156345</v>
      </c>
      <c r="R763" s="69">
        <v>2.4104675822156345</v>
      </c>
      <c r="S763" s="69">
        <v>2.4104675822156345</v>
      </c>
      <c r="T763" s="69">
        <v>2.4104675822156345</v>
      </c>
      <c r="U763" s="69">
        <v>2.4104675822156345</v>
      </c>
      <c r="V763" s="69">
        <v>2.4104675822156345</v>
      </c>
      <c r="W763" s="69">
        <v>2.4104675822156345</v>
      </c>
      <c r="X763" s="69">
        <v>2.4104675822156345</v>
      </c>
      <c r="Y763" s="69">
        <v>2.4104675822156345</v>
      </c>
      <c r="Z763" s="69">
        <v>2.4104675822156345</v>
      </c>
      <c r="AA763" s="69">
        <v>2.4104675822156345</v>
      </c>
      <c r="AB763" s="69">
        <v>2.4104675822156345</v>
      </c>
      <c r="AC763" s="69">
        <v>2.4104675822156345</v>
      </c>
      <c r="AD763" s="69">
        <v>2.4104675822156345</v>
      </c>
      <c r="AE763" s="69">
        <v>2.4104675822156345</v>
      </c>
      <c r="AF763" s="69">
        <v>2.4104675822156345</v>
      </c>
      <c r="AG763" s="69">
        <v>2.4104675822156345</v>
      </c>
      <c r="AH763" s="69">
        <v>2.4104675822156345</v>
      </c>
      <c r="AI763" s="69">
        <v>2.4104675822156345</v>
      </c>
      <c r="AJ763" s="69">
        <v>2.4104675822156345</v>
      </c>
      <c r="AK763" s="69">
        <v>2.4104675822156345</v>
      </c>
      <c r="AL763" s="69">
        <v>2.4104675822156345</v>
      </c>
      <c r="AM763" s="69">
        <v>2.4104675822156345</v>
      </c>
      <c r="AN763" s="69">
        <v>2.4104675822156345</v>
      </c>
      <c r="AO763" s="69">
        <v>2.4104675822156345</v>
      </c>
      <c r="AP763" s="69">
        <v>2.4104675822156345</v>
      </c>
      <c r="AQ763" s="69">
        <v>2.4104675822156345</v>
      </c>
      <c r="AR763" s="69">
        <v>2.4104675822156345</v>
      </c>
      <c r="AS763" s="69">
        <v>2.4104675822156345</v>
      </c>
      <c r="AT763" s="69">
        <v>2.4104675822156345</v>
      </c>
      <c r="AU763" s="69">
        <v>2.4104675822156345</v>
      </c>
      <c r="AV763" s="69">
        <v>2.4104675822156345</v>
      </c>
      <c r="AW763" s="69">
        <v>2.4104675822156345</v>
      </c>
      <c r="AX763" s="69">
        <v>2.4104675822156345</v>
      </c>
      <c r="AY763" s="69">
        <v>2.4104675822156345</v>
      </c>
      <c r="AZ763" s="69">
        <v>2.4104675822156345</v>
      </c>
      <c r="BA763" s="69">
        <v>2.4104675822156345</v>
      </c>
      <c r="BB763" s="69">
        <v>2.4104675822156345</v>
      </c>
      <c r="BC763" s="69">
        <v>2.4104675822156345</v>
      </c>
      <c r="BD763" s="69">
        <v>2.4104675822156345</v>
      </c>
      <c r="BE763" s="69">
        <v>2.4104675822156345</v>
      </c>
      <c r="BF763" s="69">
        <v>2.4104675822156345</v>
      </c>
      <c r="BG763" s="69">
        <v>2.4104675822156345</v>
      </c>
      <c r="BH763" s="69">
        <v>2.4104675822156345</v>
      </c>
      <c r="BI763" s="69">
        <v>2.4104675822156345</v>
      </c>
    </row>
    <row r="764" spans="1:61" x14ac:dyDescent="0.35">
      <c r="A764" s="2" t="s">
        <v>507</v>
      </c>
      <c r="B764" t="s">
        <v>113</v>
      </c>
      <c r="C764" t="s">
        <v>174</v>
      </c>
      <c r="D764" t="s">
        <v>485</v>
      </c>
      <c r="E764" s="7">
        <v>1</v>
      </c>
      <c r="F764" s="25" t="s">
        <v>248</v>
      </c>
      <c r="H764" s="69">
        <v>2.4104675822156345</v>
      </c>
      <c r="I764" s="69">
        <v>2.4104675822156345</v>
      </c>
      <c r="J764" s="69">
        <v>2.4104675822156345</v>
      </c>
      <c r="K764" s="69">
        <v>2.4104675822156345</v>
      </c>
      <c r="L764" s="69">
        <v>2.4104675822156345</v>
      </c>
      <c r="M764" s="69">
        <v>2.4104675822156345</v>
      </c>
      <c r="N764" s="69">
        <v>2.4104675822156345</v>
      </c>
      <c r="O764" s="69">
        <v>2.4104675822156345</v>
      </c>
      <c r="P764" s="69">
        <v>2.4104675822156345</v>
      </c>
      <c r="Q764" s="69">
        <v>2.4104675822156345</v>
      </c>
      <c r="R764" s="69">
        <v>2.4104675822156345</v>
      </c>
      <c r="S764" s="69">
        <v>2.4104675822156345</v>
      </c>
      <c r="T764" s="69">
        <v>2.4104675822156345</v>
      </c>
      <c r="U764" s="69">
        <v>2.4104675822156345</v>
      </c>
      <c r="V764" s="69">
        <v>2.4104675822156345</v>
      </c>
      <c r="W764" s="69">
        <v>2.4104675822156345</v>
      </c>
      <c r="X764" s="69">
        <v>2.4104675822156345</v>
      </c>
      <c r="Y764" s="69">
        <v>2.4104675822156345</v>
      </c>
      <c r="Z764" s="69">
        <v>2.4104675822156345</v>
      </c>
      <c r="AA764" s="69">
        <v>2.4104675822156345</v>
      </c>
      <c r="AB764" s="69">
        <v>2.4104675822156345</v>
      </c>
      <c r="AC764" s="69">
        <v>2.4104675822156345</v>
      </c>
      <c r="AD764" s="69">
        <v>2.4104675822156345</v>
      </c>
      <c r="AE764" s="69">
        <v>2.4104675822156345</v>
      </c>
      <c r="AF764" s="69">
        <v>2.4104675822156345</v>
      </c>
      <c r="AG764" s="69">
        <v>2.4104675822156345</v>
      </c>
      <c r="AH764" s="69">
        <v>2.4104675822156345</v>
      </c>
      <c r="AI764" s="69">
        <v>2.4104675822156345</v>
      </c>
      <c r="AJ764" s="69">
        <v>2.4104675822156345</v>
      </c>
      <c r="AK764" s="69">
        <v>2.4104675822156345</v>
      </c>
      <c r="AL764" s="69">
        <v>2.4104675822156345</v>
      </c>
      <c r="AM764" s="69">
        <v>2.4104675822156345</v>
      </c>
      <c r="AN764" s="69">
        <v>2.4104675822156345</v>
      </c>
      <c r="AO764" s="69">
        <v>2.4104675822156345</v>
      </c>
      <c r="AP764" s="69">
        <v>2.4104675822156345</v>
      </c>
      <c r="AQ764" s="69">
        <v>2.4104675822156345</v>
      </c>
      <c r="AR764" s="69">
        <v>2.4104675822156345</v>
      </c>
      <c r="AS764" s="69">
        <v>2.4104675822156345</v>
      </c>
      <c r="AT764" s="69">
        <v>2.4104675822156345</v>
      </c>
      <c r="AU764" s="69">
        <v>2.4104675822156345</v>
      </c>
      <c r="AV764" s="69">
        <v>2.4104675822156345</v>
      </c>
      <c r="AW764" s="69">
        <v>2.4104675822156345</v>
      </c>
      <c r="AX764" s="69">
        <v>2.4104675822156345</v>
      </c>
      <c r="AY764" s="69">
        <v>2.4104675822156345</v>
      </c>
      <c r="AZ764" s="69">
        <v>2.4104675822156345</v>
      </c>
      <c r="BA764" s="69">
        <v>2.4104675822156345</v>
      </c>
      <c r="BB764" s="69">
        <v>2.4104675822156345</v>
      </c>
      <c r="BC764" s="69">
        <v>2.4104675822156345</v>
      </c>
      <c r="BD764" s="69">
        <v>2.4104675822156345</v>
      </c>
      <c r="BE764" s="69">
        <v>2.4104675822156345</v>
      </c>
      <c r="BF764" s="69">
        <v>2.4104675822156345</v>
      </c>
      <c r="BG764" s="69">
        <v>2.4104675822156345</v>
      </c>
      <c r="BH764" s="69">
        <v>2.4104675822156345</v>
      </c>
      <c r="BI764" s="69">
        <v>2.4104675822156345</v>
      </c>
    </row>
    <row r="765" spans="1:61" x14ac:dyDescent="0.35">
      <c r="A765" s="2" t="s">
        <v>507</v>
      </c>
      <c r="B765" t="s">
        <v>113</v>
      </c>
      <c r="C765" t="s">
        <v>176</v>
      </c>
      <c r="D765" t="s">
        <v>487</v>
      </c>
      <c r="E765" s="7">
        <v>1</v>
      </c>
      <c r="F765" s="25" t="s">
        <v>248</v>
      </c>
      <c r="H765" s="69">
        <v>2.4104675822156345</v>
      </c>
      <c r="I765" s="69">
        <v>2.4104675822156345</v>
      </c>
      <c r="J765" s="69">
        <v>2.4104675822156345</v>
      </c>
      <c r="K765" s="69">
        <v>2.4104675822156345</v>
      </c>
      <c r="L765" s="69">
        <v>2.4104675822156345</v>
      </c>
      <c r="M765" s="69">
        <v>2.4104675822156345</v>
      </c>
      <c r="N765" s="69">
        <v>2.4104675822156345</v>
      </c>
      <c r="O765" s="69">
        <v>2.4104675822156345</v>
      </c>
      <c r="P765" s="69">
        <v>2.4104675822156345</v>
      </c>
      <c r="Q765" s="69">
        <v>2.4104675822156345</v>
      </c>
      <c r="R765" s="69">
        <v>2.4104675822156345</v>
      </c>
      <c r="S765" s="69">
        <v>2.4104675822156345</v>
      </c>
      <c r="T765" s="69">
        <v>2.4104675822156345</v>
      </c>
      <c r="U765" s="69">
        <v>2.4104675822156345</v>
      </c>
      <c r="V765" s="69">
        <v>2.4104675822156345</v>
      </c>
      <c r="W765" s="69">
        <v>2.4104675822156345</v>
      </c>
      <c r="X765" s="69">
        <v>2.4104675822156345</v>
      </c>
      <c r="Y765" s="69">
        <v>2.4104675822156345</v>
      </c>
      <c r="Z765" s="69">
        <v>2.4104675822156345</v>
      </c>
      <c r="AA765" s="69">
        <v>2.4104675822156345</v>
      </c>
      <c r="AB765" s="69">
        <v>2.4104675822156345</v>
      </c>
      <c r="AC765" s="69">
        <v>2.4104675822156345</v>
      </c>
      <c r="AD765" s="69">
        <v>2.4104675822156345</v>
      </c>
      <c r="AE765" s="69">
        <v>2.4104675822156345</v>
      </c>
      <c r="AF765" s="69">
        <v>2.4104675822156345</v>
      </c>
      <c r="AG765" s="69">
        <v>2.4104675822156345</v>
      </c>
      <c r="AH765" s="69">
        <v>2.4104675822156345</v>
      </c>
      <c r="AI765" s="69">
        <v>2.4104675822156345</v>
      </c>
      <c r="AJ765" s="69">
        <v>2.4104675822156345</v>
      </c>
      <c r="AK765" s="69">
        <v>2.4104675822156345</v>
      </c>
      <c r="AL765" s="69">
        <v>2.4104675822156345</v>
      </c>
      <c r="AM765" s="69">
        <v>2.4104675822156345</v>
      </c>
      <c r="AN765" s="69">
        <v>2.4104675822156345</v>
      </c>
      <c r="AO765" s="69">
        <v>2.4104675822156345</v>
      </c>
      <c r="AP765" s="69">
        <v>2.4104675822156345</v>
      </c>
      <c r="AQ765" s="69">
        <v>2.4104675822156345</v>
      </c>
      <c r="AR765" s="69">
        <v>2.4104675822156345</v>
      </c>
      <c r="AS765" s="69">
        <v>2.4104675822156345</v>
      </c>
      <c r="AT765" s="69">
        <v>2.4104675822156345</v>
      </c>
      <c r="AU765" s="69">
        <v>2.4104675822156345</v>
      </c>
      <c r="AV765" s="69">
        <v>2.4104675822156345</v>
      </c>
      <c r="AW765" s="69">
        <v>2.4104675822156345</v>
      </c>
      <c r="AX765" s="69">
        <v>2.4104675822156345</v>
      </c>
      <c r="AY765" s="69">
        <v>2.4104675822156345</v>
      </c>
      <c r="AZ765" s="69">
        <v>2.4104675822156345</v>
      </c>
      <c r="BA765" s="69">
        <v>2.4104675822156345</v>
      </c>
      <c r="BB765" s="69">
        <v>2.4104675822156345</v>
      </c>
      <c r="BC765" s="69">
        <v>2.4104675822156345</v>
      </c>
      <c r="BD765" s="69">
        <v>2.4104675822156345</v>
      </c>
      <c r="BE765" s="69">
        <v>2.4104675822156345</v>
      </c>
      <c r="BF765" s="69">
        <v>2.4104675822156345</v>
      </c>
      <c r="BG765" s="69">
        <v>2.4104675822156345</v>
      </c>
      <c r="BH765" s="69">
        <v>2.4104675822156345</v>
      </c>
      <c r="BI765" s="69">
        <v>2.4104675822156345</v>
      </c>
    </row>
    <row r="766" spans="1:61" x14ac:dyDescent="0.35">
      <c r="A766" s="2" t="s">
        <v>507</v>
      </c>
      <c r="B766" t="s">
        <v>113</v>
      </c>
      <c r="C766" t="s">
        <v>184</v>
      </c>
      <c r="D766" t="s">
        <v>495</v>
      </c>
      <c r="E766" s="7">
        <v>1</v>
      </c>
      <c r="F766" s="25" t="s">
        <v>248</v>
      </c>
      <c r="H766" s="69">
        <v>2.4104675822156345</v>
      </c>
      <c r="I766" s="69">
        <v>2.4104675822156345</v>
      </c>
      <c r="J766" s="69">
        <v>2.4104675822156345</v>
      </c>
      <c r="K766" s="69">
        <v>2.4104675822156345</v>
      </c>
      <c r="L766" s="69">
        <v>2.4104675822156345</v>
      </c>
      <c r="M766" s="69">
        <v>2.4104675822156345</v>
      </c>
      <c r="N766" s="69">
        <v>2.4104675822156345</v>
      </c>
      <c r="O766" s="69">
        <v>2.4104675822156345</v>
      </c>
      <c r="P766" s="69">
        <v>2.4104675822156345</v>
      </c>
      <c r="Q766" s="69">
        <v>2.4104675822156345</v>
      </c>
      <c r="R766" s="69">
        <v>2.4104675822156345</v>
      </c>
      <c r="S766" s="69">
        <v>2.4104675822156345</v>
      </c>
      <c r="T766" s="69">
        <v>2.4104675822156345</v>
      </c>
      <c r="U766" s="69">
        <v>2.4104675822156345</v>
      </c>
      <c r="V766" s="69">
        <v>2.4104675822156345</v>
      </c>
      <c r="W766" s="69">
        <v>2.4104675822156345</v>
      </c>
      <c r="X766" s="69">
        <v>2.4104675822156345</v>
      </c>
      <c r="Y766" s="69">
        <v>2.4104675822156345</v>
      </c>
      <c r="Z766" s="69">
        <v>2.4104675822156345</v>
      </c>
      <c r="AA766" s="69">
        <v>2.4104675822156345</v>
      </c>
      <c r="AB766" s="69">
        <v>2.4104675822156345</v>
      </c>
      <c r="AC766" s="69">
        <v>2.4104675822156345</v>
      </c>
      <c r="AD766" s="69">
        <v>2.4104675822156345</v>
      </c>
      <c r="AE766" s="69">
        <v>2.4104675822156345</v>
      </c>
      <c r="AF766" s="69">
        <v>2.4104675822156345</v>
      </c>
      <c r="AG766" s="69">
        <v>2.4104675822156345</v>
      </c>
      <c r="AH766" s="69">
        <v>2.4104675822156345</v>
      </c>
      <c r="AI766" s="69">
        <v>2.4104675822156345</v>
      </c>
      <c r="AJ766" s="69">
        <v>2.4104675822156345</v>
      </c>
      <c r="AK766" s="69">
        <v>2.4104675822156345</v>
      </c>
      <c r="AL766" s="69">
        <v>2.4104675822156345</v>
      </c>
      <c r="AM766" s="69">
        <v>2.4104675822156345</v>
      </c>
      <c r="AN766" s="69">
        <v>2.4104675822156345</v>
      </c>
      <c r="AO766" s="69">
        <v>2.4104675822156345</v>
      </c>
      <c r="AP766" s="69">
        <v>2.4104675822156345</v>
      </c>
      <c r="AQ766" s="69">
        <v>2.4104675822156345</v>
      </c>
      <c r="AR766" s="69">
        <v>2.4104675822156345</v>
      </c>
      <c r="AS766" s="69">
        <v>2.4104675822156345</v>
      </c>
      <c r="AT766" s="69">
        <v>2.4104675822156345</v>
      </c>
      <c r="AU766" s="69">
        <v>2.4104675822156345</v>
      </c>
      <c r="AV766" s="69">
        <v>2.4104675822156345</v>
      </c>
      <c r="AW766" s="69">
        <v>2.4104675822156345</v>
      </c>
      <c r="AX766" s="69">
        <v>2.4104675822156345</v>
      </c>
      <c r="AY766" s="69">
        <v>2.4104675822156345</v>
      </c>
      <c r="AZ766" s="69">
        <v>2.4104675822156345</v>
      </c>
      <c r="BA766" s="69">
        <v>2.4104675822156345</v>
      </c>
      <c r="BB766" s="69">
        <v>2.4104675822156345</v>
      </c>
      <c r="BC766" s="69">
        <v>2.4104675822156345</v>
      </c>
      <c r="BD766" s="69">
        <v>2.4104675822156345</v>
      </c>
      <c r="BE766" s="69">
        <v>2.4104675822156345</v>
      </c>
      <c r="BF766" s="69">
        <v>2.4104675822156345</v>
      </c>
      <c r="BG766" s="69">
        <v>2.4104675822156345</v>
      </c>
      <c r="BH766" s="69">
        <v>2.4104675822156345</v>
      </c>
      <c r="BI766" s="69">
        <v>2.4104675822156345</v>
      </c>
    </row>
    <row r="767" spans="1:61" x14ac:dyDescent="0.35">
      <c r="A767" s="2" t="s">
        <v>507</v>
      </c>
      <c r="B767" t="s">
        <v>113</v>
      </c>
      <c r="C767" t="s">
        <v>192</v>
      </c>
      <c r="D767" t="s">
        <v>494</v>
      </c>
      <c r="E767" s="7">
        <v>1</v>
      </c>
      <c r="F767" s="25" t="s">
        <v>248</v>
      </c>
      <c r="H767" s="69">
        <v>2.4104675822156345</v>
      </c>
      <c r="I767" s="69">
        <v>2.4104675822156345</v>
      </c>
      <c r="J767" s="69">
        <v>2.4104675822156345</v>
      </c>
      <c r="K767" s="69">
        <v>2.4104675822156345</v>
      </c>
      <c r="L767" s="69">
        <v>2.4104675822156345</v>
      </c>
      <c r="M767" s="69">
        <v>2.4104675822156345</v>
      </c>
      <c r="N767" s="69">
        <v>2.4104675822156345</v>
      </c>
      <c r="O767" s="69">
        <v>2.4104675822156345</v>
      </c>
      <c r="P767" s="69">
        <v>2.4104675822156345</v>
      </c>
      <c r="Q767" s="69">
        <v>2.4104675822156345</v>
      </c>
      <c r="R767" s="69">
        <v>2.4104675822156345</v>
      </c>
      <c r="S767" s="69">
        <v>2.4104675822156345</v>
      </c>
      <c r="T767" s="69">
        <v>2.4104675822156345</v>
      </c>
      <c r="U767" s="69">
        <v>2.4104675822156345</v>
      </c>
      <c r="V767" s="69">
        <v>2.4104675822156345</v>
      </c>
      <c r="W767" s="69">
        <v>2.4104675822156345</v>
      </c>
      <c r="X767" s="69">
        <v>2.4104675822156345</v>
      </c>
      <c r="Y767" s="69">
        <v>2.4104675822156345</v>
      </c>
      <c r="Z767" s="69">
        <v>2.4104675822156345</v>
      </c>
      <c r="AA767" s="69">
        <v>2.4104675822156345</v>
      </c>
      <c r="AB767" s="69">
        <v>2.4104675822156345</v>
      </c>
      <c r="AC767" s="69">
        <v>2.4104675822156345</v>
      </c>
      <c r="AD767" s="69">
        <v>2.4104675822156345</v>
      </c>
      <c r="AE767" s="69">
        <v>2.4104675822156345</v>
      </c>
      <c r="AF767" s="69">
        <v>2.4104675822156345</v>
      </c>
      <c r="AG767" s="69">
        <v>2.4104675822156345</v>
      </c>
      <c r="AH767" s="69">
        <v>2.4104675822156345</v>
      </c>
      <c r="AI767" s="69">
        <v>2.4104675822156345</v>
      </c>
      <c r="AJ767" s="69">
        <v>2.4104675822156345</v>
      </c>
      <c r="AK767" s="69">
        <v>2.4104675822156345</v>
      </c>
      <c r="AL767" s="69">
        <v>2.4104675822156345</v>
      </c>
      <c r="AM767" s="69">
        <v>2.4104675822156345</v>
      </c>
      <c r="AN767" s="69">
        <v>2.4104675822156345</v>
      </c>
      <c r="AO767" s="69">
        <v>2.4104675822156345</v>
      </c>
      <c r="AP767" s="69">
        <v>2.4104675822156345</v>
      </c>
      <c r="AQ767" s="69">
        <v>2.4104675822156345</v>
      </c>
      <c r="AR767" s="69">
        <v>2.4104675822156345</v>
      </c>
      <c r="AS767" s="69">
        <v>2.4104675822156345</v>
      </c>
      <c r="AT767" s="69">
        <v>2.4104675822156345</v>
      </c>
      <c r="AU767" s="69">
        <v>2.4104675822156345</v>
      </c>
      <c r="AV767" s="69">
        <v>2.4104675822156345</v>
      </c>
      <c r="AW767" s="69">
        <v>2.4104675822156345</v>
      </c>
      <c r="AX767" s="69">
        <v>2.4104675822156345</v>
      </c>
      <c r="AY767" s="69">
        <v>2.4104675822156345</v>
      </c>
      <c r="AZ767" s="69">
        <v>2.4104675822156345</v>
      </c>
      <c r="BA767" s="69">
        <v>2.4104675822156345</v>
      </c>
      <c r="BB767" s="69">
        <v>2.4104675822156345</v>
      </c>
      <c r="BC767" s="69">
        <v>2.4104675822156345</v>
      </c>
      <c r="BD767" s="69">
        <v>2.4104675822156345</v>
      </c>
      <c r="BE767" s="69">
        <v>2.4104675822156345</v>
      </c>
      <c r="BF767" s="69">
        <v>2.4104675822156345</v>
      </c>
      <c r="BG767" s="69">
        <v>2.4104675822156345</v>
      </c>
      <c r="BH767" s="69">
        <v>2.4104675822156345</v>
      </c>
      <c r="BI767" s="69">
        <v>2.4104675822156345</v>
      </c>
    </row>
    <row r="768" spans="1:61" x14ac:dyDescent="0.35">
      <c r="A768" s="2" t="s">
        <v>507</v>
      </c>
      <c r="B768" t="s">
        <v>113</v>
      </c>
      <c r="C768" t="s">
        <v>194</v>
      </c>
      <c r="D768" t="s">
        <v>483</v>
      </c>
      <c r="E768" s="7">
        <v>1</v>
      </c>
      <c r="F768" s="25" t="s">
        <v>248</v>
      </c>
      <c r="H768" s="69">
        <v>2.4104675822156345</v>
      </c>
      <c r="I768" s="69">
        <v>2.4104675822156345</v>
      </c>
      <c r="J768" s="69">
        <v>2.4104675822156345</v>
      </c>
      <c r="K768" s="69">
        <v>2.4104675822156345</v>
      </c>
      <c r="L768" s="69">
        <v>2.4104675822156345</v>
      </c>
      <c r="M768" s="69">
        <v>2.4104675822156345</v>
      </c>
      <c r="N768" s="69">
        <v>2.4104675822156345</v>
      </c>
      <c r="O768" s="69">
        <v>2.4104675822156345</v>
      </c>
      <c r="P768" s="69">
        <v>2.4104675822156345</v>
      </c>
      <c r="Q768" s="69">
        <v>2.4104675822156345</v>
      </c>
      <c r="R768" s="69">
        <v>2.4104675822156345</v>
      </c>
      <c r="S768" s="69">
        <v>2.4104675822156345</v>
      </c>
      <c r="T768" s="69">
        <v>2.4104675822156345</v>
      </c>
      <c r="U768" s="69">
        <v>2.4104675822156345</v>
      </c>
      <c r="V768" s="69">
        <v>2.4104675822156345</v>
      </c>
      <c r="W768" s="69">
        <v>2.4104675822156345</v>
      </c>
      <c r="X768" s="69">
        <v>2.4104675822156345</v>
      </c>
      <c r="Y768" s="69">
        <v>2.4104675822156345</v>
      </c>
      <c r="Z768" s="69">
        <v>2.4104675822156345</v>
      </c>
      <c r="AA768" s="69">
        <v>2.4104675822156345</v>
      </c>
      <c r="AB768" s="69">
        <v>2.4104675822156345</v>
      </c>
      <c r="AC768" s="69">
        <v>2.4104675822156345</v>
      </c>
      <c r="AD768" s="69">
        <v>2.4104675822156345</v>
      </c>
      <c r="AE768" s="69">
        <v>2.4104675822156345</v>
      </c>
      <c r="AF768" s="69">
        <v>2.4104675822156345</v>
      </c>
      <c r="AG768" s="69">
        <v>2.4104675822156345</v>
      </c>
      <c r="AH768" s="69">
        <v>2.4104675822156345</v>
      </c>
      <c r="AI768" s="69">
        <v>2.4104675822156345</v>
      </c>
      <c r="AJ768" s="69">
        <v>2.4104675822156345</v>
      </c>
      <c r="AK768" s="69">
        <v>2.4104675822156345</v>
      </c>
      <c r="AL768" s="69">
        <v>2.4104675822156345</v>
      </c>
      <c r="AM768" s="69">
        <v>2.4104675822156345</v>
      </c>
      <c r="AN768" s="69">
        <v>2.4104675822156345</v>
      </c>
      <c r="AO768" s="69">
        <v>2.4104675822156345</v>
      </c>
      <c r="AP768" s="69">
        <v>2.4104675822156345</v>
      </c>
      <c r="AQ768" s="69">
        <v>2.4104675822156345</v>
      </c>
      <c r="AR768" s="69">
        <v>2.4104675822156345</v>
      </c>
      <c r="AS768" s="69">
        <v>2.4104675822156345</v>
      </c>
      <c r="AT768" s="69">
        <v>2.4104675822156345</v>
      </c>
      <c r="AU768" s="69">
        <v>2.4104675822156345</v>
      </c>
      <c r="AV768" s="69">
        <v>2.4104675822156345</v>
      </c>
      <c r="AW768" s="69">
        <v>2.4104675822156345</v>
      </c>
      <c r="AX768" s="69">
        <v>2.4104675822156345</v>
      </c>
      <c r="AY768" s="69">
        <v>2.4104675822156345</v>
      </c>
      <c r="AZ768" s="69">
        <v>2.4104675822156345</v>
      </c>
      <c r="BA768" s="69">
        <v>2.4104675822156345</v>
      </c>
      <c r="BB768" s="69">
        <v>2.4104675822156345</v>
      </c>
      <c r="BC768" s="69">
        <v>2.4104675822156345</v>
      </c>
      <c r="BD768" s="69">
        <v>2.4104675822156345</v>
      </c>
      <c r="BE768" s="69">
        <v>2.4104675822156345</v>
      </c>
      <c r="BF768" s="69">
        <v>2.4104675822156345</v>
      </c>
      <c r="BG768" s="69">
        <v>2.4104675822156345</v>
      </c>
      <c r="BH768" s="69">
        <v>2.4104675822156345</v>
      </c>
      <c r="BI768" s="69">
        <v>2.4104675822156345</v>
      </c>
    </row>
    <row r="769" spans="1:61" x14ac:dyDescent="0.35">
      <c r="A769" s="2" t="s">
        <v>507</v>
      </c>
      <c r="B769" t="s">
        <v>113</v>
      </c>
      <c r="C769" t="s">
        <v>195</v>
      </c>
      <c r="D769" t="s">
        <v>484</v>
      </c>
      <c r="E769" s="2">
        <v>1</v>
      </c>
      <c r="F769" s="25" t="s">
        <v>248</v>
      </c>
      <c r="H769" s="69">
        <v>2.4104675822156345</v>
      </c>
      <c r="I769" s="69">
        <v>2.4104675822156345</v>
      </c>
      <c r="J769" s="69">
        <v>2.4104675822156345</v>
      </c>
      <c r="K769" s="69">
        <v>2.4104675822156345</v>
      </c>
      <c r="L769" s="69">
        <v>2.4104675822156345</v>
      </c>
      <c r="M769" s="69">
        <v>2.4104675822156345</v>
      </c>
      <c r="N769" s="69">
        <v>2.4104675822156345</v>
      </c>
      <c r="O769" s="69">
        <v>2.4104675822156345</v>
      </c>
      <c r="P769" s="69">
        <v>2.4104675822156345</v>
      </c>
      <c r="Q769" s="69">
        <v>2.4104675822156345</v>
      </c>
      <c r="R769" s="69">
        <v>2.4104675822156345</v>
      </c>
      <c r="S769" s="69">
        <v>2.4104675822156345</v>
      </c>
      <c r="T769" s="69">
        <v>2.4104675822156345</v>
      </c>
      <c r="U769" s="69">
        <v>2.4104675822156345</v>
      </c>
      <c r="V769" s="69">
        <v>2.4104675822156345</v>
      </c>
      <c r="W769" s="69">
        <v>2.4104675822156345</v>
      </c>
      <c r="X769" s="69">
        <v>2.4104675822156345</v>
      </c>
      <c r="Y769" s="69">
        <v>2.4104675822156345</v>
      </c>
      <c r="Z769" s="69">
        <v>2.4104675822156345</v>
      </c>
      <c r="AA769" s="69">
        <v>2.4104675822156345</v>
      </c>
      <c r="AB769" s="69">
        <v>2.4104675822156345</v>
      </c>
      <c r="AC769" s="69">
        <v>2.4104675822156345</v>
      </c>
      <c r="AD769" s="69">
        <v>2.4104675822156345</v>
      </c>
      <c r="AE769" s="69">
        <v>2.4104675822156345</v>
      </c>
      <c r="AF769" s="69">
        <v>2.4104675822156345</v>
      </c>
      <c r="AG769" s="69">
        <v>2.4104675822156345</v>
      </c>
      <c r="AH769" s="69">
        <v>2.4104675822156345</v>
      </c>
      <c r="AI769" s="69">
        <v>2.4104675822156345</v>
      </c>
      <c r="AJ769" s="69">
        <v>2.4104675822156345</v>
      </c>
      <c r="AK769" s="69">
        <v>2.4104675822156345</v>
      </c>
      <c r="AL769" s="69">
        <v>2.4104675822156345</v>
      </c>
      <c r="AM769" s="69">
        <v>2.4104675822156345</v>
      </c>
      <c r="AN769" s="69">
        <v>2.4104675822156345</v>
      </c>
      <c r="AO769" s="69">
        <v>2.4104675822156345</v>
      </c>
      <c r="AP769" s="69">
        <v>2.4104675822156345</v>
      </c>
      <c r="AQ769" s="69">
        <v>2.4104675822156345</v>
      </c>
      <c r="AR769" s="69">
        <v>2.4104675822156345</v>
      </c>
      <c r="AS769" s="69">
        <v>2.4104675822156345</v>
      </c>
      <c r="AT769" s="69">
        <v>2.4104675822156345</v>
      </c>
      <c r="AU769" s="69">
        <v>2.4104675822156345</v>
      </c>
      <c r="AV769" s="69">
        <v>2.4104675822156345</v>
      </c>
      <c r="AW769" s="69">
        <v>2.4104675822156345</v>
      </c>
      <c r="AX769" s="69">
        <v>2.4104675822156345</v>
      </c>
      <c r="AY769" s="69">
        <v>2.4104675822156345</v>
      </c>
      <c r="AZ769" s="69">
        <v>2.4104675822156345</v>
      </c>
      <c r="BA769" s="69">
        <v>2.4104675822156345</v>
      </c>
      <c r="BB769" s="69">
        <v>2.4104675822156345</v>
      </c>
      <c r="BC769" s="69">
        <v>2.4104675822156345</v>
      </c>
      <c r="BD769" s="69">
        <v>2.4104675822156345</v>
      </c>
      <c r="BE769" s="69">
        <v>2.4104675822156345</v>
      </c>
      <c r="BF769" s="69">
        <v>2.4104675822156345</v>
      </c>
      <c r="BG769" s="69">
        <v>2.4104675822156345</v>
      </c>
      <c r="BH769" s="69">
        <v>2.4104675822156345</v>
      </c>
      <c r="BI769" s="69">
        <v>2.4104675822156345</v>
      </c>
    </row>
    <row r="770" spans="1:61" x14ac:dyDescent="0.35">
      <c r="A770" s="2" t="s">
        <v>507</v>
      </c>
      <c r="B770" t="s">
        <v>113</v>
      </c>
      <c r="C770" t="s">
        <v>196</v>
      </c>
      <c r="D770" t="s">
        <v>485</v>
      </c>
      <c r="E770" s="2">
        <v>1</v>
      </c>
      <c r="F770" s="25" t="s">
        <v>248</v>
      </c>
      <c r="H770" s="69">
        <v>2.4104675822156345</v>
      </c>
      <c r="I770" s="69">
        <v>2.4104675822156345</v>
      </c>
      <c r="J770" s="69">
        <v>2.4104675822156345</v>
      </c>
      <c r="K770" s="69">
        <v>2.4104675822156345</v>
      </c>
      <c r="L770" s="69">
        <v>2.4104675822156345</v>
      </c>
      <c r="M770" s="69">
        <v>2.4104675822156345</v>
      </c>
      <c r="N770" s="69">
        <v>2.4104675822156345</v>
      </c>
      <c r="O770" s="69">
        <v>2.4104675822156345</v>
      </c>
      <c r="P770" s="69">
        <v>2.4104675822156345</v>
      </c>
      <c r="Q770" s="69">
        <v>2.4104675822156345</v>
      </c>
      <c r="R770" s="69">
        <v>2.4104675822156345</v>
      </c>
      <c r="S770" s="69">
        <v>2.4104675822156345</v>
      </c>
      <c r="T770" s="69">
        <v>2.4104675822156345</v>
      </c>
      <c r="U770" s="69">
        <v>2.4104675822156345</v>
      </c>
      <c r="V770" s="69">
        <v>2.4104675822156345</v>
      </c>
      <c r="W770" s="69">
        <v>2.4104675822156345</v>
      </c>
      <c r="X770" s="69">
        <v>2.4104675822156345</v>
      </c>
      <c r="Y770" s="69">
        <v>2.4104675822156345</v>
      </c>
      <c r="Z770" s="69">
        <v>2.4104675822156345</v>
      </c>
      <c r="AA770" s="69">
        <v>2.4104675822156345</v>
      </c>
      <c r="AB770" s="69">
        <v>2.4104675822156345</v>
      </c>
      <c r="AC770" s="69">
        <v>2.4104675822156345</v>
      </c>
      <c r="AD770" s="69">
        <v>2.4104675822156345</v>
      </c>
      <c r="AE770" s="69">
        <v>2.4104675822156345</v>
      </c>
      <c r="AF770" s="69">
        <v>2.4104675822156345</v>
      </c>
      <c r="AG770" s="69">
        <v>2.4104675822156345</v>
      </c>
      <c r="AH770" s="69">
        <v>2.4104675822156345</v>
      </c>
      <c r="AI770" s="69">
        <v>2.4104675822156345</v>
      </c>
      <c r="AJ770" s="69">
        <v>2.4104675822156345</v>
      </c>
      <c r="AK770" s="69">
        <v>2.4104675822156345</v>
      </c>
      <c r="AL770" s="69">
        <v>2.4104675822156345</v>
      </c>
      <c r="AM770" s="69">
        <v>2.4104675822156345</v>
      </c>
      <c r="AN770" s="69">
        <v>2.4104675822156345</v>
      </c>
      <c r="AO770" s="69">
        <v>2.4104675822156345</v>
      </c>
      <c r="AP770" s="69">
        <v>2.4104675822156345</v>
      </c>
      <c r="AQ770" s="69">
        <v>2.4104675822156345</v>
      </c>
      <c r="AR770" s="69">
        <v>2.4104675822156345</v>
      </c>
      <c r="AS770" s="69">
        <v>2.4104675822156345</v>
      </c>
      <c r="AT770" s="69">
        <v>2.4104675822156345</v>
      </c>
      <c r="AU770" s="69">
        <v>2.4104675822156345</v>
      </c>
      <c r="AV770" s="69">
        <v>2.4104675822156345</v>
      </c>
      <c r="AW770" s="69">
        <v>2.4104675822156345</v>
      </c>
      <c r="AX770" s="69">
        <v>2.4104675822156345</v>
      </c>
      <c r="AY770" s="69">
        <v>2.4104675822156345</v>
      </c>
      <c r="AZ770" s="69">
        <v>2.4104675822156345</v>
      </c>
      <c r="BA770" s="69">
        <v>2.4104675822156345</v>
      </c>
      <c r="BB770" s="69">
        <v>2.4104675822156345</v>
      </c>
      <c r="BC770" s="69">
        <v>2.4104675822156345</v>
      </c>
      <c r="BD770" s="69">
        <v>2.4104675822156345</v>
      </c>
      <c r="BE770" s="69">
        <v>2.4104675822156345</v>
      </c>
      <c r="BF770" s="69">
        <v>2.4104675822156345</v>
      </c>
      <c r="BG770" s="69">
        <v>2.4104675822156345</v>
      </c>
      <c r="BH770" s="69">
        <v>2.4104675822156345</v>
      </c>
      <c r="BI770" s="69">
        <v>2.4104675822156345</v>
      </c>
    </row>
    <row r="771" spans="1:61" x14ac:dyDescent="0.35">
      <c r="A771" s="2" t="s">
        <v>507</v>
      </c>
      <c r="B771" t="s">
        <v>113</v>
      </c>
      <c r="C771" t="s">
        <v>198</v>
      </c>
      <c r="D771" t="s">
        <v>487</v>
      </c>
      <c r="E771" s="2">
        <v>1</v>
      </c>
      <c r="F771" s="25" t="s">
        <v>248</v>
      </c>
      <c r="H771" s="69">
        <v>2.4104675822156345</v>
      </c>
      <c r="I771" s="69">
        <v>2.4104675822156345</v>
      </c>
      <c r="J771" s="69">
        <v>2.4104675822156345</v>
      </c>
      <c r="K771" s="69">
        <v>2.4104675822156345</v>
      </c>
      <c r="L771" s="69">
        <v>2.4104675822156345</v>
      </c>
      <c r="M771" s="69">
        <v>2.4104675822156345</v>
      </c>
      <c r="N771" s="69">
        <v>2.4104675822156345</v>
      </c>
      <c r="O771" s="69">
        <v>2.4104675822156345</v>
      </c>
      <c r="P771" s="69">
        <v>2.4104675822156345</v>
      </c>
      <c r="Q771" s="69">
        <v>2.4104675822156345</v>
      </c>
      <c r="R771" s="69">
        <v>2.4104675822156345</v>
      </c>
      <c r="S771" s="69">
        <v>2.4104675822156345</v>
      </c>
      <c r="T771" s="69">
        <v>2.4104675822156345</v>
      </c>
      <c r="U771" s="69">
        <v>2.4104675822156345</v>
      </c>
      <c r="V771" s="69">
        <v>2.4104675822156345</v>
      </c>
      <c r="W771" s="69">
        <v>2.4104675822156345</v>
      </c>
      <c r="X771" s="69">
        <v>2.4104675822156345</v>
      </c>
      <c r="Y771" s="69">
        <v>2.4104675822156345</v>
      </c>
      <c r="Z771" s="69">
        <v>2.4104675822156345</v>
      </c>
      <c r="AA771" s="69">
        <v>2.4104675822156345</v>
      </c>
      <c r="AB771" s="69">
        <v>2.4104675822156345</v>
      </c>
      <c r="AC771" s="69">
        <v>2.4104675822156345</v>
      </c>
      <c r="AD771" s="69">
        <v>2.4104675822156345</v>
      </c>
      <c r="AE771" s="69">
        <v>2.4104675822156345</v>
      </c>
      <c r="AF771" s="69">
        <v>2.4104675822156345</v>
      </c>
      <c r="AG771" s="69">
        <v>2.4104675822156345</v>
      </c>
      <c r="AH771" s="69">
        <v>2.4104675822156345</v>
      </c>
      <c r="AI771" s="69">
        <v>2.4104675822156345</v>
      </c>
      <c r="AJ771" s="69">
        <v>2.4104675822156345</v>
      </c>
      <c r="AK771" s="69">
        <v>2.4104675822156345</v>
      </c>
      <c r="AL771" s="69">
        <v>2.4104675822156345</v>
      </c>
      <c r="AM771" s="69">
        <v>2.4104675822156345</v>
      </c>
      <c r="AN771" s="69">
        <v>2.4104675822156345</v>
      </c>
      <c r="AO771" s="69">
        <v>2.4104675822156345</v>
      </c>
      <c r="AP771" s="69">
        <v>2.4104675822156345</v>
      </c>
      <c r="AQ771" s="69">
        <v>2.4104675822156345</v>
      </c>
      <c r="AR771" s="69">
        <v>2.4104675822156345</v>
      </c>
      <c r="AS771" s="69">
        <v>2.4104675822156345</v>
      </c>
      <c r="AT771" s="69">
        <v>2.4104675822156345</v>
      </c>
      <c r="AU771" s="69">
        <v>2.4104675822156345</v>
      </c>
      <c r="AV771" s="69">
        <v>2.4104675822156345</v>
      </c>
      <c r="AW771" s="69">
        <v>2.4104675822156345</v>
      </c>
      <c r="AX771" s="69">
        <v>2.4104675822156345</v>
      </c>
      <c r="AY771" s="69">
        <v>2.4104675822156345</v>
      </c>
      <c r="AZ771" s="69">
        <v>2.4104675822156345</v>
      </c>
      <c r="BA771" s="69">
        <v>2.4104675822156345</v>
      </c>
      <c r="BB771" s="69">
        <v>2.4104675822156345</v>
      </c>
      <c r="BC771" s="69">
        <v>2.4104675822156345</v>
      </c>
      <c r="BD771" s="69">
        <v>2.4104675822156345</v>
      </c>
      <c r="BE771" s="69">
        <v>2.4104675822156345</v>
      </c>
      <c r="BF771" s="69">
        <v>2.4104675822156345</v>
      </c>
      <c r="BG771" s="69">
        <v>2.4104675822156345</v>
      </c>
      <c r="BH771" s="69">
        <v>2.4104675822156345</v>
      </c>
      <c r="BI771" s="69">
        <v>2.4104675822156345</v>
      </c>
    </row>
    <row r="772" spans="1:61" x14ac:dyDescent="0.35">
      <c r="A772" s="2" t="s">
        <v>507</v>
      </c>
      <c r="B772" t="s">
        <v>113</v>
      </c>
      <c r="C772" t="s">
        <v>205</v>
      </c>
      <c r="D772" t="s">
        <v>495</v>
      </c>
      <c r="E772" s="2">
        <v>1</v>
      </c>
      <c r="F772" s="25" t="s">
        <v>248</v>
      </c>
      <c r="H772" s="69">
        <v>2.4104675822156345</v>
      </c>
      <c r="I772" s="69">
        <v>2.4104675822156345</v>
      </c>
      <c r="J772" s="69">
        <v>2.4104675822156345</v>
      </c>
      <c r="K772" s="69">
        <v>2.4104675822156345</v>
      </c>
      <c r="L772" s="69">
        <v>2.4104675822156345</v>
      </c>
      <c r="M772" s="69">
        <v>2.4104675822156345</v>
      </c>
      <c r="N772" s="69">
        <v>2.4104675822156345</v>
      </c>
      <c r="O772" s="69">
        <v>2.4104675822156345</v>
      </c>
      <c r="P772" s="69">
        <v>2.4104675822156345</v>
      </c>
      <c r="Q772" s="69">
        <v>2.4104675822156345</v>
      </c>
      <c r="R772" s="69">
        <v>2.4104675822156345</v>
      </c>
      <c r="S772" s="69">
        <v>2.4104675822156345</v>
      </c>
      <c r="T772" s="69">
        <v>2.4104675822156345</v>
      </c>
      <c r="U772" s="69">
        <v>2.4104675822156345</v>
      </c>
      <c r="V772" s="69">
        <v>2.4104675822156345</v>
      </c>
      <c r="W772" s="69">
        <v>2.4104675822156345</v>
      </c>
      <c r="X772" s="69">
        <v>2.4104675822156345</v>
      </c>
      <c r="Y772" s="69">
        <v>2.4104675822156345</v>
      </c>
      <c r="Z772" s="69">
        <v>2.4104675822156345</v>
      </c>
      <c r="AA772" s="69">
        <v>2.4104675822156345</v>
      </c>
      <c r="AB772" s="69">
        <v>2.4104675822156345</v>
      </c>
      <c r="AC772" s="69">
        <v>2.4104675822156345</v>
      </c>
      <c r="AD772" s="69">
        <v>2.4104675822156345</v>
      </c>
      <c r="AE772" s="69">
        <v>2.4104675822156345</v>
      </c>
      <c r="AF772" s="69">
        <v>2.4104675822156345</v>
      </c>
      <c r="AG772" s="69">
        <v>2.4104675822156345</v>
      </c>
      <c r="AH772" s="69">
        <v>2.4104675822156345</v>
      </c>
      <c r="AI772" s="69">
        <v>2.4104675822156345</v>
      </c>
      <c r="AJ772" s="69">
        <v>2.4104675822156345</v>
      </c>
      <c r="AK772" s="69">
        <v>2.4104675822156345</v>
      </c>
      <c r="AL772" s="69">
        <v>2.4104675822156345</v>
      </c>
      <c r="AM772" s="69">
        <v>2.4104675822156345</v>
      </c>
      <c r="AN772" s="69">
        <v>2.4104675822156345</v>
      </c>
      <c r="AO772" s="69">
        <v>2.4104675822156345</v>
      </c>
      <c r="AP772" s="69">
        <v>2.4104675822156345</v>
      </c>
      <c r="AQ772" s="69">
        <v>2.4104675822156345</v>
      </c>
      <c r="AR772" s="69">
        <v>2.4104675822156345</v>
      </c>
      <c r="AS772" s="69">
        <v>2.4104675822156345</v>
      </c>
      <c r="AT772" s="69">
        <v>2.4104675822156345</v>
      </c>
      <c r="AU772" s="69">
        <v>2.4104675822156345</v>
      </c>
      <c r="AV772" s="69">
        <v>2.4104675822156345</v>
      </c>
      <c r="AW772" s="69">
        <v>2.4104675822156345</v>
      </c>
      <c r="AX772" s="69">
        <v>2.4104675822156345</v>
      </c>
      <c r="AY772" s="69">
        <v>2.4104675822156345</v>
      </c>
      <c r="AZ772" s="69">
        <v>2.4104675822156345</v>
      </c>
      <c r="BA772" s="69">
        <v>2.4104675822156345</v>
      </c>
      <c r="BB772" s="69">
        <v>2.4104675822156345</v>
      </c>
      <c r="BC772" s="69">
        <v>2.4104675822156345</v>
      </c>
      <c r="BD772" s="69">
        <v>2.4104675822156345</v>
      </c>
      <c r="BE772" s="69">
        <v>2.4104675822156345</v>
      </c>
      <c r="BF772" s="69">
        <v>2.4104675822156345</v>
      </c>
      <c r="BG772" s="69">
        <v>2.4104675822156345</v>
      </c>
      <c r="BH772" s="69">
        <v>2.4104675822156345</v>
      </c>
      <c r="BI772" s="69">
        <v>2.4104675822156345</v>
      </c>
    </row>
    <row r="773" spans="1:61" x14ac:dyDescent="0.35">
      <c r="A773" s="2" t="s">
        <v>507</v>
      </c>
      <c r="B773" t="s">
        <v>113</v>
      </c>
      <c r="C773" t="s">
        <v>210</v>
      </c>
      <c r="D773" t="s">
        <v>483</v>
      </c>
      <c r="E773" s="2">
        <v>1</v>
      </c>
      <c r="F773" s="4" t="s">
        <v>28</v>
      </c>
      <c r="H773" s="69">
        <v>1</v>
      </c>
      <c r="I773" s="69">
        <v>1</v>
      </c>
      <c r="J773" s="69">
        <v>1</v>
      </c>
      <c r="K773" s="69">
        <v>1</v>
      </c>
      <c r="L773" s="69">
        <v>1</v>
      </c>
      <c r="M773" s="69">
        <v>1</v>
      </c>
      <c r="N773" s="69">
        <v>1</v>
      </c>
      <c r="O773" s="69">
        <v>1</v>
      </c>
      <c r="P773" s="69">
        <v>1</v>
      </c>
      <c r="Q773" s="69">
        <v>1</v>
      </c>
      <c r="R773" s="69">
        <v>1</v>
      </c>
      <c r="S773" s="69">
        <v>1</v>
      </c>
      <c r="T773" s="69">
        <v>1</v>
      </c>
      <c r="U773" s="69">
        <v>1</v>
      </c>
      <c r="V773" s="69">
        <v>1</v>
      </c>
      <c r="W773" s="69">
        <v>1</v>
      </c>
      <c r="X773" s="69">
        <v>1</v>
      </c>
      <c r="Y773" s="69">
        <v>1</v>
      </c>
      <c r="Z773" s="69">
        <v>1</v>
      </c>
      <c r="AA773" s="69">
        <v>1</v>
      </c>
      <c r="AB773" s="69">
        <v>1</v>
      </c>
      <c r="AC773" s="69">
        <v>1</v>
      </c>
      <c r="AD773" s="69">
        <v>1</v>
      </c>
      <c r="AE773" s="69">
        <v>1</v>
      </c>
      <c r="AF773" s="69">
        <v>1</v>
      </c>
      <c r="AG773" s="69">
        <v>1</v>
      </c>
      <c r="AH773" s="69">
        <v>1</v>
      </c>
      <c r="AI773" s="69">
        <v>1</v>
      </c>
      <c r="AJ773" s="69">
        <v>1</v>
      </c>
      <c r="AK773" s="69">
        <v>1</v>
      </c>
      <c r="AL773" s="69">
        <v>1</v>
      </c>
      <c r="AM773" s="69">
        <v>1</v>
      </c>
      <c r="AN773" s="69">
        <v>1</v>
      </c>
      <c r="AO773" s="69">
        <v>1</v>
      </c>
      <c r="AP773" s="69">
        <v>1</v>
      </c>
      <c r="AQ773" s="69">
        <v>1</v>
      </c>
      <c r="AR773" s="69">
        <v>1</v>
      </c>
      <c r="AS773" s="69">
        <v>1</v>
      </c>
      <c r="AT773" s="69">
        <v>1</v>
      </c>
      <c r="AU773" s="69">
        <v>1</v>
      </c>
      <c r="AV773" s="69">
        <v>1</v>
      </c>
      <c r="AW773" s="69">
        <v>1</v>
      </c>
      <c r="AX773" s="69">
        <v>1</v>
      </c>
      <c r="AY773" s="69">
        <v>1</v>
      </c>
      <c r="AZ773" s="69">
        <v>1</v>
      </c>
      <c r="BA773" s="69">
        <v>1</v>
      </c>
      <c r="BB773" s="69">
        <v>1</v>
      </c>
      <c r="BC773" s="69">
        <v>1</v>
      </c>
      <c r="BD773" s="69">
        <v>1</v>
      </c>
      <c r="BE773" s="69">
        <v>1</v>
      </c>
      <c r="BF773" s="69">
        <v>1</v>
      </c>
      <c r="BG773" s="69">
        <v>1</v>
      </c>
      <c r="BH773" s="69">
        <v>1</v>
      </c>
      <c r="BI773" s="69">
        <v>1</v>
      </c>
    </row>
    <row r="774" spans="1:61" x14ac:dyDescent="0.35">
      <c r="A774" s="2" t="s">
        <v>507</v>
      </c>
      <c r="B774" t="s">
        <v>113</v>
      </c>
      <c r="C774" t="s">
        <v>211</v>
      </c>
      <c r="D774" t="s">
        <v>484</v>
      </c>
      <c r="E774" s="7">
        <v>1</v>
      </c>
      <c r="F774" s="4" t="s">
        <v>28</v>
      </c>
      <c r="H774" s="69">
        <v>1</v>
      </c>
      <c r="I774" s="69">
        <v>1</v>
      </c>
      <c r="J774" s="69">
        <v>1</v>
      </c>
      <c r="K774" s="69">
        <v>1</v>
      </c>
      <c r="L774" s="69">
        <v>1</v>
      </c>
      <c r="M774" s="69">
        <v>1</v>
      </c>
      <c r="N774" s="69">
        <v>1</v>
      </c>
      <c r="O774" s="69">
        <v>1</v>
      </c>
      <c r="P774" s="69">
        <v>1</v>
      </c>
      <c r="Q774" s="69">
        <v>1</v>
      </c>
      <c r="R774" s="69">
        <v>1</v>
      </c>
      <c r="S774" s="69">
        <v>1</v>
      </c>
      <c r="T774" s="69">
        <v>1</v>
      </c>
      <c r="U774" s="69">
        <v>1</v>
      </c>
      <c r="V774" s="69">
        <v>1</v>
      </c>
      <c r="W774" s="69">
        <v>1</v>
      </c>
      <c r="X774" s="69">
        <v>1</v>
      </c>
      <c r="Y774" s="69">
        <v>1</v>
      </c>
      <c r="Z774" s="69">
        <v>1</v>
      </c>
      <c r="AA774" s="69">
        <v>1</v>
      </c>
      <c r="AB774" s="69">
        <v>1</v>
      </c>
      <c r="AC774" s="69">
        <v>1</v>
      </c>
      <c r="AD774" s="69">
        <v>1</v>
      </c>
      <c r="AE774" s="69">
        <v>1</v>
      </c>
      <c r="AF774" s="69">
        <v>1</v>
      </c>
      <c r="AG774" s="69">
        <v>1</v>
      </c>
      <c r="AH774" s="69">
        <v>1</v>
      </c>
      <c r="AI774" s="69">
        <v>1</v>
      </c>
      <c r="AJ774" s="69">
        <v>1</v>
      </c>
      <c r="AK774" s="69">
        <v>1</v>
      </c>
      <c r="AL774" s="69">
        <v>1</v>
      </c>
      <c r="AM774" s="69">
        <v>1</v>
      </c>
      <c r="AN774" s="69">
        <v>1</v>
      </c>
      <c r="AO774" s="69">
        <v>1</v>
      </c>
      <c r="AP774" s="69">
        <v>1</v>
      </c>
      <c r="AQ774" s="69">
        <v>1</v>
      </c>
      <c r="AR774" s="69">
        <v>1</v>
      </c>
      <c r="AS774" s="69">
        <v>1</v>
      </c>
      <c r="AT774" s="69">
        <v>1</v>
      </c>
      <c r="AU774" s="69">
        <v>1</v>
      </c>
      <c r="AV774" s="69">
        <v>1</v>
      </c>
      <c r="AW774" s="69">
        <v>1</v>
      </c>
      <c r="AX774" s="69">
        <v>1</v>
      </c>
      <c r="AY774" s="69">
        <v>1</v>
      </c>
      <c r="AZ774" s="69">
        <v>1</v>
      </c>
      <c r="BA774" s="69">
        <v>1</v>
      </c>
      <c r="BB774" s="69">
        <v>1</v>
      </c>
      <c r="BC774" s="69">
        <v>1</v>
      </c>
      <c r="BD774" s="69">
        <v>1</v>
      </c>
      <c r="BE774" s="69">
        <v>1</v>
      </c>
      <c r="BF774" s="69">
        <v>1</v>
      </c>
      <c r="BG774" s="69">
        <v>1</v>
      </c>
      <c r="BH774" s="69">
        <v>1</v>
      </c>
      <c r="BI774" s="69">
        <v>1</v>
      </c>
    </row>
    <row r="775" spans="1:61" x14ac:dyDescent="0.35">
      <c r="A775" s="2" t="s">
        <v>507</v>
      </c>
      <c r="B775" t="s">
        <v>113</v>
      </c>
      <c r="C775" t="s">
        <v>213</v>
      </c>
      <c r="D775" t="s">
        <v>495</v>
      </c>
      <c r="E775" s="7">
        <v>1</v>
      </c>
      <c r="F775" s="4" t="s">
        <v>28</v>
      </c>
      <c r="H775" s="69">
        <v>1</v>
      </c>
      <c r="I775" s="69">
        <v>1</v>
      </c>
      <c r="J775" s="69">
        <v>1</v>
      </c>
      <c r="K775" s="69">
        <v>1</v>
      </c>
      <c r="L775" s="69">
        <v>1</v>
      </c>
      <c r="M775" s="69">
        <v>1</v>
      </c>
      <c r="N775" s="69">
        <v>1</v>
      </c>
      <c r="O775" s="69">
        <v>1</v>
      </c>
      <c r="P775" s="69">
        <v>1</v>
      </c>
      <c r="Q775" s="69">
        <v>1</v>
      </c>
      <c r="R775" s="69">
        <v>1</v>
      </c>
      <c r="S775" s="69">
        <v>1</v>
      </c>
      <c r="T775" s="69">
        <v>1</v>
      </c>
      <c r="U775" s="69">
        <v>1</v>
      </c>
      <c r="V775" s="69">
        <v>1</v>
      </c>
      <c r="W775" s="69">
        <v>1</v>
      </c>
      <c r="X775" s="69">
        <v>1</v>
      </c>
      <c r="Y775" s="69">
        <v>1</v>
      </c>
      <c r="Z775" s="69">
        <v>1</v>
      </c>
      <c r="AA775" s="69">
        <v>1</v>
      </c>
      <c r="AB775" s="69">
        <v>1</v>
      </c>
      <c r="AC775" s="69">
        <v>1</v>
      </c>
      <c r="AD775" s="69">
        <v>1</v>
      </c>
      <c r="AE775" s="69">
        <v>1</v>
      </c>
      <c r="AF775" s="69">
        <v>1</v>
      </c>
      <c r="AG775" s="69">
        <v>1</v>
      </c>
      <c r="AH775" s="69">
        <v>1</v>
      </c>
      <c r="AI775" s="69">
        <v>1</v>
      </c>
      <c r="AJ775" s="69">
        <v>1</v>
      </c>
      <c r="AK775" s="69">
        <v>1</v>
      </c>
      <c r="AL775" s="69">
        <v>1</v>
      </c>
      <c r="AM775" s="69">
        <v>1</v>
      </c>
      <c r="AN775" s="69">
        <v>1</v>
      </c>
      <c r="AO775" s="69">
        <v>1</v>
      </c>
      <c r="AP775" s="69">
        <v>1</v>
      </c>
      <c r="AQ775" s="69">
        <v>1</v>
      </c>
      <c r="AR775" s="69">
        <v>1</v>
      </c>
      <c r="AS775" s="69">
        <v>1</v>
      </c>
      <c r="AT775" s="69">
        <v>1</v>
      </c>
      <c r="AU775" s="69">
        <v>1</v>
      </c>
      <c r="AV775" s="69">
        <v>1</v>
      </c>
      <c r="AW775" s="69">
        <v>1</v>
      </c>
      <c r="AX775" s="69">
        <v>1</v>
      </c>
      <c r="AY775" s="69">
        <v>1</v>
      </c>
      <c r="AZ775" s="69">
        <v>1</v>
      </c>
      <c r="BA775" s="69">
        <v>1</v>
      </c>
      <c r="BB775" s="69">
        <v>1</v>
      </c>
      <c r="BC775" s="69">
        <v>1</v>
      </c>
      <c r="BD775" s="69">
        <v>1</v>
      </c>
      <c r="BE775" s="69">
        <v>1</v>
      </c>
      <c r="BF775" s="69">
        <v>1</v>
      </c>
      <c r="BG775" s="69">
        <v>1</v>
      </c>
      <c r="BH775" s="69">
        <v>1</v>
      </c>
      <c r="BI775" s="69">
        <v>1</v>
      </c>
    </row>
    <row r="776" spans="1:61" x14ac:dyDescent="0.35">
      <c r="A776" s="2" t="s">
        <v>506</v>
      </c>
      <c r="B776" t="s">
        <v>66</v>
      </c>
      <c r="C776" t="s">
        <v>126</v>
      </c>
      <c r="D776" s="4" t="s">
        <v>494</v>
      </c>
      <c r="E776" s="7">
        <v>1</v>
      </c>
      <c r="F776" s="25" t="s">
        <v>248</v>
      </c>
      <c r="H776" s="69">
        <v>1</v>
      </c>
      <c r="I776" s="69">
        <v>1</v>
      </c>
      <c r="J776" s="69">
        <v>1</v>
      </c>
      <c r="K776" s="69">
        <v>1</v>
      </c>
      <c r="L776" s="69">
        <v>1</v>
      </c>
      <c r="M776" s="69">
        <v>1</v>
      </c>
      <c r="N776" s="69">
        <v>1</v>
      </c>
      <c r="O776" s="69">
        <v>1</v>
      </c>
      <c r="P776" s="69">
        <v>1</v>
      </c>
      <c r="Q776" s="69">
        <v>1</v>
      </c>
      <c r="R776" s="69">
        <v>1</v>
      </c>
      <c r="S776" s="69">
        <v>1</v>
      </c>
      <c r="T776" s="69">
        <v>1</v>
      </c>
      <c r="U776" s="69">
        <v>1</v>
      </c>
      <c r="V776" s="69">
        <v>1</v>
      </c>
      <c r="W776" s="69">
        <v>1</v>
      </c>
      <c r="X776" s="69">
        <v>1</v>
      </c>
      <c r="Y776" s="69">
        <v>1</v>
      </c>
      <c r="Z776" s="69">
        <v>1</v>
      </c>
      <c r="AA776" s="69">
        <v>1</v>
      </c>
      <c r="AB776" s="69">
        <v>1</v>
      </c>
      <c r="AC776" s="69">
        <v>1</v>
      </c>
      <c r="AD776" s="69">
        <v>1</v>
      </c>
      <c r="AE776" s="69">
        <v>1</v>
      </c>
      <c r="AF776" s="69">
        <v>1</v>
      </c>
      <c r="AG776" s="69">
        <v>1</v>
      </c>
      <c r="AH776" s="69">
        <v>1</v>
      </c>
      <c r="AI776" s="69">
        <v>1</v>
      </c>
      <c r="AJ776" s="69">
        <v>1</v>
      </c>
      <c r="AK776" s="69">
        <v>1</v>
      </c>
      <c r="AL776" s="69">
        <v>1</v>
      </c>
      <c r="AM776" s="69">
        <v>1</v>
      </c>
      <c r="AN776" s="69">
        <v>1</v>
      </c>
      <c r="AO776" s="69">
        <v>1</v>
      </c>
      <c r="AP776" s="69">
        <v>1</v>
      </c>
      <c r="AQ776" s="69">
        <v>1</v>
      </c>
      <c r="AR776" s="69">
        <v>1</v>
      </c>
      <c r="AS776" s="69">
        <v>1</v>
      </c>
      <c r="AT776" s="69">
        <v>1</v>
      </c>
      <c r="AU776" s="69">
        <v>1</v>
      </c>
      <c r="AV776" s="69">
        <v>1</v>
      </c>
      <c r="AW776" s="69">
        <v>1</v>
      </c>
      <c r="AX776" s="69">
        <v>1</v>
      </c>
      <c r="AY776" s="69">
        <v>1</v>
      </c>
      <c r="AZ776" s="69">
        <v>1</v>
      </c>
      <c r="BA776" s="69">
        <v>1</v>
      </c>
      <c r="BB776" s="69">
        <v>1</v>
      </c>
      <c r="BC776" s="69">
        <v>1</v>
      </c>
      <c r="BD776" s="69">
        <v>1</v>
      </c>
      <c r="BE776" s="69">
        <v>1</v>
      </c>
      <c r="BF776" s="69">
        <v>1</v>
      </c>
      <c r="BG776" s="69">
        <v>1</v>
      </c>
      <c r="BH776" s="69">
        <v>1</v>
      </c>
      <c r="BI776" s="69">
        <v>1</v>
      </c>
    </row>
    <row r="777" spans="1:61" x14ac:dyDescent="0.35">
      <c r="A777" s="2" t="s">
        <v>506</v>
      </c>
      <c r="B777" t="s">
        <v>66</v>
      </c>
      <c r="C777" t="s">
        <v>128</v>
      </c>
      <c r="D777" s="4" t="s">
        <v>483</v>
      </c>
      <c r="E777" s="7">
        <v>1</v>
      </c>
      <c r="F777" s="25" t="s">
        <v>248</v>
      </c>
      <c r="H777" s="69">
        <v>1</v>
      </c>
      <c r="I777" s="69">
        <v>1</v>
      </c>
      <c r="J777" s="69">
        <v>1</v>
      </c>
      <c r="K777" s="69">
        <v>1</v>
      </c>
      <c r="L777" s="69">
        <v>1</v>
      </c>
      <c r="M777" s="69">
        <v>1</v>
      </c>
      <c r="N777" s="69">
        <v>1</v>
      </c>
      <c r="O777" s="69">
        <v>1</v>
      </c>
      <c r="P777" s="69">
        <v>1</v>
      </c>
      <c r="Q777" s="69">
        <v>1</v>
      </c>
      <c r="R777" s="69">
        <v>1</v>
      </c>
      <c r="S777" s="69">
        <v>1</v>
      </c>
      <c r="T777" s="69">
        <v>1</v>
      </c>
      <c r="U777" s="69">
        <v>1</v>
      </c>
      <c r="V777" s="69">
        <v>1</v>
      </c>
      <c r="W777" s="69">
        <v>1</v>
      </c>
      <c r="X777" s="69">
        <v>1</v>
      </c>
      <c r="Y777" s="69">
        <v>1</v>
      </c>
      <c r="Z777" s="69">
        <v>1</v>
      </c>
      <c r="AA777" s="69">
        <v>1</v>
      </c>
      <c r="AB777" s="69">
        <v>1</v>
      </c>
      <c r="AC777" s="69">
        <v>1</v>
      </c>
      <c r="AD777" s="69">
        <v>1</v>
      </c>
      <c r="AE777" s="69">
        <v>1</v>
      </c>
      <c r="AF777" s="69">
        <v>1</v>
      </c>
      <c r="AG777" s="69">
        <v>1</v>
      </c>
      <c r="AH777" s="69">
        <v>1</v>
      </c>
      <c r="AI777" s="69">
        <v>1</v>
      </c>
      <c r="AJ777" s="69">
        <v>1</v>
      </c>
      <c r="AK777" s="69">
        <v>1</v>
      </c>
      <c r="AL777" s="69">
        <v>1</v>
      </c>
      <c r="AM777" s="69">
        <v>1</v>
      </c>
      <c r="AN777" s="69">
        <v>1</v>
      </c>
      <c r="AO777" s="69">
        <v>1</v>
      </c>
      <c r="AP777" s="69">
        <v>1</v>
      </c>
      <c r="AQ777" s="69">
        <v>1</v>
      </c>
      <c r="AR777" s="69">
        <v>1</v>
      </c>
      <c r="AS777" s="69">
        <v>1</v>
      </c>
      <c r="AT777" s="69">
        <v>1</v>
      </c>
      <c r="AU777" s="69">
        <v>1</v>
      </c>
      <c r="AV777" s="69">
        <v>1</v>
      </c>
      <c r="AW777" s="69">
        <v>1</v>
      </c>
      <c r="AX777" s="69">
        <v>1</v>
      </c>
      <c r="AY777" s="69">
        <v>1</v>
      </c>
      <c r="AZ777" s="69">
        <v>1</v>
      </c>
      <c r="BA777" s="69">
        <v>1</v>
      </c>
      <c r="BB777" s="69">
        <v>1</v>
      </c>
      <c r="BC777" s="69">
        <v>1</v>
      </c>
      <c r="BD777" s="69">
        <v>1</v>
      </c>
      <c r="BE777" s="69">
        <v>1</v>
      </c>
      <c r="BF777" s="69">
        <v>1</v>
      </c>
      <c r="BG777" s="69">
        <v>1</v>
      </c>
      <c r="BH777" s="69">
        <v>1</v>
      </c>
      <c r="BI777" s="69">
        <v>1</v>
      </c>
    </row>
    <row r="778" spans="1:61" x14ac:dyDescent="0.35">
      <c r="A778" s="2" t="s">
        <v>506</v>
      </c>
      <c r="B778" t="s">
        <v>66</v>
      </c>
      <c r="C778" t="s">
        <v>130</v>
      </c>
      <c r="D778" s="4" t="s">
        <v>485</v>
      </c>
      <c r="E778" s="7">
        <v>1</v>
      </c>
      <c r="F778" s="25" t="s">
        <v>248</v>
      </c>
      <c r="H778" s="69">
        <v>1</v>
      </c>
      <c r="I778" s="69">
        <v>1</v>
      </c>
      <c r="J778" s="69">
        <v>1</v>
      </c>
      <c r="K778" s="69">
        <v>1</v>
      </c>
      <c r="L778" s="69">
        <v>1</v>
      </c>
      <c r="M778" s="69">
        <v>1</v>
      </c>
      <c r="N778" s="69">
        <v>1</v>
      </c>
      <c r="O778" s="69">
        <v>1</v>
      </c>
      <c r="P778" s="69">
        <v>1</v>
      </c>
      <c r="Q778" s="69">
        <v>1</v>
      </c>
      <c r="R778" s="69">
        <v>1</v>
      </c>
      <c r="S778" s="69">
        <v>1</v>
      </c>
      <c r="T778" s="69">
        <v>1</v>
      </c>
      <c r="U778" s="69">
        <v>1</v>
      </c>
      <c r="V778" s="69">
        <v>1</v>
      </c>
      <c r="W778" s="69">
        <v>1</v>
      </c>
      <c r="X778" s="69">
        <v>1</v>
      </c>
      <c r="Y778" s="69">
        <v>1</v>
      </c>
      <c r="Z778" s="69">
        <v>1</v>
      </c>
      <c r="AA778" s="69">
        <v>1</v>
      </c>
      <c r="AB778" s="69">
        <v>1</v>
      </c>
      <c r="AC778" s="69">
        <v>1</v>
      </c>
      <c r="AD778" s="69">
        <v>1</v>
      </c>
      <c r="AE778" s="69">
        <v>1</v>
      </c>
      <c r="AF778" s="69">
        <v>1</v>
      </c>
      <c r="AG778" s="69">
        <v>1</v>
      </c>
      <c r="AH778" s="69">
        <v>1</v>
      </c>
      <c r="AI778" s="69">
        <v>1</v>
      </c>
      <c r="AJ778" s="69">
        <v>1</v>
      </c>
      <c r="AK778" s="69">
        <v>1</v>
      </c>
      <c r="AL778" s="69">
        <v>1</v>
      </c>
      <c r="AM778" s="69">
        <v>1</v>
      </c>
      <c r="AN778" s="69">
        <v>1</v>
      </c>
      <c r="AO778" s="69">
        <v>1</v>
      </c>
      <c r="AP778" s="69">
        <v>1</v>
      </c>
      <c r="AQ778" s="69">
        <v>1</v>
      </c>
      <c r="AR778" s="69">
        <v>1</v>
      </c>
      <c r="AS778" s="69">
        <v>1</v>
      </c>
      <c r="AT778" s="69">
        <v>1</v>
      </c>
      <c r="AU778" s="69">
        <v>1</v>
      </c>
      <c r="AV778" s="69">
        <v>1</v>
      </c>
      <c r="AW778" s="69">
        <v>1</v>
      </c>
      <c r="AX778" s="69">
        <v>1</v>
      </c>
      <c r="AY778" s="69">
        <v>1</v>
      </c>
      <c r="AZ778" s="69">
        <v>1</v>
      </c>
      <c r="BA778" s="69">
        <v>1</v>
      </c>
      <c r="BB778" s="69">
        <v>1</v>
      </c>
      <c r="BC778" s="69">
        <v>1</v>
      </c>
      <c r="BD778" s="69">
        <v>1</v>
      </c>
      <c r="BE778" s="69">
        <v>1</v>
      </c>
      <c r="BF778" s="69">
        <v>1</v>
      </c>
      <c r="BG778" s="69">
        <v>1</v>
      </c>
      <c r="BH778" s="69">
        <v>1</v>
      </c>
      <c r="BI778" s="69">
        <v>1</v>
      </c>
    </row>
    <row r="779" spans="1:61" x14ac:dyDescent="0.35">
      <c r="A779" s="2" t="s">
        <v>506</v>
      </c>
      <c r="B779" t="s">
        <v>66</v>
      </c>
      <c r="C779" t="s">
        <v>132</v>
      </c>
      <c r="D779" s="4" t="s">
        <v>487</v>
      </c>
      <c r="E779" s="7">
        <v>1</v>
      </c>
      <c r="F779" s="25" t="s">
        <v>248</v>
      </c>
      <c r="H779" s="69">
        <v>1</v>
      </c>
      <c r="I779" s="69">
        <v>1</v>
      </c>
      <c r="J779" s="69">
        <v>1</v>
      </c>
      <c r="K779" s="69">
        <v>1</v>
      </c>
      <c r="L779" s="69">
        <v>1</v>
      </c>
      <c r="M779" s="69">
        <v>1</v>
      </c>
      <c r="N779" s="69">
        <v>1</v>
      </c>
      <c r="O779" s="69">
        <v>1</v>
      </c>
      <c r="P779" s="69">
        <v>1</v>
      </c>
      <c r="Q779" s="69">
        <v>1</v>
      </c>
      <c r="R779" s="69">
        <v>1</v>
      </c>
      <c r="S779" s="69">
        <v>1</v>
      </c>
      <c r="T779" s="69">
        <v>1</v>
      </c>
      <c r="U779" s="69">
        <v>1</v>
      </c>
      <c r="V779" s="69">
        <v>1</v>
      </c>
      <c r="W779" s="69">
        <v>1</v>
      </c>
      <c r="X779" s="69">
        <v>1</v>
      </c>
      <c r="Y779" s="69">
        <v>1</v>
      </c>
      <c r="Z779" s="69">
        <v>1</v>
      </c>
      <c r="AA779" s="69">
        <v>1</v>
      </c>
      <c r="AB779" s="69">
        <v>1</v>
      </c>
      <c r="AC779" s="69">
        <v>1</v>
      </c>
      <c r="AD779" s="69">
        <v>1</v>
      </c>
      <c r="AE779" s="69">
        <v>1</v>
      </c>
      <c r="AF779" s="69">
        <v>1</v>
      </c>
      <c r="AG779" s="69">
        <v>1</v>
      </c>
      <c r="AH779" s="69">
        <v>1</v>
      </c>
      <c r="AI779" s="69">
        <v>1</v>
      </c>
      <c r="AJ779" s="69">
        <v>1</v>
      </c>
      <c r="AK779" s="69">
        <v>1</v>
      </c>
      <c r="AL779" s="69">
        <v>1</v>
      </c>
      <c r="AM779" s="69">
        <v>1</v>
      </c>
      <c r="AN779" s="69">
        <v>1</v>
      </c>
      <c r="AO779" s="69">
        <v>1</v>
      </c>
      <c r="AP779" s="69">
        <v>1</v>
      </c>
      <c r="AQ779" s="69">
        <v>1</v>
      </c>
      <c r="AR779" s="69">
        <v>1</v>
      </c>
      <c r="AS779" s="69">
        <v>1</v>
      </c>
      <c r="AT779" s="69">
        <v>1</v>
      </c>
      <c r="AU779" s="69">
        <v>1</v>
      </c>
      <c r="AV779" s="69">
        <v>1</v>
      </c>
      <c r="AW779" s="69">
        <v>1</v>
      </c>
      <c r="AX779" s="69">
        <v>1</v>
      </c>
      <c r="AY779" s="69">
        <v>1</v>
      </c>
      <c r="AZ779" s="69">
        <v>1</v>
      </c>
      <c r="BA779" s="69">
        <v>1</v>
      </c>
      <c r="BB779" s="69">
        <v>1</v>
      </c>
      <c r="BC779" s="69">
        <v>1</v>
      </c>
      <c r="BD779" s="69">
        <v>1</v>
      </c>
      <c r="BE779" s="69">
        <v>1</v>
      </c>
      <c r="BF779" s="69">
        <v>1</v>
      </c>
      <c r="BG779" s="69">
        <v>1</v>
      </c>
      <c r="BH779" s="69">
        <v>1</v>
      </c>
      <c r="BI779" s="69">
        <v>1</v>
      </c>
    </row>
    <row r="780" spans="1:61" x14ac:dyDescent="0.35">
      <c r="A780" s="2" t="s">
        <v>506</v>
      </c>
      <c r="B780" t="s">
        <v>66</v>
      </c>
      <c r="C780" t="s">
        <v>140</v>
      </c>
      <c r="D780" s="4" t="s">
        <v>495</v>
      </c>
      <c r="E780" s="7">
        <v>1</v>
      </c>
      <c r="F780" s="25" t="s">
        <v>248</v>
      </c>
      <c r="H780" s="69">
        <v>1</v>
      </c>
      <c r="I780" s="69">
        <v>1</v>
      </c>
      <c r="J780" s="69">
        <v>1</v>
      </c>
      <c r="K780" s="69">
        <v>1</v>
      </c>
      <c r="L780" s="69">
        <v>1</v>
      </c>
      <c r="M780" s="69">
        <v>1</v>
      </c>
      <c r="N780" s="69">
        <v>1</v>
      </c>
      <c r="O780" s="69">
        <v>1</v>
      </c>
      <c r="P780" s="69">
        <v>1</v>
      </c>
      <c r="Q780" s="69">
        <v>1</v>
      </c>
      <c r="R780" s="69">
        <v>1</v>
      </c>
      <c r="S780" s="69">
        <v>1</v>
      </c>
      <c r="T780" s="69">
        <v>1</v>
      </c>
      <c r="U780" s="69">
        <v>1</v>
      </c>
      <c r="V780" s="69">
        <v>1</v>
      </c>
      <c r="W780" s="69">
        <v>1</v>
      </c>
      <c r="X780" s="69">
        <v>1</v>
      </c>
      <c r="Y780" s="69">
        <v>1</v>
      </c>
      <c r="Z780" s="69">
        <v>1</v>
      </c>
      <c r="AA780" s="69">
        <v>1</v>
      </c>
      <c r="AB780" s="69">
        <v>1</v>
      </c>
      <c r="AC780" s="69">
        <v>1</v>
      </c>
      <c r="AD780" s="69">
        <v>1</v>
      </c>
      <c r="AE780" s="69">
        <v>1</v>
      </c>
      <c r="AF780" s="69">
        <v>1</v>
      </c>
      <c r="AG780" s="69">
        <v>1</v>
      </c>
      <c r="AH780" s="69">
        <v>1</v>
      </c>
      <c r="AI780" s="69">
        <v>1</v>
      </c>
      <c r="AJ780" s="69">
        <v>1</v>
      </c>
      <c r="AK780" s="69">
        <v>1</v>
      </c>
      <c r="AL780" s="69">
        <v>1</v>
      </c>
      <c r="AM780" s="69">
        <v>1</v>
      </c>
      <c r="AN780" s="69">
        <v>1</v>
      </c>
      <c r="AO780" s="69">
        <v>1</v>
      </c>
      <c r="AP780" s="69">
        <v>1</v>
      </c>
      <c r="AQ780" s="69">
        <v>1</v>
      </c>
      <c r="AR780" s="69">
        <v>1</v>
      </c>
      <c r="AS780" s="69">
        <v>1</v>
      </c>
      <c r="AT780" s="69">
        <v>1</v>
      </c>
      <c r="AU780" s="69">
        <v>1</v>
      </c>
      <c r="AV780" s="69">
        <v>1</v>
      </c>
      <c r="AW780" s="69">
        <v>1</v>
      </c>
      <c r="AX780" s="69">
        <v>1</v>
      </c>
      <c r="AY780" s="69">
        <v>1</v>
      </c>
      <c r="AZ780" s="69">
        <v>1</v>
      </c>
      <c r="BA780" s="69">
        <v>1</v>
      </c>
      <c r="BB780" s="69">
        <v>1</v>
      </c>
      <c r="BC780" s="69">
        <v>1</v>
      </c>
      <c r="BD780" s="69">
        <v>1</v>
      </c>
      <c r="BE780" s="69">
        <v>1</v>
      </c>
      <c r="BF780" s="69">
        <v>1</v>
      </c>
      <c r="BG780" s="69">
        <v>1</v>
      </c>
      <c r="BH780" s="69">
        <v>1</v>
      </c>
      <c r="BI780" s="69">
        <v>1</v>
      </c>
    </row>
    <row r="781" spans="1:61" x14ac:dyDescent="0.35">
      <c r="A781" s="2" t="s">
        <v>506</v>
      </c>
      <c r="B781" t="s">
        <v>66</v>
      </c>
      <c r="C781" t="s">
        <v>148</v>
      </c>
      <c r="D781" s="4" t="s">
        <v>494</v>
      </c>
      <c r="E781" s="7">
        <v>1</v>
      </c>
      <c r="F781" s="25" t="s">
        <v>248</v>
      </c>
      <c r="H781" s="69">
        <v>1</v>
      </c>
      <c r="I781" s="69">
        <v>1</v>
      </c>
      <c r="J781" s="69">
        <v>1</v>
      </c>
      <c r="K781" s="69">
        <v>1</v>
      </c>
      <c r="L781" s="69">
        <v>1</v>
      </c>
      <c r="M781" s="69">
        <v>1</v>
      </c>
      <c r="N781" s="69">
        <v>1</v>
      </c>
      <c r="O781" s="69">
        <v>1</v>
      </c>
      <c r="P781" s="69">
        <v>1</v>
      </c>
      <c r="Q781" s="69">
        <v>1</v>
      </c>
      <c r="R781" s="69">
        <v>1</v>
      </c>
      <c r="S781" s="69">
        <v>1</v>
      </c>
      <c r="T781" s="69">
        <v>1</v>
      </c>
      <c r="U781" s="69">
        <v>1</v>
      </c>
      <c r="V781" s="69">
        <v>1</v>
      </c>
      <c r="W781" s="69">
        <v>1</v>
      </c>
      <c r="X781" s="69">
        <v>1</v>
      </c>
      <c r="Y781" s="69">
        <v>1</v>
      </c>
      <c r="Z781" s="69">
        <v>1</v>
      </c>
      <c r="AA781" s="69">
        <v>1</v>
      </c>
      <c r="AB781" s="69">
        <v>1</v>
      </c>
      <c r="AC781" s="69">
        <v>1</v>
      </c>
      <c r="AD781" s="69">
        <v>1</v>
      </c>
      <c r="AE781" s="69">
        <v>1</v>
      </c>
      <c r="AF781" s="69">
        <v>1</v>
      </c>
      <c r="AG781" s="69">
        <v>1</v>
      </c>
      <c r="AH781" s="69">
        <v>1</v>
      </c>
      <c r="AI781" s="69">
        <v>1</v>
      </c>
      <c r="AJ781" s="69">
        <v>1</v>
      </c>
      <c r="AK781" s="69">
        <v>1</v>
      </c>
      <c r="AL781" s="69">
        <v>1</v>
      </c>
      <c r="AM781" s="69">
        <v>1</v>
      </c>
      <c r="AN781" s="69">
        <v>1</v>
      </c>
      <c r="AO781" s="69">
        <v>1</v>
      </c>
      <c r="AP781" s="69">
        <v>1</v>
      </c>
      <c r="AQ781" s="69">
        <v>1</v>
      </c>
      <c r="AR781" s="69">
        <v>1</v>
      </c>
      <c r="AS781" s="69">
        <v>1</v>
      </c>
      <c r="AT781" s="69">
        <v>1</v>
      </c>
      <c r="AU781" s="69">
        <v>1</v>
      </c>
      <c r="AV781" s="69">
        <v>1</v>
      </c>
      <c r="AW781" s="69">
        <v>1</v>
      </c>
      <c r="AX781" s="69">
        <v>1</v>
      </c>
      <c r="AY781" s="69">
        <v>1</v>
      </c>
      <c r="AZ781" s="69">
        <v>1</v>
      </c>
      <c r="BA781" s="69">
        <v>1</v>
      </c>
      <c r="BB781" s="69">
        <v>1</v>
      </c>
      <c r="BC781" s="69">
        <v>1</v>
      </c>
      <c r="BD781" s="69">
        <v>1</v>
      </c>
      <c r="BE781" s="69">
        <v>1</v>
      </c>
      <c r="BF781" s="69">
        <v>1</v>
      </c>
      <c r="BG781" s="69">
        <v>1</v>
      </c>
      <c r="BH781" s="69">
        <v>1</v>
      </c>
      <c r="BI781" s="69">
        <v>1</v>
      </c>
    </row>
    <row r="782" spans="1:61" x14ac:dyDescent="0.35">
      <c r="A782" s="2" t="s">
        <v>506</v>
      </c>
      <c r="B782" t="s">
        <v>66</v>
      </c>
      <c r="C782" t="s">
        <v>150</v>
      </c>
      <c r="D782" s="4" t="s">
        <v>483</v>
      </c>
      <c r="E782" s="7">
        <v>1</v>
      </c>
      <c r="F782" s="25" t="s">
        <v>248</v>
      </c>
      <c r="H782" s="69">
        <v>1</v>
      </c>
      <c r="I782" s="69">
        <v>1</v>
      </c>
      <c r="J782" s="69">
        <v>1</v>
      </c>
      <c r="K782" s="69">
        <v>1</v>
      </c>
      <c r="L782" s="69">
        <v>1</v>
      </c>
      <c r="M782" s="69">
        <v>1</v>
      </c>
      <c r="N782" s="69">
        <v>1</v>
      </c>
      <c r="O782" s="69">
        <v>1</v>
      </c>
      <c r="P782" s="69">
        <v>1</v>
      </c>
      <c r="Q782" s="69">
        <v>1</v>
      </c>
      <c r="R782" s="69">
        <v>1</v>
      </c>
      <c r="S782" s="69">
        <v>1</v>
      </c>
      <c r="T782" s="69">
        <v>1</v>
      </c>
      <c r="U782" s="69">
        <v>1</v>
      </c>
      <c r="V782" s="69">
        <v>1</v>
      </c>
      <c r="W782" s="69">
        <v>1</v>
      </c>
      <c r="X782" s="69">
        <v>1</v>
      </c>
      <c r="Y782" s="69">
        <v>1</v>
      </c>
      <c r="Z782" s="69">
        <v>1</v>
      </c>
      <c r="AA782" s="69">
        <v>1</v>
      </c>
      <c r="AB782" s="69">
        <v>1</v>
      </c>
      <c r="AC782" s="69">
        <v>1</v>
      </c>
      <c r="AD782" s="69">
        <v>1</v>
      </c>
      <c r="AE782" s="69">
        <v>1</v>
      </c>
      <c r="AF782" s="69">
        <v>1</v>
      </c>
      <c r="AG782" s="69">
        <v>1</v>
      </c>
      <c r="AH782" s="69">
        <v>1</v>
      </c>
      <c r="AI782" s="69">
        <v>1</v>
      </c>
      <c r="AJ782" s="69">
        <v>1</v>
      </c>
      <c r="AK782" s="69">
        <v>1</v>
      </c>
      <c r="AL782" s="69">
        <v>1</v>
      </c>
      <c r="AM782" s="69">
        <v>1</v>
      </c>
      <c r="AN782" s="69">
        <v>1</v>
      </c>
      <c r="AO782" s="69">
        <v>1</v>
      </c>
      <c r="AP782" s="69">
        <v>1</v>
      </c>
      <c r="AQ782" s="69">
        <v>1</v>
      </c>
      <c r="AR782" s="69">
        <v>1</v>
      </c>
      <c r="AS782" s="69">
        <v>1</v>
      </c>
      <c r="AT782" s="69">
        <v>1</v>
      </c>
      <c r="AU782" s="69">
        <v>1</v>
      </c>
      <c r="AV782" s="69">
        <v>1</v>
      </c>
      <c r="AW782" s="69">
        <v>1</v>
      </c>
      <c r="AX782" s="69">
        <v>1</v>
      </c>
      <c r="AY782" s="69">
        <v>1</v>
      </c>
      <c r="AZ782" s="69">
        <v>1</v>
      </c>
      <c r="BA782" s="69">
        <v>1</v>
      </c>
      <c r="BB782" s="69">
        <v>1</v>
      </c>
      <c r="BC782" s="69">
        <v>1</v>
      </c>
      <c r="BD782" s="69">
        <v>1</v>
      </c>
      <c r="BE782" s="69">
        <v>1</v>
      </c>
      <c r="BF782" s="69">
        <v>1</v>
      </c>
      <c r="BG782" s="69">
        <v>1</v>
      </c>
      <c r="BH782" s="69">
        <v>1</v>
      </c>
      <c r="BI782" s="69">
        <v>1</v>
      </c>
    </row>
    <row r="783" spans="1:61" x14ac:dyDescent="0.35">
      <c r="A783" s="2" t="s">
        <v>506</v>
      </c>
      <c r="B783" t="s">
        <v>66</v>
      </c>
      <c r="C783" t="s">
        <v>152</v>
      </c>
      <c r="D783" s="4" t="s">
        <v>485</v>
      </c>
      <c r="E783" s="7">
        <v>1</v>
      </c>
      <c r="F783" s="25" t="s">
        <v>248</v>
      </c>
      <c r="H783" s="69">
        <v>1</v>
      </c>
      <c r="I783" s="69">
        <v>1</v>
      </c>
      <c r="J783" s="69">
        <v>1</v>
      </c>
      <c r="K783" s="69">
        <v>1</v>
      </c>
      <c r="L783" s="69">
        <v>1</v>
      </c>
      <c r="M783" s="69">
        <v>1</v>
      </c>
      <c r="N783" s="69">
        <v>1</v>
      </c>
      <c r="O783" s="69">
        <v>1</v>
      </c>
      <c r="P783" s="69">
        <v>1</v>
      </c>
      <c r="Q783" s="69">
        <v>1</v>
      </c>
      <c r="R783" s="69">
        <v>1</v>
      </c>
      <c r="S783" s="69">
        <v>1</v>
      </c>
      <c r="T783" s="69">
        <v>1</v>
      </c>
      <c r="U783" s="69">
        <v>1</v>
      </c>
      <c r="V783" s="69">
        <v>1</v>
      </c>
      <c r="W783" s="69">
        <v>1</v>
      </c>
      <c r="X783" s="69">
        <v>1</v>
      </c>
      <c r="Y783" s="69">
        <v>1</v>
      </c>
      <c r="Z783" s="69">
        <v>1</v>
      </c>
      <c r="AA783" s="69">
        <v>1</v>
      </c>
      <c r="AB783" s="69">
        <v>1</v>
      </c>
      <c r="AC783" s="69">
        <v>1</v>
      </c>
      <c r="AD783" s="69">
        <v>1</v>
      </c>
      <c r="AE783" s="69">
        <v>1</v>
      </c>
      <c r="AF783" s="69">
        <v>1</v>
      </c>
      <c r="AG783" s="69">
        <v>1</v>
      </c>
      <c r="AH783" s="69">
        <v>1</v>
      </c>
      <c r="AI783" s="69">
        <v>1</v>
      </c>
      <c r="AJ783" s="69">
        <v>1</v>
      </c>
      <c r="AK783" s="69">
        <v>1</v>
      </c>
      <c r="AL783" s="69">
        <v>1</v>
      </c>
      <c r="AM783" s="69">
        <v>1</v>
      </c>
      <c r="AN783" s="69">
        <v>1</v>
      </c>
      <c r="AO783" s="69">
        <v>1</v>
      </c>
      <c r="AP783" s="69">
        <v>1</v>
      </c>
      <c r="AQ783" s="69">
        <v>1</v>
      </c>
      <c r="AR783" s="69">
        <v>1</v>
      </c>
      <c r="AS783" s="69">
        <v>1</v>
      </c>
      <c r="AT783" s="69">
        <v>1</v>
      </c>
      <c r="AU783" s="69">
        <v>1</v>
      </c>
      <c r="AV783" s="69">
        <v>1</v>
      </c>
      <c r="AW783" s="69">
        <v>1</v>
      </c>
      <c r="AX783" s="69">
        <v>1</v>
      </c>
      <c r="AY783" s="69">
        <v>1</v>
      </c>
      <c r="AZ783" s="69">
        <v>1</v>
      </c>
      <c r="BA783" s="69">
        <v>1</v>
      </c>
      <c r="BB783" s="69">
        <v>1</v>
      </c>
      <c r="BC783" s="69">
        <v>1</v>
      </c>
      <c r="BD783" s="69">
        <v>1</v>
      </c>
      <c r="BE783" s="69">
        <v>1</v>
      </c>
      <c r="BF783" s="69">
        <v>1</v>
      </c>
      <c r="BG783" s="69">
        <v>1</v>
      </c>
      <c r="BH783" s="69">
        <v>1</v>
      </c>
      <c r="BI783" s="69">
        <v>1</v>
      </c>
    </row>
    <row r="784" spans="1:61" x14ac:dyDescent="0.35">
      <c r="A784" s="2" t="s">
        <v>506</v>
      </c>
      <c r="B784" t="s">
        <v>66</v>
      </c>
      <c r="C784" t="s">
        <v>154</v>
      </c>
      <c r="D784" s="4" t="s">
        <v>487</v>
      </c>
      <c r="E784" s="7">
        <v>1</v>
      </c>
      <c r="F784" s="25" t="s">
        <v>248</v>
      </c>
      <c r="H784" s="69">
        <v>1</v>
      </c>
      <c r="I784" s="69">
        <v>1</v>
      </c>
      <c r="J784" s="69">
        <v>1</v>
      </c>
      <c r="K784" s="69">
        <v>1</v>
      </c>
      <c r="L784" s="69">
        <v>1</v>
      </c>
      <c r="M784" s="69">
        <v>1</v>
      </c>
      <c r="N784" s="69">
        <v>1</v>
      </c>
      <c r="O784" s="69">
        <v>1</v>
      </c>
      <c r="P784" s="69">
        <v>1</v>
      </c>
      <c r="Q784" s="69">
        <v>1</v>
      </c>
      <c r="R784" s="69">
        <v>1</v>
      </c>
      <c r="S784" s="69">
        <v>1</v>
      </c>
      <c r="T784" s="69">
        <v>1</v>
      </c>
      <c r="U784" s="69">
        <v>1</v>
      </c>
      <c r="V784" s="69">
        <v>1</v>
      </c>
      <c r="W784" s="69">
        <v>1</v>
      </c>
      <c r="X784" s="69">
        <v>1</v>
      </c>
      <c r="Y784" s="69">
        <v>1</v>
      </c>
      <c r="Z784" s="69">
        <v>1</v>
      </c>
      <c r="AA784" s="69">
        <v>1</v>
      </c>
      <c r="AB784" s="69">
        <v>1</v>
      </c>
      <c r="AC784" s="69">
        <v>1</v>
      </c>
      <c r="AD784" s="69">
        <v>1</v>
      </c>
      <c r="AE784" s="69">
        <v>1</v>
      </c>
      <c r="AF784" s="69">
        <v>1</v>
      </c>
      <c r="AG784" s="69">
        <v>1</v>
      </c>
      <c r="AH784" s="69">
        <v>1</v>
      </c>
      <c r="AI784" s="69">
        <v>1</v>
      </c>
      <c r="AJ784" s="69">
        <v>1</v>
      </c>
      <c r="AK784" s="69">
        <v>1</v>
      </c>
      <c r="AL784" s="69">
        <v>1</v>
      </c>
      <c r="AM784" s="69">
        <v>1</v>
      </c>
      <c r="AN784" s="69">
        <v>1</v>
      </c>
      <c r="AO784" s="69">
        <v>1</v>
      </c>
      <c r="AP784" s="69">
        <v>1</v>
      </c>
      <c r="AQ784" s="69">
        <v>1</v>
      </c>
      <c r="AR784" s="69">
        <v>1</v>
      </c>
      <c r="AS784" s="69">
        <v>1</v>
      </c>
      <c r="AT784" s="69">
        <v>1</v>
      </c>
      <c r="AU784" s="69">
        <v>1</v>
      </c>
      <c r="AV784" s="69">
        <v>1</v>
      </c>
      <c r="AW784" s="69">
        <v>1</v>
      </c>
      <c r="AX784" s="69">
        <v>1</v>
      </c>
      <c r="AY784" s="69">
        <v>1</v>
      </c>
      <c r="AZ784" s="69">
        <v>1</v>
      </c>
      <c r="BA784" s="69">
        <v>1</v>
      </c>
      <c r="BB784" s="69">
        <v>1</v>
      </c>
      <c r="BC784" s="69">
        <v>1</v>
      </c>
      <c r="BD784" s="69">
        <v>1</v>
      </c>
      <c r="BE784" s="69">
        <v>1</v>
      </c>
      <c r="BF784" s="69">
        <v>1</v>
      </c>
      <c r="BG784" s="69">
        <v>1</v>
      </c>
      <c r="BH784" s="69">
        <v>1</v>
      </c>
      <c r="BI784" s="69">
        <v>1</v>
      </c>
    </row>
    <row r="785" spans="1:61" x14ac:dyDescent="0.35">
      <c r="A785" s="2" t="s">
        <v>506</v>
      </c>
      <c r="B785" t="s">
        <v>66</v>
      </c>
      <c r="C785" t="s">
        <v>162</v>
      </c>
      <c r="D785" s="4" t="s">
        <v>495</v>
      </c>
      <c r="E785" s="7">
        <v>1</v>
      </c>
      <c r="F785" s="25" t="s">
        <v>248</v>
      </c>
      <c r="H785" s="69">
        <v>1</v>
      </c>
      <c r="I785" s="69">
        <v>1</v>
      </c>
      <c r="J785" s="69">
        <v>1</v>
      </c>
      <c r="K785" s="69">
        <v>1</v>
      </c>
      <c r="L785" s="69">
        <v>1</v>
      </c>
      <c r="M785" s="69">
        <v>1</v>
      </c>
      <c r="N785" s="69">
        <v>1</v>
      </c>
      <c r="O785" s="69">
        <v>1</v>
      </c>
      <c r="P785" s="69">
        <v>1</v>
      </c>
      <c r="Q785" s="69">
        <v>1</v>
      </c>
      <c r="R785" s="69">
        <v>1</v>
      </c>
      <c r="S785" s="69">
        <v>1</v>
      </c>
      <c r="T785" s="69">
        <v>1</v>
      </c>
      <c r="U785" s="69">
        <v>1</v>
      </c>
      <c r="V785" s="69">
        <v>1</v>
      </c>
      <c r="W785" s="69">
        <v>1</v>
      </c>
      <c r="X785" s="69">
        <v>1</v>
      </c>
      <c r="Y785" s="69">
        <v>1</v>
      </c>
      <c r="Z785" s="69">
        <v>1</v>
      </c>
      <c r="AA785" s="69">
        <v>1</v>
      </c>
      <c r="AB785" s="69">
        <v>1</v>
      </c>
      <c r="AC785" s="69">
        <v>1</v>
      </c>
      <c r="AD785" s="69">
        <v>1</v>
      </c>
      <c r="AE785" s="69">
        <v>1</v>
      </c>
      <c r="AF785" s="69">
        <v>1</v>
      </c>
      <c r="AG785" s="69">
        <v>1</v>
      </c>
      <c r="AH785" s="69">
        <v>1</v>
      </c>
      <c r="AI785" s="69">
        <v>1</v>
      </c>
      <c r="AJ785" s="69">
        <v>1</v>
      </c>
      <c r="AK785" s="69">
        <v>1</v>
      </c>
      <c r="AL785" s="69">
        <v>1</v>
      </c>
      <c r="AM785" s="69">
        <v>1</v>
      </c>
      <c r="AN785" s="69">
        <v>1</v>
      </c>
      <c r="AO785" s="69">
        <v>1</v>
      </c>
      <c r="AP785" s="69">
        <v>1</v>
      </c>
      <c r="AQ785" s="69">
        <v>1</v>
      </c>
      <c r="AR785" s="69">
        <v>1</v>
      </c>
      <c r="AS785" s="69">
        <v>1</v>
      </c>
      <c r="AT785" s="69">
        <v>1</v>
      </c>
      <c r="AU785" s="69">
        <v>1</v>
      </c>
      <c r="AV785" s="69">
        <v>1</v>
      </c>
      <c r="AW785" s="69">
        <v>1</v>
      </c>
      <c r="AX785" s="69">
        <v>1</v>
      </c>
      <c r="AY785" s="69">
        <v>1</v>
      </c>
      <c r="AZ785" s="69">
        <v>1</v>
      </c>
      <c r="BA785" s="69">
        <v>1</v>
      </c>
      <c r="BB785" s="69">
        <v>1</v>
      </c>
      <c r="BC785" s="69">
        <v>1</v>
      </c>
      <c r="BD785" s="69">
        <v>1</v>
      </c>
      <c r="BE785" s="69">
        <v>1</v>
      </c>
      <c r="BF785" s="69">
        <v>1</v>
      </c>
      <c r="BG785" s="69">
        <v>1</v>
      </c>
      <c r="BH785" s="69">
        <v>1</v>
      </c>
      <c r="BI785" s="69">
        <v>1</v>
      </c>
    </row>
    <row r="786" spans="1:61" x14ac:dyDescent="0.35">
      <c r="A786" s="2" t="s">
        <v>506</v>
      </c>
      <c r="B786" t="s">
        <v>66</v>
      </c>
      <c r="C786" t="s">
        <v>170</v>
      </c>
      <c r="D786" s="4" t="s">
        <v>494</v>
      </c>
      <c r="E786" s="7">
        <v>1</v>
      </c>
      <c r="F786" s="25" t="s">
        <v>248</v>
      </c>
      <c r="H786" s="69">
        <v>1</v>
      </c>
      <c r="I786" s="69">
        <v>1</v>
      </c>
      <c r="J786" s="69">
        <v>1</v>
      </c>
      <c r="K786" s="69">
        <v>1</v>
      </c>
      <c r="L786" s="69">
        <v>1</v>
      </c>
      <c r="M786" s="69">
        <v>1</v>
      </c>
      <c r="N786" s="69">
        <v>1</v>
      </c>
      <c r="O786" s="69">
        <v>1</v>
      </c>
      <c r="P786" s="69">
        <v>1</v>
      </c>
      <c r="Q786" s="69">
        <v>1</v>
      </c>
      <c r="R786" s="69">
        <v>1</v>
      </c>
      <c r="S786" s="69">
        <v>1</v>
      </c>
      <c r="T786" s="69">
        <v>1</v>
      </c>
      <c r="U786" s="69">
        <v>1</v>
      </c>
      <c r="V786" s="69">
        <v>1</v>
      </c>
      <c r="W786" s="69">
        <v>1</v>
      </c>
      <c r="X786" s="69">
        <v>1</v>
      </c>
      <c r="Y786" s="69">
        <v>1</v>
      </c>
      <c r="Z786" s="69">
        <v>1</v>
      </c>
      <c r="AA786" s="69">
        <v>1</v>
      </c>
      <c r="AB786" s="69">
        <v>1</v>
      </c>
      <c r="AC786" s="69">
        <v>1</v>
      </c>
      <c r="AD786" s="69">
        <v>1</v>
      </c>
      <c r="AE786" s="69">
        <v>1</v>
      </c>
      <c r="AF786" s="69">
        <v>1</v>
      </c>
      <c r="AG786" s="69">
        <v>1</v>
      </c>
      <c r="AH786" s="69">
        <v>1</v>
      </c>
      <c r="AI786" s="69">
        <v>1</v>
      </c>
      <c r="AJ786" s="69">
        <v>1</v>
      </c>
      <c r="AK786" s="69">
        <v>1</v>
      </c>
      <c r="AL786" s="69">
        <v>1</v>
      </c>
      <c r="AM786" s="69">
        <v>1</v>
      </c>
      <c r="AN786" s="69">
        <v>1</v>
      </c>
      <c r="AO786" s="69">
        <v>1</v>
      </c>
      <c r="AP786" s="69">
        <v>1</v>
      </c>
      <c r="AQ786" s="69">
        <v>1</v>
      </c>
      <c r="AR786" s="69">
        <v>1</v>
      </c>
      <c r="AS786" s="69">
        <v>1</v>
      </c>
      <c r="AT786" s="69">
        <v>1</v>
      </c>
      <c r="AU786" s="69">
        <v>1</v>
      </c>
      <c r="AV786" s="69">
        <v>1</v>
      </c>
      <c r="AW786" s="69">
        <v>1</v>
      </c>
      <c r="AX786" s="69">
        <v>1</v>
      </c>
      <c r="AY786" s="69">
        <v>1</v>
      </c>
      <c r="AZ786" s="69">
        <v>1</v>
      </c>
      <c r="BA786" s="69">
        <v>1</v>
      </c>
      <c r="BB786" s="69">
        <v>1</v>
      </c>
      <c r="BC786" s="69">
        <v>1</v>
      </c>
      <c r="BD786" s="69">
        <v>1</v>
      </c>
      <c r="BE786" s="69">
        <v>1</v>
      </c>
      <c r="BF786" s="69">
        <v>1</v>
      </c>
      <c r="BG786" s="69">
        <v>1</v>
      </c>
      <c r="BH786" s="69">
        <v>1</v>
      </c>
      <c r="BI786" s="69">
        <v>1</v>
      </c>
    </row>
    <row r="787" spans="1:61" x14ac:dyDescent="0.35">
      <c r="A787" s="2" t="s">
        <v>506</v>
      </c>
      <c r="B787" t="s">
        <v>66</v>
      </c>
      <c r="C787" t="s">
        <v>172</v>
      </c>
      <c r="D787" s="4" t="s">
        <v>483</v>
      </c>
      <c r="E787" s="7">
        <v>1</v>
      </c>
      <c r="F787" s="25" t="s">
        <v>248</v>
      </c>
      <c r="H787" s="69">
        <v>1</v>
      </c>
      <c r="I787" s="69">
        <v>1</v>
      </c>
      <c r="J787" s="69">
        <v>1</v>
      </c>
      <c r="K787" s="69">
        <v>1</v>
      </c>
      <c r="L787" s="69">
        <v>1</v>
      </c>
      <c r="M787" s="69">
        <v>1</v>
      </c>
      <c r="N787" s="69">
        <v>1</v>
      </c>
      <c r="O787" s="69">
        <v>1</v>
      </c>
      <c r="P787" s="69">
        <v>1</v>
      </c>
      <c r="Q787" s="69">
        <v>1</v>
      </c>
      <c r="R787" s="69">
        <v>1</v>
      </c>
      <c r="S787" s="69">
        <v>1</v>
      </c>
      <c r="T787" s="69">
        <v>1</v>
      </c>
      <c r="U787" s="69">
        <v>1</v>
      </c>
      <c r="V787" s="69">
        <v>1</v>
      </c>
      <c r="W787" s="69">
        <v>1</v>
      </c>
      <c r="X787" s="69">
        <v>1</v>
      </c>
      <c r="Y787" s="69">
        <v>1</v>
      </c>
      <c r="Z787" s="69">
        <v>1</v>
      </c>
      <c r="AA787" s="69">
        <v>1</v>
      </c>
      <c r="AB787" s="69">
        <v>1</v>
      </c>
      <c r="AC787" s="69">
        <v>1</v>
      </c>
      <c r="AD787" s="69">
        <v>1</v>
      </c>
      <c r="AE787" s="69">
        <v>1</v>
      </c>
      <c r="AF787" s="69">
        <v>1</v>
      </c>
      <c r="AG787" s="69">
        <v>1</v>
      </c>
      <c r="AH787" s="69">
        <v>1</v>
      </c>
      <c r="AI787" s="69">
        <v>1</v>
      </c>
      <c r="AJ787" s="69">
        <v>1</v>
      </c>
      <c r="AK787" s="69">
        <v>1</v>
      </c>
      <c r="AL787" s="69">
        <v>1</v>
      </c>
      <c r="AM787" s="69">
        <v>1</v>
      </c>
      <c r="AN787" s="69">
        <v>1</v>
      </c>
      <c r="AO787" s="69">
        <v>1</v>
      </c>
      <c r="AP787" s="69">
        <v>1</v>
      </c>
      <c r="AQ787" s="69">
        <v>1</v>
      </c>
      <c r="AR787" s="69">
        <v>1</v>
      </c>
      <c r="AS787" s="69">
        <v>1</v>
      </c>
      <c r="AT787" s="69">
        <v>1</v>
      </c>
      <c r="AU787" s="69">
        <v>1</v>
      </c>
      <c r="AV787" s="69">
        <v>1</v>
      </c>
      <c r="AW787" s="69">
        <v>1</v>
      </c>
      <c r="AX787" s="69">
        <v>1</v>
      </c>
      <c r="AY787" s="69">
        <v>1</v>
      </c>
      <c r="AZ787" s="69">
        <v>1</v>
      </c>
      <c r="BA787" s="69">
        <v>1</v>
      </c>
      <c r="BB787" s="69">
        <v>1</v>
      </c>
      <c r="BC787" s="69">
        <v>1</v>
      </c>
      <c r="BD787" s="69">
        <v>1</v>
      </c>
      <c r="BE787" s="69">
        <v>1</v>
      </c>
      <c r="BF787" s="69">
        <v>1</v>
      </c>
      <c r="BG787" s="69">
        <v>1</v>
      </c>
      <c r="BH787" s="69">
        <v>1</v>
      </c>
      <c r="BI787" s="69">
        <v>1</v>
      </c>
    </row>
    <row r="788" spans="1:61" x14ac:dyDescent="0.35">
      <c r="A788" s="2" t="s">
        <v>506</v>
      </c>
      <c r="B788" t="s">
        <v>66</v>
      </c>
      <c r="C788" t="s">
        <v>174</v>
      </c>
      <c r="D788" s="4" t="s">
        <v>485</v>
      </c>
      <c r="E788" s="7">
        <v>1</v>
      </c>
      <c r="F788" s="25" t="s">
        <v>248</v>
      </c>
      <c r="H788" s="69">
        <v>1</v>
      </c>
      <c r="I788" s="69">
        <v>1</v>
      </c>
      <c r="J788" s="69">
        <v>1</v>
      </c>
      <c r="K788" s="69">
        <v>1</v>
      </c>
      <c r="L788" s="69">
        <v>1</v>
      </c>
      <c r="M788" s="69">
        <v>1</v>
      </c>
      <c r="N788" s="69">
        <v>1</v>
      </c>
      <c r="O788" s="69">
        <v>1</v>
      </c>
      <c r="P788" s="69">
        <v>1</v>
      </c>
      <c r="Q788" s="69">
        <v>1</v>
      </c>
      <c r="R788" s="69">
        <v>1</v>
      </c>
      <c r="S788" s="69">
        <v>1</v>
      </c>
      <c r="T788" s="69">
        <v>1</v>
      </c>
      <c r="U788" s="69">
        <v>1</v>
      </c>
      <c r="V788" s="69">
        <v>1</v>
      </c>
      <c r="W788" s="69">
        <v>1</v>
      </c>
      <c r="X788" s="69">
        <v>1</v>
      </c>
      <c r="Y788" s="69">
        <v>1</v>
      </c>
      <c r="Z788" s="69">
        <v>1</v>
      </c>
      <c r="AA788" s="69">
        <v>1</v>
      </c>
      <c r="AB788" s="69">
        <v>1</v>
      </c>
      <c r="AC788" s="69">
        <v>1</v>
      </c>
      <c r="AD788" s="69">
        <v>1</v>
      </c>
      <c r="AE788" s="69">
        <v>1</v>
      </c>
      <c r="AF788" s="69">
        <v>1</v>
      </c>
      <c r="AG788" s="69">
        <v>1</v>
      </c>
      <c r="AH788" s="69">
        <v>1</v>
      </c>
      <c r="AI788" s="69">
        <v>1</v>
      </c>
      <c r="AJ788" s="69">
        <v>1</v>
      </c>
      <c r="AK788" s="69">
        <v>1</v>
      </c>
      <c r="AL788" s="69">
        <v>1</v>
      </c>
      <c r="AM788" s="69">
        <v>1</v>
      </c>
      <c r="AN788" s="69">
        <v>1</v>
      </c>
      <c r="AO788" s="69">
        <v>1</v>
      </c>
      <c r="AP788" s="69">
        <v>1</v>
      </c>
      <c r="AQ788" s="69">
        <v>1</v>
      </c>
      <c r="AR788" s="69">
        <v>1</v>
      </c>
      <c r="AS788" s="69">
        <v>1</v>
      </c>
      <c r="AT788" s="69">
        <v>1</v>
      </c>
      <c r="AU788" s="69">
        <v>1</v>
      </c>
      <c r="AV788" s="69">
        <v>1</v>
      </c>
      <c r="AW788" s="69">
        <v>1</v>
      </c>
      <c r="AX788" s="69">
        <v>1</v>
      </c>
      <c r="AY788" s="69">
        <v>1</v>
      </c>
      <c r="AZ788" s="69">
        <v>1</v>
      </c>
      <c r="BA788" s="69">
        <v>1</v>
      </c>
      <c r="BB788" s="69">
        <v>1</v>
      </c>
      <c r="BC788" s="69">
        <v>1</v>
      </c>
      <c r="BD788" s="69">
        <v>1</v>
      </c>
      <c r="BE788" s="69">
        <v>1</v>
      </c>
      <c r="BF788" s="69">
        <v>1</v>
      </c>
      <c r="BG788" s="69">
        <v>1</v>
      </c>
      <c r="BH788" s="69">
        <v>1</v>
      </c>
      <c r="BI788" s="69">
        <v>1</v>
      </c>
    </row>
    <row r="789" spans="1:61" x14ac:dyDescent="0.35">
      <c r="A789" s="2" t="s">
        <v>506</v>
      </c>
      <c r="B789" t="s">
        <v>66</v>
      </c>
      <c r="C789" t="s">
        <v>176</v>
      </c>
      <c r="D789" s="4" t="s">
        <v>487</v>
      </c>
      <c r="E789" s="7">
        <v>1</v>
      </c>
      <c r="F789" s="25" t="s">
        <v>248</v>
      </c>
      <c r="H789" s="69">
        <v>1</v>
      </c>
      <c r="I789" s="69">
        <v>1</v>
      </c>
      <c r="J789" s="69">
        <v>1</v>
      </c>
      <c r="K789" s="69">
        <v>1</v>
      </c>
      <c r="L789" s="69">
        <v>1</v>
      </c>
      <c r="M789" s="69">
        <v>1</v>
      </c>
      <c r="N789" s="69">
        <v>1</v>
      </c>
      <c r="O789" s="69">
        <v>1</v>
      </c>
      <c r="P789" s="69">
        <v>1</v>
      </c>
      <c r="Q789" s="69">
        <v>1</v>
      </c>
      <c r="R789" s="69">
        <v>1</v>
      </c>
      <c r="S789" s="69">
        <v>1</v>
      </c>
      <c r="T789" s="69">
        <v>1</v>
      </c>
      <c r="U789" s="69">
        <v>1</v>
      </c>
      <c r="V789" s="69">
        <v>1</v>
      </c>
      <c r="W789" s="69">
        <v>1</v>
      </c>
      <c r="X789" s="69">
        <v>1</v>
      </c>
      <c r="Y789" s="69">
        <v>1</v>
      </c>
      <c r="Z789" s="69">
        <v>1</v>
      </c>
      <c r="AA789" s="69">
        <v>1</v>
      </c>
      <c r="AB789" s="69">
        <v>1</v>
      </c>
      <c r="AC789" s="69">
        <v>1</v>
      </c>
      <c r="AD789" s="69">
        <v>1</v>
      </c>
      <c r="AE789" s="69">
        <v>1</v>
      </c>
      <c r="AF789" s="69">
        <v>1</v>
      </c>
      <c r="AG789" s="69">
        <v>1</v>
      </c>
      <c r="AH789" s="69">
        <v>1</v>
      </c>
      <c r="AI789" s="69">
        <v>1</v>
      </c>
      <c r="AJ789" s="69">
        <v>1</v>
      </c>
      <c r="AK789" s="69">
        <v>1</v>
      </c>
      <c r="AL789" s="69">
        <v>1</v>
      </c>
      <c r="AM789" s="69">
        <v>1</v>
      </c>
      <c r="AN789" s="69">
        <v>1</v>
      </c>
      <c r="AO789" s="69">
        <v>1</v>
      </c>
      <c r="AP789" s="69">
        <v>1</v>
      </c>
      <c r="AQ789" s="69">
        <v>1</v>
      </c>
      <c r="AR789" s="69">
        <v>1</v>
      </c>
      <c r="AS789" s="69">
        <v>1</v>
      </c>
      <c r="AT789" s="69">
        <v>1</v>
      </c>
      <c r="AU789" s="69">
        <v>1</v>
      </c>
      <c r="AV789" s="69">
        <v>1</v>
      </c>
      <c r="AW789" s="69">
        <v>1</v>
      </c>
      <c r="AX789" s="69">
        <v>1</v>
      </c>
      <c r="AY789" s="69">
        <v>1</v>
      </c>
      <c r="AZ789" s="69">
        <v>1</v>
      </c>
      <c r="BA789" s="69">
        <v>1</v>
      </c>
      <c r="BB789" s="69">
        <v>1</v>
      </c>
      <c r="BC789" s="69">
        <v>1</v>
      </c>
      <c r="BD789" s="69">
        <v>1</v>
      </c>
      <c r="BE789" s="69">
        <v>1</v>
      </c>
      <c r="BF789" s="69">
        <v>1</v>
      </c>
      <c r="BG789" s="69">
        <v>1</v>
      </c>
      <c r="BH789" s="69">
        <v>1</v>
      </c>
      <c r="BI789" s="69">
        <v>1</v>
      </c>
    </row>
    <row r="790" spans="1:61" x14ac:dyDescent="0.35">
      <c r="A790" s="2" t="s">
        <v>506</v>
      </c>
      <c r="B790" t="s">
        <v>66</v>
      </c>
      <c r="C790" t="s">
        <v>184</v>
      </c>
      <c r="D790" s="4" t="s">
        <v>495</v>
      </c>
      <c r="E790" s="7">
        <v>1</v>
      </c>
      <c r="F790" s="25" t="s">
        <v>248</v>
      </c>
      <c r="H790" s="69">
        <v>1</v>
      </c>
      <c r="I790" s="69">
        <v>1</v>
      </c>
      <c r="J790" s="69">
        <v>1</v>
      </c>
      <c r="K790" s="69">
        <v>1</v>
      </c>
      <c r="L790" s="69">
        <v>1</v>
      </c>
      <c r="M790" s="69">
        <v>1</v>
      </c>
      <c r="N790" s="69">
        <v>1</v>
      </c>
      <c r="O790" s="69">
        <v>1</v>
      </c>
      <c r="P790" s="69">
        <v>1</v>
      </c>
      <c r="Q790" s="69">
        <v>1</v>
      </c>
      <c r="R790" s="69">
        <v>1</v>
      </c>
      <c r="S790" s="69">
        <v>1</v>
      </c>
      <c r="T790" s="69">
        <v>1</v>
      </c>
      <c r="U790" s="69">
        <v>1</v>
      </c>
      <c r="V790" s="69">
        <v>1</v>
      </c>
      <c r="W790" s="69">
        <v>1</v>
      </c>
      <c r="X790" s="69">
        <v>1</v>
      </c>
      <c r="Y790" s="69">
        <v>1</v>
      </c>
      <c r="Z790" s="69">
        <v>1</v>
      </c>
      <c r="AA790" s="69">
        <v>1</v>
      </c>
      <c r="AB790" s="69">
        <v>1</v>
      </c>
      <c r="AC790" s="69">
        <v>1</v>
      </c>
      <c r="AD790" s="69">
        <v>1</v>
      </c>
      <c r="AE790" s="69">
        <v>1</v>
      </c>
      <c r="AF790" s="69">
        <v>1</v>
      </c>
      <c r="AG790" s="69">
        <v>1</v>
      </c>
      <c r="AH790" s="69">
        <v>1</v>
      </c>
      <c r="AI790" s="69">
        <v>1</v>
      </c>
      <c r="AJ790" s="69">
        <v>1</v>
      </c>
      <c r="AK790" s="69">
        <v>1</v>
      </c>
      <c r="AL790" s="69">
        <v>1</v>
      </c>
      <c r="AM790" s="69">
        <v>1</v>
      </c>
      <c r="AN790" s="69">
        <v>1</v>
      </c>
      <c r="AO790" s="69">
        <v>1</v>
      </c>
      <c r="AP790" s="69">
        <v>1</v>
      </c>
      <c r="AQ790" s="69">
        <v>1</v>
      </c>
      <c r="AR790" s="69">
        <v>1</v>
      </c>
      <c r="AS790" s="69">
        <v>1</v>
      </c>
      <c r="AT790" s="69">
        <v>1</v>
      </c>
      <c r="AU790" s="69">
        <v>1</v>
      </c>
      <c r="AV790" s="69">
        <v>1</v>
      </c>
      <c r="AW790" s="69">
        <v>1</v>
      </c>
      <c r="AX790" s="69">
        <v>1</v>
      </c>
      <c r="AY790" s="69">
        <v>1</v>
      </c>
      <c r="AZ790" s="69">
        <v>1</v>
      </c>
      <c r="BA790" s="69">
        <v>1</v>
      </c>
      <c r="BB790" s="69">
        <v>1</v>
      </c>
      <c r="BC790" s="69">
        <v>1</v>
      </c>
      <c r="BD790" s="69">
        <v>1</v>
      </c>
      <c r="BE790" s="69">
        <v>1</v>
      </c>
      <c r="BF790" s="69">
        <v>1</v>
      </c>
      <c r="BG790" s="69">
        <v>1</v>
      </c>
      <c r="BH790" s="69">
        <v>1</v>
      </c>
      <c r="BI790" s="69">
        <v>1</v>
      </c>
    </row>
    <row r="791" spans="1:61" x14ac:dyDescent="0.35">
      <c r="A791" s="2" t="s">
        <v>506</v>
      </c>
      <c r="B791" t="s">
        <v>66</v>
      </c>
      <c r="C791" t="s">
        <v>192</v>
      </c>
      <c r="D791" s="4" t="s">
        <v>494</v>
      </c>
      <c r="E791" s="7">
        <v>1</v>
      </c>
      <c r="F791" s="25" t="s">
        <v>248</v>
      </c>
      <c r="H791" s="69">
        <v>1</v>
      </c>
      <c r="I791" s="69">
        <v>1</v>
      </c>
      <c r="J791" s="69">
        <v>1</v>
      </c>
      <c r="K791" s="69">
        <v>1</v>
      </c>
      <c r="L791" s="69">
        <v>1</v>
      </c>
      <c r="M791" s="69">
        <v>1</v>
      </c>
      <c r="N791" s="69">
        <v>1</v>
      </c>
      <c r="O791" s="69">
        <v>1</v>
      </c>
      <c r="P791" s="69">
        <v>1</v>
      </c>
      <c r="Q791" s="69">
        <v>1</v>
      </c>
      <c r="R791" s="69">
        <v>1</v>
      </c>
      <c r="S791" s="69">
        <v>1</v>
      </c>
      <c r="T791" s="69">
        <v>1</v>
      </c>
      <c r="U791" s="69">
        <v>1</v>
      </c>
      <c r="V791" s="69">
        <v>1</v>
      </c>
      <c r="W791" s="69">
        <v>1</v>
      </c>
      <c r="X791" s="69">
        <v>1</v>
      </c>
      <c r="Y791" s="69">
        <v>1</v>
      </c>
      <c r="Z791" s="69">
        <v>1</v>
      </c>
      <c r="AA791" s="69">
        <v>1</v>
      </c>
      <c r="AB791" s="69">
        <v>1</v>
      </c>
      <c r="AC791" s="69">
        <v>1</v>
      </c>
      <c r="AD791" s="69">
        <v>1</v>
      </c>
      <c r="AE791" s="69">
        <v>1</v>
      </c>
      <c r="AF791" s="69">
        <v>1</v>
      </c>
      <c r="AG791" s="69">
        <v>1</v>
      </c>
      <c r="AH791" s="69">
        <v>1</v>
      </c>
      <c r="AI791" s="69">
        <v>1</v>
      </c>
      <c r="AJ791" s="69">
        <v>1</v>
      </c>
      <c r="AK791" s="69">
        <v>1</v>
      </c>
      <c r="AL791" s="69">
        <v>1</v>
      </c>
      <c r="AM791" s="69">
        <v>1</v>
      </c>
      <c r="AN791" s="69">
        <v>1</v>
      </c>
      <c r="AO791" s="69">
        <v>1</v>
      </c>
      <c r="AP791" s="69">
        <v>1</v>
      </c>
      <c r="AQ791" s="69">
        <v>1</v>
      </c>
      <c r="AR791" s="69">
        <v>1</v>
      </c>
      <c r="AS791" s="69">
        <v>1</v>
      </c>
      <c r="AT791" s="69">
        <v>1</v>
      </c>
      <c r="AU791" s="69">
        <v>1</v>
      </c>
      <c r="AV791" s="69">
        <v>1</v>
      </c>
      <c r="AW791" s="69">
        <v>1</v>
      </c>
      <c r="AX791" s="69">
        <v>1</v>
      </c>
      <c r="AY791" s="69">
        <v>1</v>
      </c>
      <c r="AZ791" s="69">
        <v>1</v>
      </c>
      <c r="BA791" s="69">
        <v>1</v>
      </c>
      <c r="BB791" s="69">
        <v>1</v>
      </c>
      <c r="BC791" s="69">
        <v>1</v>
      </c>
      <c r="BD791" s="69">
        <v>1</v>
      </c>
      <c r="BE791" s="69">
        <v>1</v>
      </c>
      <c r="BF791" s="69">
        <v>1</v>
      </c>
      <c r="BG791" s="69">
        <v>1</v>
      </c>
      <c r="BH791" s="69">
        <v>1</v>
      </c>
      <c r="BI791" s="69">
        <v>1</v>
      </c>
    </row>
    <row r="792" spans="1:61" x14ac:dyDescent="0.35">
      <c r="A792" s="2" t="s">
        <v>506</v>
      </c>
      <c r="B792" t="s">
        <v>66</v>
      </c>
      <c r="C792" t="s">
        <v>194</v>
      </c>
      <c r="D792" s="4" t="s">
        <v>483</v>
      </c>
      <c r="E792" s="7">
        <v>1</v>
      </c>
      <c r="F792" s="25" t="s">
        <v>248</v>
      </c>
      <c r="H792" s="69">
        <v>1</v>
      </c>
      <c r="I792" s="69">
        <v>1</v>
      </c>
      <c r="J792" s="69">
        <v>1</v>
      </c>
      <c r="K792" s="69">
        <v>1</v>
      </c>
      <c r="L792" s="69">
        <v>1</v>
      </c>
      <c r="M792" s="69">
        <v>1</v>
      </c>
      <c r="N792" s="69">
        <v>1</v>
      </c>
      <c r="O792" s="69">
        <v>1</v>
      </c>
      <c r="P792" s="69">
        <v>1</v>
      </c>
      <c r="Q792" s="69">
        <v>1</v>
      </c>
      <c r="R792" s="69">
        <v>1</v>
      </c>
      <c r="S792" s="69">
        <v>1</v>
      </c>
      <c r="T792" s="69">
        <v>1</v>
      </c>
      <c r="U792" s="69">
        <v>1</v>
      </c>
      <c r="V792" s="69">
        <v>1</v>
      </c>
      <c r="W792" s="69">
        <v>1</v>
      </c>
      <c r="X792" s="69">
        <v>1</v>
      </c>
      <c r="Y792" s="69">
        <v>1</v>
      </c>
      <c r="Z792" s="69">
        <v>1</v>
      </c>
      <c r="AA792" s="69">
        <v>1</v>
      </c>
      <c r="AB792" s="69">
        <v>1</v>
      </c>
      <c r="AC792" s="69">
        <v>1</v>
      </c>
      <c r="AD792" s="69">
        <v>1</v>
      </c>
      <c r="AE792" s="69">
        <v>1</v>
      </c>
      <c r="AF792" s="69">
        <v>1</v>
      </c>
      <c r="AG792" s="69">
        <v>1</v>
      </c>
      <c r="AH792" s="69">
        <v>1</v>
      </c>
      <c r="AI792" s="69">
        <v>1</v>
      </c>
      <c r="AJ792" s="69">
        <v>1</v>
      </c>
      <c r="AK792" s="69">
        <v>1</v>
      </c>
      <c r="AL792" s="69">
        <v>1</v>
      </c>
      <c r="AM792" s="69">
        <v>1</v>
      </c>
      <c r="AN792" s="69">
        <v>1</v>
      </c>
      <c r="AO792" s="69">
        <v>1</v>
      </c>
      <c r="AP792" s="69">
        <v>1</v>
      </c>
      <c r="AQ792" s="69">
        <v>1</v>
      </c>
      <c r="AR792" s="69">
        <v>1</v>
      </c>
      <c r="AS792" s="69">
        <v>1</v>
      </c>
      <c r="AT792" s="69">
        <v>1</v>
      </c>
      <c r="AU792" s="69">
        <v>1</v>
      </c>
      <c r="AV792" s="69">
        <v>1</v>
      </c>
      <c r="AW792" s="69">
        <v>1</v>
      </c>
      <c r="AX792" s="69">
        <v>1</v>
      </c>
      <c r="AY792" s="69">
        <v>1</v>
      </c>
      <c r="AZ792" s="69">
        <v>1</v>
      </c>
      <c r="BA792" s="69">
        <v>1</v>
      </c>
      <c r="BB792" s="69">
        <v>1</v>
      </c>
      <c r="BC792" s="69">
        <v>1</v>
      </c>
      <c r="BD792" s="69">
        <v>1</v>
      </c>
      <c r="BE792" s="69">
        <v>1</v>
      </c>
      <c r="BF792" s="69">
        <v>1</v>
      </c>
      <c r="BG792" s="69">
        <v>1</v>
      </c>
      <c r="BH792" s="69">
        <v>1</v>
      </c>
      <c r="BI792" s="69">
        <v>1</v>
      </c>
    </row>
    <row r="793" spans="1:61" x14ac:dyDescent="0.35">
      <c r="A793" s="2" t="s">
        <v>506</v>
      </c>
      <c r="B793" t="s">
        <v>66</v>
      </c>
      <c r="C793" t="s">
        <v>196</v>
      </c>
      <c r="D793" s="4" t="s">
        <v>485</v>
      </c>
      <c r="E793" s="7">
        <v>1</v>
      </c>
      <c r="F793" s="25" t="s">
        <v>248</v>
      </c>
      <c r="H793" s="69">
        <v>1</v>
      </c>
      <c r="I793" s="69">
        <v>1</v>
      </c>
      <c r="J793" s="69">
        <v>1</v>
      </c>
      <c r="K793" s="69">
        <v>1</v>
      </c>
      <c r="L793" s="69">
        <v>1</v>
      </c>
      <c r="M793" s="69">
        <v>1</v>
      </c>
      <c r="N793" s="69">
        <v>1</v>
      </c>
      <c r="O793" s="69">
        <v>1</v>
      </c>
      <c r="P793" s="69">
        <v>1</v>
      </c>
      <c r="Q793" s="69">
        <v>1</v>
      </c>
      <c r="R793" s="69">
        <v>1</v>
      </c>
      <c r="S793" s="69">
        <v>1</v>
      </c>
      <c r="T793" s="69">
        <v>1</v>
      </c>
      <c r="U793" s="69">
        <v>1</v>
      </c>
      <c r="V793" s="69">
        <v>1</v>
      </c>
      <c r="W793" s="69">
        <v>1</v>
      </c>
      <c r="X793" s="69">
        <v>1</v>
      </c>
      <c r="Y793" s="69">
        <v>1</v>
      </c>
      <c r="Z793" s="69">
        <v>1</v>
      </c>
      <c r="AA793" s="69">
        <v>1</v>
      </c>
      <c r="AB793" s="69">
        <v>1</v>
      </c>
      <c r="AC793" s="69">
        <v>1</v>
      </c>
      <c r="AD793" s="69">
        <v>1</v>
      </c>
      <c r="AE793" s="69">
        <v>1</v>
      </c>
      <c r="AF793" s="69">
        <v>1</v>
      </c>
      <c r="AG793" s="69">
        <v>1</v>
      </c>
      <c r="AH793" s="69">
        <v>1</v>
      </c>
      <c r="AI793" s="69">
        <v>1</v>
      </c>
      <c r="AJ793" s="69">
        <v>1</v>
      </c>
      <c r="AK793" s="69">
        <v>1</v>
      </c>
      <c r="AL793" s="69">
        <v>1</v>
      </c>
      <c r="AM793" s="69">
        <v>1</v>
      </c>
      <c r="AN793" s="69">
        <v>1</v>
      </c>
      <c r="AO793" s="69">
        <v>1</v>
      </c>
      <c r="AP793" s="69">
        <v>1</v>
      </c>
      <c r="AQ793" s="69">
        <v>1</v>
      </c>
      <c r="AR793" s="69">
        <v>1</v>
      </c>
      <c r="AS793" s="69">
        <v>1</v>
      </c>
      <c r="AT793" s="69">
        <v>1</v>
      </c>
      <c r="AU793" s="69">
        <v>1</v>
      </c>
      <c r="AV793" s="69">
        <v>1</v>
      </c>
      <c r="AW793" s="69">
        <v>1</v>
      </c>
      <c r="AX793" s="69">
        <v>1</v>
      </c>
      <c r="AY793" s="69">
        <v>1</v>
      </c>
      <c r="AZ793" s="69">
        <v>1</v>
      </c>
      <c r="BA793" s="69">
        <v>1</v>
      </c>
      <c r="BB793" s="69">
        <v>1</v>
      </c>
      <c r="BC793" s="69">
        <v>1</v>
      </c>
      <c r="BD793" s="69">
        <v>1</v>
      </c>
      <c r="BE793" s="69">
        <v>1</v>
      </c>
      <c r="BF793" s="69">
        <v>1</v>
      </c>
      <c r="BG793" s="69">
        <v>1</v>
      </c>
      <c r="BH793" s="69">
        <v>1</v>
      </c>
      <c r="BI793" s="69">
        <v>1</v>
      </c>
    </row>
    <row r="794" spans="1:61" x14ac:dyDescent="0.35">
      <c r="A794" s="2" t="s">
        <v>506</v>
      </c>
      <c r="B794" t="s">
        <v>66</v>
      </c>
      <c r="C794" t="s">
        <v>198</v>
      </c>
      <c r="D794" s="4" t="s">
        <v>487</v>
      </c>
      <c r="E794" s="7">
        <v>1</v>
      </c>
      <c r="F794" s="25" t="s">
        <v>248</v>
      </c>
      <c r="H794" s="69">
        <v>1</v>
      </c>
      <c r="I794" s="69">
        <v>1</v>
      </c>
      <c r="J794" s="69">
        <v>1</v>
      </c>
      <c r="K794" s="69">
        <v>1</v>
      </c>
      <c r="L794" s="69">
        <v>1</v>
      </c>
      <c r="M794" s="69">
        <v>1</v>
      </c>
      <c r="N794" s="69">
        <v>1</v>
      </c>
      <c r="O794" s="69">
        <v>1</v>
      </c>
      <c r="P794" s="69">
        <v>1</v>
      </c>
      <c r="Q794" s="69">
        <v>1</v>
      </c>
      <c r="R794" s="69">
        <v>1</v>
      </c>
      <c r="S794" s="69">
        <v>1</v>
      </c>
      <c r="T794" s="69">
        <v>1</v>
      </c>
      <c r="U794" s="69">
        <v>1</v>
      </c>
      <c r="V794" s="69">
        <v>1</v>
      </c>
      <c r="W794" s="69">
        <v>1</v>
      </c>
      <c r="X794" s="69">
        <v>1</v>
      </c>
      <c r="Y794" s="69">
        <v>1</v>
      </c>
      <c r="Z794" s="69">
        <v>1</v>
      </c>
      <c r="AA794" s="69">
        <v>1</v>
      </c>
      <c r="AB794" s="69">
        <v>1</v>
      </c>
      <c r="AC794" s="69">
        <v>1</v>
      </c>
      <c r="AD794" s="69">
        <v>1</v>
      </c>
      <c r="AE794" s="69">
        <v>1</v>
      </c>
      <c r="AF794" s="69">
        <v>1</v>
      </c>
      <c r="AG794" s="69">
        <v>1</v>
      </c>
      <c r="AH794" s="69">
        <v>1</v>
      </c>
      <c r="AI794" s="69">
        <v>1</v>
      </c>
      <c r="AJ794" s="69">
        <v>1</v>
      </c>
      <c r="AK794" s="69">
        <v>1</v>
      </c>
      <c r="AL794" s="69">
        <v>1</v>
      </c>
      <c r="AM794" s="69">
        <v>1</v>
      </c>
      <c r="AN794" s="69">
        <v>1</v>
      </c>
      <c r="AO794" s="69">
        <v>1</v>
      </c>
      <c r="AP794" s="69">
        <v>1</v>
      </c>
      <c r="AQ794" s="69">
        <v>1</v>
      </c>
      <c r="AR794" s="69">
        <v>1</v>
      </c>
      <c r="AS794" s="69">
        <v>1</v>
      </c>
      <c r="AT794" s="69">
        <v>1</v>
      </c>
      <c r="AU794" s="69">
        <v>1</v>
      </c>
      <c r="AV794" s="69">
        <v>1</v>
      </c>
      <c r="AW794" s="69">
        <v>1</v>
      </c>
      <c r="AX794" s="69">
        <v>1</v>
      </c>
      <c r="AY794" s="69">
        <v>1</v>
      </c>
      <c r="AZ794" s="69">
        <v>1</v>
      </c>
      <c r="BA794" s="69">
        <v>1</v>
      </c>
      <c r="BB794" s="69">
        <v>1</v>
      </c>
      <c r="BC794" s="69">
        <v>1</v>
      </c>
      <c r="BD794" s="69">
        <v>1</v>
      </c>
      <c r="BE794" s="69">
        <v>1</v>
      </c>
      <c r="BF794" s="69">
        <v>1</v>
      </c>
      <c r="BG794" s="69">
        <v>1</v>
      </c>
      <c r="BH794" s="69">
        <v>1</v>
      </c>
      <c r="BI794" s="69">
        <v>1</v>
      </c>
    </row>
    <row r="795" spans="1:61" x14ac:dyDescent="0.35">
      <c r="A795" s="2" t="s">
        <v>506</v>
      </c>
      <c r="B795" t="s">
        <v>66</v>
      </c>
      <c r="C795" t="s">
        <v>205</v>
      </c>
      <c r="D795" s="4" t="s">
        <v>495</v>
      </c>
      <c r="E795" s="7">
        <v>1</v>
      </c>
      <c r="F795" s="25" t="s">
        <v>248</v>
      </c>
      <c r="H795" s="69">
        <v>1</v>
      </c>
      <c r="I795" s="69">
        <v>1</v>
      </c>
      <c r="J795" s="69">
        <v>1</v>
      </c>
      <c r="K795" s="69">
        <v>1</v>
      </c>
      <c r="L795" s="69">
        <v>1</v>
      </c>
      <c r="M795" s="69">
        <v>1</v>
      </c>
      <c r="N795" s="69">
        <v>1</v>
      </c>
      <c r="O795" s="69">
        <v>1</v>
      </c>
      <c r="P795" s="69">
        <v>1</v>
      </c>
      <c r="Q795" s="69">
        <v>1</v>
      </c>
      <c r="R795" s="69">
        <v>1</v>
      </c>
      <c r="S795" s="69">
        <v>1</v>
      </c>
      <c r="T795" s="69">
        <v>1</v>
      </c>
      <c r="U795" s="69">
        <v>1</v>
      </c>
      <c r="V795" s="69">
        <v>1</v>
      </c>
      <c r="W795" s="69">
        <v>1</v>
      </c>
      <c r="X795" s="69">
        <v>1</v>
      </c>
      <c r="Y795" s="69">
        <v>1</v>
      </c>
      <c r="Z795" s="69">
        <v>1</v>
      </c>
      <c r="AA795" s="69">
        <v>1</v>
      </c>
      <c r="AB795" s="69">
        <v>1</v>
      </c>
      <c r="AC795" s="69">
        <v>1</v>
      </c>
      <c r="AD795" s="69">
        <v>1</v>
      </c>
      <c r="AE795" s="69">
        <v>1</v>
      </c>
      <c r="AF795" s="69">
        <v>1</v>
      </c>
      <c r="AG795" s="69">
        <v>1</v>
      </c>
      <c r="AH795" s="69">
        <v>1</v>
      </c>
      <c r="AI795" s="69">
        <v>1</v>
      </c>
      <c r="AJ795" s="69">
        <v>1</v>
      </c>
      <c r="AK795" s="69">
        <v>1</v>
      </c>
      <c r="AL795" s="69">
        <v>1</v>
      </c>
      <c r="AM795" s="69">
        <v>1</v>
      </c>
      <c r="AN795" s="69">
        <v>1</v>
      </c>
      <c r="AO795" s="69">
        <v>1</v>
      </c>
      <c r="AP795" s="69">
        <v>1</v>
      </c>
      <c r="AQ795" s="69">
        <v>1</v>
      </c>
      <c r="AR795" s="69">
        <v>1</v>
      </c>
      <c r="AS795" s="69">
        <v>1</v>
      </c>
      <c r="AT795" s="69">
        <v>1</v>
      </c>
      <c r="AU795" s="69">
        <v>1</v>
      </c>
      <c r="AV795" s="69">
        <v>1</v>
      </c>
      <c r="AW795" s="69">
        <v>1</v>
      </c>
      <c r="AX795" s="69">
        <v>1</v>
      </c>
      <c r="AY795" s="69">
        <v>1</v>
      </c>
      <c r="AZ795" s="69">
        <v>1</v>
      </c>
      <c r="BA795" s="69">
        <v>1</v>
      </c>
      <c r="BB795" s="69">
        <v>1</v>
      </c>
      <c r="BC795" s="69">
        <v>1</v>
      </c>
      <c r="BD795" s="69">
        <v>1</v>
      </c>
      <c r="BE795" s="69">
        <v>1</v>
      </c>
      <c r="BF795" s="69">
        <v>1</v>
      </c>
      <c r="BG795" s="69">
        <v>1</v>
      </c>
      <c r="BH795" s="69">
        <v>1</v>
      </c>
      <c r="BI795" s="69">
        <v>1</v>
      </c>
    </row>
    <row r="796" spans="1:61" x14ac:dyDescent="0.35">
      <c r="A796" s="2" t="s">
        <v>507</v>
      </c>
      <c r="B796" t="s">
        <v>66</v>
      </c>
      <c r="C796" t="s">
        <v>126</v>
      </c>
      <c r="D796" s="4" t="s">
        <v>494</v>
      </c>
      <c r="E796" s="7">
        <v>1</v>
      </c>
      <c r="F796" s="25" t="s">
        <v>248</v>
      </c>
      <c r="H796" s="69">
        <v>1</v>
      </c>
      <c r="I796" s="69">
        <v>1</v>
      </c>
      <c r="J796" s="69">
        <v>1</v>
      </c>
      <c r="K796" s="69">
        <v>1</v>
      </c>
      <c r="L796" s="69">
        <v>1</v>
      </c>
      <c r="M796" s="69">
        <v>1</v>
      </c>
      <c r="N796" s="69">
        <v>1</v>
      </c>
      <c r="O796" s="69">
        <v>1</v>
      </c>
      <c r="P796" s="69">
        <v>1</v>
      </c>
      <c r="Q796" s="69">
        <v>1</v>
      </c>
      <c r="R796" s="69">
        <v>1</v>
      </c>
      <c r="S796" s="69">
        <v>1</v>
      </c>
      <c r="T796" s="69">
        <v>1</v>
      </c>
      <c r="U796" s="69">
        <v>1</v>
      </c>
      <c r="V796" s="69">
        <v>1</v>
      </c>
      <c r="W796" s="69">
        <v>1</v>
      </c>
      <c r="X796" s="69">
        <v>1</v>
      </c>
      <c r="Y796" s="69">
        <v>1</v>
      </c>
      <c r="Z796" s="69">
        <v>1</v>
      </c>
      <c r="AA796" s="69">
        <v>1</v>
      </c>
      <c r="AB796" s="69">
        <v>1</v>
      </c>
      <c r="AC796" s="69">
        <v>1</v>
      </c>
      <c r="AD796" s="69">
        <v>1</v>
      </c>
      <c r="AE796" s="69">
        <v>1</v>
      </c>
      <c r="AF796" s="69">
        <v>1</v>
      </c>
      <c r="AG796" s="69">
        <v>1</v>
      </c>
      <c r="AH796" s="69">
        <v>1</v>
      </c>
      <c r="AI796" s="69">
        <v>1</v>
      </c>
      <c r="AJ796" s="69">
        <v>1</v>
      </c>
      <c r="AK796" s="69">
        <v>1</v>
      </c>
      <c r="AL796" s="69">
        <v>1</v>
      </c>
      <c r="AM796" s="69">
        <v>1</v>
      </c>
      <c r="AN796" s="69">
        <v>1</v>
      </c>
      <c r="AO796" s="69">
        <v>1</v>
      </c>
      <c r="AP796" s="69">
        <v>1</v>
      </c>
      <c r="AQ796" s="69">
        <v>1</v>
      </c>
      <c r="AR796" s="69">
        <v>1</v>
      </c>
      <c r="AS796" s="69">
        <v>1</v>
      </c>
      <c r="AT796" s="69">
        <v>1</v>
      </c>
      <c r="AU796" s="69">
        <v>1</v>
      </c>
      <c r="AV796" s="69">
        <v>1</v>
      </c>
      <c r="AW796" s="69">
        <v>1</v>
      </c>
      <c r="AX796" s="69">
        <v>1</v>
      </c>
      <c r="AY796" s="69">
        <v>1</v>
      </c>
      <c r="AZ796" s="69">
        <v>1</v>
      </c>
      <c r="BA796" s="69">
        <v>1</v>
      </c>
      <c r="BB796" s="69">
        <v>1</v>
      </c>
      <c r="BC796" s="69">
        <v>1</v>
      </c>
      <c r="BD796" s="69">
        <v>1</v>
      </c>
      <c r="BE796" s="69">
        <v>1</v>
      </c>
      <c r="BF796" s="69">
        <v>1</v>
      </c>
      <c r="BG796" s="69">
        <v>1</v>
      </c>
      <c r="BH796" s="69">
        <v>1</v>
      </c>
      <c r="BI796" s="69">
        <v>1</v>
      </c>
    </row>
    <row r="797" spans="1:61" x14ac:dyDescent="0.35">
      <c r="A797" s="2" t="s">
        <v>507</v>
      </c>
      <c r="B797" t="s">
        <v>66</v>
      </c>
      <c r="C797" t="s">
        <v>128</v>
      </c>
      <c r="D797" s="4" t="s">
        <v>483</v>
      </c>
      <c r="E797" s="7">
        <v>1</v>
      </c>
      <c r="F797" s="25" t="s">
        <v>248</v>
      </c>
      <c r="H797" s="69">
        <v>1</v>
      </c>
      <c r="I797" s="69">
        <v>1</v>
      </c>
      <c r="J797" s="69">
        <v>1</v>
      </c>
      <c r="K797" s="69">
        <v>1</v>
      </c>
      <c r="L797" s="69">
        <v>1</v>
      </c>
      <c r="M797" s="69">
        <v>1</v>
      </c>
      <c r="N797" s="69">
        <v>1</v>
      </c>
      <c r="O797" s="69">
        <v>1</v>
      </c>
      <c r="P797" s="69">
        <v>1</v>
      </c>
      <c r="Q797" s="69">
        <v>1</v>
      </c>
      <c r="R797" s="69">
        <v>1</v>
      </c>
      <c r="S797" s="69">
        <v>1</v>
      </c>
      <c r="T797" s="69">
        <v>1</v>
      </c>
      <c r="U797" s="69">
        <v>1</v>
      </c>
      <c r="V797" s="69">
        <v>1</v>
      </c>
      <c r="W797" s="69">
        <v>1</v>
      </c>
      <c r="X797" s="69">
        <v>1</v>
      </c>
      <c r="Y797" s="69">
        <v>1</v>
      </c>
      <c r="Z797" s="69">
        <v>1</v>
      </c>
      <c r="AA797" s="69">
        <v>1</v>
      </c>
      <c r="AB797" s="69">
        <v>1</v>
      </c>
      <c r="AC797" s="69">
        <v>1</v>
      </c>
      <c r="AD797" s="69">
        <v>1</v>
      </c>
      <c r="AE797" s="69">
        <v>1</v>
      </c>
      <c r="AF797" s="69">
        <v>1</v>
      </c>
      <c r="AG797" s="69">
        <v>1</v>
      </c>
      <c r="AH797" s="69">
        <v>1</v>
      </c>
      <c r="AI797" s="69">
        <v>1</v>
      </c>
      <c r="AJ797" s="69">
        <v>1</v>
      </c>
      <c r="AK797" s="69">
        <v>1</v>
      </c>
      <c r="AL797" s="69">
        <v>1</v>
      </c>
      <c r="AM797" s="69">
        <v>1</v>
      </c>
      <c r="AN797" s="69">
        <v>1</v>
      </c>
      <c r="AO797" s="69">
        <v>1</v>
      </c>
      <c r="AP797" s="69">
        <v>1</v>
      </c>
      <c r="AQ797" s="69">
        <v>1</v>
      </c>
      <c r="AR797" s="69">
        <v>1</v>
      </c>
      <c r="AS797" s="69">
        <v>1</v>
      </c>
      <c r="AT797" s="69">
        <v>1</v>
      </c>
      <c r="AU797" s="69">
        <v>1</v>
      </c>
      <c r="AV797" s="69">
        <v>1</v>
      </c>
      <c r="AW797" s="69">
        <v>1</v>
      </c>
      <c r="AX797" s="69">
        <v>1</v>
      </c>
      <c r="AY797" s="69">
        <v>1</v>
      </c>
      <c r="AZ797" s="69">
        <v>1</v>
      </c>
      <c r="BA797" s="69">
        <v>1</v>
      </c>
      <c r="BB797" s="69">
        <v>1</v>
      </c>
      <c r="BC797" s="69">
        <v>1</v>
      </c>
      <c r="BD797" s="69">
        <v>1</v>
      </c>
      <c r="BE797" s="69">
        <v>1</v>
      </c>
      <c r="BF797" s="69">
        <v>1</v>
      </c>
      <c r="BG797" s="69">
        <v>1</v>
      </c>
      <c r="BH797" s="69">
        <v>1</v>
      </c>
      <c r="BI797" s="69">
        <v>1</v>
      </c>
    </row>
    <row r="798" spans="1:61" x14ac:dyDescent="0.35">
      <c r="A798" s="2" t="s">
        <v>507</v>
      </c>
      <c r="B798" t="s">
        <v>66</v>
      </c>
      <c r="C798" t="s">
        <v>130</v>
      </c>
      <c r="D798" s="4" t="s">
        <v>485</v>
      </c>
      <c r="E798" s="7">
        <v>1</v>
      </c>
      <c r="F798" s="25" t="s">
        <v>248</v>
      </c>
      <c r="H798" s="69">
        <v>1</v>
      </c>
      <c r="I798" s="69">
        <v>1</v>
      </c>
      <c r="J798" s="69">
        <v>1</v>
      </c>
      <c r="K798" s="69">
        <v>1</v>
      </c>
      <c r="L798" s="69">
        <v>1</v>
      </c>
      <c r="M798" s="69">
        <v>1</v>
      </c>
      <c r="N798" s="69">
        <v>1</v>
      </c>
      <c r="O798" s="69">
        <v>1</v>
      </c>
      <c r="P798" s="69">
        <v>1</v>
      </c>
      <c r="Q798" s="69">
        <v>1</v>
      </c>
      <c r="R798" s="69">
        <v>1</v>
      </c>
      <c r="S798" s="69">
        <v>1</v>
      </c>
      <c r="T798" s="69">
        <v>1</v>
      </c>
      <c r="U798" s="69">
        <v>1</v>
      </c>
      <c r="V798" s="69">
        <v>1</v>
      </c>
      <c r="W798" s="69">
        <v>1</v>
      </c>
      <c r="X798" s="69">
        <v>1</v>
      </c>
      <c r="Y798" s="69">
        <v>1</v>
      </c>
      <c r="Z798" s="69">
        <v>1</v>
      </c>
      <c r="AA798" s="69">
        <v>1</v>
      </c>
      <c r="AB798" s="69">
        <v>1</v>
      </c>
      <c r="AC798" s="69">
        <v>1</v>
      </c>
      <c r="AD798" s="69">
        <v>1</v>
      </c>
      <c r="AE798" s="69">
        <v>1</v>
      </c>
      <c r="AF798" s="69">
        <v>1</v>
      </c>
      <c r="AG798" s="69">
        <v>1</v>
      </c>
      <c r="AH798" s="69">
        <v>1</v>
      </c>
      <c r="AI798" s="69">
        <v>1</v>
      </c>
      <c r="AJ798" s="69">
        <v>1</v>
      </c>
      <c r="AK798" s="69">
        <v>1</v>
      </c>
      <c r="AL798" s="69">
        <v>1</v>
      </c>
      <c r="AM798" s="69">
        <v>1</v>
      </c>
      <c r="AN798" s="69">
        <v>1</v>
      </c>
      <c r="AO798" s="69">
        <v>1</v>
      </c>
      <c r="AP798" s="69">
        <v>1</v>
      </c>
      <c r="AQ798" s="69">
        <v>1</v>
      </c>
      <c r="AR798" s="69">
        <v>1</v>
      </c>
      <c r="AS798" s="69">
        <v>1</v>
      </c>
      <c r="AT798" s="69">
        <v>1</v>
      </c>
      <c r="AU798" s="69">
        <v>1</v>
      </c>
      <c r="AV798" s="69">
        <v>1</v>
      </c>
      <c r="AW798" s="69">
        <v>1</v>
      </c>
      <c r="AX798" s="69">
        <v>1</v>
      </c>
      <c r="AY798" s="69">
        <v>1</v>
      </c>
      <c r="AZ798" s="69">
        <v>1</v>
      </c>
      <c r="BA798" s="69">
        <v>1</v>
      </c>
      <c r="BB798" s="69">
        <v>1</v>
      </c>
      <c r="BC798" s="69">
        <v>1</v>
      </c>
      <c r="BD798" s="69">
        <v>1</v>
      </c>
      <c r="BE798" s="69">
        <v>1</v>
      </c>
      <c r="BF798" s="69">
        <v>1</v>
      </c>
      <c r="BG798" s="69">
        <v>1</v>
      </c>
      <c r="BH798" s="69">
        <v>1</v>
      </c>
      <c r="BI798" s="69">
        <v>1</v>
      </c>
    </row>
    <row r="799" spans="1:61" x14ac:dyDescent="0.35">
      <c r="A799" s="2" t="s">
        <v>507</v>
      </c>
      <c r="B799" t="s">
        <v>66</v>
      </c>
      <c r="C799" t="s">
        <v>132</v>
      </c>
      <c r="D799" s="4" t="s">
        <v>487</v>
      </c>
      <c r="E799" s="7">
        <v>1</v>
      </c>
      <c r="F799" s="25" t="s">
        <v>248</v>
      </c>
      <c r="H799" s="69">
        <v>1</v>
      </c>
      <c r="I799" s="69">
        <v>1</v>
      </c>
      <c r="J799" s="69">
        <v>1</v>
      </c>
      <c r="K799" s="69">
        <v>1</v>
      </c>
      <c r="L799" s="69">
        <v>1</v>
      </c>
      <c r="M799" s="69">
        <v>1</v>
      </c>
      <c r="N799" s="69">
        <v>1</v>
      </c>
      <c r="O799" s="69">
        <v>1</v>
      </c>
      <c r="P799" s="69">
        <v>1</v>
      </c>
      <c r="Q799" s="69">
        <v>1</v>
      </c>
      <c r="R799" s="69">
        <v>1</v>
      </c>
      <c r="S799" s="69">
        <v>1</v>
      </c>
      <c r="T799" s="69">
        <v>1</v>
      </c>
      <c r="U799" s="69">
        <v>1</v>
      </c>
      <c r="V799" s="69">
        <v>1</v>
      </c>
      <c r="W799" s="69">
        <v>1</v>
      </c>
      <c r="X799" s="69">
        <v>1</v>
      </c>
      <c r="Y799" s="69">
        <v>1</v>
      </c>
      <c r="Z799" s="69">
        <v>1</v>
      </c>
      <c r="AA799" s="69">
        <v>1</v>
      </c>
      <c r="AB799" s="69">
        <v>1</v>
      </c>
      <c r="AC799" s="69">
        <v>1</v>
      </c>
      <c r="AD799" s="69">
        <v>1</v>
      </c>
      <c r="AE799" s="69">
        <v>1</v>
      </c>
      <c r="AF799" s="69">
        <v>1</v>
      </c>
      <c r="AG799" s="69">
        <v>1</v>
      </c>
      <c r="AH799" s="69">
        <v>1</v>
      </c>
      <c r="AI799" s="69">
        <v>1</v>
      </c>
      <c r="AJ799" s="69">
        <v>1</v>
      </c>
      <c r="AK799" s="69">
        <v>1</v>
      </c>
      <c r="AL799" s="69">
        <v>1</v>
      </c>
      <c r="AM799" s="69">
        <v>1</v>
      </c>
      <c r="AN799" s="69">
        <v>1</v>
      </c>
      <c r="AO799" s="69">
        <v>1</v>
      </c>
      <c r="AP799" s="69">
        <v>1</v>
      </c>
      <c r="AQ799" s="69">
        <v>1</v>
      </c>
      <c r="AR799" s="69">
        <v>1</v>
      </c>
      <c r="AS799" s="69">
        <v>1</v>
      </c>
      <c r="AT799" s="69">
        <v>1</v>
      </c>
      <c r="AU799" s="69">
        <v>1</v>
      </c>
      <c r="AV799" s="69">
        <v>1</v>
      </c>
      <c r="AW799" s="69">
        <v>1</v>
      </c>
      <c r="AX799" s="69">
        <v>1</v>
      </c>
      <c r="AY799" s="69">
        <v>1</v>
      </c>
      <c r="AZ799" s="69">
        <v>1</v>
      </c>
      <c r="BA799" s="69">
        <v>1</v>
      </c>
      <c r="BB799" s="69">
        <v>1</v>
      </c>
      <c r="BC799" s="69">
        <v>1</v>
      </c>
      <c r="BD799" s="69">
        <v>1</v>
      </c>
      <c r="BE799" s="69">
        <v>1</v>
      </c>
      <c r="BF799" s="69">
        <v>1</v>
      </c>
      <c r="BG799" s="69">
        <v>1</v>
      </c>
      <c r="BH799" s="69">
        <v>1</v>
      </c>
      <c r="BI799" s="69">
        <v>1</v>
      </c>
    </row>
    <row r="800" spans="1:61" x14ac:dyDescent="0.35">
      <c r="A800" s="2" t="s">
        <v>507</v>
      </c>
      <c r="B800" t="s">
        <v>66</v>
      </c>
      <c r="C800" t="s">
        <v>140</v>
      </c>
      <c r="D800" s="4" t="s">
        <v>495</v>
      </c>
      <c r="E800" s="7">
        <v>1</v>
      </c>
      <c r="F800" s="25" t="s">
        <v>248</v>
      </c>
      <c r="H800" s="69">
        <v>1</v>
      </c>
      <c r="I800" s="69">
        <v>1</v>
      </c>
      <c r="J800" s="69">
        <v>1</v>
      </c>
      <c r="K800" s="69">
        <v>1</v>
      </c>
      <c r="L800" s="69">
        <v>1</v>
      </c>
      <c r="M800" s="69">
        <v>1</v>
      </c>
      <c r="N800" s="69">
        <v>1</v>
      </c>
      <c r="O800" s="69">
        <v>1</v>
      </c>
      <c r="P800" s="69">
        <v>1</v>
      </c>
      <c r="Q800" s="69">
        <v>1</v>
      </c>
      <c r="R800" s="69">
        <v>1</v>
      </c>
      <c r="S800" s="69">
        <v>1</v>
      </c>
      <c r="T800" s="69">
        <v>1</v>
      </c>
      <c r="U800" s="69">
        <v>1</v>
      </c>
      <c r="V800" s="69">
        <v>1</v>
      </c>
      <c r="W800" s="69">
        <v>1</v>
      </c>
      <c r="X800" s="69">
        <v>1</v>
      </c>
      <c r="Y800" s="69">
        <v>1</v>
      </c>
      <c r="Z800" s="69">
        <v>1</v>
      </c>
      <c r="AA800" s="69">
        <v>1</v>
      </c>
      <c r="AB800" s="69">
        <v>1</v>
      </c>
      <c r="AC800" s="69">
        <v>1</v>
      </c>
      <c r="AD800" s="69">
        <v>1</v>
      </c>
      <c r="AE800" s="69">
        <v>1</v>
      </c>
      <c r="AF800" s="69">
        <v>1</v>
      </c>
      <c r="AG800" s="69">
        <v>1</v>
      </c>
      <c r="AH800" s="69">
        <v>1</v>
      </c>
      <c r="AI800" s="69">
        <v>1</v>
      </c>
      <c r="AJ800" s="69">
        <v>1</v>
      </c>
      <c r="AK800" s="69">
        <v>1</v>
      </c>
      <c r="AL800" s="69">
        <v>1</v>
      </c>
      <c r="AM800" s="69">
        <v>1</v>
      </c>
      <c r="AN800" s="69">
        <v>1</v>
      </c>
      <c r="AO800" s="69">
        <v>1</v>
      </c>
      <c r="AP800" s="69">
        <v>1</v>
      </c>
      <c r="AQ800" s="69">
        <v>1</v>
      </c>
      <c r="AR800" s="69">
        <v>1</v>
      </c>
      <c r="AS800" s="69">
        <v>1</v>
      </c>
      <c r="AT800" s="69">
        <v>1</v>
      </c>
      <c r="AU800" s="69">
        <v>1</v>
      </c>
      <c r="AV800" s="69">
        <v>1</v>
      </c>
      <c r="AW800" s="69">
        <v>1</v>
      </c>
      <c r="AX800" s="69">
        <v>1</v>
      </c>
      <c r="AY800" s="69">
        <v>1</v>
      </c>
      <c r="AZ800" s="69">
        <v>1</v>
      </c>
      <c r="BA800" s="69">
        <v>1</v>
      </c>
      <c r="BB800" s="69">
        <v>1</v>
      </c>
      <c r="BC800" s="69">
        <v>1</v>
      </c>
      <c r="BD800" s="69">
        <v>1</v>
      </c>
      <c r="BE800" s="69">
        <v>1</v>
      </c>
      <c r="BF800" s="69">
        <v>1</v>
      </c>
      <c r="BG800" s="69">
        <v>1</v>
      </c>
      <c r="BH800" s="69">
        <v>1</v>
      </c>
      <c r="BI800" s="69">
        <v>1</v>
      </c>
    </row>
    <row r="801" spans="1:61" x14ac:dyDescent="0.35">
      <c r="A801" s="2" t="s">
        <v>507</v>
      </c>
      <c r="B801" t="s">
        <v>66</v>
      </c>
      <c r="C801" t="s">
        <v>148</v>
      </c>
      <c r="D801" s="4" t="s">
        <v>494</v>
      </c>
      <c r="E801" s="7">
        <v>1</v>
      </c>
      <c r="F801" s="25" t="s">
        <v>248</v>
      </c>
      <c r="H801" s="69">
        <v>1</v>
      </c>
      <c r="I801" s="69">
        <v>1</v>
      </c>
      <c r="J801" s="69">
        <v>1</v>
      </c>
      <c r="K801" s="69">
        <v>1</v>
      </c>
      <c r="L801" s="69">
        <v>1</v>
      </c>
      <c r="M801" s="69">
        <v>1</v>
      </c>
      <c r="N801" s="69">
        <v>1</v>
      </c>
      <c r="O801" s="69">
        <v>1</v>
      </c>
      <c r="P801" s="69">
        <v>1</v>
      </c>
      <c r="Q801" s="69">
        <v>1</v>
      </c>
      <c r="R801" s="69">
        <v>1</v>
      </c>
      <c r="S801" s="69">
        <v>1</v>
      </c>
      <c r="T801" s="69">
        <v>1</v>
      </c>
      <c r="U801" s="69">
        <v>1</v>
      </c>
      <c r="V801" s="69">
        <v>1</v>
      </c>
      <c r="W801" s="69">
        <v>1</v>
      </c>
      <c r="X801" s="69">
        <v>1</v>
      </c>
      <c r="Y801" s="69">
        <v>1</v>
      </c>
      <c r="Z801" s="69">
        <v>1</v>
      </c>
      <c r="AA801" s="69">
        <v>1</v>
      </c>
      <c r="AB801" s="69">
        <v>1</v>
      </c>
      <c r="AC801" s="69">
        <v>1</v>
      </c>
      <c r="AD801" s="69">
        <v>1</v>
      </c>
      <c r="AE801" s="69">
        <v>1</v>
      </c>
      <c r="AF801" s="69">
        <v>1</v>
      </c>
      <c r="AG801" s="69">
        <v>1</v>
      </c>
      <c r="AH801" s="69">
        <v>1</v>
      </c>
      <c r="AI801" s="69">
        <v>1</v>
      </c>
      <c r="AJ801" s="69">
        <v>1</v>
      </c>
      <c r="AK801" s="69">
        <v>1</v>
      </c>
      <c r="AL801" s="69">
        <v>1</v>
      </c>
      <c r="AM801" s="69">
        <v>1</v>
      </c>
      <c r="AN801" s="69">
        <v>1</v>
      </c>
      <c r="AO801" s="69">
        <v>1</v>
      </c>
      <c r="AP801" s="69">
        <v>1</v>
      </c>
      <c r="AQ801" s="69">
        <v>1</v>
      </c>
      <c r="AR801" s="69">
        <v>1</v>
      </c>
      <c r="AS801" s="69">
        <v>1</v>
      </c>
      <c r="AT801" s="69">
        <v>1</v>
      </c>
      <c r="AU801" s="69">
        <v>1</v>
      </c>
      <c r="AV801" s="69">
        <v>1</v>
      </c>
      <c r="AW801" s="69">
        <v>1</v>
      </c>
      <c r="AX801" s="69">
        <v>1</v>
      </c>
      <c r="AY801" s="69">
        <v>1</v>
      </c>
      <c r="AZ801" s="69">
        <v>1</v>
      </c>
      <c r="BA801" s="69">
        <v>1</v>
      </c>
      <c r="BB801" s="69">
        <v>1</v>
      </c>
      <c r="BC801" s="69">
        <v>1</v>
      </c>
      <c r="BD801" s="69">
        <v>1</v>
      </c>
      <c r="BE801" s="69">
        <v>1</v>
      </c>
      <c r="BF801" s="69">
        <v>1</v>
      </c>
      <c r="BG801" s="69">
        <v>1</v>
      </c>
      <c r="BH801" s="69">
        <v>1</v>
      </c>
      <c r="BI801" s="69">
        <v>1</v>
      </c>
    </row>
    <row r="802" spans="1:61" x14ac:dyDescent="0.35">
      <c r="A802" s="2" t="s">
        <v>507</v>
      </c>
      <c r="B802" t="s">
        <v>66</v>
      </c>
      <c r="C802" t="s">
        <v>150</v>
      </c>
      <c r="D802" s="4" t="s">
        <v>483</v>
      </c>
      <c r="E802" s="7">
        <v>1</v>
      </c>
      <c r="F802" s="25" t="s">
        <v>248</v>
      </c>
      <c r="H802" s="69">
        <v>1</v>
      </c>
      <c r="I802" s="69">
        <v>1</v>
      </c>
      <c r="J802" s="69">
        <v>1</v>
      </c>
      <c r="K802" s="69">
        <v>1</v>
      </c>
      <c r="L802" s="69">
        <v>1</v>
      </c>
      <c r="M802" s="69">
        <v>1</v>
      </c>
      <c r="N802" s="69">
        <v>1</v>
      </c>
      <c r="O802" s="69">
        <v>1</v>
      </c>
      <c r="P802" s="69">
        <v>1</v>
      </c>
      <c r="Q802" s="69">
        <v>1</v>
      </c>
      <c r="R802" s="69">
        <v>1</v>
      </c>
      <c r="S802" s="69">
        <v>1</v>
      </c>
      <c r="T802" s="69">
        <v>1</v>
      </c>
      <c r="U802" s="69">
        <v>1</v>
      </c>
      <c r="V802" s="69">
        <v>1</v>
      </c>
      <c r="W802" s="69">
        <v>1</v>
      </c>
      <c r="X802" s="69">
        <v>1</v>
      </c>
      <c r="Y802" s="69">
        <v>1</v>
      </c>
      <c r="Z802" s="69">
        <v>1</v>
      </c>
      <c r="AA802" s="69">
        <v>1</v>
      </c>
      <c r="AB802" s="69">
        <v>1</v>
      </c>
      <c r="AC802" s="69">
        <v>1</v>
      </c>
      <c r="AD802" s="69">
        <v>1</v>
      </c>
      <c r="AE802" s="69">
        <v>1</v>
      </c>
      <c r="AF802" s="69">
        <v>1</v>
      </c>
      <c r="AG802" s="69">
        <v>1</v>
      </c>
      <c r="AH802" s="69">
        <v>1</v>
      </c>
      <c r="AI802" s="69">
        <v>1</v>
      </c>
      <c r="AJ802" s="69">
        <v>1</v>
      </c>
      <c r="AK802" s="69">
        <v>1</v>
      </c>
      <c r="AL802" s="69">
        <v>1</v>
      </c>
      <c r="AM802" s="69">
        <v>1</v>
      </c>
      <c r="AN802" s="69">
        <v>1</v>
      </c>
      <c r="AO802" s="69">
        <v>1</v>
      </c>
      <c r="AP802" s="69">
        <v>1</v>
      </c>
      <c r="AQ802" s="69">
        <v>1</v>
      </c>
      <c r="AR802" s="69">
        <v>1</v>
      </c>
      <c r="AS802" s="69">
        <v>1</v>
      </c>
      <c r="AT802" s="69">
        <v>1</v>
      </c>
      <c r="AU802" s="69">
        <v>1</v>
      </c>
      <c r="AV802" s="69">
        <v>1</v>
      </c>
      <c r="AW802" s="69">
        <v>1</v>
      </c>
      <c r="AX802" s="69">
        <v>1</v>
      </c>
      <c r="AY802" s="69">
        <v>1</v>
      </c>
      <c r="AZ802" s="69">
        <v>1</v>
      </c>
      <c r="BA802" s="69">
        <v>1</v>
      </c>
      <c r="BB802" s="69">
        <v>1</v>
      </c>
      <c r="BC802" s="69">
        <v>1</v>
      </c>
      <c r="BD802" s="69">
        <v>1</v>
      </c>
      <c r="BE802" s="69">
        <v>1</v>
      </c>
      <c r="BF802" s="69">
        <v>1</v>
      </c>
      <c r="BG802" s="69">
        <v>1</v>
      </c>
      <c r="BH802" s="69">
        <v>1</v>
      </c>
      <c r="BI802" s="69">
        <v>1</v>
      </c>
    </row>
    <row r="803" spans="1:61" x14ac:dyDescent="0.35">
      <c r="A803" s="2" t="s">
        <v>507</v>
      </c>
      <c r="B803" t="s">
        <v>66</v>
      </c>
      <c r="C803" t="s">
        <v>152</v>
      </c>
      <c r="D803" s="4" t="s">
        <v>485</v>
      </c>
      <c r="E803" s="7">
        <v>1</v>
      </c>
      <c r="F803" s="25" t="s">
        <v>248</v>
      </c>
      <c r="H803" s="69">
        <v>1</v>
      </c>
      <c r="I803" s="69">
        <v>1</v>
      </c>
      <c r="J803" s="69">
        <v>1</v>
      </c>
      <c r="K803" s="69">
        <v>1</v>
      </c>
      <c r="L803" s="69">
        <v>1</v>
      </c>
      <c r="M803" s="69">
        <v>1</v>
      </c>
      <c r="N803" s="69">
        <v>1</v>
      </c>
      <c r="O803" s="69">
        <v>1</v>
      </c>
      <c r="P803" s="69">
        <v>1</v>
      </c>
      <c r="Q803" s="69">
        <v>1</v>
      </c>
      <c r="R803" s="69">
        <v>1</v>
      </c>
      <c r="S803" s="69">
        <v>1</v>
      </c>
      <c r="T803" s="69">
        <v>1</v>
      </c>
      <c r="U803" s="69">
        <v>1</v>
      </c>
      <c r="V803" s="69">
        <v>1</v>
      </c>
      <c r="W803" s="69">
        <v>1</v>
      </c>
      <c r="X803" s="69">
        <v>1</v>
      </c>
      <c r="Y803" s="69">
        <v>1</v>
      </c>
      <c r="Z803" s="69">
        <v>1</v>
      </c>
      <c r="AA803" s="69">
        <v>1</v>
      </c>
      <c r="AB803" s="69">
        <v>1</v>
      </c>
      <c r="AC803" s="69">
        <v>1</v>
      </c>
      <c r="AD803" s="69">
        <v>1</v>
      </c>
      <c r="AE803" s="69">
        <v>1</v>
      </c>
      <c r="AF803" s="69">
        <v>1</v>
      </c>
      <c r="AG803" s="69">
        <v>1</v>
      </c>
      <c r="AH803" s="69">
        <v>1</v>
      </c>
      <c r="AI803" s="69">
        <v>1</v>
      </c>
      <c r="AJ803" s="69">
        <v>1</v>
      </c>
      <c r="AK803" s="69">
        <v>1</v>
      </c>
      <c r="AL803" s="69">
        <v>1</v>
      </c>
      <c r="AM803" s="69">
        <v>1</v>
      </c>
      <c r="AN803" s="69">
        <v>1</v>
      </c>
      <c r="AO803" s="69">
        <v>1</v>
      </c>
      <c r="AP803" s="69">
        <v>1</v>
      </c>
      <c r="AQ803" s="69">
        <v>1</v>
      </c>
      <c r="AR803" s="69">
        <v>1</v>
      </c>
      <c r="AS803" s="69">
        <v>1</v>
      </c>
      <c r="AT803" s="69">
        <v>1</v>
      </c>
      <c r="AU803" s="69">
        <v>1</v>
      </c>
      <c r="AV803" s="69">
        <v>1</v>
      </c>
      <c r="AW803" s="69">
        <v>1</v>
      </c>
      <c r="AX803" s="69">
        <v>1</v>
      </c>
      <c r="AY803" s="69">
        <v>1</v>
      </c>
      <c r="AZ803" s="69">
        <v>1</v>
      </c>
      <c r="BA803" s="69">
        <v>1</v>
      </c>
      <c r="BB803" s="69">
        <v>1</v>
      </c>
      <c r="BC803" s="69">
        <v>1</v>
      </c>
      <c r="BD803" s="69">
        <v>1</v>
      </c>
      <c r="BE803" s="69">
        <v>1</v>
      </c>
      <c r="BF803" s="69">
        <v>1</v>
      </c>
      <c r="BG803" s="69">
        <v>1</v>
      </c>
      <c r="BH803" s="69">
        <v>1</v>
      </c>
      <c r="BI803" s="69">
        <v>1</v>
      </c>
    </row>
    <row r="804" spans="1:61" x14ac:dyDescent="0.35">
      <c r="A804" s="2" t="s">
        <v>507</v>
      </c>
      <c r="B804" t="s">
        <v>66</v>
      </c>
      <c r="C804" t="s">
        <v>154</v>
      </c>
      <c r="D804" s="4" t="s">
        <v>487</v>
      </c>
      <c r="E804" s="7">
        <v>1</v>
      </c>
      <c r="F804" s="25" t="s">
        <v>248</v>
      </c>
      <c r="H804" s="69">
        <v>1</v>
      </c>
      <c r="I804" s="69">
        <v>1</v>
      </c>
      <c r="J804" s="69">
        <v>1</v>
      </c>
      <c r="K804" s="69">
        <v>1</v>
      </c>
      <c r="L804" s="69">
        <v>1</v>
      </c>
      <c r="M804" s="69">
        <v>1</v>
      </c>
      <c r="N804" s="69">
        <v>1</v>
      </c>
      <c r="O804" s="69">
        <v>1</v>
      </c>
      <c r="P804" s="69">
        <v>1</v>
      </c>
      <c r="Q804" s="69">
        <v>1</v>
      </c>
      <c r="R804" s="69">
        <v>1</v>
      </c>
      <c r="S804" s="69">
        <v>1</v>
      </c>
      <c r="T804" s="69">
        <v>1</v>
      </c>
      <c r="U804" s="69">
        <v>1</v>
      </c>
      <c r="V804" s="69">
        <v>1</v>
      </c>
      <c r="W804" s="69">
        <v>1</v>
      </c>
      <c r="X804" s="69">
        <v>1</v>
      </c>
      <c r="Y804" s="69">
        <v>1</v>
      </c>
      <c r="Z804" s="69">
        <v>1</v>
      </c>
      <c r="AA804" s="69">
        <v>1</v>
      </c>
      <c r="AB804" s="69">
        <v>1</v>
      </c>
      <c r="AC804" s="69">
        <v>1</v>
      </c>
      <c r="AD804" s="69">
        <v>1</v>
      </c>
      <c r="AE804" s="69">
        <v>1</v>
      </c>
      <c r="AF804" s="69">
        <v>1</v>
      </c>
      <c r="AG804" s="69">
        <v>1</v>
      </c>
      <c r="AH804" s="69">
        <v>1</v>
      </c>
      <c r="AI804" s="69">
        <v>1</v>
      </c>
      <c r="AJ804" s="69">
        <v>1</v>
      </c>
      <c r="AK804" s="69">
        <v>1</v>
      </c>
      <c r="AL804" s="69">
        <v>1</v>
      </c>
      <c r="AM804" s="69">
        <v>1</v>
      </c>
      <c r="AN804" s="69">
        <v>1</v>
      </c>
      <c r="AO804" s="69">
        <v>1</v>
      </c>
      <c r="AP804" s="69">
        <v>1</v>
      </c>
      <c r="AQ804" s="69">
        <v>1</v>
      </c>
      <c r="AR804" s="69">
        <v>1</v>
      </c>
      <c r="AS804" s="69">
        <v>1</v>
      </c>
      <c r="AT804" s="69">
        <v>1</v>
      </c>
      <c r="AU804" s="69">
        <v>1</v>
      </c>
      <c r="AV804" s="69">
        <v>1</v>
      </c>
      <c r="AW804" s="69">
        <v>1</v>
      </c>
      <c r="AX804" s="69">
        <v>1</v>
      </c>
      <c r="AY804" s="69">
        <v>1</v>
      </c>
      <c r="AZ804" s="69">
        <v>1</v>
      </c>
      <c r="BA804" s="69">
        <v>1</v>
      </c>
      <c r="BB804" s="69">
        <v>1</v>
      </c>
      <c r="BC804" s="69">
        <v>1</v>
      </c>
      <c r="BD804" s="69">
        <v>1</v>
      </c>
      <c r="BE804" s="69">
        <v>1</v>
      </c>
      <c r="BF804" s="69">
        <v>1</v>
      </c>
      <c r="BG804" s="69">
        <v>1</v>
      </c>
      <c r="BH804" s="69">
        <v>1</v>
      </c>
      <c r="BI804" s="69">
        <v>1</v>
      </c>
    </row>
    <row r="805" spans="1:61" x14ac:dyDescent="0.35">
      <c r="A805" s="2" t="s">
        <v>507</v>
      </c>
      <c r="B805" t="s">
        <v>66</v>
      </c>
      <c r="C805" t="s">
        <v>162</v>
      </c>
      <c r="D805" s="4" t="s">
        <v>495</v>
      </c>
      <c r="E805" s="7">
        <v>1</v>
      </c>
      <c r="F805" s="25" t="s">
        <v>248</v>
      </c>
      <c r="H805" s="69">
        <v>1</v>
      </c>
      <c r="I805" s="69">
        <v>1</v>
      </c>
      <c r="J805" s="69">
        <v>1</v>
      </c>
      <c r="K805" s="69">
        <v>1</v>
      </c>
      <c r="L805" s="69">
        <v>1</v>
      </c>
      <c r="M805" s="69">
        <v>1</v>
      </c>
      <c r="N805" s="69">
        <v>1</v>
      </c>
      <c r="O805" s="69">
        <v>1</v>
      </c>
      <c r="P805" s="69">
        <v>1</v>
      </c>
      <c r="Q805" s="69">
        <v>1</v>
      </c>
      <c r="R805" s="69">
        <v>1</v>
      </c>
      <c r="S805" s="69">
        <v>1</v>
      </c>
      <c r="T805" s="69">
        <v>1</v>
      </c>
      <c r="U805" s="69">
        <v>1</v>
      </c>
      <c r="V805" s="69">
        <v>1</v>
      </c>
      <c r="W805" s="69">
        <v>1</v>
      </c>
      <c r="X805" s="69">
        <v>1</v>
      </c>
      <c r="Y805" s="69">
        <v>1</v>
      </c>
      <c r="Z805" s="69">
        <v>1</v>
      </c>
      <c r="AA805" s="69">
        <v>1</v>
      </c>
      <c r="AB805" s="69">
        <v>1</v>
      </c>
      <c r="AC805" s="69">
        <v>1</v>
      </c>
      <c r="AD805" s="69">
        <v>1</v>
      </c>
      <c r="AE805" s="69">
        <v>1</v>
      </c>
      <c r="AF805" s="69">
        <v>1</v>
      </c>
      <c r="AG805" s="69">
        <v>1</v>
      </c>
      <c r="AH805" s="69">
        <v>1</v>
      </c>
      <c r="AI805" s="69">
        <v>1</v>
      </c>
      <c r="AJ805" s="69">
        <v>1</v>
      </c>
      <c r="AK805" s="69">
        <v>1</v>
      </c>
      <c r="AL805" s="69">
        <v>1</v>
      </c>
      <c r="AM805" s="69">
        <v>1</v>
      </c>
      <c r="AN805" s="69">
        <v>1</v>
      </c>
      <c r="AO805" s="69">
        <v>1</v>
      </c>
      <c r="AP805" s="69">
        <v>1</v>
      </c>
      <c r="AQ805" s="69">
        <v>1</v>
      </c>
      <c r="AR805" s="69">
        <v>1</v>
      </c>
      <c r="AS805" s="69">
        <v>1</v>
      </c>
      <c r="AT805" s="69">
        <v>1</v>
      </c>
      <c r="AU805" s="69">
        <v>1</v>
      </c>
      <c r="AV805" s="69">
        <v>1</v>
      </c>
      <c r="AW805" s="69">
        <v>1</v>
      </c>
      <c r="AX805" s="69">
        <v>1</v>
      </c>
      <c r="AY805" s="69">
        <v>1</v>
      </c>
      <c r="AZ805" s="69">
        <v>1</v>
      </c>
      <c r="BA805" s="69">
        <v>1</v>
      </c>
      <c r="BB805" s="69">
        <v>1</v>
      </c>
      <c r="BC805" s="69">
        <v>1</v>
      </c>
      <c r="BD805" s="69">
        <v>1</v>
      </c>
      <c r="BE805" s="69">
        <v>1</v>
      </c>
      <c r="BF805" s="69">
        <v>1</v>
      </c>
      <c r="BG805" s="69">
        <v>1</v>
      </c>
      <c r="BH805" s="69">
        <v>1</v>
      </c>
      <c r="BI805" s="69">
        <v>1</v>
      </c>
    </row>
    <row r="806" spans="1:61" x14ac:dyDescent="0.35">
      <c r="A806" s="2" t="s">
        <v>507</v>
      </c>
      <c r="B806" t="s">
        <v>66</v>
      </c>
      <c r="C806" t="s">
        <v>170</v>
      </c>
      <c r="D806" s="4" t="s">
        <v>494</v>
      </c>
      <c r="E806" s="7">
        <v>1</v>
      </c>
      <c r="F806" s="25" t="s">
        <v>248</v>
      </c>
      <c r="H806" s="69">
        <v>1</v>
      </c>
      <c r="I806" s="69">
        <v>1</v>
      </c>
      <c r="J806" s="69">
        <v>1</v>
      </c>
      <c r="K806" s="69">
        <v>1</v>
      </c>
      <c r="L806" s="69">
        <v>1</v>
      </c>
      <c r="M806" s="69">
        <v>1</v>
      </c>
      <c r="N806" s="69">
        <v>1</v>
      </c>
      <c r="O806" s="69">
        <v>1</v>
      </c>
      <c r="P806" s="69">
        <v>1</v>
      </c>
      <c r="Q806" s="69">
        <v>1</v>
      </c>
      <c r="R806" s="69">
        <v>1</v>
      </c>
      <c r="S806" s="69">
        <v>1</v>
      </c>
      <c r="T806" s="69">
        <v>1</v>
      </c>
      <c r="U806" s="69">
        <v>1</v>
      </c>
      <c r="V806" s="69">
        <v>1</v>
      </c>
      <c r="W806" s="69">
        <v>1</v>
      </c>
      <c r="X806" s="69">
        <v>1</v>
      </c>
      <c r="Y806" s="69">
        <v>1</v>
      </c>
      <c r="Z806" s="69">
        <v>1</v>
      </c>
      <c r="AA806" s="69">
        <v>1</v>
      </c>
      <c r="AB806" s="69">
        <v>1</v>
      </c>
      <c r="AC806" s="69">
        <v>1</v>
      </c>
      <c r="AD806" s="69">
        <v>1</v>
      </c>
      <c r="AE806" s="69">
        <v>1</v>
      </c>
      <c r="AF806" s="69">
        <v>1</v>
      </c>
      <c r="AG806" s="69">
        <v>1</v>
      </c>
      <c r="AH806" s="69">
        <v>1</v>
      </c>
      <c r="AI806" s="69">
        <v>1</v>
      </c>
      <c r="AJ806" s="69">
        <v>1</v>
      </c>
      <c r="AK806" s="69">
        <v>1</v>
      </c>
      <c r="AL806" s="69">
        <v>1</v>
      </c>
      <c r="AM806" s="69">
        <v>1</v>
      </c>
      <c r="AN806" s="69">
        <v>1</v>
      </c>
      <c r="AO806" s="69">
        <v>1</v>
      </c>
      <c r="AP806" s="69">
        <v>1</v>
      </c>
      <c r="AQ806" s="69">
        <v>1</v>
      </c>
      <c r="AR806" s="69">
        <v>1</v>
      </c>
      <c r="AS806" s="69">
        <v>1</v>
      </c>
      <c r="AT806" s="69">
        <v>1</v>
      </c>
      <c r="AU806" s="69">
        <v>1</v>
      </c>
      <c r="AV806" s="69">
        <v>1</v>
      </c>
      <c r="AW806" s="69">
        <v>1</v>
      </c>
      <c r="AX806" s="69">
        <v>1</v>
      </c>
      <c r="AY806" s="69">
        <v>1</v>
      </c>
      <c r="AZ806" s="69">
        <v>1</v>
      </c>
      <c r="BA806" s="69">
        <v>1</v>
      </c>
      <c r="BB806" s="69">
        <v>1</v>
      </c>
      <c r="BC806" s="69">
        <v>1</v>
      </c>
      <c r="BD806" s="69">
        <v>1</v>
      </c>
      <c r="BE806" s="69">
        <v>1</v>
      </c>
      <c r="BF806" s="69">
        <v>1</v>
      </c>
      <c r="BG806" s="69">
        <v>1</v>
      </c>
      <c r="BH806" s="69">
        <v>1</v>
      </c>
      <c r="BI806" s="69">
        <v>1</v>
      </c>
    </row>
    <row r="807" spans="1:61" x14ac:dyDescent="0.35">
      <c r="A807" s="2" t="s">
        <v>507</v>
      </c>
      <c r="B807" t="s">
        <v>66</v>
      </c>
      <c r="C807" t="s">
        <v>172</v>
      </c>
      <c r="D807" s="4" t="s">
        <v>483</v>
      </c>
      <c r="E807" s="7">
        <v>1</v>
      </c>
      <c r="F807" s="25" t="s">
        <v>248</v>
      </c>
      <c r="H807" s="69">
        <v>1</v>
      </c>
      <c r="I807" s="69">
        <v>1</v>
      </c>
      <c r="J807" s="69">
        <v>1</v>
      </c>
      <c r="K807" s="69">
        <v>1</v>
      </c>
      <c r="L807" s="69">
        <v>1</v>
      </c>
      <c r="M807" s="69">
        <v>1</v>
      </c>
      <c r="N807" s="69">
        <v>1</v>
      </c>
      <c r="O807" s="69">
        <v>1</v>
      </c>
      <c r="P807" s="69">
        <v>1</v>
      </c>
      <c r="Q807" s="69">
        <v>1</v>
      </c>
      <c r="R807" s="69">
        <v>1</v>
      </c>
      <c r="S807" s="69">
        <v>1</v>
      </c>
      <c r="T807" s="69">
        <v>1</v>
      </c>
      <c r="U807" s="69">
        <v>1</v>
      </c>
      <c r="V807" s="69">
        <v>1</v>
      </c>
      <c r="W807" s="69">
        <v>1</v>
      </c>
      <c r="X807" s="69">
        <v>1</v>
      </c>
      <c r="Y807" s="69">
        <v>1</v>
      </c>
      <c r="Z807" s="69">
        <v>1</v>
      </c>
      <c r="AA807" s="69">
        <v>1</v>
      </c>
      <c r="AB807" s="69">
        <v>1</v>
      </c>
      <c r="AC807" s="69">
        <v>1</v>
      </c>
      <c r="AD807" s="69">
        <v>1</v>
      </c>
      <c r="AE807" s="69">
        <v>1</v>
      </c>
      <c r="AF807" s="69">
        <v>1</v>
      </c>
      <c r="AG807" s="69">
        <v>1</v>
      </c>
      <c r="AH807" s="69">
        <v>1</v>
      </c>
      <c r="AI807" s="69">
        <v>1</v>
      </c>
      <c r="AJ807" s="69">
        <v>1</v>
      </c>
      <c r="AK807" s="69">
        <v>1</v>
      </c>
      <c r="AL807" s="69">
        <v>1</v>
      </c>
      <c r="AM807" s="69">
        <v>1</v>
      </c>
      <c r="AN807" s="69">
        <v>1</v>
      </c>
      <c r="AO807" s="69">
        <v>1</v>
      </c>
      <c r="AP807" s="69">
        <v>1</v>
      </c>
      <c r="AQ807" s="69">
        <v>1</v>
      </c>
      <c r="AR807" s="69">
        <v>1</v>
      </c>
      <c r="AS807" s="69">
        <v>1</v>
      </c>
      <c r="AT807" s="69">
        <v>1</v>
      </c>
      <c r="AU807" s="69">
        <v>1</v>
      </c>
      <c r="AV807" s="69">
        <v>1</v>
      </c>
      <c r="AW807" s="69">
        <v>1</v>
      </c>
      <c r="AX807" s="69">
        <v>1</v>
      </c>
      <c r="AY807" s="69">
        <v>1</v>
      </c>
      <c r="AZ807" s="69">
        <v>1</v>
      </c>
      <c r="BA807" s="69">
        <v>1</v>
      </c>
      <c r="BB807" s="69">
        <v>1</v>
      </c>
      <c r="BC807" s="69">
        <v>1</v>
      </c>
      <c r="BD807" s="69">
        <v>1</v>
      </c>
      <c r="BE807" s="69">
        <v>1</v>
      </c>
      <c r="BF807" s="69">
        <v>1</v>
      </c>
      <c r="BG807" s="69">
        <v>1</v>
      </c>
      <c r="BH807" s="69">
        <v>1</v>
      </c>
      <c r="BI807" s="69">
        <v>1</v>
      </c>
    </row>
    <row r="808" spans="1:61" x14ac:dyDescent="0.35">
      <c r="A808" s="2" t="s">
        <v>507</v>
      </c>
      <c r="B808" t="s">
        <v>66</v>
      </c>
      <c r="C808" t="s">
        <v>174</v>
      </c>
      <c r="D808" s="4" t="s">
        <v>485</v>
      </c>
      <c r="E808" s="7">
        <v>1</v>
      </c>
      <c r="F808" s="25" t="s">
        <v>248</v>
      </c>
      <c r="H808" s="69">
        <v>1</v>
      </c>
      <c r="I808" s="69">
        <v>1</v>
      </c>
      <c r="J808" s="69">
        <v>1</v>
      </c>
      <c r="K808" s="69">
        <v>1</v>
      </c>
      <c r="L808" s="69">
        <v>1</v>
      </c>
      <c r="M808" s="69">
        <v>1</v>
      </c>
      <c r="N808" s="69">
        <v>1</v>
      </c>
      <c r="O808" s="69">
        <v>1</v>
      </c>
      <c r="P808" s="69">
        <v>1</v>
      </c>
      <c r="Q808" s="69">
        <v>1</v>
      </c>
      <c r="R808" s="69">
        <v>1</v>
      </c>
      <c r="S808" s="69">
        <v>1</v>
      </c>
      <c r="T808" s="69">
        <v>1</v>
      </c>
      <c r="U808" s="69">
        <v>1</v>
      </c>
      <c r="V808" s="69">
        <v>1</v>
      </c>
      <c r="W808" s="69">
        <v>1</v>
      </c>
      <c r="X808" s="69">
        <v>1</v>
      </c>
      <c r="Y808" s="69">
        <v>1</v>
      </c>
      <c r="Z808" s="69">
        <v>1</v>
      </c>
      <c r="AA808" s="69">
        <v>1</v>
      </c>
      <c r="AB808" s="69">
        <v>1</v>
      </c>
      <c r="AC808" s="69">
        <v>1</v>
      </c>
      <c r="AD808" s="69">
        <v>1</v>
      </c>
      <c r="AE808" s="69">
        <v>1</v>
      </c>
      <c r="AF808" s="69">
        <v>1</v>
      </c>
      <c r="AG808" s="69">
        <v>1</v>
      </c>
      <c r="AH808" s="69">
        <v>1</v>
      </c>
      <c r="AI808" s="69">
        <v>1</v>
      </c>
      <c r="AJ808" s="69">
        <v>1</v>
      </c>
      <c r="AK808" s="69">
        <v>1</v>
      </c>
      <c r="AL808" s="69">
        <v>1</v>
      </c>
      <c r="AM808" s="69">
        <v>1</v>
      </c>
      <c r="AN808" s="69">
        <v>1</v>
      </c>
      <c r="AO808" s="69">
        <v>1</v>
      </c>
      <c r="AP808" s="69">
        <v>1</v>
      </c>
      <c r="AQ808" s="69">
        <v>1</v>
      </c>
      <c r="AR808" s="69">
        <v>1</v>
      </c>
      <c r="AS808" s="69">
        <v>1</v>
      </c>
      <c r="AT808" s="69">
        <v>1</v>
      </c>
      <c r="AU808" s="69">
        <v>1</v>
      </c>
      <c r="AV808" s="69">
        <v>1</v>
      </c>
      <c r="AW808" s="69">
        <v>1</v>
      </c>
      <c r="AX808" s="69">
        <v>1</v>
      </c>
      <c r="AY808" s="69">
        <v>1</v>
      </c>
      <c r="AZ808" s="69">
        <v>1</v>
      </c>
      <c r="BA808" s="69">
        <v>1</v>
      </c>
      <c r="BB808" s="69">
        <v>1</v>
      </c>
      <c r="BC808" s="69">
        <v>1</v>
      </c>
      <c r="BD808" s="69">
        <v>1</v>
      </c>
      <c r="BE808" s="69">
        <v>1</v>
      </c>
      <c r="BF808" s="69">
        <v>1</v>
      </c>
      <c r="BG808" s="69">
        <v>1</v>
      </c>
      <c r="BH808" s="69">
        <v>1</v>
      </c>
      <c r="BI808" s="69">
        <v>1</v>
      </c>
    </row>
    <row r="809" spans="1:61" x14ac:dyDescent="0.35">
      <c r="A809" s="2" t="s">
        <v>507</v>
      </c>
      <c r="B809" t="s">
        <v>66</v>
      </c>
      <c r="C809" t="s">
        <v>176</v>
      </c>
      <c r="D809" s="4" t="s">
        <v>487</v>
      </c>
      <c r="E809" s="7">
        <v>1</v>
      </c>
      <c r="F809" s="25" t="s">
        <v>248</v>
      </c>
      <c r="H809" s="69">
        <v>1</v>
      </c>
      <c r="I809" s="69">
        <v>1</v>
      </c>
      <c r="J809" s="69">
        <v>1</v>
      </c>
      <c r="K809" s="69">
        <v>1</v>
      </c>
      <c r="L809" s="69">
        <v>1</v>
      </c>
      <c r="M809" s="69">
        <v>1</v>
      </c>
      <c r="N809" s="69">
        <v>1</v>
      </c>
      <c r="O809" s="69">
        <v>1</v>
      </c>
      <c r="P809" s="69">
        <v>1</v>
      </c>
      <c r="Q809" s="69">
        <v>1</v>
      </c>
      <c r="R809" s="69">
        <v>1</v>
      </c>
      <c r="S809" s="69">
        <v>1</v>
      </c>
      <c r="T809" s="69">
        <v>1</v>
      </c>
      <c r="U809" s="69">
        <v>1</v>
      </c>
      <c r="V809" s="69">
        <v>1</v>
      </c>
      <c r="W809" s="69">
        <v>1</v>
      </c>
      <c r="X809" s="69">
        <v>1</v>
      </c>
      <c r="Y809" s="69">
        <v>1</v>
      </c>
      <c r="Z809" s="69">
        <v>1</v>
      </c>
      <c r="AA809" s="69">
        <v>1</v>
      </c>
      <c r="AB809" s="69">
        <v>1</v>
      </c>
      <c r="AC809" s="69">
        <v>1</v>
      </c>
      <c r="AD809" s="69">
        <v>1</v>
      </c>
      <c r="AE809" s="69">
        <v>1</v>
      </c>
      <c r="AF809" s="69">
        <v>1</v>
      </c>
      <c r="AG809" s="69">
        <v>1</v>
      </c>
      <c r="AH809" s="69">
        <v>1</v>
      </c>
      <c r="AI809" s="69">
        <v>1</v>
      </c>
      <c r="AJ809" s="69">
        <v>1</v>
      </c>
      <c r="AK809" s="69">
        <v>1</v>
      </c>
      <c r="AL809" s="69">
        <v>1</v>
      </c>
      <c r="AM809" s="69">
        <v>1</v>
      </c>
      <c r="AN809" s="69">
        <v>1</v>
      </c>
      <c r="AO809" s="69">
        <v>1</v>
      </c>
      <c r="AP809" s="69">
        <v>1</v>
      </c>
      <c r="AQ809" s="69">
        <v>1</v>
      </c>
      <c r="AR809" s="69">
        <v>1</v>
      </c>
      <c r="AS809" s="69">
        <v>1</v>
      </c>
      <c r="AT809" s="69">
        <v>1</v>
      </c>
      <c r="AU809" s="69">
        <v>1</v>
      </c>
      <c r="AV809" s="69">
        <v>1</v>
      </c>
      <c r="AW809" s="69">
        <v>1</v>
      </c>
      <c r="AX809" s="69">
        <v>1</v>
      </c>
      <c r="AY809" s="69">
        <v>1</v>
      </c>
      <c r="AZ809" s="69">
        <v>1</v>
      </c>
      <c r="BA809" s="69">
        <v>1</v>
      </c>
      <c r="BB809" s="69">
        <v>1</v>
      </c>
      <c r="BC809" s="69">
        <v>1</v>
      </c>
      <c r="BD809" s="69">
        <v>1</v>
      </c>
      <c r="BE809" s="69">
        <v>1</v>
      </c>
      <c r="BF809" s="69">
        <v>1</v>
      </c>
      <c r="BG809" s="69">
        <v>1</v>
      </c>
      <c r="BH809" s="69">
        <v>1</v>
      </c>
      <c r="BI809" s="69">
        <v>1</v>
      </c>
    </row>
    <row r="810" spans="1:61" x14ac:dyDescent="0.35">
      <c r="A810" s="2" t="s">
        <v>507</v>
      </c>
      <c r="B810" t="s">
        <v>66</v>
      </c>
      <c r="C810" t="s">
        <v>184</v>
      </c>
      <c r="D810" s="4" t="s">
        <v>495</v>
      </c>
      <c r="E810" s="7">
        <v>1</v>
      </c>
      <c r="F810" s="25" t="s">
        <v>248</v>
      </c>
      <c r="H810" s="69">
        <v>1</v>
      </c>
      <c r="I810" s="69">
        <v>1</v>
      </c>
      <c r="J810" s="69">
        <v>1</v>
      </c>
      <c r="K810" s="69">
        <v>1</v>
      </c>
      <c r="L810" s="69">
        <v>1</v>
      </c>
      <c r="M810" s="69">
        <v>1</v>
      </c>
      <c r="N810" s="69">
        <v>1</v>
      </c>
      <c r="O810" s="69">
        <v>1</v>
      </c>
      <c r="P810" s="69">
        <v>1</v>
      </c>
      <c r="Q810" s="69">
        <v>1</v>
      </c>
      <c r="R810" s="69">
        <v>1</v>
      </c>
      <c r="S810" s="69">
        <v>1</v>
      </c>
      <c r="T810" s="69">
        <v>1</v>
      </c>
      <c r="U810" s="69">
        <v>1</v>
      </c>
      <c r="V810" s="69">
        <v>1</v>
      </c>
      <c r="W810" s="69">
        <v>1</v>
      </c>
      <c r="X810" s="69">
        <v>1</v>
      </c>
      <c r="Y810" s="69">
        <v>1</v>
      </c>
      <c r="Z810" s="69">
        <v>1</v>
      </c>
      <c r="AA810" s="69">
        <v>1</v>
      </c>
      <c r="AB810" s="69">
        <v>1</v>
      </c>
      <c r="AC810" s="69">
        <v>1</v>
      </c>
      <c r="AD810" s="69">
        <v>1</v>
      </c>
      <c r="AE810" s="69">
        <v>1</v>
      </c>
      <c r="AF810" s="69">
        <v>1</v>
      </c>
      <c r="AG810" s="69">
        <v>1</v>
      </c>
      <c r="AH810" s="69">
        <v>1</v>
      </c>
      <c r="AI810" s="69">
        <v>1</v>
      </c>
      <c r="AJ810" s="69">
        <v>1</v>
      </c>
      <c r="AK810" s="69">
        <v>1</v>
      </c>
      <c r="AL810" s="69">
        <v>1</v>
      </c>
      <c r="AM810" s="69">
        <v>1</v>
      </c>
      <c r="AN810" s="69">
        <v>1</v>
      </c>
      <c r="AO810" s="69">
        <v>1</v>
      </c>
      <c r="AP810" s="69">
        <v>1</v>
      </c>
      <c r="AQ810" s="69">
        <v>1</v>
      </c>
      <c r="AR810" s="69">
        <v>1</v>
      </c>
      <c r="AS810" s="69">
        <v>1</v>
      </c>
      <c r="AT810" s="69">
        <v>1</v>
      </c>
      <c r="AU810" s="69">
        <v>1</v>
      </c>
      <c r="AV810" s="69">
        <v>1</v>
      </c>
      <c r="AW810" s="69">
        <v>1</v>
      </c>
      <c r="AX810" s="69">
        <v>1</v>
      </c>
      <c r="AY810" s="69">
        <v>1</v>
      </c>
      <c r="AZ810" s="69">
        <v>1</v>
      </c>
      <c r="BA810" s="69">
        <v>1</v>
      </c>
      <c r="BB810" s="69">
        <v>1</v>
      </c>
      <c r="BC810" s="69">
        <v>1</v>
      </c>
      <c r="BD810" s="69">
        <v>1</v>
      </c>
      <c r="BE810" s="69">
        <v>1</v>
      </c>
      <c r="BF810" s="69">
        <v>1</v>
      </c>
      <c r="BG810" s="69">
        <v>1</v>
      </c>
      <c r="BH810" s="69">
        <v>1</v>
      </c>
      <c r="BI810" s="69">
        <v>1</v>
      </c>
    </row>
    <row r="811" spans="1:61" x14ac:dyDescent="0.35">
      <c r="A811" s="2" t="s">
        <v>507</v>
      </c>
      <c r="B811" t="s">
        <v>66</v>
      </c>
      <c r="C811" t="s">
        <v>192</v>
      </c>
      <c r="D811" s="4" t="s">
        <v>494</v>
      </c>
      <c r="E811" s="7">
        <v>1</v>
      </c>
      <c r="F811" s="25" t="s">
        <v>248</v>
      </c>
      <c r="H811" s="69">
        <v>1</v>
      </c>
      <c r="I811" s="69">
        <v>1</v>
      </c>
      <c r="J811" s="69">
        <v>1</v>
      </c>
      <c r="K811" s="69">
        <v>1</v>
      </c>
      <c r="L811" s="69">
        <v>1</v>
      </c>
      <c r="M811" s="69">
        <v>1</v>
      </c>
      <c r="N811" s="69">
        <v>1</v>
      </c>
      <c r="O811" s="69">
        <v>1</v>
      </c>
      <c r="P811" s="69">
        <v>1</v>
      </c>
      <c r="Q811" s="69">
        <v>1</v>
      </c>
      <c r="R811" s="69">
        <v>1</v>
      </c>
      <c r="S811" s="69">
        <v>1</v>
      </c>
      <c r="T811" s="69">
        <v>1</v>
      </c>
      <c r="U811" s="69">
        <v>1</v>
      </c>
      <c r="V811" s="69">
        <v>1</v>
      </c>
      <c r="W811" s="69">
        <v>1</v>
      </c>
      <c r="X811" s="69">
        <v>1</v>
      </c>
      <c r="Y811" s="69">
        <v>1</v>
      </c>
      <c r="Z811" s="69">
        <v>1</v>
      </c>
      <c r="AA811" s="69">
        <v>1</v>
      </c>
      <c r="AB811" s="69">
        <v>1</v>
      </c>
      <c r="AC811" s="69">
        <v>1</v>
      </c>
      <c r="AD811" s="69">
        <v>1</v>
      </c>
      <c r="AE811" s="69">
        <v>1</v>
      </c>
      <c r="AF811" s="69">
        <v>1</v>
      </c>
      <c r="AG811" s="69">
        <v>1</v>
      </c>
      <c r="AH811" s="69">
        <v>1</v>
      </c>
      <c r="AI811" s="69">
        <v>1</v>
      </c>
      <c r="AJ811" s="69">
        <v>1</v>
      </c>
      <c r="AK811" s="69">
        <v>1</v>
      </c>
      <c r="AL811" s="69">
        <v>1</v>
      </c>
      <c r="AM811" s="69">
        <v>1</v>
      </c>
      <c r="AN811" s="69">
        <v>1</v>
      </c>
      <c r="AO811" s="69">
        <v>1</v>
      </c>
      <c r="AP811" s="69">
        <v>1</v>
      </c>
      <c r="AQ811" s="69">
        <v>1</v>
      </c>
      <c r="AR811" s="69">
        <v>1</v>
      </c>
      <c r="AS811" s="69">
        <v>1</v>
      </c>
      <c r="AT811" s="69">
        <v>1</v>
      </c>
      <c r="AU811" s="69">
        <v>1</v>
      </c>
      <c r="AV811" s="69">
        <v>1</v>
      </c>
      <c r="AW811" s="69">
        <v>1</v>
      </c>
      <c r="AX811" s="69">
        <v>1</v>
      </c>
      <c r="AY811" s="69">
        <v>1</v>
      </c>
      <c r="AZ811" s="69">
        <v>1</v>
      </c>
      <c r="BA811" s="69">
        <v>1</v>
      </c>
      <c r="BB811" s="69">
        <v>1</v>
      </c>
      <c r="BC811" s="69">
        <v>1</v>
      </c>
      <c r="BD811" s="69">
        <v>1</v>
      </c>
      <c r="BE811" s="69">
        <v>1</v>
      </c>
      <c r="BF811" s="69">
        <v>1</v>
      </c>
      <c r="BG811" s="69">
        <v>1</v>
      </c>
      <c r="BH811" s="69">
        <v>1</v>
      </c>
      <c r="BI811" s="69">
        <v>1</v>
      </c>
    </row>
    <row r="812" spans="1:61" x14ac:dyDescent="0.35">
      <c r="A812" s="2" t="s">
        <v>507</v>
      </c>
      <c r="B812" t="s">
        <v>66</v>
      </c>
      <c r="C812" t="s">
        <v>194</v>
      </c>
      <c r="D812" s="4" t="s">
        <v>483</v>
      </c>
      <c r="E812" s="7">
        <v>1</v>
      </c>
      <c r="F812" s="25" t="s">
        <v>248</v>
      </c>
      <c r="H812" s="69">
        <v>1</v>
      </c>
      <c r="I812" s="69">
        <v>1</v>
      </c>
      <c r="J812" s="69">
        <v>1</v>
      </c>
      <c r="K812" s="69">
        <v>1</v>
      </c>
      <c r="L812" s="69">
        <v>1</v>
      </c>
      <c r="M812" s="69">
        <v>1</v>
      </c>
      <c r="N812" s="69">
        <v>1</v>
      </c>
      <c r="O812" s="69">
        <v>1</v>
      </c>
      <c r="P812" s="69">
        <v>1</v>
      </c>
      <c r="Q812" s="69">
        <v>1</v>
      </c>
      <c r="R812" s="69">
        <v>1</v>
      </c>
      <c r="S812" s="69">
        <v>1</v>
      </c>
      <c r="T812" s="69">
        <v>1</v>
      </c>
      <c r="U812" s="69">
        <v>1</v>
      </c>
      <c r="V812" s="69">
        <v>1</v>
      </c>
      <c r="W812" s="69">
        <v>1</v>
      </c>
      <c r="X812" s="69">
        <v>1</v>
      </c>
      <c r="Y812" s="69">
        <v>1</v>
      </c>
      <c r="Z812" s="69">
        <v>1</v>
      </c>
      <c r="AA812" s="69">
        <v>1</v>
      </c>
      <c r="AB812" s="69">
        <v>1</v>
      </c>
      <c r="AC812" s="69">
        <v>1</v>
      </c>
      <c r="AD812" s="69">
        <v>1</v>
      </c>
      <c r="AE812" s="69">
        <v>1</v>
      </c>
      <c r="AF812" s="69">
        <v>1</v>
      </c>
      <c r="AG812" s="69">
        <v>1</v>
      </c>
      <c r="AH812" s="69">
        <v>1</v>
      </c>
      <c r="AI812" s="69">
        <v>1</v>
      </c>
      <c r="AJ812" s="69">
        <v>1</v>
      </c>
      <c r="AK812" s="69">
        <v>1</v>
      </c>
      <c r="AL812" s="69">
        <v>1</v>
      </c>
      <c r="AM812" s="69">
        <v>1</v>
      </c>
      <c r="AN812" s="69">
        <v>1</v>
      </c>
      <c r="AO812" s="69">
        <v>1</v>
      </c>
      <c r="AP812" s="69">
        <v>1</v>
      </c>
      <c r="AQ812" s="69">
        <v>1</v>
      </c>
      <c r="AR812" s="69">
        <v>1</v>
      </c>
      <c r="AS812" s="69">
        <v>1</v>
      </c>
      <c r="AT812" s="69">
        <v>1</v>
      </c>
      <c r="AU812" s="69">
        <v>1</v>
      </c>
      <c r="AV812" s="69">
        <v>1</v>
      </c>
      <c r="AW812" s="69">
        <v>1</v>
      </c>
      <c r="AX812" s="69">
        <v>1</v>
      </c>
      <c r="AY812" s="69">
        <v>1</v>
      </c>
      <c r="AZ812" s="69">
        <v>1</v>
      </c>
      <c r="BA812" s="69">
        <v>1</v>
      </c>
      <c r="BB812" s="69">
        <v>1</v>
      </c>
      <c r="BC812" s="69">
        <v>1</v>
      </c>
      <c r="BD812" s="69">
        <v>1</v>
      </c>
      <c r="BE812" s="69">
        <v>1</v>
      </c>
      <c r="BF812" s="69">
        <v>1</v>
      </c>
      <c r="BG812" s="69">
        <v>1</v>
      </c>
      <c r="BH812" s="69">
        <v>1</v>
      </c>
      <c r="BI812" s="69">
        <v>1</v>
      </c>
    </row>
    <row r="813" spans="1:61" x14ac:dyDescent="0.35">
      <c r="A813" s="2" t="s">
        <v>507</v>
      </c>
      <c r="B813" t="s">
        <v>66</v>
      </c>
      <c r="C813" t="s">
        <v>196</v>
      </c>
      <c r="D813" s="4" t="s">
        <v>485</v>
      </c>
      <c r="E813" s="7">
        <v>1</v>
      </c>
      <c r="F813" s="25" t="s">
        <v>248</v>
      </c>
      <c r="H813" s="69">
        <v>1</v>
      </c>
      <c r="I813" s="69">
        <v>1</v>
      </c>
      <c r="J813" s="69">
        <v>1</v>
      </c>
      <c r="K813" s="69">
        <v>1</v>
      </c>
      <c r="L813" s="69">
        <v>1</v>
      </c>
      <c r="M813" s="69">
        <v>1</v>
      </c>
      <c r="N813" s="69">
        <v>1</v>
      </c>
      <c r="O813" s="69">
        <v>1</v>
      </c>
      <c r="P813" s="69">
        <v>1</v>
      </c>
      <c r="Q813" s="69">
        <v>1</v>
      </c>
      <c r="R813" s="69">
        <v>1</v>
      </c>
      <c r="S813" s="69">
        <v>1</v>
      </c>
      <c r="T813" s="69">
        <v>1</v>
      </c>
      <c r="U813" s="69">
        <v>1</v>
      </c>
      <c r="V813" s="69">
        <v>1</v>
      </c>
      <c r="W813" s="69">
        <v>1</v>
      </c>
      <c r="X813" s="69">
        <v>1</v>
      </c>
      <c r="Y813" s="69">
        <v>1</v>
      </c>
      <c r="Z813" s="69">
        <v>1</v>
      </c>
      <c r="AA813" s="69">
        <v>1</v>
      </c>
      <c r="AB813" s="69">
        <v>1</v>
      </c>
      <c r="AC813" s="69">
        <v>1</v>
      </c>
      <c r="AD813" s="69">
        <v>1</v>
      </c>
      <c r="AE813" s="69">
        <v>1</v>
      </c>
      <c r="AF813" s="69">
        <v>1</v>
      </c>
      <c r="AG813" s="69">
        <v>1</v>
      </c>
      <c r="AH813" s="69">
        <v>1</v>
      </c>
      <c r="AI813" s="69">
        <v>1</v>
      </c>
      <c r="AJ813" s="69">
        <v>1</v>
      </c>
      <c r="AK813" s="69">
        <v>1</v>
      </c>
      <c r="AL813" s="69">
        <v>1</v>
      </c>
      <c r="AM813" s="69">
        <v>1</v>
      </c>
      <c r="AN813" s="69">
        <v>1</v>
      </c>
      <c r="AO813" s="69">
        <v>1</v>
      </c>
      <c r="AP813" s="69">
        <v>1</v>
      </c>
      <c r="AQ813" s="69">
        <v>1</v>
      </c>
      <c r="AR813" s="69">
        <v>1</v>
      </c>
      <c r="AS813" s="69">
        <v>1</v>
      </c>
      <c r="AT813" s="69">
        <v>1</v>
      </c>
      <c r="AU813" s="69">
        <v>1</v>
      </c>
      <c r="AV813" s="69">
        <v>1</v>
      </c>
      <c r="AW813" s="69">
        <v>1</v>
      </c>
      <c r="AX813" s="69">
        <v>1</v>
      </c>
      <c r="AY813" s="69">
        <v>1</v>
      </c>
      <c r="AZ813" s="69">
        <v>1</v>
      </c>
      <c r="BA813" s="69">
        <v>1</v>
      </c>
      <c r="BB813" s="69">
        <v>1</v>
      </c>
      <c r="BC813" s="69">
        <v>1</v>
      </c>
      <c r="BD813" s="69">
        <v>1</v>
      </c>
      <c r="BE813" s="69">
        <v>1</v>
      </c>
      <c r="BF813" s="69">
        <v>1</v>
      </c>
      <c r="BG813" s="69">
        <v>1</v>
      </c>
      <c r="BH813" s="69">
        <v>1</v>
      </c>
      <c r="BI813" s="69">
        <v>1</v>
      </c>
    </row>
    <row r="814" spans="1:61" x14ac:dyDescent="0.35">
      <c r="A814" s="2" t="s">
        <v>507</v>
      </c>
      <c r="B814" t="s">
        <v>66</v>
      </c>
      <c r="C814" t="s">
        <v>198</v>
      </c>
      <c r="D814" s="4" t="s">
        <v>487</v>
      </c>
      <c r="E814" s="7">
        <v>1</v>
      </c>
      <c r="F814" s="25" t="s">
        <v>248</v>
      </c>
      <c r="H814" s="69">
        <v>1</v>
      </c>
      <c r="I814" s="69">
        <v>1</v>
      </c>
      <c r="J814" s="69">
        <v>1</v>
      </c>
      <c r="K814" s="69">
        <v>1</v>
      </c>
      <c r="L814" s="69">
        <v>1</v>
      </c>
      <c r="M814" s="69">
        <v>1</v>
      </c>
      <c r="N814" s="69">
        <v>1</v>
      </c>
      <c r="O814" s="69">
        <v>1</v>
      </c>
      <c r="P814" s="69">
        <v>1</v>
      </c>
      <c r="Q814" s="69">
        <v>1</v>
      </c>
      <c r="R814" s="69">
        <v>1</v>
      </c>
      <c r="S814" s="69">
        <v>1</v>
      </c>
      <c r="T814" s="69">
        <v>1</v>
      </c>
      <c r="U814" s="69">
        <v>1</v>
      </c>
      <c r="V814" s="69">
        <v>1</v>
      </c>
      <c r="W814" s="69">
        <v>1</v>
      </c>
      <c r="X814" s="69">
        <v>1</v>
      </c>
      <c r="Y814" s="69">
        <v>1</v>
      </c>
      <c r="Z814" s="69">
        <v>1</v>
      </c>
      <c r="AA814" s="69">
        <v>1</v>
      </c>
      <c r="AB814" s="69">
        <v>1</v>
      </c>
      <c r="AC814" s="69">
        <v>1</v>
      </c>
      <c r="AD814" s="69">
        <v>1</v>
      </c>
      <c r="AE814" s="69">
        <v>1</v>
      </c>
      <c r="AF814" s="69">
        <v>1</v>
      </c>
      <c r="AG814" s="69">
        <v>1</v>
      </c>
      <c r="AH814" s="69">
        <v>1</v>
      </c>
      <c r="AI814" s="69">
        <v>1</v>
      </c>
      <c r="AJ814" s="69">
        <v>1</v>
      </c>
      <c r="AK814" s="69">
        <v>1</v>
      </c>
      <c r="AL814" s="69">
        <v>1</v>
      </c>
      <c r="AM814" s="69">
        <v>1</v>
      </c>
      <c r="AN814" s="69">
        <v>1</v>
      </c>
      <c r="AO814" s="69">
        <v>1</v>
      </c>
      <c r="AP814" s="69">
        <v>1</v>
      </c>
      <c r="AQ814" s="69">
        <v>1</v>
      </c>
      <c r="AR814" s="69">
        <v>1</v>
      </c>
      <c r="AS814" s="69">
        <v>1</v>
      </c>
      <c r="AT814" s="69">
        <v>1</v>
      </c>
      <c r="AU814" s="69">
        <v>1</v>
      </c>
      <c r="AV814" s="69">
        <v>1</v>
      </c>
      <c r="AW814" s="69">
        <v>1</v>
      </c>
      <c r="AX814" s="69">
        <v>1</v>
      </c>
      <c r="AY814" s="69">
        <v>1</v>
      </c>
      <c r="AZ814" s="69">
        <v>1</v>
      </c>
      <c r="BA814" s="69">
        <v>1</v>
      </c>
      <c r="BB814" s="69">
        <v>1</v>
      </c>
      <c r="BC814" s="69">
        <v>1</v>
      </c>
      <c r="BD814" s="69">
        <v>1</v>
      </c>
      <c r="BE814" s="69">
        <v>1</v>
      </c>
      <c r="BF814" s="69">
        <v>1</v>
      </c>
      <c r="BG814" s="69">
        <v>1</v>
      </c>
      <c r="BH814" s="69">
        <v>1</v>
      </c>
      <c r="BI814" s="69">
        <v>1</v>
      </c>
    </row>
    <row r="815" spans="1:61" x14ac:dyDescent="0.35">
      <c r="A815" s="2" t="s">
        <v>507</v>
      </c>
      <c r="B815" t="s">
        <v>66</v>
      </c>
      <c r="C815" t="s">
        <v>205</v>
      </c>
      <c r="D815" s="4" t="s">
        <v>495</v>
      </c>
      <c r="E815" s="7">
        <v>1</v>
      </c>
      <c r="F815" s="25" t="s">
        <v>248</v>
      </c>
      <c r="H815" s="69">
        <v>1</v>
      </c>
      <c r="I815" s="69">
        <v>1</v>
      </c>
      <c r="J815" s="69">
        <v>1</v>
      </c>
      <c r="K815" s="69">
        <v>1</v>
      </c>
      <c r="L815" s="69">
        <v>1</v>
      </c>
      <c r="M815" s="69">
        <v>1</v>
      </c>
      <c r="N815" s="69">
        <v>1</v>
      </c>
      <c r="O815" s="69">
        <v>1</v>
      </c>
      <c r="P815" s="69">
        <v>1</v>
      </c>
      <c r="Q815" s="69">
        <v>1</v>
      </c>
      <c r="R815" s="69">
        <v>1</v>
      </c>
      <c r="S815" s="69">
        <v>1</v>
      </c>
      <c r="T815" s="69">
        <v>1</v>
      </c>
      <c r="U815" s="69">
        <v>1</v>
      </c>
      <c r="V815" s="69">
        <v>1</v>
      </c>
      <c r="W815" s="69">
        <v>1</v>
      </c>
      <c r="X815" s="69">
        <v>1</v>
      </c>
      <c r="Y815" s="69">
        <v>1</v>
      </c>
      <c r="Z815" s="69">
        <v>1</v>
      </c>
      <c r="AA815" s="69">
        <v>1</v>
      </c>
      <c r="AB815" s="69">
        <v>1</v>
      </c>
      <c r="AC815" s="69">
        <v>1</v>
      </c>
      <c r="AD815" s="69">
        <v>1</v>
      </c>
      <c r="AE815" s="69">
        <v>1</v>
      </c>
      <c r="AF815" s="69">
        <v>1</v>
      </c>
      <c r="AG815" s="69">
        <v>1</v>
      </c>
      <c r="AH815" s="69">
        <v>1</v>
      </c>
      <c r="AI815" s="69">
        <v>1</v>
      </c>
      <c r="AJ815" s="69">
        <v>1</v>
      </c>
      <c r="AK815" s="69">
        <v>1</v>
      </c>
      <c r="AL815" s="69">
        <v>1</v>
      </c>
      <c r="AM815" s="69">
        <v>1</v>
      </c>
      <c r="AN815" s="69">
        <v>1</v>
      </c>
      <c r="AO815" s="69">
        <v>1</v>
      </c>
      <c r="AP815" s="69">
        <v>1</v>
      </c>
      <c r="AQ815" s="69">
        <v>1</v>
      </c>
      <c r="AR815" s="69">
        <v>1</v>
      </c>
      <c r="AS815" s="69">
        <v>1</v>
      </c>
      <c r="AT815" s="69">
        <v>1</v>
      </c>
      <c r="AU815" s="69">
        <v>1</v>
      </c>
      <c r="AV815" s="69">
        <v>1</v>
      </c>
      <c r="AW815" s="69">
        <v>1</v>
      </c>
      <c r="AX815" s="69">
        <v>1</v>
      </c>
      <c r="AY815" s="69">
        <v>1</v>
      </c>
      <c r="AZ815" s="69">
        <v>1</v>
      </c>
      <c r="BA815" s="69">
        <v>1</v>
      </c>
      <c r="BB815" s="69">
        <v>1</v>
      </c>
      <c r="BC815" s="69">
        <v>1</v>
      </c>
      <c r="BD815" s="69">
        <v>1</v>
      </c>
      <c r="BE815" s="69">
        <v>1</v>
      </c>
      <c r="BF815" s="69">
        <v>1</v>
      </c>
      <c r="BG815" s="69">
        <v>1</v>
      </c>
      <c r="BH815" s="69">
        <v>1</v>
      </c>
      <c r="BI815" s="69">
        <v>1</v>
      </c>
    </row>
    <row r="816" spans="1:61" x14ac:dyDescent="0.35">
      <c r="A816" s="2" t="s">
        <v>506</v>
      </c>
      <c r="B816" t="s">
        <v>85</v>
      </c>
      <c r="C816" t="s">
        <v>122</v>
      </c>
      <c r="D816" t="s">
        <v>249</v>
      </c>
      <c r="E816">
        <v>1</v>
      </c>
      <c r="F816" t="s">
        <v>248</v>
      </c>
      <c r="H816" s="69">
        <v>6.3256731181699246</v>
      </c>
      <c r="I816" s="69">
        <v>6.3256731181699246</v>
      </c>
      <c r="J816" s="69">
        <v>6.3256731181699246</v>
      </c>
      <c r="K816" s="69">
        <v>6.3256731181699246</v>
      </c>
      <c r="L816" s="69">
        <v>6.3256731181699246</v>
      </c>
      <c r="M816" s="69">
        <v>6.3256731181699246</v>
      </c>
      <c r="N816" s="69">
        <v>6.3256731181699246</v>
      </c>
      <c r="O816" s="69">
        <v>6.3256731181699246</v>
      </c>
      <c r="P816" s="69">
        <v>6.3256731181699246</v>
      </c>
      <c r="Q816" s="69">
        <v>6.3256731181699246</v>
      </c>
      <c r="R816" s="69">
        <v>6.3256731181699246</v>
      </c>
      <c r="S816" s="69">
        <v>6.3256731181699246</v>
      </c>
      <c r="T816" s="69">
        <v>6.3256731181699246</v>
      </c>
      <c r="U816" s="69">
        <v>6.3256731181699246</v>
      </c>
      <c r="V816" s="69">
        <v>6.3256731181699246</v>
      </c>
      <c r="W816" s="69">
        <v>6.3256731181699246</v>
      </c>
      <c r="X816" s="69">
        <v>6.3256731181699246</v>
      </c>
      <c r="Y816" s="69">
        <v>6.3256731181699246</v>
      </c>
      <c r="Z816" s="69">
        <v>6.3256731181699246</v>
      </c>
      <c r="AA816" s="69">
        <v>6.3256731181699246</v>
      </c>
      <c r="AB816" s="69">
        <v>6.3256731181699246</v>
      </c>
      <c r="AC816" s="69">
        <v>6.3256731181699246</v>
      </c>
      <c r="AD816" s="69">
        <v>6.3256731181699246</v>
      </c>
      <c r="AE816" s="69">
        <v>6.3256731181699246</v>
      </c>
      <c r="AF816" s="69">
        <v>6.3256731181699202</v>
      </c>
      <c r="AG816" s="69">
        <v>6.3256731181699202</v>
      </c>
      <c r="AH816" s="69">
        <v>6.3256731181699202</v>
      </c>
      <c r="AI816" s="69">
        <v>6.3256731181699202</v>
      </c>
      <c r="AJ816" s="69">
        <v>6.3256731181699202</v>
      </c>
      <c r="AK816" s="69">
        <v>6.3256731181699202</v>
      </c>
      <c r="AL816" s="69">
        <v>6.3256731181699202</v>
      </c>
      <c r="AM816" s="69">
        <v>6.3256731181699202</v>
      </c>
      <c r="AN816" s="69">
        <v>6.3256731181699202</v>
      </c>
      <c r="AO816" s="69">
        <v>6.3256731181699202</v>
      </c>
      <c r="AP816" s="69">
        <v>6.3256731181699202</v>
      </c>
      <c r="AQ816" s="69">
        <v>6.3256731181699202</v>
      </c>
      <c r="AR816" s="69">
        <v>6.3256731181699202</v>
      </c>
      <c r="AS816" s="69">
        <v>6.3256731181699202</v>
      </c>
      <c r="AT816" s="69">
        <v>6.3256731181699202</v>
      </c>
      <c r="AU816" s="69">
        <v>6.3256731181699202</v>
      </c>
      <c r="AV816" s="69">
        <v>6.3256731181699202</v>
      </c>
      <c r="AW816" s="69">
        <v>6.3256731181699202</v>
      </c>
      <c r="AX816" s="69">
        <v>6.3256731181699202</v>
      </c>
      <c r="AY816" s="69">
        <v>6.3256731181699202</v>
      </c>
      <c r="AZ816" s="69">
        <v>6.3256731181699202</v>
      </c>
      <c r="BA816" s="69">
        <v>6.3256731181699202</v>
      </c>
      <c r="BB816" s="69">
        <v>6.3256731181699202</v>
      </c>
      <c r="BC816" s="69">
        <v>6.3256731181699202</v>
      </c>
      <c r="BD816" s="69">
        <v>6.3256731181699202</v>
      </c>
      <c r="BE816" s="69">
        <v>6.3256731181699202</v>
      </c>
      <c r="BF816" s="69">
        <v>6.3256731181699202</v>
      </c>
      <c r="BG816" s="69">
        <v>6.3256731181699202</v>
      </c>
      <c r="BH816" s="69">
        <v>6.3256731181699202</v>
      </c>
      <c r="BI816" s="69">
        <v>6.3256731181699202</v>
      </c>
    </row>
    <row r="817" spans="1:61" x14ac:dyDescent="0.35">
      <c r="A817" s="2" t="s">
        <v>506</v>
      </c>
      <c r="B817" t="s">
        <v>85</v>
      </c>
      <c r="C817" t="s">
        <v>126</v>
      </c>
      <c r="D817" t="s">
        <v>494</v>
      </c>
      <c r="E817">
        <v>1</v>
      </c>
      <c r="F817" t="s">
        <v>248</v>
      </c>
      <c r="H817" s="69">
        <v>6.3256731181699246</v>
      </c>
      <c r="I817" s="69">
        <v>6.3256731181699246</v>
      </c>
      <c r="J817" s="69">
        <v>6.3256731181699246</v>
      </c>
      <c r="K817" s="69">
        <v>6.3256731181699246</v>
      </c>
      <c r="L817" s="69">
        <v>6.3256731181699246</v>
      </c>
      <c r="M817" s="69">
        <v>6.3256731181699246</v>
      </c>
      <c r="N817" s="69">
        <v>6.3256731181699246</v>
      </c>
      <c r="O817" s="69">
        <v>6.3256731181699246</v>
      </c>
      <c r="P817" s="69">
        <v>6.3256731181699246</v>
      </c>
      <c r="Q817" s="69">
        <v>6.3256731181699246</v>
      </c>
      <c r="R817" s="69">
        <v>6.3256731181699246</v>
      </c>
      <c r="S817" s="69">
        <v>6.3256731181699246</v>
      </c>
      <c r="T817" s="69">
        <v>6.3256731181699246</v>
      </c>
      <c r="U817" s="69">
        <v>6.3256731181699246</v>
      </c>
      <c r="V817" s="69">
        <v>6.3256731181699246</v>
      </c>
      <c r="W817" s="69">
        <v>6.3256731181699246</v>
      </c>
      <c r="X817" s="69">
        <v>6.3256731181699246</v>
      </c>
      <c r="Y817" s="69">
        <v>6.3256731181699246</v>
      </c>
      <c r="Z817" s="69">
        <v>6.3256731181699246</v>
      </c>
      <c r="AA817" s="69">
        <v>6.3256731181699246</v>
      </c>
      <c r="AB817" s="69">
        <v>6.3256731181699246</v>
      </c>
      <c r="AC817" s="69">
        <v>6.3256731181699246</v>
      </c>
      <c r="AD817" s="69">
        <v>6.3256731181699246</v>
      </c>
      <c r="AE817" s="69">
        <v>6.3256731181699246</v>
      </c>
      <c r="AF817" s="69">
        <v>6.3256731181699202</v>
      </c>
      <c r="AG817" s="69">
        <v>6.3256731181699202</v>
      </c>
      <c r="AH817" s="69">
        <v>6.3256731181699202</v>
      </c>
      <c r="AI817" s="69">
        <v>6.3256731181699202</v>
      </c>
      <c r="AJ817" s="69">
        <v>6.3256731181699202</v>
      </c>
      <c r="AK817" s="69">
        <v>6.3256731181699202</v>
      </c>
      <c r="AL817" s="69">
        <v>6.3256731181699202</v>
      </c>
      <c r="AM817" s="69">
        <v>6.3256731181699202</v>
      </c>
      <c r="AN817" s="69">
        <v>6.3256731181699202</v>
      </c>
      <c r="AO817" s="69">
        <v>6.3256731181699202</v>
      </c>
      <c r="AP817" s="69">
        <v>6.3256731181699202</v>
      </c>
      <c r="AQ817" s="69">
        <v>6.3256731181699202</v>
      </c>
      <c r="AR817" s="69">
        <v>6.3256731181699202</v>
      </c>
      <c r="AS817" s="69">
        <v>6.3256731181699202</v>
      </c>
      <c r="AT817" s="69">
        <v>6.3256731181699202</v>
      </c>
      <c r="AU817" s="69">
        <v>6.3256731181699202</v>
      </c>
      <c r="AV817" s="69">
        <v>6.3256731181699202</v>
      </c>
      <c r="AW817" s="69">
        <v>6.3256731181699202</v>
      </c>
      <c r="AX817" s="69">
        <v>6.3256731181699202</v>
      </c>
      <c r="AY817" s="69">
        <v>6.3256731181699202</v>
      </c>
      <c r="AZ817" s="69">
        <v>6.3256731181699202</v>
      </c>
      <c r="BA817" s="69">
        <v>6.3256731181699202</v>
      </c>
      <c r="BB817" s="69">
        <v>6.3256731181699202</v>
      </c>
      <c r="BC817" s="69">
        <v>6.3256731181699202</v>
      </c>
      <c r="BD817" s="69">
        <v>6.3256731181699202</v>
      </c>
      <c r="BE817" s="69">
        <v>6.3256731181699202</v>
      </c>
      <c r="BF817" s="69">
        <v>6.3256731181699202</v>
      </c>
      <c r="BG817" s="69">
        <v>6.3256731181699202</v>
      </c>
      <c r="BH817" s="69">
        <v>6.3256731181699202</v>
      </c>
      <c r="BI817" s="69">
        <v>6.3256731181699202</v>
      </c>
    </row>
    <row r="818" spans="1:61" x14ac:dyDescent="0.35">
      <c r="A818" s="2" t="s">
        <v>506</v>
      </c>
      <c r="B818" t="s">
        <v>85</v>
      </c>
      <c r="C818" t="s">
        <v>128</v>
      </c>
      <c r="D818" t="s">
        <v>483</v>
      </c>
      <c r="E818">
        <v>1</v>
      </c>
      <c r="F818" t="s">
        <v>248</v>
      </c>
      <c r="H818" s="69">
        <v>6.3256731181699246</v>
      </c>
      <c r="I818" s="69">
        <v>6.3256731181699246</v>
      </c>
      <c r="J818" s="69">
        <v>6.3256731181699246</v>
      </c>
      <c r="K818" s="69">
        <v>6.3256731181699246</v>
      </c>
      <c r="L818" s="69">
        <v>6.3256731181699246</v>
      </c>
      <c r="M818" s="69">
        <v>6.3256731181699246</v>
      </c>
      <c r="N818" s="69">
        <v>6.3256731181699246</v>
      </c>
      <c r="O818" s="69">
        <v>6.3256731181699246</v>
      </c>
      <c r="P818" s="69">
        <v>6.3256731181699246</v>
      </c>
      <c r="Q818" s="69">
        <v>6.3256731181699246</v>
      </c>
      <c r="R818" s="69">
        <v>6.3256731181699246</v>
      </c>
      <c r="S818" s="69">
        <v>6.3256731181699246</v>
      </c>
      <c r="T818" s="69">
        <v>6.3256731181699246</v>
      </c>
      <c r="U818" s="69">
        <v>6.3256731181699246</v>
      </c>
      <c r="V818" s="69">
        <v>6.3256731181699246</v>
      </c>
      <c r="W818" s="69">
        <v>6.3256731181699246</v>
      </c>
      <c r="X818" s="69">
        <v>6.3256731181699246</v>
      </c>
      <c r="Y818" s="69">
        <v>6.3256731181699246</v>
      </c>
      <c r="Z818" s="69">
        <v>6.3256731181699246</v>
      </c>
      <c r="AA818" s="69">
        <v>6.3256731181699246</v>
      </c>
      <c r="AB818" s="69">
        <v>6.3256731181699246</v>
      </c>
      <c r="AC818" s="69">
        <v>6.3256731181699246</v>
      </c>
      <c r="AD818" s="69">
        <v>6.3256731181699246</v>
      </c>
      <c r="AE818" s="69">
        <v>6.3256731181699246</v>
      </c>
      <c r="AF818" s="69">
        <v>6.3256731181699202</v>
      </c>
      <c r="AG818" s="69">
        <v>6.3256731181699202</v>
      </c>
      <c r="AH818" s="69">
        <v>6.3256731181699202</v>
      </c>
      <c r="AI818" s="69">
        <v>6.3256731181699202</v>
      </c>
      <c r="AJ818" s="69">
        <v>6.3256731181699202</v>
      </c>
      <c r="AK818" s="69">
        <v>6.3256731181699202</v>
      </c>
      <c r="AL818" s="69">
        <v>6.3256731181699202</v>
      </c>
      <c r="AM818" s="69">
        <v>6.3256731181699202</v>
      </c>
      <c r="AN818" s="69">
        <v>6.3256731181699202</v>
      </c>
      <c r="AO818" s="69">
        <v>6.3256731181699202</v>
      </c>
      <c r="AP818" s="69">
        <v>6.3256731181699202</v>
      </c>
      <c r="AQ818" s="69">
        <v>6.3256731181699202</v>
      </c>
      <c r="AR818" s="69">
        <v>6.3256731181699202</v>
      </c>
      <c r="AS818" s="69">
        <v>6.3256731181699202</v>
      </c>
      <c r="AT818" s="69">
        <v>6.3256731181699202</v>
      </c>
      <c r="AU818" s="69">
        <v>6.3256731181699202</v>
      </c>
      <c r="AV818" s="69">
        <v>6.3256731181699202</v>
      </c>
      <c r="AW818" s="69">
        <v>6.3256731181699202</v>
      </c>
      <c r="AX818" s="69">
        <v>6.3256731181699202</v>
      </c>
      <c r="AY818" s="69">
        <v>6.3256731181699202</v>
      </c>
      <c r="AZ818" s="69">
        <v>6.3256731181699202</v>
      </c>
      <c r="BA818" s="69">
        <v>6.3256731181699202</v>
      </c>
      <c r="BB818" s="69">
        <v>6.3256731181699202</v>
      </c>
      <c r="BC818" s="69">
        <v>6.3256731181699202</v>
      </c>
      <c r="BD818" s="69">
        <v>6.3256731181699202</v>
      </c>
      <c r="BE818" s="69">
        <v>6.3256731181699202</v>
      </c>
      <c r="BF818" s="69">
        <v>6.3256731181699202</v>
      </c>
      <c r="BG818" s="69">
        <v>6.3256731181699202</v>
      </c>
      <c r="BH818" s="69">
        <v>6.3256731181699202</v>
      </c>
      <c r="BI818" s="69">
        <v>6.3256731181699202</v>
      </c>
    </row>
    <row r="819" spans="1:61" x14ac:dyDescent="0.35">
      <c r="A819" s="2" t="s">
        <v>506</v>
      </c>
      <c r="B819" t="s">
        <v>85</v>
      </c>
      <c r="C819" t="s">
        <v>129</v>
      </c>
      <c r="D819" t="s">
        <v>484</v>
      </c>
      <c r="E819">
        <v>1</v>
      </c>
      <c r="F819" t="s">
        <v>248</v>
      </c>
      <c r="H819" s="69">
        <v>6.3256731181699246</v>
      </c>
      <c r="I819" s="69">
        <v>6.3256731181699246</v>
      </c>
      <c r="J819" s="69">
        <v>6.3256731181699246</v>
      </c>
      <c r="K819" s="69">
        <v>6.3256731181699246</v>
      </c>
      <c r="L819" s="69">
        <v>6.3256731181699246</v>
      </c>
      <c r="M819" s="69">
        <v>6.3256731181699246</v>
      </c>
      <c r="N819" s="69">
        <v>6.3256731181699246</v>
      </c>
      <c r="O819" s="69">
        <v>6.3256731181699246</v>
      </c>
      <c r="P819" s="69">
        <v>6.3256731181699246</v>
      </c>
      <c r="Q819" s="69">
        <v>6.3256731181699246</v>
      </c>
      <c r="R819" s="69">
        <v>6.3256731181699246</v>
      </c>
      <c r="S819" s="69">
        <v>6.3256731181699246</v>
      </c>
      <c r="T819" s="69">
        <v>6.3256731181699246</v>
      </c>
      <c r="U819" s="69">
        <v>6.3256731181699246</v>
      </c>
      <c r="V819" s="69">
        <v>6.3256731181699246</v>
      </c>
      <c r="W819" s="69">
        <v>6.3256731181699246</v>
      </c>
      <c r="X819" s="69">
        <v>6.3256731181699246</v>
      </c>
      <c r="Y819" s="69">
        <v>6.3256731181699246</v>
      </c>
      <c r="Z819" s="69">
        <v>6.3256731181699246</v>
      </c>
      <c r="AA819" s="69">
        <v>6.3256731181699246</v>
      </c>
      <c r="AB819" s="69">
        <v>6.3256731181699246</v>
      </c>
      <c r="AC819" s="69">
        <v>6.3256731181699246</v>
      </c>
      <c r="AD819" s="69">
        <v>6.3256731181699246</v>
      </c>
      <c r="AE819" s="69">
        <v>6.3256731181699246</v>
      </c>
      <c r="AF819" s="69">
        <v>6.3256731181699202</v>
      </c>
      <c r="AG819" s="69">
        <v>6.3256731181699202</v>
      </c>
      <c r="AH819" s="69">
        <v>6.3256731181699202</v>
      </c>
      <c r="AI819" s="69">
        <v>6.3256731181699202</v>
      </c>
      <c r="AJ819" s="69">
        <v>6.3256731181699202</v>
      </c>
      <c r="AK819" s="69">
        <v>6.3256731181699202</v>
      </c>
      <c r="AL819" s="69">
        <v>6.3256731181699202</v>
      </c>
      <c r="AM819" s="69">
        <v>6.3256731181699202</v>
      </c>
      <c r="AN819" s="69">
        <v>6.3256731181699202</v>
      </c>
      <c r="AO819" s="69">
        <v>6.3256731181699202</v>
      </c>
      <c r="AP819" s="69">
        <v>6.3256731181699202</v>
      </c>
      <c r="AQ819" s="69">
        <v>6.3256731181699202</v>
      </c>
      <c r="AR819" s="69">
        <v>6.3256731181699202</v>
      </c>
      <c r="AS819" s="69">
        <v>6.3256731181699202</v>
      </c>
      <c r="AT819" s="69">
        <v>6.3256731181699202</v>
      </c>
      <c r="AU819" s="69">
        <v>6.3256731181699202</v>
      </c>
      <c r="AV819" s="69">
        <v>6.3256731181699202</v>
      </c>
      <c r="AW819" s="69">
        <v>6.3256731181699202</v>
      </c>
      <c r="AX819" s="69">
        <v>6.3256731181699202</v>
      </c>
      <c r="AY819" s="69">
        <v>6.3256731181699202</v>
      </c>
      <c r="AZ819" s="69">
        <v>6.3256731181699202</v>
      </c>
      <c r="BA819" s="69">
        <v>6.3256731181699202</v>
      </c>
      <c r="BB819" s="69">
        <v>6.3256731181699202</v>
      </c>
      <c r="BC819" s="69">
        <v>6.3256731181699202</v>
      </c>
      <c r="BD819" s="69">
        <v>6.3256731181699202</v>
      </c>
      <c r="BE819" s="69">
        <v>6.3256731181699202</v>
      </c>
      <c r="BF819" s="69">
        <v>6.3256731181699202</v>
      </c>
      <c r="BG819" s="69">
        <v>6.3256731181699202</v>
      </c>
      <c r="BH819" s="69">
        <v>6.3256731181699202</v>
      </c>
      <c r="BI819" s="69">
        <v>6.3256731181699202</v>
      </c>
    </row>
    <row r="820" spans="1:61" x14ac:dyDescent="0.35">
      <c r="A820" s="2" t="s">
        <v>506</v>
      </c>
      <c r="B820" t="s">
        <v>85</v>
      </c>
      <c r="C820" t="s">
        <v>132</v>
      </c>
      <c r="D820" t="s">
        <v>487</v>
      </c>
      <c r="E820">
        <v>1</v>
      </c>
      <c r="F820" t="s">
        <v>248</v>
      </c>
      <c r="H820" s="69">
        <v>6.3256731181699246</v>
      </c>
      <c r="I820" s="69">
        <v>6.3256731181699246</v>
      </c>
      <c r="J820" s="69">
        <v>6.3256731181699246</v>
      </c>
      <c r="K820" s="69">
        <v>6.3256731181699246</v>
      </c>
      <c r="L820" s="69">
        <v>6.3256731181699246</v>
      </c>
      <c r="M820" s="69">
        <v>6.3256731181699246</v>
      </c>
      <c r="N820" s="69">
        <v>6.3256731181699246</v>
      </c>
      <c r="O820" s="69">
        <v>6.3256731181699246</v>
      </c>
      <c r="P820" s="69">
        <v>6.3256731181699246</v>
      </c>
      <c r="Q820" s="69">
        <v>6.3256731181699246</v>
      </c>
      <c r="R820" s="69">
        <v>6.3256731181699246</v>
      </c>
      <c r="S820" s="69">
        <v>6.3256731181699246</v>
      </c>
      <c r="T820" s="69">
        <v>6.3256731181699246</v>
      </c>
      <c r="U820" s="69">
        <v>6.3256731181699246</v>
      </c>
      <c r="V820" s="69">
        <v>6.3256731181699246</v>
      </c>
      <c r="W820" s="69">
        <v>6.3256731181699246</v>
      </c>
      <c r="X820" s="69">
        <v>6.3256731181699246</v>
      </c>
      <c r="Y820" s="69">
        <v>6.3256731181699246</v>
      </c>
      <c r="Z820" s="69">
        <v>6.3256731181699246</v>
      </c>
      <c r="AA820" s="69">
        <v>6.3256731181699246</v>
      </c>
      <c r="AB820" s="69">
        <v>6.3256731181699246</v>
      </c>
      <c r="AC820" s="69">
        <v>6.3256731181699246</v>
      </c>
      <c r="AD820" s="69">
        <v>6.3256731181699246</v>
      </c>
      <c r="AE820" s="69">
        <v>6.3256731181699246</v>
      </c>
      <c r="AF820" s="69">
        <v>6.3256731181699202</v>
      </c>
      <c r="AG820" s="69">
        <v>6.3256731181699202</v>
      </c>
      <c r="AH820" s="69">
        <v>6.3256731181699202</v>
      </c>
      <c r="AI820" s="69">
        <v>6.3256731181699202</v>
      </c>
      <c r="AJ820" s="69">
        <v>6.3256731181699202</v>
      </c>
      <c r="AK820" s="69">
        <v>6.3256731181699202</v>
      </c>
      <c r="AL820" s="69">
        <v>6.3256731181699202</v>
      </c>
      <c r="AM820" s="69">
        <v>6.3256731181699202</v>
      </c>
      <c r="AN820" s="69">
        <v>6.3256731181699202</v>
      </c>
      <c r="AO820" s="69">
        <v>6.3256731181699202</v>
      </c>
      <c r="AP820" s="69">
        <v>6.3256731181699202</v>
      </c>
      <c r="AQ820" s="69">
        <v>6.3256731181699202</v>
      </c>
      <c r="AR820" s="69">
        <v>6.3256731181699202</v>
      </c>
      <c r="AS820" s="69">
        <v>6.3256731181699202</v>
      </c>
      <c r="AT820" s="69">
        <v>6.3256731181699202</v>
      </c>
      <c r="AU820" s="69">
        <v>6.3256731181699202</v>
      </c>
      <c r="AV820" s="69">
        <v>6.3256731181699202</v>
      </c>
      <c r="AW820" s="69">
        <v>6.3256731181699202</v>
      </c>
      <c r="AX820" s="69">
        <v>6.3256731181699202</v>
      </c>
      <c r="AY820" s="69">
        <v>6.3256731181699202</v>
      </c>
      <c r="AZ820" s="69">
        <v>6.3256731181699202</v>
      </c>
      <c r="BA820" s="69">
        <v>6.3256731181699202</v>
      </c>
      <c r="BB820" s="69">
        <v>6.3256731181699202</v>
      </c>
      <c r="BC820" s="69">
        <v>6.3256731181699202</v>
      </c>
      <c r="BD820" s="69">
        <v>6.3256731181699202</v>
      </c>
      <c r="BE820" s="69">
        <v>6.3256731181699202</v>
      </c>
      <c r="BF820" s="69">
        <v>6.3256731181699202</v>
      </c>
      <c r="BG820" s="69">
        <v>6.3256731181699202</v>
      </c>
      <c r="BH820" s="69">
        <v>6.3256731181699202</v>
      </c>
      <c r="BI820" s="69">
        <v>6.3256731181699202</v>
      </c>
    </row>
    <row r="821" spans="1:61" x14ac:dyDescent="0.35">
      <c r="A821" s="2" t="s">
        <v>506</v>
      </c>
      <c r="B821" t="s">
        <v>85</v>
      </c>
      <c r="C821" t="s">
        <v>500</v>
      </c>
      <c r="D821" t="s">
        <v>499</v>
      </c>
      <c r="E821">
        <v>1</v>
      </c>
      <c r="F821" t="s">
        <v>248</v>
      </c>
      <c r="H821" s="69">
        <v>6.3256731181699246</v>
      </c>
      <c r="I821" s="69">
        <v>6.3256731181699246</v>
      </c>
      <c r="J821" s="69">
        <v>6.3256731181699246</v>
      </c>
      <c r="K821" s="69">
        <v>6.3256731181699246</v>
      </c>
      <c r="L821" s="69">
        <v>6.3256731181699246</v>
      </c>
      <c r="M821" s="69">
        <v>6.3256731181699246</v>
      </c>
      <c r="N821" s="69">
        <v>6.3256731181699246</v>
      </c>
      <c r="O821" s="69">
        <v>6.3256731181699246</v>
      </c>
      <c r="P821" s="69">
        <v>6.3256731181699246</v>
      </c>
      <c r="Q821" s="69">
        <v>6.3256731181699246</v>
      </c>
      <c r="R821" s="69">
        <v>6.3256731181699246</v>
      </c>
      <c r="S821" s="69">
        <v>6.3256731181699246</v>
      </c>
      <c r="T821" s="69">
        <v>6.3256731181699246</v>
      </c>
      <c r="U821" s="69">
        <v>6.3256731181699246</v>
      </c>
      <c r="V821" s="69">
        <v>6.3256731181699246</v>
      </c>
      <c r="W821" s="69">
        <v>6.3256731181699246</v>
      </c>
      <c r="X821" s="69">
        <v>6.3256731181699246</v>
      </c>
      <c r="Y821" s="69">
        <v>6.3256731181699246</v>
      </c>
      <c r="Z821" s="69">
        <v>6.3256731181699246</v>
      </c>
      <c r="AA821" s="69">
        <v>6.3256731181699246</v>
      </c>
      <c r="AB821" s="69">
        <v>6.3256731181699246</v>
      </c>
      <c r="AC821" s="69">
        <v>6.3256731181699246</v>
      </c>
      <c r="AD821" s="69">
        <v>6.3256731181699246</v>
      </c>
      <c r="AE821" s="69">
        <v>6.3256731181699246</v>
      </c>
      <c r="AF821" s="69">
        <v>6.3256731181699202</v>
      </c>
      <c r="AG821" s="69">
        <v>6.3256731181699202</v>
      </c>
      <c r="AH821" s="69">
        <v>6.3256731181699202</v>
      </c>
      <c r="AI821" s="69">
        <v>6.3256731181699202</v>
      </c>
      <c r="AJ821" s="69">
        <v>6.3256731181699202</v>
      </c>
      <c r="AK821" s="69">
        <v>6.3256731181699202</v>
      </c>
      <c r="AL821" s="69">
        <v>6.3256731181699202</v>
      </c>
      <c r="AM821" s="69">
        <v>6.3256731181699202</v>
      </c>
      <c r="AN821" s="69">
        <v>6.3256731181699202</v>
      </c>
      <c r="AO821" s="69">
        <v>6.3256731181699202</v>
      </c>
      <c r="AP821" s="69">
        <v>6.3256731181699202</v>
      </c>
      <c r="AQ821" s="69">
        <v>6.3256731181699202</v>
      </c>
      <c r="AR821" s="69">
        <v>6.3256731181699202</v>
      </c>
      <c r="AS821" s="69">
        <v>6.3256731181699202</v>
      </c>
      <c r="AT821" s="69">
        <v>6.3256731181699202</v>
      </c>
      <c r="AU821" s="69">
        <v>6.3256731181699202</v>
      </c>
      <c r="AV821" s="69">
        <v>6.3256731181699202</v>
      </c>
      <c r="AW821" s="69">
        <v>6.3256731181699202</v>
      </c>
      <c r="AX821" s="69">
        <v>6.3256731181699202</v>
      </c>
      <c r="AY821" s="69">
        <v>6.3256731181699202</v>
      </c>
      <c r="AZ821" s="69">
        <v>6.3256731181699202</v>
      </c>
      <c r="BA821" s="69">
        <v>6.3256731181699202</v>
      </c>
      <c r="BB821" s="69">
        <v>6.3256731181699202</v>
      </c>
      <c r="BC821" s="69">
        <v>6.3256731181699202</v>
      </c>
      <c r="BD821" s="69">
        <v>6.3256731181699202</v>
      </c>
      <c r="BE821" s="69">
        <v>6.3256731181699202</v>
      </c>
      <c r="BF821" s="69">
        <v>6.3256731181699202</v>
      </c>
      <c r="BG821" s="69">
        <v>6.3256731181699202</v>
      </c>
      <c r="BH821" s="69">
        <v>6.3256731181699202</v>
      </c>
      <c r="BI821" s="69">
        <v>6.3256731181699202</v>
      </c>
    </row>
    <row r="822" spans="1:61" x14ac:dyDescent="0.35">
      <c r="A822" s="2" t="s">
        <v>506</v>
      </c>
      <c r="B822" t="s">
        <v>85</v>
      </c>
      <c r="C822" t="s">
        <v>140</v>
      </c>
      <c r="D822" t="s">
        <v>495</v>
      </c>
      <c r="E822">
        <v>1</v>
      </c>
      <c r="F822" t="s">
        <v>248</v>
      </c>
      <c r="H822" s="69">
        <v>6.3256731181699246</v>
      </c>
      <c r="I822" s="69">
        <v>6.3256731181699246</v>
      </c>
      <c r="J822" s="69">
        <v>6.3256731181699246</v>
      </c>
      <c r="K822" s="69">
        <v>6.3256731181699246</v>
      </c>
      <c r="L822" s="69">
        <v>6.3256731181699246</v>
      </c>
      <c r="M822" s="69">
        <v>6.3256731181699246</v>
      </c>
      <c r="N822" s="69">
        <v>6.3256731181699246</v>
      </c>
      <c r="O822" s="69">
        <v>6.3256731181699246</v>
      </c>
      <c r="P822" s="69">
        <v>6.3256731181699246</v>
      </c>
      <c r="Q822" s="69">
        <v>6.3256731181699246</v>
      </c>
      <c r="R822" s="69">
        <v>6.3256731181699246</v>
      </c>
      <c r="S822" s="69">
        <v>6.3256731181699246</v>
      </c>
      <c r="T822" s="69">
        <v>6.3256731181699246</v>
      </c>
      <c r="U822" s="69">
        <v>6.3256731181699246</v>
      </c>
      <c r="V822" s="69">
        <v>6.3256731181699246</v>
      </c>
      <c r="W822" s="69">
        <v>6.3256731181699246</v>
      </c>
      <c r="X822" s="69">
        <v>6.3256731181699246</v>
      </c>
      <c r="Y822" s="69">
        <v>6.3256731181699246</v>
      </c>
      <c r="Z822" s="69">
        <v>6.3256731181699246</v>
      </c>
      <c r="AA822" s="69">
        <v>6.3256731181699246</v>
      </c>
      <c r="AB822" s="69">
        <v>6.3256731181699246</v>
      </c>
      <c r="AC822" s="69">
        <v>6.3256731181699246</v>
      </c>
      <c r="AD822" s="69">
        <v>6.3256731181699246</v>
      </c>
      <c r="AE822" s="69">
        <v>6.3256731181699246</v>
      </c>
      <c r="AF822" s="69">
        <v>6.3256731181699202</v>
      </c>
      <c r="AG822" s="69">
        <v>6.3256731181699202</v>
      </c>
      <c r="AH822" s="69">
        <v>6.3256731181699202</v>
      </c>
      <c r="AI822" s="69">
        <v>6.3256731181699202</v>
      </c>
      <c r="AJ822" s="69">
        <v>6.3256731181699202</v>
      </c>
      <c r="AK822" s="69">
        <v>6.3256731181699202</v>
      </c>
      <c r="AL822" s="69">
        <v>6.3256731181699202</v>
      </c>
      <c r="AM822" s="69">
        <v>6.3256731181699202</v>
      </c>
      <c r="AN822" s="69">
        <v>6.3256731181699202</v>
      </c>
      <c r="AO822" s="69">
        <v>6.3256731181699202</v>
      </c>
      <c r="AP822" s="69">
        <v>6.3256731181699202</v>
      </c>
      <c r="AQ822" s="69">
        <v>6.3256731181699202</v>
      </c>
      <c r="AR822" s="69">
        <v>6.3256731181699202</v>
      </c>
      <c r="AS822" s="69">
        <v>6.3256731181699202</v>
      </c>
      <c r="AT822" s="69">
        <v>6.3256731181699202</v>
      </c>
      <c r="AU822" s="69">
        <v>6.3256731181699202</v>
      </c>
      <c r="AV822" s="69">
        <v>6.3256731181699202</v>
      </c>
      <c r="AW822" s="69">
        <v>6.3256731181699202</v>
      </c>
      <c r="AX822" s="69">
        <v>6.3256731181699202</v>
      </c>
      <c r="AY822" s="69">
        <v>6.3256731181699202</v>
      </c>
      <c r="AZ822" s="69">
        <v>6.3256731181699202</v>
      </c>
      <c r="BA822" s="69">
        <v>6.3256731181699202</v>
      </c>
      <c r="BB822" s="69">
        <v>6.3256731181699202</v>
      </c>
      <c r="BC822" s="69">
        <v>6.3256731181699202</v>
      </c>
      <c r="BD822" s="69">
        <v>6.3256731181699202</v>
      </c>
      <c r="BE822" s="69">
        <v>6.3256731181699202</v>
      </c>
      <c r="BF822" s="69">
        <v>6.3256731181699202</v>
      </c>
      <c r="BG822" s="69">
        <v>6.3256731181699202</v>
      </c>
      <c r="BH822" s="69">
        <v>6.3256731181699202</v>
      </c>
      <c r="BI822" s="69">
        <v>6.3256731181699202</v>
      </c>
    </row>
    <row r="823" spans="1:61" x14ac:dyDescent="0.35">
      <c r="A823" s="2" t="s">
        <v>506</v>
      </c>
      <c r="B823" t="s">
        <v>85</v>
      </c>
      <c r="C823" t="s">
        <v>144</v>
      </c>
      <c r="D823" t="s">
        <v>249</v>
      </c>
      <c r="E823">
        <v>1</v>
      </c>
      <c r="F823" t="s">
        <v>248</v>
      </c>
      <c r="H823" s="69">
        <v>6.3256731181699246</v>
      </c>
      <c r="I823" s="69">
        <v>6.3256731181699246</v>
      </c>
      <c r="J823" s="69">
        <v>6.3256731181699246</v>
      </c>
      <c r="K823" s="69">
        <v>6.3256731181699246</v>
      </c>
      <c r="L823" s="69">
        <v>6.3256731181699246</v>
      </c>
      <c r="M823" s="69">
        <v>6.3256731181699246</v>
      </c>
      <c r="N823" s="69">
        <v>6.3256731181699246</v>
      </c>
      <c r="O823" s="69">
        <v>6.3256731181699246</v>
      </c>
      <c r="P823" s="69">
        <v>6.3256731181699246</v>
      </c>
      <c r="Q823" s="69">
        <v>6.3256731181699246</v>
      </c>
      <c r="R823" s="69">
        <v>6.3256731181699246</v>
      </c>
      <c r="S823" s="69">
        <v>6.3256731181699246</v>
      </c>
      <c r="T823" s="69">
        <v>6.3256731181699246</v>
      </c>
      <c r="U823" s="69">
        <v>6.3256731181699246</v>
      </c>
      <c r="V823" s="69">
        <v>6.3256731181699246</v>
      </c>
      <c r="W823" s="69">
        <v>6.3256731181699246</v>
      </c>
      <c r="X823" s="69">
        <v>6.3256731181699246</v>
      </c>
      <c r="Y823" s="69">
        <v>6.3256731181699246</v>
      </c>
      <c r="Z823" s="69">
        <v>6.3256731181699246</v>
      </c>
      <c r="AA823" s="69">
        <v>6.3256731181699246</v>
      </c>
      <c r="AB823" s="69">
        <v>6.3256731181699246</v>
      </c>
      <c r="AC823" s="69">
        <v>6.3256731181699246</v>
      </c>
      <c r="AD823" s="69">
        <v>6.3256731181699246</v>
      </c>
      <c r="AE823" s="69">
        <v>6.3256731181699246</v>
      </c>
      <c r="AF823" s="69">
        <v>6.3256731181699202</v>
      </c>
      <c r="AG823" s="69">
        <v>6.3256731181699202</v>
      </c>
      <c r="AH823" s="69">
        <v>6.3256731181699202</v>
      </c>
      <c r="AI823" s="69">
        <v>6.3256731181699202</v>
      </c>
      <c r="AJ823" s="69">
        <v>6.3256731181699202</v>
      </c>
      <c r="AK823" s="69">
        <v>6.3256731181699202</v>
      </c>
      <c r="AL823" s="69">
        <v>6.3256731181699202</v>
      </c>
      <c r="AM823" s="69">
        <v>6.3256731181699202</v>
      </c>
      <c r="AN823" s="69">
        <v>6.3256731181699202</v>
      </c>
      <c r="AO823" s="69">
        <v>6.3256731181699202</v>
      </c>
      <c r="AP823" s="69">
        <v>6.3256731181699202</v>
      </c>
      <c r="AQ823" s="69">
        <v>6.3256731181699202</v>
      </c>
      <c r="AR823" s="69">
        <v>6.3256731181699202</v>
      </c>
      <c r="AS823" s="69">
        <v>6.3256731181699202</v>
      </c>
      <c r="AT823" s="69">
        <v>6.3256731181699202</v>
      </c>
      <c r="AU823" s="69">
        <v>6.3256731181699202</v>
      </c>
      <c r="AV823" s="69">
        <v>6.3256731181699202</v>
      </c>
      <c r="AW823" s="69">
        <v>6.3256731181699202</v>
      </c>
      <c r="AX823" s="69">
        <v>6.3256731181699202</v>
      </c>
      <c r="AY823" s="69">
        <v>6.3256731181699202</v>
      </c>
      <c r="AZ823" s="69">
        <v>6.3256731181699202</v>
      </c>
      <c r="BA823" s="69">
        <v>6.3256731181699202</v>
      </c>
      <c r="BB823" s="69">
        <v>6.3256731181699202</v>
      </c>
      <c r="BC823" s="69">
        <v>6.3256731181699202</v>
      </c>
      <c r="BD823" s="69">
        <v>6.3256731181699202</v>
      </c>
      <c r="BE823" s="69">
        <v>6.3256731181699202</v>
      </c>
      <c r="BF823" s="69">
        <v>6.3256731181699202</v>
      </c>
      <c r="BG823" s="69">
        <v>6.3256731181699202</v>
      </c>
      <c r="BH823" s="69">
        <v>6.3256731181699202</v>
      </c>
      <c r="BI823" s="69">
        <v>6.3256731181699202</v>
      </c>
    </row>
    <row r="824" spans="1:61" x14ac:dyDescent="0.35">
      <c r="A824" s="2" t="s">
        <v>506</v>
      </c>
      <c r="B824" t="s">
        <v>85</v>
      </c>
      <c r="C824" t="s">
        <v>148</v>
      </c>
      <c r="D824" t="s">
        <v>494</v>
      </c>
      <c r="E824">
        <v>1</v>
      </c>
      <c r="F824" t="s">
        <v>248</v>
      </c>
      <c r="H824" s="69">
        <v>6.3256731181699246</v>
      </c>
      <c r="I824" s="69">
        <v>6.3256731181699246</v>
      </c>
      <c r="J824" s="69">
        <v>6.3256731181699246</v>
      </c>
      <c r="K824" s="69">
        <v>6.3256731181699246</v>
      </c>
      <c r="L824" s="69">
        <v>6.3256731181699246</v>
      </c>
      <c r="M824" s="69">
        <v>6.3256731181699246</v>
      </c>
      <c r="N824" s="69">
        <v>6.3256731181699246</v>
      </c>
      <c r="O824" s="69">
        <v>6.3256731181699246</v>
      </c>
      <c r="P824" s="69">
        <v>6.3256731181699246</v>
      </c>
      <c r="Q824" s="69">
        <v>6.3256731181699246</v>
      </c>
      <c r="R824" s="69">
        <v>6.3256731181699246</v>
      </c>
      <c r="S824" s="69">
        <v>6.3256731181699246</v>
      </c>
      <c r="T824" s="69">
        <v>6.3256731181699246</v>
      </c>
      <c r="U824" s="69">
        <v>6.3256731181699246</v>
      </c>
      <c r="V824" s="69">
        <v>6.3256731181699246</v>
      </c>
      <c r="W824" s="69">
        <v>6.3256731181699246</v>
      </c>
      <c r="X824" s="69">
        <v>6.3256731181699246</v>
      </c>
      <c r="Y824" s="69">
        <v>6.3256731181699246</v>
      </c>
      <c r="Z824" s="69">
        <v>6.3256731181699246</v>
      </c>
      <c r="AA824" s="69">
        <v>6.3256731181699246</v>
      </c>
      <c r="AB824" s="69">
        <v>6.3256731181699246</v>
      </c>
      <c r="AC824" s="69">
        <v>6.3256731181699246</v>
      </c>
      <c r="AD824" s="69">
        <v>6.3256731181699246</v>
      </c>
      <c r="AE824" s="69">
        <v>6.3256731181699246</v>
      </c>
      <c r="AF824" s="69">
        <v>6.3256731181699202</v>
      </c>
      <c r="AG824" s="69">
        <v>6.3256731181699202</v>
      </c>
      <c r="AH824" s="69">
        <v>6.3256731181699202</v>
      </c>
      <c r="AI824" s="69">
        <v>6.3256731181699202</v>
      </c>
      <c r="AJ824" s="69">
        <v>6.3256731181699202</v>
      </c>
      <c r="AK824" s="69">
        <v>6.3256731181699202</v>
      </c>
      <c r="AL824" s="69">
        <v>6.3256731181699202</v>
      </c>
      <c r="AM824" s="69">
        <v>6.3256731181699202</v>
      </c>
      <c r="AN824" s="69">
        <v>6.3256731181699202</v>
      </c>
      <c r="AO824" s="69">
        <v>6.3256731181699202</v>
      </c>
      <c r="AP824" s="69">
        <v>6.3256731181699202</v>
      </c>
      <c r="AQ824" s="69">
        <v>6.3256731181699202</v>
      </c>
      <c r="AR824" s="69">
        <v>6.3256731181699202</v>
      </c>
      <c r="AS824" s="69">
        <v>6.3256731181699202</v>
      </c>
      <c r="AT824" s="69">
        <v>6.3256731181699202</v>
      </c>
      <c r="AU824" s="69">
        <v>6.3256731181699202</v>
      </c>
      <c r="AV824" s="69">
        <v>6.3256731181699202</v>
      </c>
      <c r="AW824" s="69">
        <v>6.3256731181699202</v>
      </c>
      <c r="AX824" s="69">
        <v>6.3256731181699202</v>
      </c>
      <c r="AY824" s="69">
        <v>6.3256731181699202</v>
      </c>
      <c r="AZ824" s="69">
        <v>6.3256731181699202</v>
      </c>
      <c r="BA824" s="69">
        <v>6.3256731181699202</v>
      </c>
      <c r="BB824" s="69">
        <v>6.3256731181699202</v>
      </c>
      <c r="BC824" s="69">
        <v>6.3256731181699202</v>
      </c>
      <c r="BD824" s="69">
        <v>6.3256731181699202</v>
      </c>
      <c r="BE824" s="69">
        <v>6.3256731181699202</v>
      </c>
      <c r="BF824" s="69">
        <v>6.3256731181699202</v>
      </c>
      <c r="BG824" s="69">
        <v>6.3256731181699202</v>
      </c>
      <c r="BH824" s="69">
        <v>6.3256731181699202</v>
      </c>
      <c r="BI824" s="69">
        <v>6.3256731181699202</v>
      </c>
    </row>
    <row r="825" spans="1:61" x14ac:dyDescent="0.35">
      <c r="A825" s="2" t="s">
        <v>506</v>
      </c>
      <c r="B825" t="s">
        <v>85</v>
      </c>
      <c r="C825" t="s">
        <v>150</v>
      </c>
      <c r="D825" t="s">
        <v>483</v>
      </c>
      <c r="E825">
        <v>1</v>
      </c>
      <c r="F825" t="s">
        <v>248</v>
      </c>
      <c r="H825" s="69">
        <v>6.3256731181699246</v>
      </c>
      <c r="I825" s="69">
        <v>6.3256731181699246</v>
      </c>
      <c r="J825" s="69">
        <v>6.3256731181699246</v>
      </c>
      <c r="K825" s="69">
        <v>6.3256731181699246</v>
      </c>
      <c r="L825" s="69">
        <v>6.3256731181699246</v>
      </c>
      <c r="M825" s="69">
        <v>6.3256731181699246</v>
      </c>
      <c r="N825" s="69">
        <v>6.3256731181699246</v>
      </c>
      <c r="O825" s="69">
        <v>6.3256731181699246</v>
      </c>
      <c r="P825" s="69">
        <v>6.3256731181699246</v>
      </c>
      <c r="Q825" s="69">
        <v>6.3256731181699246</v>
      </c>
      <c r="R825" s="69">
        <v>6.3256731181699246</v>
      </c>
      <c r="S825" s="69">
        <v>6.3256731181699246</v>
      </c>
      <c r="T825" s="69">
        <v>6.3256731181699246</v>
      </c>
      <c r="U825" s="69">
        <v>6.3256731181699246</v>
      </c>
      <c r="V825" s="69">
        <v>6.3256731181699246</v>
      </c>
      <c r="W825" s="69">
        <v>6.3256731181699246</v>
      </c>
      <c r="X825" s="69">
        <v>6.3256731181699246</v>
      </c>
      <c r="Y825" s="69">
        <v>6.3256731181699246</v>
      </c>
      <c r="Z825" s="69">
        <v>6.3256731181699246</v>
      </c>
      <c r="AA825" s="69">
        <v>6.3256731181699246</v>
      </c>
      <c r="AB825" s="69">
        <v>6.3256731181699246</v>
      </c>
      <c r="AC825" s="69">
        <v>6.3256731181699246</v>
      </c>
      <c r="AD825" s="69">
        <v>6.3256731181699246</v>
      </c>
      <c r="AE825" s="69">
        <v>6.3256731181699246</v>
      </c>
      <c r="AF825" s="69">
        <v>6.3256731181699202</v>
      </c>
      <c r="AG825" s="69">
        <v>6.3256731181699202</v>
      </c>
      <c r="AH825" s="69">
        <v>6.3256731181699202</v>
      </c>
      <c r="AI825" s="69">
        <v>6.3256731181699202</v>
      </c>
      <c r="AJ825" s="69">
        <v>6.3256731181699202</v>
      </c>
      <c r="AK825" s="69">
        <v>6.3256731181699202</v>
      </c>
      <c r="AL825" s="69">
        <v>6.3256731181699202</v>
      </c>
      <c r="AM825" s="69">
        <v>6.3256731181699202</v>
      </c>
      <c r="AN825" s="69">
        <v>6.3256731181699202</v>
      </c>
      <c r="AO825" s="69">
        <v>6.3256731181699202</v>
      </c>
      <c r="AP825" s="69">
        <v>6.3256731181699202</v>
      </c>
      <c r="AQ825" s="69">
        <v>6.3256731181699202</v>
      </c>
      <c r="AR825" s="69">
        <v>6.3256731181699202</v>
      </c>
      <c r="AS825" s="69">
        <v>6.3256731181699202</v>
      </c>
      <c r="AT825" s="69">
        <v>6.3256731181699202</v>
      </c>
      <c r="AU825" s="69">
        <v>6.3256731181699202</v>
      </c>
      <c r="AV825" s="69">
        <v>6.3256731181699202</v>
      </c>
      <c r="AW825" s="69">
        <v>6.3256731181699202</v>
      </c>
      <c r="AX825" s="69">
        <v>6.3256731181699202</v>
      </c>
      <c r="AY825" s="69">
        <v>6.3256731181699202</v>
      </c>
      <c r="AZ825" s="69">
        <v>6.3256731181699202</v>
      </c>
      <c r="BA825" s="69">
        <v>6.3256731181699202</v>
      </c>
      <c r="BB825" s="69">
        <v>6.3256731181699202</v>
      </c>
      <c r="BC825" s="69">
        <v>6.3256731181699202</v>
      </c>
      <c r="BD825" s="69">
        <v>6.3256731181699202</v>
      </c>
      <c r="BE825" s="69">
        <v>6.3256731181699202</v>
      </c>
      <c r="BF825" s="69">
        <v>6.3256731181699202</v>
      </c>
      <c r="BG825" s="69">
        <v>6.3256731181699202</v>
      </c>
      <c r="BH825" s="69">
        <v>6.3256731181699202</v>
      </c>
      <c r="BI825" s="69">
        <v>6.3256731181699202</v>
      </c>
    </row>
    <row r="826" spans="1:61" x14ac:dyDescent="0.35">
      <c r="A826" s="2" t="s">
        <v>506</v>
      </c>
      <c r="B826" t="s">
        <v>85</v>
      </c>
      <c r="C826" t="s">
        <v>151</v>
      </c>
      <c r="D826" t="s">
        <v>484</v>
      </c>
      <c r="E826">
        <v>1</v>
      </c>
      <c r="F826" t="s">
        <v>248</v>
      </c>
      <c r="H826" s="69">
        <v>6.3256731181699246</v>
      </c>
      <c r="I826" s="69">
        <v>6.3256731181699246</v>
      </c>
      <c r="J826" s="69">
        <v>6.3256731181699246</v>
      </c>
      <c r="K826" s="69">
        <v>6.3256731181699246</v>
      </c>
      <c r="L826" s="69">
        <v>6.3256731181699246</v>
      </c>
      <c r="M826" s="69">
        <v>6.3256731181699246</v>
      </c>
      <c r="N826" s="69">
        <v>6.3256731181699246</v>
      </c>
      <c r="O826" s="69">
        <v>6.3256731181699246</v>
      </c>
      <c r="P826" s="69">
        <v>6.3256731181699246</v>
      </c>
      <c r="Q826" s="69">
        <v>6.3256731181699246</v>
      </c>
      <c r="R826" s="69">
        <v>6.3256731181699246</v>
      </c>
      <c r="S826" s="69">
        <v>6.3256731181699246</v>
      </c>
      <c r="T826" s="69">
        <v>6.3256731181699246</v>
      </c>
      <c r="U826" s="69">
        <v>6.3256731181699246</v>
      </c>
      <c r="V826" s="69">
        <v>6.3256731181699246</v>
      </c>
      <c r="W826" s="69">
        <v>6.3256731181699246</v>
      </c>
      <c r="X826" s="69">
        <v>6.3256731181699246</v>
      </c>
      <c r="Y826" s="69">
        <v>6.3256731181699246</v>
      </c>
      <c r="Z826" s="69">
        <v>6.3256731181699246</v>
      </c>
      <c r="AA826" s="69">
        <v>6.3256731181699246</v>
      </c>
      <c r="AB826" s="69">
        <v>6.3256731181699246</v>
      </c>
      <c r="AC826" s="69">
        <v>6.3256731181699246</v>
      </c>
      <c r="AD826" s="69">
        <v>6.3256731181699246</v>
      </c>
      <c r="AE826" s="69">
        <v>6.3256731181699246</v>
      </c>
      <c r="AF826" s="69">
        <v>6.3256731181699202</v>
      </c>
      <c r="AG826" s="69">
        <v>6.3256731181699202</v>
      </c>
      <c r="AH826" s="69">
        <v>6.3256731181699202</v>
      </c>
      <c r="AI826" s="69">
        <v>6.3256731181699202</v>
      </c>
      <c r="AJ826" s="69">
        <v>6.3256731181699202</v>
      </c>
      <c r="AK826" s="69">
        <v>6.3256731181699202</v>
      </c>
      <c r="AL826" s="69">
        <v>6.3256731181699202</v>
      </c>
      <c r="AM826" s="69">
        <v>6.3256731181699202</v>
      </c>
      <c r="AN826" s="69">
        <v>6.3256731181699202</v>
      </c>
      <c r="AO826" s="69">
        <v>6.3256731181699202</v>
      </c>
      <c r="AP826" s="69">
        <v>6.3256731181699202</v>
      </c>
      <c r="AQ826" s="69">
        <v>6.3256731181699202</v>
      </c>
      <c r="AR826" s="69">
        <v>6.3256731181699202</v>
      </c>
      <c r="AS826" s="69">
        <v>6.3256731181699202</v>
      </c>
      <c r="AT826" s="69">
        <v>6.3256731181699202</v>
      </c>
      <c r="AU826" s="69">
        <v>6.3256731181699202</v>
      </c>
      <c r="AV826" s="69">
        <v>6.3256731181699202</v>
      </c>
      <c r="AW826" s="69">
        <v>6.3256731181699202</v>
      </c>
      <c r="AX826" s="69">
        <v>6.3256731181699202</v>
      </c>
      <c r="AY826" s="69">
        <v>6.3256731181699202</v>
      </c>
      <c r="AZ826" s="69">
        <v>6.3256731181699202</v>
      </c>
      <c r="BA826" s="69">
        <v>6.3256731181699202</v>
      </c>
      <c r="BB826" s="69">
        <v>6.3256731181699202</v>
      </c>
      <c r="BC826" s="69">
        <v>6.3256731181699202</v>
      </c>
      <c r="BD826" s="69">
        <v>6.3256731181699202</v>
      </c>
      <c r="BE826" s="69">
        <v>6.3256731181699202</v>
      </c>
      <c r="BF826" s="69">
        <v>6.3256731181699202</v>
      </c>
      <c r="BG826" s="69">
        <v>6.3256731181699202</v>
      </c>
      <c r="BH826" s="69">
        <v>6.3256731181699202</v>
      </c>
      <c r="BI826" s="69">
        <v>6.3256731181699202</v>
      </c>
    </row>
    <row r="827" spans="1:61" x14ac:dyDescent="0.35">
      <c r="A827" s="2" t="s">
        <v>506</v>
      </c>
      <c r="B827" t="s">
        <v>85</v>
      </c>
      <c r="C827" t="s">
        <v>154</v>
      </c>
      <c r="D827" t="s">
        <v>487</v>
      </c>
      <c r="E827">
        <v>1</v>
      </c>
      <c r="F827" t="s">
        <v>248</v>
      </c>
      <c r="H827" s="69">
        <v>6.3256731181699246</v>
      </c>
      <c r="I827" s="69">
        <v>6.3256731181699246</v>
      </c>
      <c r="J827" s="69">
        <v>6.3256731181699246</v>
      </c>
      <c r="K827" s="69">
        <v>6.3256731181699246</v>
      </c>
      <c r="L827" s="69">
        <v>6.3256731181699246</v>
      </c>
      <c r="M827" s="69">
        <v>6.3256731181699246</v>
      </c>
      <c r="N827" s="69">
        <v>6.3256731181699246</v>
      </c>
      <c r="O827" s="69">
        <v>6.3256731181699246</v>
      </c>
      <c r="P827" s="69">
        <v>6.3256731181699246</v>
      </c>
      <c r="Q827" s="69">
        <v>6.3256731181699246</v>
      </c>
      <c r="R827" s="69">
        <v>6.3256731181699246</v>
      </c>
      <c r="S827" s="69">
        <v>6.3256731181699246</v>
      </c>
      <c r="T827" s="69">
        <v>6.3256731181699246</v>
      </c>
      <c r="U827" s="69">
        <v>6.3256731181699246</v>
      </c>
      <c r="V827" s="69">
        <v>6.3256731181699246</v>
      </c>
      <c r="W827" s="69">
        <v>6.3256731181699246</v>
      </c>
      <c r="X827" s="69">
        <v>6.3256731181699246</v>
      </c>
      <c r="Y827" s="69">
        <v>6.3256731181699246</v>
      </c>
      <c r="Z827" s="69">
        <v>6.3256731181699246</v>
      </c>
      <c r="AA827" s="69">
        <v>6.3256731181699246</v>
      </c>
      <c r="AB827" s="69">
        <v>6.3256731181699246</v>
      </c>
      <c r="AC827" s="69">
        <v>6.3256731181699246</v>
      </c>
      <c r="AD827" s="69">
        <v>6.3256731181699246</v>
      </c>
      <c r="AE827" s="69">
        <v>6.3256731181699246</v>
      </c>
      <c r="AF827" s="69">
        <v>6.3256731181699202</v>
      </c>
      <c r="AG827" s="69">
        <v>6.3256731181699202</v>
      </c>
      <c r="AH827" s="69">
        <v>6.3256731181699202</v>
      </c>
      <c r="AI827" s="69">
        <v>6.3256731181699202</v>
      </c>
      <c r="AJ827" s="69">
        <v>6.3256731181699202</v>
      </c>
      <c r="AK827" s="69">
        <v>6.3256731181699202</v>
      </c>
      <c r="AL827" s="69">
        <v>6.3256731181699202</v>
      </c>
      <c r="AM827" s="69">
        <v>6.3256731181699202</v>
      </c>
      <c r="AN827" s="69">
        <v>6.3256731181699202</v>
      </c>
      <c r="AO827" s="69">
        <v>6.3256731181699202</v>
      </c>
      <c r="AP827" s="69">
        <v>6.3256731181699202</v>
      </c>
      <c r="AQ827" s="69">
        <v>6.3256731181699202</v>
      </c>
      <c r="AR827" s="69">
        <v>6.3256731181699202</v>
      </c>
      <c r="AS827" s="69">
        <v>6.3256731181699202</v>
      </c>
      <c r="AT827" s="69">
        <v>6.3256731181699202</v>
      </c>
      <c r="AU827" s="69">
        <v>6.3256731181699202</v>
      </c>
      <c r="AV827" s="69">
        <v>6.3256731181699202</v>
      </c>
      <c r="AW827" s="69">
        <v>6.3256731181699202</v>
      </c>
      <c r="AX827" s="69">
        <v>6.3256731181699202</v>
      </c>
      <c r="AY827" s="69">
        <v>6.3256731181699202</v>
      </c>
      <c r="AZ827" s="69">
        <v>6.3256731181699202</v>
      </c>
      <c r="BA827" s="69">
        <v>6.3256731181699202</v>
      </c>
      <c r="BB827" s="69">
        <v>6.3256731181699202</v>
      </c>
      <c r="BC827" s="69">
        <v>6.3256731181699202</v>
      </c>
      <c r="BD827" s="69">
        <v>6.3256731181699202</v>
      </c>
      <c r="BE827" s="69">
        <v>6.3256731181699202</v>
      </c>
      <c r="BF827" s="69">
        <v>6.3256731181699202</v>
      </c>
      <c r="BG827" s="69">
        <v>6.3256731181699202</v>
      </c>
      <c r="BH827" s="69">
        <v>6.3256731181699202</v>
      </c>
      <c r="BI827" s="69">
        <v>6.3256731181699202</v>
      </c>
    </row>
    <row r="828" spans="1:61" x14ac:dyDescent="0.35">
      <c r="A828" s="2" t="s">
        <v>506</v>
      </c>
      <c r="B828" t="s">
        <v>85</v>
      </c>
      <c r="C828" t="s">
        <v>501</v>
      </c>
      <c r="D828" t="s">
        <v>499</v>
      </c>
      <c r="E828">
        <v>1</v>
      </c>
      <c r="F828" t="s">
        <v>248</v>
      </c>
      <c r="H828" s="69">
        <v>6.3256731181699246</v>
      </c>
      <c r="I828" s="69">
        <v>6.3256731181699246</v>
      </c>
      <c r="J828" s="69">
        <v>6.3256731181699246</v>
      </c>
      <c r="K828" s="69">
        <v>6.3256731181699246</v>
      </c>
      <c r="L828" s="69">
        <v>6.3256731181699246</v>
      </c>
      <c r="M828" s="69">
        <v>6.3256731181699246</v>
      </c>
      <c r="N828" s="69">
        <v>6.3256731181699246</v>
      </c>
      <c r="O828" s="69">
        <v>6.3256731181699246</v>
      </c>
      <c r="P828" s="69">
        <v>6.3256731181699246</v>
      </c>
      <c r="Q828" s="69">
        <v>6.3256731181699246</v>
      </c>
      <c r="R828" s="69">
        <v>6.3256731181699246</v>
      </c>
      <c r="S828" s="69">
        <v>6.3256731181699246</v>
      </c>
      <c r="T828" s="69">
        <v>6.3256731181699246</v>
      </c>
      <c r="U828" s="69">
        <v>6.3256731181699246</v>
      </c>
      <c r="V828" s="69">
        <v>6.3256731181699246</v>
      </c>
      <c r="W828" s="69">
        <v>6.3256731181699246</v>
      </c>
      <c r="X828" s="69">
        <v>6.3256731181699246</v>
      </c>
      <c r="Y828" s="69">
        <v>6.3256731181699246</v>
      </c>
      <c r="Z828" s="69">
        <v>6.3256731181699246</v>
      </c>
      <c r="AA828" s="69">
        <v>6.3256731181699246</v>
      </c>
      <c r="AB828" s="69">
        <v>6.3256731181699246</v>
      </c>
      <c r="AC828" s="69">
        <v>6.3256731181699246</v>
      </c>
      <c r="AD828" s="69">
        <v>6.3256731181699246</v>
      </c>
      <c r="AE828" s="69">
        <v>6.3256731181699246</v>
      </c>
      <c r="AF828" s="69">
        <v>6.3256731181699202</v>
      </c>
      <c r="AG828" s="69">
        <v>6.3256731181699202</v>
      </c>
      <c r="AH828" s="69">
        <v>6.3256731181699202</v>
      </c>
      <c r="AI828" s="69">
        <v>6.3256731181699202</v>
      </c>
      <c r="AJ828" s="69">
        <v>6.3256731181699202</v>
      </c>
      <c r="AK828" s="69">
        <v>6.3256731181699202</v>
      </c>
      <c r="AL828" s="69">
        <v>6.3256731181699202</v>
      </c>
      <c r="AM828" s="69">
        <v>6.3256731181699202</v>
      </c>
      <c r="AN828" s="69">
        <v>6.3256731181699202</v>
      </c>
      <c r="AO828" s="69">
        <v>6.3256731181699202</v>
      </c>
      <c r="AP828" s="69">
        <v>6.3256731181699202</v>
      </c>
      <c r="AQ828" s="69">
        <v>6.3256731181699202</v>
      </c>
      <c r="AR828" s="69">
        <v>6.3256731181699202</v>
      </c>
      <c r="AS828" s="69">
        <v>6.3256731181699202</v>
      </c>
      <c r="AT828" s="69">
        <v>6.3256731181699202</v>
      </c>
      <c r="AU828" s="69">
        <v>6.3256731181699202</v>
      </c>
      <c r="AV828" s="69">
        <v>6.3256731181699202</v>
      </c>
      <c r="AW828" s="69">
        <v>6.3256731181699202</v>
      </c>
      <c r="AX828" s="69">
        <v>6.3256731181699202</v>
      </c>
      <c r="AY828" s="69">
        <v>6.3256731181699202</v>
      </c>
      <c r="AZ828" s="69">
        <v>6.3256731181699202</v>
      </c>
      <c r="BA828" s="69">
        <v>6.3256731181699202</v>
      </c>
      <c r="BB828" s="69">
        <v>6.3256731181699202</v>
      </c>
      <c r="BC828" s="69">
        <v>6.3256731181699202</v>
      </c>
      <c r="BD828" s="69">
        <v>6.3256731181699202</v>
      </c>
      <c r="BE828" s="69">
        <v>6.3256731181699202</v>
      </c>
      <c r="BF828" s="69">
        <v>6.3256731181699202</v>
      </c>
      <c r="BG828" s="69">
        <v>6.3256731181699202</v>
      </c>
      <c r="BH828" s="69">
        <v>6.3256731181699202</v>
      </c>
      <c r="BI828" s="69">
        <v>6.3256731181699202</v>
      </c>
    </row>
    <row r="829" spans="1:61" x14ac:dyDescent="0.35">
      <c r="A829" s="2" t="s">
        <v>506</v>
      </c>
      <c r="B829" t="s">
        <v>85</v>
      </c>
      <c r="C829" t="s">
        <v>162</v>
      </c>
      <c r="D829" t="s">
        <v>495</v>
      </c>
      <c r="E829">
        <v>1</v>
      </c>
      <c r="F829" t="s">
        <v>248</v>
      </c>
      <c r="H829" s="69">
        <v>6.3256731181699246</v>
      </c>
      <c r="I829" s="69">
        <v>6.3256731181699246</v>
      </c>
      <c r="J829" s="69">
        <v>6.3256731181699246</v>
      </c>
      <c r="K829" s="69">
        <v>6.3256731181699246</v>
      </c>
      <c r="L829" s="69">
        <v>6.3256731181699246</v>
      </c>
      <c r="M829" s="69">
        <v>6.3256731181699246</v>
      </c>
      <c r="N829" s="69">
        <v>6.3256731181699246</v>
      </c>
      <c r="O829" s="69">
        <v>6.3256731181699246</v>
      </c>
      <c r="P829" s="69">
        <v>6.3256731181699246</v>
      </c>
      <c r="Q829" s="69">
        <v>6.3256731181699246</v>
      </c>
      <c r="R829" s="69">
        <v>6.3256731181699246</v>
      </c>
      <c r="S829" s="69">
        <v>6.3256731181699246</v>
      </c>
      <c r="T829" s="69">
        <v>6.3256731181699246</v>
      </c>
      <c r="U829" s="69">
        <v>6.3256731181699246</v>
      </c>
      <c r="V829" s="69">
        <v>6.3256731181699246</v>
      </c>
      <c r="W829" s="69">
        <v>6.3256731181699246</v>
      </c>
      <c r="X829" s="69">
        <v>6.3256731181699246</v>
      </c>
      <c r="Y829" s="69">
        <v>6.3256731181699246</v>
      </c>
      <c r="Z829" s="69">
        <v>6.3256731181699246</v>
      </c>
      <c r="AA829" s="69">
        <v>6.3256731181699246</v>
      </c>
      <c r="AB829" s="69">
        <v>6.3256731181699246</v>
      </c>
      <c r="AC829" s="69">
        <v>6.3256731181699246</v>
      </c>
      <c r="AD829" s="69">
        <v>6.3256731181699246</v>
      </c>
      <c r="AE829" s="69">
        <v>6.3256731181699246</v>
      </c>
      <c r="AF829" s="69">
        <v>6.3256731181699202</v>
      </c>
      <c r="AG829" s="69">
        <v>6.3256731181699202</v>
      </c>
      <c r="AH829" s="69">
        <v>6.3256731181699202</v>
      </c>
      <c r="AI829" s="69">
        <v>6.3256731181699202</v>
      </c>
      <c r="AJ829" s="69">
        <v>6.3256731181699202</v>
      </c>
      <c r="AK829" s="69">
        <v>6.3256731181699202</v>
      </c>
      <c r="AL829" s="69">
        <v>6.3256731181699202</v>
      </c>
      <c r="AM829" s="69">
        <v>6.3256731181699202</v>
      </c>
      <c r="AN829" s="69">
        <v>6.3256731181699202</v>
      </c>
      <c r="AO829" s="69">
        <v>6.3256731181699202</v>
      </c>
      <c r="AP829" s="69">
        <v>6.3256731181699202</v>
      </c>
      <c r="AQ829" s="69">
        <v>6.3256731181699202</v>
      </c>
      <c r="AR829" s="69">
        <v>6.3256731181699202</v>
      </c>
      <c r="AS829" s="69">
        <v>6.3256731181699202</v>
      </c>
      <c r="AT829" s="69">
        <v>6.3256731181699202</v>
      </c>
      <c r="AU829" s="69">
        <v>6.3256731181699202</v>
      </c>
      <c r="AV829" s="69">
        <v>6.3256731181699202</v>
      </c>
      <c r="AW829" s="69">
        <v>6.3256731181699202</v>
      </c>
      <c r="AX829" s="69">
        <v>6.3256731181699202</v>
      </c>
      <c r="AY829" s="69">
        <v>6.3256731181699202</v>
      </c>
      <c r="AZ829" s="69">
        <v>6.3256731181699202</v>
      </c>
      <c r="BA829" s="69">
        <v>6.3256731181699202</v>
      </c>
      <c r="BB829" s="69">
        <v>6.3256731181699202</v>
      </c>
      <c r="BC829" s="69">
        <v>6.3256731181699202</v>
      </c>
      <c r="BD829" s="69">
        <v>6.3256731181699202</v>
      </c>
      <c r="BE829" s="69">
        <v>6.3256731181699202</v>
      </c>
      <c r="BF829" s="69">
        <v>6.3256731181699202</v>
      </c>
      <c r="BG829" s="69">
        <v>6.3256731181699202</v>
      </c>
      <c r="BH829" s="69">
        <v>6.3256731181699202</v>
      </c>
      <c r="BI829" s="69">
        <v>6.3256731181699202</v>
      </c>
    </row>
    <row r="830" spans="1:61" x14ac:dyDescent="0.35">
      <c r="A830" s="2" t="s">
        <v>506</v>
      </c>
      <c r="B830" t="s">
        <v>85</v>
      </c>
      <c r="C830" t="s">
        <v>166</v>
      </c>
      <c r="D830" t="s">
        <v>249</v>
      </c>
      <c r="E830">
        <v>1</v>
      </c>
      <c r="F830" t="s">
        <v>248</v>
      </c>
      <c r="H830" s="69">
        <v>6.3256731181699246</v>
      </c>
      <c r="I830" s="69">
        <v>6.3256731181699246</v>
      </c>
      <c r="J830" s="69">
        <v>6.3256731181699246</v>
      </c>
      <c r="K830" s="69">
        <v>6.3256731181699246</v>
      </c>
      <c r="L830" s="69">
        <v>6.3256731181699246</v>
      </c>
      <c r="M830" s="69">
        <v>6.3256731181699246</v>
      </c>
      <c r="N830" s="69">
        <v>6.3256731181699246</v>
      </c>
      <c r="O830" s="69">
        <v>6.3256731181699246</v>
      </c>
      <c r="P830" s="69">
        <v>6.3256731181699246</v>
      </c>
      <c r="Q830" s="69">
        <v>6.3256731181699246</v>
      </c>
      <c r="R830" s="69">
        <v>6.3256731181699246</v>
      </c>
      <c r="S830" s="69">
        <v>6.3256731181699246</v>
      </c>
      <c r="T830" s="69">
        <v>6.3256731181699246</v>
      </c>
      <c r="U830" s="69">
        <v>6.3256731181699246</v>
      </c>
      <c r="V830" s="69">
        <v>6.3256731181699246</v>
      </c>
      <c r="W830" s="69">
        <v>6.3256731181699246</v>
      </c>
      <c r="X830" s="69">
        <v>6.3256731181699246</v>
      </c>
      <c r="Y830" s="69">
        <v>6.3256731181699246</v>
      </c>
      <c r="Z830" s="69">
        <v>6.3256731181699246</v>
      </c>
      <c r="AA830" s="69">
        <v>6.3256731181699246</v>
      </c>
      <c r="AB830" s="69">
        <v>6.3256731181699246</v>
      </c>
      <c r="AC830" s="69">
        <v>6.3256731181699246</v>
      </c>
      <c r="AD830" s="69">
        <v>6.3256731181699246</v>
      </c>
      <c r="AE830" s="69">
        <v>6.3256731181699246</v>
      </c>
      <c r="AF830" s="69">
        <v>6.3256731181699202</v>
      </c>
      <c r="AG830" s="69">
        <v>6.3256731181699202</v>
      </c>
      <c r="AH830" s="69">
        <v>6.3256731181699202</v>
      </c>
      <c r="AI830" s="69">
        <v>6.3256731181699202</v>
      </c>
      <c r="AJ830" s="69">
        <v>6.3256731181699202</v>
      </c>
      <c r="AK830" s="69">
        <v>6.3256731181699202</v>
      </c>
      <c r="AL830" s="69">
        <v>6.3256731181699202</v>
      </c>
      <c r="AM830" s="69">
        <v>6.3256731181699202</v>
      </c>
      <c r="AN830" s="69">
        <v>6.3256731181699202</v>
      </c>
      <c r="AO830" s="69">
        <v>6.3256731181699202</v>
      </c>
      <c r="AP830" s="69">
        <v>6.3256731181699202</v>
      </c>
      <c r="AQ830" s="69">
        <v>6.3256731181699202</v>
      </c>
      <c r="AR830" s="69">
        <v>6.3256731181699202</v>
      </c>
      <c r="AS830" s="69">
        <v>6.3256731181699202</v>
      </c>
      <c r="AT830" s="69">
        <v>6.3256731181699202</v>
      </c>
      <c r="AU830" s="69">
        <v>6.3256731181699202</v>
      </c>
      <c r="AV830" s="69">
        <v>6.3256731181699202</v>
      </c>
      <c r="AW830" s="69">
        <v>6.3256731181699202</v>
      </c>
      <c r="AX830" s="69">
        <v>6.3256731181699202</v>
      </c>
      <c r="AY830" s="69">
        <v>6.3256731181699202</v>
      </c>
      <c r="AZ830" s="69">
        <v>6.3256731181699202</v>
      </c>
      <c r="BA830" s="69">
        <v>6.3256731181699202</v>
      </c>
      <c r="BB830" s="69">
        <v>6.3256731181699202</v>
      </c>
      <c r="BC830" s="69">
        <v>6.3256731181699202</v>
      </c>
      <c r="BD830" s="69">
        <v>6.3256731181699202</v>
      </c>
      <c r="BE830" s="69">
        <v>6.3256731181699202</v>
      </c>
      <c r="BF830" s="69">
        <v>6.3256731181699202</v>
      </c>
      <c r="BG830" s="69">
        <v>6.3256731181699202</v>
      </c>
      <c r="BH830" s="69">
        <v>6.3256731181699202</v>
      </c>
      <c r="BI830" s="69">
        <v>6.3256731181699202</v>
      </c>
    </row>
    <row r="831" spans="1:61" x14ac:dyDescent="0.35">
      <c r="A831" s="2" t="s">
        <v>506</v>
      </c>
      <c r="B831" t="s">
        <v>85</v>
      </c>
      <c r="C831" t="s">
        <v>170</v>
      </c>
      <c r="D831" t="s">
        <v>494</v>
      </c>
      <c r="E831">
        <v>1</v>
      </c>
      <c r="F831" t="s">
        <v>248</v>
      </c>
      <c r="H831" s="69">
        <v>6.3256731181699246</v>
      </c>
      <c r="I831" s="69">
        <v>6.3256731181699246</v>
      </c>
      <c r="J831" s="69">
        <v>6.3256731181699246</v>
      </c>
      <c r="K831" s="69">
        <v>6.3256731181699246</v>
      </c>
      <c r="L831" s="69">
        <v>6.3256731181699246</v>
      </c>
      <c r="M831" s="69">
        <v>6.3256731181699246</v>
      </c>
      <c r="N831" s="69">
        <v>6.3256731181699246</v>
      </c>
      <c r="O831" s="69">
        <v>6.3256731181699246</v>
      </c>
      <c r="P831" s="69">
        <v>6.3256731181699246</v>
      </c>
      <c r="Q831" s="69">
        <v>6.3256731181699246</v>
      </c>
      <c r="R831" s="69">
        <v>6.3256731181699246</v>
      </c>
      <c r="S831" s="69">
        <v>6.3256731181699246</v>
      </c>
      <c r="T831" s="69">
        <v>6.3256731181699246</v>
      </c>
      <c r="U831" s="69">
        <v>6.3256731181699246</v>
      </c>
      <c r="V831" s="69">
        <v>6.3256731181699246</v>
      </c>
      <c r="W831" s="69">
        <v>6.3256731181699246</v>
      </c>
      <c r="X831" s="69">
        <v>6.3256731181699246</v>
      </c>
      <c r="Y831" s="69">
        <v>6.3256731181699246</v>
      </c>
      <c r="Z831" s="69">
        <v>6.3256731181699246</v>
      </c>
      <c r="AA831" s="69">
        <v>6.3256731181699246</v>
      </c>
      <c r="AB831" s="69">
        <v>6.3256731181699246</v>
      </c>
      <c r="AC831" s="69">
        <v>6.3256731181699246</v>
      </c>
      <c r="AD831" s="69">
        <v>6.3256731181699246</v>
      </c>
      <c r="AE831" s="69">
        <v>6.3256731181699246</v>
      </c>
      <c r="AF831" s="69">
        <v>6.3256731181699202</v>
      </c>
      <c r="AG831" s="69">
        <v>6.3256731181699202</v>
      </c>
      <c r="AH831" s="69">
        <v>6.3256731181699202</v>
      </c>
      <c r="AI831" s="69">
        <v>6.3256731181699202</v>
      </c>
      <c r="AJ831" s="69">
        <v>6.3256731181699202</v>
      </c>
      <c r="AK831" s="69">
        <v>6.3256731181699202</v>
      </c>
      <c r="AL831" s="69">
        <v>6.3256731181699202</v>
      </c>
      <c r="AM831" s="69">
        <v>6.3256731181699202</v>
      </c>
      <c r="AN831" s="69">
        <v>6.3256731181699202</v>
      </c>
      <c r="AO831" s="69">
        <v>6.3256731181699202</v>
      </c>
      <c r="AP831" s="69">
        <v>6.3256731181699202</v>
      </c>
      <c r="AQ831" s="69">
        <v>6.3256731181699202</v>
      </c>
      <c r="AR831" s="69">
        <v>6.3256731181699202</v>
      </c>
      <c r="AS831" s="69">
        <v>6.3256731181699202</v>
      </c>
      <c r="AT831" s="69">
        <v>6.3256731181699202</v>
      </c>
      <c r="AU831" s="69">
        <v>6.3256731181699202</v>
      </c>
      <c r="AV831" s="69">
        <v>6.3256731181699202</v>
      </c>
      <c r="AW831" s="69">
        <v>6.3256731181699202</v>
      </c>
      <c r="AX831" s="69">
        <v>6.3256731181699202</v>
      </c>
      <c r="AY831" s="69">
        <v>6.3256731181699202</v>
      </c>
      <c r="AZ831" s="69">
        <v>6.3256731181699202</v>
      </c>
      <c r="BA831" s="69">
        <v>6.3256731181699202</v>
      </c>
      <c r="BB831" s="69">
        <v>6.3256731181699202</v>
      </c>
      <c r="BC831" s="69">
        <v>6.3256731181699202</v>
      </c>
      <c r="BD831" s="69">
        <v>6.3256731181699202</v>
      </c>
      <c r="BE831" s="69">
        <v>6.3256731181699202</v>
      </c>
      <c r="BF831" s="69">
        <v>6.3256731181699202</v>
      </c>
      <c r="BG831" s="69">
        <v>6.3256731181699202</v>
      </c>
      <c r="BH831" s="69">
        <v>6.3256731181699202</v>
      </c>
      <c r="BI831" s="69">
        <v>6.3256731181699202</v>
      </c>
    </row>
    <row r="832" spans="1:61" x14ac:dyDescent="0.35">
      <c r="A832" s="2" t="s">
        <v>506</v>
      </c>
      <c r="B832" t="s">
        <v>85</v>
      </c>
      <c r="C832" t="s">
        <v>172</v>
      </c>
      <c r="D832" t="s">
        <v>483</v>
      </c>
      <c r="E832">
        <v>1</v>
      </c>
      <c r="F832" t="s">
        <v>248</v>
      </c>
      <c r="H832" s="69">
        <v>6.3256731181699246</v>
      </c>
      <c r="I832" s="69">
        <v>6.3256731181699246</v>
      </c>
      <c r="J832" s="69">
        <v>6.3256731181699246</v>
      </c>
      <c r="K832" s="69">
        <v>6.3256731181699246</v>
      </c>
      <c r="L832" s="69">
        <v>6.3256731181699246</v>
      </c>
      <c r="M832" s="69">
        <v>6.3256731181699246</v>
      </c>
      <c r="N832" s="69">
        <v>6.3256731181699246</v>
      </c>
      <c r="O832" s="69">
        <v>6.3256731181699246</v>
      </c>
      <c r="P832" s="69">
        <v>6.3256731181699246</v>
      </c>
      <c r="Q832" s="69">
        <v>6.3256731181699246</v>
      </c>
      <c r="R832" s="69">
        <v>6.3256731181699246</v>
      </c>
      <c r="S832" s="69">
        <v>6.3256731181699246</v>
      </c>
      <c r="T832" s="69">
        <v>6.3256731181699246</v>
      </c>
      <c r="U832" s="69">
        <v>6.3256731181699246</v>
      </c>
      <c r="V832" s="69">
        <v>6.3256731181699246</v>
      </c>
      <c r="W832" s="69">
        <v>6.3256731181699246</v>
      </c>
      <c r="X832" s="69">
        <v>6.3256731181699246</v>
      </c>
      <c r="Y832" s="69">
        <v>6.3256731181699246</v>
      </c>
      <c r="Z832" s="69">
        <v>6.3256731181699246</v>
      </c>
      <c r="AA832" s="69">
        <v>6.3256731181699246</v>
      </c>
      <c r="AB832" s="69">
        <v>6.3256731181699246</v>
      </c>
      <c r="AC832" s="69">
        <v>6.3256731181699246</v>
      </c>
      <c r="AD832" s="69">
        <v>6.3256731181699246</v>
      </c>
      <c r="AE832" s="69">
        <v>6.3256731181699246</v>
      </c>
      <c r="AF832" s="69">
        <v>6.3256731181699202</v>
      </c>
      <c r="AG832" s="69">
        <v>6.3256731181699202</v>
      </c>
      <c r="AH832" s="69">
        <v>6.3256731181699202</v>
      </c>
      <c r="AI832" s="69">
        <v>6.3256731181699202</v>
      </c>
      <c r="AJ832" s="69">
        <v>6.3256731181699202</v>
      </c>
      <c r="AK832" s="69">
        <v>6.3256731181699202</v>
      </c>
      <c r="AL832" s="69">
        <v>6.3256731181699202</v>
      </c>
      <c r="AM832" s="69">
        <v>6.3256731181699202</v>
      </c>
      <c r="AN832" s="69">
        <v>6.3256731181699202</v>
      </c>
      <c r="AO832" s="69">
        <v>6.3256731181699202</v>
      </c>
      <c r="AP832" s="69">
        <v>6.3256731181699202</v>
      </c>
      <c r="AQ832" s="69">
        <v>6.3256731181699202</v>
      </c>
      <c r="AR832" s="69">
        <v>6.3256731181699202</v>
      </c>
      <c r="AS832" s="69">
        <v>6.3256731181699202</v>
      </c>
      <c r="AT832" s="69">
        <v>6.3256731181699202</v>
      </c>
      <c r="AU832" s="69">
        <v>6.3256731181699202</v>
      </c>
      <c r="AV832" s="69">
        <v>6.3256731181699202</v>
      </c>
      <c r="AW832" s="69">
        <v>6.3256731181699202</v>
      </c>
      <c r="AX832" s="69">
        <v>6.3256731181699202</v>
      </c>
      <c r="AY832" s="69">
        <v>6.3256731181699202</v>
      </c>
      <c r="AZ832" s="69">
        <v>6.3256731181699202</v>
      </c>
      <c r="BA832" s="69">
        <v>6.3256731181699202</v>
      </c>
      <c r="BB832" s="69">
        <v>6.3256731181699202</v>
      </c>
      <c r="BC832" s="69">
        <v>6.3256731181699202</v>
      </c>
      <c r="BD832" s="69">
        <v>6.3256731181699202</v>
      </c>
      <c r="BE832" s="69">
        <v>6.3256731181699202</v>
      </c>
      <c r="BF832" s="69">
        <v>6.3256731181699202</v>
      </c>
      <c r="BG832" s="69">
        <v>6.3256731181699202</v>
      </c>
      <c r="BH832" s="69">
        <v>6.3256731181699202</v>
      </c>
      <c r="BI832" s="69">
        <v>6.3256731181699202</v>
      </c>
    </row>
    <row r="833" spans="1:61" x14ac:dyDescent="0.35">
      <c r="A833" s="2" t="s">
        <v>506</v>
      </c>
      <c r="B833" t="s">
        <v>85</v>
      </c>
      <c r="C833" t="s">
        <v>173</v>
      </c>
      <c r="D833" t="s">
        <v>484</v>
      </c>
      <c r="E833">
        <v>1</v>
      </c>
      <c r="F833" t="s">
        <v>248</v>
      </c>
      <c r="H833" s="69">
        <v>6.3256731181699246</v>
      </c>
      <c r="I833" s="69">
        <v>6.3256731181699246</v>
      </c>
      <c r="J833" s="69">
        <v>6.3256731181699246</v>
      </c>
      <c r="K833" s="69">
        <v>6.3256731181699246</v>
      </c>
      <c r="L833" s="69">
        <v>6.3256731181699246</v>
      </c>
      <c r="M833" s="69">
        <v>6.3256731181699246</v>
      </c>
      <c r="N833" s="69">
        <v>6.3256731181699246</v>
      </c>
      <c r="O833" s="69">
        <v>6.3256731181699246</v>
      </c>
      <c r="P833" s="69">
        <v>6.3256731181699246</v>
      </c>
      <c r="Q833" s="69">
        <v>6.3256731181699246</v>
      </c>
      <c r="R833" s="69">
        <v>6.3256731181699246</v>
      </c>
      <c r="S833" s="69">
        <v>6.3256731181699246</v>
      </c>
      <c r="T833" s="69">
        <v>6.3256731181699246</v>
      </c>
      <c r="U833" s="69">
        <v>6.3256731181699246</v>
      </c>
      <c r="V833" s="69">
        <v>6.3256731181699246</v>
      </c>
      <c r="W833" s="69">
        <v>6.3256731181699246</v>
      </c>
      <c r="X833" s="69">
        <v>6.3256731181699246</v>
      </c>
      <c r="Y833" s="69">
        <v>6.3256731181699246</v>
      </c>
      <c r="Z833" s="69">
        <v>6.3256731181699246</v>
      </c>
      <c r="AA833" s="69">
        <v>6.3256731181699246</v>
      </c>
      <c r="AB833" s="69">
        <v>6.3256731181699246</v>
      </c>
      <c r="AC833" s="69">
        <v>6.3256731181699246</v>
      </c>
      <c r="AD833" s="69">
        <v>6.3256731181699246</v>
      </c>
      <c r="AE833" s="69">
        <v>6.3256731181699246</v>
      </c>
      <c r="AF833" s="69">
        <v>6.3256731181699202</v>
      </c>
      <c r="AG833" s="69">
        <v>6.3256731181699202</v>
      </c>
      <c r="AH833" s="69">
        <v>6.3256731181699202</v>
      </c>
      <c r="AI833" s="69">
        <v>6.3256731181699202</v>
      </c>
      <c r="AJ833" s="69">
        <v>6.3256731181699202</v>
      </c>
      <c r="AK833" s="69">
        <v>6.3256731181699202</v>
      </c>
      <c r="AL833" s="69">
        <v>6.3256731181699202</v>
      </c>
      <c r="AM833" s="69">
        <v>6.3256731181699202</v>
      </c>
      <c r="AN833" s="69">
        <v>6.3256731181699202</v>
      </c>
      <c r="AO833" s="69">
        <v>6.3256731181699202</v>
      </c>
      <c r="AP833" s="69">
        <v>6.3256731181699202</v>
      </c>
      <c r="AQ833" s="69">
        <v>6.3256731181699202</v>
      </c>
      <c r="AR833" s="69">
        <v>6.3256731181699202</v>
      </c>
      <c r="AS833" s="69">
        <v>6.3256731181699202</v>
      </c>
      <c r="AT833" s="69">
        <v>6.3256731181699202</v>
      </c>
      <c r="AU833" s="69">
        <v>6.3256731181699202</v>
      </c>
      <c r="AV833" s="69">
        <v>6.3256731181699202</v>
      </c>
      <c r="AW833" s="69">
        <v>6.3256731181699202</v>
      </c>
      <c r="AX833" s="69">
        <v>6.3256731181699202</v>
      </c>
      <c r="AY833" s="69">
        <v>6.3256731181699202</v>
      </c>
      <c r="AZ833" s="69">
        <v>6.3256731181699202</v>
      </c>
      <c r="BA833" s="69">
        <v>6.3256731181699202</v>
      </c>
      <c r="BB833" s="69">
        <v>6.3256731181699202</v>
      </c>
      <c r="BC833" s="69">
        <v>6.3256731181699202</v>
      </c>
      <c r="BD833" s="69">
        <v>6.3256731181699202</v>
      </c>
      <c r="BE833" s="69">
        <v>6.3256731181699202</v>
      </c>
      <c r="BF833" s="69">
        <v>6.3256731181699202</v>
      </c>
      <c r="BG833" s="69">
        <v>6.3256731181699202</v>
      </c>
      <c r="BH833" s="69">
        <v>6.3256731181699202</v>
      </c>
      <c r="BI833" s="69">
        <v>6.3256731181699202</v>
      </c>
    </row>
    <row r="834" spans="1:61" x14ac:dyDescent="0.35">
      <c r="A834" s="2" t="s">
        <v>506</v>
      </c>
      <c r="B834" t="s">
        <v>85</v>
      </c>
      <c r="C834" t="s">
        <v>176</v>
      </c>
      <c r="D834" t="s">
        <v>487</v>
      </c>
      <c r="E834">
        <v>1</v>
      </c>
      <c r="F834" t="s">
        <v>248</v>
      </c>
      <c r="H834" s="69">
        <v>6.3256731181699246</v>
      </c>
      <c r="I834" s="69">
        <v>6.3256731181699246</v>
      </c>
      <c r="J834" s="69">
        <v>6.3256731181699246</v>
      </c>
      <c r="K834" s="69">
        <v>6.3256731181699246</v>
      </c>
      <c r="L834" s="69">
        <v>6.3256731181699246</v>
      </c>
      <c r="M834" s="69">
        <v>6.3256731181699246</v>
      </c>
      <c r="N834" s="69">
        <v>6.3256731181699246</v>
      </c>
      <c r="O834" s="69">
        <v>6.3256731181699246</v>
      </c>
      <c r="P834" s="69">
        <v>6.3256731181699246</v>
      </c>
      <c r="Q834" s="69">
        <v>6.3256731181699246</v>
      </c>
      <c r="R834" s="69">
        <v>6.3256731181699246</v>
      </c>
      <c r="S834" s="69">
        <v>6.3256731181699246</v>
      </c>
      <c r="T834" s="69">
        <v>6.3256731181699246</v>
      </c>
      <c r="U834" s="69">
        <v>6.3256731181699246</v>
      </c>
      <c r="V834" s="69">
        <v>6.3256731181699246</v>
      </c>
      <c r="W834" s="69">
        <v>6.3256731181699246</v>
      </c>
      <c r="X834" s="69">
        <v>6.3256731181699246</v>
      </c>
      <c r="Y834" s="69">
        <v>6.3256731181699246</v>
      </c>
      <c r="Z834" s="69">
        <v>6.3256731181699246</v>
      </c>
      <c r="AA834" s="69">
        <v>6.3256731181699246</v>
      </c>
      <c r="AB834" s="69">
        <v>6.3256731181699246</v>
      </c>
      <c r="AC834" s="69">
        <v>6.3256731181699246</v>
      </c>
      <c r="AD834" s="69">
        <v>6.3256731181699246</v>
      </c>
      <c r="AE834" s="69">
        <v>6.3256731181699246</v>
      </c>
      <c r="AF834" s="69">
        <v>6.3256731181699202</v>
      </c>
      <c r="AG834" s="69">
        <v>6.3256731181699202</v>
      </c>
      <c r="AH834" s="69">
        <v>6.3256731181699202</v>
      </c>
      <c r="AI834" s="69">
        <v>6.3256731181699202</v>
      </c>
      <c r="AJ834" s="69">
        <v>6.3256731181699202</v>
      </c>
      <c r="AK834" s="69">
        <v>6.3256731181699202</v>
      </c>
      <c r="AL834" s="69">
        <v>6.3256731181699202</v>
      </c>
      <c r="AM834" s="69">
        <v>6.3256731181699202</v>
      </c>
      <c r="AN834" s="69">
        <v>6.3256731181699202</v>
      </c>
      <c r="AO834" s="69">
        <v>6.3256731181699202</v>
      </c>
      <c r="AP834" s="69">
        <v>6.3256731181699202</v>
      </c>
      <c r="AQ834" s="69">
        <v>6.3256731181699202</v>
      </c>
      <c r="AR834" s="69">
        <v>6.3256731181699202</v>
      </c>
      <c r="AS834" s="69">
        <v>6.3256731181699202</v>
      </c>
      <c r="AT834" s="69">
        <v>6.3256731181699202</v>
      </c>
      <c r="AU834" s="69">
        <v>6.3256731181699202</v>
      </c>
      <c r="AV834" s="69">
        <v>6.3256731181699202</v>
      </c>
      <c r="AW834" s="69">
        <v>6.3256731181699202</v>
      </c>
      <c r="AX834" s="69">
        <v>6.3256731181699202</v>
      </c>
      <c r="AY834" s="69">
        <v>6.3256731181699202</v>
      </c>
      <c r="AZ834" s="69">
        <v>6.3256731181699202</v>
      </c>
      <c r="BA834" s="69">
        <v>6.3256731181699202</v>
      </c>
      <c r="BB834" s="69">
        <v>6.3256731181699202</v>
      </c>
      <c r="BC834" s="69">
        <v>6.3256731181699202</v>
      </c>
      <c r="BD834" s="69">
        <v>6.3256731181699202</v>
      </c>
      <c r="BE834" s="69">
        <v>6.3256731181699202</v>
      </c>
      <c r="BF834" s="69">
        <v>6.3256731181699202</v>
      </c>
      <c r="BG834" s="69">
        <v>6.3256731181699202</v>
      </c>
      <c r="BH834" s="69">
        <v>6.3256731181699202</v>
      </c>
      <c r="BI834" s="69">
        <v>6.3256731181699202</v>
      </c>
    </row>
    <row r="835" spans="1:61" x14ac:dyDescent="0.35">
      <c r="A835" s="2" t="s">
        <v>506</v>
      </c>
      <c r="B835" t="s">
        <v>85</v>
      </c>
      <c r="C835" t="s">
        <v>502</v>
      </c>
      <c r="D835" t="s">
        <v>499</v>
      </c>
      <c r="E835">
        <v>1</v>
      </c>
      <c r="F835" t="s">
        <v>248</v>
      </c>
      <c r="H835" s="69">
        <v>6.3256731181699246</v>
      </c>
      <c r="I835" s="69">
        <v>6.3256731181699246</v>
      </c>
      <c r="J835" s="69">
        <v>6.3256731181699246</v>
      </c>
      <c r="K835" s="69">
        <v>6.3256731181699246</v>
      </c>
      <c r="L835" s="69">
        <v>6.3256731181699246</v>
      </c>
      <c r="M835" s="69">
        <v>6.3256731181699246</v>
      </c>
      <c r="N835" s="69">
        <v>6.3256731181699246</v>
      </c>
      <c r="O835" s="69">
        <v>6.3256731181699246</v>
      </c>
      <c r="P835" s="69">
        <v>6.3256731181699246</v>
      </c>
      <c r="Q835" s="69">
        <v>6.3256731181699246</v>
      </c>
      <c r="R835" s="69">
        <v>6.3256731181699246</v>
      </c>
      <c r="S835" s="69">
        <v>6.3256731181699246</v>
      </c>
      <c r="T835" s="69">
        <v>6.3256731181699246</v>
      </c>
      <c r="U835" s="69">
        <v>6.3256731181699246</v>
      </c>
      <c r="V835" s="69">
        <v>6.3256731181699246</v>
      </c>
      <c r="W835" s="69">
        <v>6.3256731181699246</v>
      </c>
      <c r="X835" s="69">
        <v>6.3256731181699246</v>
      </c>
      <c r="Y835" s="69">
        <v>6.3256731181699246</v>
      </c>
      <c r="Z835" s="69">
        <v>6.3256731181699246</v>
      </c>
      <c r="AA835" s="69">
        <v>6.3256731181699246</v>
      </c>
      <c r="AB835" s="69">
        <v>6.3256731181699246</v>
      </c>
      <c r="AC835" s="69">
        <v>6.3256731181699246</v>
      </c>
      <c r="AD835" s="69">
        <v>6.3256731181699246</v>
      </c>
      <c r="AE835" s="69">
        <v>6.3256731181699246</v>
      </c>
      <c r="AF835" s="69">
        <v>6.3256731181699202</v>
      </c>
      <c r="AG835" s="69">
        <v>6.3256731181699202</v>
      </c>
      <c r="AH835" s="69">
        <v>6.3256731181699202</v>
      </c>
      <c r="AI835" s="69">
        <v>6.3256731181699202</v>
      </c>
      <c r="AJ835" s="69">
        <v>6.3256731181699202</v>
      </c>
      <c r="AK835" s="69">
        <v>6.3256731181699202</v>
      </c>
      <c r="AL835" s="69">
        <v>6.3256731181699202</v>
      </c>
      <c r="AM835" s="69">
        <v>6.3256731181699202</v>
      </c>
      <c r="AN835" s="69">
        <v>6.3256731181699202</v>
      </c>
      <c r="AO835" s="69">
        <v>6.3256731181699202</v>
      </c>
      <c r="AP835" s="69">
        <v>6.3256731181699202</v>
      </c>
      <c r="AQ835" s="69">
        <v>6.3256731181699202</v>
      </c>
      <c r="AR835" s="69">
        <v>6.3256731181699202</v>
      </c>
      <c r="AS835" s="69">
        <v>6.3256731181699202</v>
      </c>
      <c r="AT835" s="69">
        <v>6.3256731181699202</v>
      </c>
      <c r="AU835" s="69">
        <v>6.3256731181699202</v>
      </c>
      <c r="AV835" s="69">
        <v>6.3256731181699202</v>
      </c>
      <c r="AW835" s="69">
        <v>6.3256731181699202</v>
      </c>
      <c r="AX835" s="69">
        <v>6.3256731181699202</v>
      </c>
      <c r="AY835" s="69">
        <v>6.3256731181699202</v>
      </c>
      <c r="AZ835" s="69">
        <v>6.3256731181699202</v>
      </c>
      <c r="BA835" s="69">
        <v>6.3256731181699202</v>
      </c>
      <c r="BB835" s="69">
        <v>6.3256731181699202</v>
      </c>
      <c r="BC835" s="69">
        <v>6.3256731181699202</v>
      </c>
      <c r="BD835" s="69">
        <v>6.3256731181699202</v>
      </c>
      <c r="BE835" s="69">
        <v>6.3256731181699202</v>
      </c>
      <c r="BF835" s="69">
        <v>6.3256731181699202</v>
      </c>
      <c r="BG835" s="69">
        <v>6.3256731181699202</v>
      </c>
      <c r="BH835" s="69">
        <v>6.3256731181699202</v>
      </c>
      <c r="BI835" s="69">
        <v>6.3256731181699202</v>
      </c>
    </row>
    <row r="836" spans="1:61" x14ac:dyDescent="0.35">
      <c r="A836" s="2" t="s">
        <v>506</v>
      </c>
      <c r="B836" t="s">
        <v>85</v>
      </c>
      <c r="C836" t="s">
        <v>184</v>
      </c>
      <c r="D836" t="s">
        <v>495</v>
      </c>
      <c r="E836">
        <v>1</v>
      </c>
      <c r="F836" t="s">
        <v>248</v>
      </c>
      <c r="H836" s="69">
        <v>6.3256731181699246</v>
      </c>
      <c r="I836" s="69">
        <v>6.3256731181699246</v>
      </c>
      <c r="J836" s="69">
        <v>6.3256731181699246</v>
      </c>
      <c r="K836" s="69">
        <v>6.3256731181699246</v>
      </c>
      <c r="L836" s="69">
        <v>6.3256731181699246</v>
      </c>
      <c r="M836" s="69">
        <v>6.3256731181699246</v>
      </c>
      <c r="N836" s="69">
        <v>6.3256731181699246</v>
      </c>
      <c r="O836" s="69">
        <v>6.3256731181699246</v>
      </c>
      <c r="P836" s="69">
        <v>6.3256731181699246</v>
      </c>
      <c r="Q836" s="69">
        <v>6.3256731181699246</v>
      </c>
      <c r="R836" s="69">
        <v>6.3256731181699246</v>
      </c>
      <c r="S836" s="69">
        <v>6.3256731181699246</v>
      </c>
      <c r="T836" s="69">
        <v>6.3256731181699246</v>
      </c>
      <c r="U836" s="69">
        <v>6.3256731181699246</v>
      </c>
      <c r="V836" s="69">
        <v>6.3256731181699246</v>
      </c>
      <c r="W836" s="69">
        <v>6.3256731181699246</v>
      </c>
      <c r="X836" s="69">
        <v>6.3256731181699246</v>
      </c>
      <c r="Y836" s="69">
        <v>6.3256731181699246</v>
      </c>
      <c r="Z836" s="69">
        <v>6.3256731181699246</v>
      </c>
      <c r="AA836" s="69">
        <v>6.3256731181699246</v>
      </c>
      <c r="AB836" s="69">
        <v>6.3256731181699246</v>
      </c>
      <c r="AC836" s="69">
        <v>6.3256731181699246</v>
      </c>
      <c r="AD836" s="69">
        <v>6.3256731181699246</v>
      </c>
      <c r="AE836" s="69">
        <v>6.3256731181699246</v>
      </c>
      <c r="AF836" s="69">
        <v>6.3256731181699202</v>
      </c>
      <c r="AG836" s="69">
        <v>6.3256731181699202</v>
      </c>
      <c r="AH836" s="69">
        <v>6.3256731181699202</v>
      </c>
      <c r="AI836" s="69">
        <v>6.3256731181699202</v>
      </c>
      <c r="AJ836" s="69">
        <v>6.3256731181699202</v>
      </c>
      <c r="AK836" s="69">
        <v>6.3256731181699202</v>
      </c>
      <c r="AL836" s="69">
        <v>6.3256731181699202</v>
      </c>
      <c r="AM836" s="69">
        <v>6.3256731181699202</v>
      </c>
      <c r="AN836" s="69">
        <v>6.3256731181699202</v>
      </c>
      <c r="AO836" s="69">
        <v>6.3256731181699202</v>
      </c>
      <c r="AP836" s="69">
        <v>6.3256731181699202</v>
      </c>
      <c r="AQ836" s="69">
        <v>6.3256731181699202</v>
      </c>
      <c r="AR836" s="69">
        <v>6.3256731181699202</v>
      </c>
      <c r="AS836" s="69">
        <v>6.3256731181699202</v>
      </c>
      <c r="AT836" s="69">
        <v>6.3256731181699202</v>
      </c>
      <c r="AU836" s="69">
        <v>6.3256731181699202</v>
      </c>
      <c r="AV836" s="69">
        <v>6.3256731181699202</v>
      </c>
      <c r="AW836" s="69">
        <v>6.3256731181699202</v>
      </c>
      <c r="AX836" s="69">
        <v>6.3256731181699202</v>
      </c>
      <c r="AY836" s="69">
        <v>6.3256731181699202</v>
      </c>
      <c r="AZ836" s="69">
        <v>6.3256731181699202</v>
      </c>
      <c r="BA836" s="69">
        <v>6.3256731181699202</v>
      </c>
      <c r="BB836" s="69">
        <v>6.3256731181699202</v>
      </c>
      <c r="BC836" s="69">
        <v>6.3256731181699202</v>
      </c>
      <c r="BD836" s="69">
        <v>6.3256731181699202</v>
      </c>
      <c r="BE836" s="69">
        <v>6.3256731181699202</v>
      </c>
      <c r="BF836" s="69">
        <v>6.3256731181699202</v>
      </c>
      <c r="BG836" s="69">
        <v>6.3256731181699202</v>
      </c>
      <c r="BH836" s="69">
        <v>6.3256731181699202</v>
      </c>
      <c r="BI836" s="69">
        <v>6.3256731181699202</v>
      </c>
    </row>
    <row r="837" spans="1:61" x14ac:dyDescent="0.35">
      <c r="A837" s="2" t="s">
        <v>506</v>
      </c>
      <c r="B837" t="s">
        <v>85</v>
      </c>
      <c r="C837" t="s">
        <v>188</v>
      </c>
      <c r="D837" t="s">
        <v>249</v>
      </c>
      <c r="E837">
        <v>1</v>
      </c>
      <c r="F837" t="s">
        <v>248</v>
      </c>
      <c r="H837" s="69">
        <v>6.3256731181699246</v>
      </c>
      <c r="I837" s="69">
        <v>6.3256731181699246</v>
      </c>
      <c r="J837" s="69">
        <v>6.3256731181699246</v>
      </c>
      <c r="K837" s="69">
        <v>6.3256731181699246</v>
      </c>
      <c r="L837" s="69">
        <v>6.3256731181699246</v>
      </c>
      <c r="M837" s="69">
        <v>6.3256731181699246</v>
      </c>
      <c r="N837" s="69">
        <v>6.3256731181699246</v>
      </c>
      <c r="O837" s="69">
        <v>6.3256731181699246</v>
      </c>
      <c r="P837" s="69">
        <v>6.3256731181699246</v>
      </c>
      <c r="Q837" s="69">
        <v>6.3256731181699246</v>
      </c>
      <c r="R837" s="69">
        <v>6.3256731181699246</v>
      </c>
      <c r="S837" s="69">
        <v>6.3256731181699246</v>
      </c>
      <c r="T837" s="69">
        <v>6.3256731181699246</v>
      </c>
      <c r="U837" s="69">
        <v>6.3256731181699246</v>
      </c>
      <c r="V837" s="69">
        <v>6.3256731181699246</v>
      </c>
      <c r="W837" s="69">
        <v>6.3256731181699246</v>
      </c>
      <c r="X837" s="69">
        <v>6.3256731181699246</v>
      </c>
      <c r="Y837" s="69">
        <v>6.3256731181699246</v>
      </c>
      <c r="Z837" s="69">
        <v>6.3256731181699246</v>
      </c>
      <c r="AA837" s="69">
        <v>6.3256731181699246</v>
      </c>
      <c r="AB837" s="69">
        <v>6.3256731181699246</v>
      </c>
      <c r="AC837" s="69">
        <v>6.3256731181699246</v>
      </c>
      <c r="AD837" s="69">
        <v>6.3256731181699246</v>
      </c>
      <c r="AE837" s="69">
        <v>6.3256731181699246</v>
      </c>
      <c r="AF837" s="69">
        <v>6.3256731181699202</v>
      </c>
      <c r="AG837" s="69">
        <v>6.3256731181699202</v>
      </c>
      <c r="AH837" s="69">
        <v>6.3256731181699202</v>
      </c>
      <c r="AI837" s="69">
        <v>6.3256731181699202</v>
      </c>
      <c r="AJ837" s="69">
        <v>6.3256731181699202</v>
      </c>
      <c r="AK837" s="69">
        <v>6.3256731181699202</v>
      </c>
      <c r="AL837" s="69">
        <v>6.3256731181699202</v>
      </c>
      <c r="AM837" s="69">
        <v>6.3256731181699202</v>
      </c>
      <c r="AN837" s="69">
        <v>6.3256731181699202</v>
      </c>
      <c r="AO837" s="69">
        <v>6.3256731181699202</v>
      </c>
      <c r="AP837" s="69">
        <v>6.3256731181699202</v>
      </c>
      <c r="AQ837" s="69">
        <v>6.3256731181699202</v>
      </c>
      <c r="AR837" s="69">
        <v>6.3256731181699202</v>
      </c>
      <c r="AS837" s="69">
        <v>6.3256731181699202</v>
      </c>
      <c r="AT837" s="69">
        <v>6.3256731181699202</v>
      </c>
      <c r="AU837" s="69">
        <v>6.3256731181699202</v>
      </c>
      <c r="AV837" s="69">
        <v>6.3256731181699202</v>
      </c>
      <c r="AW837" s="69">
        <v>6.3256731181699202</v>
      </c>
      <c r="AX837" s="69">
        <v>6.3256731181699202</v>
      </c>
      <c r="AY837" s="69">
        <v>6.3256731181699202</v>
      </c>
      <c r="AZ837" s="69">
        <v>6.3256731181699202</v>
      </c>
      <c r="BA837" s="69">
        <v>6.3256731181699202</v>
      </c>
      <c r="BB837" s="69">
        <v>6.3256731181699202</v>
      </c>
      <c r="BC837" s="69">
        <v>6.3256731181699202</v>
      </c>
      <c r="BD837" s="69">
        <v>6.3256731181699202</v>
      </c>
      <c r="BE837" s="69">
        <v>6.3256731181699202</v>
      </c>
      <c r="BF837" s="69">
        <v>6.3256731181699202</v>
      </c>
      <c r="BG837" s="69">
        <v>6.3256731181699202</v>
      </c>
      <c r="BH837" s="69">
        <v>6.3256731181699202</v>
      </c>
      <c r="BI837" s="69">
        <v>6.3256731181699202</v>
      </c>
    </row>
    <row r="838" spans="1:61" x14ac:dyDescent="0.35">
      <c r="A838" s="2" t="s">
        <v>506</v>
      </c>
      <c r="B838" t="s">
        <v>85</v>
      </c>
      <c r="C838" t="s">
        <v>192</v>
      </c>
      <c r="D838" t="s">
        <v>494</v>
      </c>
      <c r="E838">
        <v>1</v>
      </c>
      <c r="F838" t="s">
        <v>248</v>
      </c>
      <c r="H838" s="69">
        <v>6.3256731181699246</v>
      </c>
      <c r="I838" s="69">
        <v>6.3256731181699246</v>
      </c>
      <c r="J838" s="69">
        <v>6.3256731181699246</v>
      </c>
      <c r="K838" s="69">
        <v>6.3256731181699246</v>
      </c>
      <c r="L838" s="69">
        <v>6.3256731181699246</v>
      </c>
      <c r="M838" s="69">
        <v>6.3256731181699246</v>
      </c>
      <c r="N838" s="69">
        <v>6.3256731181699246</v>
      </c>
      <c r="O838" s="69">
        <v>6.3256731181699246</v>
      </c>
      <c r="P838" s="69">
        <v>6.3256731181699246</v>
      </c>
      <c r="Q838" s="69">
        <v>6.3256731181699246</v>
      </c>
      <c r="R838" s="69">
        <v>6.3256731181699246</v>
      </c>
      <c r="S838" s="69">
        <v>6.3256731181699246</v>
      </c>
      <c r="T838" s="69">
        <v>6.3256731181699246</v>
      </c>
      <c r="U838" s="69">
        <v>6.3256731181699246</v>
      </c>
      <c r="V838" s="69">
        <v>6.3256731181699246</v>
      </c>
      <c r="W838" s="69">
        <v>6.3256731181699246</v>
      </c>
      <c r="X838" s="69">
        <v>6.3256731181699246</v>
      </c>
      <c r="Y838" s="69">
        <v>6.3256731181699246</v>
      </c>
      <c r="Z838" s="69">
        <v>6.3256731181699246</v>
      </c>
      <c r="AA838" s="69">
        <v>6.3256731181699246</v>
      </c>
      <c r="AB838" s="69">
        <v>6.3256731181699246</v>
      </c>
      <c r="AC838" s="69">
        <v>6.3256731181699246</v>
      </c>
      <c r="AD838" s="69">
        <v>6.3256731181699246</v>
      </c>
      <c r="AE838" s="69">
        <v>6.3256731181699246</v>
      </c>
      <c r="AF838" s="69">
        <v>6.3256731181699202</v>
      </c>
      <c r="AG838" s="69">
        <v>6.3256731181699202</v>
      </c>
      <c r="AH838" s="69">
        <v>6.3256731181699202</v>
      </c>
      <c r="AI838" s="69">
        <v>6.3256731181699202</v>
      </c>
      <c r="AJ838" s="69">
        <v>6.3256731181699202</v>
      </c>
      <c r="AK838" s="69">
        <v>6.3256731181699202</v>
      </c>
      <c r="AL838" s="69">
        <v>6.3256731181699202</v>
      </c>
      <c r="AM838" s="69">
        <v>6.3256731181699202</v>
      </c>
      <c r="AN838" s="69">
        <v>6.3256731181699202</v>
      </c>
      <c r="AO838" s="69">
        <v>6.3256731181699202</v>
      </c>
      <c r="AP838" s="69">
        <v>6.3256731181699202</v>
      </c>
      <c r="AQ838" s="69">
        <v>6.3256731181699202</v>
      </c>
      <c r="AR838" s="69">
        <v>6.3256731181699202</v>
      </c>
      <c r="AS838" s="69">
        <v>6.3256731181699202</v>
      </c>
      <c r="AT838" s="69">
        <v>6.3256731181699202</v>
      </c>
      <c r="AU838" s="69">
        <v>6.3256731181699202</v>
      </c>
      <c r="AV838" s="69">
        <v>6.3256731181699202</v>
      </c>
      <c r="AW838" s="69">
        <v>6.3256731181699202</v>
      </c>
      <c r="AX838" s="69">
        <v>6.3256731181699202</v>
      </c>
      <c r="AY838" s="69">
        <v>6.3256731181699202</v>
      </c>
      <c r="AZ838" s="69">
        <v>6.3256731181699202</v>
      </c>
      <c r="BA838" s="69">
        <v>6.3256731181699202</v>
      </c>
      <c r="BB838" s="69">
        <v>6.3256731181699202</v>
      </c>
      <c r="BC838" s="69">
        <v>6.3256731181699202</v>
      </c>
      <c r="BD838" s="69">
        <v>6.3256731181699202</v>
      </c>
      <c r="BE838" s="69">
        <v>6.3256731181699202</v>
      </c>
      <c r="BF838" s="69">
        <v>6.3256731181699202</v>
      </c>
      <c r="BG838" s="69">
        <v>6.3256731181699202</v>
      </c>
      <c r="BH838" s="69">
        <v>6.3256731181699202</v>
      </c>
      <c r="BI838" s="69">
        <v>6.3256731181699202</v>
      </c>
    </row>
    <row r="839" spans="1:61" x14ac:dyDescent="0.35">
      <c r="A839" s="2" t="s">
        <v>506</v>
      </c>
      <c r="B839" t="s">
        <v>85</v>
      </c>
      <c r="C839" t="s">
        <v>194</v>
      </c>
      <c r="D839" t="s">
        <v>483</v>
      </c>
      <c r="E839">
        <v>1</v>
      </c>
      <c r="F839" t="s">
        <v>248</v>
      </c>
      <c r="H839" s="69">
        <v>6.3256731181699246</v>
      </c>
      <c r="I839" s="69">
        <v>6.3256731181699246</v>
      </c>
      <c r="J839" s="69">
        <v>6.3256731181699246</v>
      </c>
      <c r="K839" s="69">
        <v>6.3256731181699246</v>
      </c>
      <c r="L839" s="69">
        <v>6.3256731181699246</v>
      </c>
      <c r="M839" s="69">
        <v>6.3256731181699246</v>
      </c>
      <c r="N839" s="69">
        <v>6.3256731181699246</v>
      </c>
      <c r="O839" s="69">
        <v>6.3256731181699246</v>
      </c>
      <c r="P839" s="69">
        <v>6.3256731181699246</v>
      </c>
      <c r="Q839" s="69">
        <v>6.3256731181699246</v>
      </c>
      <c r="R839" s="69">
        <v>6.3256731181699246</v>
      </c>
      <c r="S839" s="69">
        <v>6.3256731181699246</v>
      </c>
      <c r="T839" s="69">
        <v>6.3256731181699246</v>
      </c>
      <c r="U839" s="69">
        <v>6.3256731181699246</v>
      </c>
      <c r="V839" s="69">
        <v>6.3256731181699246</v>
      </c>
      <c r="W839" s="69">
        <v>6.3256731181699246</v>
      </c>
      <c r="X839" s="69">
        <v>6.3256731181699246</v>
      </c>
      <c r="Y839" s="69">
        <v>6.3256731181699246</v>
      </c>
      <c r="Z839" s="69">
        <v>6.3256731181699246</v>
      </c>
      <c r="AA839" s="69">
        <v>6.3256731181699246</v>
      </c>
      <c r="AB839" s="69">
        <v>6.3256731181699246</v>
      </c>
      <c r="AC839" s="69">
        <v>6.3256731181699246</v>
      </c>
      <c r="AD839" s="69">
        <v>6.3256731181699246</v>
      </c>
      <c r="AE839" s="69">
        <v>6.3256731181699246</v>
      </c>
      <c r="AF839" s="69">
        <v>6.3256731181699202</v>
      </c>
      <c r="AG839" s="69">
        <v>6.3256731181699202</v>
      </c>
      <c r="AH839" s="69">
        <v>6.3256731181699202</v>
      </c>
      <c r="AI839" s="69">
        <v>6.3256731181699202</v>
      </c>
      <c r="AJ839" s="69">
        <v>6.3256731181699202</v>
      </c>
      <c r="AK839" s="69">
        <v>6.3256731181699202</v>
      </c>
      <c r="AL839" s="69">
        <v>6.3256731181699202</v>
      </c>
      <c r="AM839" s="69">
        <v>6.3256731181699202</v>
      </c>
      <c r="AN839" s="69">
        <v>6.3256731181699202</v>
      </c>
      <c r="AO839" s="69">
        <v>6.3256731181699202</v>
      </c>
      <c r="AP839" s="69">
        <v>6.3256731181699202</v>
      </c>
      <c r="AQ839" s="69">
        <v>6.3256731181699202</v>
      </c>
      <c r="AR839" s="69">
        <v>6.3256731181699202</v>
      </c>
      <c r="AS839" s="69">
        <v>6.3256731181699202</v>
      </c>
      <c r="AT839" s="69">
        <v>6.3256731181699202</v>
      </c>
      <c r="AU839" s="69">
        <v>6.3256731181699202</v>
      </c>
      <c r="AV839" s="69">
        <v>6.3256731181699202</v>
      </c>
      <c r="AW839" s="69">
        <v>6.3256731181699202</v>
      </c>
      <c r="AX839" s="69">
        <v>6.3256731181699202</v>
      </c>
      <c r="AY839" s="69">
        <v>6.3256731181699202</v>
      </c>
      <c r="AZ839" s="69">
        <v>6.3256731181699202</v>
      </c>
      <c r="BA839" s="69">
        <v>6.3256731181699202</v>
      </c>
      <c r="BB839" s="69">
        <v>6.3256731181699202</v>
      </c>
      <c r="BC839" s="69">
        <v>6.3256731181699202</v>
      </c>
      <c r="BD839" s="69">
        <v>6.3256731181699202</v>
      </c>
      <c r="BE839" s="69">
        <v>6.3256731181699202</v>
      </c>
      <c r="BF839" s="69">
        <v>6.3256731181699202</v>
      </c>
      <c r="BG839" s="69">
        <v>6.3256731181699202</v>
      </c>
      <c r="BH839" s="69">
        <v>6.3256731181699202</v>
      </c>
      <c r="BI839" s="69">
        <v>6.3256731181699202</v>
      </c>
    </row>
    <row r="840" spans="1:61" x14ac:dyDescent="0.35">
      <c r="A840" s="2" t="s">
        <v>506</v>
      </c>
      <c r="B840" t="s">
        <v>85</v>
      </c>
      <c r="C840" t="s">
        <v>195</v>
      </c>
      <c r="D840" t="s">
        <v>484</v>
      </c>
      <c r="E840">
        <v>1</v>
      </c>
      <c r="F840" t="s">
        <v>248</v>
      </c>
      <c r="H840" s="69">
        <v>6.3256731181699246</v>
      </c>
      <c r="I840" s="69">
        <v>6.3256731181699246</v>
      </c>
      <c r="J840" s="69">
        <v>6.3256731181699246</v>
      </c>
      <c r="K840" s="69">
        <v>6.3256731181699246</v>
      </c>
      <c r="L840" s="69">
        <v>6.3256731181699246</v>
      </c>
      <c r="M840" s="69">
        <v>6.3256731181699246</v>
      </c>
      <c r="N840" s="69">
        <v>6.3256731181699246</v>
      </c>
      <c r="O840" s="69">
        <v>6.3256731181699246</v>
      </c>
      <c r="P840" s="69">
        <v>6.3256731181699246</v>
      </c>
      <c r="Q840" s="69">
        <v>6.3256731181699246</v>
      </c>
      <c r="R840" s="69">
        <v>6.3256731181699246</v>
      </c>
      <c r="S840" s="69">
        <v>6.3256731181699246</v>
      </c>
      <c r="T840" s="69">
        <v>6.3256731181699246</v>
      </c>
      <c r="U840" s="69">
        <v>6.3256731181699246</v>
      </c>
      <c r="V840" s="69">
        <v>6.3256731181699246</v>
      </c>
      <c r="W840" s="69">
        <v>6.3256731181699246</v>
      </c>
      <c r="X840" s="69">
        <v>6.3256731181699246</v>
      </c>
      <c r="Y840" s="69">
        <v>6.3256731181699246</v>
      </c>
      <c r="Z840" s="69">
        <v>6.3256731181699246</v>
      </c>
      <c r="AA840" s="69">
        <v>6.3256731181699246</v>
      </c>
      <c r="AB840" s="69">
        <v>6.3256731181699246</v>
      </c>
      <c r="AC840" s="69">
        <v>6.3256731181699246</v>
      </c>
      <c r="AD840" s="69">
        <v>6.3256731181699246</v>
      </c>
      <c r="AE840" s="69">
        <v>6.3256731181699246</v>
      </c>
      <c r="AF840" s="69">
        <v>6.3256731181699202</v>
      </c>
      <c r="AG840" s="69">
        <v>6.3256731181699202</v>
      </c>
      <c r="AH840" s="69">
        <v>6.3256731181699202</v>
      </c>
      <c r="AI840" s="69">
        <v>6.3256731181699202</v>
      </c>
      <c r="AJ840" s="69">
        <v>6.3256731181699202</v>
      </c>
      <c r="AK840" s="69">
        <v>6.3256731181699202</v>
      </c>
      <c r="AL840" s="69">
        <v>6.3256731181699202</v>
      </c>
      <c r="AM840" s="69">
        <v>6.3256731181699202</v>
      </c>
      <c r="AN840" s="69">
        <v>6.3256731181699202</v>
      </c>
      <c r="AO840" s="69">
        <v>6.3256731181699202</v>
      </c>
      <c r="AP840" s="69">
        <v>6.3256731181699202</v>
      </c>
      <c r="AQ840" s="69">
        <v>6.3256731181699202</v>
      </c>
      <c r="AR840" s="69">
        <v>6.3256731181699202</v>
      </c>
      <c r="AS840" s="69">
        <v>6.3256731181699202</v>
      </c>
      <c r="AT840" s="69">
        <v>6.3256731181699202</v>
      </c>
      <c r="AU840" s="69">
        <v>6.3256731181699202</v>
      </c>
      <c r="AV840" s="69">
        <v>6.3256731181699202</v>
      </c>
      <c r="AW840" s="69">
        <v>6.3256731181699202</v>
      </c>
      <c r="AX840" s="69">
        <v>6.3256731181699202</v>
      </c>
      <c r="AY840" s="69">
        <v>6.3256731181699202</v>
      </c>
      <c r="AZ840" s="69">
        <v>6.3256731181699202</v>
      </c>
      <c r="BA840" s="69">
        <v>6.3256731181699202</v>
      </c>
      <c r="BB840" s="69">
        <v>6.3256731181699202</v>
      </c>
      <c r="BC840" s="69">
        <v>6.3256731181699202</v>
      </c>
      <c r="BD840" s="69">
        <v>6.3256731181699202</v>
      </c>
      <c r="BE840" s="69">
        <v>6.3256731181699202</v>
      </c>
      <c r="BF840" s="69">
        <v>6.3256731181699202</v>
      </c>
      <c r="BG840" s="69">
        <v>6.3256731181699202</v>
      </c>
      <c r="BH840" s="69">
        <v>6.3256731181699202</v>
      </c>
      <c r="BI840" s="69">
        <v>6.3256731181699202</v>
      </c>
    </row>
    <row r="841" spans="1:61" x14ac:dyDescent="0.35">
      <c r="A841" s="2" t="s">
        <v>506</v>
      </c>
      <c r="B841" t="s">
        <v>85</v>
      </c>
      <c r="C841" t="s">
        <v>198</v>
      </c>
      <c r="D841" t="s">
        <v>487</v>
      </c>
      <c r="E841">
        <v>1</v>
      </c>
      <c r="F841" t="s">
        <v>248</v>
      </c>
      <c r="H841" s="69">
        <v>6.3256731181699246</v>
      </c>
      <c r="I841" s="69">
        <v>6.3256731181699246</v>
      </c>
      <c r="J841" s="69">
        <v>6.3256731181699246</v>
      </c>
      <c r="K841" s="69">
        <v>6.3256731181699246</v>
      </c>
      <c r="L841" s="69">
        <v>6.3256731181699246</v>
      </c>
      <c r="M841" s="69">
        <v>6.3256731181699246</v>
      </c>
      <c r="N841" s="69">
        <v>6.3256731181699246</v>
      </c>
      <c r="O841" s="69">
        <v>6.3256731181699246</v>
      </c>
      <c r="P841" s="69">
        <v>6.3256731181699246</v>
      </c>
      <c r="Q841" s="69">
        <v>6.3256731181699246</v>
      </c>
      <c r="R841" s="69">
        <v>6.3256731181699246</v>
      </c>
      <c r="S841" s="69">
        <v>6.3256731181699246</v>
      </c>
      <c r="T841" s="69">
        <v>6.3256731181699246</v>
      </c>
      <c r="U841" s="69">
        <v>6.3256731181699246</v>
      </c>
      <c r="V841" s="69">
        <v>6.3256731181699246</v>
      </c>
      <c r="W841" s="69">
        <v>6.3256731181699246</v>
      </c>
      <c r="X841" s="69">
        <v>6.3256731181699246</v>
      </c>
      <c r="Y841" s="69">
        <v>6.3256731181699246</v>
      </c>
      <c r="Z841" s="69">
        <v>6.3256731181699246</v>
      </c>
      <c r="AA841" s="69">
        <v>6.3256731181699246</v>
      </c>
      <c r="AB841" s="69">
        <v>6.3256731181699246</v>
      </c>
      <c r="AC841" s="69">
        <v>6.3256731181699246</v>
      </c>
      <c r="AD841" s="69">
        <v>6.3256731181699246</v>
      </c>
      <c r="AE841" s="69">
        <v>6.3256731181699246</v>
      </c>
      <c r="AF841" s="69">
        <v>6.3256731181699202</v>
      </c>
      <c r="AG841" s="69">
        <v>6.3256731181699202</v>
      </c>
      <c r="AH841" s="69">
        <v>6.3256731181699202</v>
      </c>
      <c r="AI841" s="69">
        <v>6.3256731181699202</v>
      </c>
      <c r="AJ841" s="69">
        <v>6.3256731181699202</v>
      </c>
      <c r="AK841" s="69">
        <v>6.3256731181699202</v>
      </c>
      <c r="AL841" s="69">
        <v>6.3256731181699202</v>
      </c>
      <c r="AM841" s="69">
        <v>6.3256731181699202</v>
      </c>
      <c r="AN841" s="69">
        <v>6.3256731181699202</v>
      </c>
      <c r="AO841" s="69">
        <v>6.3256731181699202</v>
      </c>
      <c r="AP841" s="69">
        <v>6.3256731181699202</v>
      </c>
      <c r="AQ841" s="69">
        <v>6.3256731181699202</v>
      </c>
      <c r="AR841" s="69">
        <v>6.3256731181699202</v>
      </c>
      <c r="AS841" s="69">
        <v>6.3256731181699202</v>
      </c>
      <c r="AT841" s="69">
        <v>6.3256731181699202</v>
      </c>
      <c r="AU841" s="69">
        <v>6.3256731181699202</v>
      </c>
      <c r="AV841" s="69">
        <v>6.3256731181699202</v>
      </c>
      <c r="AW841" s="69">
        <v>6.3256731181699202</v>
      </c>
      <c r="AX841" s="69">
        <v>6.3256731181699202</v>
      </c>
      <c r="AY841" s="69">
        <v>6.3256731181699202</v>
      </c>
      <c r="AZ841" s="69">
        <v>6.3256731181699202</v>
      </c>
      <c r="BA841" s="69">
        <v>6.3256731181699202</v>
      </c>
      <c r="BB841" s="69">
        <v>6.3256731181699202</v>
      </c>
      <c r="BC841" s="69">
        <v>6.3256731181699202</v>
      </c>
      <c r="BD841" s="69">
        <v>6.3256731181699202</v>
      </c>
      <c r="BE841" s="69">
        <v>6.3256731181699202</v>
      </c>
      <c r="BF841" s="69">
        <v>6.3256731181699202</v>
      </c>
      <c r="BG841" s="69">
        <v>6.3256731181699202</v>
      </c>
      <c r="BH841" s="69">
        <v>6.3256731181699202</v>
      </c>
      <c r="BI841" s="69">
        <v>6.3256731181699202</v>
      </c>
    </row>
    <row r="842" spans="1:61" x14ac:dyDescent="0.35">
      <c r="A842" s="2" t="s">
        <v>506</v>
      </c>
      <c r="B842" t="s">
        <v>85</v>
      </c>
      <c r="C842" t="s">
        <v>503</v>
      </c>
      <c r="D842" t="s">
        <v>499</v>
      </c>
      <c r="E842">
        <v>1</v>
      </c>
      <c r="F842" t="s">
        <v>248</v>
      </c>
      <c r="H842" s="69">
        <v>6.3256731181699246</v>
      </c>
      <c r="I842" s="69">
        <v>6.3256731181699246</v>
      </c>
      <c r="J842" s="69">
        <v>6.3256731181699246</v>
      </c>
      <c r="K842" s="69">
        <v>6.3256731181699246</v>
      </c>
      <c r="L842" s="69">
        <v>6.3256731181699246</v>
      </c>
      <c r="M842" s="69">
        <v>6.3256731181699246</v>
      </c>
      <c r="N842" s="69">
        <v>6.3256731181699246</v>
      </c>
      <c r="O842" s="69">
        <v>6.3256731181699246</v>
      </c>
      <c r="P842" s="69">
        <v>6.3256731181699246</v>
      </c>
      <c r="Q842" s="69">
        <v>6.3256731181699246</v>
      </c>
      <c r="R842" s="69">
        <v>6.3256731181699246</v>
      </c>
      <c r="S842" s="69">
        <v>6.3256731181699246</v>
      </c>
      <c r="T842" s="69">
        <v>6.3256731181699246</v>
      </c>
      <c r="U842" s="69">
        <v>6.3256731181699246</v>
      </c>
      <c r="V842" s="69">
        <v>6.3256731181699246</v>
      </c>
      <c r="W842" s="69">
        <v>6.3256731181699246</v>
      </c>
      <c r="X842" s="69">
        <v>6.3256731181699246</v>
      </c>
      <c r="Y842" s="69">
        <v>6.3256731181699246</v>
      </c>
      <c r="Z842" s="69">
        <v>6.3256731181699246</v>
      </c>
      <c r="AA842" s="69">
        <v>6.3256731181699246</v>
      </c>
      <c r="AB842" s="69">
        <v>6.3256731181699246</v>
      </c>
      <c r="AC842" s="69">
        <v>6.3256731181699246</v>
      </c>
      <c r="AD842" s="69">
        <v>6.3256731181699246</v>
      </c>
      <c r="AE842" s="69">
        <v>6.3256731181699246</v>
      </c>
      <c r="AF842" s="69">
        <v>6.3256731181699202</v>
      </c>
      <c r="AG842" s="69">
        <v>6.3256731181699202</v>
      </c>
      <c r="AH842" s="69">
        <v>6.3256731181699202</v>
      </c>
      <c r="AI842" s="69">
        <v>6.3256731181699202</v>
      </c>
      <c r="AJ842" s="69">
        <v>6.3256731181699202</v>
      </c>
      <c r="AK842" s="69">
        <v>6.3256731181699202</v>
      </c>
      <c r="AL842" s="69">
        <v>6.3256731181699202</v>
      </c>
      <c r="AM842" s="69">
        <v>6.3256731181699202</v>
      </c>
      <c r="AN842" s="69">
        <v>6.3256731181699202</v>
      </c>
      <c r="AO842" s="69">
        <v>6.3256731181699202</v>
      </c>
      <c r="AP842" s="69">
        <v>6.3256731181699202</v>
      </c>
      <c r="AQ842" s="69">
        <v>6.3256731181699202</v>
      </c>
      <c r="AR842" s="69">
        <v>6.3256731181699202</v>
      </c>
      <c r="AS842" s="69">
        <v>6.3256731181699202</v>
      </c>
      <c r="AT842" s="69">
        <v>6.3256731181699202</v>
      </c>
      <c r="AU842" s="69">
        <v>6.3256731181699202</v>
      </c>
      <c r="AV842" s="69">
        <v>6.3256731181699202</v>
      </c>
      <c r="AW842" s="69">
        <v>6.3256731181699202</v>
      </c>
      <c r="AX842" s="69">
        <v>6.3256731181699202</v>
      </c>
      <c r="AY842" s="69">
        <v>6.3256731181699202</v>
      </c>
      <c r="AZ842" s="69">
        <v>6.3256731181699202</v>
      </c>
      <c r="BA842" s="69">
        <v>6.3256731181699202</v>
      </c>
      <c r="BB842" s="69">
        <v>6.3256731181699202</v>
      </c>
      <c r="BC842" s="69">
        <v>6.3256731181699202</v>
      </c>
      <c r="BD842" s="69">
        <v>6.3256731181699202</v>
      </c>
      <c r="BE842" s="69">
        <v>6.3256731181699202</v>
      </c>
      <c r="BF842" s="69">
        <v>6.3256731181699202</v>
      </c>
      <c r="BG842" s="69">
        <v>6.3256731181699202</v>
      </c>
      <c r="BH842" s="69">
        <v>6.3256731181699202</v>
      </c>
      <c r="BI842" s="69">
        <v>6.3256731181699202</v>
      </c>
    </row>
    <row r="843" spans="1:61" x14ac:dyDescent="0.35">
      <c r="A843" s="2" t="s">
        <v>506</v>
      </c>
      <c r="B843" t="s">
        <v>85</v>
      </c>
      <c r="C843" t="s">
        <v>205</v>
      </c>
      <c r="D843" t="s">
        <v>495</v>
      </c>
      <c r="E843">
        <v>1</v>
      </c>
      <c r="F843" t="s">
        <v>248</v>
      </c>
      <c r="H843" s="69">
        <v>6.3256731181699246</v>
      </c>
      <c r="I843" s="69">
        <v>6.3256731181699246</v>
      </c>
      <c r="J843" s="69">
        <v>6.3256731181699246</v>
      </c>
      <c r="K843" s="69">
        <v>6.3256731181699246</v>
      </c>
      <c r="L843" s="69">
        <v>6.3256731181699246</v>
      </c>
      <c r="M843" s="69">
        <v>6.3256731181699246</v>
      </c>
      <c r="N843" s="69">
        <v>6.3256731181699246</v>
      </c>
      <c r="O843" s="69">
        <v>6.3256731181699246</v>
      </c>
      <c r="P843" s="69">
        <v>6.3256731181699246</v>
      </c>
      <c r="Q843" s="69">
        <v>6.3256731181699246</v>
      </c>
      <c r="R843" s="69">
        <v>6.3256731181699246</v>
      </c>
      <c r="S843" s="69">
        <v>6.3256731181699246</v>
      </c>
      <c r="T843" s="69">
        <v>6.3256731181699246</v>
      </c>
      <c r="U843" s="69">
        <v>6.3256731181699246</v>
      </c>
      <c r="V843" s="69">
        <v>6.3256731181699246</v>
      </c>
      <c r="W843" s="69">
        <v>6.3256731181699246</v>
      </c>
      <c r="X843" s="69">
        <v>6.3256731181699246</v>
      </c>
      <c r="Y843" s="69">
        <v>6.3256731181699246</v>
      </c>
      <c r="Z843" s="69">
        <v>6.3256731181699246</v>
      </c>
      <c r="AA843" s="69">
        <v>6.3256731181699246</v>
      </c>
      <c r="AB843" s="69">
        <v>6.3256731181699246</v>
      </c>
      <c r="AC843" s="69">
        <v>6.3256731181699246</v>
      </c>
      <c r="AD843" s="69">
        <v>6.3256731181699246</v>
      </c>
      <c r="AE843" s="69">
        <v>6.3256731181699246</v>
      </c>
      <c r="AF843" s="69">
        <v>6.3256731181699202</v>
      </c>
      <c r="AG843" s="69">
        <v>6.3256731181699202</v>
      </c>
      <c r="AH843" s="69">
        <v>6.3256731181699202</v>
      </c>
      <c r="AI843" s="69">
        <v>6.3256731181699202</v>
      </c>
      <c r="AJ843" s="69">
        <v>6.3256731181699202</v>
      </c>
      <c r="AK843" s="69">
        <v>6.3256731181699202</v>
      </c>
      <c r="AL843" s="69">
        <v>6.3256731181699202</v>
      </c>
      <c r="AM843" s="69">
        <v>6.3256731181699202</v>
      </c>
      <c r="AN843" s="69">
        <v>6.3256731181699202</v>
      </c>
      <c r="AO843" s="69">
        <v>6.3256731181699202</v>
      </c>
      <c r="AP843" s="69">
        <v>6.3256731181699202</v>
      </c>
      <c r="AQ843" s="69">
        <v>6.3256731181699202</v>
      </c>
      <c r="AR843" s="69">
        <v>6.3256731181699202</v>
      </c>
      <c r="AS843" s="69">
        <v>6.3256731181699202</v>
      </c>
      <c r="AT843" s="69">
        <v>6.3256731181699202</v>
      </c>
      <c r="AU843" s="69">
        <v>6.3256731181699202</v>
      </c>
      <c r="AV843" s="69">
        <v>6.3256731181699202</v>
      </c>
      <c r="AW843" s="69">
        <v>6.3256731181699202</v>
      </c>
      <c r="AX843" s="69">
        <v>6.3256731181699202</v>
      </c>
      <c r="AY843" s="69">
        <v>6.3256731181699202</v>
      </c>
      <c r="AZ843" s="69">
        <v>6.3256731181699202</v>
      </c>
      <c r="BA843" s="69">
        <v>6.3256731181699202</v>
      </c>
      <c r="BB843" s="69">
        <v>6.3256731181699202</v>
      </c>
      <c r="BC843" s="69">
        <v>6.3256731181699202</v>
      </c>
      <c r="BD843" s="69">
        <v>6.3256731181699202</v>
      </c>
      <c r="BE843" s="69">
        <v>6.3256731181699202</v>
      </c>
      <c r="BF843" s="69">
        <v>6.3256731181699202</v>
      </c>
      <c r="BG843" s="69">
        <v>6.3256731181699202</v>
      </c>
      <c r="BH843" s="69">
        <v>6.3256731181699202</v>
      </c>
      <c r="BI843" s="69">
        <v>6.3256731181699202</v>
      </c>
    </row>
    <row r="844" spans="1:61" x14ac:dyDescent="0.35">
      <c r="A844" s="2" t="s">
        <v>506</v>
      </c>
      <c r="B844" t="s">
        <v>85</v>
      </c>
      <c r="C844" t="s">
        <v>216</v>
      </c>
      <c r="D844" t="s">
        <v>494</v>
      </c>
      <c r="E844" s="2">
        <v>1</v>
      </c>
      <c r="F844" s="4" t="s">
        <v>28</v>
      </c>
      <c r="H844" s="69">
        <v>1</v>
      </c>
      <c r="I844" s="69">
        <v>1</v>
      </c>
      <c r="J844" s="69">
        <v>1</v>
      </c>
      <c r="K844" s="69">
        <v>1</v>
      </c>
      <c r="L844" s="69">
        <v>1</v>
      </c>
      <c r="M844" s="69">
        <v>1</v>
      </c>
      <c r="N844" s="69">
        <v>1</v>
      </c>
      <c r="O844" s="69">
        <v>1</v>
      </c>
      <c r="P844" s="69">
        <v>1</v>
      </c>
      <c r="Q844" s="69">
        <v>1</v>
      </c>
      <c r="R844" s="69">
        <v>1</v>
      </c>
      <c r="S844" s="69">
        <v>1</v>
      </c>
      <c r="T844" s="69">
        <v>1</v>
      </c>
      <c r="U844" s="69">
        <v>1</v>
      </c>
      <c r="V844" s="69">
        <v>1</v>
      </c>
      <c r="W844" s="69">
        <v>1</v>
      </c>
      <c r="X844" s="69">
        <v>1</v>
      </c>
      <c r="Y844" s="69">
        <v>1</v>
      </c>
      <c r="Z844" s="69">
        <v>1</v>
      </c>
      <c r="AA844" s="69">
        <v>1</v>
      </c>
      <c r="AB844" s="69">
        <v>1</v>
      </c>
      <c r="AC844" s="69">
        <v>1</v>
      </c>
      <c r="AD844" s="69">
        <v>1</v>
      </c>
      <c r="AE844" s="69">
        <v>1</v>
      </c>
      <c r="AF844" s="69">
        <v>1</v>
      </c>
      <c r="AG844" s="69">
        <v>1</v>
      </c>
      <c r="AH844" s="69">
        <v>1</v>
      </c>
      <c r="AI844" s="69">
        <v>1</v>
      </c>
      <c r="AJ844" s="69">
        <v>1</v>
      </c>
      <c r="AK844" s="69">
        <v>1</v>
      </c>
      <c r="AL844" s="69">
        <v>1</v>
      </c>
      <c r="AM844" s="69">
        <v>1</v>
      </c>
      <c r="AN844" s="69">
        <v>1</v>
      </c>
      <c r="AO844" s="69">
        <v>1</v>
      </c>
      <c r="AP844" s="69">
        <v>1</v>
      </c>
      <c r="AQ844" s="69">
        <v>1</v>
      </c>
      <c r="AR844" s="69">
        <v>1</v>
      </c>
      <c r="AS844" s="69">
        <v>1</v>
      </c>
      <c r="AT844" s="69">
        <v>1</v>
      </c>
      <c r="AU844" s="69">
        <v>1</v>
      </c>
      <c r="AV844" s="69">
        <v>1</v>
      </c>
      <c r="AW844" s="69">
        <v>1</v>
      </c>
      <c r="AX844" s="69">
        <v>1</v>
      </c>
      <c r="AY844" s="69">
        <v>1</v>
      </c>
      <c r="AZ844" s="69">
        <v>1</v>
      </c>
      <c r="BA844" s="69">
        <v>1</v>
      </c>
      <c r="BB844" s="69">
        <v>1</v>
      </c>
      <c r="BC844" s="69">
        <v>1</v>
      </c>
      <c r="BD844" s="69">
        <v>1</v>
      </c>
      <c r="BE844" s="69">
        <v>1</v>
      </c>
      <c r="BF844" s="69">
        <v>1</v>
      </c>
      <c r="BG844" s="69">
        <v>1</v>
      </c>
      <c r="BH844" s="69">
        <v>1</v>
      </c>
      <c r="BI844" s="69">
        <v>1</v>
      </c>
    </row>
    <row r="845" spans="1:61" x14ac:dyDescent="0.35">
      <c r="A845" s="2" t="s">
        <v>506</v>
      </c>
      <c r="B845" t="s">
        <v>85</v>
      </c>
      <c r="C845" t="s">
        <v>210</v>
      </c>
      <c r="D845" t="s">
        <v>483</v>
      </c>
      <c r="E845" s="2">
        <v>1</v>
      </c>
      <c r="F845" s="4" t="s">
        <v>28</v>
      </c>
      <c r="H845" s="69">
        <v>1</v>
      </c>
      <c r="I845" s="69">
        <v>1</v>
      </c>
      <c r="J845" s="69">
        <v>1</v>
      </c>
      <c r="K845" s="69">
        <v>1</v>
      </c>
      <c r="L845" s="69">
        <v>1</v>
      </c>
      <c r="M845" s="69">
        <v>1</v>
      </c>
      <c r="N845" s="69">
        <v>1</v>
      </c>
      <c r="O845" s="69">
        <v>1</v>
      </c>
      <c r="P845" s="69">
        <v>1</v>
      </c>
      <c r="Q845" s="69">
        <v>1</v>
      </c>
      <c r="R845" s="69">
        <v>1</v>
      </c>
      <c r="S845" s="69">
        <v>1</v>
      </c>
      <c r="T845" s="69">
        <v>1</v>
      </c>
      <c r="U845" s="69">
        <v>1</v>
      </c>
      <c r="V845" s="69">
        <v>1</v>
      </c>
      <c r="W845" s="69">
        <v>1</v>
      </c>
      <c r="X845" s="69">
        <v>1</v>
      </c>
      <c r="Y845" s="69">
        <v>1</v>
      </c>
      <c r="Z845" s="69">
        <v>1</v>
      </c>
      <c r="AA845" s="69">
        <v>1</v>
      </c>
      <c r="AB845" s="69">
        <v>1</v>
      </c>
      <c r="AC845" s="69">
        <v>1</v>
      </c>
      <c r="AD845" s="69">
        <v>1</v>
      </c>
      <c r="AE845" s="69">
        <v>1</v>
      </c>
      <c r="AF845" s="69">
        <v>1</v>
      </c>
      <c r="AG845" s="69">
        <v>1</v>
      </c>
      <c r="AH845" s="69">
        <v>1</v>
      </c>
      <c r="AI845" s="69">
        <v>1</v>
      </c>
      <c r="AJ845" s="69">
        <v>1</v>
      </c>
      <c r="AK845" s="69">
        <v>1</v>
      </c>
      <c r="AL845" s="69">
        <v>1</v>
      </c>
      <c r="AM845" s="69">
        <v>1</v>
      </c>
      <c r="AN845" s="69">
        <v>1</v>
      </c>
      <c r="AO845" s="69">
        <v>1</v>
      </c>
      <c r="AP845" s="69">
        <v>1</v>
      </c>
      <c r="AQ845" s="69">
        <v>1</v>
      </c>
      <c r="AR845" s="69">
        <v>1</v>
      </c>
      <c r="AS845" s="69">
        <v>1</v>
      </c>
      <c r="AT845" s="69">
        <v>1</v>
      </c>
      <c r="AU845" s="69">
        <v>1</v>
      </c>
      <c r="AV845" s="69">
        <v>1</v>
      </c>
      <c r="AW845" s="69">
        <v>1</v>
      </c>
      <c r="AX845" s="69">
        <v>1</v>
      </c>
      <c r="AY845" s="69">
        <v>1</v>
      </c>
      <c r="AZ845" s="69">
        <v>1</v>
      </c>
      <c r="BA845" s="69">
        <v>1</v>
      </c>
      <c r="BB845" s="69">
        <v>1</v>
      </c>
      <c r="BC845" s="69">
        <v>1</v>
      </c>
      <c r="BD845" s="69">
        <v>1</v>
      </c>
      <c r="BE845" s="69">
        <v>1</v>
      </c>
      <c r="BF845" s="69">
        <v>1</v>
      </c>
      <c r="BG845" s="69">
        <v>1</v>
      </c>
      <c r="BH845" s="69">
        <v>1</v>
      </c>
      <c r="BI845" s="69">
        <v>1</v>
      </c>
    </row>
    <row r="846" spans="1:61" x14ac:dyDescent="0.35">
      <c r="A846" s="2" t="s">
        <v>506</v>
      </c>
      <c r="B846" t="s">
        <v>85</v>
      </c>
      <c r="C846" t="s">
        <v>213</v>
      </c>
      <c r="D846" t="s">
        <v>495</v>
      </c>
      <c r="E846">
        <v>1</v>
      </c>
      <c r="F846" s="4" t="s">
        <v>28</v>
      </c>
      <c r="H846" s="69">
        <v>1</v>
      </c>
      <c r="I846" s="69">
        <v>1</v>
      </c>
      <c r="J846" s="69">
        <v>1</v>
      </c>
      <c r="K846" s="69">
        <v>1</v>
      </c>
      <c r="L846" s="69">
        <v>1</v>
      </c>
      <c r="M846" s="69">
        <v>1</v>
      </c>
      <c r="N846" s="69">
        <v>1</v>
      </c>
      <c r="O846" s="69">
        <v>1</v>
      </c>
      <c r="P846" s="69">
        <v>1</v>
      </c>
      <c r="Q846" s="69">
        <v>1</v>
      </c>
      <c r="R846" s="69">
        <v>1</v>
      </c>
      <c r="S846" s="69">
        <v>1</v>
      </c>
      <c r="T846" s="69">
        <v>1</v>
      </c>
      <c r="U846" s="69">
        <v>1</v>
      </c>
      <c r="V846" s="69">
        <v>1</v>
      </c>
      <c r="W846" s="69">
        <v>1</v>
      </c>
      <c r="X846" s="69">
        <v>1</v>
      </c>
      <c r="Y846" s="69">
        <v>1</v>
      </c>
      <c r="Z846" s="69">
        <v>1</v>
      </c>
      <c r="AA846" s="69">
        <v>1</v>
      </c>
      <c r="AB846" s="69">
        <v>1</v>
      </c>
      <c r="AC846" s="69">
        <v>1</v>
      </c>
      <c r="AD846" s="69">
        <v>1</v>
      </c>
      <c r="AE846" s="69">
        <v>1</v>
      </c>
      <c r="AF846" s="69">
        <v>1</v>
      </c>
      <c r="AG846" s="69">
        <v>1</v>
      </c>
      <c r="AH846" s="69">
        <v>1</v>
      </c>
      <c r="AI846" s="69">
        <v>1</v>
      </c>
      <c r="AJ846" s="69">
        <v>1</v>
      </c>
      <c r="AK846" s="69">
        <v>1</v>
      </c>
      <c r="AL846" s="69">
        <v>1</v>
      </c>
      <c r="AM846" s="69">
        <v>1</v>
      </c>
      <c r="AN846" s="69">
        <v>1</v>
      </c>
      <c r="AO846" s="69">
        <v>1</v>
      </c>
      <c r="AP846" s="69">
        <v>1</v>
      </c>
      <c r="AQ846" s="69">
        <v>1</v>
      </c>
      <c r="AR846" s="69">
        <v>1</v>
      </c>
      <c r="AS846" s="69">
        <v>1</v>
      </c>
      <c r="AT846" s="69">
        <v>1</v>
      </c>
      <c r="AU846" s="69">
        <v>1</v>
      </c>
      <c r="AV846" s="69">
        <v>1</v>
      </c>
      <c r="AW846" s="69">
        <v>1</v>
      </c>
      <c r="AX846" s="69">
        <v>1</v>
      </c>
      <c r="AY846" s="69">
        <v>1</v>
      </c>
      <c r="AZ846" s="69">
        <v>1</v>
      </c>
      <c r="BA846" s="69">
        <v>1</v>
      </c>
      <c r="BB846" s="69">
        <v>1</v>
      </c>
      <c r="BC846" s="69">
        <v>1</v>
      </c>
      <c r="BD846" s="69">
        <v>1</v>
      </c>
      <c r="BE846" s="69">
        <v>1</v>
      </c>
      <c r="BF846" s="69">
        <v>1</v>
      </c>
      <c r="BG846" s="69">
        <v>1</v>
      </c>
      <c r="BH846" s="69">
        <v>1</v>
      </c>
      <c r="BI846" s="69">
        <v>1</v>
      </c>
    </row>
    <row r="847" spans="1:61" x14ac:dyDescent="0.35">
      <c r="A847" s="2" t="s">
        <v>507</v>
      </c>
      <c r="B847" t="s">
        <v>85</v>
      </c>
      <c r="C847" t="s">
        <v>122</v>
      </c>
      <c r="D847" t="s">
        <v>249</v>
      </c>
      <c r="E847">
        <v>1</v>
      </c>
      <c r="F847" t="s">
        <v>248</v>
      </c>
      <c r="H847" s="69">
        <v>6.3256731181699246</v>
      </c>
      <c r="I847" s="69">
        <v>6.3256731181699246</v>
      </c>
      <c r="J847" s="69">
        <v>6.3256731181699246</v>
      </c>
      <c r="K847" s="69">
        <v>6.3256731181699246</v>
      </c>
      <c r="L847" s="69">
        <v>6.3256731181699246</v>
      </c>
      <c r="M847" s="69">
        <v>6.3256731181699246</v>
      </c>
      <c r="N847" s="69">
        <v>6.3256731181699246</v>
      </c>
      <c r="O847" s="69">
        <v>6.3256731181699246</v>
      </c>
      <c r="P847" s="69">
        <v>6.3256731181699246</v>
      </c>
      <c r="Q847" s="69">
        <v>6.3256731181699246</v>
      </c>
      <c r="R847" s="69">
        <v>6.3256731181699246</v>
      </c>
      <c r="S847" s="69">
        <v>6.3256731181699246</v>
      </c>
      <c r="T847" s="69">
        <v>6.3256731181699246</v>
      </c>
      <c r="U847" s="69">
        <v>6.3256731181699246</v>
      </c>
      <c r="V847" s="69">
        <v>6.3256731181699246</v>
      </c>
      <c r="W847" s="69">
        <v>6.3256731181699246</v>
      </c>
      <c r="X847" s="69">
        <v>6.3256731181699246</v>
      </c>
      <c r="Y847" s="69">
        <v>6.3256731181699246</v>
      </c>
      <c r="Z847" s="69">
        <v>6.3256731181699246</v>
      </c>
      <c r="AA847" s="69">
        <v>6.3256731181699246</v>
      </c>
      <c r="AB847" s="69">
        <v>6.3256731181699246</v>
      </c>
      <c r="AC847" s="69">
        <v>6.3256731181699246</v>
      </c>
      <c r="AD847" s="69">
        <v>6.3256731181699246</v>
      </c>
      <c r="AE847" s="69">
        <v>6.3256731181699246</v>
      </c>
      <c r="AF847" s="69">
        <v>6.3256731181699202</v>
      </c>
      <c r="AG847" s="69">
        <v>6.3256731181699202</v>
      </c>
      <c r="AH847" s="69">
        <v>6.3256731181699202</v>
      </c>
      <c r="AI847" s="69">
        <v>6.3256731181699202</v>
      </c>
      <c r="AJ847" s="69">
        <v>6.3256731181699202</v>
      </c>
      <c r="AK847" s="69">
        <v>6.3256731181699202</v>
      </c>
      <c r="AL847" s="69">
        <v>6.3256731181699202</v>
      </c>
      <c r="AM847" s="69">
        <v>6.3256731181699202</v>
      </c>
      <c r="AN847" s="69">
        <v>6.3256731181699202</v>
      </c>
      <c r="AO847" s="69">
        <v>6.3256731181699202</v>
      </c>
      <c r="AP847" s="69">
        <v>6.3256731181699202</v>
      </c>
      <c r="AQ847" s="69">
        <v>6.3256731181699202</v>
      </c>
      <c r="AR847" s="69">
        <v>6.3256731181699202</v>
      </c>
      <c r="AS847" s="69">
        <v>6.3256731181699202</v>
      </c>
      <c r="AT847" s="69">
        <v>6.3256731181699202</v>
      </c>
      <c r="AU847" s="69">
        <v>6.3256731181699202</v>
      </c>
      <c r="AV847" s="69">
        <v>6.3256731181699202</v>
      </c>
      <c r="AW847" s="69">
        <v>6.3256731181699202</v>
      </c>
      <c r="AX847" s="69">
        <v>6.3256731181699202</v>
      </c>
      <c r="AY847" s="69">
        <v>6.3256731181699202</v>
      </c>
      <c r="AZ847" s="69">
        <v>6.3256731181699202</v>
      </c>
      <c r="BA847" s="69">
        <v>6.3256731181699202</v>
      </c>
      <c r="BB847" s="69">
        <v>6.3256731181699202</v>
      </c>
      <c r="BC847" s="69">
        <v>6.3256731181699202</v>
      </c>
      <c r="BD847" s="69">
        <v>6.3256731181699202</v>
      </c>
      <c r="BE847" s="69">
        <v>6.3256731181699202</v>
      </c>
      <c r="BF847" s="69">
        <v>6.3256731181699202</v>
      </c>
      <c r="BG847" s="69">
        <v>6.3256731181699202</v>
      </c>
      <c r="BH847" s="69">
        <v>6.3256731181699202</v>
      </c>
      <c r="BI847" s="69">
        <v>6.3256731181699202</v>
      </c>
    </row>
    <row r="848" spans="1:61" x14ac:dyDescent="0.35">
      <c r="A848" s="2" t="s">
        <v>507</v>
      </c>
      <c r="B848" t="s">
        <v>85</v>
      </c>
      <c r="C848" t="s">
        <v>126</v>
      </c>
      <c r="D848" t="s">
        <v>494</v>
      </c>
      <c r="E848">
        <v>1</v>
      </c>
      <c r="F848" t="s">
        <v>248</v>
      </c>
      <c r="H848" s="69">
        <v>6.3256731181699246</v>
      </c>
      <c r="I848" s="69">
        <v>6.3256731181699246</v>
      </c>
      <c r="J848" s="69">
        <v>6.3256731181699246</v>
      </c>
      <c r="K848" s="69">
        <v>6.3256731181699246</v>
      </c>
      <c r="L848" s="69">
        <v>6.3256731181699246</v>
      </c>
      <c r="M848" s="69">
        <v>6.3256731181699246</v>
      </c>
      <c r="N848" s="69">
        <v>6.3256731181699246</v>
      </c>
      <c r="O848" s="69">
        <v>6.3256731181699246</v>
      </c>
      <c r="P848" s="69">
        <v>6.3256731181699246</v>
      </c>
      <c r="Q848" s="69">
        <v>6.3256731181699246</v>
      </c>
      <c r="R848" s="69">
        <v>6.3256731181699246</v>
      </c>
      <c r="S848" s="69">
        <v>6.3256731181699246</v>
      </c>
      <c r="T848" s="69">
        <v>6.3256731181699246</v>
      </c>
      <c r="U848" s="69">
        <v>6.3256731181699246</v>
      </c>
      <c r="V848" s="69">
        <v>6.3256731181699246</v>
      </c>
      <c r="W848" s="69">
        <v>6.3256731181699246</v>
      </c>
      <c r="X848" s="69">
        <v>6.3256731181699246</v>
      </c>
      <c r="Y848" s="69">
        <v>6.3256731181699246</v>
      </c>
      <c r="Z848" s="69">
        <v>6.3256731181699246</v>
      </c>
      <c r="AA848" s="69">
        <v>6.3256731181699246</v>
      </c>
      <c r="AB848" s="69">
        <v>6.3256731181699246</v>
      </c>
      <c r="AC848" s="69">
        <v>6.3256731181699246</v>
      </c>
      <c r="AD848" s="69">
        <v>6.3256731181699246</v>
      </c>
      <c r="AE848" s="69">
        <v>6.3256731181699246</v>
      </c>
      <c r="AF848" s="69">
        <v>6.3256731181699202</v>
      </c>
      <c r="AG848" s="69">
        <v>6.3256731181699202</v>
      </c>
      <c r="AH848" s="69">
        <v>6.3256731181699202</v>
      </c>
      <c r="AI848" s="69">
        <v>6.3256731181699202</v>
      </c>
      <c r="AJ848" s="69">
        <v>6.3256731181699202</v>
      </c>
      <c r="AK848" s="69">
        <v>6.3256731181699202</v>
      </c>
      <c r="AL848" s="69">
        <v>6.3256731181699202</v>
      </c>
      <c r="AM848" s="69">
        <v>6.3256731181699202</v>
      </c>
      <c r="AN848" s="69">
        <v>6.3256731181699202</v>
      </c>
      <c r="AO848" s="69">
        <v>6.3256731181699202</v>
      </c>
      <c r="AP848" s="69">
        <v>6.3256731181699202</v>
      </c>
      <c r="AQ848" s="69">
        <v>6.3256731181699202</v>
      </c>
      <c r="AR848" s="69">
        <v>6.3256731181699202</v>
      </c>
      <c r="AS848" s="69">
        <v>6.3256731181699202</v>
      </c>
      <c r="AT848" s="69">
        <v>6.3256731181699202</v>
      </c>
      <c r="AU848" s="69">
        <v>6.3256731181699202</v>
      </c>
      <c r="AV848" s="69">
        <v>6.3256731181699202</v>
      </c>
      <c r="AW848" s="69">
        <v>6.3256731181699202</v>
      </c>
      <c r="AX848" s="69">
        <v>6.3256731181699202</v>
      </c>
      <c r="AY848" s="69">
        <v>6.3256731181699202</v>
      </c>
      <c r="AZ848" s="69">
        <v>6.3256731181699202</v>
      </c>
      <c r="BA848" s="69">
        <v>6.3256731181699202</v>
      </c>
      <c r="BB848" s="69">
        <v>6.3256731181699202</v>
      </c>
      <c r="BC848" s="69">
        <v>6.3256731181699202</v>
      </c>
      <c r="BD848" s="69">
        <v>6.3256731181699202</v>
      </c>
      <c r="BE848" s="69">
        <v>6.3256731181699202</v>
      </c>
      <c r="BF848" s="69">
        <v>6.3256731181699202</v>
      </c>
      <c r="BG848" s="69">
        <v>6.3256731181699202</v>
      </c>
      <c r="BH848" s="69">
        <v>6.3256731181699202</v>
      </c>
      <c r="BI848" s="69">
        <v>6.3256731181699202</v>
      </c>
    </row>
    <row r="849" spans="1:61" x14ac:dyDescent="0.35">
      <c r="A849" s="2" t="s">
        <v>507</v>
      </c>
      <c r="B849" t="s">
        <v>85</v>
      </c>
      <c r="C849" t="s">
        <v>128</v>
      </c>
      <c r="D849" t="s">
        <v>483</v>
      </c>
      <c r="E849">
        <v>1</v>
      </c>
      <c r="F849" t="s">
        <v>248</v>
      </c>
      <c r="H849" s="69">
        <v>6.3256731181699246</v>
      </c>
      <c r="I849" s="69">
        <v>6.3256731181699246</v>
      </c>
      <c r="J849" s="69">
        <v>6.3256731181699246</v>
      </c>
      <c r="K849" s="69">
        <v>6.3256731181699246</v>
      </c>
      <c r="L849" s="69">
        <v>6.3256731181699246</v>
      </c>
      <c r="M849" s="69">
        <v>6.3256731181699246</v>
      </c>
      <c r="N849" s="69">
        <v>6.3256731181699246</v>
      </c>
      <c r="O849" s="69">
        <v>6.3256731181699246</v>
      </c>
      <c r="P849" s="69">
        <v>6.3256731181699246</v>
      </c>
      <c r="Q849" s="69">
        <v>6.3256731181699246</v>
      </c>
      <c r="R849" s="69">
        <v>6.3256731181699246</v>
      </c>
      <c r="S849" s="69">
        <v>6.3256731181699246</v>
      </c>
      <c r="T849" s="69">
        <v>6.3256731181699246</v>
      </c>
      <c r="U849" s="69">
        <v>6.3256731181699246</v>
      </c>
      <c r="V849" s="69">
        <v>6.3256731181699246</v>
      </c>
      <c r="W849" s="69">
        <v>6.3256731181699246</v>
      </c>
      <c r="X849" s="69">
        <v>6.3256731181699246</v>
      </c>
      <c r="Y849" s="69">
        <v>6.3256731181699246</v>
      </c>
      <c r="Z849" s="69">
        <v>6.3256731181699246</v>
      </c>
      <c r="AA849" s="69">
        <v>6.3256731181699246</v>
      </c>
      <c r="AB849" s="69">
        <v>6.3256731181699246</v>
      </c>
      <c r="AC849" s="69">
        <v>6.3256731181699246</v>
      </c>
      <c r="AD849" s="69">
        <v>6.3256731181699246</v>
      </c>
      <c r="AE849" s="69">
        <v>6.3256731181699246</v>
      </c>
      <c r="AF849" s="69">
        <v>6.3256731181699202</v>
      </c>
      <c r="AG849" s="69">
        <v>6.3256731181699202</v>
      </c>
      <c r="AH849" s="69">
        <v>6.3256731181699202</v>
      </c>
      <c r="AI849" s="69">
        <v>6.3256731181699202</v>
      </c>
      <c r="AJ849" s="69">
        <v>6.3256731181699202</v>
      </c>
      <c r="AK849" s="69">
        <v>6.3256731181699202</v>
      </c>
      <c r="AL849" s="69">
        <v>6.3256731181699202</v>
      </c>
      <c r="AM849" s="69">
        <v>6.3256731181699202</v>
      </c>
      <c r="AN849" s="69">
        <v>6.3256731181699202</v>
      </c>
      <c r="AO849" s="69">
        <v>6.3256731181699202</v>
      </c>
      <c r="AP849" s="69">
        <v>6.3256731181699202</v>
      </c>
      <c r="AQ849" s="69">
        <v>6.3256731181699202</v>
      </c>
      <c r="AR849" s="69">
        <v>6.3256731181699202</v>
      </c>
      <c r="AS849" s="69">
        <v>6.3256731181699202</v>
      </c>
      <c r="AT849" s="69">
        <v>6.3256731181699202</v>
      </c>
      <c r="AU849" s="69">
        <v>6.3256731181699202</v>
      </c>
      <c r="AV849" s="69">
        <v>6.3256731181699202</v>
      </c>
      <c r="AW849" s="69">
        <v>6.3256731181699202</v>
      </c>
      <c r="AX849" s="69">
        <v>6.3256731181699202</v>
      </c>
      <c r="AY849" s="69">
        <v>6.3256731181699202</v>
      </c>
      <c r="AZ849" s="69">
        <v>6.3256731181699202</v>
      </c>
      <c r="BA849" s="69">
        <v>6.3256731181699202</v>
      </c>
      <c r="BB849" s="69">
        <v>6.3256731181699202</v>
      </c>
      <c r="BC849" s="69">
        <v>6.3256731181699202</v>
      </c>
      <c r="BD849" s="69">
        <v>6.3256731181699202</v>
      </c>
      <c r="BE849" s="69">
        <v>6.3256731181699202</v>
      </c>
      <c r="BF849" s="69">
        <v>6.3256731181699202</v>
      </c>
      <c r="BG849" s="69">
        <v>6.3256731181699202</v>
      </c>
      <c r="BH849" s="69">
        <v>6.3256731181699202</v>
      </c>
      <c r="BI849" s="69">
        <v>6.3256731181699202</v>
      </c>
    </row>
    <row r="850" spans="1:61" x14ac:dyDescent="0.35">
      <c r="A850" s="2" t="s">
        <v>507</v>
      </c>
      <c r="B850" t="s">
        <v>85</v>
      </c>
      <c r="C850" t="s">
        <v>129</v>
      </c>
      <c r="D850" t="s">
        <v>484</v>
      </c>
      <c r="E850">
        <v>1</v>
      </c>
      <c r="F850" t="s">
        <v>248</v>
      </c>
      <c r="H850" s="69">
        <v>6.3256731181699246</v>
      </c>
      <c r="I850" s="69">
        <v>6.3256731181699246</v>
      </c>
      <c r="J850" s="69">
        <v>6.3256731181699246</v>
      </c>
      <c r="K850" s="69">
        <v>6.3256731181699246</v>
      </c>
      <c r="L850" s="69">
        <v>6.3256731181699246</v>
      </c>
      <c r="M850" s="69">
        <v>6.3256731181699246</v>
      </c>
      <c r="N850" s="69">
        <v>6.3256731181699246</v>
      </c>
      <c r="O850" s="69">
        <v>6.3256731181699246</v>
      </c>
      <c r="P850" s="69">
        <v>6.3256731181699246</v>
      </c>
      <c r="Q850" s="69">
        <v>6.3256731181699246</v>
      </c>
      <c r="R850" s="69">
        <v>6.3256731181699246</v>
      </c>
      <c r="S850" s="69">
        <v>6.3256731181699246</v>
      </c>
      <c r="T850" s="69">
        <v>6.3256731181699246</v>
      </c>
      <c r="U850" s="69">
        <v>6.3256731181699246</v>
      </c>
      <c r="V850" s="69">
        <v>6.3256731181699246</v>
      </c>
      <c r="W850" s="69">
        <v>6.3256731181699246</v>
      </c>
      <c r="X850" s="69">
        <v>6.3256731181699246</v>
      </c>
      <c r="Y850" s="69">
        <v>6.3256731181699246</v>
      </c>
      <c r="Z850" s="69">
        <v>6.3256731181699246</v>
      </c>
      <c r="AA850" s="69">
        <v>6.3256731181699246</v>
      </c>
      <c r="AB850" s="69">
        <v>6.3256731181699246</v>
      </c>
      <c r="AC850" s="69">
        <v>6.3256731181699246</v>
      </c>
      <c r="AD850" s="69">
        <v>6.3256731181699246</v>
      </c>
      <c r="AE850" s="69">
        <v>6.3256731181699246</v>
      </c>
      <c r="AF850" s="69">
        <v>6.3256731181699202</v>
      </c>
      <c r="AG850" s="69">
        <v>6.3256731181699202</v>
      </c>
      <c r="AH850" s="69">
        <v>6.3256731181699202</v>
      </c>
      <c r="AI850" s="69">
        <v>6.3256731181699202</v>
      </c>
      <c r="AJ850" s="69">
        <v>6.3256731181699202</v>
      </c>
      <c r="AK850" s="69">
        <v>6.3256731181699202</v>
      </c>
      <c r="AL850" s="69">
        <v>6.3256731181699202</v>
      </c>
      <c r="AM850" s="69">
        <v>6.3256731181699202</v>
      </c>
      <c r="AN850" s="69">
        <v>6.3256731181699202</v>
      </c>
      <c r="AO850" s="69">
        <v>6.3256731181699202</v>
      </c>
      <c r="AP850" s="69">
        <v>6.3256731181699202</v>
      </c>
      <c r="AQ850" s="69">
        <v>6.3256731181699202</v>
      </c>
      <c r="AR850" s="69">
        <v>6.3256731181699202</v>
      </c>
      <c r="AS850" s="69">
        <v>6.3256731181699202</v>
      </c>
      <c r="AT850" s="69">
        <v>6.3256731181699202</v>
      </c>
      <c r="AU850" s="69">
        <v>6.3256731181699202</v>
      </c>
      <c r="AV850" s="69">
        <v>6.3256731181699202</v>
      </c>
      <c r="AW850" s="69">
        <v>6.3256731181699202</v>
      </c>
      <c r="AX850" s="69">
        <v>6.3256731181699202</v>
      </c>
      <c r="AY850" s="69">
        <v>6.3256731181699202</v>
      </c>
      <c r="AZ850" s="69">
        <v>6.3256731181699202</v>
      </c>
      <c r="BA850" s="69">
        <v>6.3256731181699202</v>
      </c>
      <c r="BB850" s="69">
        <v>6.3256731181699202</v>
      </c>
      <c r="BC850" s="69">
        <v>6.3256731181699202</v>
      </c>
      <c r="BD850" s="69">
        <v>6.3256731181699202</v>
      </c>
      <c r="BE850" s="69">
        <v>6.3256731181699202</v>
      </c>
      <c r="BF850" s="69">
        <v>6.3256731181699202</v>
      </c>
      <c r="BG850" s="69">
        <v>6.3256731181699202</v>
      </c>
      <c r="BH850" s="69">
        <v>6.3256731181699202</v>
      </c>
      <c r="BI850" s="69">
        <v>6.3256731181699202</v>
      </c>
    </row>
    <row r="851" spans="1:61" x14ac:dyDescent="0.35">
      <c r="A851" s="2" t="s">
        <v>507</v>
      </c>
      <c r="B851" t="s">
        <v>85</v>
      </c>
      <c r="C851" t="s">
        <v>132</v>
      </c>
      <c r="D851" t="s">
        <v>487</v>
      </c>
      <c r="E851">
        <v>1</v>
      </c>
      <c r="F851" t="s">
        <v>248</v>
      </c>
      <c r="H851" s="69">
        <v>6.3256731181699246</v>
      </c>
      <c r="I851" s="69">
        <v>6.3256731181699246</v>
      </c>
      <c r="J851" s="69">
        <v>6.3256731181699246</v>
      </c>
      <c r="K851" s="69">
        <v>6.3256731181699246</v>
      </c>
      <c r="L851" s="69">
        <v>6.3256731181699246</v>
      </c>
      <c r="M851" s="69">
        <v>6.3256731181699246</v>
      </c>
      <c r="N851" s="69">
        <v>6.3256731181699246</v>
      </c>
      <c r="O851" s="69">
        <v>6.3256731181699246</v>
      </c>
      <c r="P851" s="69">
        <v>6.3256731181699246</v>
      </c>
      <c r="Q851" s="69">
        <v>6.3256731181699246</v>
      </c>
      <c r="R851" s="69">
        <v>6.3256731181699246</v>
      </c>
      <c r="S851" s="69">
        <v>6.3256731181699246</v>
      </c>
      <c r="T851" s="69">
        <v>6.3256731181699246</v>
      </c>
      <c r="U851" s="69">
        <v>6.3256731181699246</v>
      </c>
      <c r="V851" s="69">
        <v>6.3256731181699246</v>
      </c>
      <c r="W851" s="69">
        <v>6.3256731181699246</v>
      </c>
      <c r="X851" s="69">
        <v>6.3256731181699246</v>
      </c>
      <c r="Y851" s="69">
        <v>6.3256731181699246</v>
      </c>
      <c r="Z851" s="69">
        <v>6.3256731181699246</v>
      </c>
      <c r="AA851" s="69">
        <v>6.3256731181699246</v>
      </c>
      <c r="AB851" s="69">
        <v>6.3256731181699246</v>
      </c>
      <c r="AC851" s="69">
        <v>6.3256731181699246</v>
      </c>
      <c r="AD851" s="69">
        <v>6.3256731181699246</v>
      </c>
      <c r="AE851" s="69">
        <v>6.3256731181699246</v>
      </c>
      <c r="AF851" s="69">
        <v>6.3256731181699202</v>
      </c>
      <c r="AG851" s="69">
        <v>6.3256731181699202</v>
      </c>
      <c r="AH851" s="69">
        <v>6.3256731181699202</v>
      </c>
      <c r="AI851" s="69">
        <v>6.3256731181699202</v>
      </c>
      <c r="AJ851" s="69">
        <v>6.3256731181699202</v>
      </c>
      <c r="AK851" s="69">
        <v>6.3256731181699202</v>
      </c>
      <c r="AL851" s="69">
        <v>6.3256731181699202</v>
      </c>
      <c r="AM851" s="69">
        <v>6.3256731181699202</v>
      </c>
      <c r="AN851" s="69">
        <v>6.3256731181699202</v>
      </c>
      <c r="AO851" s="69">
        <v>6.3256731181699202</v>
      </c>
      <c r="AP851" s="69">
        <v>6.3256731181699202</v>
      </c>
      <c r="AQ851" s="69">
        <v>6.3256731181699202</v>
      </c>
      <c r="AR851" s="69">
        <v>6.3256731181699202</v>
      </c>
      <c r="AS851" s="69">
        <v>6.3256731181699202</v>
      </c>
      <c r="AT851" s="69">
        <v>6.3256731181699202</v>
      </c>
      <c r="AU851" s="69">
        <v>6.3256731181699202</v>
      </c>
      <c r="AV851" s="69">
        <v>6.3256731181699202</v>
      </c>
      <c r="AW851" s="69">
        <v>6.3256731181699202</v>
      </c>
      <c r="AX851" s="69">
        <v>6.3256731181699202</v>
      </c>
      <c r="AY851" s="69">
        <v>6.3256731181699202</v>
      </c>
      <c r="AZ851" s="69">
        <v>6.3256731181699202</v>
      </c>
      <c r="BA851" s="69">
        <v>6.3256731181699202</v>
      </c>
      <c r="BB851" s="69">
        <v>6.3256731181699202</v>
      </c>
      <c r="BC851" s="69">
        <v>6.3256731181699202</v>
      </c>
      <c r="BD851" s="69">
        <v>6.3256731181699202</v>
      </c>
      <c r="BE851" s="69">
        <v>6.3256731181699202</v>
      </c>
      <c r="BF851" s="69">
        <v>6.3256731181699202</v>
      </c>
      <c r="BG851" s="69">
        <v>6.3256731181699202</v>
      </c>
      <c r="BH851" s="69">
        <v>6.3256731181699202</v>
      </c>
      <c r="BI851" s="69">
        <v>6.3256731181699202</v>
      </c>
    </row>
    <row r="852" spans="1:61" x14ac:dyDescent="0.35">
      <c r="A852" s="2" t="s">
        <v>507</v>
      </c>
      <c r="B852" t="s">
        <v>85</v>
      </c>
      <c r="C852" t="s">
        <v>500</v>
      </c>
      <c r="D852" t="s">
        <v>499</v>
      </c>
      <c r="E852">
        <v>1</v>
      </c>
      <c r="F852" t="s">
        <v>248</v>
      </c>
      <c r="H852" s="69">
        <v>6.3256731181699246</v>
      </c>
      <c r="I852" s="69">
        <v>6.3256731181699246</v>
      </c>
      <c r="J852" s="69">
        <v>6.3256731181699246</v>
      </c>
      <c r="K852" s="69">
        <v>6.3256731181699246</v>
      </c>
      <c r="L852" s="69">
        <v>6.3256731181699246</v>
      </c>
      <c r="M852" s="69">
        <v>6.3256731181699246</v>
      </c>
      <c r="N852" s="69">
        <v>6.3256731181699246</v>
      </c>
      <c r="O852" s="69">
        <v>6.3256731181699246</v>
      </c>
      <c r="P852" s="69">
        <v>6.3256731181699246</v>
      </c>
      <c r="Q852" s="69">
        <v>6.3256731181699246</v>
      </c>
      <c r="R852" s="69">
        <v>6.3256731181699246</v>
      </c>
      <c r="S852" s="69">
        <v>6.3256731181699246</v>
      </c>
      <c r="T852" s="69">
        <v>6.3256731181699246</v>
      </c>
      <c r="U852" s="69">
        <v>6.3256731181699246</v>
      </c>
      <c r="V852" s="69">
        <v>6.3256731181699246</v>
      </c>
      <c r="W852" s="69">
        <v>6.3256731181699246</v>
      </c>
      <c r="X852" s="69">
        <v>6.3256731181699246</v>
      </c>
      <c r="Y852" s="69">
        <v>6.3256731181699246</v>
      </c>
      <c r="Z852" s="69">
        <v>6.3256731181699246</v>
      </c>
      <c r="AA852" s="69">
        <v>6.3256731181699246</v>
      </c>
      <c r="AB852" s="69">
        <v>6.3256731181699246</v>
      </c>
      <c r="AC852" s="69">
        <v>6.3256731181699246</v>
      </c>
      <c r="AD852" s="69">
        <v>6.3256731181699246</v>
      </c>
      <c r="AE852" s="69">
        <v>6.3256731181699246</v>
      </c>
      <c r="AF852" s="69">
        <v>6.3256731181699202</v>
      </c>
      <c r="AG852" s="69">
        <v>6.3256731181699202</v>
      </c>
      <c r="AH852" s="69">
        <v>6.3256731181699202</v>
      </c>
      <c r="AI852" s="69">
        <v>6.3256731181699202</v>
      </c>
      <c r="AJ852" s="69">
        <v>6.3256731181699202</v>
      </c>
      <c r="AK852" s="69">
        <v>6.3256731181699202</v>
      </c>
      <c r="AL852" s="69">
        <v>6.3256731181699202</v>
      </c>
      <c r="AM852" s="69">
        <v>6.3256731181699202</v>
      </c>
      <c r="AN852" s="69">
        <v>6.3256731181699202</v>
      </c>
      <c r="AO852" s="69">
        <v>6.3256731181699202</v>
      </c>
      <c r="AP852" s="69">
        <v>6.3256731181699202</v>
      </c>
      <c r="AQ852" s="69">
        <v>6.3256731181699202</v>
      </c>
      <c r="AR852" s="69">
        <v>6.3256731181699202</v>
      </c>
      <c r="AS852" s="69">
        <v>6.3256731181699202</v>
      </c>
      <c r="AT852" s="69">
        <v>6.3256731181699202</v>
      </c>
      <c r="AU852" s="69">
        <v>6.3256731181699202</v>
      </c>
      <c r="AV852" s="69">
        <v>6.3256731181699202</v>
      </c>
      <c r="AW852" s="69">
        <v>6.3256731181699202</v>
      </c>
      <c r="AX852" s="69">
        <v>6.3256731181699202</v>
      </c>
      <c r="AY852" s="69">
        <v>6.3256731181699202</v>
      </c>
      <c r="AZ852" s="69">
        <v>6.3256731181699202</v>
      </c>
      <c r="BA852" s="69">
        <v>6.3256731181699202</v>
      </c>
      <c r="BB852" s="69">
        <v>6.3256731181699202</v>
      </c>
      <c r="BC852" s="69">
        <v>6.3256731181699202</v>
      </c>
      <c r="BD852" s="69">
        <v>6.3256731181699202</v>
      </c>
      <c r="BE852" s="69">
        <v>6.3256731181699202</v>
      </c>
      <c r="BF852" s="69">
        <v>6.3256731181699202</v>
      </c>
      <c r="BG852" s="69">
        <v>6.3256731181699202</v>
      </c>
      <c r="BH852" s="69">
        <v>6.3256731181699202</v>
      </c>
      <c r="BI852" s="69">
        <v>6.3256731181699202</v>
      </c>
    </row>
    <row r="853" spans="1:61" x14ac:dyDescent="0.35">
      <c r="A853" s="2" t="s">
        <v>507</v>
      </c>
      <c r="B853" t="s">
        <v>85</v>
      </c>
      <c r="C853" t="s">
        <v>140</v>
      </c>
      <c r="D853" t="s">
        <v>495</v>
      </c>
      <c r="E853">
        <v>1</v>
      </c>
      <c r="F853" t="s">
        <v>248</v>
      </c>
      <c r="H853" s="69">
        <v>6.3256731181699246</v>
      </c>
      <c r="I853" s="69">
        <v>6.3256731181699246</v>
      </c>
      <c r="J853" s="69">
        <v>6.3256731181699246</v>
      </c>
      <c r="K853" s="69">
        <v>6.3256731181699246</v>
      </c>
      <c r="L853" s="69">
        <v>6.3256731181699246</v>
      </c>
      <c r="M853" s="69">
        <v>6.3256731181699246</v>
      </c>
      <c r="N853" s="69">
        <v>6.3256731181699246</v>
      </c>
      <c r="O853" s="69">
        <v>6.3256731181699246</v>
      </c>
      <c r="P853" s="69">
        <v>6.3256731181699246</v>
      </c>
      <c r="Q853" s="69">
        <v>6.3256731181699246</v>
      </c>
      <c r="R853" s="69">
        <v>6.3256731181699246</v>
      </c>
      <c r="S853" s="69">
        <v>6.3256731181699246</v>
      </c>
      <c r="T853" s="69">
        <v>6.3256731181699246</v>
      </c>
      <c r="U853" s="69">
        <v>6.3256731181699246</v>
      </c>
      <c r="V853" s="69">
        <v>6.3256731181699246</v>
      </c>
      <c r="W853" s="69">
        <v>6.3256731181699246</v>
      </c>
      <c r="X853" s="69">
        <v>6.3256731181699246</v>
      </c>
      <c r="Y853" s="69">
        <v>6.3256731181699246</v>
      </c>
      <c r="Z853" s="69">
        <v>6.3256731181699246</v>
      </c>
      <c r="AA853" s="69">
        <v>6.3256731181699246</v>
      </c>
      <c r="AB853" s="69">
        <v>6.3256731181699246</v>
      </c>
      <c r="AC853" s="69">
        <v>6.3256731181699246</v>
      </c>
      <c r="AD853" s="69">
        <v>6.3256731181699246</v>
      </c>
      <c r="AE853" s="69">
        <v>6.3256731181699246</v>
      </c>
      <c r="AF853" s="69">
        <v>6.3256731181699202</v>
      </c>
      <c r="AG853" s="69">
        <v>6.3256731181699202</v>
      </c>
      <c r="AH853" s="69">
        <v>6.3256731181699202</v>
      </c>
      <c r="AI853" s="69">
        <v>6.3256731181699202</v>
      </c>
      <c r="AJ853" s="69">
        <v>6.3256731181699202</v>
      </c>
      <c r="AK853" s="69">
        <v>6.3256731181699202</v>
      </c>
      <c r="AL853" s="69">
        <v>6.3256731181699202</v>
      </c>
      <c r="AM853" s="69">
        <v>6.3256731181699202</v>
      </c>
      <c r="AN853" s="69">
        <v>6.3256731181699202</v>
      </c>
      <c r="AO853" s="69">
        <v>6.3256731181699202</v>
      </c>
      <c r="AP853" s="69">
        <v>6.3256731181699202</v>
      </c>
      <c r="AQ853" s="69">
        <v>6.3256731181699202</v>
      </c>
      <c r="AR853" s="69">
        <v>6.3256731181699202</v>
      </c>
      <c r="AS853" s="69">
        <v>6.3256731181699202</v>
      </c>
      <c r="AT853" s="69">
        <v>6.3256731181699202</v>
      </c>
      <c r="AU853" s="69">
        <v>6.3256731181699202</v>
      </c>
      <c r="AV853" s="69">
        <v>6.3256731181699202</v>
      </c>
      <c r="AW853" s="69">
        <v>6.3256731181699202</v>
      </c>
      <c r="AX853" s="69">
        <v>6.3256731181699202</v>
      </c>
      <c r="AY853" s="69">
        <v>6.3256731181699202</v>
      </c>
      <c r="AZ853" s="69">
        <v>6.3256731181699202</v>
      </c>
      <c r="BA853" s="69">
        <v>6.3256731181699202</v>
      </c>
      <c r="BB853" s="69">
        <v>6.3256731181699202</v>
      </c>
      <c r="BC853" s="69">
        <v>6.3256731181699202</v>
      </c>
      <c r="BD853" s="69">
        <v>6.3256731181699202</v>
      </c>
      <c r="BE853" s="69">
        <v>6.3256731181699202</v>
      </c>
      <c r="BF853" s="69">
        <v>6.3256731181699202</v>
      </c>
      <c r="BG853" s="69">
        <v>6.3256731181699202</v>
      </c>
      <c r="BH853" s="69">
        <v>6.3256731181699202</v>
      </c>
      <c r="BI853" s="69">
        <v>6.3256731181699202</v>
      </c>
    </row>
    <row r="854" spans="1:61" x14ac:dyDescent="0.35">
      <c r="A854" s="2" t="s">
        <v>507</v>
      </c>
      <c r="B854" t="s">
        <v>85</v>
      </c>
      <c r="C854" t="s">
        <v>144</v>
      </c>
      <c r="D854" t="s">
        <v>249</v>
      </c>
      <c r="E854">
        <v>1</v>
      </c>
      <c r="F854" t="s">
        <v>248</v>
      </c>
      <c r="H854" s="69">
        <v>6.3256731181699246</v>
      </c>
      <c r="I854" s="69">
        <v>6.3256731181699246</v>
      </c>
      <c r="J854" s="69">
        <v>6.3256731181699246</v>
      </c>
      <c r="K854" s="69">
        <v>6.3256731181699246</v>
      </c>
      <c r="L854" s="69">
        <v>6.3256731181699246</v>
      </c>
      <c r="M854" s="69">
        <v>6.3256731181699246</v>
      </c>
      <c r="N854" s="69">
        <v>6.3256731181699246</v>
      </c>
      <c r="O854" s="69">
        <v>6.3256731181699246</v>
      </c>
      <c r="P854" s="69">
        <v>6.3256731181699246</v>
      </c>
      <c r="Q854" s="69">
        <v>6.3256731181699246</v>
      </c>
      <c r="R854" s="69">
        <v>6.3256731181699246</v>
      </c>
      <c r="S854" s="69">
        <v>6.3256731181699246</v>
      </c>
      <c r="T854" s="69">
        <v>6.3256731181699246</v>
      </c>
      <c r="U854" s="69">
        <v>6.3256731181699246</v>
      </c>
      <c r="V854" s="69">
        <v>6.3256731181699246</v>
      </c>
      <c r="W854" s="69">
        <v>6.3256731181699246</v>
      </c>
      <c r="X854" s="69">
        <v>6.3256731181699246</v>
      </c>
      <c r="Y854" s="69">
        <v>6.3256731181699246</v>
      </c>
      <c r="Z854" s="69">
        <v>6.3256731181699246</v>
      </c>
      <c r="AA854" s="69">
        <v>6.3256731181699246</v>
      </c>
      <c r="AB854" s="69">
        <v>6.3256731181699246</v>
      </c>
      <c r="AC854" s="69">
        <v>6.3256731181699246</v>
      </c>
      <c r="AD854" s="69">
        <v>6.3256731181699246</v>
      </c>
      <c r="AE854" s="69">
        <v>6.3256731181699246</v>
      </c>
      <c r="AF854" s="69">
        <v>6.3256731181699202</v>
      </c>
      <c r="AG854" s="69">
        <v>6.3256731181699202</v>
      </c>
      <c r="AH854" s="69">
        <v>6.3256731181699202</v>
      </c>
      <c r="AI854" s="69">
        <v>6.3256731181699202</v>
      </c>
      <c r="AJ854" s="69">
        <v>6.3256731181699202</v>
      </c>
      <c r="AK854" s="69">
        <v>6.3256731181699202</v>
      </c>
      <c r="AL854" s="69">
        <v>6.3256731181699202</v>
      </c>
      <c r="AM854" s="69">
        <v>6.3256731181699202</v>
      </c>
      <c r="AN854" s="69">
        <v>6.3256731181699202</v>
      </c>
      <c r="AO854" s="69">
        <v>6.3256731181699202</v>
      </c>
      <c r="AP854" s="69">
        <v>6.3256731181699202</v>
      </c>
      <c r="AQ854" s="69">
        <v>6.3256731181699202</v>
      </c>
      <c r="AR854" s="69">
        <v>6.3256731181699202</v>
      </c>
      <c r="AS854" s="69">
        <v>6.3256731181699202</v>
      </c>
      <c r="AT854" s="69">
        <v>6.3256731181699202</v>
      </c>
      <c r="AU854" s="69">
        <v>6.3256731181699202</v>
      </c>
      <c r="AV854" s="69">
        <v>6.3256731181699202</v>
      </c>
      <c r="AW854" s="69">
        <v>6.3256731181699202</v>
      </c>
      <c r="AX854" s="69">
        <v>6.3256731181699202</v>
      </c>
      <c r="AY854" s="69">
        <v>6.3256731181699202</v>
      </c>
      <c r="AZ854" s="69">
        <v>6.3256731181699202</v>
      </c>
      <c r="BA854" s="69">
        <v>6.3256731181699202</v>
      </c>
      <c r="BB854" s="69">
        <v>6.3256731181699202</v>
      </c>
      <c r="BC854" s="69">
        <v>6.3256731181699202</v>
      </c>
      <c r="BD854" s="69">
        <v>6.3256731181699202</v>
      </c>
      <c r="BE854" s="69">
        <v>6.3256731181699202</v>
      </c>
      <c r="BF854" s="69">
        <v>6.3256731181699202</v>
      </c>
      <c r="BG854" s="69">
        <v>6.3256731181699202</v>
      </c>
      <c r="BH854" s="69">
        <v>6.3256731181699202</v>
      </c>
      <c r="BI854" s="69">
        <v>6.3256731181699202</v>
      </c>
    </row>
    <row r="855" spans="1:61" x14ac:dyDescent="0.35">
      <c r="A855" s="2" t="s">
        <v>507</v>
      </c>
      <c r="B855" t="s">
        <v>85</v>
      </c>
      <c r="C855" t="s">
        <v>148</v>
      </c>
      <c r="D855" t="s">
        <v>494</v>
      </c>
      <c r="E855">
        <v>1</v>
      </c>
      <c r="F855" t="s">
        <v>248</v>
      </c>
      <c r="H855" s="69">
        <v>6.3256731181699246</v>
      </c>
      <c r="I855" s="69">
        <v>6.3256731181699246</v>
      </c>
      <c r="J855" s="69">
        <v>6.3256731181699246</v>
      </c>
      <c r="K855" s="69">
        <v>6.3256731181699246</v>
      </c>
      <c r="L855" s="69">
        <v>6.3256731181699246</v>
      </c>
      <c r="M855" s="69">
        <v>6.3256731181699246</v>
      </c>
      <c r="N855" s="69">
        <v>6.3256731181699246</v>
      </c>
      <c r="O855" s="69">
        <v>6.3256731181699246</v>
      </c>
      <c r="P855" s="69">
        <v>6.3256731181699246</v>
      </c>
      <c r="Q855" s="69">
        <v>6.3256731181699246</v>
      </c>
      <c r="R855" s="69">
        <v>6.3256731181699246</v>
      </c>
      <c r="S855" s="69">
        <v>6.3256731181699246</v>
      </c>
      <c r="T855" s="69">
        <v>6.3256731181699246</v>
      </c>
      <c r="U855" s="69">
        <v>6.3256731181699246</v>
      </c>
      <c r="V855" s="69">
        <v>6.3256731181699246</v>
      </c>
      <c r="W855" s="69">
        <v>6.3256731181699246</v>
      </c>
      <c r="X855" s="69">
        <v>6.3256731181699246</v>
      </c>
      <c r="Y855" s="69">
        <v>6.3256731181699246</v>
      </c>
      <c r="Z855" s="69">
        <v>6.3256731181699246</v>
      </c>
      <c r="AA855" s="69">
        <v>6.3256731181699246</v>
      </c>
      <c r="AB855" s="69">
        <v>6.3256731181699246</v>
      </c>
      <c r="AC855" s="69">
        <v>6.3256731181699246</v>
      </c>
      <c r="AD855" s="69">
        <v>6.3256731181699246</v>
      </c>
      <c r="AE855" s="69">
        <v>6.3256731181699246</v>
      </c>
      <c r="AF855" s="69">
        <v>6.3256731181699202</v>
      </c>
      <c r="AG855" s="69">
        <v>6.3256731181699202</v>
      </c>
      <c r="AH855" s="69">
        <v>6.3256731181699202</v>
      </c>
      <c r="AI855" s="69">
        <v>6.3256731181699202</v>
      </c>
      <c r="AJ855" s="69">
        <v>6.3256731181699202</v>
      </c>
      <c r="AK855" s="69">
        <v>6.3256731181699202</v>
      </c>
      <c r="AL855" s="69">
        <v>6.3256731181699202</v>
      </c>
      <c r="AM855" s="69">
        <v>6.3256731181699202</v>
      </c>
      <c r="AN855" s="69">
        <v>6.3256731181699202</v>
      </c>
      <c r="AO855" s="69">
        <v>6.3256731181699202</v>
      </c>
      <c r="AP855" s="69">
        <v>6.3256731181699202</v>
      </c>
      <c r="AQ855" s="69">
        <v>6.3256731181699202</v>
      </c>
      <c r="AR855" s="69">
        <v>6.3256731181699202</v>
      </c>
      <c r="AS855" s="69">
        <v>6.3256731181699202</v>
      </c>
      <c r="AT855" s="69">
        <v>6.3256731181699202</v>
      </c>
      <c r="AU855" s="69">
        <v>6.3256731181699202</v>
      </c>
      <c r="AV855" s="69">
        <v>6.3256731181699202</v>
      </c>
      <c r="AW855" s="69">
        <v>6.3256731181699202</v>
      </c>
      <c r="AX855" s="69">
        <v>6.3256731181699202</v>
      </c>
      <c r="AY855" s="69">
        <v>6.3256731181699202</v>
      </c>
      <c r="AZ855" s="69">
        <v>6.3256731181699202</v>
      </c>
      <c r="BA855" s="69">
        <v>6.3256731181699202</v>
      </c>
      <c r="BB855" s="69">
        <v>6.3256731181699202</v>
      </c>
      <c r="BC855" s="69">
        <v>6.3256731181699202</v>
      </c>
      <c r="BD855" s="69">
        <v>6.3256731181699202</v>
      </c>
      <c r="BE855" s="69">
        <v>6.3256731181699202</v>
      </c>
      <c r="BF855" s="69">
        <v>6.3256731181699202</v>
      </c>
      <c r="BG855" s="69">
        <v>6.3256731181699202</v>
      </c>
      <c r="BH855" s="69">
        <v>6.3256731181699202</v>
      </c>
      <c r="BI855" s="69">
        <v>6.3256731181699202</v>
      </c>
    </row>
    <row r="856" spans="1:61" x14ac:dyDescent="0.35">
      <c r="A856" s="2" t="s">
        <v>507</v>
      </c>
      <c r="B856" t="s">
        <v>85</v>
      </c>
      <c r="C856" t="s">
        <v>150</v>
      </c>
      <c r="D856" t="s">
        <v>483</v>
      </c>
      <c r="E856">
        <v>1</v>
      </c>
      <c r="F856" t="s">
        <v>248</v>
      </c>
      <c r="H856" s="69">
        <v>6.3256731181699246</v>
      </c>
      <c r="I856" s="69">
        <v>6.3256731181699246</v>
      </c>
      <c r="J856" s="69">
        <v>6.3256731181699246</v>
      </c>
      <c r="K856" s="69">
        <v>6.3256731181699246</v>
      </c>
      <c r="L856" s="69">
        <v>6.3256731181699246</v>
      </c>
      <c r="M856" s="69">
        <v>6.3256731181699246</v>
      </c>
      <c r="N856" s="69">
        <v>6.3256731181699246</v>
      </c>
      <c r="O856" s="69">
        <v>6.3256731181699246</v>
      </c>
      <c r="P856" s="69">
        <v>6.3256731181699246</v>
      </c>
      <c r="Q856" s="69">
        <v>6.3256731181699246</v>
      </c>
      <c r="R856" s="69">
        <v>6.3256731181699246</v>
      </c>
      <c r="S856" s="69">
        <v>6.3256731181699246</v>
      </c>
      <c r="T856" s="69">
        <v>6.3256731181699246</v>
      </c>
      <c r="U856" s="69">
        <v>6.3256731181699246</v>
      </c>
      <c r="V856" s="69">
        <v>6.3256731181699246</v>
      </c>
      <c r="W856" s="69">
        <v>6.3256731181699246</v>
      </c>
      <c r="X856" s="69">
        <v>6.3256731181699246</v>
      </c>
      <c r="Y856" s="69">
        <v>6.3256731181699246</v>
      </c>
      <c r="Z856" s="69">
        <v>6.3256731181699246</v>
      </c>
      <c r="AA856" s="69">
        <v>6.3256731181699246</v>
      </c>
      <c r="AB856" s="69">
        <v>6.3256731181699246</v>
      </c>
      <c r="AC856" s="69">
        <v>6.3256731181699246</v>
      </c>
      <c r="AD856" s="69">
        <v>6.3256731181699246</v>
      </c>
      <c r="AE856" s="69">
        <v>6.3256731181699246</v>
      </c>
      <c r="AF856" s="69">
        <v>6.3256731181699202</v>
      </c>
      <c r="AG856" s="69">
        <v>6.3256731181699202</v>
      </c>
      <c r="AH856" s="69">
        <v>6.3256731181699202</v>
      </c>
      <c r="AI856" s="69">
        <v>6.3256731181699202</v>
      </c>
      <c r="AJ856" s="69">
        <v>6.3256731181699202</v>
      </c>
      <c r="AK856" s="69">
        <v>6.3256731181699202</v>
      </c>
      <c r="AL856" s="69">
        <v>6.3256731181699202</v>
      </c>
      <c r="AM856" s="69">
        <v>6.3256731181699202</v>
      </c>
      <c r="AN856" s="69">
        <v>6.3256731181699202</v>
      </c>
      <c r="AO856" s="69">
        <v>6.3256731181699202</v>
      </c>
      <c r="AP856" s="69">
        <v>6.3256731181699202</v>
      </c>
      <c r="AQ856" s="69">
        <v>6.3256731181699202</v>
      </c>
      <c r="AR856" s="69">
        <v>6.3256731181699202</v>
      </c>
      <c r="AS856" s="69">
        <v>6.3256731181699202</v>
      </c>
      <c r="AT856" s="69">
        <v>6.3256731181699202</v>
      </c>
      <c r="AU856" s="69">
        <v>6.3256731181699202</v>
      </c>
      <c r="AV856" s="69">
        <v>6.3256731181699202</v>
      </c>
      <c r="AW856" s="69">
        <v>6.3256731181699202</v>
      </c>
      <c r="AX856" s="69">
        <v>6.3256731181699202</v>
      </c>
      <c r="AY856" s="69">
        <v>6.3256731181699202</v>
      </c>
      <c r="AZ856" s="69">
        <v>6.3256731181699202</v>
      </c>
      <c r="BA856" s="69">
        <v>6.3256731181699202</v>
      </c>
      <c r="BB856" s="69">
        <v>6.3256731181699202</v>
      </c>
      <c r="BC856" s="69">
        <v>6.3256731181699202</v>
      </c>
      <c r="BD856" s="69">
        <v>6.3256731181699202</v>
      </c>
      <c r="BE856" s="69">
        <v>6.3256731181699202</v>
      </c>
      <c r="BF856" s="69">
        <v>6.3256731181699202</v>
      </c>
      <c r="BG856" s="69">
        <v>6.3256731181699202</v>
      </c>
      <c r="BH856" s="69">
        <v>6.3256731181699202</v>
      </c>
      <c r="BI856" s="69">
        <v>6.3256731181699202</v>
      </c>
    </row>
    <row r="857" spans="1:61" x14ac:dyDescent="0.35">
      <c r="A857" s="2" t="s">
        <v>507</v>
      </c>
      <c r="B857" t="s">
        <v>85</v>
      </c>
      <c r="C857" t="s">
        <v>151</v>
      </c>
      <c r="D857" t="s">
        <v>484</v>
      </c>
      <c r="E857">
        <v>1</v>
      </c>
      <c r="F857" t="s">
        <v>248</v>
      </c>
      <c r="H857" s="69">
        <v>6.3256731181699246</v>
      </c>
      <c r="I857" s="69">
        <v>6.3256731181699246</v>
      </c>
      <c r="J857" s="69">
        <v>6.3256731181699246</v>
      </c>
      <c r="K857" s="69">
        <v>6.3256731181699246</v>
      </c>
      <c r="L857" s="69">
        <v>6.3256731181699246</v>
      </c>
      <c r="M857" s="69">
        <v>6.3256731181699246</v>
      </c>
      <c r="N857" s="69">
        <v>6.3256731181699246</v>
      </c>
      <c r="O857" s="69">
        <v>6.3256731181699246</v>
      </c>
      <c r="P857" s="69">
        <v>6.3256731181699246</v>
      </c>
      <c r="Q857" s="69">
        <v>6.3256731181699246</v>
      </c>
      <c r="R857" s="69">
        <v>6.3256731181699246</v>
      </c>
      <c r="S857" s="69">
        <v>6.3256731181699246</v>
      </c>
      <c r="T857" s="69">
        <v>6.3256731181699246</v>
      </c>
      <c r="U857" s="69">
        <v>6.3256731181699246</v>
      </c>
      <c r="V857" s="69">
        <v>6.3256731181699246</v>
      </c>
      <c r="W857" s="69">
        <v>6.3256731181699246</v>
      </c>
      <c r="X857" s="69">
        <v>6.3256731181699246</v>
      </c>
      <c r="Y857" s="69">
        <v>6.3256731181699246</v>
      </c>
      <c r="Z857" s="69">
        <v>6.3256731181699246</v>
      </c>
      <c r="AA857" s="69">
        <v>6.3256731181699246</v>
      </c>
      <c r="AB857" s="69">
        <v>6.3256731181699246</v>
      </c>
      <c r="AC857" s="69">
        <v>6.3256731181699246</v>
      </c>
      <c r="AD857" s="69">
        <v>6.3256731181699246</v>
      </c>
      <c r="AE857" s="69">
        <v>6.3256731181699246</v>
      </c>
      <c r="AF857" s="69">
        <v>6.3256731181699202</v>
      </c>
      <c r="AG857" s="69">
        <v>6.3256731181699202</v>
      </c>
      <c r="AH857" s="69">
        <v>6.3256731181699202</v>
      </c>
      <c r="AI857" s="69">
        <v>6.3256731181699202</v>
      </c>
      <c r="AJ857" s="69">
        <v>6.3256731181699202</v>
      </c>
      <c r="AK857" s="69">
        <v>6.3256731181699202</v>
      </c>
      <c r="AL857" s="69">
        <v>6.3256731181699202</v>
      </c>
      <c r="AM857" s="69">
        <v>6.3256731181699202</v>
      </c>
      <c r="AN857" s="69">
        <v>6.3256731181699202</v>
      </c>
      <c r="AO857" s="69">
        <v>6.3256731181699202</v>
      </c>
      <c r="AP857" s="69">
        <v>6.3256731181699202</v>
      </c>
      <c r="AQ857" s="69">
        <v>6.3256731181699202</v>
      </c>
      <c r="AR857" s="69">
        <v>6.3256731181699202</v>
      </c>
      <c r="AS857" s="69">
        <v>6.3256731181699202</v>
      </c>
      <c r="AT857" s="69">
        <v>6.3256731181699202</v>
      </c>
      <c r="AU857" s="69">
        <v>6.3256731181699202</v>
      </c>
      <c r="AV857" s="69">
        <v>6.3256731181699202</v>
      </c>
      <c r="AW857" s="69">
        <v>6.3256731181699202</v>
      </c>
      <c r="AX857" s="69">
        <v>6.3256731181699202</v>
      </c>
      <c r="AY857" s="69">
        <v>6.3256731181699202</v>
      </c>
      <c r="AZ857" s="69">
        <v>6.3256731181699202</v>
      </c>
      <c r="BA857" s="69">
        <v>6.3256731181699202</v>
      </c>
      <c r="BB857" s="69">
        <v>6.3256731181699202</v>
      </c>
      <c r="BC857" s="69">
        <v>6.3256731181699202</v>
      </c>
      <c r="BD857" s="69">
        <v>6.3256731181699202</v>
      </c>
      <c r="BE857" s="69">
        <v>6.3256731181699202</v>
      </c>
      <c r="BF857" s="69">
        <v>6.3256731181699202</v>
      </c>
      <c r="BG857" s="69">
        <v>6.3256731181699202</v>
      </c>
      <c r="BH857" s="69">
        <v>6.3256731181699202</v>
      </c>
      <c r="BI857" s="69">
        <v>6.3256731181699202</v>
      </c>
    </row>
    <row r="858" spans="1:61" x14ac:dyDescent="0.35">
      <c r="A858" s="2" t="s">
        <v>507</v>
      </c>
      <c r="B858" t="s">
        <v>85</v>
      </c>
      <c r="C858" t="s">
        <v>154</v>
      </c>
      <c r="D858" t="s">
        <v>487</v>
      </c>
      <c r="E858">
        <v>1</v>
      </c>
      <c r="F858" t="s">
        <v>248</v>
      </c>
      <c r="H858" s="69">
        <v>6.3256731181699246</v>
      </c>
      <c r="I858" s="69">
        <v>6.3256731181699246</v>
      </c>
      <c r="J858" s="69">
        <v>6.3256731181699246</v>
      </c>
      <c r="K858" s="69">
        <v>6.3256731181699246</v>
      </c>
      <c r="L858" s="69">
        <v>6.3256731181699246</v>
      </c>
      <c r="M858" s="69">
        <v>6.3256731181699246</v>
      </c>
      <c r="N858" s="69">
        <v>6.3256731181699246</v>
      </c>
      <c r="O858" s="69">
        <v>6.3256731181699246</v>
      </c>
      <c r="P858" s="69">
        <v>6.3256731181699246</v>
      </c>
      <c r="Q858" s="69">
        <v>6.3256731181699246</v>
      </c>
      <c r="R858" s="69">
        <v>6.3256731181699246</v>
      </c>
      <c r="S858" s="69">
        <v>6.3256731181699246</v>
      </c>
      <c r="T858" s="69">
        <v>6.3256731181699246</v>
      </c>
      <c r="U858" s="69">
        <v>6.3256731181699246</v>
      </c>
      <c r="V858" s="69">
        <v>6.3256731181699246</v>
      </c>
      <c r="W858" s="69">
        <v>6.3256731181699246</v>
      </c>
      <c r="X858" s="69">
        <v>6.3256731181699246</v>
      </c>
      <c r="Y858" s="69">
        <v>6.3256731181699246</v>
      </c>
      <c r="Z858" s="69">
        <v>6.3256731181699246</v>
      </c>
      <c r="AA858" s="69">
        <v>6.3256731181699246</v>
      </c>
      <c r="AB858" s="69">
        <v>6.3256731181699246</v>
      </c>
      <c r="AC858" s="69">
        <v>6.3256731181699246</v>
      </c>
      <c r="AD858" s="69">
        <v>6.3256731181699246</v>
      </c>
      <c r="AE858" s="69">
        <v>6.3256731181699246</v>
      </c>
      <c r="AF858" s="69">
        <v>6.3256731181699202</v>
      </c>
      <c r="AG858" s="69">
        <v>6.3256731181699202</v>
      </c>
      <c r="AH858" s="69">
        <v>6.3256731181699202</v>
      </c>
      <c r="AI858" s="69">
        <v>6.3256731181699202</v>
      </c>
      <c r="AJ858" s="69">
        <v>6.3256731181699202</v>
      </c>
      <c r="AK858" s="69">
        <v>6.3256731181699202</v>
      </c>
      <c r="AL858" s="69">
        <v>6.3256731181699202</v>
      </c>
      <c r="AM858" s="69">
        <v>6.3256731181699202</v>
      </c>
      <c r="AN858" s="69">
        <v>6.3256731181699202</v>
      </c>
      <c r="AO858" s="69">
        <v>6.3256731181699202</v>
      </c>
      <c r="AP858" s="69">
        <v>6.3256731181699202</v>
      </c>
      <c r="AQ858" s="69">
        <v>6.3256731181699202</v>
      </c>
      <c r="AR858" s="69">
        <v>6.3256731181699202</v>
      </c>
      <c r="AS858" s="69">
        <v>6.3256731181699202</v>
      </c>
      <c r="AT858" s="69">
        <v>6.3256731181699202</v>
      </c>
      <c r="AU858" s="69">
        <v>6.3256731181699202</v>
      </c>
      <c r="AV858" s="69">
        <v>6.3256731181699202</v>
      </c>
      <c r="AW858" s="69">
        <v>6.3256731181699202</v>
      </c>
      <c r="AX858" s="69">
        <v>6.3256731181699202</v>
      </c>
      <c r="AY858" s="69">
        <v>6.3256731181699202</v>
      </c>
      <c r="AZ858" s="69">
        <v>6.3256731181699202</v>
      </c>
      <c r="BA858" s="69">
        <v>6.3256731181699202</v>
      </c>
      <c r="BB858" s="69">
        <v>6.3256731181699202</v>
      </c>
      <c r="BC858" s="69">
        <v>6.3256731181699202</v>
      </c>
      <c r="BD858" s="69">
        <v>6.3256731181699202</v>
      </c>
      <c r="BE858" s="69">
        <v>6.3256731181699202</v>
      </c>
      <c r="BF858" s="69">
        <v>6.3256731181699202</v>
      </c>
      <c r="BG858" s="69">
        <v>6.3256731181699202</v>
      </c>
      <c r="BH858" s="69">
        <v>6.3256731181699202</v>
      </c>
      <c r="BI858" s="69">
        <v>6.3256731181699202</v>
      </c>
    </row>
    <row r="859" spans="1:61" x14ac:dyDescent="0.35">
      <c r="A859" s="2" t="s">
        <v>507</v>
      </c>
      <c r="B859" t="s">
        <v>85</v>
      </c>
      <c r="C859" t="s">
        <v>501</v>
      </c>
      <c r="D859" t="s">
        <v>499</v>
      </c>
      <c r="E859">
        <v>1</v>
      </c>
      <c r="F859" t="s">
        <v>248</v>
      </c>
      <c r="H859" s="69">
        <v>6.3256731181699246</v>
      </c>
      <c r="I859" s="69">
        <v>6.3256731181699246</v>
      </c>
      <c r="J859" s="69">
        <v>6.3256731181699246</v>
      </c>
      <c r="K859" s="69">
        <v>6.3256731181699246</v>
      </c>
      <c r="L859" s="69">
        <v>6.3256731181699246</v>
      </c>
      <c r="M859" s="69">
        <v>6.3256731181699246</v>
      </c>
      <c r="N859" s="69">
        <v>6.3256731181699246</v>
      </c>
      <c r="O859" s="69">
        <v>6.3256731181699246</v>
      </c>
      <c r="P859" s="69">
        <v>6.3256731181699246</v>
      </c>
      <c r="Q859" s="69">
        <v>6.3256731181699246</v>
      </c>
      <c r="R859" s="69">
        <v>6.3256731181699246</v>
      </c>
      <c r="S859" s="69">
        <v>6.3256731181699246</v>
      </c>
      <c r="T859" s="69">
        <v>6.3256731181699246</v>
      </c>
      <c r="U859" s="69">
        <v>6.3256731181699246</v>
      </c>
      <c r="V859" s="69">
        <v>6.3256731181699246</v>
      </c>
      <c r="W859" s="69">
        <v>6.3256731181699246</v>
      </c>
      <c r="X859" s="69">
        <v>6.3256731181699246</v>
      </c>
      <c r="Y859" s="69">
        <v>6.3256731181699246</v>
      </c>
      <c r="Z859" s="69">
        <v>6.3256731181699246</v>
      </c>
      <c r="AA859" s="69">
        <v>6.3256731181699246</v>
      </c>
      <c r="AB859" s="69">
        <v>6.3256731181699246</v>
      </c>
      <c r="AC859" s="69">
        <v>6.3256731181699246</v>
      </c>
      <c r="AD859" s="69">
        <v>6.3256731181699246</v>
      </c>
      <c r="AE859" s="69">
        <v>6.3256731181699246</v>
      </c>
      <c r="AF859" s="69">
        <v>6.3256731181699202</v>
      </c>
      <c r="AG859" s="69">
        <v>6.3256731181699202</v>
      </c>
      <c r="AH859" s="69">
        <v>6.3256731181699202</v>
      </c>
      <c r="AI859" s="69">
        <v>6.3256731181699202</v>
      </c>
      <c r="AJ859" s="69">
        <v>6.3256731181699202</v>
      </c>
      <c r="AK859" s="69">
        <v>6.3256731181699202</v>
      </c>
      <c r="AL859" s="69">
        <v>6.3256731181699202</v>
      </c>
      <c r="AM859" s="69">
        <v>6.3256731181699202</v>
      </c>
      <c r="AN859" s="69">
        <v>6.3256731181699202</v>
      </c>
      <c r="AO859" s="69">
        <v>6.3256731181699202</v>
      </c>
      <c r="AP859" s="69">
        <v>6.3256731181699202</v>
      </c>
      <c r="AQ859" s="69">
        <v>6.3256731181699202</v>
      </c>
      <c r="AR859" s="69">
        <v>6.3256731181699202</v>
      </c>
      <c r="AS859" s="69">
        <v>6.3256731181699202</v>
      </c>
      <c r="AT859" s="69">
        <v>6.3256731181699202</v>
      </c>
      <c r="AU859" s="69">
        <v>6.3256731181699202</v>
      </c>
      <c r="AV859" s="69">
        <v>6.3256731181699202</v>
      </c>
      <c r="AW859" s="69">
        <v>6.3256731181699202</v>
      </c>
      <c r="AX859" s="69">
        <v>6.3256731181699202</v>
      </c>
      <c r="AY859" s="69">
        <v>6.3256731181699202</v>
      </c>
      <c r="AZ859" s="69">
        <v>6.3256731181699202</v>
      </c>
      <c r="BA859" s="69">
        <v>6.3256731181699202</v>
      </c>
      <c r="BB859" s="69">
        <v>6.3256731181699202</v>
      </c>
      <c r="BC859" s="69">
        <v>6.3256731181699202</v>
      </c>
      <c r="BD859" s="69">
        <v>6.3256731181699202</v>
      </c>
      <c r="BE859" s="69">
        <v>6.3256731181699202</v>
      </c>
      <c r="BF859" s="69">
        <v>6.3256731181699202</v>
      </c>
      <c r="BG859" s="69">
        <v>6.3256731181699202</v>
      </c>
      <c r="BH859" s="69">
        <v>6.3256731181699202</v>
      </c>
      <c r="BI859" s="69">
        <v>6.3256731181699202</v>
      </c>
    </row>
    <row r="860" spans="1:61" x14ac:dyDescent="0.35">
      <c r="A860" s="2" t="s">
        <v>507</v>
      </c>
      <c r="B860" t="s">
        <v>85</v>
      </c>
      <c r="C860" t="s">
        <v>162</v>
      </c>
      <c r="D860" t="s">
        <v>495</v>
      </c>
      <c r="E860">
        <v>1</v>
      </c>
      <c r="F860" t="s">
        <v>248</v>
      </c>
      <c r="H860" s="69">
        <v>6.3256731181699246</v>
      </c>
      <c r="I860" s="69">
        <v>6.3256731181699246</v>
      </c>
      <c r="J860" s="69">
        <v>6.3256731181699246</v>
      </c>
      <c r="K860" s="69">
        <v>6.3256731181699246</v>
      </c>
      <c r="L860" s="69">
        <v>6.3256731181699246</v>
      </c>
      <c r="M860" s="69">
        <v>6.3256731181699246</v>
      </c>
      <c r="N860" s="69">
        <v>6.3256731181699246</v>
      </c>
      <c r="O860" s="69">
        <v>6.3256731181699246</v>
      </c>
      <c r="P860" s="69">
        <v>6.3256731181699246</v>
      </c>
      <c r="Q860" s="69">
        <v>6.3256731181699246</v>
      </c>
      <c r="R860" s="69">
        <v>6.3256731181699246</v>
      </c>
      <c r="S860" s="69">
        <v>6.3256731181699246</v>
      </c>
      <c r="T860" s="69">
        <v>6.3256731181699246</v>
      </c>
      <c r="U860" s="69">
        <v>6.3256731181699246</v>
      </c>
      <c r="V860" s="69">
        <v>6.3256731181699246</v>
      </c>
      <c r="W860" s="69">
        <v>6.3256731181699246</v>
      </c>
      <c r="X860" s="69">
        <v>6.3256731181699246</v>
      </c>
      <c r="Y860" s="69">
        <v>6.3256731181699246</v>
      </c>
      <c r="Z860" s="69">
        <v>6.3256731181699246</v>
      </c>
      <c r="AA860" s="69">
        <v>6.3256731181699246</v>
      </c>
      <c r="AB860" s="69">
        <v>6.3256731181699246</v>
      </c>
      <c r="AC860" s="69">
        <v>6.3256731181699246</v>
      </c>
      <c r="AD860" s="69">
        <v>6.3256731181699246</v>
      </c>
      <c r="AE860" s="69">
        <v>6.3256731181699246</v>
      </c>
      <c r="AF860" s="69">
        <v>6.3256731181699202</v>
      </c>
      <c r="AG860" s="69">
        <v>6.3256731181699202</v>
      </c>
      <c r="AH860" s="69">
        <v>6.3256731181699202</v>
      </c>
      <c r="AI860" s="69">
        <v>6.3256731181699202</v>
      </c>
      <c r="AJ860" s="69">
        <v>6.3256731181699202</v>
      </c>
      <c r="AK860" s="69">
        <v>6.3256731181699202</v>
      </c>
      <c r="AL860" s="69">
        <v>6.3256731181699202</v>
      </c>
      <c r="AM860" s="69">
        <v>6.3256731181699202</v>
      </c>
      <c r="AN860" s="69">
        <v>6.3256731181699202</v>
      </c>
      <c r="AO860" s="69">
        <v>6.3256731181699202</v>
      </c>
      <c r="AP860" s="69">
        <v>6.3256731181699202</v>
      </c>
      <c r="AQ860" s="69">
        <v>6.3256731181699202</v>
      </c>
      <c r="AR860" s="69">
        <v>6.3256731181699202</v>
      </c>
      <c r="AS860" s="69">
        <v>6.3256731181699202</v>
      </c>
      <c r="AT860" s="69">
        <v>6.3256731181699202</v>
      </c>
      <c r="AU860" s="69">
        <v>6.3256731181699202</v>
      </c>
      <c r="AV860" s="69">
        <v>6.3256731181699202</v>
      </c>
      <c r="AW860" s="69">
        <v>6.3256731181699202</v>
      </c>
      <c r="AX860" s="69">
        <v>6.3256731181699202</v>
      </c>
      <c r="AY860" s="69">
        <v>6.3256731181699202</v>
      </c>
      <c r="AZ860" s="69">
        <v>6.3256731181699202</v>
      </c>
      <c r="BA860" s="69">
        <v>6.3256731181699202</v>
      </c>
      <c r="BB860" s="69">
        <v>6.3256731181699202</v>
      </c>
      <c r="BC860" s="69">
        <v>6.3256731181699202</v>
      </c>
      <c r="BD860" s="69">
        <v>6.3256731181699202</v>
      </c>
      <c r="BE860" s="69">
        <v>6.3256731181699202</v>
      </c>
      <c r="BF860" s="69">
        <v>6.3256731181699202</v>
      </c>
      <c r="BG860" s="69">
        <v>6.3256731181699202</v>
      </c>
      <c r="BH860" s="69">
        <v>6.3256731181699202</v>
      </c>
      <c r="BI860" s="69">
        <v>6.3256731181699202</v>
      </c>
    </row>
    <row r="861" spans="1:61" x14ac:dyDescent="0.35">
      <c r="A861" s="2" t="s">
        <v>507</v>
      </c>
      <c r="B861" t="s">
        <v>85</v>
      </c>
      <c r="C861" t="s">
        <v>166</v>
      </c>
      <c r="D861" t="s">
        <v>249</v>
      </c>
      <c r="E861">
        <v>1</v>
      </c>
      <c r="F861" t="s">
        <v>248</v>
      </c>
      <c r="H861" s="69">
        <v>6.3256731181699246</v>
      </c>
      <c r="I861" s="69">
        <v>6.3256731181699246</v>
      </c>
      <c r="J861" s="69">
        <v>6.3256731181699246</v>
      </c>
      <c r="K861" s="69">
        <v>6.3256731181699246</v>
      </c>
      <c r="L861" s="69">
        <v>6.3256731181699246</v>
      </c>
      <c r="M861" s="69">
        <v>6.3256731181699246</v>
      </c>
      <c r="N861" s="69">
        <v>6.3256731181699246</v>
      </c>
      <c r="O861" s="69">
        <v>6.3256731181699246</v>
      </c>
      <c r="P861" s="69">
        <v>6.3256731181699246</v>
      </c>
      <c r="Q861" s="69">
        <v>6.3256731181699246</v>
      </c>
      <c r="R861" s="69">
        <v>6.3256731181699246</v>
      </c>
      <c r="S861" s="69">
        <v>6.3256731181699246</v>
      </c>
      <c r="T861" s="69">
        <v>6.3256731181699246</v>
      </c>
      <c r="U861" s="69">
        <v>6.3256731181699246</v>
      </c>
      <c r="V861" s="69">
        <v>6.3256731181699246</v>
      </c>
      <c r="W861" s="69">
        <v>6.3256731181699246</v>
      </c>
      <c r="X861" s="69">
        <v>6.3256731181699246</v>
      </c>
      <c r="Y861" s="69">
        <v>6.3256731181699246</v>
      </c>
      <c r="Z861" s="69">
        <v>6.3256731181699246</v>
      </c>
      <c r="AA861" s="69">
        <v>6.3256731181699246</v>
      </c>
      <c r="AB861" s="69">
        <v>6.3256731181699246</v>
      </c>
      <c r="AC861" s="69">
        <v>6.3256731181699246</v>
      </c>
      <c r="AD861" s="69">
        <v>6.3256731181699246</v>
      </c>
      <c r="AE861" s="69">
        <v>6.3256731181699246</v>
      </c>
      <c r="AF861" s="69">
        <v>6.3256731181699202</v>
      </c>
      <c r="AG861" s="69">
        <v>6.3256731181699202</v>
      </c>
      <c r="AH861" s="69">
        <v>6.3256731181699202</v>
      </c>
      <c r="AI861" s="69">
        <v>6.3256731181699202</v>
      </c>
      <c r="AJ861" s="69">
        <v>6.3256731181699202</v>
      </c>
      <c r="AK861" s="69">
        <v>6.3256731181699202</v>
      </c>
      <c r="AL861" s="69">
        <v>6.3256731181699202</v>
      </c>
      <c r="AM861" s="69">
        <v>6.3256731181699202</v>
      </c>
      <c r="AN861" s="69">
        <v>6.3256731181699202</v>
      </c>
      <c r="AO861" s="69">
        <v>6.3256731181699202</v>
      </c>
      <c r="AP861" s="69">
        <v>6.3256731181699202</v>
      </c>
      <c r="AQ861" s="69">
        <v>6.3256731181699202</v>
      </c>
      <c r="AR861" s="69">
        <v>6.3256731181699202</v>
      </c>
      <c r="AS861" s="69">
        <v>6.3256731181699202</v>
      </c>
      <c r="AT861" s="69">
        <v>6.3256731181699202</v>
      </c>
      <c r="AU861" s="69">
        <v>6.3256731181699202</v>
      </c>
      <c r="AV861" s="69">
        <v>6.3256731181699202</v>
      </c>
      <c r="AW861" s="69">
        <v>6.3256731181699202</v>
      </c>
      <c r="AX861" s="69">
        <v>6.3256731181699202</v>
      </c>
      <c r="AY861" s="69">
        <v>6.3256731181699202</v>
      </c>
      <c r="AZ861" s="69">
        <v>6.3256731181699202</v>
      </c>
      <c r="BA861" s="69">
        <v>6.3256731181699202</v>
      </c>
      <c r="BB861" s="69">
        <v>6.3256731181699202</v>
      </c>
      <c r="BC861" s="69">
        <v>6.3256731181699202</v>
      </c>
      <c r="BD861" s="69">
        <v>6.3256731181699202</v>
      </c>
      <c r="BE861" s="69">
        <v>6.3256731181699202</v>
      </c>
      <c r="BF861" s="69">
        <v>6.3256731181699202</v>
      </c>
      <c r="BG861" s="69">
        <v>6.3256731181699202</v>
      </c>
      <c r="BH861" s="69">
        <v>6.3256731181699202</v>
      </c>
      <c r="BI861" s="69">
        <v>6.3256731181699202</v>
      </c>
    </row>
    <row r="862" spans="1:61" x14ac:dyDescent="0.35">
      <c r="A862" s="2" t="s">
        <v>507</v>
      </c>
      <c r="B862" t="s">
        <v>85</v>
      </c>
      <c r="C862" t="s">
        <v>170</v>
      </c>
      <c r="D862" t="s">
        <v>494</v>
      </c>
      <c r="E862">
        <v>1</v>
      </c>
      <c r="F862" t="s">
        <v>248</v>
      </c>
      <c r="H862" s="69">
        <v>6.3256731181699246</v>
      </c>
      <c r="I862" s="69">
        <v>6.3256731181699246</v>
      </c>
      <c r="J862" s="69">
        <v>6.3256731181699246</v>
      </c>
      <c r="K862" s="69">
        <v>6.3256731181699246</v>
      </c>
      <c r="L862" s="69">
        <v>6.3256731181699246</v>
      </c>
      <c r="M862" s="69">
        <v>6.3256731181699246</v>
      </c>
      <c r="N862" s="69">
        <v>6.3256731181699246</v>
      </c>
      <c r="O862" s="69">
        <v>6.3256731181699246</v>
      </c>
      <c r="P862" s="69">
        <v>6.3256731181699246</v>
      </c>
      <c r="Q862" s="69">
        <v>6.3256731181699246</v>
      </c>
      <c r="R862" s="69">
        <v>6.3256731181699246</v>
      </c>
      <c r="S862" s="69">
        <v>6.3256731181699246</v>
      </c>
      <c r="T862" s="69">
        <v>6.3256731181699246</v>
      </c>
      <c r="U862" s="69">
        <v>6.3256731181699246</v>
      </c>
      <c r="V862" s="69">
        <v>6.3256731181699246</v>
      </c>
      <c r="W862" s="69">
        <v>6.3256731181699246</v>
      </c>
      <c r="X862" s="69">
        <v>6.3256731181699246</v>
      </c>
      <c r="Y862" s="69">
        <v>6.3256731181699246</v>
      </c>
      <c r="Z862" s="69">
        <v>6.3256731181699246</v>
      </c>
      <c r="AA862" s="69">
        <v>6.3256731181699246</v>
      </c>
      <c r="AB862" s="69">
        <v>6.3256731181699246</v>
      </c>
      <c r="AC862" s="69">
        <v>6.3256731181699246</v>
      </c>
      <c r="AD862" s="69">
        <v>6.3256731181699246</v>
      </c>
      <c r="AE862" s="69">
        <v>6.3256731181699246</v>
      </c>
      <c r="AF862" s="69">
        <v>6.3256731181699202</v>
      </c>
      <c r="AG862" s="69">
        <v>6.3256731181699202</v>
      </c>
      <c r="AH862" s="69">
        <v>6.3256731181699202</v>
      </c>
      <c r="AI862" s="69">
        <v>6.3256731181699202</v>
      </c>
      <c r="AJ862" s="69">
        <v>6.3256731181699202</v>
      </c>
      <c r="AK862" s="69">
        <v>6.3256731181699202</v>
      </c>
      <c r="AL862" s="69">
        <v>6.3256731181699202</v>
      </c>
      <c r="AM862" s="69">
        <v>6.3256731181699202</v>
      </c>
      <c r="AN862" s="69">
        <v>6.3256731181699202</v>
      </c>
      <c r="AO862" s="69">
        <v>6.3256731181699202</v>
      </c>
      <c r="AP862" s="69">
        <v>6.3256731181699202</v>
      </c>
      <c r="AQ862" s="69">
        <v>6.3256731181699202</v>
      </c>
      <c r="AR862" s="69">
        <v>6.3256731181699202</v>
      </c>
      <c r="AS862" s="69">
        <v>6.3256731181699202</v>
      </c>
      <c r="AT862" s="69">
        <v>6.3256731181699202</v>
      </c>
      <c r="AU862" s="69">
        <v>6.3256731181699202</v>
      </c>
      <c r="AV862" s="69">
        <v>6.3256731181699202</v>
      </c>
      <c r="AW862" s="69">
        <v>6.3256731181699202</v>
      </c>
      <c r="AX862" s="69">
        <v>6.3256731181699202</v>
      </c>
      <c r="AY862" s="69">
        <v>6.3256731181699202</v>
      </c>
      <c r="AZ862" s="69">
        <v>6.3256731181699202</v>
      </c>
      <c r="BA862" s="69">
        <v>6.3256731181699202</v>
      </c>
      <c r="BB862" s="69">
        <v>6.3256731181699202</v>
      </c>
      <c r="BC862" s="69">
        <v>6.3256731181699202</v>
      </c>
      <c r="BD862" s="69">
        <v>6.3256731181699202</v>
      </c>
      <c r="BE862" s="69">
        <v>6.3256731181699202</v>
      </c>
      <c r="BF862" s="69">
        <v>6.3256731181699202</v>
      </c>
      <c r="BG862" s="69">
        <v>6.3256731181699202</v>
      </c>
      <c r="BH862" s="69">
        <v>6.3256731181699202</v>
      </c>
      <c r="BI862" s="69">
        <v>6.3256731181699202</v>
      </c>
    </row>
    <row r="863" spans="1:61" x14ac:dyDescent="0.35">
      <c r="A863" s="2" t="s">
        <v>507</v>
      </c>
      <c r="B863" t="s">
        <v>85</v>
      </c>
      <c r="C863" t="s">
        <v>172</v>
      </c>
      <c r="D863" t="s">
        <v>483</v>
      </c>
      <c r="E863">
        <v>1</v>
      </c>
      <c r="F863" t="s">
        <v>248</v>
      </c>
      <c r="H863" s="69">
        <v>6.3256731181699246</v>
      </c>
      <c r="I863" s="69">
        <v>6.3256731181699246</v>
      </c>
      <c r="J863" s="69">
        <v>6.3256731181699246</v>
      </c>
      <c r="K863" s="69">
        <v>6.3256731181699246</v>
      </c>
      <c r="L863" s="69">
        <v>6.3256731181699246</v>
      </c>
      <c r="M863" s="69">
        <v>6.3256731181699246</v>
      </c>
      <c r="N863" s="69">
        <v>6.3256731181699246</v>
      </c>
      <c r="O863" s="69">
        <v>6.3256731181699246</v>
      </c>
      <c r="P863" s="69">
        <v>6.3256731181699246</v>
      </c>
      <c r="Q863" s="69">
        <v>6.3256731181699246</v>
      </c>
      <c r="R863" s="69">
        <v>6.3256731181699246</v>
      </c>
      <c r="S863" s="69">
        <v>6.3256731181699246</v>
      </c>
      <c r="T863" s="69">
        <v>6.3256731181699246</v>
      </c>
      <c r="U863" s="69">
        <v>6.3256731181699246</v>
      </c>
      <c r="V863" s="69">
        <v>6.3256731181699246</v>
      </c>
      <c r="W863" s="69">
        <v>6.3256731181699246</v>
      </c>
      <c r="X863" s="69">
        <v>6.3256731181699246</v>
      </c>
      <c r="Y863" s="69">
        <v>6.3256731181699246</v>
      </c>
      <c r="Z863" s="69">
        <v>6.3256731181699246</v>
      </c>
      <c r="AA863" s="69">
        <v>6.3256731181699246</v>
      </c>
      <c r="AB863" s="69">
        <v>6.3256731181699246</v>
      </c>
      <c r="AC863" s="69">
        <v>6.3256731181699246</v>
      </c>
      <c r="AD863" s="69">
        <v>6.3256731181699246</v>
      </c>
      <c r="AE863" s="69">
        <v>6.3256731181699246</v>
      </c>
      <c r="AF863" s="69">
        <v>6.3256731181699202</v>
      </c>
      <c r="AG863" s="69">
        <v>6.3256731181699202</v>
      </c>
      <c r="AH863" s="69">
        <v>6.3256731181699202</v>
      </c>
      <c r="AI863" s="69">
        <v>6.3256731181699202</v>
      </c>
      <c r="AJ863" s="69">
        <v>6.3256731181699202</v>
      </c>
      <c r="AK863" s="69">
        <v>6.3256731181699202</v>
      </c>
      <c r="AL863" s="69">
        <v>6.3256731181699202</v>
      </c>
      <c r="AM863" s="69">
        <v>6.3256731181699202</v>
      </c>
      <c r="AN863" s="69">
        <v>6.3256731181699202</v>
      </c>
      <c r="AO863" s="69">
        <v>6.3256731181699202</v>
      </c>
      <c r="AP863" s="69">
        <v>6.3256731181699202</v>
      </c>
      <c r="AQ863" s="69">
        <v>6.3256731181699202</v>
      </c>
      <c r="AR863" s="69">
        <v>6.3256731181699202</v>
      </c>
      <c r="AS863" s="69">
        <v>6.3256731181699202</v>
      </c>
      <c r="AT863" s="69">
        <v>6.3256731181699202</v>
      </c>
      <c r="AU863" s="69">
        <v>6.3256731181699202</v>
      </c>
      <c r="AV863" s="69">
        <v>6.3256731181699202</v>
      </c>
      <c r="AW863" s="69">
        <v>6.3256731181699202</v>
      </c>
      <c r="AX863" s="69">
        <v>6.3256731181699202</v>
      </c>
      <c r="AY863" s="69">
        <v>6.3256731181699202</v>
      </c>
      <c r="AZ863" s="69">
        <v>6.3256731181699202</v>
      </c>
      <c r="BA863" s="69">
        <v>6.3256731181699202</v>
      </c>
      <c r="BB863" s="69">
        <v>6.3256731181699202</v>
      </c>
      <c r="BC863" s="69">
        <v>6.3256731181699202</v>
      </c>
      <c r="BD863" s="69">
        <v>6.3256731181699202</v>
      </c>
      <c r="BE863" s="69">
        <v>6.3256731181699202</v>
      </c>
      <c r="BF863" s="69">
        <v>6.3256731181699202</v>
      </c>
      <c r="BG863" s="69">
        <v>6.3256731181699202</v>
      </c>
      <c r="BH863" s="69">
        <v>6.3256731181699202</v>
      </c>
      <c r="BI863" s="69">
        <v>6.3256731181699202</v>
      </c>
    </row>
    <row r="864" spans="1:61" x14ac:dyDescent="0.35">
      <c r="A864" s="2" t="s">
        <v>507</v>
      </c>
      <c r="B864" t="s">
        <v>85</v>
      </c>
      <c r="C864" t="s">
        <v>173</v>
      </c>
      <c r="D864" t="s">
        <v>484</v>
      </c>
      <c r="E864">
        <v>1</v>
      </c>
      <c r="F864" t="s">
        <v>248</v>
      </c>
      <c r="H864" s="69">
        <v>6.3256731181699246</v>
      </c>
      <c r="I864" s="69">
        <v>6.3256731181699246</v>
      </c>
      <c r="J864" s="69">
        <v>6.3256731181699246</v>
      </c>
      <c r="K864" s="69">
        <v>6.3256731181699246</v>
      </c>
      <c r="L864" s="69">
        <v>6.3256731181699246</v>
      </c>
      <c r="M864" s="69">
        <v>6.3256731181699246</v>
      </c>
      <c r="N864" s="69">
        <v>6.3256731181699246</v>
      </c>
      <c r="O864" s="69">
        <v>6.3256731181699246</v>
      </c>
      <c r="P864" s="69">
        <v>6.3256731181699246</v>
      </c>
      <c r="Q864" s="69">
        <v>6.3256731181699246</v>
      </c>
      <c r="R864" s="69">
        <v>6.3256731181699246</v>
      </c>
      <c r="S864" s="69">
        <v>6.3256731181699246</v>
      </c>
      <c r="T864" s="69">
        <v>6.3256731181699246</v>
      </c>
      <c r="U864" s="69">
        <v>6.3256731181699246</v>
      </c>
      <c r="V864" s="69">
        <v>6.3256731181699246</v>
      </c>
      <c r="W864" s="69">
        <v>6.3256731181699246</v>
      </c>
      <c r="X864" s="69">
        <v>6.3256731181699246</v>
      </c>
      <c r="Y864" s="69">
        <v>6.3256731181699246</v>
      </c>
      <c r="Z864" s="69">
        <v>6.3256731181699246</v>
      </c>
      <c r="AA864" s="69">
        <v>6.3256731181699246</v>
      </c>
      <c r="AB864" s="69">
        <v>6.3256731181699246</v>
      </c>
      <c r="AC864" s="69">
        <v>6.3256731181699246</v>
      </c>
      <c r="AD864" s="69">
        <v>6.3256731181699246</v>
      </c>
      <c r="AE864" s="69">
        <v>6.3256731181699246</v>
      </c>
      <c r="AF864" s="69">
        <v>6.3256731181699202</v>
      </c>
      <c r="AG864" s="69">
        <v>6.3256731181699202</v>
      </c>
      <c r="AH864" s="69">
        <v>6.3256731181699202</v>
      </c>
      <c r="AI864" s="69">
        <v>6.3256731181699202</v>
      </c>
      <c r="AJ864" s="69">
        <v>6.3256731181699202</v>
      </c>
      <c r="AK864" s="69">
        <v>6.3256731181699202</v>
      </c>
      <c r="AL864" s="69">
        <v>6.3256731181699202</v>
      </c>
      <c r="AM864" s="69">
        <v>6.3256731181699202</v>
      </c>
      <c r="AN864" s="69">
        <v>6.3256731181699202</v>
      </c>
      <c r="AO864" s="69">
        <v>6.3256731181699202</v>
      </c>
      <c r="AP864" s="69">
        <v>6.3256731181699202</v>
      </c>
      <c r="AQ864" s="69">
        <v>6.3256731181699202</v>
      </c>
      <c r="AR864" s="69">
        <v>6.3256731181699202</v>
      </c>
      <c r="AS864" s="69">
        <v>6.3256731181699202</v>
      </c>
      <c r="AT864" s="69">
        <v>6.3256731181699202</v>
      </c>
      <c r="AU864" s="69">
        <v>6.3256731181699202</v>
      </c>
      <c r="AV864" s="69">
        <v>6.3256731181699202</v>
      </c>
      <c r="AW864" s="69">
        <v>6.3256731181699202</v>
      </c>
      <c r="AX864" s="69">
        <v>6.3256731181699202</v>
      </c>
      <c r="AY864" s="69">
        <v>6.3256731181699202</v>
      </c>
      <c r="AZ864" s="69">
        <v>6.3256731181699202</v>
      </c>
      <c r="BA864" s="69">
        <v>6.3256731181699202</v>
      </c>
      <c r="BB864" s="69">
        <v>6.3256731181699202</v>
      </c>
      <c r="BC864" s="69">
        <v>6.3256731181699202</v>
      </c>
      <c r="BD864" s="69">
        <v>6.3256731181699202</v>
      </c>
      <c r="BE864" s="69">
        <v>6.3256731181699202</v>
      </c>
      <c r="BF864" s="69">
        <v>6.3256731181699202</v>
      </c>
      <c r="BG864" s="69">
        <v>6.3256731181699202</v>
      </c>
      <c r="BH864" s="69">
        <v>6.3256731181699202</v>
      </c>
      <c r="BI864" s="69">
        <v>6.3256731181699202</v>
      </c>
    </row>
    <row r="865" spans="1:61" x14ac:dyDescent="0.35">
      <c r="A865" s="2" t="s">
        <v>507</v>
      </c>
      <c r="B865" t="s">
        <v>85</v>
      </c>
      <c r="C865" t="s">
        <v>176</v>
      </c>
      <c r="D865" t="s">
        <v>487</v>
      </c>
      <c r="E865">
        <v>1</v>
      </c>
      <c r="F865" t="s">
        <v>248</v>
      </c>
      <c r="H865" s="69">
        <v>6.3256731181699246</v>
      </c>
      <c r="I865" s="69">
        <v>6.3256731181699246</v>
      </c>
      <c r="J865" s="69">
        <v>6.3256731181699246</v>
      </c>
      <c r="K865" s="69">
        <v>6.3256731181699246</v>
      </c>
      <c r="L865" s="69">
        <v>6.3256731181699246</v>
      </c>
      <c r="M865" s="69">
        <v>6.3256731181699246</v>
      </c>
      <c r="N865" s="69">
        <v>6.3256731181699246</v>
      </c>
      <c r="O865" s="69">
        <v>6.3256731181699246</v>
      </c>
      <c r="P865" s="69">
        <v>6.3256731181699246</v>
      </c>
      <c r="Q865" s="69">
        <v>6.3256731181699246</v>
      </c>
      <c r="R865" s="69">
        <v>6.3256731181699246</v>
      </c>
      <c r="S865" s="69">
        <v>6.3256731181699246</v>
      </c>
      <c r="T865" s="69">
        <v>6.3256731181699246</v>
      </c>
      <c r="U865" s="69">
        <v>6.3256731181699246</v>
      </c>
      <c r="V865" s="69">
        <v>6.3256731181699246</v>
      </c>
      <c r="W865" s="69">
        <v>6.3256731181699246</v>
      </c>
      <c r="X865" s="69">
        <v>6.3256731181699246</v>
      </c>
      <c r="Y865" s="69">
        <v>6.3256731181699246</v>
      </c>
      <c r="Z865" s="69">
        <v>6.3256731181699246</v>
      </c>
      <c r="AA865" s="69">
        <v>6.3256731181699246</v>
      </c>
      <c r="AB865" s="69">
        <v>6.3256731181699246</v>
      </c>
      <c r="AC865" s="69">
        <v>6.3256731181699246</v>
      </c>
      <c r="AD865" s="69">
        <v>6.3256731181699246</v>
      </c>
      <c r="AE865" s="69">
        <v>6.3256731181699246</v>
      </c>
      <c r="AF865" s="69">
        <v>6.3256731181699202</v>
      </c>
      <c r="AG865" s="69">
        <v>6.3256731181699202</v>
      </c>
      <c r="AH865" s="69">
        <v>6.3256731181699202</v>
      </c>
      <c r="AI865" s="69">
        <v>6.3256731181699202</v>
      </c>
      <c r="AJ865" s="69">
        <v>6.3256731181699202</v>
      </c>
      <c r="AK865" s="69">
        <v>6.3256731181699202</v>
      </c>
      <c r="AL865" s="69">
        <v>6.3256731181699202</v>
      </c>
      <c r="AM865" s="69">
        <v>6.3256731181699202</v>
      </c>
      <c r="AN865" s="69">
        <v>6.3256731181699202</v>
      </c>
      <c r="AO865" s="69">
        <v>6.3256731181699202</v>
      </c>
      <c r="AP865" s="69">
        <v>6.3256731181699202</v>
      </c>
      <c r="AQ865" s="69">
        <v>6.3256731181699202</v>
      </c>
      <c r="AR865" s="69">
        <v>6.3256731181699202</v>
      </c>
      <c r="AS865" s="69">
        <v>6.3256731181699202</v>
      </c>
      <c r="AT865" s="69">
        <v>6.3256731181699202</v>
      </c>
      <c r="AU865" s="69">
        <v>6.3256731181699202</v>
      </c>
      <c r="AV865" s="69">
        <v>6.3256731181699202</v>
      </c>
      <c r="AW865" s="69">
        <v>6.3256731181699202</v>
      </c>
      <c r="AX865" s="69">
        <v>6.3256731181699202</v>
      </c>
      <c r="AY865" s="69">
        <v>6.3256731181699202</v>
      </c>
      <c r="AZ865" s="69">
        <v>6.3256731181699202</v>
      </c>
      <c r="BA865" s="69">
        <v>6.3256731181699202</v>
      </c>
      <c r="BB865" s="69">
        <v>6.3256731181699202</v>
      </c>
      <c r="BC865" s="69">
        <v>6.3256731181699202</v>
      </c>
      <c r="BD865" s="69">
        <v>6.3256731181699202</v>
      </c>
      <c r="BE865" s="69">
        <v>6.3256731181699202</v>
      </c>
      <c r="BF865" s="69">
        <v>6.3256731181699202</v>
      </c>
      <c r="BG865" s="69">
        <v>6.3256731181699202</v>
      </c>
      <c r="BH865" s="69">
        <v>6.3256731181699202</v>
      </c>
      <c r="BI865" s="69">
        <v>6.3256731181699202</v>
      </c>
    </row>
    <row r="866" spans="1:61" x14ac:dyDescent="0.35">
      <c r="A866" s="2" t="s">
        <v>507</v>
      </c>
      <c r="B866" t="s">
        <v>85</v>
      </c>
      <c r="C866" t="s">
        <v>502</v>
      </c>
      <c r="D866" t="s">
        <v>499</v>
      </c>
      <c r="E866">
        <v>1</v>
      </c>
      <c r="F866" t="s">
        <v>248</v>
      </c>
      <c r="H866" s="69">
        <v>6.3256731181699246</v>
      </c>
      <c r="I866" s="69">
        <v>6.3256731181699246</v>
      </c>
      <c r="J866" s="69">
        <v>6.3256731181699246</v>
      </c>
      <c r="K866" s="69">
        <v>6.3256731181699246</v>
      </c>
      <c r="L866" s="69">
        <v>6.3256731181699246</v>
      </c>
      <c r="M866" s="69">
        <v>6.3256731181699246</v>
      </c>
      <c r="N866" s="69">
        <v>6.3256731181699246</v>
      </c>
      <c r="O866" s="69">
        <v>6.3256731181699246</v>
      </c>
      <c r="P866" s="69">
        <v>6.3256731181699246</v>
      </c>
      <c r="Q866" s="69">
        <v>6.3256731181699246</v>
      </c>
      <c r="R866" s="69">
        <v>6.3256731181699246</v>
      </c>
      <c r="S866" s="69">
        <v>6.3256731181699246</v>
      </c>
      <c r="T866" s="69">
        <v>6.3256731181699246</v>
      </c>
      <c r="U866" s="69">
        <v>6.3256731181699246</v>
      </c>
      <c r="V866" s="69">
        <v>6.3256731181699246</v>
      </c>
      <c r="W866" s="69">
        <v>6.3256731181699246</v>
      </c>
      <c r="X866" s="69">
        <v>6.3256731181699246</v>
      </c>
      <c r="Y866" s="69">
        <v>6.3256731181699246</v>
      </c>
      <c r="Z866" s="69">
        <v>6.3256731181699246</v>
      </c>
      <c r="AA866" s="69">
        <v>6.3256731181699246</v>
      </c>
      <c r="AB866" s="69">
        <v>6.3256731181699246</v>
      </c>
      <c r="AC866" s="69">
        <v>6.3256731181699246</v>
      </c>
      <c r="AD866" s="69">
        <v>6.3256731181699246</v>
      </c>
      <c r="AE866" s="69">
        <v>6.3256731181699246</v>
      </c>
      <c r="AF866" s="69">
        <v>6.3256731181699202</v>
      </c>
      <c r="AG866" s="69">
        <v>6.3256731181699202</v>
      </c>
      <c r="AH866" s="69">
        <v>6.3256731181699202</v>
      </c>
      <c r="AI866" s="69">
        <v>6.3256731181699202</v>
      </c>
      <c r="AJ866" s="69">
        <v>6.3256731181699202</v>
      </c>
      <c r="AK866" s="69">
        <v>6.3256731181699202</v>
      </c>
      <c r="AL866" s="69">
        <v>6.3256731181699202</v>
      </c>
      <c r="AM866" s="69">
        <v>6.3256731181699202</v>
      </c>
      <c r="AN866" s="69">
        <v>6.3256731181699202</v>
      </c>
      <c r="AO866" s="69">
        <v>6.3256731181699202</v>
      </c>
      <c r="AP866" s="69">
        <v>6.3256731181699202</v>
      </c>
      <c r="AQ866" s="69">
        <v>6.3256731181699202</v>
      </c>
      <c r="AR866" s="69">
        <v>6.3256731181699202</v>
      </c>
      <c r="AS866" s="69">
        <v>6.3256731181699202</v>
      </c>
      <c r="AT866" s="69">
        <v>6.3256731181699202</v>
      </c>
      <c r="AU866" s="69">
        <v>6.3256731181699202</v>
      </c>
      <c r="AV866" s="69">
        <v>6.3256731181699202</v>
      </c>
      <c r="AW866" s="69">
        <v>6.3256731181699202</v>
      </c>
      <c r="AX866" s="69">
        <v>6.3256731181699202</v>
      </c>
      <c r="AY866" s="69">
        <v>6.3256731181699202</v>
      </c>
      <c r="AZ866" s="69">
        <v>6.3256731181699202</v>
      </c>
      <c r="BA866" s="69">
        <v>6.3256731181699202</v>
      </c>
      <c r="BB866" s="69">
        <v>6.3256731181699202</v>
      </c>
      <c r="BC866" s="69">
        <v>6.3256731181699202</v>
      </c>
      <c r="BD866" s="69">
        <v>6.3256731181699202</v>
      </c>
      <c r="BE866" s="69">
        <v>6.3256731181699202</v>
      </c>
      <c r="BF866" s="69">
        <v>6.3256731181699202</v>
      </c>
      <c r="BG866" s="69">
        <v>6.3256731181699202</v>
      </c>
      <c r="BH866" s="69">
        <v>6.3256731181699202</v>
      </c>
      <c r="BI866" s="69">
        <v>6.3256731181699202</v>
      </c>
    </row>
    <row r="867" spans="1:61" x14ac:dyDescent="0.35">
      <c r="A867" s="2" t="s">
        <v>507</v>
      </c>
      <c r="B867" t="s">
        <v>85</v>
      </c>
      <c r="C867" t="s">
        <v>184</v>
      </c>
      <c r="D867" t="s">
        <v>495</v>
      </c>
      <c r="E867">
        <v>1</v>
      </c>
      <c r="F867" t="s">
        <v>248</v>
      </c>
      <c r="H867" s="69">
        <v>6.3256731181699246</v>
      </c>
      <c r="I867" s="69">
        <v>6.3256731181699246</v>
      </c>
      <c r="J867" s="69">
        <v>6.3256731181699246</v>
      </c>
      <c r="K867" s="69">
        <v>6.3256731181699246</v>
      </c>
      <c r="L867" s="69">
        <v>6.3256731181699246</v>
      </c>
      <c r="M867" s="69">
        <v>6.3256731181699246</v>
      </c>
      <c r="N867" s="69">
        <v>6.3256731181699246</v>
      </c>
      <c r="O867" s="69">
        <v>6.3256731181699246</v>
      </c>
      <c r="P867" s="69">
        <v>6.3256731181699246</v>
      </c>
      <c r="Q867" s="69">
        <v>6.3256731181699246</v>
      </c>
      <c r="R867" s="69">
        <v>6.3256731181699246</v>
      </c>
      <c r="S867" s="69">
        <v>6.3256731181699246</v>
      </c>
      <c r="T867" s="69">
        <v>6.3256731181699246</v>
      </c>
      <c r="U867" s="69">
        <v>6.3256731181699246</v>
      </c>
      <c r="V867" s="69">
        <v>6.3256731181699246</v>
      </c>
      <c r="W867" s="69">
        <v>6.3256731181699246</v>
      </c>
      <c r="X867" s="69">
        <v>6.3256731181699246</v>
      </c>
      <c r="Y867" s="69">
        <v>6.3256731181699246</v>
      </c>
      <c r="Z867" s="69">
        <v>6.3256731181699246</v>
      </c>
      <c r="AA867" s="69">
        <v>6.3256731181699246</v>
      </c>
      <c r="AB867" s="69">
        <v>6.3256731181699246</v>
      </c>
      <c r="AC867" s="69">
        <v>6.3256731181699246</v>
      </c>
      <c r="AD867" s="69">
        <v>6.3256731181699246</v>
      </c>
      <c r="AE867" s="69">
        <v>6.3256731181699246</v>
      </c>
      <c r="AF867" s="69">
        <v>6.3256731181699202</v>
      </c>
      <c r="AG867" s="69">
        <v>6.3256731181699202</v>
      </c>
      <c r="AH867" s="69">
        <v>6.3256731181699202</v>
      </c>
      <c r="AI867" s="69">
        <v>6.3256731181699202</v>
      </c>
      <c r="AJ867" s="69">
        <v>6.3256731181699202</v>
      </c>
      <c r="AK867" s="69">
        <v>6.3256731181699202</v>
      </c>
      <c r="AL867" s="69">
        <v>6.3256731181699202</v>
      </c>
      <c r="AM867" s="69">
        <v>6.3256731181699202</v>
      </c>
      <c r="AN867" s="69">
        <v>6.3256731181699202</v>
      </c>
      <c r="AO867" s="69">
        <v>6.3256731181699202</v>
      </c>
      <c r="AP867" s="69">
        <v>6.3256731181699202</v>
      </c>
      <c r="AQ867" s="69">
        <v>6.3256731181699202</v>
      </c>
      <c r="AR867" s="69">
        <v>6.3256731181699202</v>
      </c>
      <c r="AS867" s="69">
        <v>6.3256731181699202</v>
      </c>
      <c r="AT867" s="69">
        <v>6.3256731181699202</v>
      </c>
      <c r="AU867" s="69">
        <v>6.3256731181699202</v>
      </c>
      <c r="AV867" s="69">
        <v>6.3256731181699202</v>
      </c>
      <c r="AW867" s="69">
        <v>6.3256731181699202</v>
      </c>
      <c r="AX867" s="69">
        <v>6.3256731181699202</v>
      </c>
      <c r="AY867" s="69">
        <v>6.3256731181699202</v>
      </c>
      <c r="AZ867" s="69">
        <v>6.3256731181699202</v>
      </c>
      <c r="BA867" s="69">
        <v>6.3256731181699202</v>
      </c>
      <c r="BB867" s="69">
        <v>6.3256731181699202</v>
      </c>
      <c r="BC867" s="69">
        <v>6.3256731181699202</v>
      </c>
      <c r="BD867" s="69">
        <v>6.3256731181699202</v>
      </c>
      <c r="BE867" s="69">
        <v>6.3256731181699202</v>
      </c>
      <c r="BF867" s="69">
        <v>6.3256731181699202</v>
      </c>
      <c r="BG867" s="69">
        <v>6.3256731181699202</v>
      </c>
      <c r="BH867" s="69">
        <v>6.3256731181699202</v>
      </c>
      <c r="BI867" s="69">
        <v>6.3256731181699202</v>
      </c>
    </row>
    <row r="868" spans="1:61" x14ac:dyDescent="0.35">
      <c r="A868" s="2" t="s">
        <v>507</v>
      </c>
      <c r="B868" t="s">
        <v>85</v>
      </c>
      <c r="C868" t="s">
        <v>188</v>
      </c>
      <c r="D868" t="s">
        <v>249</v>
      </c>
      <c r="E868">
        <v>1</v>
      </c>
      <c r="F868" t="s">
        <v>248</v>
      </c>
      <c r="H868" s="69">
        <v>6.3256731181699246</v>
      </c>
      <c r="I868" s="69">
        <v>6.3256731181699246</v>
      </c>
      <c r="J868" s="69">
        <v>6.3256731181699246</v>
      </c>
      <c r="K868" s="69">
        <v>6.3256731181699246</v>
      </c>
      <c r="L868" s="69">
        <v>6.3256731181699246</v>
      </c>
      <c r="M868" s="69">
        <v>6.3256731181699246</v>
      </c>
      <c r="N868" s="69">
        <v>6.3256731181699246</v>
      </c>
      <c r="O868" s="69">
        <v>6.3256731181699246</v>
      </c>
      <c r="P868" s="69">
        <v>6.3256731181699246</v>
      </c>
      <c r="Q868" s="69">
        <v>6.3256731181699246</v>
      </c>
      <c r="R868" s="69">
        <v>6.3256731181699246</v>
      </c>
      <c r="S868" s="69">
        <v>6.3256731181699246</v>
      </c>
      <c r="T868" s="69">
        <v>6.3256731181699246</v>
      </c>
      <c r="U868" s="69">
        <v>6.3256731181699246</v>
      </c>
      <c r="V868" s="69">
        <v>6.3256731181699246</v>
      </c>
      <c r="W868" s="69">
        <v>6.3256731181699246</v>
      </c>
      <c r="X868" s="69">
        <v>6.3256731181699246</v>
      </c>
      <c r="Y868" s="69">
        <v>6.3256731181699246</v>
      </c>
      <c r="Z868" s="69">
        <v>6.3256731181699246</v>
      </c>
      <c r="AA868" s="69">
        <v>6.3256731181699246</v>
      </c>
      <c r="AB868" s="69">
        <v>6.3256731181699246</v>
      </c>
      <c r="AC868" s="69">
        <v>6.3256731181699246</v>
      </c>
      <c r="AD868" s="69">
        <v>6.3256731181699246</v>
      </c>
      <c r="AE868" s="69">
        <v>6.3256731181699246</v>
      </c>
      <c r="AF868" s="69">
        <v>6.3256731181699202</v>
      </c>
      <c r="AG868" s="69">
        <v>6.3256731181699202</v>
      </c>
      <c r="AH868" s="69">
        <v>6.3256731181699202</v>
      </c>
      <c r="AI868" s="69">
        <v>6.3256731181699202</v>
      </c>
      <c r="AJ868" s="69">
        <v>6.3256731181699202</v>
      </c>
      <c r="AK868" s="69">
        <v>6.3256731181699202</v>
      </c>
      <c r="AL868" s="69">
        <v>6.3256731181699202</v>
      </c>
      <c r="AM868" s="69">
        <v>6.3256731181699202</v>
      </c>
      <c r="AN868" s="69">
        <v>6.3256731181699202</v>
      </c>
      <c r="AO868" s="69">
        <v>6.3256731181699202</v>
      </c>
      <c r="AP868" s="69">
        <v>6.3256731181699202</v>
      </c>
      <c r="AQ868" s="69">
        <v>6.3256731181699202</v>
      </c>
      <c r="AR868" s="69">
        <v>6.3256731181699202</v>
      </c>
      <c r="AS868" s="69">
        <v>6.3256731181699202</v>
      </c>
      <c r="AT868" s="69">
        <v>6.3256731181699202</v>
      </c>
      <c r="AU868" s="69">
        <v>6.3256731181699202</v>
      </c>
      <c r="AV868" s="69">
        <v>6.3256731181699202</v>
      </c>
      <c r="AW868" s="69">
        <v>6.3256731181699202</v>
      </c>
      <c r="AX868" s="69">
        <v>6.3256731181699202</v>
      </c>
      <c r="AY868" s="69">
        <v>6.3256731181699202</v>
      </c>
      <c r="AZ868" s="69">
        <v>6.3256731181699202</v>
      </c>
      <c r="BA868" s="69">
        <v>6.3256731181699202</v>
      </c>
      <c r="BB868" s="69">
        <v>6.3256731181699202</v>
      </c>
      <c r="BC868" s="69">
        <v>6.3256731181699202</v>
      </c>
      <c r="BD868" s="69">
        <v>6.3256731181699202</v>
      </c>
      <c r="BE868" s="69">
        <v>6.3256731181699202</v>
      </c>
      <c r="BF868" s="69">
        <v>6.3256731181699202</v>
      </c>
      <c r="BG868" s="69">
        <v>6.3256731181699202</v>
      </c>
      <c r="BH868" s="69">
        <v>6.3256731181699202</v>
      </c>
      <c r="BI868" s="69">
        <v>6.3256731181699202</v>
      </c>
    </row>
    <row r="869" spans="1:61" x14ac:dyDescent="0.35">
      <c r="A869" s="2" t="s">
        <v>507</v>
      </c>
      <c r="B869" t="s">
        <v>85</v>
      </c>
      <c r="C869" t="s">
        <v>192</v>
      </c>
      <c r="D869" t="s">
        <v>494</v>
      </c>
      <c r="E869">
        <v>1</v>
      </c>
      <c r="F869" t="s">
        <v>248</v>
      </c>
      <c r="H869" s="69">
        <v>6.3256731181699246</v>
      </c>
      <c r="I869" s="69">
        <v>6.3256731181699246</v>
      </c>
      <c r="J869" s="69">
        <v>6.3256731181699246</v>
      </c>
      <c r="K869" s="69">
        <v>6.3256731181699246</v>
      </c>
      <c r="L869" s="69">
        <v>6.3256731181699246</v>
      </c>
      <c r="M869" s="69">
        <v>6.3256731181699246</v>
      </c>
      <c r="N869" s="69">
        <v>6.3256731181699246</v>
      </c>
      <c r="O869" s="69">
        <v>6.3256731181699246</v>
      </c>
      <c r="P869" s="69">
        <v>6.3256731181699246</v>
      </c>
      <c r="Q869" s="69">
        <v>6.3256731181699246</v>
      </c>
      <c r="R869" s="69">
        <v>6.3256731181699246</v>
      </c>
      <c r="S869" s="69">
        <v>6.3256731181699246</v>
      </c>
      <c r="T869" s="69">
        <v>6.3256731181699246</v>
      </c>
      <c r="U869" s="69">
        <v>6.3256731181699246</v>
      </c>
      <c r="V869" s="69">
        <v>6.3256731181699246</v>
      </c>
      <c r="W869" s="69">
        <v>6.3256731181699246</v>
      </c>
      <c r="X869" s="69">
        <v>6.3256731181699246</v>
      </c>
      <c r="Y869" s="69">
        <v>6.3256731181699246</v>
      </c>
      <c r="Z869" s="69">
        <v>6.3256731181699246</v>
      </c>
      <c r="AA869" s="69">
        <v>6.3256731181699246</v>
      </c>
      <c r="AB869" s="69">
        <v>6.3256731181699246</v>
      </c>
      <c r="AC869" s="69">
        <v>6.3256731181699246</v>
      </c>
      <c r="AD869" s="69">
        <v>6.3256731181699246</v>
      </c>
      <c r="AE869" s="69">
        <v>6.3256731181699246</v>
      </c>
      <c r="AF869" s="69">
        <v>6.3256731181699202</v>
      </c>
      <c r="AG869" s="69">
        <v>6.3256731181699202</v>
      </c>
      <c r="AH869" s="69">
        <v>6.3256731181699202</v>
      </c>
      <c r="AI869" s="69">
        <v>6.3256731181699202</v>
      </c>
      <c r="AJ869" s="69">
        <v>6.3256731181699202</v>
      </c>
      <c r="AK869" s="69">
        <v>6.3256731181699202</v>
      </c>
      <c r="AL869" s="69">
        <v>6.3256731181699202</v>
      </c>
      <c r="AM869" s="69">
        <v>6.3256731181699202</v>
      </c>
      <c r="AN869" s="69">
        <v>6.3256731181699202</v>
      </c>
      <c r="AO869" s="69">
        <v>6.3256731181699202</v>
      </c>
      <c r="AP869" s="69">
        <v>6.3256731181699202</v>
      </c>
      <c r="AQ869" s="69">
        <v>6.3256731181699202</v>
      </c>
      <c r="AR869" s="69">
        <v>6.3256731181699202</v>
      </c>
      <c r="AS869" s="69">
        <v>6.3256731181699202</v>
      </c>
      <c r="AT869" s="69">
        <v>6.3256731181699202</v>
      </c>
      <c r="AU869" s="69">
        <v>6.3256731181699202</v>
      </c>
      <c r="AV869" s="69">
        <v>6.3256731181699202</v>
      </c>
      <c r="AW869" s="69">
        <v>6.3256731181699202</v>
      </c>
      <c r="AX869" s="69">
        <v>6.3256731181699202</v>
      </c>
      <c r="AY869" s="69">
        <v>6.3256731181699202</v>
      </c>
      <c r="AZ869" s="69">
        <v>6.3256731181699202</v>
      </c>
      <c r="BA869" s="69">
        <v>6.3256731181699202</v>
      </c>
      <c r="BB869" s="69">
        <v>6.3256731181699202</v>
      </c>
      <c r="BC869" s="69">
        <v>6.3256731181699202</v>
      </c>
      <c r="BD869" s="69">
        <v>6.3256731181699202</v>
      </c>
      <c r="BE869" s="69">
        <v>6.3256731181699202</v>
      </c>
      <c r="BF869" s="69">
        <v>6.3256731181699202</v>
      </c>
      <c r="BG869" s="69">
        <v>6.3256731181699202</v>
      </c>
      <c r="BH869" s="69">
        <v>6.3256731181699202</v>
      </c>
      <c r="BI869" s="69">
        <v>6.3256731181699202</v>
      </c>
    </row>
    <row r="870" spans="1:61" x14ac:dyDescent="0.35">
      <c r="A870" s="2" t="s">
        <v>507</v>
      </c>
      <c r="B870" t="s">
        <v>85</v>
      </c>
      <c r="C870" t="s">
        <v>194</v>
      </c>
      <c r="D870" t="s">
        <v>483</v>
      </c>
      <c r="E870">
        <v>1</v>
      </c>
      <c r="F870" t="s">
        <v>248</v>
      </c>
      <c r="H870" s="69">
        <v>6.3256731181699246</v>
      </c>
      <c r="I870" s="69">
        <v>6.3256731181699246</v>
      </c>
      <c r="J870" s="69">
        <v>6.3256731181699246</v>
      </c>
      <c r="K870" s="69">
        <v>6.3256731181699246</v>
      </c>
      <c r="L870" s="69">
        <v>6.3256731181699246</v>
      </c>
      <c r="M870" s="69">
        <v>6.3256731181699246</v>
      </c>
      <c r="N870" s="69">
        <v>6.3256731181699246</v>
      </c>
      <c r="O870" s="69">
        <v>6.3256731181699246</v>
      </c>
      <c r="P870" s="69">
        <v>6.3256731181699246</v>
      </c>
      <c r="Q870" s="69">
        <v>6.3256731181699246</v>
      </c>
      <c r="R870" s="69">
        <v>6.3256731181699246</v>
      </c>
      <c r="S870" s="69">
        <v>6.3256731181699246</v>
      </c>
      <c r="T870" s="69">
        <v>6.3256731181699246</v>
      </c>
      <c r="U870" s="69">
        <v>6.3256731181699246</v>
      </c>
      <c r="V870" s="69">
        <v>6.3256731181699246</v>
      </c>
      <c r="W870" s="69">
        <v>6.3256731181699246</v>
      </c>
      <c r="X870" s="69">
        <v>6.3256731181699246</v>
      </c>
      <c r="Y870" s="69">
        <v>6.3256731181699246</v>
      </c>
      <c r="Z870" s="69">
        <v>6.3256731181699246</v>
      </c>
      <c r="AA870" s="69">
        <v>6.3256731181699246</v>
      </c>
      <c r="AB870" s="69">
        <v>6.3256731181699246</v>
      </c>
      <c r="AC870" s="69">
        <v>6.3256731181699246</v>
      </c>
      <c r="AD870" s="69">
        <v>6.3256731181699246</v>
      </c>
      <c r="AE870" s="69">
        <v>6.3256731181699246</v>
      </c>
      <c r="AF870" s="69">
        <v>6.3256731181699202</v>
      </c>
      <c r="AG870" s="69">
        <v>6.3256731181699202</v>
      </c>
      <c r="AH870" s="69">
        <v>6.3256731181699202</v>
      </c>
      <c r="AI870" s="69">
        <v>6.3256731181699202</v>
      </c>
      <c r="AJ870" s="69">
        <v>6.3256731181699202</v>
      </c>
      <c r="AK870" s="69">
        <v>6.3256731181699202</v>
      </c>
      <c r="AL870" s="69">
        <v>6.3256731181699202</v>
      </c>
      <c r="AM870" s="69">
        <v>6.3256731181699202</v>
      </c>
      <c r="AN870" s="69">
        <v>6.3256731181699202</v>
      </c>
      <c r="AO870" s="69">
        <v>6.3256731181699202</v>
      </c>
      <c r="AP870" s="69">
        <v>6.3256731181699202</v>
      </c>
      <c r="AQ870" s="69">
        <v>6.3256731181699202</v>
      </c>
      <c r="AR870" s="69">
        <v>6.3256731181699202</v>
      </c>
      <c r="AS870" s="69">
        <v>6.3256731181699202</v>
      </c>
      <c r="AT870" s="69">
        <v>6.3256731181699202</v>
      </c>
      <c r="AU870" s="69">
        <v>6.3256731181699202</v>
      </c>
      <c r="AV870" s="69">
        <v>6.3256731181699202</v>
      </c>
      <c r="AW870" s="69">
        <v>6.3256731181699202</v>
      </c>
      <c r="AX870" s="69">
        <v>6.3256731181699202</v>
      </c>
      <c r="AY870" s="69">
        <v>6.3256731181699202</v>
      </c>
      <c r="AZ870" s="69">
        <v>6.3256731181699202</v>
      </c>
      <c r="BA870" s="69">
        <v>6.3256731181699202</v>
      </c>
      <c r="BB870" s="69">
        <v>6.3256731181699202</v>
      </c>
      <c r="BC870" s="69">
        <v>6.3256731181699202</v>
      </c>
      <c r="BD870" s="69">
        <v>6.3256731181699202</v>
      </c>
      <c r="BE870" s="69">
        <v>6.3256731181699202</v>
      </c>
      <c r="BF870" s="69">
        <v>6.3256731181699202</v>
      </c>
      <c r="BG870" s="69">
        <v>6.3256731181699202</v>
      </c>
      <c r="BH870" s="69">
        <v>6.3256731181699202</v>
      </c>
      <c r="BI870" s="69">
        <v>6.3256731181699202</v>
      </c>
    </row>
    <row r="871" spans="1:61" x14ac:dyDescent="0.35">
      <c r="A871" s="2" t="s">
        <v>507</v>
      </c>
      <c r="B871" t="s">
        <v>85</v>
      </c>
      <c r="C871" t="s">
        <v>195</v>
      </c>
      <c r="D871" t="s">
        <v>484</v>
      </c>
      <c r="E871">
        <v>1</v>
      </c>
      <c r="F871" t="s">
        <v>248</v>
      </c>
      <c r="H871" s="69">
        <v>6.3256731181699246</v>
      </c>
      <c r="I871" s="69">
        <v>6.3256731181699246</v>
      </c>
      <c r="J871" s="69">
        <v>6.3256731181699246</v>
      </c>
      <c r="K871" s="69">
        <v>6.3256731181699246</v>
      </c>
      <c r="L871" s="69">
        <v>6.3256731181699246</v>
      </c>
      <c r="M871" s="69">
        <v>6.3256731181699246</v>
      </c>
      <c r="N871" s="69">
        <v>6.3256731181699246</v>
      </c>
      <c r="O871" s="69">
        <v>6.3256731181699246</v>
      </c>
      <c r="P871" s="69">
        <v>6.3256731181699246</v>
      </c>
      <c r="Q871" s="69">
        <v>6.3256731181699246</v>
      </c>
      <c r="R871" s="69">
        <v>6.3256731181699246</v>
      </c>
      <c r="S871" s="69">
        <v>6.3256731181699246</v>
      </c>
      <c r="T871" s="69">
        <v>6.3256731181699246</v>
      </c>
      <c r="U871" s="69">
        <v>6.3256731181699246</v>
      </c>
      <c r="V871" s="69">
        <v>6.3256731181699246</v>
      </c>
      <c r="W871" s="69">
        <v>6.3256731181699246</v>
      </c>
      <c r="X871" s="69">
        <v>6.3256731181699246</v>
      </c>
      <c r="Y871" s="69">
        <v>6.3256731181699246</v>
      </c>
      <c r="Z871" s="69">
        <v>6.3256731181699246</v>
      </c>
      <c r="AA871" s="69">
        <v>6.3256731181699246</v>
      </c>
      <c r="AB871" s="69">
        <v>6.3256731181699246</v>
      </c>
      <c r="AC871" s="69">
        <v>6.3256731181699246</v>
      </c>
      <c r="AD871" s="69">
        <v>6.3256731181699246</v>
      </c>
      <c r="AE871" s="69">
        <v>6.3256731181699246</v>
      </c>
      <c r="AF871" s="69">
        <v>6.3256731181699202</v>
      </c>
      <c r="AG871" s="69">
        <v>6.3256731181699202</v>
      </c>
      <c r="AH871" s="69">
        <v>6.3256731181699202</v>
      </c>
      <c r="AI871" s="69">
        <v>6.3256731181699202</v>
      </c>
      <c r="AJ871" s="69">
        <v>6.3256731181699202</v>
      </c>
      <c r="AK871" s="69">
        <v>6.3256731181699202</v>
      </c>
      <c r="AL871" s="69">
        <v>6.3256731181699202</v>
      </c>
      <c r="AM871" s="69">
        <v>6.3256731181699202</v>
      </c>
      <c r="AN871" s="69">
        <v>6.3256731181699202</v>
      </c>
      <c r="AO871" s="69">
        <v>6.3256731181699202</v>
      </c>
      <c r="AP871" s="69">
        <v>6.3256731181699202</v>
      </c>
      <c r="AQ871" s="69">
        <v>6.3256731181699202</v>
      </c>
      <c r="AR871" s="69">
        <v>6.3256731181699202</v>
      </c>
      <c r="AS871" s="69">
        <v>6.3256731181699202</v>
      </c>
      <c r="AT871" s="69">
        <v>6.3256731181699202</v>
      </c>
      <c r="AU871" s="69">
        <v>6.3256731181699202</v>
      </c>
      <c r="AV871" s="69">
        <v>6.3256731181699202</v>
      </c>
      <c r="AW871" s="69">
        <v>6.3256731181699202</v>
      </c>
      <c r="AX871" s="69">
        <v>6.3256731181699202</v>
      </c>
      <c r="AY871" s="69">
        <v>6.3256731181699202</v>
      </c>
      <c r="AZ871" s="69">
        <v>6.3256731181699202</v>
      </c>
      <c r="BA871" s="69">
        <v>6.3256731181699202</v>
      </c>
      <c r="BB871" s="69">
        <v>6.3256731181699202</v>
      </c>
      <c r="BC871" s="69">
        <v>6.3256731181699202</v>
      </c>
      <c r="BD871" s="69">
        <v>6.3256731181699202</v>
      </c>
      <c r="BE871" s="69">
        <v>6.3256731181699202</v>
      </c>
      <c r="BF871" s="69">
        <v>6.3256731181699202</v>
      </c>
      <c r="BG871" s="69">
        <v>6.3256731181699202</v>
      </c>
      <c r="BH871" s="69">
        <v>6.3256731181699202</v>
      </c>
      <c r="BI871" s="69">
        <v>6.3256731181699202</v>
      </c>
    </row>
    <row r="872" spans="1:61" x14ac:dyDescent="0.35">
      <c r="A872" s="2" t="s">
        <v>507</v>
      </c>
      <c r="B872" t="s">
        <v>85</v>
      </c>
      <c r="C872" t="s">
        <v>198</v>
      </c>
      <c r="D872" t="s">
        <v>487</v>
      </c>
      <c r="E872">
        <v>1</v>
      </c>
      <c r="F872" t="s">
        <v>248</v>
      </c>
      <c r="H872" s="69">
        <v>6.3256731181699246</v>
      </c>
      <c r="I872" s="69">
        <v>6.3256731181699246</v>
      </c>
      <c r="J872" s="69">
        <v>6.3256731181699246</v>
      </c>
      <c r="K872" s="69">
        <v>6.3256731181699246</v>
      </c>
      <c r="L872" s="69">
        <v>6.3256731181699246</v>
      </c>
      <c r="M872" s="69">
        <v>6.3256731181699246</v>
      </c>
      <c r="N872" s="69">
        <v>6.3256731181699246</v>
      </c>
      <c r="O872" s="69">
        <v>6.3256731181699246</v>
      </c>
      <c r="P872" s="69">
        <v>6.3256731181699246</v>
      </c>
      <c r="Q872" s="69">
        <v>6.3256731181699246</v>
      </c>
      <c r="R872" s="69">
        <v>6.3256731181699246</v>
      </c>
      <c r="S872" s="69">
        <v>6.3256731181699246</v>
      </c>
      <c r="T872" s="69">
        <v>6.3256731181699246</v>
      </c>
      <c r="U872" s="69">
        <v>6.3256731181699246</v>
      </c>
      <c r="V872" s="69">
        <v>6.3256731181699246</v>
      </c>
      <c r="W872" s="69">
        <v>6.3256731181699246</v>
      </c>
      <c r="X872" s="69">
        <v>6.3256731181699246</v>
      </c>
      <c r="Y872" s="69">
        <v>6.3256731181699246</v>
      </c>
      <c r="Z872" s="69">
        <v>6.3256731181699246</v>
      </c>
      <c r="AA872" s="69">
        <v>6.3256731181699246</v>
      </c>
      <c r="AB872" s="69">
        <v>6.3256731181699246</v>
      </c>
      <c r="AC872" s="69">
        <v>6.3256731181699246</v>
      </c>
      <c r="AD872" s="69">
        <v>6.3256731181699246</v>
      </c>
      <c r="AE872" s="69">
        <v>6.3256731181699246</v>
      </c>
      <c r="AF872" s="69">
        <v>6.3256731181699202</v>
      </c>
      <c r="AG872" s="69">
        <v>6.3256731181699202</v>
      </c>
      <c r="AH872" s="69">
        <v>6.3256731181699202</v>
      </c>
      <c r="AI872" s="69">
        <v>6.3256731181699202</v>
      </c>
      <c r="AJ872" s="69">
        <v>6.3256731181699202</v>
      </c>
      <c r="AK872" s="69">
        <v>6.3256731181699202</v>
      </c>
      <c r="AL872" s="69">
        <v>6.3256731181699202</v>
      </c>
      <c r="AM872" s="69">
        <v>6.3256731181699202</v>
      </c>
      <c r="AN872" s="69">
        <v>6.3256731181699202</v>
      </c>
      <c r="AO872" s="69">
        <v>6.3256731181699202</v>
      </c>
      <c r="AP872" s="69">
        <v>6.3256731181699202</v>
      </c>
      <c r="AQ872" s="69">
        <v>6.3256731181699202</v>
      </c>
      <c r="AR872" s="69">
        <v>6.3256731181699202</v>
      </c>
      <c r="AS872" s="69">
        <v>6.3256731181699202</v>
      </c>
      <c r="AT872" s="69">
        <v>6.3256731181699202</v>
      </c>
      <c r="AU872" s="69">
        <v>6.3256731181699202</v>
      </c>
      <c r="AV872" s="69">
        <v>6.3256731181699202</v>
      </c>
      <c r="AW872" s="69">
        <v>6.3256731181699202</v>
      </c>
      <c r="AX872" s="69">
        <v>6.3256731181699202</v>
      </c>
      <c r="AY872" s="69">
        <v>6.3256731181699202</v>
      </c>
      <c r="AZ872" s="69">
        <v>6.3256731181699202</v>
      </c>
      <c r="BA872" s="69">
        <v>6.3256731181699202</v>
      </c>
      <c r="BB872" s="69">
        <v>6.3256731181699202</v>
      </c>
      <c r="BC872" s="69">
        <v>6.3256731181699202</v>
      </c>
      <c r="BD872" s="69">
        <v>6.3256731181699202</v>
      </c>
      <c r="BE872" s="69">
        <v>6.3256731181699202</v>
      </c>
      <c r="BF872" s="69">
        <v>6.3256731181699202</v>
      </c>
      <c r="BG872" s="69">
        <v>6.3256731181699202</v>
      </c>
      <c r="BH872" s="69">
        <v>6.3256731181699202</v>
      </c>
      <c r="BI872" s="69">
        <v>6.3256731181699202</v>
      </c>
    </row>
    <row r="873" spans="1:61" x14ac:dyDescent="0.35">
      <c r="A873" s="2" t="s">
        <v>507</v>
      </c>
      <c r="B873" t="s">
        <v>85</v>
      </c>
      <c r="C873" t="s">
        <v>503</v>
      </c>
      <c r="D873" t="s">
        <v>499</v>
      </c>
      <c r="E873">
        <v>1</v>
      </c>
      <c r="F873" t="s">
        <v>248</v>
      </c>
      <c r="H873" s="69">
        <v>6.3256731181699246</v>
      </c>
      <c r="I873" s="69">
        <v>6.3256731181699246</v>
      </c>
      <c r="J873" s="69">
        <v>6.3256731181699246</v>
      </c>
      <c r="K873" s="69">
        <v>6.3256731181699246</v>
      </c>
      <c r="L873" s="69">
        <v>6.3256731181699246</v>
      </c>
      <c r="M873" s="69">
        <v>6.3256731181699246</v>
      </c>
      <c r="N873" s="69">
        <v>6.3256731181699246</v>
      </c>
      <c r="O873" s="69">
        <v>6.3256731181699246</v>
      </c>
      <c r="P873" s="69">
        <v>6.3256731181699246</v>
      </c>
      <c r="Q873" s="69">
        <v>6.3256731181699246</v>
      </c>
      <c r="R873" s="69">
        <v>6.3256731181699246</v>
      </c>
      <c r="S873" s="69">
        <v>6.3256731181699246</v>
      </c>
      <c r="T873" s="69">
        <v>6.3256731181699246</v>
      </c>
      <c r="U873" s="69">
        <v>6.3256731181699246</v>
      </c>
      <c r="V873" s="69">
        <v>6.3256731181699246</v>
      </c>
      <c r="W873" s="69">
        <v>6.3256731181699246</v>
      </c>
      <c r="X873" s="69">
        <v>6.3256731181699246</v>
      </c>
      <c r="Y873" s="69">
        <v>6.3256731181699246</v>
      </c>
      <c r="Z873" s="69">
        <v>6.3256731181699246</v>
      </c>
      <c r="AA873" s="69">
        <v>6.3256731181699246</v>
      </c>
      <c r="AB873" s="69">
        <v>6.3256731181699246</v>
      </c>
      <c r="AC873" s="69">
        <v>6.3256731181699246</v>
      </c>
      <c r="AD873" s="69">
        <v>6.3256731181699246</v>
      </c>
      <c r="AE873" s="69">
        <v>6.3256731181699246</v>
      </c>
      <c r="AF873" s="69">
        <v>6.3256731181699202</v>
      </c>
      <c r="AG873" s="69">
        <v>6.3256731181699202</v>
      </c>
      <c r="AH873" s="69">
        <v>6.3256731181699202</v>
      </c>
      <c r="AI873" s="69">
        <v>6.3256731181699202</v>
      </c>
      <c r="AJ873" s="69">
        <v>6.3256731181699202</v>
      </c>
      <c r="AK873" s="69">
        <v>6.3256731181699202</v>
      </c>
      <c r="AL873" s="69">
        <v>6.3256731181699202</v>
      </c>
      <c r="AM873" s="69">
        <v>6.3256731181699202</v>
      </c>
      <c r="AN873" s="69">
        <v>6.3256731181699202</v>
      </c>
      <c r="AO873" s="69">
        <v>6.3256731181699202</v>
      </c>
      <c r="AP873" s="69">
        <v>6.3256731181699202</v>
      </c>
      <c r="AQ873" s="69">
        <v>6.3256731181699202</v>
      </c>
      <c r="AR873" s="69">
        <v>6.3256731181699202</v>
      </c>
      <c r="AS873" s="69">
        <v>6.3256731181699202</v>
      </c>
      <c r="AT873" s="69">
        <v>6.3256731181699202</v>
      </c>
      <c r="AU873" s="69">
        <v>6.3256731181699202</v>
      </c>
      <c r="AV873" s="69">
        <v>6.3256731181699202</v>
      </c>
      <c r="AW873" s="69">
        <v>6.3256731181699202</v>
      </c>
      <c r="AX873" s="69">
        <v>6.3256731181699202</v>
      </c>
      <c r="AY873" s="69">
        <v>6.3256731181699202</v>
      </c>
      <c r="AZ873" s="69">
        <v>6.3256731181699202</v>
      </c>
      <c r="BA873" s="69">
        <v>6.3256731181699202</v>
      </c>
      <c r="BB873" s="69">
        <v>6.3256731181699202</v>
      </c>
      <c r="BC873" s="69">
        <v>6.3256731181699202</v>
      </c>
      <c r="BD873" s="69">
        <v>6.3256731181699202</v>
      </c>
      <c r="BE873" s="69">
        <v>6.3256731181699202</v>
      </c>
      <c r="BF873" s="69">
        <v>6.3256731181699202</v>
      </c>
      <c r="BG873" s="69">
        <v>6.3256731181699202</v>
      </c>
      <c r="BH873" s="69">
        <v>6.3256731181699202</v>
      </c>
      <c r="BI873" s="69">
        <v>6.3256731181699202</v>
      </c>
    </row>
    <row r="874" spans="1:61" x14ac:dyDescent="0.35">
      <c r="A874" s="2" t="s">
        <v>507</v>
      </c>
      <c r="B874" t="s">
        <v>85</v>
      </c>
      <c r="C874" t="s">
        <v>205</v>
      </c>
      <c r="D874" t="s">
        <v>495</v>
      </c>
      <c r="E874">
        <v>1</v>
      </c>
      <c r="F874" s="4" t="s">
        <v>28</v>
      </c>
      <c r="H874" s="69">
        <v>6.3256731181699246</v>
      </c>
      <c r="I874" s="69">
        <v>6.3256731181699246</v>
      </c>
      <c r="J874" s="69">
        <v>6.3256731181699246</v>
      </c>
      <c r="K874" s="69">
        <v>6.3256731181699246</v>
      </c>
      <c r="L874" s="69">
        <v>6.3256731181699246</v>
      </c>
      <c r="M874" s="69">
        <v>6.3256731181699246</v>
      </c>
      <c r="N874" s="69">
        <v>6.3256731181699246</v>
      </c>
      <c r="O874" s="69">
        <v>6.3256731181699246</v>
      </c>
      <c r="P874" s="69">
        <v>6.3256731181699246</v>
      </c>
      <c r="Q874" s="69">
        <v>6.3256731181699246</v>
      </c>
      <c r="R874" s="69">
        <v>6.3256731181699246</v>
      </c>
      <c r="S874" s="69">
        <v>6.3256731181699246</v>
      </c>
      <c r="T874" s="69">
        <v>6.3256731181699246</v>
      </c>
      <c r="U874" s="69">
        <v>6.3256731181699246</v>
      </c>
      <c r="V874" s="69">
        <v>6.3256731181699246</v>
      </c>
      <c r="W874" s="69">
        <v>6.3256731181699246</v>
      </c>
      <c r="X874" s="69">
        <v>6.3256731181699246</v>
      </c>
      <c r="Y874" s="69">
        <v>6.3256731181699246</v>
      </c>
      <c r="Z874" s="69">
        <v>6.3256731181699246</v>
      </c>
      <c r="AA874" s="69">
        <v>6.3256731181699246</v>
      </c>
      <c r="AB874" s="69">
        <v>6.3256731181699246</v>
      </c>
      <c r="AC874" s="69">
        <v>6.3256731181699246</v>
      </c>
      <c r="AD874" s="69">
        <v>6.3256731181699246</v>
      </c>
      <c r="AE874" s="69">
        <v>6.3256731181699246</v>
      </c>
      <c r="AF874" s="69">
        <v>6.3256731181699202</v>
      </c>
      <c r="AG874" s="69">
        <v>6.3256731181699202</v>
      </c>
      <c r="AH874" s="69">
        <v>6.3256731181699202</v>
      </c>
      <c r="AI874" s="69">
        <v>6.3256731181699202</v>
      </c>
      <c r="AJ874" s="69">
        <v>6.3256731181699202</v>
      </c>
      <c r="AK874" s="69">
        <v>6.3256731181699202</v>
      </c>
      <c r="AL874" s="69">
        <v>6.3256731181699202</v>
      </c>
      <c r="AM874" s="69">
        <v>6.3256731181699202</v>
      </c>
      <c r="AN874" s="69">
        <v>6.3256731181699202</v>
      </c>
      <c r="AO874" s="69">
        <v>6.3256731181699202</v>
      </c>
      <c r="AP874" s="69">
        <v>6.3256731181699202</v>
      </c>
      <c r="AQ874" s="69">
        <v>6.3256731181699202</v>
      </c>
      <c r="AR874" s="69">
        <v>6.3256731181699202</v>
      </c>
      <c r="AS874" s="69">
        <v>6.3256731181699202</v>
      </c>
      <c r="AT874" s="69">
        <v>6.3256731181699202</v>
      </c>
      <c r="AU874" s="69">
        <v>6.3256731181699202</v>
      </c>
      <c r="AV874" s="69">
        <v>6.3256731181699202</v>
      </c>
      <c r="AW874" s="69">
        <v>6.3256731181699202</v>
      </c>
      <c r="AX874" s="69">
        <v>6.3256731181699202</v>
      </c>
      <c r="AY874" s="69">
        <v>6.3256731181699202</v>
      </c>
      <c r="AZ874" s="69">
        <v>6.3256731181699202</v>
      </c>
      <c r="BA874" s="69">
        <v>6.3256731181699202</v>
      </c>
      <c r="BB874" s="69">
        <v>6.3256731181699202</v>
      </c>
      <c r="BC874" s="69">
        <v>6.3256731181699202</v>
      </c>
      <c r="BD874" s="69">
        <v>6.3256731181699202</v>
      </c>
      <c r="BE874" s="69">
        <v>6.3256731181699202</v>
      </c>
      <c r="BF874" s="69">
        <v>6.3256731181699202</v>
      </c>
      <c r="BG874" s="69">
        <v>6.3256731181699202</v>
      </c>
      <c r="BH874" s="69">
        <v>6.3256731181699202</v>
      </c>
      <c r="BI874" s="69">
        <v>6.3256731181699202</v>
      </c>
    </row>
    <row r="875" spans="1:61" x14ac:dyDescent="0.35">
      <c r="A875" s="2" t="s">
        <v>507</v>
      </c>
      <c r="B875" t="s">
        <v>85</v>
      </c>
      <c r="C875" t="s">
        <v>216</v>
      </c>
      <c r="D875" t="s">
        <v>494</v>
      </c>
      <c r="E875" s="2">
        <v>1</v>
      </c>
      <c r="F875" s="4" t="s">
        <v>28</v>
      </c>
      <c r="H875" s="69">
        <v>1</v>
      </c>
      <c r="I875" s="69">
        <v>1</v>
      </c>
      <c r="J875" s="69">
        <v>1</v>
      </c>
      <c r="K875" s="69">
        <v>1</v>
      </c>
      <c r="L875" s="69">
        <v>1</v>
      </c>
      <c r="M875" s="69">
        <v>1</v>
      </c>
      <c r="N875" s="69">
        <v>1</v>
      </c>
      <c r="O875" s="69">
        <v>1</v>
      </c>
      <c r="P875" s="69">
        <v>1</v>
      </c>
      <c r="Q875" s="69">
        <v>1</v>
      </c>
      <c r="R875" s="69">
        <v>1</v>
      </c>
      <c r="S875" s="69">
        <v>1</v>
      </c>
      <c r="T875" s="69">
        <v>1</v>
      </c>
      <c r="U875" s="69">
        <v>1</v>
      </c>
      <c r="V875" s="69">
        <v>1</v>
      </c>
      <c r="W875" s="69">
        <v>1</v>
      </c>
      <c r="X875" s="69">
        <v>1</v>
      </c>
      <c r="Y875" s="69">
        <v>1</v>
      </c>
      <c r="Z875" s="69">
        <v>1</v>
      </c>
      <c r="AA875" s="69">
        <v>1</v>
      </c>
      <c r="AB875" s="69">
        <v>1</v>
      </c>
      <c r="AC875" s="69">
        <v>1</v>
      </c>
      <c r="AD875" s="69">
        <v>1</v>
      </c>
      <c r="AE875" s="69">
        <v>1</v>
      </c>
      <c r="AF875" s="69">
        <v>1</v>
      </c>
      <c r="AG875" s="69">
        <v>1</v>
      </c>
      <c r="AH875" s="69">
        <v>1</v>
      </c>
      <c r="AI875" s="69">
        <v>1</v>
      </c>
      <c r="AJ875" s="69">
        <v>1</v>
      </c>
      <c r="AK875" s="69">
        <v>1</v>
      </c>
      <c r="AL875" s="69">
        <v>1</v>
      </c>
      <c r="AM875" s="69">
        <v>1</v>
      </c>
      <c r="AN875" s="69">
        <v>1</v>
      </c>
      <c r="AO875" s="69">
        <v>1</v>
      </c>
      <c r="AP875" s="69">
        <v>1</v>
      </c>
      <c r="AQ875" s="69">
        <v>1</v>
      </c>
      <c r="AR875" s="69">
        <v>1</v>
      </c>
      <c r="AS875" s="69">
        <v>1</v>
      </c>
      <c r="AT875" s="69">
        <v>1</v>
      </c>
      <c r="AU875" s="69">
        <v>1</v>
      </c>
      <c r="AV875" s="69">
        <v>1</v>
      </c>
      <c r="AW875" s="69">
        <v>1</v>
      </c>
      <c r="AX875" s="69">
        <v>1</v>
      </c>
      <c r="AY875" s="69">
        <v>1</v>
      </c>
      <c r="AZ875" s="69">
        <v>1</v>
      </c>
      <c r="BA875" s="69">
        <v>1</v>
      </c>
      <c r="BB875" s="69">
        <v>1</v>
      </c>
      <c r="BC875" s="69">
        <v>1</v>
      </c>
      <c r="BD875" s="69">
        <v>1</v>
      </c>
      <c r="BE875" s="69">
        <v>1</v>
      </c>
      <c r="BF875" s="69">
        <v>1</v>
      </c>
      <c r="BG875" s="69">
        <v>1</v>
      </c>
      <c r="BH875" s="69">
        <v>1</v>
      </c>
      <c r="BI875" s="69">
        <v>1</v>
      </c>
    </row>
    <row r="876" spans="1:61" x14ac:dyDescent="0.35">
      <c r="A876" s="2" t="s">
        <v>507</v>
      </c>
      <c r="B876" t="s">
        <v>85</v>
      </c>
      <c r="C876" t="s">
        <v>210</v>
      </c>
      <c r="D876" t="s">
        <v>483</v>
      </c>
      <c r="E876" s="2">
        <v>1</v>
      </c>
      <c r="F876" s="4" t="s">
        <v>28</v>
      </c>
      <c r="H876" s="69">
        <v>1</v>
      </c>
      <c r="I876" s="69">
        <v>1</v>
      </c>
      <c r="J876" s="69">
        <v>1</v>
      </c>
      <c r="K876" s="69">
        <v>1</v>
      </c>
      <c r="L876" s="69">
        <v>1</v>
      </c>
      <c r="M876" s="69">
        <v>1</v>
      </c>
      <c r="N876" s="69">
        <v>1</v>
      </c>
      <c r="O876" s="69">
        <v>1</v>
      </c>
      <c r="P876" s="69">
        <v>1</v>
      </c>
      <c r="Q876" s="69">
        <v>1</v>
      </c>
      <c r="R876" s="69">
        <v>1</v>
      </c>
      <c r="S876" s="69">
        <v>1</v>
      </c>
      <c r="T876" s="69">
        <v>1</v>
      </c>
      <c r="U876" s="69">
        <v>1</v>
      </c>
      <c r="V876" s="69">
        <v>1</v>
      </c>
      <c r="W876" s="69">
        <v>1</v>
      </c>
      <c r="X876" s="69">
        <v>1</v>
      </c>
      <c r="Y876" s="69">
        <v>1</v>
      </c>
      <c r="Z876" s="69">
        <v>1</v>
      </c>
      <c r="AA876" s="69">
        <v>1</v>
      </c>
      <c r="AB876" s="69">
        <v>1</v>
      </c>
      <c r="AC876" s="69">
        <v>1</v>
      </c>
      <c r="AD876" s="69">
        <v>1</v>
      </c>
      <c r="AE876" s="69">
        <v>1</v>
      </c>
      <c r="AF876" s="69">
        <v>1</v>
      </c>
      <c r="AG876" s="69">
        <v>1</v>
      </c>
      <c r="AH876" s="69">
        <v>1</v>
      </c>
      <c r="AI876" s="69">
        <v>1</v>
      </c>
      <c r="AJ876" s="69">
        <v>1</v>
      </c>
      <c r="AK876" s="69">
        <v>1</v>
      </c>
      <c r="AL876" s="69">
        <v>1</v>
      </c>
      <c r="AM876" s="69">
        <v>1</v>
      </c>
      <c r="AN876" s="69">
        <v>1</v>
      </c>
      <c r="AO876" s="69">
        <v>1</v>
      </c>
      <c r="AP876" s="69">
        <v>1</v>
      </c>
      <c r="AQ876" s="69">
        <v>1</v>
      </c>
      <c r="AR876" s="69">
        <v>1</v>
      </c>
      <c r="AS876" s="69">
        <v>1</v>
      </c>
      <c r="AT876" s="69">
        <v>1</v>
      </c>
      <c r="AU876" s="69">
        <v>1</v>
      </c>
      <c r="AV876" s="69">
        <v>1</v>
      </c>
      <c r="AW876" s="69">
        <v>1</v>
      </c>
      <c r="AX876" s="69">
        <v>1</v>
      </c>
      <c r="AY876" s="69">
        <v>1</v>
      </c>
      <c r="AZ876" s="69">
        <v>1</v>
      </c>
      <c r="BA876" s="69">
        <v>1</v>
      </c>
      <c r="BB876" s="69">
        <v>1</v>
      </c>
      <c r="BC876" s="69">
        <v>1</v>
      </c>
      <c r="BD876" s="69">
        <v>1</v>
      </c>
      <c r="BE876" s="69">
        <v>1</v>
      </c>
      <c r="BF876" s="69">
        <v>1</v>
      </c>
      <c r="BG876" s="69">
        <v>1</v>
      </c>
      <c r="BH876" s="69">
        <v>1</v>
      </c>
      <c r="BI876" s="69">
        <v>1</v>
      </c>
    </row>
    <row r="877" spans="1:61" x14ac:dyDescent="0.35">
      <c r="A877" s="2" t="s">
        <v>507</v>
      </c>
      <c r="B877" t="s">
        <v>85</v>
      </c>
      <c r="C877" t="s">
        <v>213</v>
      </c>
      <c r="D877" t="s">
        <v>495</v>
      </c>
      <c r="E877">
        <v>1</v>
      </c>
      <c r="F877" s="4" t="s">
        <v>28</v>
      </c>
      <c r="H877" s="69">
        <v>1</v>
      </c>
      <c r="I877" s="69">
        <v>1</v>
      </c>
      <c r="J877" s="69">
        <v>1</v>
      </c>
      <c r="K877" s="69">
        <v>1</v>
      </c>
      <c r="L877" s="69">
        <v>1</v>
      </c>
      <c r="M877" s="69">
        <v>1</v>
      </c>
      <c r="N877" s="69">
        <v>1</v>
      </c>
      <c r="O877" s="69">
        <v>1</v>
      </c>
      <c r="P877" s="69">
        <v>1</v>
      </c>
      <c r="Q877" s="69">
        <v>1</v>
      </c>
      <c r="R877" s="69">
        <v>1</v>
      </c>
      <c r="S877" s="69">
        <v>1</v>
      </c>
      <c r="T877" s="69">
        <v>1</v>
      </c>
      <c r="U877" s="69">
        <v>1</v>
      </c>
      <c r="V877" s="69">
        <v>1</v>
      </c>
      <c r="W877" s="69">
        <v>1</v>
      </c>
      <c r="X877" s="69">
        <v>1</v>
      </c>
      <c r="Y877" s="69">
        <v>1</v>
      </c>
      <c r="Z877" s="69">
        <v>1</v>
      </c>
      <c r="AA877" s="69">
        <v>1</v>
      </c>
      <c r="AB877" s="69">
        <v>1</v>
      </c>
      <c r="AC877" s="69">
        <v>1</v>
      </c>
      <c r="AD877" s="69">
        <v>1</v>
      </c>
      <c r="AE877" s="69">
        <v>1</v>
      </c>
      <c r="AF877" s="69">
        <v>1</v>
      </c>
      <c r="AG877" s="69">
        <v>1</v>
      </c>
      <c r="AH877" s="69">
        <v>1</v>
      </c>
      <c r="AI877" s="69">
        <v>1</v>
      </c>
      <c r="AJ877" s="69">
        <v>1</v>
      </c>
      <c r="AK877" s="69">
        <v>1</v>
      </c>
      <c r="AL877" s="69">
        <v>1</v>
      </c>
      <c r="AM877" s="69">
        <v>1</v>
      </c>
      <c r="AN877" s="69">
        <v>1</v>
      </c>
      <c r="AO877" s="69">
        <v>1</v>
      </c>
      <c r="AP877" s="69">
        <v>1</v>
      </c>
      <c r="AQ877" s="69">
        <v>1</v>
      </c>
      <c r="AR877" s="69">
        <v>1</v>
      </c>
      <c r="AS877" s="69">
        <v>1</v>
      </c>
      <c r="AT877" s="69">
        <v>1</v>
      </c>
      <c r="AU877" s="69">
        <v>1</v>
      </c>
      <c r="AV877" s="69">
        <v>1</v>
      </c>
      <c r="AW877" s="69">
        <v>1</v>
      </c>
      <c r="AX877" s="69">
        <v>1</v>
      </c>
      <c r="AY877" s="69">
        <v>1</v>
      </c>
      <c r="AZ877" s="69">
        <v>1</v>
      </c>
      <c r="BA877" s="69">
        <v>1</v>
      </c>
      <c r="BB877" s="69">
        <v>1</v>
      </c>
      <c r="BC877" s="69">
        <v>1</v>
      </c>
      <c r="BD877" s="69">
        <v>1</v>
      </c>
      <c r="BE877" s="69">
        <v>1</v>
      </c>
      <c r="BF877" s="69">
        <v>1</v>
      </c>
      <c r="BG877" s="69">
        <v>1</v>
      </c>
      <c r="BH877" s="69">
        <v>1</v>
      </c>
      <c r="BI877" s="69">
        <v>1</v>
      </c>
    </row>
    <row r="878" spans="1:61" x14ac:dyDescent="0.35">
      <c r="A878" s="2" t="s">
        <v>506</v>
      </c>
      <c r="B878" s="4" t="s">
        <v>86</v>
      </c>
      <c r="C878" t="s">
        <v>128</v>
      </c>
      <c r="D878" t="s">
        <v>483</v>
      </c>
      <c r="E878">
        <v>1</v>
      </c>
      <c r="F878" s="4" t="s">
        <v>28</v>
      </c>
      <c r="H878" s="69">
        <v>1</v>
      </c>
      <c r="I878" s="69">
        <v>1</v>
      </c>
      <c r="J878" s="69">
        <v>1</v>
      </c>
      <c r="K878" s="69">
        <v>1</v>
      </c>
      <c r="L878" s="69">
        <v>1</v>
      </c>
      <c r="M878" s="69">
        <v>1</v>
      </c>
      <c r="N878" s="69">
        <v>1</v>
      </c>
      <c r="O878" s="69">
        <v>1</v>
      </c>
      <c r="P878" s="69">
        <v>1</v>
      </c>
      <c r="Q878" s="69">
        <v>1</v>
      </c>
      <c r="R878" s="69">
        <v>1</v>
      </c>
      <c r="S878" s="69">
        <v>1</v>
      </c>
      <c r="T878" s="69">
        <v>1</v>
      </c>
      <c r="U878" s="69">
        <v>1</v>
      </c>
      <c r="V878" s="69">
        <v>1</v>
      </c>
      <c r="W878" s="69">
        <v>1</v>
      </c>
      <c r="X878" s="69">
        <v>1</v>
      </c>
      <c r="Y878" s="69">
        <v>1</v>
      </c>
      <c r="Z878" s="69">
        <v>1</v>
      </c>
      <c r="AA878" s="69">
        <v>1</v>
      </c>
      <c r="AB878" s="69">
        <v>1</v>
      </c>
      <c r="AC878" s="69">
        <v>1</v>
      </c>
      <c r="AD878" s="69">
        <v>1</v>
      </c>
      <c r="AE878" s="69">
        <v>1</v>
      </c>
      <c r="AF878" s="69">
        <v>1</v>
      </c>
      <c r="AG878" s="69">
        <v>1</v>
      </c>
      <c r="AH878" s="69">
        <v>1</v>
      </c>
      <c r="AI878" s="69">
        <v>1</v>
      </c>
      <c r="AJ878" s="69">
        <v>1</v>
      </c>
      <c r="AK878" s="69">
        <v>1</v>
      </c>
      <c r="AL878" s="69">
        <v>1</v>
      </c>
      <c r="AM878" s="69">
        <v>1</v>
      </c>
      <c r="AN878" s="69">
        <v>1</v>
      </c>
      <c r="AO878" s="69">
        <v>1</v>
      </c>
      <c r="AP878" s="69">
        <v>1</v>
      </c>
      <c r="AQ878" s="69">
        <v>1</v>
      </c>
      <c r="AR878" s="69">
        <v>1</v>
      </c>
      <c r="AS878" s="69">
        <v>1</v>
      </c>
      <c r="AT878" s="69">
        <v>1</v>
      </c>
      <c r="AU878" s="69">
        <v>1</v>
      </c>
      <c r="AV878" s="69">
        <v>1</v>
      </c>
      <c r="AW878" s="69">
        <v>1</v>
      </c>
      <c r="AX878" s="69">
        <v>1</v>
      </c>
      <c r="AY878" s="69">
        <v>1</v>
      </c>
      <c r="AZ878" s="69">
        <v>1</v>
      </c>
      <c r="BA878" s="69">
        <v>1</v>
      </c>
      <c r="BB878" s="69">
        <v>1</v>
      </c>
      <c r="BC878" s="69">
        <v>1</v>
      </c>
      <c r="BD878" s="69">
        <v>1</v>
      </c>
      <c r="BE878" s="69">
        <v>1</v>
      </c>
      <c r="BF878" s="69">
        <v>1</v>
      </c>
      <c r="BG878" s="69">
        <v>1</v>
      </c>
      <c r="BH878" s="69">
        <v>1</v>
      </c>
      <c r="BI878" s="69">
        <v>1</v>
      </c>
    </row>
    <row r="879" spans="1:61" x14ac:dyDescent="0.35">
      <c r="A879" s="2" t="s">
        <v>506</v>
      </c>
      <c r="B879" s="4" t="s">
        <v>86</v>
      </c>
      <c r="C879" t="s">
        <v>150</v>
      </c>
      <c r="D879" t="s">
        <v>483</v>
      </c>
      <c r="E879">
        <v>1</v>
      </c>
      <c r="F879" s="4" t="s">
        <v>28</v>
      </c>
      <c r="H879" s="69">
        <v>1</v>
      </c>
      <c r="I879" s="69">
        <v>1</v>
      </c>
      <c r="J879" s="69">
        <v>1</v>
      </c>
      <c r="K879" s="69">
        <v>1</v>
      </c>
      <c r="L879" s="69">
        <v>1</v>
      </c>
      <c r="M879" s="69">
        <v>1</v>
      </c>
      <c r="N879" s="69">
        <v>1</v>
      </c>
      <c r="O879" s="69">
        <v>1</v>
      </c>
      <c r="P879" s="69">
        <v>1</v>
      </c>
      <c r="Q879" s="69">
        <v>1</v>
      </c>
      <c r="R879" s="69">
        <v>1</v>
      </c>
      <c r="S879" s="69">
        <v>1</v>
      </c>
      <c r="T879" s="69">
        <v>1</v>
      </c>
      <c r="U879" s="69">
        <v>1</v>
      </c>
      <c r="V879" s="69">
        <v>1</v>
      </c>
      <c r="W879" s="69">
        <v>1</v>
      </c>
      <c r="X879" s="69">
        <v>1</v>
      </c>
      <c r="Y879" s="69">
        <v>1</v>
      </c>
      <c r="Z879" s="69">
        <v>1</v>
      </c>
      <c r="AA879" s="69">
        <v>1</v>
      </c>
      <c r="AB879" s="69">
        <v>1</v>
      </c>
      <c r="AC879" s="69">
        <v>1</v>
      </c>
      <c r="AD879" s="69">
        <v>1</v>
      </c>
      <c r="AE879" s="69">
        <v>1</v>
      </c>
      <c r="AF879" s="69">
        <v>1</v>
      </c>
      <c r="AG879" s="69">
        <v>1</v>
      </c>
      <c r="AH879" s="69">
        <v>1</v>
      </c>
      <c r="AI879" s="69">
        <v>1</v>
      </c>
      <c r="AJ879" s="69">
        <v>1</v>
      </c>
      <c r="AK879" s="69">
        <v>1</v>
      </c>
      <c r="AL879" s="69">
        <v>1</v>
      </c>
      <c r="AM879" s="69">
        <v>1</v>
      </c>
      <c r="AN879" s="69">
        <v>1</v>
      </c>
      <c r="AO879" s="69">
        <v>1</v>
      </c>
      <c r="AP879" s="69">
        <v>1</v>
      </c>
      <c r="AQ879" s="69">
        <v>1</v>
      </c>
      <c r="AR879" s="69">
        <v>1</v>
      </c>
      <c r="AS879" s="69">
        <v>1</v>
      </c>
      <c r="AT879" s="69">
        <v>1</v>
      </c>
      <c r="AU879" s="69">
        <v>1</v>
      </c>
      <c r="AV879" s="69">
        <v>1</v>
      </c>
      <c r="AW879" s="69">
        <v>1</v>
      </c>
      <c r="AX879" s="69">
        <v>1</v>
      </c>
      <c r="AY879" s="69">
        <v>1</v>
      </c>
      <c r="AZ879" s="69">
        <v>1</v>
      </c>
      <c r="BA879" s="69">
        <v>1</v>
      </c>
      <c r="BB879" s="69">
        <v>1</v>
      </c>
      <c r="BC879" s="69">
        <v>1</v>
      </c>
      <c r="BD879" s="69">
        <v>1</v>
      </c>
      <c r="BE879" s="69">
        <v>1</v>
      </c>
      <c r="BF879" s="69">
        <v>1</v>
      </c>
      <c r="BG879" s="69">
        <v>1</v>
      </c>
      <c r="BH879" s="69">
        <v>1</v>
      </c>
      <c r="BI879" s="69">
        <v>1</v>
      </c>
    </row>
    <row r="880" spans="1:61" x14ac:dyDescent="0.35">
      <c r="A880" s="2" t="s">
        <v>506</v>
      </c>
      <c r="B880" s="4" t="s">
        <v>86</v>
      </c>
      <c r="C880" t="s">
        <v>172</v>
      </c>
      <c r="D880" t="s">
        <v>483</v>
      </c>
      <c r="E880">
        <v>1</v>
      </c>
      <c r="F880" s="4" t="s">
        <v>28</v>
      </c>
      <c r="H880" s="69">
        <v>1</v>
      </c>
      <c r="I880" s="69">
        <v>1</v>
      </c>
      <c r="J880" s="69">
        <v>1</v>
      </c>
      <c r="K880" s="69">
        <v>1</v>
      </c>
      <c r="L880" s="69">
        <v>1</v>
      </c>
      <c r="M880" s="69">
        <v>1</v>
      </c>
      <c r="N880" s="69">
        <v>1</v>
      </c>
      <c r="O880" s="69">
        <v>1</v>
      </c>
      <c r="P880" s="69">
        <v>1</v>
      </c>
      <c r="Q880" s="69">
        <v>1</v>
      </c>
      <c r="R880" s="69">
        <v>1</v>
      </c>
      <c r="S880" s="69">
        <v>1</v>
      </c>
      <c r="T880" s="69">
        <v>1</v>
      </c>
      <c r="U880" s="69">
        <v>1</v>
      </c>
      <c r="V880" s="69">
        <v>1</v>
      </c>
      <c r="W880" s="69">
        <v>1</v>
      </c>
      <c r="X880" s="69">
        <v>1</v>
      </c>
      <c r="Y880" s="69">
        <v>1</v>
      </c>
      <c r="Z880" s="69">
        <v>1</v>
      </c>
      <c r="AA880" s="69">
        <v>1</v>
      </c>
      <c r="AB880" s="69">
        <v>1</v>
      </c>
      <c r="AC880" s="69">
        <v>1</v>
      </c>
      <c r="AD880" s="69">
        <v>1</v>
      </c>
      <c r="AE880" s="69">
        <v>1</v>
      </c>
      <c r="AF880" s="69">
        <v>1</v>
      </c>
      <c r="AG880" s="69">
        <v>1</v>
      </c>
      <c r="AH880" s="69">
        <v>1</v>
      </c>
      <c r="AI880" s="69">
        <v>1</v>
      </c>
      <c r="AJ880" s="69">
        <v>1</v>
      </c>
      <c r="AK880" s="69">
        <v>1</v>
      </c>
      <c r="AL880" s="69">
        <v>1</v>
      </c>
      <c r="AM880" s="69">
        <v>1</v>
      </c>
      <c r="AN880" s="69">
        <v>1</v>
      </c>
      <c r="AO880" s="69">
        <v>1</v>
      </c>
      <c r="AP880" s="69">
        <v>1</v>
      </c>
      <c r="AQ880" s="69">
        <v>1</v>
      </c>
      <c r="AR880" s="69">
        <v>1</v>
      </c>
      <c r="AS880" s="69">
        <v>1</v>
      </c>
      <c r="AT880" s="69">
        <v>1</v>
      </c>
      <c r="AU880" s="69">
        <v>1</v>
      </c>
      <c r="AV880" s="69">
        <v>1</v>
      </c>
      <c r="AW880" s="69">
        <v>1</v>
      </c>
      <c r="AX880" s="69">
        <v>1</v>
      </c>
      <c r="AY880" s="69">
        <v>1</v>
      </c>
      <c r="AZ880" s="69">
        <v>1</v>
      </c>
      <c r="BA880" s="69">
        <v>1</v>
      </c>
      <c r="BB880" s="69">
        <v>1</v>
      </c>
      <c r="BC880" s="69">
        <v>1</v>
      </c>
      <c r="BD880" s="69">
        <v>1</v>
      </c>
      <c r="BE880" s="69">
        <v>1</v>
      </c>
      <c r="BF880" s="69">
        <v>1</v>
      </c>
      <c r="BG880" s="69">
        <v>1</v>
      </c>
      <c r="BH880" s="69">
        <v>1</v>
      </c>
      <c r="BI880" s="69">
        <v>1</v>
      </c>
    </row>
    <row r="881" spans="1:61" x14ac:dyDescent="0.35">
      <c r="A881" s="2" t="s">
        <v>506</v>
      </c>
      <c r="B881" s="4" t="s">
        <v>86</v>
      </c>
      <c r="C881" t="s">
        <v>194</v>
      </c>
      <c r="D881" t="s">
        <v>483</v>
      </c>
      <c r="E881">
        <v>1</v>
      </c>
      <c r="F881" s="4" t="s">
        <v>28</v>
      </c>
      <c r="H881" s="69">
        <v>1</v>
      </c>
      <c r="I881" s="69">
        <v>1</v>
      </c>
      <c r="J881" s="69">
        <v>1</v>
      </c>
      <c r="K881" s="69">
        <v>1</v>
      </c>
      <c r="L881" s="69">
        <v>1</v>
      </c>
      <c r="M881" s="69">
        <v>1</v>
      </c>
      <c r="N881" s="69">
        <v>1</v>
      </c>
      <c r="O881" s="69">
        <v>1</v>
      </c>
      <c r="P881" s="69">
        <v>1</v>
      </c>
      <c r="Q881" s="69">
        <v>1</v>
      </c>
      <c r="R881" s="69">
        <v>1</v>
      </c>
      <c r="S881" s="69">
        <v>1</v>
      </c>
      <c r="T881" s="69">
        <v>1</v>
      </c>
      <c r="U881" s="69">
        <v>1</v>
      </c>
      <c r="V881" s="69">
        <v>1</v>
      </c>
      <c r="W881" s="69">
        <v>1</v>
      </c>
      <c r="X881" s="69">
        <v>1</v>
      </c>
      <c r="Y881" s="69">
        <v>1</v>
      </c>
      <c r="Z881" s="69">
        <v>1</v>
      </c>
      <c r="AA881" s="69">
        <v>1</v>
      </c>
      <c r="AB881" s="69">
        <v>1</v>
      </c>
      <c r="AC881" s="69">
        <v>1</v>
      </c>
      <c r="AD881" s="69">
        <v>1</v>
      </c>
      <c r="AE881" s="69">
        <v>1</v>
      </c>
      <c r="AF881" s="69">
        <v>1</v>
      </c>
      <c r="AG881" s="69">
        <v>1</v>
      </c>
      <c r="AH881" s="69">
        <v>1</v>
      </c>
      <c r="AI881" s="69">
        <v>1</v>
      </c>
      <c r="AJ881" s="69">
        <v>1</v>
      </c>
      <c r="AK881" s="69">
        <v>1</v>
      </c>
      <c r="AL881" s="69">
        <v>1</v>
      </c>
      <c r="AM881" s="69">
        <v>1</v>
      </c>
      <c r="AN881" s="69">
        <v>1</v>
      </c>
      <c r="AO881" s="69">
        <v>1</v>
      </c>
      <c r="AP881" s="69">
        <v>1</v>
      </c>
      <c r="AQ881" s="69">
        <v>1</v>
      </c>
      <c r="AR881" s="69">
        <v>1</v>
      </c>
      <c r="AS881" s="69">
        <v>1</v>
      </c>
      <c r="AT881" s="69">
        <v>1</v>
      </c>
      <c r="AU881" s="69">
        <v>1</v>
      </c>
      <c r="AV881" s="69">
        <v>1</v>
      </c>
      <c r="AW881" s="69">
        <v>1</v>
      </c>
      <c r="AX881" s="69">
        <v>1</v>
      </c>
      <c r="AY881" s="69">
        <v>1</v>
      </c>
      <c r="AZ881" s="69">
        <v>1</v>
      </c>
      <c r="BA881" s="69">
        <v>1</v>
      </c>
      <c r="BB881" s="69">
        <v>1</v>
      </c>
      <c r="BC881" s="69">
        <v>1</v>
      </c>
      <c r="BD881" s="69">
        <v>1</v>
      </c>
      <c r="BE881" s="69">
        <v>1</v>
      </c>
      <c r="BF881" s="69">
        <v>1</v>
      </c>
      <c r="BG881" s="69">
        <v>1</v>
      </c>
      <c r="BH881" s="69">
        <v>1</v>
      </c>
      <c r="BI881" s="69">
        <v>1</v>
      </c>
    </row>
    <row r="882" spans="1:61" x14ac:dyDescent="0.35">
      <c r="A882" s="2" t="s">
        <v>507</v>
      </c>
      <c r="B882" s="4" t="s">
        <v>86</v>
      </c>
      <c r="C882" t="s">
        <v>128</v>
      </c>
      <c r="D882" t="s">
        <v>483</v>
      </c>
      <c r="E882">
        <v>1</v>
      </c>
      <c r="F882" s="4" t="s">
        <v>28</v>
      </c>
      <c r="H882" s="69">
        <v>1</v>
      </c>
      <c r="I882" s="69">
        <v>1</v>
      </c>
      <c r="J882" s="69">
        <v>1</v>
      </c>
      <c r="K882" s="69">
        <v>1</v>
      </c>
      <c r="L882" s="69">
        <v>1</v>
      </c>
      <c r="M882" s="69">
        <v>1</v>
      </c>
      <c r="N882" s="69">
        <v>1</v>
      </c>
      <c r="O882" s="69">
        <v>1</v>
      </c>
      <c r="P882" s="69">
        <v>1</v>
      </c>
      <c r="Q882" s="69">
        <v>1</v>
      </c>
      <c r="R882" s="69">
        <v>1</v>
      </c>
      <c r="S882" s="69">
        <v>1</v>
      </c>
      <c r="T882" s="69">
        <v>1</v>
      </c>
      <c r="U882" s="69">
        <v>1</v>
      </c>
      <c r="V882" s="69">
        <v>1</v>
      </c>
      <c r="W882" s="69">
        <v>1</v>
      </c>
      <c r="X882" s="69">
        <v>1</v>
      </c>
      <c r="Y882" s="69">
        <v>1</v>
      </c>
      <c r="Z882" s="69">
        <v>1</v>
      </c>
      <c r="AA882" s="69">
        <v>1</v>
      </c>
      <c r="AB882" s="69">
        <v>1</v>
      </c>
      <c r="AC882" s="69">
        <v>1</v>
      </c>
      <c r="AD882" s="69">
        <v>1</v>
      </c>
      <c r="AE882" s="69">
        <v>1</v>
      </c>
      <c r="AF882" s="69">
        <v>1</v>
      </c>
      <c r="AG882" s="69">
        <v>1</v>
      </c>
      <c r="AH882" s="69">
        <v>1</v>
      </c>
      <c r="AI882" s="69">
        <v>1</v>
      </c>
      <c r="AJ882" s="69">
        <v>1</v>
      </c>
      <c r="AK882" s="69">
        <v>1</v>
      </c>
      <c r="AL882" s="69">
        <v>1</v>
      </c>
      <c r="AM882" s="69">
        <v>1</v>
      </c>
      <c r="AN882" s="69">
        <v>1</v>
      </c>
      <c r="AO882" s="69">
        <v>1</v>
      </c>
      <c r="AP882" s="69">
        <v>1</v>
      </c>
      <c r="AQ882" s="69">
        <v>1</v>
      </c>
      <c r="AR882" s="69">
        <v>1</v>
      </c>
      <c r="AS882" s="69">
        <v>1</v>
      </c>
      <c r="AT882" s="69">
        <v>1</v>
      </c>
      <c r="AU882" s="69">
        <v>1</v>
      </c>
      <c r="AV882" s="69">
        <v>1</v>
      </c>
      <c r="AW882" s="69">
        <v>1</v>
      </c>
      <c r="AX882" s="69">
        <v>1</v>
      </c>
      <c r="AY882" s="69">
        <v>1</v>
      </c>
      <c r="AZ882" s="69">
        <v>1</v>
      </c>
      <c r="BA882" s="69">
        <v>1</v>
      </c>
      <c r="BB882" s="69">
        <v>1</v>
      </c>
      <c r="BC882" s="69">
        <v>1</v>
      </c>
      <c r="BD882" s="69">
        <v>1</v>
      </c>
      <c r="BE882" s="69">
        <v>1</v>
      </c>
      <c r="BF882" s="69">
        <v>1</v>
      </c>
      <c r="BG882" s="69">
        <v>1</v>
      </c>
      <c r="BH882" s="69">
        <v>1</v>
      </c>
      <c r="BI882" s="69">
        <v>1</v>
      </c>
    </row>
    <row r="883" spans="1:61" x14ac:dyDescent="0.35">
      <c r="A883" s="2" t="s">
        <v>507</v>
      </c>
      <c r="B883" s="4" t="s">
        <v>86</v>
      </c>
      <c r="C883" t="s">
        <v>150</v>
      </c>
      <c r="D883" t="s">
        <v>483</v>
      </c>
      <c r="E883">
        <v>1</v>
      </c>
      <c r="F883" s="4" t="s">
        <v>28</v>
      </c>
      <c r="H883" s="69">
        <v>1</v>
      </c>
      <c r="I883" s="69">
        <v>1</v>
      </c>
      <c r="J883" s="69">
        <v>1</v>
      </c>
      <c r="K883" s="69">
        <v>1</v>
      </c>
      <c r="L883" s="69">
        <v>1</v>
      </c>
      <c r="M883" s="69">
        <v>1</v>
      </c>
      <c r="N883" s="69">
        <v>1</v>
      </c>
      <c r="O883" s="69">
        <v>1</v>
      </c>
      <c r="P883" s="69">
        <v>1</v>
      </c>
      <c r="Q883" s="69">
        <v>1</v>
      </c>
      <c r="R883" s="69">
        <v>1</v>
      </c>
      <c r="S883" s="69">
        <v>1</v>
      </c>
      <c r="T883" s="69">
        <v>1</v>
      </c>
      <c r="U883" s="69">
        <v>1</v>
      </c>
      <c r="V883" s="69">
        <v>1</v>
      </c>
      <c r="W883" s="69">
        <v>1</v>
      </c>
      <c r="X883" s="69">
        <v>1</v>
      </c>
      <c r="Y883" s="69">
        <v>1</v>
      </c>
      <c r="Z883" s="69">
        <v>1</v>
      </c>
      <c r="AA883" s="69">
        <v>1</v>
      </c>
      <c r="AB883" s="69">
        <v>1</v>
      </c>
      <c r="AC883" s="69">
        <v>1</v>
      </c>
      <c r="AD883" s="69">
        <v>1</v>
      </c>
      <c r="AE883" s="69">
        <v>1</v>
      </c>
      <c r="AF883" s="69">
        <v>1</v>
      </c>
      <c r="AG883" s="69">
        <v>1</v>
      </c>
      <c r="AH883" s="69">
        <v>1</v>
      </c>
      <c r="AI883" s="69">
        <v>1</v>
      </c>
      <c r="AJ883" s="69">
        <v>1</v>
      </c>
      <c r="AK883" s="69">
        <v>1</v>
      </c>
      <c r="AL883" s="69">
        <v>1</v>
      </c>
      <c r="AM883" s="69">
        <v>1</v>
      </c>
      <c r="AN883" s="69">
        <v>1</v>
      </c>
      <c r="AO883" s="69">
        <v>1</v>
      </c>
      <c r="AP883" s="69">
        <v>1</v>
      </c>
      <c r="AQ883" s="69">
        <v>1</v>
      </c>
      <c r="AR883" s="69">
        <v>1</v>
      </c>
      <c r="AS883" s="69">
        <v>1</v>
      </c>
      <c r="AT883" s="69">
        <v>1</v>
      </c>
      <c r="AU883" s="69">
        <v>1</v>
      </c>
      <c r="AV883" s="69">
        <v>1</v>
      </c>
      <c r="AW883" s="69">
        <v>1</v>
      </c>
      <c r="AX883" s="69">
        <v>1</v>
      </c>
      <c r="AY883" s="69">
        <v>1</v>
      </c>
      <c r="AZ883" s="69">
        <v>1</v>
      </c>
      <c r="BA883" s="69">
        <v>1</v>
      </c>
      <c r="BB883" s="69">
        <v>1</v>
      </c>
      <c r="BC883" s="69">
        <v>1</v>
      </c>
      <c r="BD883" s="69">
        <v>1</v>
      </c>
      <c r="BE883" s="69">
        <v>1</v>
      </c>
      <c r="BF883" s="69">
        <v>1</v>
      </c>
      <c r="BG883" s="69">
        <v>1</v>
      </c>
      <c r="BH883" s="69">
        <v>1</v>
      </c>
      <c r="BI883" s="69">
        <v>1</v>
      </c>
    </row>
    <row r="884" spans="1:61" x14ac:dyDescent="0.35">
      <c r="A884" s="2" t="s">
        <v>507</v>
      </c>
      <c r="B884" s="4" t="s">
        <v>86</v>
      </c>
      <c r="C884" t="s">
        <v>172</v>
      </c>
      <c r="D884" t="s">
        <v>483</v>
      </c>
      <c r="E884">
        <v>1</v>
      </c>
      <c r="F884" s="4" t="s">
        <v>28</v>
      </c>
      <c r="H884" s="69">
        <v>1</v>
      </c>
      <c r="I884" s="69">
        <v>1</v>
      </c>
      <c r="J884" s="69">
        <v>1</v>
      </c>
      <c r="K884" s="69">
        <v>1</v>
      </c>
      <c r="L884" s="69">
        <v>1</v>
      </c>
      <c r="M884" s="69">
        <v>1</v>
      </c>
      <c r="N884" s="69">
        <v>1</v>
      </c>
      <c r="O884" s="69">
        <v>1</v>
      </c>
      <c r="P884" s="69">
        <v>1</v>
      </c>
      <c r="Q884" s="69">
        <v>1</v>
      </c>
      <c r="R884" s="69">
        <v>1</v>
      </c>
      <c r="S884" s="69">
        <v>1</v>
      </c>
      <c r="T884" s="69">
        <v>1</v>
      </c>
      <c r="U884" s="69">
        <v>1</v>
      </c>
      <c r="V884" s="69">
        <v>1</v>
      </c>
      <c r="W884" s="69">
        <v>1</v>
      </c>
      <c r="X884" s="69">
        <v>1</v>
      </c>
      <c r="Y884" s="69">
        <v>1</v>
      </c>
      <c r="Z884" s="69">
        <v>1</v>
      </c>
      <c r="AA884" s="69">
        <v>1</v>
      </c>
      <c r="AB884" s="69">
        <v>1</v>
      </c>
      <c r="AC884" s="69">
        <v>1</v>
      </c>
      <c r="AD884" s="69">
        <v>1</v>
      </c>
      <c r="AE884" s="69">
        <v>1</v>
      </c>
      <c r="AF884" s="69">
        <v>1</v>
      </c>
      <c r="AG884" s="69">
        <v>1</v>
      </c>
      <c r="AH884" s="69">
        <v>1</v>
      </c>
      <c r="AI884" s="69">
        <v>1</v>
      </c>
      <c r="AJ884" s="69">
        <v>1</v>
      </c>
      <c r="AK884" s="69">
        <v>1</v>
      </c>
      <c r="AL884" s="69">
        <v>1</v>
      </c>
      <c r="AM884" s="69">
        <v>1</v>
      </c>
      <c r="AN884" s="69">
        <v>1</v>
      </c>
      <c r="AO884" s="69">
        <v>1</v>
      </c>
      <c r="AP884" s="69">
        <v>1</v>
      </c>
      <c r="AQ884" s="69">
        <v>1</v>
      </c>
      <c r="AR884" s="69">
        <v>1</v>
      </c>
      <c r="AS884" s="69">
        <v>1</v>
      </c>
      <c r="AT884" s="69">
        <v>1</v>
      </c>
      <c r="AU884" s="69">
        <v>1</v>
      </c>
      <c r="AV884" s="69">
        <v>1</v>
      </c>
      <c r="AW884" s="69">
        <v>1</v>
      </c>
      <c r="AX884" s="69">
        <v>1</v>
      </c>
      <c r="AY884" s="69">
        <v>1</v>
      </c>
      <c r="AZ884" s="69">
        <v>1</v>
      </c>
      <c r="BA884" s="69">
        <v>1</v>
      </c>
      <c r="BB884" s="69">
        <v>1</v>
      </c>
      <c r="BC884" s="69">
        <v>1</v>
      </c>
      <c r="BD884" s="69">
        <v>1</v>
      </c>
      <c r="BE884" s="69">
        <v>1</v>
      </c>
      <c r="BF884" s="69">
        <v>1</v>
      </c>
      <c r="BG884" s="69">
        <v>1</v>
      </c>
      <c r="BH884" s="69">
        <v>1</v>
      </c>
      <c r="BI884" s="69">
        <v>1</v>
      </c>
    </row>
    <row r="885" spans="1:61" x14ac:dyDescent="0.35">
      <c r="A885" s="2" t="s">
        <v>507</v>
      </c>
      <c r="B885" s="4" t="s">
        <v>86</v>
      </c>
      <c r="C885" t="s">
        <v>194</v>
      </c>
      <c r="D885" t="s">
        <v>483</v>
      </c>
      <c r="E885">
        <v>1</v>
      </c>
      <c r="F885" s="4" t="s">
        <v>28</v>
      </c>
      <c r="H885" s="69">
        <v>1</v>
      </c>
      <c r="I885" s="69">
        <v>1</v>
      </c>
      <c r="J885" s="69">
        <v>1</v>
      </c>
      <c r="K885" s="69">
        <v>1</v>
      </c>
      <c r="L885" s="69">
        <v>1</v>
      </c>
      <c r="M885" s="69">
        <v>1</v>
      </c>
      <c r="N885" s="69">
        <v>1</v>
      </c>
      <c r="O885" s="69">
        <v>1</v>
      </c>
      <c r="P885" s="69">
        <v>1</v>
      </c>
      <c r="Q885" s="69">
        <v>1</v>
      </c>
      <c r="R885" s="69">
        <v>1</v>
      </c>
      <c r="S885" s="69">
        <v>1</v>
      </c>
      <c r="T885" s="69">
        <v>1</v>
      </c>
      <c r="U885" s="69">
        <v>1</v>
      </c>
      <c r="V885" s="69">
        <v>1</v>
      </c>
      <c r="W885" s="69">
        <v>1</v>
      </c>
      <c r="X885" s="69">
        <v>1</v>
      </c>
      <c r="Y885" s="69">
        <v>1</v>
      </c>
      <c r="Z885" s="69">
        <v>1</v>
      </c>
      <c r="AA885" s="69">
        <v>1</v>
      </c>
      <c r="AB885" s="69">
        <v>1</v>
      </c>
      <c r="AC885" s="69">
        <v>1</v>
      </c>
      <c r="AD885" s="69">
        <v>1</v>
      </c>
      <c r="AE885" s="69">
        <v>1</v>
      </c>
      <c r="AF885" s="69">
        <v>1</v>
      </c>
      <c r="AG885" s="69">
        <v>1</v>
      </c>
      <c r="AH885" s="69">
        <v>1</v>
      </c>
      <c r="AI885" s="69">
        <v>1</v>
      </c>
      <c r="AJ885" s="69">
        <v>1</v>
      </c>
      <c r="AK885" s="69">
        <v>1</v>
      </c>
      <c r="AL885" s="69">
        <v>1</v>
      </c>
      <c r="AM885" s="69">
        <v>1</v>
      </c>
      <c r="AN885" s="69">
        <v>1</v>
      </c>
      <c r="AO885" s="69">
        <v>1</v>
      </c>
      <c r="AP885" s="69">
        <v>1</v>
      </c>
      <c r="AQ885" s="69">
        <v>1</v>
      </c>
      <c r="AR885" s="69">
        <v>1</v>
      </c>
      <c r="AS885" s="69">
        <v>1</v>
      </c>
      <c r="AT885" s="69">
        <v>1</v>
      </c>
      <c r="AU885" s="69">
        <v>1</v>
      </c>
      <c r="AV885" s="69">
        <v>1</v>
      </c>
      <c r="AW885" s="69">
        <v>1</v>
      </c>
      <c r="AX885" s="69">
        <v>1</v>
      </c>
      <c r="AY885" s="69">
        <v>1</v>
      </c>
      <c r="AZ885" s="69">
        <v>1</v>
      </c>
      <c r="BA885" s="69">
        <v>1</v>
      </c>
      <c r="BB885" s="69">
        <v>1</v>
      </c>
      <c r="BC885" s="69">
        <v>1</v>
      </c>
      <c r="BD885" s="69">
        <v>1</v>
      </c>
      <c r="BE885" s="69">
        <v>1</v>
      </c>
      <c r="BF885" s="69">
        <v>1</v>
      </c>
      <c r="BG885" s="69">
        <v>1</v>
      </c>
      <c r="BH885" s="69">
        <v>1</v>
      </c>
      <c r="BI885" s="69">
        <v>1</v>
      </c>
    </row>
    <row r="886" spans="1:61" x14ac:dyDescent="0.35">
      <c r="A886" s="2" t="s">
        <v>506</v>
      </c>
      <c r="B886" s="4" t="s">
        <v>27</v>
      </c>
      <c r="C886" t="s">
        <v>128</v>
      </c>
      <c r="D886" t="s">
        <v>483</v>
      </c>
      <c r="E886">
        <v>1</v>
      </c>
      <c r="F886" s="4" t="s">
        <v>28</v>
      </c>
      <c r="H886" s="69">
        <v>1</v>
      </c>
      <c r="I886" s="69">
        <v>1</v>
      </c>
      <c r="J886" s="69">
        <v>1</v>
      </c>
      <c r="K886" s="69">
        <v>1</v>
      </c>
      <c r="L886" s="69">
        <v>1</v>
      </c>
      <c r="M886" s="69">
        <v>1</v>
      </c>
      <c r="N886" s="69">
        <v>1</v>
      </c>
      <c r="O886" s="69">
        <v>1</v>
      </c>
      <c r="P886" s="69">
        <v>1</v>
      </c>
      <c r="Q886" s="69">
        <v>1</v>
      </c>
      <c r="R886" s="69">
        <v>1</v>
      </c>
      <c r="S886" s="69">
        <v>1</v>
      </c>
      <c r="T886" s="69">
        <v>1</v>
      </c>
      <c r="U886" s="69">
        <v>1</v>
      </c>
      <c r="V886" s="69">
        <v>1</v>
      </c>
      <c r="W886" s="69">
        <v>1</v>
      </c>
      <c r="X886" s="69">
        <v>1</v>
      </c>
      <c r="Y886" s="69">
        <v>1</v>
      </c>
      <c r="Z886" s="69">
        <v>1</v>
      </c>
      <c r="AA886" s="69">
        <v>1</v>
      </c>
      <c r="AB886" s="69">
        <v>1</v>
      </c>
      <c r="AC886" s="69">
        <v>1</v>
      </c>
      <c r="AD886" s="69">
        <v>1</v>
      </c>
      <c r="AE886" s="69">
        <v>1</v>
      </c>
      <c r="AF886" s="69">
        <v>1</v>
      </c>
      <c r="AG886" s="69">
        <v>1</v>
      </c>
      <c r="AH886" s="69">
        <v>1</v>
      </c>
      <c r="AI886" s="69">
        <v>1</v>
      </c>
      <c r="AJ886" s="69">
        <v>1</v>
      </c>
      <c r="AK886" s="69">
        <v>1</v>
      </c>
      <c r="AL886" s="69">
        <v>1</v>
      </c>
      <c r="AM886" s="69">
        <v>1</v>
      </c>
      <c r="AN886" s="69">
        <v>1</v>
      </c>
      <c r="AO886" s="69">
        <v>1</v>
      </c>
      <c r="AP886" s="69">
        <v>1</v>
      </c>
      <c r="AQ886" s="69">
        <v>1</v>
      </c>
      <c r="AR886" s="69">
        <v>1</v>
      </c>
      <c r="AS886" s="69">
        <v>1</v>
      </c>
      <c r="AT886" s="69">
        <v>1</v>
      </c>
      <c r="AU886" s="69">
        <v>1</v>
      </c>
      <c r="AV886" s="69">
        <v>1</v>
      </c>
      <c r="AW886" s="69">
        <v>1</v>
      </c>
      <c r="AX886" s="69">
        <v>1</v>
      </c>
      <c r="AY886" s="69">
        <v>1</v>
      </c>
      <c r="AZ886" s="69">
        <v>1</v>
      </c>
      <c r="BA886" s="69">
        <v>1</v>
      </c>
      <c r="BB886" s="69">
        <v>1</v>
      </c>
      <c r="BC886" s="69">
        <v>1</v>
      </c>
      <c r="BD886" s="69">
        <v>1</v>
      </c>
      <c r="BE886" s="69">
        <v>1</v>
      </c>
      <c r="BF886" s="69">
        <v>1</v>
      </c>
      <c r="BG886" s="69">
        <v>1</v>
      </c>
      <c r="BH886" s="69">
        <v>1</v>
      </c>
      <c r="BI886" s="69">
        <v>1</v>
      </c>
    </row>
    <row r="887" spans="1:61" x14ac:dyDescent="0.35">
      <c r="A887" s="2" t="s">
        <v>506</v>
      </c>
      <c r="B887" s="4" t="s">
        <v>27</v>
      </c>
      <c r="C887" t="s">
        <v>150</v>
      </c>
      <c r="D887" t="s">
        <v>483</v>
      </c>
      <c r="E887">
        <v>1</v>
      </c>
      <c r="F887" s="4" t="s">
        <v>28</v>
      </c>
      <c r="H887" s="69">
        <v>1</v>
      </c>
      <c r="I887" s="69">
        <v>1</v>
      </c>
      <c r="J887" s="69">
        <v>1</v>
      </c>
      <c r="K887" s="69">
        <v>1</v>
      </c>
      <c r="L887" s="69">
        <v>1</v>
      </c>
      <c r="M887" s="69">
        <v>1</v>
      </c>
      <c r="N887" s="69">
        <v>1</v>
      </c>
      <c r="O887" s="69">
        <v>1</v>
      </c>
      <c r="P887" s="69">
        <v>1</v>
      </c>
      <c r="Q887" s="69">
        <v>1</v>
      </c>
      <c r="R887" s="69">
        <v>1</v>
      </c>
      <c r="S887" s="69">
        <v>1</v>
      </c>
      <c r="T887" s="69">
        <v>1</v>
      </c>
      <c r="U887" s="69">
        <v>1</v>
      </c>
      <c r="V887" s="69">
        <v>1</v>
      </c>
      <c r="W887" s="69">
        <v>1</v>
      </c>
      <c r="X887" s="69">
        <v>1</v>
      </c>
      <c r="Y887" s="69">
        <v>1</v>
      </c>
      <c r="Z887" s="69">
        <v>1</v>
      </c>
      <c r="AA887" s="69">
        <v>1</v>
      </c>
      <c r="AB887" s="69">
        <v>1</v>
      </c>
      <c r="AC887" s="69">
        <v>1</v>
      </c>
      <c r="AD887" s="69">
        <v>1</v>
      </c>
      <c r="AE887" s="69">
        <v>1</v>
      </c>
      <c r="AF887" s="69">
        <v>1</v>
      </c>
      <c r="AG887" s="69">
        <v>1</v>
      </c>
      <c r="AH887" s="69">
        <v>1</v>
      </c>
      <c r="AI887" s="69">
        <v>1</v>
      </c>
      <c r="AJ887" s="69">
        <v>1</v>
      </c>
      <c r="AK887" s="69">
        <v>1</v>
      </c>
      <c r="AL887" s="69">
        <v>1</v>
      </c>
      <c r="AM887" s="69">
        <v>1</v>
      </c>
      <c r="AN887" s="69">
        <v>1</v>
      </c>
      <c r="AO887" s="69">
        <v>1</v>
      </c>
      <c r="AP887" s="69">
        <v>1</v>
      </c>
      <c r="AQ887" s="69">
        <v>1</v>
      </c>
      <c r="AR887" s="69">
        <v>1</v>
      </c>
      <c r="AS887" s="69">
        <v>1</v>
      </c>
      <c r="AT887" s="69">
        <v>1</v>
      </c>
      <c r="AU887" s="69">
        <v>1</v>
      </c>
      <c r="AV887" s="69">
        <v>1</v>
      </c>
      <c r="AW887" s="69">
        <v>1</v>
      </c>
      <c r="AX887" s="69">
        <v>1</v>
      </c>
      <c r="AY887" s="69">
        <v>1</v>
      </c>
      <c r="AZ887" s="69">
        <v>1</v>
      </c>
      <c r="BA887" s="69">
        <v>1</v>
      </c>
      <c r="BB887" s="69">
        <v>1</v>
      </c>
      <c r="BC887" s="69">
        <v>1</v>
      </c>
      <c r="BD887" s="69">
        <v>1</v>
      </c>
      <c r="BE887" s="69">
        <v>1</v>
      </c>
      <c r="BF887" s="69">
        <v>1</v>
      </c>
      <c r="BG887" s="69">
        <v>1</v>
      </c>
      <c r="BH887" s="69">
        <v>1</v>
      </c>
      <c r="BI887" s="69">
        <v>1</v>
      </c>
    </row>
    <row r="888" spans="1:61" x14ac:dyDescent="0.35">
      <c r="A888" s="2" t="s">
        <v>506</v>
      </c>
      <c r="B888" s="4" t="s">
        <v>27</v>
      </c>
      <c r="C888" t="s">
        <v>172</v>
      </c>
      <c r="D888" t="s">
        <v>483</v>
      </c>
      <c r="E888">
        <v>1</v>
      </c>
      <c r="F888" s="4" t="s">
        <v>28</v>
      </c>
      <c r="H888" s="69">
        <v>1</v>
      </c>
      <c r="I888" s="69">
        <v>1</v>
      </c>
      <c r="J888" s="69">
        <v>1</v>
      </c>
      <c r="K888" s="69">
        <v>1</v>
      </c>
      <c r="L888" s="69">
        <v>1</v>
      </c>
      <c r="M888" s="69">
        <v>1</v>
      </c>
      <c r="N888" s="69">
        <v>1</v>
      </c>
      <c r="O888" s="69">
        <v>1</v>
      </c>
      <c r="P888" s="69">
        <v>1</v>
      </c>
      <c r="Q888" s="69">
        <v>1</v>
      </c>
      <c r="R888" s="69">
        <v>1</v>
      </c>
      <c r="S888" s="69">
        <v>1</v>
      </c>
      <c r="T888" s="69">
        <v>1</v>
      </c>
      <c r="U888" s="69">
        <v>1</v>
      </c>
      <c r="V888" s="69">
        <v>1</v>
      </c>
      <c r="W888" s="69">
        <v>1</v>
      </c>
      <c r="X888" s="69">
        <v>1</v>
      </c>
      <c r="Y888" s="69">
        <v>1</v>
      </c>
      <c r="Z888" s="69">
        <v>1</v>
      </c>
      <c r="AA888" s="69">
        <v>1</v>
      </c>
      <c r="AB888" s="69">
        <v>1</v>
      </c>
      <c r="AC888" s="69">
        <v>1</v>
      </c>
      <c r="AD888" s="69">
        <v>1</v>
      </c>
      <c r="AE888" s="69">
        <v>1</v>
      </c>
      <c r="AF888" s="69">
        <v>1</v>
      </c>
      <c r="AG888" s="69">
        <v>1</v>
      </c>
      <c r="AH888" s="69">
        <v>1</v>
      </c>
      <c r="AI888" s="69">
        <v>1</v>
      </c>
      <c r="AJ888" s="69">
        <v>1</v>
      </c>
      <c r="AK888" s="69">
        <v>1</v>
      </c>
      <c r="AL888" s="69">
        <v>1</v>
      </c>
      <c r="AM888" s="69">
        <v>1</v>
      </c>
      <c r="AN888" s="69">
        <v>1</v>
      </c>
      <c r="AO888" s="69">
        <v>1</v>
      </c>
      <c r="AP888" s="69">
        <v>1</v>
      </c>
      <c r="AQ888" s="69">
        <v>1</v>
      </c>
      <c r="AR888" s="69">
        <v>1</v>
      </c>
      <c r="AS888" s="69">
        <v>1</v>
      </c>
      <c r="AT888" s="69">
        <v>1</v>
      </c>
      <c r="AU888" s="69">
        <v>1</v>
      </c>
      <c r="AV888" s="69">
        <v>1</v>
      </c>
      <c r="AW888" s="69">
        <v>1</v>
      </c>
      <c r="AX888" s="69">
        <v>1</v>
      </c>
      <c r="AY888" s="69">
        <v>1</v>
      </c>
      <c r="AZ888" s="69">
        <v>1</v>
      </c>
      <c r="BA888" s="69">
        <v>1</v>
      </c>
      <c r="BB888" s="69">
        <v>1</v>
      </c>
      <c r="BC888" s="69">
        <v>1</v>
      </c>
      <c r="BD888" s="69">
        <v>1</v>
      </c>
      <c r="BE888" s="69">
        <v>1</v>
      </c>
      <c r="BF888" s="69">
        <v>1</v>
      </c>
      <c r="BG888" s="69">
        <v>1</v>
      </c>
      <c r="BH888" s="69">
        <v>1</v>
      </c>
      <c r="BI888" s="69">
        <v>1</v>
      </c>
    </row>
    <row r="889" spans="1:61" x14ac:dyDescent="0.35">
      <c r="A889" s="2" t="s">
        <v>506</v>
      </c>
      <c r="B889" s="4" t="s">
        <v>27</v>
      </c>
      <c r="C889" t="s">
        <v>194</v>
      </c>
      <c r="D889" t="s">
        <v>483</v>
      </c>
      <c r="E889">
        <v>1</v>
      </c>
      <c r="F889" s="4" t="s">
        <v>28</v>
      </c>
      <c r="H889" s="69">
        <v>1</v>
      </c>
      <c r="I889" s="69">
        <v>1</v>
      </c>
      <c r="J889" s="69">
        <v>1</v>
      </c>
      <c r="K889" s="69">
        <v>1</v>
      </c>
      <c r="L889" s="69">
        <v>1</v>
      </c>
      <c r="M889" s="69">
        <v>1</v>
      </c>
      <c r="N889" s="69">
        <v>1</v>
      </c>
      <c r="O889" s="69">
        <v>1</v>
      </c>
      <c r="P889" s="69">
        <v>1</v>
      </c>
      <c r="Q889" s="69">
        <v>1</v>
      </c>
      <c r="R889" s="69">
        <v>1</v>
      </c>
      <c r="S889" s="69">
        <v>1</v>
      </c>
      <c r="T889" s="69">
        <v>1</v>
      </c>
      <c r="U889" s="69">
        <v>1</v>
      </c>
      <c r="V889" s="69">
        <v>1</v>
      </c>
      <c r="W889" s="69">
        <v>1</v>
      </c>
      <c r="X889" s="69">
        <v>1</v>
      </c>
      <c r="Y889" s="69">
        <v>1</v>
      </c>
      <c r="Z889" s="69">
        <v>1</v>
      </c>
      <c r="AA889" s="69">
        <v>1</v>
      </c>
      <c r="AB889" s="69">
        <v>1</v>
      </c>
      <c r="AC889" s="69">
        <v>1</v>
      </c>
      <c r="AD889" s="69">
        <v>1</v>
      </c>
      <c r="AE889" s="69">
        <v>1</v>
      </c>
      <c r="AF889" s="69">
        <v>1</v>
      </c>
      <c r="AG889" s="69">
        <v>1</v>
      </c>
      <c r="AH889" s="69">
        <v>1</v>
      </c>
      <c r="AI889" s="69">
        <v>1</v>
      </c>
      <c r="AJ889" s="69">
        <v>1</v>
      </c>
      <c r="AK889" s="69">
        <v>1</v>
      </c>
      <c r="AL889" s="69">
        <v>1</v>
      </c>
      <c r="AM889" s="69">
        <v>1</v>
      </c>
      <c r="AN889" s="69">
        <v>1</v>
      </c>
      <c r="AO889" s="69">
        <v>1</v>
      </c>
      <c r="AP889" s="69">
        <v>1</v>
      </c>
      <c r="AQ889" s="69">
        <v>1</v>
      </c>
      <c r="AR889" s="69">
        <v>1</v>
      </c>
      <c r="AS889" s="69">
        <v>1</v>
      </c>
      <c r="AT889" s="69">
        <v>1</v>
      </c>
      <c r="AU889" s="69">
        <v>1</v>
      </c>
      <c r="AV889" s="69">
        <v>1</v>
      </c>
      <c r="AW889" s="69">
        <v>1</v>
      </c>
      <c r="AX889" s="69">
        <v>1</v>
      </c>
      <c r="AY889" s="69">
        <v>1</v>
      </c>
      <c r="AZ889" s="69">
        <v>1</v>
      </c>
      <c r="BA889" s="69">
        <v>1</v>
      </c>
      <c r="BB889" s="69">
        <v>1</v>
      </c>
      <c r="BC889" s="69">
        <v>1</v>
      </c>
      <c r="BD889" s="69">
        <v>1</v>
      </c>
      <c r="BE889" s="69">
        <v>1</v>
      </c>
      <c r="BF889" s="69">
        <v>1</v>
      </c>
      <c r="BG889" s="69">
        <v>1</v>
      </c>
      <c r="BH889" s="69">
        <v>1</v>
      </c>
      <c r="BI889" s="69">
        <v>1</v>
      </c>
    </row>
    <row r="890" spans="1:61" x14ac:dyDescent="0.35">
      <c r="A890" s="2" t="s">
        <v>507</v>
      </c>
      <c r="B890" s="4" t="s">
        <v>27</v>
      </c>
      <c r="C890" t="s">
        <v>128</v>
      </c>
      <c r="D890" t="s">
        <v>483</v>
      </c>
      <c r="E890">
        <v>1</v>
      </c>
      <c r="F890" s="4" t="s">
        <v>28</v>
      </c>
      <c r="H890" s="69">
        <v>1</v>
      </c>
      <c r="I890" s="69">
        <v>1</v>
      </c>
      <c r="J890" s="69">
        <v>1</v>
      </c>
      <c r="K890" s="69">
        <v>1</v>
      </c>
      <c r="L890" s="69">
        <v>1</v>
      </c>
      <c r="M890" s="69">
        <v>1</v>
      </c>
      <c r="N890" s="69">
        <v>1</v>
      </c>
      <c r="O890" s="69">
        <v>1</v>
      </c>
      <c r="P890" s="69">
        <v>1</v>
      </c>
      <c r="Q890" s="69">
        <v>1</v>
      </c>
      <c r="R890" s="69">
        <v>1</v>
      </c>
      <c r="S890" s="69">
        <v>1</v>
      </c>
      <c r="T890" s="69">
        <v>1</v>
      </c>
      <c r="U890" s="69">
        <v>1</v>
      </c>
      <c r="V890" s="69">
        <v>1</v>
      </c>
      <c r="W890" s="69">
        <v>1</v>
      </c>
      <c r="X890" s="69">
        <v>1</v>
      </c>
      <c r="Y890" s="69">
        <v>1</v>
      </c>
      <c r="Z890" s="69">
        <v>1</v>
      </c>
      <c r="AA890" s="69">
        <v>1</v>
      </c>
      <c r="AB890" s="69">
        <v>1</v>
      </c>
      <c r="AC890" s="69">
        <v>1</v>
      </c>
      <c r="AD890" s="69">
        <v>1</v>
      </c>
      <c r="AE890" s="69">
        <v>1</v>
      </c>
      <c r="AF890" s="69">
        <v>1</v>
      </c>
      <c r="AG890" s="69">
        <v>1</v>
      </c>
      <c r="AH890" s="69">
        <v>1</v>
      </c>
      <c r="AI890" s="69">
        <v>1</v>
      </c>
      <c r="AJ890" s="69">
        <v>1</v>
      </c>
      <c r="AK890" s="69">
        <v>1</v>
      </c>
      <c r="AL890" s="69">
        <v>1</v>
      </c>
      <c r="AM890" s="69">
        <v>1</v>
      </c>
      <c r="AN890" s="69">
        <v>1</v>
      </c>
      <c r="AO890" s="69">
        <v>1</v>
      </c>
      <c r="AP890" s="69">
        <v>1</v>
      </c>
      <c r="AQ890" s="69">
        <v>1</v>
      </c>
      <c r="AR890" s="69">
        <v>1</v>
      </c>
      <c r="AS890" s="69">
        <v>1</v>
      </c>
      <c r="AT890" s="69">
        <v>1</v>
      </c>
      <c r="AU890" s="69">
        <v>1</v>
      </c>
      <c r="AV890" s="69">
        <v>1</v>
      </c>
      <c r="AW890" s="69">
        <v>1</v>
      </c>
      <c r="AX890" s="69">
        <v>1</v>
      </c>
      <c r="AY890" s="69">
        <v>1</v>
      </c>
      <c r="AZ890" s="69">
        <v>1</v>
      </c>
      <c r="BA890" s="69">
        <v>1</v>
      </c>
      <c r="BB890" s="69">
        <v>1</v>
      </c>
      <c r="BC890" s="69">
        <v>1</v>
      </c>
      <c r="BD890" s="69">
        <v>1</v>
      </c>
      <c r="BE890" s="69">
        <v>1</v>
      </c>
      <c r="BF890" s="69">
        <v>1</v>
      </c>
      <c r="BG890" s="69">
        <v>1</v>
      </c>
      <c r="BH890" s="69">
        <v>1</v>
      </c>
      <c r="BI890" s="69">
        <v>1</v>
      </c>
    </row>
    <row r="891" spans="1:61" x14ac:dyDescent="0.35">
      <c r="A891" s="2" t="s">
        <v>507</v>
      </c>
      <c r="B891" s="4" t="s">
        <v>27</v>
      </c>
      <c r="C891" t="s">
        <v>150</v>
      </c>
      <c r="D891" t="s">
        <v>483</v>
      </c>
      <c r="E891">
        <v>1</v>
      </c>
      <c r="F891" s="4" t="s">
        <v>28</v>
      </c>
      <c r="H891" s="69">
        <v>1</v>
      </c>
      <c r="I891" s="69">
        <v>1</v>
      </c>
      <c r="J891" s="69">
        <v>1</v>
      </c>
      <c r="K891" s="69">
        <v>1</v>
      </c>
      <c r="L891" s="69">
        <v>1</v>
      </c>
      <c r="M891" s="69">
        <v>1</v>
      </c>
      <c r="N891" s="69">
        <v>1</v>
      </c>
      <c r="O891" s="69">
        <v>1</v>
      </c>
      <c r="P891" s="69">
        <v>1</v>
      </c>
      <c r="Q891" s="69">
        <v>1</v>
      </c>
      <c r="R891" s="69">
        <v>1</v>
      </c>
      <c r="S891" s="69">
        <v>1</v>
      </c>
      <c r="T891" s="69">
        <v>1</v>
      </c>
      <c r="U891" s="69">
        <v>1</v>
      </c>
      <c r="V891" s="69">
        <v>1</v>
      </c>
      <c r="W891" s="69">
        <v>1</v>
      </c>
      <c r="X891" s="69">
        <v>1</v>
      </c>
      <c r="Y891" s="69">
        <v>1</v>
      </c>
      <c r="Z891" s="69">
        <v>1</v>
      </c>
      <c r="AA891" s="69">
        <v>1</v>
      </c>
      <c r="AB891" s="69">
        <v>1</v>
      </c>
      <c r="AC891" s="69">
        <v>1</v>
      </c>
      <c r="AD891" s="69">
        <v>1</v>
      </c>
      <c r="AE891" s="69">
        <v>1</v>
      </c>
      <c r="AF891" s="69">
        <v>1</v>
      </c>
      <c r="AG891" s="69">
        <v>1</v>
      </c>
      <c r="AH891" s="69">
        <v>1</v>
      </c>
      <c r="AI891" s="69">
        <v>1</v>
      </c>
      <c r="AJ891" s="69">
        <v>1</v>
      </c>
      <c r="AK891" s="69">
        <v>1</v>
      </c>
      <c r="AL891" s="69">
        <v>1</v>
      </c>
      <c r="AM891" s="69">
        <v>1</v>
      </c>
      <c r="AN891" s="69">
        <v>1</v>
      </c>
      <c r="AO891" s="69">
        <v>1</v>
      </c>
      <c r="AP891" s="69">
        <v>1</v>
      </c>
      <c r="AQ891" s="69">
        <v>1</v>
      </c>
      <c r="AR891" s="69">
        <v>1</v>
      </c>
      <c r="AS891" s="69">
        <v>1</v>
      </c>
      <c r="AT891" s="69">
        <v>1</v>
      </c>
      <c r="AU891" s="69">
        <v>1</v>
      </c>
      <c r="AV891" s="69">
        <v>1</v>
      </c>
      <c r="AW891" s="69">
        <v>1</v>
      </c>
      <c r="AX891" s="69">
        <v>1</v>
      </c>
      <c r="AY891" s="69">
        <v>1</v>
      </c>
      <c r="AZ891" s="69">
        <v>1</v>
      </c>
      <c r="BA891" s="69">
        <v>1</v>
      </c>
      <c r="BB891" s="69">
        <v>1</v>
      </c>
      <c r="BC891" s="69">
        <v>1</v>
      </c>
      <c r="BD891" s="69">
        <v>1</v>
      </c>
      <c r="BE891" s="69">
        <v>1</v>
      </c>
      <c r="BF891" s="69">
        <v>1</v>
      </c>
      <c r="BG891" s="69">
        <v>1</v>
      </c>
      <c r="BH891" s="69">
        <v>1</v>
      </c>
      <c r="BI891" s="69">
        <v>1</v>
      </c>
    </row>
    <row r="892" spans="1:61" x14ac:dyDescent="0.35">
      <c r="A892" s="2" t="s">
        <v>507</v>
      </c>
      <c r="B892" s="4" t="s">
        <v>27</v>
      </c>
      <c r="C892" t="s">
        <v>172</v>
      </c>
      <c r="D892" t="s">
        <v>483</v>
      </c>
      <c r="E892">
        <v>1</v>
      </c>
      <c r="F892" s="4" t="s">
        <v>28</v>
      </c>
      <c r="H892" s="69">
        <v>1</v>
      </c>
      <c r="I892" s="69">
        <v>1</v>
      </c>
      <c r="J892" s="69">
        <v>1</v>
      </c>
      <c r="K892" s="69">
        <v>1</v>
      </c>
      <c r="L892" s="69">
        <v>1</v>
      </c>
      <c r="M892" s="69">
        <v>1</v>
      </c>
      <c r="N892" s="69">
        <v>1</v>
      </c>
      <c r="O892" s="69">
        <v>1</v>
      </c>
      <c r="P892" s="69">
        <v>1</v>
      </c>
      <c r="Q892" s="69">
        <v>1</v>
      </c>
      <c r="R892" s="69">
        <v>1</v>
      </c>
      <c r="S892" s="69">
        <v>1</v>
      </c>
      <c r="T892" s="69">
        <v>1</v>
      </c>
      <c r="U892" s="69">
        <v>1</v>
      </c>
      <c r="V892" s="69">
        <v>1</v>
      </c>
      <c r="W892" s="69">
        <v>1</v>
      </c>
      <c r="X892" s="69">
        <v>1</v>
      </c>
      <c r="Y892" s="69">
        <v>1</v>
      </c>
      <c r="Z892" s="69">
        <v>1</v>
      </c>
      <c r="AA892" s="69">
        <v>1</v>
      </c>
      <c r="AB892" s="69">
        <v>1</v>
      </c>
      <c r="AC892" s="69">
        <v>1</v>
      </c>
      <c r="AD892" s="69">
        <v>1</v>
      </c>
      <c r="AE892" s="69">
        <v>1</v>
      </c>
      <c r="AF892" s="69">
        <v>1</v>
      </c>
      <c r="AG892" s="69">
        <v>1</v>
      </c>
      <c r="AH892" s="69">
        <v>1</v>
      </c>
      <c r="AI892" s="69">
        <v>1</v>
      </c>
      <c r="AJ892" s="69">
        <v>1</v>
      </c>
      <c r="AK892" s="69">
        <v>1</v>
      </c>
      <c r="AL892" s="69">
        <v>1</v>
      </c>
      <c r="AM892" s="69">
        <v>1</v>
      </c>
      <c r="AN892" s="69">
        <v>1</v>
      </c>
      <c r="AO892" s="69">
        <v>1</v>
      </c>
      <c r="AP892" s="69">
        <v>1</v>
      </c>
      <c r="AQ892" s="69">
        <v>1</v>
      </c>
      <c r="AR892" s="69">
        <v>1</v>
      </c>
      <c r="AS892" s="69">
        <v>1</v>
      </c>
      <c r="AT892" s="69">
        <v>1</v>
      </c>
      <c r="AU892" s="69">
        <v>1</v>
      </c>
      <c r="AV892" s="69">
        <v>1</v>
      </c>
      <c r="AW892" s="69">
        <v>1</v>
      </c>
      <c r="AX892" s="69">
        <v>1</v>
      </c>
      <c r="AY892" s="69">
        <v>1</v>
      </c>
      <c r="AZ892" s="69">
        <v>1</v>
      </c>
      <c r="BA892" s="69">
        <v>1</v>
      </c>
      <c r="BB892" s="69">
        <v>1</v>
      </c>
      <c r="BC892" s="69">
        <v>1</v>
      </c>
      <c r="BD892" s="69">
        <v>1</v>
      </c>
      <c r="BE892" s="69">
        <v>1</v>
      </c>
      <c r="BF892" s="69">
        <v>1</v>
      </c>
      <c r="BG892" s="69">
        <v>1</v>
      </c>
      <c r="BH892" s="69">
        <v>1</v>
      </c>
      <c r="BI892" s="69">
        <v>1</v>
      </c>
    </row>
    <row r="893" spans="1:61" x14ac:dyDescent="0.35">
      <c r="A893" s="2" t="s">
        <v>507</v>
      </c>
      <c r="B893" s="4" t="s">
        <v>27</v>
      </c>
      <c r="C893" t="s">
        <v>194</v>
      </c>
      <c r="D893" t="s">
        <v>483</v>
      </c>
      <c r="E893">
        <v>1</v>
      </c>
      <c r="F893" s="4" t="s">
        <v>28</v>
      </c>
      <c r="H893" s="69">
        <v>1</v>
      </c>
      <c r="I893" s="69">
        <v>1</v>
      </c>
      <c r="J893" s="69">
        <v>1</v>
      </c>
      <c r="K893" s="69">
        <v>1</v>
      </c>
      <c r="L893" s="69">
        <v>1</v>
      </c>
      <c r="M893" s="69">
        <v>1</v>
      </c>
      <c r="N893" s="69">
        <v>1</v>
      </c>
      <c r="O893" s="69">
        <v>1</v>
      </c>
      <c r="P893" s="69">
        <v>1</v>
      </c>
      <c r="Q893" s="69">
        <v>1</v>
      </c>
      <c r="R893" s="69">
        <v>1</v>
      </c>
      <c r="S893" s="69">
        <v>1</v>
      </c>
      <c r="T893" s="69">
        <v>1</v>
      </c>
      <c r="U893" s="69">
        <v>1</v>
      </c>
      <c r="V893" s="69">
        <v>1</v>
      </c>
      <c r="W893" s="69">
        <v>1</v>
      </c>
      <c r="X893" s="69">
        <v>1</v>
      </c>
      <c r="Y893" s="69">
        <v>1</v>
      </c>
      <c r="Z893" s="69">
        <v>1</v>
      </c>
      <c r="AA893" s="69">
        <v>1</v>
      </c>
      <c r="AB893" s="69">
        <v>1</v>
      </c>
      <c r="AC893" s="69">
        <v>1</v>
      </c>
      <c r="AD893" s="69">
        <v>1</v>
      </c>
      <c r="AE893" s="69">
        <v>1</v>
      </c>
      <c r="AF893" s="69">
        <v>1</v>
      </c>
      <c r="AG893" s="69">
        <v>1</v>
      </c>
      <c r="AH893" s="69">
        <v>1</v>
      </c>
      <c r="AI893" s="69">
        <v>1</v>
      </c>
      <c r="AJ893" s="69">
        <v>1</v>
      </c>
      <c r="AK893" s="69">
        <v>1</v>
      </c>
      <c r="AL893" s="69">
        <v>1</v>
      </c>
      <c r="AM893" s="69">
        <v>1</v>
      </c>
      <c r="AN893" s="69">
        <v>1</v>
      </c>
      <c r="AO893" s="69">
        <v>1</v>
      </c>
      <c r="AP893" s="69">
        <v>1</v>
      </c>
      <c r="AQ893" s="69">
        <v>1</v>
      </c>
      <c r="AR893" s="69">
        <v>1</v>
      </c>
      <c r="AS893" s="69">
        <v>1</v>
      </c>
      <c r="AT893" s="69">
        <v>1</v>
      </c>
      <c r="AU893" s="69">
        <v>1</v>
      </c>
      <c r="AV893" s="69">
        <v>1</v>
      </c>
      <c r="AW893" s="69">
        <v>1</v>
      </c>
      <c r="AX893" s="69">
        <v>1</v>
      </c>
      <c r="AY893" s="69">
        <v>1</v>
      </c>
      <c r="AZ893" s="69">
        <v>1</v>
      </c>
      <c r="BA893" s="69">
        <v>1</v>
      </c>
      <c r="BB893" s="69">
        <v>1</v>
      </c>
      <c r="BC893" s="69">
        <v>1</v>
      </c>
      <c r="BD893" s="69">
        <v>1</v>
      </c>
      <c r="BE893" s="69">
        <v>1</v>
      </c>
      <c r="BF893" s="69">
        <v>1</v>
      </c>
      <c r="BG893" s="69">
        <v>1</v>
      </c>
      <c r="BH893" s="69">
        <v>1</v>
      </c>
      <c r="BI893" s="69">
        <v>1</v>
      </c>
    </row>
    <row r="894" spans="1:61" x14ac:dyDescent="0.35">
      <c r="A894" s="2" t="s">
        <v>506</v>
      </c>
      <c r="B894" s="4" t="s">
        <v>84</v>
      </c>
      <c r="C894" t="s">
        <v>128</v>
      </c>
      <c r="D894" t="s">
        <v>483</v>
      </c>
      <c r="E894">
        <v>1</v>
      </c>
      <c r="F894" t="s">
        <v>248</v>
      </c>
      <c r="H894" s="31">
        <v>1.3212574206823386</v>
      </c>
      <c r="I894" s="31">
        <v>1.3212574206823386</v>
      </c>
      <c r="J894" s="31">
        <v>1.3212574206823386</v>
      </c>
      <c r="K894" s="31">
        <v>1.3212574206823386</v>
      </c>
      <c r="L894" s="31">
        <v>1.3212574206823386</v>
      </c>
      <c r="M894" s="31">
        <v>1.3212574206823386</v>
      </c>
      <c r="N894" s="31">
        <v>1.3212574206823386</v>
      </c>
      <c r="O894" s="31">
        <v>1.3212574206823386</v>
      </c>
      <c r="P894" s="31">
        <v>1.3212574206823386</v>
      </c>
      <c r="Q894" s="31">
        <v>1.3212574206823386</v>
      </c>
      <c r="R894" s="31">
        <v>1.3212574206823386</v>
      </c>
      <c r="S894" s="31">
        <v>1.3212574206823386</v>
      </c>
      <c r="T894" s="31">
        <v>1.3212574206823386</v>
      </c>
      <c r="U894" s="31">
        <v>1.3212574206823386</v>
      </c>
      <c r="V894" s="31">
        <v>1.3212574206823386</v>
      </c>
      <c r="W894" s="31">
        <v>1.3212574206823386</v>
      </c>
      <c r="X894" s="31">
        <v>1.3212574206823386</v>
      </c>
      <c r="Y894" s="31">
        <v>1.3212574206823386</v>
      </c>
      <c r="Z894" s="31">
        <v>1.3212574206823386</v>
      </c>
      <c r="AA894" s="31">
        <v>1.3212574206823386</v>
      </c>
      <c r="AB894" s="31">
        <v>1.3212574206823386</v>
      </c>
      <c r="AC894" s="31">
        <v>1.3212574206823386</v>
      </c>
      <c r="AD894" s="31">
        <v>1.3212574206823386</v>
      </c>
      <c r="AE894" s="31">
        <v>1.3212574206823386</v>
      </c>
      <c r="AF894" s="31">
        <v>1.3212574206823386</v>
      </c>
      <c r="AG894" s="31">
        <v>1.3212574206823386</v>
      </c>
      <c r="AH894" s="31">
        <v>1.3212574206823386</v>
      </c>
      <c r="AI894" s="31">
        <v>1.3212574206823386</v>
      </c>
      <c r="AJ894" s="31">
        <v>1.3212574206823386</v>
      </c>
      <c r="AK894" s="31">
        <v>1.3212574206823386</v>
      </c>
      <c r="AL894" s="31">
        <v>1.3212574206823386</v>
      </c>
      <c r="AM894" s="31">
        <v>1.3212574206823386</v>
      </c>
      <c r="AN894" s="31">
        <v>1.3212574206823386</v>
      </c>
      <c r="AO894" s="31">
        <v>1.3212574206823386</v>
      </c>
      <c r="AP894" s="31">
        <v>1.3212574206823386</v>
      </c>
      <c r="AQ894" s="31">
        <v>1.3212574206823386</v>
      </c>
      <c r="AR894" s="31">
        <v>1.3212574206823386</v>
      </c>
      <c r="AS894" s="31">
        <v>1.3212574206823386</v>
      </c>
      <c r="AT894" s="31">
        <v>1.3212574206823386</v>
      </c>
      <c r="AU894" s="31">
        <v>1.3212574206823386</v>
      </c>
      <c r="AV894" s="31">
        <v>1.3212574206823386</v>
      </c>
      <c r="AW894" s="31">
        <v>1.3212574206823386</v>
      </c>
      <c r="AX894" s="31">
        <v>1.3212574206823386</v>
      </c>
      <c r="AY894" s="31">
        <v>1.3212574206823386</v>
      </c>
      <c r="AZ894" s="31">
        <v>1.3212574206823386</v>
      </c>
      <c r="BA894" s="31">
        <v>1.3212574206823386</v>
      </c>
      <c r="BB894" s="31">
        <v>1.3212574206823386</v>
      </c>
      <c r="BC894" s="31">
        <v>1.3212574206823386</v>
      </c>
      <c r="BD894" s="31">
        <v>1.3212574206823386</v>
      </c>
      <c r="BE894" s="31">
        <v>1.3212574206823386</v>
      </c>
      <c r="BF894" s="31">
        <v>1.3212574206823386</v>
      </c>
      <c r="BG894" s="31">
        <v>1.3212574206823386</v>
      </c>
      <c r="BH894" s="31">
        <v>1.3212574206823386</v>
      </c>
      <c r="BI894" s="31">
        <v>1.3212574206823386</v>
      </c>
    </row>
    <row r="895" spans="1:61" x14ac:dyDescent="0.35">
      <c r="A895" s="2" t="s">
        <v>506</v>
      </c>
      <c r="B895" s="4" t="s">
        <v>84</v>
      </c>
      <c r="C895" t="s">
        <v>130</v>
      </c>
      <c r="D895" t="s">
        <v>485</v>
      </c>
      <c r="E895">
        <v>1</v>
      </c>
      <c r="F895" t="s">
        <v>248</v>
      </c>
      <c r="H895" s="31">
        <v>1.3212574206823386</v>
      </c>
      <c r="I895" s="31">
        <v>1.3212574206823386</v>
      </c>
      <c r="J895" s="31">
        <v>1.3212574206823386</v>
      </c>
      <c r="K895" s="31">
        <v>1.3212574206823386</v>
      </c>
      <c r="L895" s="31">
        <v>1.3212574206823386</v>
      </c>
      <c r="M895" s="31">
        <v>1.3212574206823386</v>
      </c>
      <c r="N895" s="31">
        <v>1.3212574206823386</v>
      </c>
      <c r="O895" s="31">
        <v>1.3212574206823386</v>
      </c>
      <c r="P895" s="31">
        <v>1.3212574206823386</v>
      </c>
      <c r="Q895" s="31">
        <v>1.3212574206823386</v>
      </c>
      <c r="R895" s="31">
        <v>1.3212574206823386</v>
      </c>
      <c r="S895" s="31">
        <v>1.3212574206823386</v>
      </c>
      <c r="T895" s="31">
        <v>1.3212574206823386</v>
      </c>
      <c r="U895" s="31">
        <v>1.3212574206823386</v>
      </c>
      <c r="V895" s="31">
        <v>1.3212574206823386</v>
      </c>
      <c r="W895" s="31">
        <v>1.3212574206823386</v>
      </c>
      <c r="X895" s="31">
        <v>1.3212574206823386</v>
      </c>
      <c r="Y895" s="31">
        <v>1.3212574206823386</v>
      </c>
      <c r="Z895" s="31">
        <v>1.3212574206823386</v>
      </c>
      <c r="AA895" s="31">
        <v>1.3212574206823386</v>
      </c>
      <c r="AB895" s="31">
        <v>1.3212574206823386</v>
      </c>
      <c r="AC895" s="31">
        <v>1.3212574206823386</v>
      </c>
      <c r="AD895" s="31">
        <v>1.3212574206823386</v>
      </c>
      <c r="AE895" s="31">
        <v>1.3212574206823386</v>
      </c>
      <c r="AF895" s="31">
        <v>1.3212574206823386</v>
      </c>
      <c r="AG895" s="31">
        <v>1.3212574206823386</v>
      </c>
      <c r="AH895" s="31">
        <v>1.3212574206823386</v>
      </c>
      <c r="AI895" s="31">
        <v>1.3212574206823386</v>
      </c>
      <c r="AJ895" s="31">
        <v>1.3212574206823386</v>
      </c>
      <c r="AK895" s="31">
        <v>1.3212574206823386</v>
      </c>
      <c r="AL895" s="31">
        <v>1.3212574206823386</v>
      </c>
      <c r="AM895" s="31">
        <v>1.3212574206823386</v>
      </c>
      <c r="AN895" s="31">
        <v>1.3212574206823386</v>
      </c>
      <c r="AO895" s="31">
        <v>1.3212574206823386</v>
      </c>
      <c r="AP895" s="31">
        <v>1.3212574206823386</v>
      </c>
      <c r="AQ895" s="31">
        <v>1.3212574206823386</v>
      </c>
      <c r="AR895" s="31">
        <v>1.3212574206823386</v>
      </c>
      <c r="AS895" s="31">
        <v>1.3212574206823386</v>
      </c>
      <c r="AT895" s="31">
        <v>1.3212574206823386</v>
      </c>
      <c r="AU895" s="31">
        <v>1.3212574206823386</v>
      </c>
      <c r="AV895" s="31">
        <v>1.3212574206823386</v>
      </c>
      <c r="AW895" s="31">
        <v>1.3212574206823386</v>
      </c>
      <c r="AX895" s="31">
        <v>1.3212574206823386</v>
      </c>
      <c r="AY895" s="31">
        <v>1.3212574206823386</v>
      </c>
      <c r="AZ895" s="31">
        <v>1.3212574206823386</v>
      </c>
      <c r="BA895" s="31">
        <v>1.3212574206823386</v>
      </c>
      <c r="BB895" s="31">
        <v>1.3212574206823386</v>
      </c>
      <c r="BC895" s="31">
        <v>1.3212574206823386</v>
      </c>
      <c r="BD895" s="31">
        <v>1.3212574206823386</v>
      </c>
      <c r="BE895" s="31">
        <v>1.3212574206823386</v>
      </c>
      <c r="BF895" s="31">
        <v>1.3212574206823386</v>
      </c>
      <c r="BG895" s="31">
        <v>1.3212574206823386</v>
      </c>
      <c r="BH895" s="31">
        <v>1.3212574206823386</v>
      </c>
      <c r="BI895" s="31">
        <v>1.3212574206823386</v>
      </c>
    </row>
    <row r="896" spans="1:61" x14ac:dyDescent="0.35">
      <c r="A896" s="2" t="s">
        <v>506</v>
      </c>
      <c r="B896" s="4" t="s">
        <v>84</v>
      </c>
      <c r="C896" t="s">
        <v>140</v>
      </c>
      <c r="D896" t="s">
        <v>495</v>
      </c>
      <c r="E896">
        <v>1</v>
      </c>
      <c r="F896" t="s">
        <v>248</v>
      </c>
      <c r="H896" s="31">
        <v>1.3212574206823386</v>
      </c>
      <c r="I896" s="31">
        <v>1.3212574206823386</v>
      </c>
      <c r="J896" s="31">
        <v>1.3212574206823386</v>
      </c>
      <c r="K896" s="31">
        <v>1.3212574206823386</v>
      </c>
      <c r="L896" s="31">
        <v>1.3212574206823386</v>
      </c>
      <c r="M896" s="31">
        <v>1.3212574206823386</v>
      </c>
      <c r="N896" s="31">
        <v>1.3212574206823386</v>
      </c>
      <c r="O896" s="31">
        <v>1.3212574206823386</v>
      </c>
      <c r="P896" s="31">
        <v>1.3212574206823386</v>
      </c>
      <c r="Q896" s="31">
        <v>1.3212574206823386</v>
      </c>
      <c r="R896" s="31">
        <v>1.3212574206823386</v>
      </c>
      <c r="S896" s="31">
        <v>1.3212574206823386</v>
      </c>
      <c r="T896" s="31">
        <v>1.3212574206823386</v>
      </c>
      <c r="U896" s="31">
        <v>1.3212574206823386</v>
      </c>
      <c r="V896" s="31">
        <v>1.3212574206823386</v>
      </c>
      <c r="W896" s="31">
        <v>1.3212574206823386</v>
      </c>
      <c r="X896" s="31">
        <v>1.3212574206823386</v>
      </c>
      <c r="Y896" s="31">
        <v>1.3212574206823386</v>
      </c>
      <c r="Z896" s="31">
        <v>1.3212574206823386</v>
      </c>
      <c r="AA896" s="31">
        <v>1.3212574206823386</v>
      </c>
      <c r="AB896" s="31">
        <v>1.3212574206823386</v>
      </c>
      <c r="AC896" s="31">
        <v>1.3212574206823386</v>
      </c>
      <c r="AD896" s="31">
        <v>1.3212574206823386</v>
      </c>
      <c r="AE896" s="31">
        <v>1.3212574206823386</v>
      </c>
      <c r="AF896" s="31">
        <v>1.3212574206823386</v>
      </c>
      <c r="AG896" s="31">
        <v>1.3212574206823386</v>
      </c>
      <c r="AH896" s="31">
        <v>1.3212574206823386</v>
      </c>
      <c r="AI896" s="31">
        <v>1.3212574206823386</v>
      </c>
      <c r="AJ896" s="31">
        <v>1.3212574206823386</v>
      </c>
      <c r="AK896" s="31">
        <v>1.3212574206823386</v>
      </c>
      <c r="AL896" s="31">
        <v>1.3212574206823386</v>
      </c>
      <c r="AM896" s="31">
        <v>1.3212574206823386</v>
      </c>
      <c r="AN896" s="31">
        <v>1.3212574206823386</v>
      </c>
      <c r="AO896" s="31">
        <v>1.3212574206823386</v>
      </c>
      <c r="AP896" s="31">
        <v>1.3212574206823386</v>
      </c>
      <c r="AQ896" s="31">
        <v>1.3212574206823386</v>
      </c>
      <c r="AR896" s="31">
        <v>1.3212574206823386</v>
      </c>
      <c r="AS896" s="31">
        <v>1.3212574206823386</v>
      </c>
      <c r="AT896" s="31">
        <v>1.3212574206823386</v>
      </c>
      <c r="AU896" s="31">
        <v>1.3212574206823386</v>
      </c>
      <c r="AV896" s="31">
        <v>1.3212574206823386</v>
      </c>
      <c r="AW896" s="31">
        <v>1.3212574206823386</v>
      </c>
      <c r="AX896" s="31">
        <v>1.3212574206823386</v>
      </c>
      <c r="AY896" s="31">
        <v>1.3212574206823386</v>
      </c>
      <c r="AZ896" s="31">
        <v>1.3212574206823386</v>
      </c>
      <c r="BA896" s="31">
        <v>1.3212574206823386</v>
      </c>
      <c r="BB896" s="31">
        <v>1.3212574206823386</v>
      </c>
      <c r="BC896" s="31">
        <v>1.3212574206823386</v>
      </c>
      <c r="BD896" s="31">
        <v>1.3212574206823386</v>
      </c>
      <c r="BE896" s="31">
        <v>1.3212574206823386</v>
      </c>
      <c r="BF896" s="31">
        <v>1.3212574206823386</v>
      </c>
      <c r="BG896" s="31">
        <v>1.3212574206823386</v>
      </c>
      <c r="BH896" s="31">
        <v>1.3212574206823386</v>
      </c>
      <c r="BI896" s="31">
        <v>1.3212574206823386</v>
      </c>
    </row>
    <row r="897" spans="1:61" x14ac:dyDescent="0.35">
      <c r="A897" s="2" t="s">
        <v>506</v>
      </c>
      <c r="B897" s="4" t="s">
        <v>84</v>
      </c>
      <c r="C897" t="s">
        <v>150</v>
      </c>
      <c r="D897" t="s">
        <v>483</v>
      </c>
      <c r="E897">
        <v>1</v>
      </c>
      <c r="F897" t="s">
        <v>248</v>
      </c>
      <c r="H897" s="31">
        <v>1.3212574206823386</v>
      </c>
      <c r="I897" s="31">
        <v>1.3212574206823386</v>
      </c>
      <c r="J897" s="31">
        <v>1.3212574206823386</v>
      </c>
      <c r="K897" s="31">
        <v>1.3212574206823386</v>
      </c>
      <c r="L897" s="31">
        <v>1.3212574206823386</v>
      </c>
      <c r="M897" s="31">
        <v>1.3212574206823386</v>
      </c>
      <c r="N897" s="31">
        <v>1.3212574206823386</v>
      </c>
      <c r="O897" s="31">
        <v>1.3212574206823386</v>
      </c>
      <c r="P897" s="31">
        <v>1.3212574206823386</v>
      </c>
      <c r="Q897" s="31">
        <v>1.3212574206823386</v>
      </c>
      <c r="R897" s="31">
        <v>1.3212574206823386</v>
      </c>
      <c r="S897" s="31">
        <v>1.3212574206823386</v>
      </c>
      <c r="T897" s="31">
        <v>1.3212574206823386</v>
      </c>
      <c r="U897" s="31">
        <v>1.3212574206823386</v>
      </c>
      <c r="V897" s="31">
        <v>1.3212574206823386</v>
      </c>
      <c r="W897" s="31">
        <v>1.3212574206823386</v>
      </c>
      <c r="X897" s="31">
        <v>1.3212574206823386</v>
      </c>
      <c r="Y897" s="31">
        <v>1.3212574206823386</v>
      </c>
      <c r="Z897" s="31">
        <v>1.3212574206823386</v>
      </c>
      <c r="AA897" s="31">
        <v>1.3212574206823386</v>
      </c>
      <c r="AB897" s="31">
        <v>1.3212574206823386</v>
      </c>
      <c r="AC897" s="31">
        <v>1.3212574206823386</v>
      </c>
      <c r="AD897" s="31">
        <v>1.3212574206823386</v>
      </c>
      <c r="AE897" s="31">
        <v>1.3212574206823386</v>
      </c>
      <c r="AF897" s="31">
        <v>1.3212574206823386</v>
      </c>
      <c r="AG897" s="31">
        <v>1.3212574206823386</v>
      </c>
      <c r="AH897" s="31">
        <v>1.3212574206823386</v>
      </c>
      <c r="AI897" s="31">
        <v>1.3212574206823386</v>
      </c>
      <c r="AJ897" s="31">
        <v>1.3212574206823386</v>
      </c>
      <c r="AK897" s="31">
        <v>1.3212574206823386</v>
      </c>
      <c r="AL897" s="31">
        <v>1.3212574206823386</v>
      </c>
      <c r="AM897" s="31">
        <v>1.3212574206823386</v>
      </c>
      <c r="AN897" s="31">
        <v>1.3212574206823386</v>
      </c>
      <c r="AO897" s="31">
        <v>1.3212574206823386</v>
      </c>
      <c r="AP897" s="31">
        <v>1.3212574206823386</v>
      </c>
      <c r="AQ897" s="31">
        <v>1.3212574206823386</v>
      </c>
      <c r="AR897" s="31">
        <v>1.3212574206823386</v>
      </c>
      <c r="AS897" s="31">
        <v>1.3212574206823386</v>
      </c>
      <c r="AT897" s="31">
        <v>1.3212574206823386</v>
      </c>
      <c r="AU897" s="31">
        <v>1.3212574206823386</v>
      </c>
      <c r="AV897" s="31">
        <v>1.3212574206823386</v>
      </c>
      <c r="AW897" s="31">
        <v>1.3212574206823386</v>
      </c>
      <c r="AX897" s="31">
        <v>1.3212574206823386</v>
      </c>
      <c r="AY897" s="31">
        <v>1.3212574206823386</v>
      </c>
      <c r="AZ897" s="31">
        <v>1.3212574206823386</v>
      </c>
      <c r="BA897" s="31">
        <v>1.3212574206823386</v>
      </c>
      <c r="BB897" s="31">
        <v>1.3212574206823386</v>
      </c>
      <c r="BC897" s="31">
        <v>1.3212574206823386</v>
      </c>
      <c r="BD897" s="31">
        <v>1.3212574206823386</v>
      </c>
      <c r="BE897" s="31">
        <v>1.3212574206823386</v>
      </c>
      <c r="BF897" s="31">
        <v>1.3212574206823386</v>
      </c>
      <c r="BG897" s="31">
        <v>1.3212574206823386</v>
      </c>
      <c r="BH897" s="31">
        <v>1.3212574206823386</v>
      </c>
      <c r="BI897" s="31">
        <v>1.3212574206823386</v>
      </c>
    </row>
    <row r="898" spans="1:61" x14ac:dyDescent="0.35">
      <c r="A898" s="2" t="s">
        <v>506</v>
      </c>
      <c r="B898" s="4" t="s">
        <v>84</v>
      </c>
      <c r="C898" t="s">
        <v>152</v>
      </c>
      <c r="D898" t="s">
        <v>485</v>
      </c>
      <c r="E898">
        <v>1</v>
      </c>
      <c r="F898" t="s">
        <v>248</v>
      </c>
      <c r="H898" s="31">
        <v>1.3212574206823386</v>
      </c>
      <c r="I898" s="31">
        <v>1.3212574206823386</v>
      </c>
      <c r="J898" s="31">
        <v>1.3212574206823386</v>
      </c>
      <c r="K898" s="31">
        <v>1.3212574206823386</v>
      </c>
      <c r="L898" s="31">
        <v>1.3212574206823386</v>
      </c>
      <c r="M898" s="31">
        <v>1.3212574206823386</v>
      </c>
      <c r="N898" s="31">
        <v>1.3212574206823386</v>
      </c>
      <c r="O898" s="31">
        <v>1.3212574206823386</v>
      </c>
      <c r="P898" s="31">
        <v>1.3212574206823386</v>
      </c>
      <c r="Q898" s="31">
        <v>1.3212574206823386</v>
      </c>
      <c r="R898" s="31">
        <v>1.3212574206823386</v>
      </c>
      <c r="S898" s="31">
        <v>1.3212574206823386</v>
      </c>
      <c r="T898" s="31">
        <v>1.3212574206823386</v>
      </c>
      <c r="U898" s="31">
        <v>1.3212574206823386</v>
      </c>
      <c r="V898" s="31">
        <v>1.3212574206823386</v>
      </c>
      <c r="W898" s="31">
        <v>1.3212574206823386</v>
      </c>
      <c r="X898" s="31">
        <v>1.3212574206823386</v>
      </c>
      <c r="Y898" s="31">
        <v>1.3212574206823386</v>
      </c>
      <c r="Z898" s="31">
        <v>1.3212574206823386</v>
      </c>
      <c r="AA898" s="31">
        <v>1.3212574206823386</v>
      </c>
      <c r="AB898" s="31">
        <v>1.3212574206823386</v>
      </c>
      <c r="AC898" s="31">
        <v>1.3212574206823386</v>
      </c>
      <c r="AD898" s="31">
        <v>1.3212574206823386</v>
      </c>
      <c r="AE898" s="31">
        <v>1.3212574206823386</v>
      </c>
      <c r="AF898" s="31">
        <v>1.3212574206823386</v>
      </c>
      <c r="AG898" s="31">
        <v>1.3212574206823386</v>
      </c>
      <c r="AH898" s="31">
        <v>1.3212574206823386</v>
      </c>
      <c r="AI898" s="31">
        <v>1.3212574206823386</v>
      </c>
      <c r="AJ898" s="31">
        <v>1.3212574206823386</v>
      </c>
      <c r="AK898" s="31">
        <v>1.3212574206823386</v>
      </c>
      <c r="AL898" s="31">
        <v>1.3212574206823386</v>
      </c>
      <c r="AM898" s="31">
        <v>1.3212574206823386</v>
      </c>
      <c r="AN898" s="31">
        <v>1.3212574206823386</v>
      </c>
      <c r="AO898" s="31">
        <v>1.3212574206823386</v>
      </c>
      <c r="AP898" s="31">
        <v>1.3212574206823386</v>
      </c>
      <c r="AQ898" s="31">
        <v>1.3212574206823386</v>
      </c>
      <c r="AR898" s="31">
        <v>1.3212574206823386</v>
      </c>
      <c r="AS898" s="31">
        <v>1.3212574206823386</v>
      </c>
      <c r="AT898" s="31">
        <v>1.3212574206823386</v>
      </c>
      <c r="AU898" s="31">
        <v>1.3212574206823386</v>
      </c>
      <c r="AV898" s="31">
        <v>1.3212574206823386</v>
      </c>
      <c r="AW898" s="31">
        <v>1.3212574206823386</v>
      </c>
      <c r="AX898" s="31">
        <v>1.3212574206823386</v>
      </c>
      <c r="AY898" s="31">
        <v>1.3212574206823386</v>
      </c>
      <c r="AZ898" s="31">
        <v>1.3212574206823386</v>
      </c>
      <c r="BA898" s="31">
        <v>1.3212574206823386</v>
      </c>
      <c r="BB898" s="31">
        <v>1.3212574206823386</v>
      </c>
      <c r="BC898" s="31">
        <v>1.3212574206823386</v>
      </c>
      <c r="BD898" s="31">
        <v>1.3212574206823386</v>
      </c>
      <c r="BE898" s="31">
        <v>1.3212574206823386</v>
      </c>
      <c r="BF898" s="31">
        <v>1.3212574206823386</v>
      </c>
      <c r="BG898" s="31">
        <v>1.3212574206823386</v>
      </c>
      <c r="BH898" s="31">
        <v>1.3212574206823386</v>
      </c>
      <c r="BI898" s="31">
        <v>1.3212574206823386</v>
      </c>
    </row>
    <row r="899" spans="1:61" x14ac:dyDescent="0.35">
      <c r="A899" s="2" t="s">
        <v>506</v>
      </c>
      <c r="B899" s="4" t="s">
        <v>84</v>
      </c>
      <c r="C899" t="s">
        <v>162</v>
      </c>
      <c r="D899" t="s">
        <v>495</v>
      </c>
      <c r="E899">
        <v>1</v>
      </c>
      <c r="F899" t="s">
        <v>248</v>
      </c>
      <c r="H899" s="31">
        <v>1.3212574206823386</v>
      </c>
      <c r="I899" s="31">
        <v>1.3212574206823386</v>
      </c>
      <c r="J899" s="31">
        <v>1.3212574206823386</v>
      </c>
      <c r="K899" s="31">
        <v>1.3212574206823386</v>
      </c>
      <c r="L899" s="31">
        <v>1.3212574206823386</v>
      </c>
      <c r="M899" s="31">
        <v>1.3212574206823386</v>
      </c>
      <c r="N899" s="31">
        <v>1.3212574206823386</v>
      </c>
      <c r="O899" s="31">
        <v>1.3212574206823386</v>
      </c>
      <c r="P899" s="31">
        <v>1.3212574206823386</v>
      </c>
      <c r="Q899" s="31">
        <v>1.3212574206823386</v>
      </c>
      <c r="R899" s="31">
        <v>1.3212574206823386</v>
      </c>
      <c r="S899" s="31">
        <v>1.3212574206823386</v>
      </c>
      <c r="T899" s="31">
        <v>1.3212574206823386</v>
      </c>
      <c r="U899" s="31">
        <v>1.3212574206823386</v>
      </c>
      <c r="V899" s="31">
        <v>1.3212574206823386</v>
      </c>
      <c r="W899" s="31">
        <v>1.3212574206823386</v>
      </c>
      <c r="X899" s="31">
        <v>1.3212574206823386</v>
      </c>
      <c r="Y899" s="31">
        <v>1.3212574206823386</v>
      </c>
      <c r="Z899" s="31">
        <v>1.3212574206823386</v>
      </c>
      <c r="AA899" s="31">
        <v>1.3212574206823386</v>
      </c>
      <c r="AB899" s="31">
        <v>1.3212574206823386</v>
      </c>
      <c r="AC899" s="31">
        <v>1.3212574206823386</v>
      </c>
      <c r="AD899" s="31">
        <v>1.3212574206823386</v>
      </c>
      <c r="AE899" s="31">
        <v>1.3212574206823386</v>
      </c>
      <c r="AF899" s="31">
        <v>1.3212574206823386</v>
      </c>
      <c r="AG899" s="31">
        <v>1.3212574206823386</v>
      </c>
      <c r="AH899" s="31">
        <v>1.3212574206823386</v>
      </c>
      <c r="AI899" s="31">
        <v>1.3212574206823386</v>
      </c>
      <c r="AJ899" s="31">
        <v>1.3212574206823386</v>
      </c>
      <c r="AK899" s="31">
        <v>1.3212574206823386</v>
      </c>
      <c r="AL899" s="31">
        <v>1.3212574206823386</v>
      </c>
      <c r="AM899" s="31">
        <v>1.3212574206823386</v>
      </c>
      <c r="AN899" s="31">
        <v>1.3212574206823386</v>
      </c>
      <c r="AO899" s="31">
        <v>1.3212574206823386</v>
      </c>
      <c r="AP899" s="31">
        <v>1.3212574206823386</v>
      </c>
      <c r="AQ899" s="31">
        <v>1.3212574206823386</v>
      </c>
      <c r="AR899" s="31">
        <v>1.3212574206823386</v>
      </c>
      <c r="AS899" s="31">
        <v>1.3212574206823386</v>
      </c>
      <c r="AT899" s="31">
        <v>1.3212574206823386</v>
      </c>
      <c r="AU899" s="31">
        <v>1.3212574206823386</v>
      </c>
      <c r="AV899" s="31">
        <v>1.3212574206823386</v>
      </c>
      <c r="AW899" s="31">
        <v>1.3212574206823386</v>
      </c>
      <c r="AX899" s="31">
        <v>1.3212574206823386</v>
      </c>
      <c r="AY899" s="31">
        <v>1.3212574206823386</v>
      </c>
      <c r="AZ899" s="31">
        <v>1.3212574206823386</v>
      </c>
      <c r="BA899" s="31">
        <v>1.3212574206823386</v>
      </c>
      <c r="BB899" s="31">
        <v>1.3212574206823386</v>
      </c>
      <c r="BC899" s="31">
        <v>1.3212574206823386</v>
      </c>
      <c r="BD899" s="31">
        <v>1.3212574206823386</v>
      </c>
      <c r="BE899" s="31">
        <v>1.3212574206823386</v>
      </c>
      <c r="BF899" s="31">
        <v>1.3212574206823386</v>
      </c>
      <c r="BG899" s="31">
        <v>1.3212574206823386</v>
      </c>
      <c r="BH899" s="31">
        <v>1.3212574206823386</v>
      </c>
      <c r="BI899" s="31">
        <v>1.3212574206823386</v>
      </c>
    </row>
    <row r="900" spans="1:61" x14ac:dyDescent="0.35">
      <c r="A900" s="2" t="s">
        <v>506</v>
      </c>
      <c r="B900" s="4" t="s">
        <v>84</v>
      </c>
      <c r="C900" t="s">
        <v>172</v>
      </c>
      <c r="D900" t="s">
        <v>483</v>
      </c>
      <c r="E900">
        <v>1</v>
      </c>
      <c r="F900" t="s">
        <v>248</v>
      </c>
      <c r="H900" s="31">
        <v>1.3212574206823386</v>
      </c>
      <c r="I900" s="31">
        <v>1.3212574206823386</v>
      </c>
      <c r="J900" s="31">
        <v>1.3212574206823386</v>
      </c>
      <c r="K900" s="31">
        <v>1.3212574206823386</v>
      </c>
      <c r="L900" s="31">
        <v>1.3212574206823386</v>
      </c>
      <c r="M900" s="31">
        <v>1.3212574206823386</v>
      </c>
      <c r="N900" s="31">
        <v>1.3212574206823386</v>
      </c>
      <c r="O900" s="31">
        <v>1.3212574206823386</v>
      </c>
      <c r="P900" s="31">
        <v>1.3212574206823386</v>
      </c>
      <c r="Q900" s="31">
        <v>1.3212574206823386</v>
      </c>
      <c r="R900" s="31">
        <v>1.3212574206823386</v>
      </c>
      <c r="S900" s="31">
        <v>1.3212574206823386</v>
      </c>
      <c r="T900" s="31">
        <v>1.3212574206823386</v>
      </c>
      <c r="U900" s="31">
        <v>1.3212574206823386</v>
      </c>
      <c r="V900" s="31">
        <v>1.3212574206823386</v>
      </c>
      <c r="W900" s="31">
        <v>1.3212574206823386</v>
      </c>
      <c r="X900" s="31">
        <v>1.3212574206823386</v>
      </c>
      <c r="Y900" s="31">
        <v>1.3212574206823386</v>
      </c>
      <c r="Z900" s="31">
        <v>1.3212574206823386</v>
      </c>
      <c r="AA900" s="31">
        <v>1.3212574206823386</v>
      </c>
      <c r="AB900" s="31">
        <v>1.3212574206823386</v>
      </c>
      <c r="AC900" s="31">
        <v>1.3212574206823386</v>
      </c>
      <c r="AD900" s="31">
        <v>1.3212574206823386</v>
      </c>
      <c r="AE900" s="31">
        <v>1.3212574206823386</v>
      </c>
      <c r="AF900" s="31">
        <v>1.3212574206823386</v>
      </c>
      <c r="AG900" s="31">
        <v>1.3212574206823386</v>
      </c>
      <c r="AH900" s="31">
        <v>1.3212574206823386</v>
      </c>
      <c r="AI900" s="31">
        <v>1.3212574206823386</v>
      </c>
      <c r="AJ900" s="31">
        <v>1.3212574206823386</v>
      </c>
      <c r="AK900" s="31">
        <v>1.3212574206823386</v>
      </c>
      <c r="AL900" s="31">
        <v>1.3212574206823386</v>
      </c>
      <c r="AM900" s="31">
        <v>1.3212574206823386</v>
      </c>
      <c r="AN900" s="31">
        <v>1.3212574206823386</v>
      </c>
      <c r="AO900" s="31">
        <v>1.3212574206823386</v>
      </c>
      <c r="AP900" s="31">
        <v>1.3212574206823386</v>
      </c>
      <c r="AQ900" s="31">
        <v>1.3212574206823386</v>
      </c>
      <c r="AR900" s="31">
        <v>1.3212574206823386</v>
      </c>
      <c r="AS900" s="31">
        <v>1.3212574206823386</v>
      </c>
      <c r="AT900" s="31">
        <v>1.3212574206823386</v>
      </c>
      <c r="AU900" s="31">
        <v>1.3212574206823386</v>
      </c>
      <c r="AV900" s="31">
        <v>1.3212574206823386</v>
      </c>
      <c r="AW900" s="31">
        <v>1.3212574206823386</v>
      </c>
      <c r="AX900" s="31">
        <v>1.3212574206823386</v>
      </c>
      <c r="AY900" s="31">
        <v>1.3212574206823386</v>
      </c>
      <c r="AZ900" s="31">
        <v>1.3212574206823386</v>
      </c>
      <c r="BA900" s="31">
        <v>1.3212574206823386</v>
      </c>
      <c r="BB900" s="31">
        <v>1.3212574206823386</v>
      </c>
      <c r="BC900" s="31">
        <v>1.3212574206823386</v>
      </c>
      <c r="BD900" s="31">
        <v>1.3212574206823386</v>
      </c>
      <c r="BE900" s="31">
        <v>1.3212574206823386</v>
      </c>
      <c r="BF900" s="31">
        <v>1.3212574206823386</v>
      </c>
      <c r="BG900" s="31">
        <v>1.3212574206823386</v>
      </c>
      <c r="BH900" s="31">
        <v>1.3212574206823386</v>
      </c>
      <c r="BI900" s="31">
        <v>1.3212574206823386</v>
      </c>
    </row>
    <row r="901" spans="1:61" x14ac:dyDescent="0.35">
      <c r="A901" s="2" t="s">
        <v>506</v>
      </c>
      <c r="B901" s="4" t="s">
        <v>84</v>
      </c>
      <c r="C901" t="s">
        <v>174</v>
      </c>
      <c r="D901" t="s">
        <v>485</v>
      </c>
      <c r="E901">
        <v>1</v>
      </c>
      <c r="F901" t="s">
        <v>248</v>
      </c>
      <c r="H901" s="31">
        <v>1.3212574206823386</v>
      </c>
      <c r="I901" s="31">
        <v>1.3212574206823386</v>
      </c>
      <c r="J901" s="31">
        <v>1.3212574206823386</v>
      </c>
      <c r="K901" s="31">
        <v>1.3212574206823386</v>
      </c>
      <c r="L901" s="31">
        <v>1.3212574206823386</v>
      </c>
      <c r="M901" s="31">
        <v>1.3212574206823386</v>
      </c>
      <c r="N901" s="31">
        <v>1.3212574206823386</v>
      </c>
      <c r="O901" s="31">
        <v>1.3212574206823386</v>
      </c>
      <c r="P901" s="31">
        <v>1.3212574206823386</v>
      </c>
      <c r="Q901" s="31">
        <v>1.3212574206823386</v>
      </c>
      <c r="R901" s="31">
        <v>1.3212574206823386</v>
      </c>
      <c r="S901" s="31">
        <v>1.3212574206823386</v>
      </c>
      <c r="T901" s="31">
        <v>1.3212574206823386</v>
      </c>
      <c r="U901" s="31">
        <v>1.3212574206823386</v>
      </c>
      <c r="V901" s="31">
        <v>1.3212574206823386</v>
      </c>
      <c r="W901" s="31">
        <v>1.3212574206823386</v>
      </c>
      <c r="X901" s="31">
        <v>1.3212574206823386</v>
      </c>
      <c r="Y901" s="31">
        <v>1.3212574206823386</v>
      </c>
      <c r="Z901" s="31">
        <v>1.3212574206823386</v>
      </c>
      <c r="AA901" s="31">
        <v>1.3212574206823386</v>
      </c>
      <c r="AB901" s="31">
        <v>1.3212574206823386</v>
      </c>
      <c r="AC901" s="31">
        <v>1.3212574206823386</v>
      </c>
      <c r="AD901" s="31">
        <v>1.3212574206823386</v>
      </c>
      <c r="AE901" s="31">
        <v>1.3212574206823386</v>
      </c>
      <c r="AF901" s="31">
        <v>1.3212574206823386</v>
      </c>
      <c r="AG901" s="31">
        <v>1.3212574206823386</v>
      </c>
      <c r="AH901" s="31">
        <v>1.3212574206823386</v>
      </c>
      <c r="AI901" s="31">
        <v>1.3212574206823386</v>
      </c>
      <c r="AJ901" s="31">
        <v>1.3212574206823386</v>
      </c>
      <c r="AK901" s="31">
        <v>1.3212574206823386</v>
      </c>
      <c r="AL901" s="31">
        <v>1.3212574206823386</v>
      </c>
      <c r="AM901" s="31">
        <v>1.3212574206823386</v>
      </c>
      <c r="AN901" s="31">
        <v>1.3212574206823386</v>
      </c>
      <c r="AO901" s="31">
        <v>1.3212574206823386</v>
      </c>
      <c r="AP901" s="31">
        <v>1.3212574206823386</v>
      </c>
      <c r="AQ901" s="31">
        <v>1.3212574206823386</v>
      </c>
      <c r="AR901" s="31">
        <v>1.3212574206823386</v>
      </c>
      <c r="AS901" s="31">
        <v>1.3212574206823386</v>
      </c>
      <c r="AT901" s="31">
        <v>1.3212574206823386</v>
      </c>
      <c r="AU901" s="31">
        <v>1.3212574206823386</v>
      </c>
      <c r="AV901" s="31">
        <v>1.3212574206823386</v>
      </c>
      <c r="AW901" s="31">
        <v>1.3212574206823386</v>
      </c>
      <c r="AX901" s="31">
        <v>1.3212574206823386</v>
      </c>
      <c r="AY901" s="31">
        <v>1.3212574206823386</v>
      </c>
      <c r="AZ901" s="31">
        <v>1.3212574206823386</v>
      </c>
      <c r="BA901" s="31">
        <v>1.3212574206823386</v>
      </c>
      <c r="BB901" s="31">
        <v>1.3212574206823386</v>
      </c>
      <c r="BC901" s="31">
        <v>1.3212574206823386</v>
      </c>
      <c r="BD901" s="31">
        <v>1.3212574206823386</v>
      </c>
      <c r="BE901" s="31">
        <v>1.3212574206823386</v>
      </c>
      <c r="BF901" s="31">
        <v>1.3212574206823386</v>
      </c>
      <c r="BG901" s="31">
        <v>1.3212574206823386</v>
      </c>
      <c r="BH901" s="31">
        <v>1.3212574206823386</v>
      </c>
      <c r="BI901" s="31">
        <v>1.3212574206823386</v>
      </c>
    </row>
    <row r="902" spans="1:61" x14ac:dyDescent="0.35">
      <c r="A902" s="2" t="s">
        <v>506</v>
      </c>
      <c r="B902" s="4" t="s">
        <v>84</v>
      </c>
      <c r="C902" t="s">
        <v>184</v>
      </c>
      <c r="D902" t="s">
        <v>495</v>
      </c>
      <c r="E902">
        <v>1</v>
      </c>
      <c r="F902" t="s">
        <v>248</v>
      </c>
      <c r="H902" s="31">
        <v>1.3212574206823386</v>
      </c>
      <c r="I902" s="31">
        <v>1.3212574206823386</v>
      </c>
      <c r="J902" s="31">
        <v>1.3212574206823386</v>
      </c>
      <c r="K902" s="31">
        <v>1.3212574206823386</v>
      </c>
      <c r="L902" s="31">
        <v>1.3212574206823386</v>
      </c>
      <c r="M902" s="31">
        <v>1.3212574206823386</v>
      </c>
      <c r="N902" s="31">
        <v>1.3212574206823386</v>
      </c>
      <c r="O902" s="31">
        <v>1.3212574206823386</v>
      </c>
      <c r="P902" s="31">
        <v>1.3212574206823386</v>
      </c>
      <c r="Q902" s="31">
        <v>1.3212574206823386</v>
      </c>
      <c r="R902" s="31">
        <v>1.3212574206823386</v>
      </c>
      <c r="S902" s="31">
        <v>1.3212574206823386</v>
      </c>
      <c r="T902" s="31">
        <v>1.3212574206823386</v>
      </c>
      <c r="U902" s="31">
        <v>1.3212574206823386</v>
      </c>
      <c r="V902" s="31">
        <v>1.3212574206823386</v>
      </c>
      <c r="W902" s="31">
        <v>1.3212574206823386</v>
      </c>
      <c r="X902" s="31">
        <v>1.3212574206823386</v>
      </c>
      <c r="Y902" s="31">
        <v>1.3212574206823386</v>
      </c>
      <c r="Z902" s="31">
        <v>1.3212574206823386</v>
      </c>
      <c r="AA902" s="31">
        <v>1.3212574206823386</v>
      </c>
      <c r="AB902" s="31">
        <v>1.3212574206823386</v>
      </c>
      <c r="AC902" s="31">
        <v>1.3212574206823386</v>
      </c>
      <c r="AD902" s="31">
        <v>1.3212574206823386</v>
      </c>
      <c r="AE902" s="31">
        <v>1.3212574206823386</v>
      </c>
      <c r="AF902" s="31">
        <v>1.3212574206823386</v>
      </c>
      <c r="AG902" s="31">
        <v>1.3212574206823386</v>
      </c>
      <c r="AH902" s="31">
        <v>1.3212574206823386</v>
      </c>
      <c r="AI902" s="31">
        <v>1.3212574206823386</v>
      </c>
      <c r="AJ902" s="31">
        <v>1.3212574206823386</v>
      </c>
      <c r="AK902" s="31">
        <v>1.3212574206823386</v>
      </c>
      <c r="AL902" s="31">
        <v>1.3212574206823386</v>
      </c>
      <c r="AM902" s="31">
        <v>1.3212574206823386</v>
      </c>
      <c r="AN902" s="31">
        <v>1.3212574206823386</v>
      </c>
      <c r="AO902" s="31">
        <v>1.3212574206823386</v>
      </c>
      <c r="AP902" s="31">
        <v>1.3212574206823386</v>
      </c>
      <c r="AQ902" s="31">
        <v>1.3212574206823386</v>
      </c>
      <c r="AR902" s="31">
        <v>1.3212574206823386</v>
      </c>
      <c r="AS902" s="31">
        <v>1.3212574206823386</v>
      </c>
      <c r="AT902" s="31">
        <v>1.3212574206823386</v>
      </c>
      <c r="AU902" s="31">
        <v>1.3212574206823386</v>
      </c>
      <c r="AV902" s="31">
        <v>1.3212574206823386</v>
      </c>
      <c r="AW902" s="31">
        <v>1.3212574206823386</v>
      </c>
      <c r="AX902" s="31">
        <v>1.3212574206823386</v>
      </c>
      <c r="AY902" s="31">
        <v>1.3212574206823386</v>
      </c>
      <c r="AZ902" s="31">
        <v>1.3212574206823386</v>
      </c>
      <c r="BA902" s="31">
        <v>1.3212574206823386</v>
      </c>
      <c r="BB902" s="31">
        <v>1.3212574206823386</v>
      </c>
      <c r="BC902" s="31">
        <v>1.3212574206823386</v>
      </c>
      <c r="BD902" s="31">
        <v>1.3212574206823386</v>
      </c>
      <c r="BE902" s="31">
        <v>1.3212574206823386</v>
      </c>
      <c r="BF902" s="31">
        <v>1.3212574206823386</v>
      </c>
      <c r="BG902" s="31">
        <v>1.3212574206823386</v>
      </c>
      <c r="BH902" s="31">
        <v>1.3212574206823386</v>
      </c>
      <c r="BI902" s="31">
        <v>1.3212574206823386</v>
      </c>
    </row>
    <row r="903" spans="1:61" x14ac:dyDescent="0.35">
      <c r="A903" s="2" t="s">
        <v>506</v>
      </c>
      <c r="B903" s="4" t="s">
        <v>84</v>
      </c>
      <c r="C903" t="s">
        <v>194</v>
      </c>
      <c r="D903" t="s">
        <v>483</v>
      </c>
      <c r="E903">
        <v>1</v>
      </c>
      <c r="F903" t="s">
        <v>248</v>
      </c>
      <c r="H903" s="31">
        <v>1.3212574206823386</v>
      </c>
      <c r="I903" s="31">
        <v>1.3212574206823386</v>
      </c>
      <c r="J903" s="31">
        <v>1.3212574206823386</v>
      </c>
      <c r="K903" s="31">
        <v>1.3212574206823386</v>
      </c>
      <c r="L903" s="31">
        <v>1.3212574206823386</v>
      </c>
      <c r="M903" s="31">
        <v>1.3212574206823386</v>
      </c>
      <c r="N903" s="31">
        <v>1.3212574206823386</v>
      </c>
      <c r="O903" s="31">
        <v>1.3212574206823386</v>
      </c>
      <c r="P903" s="31">
        <v>1.3212574206823386</v>
      </c>
      <c r="Q903" s="31">
        <v>1.3212574206823386</v>
      </c>
      <c r="R903" s="31">
        <v>1.3212574206823386</v>
      </c>
      <c r="S903" s="31">
        <v>1.3212574206823386</v>
      </c>
      <c r="T903" s="31">
        <v>1.3212574206823386</v>
      </c>
      <c r="U903" s="31">
        <v>1.3212574206823386</v>
      </c>
      <c r="V903" s="31">
        <v>1.3212574206823386</v>
      </c>
      <c r="W903" s="31">
        <v>1.3212574206823386</v>
      </c>
      <c r="X903" s="31">
        <v>1.3212574206823386</v>
      </c>
      <c r="Y903" s="31">
        <v>1.3212574206823386</v>
      </c>
      <c r="Z903" s="31">
        <v>1.3212574206823386</v>
      </c>
      <c r="AA903" s="31">
        <v>1.3212574206823386</v>
      </c>
      <c r="AB903" s="31">
        <v>1.3212574206823386</v>
      </c>
      <c r="AC903" s="31">
        <v>1.3212574206823386</v>
      </c>
      <c r="AD903" s="31">
        <v>1.3212574206823386</v>
      </c>
      <c r="AE903" s="31">
        <v>1.3212574206823386</v>
      </c>
      <c r="AF903" s="31">
        <v>1.3212574206823386</v>
      </c>
      <c r="AG903" s="31">
        <v>1.3212574206823386</v>
      </c>
      <c r="AH903" s="31">
        <v>1.3212574206823386</v>
      </c>
      <c r="AI903" s="31">
        <v>1.3212574206823386</v>
      </c>
      <c r="AJ903" s="31">
        <v>1.3212574206823386</v>
      </c>
      <c r="AK903" s="31">
        <v>1.3212574206823386</v>
      </c>
      <c r="AL903" s="31">
        <v>1.3212574206823386</v>
      </c>
      <c r="AM903" s="31">
        <v>1.3212574206823386</v>
      </c>
      <c r="AN903" s="31">
        <v>1.3212574206823386</v>
      </c>
      <c r="AO903" s="31">
        <v>1.3212574206823386</v>
      </c>
      <c r="AP903" s="31">
        <v>1.3212574206823386</v>
      </c>
      <c r="AQ903" s="31">
        <v>1.3212574206823386</v>
      </c>
      <c r="AR903" s="31">
        <v>1.3212574206823386</v>
      </c>
      <c r="AS903" s="31">
        <v>1.3212574206823386</v>
      </c>
      <c r="AT903" s="31">
        <v>1.3212574206823386</v>
      </c>
      <c r="AU903" s="31">
        <v>1.3212574206823386</v>
      </c>
      <c r="AV903" s="31">
        <v>1.3212574206823386</v>
      </c>
      <c r="AW903" s="31">
        <v>1.3212574206823386</v>
      </c>
      <c r="AX903" s="31">
        <v>1.3212574206823386</v>
      </c>
      <c r="AY903" s="31">
        <v>1.3212574206823386</v>
      </c>
      <c r="AZ903" s="31">
        <v>1.3212574206823386</v>
      </c>
      <c r="BA903" s="31">
        <v>1.3212574206823386</v>
      </c>
      <c r="BB903" s="31">
        <v>1.3212574206823386</v>
      </c>
      <c r="BC903" s="31">
        <v>1.3212574206823386</v>
      </c>
      <c r="BD903" s="31">
        <v>1.3212574206823386</v>
      </c>
      <c r="BE903" s="31">
        <v>1.3212574206823386</v>
      </c>
      <c r="BF903" s="31">
        <v>1.3212574206823386</v>
      </c>
      <c r="BG903" s="31">
        <v>1.3212574206823386</v>
      </c>
      <c r="BH903" s="31">
        <v>1.3212574206823386</v>
      </c>
      <c r="BI903" s="31">
        <v>1.3212574206823386</v>
      </c>
    </row>
    <row r="904" spans="1:61" x14ac:dyDescent="0.35">
      <c r="A904" s="2" t="s">
        <v>506</v>
      </c>
      <c r="B904" s="4" t="s">
        <v>84</v>
      </c>
      <c r="C904" t="s">
        <v>196</v>
      </c>
      <c r="D904" t="s">
        <v>485</v>
      </c>
      <c r="E904">
        <v>1</v>
      </c>
      <c r="F904" t="s">
        <v>248</v>
      </c>
      <c r="H904" s="31">
        <v>1.3212574206823386</v>
      </c>
      <c r="I904" s="31">
        <v>1.3212574206823386</v>
      </c>
      <c r="J904" s="31">
        <v>1.3212574206823386</v>
      </c>
      <c r="K904" s="31">
        <v>1.3212574206823386</v>
      </c>
      <c r="L904" s="31">
        <v>1.3212574206823386</v>
      </c>
      <c r="M904" s="31">
        <v>1.3212574206823386</v>
      </c>
      <c r="N904" s="31">
        <v>1.3212574206823386</v>
      </c>
      <c r="O904" s="31">
        <v>1.3212574206823386</v>
      </c>
      <c r="P904" s="31">
        <v>1.3212574206823386</v>
      </c>
      <c r="Q904" s="31">
        <v>1.3212574206823386</v>
      </c>
      <c r="R904" s="31">
        <v>1.3212574206823386</v>
      </c>
      <c r="S904" s="31">
        <v>1.3212574206823386</v>
      </c>
      <c r="T904" s="31">
        <v>1.3212574206823386</v>
      </c>
      <c r="U904" s="31">
        <v>1.3212574206823386</v>
      </c>
      <c r="V904" s="31">
        <v>1.3212574206823386</v>
      </c>
      <c r="W904" s="31">
        <v>1.3212574206823386</v>
      </c>
      <c r="X904" s="31">
        <v>1.3212574206823386</v>
      </c>
      <c r="Y904" s="31">
        <v>1.3212574206823386</v>
      </c>
      <c r="Z904" s="31">
        <v>1.3212574206823386</v>
      </c>
      <c r="AA904" s="31">
        <v>1.3212574206823386</v>
      </c>
      <c r="AB904" s="31">
        <v>1.3212574206823386</v>
      </c>
      <c r="AC904" s="31">
        <v>1.3212574206823386</v>
      </c>
      <c r="AD904" s="31">
        <v>1.3212574206823386</v>
      </c>
      <c r="AE904" s="31">
        <v>1.3212574206823386</v>
      </c>
      <c r="AF904" s="31">
        <v>1.3212574206823386</v>
      </c>
      <c r="AG904" s="31">
        <v>1.3212574206823386</v>
      </c>
      <c r="AH904" s="31">
        <v>1.3212574206823386</v>
      </c>
      <c r="AI904" s="31">
        <v>1.3212574206823386</v>
      </c>
      <c r="AJ904" s="31">
        <v>1.3212574206823386</v>
      </c>
      <c r="AK904" s="31">
        <v>1.3212574206823386</v>
      </c>
      <c r="AL904" s="31">
        <v>1.3212574206823386</v>
      </c>
      <c r="AM904" s="31">
        <v>1.3212574206823386</v>
      </c>
      <c r="AN904" s="31">
        <v>1.3212574206823386</v>
      </c>
      <c r="AO904" s="31">
        <v>1.3212574206823386</v>
      </c>
      <c r="AP904" s="31">
        <v>1.3212574206823386</v>
      </c>
      <c r="AQ904" s="31">
        <v>1.3212574206823386</v>
      </c>
      <c r="AR904" s="31">
        <v>1.3212574206823386</v>
      </c>
      <c r="AS904" s="31">
        <v>1.3212574206823386</v>
      </c>
      <c r="AT904" s="31">
        <v>1.3212574206823386</v>
      </c>
      <c r="AU904" s="31">
        <v>1.3212574206823386</v>
      </c>
      <c r="AV904" s="31">
        <v>1.3212574206823386</v>
      </c>
      <c r="AW904" s="31">
        <v>1.3212574206823386</v>
      </c>
      <c r="AX904" s="31">
        <v>1.3212574206823386</v>
      </c>
      <c r="AY904" s="31">
        <v>1.3212574206823386</v>
      </c>
      <c r="AZ904" s="31">
        <v>1.3212574206823386</v>
      </c>
      <c r="BA904" s="31">
        <v>1.3212574206823386</v>
      </c>
      <c r="BB904" s="31">
        <v>1.3212574206823386</v>
      </c>
      <c r="BC904" s="31">
        <v>1.3212574206823386</v>
      </c>
      <c r="BD904" s="31">
        <v>1.3212574206823386</v>
      </c>
      <c r="BE904" s="31">
        <v>1.3212574206823386</v>
      </c>
      <c r="BF904" s="31">
        <v>1.3212574206823386</v>
      </c>
      <c r="BG904" s="31">
        <v>1.3212574206823386</v>
      </c>
      <c r="BH904" s="31">
        <v>1.3212574206823386</v>
      </c>
      <c r="BI904" s="31">
        <v>1.3212574206823386</v>
      </c>
    </row>
    <row r="905" spans="1:61" x14ac:dyDescent="0.35">
      <c r="A905" s="2" t="s">
        <v>506</v>
      </c>
      <c r="B905" s="4" t="s">
        <v>84</v>
      </c>
      <c r="C905" t="s">
        <v>205</v>
      </c>
      <c r="D905" t="s">
        <v>495</v>
      </c>
      <c r="E905">
        <v>1</v>
      </c>
      <c r="F905" t="s">
        <v>248</v>
      </c>
      <c r="H905" s="31">
        <v>1.3212574206823386</v>
      </c>
      <c r="I905" s="31">
        <v>1.3212574206823386</v>
      </c>
      <c r="J905" s="31">
        <v>1.3212574206823386</v>
      </c>
      <c r="K905" s="31">
        <v>1.3212574206823386</v>
      </c>
      <c r="L905" s="31">
        <v>1.3212574206823386</v>
      </c>
      <c r="M905" s="31">
        <v>1.3212574206823386</v>
      </c>
      <c r="N905" s="31">
        <v>1.3212574206823386</v>
      </c>
      <c r="O905" s="31">
        <v>1.3212574206823386</v>
      </c>
      <c r="P905" s="31">
        <v>1.3212574206823386</v>
      </c>
      <c r="Q905" s="31">
        <v>1.3212574206823386</v>
      </c>
      <c r="R905" s="31">
        <v>1.3212574206823386</v>
      </c>
      <c r="S905" s="31">
        <v>1.3212574206823386</v>
      </c>
      <c r="T905" s="31">
        <v>1.3212574206823386</v>
      </c>
      <c r="U905" s="31">
        <v>1.3212574206823386</v>
      </c>
      <c r="V905" s="31">
        <v>1.3212574206823386</v>
      </c>
      <c r="W905" s="31">
        <v>1.3212574206823386</v>
      </c>
      <c r="X905" s="31">
        <v>1.3212574206823386</v>
      </c>
      <c r="Y905" s="31">
        <v>1.3212574206823386</v>
      </c>
      <c r="Z905" s="31">
        <v>1.3212574206823386</v>
      </c>
      <c r="AA905" s="31">
        <v>1.3212574206823386</v>
      </c>
      <c r="AB905" s="31">
        <v>1.3212574206823386</v>
      </c>
      <c r="AC905" s="31">
        <v>1.3212574206823386</v>
      </c>
      <c r="AD905" s="31">
        <v>1.3212574206823386</v>
      </c>
      <c r="AE905" s="31">
        <v>1.3212574206823386</v>
      </c>
      <c r="AF905" s="31">
        <v>1.3212574206823386</v>
      </c>
      <c r="AG905" s="31">
        <v>1.3212574206823386</v>
      </c>
      <c r="AH905" s="31">
        <v>1.3212574206823386</v>
      </c>
      <c r="AI905" s="31">
        <v>1.3212574206823386</v>
      </c>
      <c r="AJ905" s="31">
        <v>1.3212574206823386</v>
      </c>
      <c r="AK905" s="31">
        <v>1.3212574206823386</v>
      </c>
      <c r="AL905" s="31">
        <v>1.3212574206823386</v>
      </c>
      <c r="AM905" s="31">
        <v>1.3212574206823386</v>
      </c>
      <c r="AN905" s="31">
        <v>1.3212574206823386</v>
      </c>
      <c r="AO905" s="31">
        <v>1.3212574206823386</v>
      </c>
      <c r="AP905" s="31">
        <v>1.3212574206823386</v>
      </c>
      <c r="AQ905" s="31">
        <v>1.3212574206823386</v>
      </c>
      <c r="AR905" s="31">
        <v>1.3212574206823386</v>
      </c>
      <c r="AS905" s="31">
        <v>1.3212574206823386</v>
      </c>
      <c r="AT905" s="31">
        <v>1.3212574206823386</v>
      </c>
      <c r="AU905" s="31">
        <v>1.3212574206823386</v>
      </c>
      <c r="AV905" s="31">
        <v>1.3212574206823386</v>
      </c>
      <c r="AW905" s="31">
        <v>1.3212574206823386</v>
      </c>
      <c r="AX905" s="31">
        <v>1.3212574206823386</v>
      </c>
      <c r="AY905" s="31">
        <v>1.3212574206823386</v>
      </c>
      <c r="AZ905" s="31">
        <v>1.3212574206823386</v>
      </c>
      <c r="BA905" s="31">
        <v>1.3212574206823386</v>
      </c>
      <c r="BB905" s="31">
        <v>1.3212574206823386</v>
      </c>
      <c r="BC905" s="31">
        <v>1.3212574206823386</v>
      </c>
      <c r="BD905" s="31">
        <v>1.3212574206823386</v>
      </c>
      <c r="BE905" s="31">
        <v>1.3212574206823386</v>
      </c>
      <c r="BF905" s="31">
        <v>1.3212574206823386</v>
      </c>
      <c r="BG905" s="31">
        <v>1.3212574206823386</v>
      </c>
      <c r="BH905" s="31">
        <v>1.3212574206823386</v>
      </c>
      <c r="BI905" s="31">
        <v>1.3212574206823386</v>
      </c>
    </row>
    <row r="906" spans="1:61" x14ac:dyDescent="0.35">
      <c r="A906" s="2" t="s">
        <v>507</v>
      </c>
      <c r="B906" s="4" t="s">
        <v>84</v>
      </c>
      <c r="C906" t="s">
        <v>128</v>
      </c>
      <c r="D906" t="s">
        <v>483</v>
      </c>
      <c r="E906">
        <v>1</v>
      </c>
      <c r="F906" t="s">
        <v>248</v>
      </c>
      <c r="H906" s="31">
        <v>1.3212574206823386</v>
      </c>
      <c r="I906" s="31">
        <v>1.3212574206823386</v>
      </c>
      <c r="J906" s="31">
        <v>1.3212574206823386</v>
      </c>
      <c r="K906" s="31">
        <v>1.3212574206823386</v>
      </c>
      <c r="L906" s="31">
        <v>1.3212574206823386</v>
      </c>
      <c r="M906" s="31">
        <v>1.3212574206823386</v>
      </c>
      <c r="N906" s="31">
        <v>1.3212574206823386</v>
      </c>
      <c r="O906" s="31">
        <v>1.3212574206823386</v>
      </c>
      <c r="P906" s="31">
        <v>1.3212574206823386</v>
      </c>
      <c r="Q906" s="31">
        <v>1.3212574206823386</v>
      </c>
      <c r="R906" s="31">
        <v>1.3212574206823386</v>
      </c>
      <c r="S906" s="31">
        <v>1.3212574206823386</v>
      </c>
      <c r="T906" s="31">
        <v>1.3212574206823386</v>
      </c>
      <c r="U906" s="31">
        <v>1.3212574206823386</v>
      </c>
      <c r="V906" s="31">
        <v>1.3212574206823386</v>
      </c>
      <c r="W906" s="31">
        <v>1.3212574206823386</v>
      </c>
      <c r="X906" s="31">
        <v>1.3212574206823386</v>
      </c>
      <c r="Y906" s="31">
        <v>1.3212574206823386</v>
      </c>
      <c r="Z906" s="31">
        <v>1.3212574206823386</v>
      </c>
      <c r="AA906" s="31">
        <v>1.3212574206823386</v>
      </c>
      <c r="AB906" s="31">
        <v>1.3212574206823386</v>
      </c>
      <c r="AC906" s="31">
        <v>1.3212574206823386</v>
      </c>
      <c r="AD906" s="31">
        <v>1.3212574206823386</v>
      </c>
      <c r="AE906" s="31">
        <v>1.3212574206823386</v>
      </c>
      <c r="AF906" s="31">
        <v>1.3212574206823386</v>
      </c>
      <c r="AG906" s="31">
        <v>1.3212574206823386</v>
      </c>
      <c r="AH906" s="31">
        <v>1.3212574206823386</v>
      </c>
      <c r="AI906" s="31">
        <v>1.3212574206823386</v>
      </c>
      <c r="AJ906" s="31">
        <v>1.3212574206823386</v>
      </c>
      <c r="AK906" s="31">
        <v>1.3212574206823386</v>
      </c>
      <c r="AL906" s="31">
        <v>1.3212574206823386</v>
      </c>
      <c r="AM906" s="31">
        <v>1.3212574206823386</v>
      </c>
      <c r="AN906" s="31">
        <v>1.3212574206823386</v>
      </c>
      <c r="AO906" s="31">
        <v>1.3212574206823386</v>
      </c>
      <c r="AP906" s="31">
        <v>1.3212574206823386</v>
      </c>
      <c r="AQ906" s="31">
        <v>1.3212574206823386</v>
      </c>
      <c r="AR906" s="31">
        <v>1.3212574206823386</v>
      </c>
      <c r="AS906" s="31">
        <v>1.3212574206823386</v>
      </c>
      <c r="AT906" s="31">
        <v>1.3212574206823386</v>
      </c>
      <c r="AU906" s="31">
        <v>1.3212574206823386</v>
      </c>
      <c r="AV906" s="31">
        <v>1.3212574206823386</v>
      </c>
      <c r="AW906" s="31">
        <v>1.3212574206823386</v>
      </c>
      <c r="AX906" s="31">
        <v>1.3212574206823386</v>
      </c>
      <c r="AY906" s="31">
        <v>1.3212574206823386</v>
      </c>
      <c r="AZ906" s="31">
        <v>1.3212574206823386</v>
      </c>
      <c r="BA906" s="31">
        <v>1.3212574206823386</v>
      </c>
      <c r="BB906" s="31">
        <v>1.3212574206823386</v>
      </c>
      <c r="BC906" s="31">
        <v>1.3212574206823386</v>
      </c>
      <c r="BD906" s="31">
        <v>1.3212574206823386</v>
      </c>
      <c r="BE906" s="31">
        <v>1.3212574206823386</v>
      </c>
      <c r="BF906" s="31">
        <v>1.3212574206823386</v>
      </c>
      <c r="BG906" s="31">
        <v>1.3212574206823386</v>
      </c>
      <c r="BH906" s="31">
        <v>1.3212574206823386</v>
      </c>
      <c r="BI906" s="31">
        <v>1.3212574206823386</v>
      </c>
    </row>
    <row r="907" spans="1:61" x14ac:dyDescent="0.35">
      <c r="A907" s="2" t="s">
        <v>507</v>
      </c>
      <c r="B907" s="4" t="s">
        <v>84</v>
      </c>
      <c r="C907" t="s">
        <v>130</v>
      </c>
      <c r="D907" t="s">
        <v>485</v>
      </c>
      <c r="E907">
        <v>1</v>
      </c>
      <c r="F907" t="s">
        <v>248</v>
      </c>
      <c r="H907" s="31">
        <v>1.3212574206823386</v>
      </c>
      <c r="I907" s="31">
        <v>1.3212574206823386</v>
      </c>
      <c r="J907" s="31">
        <v>1.3212574206823386</v>
      </c>
      <c r="K907" s="31">
        <v>1.3212574206823386</v>
      </c>
      <c r="L907" s="31">
        <v>1.3212574206823386</v>
      </c>
      <c r="M907" s="31">
        <v>1.3212574206823386</v>
      </c>
      <c r="N907" s="31">
        <v>1.3212574206823386</v>
      </c>
      <c r="O907" s="31">
        <v>1.3212574206823386</v>
      </c>
      <c r="P907" s="31">
        <v>1.3212574206823386</v>
      </c>
      <c r="Q907" s="31">
        <v>1.3212574206823386</v>
      </c>
      <c r="R907" s="31">
        <v>1.3212574206823386</v>
      </c>
      <c r="S907" s="31">
        <v>1.3212574206823386</v>
      </c>
      <c r="T907" s="31">
        <v>1.3212574206823386</v>
      </c>
      <c r="U907" s="31">
        <v>1.3212574206823386</v>
      </c>
      <c r="V907" s="31">
        <v>1.3212574206823386</v>
      </c>
      <c r="W907" s="31">
        <v>1.3212574206823386</v>
      </c>
      <c r="X907" s="31">
        <v>1.3212574206823386</v>
      </c>
      <c r="Y907" s="31">
        <v>1.3212574206823386</v>
      </c>
      <c r="Z907" s="31">
        <v>1.3212574206823386</v>
      </c>
      <c r="AA907" s="31">
        <v>1.3212574206823386</v>
      </c>
      <c r="AB907" s="31">
        <v>1.3212574206823386</v>
      </c>
      <c r="AC907" s="31">
        <v>1.3212574206823386</v>
      </c>
      <c r="AD907" s="31">
        <v>1.3212574206823386</v>
      </c>
      <c r="AE907" s="31">
        <v>1.3212574206823386</v>
      </c>
      <c r="AF907" s="31">
        <v>1.3212574206823386</v>
      </c>
      <c r="AG907" s="31">
        <v>1.3212574206823386</v>
      </c>
      <c r="AH907" s="31">
        <v>1.3212574206823386</v>
      </c>
      <c r="AI907" s="31">
        <v>1.3212574206823386</v>
      </c>
      <c r="AJ907" s="31">
        <v>1.3212574206823386</v>
      </c>
      <c r="AK907" s="31">
        <v>1.3212574206823386</v>
      </c>
      <c r="AL907" s="31">
        <v>1.3212574206823386</v>
      </c>
      <c r="AM907" s="31">
        <v>1.3212574206823386</v>
      </c>
      <c r="AN907" s="31">
        <v>1.3212574206823386</v>
      </c>
      <c r="AO907" s="31">
        <v>1.3212574206823386</v>
      </c>
      <c r="AP907" s="31">
        <v>1.3212574206823386</v>
      </c>
      <c r="AQ907" s="31">
        <v>1.3212574206823386</v>
      </c>
      <c r="AR907" s="31">
        <v>1.3212574206823386</v>
      </c>
      <c r="AS907" s="31">
        <v>1.3212574206823386</v>
      </c>
      <c r="AT907" s="31">
        <v>1.3212574206823386</v>
      </c>
      <c r="AU907" s="31">
        <v>1.3212574206823386</v>
      </c>
      <c r="AV907" s="31">
        <v>1.3212574206823386</v>
      </c>
      <c r="AW907" s="31">
        <v>1.3212574206823386</v>
      </c>
      <c r="AX907" s="31">
        <v>1.3212574206823386</v>
      </c>
      <c r="AY907" s="31">
        <v>1.3212574206823386</v>
      </c>
      <c r="AZ907" s="31">
        <v>1.3212574206823386</v>
      </c>
      <c r="BA907" s="31">
        <v>1.3212574206823386</v>
      </c>
      <c r="BB907" s="31">
        <v>1.3212574206823386</v>
      </c>
      <c r="BC907" s="31">
        <v>1.3212574206823386</v>
      </c>
      <c r="BD907" s="31">
        <v>1.3212574206823386</v>
      </c>
      <c r="BE907" s="31">
        <v>1.3212574206823386</v>
      </c>
      <c r="BF907" s="31">
        <v>1.3212574206823386</v>
      </c>
      <c r="BG907" s="31">
        <v>1.3212574206823386</v>
      </c>
      <c r="BH907" s="31">
        <v>1.3212574206823386</v>
      </c>
      <c r="BI907" s="31">
        <v>1.3212574206823386</v>
      </c>
    </row>
    <row r="908" spans="1:61" x14ac:dyDescent="0.35">
      <c r="A908" s="2" t="s">
        <v>507</v>
      </c>
      <c r="B908" s="4" t="s">
        <v>84</v>
      </c>
      <c r="C908" t="s">
        <v>140</v>
      </c>
      <c r="D908" t="s">
        <v>495</v>
      </c>
      <c r="E908">
        <v>1</v>
      </c>
      <c r="F908" t="s">
        <v>248</v>
      </c>
      <c r="H908" s="31">
        <v>1.3212574206823386</v>
      </c>
      <c r="I908" s="31">
        <v>1.3212574206823386</v>
      </c>
      <c r="J908" s="31">
        <v>1.3212574206823386</v>
      </c>
      <c r="K908" s="31">
        <v>1.3212574206823386</v>
      </c>
      <c r="L908" s="31">
        <v>1.3212574206823386</v>
      </c>
      <c r="M908" s="31">
        <v>1.3212574206823386</v>
      </c>
      <c r="N908" s="31">
        <v>1.3212574206823386</v>
      </c>
      <c r="O908" s="31">
        <v>1.3212574206823386</v>
      </c>
      <c r="P908" s="31">
        <v>1.3212574206823386</v>
      </c>
      <c r="Q908" s="31">
        <v>1.3212574206823386</v>
      </c>
      <c r="R908" s="31">
        <v>1.3212574206823386</v>
      </c>
      <c r="S908" s="31">
        <v>1.3212574206823386</v>
      </c>
      <c r="T908" s="31">
        <v>1.3212574206823386</v>
      </c>
      <c r="U908" s="31">
        <v>1.3212574206823386</v>
      </c>
      <c r="V908" s="31">
        <v>1.3212574206823386</v>
      </c>
      <c r="W908" s="31">
        <v>1.3212574206823386</v>
      </c>
      <c r="X908" s="31">
        <v>1.3212574206823386</v>
      </c>
      <c r="Y908" s="31">
        <v>1.3212574206823386</v>
      </c>
      <c r="Z908" s="31">
        <v>1.3212574206823386</v>
      </c>
      <c r="AA908" s="31">
        <v>1.3212574206823386</v>
      </c>
      <c r="AB908" s="31">
        <v>1.3212574206823386</v>
      </c>
      <c r="AC908" s="31">
        <v>1.3212574206823386</v>
      </c>
      <c r="AD908" s="31">
        <v>1.3212574206823386</v>
      </c>
      <c r="AE908" s="31">
        <v>1.3212574206823386</v>
      </c>
      <c r="AF908" s="31">
        <v>1.3212574206823386</v>
      </c>
      <c r="AG908" s="31">
        <v>1.3212574206823386</v>
      </c>
      <c r="AH908" s="31">
        <v>1.3212574206823386</v>
      </c>
      <c r="AI908" s="31">
        <v>1.3212574206823386</v>
      </c>
      <c r="AJ908" s="31">
        <v>1.3212574206823386</v>
      </c>
      <c r="AK908" s="31">
        <v>1.3212574206823386</v>
      </c>
      <c r="AL908" s="31">
        <v>1.3212574206823386</v>
      </c>
      <c r="AM908" s="31">
        <v>1.3212574206823386</v>
      </c>
      <c r="AN908" s="31">
        <v>1.3212574206823386</v>
      </c>
      <c r="AO908" s="31">
        <v>1.3212574206823386</v>
      </c>
      <c r="AP908" s="31">
        <v>1.3212574206823386</v>
      </c>
      <c r="AQ908" s="31">
        <v>1.3212574206823386</v>
      </c>
      <c r="AR908" s="31">
        <v>1.3212574206823386</v>
      </c>
      <c r="AS908" s="31">
        <v>1.3212574206823386</v>
      </c>
      <c r="AT908" s="31">
        <v>1.3212574206823386</v>
      </c>
      <c r="AU908" s="31">
        <v>1.3212574206823386</v>
      </c>
      <c r="AV908" s="31">
        <v>1.3212574206823386</v>
      </c>
      <c r="AW908" s="31">
        <v>1.3212574206823386</v>
      </c>
      <c r="AX908" s="31">
        <v>1.3212574206823386</v>
      </c>
      <c r="AY908" s="31">
        <v>1.3212574206823386</v>
      </c>
      <c r="AZ908" s="31">
        <v>1.3212574206823386</v>
      </c>
      <c r="BA908" s="31">
        <v>1.3212574206823386</v>
      </c>
      <c r="BB908" s="31">
        <v>1.3212574206823386</v>
      </c>
      <c r="BC908" s="31">
        <v>1.3212574206823386</v>
      </c>
      <c r="BD908" s="31">
        <v>1.3212574206823386</v>
      </c>
      <c r="BE908" s="31">
        <v>1.3212574206823386</v>
      </c>
      <c r="BF908" s="31">
        <v>1.3212574206823386</v>
      </c>
      <c r="BG908" s="31">
        <v>1.3212574206823386</v>
      </c>
      <c r="BH908" s="31">
        <v>1.3212574206823386</v>
      </c>
      <c r="BI908" s="31">
        <v>1.3212574206823386</v>
      </c>
    </row>
    <row r="909" spans="1:61" x14ac:dyDescent="0.35">
      <c r="A909" s="2" t="s">
        <v>507</v>
      </c>
      <c r="B909" s="4" t="s">
        <v>84</v>
      </c>
      <c r="C909" t="s">
        <v>150</v>
      </c>
      <c r="D909" t="s">
        <v>483</v>
      </c>
      <c r="E909">
        <v>1</v>
      </c>
      <c r="F909" t="s">
        <v>248</v>
      </c>
      <c r="H909" s="31">
        <v>1.3212574206823386</v>
      </c>
      <c r="I909" s="31">
        <v>1.3212574206823386</v>
      </c>
      <c r="J909" s="31">
        <v>1.3212574206823386</v>
      </c>
      <c r="K909" s="31">
        <v>1.3212574206823386</v>
      </c>
      <c r="L909" s="31">
        <v>1.3212574206823386</v>
      </c>
      <c r="M909" s="31">
        <v>1.3212574206823386</v>
      </c>
      <c r="N909" s="31">
        <v>1.3212574206823386</v>
      </c>
      <c r="O909" s="31">
        <v>1.3212574206823386</v>
      </c>
      <c r="P909" s="31">
        <v>1.3212574206823386</v>
      </c>
      <c r="Q909" s="31">
        <v>1.3212574206823386</v>
      </c>
      <c r="R909" s="31">
        <v>1.3212574206823386</v>
      </c>
      <c r="S909" s="31">
        <v>1.3212574206823386</v>
      </c>
      <c r="T909" s="31">
        <v>1.3212574206823386</v>
      </c>
      <c r="U909" s="31">
        <v>1.3212574206823386</v>
      </c>
      <c r="V909" s="31">
        <v>1.3212574206823386</v>
      </c>
      <c r="W909" s="31">
        <v>1.3212574206823386</v>
      </c>
      <c r="X909" s="31">
        <v>1.3212574206823386</v>
      </c>
      <c r="Y909" s="31">
        <v>1.3212574206823386</v>
      </c>
      <c r="Z909" s="31">
        <v>1.3212574206823386</v>
      </c>
      <c r="AA909" s="31">
        <v>1.3212574206823386</v>
      </c>
      <c r="AB909" s="31">
        <v>1.3212574206823386</v>
      </c>
      <c r="AC909" s="31">
        <v>1.3212574206823386</v>
      </c>
      <c r="AD909" s="31">
        <v>1.3212574206823386</v>
      </c>
      <c r="AE909" s="31">
        <v>1.3212574206823386</v>
      </c>
      <c r="AF909" s="31">
        <v>1.3212574206823386</v>
      </c>
      <c r="AG909" s="31">
        <v>1.3212574206823386</v>
      </c>
      <c r="AH909" s="31">
        <v>1.3212574206823386</v>
      </c>
      <c r="AI909" s="31">
        <v>1.3212574206823386</v>
      </c>
      <c r="AJ909" s="31">
        <v>1.3212574206823386</v>
      </c>
      <c r="AK909" s="31">
        <v>1.3212574206823386</v>
      </c>
      <c r="AL909" s="31">
        <v>1.3212574206823386</v>
      </c>
      <c r="AM909" s="31">
        <v>1.3212574206823386</v>
      </c>
      <c r="AN909" s="31">
        <v>1.3212574206823386</v>
      </c>
      <c r="AO909" s="31">
        <v>1.3212574206823386</v>
      </c>
      <c r="AP909" s="31">
        <v>1.3212574206823386</v>
      </c>
      <c r="AQ909" s="31">
        <v>1.3212574206823386</v>
      </c>
      <c r="AR909" s="31">
        <v>1.3212574206823386</v>
      </c>
      <c r="AS909" s="31">
        <v>1.3212574206823386</v>
      </c>
      <c r="AT909" s="31">
        <v>1.3212574206823386</v>
      </c>
      <c r="AU909" s="31">
        <v>1.3212574206823386</v>
      </c>
      <c r="AV909" s="31">
        <v>1.3212574206823386</v>
      </c>
      <c r="AW909" s="31">
        <v>1.3212574206823386</v>
      </c>
      <c r="AX909" s="31">
        <v>1.3212574206823386</v>
      </c>
      <c r="AY909" s="31">
        <v>1.3212574206823386</v>
      </c>
      <c r="AZ909" s="31">
        <v>1.3212574206823386</v>
      </c>
      <c r="BA909" s="31">
        <v>1.3212574206823386</v>
      </c>
      <c r="BB909" s="31">
        <v>1.3212574206823386</v>
      </c>
      <c r="BC909" s="31">
        <v>1.3212574206823386</v>
      </c>
      <c r="BD909" s="31">
        <v>1.3212574206823386</v>
      </c>
      <c r="BE909" s="31">
        <v>1.3212574206823386</v>
      </c>
      <c r="BF909" s="31">
        <v>1.3212574206823386</v>
      </c>
      <c r="BG909" s="31">
        <v>1.3212574206823386</v>
      </c>
      <c r="BH909" s="31">
        <v>1.3212574206823386</v>
      </c>
      <c r="BI909" s="31">
        <v>1.3212574206823386</v>
      </c>
    </row>
    <row r="910" spans="1:61" x14ac:dyDescent="0.35">
      <c r="A910" s="2" t="s">
        <v>507</v>
      </c>
      <c r="B910" s="4" t="s">
        <v>84</v>
      </c>
      <c r="C910" t="s">
        <v>152</v>
      </c>
      <c r="D910" t="s">
        <v>485</v>
      </c>
      <c r="E910">
        <v>1</v>
      </c>
      <c r="F910" t="s">
        <v>248</v>
      </c>
      <c r="H910" s="31">
        <v>1.3212574206823386</v>
      </c>
      <c r="I910" s="31">
        <v>1.3212574206823386</v>
      </c>
      <c r="J910" s="31">
        <v>1.3212574206823386</v>
      </c>
      <c r="K910" s="31">
        <v>1.3212574206823386</v>
      </c>
      <c r="L910" s="31">
        <v>1.3212574206823386</v>
      </c>
      <c r="M910" s="31">
        <v>1.3212574206823386</v>
      </c>
      <c r="N910" s="31">
        <v>1.3212574206823386</v>
      </c>
      <c r="O910" s="31">
        <v>1.3212574206823386</v>
      </c>
      <c r="P910" s="31">
        <v>1.3212574206823386</v>
      </c>
      <c r="Q910" s="31">
        <v>1.3212574206823386</v>
      </c>
      <c r="R910" s="31">
        <v>1.3212574206823386</v>
      </c>
      <c r="S910" s="31">
        <v>1.3212574206823386</v>
      </c>
      <c r="T910" s="31">
        <v>1.3212574206823386</v>
      </c>
      <c r="U910" s="31">
        <v>1.3212574206823386</v>
      </c>
      <c r="V910" s="31">
        <v>1.3212574206823386</v>
      </c>
      <c r="W910" s="31">
        <v>1.3212574206823386</v>
      </c>
      <c r="X910" s="31">
        <v>1.3212574206823386</v>
      </c>
      <c r="Y910" s="31">
        <v>1.3212574206823386</v>
      </c>
      <c r="Z910" s="31">
        <v>1.3212574206823386</v>
      </c>
      <c r="AA910" s="31">
        <v>1.3212574206823386</v>
      </c>
      <c r="AB910" s="31">
        <v>1.3212574206823386</v>
      </c>
      <c r="AC910" s="31">
        <v>1.3212574206823386</v>
      </c>
      <c r="AD910" s="31">
        <v>1.3212574206823386</v>
      </c>
      <c r="AE910" s="31">
        <v>1.3212574206823386</v>
      </c>
      <c r="AF910" s="31">
        <v>1.3212574206823386</v>
      </c>
      <c r="AG910" s="31">
        <v>1.3212574206823386</v>
      </c>
      <c r="AH910" s="31">
        <v>1.3212574206823386</v>
      </c>
      <c r="AI910" s="31">
        <v>1.3212574206823386</v>
      </c>
      <c r="AJ910" s="31">
        <v>1.3212574206823386</v>
      </c>
      <c r="AK910" s="31">
        <v>1.3212574206823386</v>
      </c>
      <c r="AL910" s="31">
        <v>1.3212574206823386</v>
      </c>
      <c r="AM910" s="31">
        <v>1.3212574206823386</v>
      </c>
      <c r="AN910" s="31">
        <v>1.3212574206823386</v>
      </c>
      <c r="AO910" s="31">
        <v>1.3212574206823386</v>
      </c>
      <c r="AP910" s="31">
        <v>1.3212574206823386</v>
      </c>
      <c r="AQ910" s="31">
        <v>1.3212574206823386</v>
      </c>
      <c r="AR910" s="31">
        <v>1.3212574206823386</v>
      </c>
      <c r="AS910" s="31">
        <v>1.3212574206823386</v>
      </c>
      <c r="AT910" s="31">
        <v>1.3212574206823386</v>
      </c>
      <c r="AU910" s="31">
        <v>1.3212574206823386</v>
      </c>
      <c r="AV910" s="31">
        <v>1.3212574206823386</v>
      </c>
      <c r="AW910" s="31">
        <v>1.3212574206823386</v>
      </c>
      <c r="AX910" s="31">
        <v>1.3212574206823386</v>
      </c>
      <c r="AY910" s="31">
        <v>1.3212574206823386</v>
      </c>
      <c r="AZ910" s="31">
        <v>1.3212574206823386</v>
      </c>
      <c r="BA910" s="31">
        <v>1.3212574206823386</v>
      </c>
      <c r="BB910" s="31">
        <v>1.3212574206823386</v>
      </c>
      <c r="BC910" s="31">
        <v>1.3212574206823386</v>
      </c>
      <c r="BD910" s="31">
        <v>1.3212574206823386</v>
      </c>
      <c r="BE910" s="31">
        <v>1.3212574206823386</v>
      </c>
      <c r="BF910" s="31">
        <v>1.3212574206823386</v>
      </c>
      <c r="BG910" s="31">
        <v>1.3212574206823386</v>
      </c>
      <c r="BH910" s="31">
        <v>1.3212574206823386</v>
      </c>
      <c r="BI910" s="31">
        <v>1.3212574206823386</v>
      </c>
    </row>
    <row r="911" spans="1:61" x14ac:dyDescent="0.35">
      <c r="A911" s="2" t="s">
        <v>507</v>
      </c>
      <c r="B911" s="4" t="s">
        <v>84</v>
      </c>
      <c r="C911" t="s">
        <v>162</v>
      </c>
      <c r="D911" t="s">
        <v>495</v>
      </c>
      <c r="E911">
        <v>1</v>
      </c>
      <c r="F911" t="s">
        <v>248</v>
      </c>
      <c r="H911" s="31">
        <v>1.3212574206823386</v>
      </c>
      <c r="I911" s="31">
        <v>1.3212574206823386</v>
      </c>
      <c r="J911" s="31">
        <v>1.3212574206823386</v>
      </c>
      <c r="K911" s="31">
        <v>1.3212574206823386</v>
      </c>
      <c r="L911" s="31">
        <v>1.3212574206823386</v>
      </c>
      <c r="M911" s="31">
        <v>1.3212574206823386</v>
      </c>
      <c r="N911" s="31">
        <v>1.3212574206823386</v>
      </c>
      <c r="O911" s="31">
        <v>1.3212574206823386</v>
      </c>
      <c r="P911" s="31">
        <v>1.3212574206823386</v>
      </c>
      <c r="Q911" s="31">
        <v>1.3212574206823386</v>
      </c>
      <c r="R911" s="31">
        <v>1.3212574206823386</v>
      </c>
      <c r="S911" s="31">
        <v>1.3212574206823386</v>
      </c>
      <c r="T911" s="31">
        <v>1.3212574206823386</v>
      </c>
      <c r="U911" s="31">
        <v>1.3212574206823386</v>
      </c>
      <c r="V911" s="31">
        <v>1.3212574206823386</v>
      </c>
      <c r="W911" s="31">
        <v>1.3212574206823386</v>
      </c>
      <c r="X911" s="31">
        <v>1.3212574206823386</v>
      </c>
      <c r="Y911" s="31">
        <v>1.3212574206823386</v>
      </c>
      <c r="Z911" s="31">
        <v>1.3212574206823386</v>
      </c>
      <c r="AA911" s="31">
        <v>1.3212574206823386</v>
      </c>
      <c r="AB911" s="31">
        <v>1.3212574206823386</v>
      </c>
      <c r="AC911" s="31">
        <v>1.3212574206823386</v>
      </c>
      <c r="AD911" s="31">
        <v>1.3212574206823386</v>
      </c>
      <c r="AE911" s="31">
        <v>1.3212574206823386</v>
      </c>
      <c r="AF911" s="31">
        <v>1.3212574206823386</v>
      </c>
      <c r="AG911" s="31">
        <v>1.3212574206823386</v>
      </c>
      <c r="AH911" s="31">
        <v>1.3212574206823386</v>
      </c>
      <c r="AI911" s="31">
        <v>1.3212574206823386</v>
      </c>
      <c r="AJ911" s="31">
        <v>1.3212574206823386</v>
      </c>
      <c r="AK911" s="31">
        <v>1.3212574206823386</v>
      </c>
      <c r="AL911" s="31">
        <v>1.3212574206823386</v>
      </c>
      <c r="AM911" s="31">
        <v>1.3212574206823386</v>
      </c>
      <c r="AN911" s="31">
        <v>1.3212574206823386</v>
      </c>
      <c r="AO911" s="31">
        <v>1.3212574206823386</v>
      </c>
      <c r="AP911" s="31">
        <v>1.3212574206823386</v>
      </c>
      <c r="AQ911" s="31">
        <v>1.3212574206823386</v>
      </c>
      <c r="AR911" s="31">
        <v>1.3212574206823386</v>
      </c>
      <c r="AS911" s="31">
        <v>1.3212574206823386</v>
      </c>
      <c r="AT911" s="31">
        <v>1.3212574206823386</v>
      </c>
      <c r="AU911" s="31">
        <v>1.3212574206823386</v>
      </c>
      <c r="AV911" s="31">
        <v>1.3212574206823386</v>
      </c>
      <c r="AW911" s="31">
        <v>1.3212574206823386</v>
      </c>
      <c r="AX911" s="31">
        <v>1.3212574206823386</v>
      </c>
      <c r="AY911" s="31">
        <v>1.3212574206823386</v>
      </c>
      <c r="AZ911" s="31">
        <v>1.3212574206823386</v>
      </c>
      <c r="BA911" s="31">
        <v>1.3212574206823386</v>
      </c>
      <c r="BB911" s="31">
        <v>1.3212574206823386</v>
      </c>
      <c r="BC911" s="31">
        <v>1.3212574206823386</v>
      </c>
      <c r="BD911" s="31">
        <v>1.3212574206823386</v>
      </c>
      <c r="BE911" s="31">
        <v>1.3212574206823386</v>
      </c>
      <c r="BF911" s="31">
        <v>1.3212574206823386</v>
      </c>
      <c r="BG911" s="31">
        <v>1.3212574206823386</v>
      </c>
      <c r="BH911" s="31">
        <v>1.3212574206823386</v>
      </c>
      <c r="BI911" s="31">
        <v>1.3212574206823386</v>
      </c>
    </row>
    <row r="912" spans="1:61" x14ac:dyDescent="0.35">
      <c r="A912" s="2" t="s">
        <v>507</v>
      </c>
      <c r="B912" s="4" t="s">
        <v>84</v>
      </c>
      <c r="C912" t="s">
        <v>172</v>
      </c>
      <c r="D912" t="s">
        <v>483</v>
      </c>
      <c r="E912">
        <v>1</v>
      </c>
      <c r="F912" t="s">
        <v>248</v>
      </c>
      <c r="H912" s="31">
        <v>1.3212574206823386</v>
      </c>
      <c r="I912" s="31">
        <v>1.3212574206823386</v>
      </c>
      <c r="J912" s="31">
        <v>1.3212574206823386</v>
      </c>
      <c r="K912" s="31">
        <v>1.3212574206823386</v>
      </c>
      <c r="L912" s="31">
        <v>1.3212574206823386</v>
      </c>
      <c r="M912" s="31">
        <v>1.3212574206823386</v>
      </c>
      <c r="N912" s="31">
        <v>1.3212574206823386</v>
      </c>
      <c r="O912" s="31">
        <v>1.3212574206823386</v>
      </c>
      <c r="P912" s="31">
        <v>1.3212574206823386</v>
      </c>
      <c r="Q912" s="31">
        <v>1.3212574206823386</v>
      </c>
      <c r="R912" s="31">
        <v>1.3212574206823386</v>
      </c>
      <c r="S912" s="31">
        <v>1.3212574206823386</v>
      </c>
      <c r="T912" s="31">
        <v>1.3212574206823386</v>
      </c>
      <c r="U912" s="31">
        <v>1.3212574206823386</v>
      </c>
      <c r="V912" s="31">
        <v>1.3212574206823386</v>
      </c>
      <c r="W912" s="31">
        <v>1.3212574206823386</v>
      </c>
      <c r="X912" s="31">
        <v>1.3212574206823386</v>
      </c>
      <c r="Y912" s="31">
        <v>1.3212574206823386</v>
      </c>
      <c r="Z912" s="31">
        <v>1.3212574206823386</v>
      </c>
      <c r="AA912" s="31">
        <v>1.3212574206823386</v>
      </c>
      <c r="AB912" s="31">
        <v>1.3212574206823386</v>
      </c>
      <c r="AC912" s="31">
        <v>1.3212574206823386</v>
      </c>
      <c r="AD912" s="31">
        <v>1.3212574206823386</v>
      </c>
      <c r="AE912" s="31">
        <v>1.3212574206823386</v>
      </c>
      <c r="AF912" s="31">
        <v>1.3212574206823386</v>
      </c>
      <c r="AG912" s="31">
        <v>1.3212574206823386</v>
      </c>
      <c r="AH912" s="31">
        <v>1.3212574206823386</v>
      </c>
      <c r="AI912" s="31">
        <v>1.3212574206823386</v>
      </c>
      <c r="AJ912" s="31">
        <v>1.3212574206823386</v>
      </c>
      <c r="AK912" s="31">
        <v>1.3212574206823386</v>
      </c>
      <c r="AL912" s="31">
        <v>1.3212574206823386</v>
      </c>
      <c r="AM912" s="31">
        <v>1.3212574206823386</v>
      </c>
      <c r="AN912" s="31">
        <v>1.3212574206823386</v>
      </c>
      <c r="AO912" s="31">
        <v>1.3212574206823386</v>
      </c>
      <c r="AP912" s="31">
        <v>1.3212574206823386</v>
      </c>
      <c r="AQ912" s="31">
        <v>1.3212574206823386</v>
      </c>
      <c r="AR912" s="31">
        <v>1.3212574206823386</v>
      </c>
      <c r="AS912" s="31">
        <v>1.3212574206823386</v>
      </c>
      <c r="AT912" s="31">
        <v>1.3212574206823386</v>
      </c>
      <c r="AU912" s="31">
        <v>1.3212574206823386</v>
      </c>
      <c r="AV912" s="31">
        <v>1.3212574206823386</v>
      </c>
      <c r="AW912" s="31">
        <v>1.3212574206823386</v>
      </c>
      <c r="AX912" s="31">
        <v>1.3212574206823386</v>
      </c>
      <c r="AY912" s="31">
        <v>1.3212574206823386</v>
      </c>
      <c r="AZ912" s="31">
        <v>1.3212574206823386</v>
      </c>
      <c r="BA912" s="31">
        <v>1.3212574206823386</v>
      </c>
      <c r="BB912" s="31">
        <v>1.3212574206823386</v>
      </c>
      <c r="BC912" s="31">
        <v>1.3212574206823386</v>
      </c>
      <c r="BD912" s="31">
        <v>1.3212574206823386</v>
      </c>
      <c r="BE912" s="31">
        <v>1.3212574206823386</v>
      </c>
      <c r="BF912" s="31">
        <v>1.3212574206823386</v>
      </c>
      <c r="BG912" s="31">
        <v>1.3212574206823386</v>
      </c>
      <c r="BH912" s="31">
        <v>1.3212574206823386</v>
      </c>
      <c r="BI912" s="31">
        <v>1.3212574206823386</v>
      </c>
    </row>
    <row r="913" spans="1:61" x14ac:dyDescent="0.35">
      <c r="A913" s="2" t="s">
        <v>507</v>
      </c>
      <c r="B913" s="4" t="s">
        <v>84</v>
      </c>
      <c r="C913" t="s">
        <v>174</v>
      </c>
      <c r="D913" t="s">
        <v>485</v>
      </c>
      <c r="E913">
        <v>1</v>
      </c>
      <c r="F913" t="s">
        <v>248</v>
      </c>
      <c r="H913" s="31">
        <v>1.3212574206823386</v>
      </c>
      <c r="I913" s="31">
        <v>1.3212574206823386</v>
      </c>
      <c r="J913" s="31">
        <v>1.3212574206823386</v>
      </c>
      <c r="K913" s="31">
        <v>1.3212574206823386</v>
      </c>
      <c r="L913" s="31">
        <v>1.3212574206823386</v>
      </c>
      <c r="M913" s="31">
        <v>1.3212574206823386</v>
      </c>
      <c r="N913" s="31">
        <v>1.3212574206823386</v>
      </c>
      <c r="O913" s="31">
        <v>1.3212574206823386</v>
      </c>
      <c r="P913" s="31">
        <v>1.3212574206823386</v>
      </c>
      <c r="Q913" s="31">
        <v>1.3212574206823386</v>
      </c>
      <c r="R913" s="31">
        <v>1.3212574206823386</v>
      </c>
      <c r="S913" s="31">
        <v>1.3212574206823386</v>
      </c>
      <c r="T913" s="31">
        <v>1.3212574206823386</v>
      </c>
      <c r="U913" s="31">
        <v>1.3212574206823386</v>
      </c>
      <c r="V913" s="31">
        <v>1.3212574206823386</v>
      </c>
      <c r="W913" s="31">
        <v>1.3212574206823386</v>
      </c>
      <c r="X913" s="31">
        <v>1.3212574206823386</v>
      </c>
      <c r="Y913" s="31">
        <v>1.3212574206823386</v>
      </c>
      <c r="Z913" s="31">
        <v>1.3212574206823386</v>
      </c>
      <c r="AA913" s="31">
        <v>1.3212574206823386</v>
      </c>
      <c r="AB913" s="31">
        <v>1.3212574206823386</v>
      </c>
      <c r="AC913" s="31">
        <v>1.3212574206823386</v>
      </c>
      <c r="AD913" s="31">
        <v>1.3212574206823386</v>
      </c>
      <c r="AE913" s="31">
        <v>1.3212574206823386</v>
      </c>
      <c r="AF913" s="31">
        <v>1.3212574206823386</v>
      </c>
      <c r="AG913" s="31">
        <v>1.3212574206823386</v>
      </c>
      <c r="AH913" s="31">
        <v>1.3212574206823386</v>
      </c>
      <c r="AI913" s="31">
        <v>1.3212574206823386</v>
      </c>
      <c r="AJ913" s="31">
        <v>1.3212574206823386</v>
      </c>
      <c r="AK913" s="31">
        <v>1.3212574206823386</v>
      </c>
      <c r="AL913" s="31">
        <v>1.3212574206823386</v>
      </c>
      <c r="AM913" s="31">
        <v>1.3212574206823386</v>
      </c>
      <c r="AN913" s="31">
        <v>1.3212574206823386</v>
      </c>
      <c r="AO913" s="31">
        <v>1.3212574206823386</v>
      </c>
      <c r="AP913" s="31">
        <v>1.3212574206823386</v>
      </c>
      <c r="AQ913" s="31">
        <v>1.3212574206823386</v>
      </c>
      <c r="AR913" s="31">
        <v>1.3212574206823386</v>
      </c>
      <c r="AS913" s="31">
        <v>1.3212574206823386</v>
      </c>
      <c r="AT913" s="31">
        <v>1.3212574206823386</v>
      </c>
      <c r="AU913" s="31">
        <v>1.3212574206823386</v>
      </c>
      <c r="AV913" s="31">
        <v>1.3212574206823386</v>
      </c>
      <c r="AW913" s="31">
        <v>1.3212574206823386</v>
      </c>
      <c r="AX913" s="31">
        <v>1.3212574206823386</v>
      </c>
      <c r="AY913" s="31">
        <v>1.3212574206823386</v>
      </c>
      <c r="AZ913" s="31">
        <v>1.3212574206823386</v>
      </c>
      <c r="BA913" s="31">
        <v>1.3212574206823386</v>
      </c>
      <c r="BB913" s="31">
        <v>1.3212574206823386</v>
      </c>
      <c r="BC913" s="31">
        <v>1.3212574206823386</v>
      </c>
      <c r="BD913" s="31">
        <v>1.3212574206823386</v>
      </c>
      <c r="BE913" s="31">
        <v>1.3212574206823386</v>
      </c>
      <c r="BF913" s="31">
        <v>1.3212574206823386</v>
      </c>
      <c r="BG913" s="31">
        <v>1.3212574206823386</v>
      </c>
      <c r="BH913" s="31">
        <v>1.3212574206823386</v>
      </c>
      <c r="BI913" s="31">
        <v>1.3212574206823386</v>
      </c>
    </row>
    <row r="914" spans="1:61" x14ac:dyDescent="0.35">
      <c r="A914" s="2" t="s">
        <v>507</v>
      </c>
      <c r="B914" s="4" t="s">
        <v>84</v>
      </c>
      <c r="C914" t="s">
        <v>184</v>
      </c>
      <c r="D914" t="s">
        <v>495</v>
      </c>
      <c r="E914">
        <v>1</v>
      </c>
      <c r="F914" t="s">
        <v>248</v>
      </c>
      <c r="H914" s="31">
        <v>1.3212574206823386</v>
      </c>
      <c r="I914" s="31">
        <v>1.3212574206823386</v>
      </c>
      <c r="J914" s="31">
        <v>1.3212574206823386</v>
      </c>
      <c r="K914" s="31">
        <v>1.3212574206823386</v>
      </c>
      <c r="L914" s="31">
        <v>1.3212574206823386</v>
      </c>
      <c r="M914" s="31">
        <v>1.3212574206823386</v>
      </c>
      <c r="N914" s="31">
        <v>1.3212574206823386</v>
      </c>
      <c r="O914" s="31">
        <v>1.3212574206823386</v>
      </c>
      <c r="P914" s="31">
        <v>1.3212574206823386</v>
      </c>
      <c r="Q914" s="31">
        <v>1.3212574206823386</v>
      </c>
      <c r="R914" s="31">
        <v>1.3212574206823386</v>
      </c>
      <c r="S914" s="31">
        <v>1.3212574206823386</v>
      </c>
      <c r="T914" s="31">
        <v>1.3212574206823386</v>
      </c>
      <c r="U914" s="31">
        <v>1.3212574206823386</v>
      </c>
      <c r="V914" s="31">
        <v>1.3212574206823386</v>
      </c>
      <c r="W914" s="31">
        <v>1.3212574206823386</v>
      </c>
      <c r="X914" s="31">
        <v>1.3212574206823386</v>
      </c>
      <c r="Y914" s="31">
        <v>1.3212574206823386</v>
      </c>
      <c r="Z914" s="31">
        <v>1.3212574206823386</v>
      </c>
      <c r="AA914" s="31">
        <v>1.3212574206823386</v>
      </c>
      <c r="AB914" s="31">
        <v>1.3212574206823386</v>
      </c>
      <c r="AC914" s="31">
        <v>1.3212574206823386</v>
      </c>
      <c r="AD914" s="31">
        <v>1.3212574206823386</v>
      </c>
      <c r="AE914" s="31">
        <v>1.3212574206823386</v>
      </c>
      <c r="AF914" s="31">
        <v>1.3212574206823386</v>
      </c>
      <c r="AG914" s="31">
        <v>1.3212574206823386</v>
      </c>
      <c r="AH914" s="31">
        <v>1.3212574206823386</v>
      </c>
      <c r="AI914" s="31">
        <v>1.3212574206823386</v>
      </c>
      <c r="AJ914" s="31">
        <v>1.3212574206823386</v>
      </c>
      <c r="AK914" s="31">
        <v>1.3212574206823386</v>
      </c>
      <c r="AL914" s="31">
        <v>1.3212574206823386</v>
      </c>
      <c r="AM914" s="31">
        <v>1.3212574206823386</v>
      </c>
      <c r="AN914" s="31">
        <v>1.3212574206823386</v>
      </c>
      <c r="AO914" s="31">
        <v>1.3212574206823386</v>
      </c>
      <c r="AP914" s="31">
        <v>1.3212574206823386</v>
      </c>
      <c r="AQ914" s="31">
        <v>1.3212574206823386</v>
      </c>
      <c r="AR914" s="31">
        <v>1.3212574206823386</v>
      </c>
      <c r="AS914" s="31">
        <v>1.3212574206823386</v>
      </c>
      <c r="AT914" s="31">
        <v>1.3212574206823386</v>
      </c>
      <c r="AU914" s="31">
        <v>1.3212574206823386</v>
      </c>
      <c r="AV914" s="31">
        <v>1.3212574206823386</v>
      </c>
      <c r="AW914" s="31">
        <v>1.3212574206823386</v>
      </c>
      <c r="AX914" s="31">
        <v>1.3212574206823386</v>
      </c>
      <c r="AY914" s="31">
        <v>1.3212574206823386</v>
      </c>
      <c r="AZ914" s="31">
        <v>1.3212574206823386</v>
      </c>
      <c r="BA914" s="31">
        <v>1.3212574206823386</v>
      </c>
      <c r="BB914" s="31">
        <v>1.3212574206823386</v>
      </c>
      <c r="BC914" s="31">
        <v>1.3212574206823386</v>
      </c>
      <c r="BD914" s="31">
        <v>1.3212574206823386</v>
      </c>
      <c r="BE914" s="31">
        <v>1.3212574206823386</v>
      </c>
      <c r="BF914" s="31">
        <v>1.3212574206823386</v>
      </c>
      <c r="BG914" s="31">
        <v>1.3212574206823386</v>
      </c>
      <c r="BH914" s="31">
        <v>1.3212574206823386</v>
      </c>
      <c r="BI914" s="31">
        <v>1.3212574206823386</v>
      </c>
    </row>
    <row r="915" spans="1:61" x14ac:dyDescent="0.35">
      <c r="A915" s="2" t="s">
        <v>507</v>
      </c>
      <c r="B915" s="4" t="s">
        <v>84</v>
      </c>
      <c r="C915" t="s">
        <v>194</v>
      </c>
      <c r="D915" t="s">
        <v>483</v>
      </c>
      <c r="E915">
        <v>1</v>
      </c>
      <c r="F915" t="s">
        <v>248</v>
      </c>
      <c r="H915" s="31">
        <v>1.3212574206823386</v>
      </c>
      <c r="I915" s="31">
        <v>1.3212574206823386</v>
      </c>
      <c r="J915" s="31">
        <v>1.3212574206823386</v>
      </c>
      <c r="K915" s="31">
        <v>1.3212574206823386</v>
      </c>
      <c r="L915" s="31">
        <v>1.3212574206823386</v>
      </c>
      <c r="M915" s="31">
        <v>1.3212574206823386</v>
      </c>
      <c r="N915" s="31">
        <v>1.3212574206823386</v>
      </c>
      <c r="O915" s="31">
        <v>1.3212574206823386</v>
      </c>
      <c r="P915" s="31">
        <v>1.3212574206823386</v>
      </c>
      <c r="Q915" s="31">
        <v>1.3212574206823386</v>
      </c>
      <c r="R915" s="31">
        <v>1.3212574206823386</v>
      </c>
      <c r="S915" s="31">
        <v>1.3212574206823386</v>
      </c>
      <c r="T915" s="31">
        <v>1.3212574206823386</v>
      </c>
      <c r="U915" s="31">
        <v>1.3212574206823386</v>
      </c>
      <c r="V915" s="31">
        <v>1.3212574206823386</v>
      </c>
      <c r="W915" s="31">
        <v>1.3212574206823386</v>
      </c>
      <c r="X915" s="31">
        <v>1.3212574206823386</v>
      </c>
      <c r="Y915" s="31">
        <v>1.3212574206823386</v>
      </c>
      <c r="Z915" s="31">
        <v>1.3212574206823386</v>
      </c>
      <c r="AA915" s="31">
        <v>1.3212574206823386</v>
      </c>
      <c r="AB915" s="31">
        <v>1.3212574206823386</v>
      </c>
      <c r="AC915" s="31">
        <v>1.3212574206823386</v>
      </c>
      <c r="AD915" s="31">
        <v>1.3212574206823386</v>
      </c>
      <c r="AE915" s="31">
        <v>1.3212574206823386</v>
      </c>
      <c r="AF915" s="31">
        <v>1.3212574206823386</v>
      </c>
      <c r="AG915" s="31">
        <v>1.3212574206823386</v>
      </c>
      <c r="AH915" s="31">
        <v>1.3212574206823386</v>
      </c>
      <c r="AI915" s="31">
        <v>1.3212574206823386</v>
      </c>
      <c r="AJ915" s="31">
        <v>1.3212574206823386</v>
      </c>
      <c r="AK915" s="31">
        <v>1.3212574206823386</v>
      </c>
      <c r="AL915" s="31">
        <v>1.3212574206823386</v>
      </c>
      <c r="AM915" s="31">
        <v>1.3212574206823386</v>
      </c>
      <c r="AN915" s="31">
        <v>1.3212574206823386</v>
      </c>
      <c r="AO915" s="31">
        <v>1.3212574206823386</v>
      </c>
      <c r="AP915" s="31">
        <v>1.3212574206823386</v>
      </c>
      <c r="AQ915" s="31">
        <v>1.3212574206823386</v>
      </c>
      <c r="AR915" s="31">
        <v>1.3212574206823386</v>
      </c>
      <c r="AS915" s="31">
        <v>1.3212574206823386</v>
      </c>
      <c r="AT915" s="31">
        <v>1.3212574206823386</v>
      </c>
      <c r="AU915" s="31">
        <v>1.3212574206823386</v>
      </c>
      <c r="AV915" s="31">
        <v>1.3212574206823386</v>
      </c>
      <c r="AW915" s="31">
        <v>1.3212574206823386</v>
      </c>
      <c r="AX915" s="31">
        <v>1.3212574206823386</v>
      </c>
      <c r="AY915" s="31">
        <v>1.3212574206823386</v>
      </c>
      <c r="AZ915" s="31">
        <v>1.3212574206823386</v>
      </c>
      <c r="BA915" s="31">
        <v>1.3212574206823386</v>
      </c>
      <c r="BB915" s="31">
        <v>1.3212574206823386</v>
      </c>
      <c r="BC915" s="31">
        <v>1.3212574206823386</v>
      </c>
      <c r="BD915" s="31">
        <v>1.3212574206823386</v>
      </c>
      <c r="BE915" s="31">
        <v>1.3212574206823386</v>
      </c>
      <c r="BF915" s="31">
        <v>1.3212574206823386</v>
      </c>
      <c r="BG915" s="31">
        <v>1.3212574206823386</v>
      </c>
      <c r="BH915" s="31">
        <v>1.3212574206823386</v>
      </c>
      <c r="BI915" s="31">
        <v>1.3212574206823386</v>
      </c>
    </row>
    <row r="916" spans="1:61" x14ac:dyDescent="0.35">
      <c r="A916" s="2" t="s">
        <v>507</v>
      </c>
      <c r="B916" s="4" t="s">
        <v>84</v>
      </c>
      <c r="C916" t="s">
        <v>196</v>
      </c>
      <c r="D916" t="s">
        <v>485</v>
      </c>
      <c r="E916">
        <v>1</v>
      </c>
      <c r="F916" t="s">
        <v>248</v>
      </c>
      <c r="H916" s="31">
        <v>1.3212574206823386</v>
      </c>
      <c r="I916" s="31">
        <v>1.3212574206823386</v>
      </c>
      <c r="J916" s="31">
        <v>1.3212574206823386</v>
      </c>
      <c r="K916" s="31">
        <v>1.3212574206823386</v>
      </c>
      <c r="L916" s="31">
        <v>1.3212574206823386</v>
      </c>
      <c r="M916" s="31">
        <v>1.3212574206823386</v>
      </c>
      <c r="N916" s="31">
        <v>1.3212574206823386</v>
      </c>
      <c r="O916" s="31">
        <v>1.3212574206823386</v>
      </c>
      <c r="P916" s="31">
        <v>1.3212574206823386</v>
      </c>
      <c r="Q916" s="31">
        <v>1.3212574206823386</v>
      </c>
      <c r="R916" s="31">
        <v>1.3212574206823386</v>
      </c>
      <c r="S916" s="31">
        <v>1.3212574206823386</v>
      </c>
      <c r="T916" s="31">
        <v>1.3212574206823386</v>
      </c>
      <c r="U916" s="31">
        <v>1.3212574206823386</v>
      </c>
      <c r="V916" s="31">
        <v>1.3212574206823386</v>
      </c>
      <c r="W916" s="31">
        <v>1.3212574206823386</v>
      </c>
      <c r="X916" s="31">
        <v>1.3212574206823386</v>
      </c>
      <c r="Y916" s="31">
        <v>1.3212574206823386</v>
      </c>
      <c r="Z916" s="31">
        <v>1.3212574206823386</v>
      </c>
      <c r="AA916" s="31">
        <v>1.3212574206823386</v>
      </c>
      <c r="AB916" s="31">
        <v>1.3212574206823386</v>
      </c>
      <c r="AC916" s="31">
        <v>1.3212574206823386</v>
      </c>
      <c r="AD916" s="31">
        <v>1.3212574206823386</v>
      </c>
      <c r="AE916" s="31">
        <v>1.3212574206823386</v>
      </c>
      <c r="AF916" s="31">
        <v>1.3212574206823386</v>
      </c>
      <c r="AG916" s="31">
        <v>1.3212574206823386</v>
      </c>
      <c r="AH916" s="31">
        <v>1.3212574206823386</v>
      </c>
      <c r="AI916" s="31">
        <v>1.3212574206823386</v>
      </c>
      <c r="AJ916" s="31">
        <v>1.3212574206823386</v>
      </c>
      <c r="AK916" s="31">
        <v>1.3212574206823386</v>
      </c>
      <c r="AL916" s="31">
        <v>1.3212574206823386</v>
      </c>
      <c r="AM916" s="31">
        <v>1.3212574206823386</v>
      </c>
      <c r="AN916" s="31">
        <v>1.3212574206823386</v>
      </c>
      <c r="AO916" s="31">
        <v>1.3212574206823386</v>
      </c>
      <c r="AP916" s="31">
        <v>1.3212574206823386</v>
      </c>
      <c r="AQ916" s="31">
        <v>1.3212574206823386</v>
      </c>
      <c r="AR916" s="31">
        <v>1.3212574206823386</v>
      </c>
      <c r="AS916" s="31">
        <v>1.3212574206823386</v>
      </c>
      <c r="AT916" s="31">
        <v>1.3212574206823386</v>
      </c>
      <c r="AU916" s="31">
        <v>1.3212574206823386</v>
      </c>
      <c r="AV916" s="31">
        <v>1.3212574206823386</v>
      </c>
      <c r="AW916" s="31">
        <v>1.3212574206823386</v>
      </c>
      <c r="AX916" s="31">
        <v>1.3212574206823386</v>
      </c>
      <c r="AY916" s="31">
        <v>1.3212574206823386</v>
      </c>
      <c r="AZ916" s="31">
        <v>1.3212574206823386</v>
      </c>
      <c r="BA916" s="31">
        <v>1.3212574206823386</v>
      </c>
      <c r="BB916" s="31">
        <v>1.3212574206823386</v>
      </c>
      <c r="BC916" s="31">
        <v>1.3212574206823386</v>
      </c>
      <c r="BD916" s="31">
        <v>1.3212574206823386</v>
      </c>
      <c r="BE916" s="31">
        <v>1.3212574206823386</v>
      </c>
      <c r="BF916" s="31">
        <v>1.3212574206823386</v>
      </c>
      <c r="BG916" s="31">
        <v>1.3212574206823386</v>
      </c>
      <c r="BH916" s="31">
        <v>1.3212574206823386</v>
      </c>
      <c r="BI916" s="31">
        <v>1.3212574206823386</v>
      </c>
    </row>
    <row r="917" spans="1:61" x14ac:dyDescent="0.35">
      <c r="A917" s="2" t="s">
        <v>507</v>
      </c>
      <c r="B917" s="4" t="s">
        <v>84</v>
      </c>
      <c r="C917" t="s">
        <v>205</v>
      </c>
      <c r="D917" t="s">
        <v>495</v>
      </c>
      <c r="E917">
        <v>1</v>
      </c>
      <c r="F917" t="s">
        <v>248</v>
      </c>
      <c r="H917" s="31">
        <v>1.3212574206823386</v>
      </c>
      <c r="I917" s="31">
        <v>1.3212574206823386</v>
      </c>
      <c r="J917" s="31">
        <v>1.3212574206823386</v>
      </c>
      <c r="K917" s="31">
        <v>1.3212574206823386</v>
      </c>
      <c r="L917" s="31">
        <v>1.3212574206823386</v>
      </c>
      <c r="M917" s="31">
        <v>1.3212574206823386</v>
      </c>
      <c r="N917" s="31">
        <v>1.3212574206823386</v>
      </c>
      <c r="O917" s="31">
        <v>1.3212574206823386</v>
      </c>
      <c r="P917" s="31">
        <v>1.3212574206823386</v>
      </c>
      <c r="Q917" s="31">
        <v>1.3212574206823386</v>
      </c>
      <c r="R917" s="31">
        <v>1.3212574206823386</v>
      </c>
      <c r="S917" s="31">
        <v>1.3212574206823386</v>
      </c>
      <c r="T917" s="31">
        <v>1.3212574206823386</v>
      </c>
      <c r="U917" s="31">
        <v>1.3212574206823386</v>
      </c>
      <c r="V917" s="31">
        <v>1.3212574206823386</v>
      </c>
      <c r="W917" s="31">
        <v>1.3212574206823386</v>
      </c>
      <c r="X917" s="31">
        <v>1.3212574206823386</v>
      </c>
      <c r="Y917" s="31">
        <v>1.3212574206823386</v>
      </c>
      <c r="Z917" s="31">
        <v>1.3212574206823386</v>
      </c>
      <c r="AA917" s="31">
        <v>1.3212574206823386</v>
      </c>
      <c r="AB917" s="31">
        <v>1.3212574206823386</v>
      </c>
      <c r="AC917" s="31">
        <v>1.3212574206823386</v>
      </c>
      <c r="AD917" s="31">
        <v>1.3212574206823386</v>
      </c>
      <c r="AE917" s="31">
        <v>1.3212574206823386</v>
      </c>
      <c r="AF917" s="31">
        <v>1.3212574206823386</v>
      </c>
      <c r="AG917" s="31">
        <v>1.3212574206823386</v>
      </c>
      <c r="AH917" s="31">
        <v>1.3212574206823386</v>
      </c>
      <c r="AI917" s="31">
        <v>1.3212574206823386</v>
      </c>
      <c r="AJ917" s="31">
        <v>1.3212574206823386</v>
      </c>
      <c r="AK917" s="31">
        <v>1.3212574206823386</v>
      </c>
      <c r="AL917" s="31">
        <v>1.3212574206823386</v>
      </c>
      <c r="AM917" s="31">
        <v>1.3212574206823386</v>
      </c>
      <c r="AN917" s="31">
        <v>1.3212574206823386</v>
      </c>
      <c r="AO917" s="31">
        <v>1.3212574206823386</v>
      </c>
      <c r="AP917" s="31">
        <v>1.3212574206823386</v>
      </c>
      <c r="AQ917" s="31">
        <v>1.3212574206823386</v>
      </c>
      <c r="AR917" s="31">
        <v>1.3212574206823386</v>
      </c>
      <c r="AS917" s="31">
        <v>1.3212574206823386</v>
      </c>
      <c r="AT917" s="31">
        <v>1.3212574206823386</v>
      </c>
      <c r="AU917" s="31">
        <v>1.3212574206823386</v>
      </c>
      <c r="AV917" s="31">
        <v>1.3212574206823386</v>
      </c>
      <c r="AW917" s="31">
        <v>1.3212574206823386</v>
      </c>
      <c r="AX917" s="31">
        <v>1.3212574206823386</v>
      </c>
      <c r="AY917" s="31">
        <v>1.3212574206823386</v>
      </c>
      <c r="AZ917" s="31">
        <v>1.3212574206823386</v>
      </c>
      <c r="BA917" s="31">
        <v>1.3212574206823386</v>
      </c>
      <c r="BB917" s="31">
        <v>1.3212574206823386</v>
      </c>
      <c r="BC917" s="31">
        <v>1.3212574206823386</v>
      </c>
      <c r="BD917" s="31">
        <v>1.3212574206823386</v>
      </c>
      <c r="BE917" s="31">
        <v>1.3212574206823386</v>
      </c>
      <c r="BF917" s="31">
        <v>1.3212574206823386</v>
      </c>
      <c r="BG917" s="31">
        <v>1.3212574206823386</v>
      </c>
      <c r="BH917" s="31">
        <v>1.3212574206823386</v>
      </c>
      <c r="BI917" s="31">
        <v>1.3212574206823386</v>
      </c>
    </row>
    <row r="918" spans="1:61" x14ac:dyDescent="0.35">
      <c r="A918" s="2" t="s">
        <v>506</v>
      </c>
      <c r="B918" t="s">
        <v>38</v>
      </c>
      <c r="C918" t="s">
        <v>128</v>
      </c>
      <c r="D918" t="s">
        <v>483</v>
      </c>
      <c r="E918">
        <v>1</v>
      </c>
      <c r="F918" t="s">
        <v>248</v>
      </c>
      <c r="H918" s="31">
        <v>1.0511133973448188</v>
      </c>
      <c r="I918" s="31">
        <v>1.0511133973448188</v>
      </c>
      <c r="J918" s="31">
        <v>1.0511133973448188</v>
      </c>
      <c r="K918" s="31">
        <v>1.0511133973448188</v>
      </c>
      <c r="L918" s="31">
        <v>1.0511133973448188</v>
      </c>
      <c r="M918" s="31">
        <v>1.0511133973448188</v>
      </c>
      <c r="N918" s="31">
        <v>1.0511133973448188</v>
      </c>
      <c r="O918" s="31">
        <v>1.0511133973448188</v>
      </c>
      <c r="P918" s="31">
        <v>1.0511133973448188</v>
      </c>
      <c r="Q918" s="31">
        <v>1.0511133973448188</v>
      </c>
      <c r="R918" s="31">
        <v>1.0511133973448188</v>
      </c>
      <c r="S918" s="31">
        <v>1.0511133973448188</v>
      </c>
      <c r="T918" s="31">
        <v>1.0511133973448188</v>
      </c>
      <c r="U918" s="31">
        <v>1.0511133973448188</v>
      </c>
      <c r="V918" s="31">
        <v>1.0511133973448188</v>
      </c>
      <c r="W918" s="31">
        <v>1.0511133973448188</v>
      </c>
      <c r="X918" s="31">
        <v>1.0511133973448188</v>
      </c>
      <c r="Y918" s="31">
        <v>1.0511133973448188</v>
      </c>
      <c r="Z918" s="31">
        <v>1.0511133973448188</v>
      </c>
      <c r="AA918" s="31">
        <v>1.0511133973448188</v>
      </c>
      <c r="AB918" s="31">
        <v>1.0511133973448188</v>
      </c>
      <c r="AC918" s="31">
        <v>1.0511133973448188</v>
      </c>
      <c r="AD918" s="31">
        <v>1.0511133973448188</v>
      </c>
      <c r="AE918" s="31">
        <v>1.0511133973448188</v>
      </c>
      <c r="AF918" s="31">
        <v>1.0511133973448188</v>
      </c>
      <c r="AG918" s="31">
        <v>1.0511133973448188</v>
      </c>
      <c r="AH918" s="31">
        <v>1.0511133973448188</v>
      </c>
      <c r="AI918" s="31">
        <v>1.0511133973448188</v>
      </c>
      <c r="AJ918" s="31">
        <v>1.0511133973448188</v>
      </c>
      <c r="AK918" s="31">
        <v>1.0511133973448188</v>
      </c>
      <c r="AL918" s="31">
        <v>1.0511133973448188</v>
      </c>
      <c r="AM918" s="31">
        <v>1.0511133973448188</v>
      </c>
      <c r="AN918" s="31">
        <v>1.0511133973448188</v>
      </c>
      <c r="AO918" s="31">
        <v>1.0511133973448188</v>
      </c>
      <c r="AP918" s="31">
        <v>1.0511133973448188</v>
      </c>
      <c r="AQ918" s="31">
        <v>1.0511133973448188</v>
      </c>
      <c r="AR918" s="31">
        <v>1.0511133973448188</v>
      </c>
      <c r="AS918" s="31">
        <v>1.0511133973448188</v>
      </c>
      <c r="AT918" s="31">
        <v>1.0511133973448188</v>
      </c>
      <c r="AU918" s="31">
        <v>1.0511133973448188</v>
      </c>
      <c r="AV918" s="31">
        <v>1.0511133973448188</v>
      </c>
      <c r="AW918" s="31">
        <v>1.0511133973448188</v>
      </c>
      <c r="AX918" s="31">
        <v>1.0511133973448188</v>
      </c>
      <c r="AY918" s="31">
        <v>1.0511133973448188</v>
      </c>
      <c r="AZ918" s="31">
        <v>1.0511133973448188</v>
      </c>
      <c r="BA918" s="31">
        <v>1.0511133973448188</v>
      </c>
      <c r="BB918" s="31">
        <v>1.0511133973448188</v>
      </c>
      <c r="BC918" s="31">
        <v>1.0511133973448188</v>
      </c>
      <c r="BD918" s="31">
        <v>1.0511133973448188</v>
      </c>
      <c r="BE918" s="31">
        <v>1.0511133973448188</v>
      </c>
      <c r="BF918" s="31">
        <v>1.0511133973448188</v>
      </c>
      <c r="BG918" s="31">
        <v>1.0511133973448188</v>
      </c>
      <c r="BH918" s="31">
        <v>1.0511133973448188</v>
      </c>
      <c r="BI918" s="31">
        <v>1.0511133973448188</v>
      </c>
    </row>
    <row r="919" spans="1:61" x14ac:dyDescent="0.35">
      <c r="A919" s="2" t="s">
        <v>506</v>
      </c>
      <c r="B919" t="s">
        <v>38</v>
      </c>
      <c r="C919" t="s">
        <v>129</v>
      </c>
      <c r="D919" t="s">
        <v>484</v>
      </c>
      <c r="E919">
        <v>1</v>
      </c>
      <c r="F919" t="s">
        <v>248</v>
      </c>
      <c r="H919" s="31">
        <v>1.0511133973448188</v>
      </c>
      <c r="I919" s="31">
        <v>1.0511133973448188</v>
      </c>
      <c r="J919" s="31">
        <v>1.0511133973448188</v>
      </c>
      <c r="K919" s="31">
        <v>1.0511133973448188</v>
      </c>
      <c r="L919" s="31">
        <v>1.0511133973448188</v>
      </c>
      <c r="M919" s="31">
        <v>1.0511133973448188</v>
      </c>
      <c r="N919" s="31">
        <v>1.0511133973448188</v>
      </c>
      <c r="O919" s="31">
        <v>1.0511133973448188</v>
      </c>
      <c r="P919" s="31">
        <v>1.0511133973448188</v>
      </c>
      <c r="Q919" s="31">
        <v>1.0511133973448188</v>
      </c>
      <c r="R919" s="31">
        <v>1.0511133973448188</v>
      </c>
      <c r="S919" s="31">
        <v>1.0511133973448188</v>
      </c>
      <c r="T919" s="31">
        <v>1.0511133973448188</v>
      </c>
      <c r="U919" s="31">
        <v>1.0511133973448188</v>
      </c>
      <c r="V919" s="31">
        <v>1.0511133973448188</v>
      </c>
      <c r="W919" s="31">
        <v>1.0511133973448188</v>
      </c>
      <c r="X919" s="31">
        <v>1.0511133973448188</v>
      </c>
      <c r="Y919" s="31">
        <v>1.0511133973448188</v>
      </c>
      <c r="Z919" s="31">
        <v>1.0511133973448188</v>
      </c>
      <c r="AA919" s="31">
        <v>1.0511133973448188</v>
      </c>
      <c r="AB919" s="31">
        <v>1.0511133973448188</v>
      </c>
      <c r="AC919" s="31">
        <v>1.0511133973448188</v>
      </c>
      <c r="AD919" s="31">
        <v>1.0511133973448188</v>
      </c>
      <c r="AE919" s="31">
        <v>1.0511133973448188</v>
      </c>
      <c r="AF919" s="31">
        <v>1.0511133973448188</v>
      </c>
      <c r="AG919" s="31">
        <v>1.0511133973448188</v>
      </c>
      <c r="AH919" s="31">
        <v>1.0511133973448188</v>
      </c>
      <c r="AI919" s="31">
        <v>1.0511133973448188</v>
      </c>
      <c r="AJ919" s="31">
        <v>1.0511133973448188</v>
      </c>
      <c r="AK919" s="31">
        <v>1.0511133973448188</v>
      </c>
      <c r="AL919" s="31">
        <v>1.0511133973448188</v>
      </c>
      <c r="AM919" s="31">
        <v>1.0511133973448188</v>
      </c>
      <c r="AN919" s="31">
        <v>1.0511133973448188</v>
      </c>
      <c r="AO919" s="31">
        <v>1.0511133973448188</v>
      </c>
      <c r="AP919" s="31">
        <v>1.0511133973448188</v>
      </c>
      <c r="AQ919" s="31">
        <v>1.0511133973448188</v>
      </c>
      <c r="AR919" s="31">
        <v>1.0511133973448188</v>
      </c>
      <c r="AS919" s="31">
        <v>1.0511133973448188</v>
      </c>
      <c r="AT919" s="31">
        <v>1.0511133973448188</v>
      </c>
      <c r="AU919" s="31">
        <v>1.0511133973448188</v>
      </c>
      <c r="AV919" s="31">
        <v>1.0511133973448188</v>
      </c>
      <c r="AW919" s="31">
        <v>1.0511133973448188</v>
      </c>
      <c r="AX919" s="31">
        <v>1.0511133973448188</v>
      </c>
      <c r="AY919" s="31">
        <v>1.0511133973448188</v>
      </c>
      <c r="AZ919" s="31">
        <v>1.0511133973448188</v>
      </c>
      <c r="BA919" s="31">
        <v>1.0511133973448188</v>
      </c>
      <c r="BB919" s="31">
        <v>1.0511133973448188</v>
      </c>
      <c r="BC919" s="31">
        <v>1.0511133973448188</v>
      </c>
      <c r="BD919" s="31">
        <v>1.0511133973448188</v>
      </c>
      <c r="BE919" s="31">
        <v>1.0511133973448188</v>
      </c>
      <c r="BF919" s="31">
        <v>1.0511133973448188</v>
      </c>
      <c r="BG919" s="31">
        <v>1.0511133973448188</v>
      </c>
      <c r="BH919" s="31">
        <v>1.0511133973448188</v>
      </c>
      <c r="BI919" s="31">
        <v>1.0511133973448188</v>
      </c>
    </row>
    <row r="920" spans="1:61" x14ac:dyDescent="0.35">
      <c r="A920" s="2" t="s">
        <v>506</v>
      </c>
      <c r="B920" t="s">
        <v>38</v>
      </c>
      <c r="C920" t="s">
        <v>130</v>
      </c>
      <c r="D920" t="s">
        <v>485</v>
      </c>
      <c r="E920">
        <v>1</v>
      </c>
      <c r="F920" t="s">
        <v>248</v>
      </c>
      <c r="H920" s="31">
        <v>1.0511133973448188</v>
      </c>
      <c r="I920" s="31">
        <v>1.0511133973448188</v>
      </c>
      <c r="J920" s="31">
        <v>1.0511133973448188</v>
      </c>
      <c r="K920" s="31">
        <v>1.0511133973448188</v>
      </c>
      <c r="L920" s="31">
        <v>1.0511133973448188</v>
      </c>
      <c r="M920" s="31">
        <v>1.0511133973448188</v>
      </c>
      <c r="N920" s="31">
        <v>1.0511133973448188</v>
      </c>
      <c r="O920" s="31">
        <v>1.0511133973448188</v>
      </c>
      <c r="P920" s="31">
        <v>1.0511133973448188</v>
      </c>
      <c r="Q920" s="31">
        <v>1.0511133973448188</v>
      </c>
      <c r="R920" s="31">
        <v>1.0511133973448188</v>
      </c>
      <c r="S920" s="31">
        <v>1.0511133973448188</v>
      </c>
      <c r="T920" s="31">
        <v>1.0511133973448188</v>
      </c>
      <c r="U920" s="31">
        <v>1.0511133973448188</v>
      </c>
      <c r="V920" s="31">
        <v>1.0511133973448188</v>
      </c>
      <c r="W920" s="31">
        <v>1.0511133973448188</v>
      </c>
      <c r="X920" s="31">
        <v>1.0511133973448188</v>
      </c>
      <c r="Y920" s="31">
        <v>1.0511133973448188</v>
      </c>
      <c r="Z920" s="31">
        <v>1.0511133973448188</v>
      </c>
      <c r="AA920" s="31">
        <v>1.0511133973448188</v>
      </c>
      <c r="AB920" s="31">
        <v>1.0511133973448188</v>
      </c>
      <c r="AC920" s="31">
        <v>1.0511133973448188</v>
      </c>
      <c r="AD920" s="31">
        <v>1.0511133973448188</v>
      </c>
      <c r="AE920" s="31">
        <v>1.0511133973448188</v>
      </c>
      <c r="AF920" s="31">
        <v>1.0511133973448188</v>
      </c>
      <c r="AG920" s="31">
        <v>1.0511133973448188</v>
      </c>
      <c r="AH920" s="31">
        <v>1.0511133973448188</v>
      </c>
      <c r="AI920" s="31">
        <v>1.0511133973448188</v>
      </c>
      <c r="AJ920" s="31">
        <v>1.0511133973448188</v>
      </c>
      <c r="AK920" s="31">
        <v>1.0511133973448188</v>
      </c>
      <c r="AL920" s="31">
        <v>1.0511133973448188</v>
      </c>
      <c r="AM920" s="31">
        <v>1.0511133973448188</v>
      </c>
      <c r="AN920" s="31">
        <v>1.0511133973448188</v>
      </c>
      <c r="AO920" s="31">
        <v>1.0511133973448188</v>
      </c>
      <c r="AP920" s="31">
        <v>1.0511133973448188</v>
      </c>
      <c r="AQ920" s="31">
        <v>1.0511133973448188</v>
      </c>
      <c r="AR920" s="31">
        <v>1.0511133973448188</v>
      </c>
      <c r="AS920" s="31">
        <v>1.0511133973448188</v>
      </c>
      <c r="AT920" s="31">
        <v>1.0511133973448188</v>
      </c>
      <c r="AU920" s="31">
        <v>1.0511133973448188</v>
      </c>
      <c r="AV920" s="31">
        <v>1.0511133973448188</v>
      </c>
      <c r="AW920" s="31">
        <v>1.0511133973448188</v>
      </c>
      <c r="AX920" s="31">
        <v>1.0511133973448188</v>
      </c>
      <c r="AY920" s="31">
        <v>1.0511133973448188</v>
      </c>
      <c r="AZ920" s="31">
        <v>1.0511133973448188</v>
      </c>
      <c r="BA920" s="31">
        <v>1.0511133973448188</v>
      </c>
      <c r="BB920" s="31">
        <v>1.0511133973448188</v>
      </c>
      <c r="BC920" s="31">
        <v>1.0511133973448188</v>
      </c>
      <c r="BD920" s="31">
        <v>1.0511133973448188</v>
      </c>
      <c r="BE920" s="31">
        <v>1.0511133973448188</v>
      </c>
      <c r="BF920" s="31">
        <v>1.0511133973448188</v>
      </c>
      <c r="BG920" s="31">
        <v>1.0511133973448188</v>
      </c>
      <c r="BH920" s="31">
        <v>1.0511133973448188</v>
      </c>
      <c r="BI920" s="31">
        <v>1.0511133973448188</v>
      </c>
    </row>
    <row r="921" spans="1:61" x14ac:dyDescent="0.35">
      <c r="A921" s="2" t="s">
        <v>506</v>
      </c>
      <c r="B921" t="s">
        <v>38</v>
      </c>
      <c r="C921" t="s">
        <v>132</v>
      </c>
      <c r="D921" t="s">
        <v>487</v>
      </c>
      <c r="E921">
        <v>1</v>
      </c>
      <c r="F921" t="s">
        <v>248</v>
      </c>
      <c r="H921" s="31">
        <v>1.0511133973448188</v>
      </c>
      <c r="I921" s="31">
        <v>1.0511133973448188</v>
      </c>
      <c r="J921" s="31">
        <v>1.0511133973448188</v>
      </c>
      <c r="K921" s="31">
        <v>1.0511133973448188</v>
      </c>
      <c r="L921" s="31">
        <v>1.0511133973448188</v>
      </c>
      <c r="M921" s="31">
        <v>1.0511133973448188</v>
      </c>
      <c r="N921" s="31">
        <v>1.0511133973448188</v>
      </c>
      <c r="O921" s="31">
        <v>1.0511133973448188</v>
      </c>
      <c r="P921" s="31">
        <v>1.0511133973448188</v>
      </c>
      <c r="Q921" s="31">
        <v>1.0511133973448188</v>
      </c>
      <c r="R921" s="31">
        <v>1.0511133973448188</v>
      </c>
      <c r="S921" s="31">
        <v>1.0511133973448188</v>
      </c>
      <c r="T921" s="31">
        <v>1.0511133973448188</v>
      </c>
      <c r="U921" s="31">
        <v>1.0511133973448188</v>
      </c>
      <c r="V921" s="31">
        <v>1.0511133973448188</v>
      </c>
      <c r="W921" s="31">
        <v>1.0511133973448188</v>
      </c>
      <c r="X921" s="31">
        <v>1.0511133973448188</v>
      </c>
      <c r="Y921" s="31">
        <v>1.0511133973448188</v>
      </c>
      <c r="Z921" s="31">
        <v>1.0511133973448188</v>
      </c>
      <c r="AA921" s="31">
        <v>1.0511133973448188</v>
      </c>
      <c r="AB921" s="31">
        <v>1.0511133973448188</v>
      </c>
      <c r="AC921" s="31">
        <v>1.0511133973448188</v>
      </c>
      <c r="AD921" s="31">
        <v>1.0511133973448188</v>
      </c>
      <c r="AE921" s="31">
        <v>1.0511133973448188</v>
      </c>
      <c r="AF921" s="31">
        <v>1.0511133973448188</v>
      </c>
      <c r="AG921" s="31">
        <v>1.0511133973448188</v>
      </c>
      <c r="AH921" s="31">
        <v>1.0511133973448188</v>
      </c>
      <c r="AI921" s="31">
        <v>1.0511133973448188</v>
      </c>
      <c r="AJ921" s="31">
        <v>1.0511133973448188</v>
      </c>
      <c r="AK921" s="31">
        <v>1.0511133973448188</v>
      </c>
      <c r="AL921" s="31">
        <v>1.0511133973448188</v>
      </c>
      <c r="AM921" s="31">
        <v>1.0511133973448188</v>
      </c>
      <c r="AN921" s="31">
        <v>1.0511133973448188</v>
      </c>
      <c r="AO921" s="31">
        <v>1.0511133973448188</v>
      </c>
      <c r="AP921" s="31">
        <v>1.0511133973448188</v>
      </c>
      <c r="AQ921" s="31">
        <v>1.0511133973448188</v>
      </c>
      <c r="AR921" s="31">
        <v>1.0511133973448188</v>
      </c>
      <c r="AS921" s="31">
        <v>1.0511133973448188</v>
      </c>
      <c r="AT921" s="31">
        <v>1.0511133973448188</v>
      </c>
      <c r="AU921" s="31">
        <v>1.0511133973448188</v>
      </c>
      <c r="AV921" s="31">
        <v>1.0511133973448188</v>
      </c>
      <c r="AW921" s="31">
        <v>1.0511133973448188</v>
      </c>
      <c r="AX921" s="31">
        <v>1.0511133973448188</v>
      </c>
      <c r="AY921" s="31">
        <v>1.0511133973448188</v>
      </c>
      <c r="AZ921" s="31">
        <v>1.0511133973448188</v>
      </c>
      <c r="BA921" s="31">
        <v>1.0511133973448188</v>
      </c>
      <c r="BB921" s="31">
        <v>1.0511133973448188</v>
      </c>
      <c r="BC921" s="31">
        <v>1.0511133973448188</v>
      </c>
      <c r="BD921" s="31">
        <v>1.0511133973448188</v>
      </c>
      <c r="BE921" s="31">
        <v>1.0511133973448188</v>
      </c>
      <c r="BF921" s="31">
        <v>1.0511133973448188</v>
      </c>
      <c r="BG921" s="31">
        <v>1.0511133973448188</v>
      </c>
      <c r="BH921" s="31">
        <v>1.0511133973448188</v>
      </c>
      <c r="BI921" s="31">
        <v>1.0511133973448188</v>
      </c>
    </row>
    <row r="922" spans="1:61" x14ac:dyDescent="0.35">
      <c r="A922" s="2" t="s">
        <v>506</v>
      </c>
      <c r="B922" t="s">
        <v>38</v>
      </c>
      <c r="C922" t="s">
        <v>134</v>
      </c>
      <c r="D922" t="s">
        <v>488</v>
      </c>
      <c r="E922">
        <v>1</v>
      </c>
      <c r="F922" t="s">
        <v>248</v>
      </c>
      <c r="H922" s="31">
        <v>1.0511133973448188</v>
      </c>
      <c r="I922" s="31">
        <v>1.0511133973448188</v>
      </c>
      <c r="J922" s="31">
        <v>1.0511133973448188</v>
      </c>
      <c r="K922" s="31">
        <v>1.0511133973448188</v>
      </c>
      <c r="L922" s="31">
        <v>1.0511133973448188</v>
      </c>
      <c r="M922" s="31">
        <v>1.0511133973448188</v>
      </c>
      <c r="N922" s="31">
        <v>1.0511133973448188</v>
      </c>
      <c r="O922" s="31">
        <v>1.0511133973448188</v>
      </c>
      <c r="P922" s="31">
        <v>1.0511133973448188</v>
      </c>
      <c r="Q922" s="31">
        <v>1.0511133973448188</v>
      </c>
      <c r="R922" s="31">
        <v>1.0511133973448188</v>
      </c>
      <c r="S922" s="31">
        <v>1.0511133973448188</v>
      </c>
      <c r="T922" s="31">
        <v>1.0511133973448188</v>
      </c>
      <c r="U922" s="31">
        <v>1.0511133973448188</v>
      </c>
      <c r="V922" s="31">
        <v>1.0511133973448188</v>
      </c>
      <c r="W922" s="31">
        <v>1.0511133973448188</v>
      </c>
      <c r="X922" s="31">
        <v>1.0511133973448188</v>
      </c>
      <c r="Y922" s="31">
        <v>1.0511133973448188</v>
      </c>
      <c r="Z922" s="31">
        <v>1.0511133973448188</v>
      </c>
      <c r="AA922" s="31">
        <v>1.0511133973448188</v>
      </c>
      <c r="AB922" s="31">
        <v>1.0511133973448188</v>
      </c>
      <c r="AC922" s="31">
        <v>1.0511133973448188</v>
      </c>
      <c r="AD922" s="31">
        <v>1.0511133973448188</v>
      </c>
      <c r="AE922" s="31">
        <v>1.0511133973448188</v>
      </c>
      <c r="AF922" s="31">
        <v>1.0511133973448188</v>
      </c>
      <c r="AG922" s="31">
        <v>1.0511133973448188</v>
      </c>
      <c r="AH922" s="31">
        <v>1.0511133973448188</v>
      </c>
      <c r="AI922" s="31">
        <v>1.0511133973448188</v>
      </c>
      <c r="AJ922" s="31">
        <v>1.0511133973448188</v>
      </c>
      <c r="AK922" s="31">
        <v>1.0511133973448188</v>
      </c>
      <c r="AL922" s="31">
        <v>1.0511133973448188</v>
      </c>
      <c r="AM922" s="31">
        <v>1.0511133973448188</v>
      </c>
      <c r="AN922" s="31">
        <v>1.0511133973448188</v>
      </c>
      <c r="AO922" s="31">
        <v>1.0511133973448188</v>
      </c>
      <c r="AP922" s="31">
        <v>1.0511133973448188</v>
      </c>
      <c r="AQ922" s="31">
        <v>1.0511133973448188</v>
      </c>
      <c r="AR922" s="31">
        <v>1.0511133973448188</v>
      </c>
      <c r="AS922" s="31">
        <v>1.0511133973448188</v>
      </c>
      <c r="AT922" s="31">
        <v>1.0511133973448188</v>
      </c>
      <c r="AU922" s="31">
        <v>1.0511133973448188</v>
      </c>
      <c r="AV922" s="31">
        <v>1.0511133973448188</v>
      </c>
      <c r="AW922" s="31">
        <v>1.0511133973448188</v>
      </c>
      <c r="AX922" s="31">
        <v>1.0511133973448188</v>
      </c>
      <c r="AY922" s="31">
        <v>1.0511133973448188</v>
      </c>
      <c r="AZ922" s="31">
        <v>1.0511133973448188</v>
      </c>
      <c r="BA922" s="31">
        <v>1.0511133973448188</v>
      </c>
      <c r="BB922" s="31">
        <v>1.0511133973448188</v>
      </c>
      <c r="BC922" s="31">
        <v>1.0511133973448188</v>
      </c>
      <c r="BD922" s="31">
        <v>1.0511133973448188</v>
      </c>
      <c r="BE922" s="31">
        <v>1.0511133973448188</v>
      </c>
      <c r="BF922" s="31">
        <v>1.0511133973448188</v>
      </c>
      <c r="BG922" s="31">
        <v>1.0511133973448188</v>
      </c>
      <c r="BH922" s="31">
        <v>1.0511133973448188</v>
      </c>
      <c r="BI922" s="31">
        <v>1.0511133973448188</v>
      </c>
    </row>
    <row r="923" spans="1:61" x14ac:dyDescent="0.35">
      <c r="A923" s="2" t="s">
        <v>506</v>
      </c>
      <c r="B923" t="s">
        <v>38</v>
      </c>
      <c r="C923" t="s">
        <v>135</v>
      </c>
      <c r="D923" t="s">
        <v>489</v>
      </c>
      <c r="E923">
        <v>1</v>
      </c>
      <c r="F923" t="s">
        <v>248</v>
      </c>
      <c r="H923" s="31">
        <v>1.0511133973448188</v>
      </c>
      <c r="I923" s="31">
        <v>1.0511133973448188</v>
      </c>
      <c r="J923" s="31">
        <v>1.0511133973448188</v>
      </c>
      <c r="K923" s="31">
        <v>1.0511133973448188</v>
      </c>
      <c r="L923" s="31">
        <v>1.0511133973448188</v>
      </c>
      <c r="M923" s="31">
        <v>1.0511133973448188</v>
      </c>
      <c r="N923" s="31">
        <v>1.0511133973448188</v>
      </c>
      <c r="O923" s="31">
        <v>1.0511133973448188</v>
      </c>
      <c r="P923" s="31">
        <v>1.0511133973448188</v>
      </c>
      <c r="Q923" s="31">
        <v>1.0511133973448188</v>
      </c>
      <c r="R923" s="31">
        <v>1.0511133973448188</v>
      </c>
      <c r="S923" s="31">
        <v>1.0511133973448188</v>
      </c>
      <c r="T923" s="31">
        <v>1.0511133973448188</v>
      </c>
      <c r="U923" s="31">
        <v>1.0511133973448188</v>
      </c>
      <c r="V923" s="31">
        <v>1.0511133973448188</v>
      </c>
      <c r="W923" s="31">
        <v>1.0511133973448188</v>
      </c>
      <c r="X923" s="31">
        <v>1.0511133973448188</v>
      </c>
      <c r="Y923" s="31">
        <v>1.0511133973448188</v>
      </c>
      <c r="Z923" s="31">
        <v>1.0511133973448188</v>
      </c>
      <c r="AA923" s="31">
        <v>1.0511133973448188</v>
      </c>
      <c r="AB923" s="31">
        <v>1.0511133973448188</v>
      </c>
      <c r="AC923" s="31">
        <v>1.0511133973448188</v>
      </c>
      <c r="AD923" s="31">
        <v>1.0511133973448188</v>
      </c>
      <c r="AE923" s="31">
        <v>1.0511133973448188</v>
      </c>
      <c r="AF923" s="31">
        <v>1.0511133973448188</v>
      </c>
      <c r="AG923" s="31">
        <v>1.0511133973448188</v>
      </c>
      <c r="AH923" s="31">
        <v>1.0511133973448188</v>
      </c>
      <c r="AI923" s="31">
        <v>1.0511133973448188</v>
      </c>
      <c r="AJ923" s="31">
        <v>1.0511133973448188</v>
      </c>
      <c r="AK923" s="31">
        <v>1.0511133973448188</v>
      </c>
      <c r="AL923" s="31">
        <v>1.0511133973448188</v>
      </c>
      <c r="AM923" s="31">
        <v>1.0511133973448188</v>
      </c>
      <c r="AN923" s="31">
        <v>1.0511133973448188</v>
      </c>
      <c r="AO923" s="31">
        <v>1.0511133973448188</v>
      </c>
      <c r="AP923" s="31">
        <v>1.0511133973448188</v>
      </c>
      <c r="AQ923" s="31">
        <v>1.0511133973448188</v>
      </c>
      <c r="AR923" s="31">
        <v>1.0511133973448188</v>
      </c>
      <c r="AS923" s="31">
        <v>1.0511133973448188</v>
      </c>
      <c r="AT923" s="31">
        <v>1.0511133973448188</v>
      </c>
      <c r="AU923" s="31">
        <v>1.0511133973448188</v>
      </c>
      <c r="AV923" s="31">
        <v>1.0511133973448188</v>
      </c>
      <c r="AW923" s="31">
        <v>1.0511133973448188</v>
      </c>
      <c r="AX923" s="31">
        <v>1.0511133973448188</v>
      </c>
      <c r="AY923" s="31">
        <v>1.0511133973448188</v>
      </c>
      <c r="AZ923" s="31">
        <v>1.0511133973448188</v>
      </c>
      <c r="BA923" s="31">
        <v>1.0511133973448188</v>
      </c>
      <c r="BB923" s="31">
        <v>1.0511133973448188</v>
      </c>
      <c r="BC923" s="31">
        <v>1.0511133973448188</v>
      </c>
      <c r="BD923" s="31">
        <v>1.0511133973448188</v>
      </c>
      <c r="BE923" s="31">
        <v>1.0511133973448188</v>
      </c>
      <c r="BF923" s="31">
        <v>1.0511133973448188</v>
      </c>
      <c r="BG923" s="31">
        <v>1.0511133973448188</v>
      </c>
      <c r="BH923" s="31">
        <v>1.0511133973448188</v>
      </c>
      <c r="BI923" s="31">
        <v>1.0511133973448188</v>
      </c>
    </row>
    <row r="924" spans="1:61" x14ac:dyDescent="0.35">
      <c r="A924" s="2" t="s">
        <v>506</v>
      </c>
      <c r="B924" t="s">
        <v>38</v>
      </c>
      <c r="C924" t="s">
        <v>136</v>
      </c>
      <c r="D924" t="s">
        <v>490</v>
      </c>
      <c r="E924">
        <v>1</v>
      </c>
      <c r="F924" t="s">
        <v>248</v>
      </c>
      <c r="H924" s="31">
        <v>1.0511133973448188</v>
      </c>
      <c r="I924" s="31">
        <v>1.0511133973448188</v>
      </c>
      <c r="J924" s="31">
        <v>1.0511133973448188</v>
      </c>
      <c r="K924" s="31">
        <v>1.0511133973448188</v>
      </c>
      <c r="L924" s="31">
        <v>1.0511133973448188</v>
      </c>
      <c r="M924" s="31">
        <v>1.0511133973448188</v>
      </c>
      <c r="N924" s="31">
        <v>1.0511133973448188</v>
      </c>
      <c r="O924" s="31">
        <v>1.0511133973448188</v>
      </c>
      <c r="P924" s="31">
        <v>1.0511133973448188</v>
      </c>
      <c r="Q924" s="31">
        <v>1.0511133973448188</v>
      </c>
      <c r="R924" s="31">
        <v>1.0511133973448188</v>
      </c>
      <c r="S924" s="31">
        <v>1.0511133973448188</v>
      </c>
      <c r="T924" s="31">
        <v>1.0511133973448188</v>
      </c>
      <c r="U924" s="31">
        <v>1.0511133973448188</v>
      </c>
      <c r="V924" s="31">
        <v>1.0511133973448188</v>
      </c>
      <c r="W924" s="31">
        <v>1.0511133973448188</v>
      </c>
      <c r="X924" s="31">
        <v>1.0511133973448188</v>
      </c>
      <c r="Y924" s="31">
        <v>1.0511133973448188</v>
      </c>
      <c r="Z924" s="31">
        <v>1.0511133973448188</v>
      </c>
      <c r="AA924" s="31">
        <v>1.0511133973448188</v>
      </c>
      <c r="AB924" s="31">
        <v>1.0511133973448188</v>
      </c>
      <c r="AC924" s="31">
        <v>1.0511133973448188</v>
      </c>
      <c r="AD924" s="31">
        <v>1.0511133973448188</v>
      </c>
      <c r="AE924" s="31">
        <v>1.0511133973448188</v>
      </c>
      <c r="AF924" s="31">
        <v>1.0511133973448188</v>
      </c>
      <c r="AG924" s="31">
        <v>1.0511133973448188</v>
      </c>
      <c r="AH924" s="31">
        <v>1.0511133973448188</v>
      </c>
      <c r="AI924" s="31">
        <v>1.0511133973448188</v>
      </c>
      <c r="AJ924" s="31">
        <v>1.0511133973448188</v>
      </c>
      <c r="AK924" s="31">
        <v>1.0511133973448188</v>
      </c>
      <c r="AL924" s="31">
        <v>1.0511133973448188</v>
      </c>
      <c r="AM924" s="31">
        <v>1.0511133973448188</v>
      </c>
      <c r="AN924" s="31">
        <v>1.0511133973448188</v>
      </c>
      <c r="AO924" s="31">
        <v>1.0511133973448188</v>
      </c>
      <c r="AP924" s="31">
        <v>1.0511133973448188</v>
      </c>
      <c r="AQ924" s="31">
        <v>1.0511133973448188</v>
      </c>
      <c r="AR924" s="31">
        <v>1.0511133973448188</v>
      </c>
      <c r="AS924" s="31">
        <v>1.0511133973448188</v>
      </c>
      <c r="AT924" s="31">
        <v>1.0511133973448188</v>
      </c>
      <c r="AU924" s="31">
        <v>1.0511133973448188</v>
      </c>
      <c r="AV924" s="31">
        <v>1.0511133973448188</v>
      </c>
      <c r="AW924" s="31">
        <v>1.0511133973448188</v>
      </c>
      <c r="AX924" s="31">
        <v>1.0511133973448188</v>
      </c>
      <c r="AY924" s="31">
        <v>1.0511133973448188</v>
      </c>
      <c r="AZ924" s="31">
        <v>1.0511133973448188</v>
      </c>
      <c r="BA924" s="31">
        <v>1.0511133973448188</v>
      </c>
      <c r="BB924" s="31">
        <v>1.0511133973448188</v>
      </c>
      <c r="BC924" s="31">
        <v>1.0511133973448188</v>
      </c>
      <c r="BD924" s="31">
        <v>1.0511133973448188</v>
      </c>
      <c r="BE924" s="31">
        <v>1.0511133973448188</v>
      </c>
      <c r="BF924" s="31">
        <v>1.0511133973448188</v>
      </c>
      <c r="BG924" s="31">
        <v>1.0511133973448188</v>
      </c>
      <c r="BH924" s="31">
        <v>1.0511133973448188</v>
      </c>
      <c r="BI924" s="31">
        <v>1.0511133973448188</v>
      </c>
    </row>
    <row r="925" spans="1:61" x14ac:dyDescent="0.35">
      <c r="A925" s="2" t="s">
        <v>506</v>
      </c>
      <c r="B925" t="s">
        <v>38</v>
      </c>
      <c r="C925" t="s">
        <v>140</v>
      </c>
      <c r="D925" t="s">
        <v>495</v>
      </c>
      <c r="E925">
        <v>1</v>
      </c>
      <c r="F925" t="s">
        <v>248</v>
      </c>
      <c r="H925" s="31">
        <v>1.0511133973448188</v>
      </c>
      <c r="I925" s="31">
        <v>1.0511133973448188</v>
      </c>
      <c r="J925" s="31">
        <v>1.0511133973448188</v>
      </c>
      <c r="K925" s="31">
        <v>1.0511133973448188</v>
      </c>
      <c r="L925" s="31">
        <v>1.0511133973448188</v>
      </c>
      <c r="M925" s="31">
        <v>1.0511133973448188</v>
      </c>
      <c r="N925" s="31">
        <v>1.0511133973448188</v>
      </c>
      <c r="O925" s="31">
        <v>1.0511133973448188</v>
      </c>
      <c r="P925" s="31">
        <v>1.0511133973448188</v>
      </c>
      <c r="Q925" s="31">
        <v>1.0511133973448188</v>
      </c>
      <c r="R925" s="31">
        <v>1.0511133973448188</v>
      </c>
      <c r="S925" s="31">
        <v>1.0511133973448188</v>
      </c>
      <c r="T925" s="31">
        <v>1.0511133973448188</v>
      </c>
      <c r="U925" s="31">
        <v>1.0511133973448188</v>
      </c>
      <c r="V925" s="31">
        <v>1.0511133973448188</v>
      </c>
      <c r="W925" s="31">
        <v>1.0511133973448188</v>
      </c>
      <c r="X925" s="31">
        <v>1.0511133973448188</v>
      </c>
      <c r="Y925" s="31">
        <v>1.0511133973448188</v>
      </c>
      <c r="Z925" s="31">
        <v>1.0511133973448188</v>
      </c>
      <c r="AA925" s="31">
        <v>1.0511133973448188</v>
      </c>
      <c r="AB925" s="31">
        <v>1.0511133973448188</v>
      </c>
      <c r="AC925" s="31">
        <v>1.0511133973448188</v>
      </c>
      <c r="AD925" s="31">
        <v>1.0511133973448188</v>
      </c>
      <c r="AE925" s="31">
        <v>1.0511133973448188</v>
      </c>
      <c r="AF925" s="31">
        <v>1.0511133973448188</v>
      </c>
      <c r="AG925" s="31">
        <v>1.0511133973448188</v>
      </c>
      <c r="AH925" s="31">
        <v>1.0511133973448188</v>
      </c>
      <c r="AI925" s="31">
        <v>1.0511133973448188</v>
      </c>
      <c r="AJ925" s="31">
        <v>1.0511133973448188</v>
      </c>
      <c r="AK925" s="31">
        <v>1.0511133973448188</v>
      </c>
      <c r="AL925" s="31">
        <v>1.0511133973448188</v>
      </c>
      <c r="AM925" s="31">
        <v>1.0511133973448188</v>
      </c>
      <c r="AN925" s="31">
        <v>1.0511133973448188</v>
      </c>
      <c r="AO925" s="31">
        <v>1.0511133973448188</v>
      </c>
      <c r="AP925" s="31">
        <v>1.0511133973448188</v>
      </c>
      <c r="AQ925" s="31">
        <v>1.0511133973448188</v>
      </c>
      <c r="AR925" s="31">
        <v>1.0511133973448188</v>
      </c>
      <c r="AS925" s="31">
        <v>1.0511133973448188</v>
      </c>
      <c r="AT925" s="31">
        <v>1.0511133973448188</v>
      </c>
      <c r="AU925" s="31">
        <v>1.0511133973448188</v>
      </c>
      <c r="AV925" s="31">
        <v>1.0511133973448188</v>
      </c>
      <c r="AW925" s="31">
        <v>1.0511133973448188</v>
      </c>
      <c r="AX925" s="31">
        <v>1.0511133973448188</v>
      </c>
      <c r="AY925" s="31">
        <v>1.0511133973448188</v>
      </c>
      <c r="AZ925" s="31">
        <v>1.0511133973448188</v>
      </c>
      <c r="BA925" s="31">
        <v>1.0511133973448188</v>
      </c>
      <c r="BB925" s="31">
        <v>1.0511133973448188</v>
      </c>
      <c r="BC925" s="31">
        <v>1.0511133973448188</v>
      </c>
      <c r="BD925" s="31">
        <v>1.0511133973448188</v>
      </c>
      <c r="BE925" s="31">
        <v>1.0511133973448188</v>
      </c>
      <c r="BF925" s="31">
        <v>1.0511133973448188</v>
      </c>
      <c r="BG925" s="31">
        <v>1.0511133973448188</v>
      </c>
      <c r="BH925" s="31">
        <v>1.0511133973448188</v>
      </c>
      <c r="BI925" s="31">
        <v>1.0511133973448188</v>
      </c>
    </row>
    <row r="926" spans="1:61" x14ac:dyDescent="0.35">
      <c r="A926" s="2" t="s">
        <v>506</v>
      </c>
      <c r="B926" t="s">
        <v>38</v>
      </c>
      <c r="C926" t="s">
        <v>150</v>
      </c>
      <c r="D926" t="s">
        <v>483</v>
      </c>
      <c r="E926">
        <v>1</v>
      </c>
      <c r="F926" t="s">
        <v>248</v>
      </c>
      <c r="H926" s="31">
        <v>1.0511133973448188</v>
      </c>
      <c r="I926" s="31">
        <v>1.0511133973448188</v>
      </c>
      <c r="J926" s="31">
        <v>1.0511133973448188</v>
      </c>
      <c r="K926" s="31">
        <v>1.0511133973448188</v>
      </c>
      <c r="L926" s="31">
        <v>1.0511133973448188</v>
      </c>
      <c r="M926" s="31">
        <v>1.0511133973448188</v>
      </c>
      <c r="N926" s="31">
        <v>1.0511133973448188</v>
      </c>
      <c r="O926" s="31">
        <v>1.0511133973448188</v>
      </c>
      <c r="P926" s="31">
        <v>1.0511133973448188</v>
      </c>
      <c r="Q926" s="31">
        <v>1.0511133973448188</v>
      </c>
      <c r="R926" s="31">
        <v>1.0511133973448188</v>
      </c>
      <c r="S926" s="31">
        <v>1.0511133973448188</v>
      </c>
      <c r="T926" s="31">
        <v>1.0511133973448188</v>
      </c>
      <c r="U926" s="31">
        <v>1.0511133973448188</v>
      </c>
      <c r="V926" s="31">
        <v>1.0511133973448188</v>
      </c>
      <c r="W926" s="31">
        <v>1.0511133973448188</v>
      </c>
      <c r="X926" s="31">
        <v>1.0511133973448188</v>
      </c>
      <c r="Y926" s="31">
        <v>1.0511133973448188</v>
      </c>
      <c r="Z926" s="31">
        <v>1.0511133973448188</v>
      </c>
      <c r="AA926" s="31">
        <v>1.0511133973448188</v>
      </c>
      <c r="AB926" s="31">
        <v>1.0511133973448188</v>
      </c>
      <c r="AC926" s="31">
        <v>1.0511133973448188</v>
      </c>
      <c r="AD926" s="31">
        <v>1.0511133973448188</v>
      </c>
      <c r="AE926" s="31">
        <v>1.0511133973448188</v>
      </c>
      <c r="AF926" s="31">
        <v>1.0511133973448188</v>
      </c>
      <c r="AG926" s="31">
        <v>1.0511133973448188</v>
      </c>
      <c r="AH926" s="31">
        <v>1.0511133973448188</v>
      </c>
      <c r="AI926" s="31">
        <v>1.0511133973448188</v>
      </c>
      <c r="AJ926" s="31">
        <v>1.0511133973448188</v>
      </c>
      <c r="AK926" s="31">
        <v>1.0511133973448188</v>
      </c>
      <c r="AL926" s="31">
        <v>1.0511133973448188</v>
      </c>
      <c r="AM926" s="31">
        <v>1.0511133973448188</v>
      </c>
      <c r="AN926" s="31">
        <v>1.0511133973448188</v>
      </c>
      <c r="AO926" s="31">
        <v>1.0511133973448188</v>
      </c>
      <c r="AP926" s="31">
        <v>1.0511133973448188</v>
      </c>
      <c r="AQ926" s="31">
        <v>1.0511133973448188</v>
      </c>
      <c r="AR926" s="31">
        <v>1.0511133973448188</v>
      </c>
      <c r="AS926" s="31">
        <v>1.0511133973448188</v>
      </c>
      <c r="AT926" s="31">
        <v>1.0511133973448188</v>
      </c>
      <c r="AU926" s="31">
        <v>1.0511133973448188</v>
      </c>
      <c r="AV926" s="31">
        <v>1.0511133973448188</v>
      </c>
      <c r="AW926" s="31">
        <v>1.0511133973448188</v>
      </c>
      <c r="AX926" s="31">
        <v>1.0511133973448188</v>
      </c>
      <c r="AY926" s="31">
        <v>1.0511133973448188</v>
      </c>
      <c r="AZ926" s="31">
        <v>1.0511133973448188</v>
      </c>
      <c r="BA926" s="31">
        <v>1.0511133973448188</v>
      </c>
      <c r="BB926" s="31">
        <v>1.0511133973448188</v>
      </c>
      <c r="BC926" s="31">
        <v>1.0511133973448188</v>
      </c>
      <c r="BD926" s="31">
        <v>1.0511133973448188</v>
      </c>
      <c r="BE926" s="31">
        <v>1.0511133973448188</v>
      </c>
      <c r="BF926" s="31">
        <v>1.0511133973448188</v>
      </c>
      <c r="BG926" s="31">
        <v>1.0511133973448188</v>
      </c>
      <c r="BH926" s="31">
        <v>1.0511133973448188</v>
      </c>
      <c r="BI926" s="31">
        <v>1.0511133973448188</v>
      </c>
    </row>
    <row r="927" spans="1:61" x14ac:dyDescent="0.35">
      <c r="A927" s="2" t="s">
        <v>506</v>
      </c>
      <c r="B927" t="s">
        <v>38</v>
      </c>
      <c r="C927" t="s">
        <v>151</v>
      </c>
      <c r="D927" t="s">
        <v>484</v>
      </c>
      <c r="E927">
        <v>1</v>
      </c>
      <c r="F927" t="s">
        <v>248</v>
      </c>
      <c r="H927" s="31">
        <v>1.0511133973448188</v>
      </c>
      <c r="I927" s="31">
        <v>1.0511133973448188</v>
      </c>
      <c r="J927" s="31">
        <v>1.0511133973448188</v>
      </c>
      <c r="K927" s="31">
        <v>1.0511133973448188</v>
      </c>
      <c r="L927" s="31">
        <v>1.0511133973448188</v>
      </c>
      <c r="M927" s="31">
        <v>1.0511133973448188</v>
      </c>
      <c r="N927" s="31">
        <v>1.0511133973448188</v>
      </c>
      <c r="O927" s="31">
        <v>1.0511133973448188</v>
      </c>
      <c r="P927" s="31">
        <v>1.0511133973448188</v>
      </c>
      <c r="Q927" s="31">
        <v>1.0511133973448188</v>
      </c>
      <c r="R927" s="31">
        <v>1.0511133973448188</v>
      </c>
      <c r="S927" s="31">
        <v>1.0511133973448188</v>
      </c>
      <c r="T927" s="31">
        <v>1.0511133973448188</v>
      </c>
      <c r="U927" s="31">
        <v>1.0511133973448188</v>
      </c>
      <c r="V927" s="31">
        <v>1.0511133973448188</v>
      </c>
      <c r="W927" s="31">
        <v>1.0511133973448188</v>
      </c>
      <c r="X927" s="31">
        <v>1.0511133973448188</v>
      </c>
      <c r="Y927" s="31">
        <v>1.0511133973448188</v>
      </c>
      <c r="Z927" s="31">
        <v>1.0511133973448188</v>
      </c>
      <c r="AA927" s="31">
        <v>1.0511133973448188</v>
      </c>
      <c r="AB927" s="31">
        <v>1.0511133973448188</v>
      </c>
      <c r="AC927" s="31">
        <v>1.0511133973448188</v>
      </c>
      <c r="AD927" s="31">
        <v>1.0511133973448188</v>
      </c>
      <c r="AE927" s="31">
        <v>1.0511133973448188</v>
      </c>
      <c r="AF927" s="31">
        <v>1.0511133973448188</v>
      </c>
      <c r="AG927" s="31">
        <v>1.0511133973448188</v>
      </c>
      <c r="AH927" s="31">
        <v>1.0511133973448188</v>
      </c>
      <c r="AI927" s="31">
        <v>1.0511133973448188</v>
      </c>
      <c r="AJ927" s="31">
        <v>1.0511133973448188</v>
      </c>
      <c r="AK927" s="31">
        <v>1.0511133973448188</v>
      </c>
      <c r="AL927" s="31">
        <v>1.0511133973448188</v>
      </c>
      <c r="AM927" s="31">
        <v>1.0511133973448188</v>
      </c>
      <c r="AN927" s="31">
        <v>1.0511133973448188</v>
      </c>
      <c r="AO927" s="31">
        <v>1.0511133973448188</v>
      </c>
      <c r="AP927" s="31">
        <v>1.0511133973448188</v>
      </c>
      <c r="AQ927" s="31">
        <v>1.0511133973448188</v>
      </c>
      <c r="AR927" s="31">
        <v>1.0511133973448188</v>
      </c>
      <c r="AS927" s="31">
        <v>1.0511133973448188</v>
      </c>
      <c r="AT927" s="31">
        <v>1.0511133973448188</v>
      </c>
      <c r="AU927" s="31">
        <v>1.0511133973448188</v>
      </c>
      <c r="AV927" s="31">
        <v>1.0511133973448188</v>
      </c>
      <c r="AW927" s="31">
        <v>1.0511133973448188</v>
      </c>
      <c r="AX927" s="31">
        <v>1.0511133973448188</v>
      </c>
      <c r="AY927" s="31">
        <v>1.0511133973448188</v>
      </c>
      <c r="AZ927" s="31">
        <v>1.0511133973448188</v>
      </c>
      <c r="BA927" s="31">
        <v>1.0511133973448188</v>
      </c>
      <c r="BB927" s="31">
        <v>1.0511133973448188</v>
      </c>
      <c r="BC927" s="31">
        <v>1.0511133973448188</v>
      </c>
      <c r="BD927" s="31">
        <v>1.0511133973448188</v>
      </c>
      <c r="BE927" s="31">
        <v>1.0511133973448188</v>
      </c>
      <c r="BF927" s="31">
        <v>1.0511133973448188</v>
      </c>
      <c r="BG927" s="31">
        <v>1.0511133973448188</v>
      </c>
      <c r="BH927" s="31">
        <v>1.0511133973448188</v>
      </c>
      <c r="BI927" s="31">
        <v>1.0511133973448188</v>
      </c>
    </row>
    <row r="928" spans="1:61" x14ac:dyDescent="0.35">
      <c r="A928" s="2" t="s">
        <v>506</v>
      </c>
      <c r="B928" t="s">
        <v>38</v>
      </c>
      <c r="C928" t="s">
        <v>152</v>
      </c>
      <c r="D928" t="s">
        <v>485</v>
      </c>
      <c r="E928">
        <v>1</v>
      </c>
      <c r="F928" t="s">
        <v>248</v>
      </c>
      <c r="H928" s="31">
        <v>1.0511133973448188</v>
      </c>
      <c r="I928" s="31">
        <v>1.0511133973448188</v>
      </c>
      <c r="J928" s="31">
        <v>1.0511133973448188</v>
      </c>
      <c r="K928" s="31">
        <v>1.0511133973448188</v>
      </c>
      <c r="L928" s="31">
        <v>1.0511133973448188</v>
      </c>
      <c r="M928" s="31">
        <v>1.0511133973448188</v>
      </c>
      <c r="N928" s="31">
        <v>1.0511133973448188</v>
      </c>
      <c r="O928" s="31">
        <v>1.0511133973448188</v>
      </c>
      <c r="P928" s="31">
        <v>1.0511133973448188</v>
      </c>
      <c r="Q928" s="31">
        <v>1.0511133973448188</v>
      </c>
      <c r="R928" s="31">
        <v>1.0511133973448188</v>
      </c>
      <c r="S928" s="31">
        <v>1.0511133973448188</v>
      </c>
      <c r="T928" s="31">
        <v>1.0511133973448188</v>
      </c>
      <c r="U928" s="31">
        <v>1.0511133973448188</v>
      </c>
      <c r="V928" s="31">
        <v>1.0511133973448188</v>
      </c>
      <c r="W928" s="31">
        <v>1.0511133973448188</v>
      </c>
      <c r="X928" s="31">
        <v>1.0511133973448188</v>
      </c>
      <c r="Y928" s="31">
        <v>1.0511133973448188</v>
      </c>
      <c r="Z928" s="31">
        <v>1.0511133973448188</v>
      </c>
      <c r="AA928" s="31">
        <v>1.0511133973448188</v>
      </c>
      <c r="AB928" s="31">
        <v>1.0511133973448188</v>
      </c>
      <c r="AC928" s="31">
        <v>1.0511133973448188</v>
      </c>
      <c r="AD928" s="31">
        <v>1.0511133973448188</v>
      </c>
      <c r="AE928" s="31">
        <v>1.0511133973448188</v>
      </c>
      <c r="AF928" s="31">
        <v>1.0511133973448188</v>
      </c>
      <c r="AG928" s="31">
        <v>1.0511133973448188</v>
      </c>
      <c r="AH928" s="31">
        <v>1.0511133973448188</v>
      </c>
      <c r="AI928" s="31">
        <v>1.0511133973448188</v>
      </c>
      <c r="AJ928" s="31">
        <v>1.0511133973448188</v>
      </c>
      <c r="AK928" s="31">
        <v>1.0511133973448188</v>
      </c>
      <c r="AL928" s="31">
        <v>1.0511133973448188</v>
      </c>
      <c r="AM928" s="31">
        <v>1.0511133973448188</v>
      </c>
      <c r="AN928" s="31">
        <v>1.0511133973448188</v>
      </c>
      <c r="AO928" s="31">
        <v>1.0511133973448188</v>
      </c>
      <c r="AP928" s="31">
        <v>1.0511133973448188</v>
      </c>
      <c r="AQ928" s="31">
        <v>1.0511133973448188</v>
      </c>
      <c r="AR928" s="31">
        <v>1.0511133973448188</v>
      </c>
      <c r="AS928" s="31">
        <v>1.0511133973448188</v>
      </c>
      <c r="AT928" s="31">
        <v>1.0511133973448188</v>
      </c>
      <c r="AU928" s="31">
        <v>1.0511133973448188</v>
      </c>
      <c r="AV928" s="31">
        <v>1.0511133973448188</v>
      </c>
      <c r="AW928" s="31">
        <v>1.0511133973448188</v>
      </c>
      <c r="AX928" s="31">
        <v>1.0511133973448188</v>
      </c>
      <c r="AY928" s="31">
        <v>1.0511133973448188</v>
      </c>
      <c r="AZ928" s="31">
        <v>1.0511133973448188</v>
      </c>
      <c r="BA928" s="31">
        <v>1.0511133973448188</v>
      </c>
      <c r="BB928" s="31">
        <v>1.0511133973448188</v>
      </c>
      <c r="BC928" s="31">
        <v>1.0511133973448188</v>
      </c>
      <c r="BD928" s="31">
        <v>1.0511133973448188</v>
      </c>
      <c r="BE928" s="31">
        <v>1.0511133973448188</v>
      </c>
      <c r="BF928" s="31">
        <v>1.0511133973448188</v>
      </c>
      <c r="BG928" s="31">
        <v>1.0511133973448188</v>
      </c>
      <c r="BH928" s="31">
        <v>1.0511133973448188</v>
      </c>
      <c r="BI928" s="31">
        <v>1.0511133973448188</v>
      </c>
    </row>
    <row r="929" spans="1:61" x14ac:dyDescent="0.35">
      <c r="A929" s="2" t="s">
        <v>506</v>
      </c>
      <c r="B929" t="s">
        <v>38</v>
      </c>
      <c r="C929" t="s">
        <v>154</v>
      </c>
      <c r="D929" t="s">
        <v>487</v>
      </c>
      <c r="E929">
        <v>1</v>
      </c>
      <c r="F929" t="s">
        <v>248</v>
      </c>
      <c r="H929" s="31">
        <v>1.0511133973448188</v>
      </c>
      <c r="I929" s="31">
        <v>1.0511133973448188</v>
      </c>
      <c r="J929" s="31">
        <v>1.0511133973448188</v>
      </c>
      <c r="K929" s="31">
        <v>1.0511133973448188</v>
      </c>
      <c r="L929" s="31">
        <v>1.0511133973448188</v>
      </c>
      <c r="M929" s="31">
        <v>1.0511133973448188</v>
      </c>
      <c r="N929" s="31">
        <v>1.0511133973448188</v>
      </c>
      <c r="O929" s="31">
        <v>1.0511133973448188</v>
      </c>
      <c r="P929" s="31">
        <v>1.0511133973448188</v>
      </c>
      <c r="Q929" s="31">
        <v>1.0511133973448188</v>
      </c>
      <c r="R929" s="31">
        <v>1.0511133973448188</v>
      </c>
      <c r="S929" s="31">
        <v>1.0511133973448188</v>
      </c>
      <c r="T929" s="31">
        <v>1.0511133973448188</v>
      </c>
      <c r="U929" s="31">
        <v>1.0511133973448188</v>
      </c>
      <c r="V929" s="31">
        <v>1.0511133973448188</v>
      </c>
      <c r="W929" s="31">
        <v>1.0511133973448188</v>
      </c>
      <c r="X929" s="31">
        <v>1.0511133973448188</v>
      </c>
      <c r="Y929" s="31">
        <v>1.0511133973448188</v>
      </c>
      <c r="Z929" s="31">
        <v>1.0511133973448188</v>
      </c>
      <c r="AA929" s="31">
        <v>1.0511133973448188</v>
      </c>
      <c r="AB929" s="31">
        <v>1.0511133973448188</v>
      </c>
      <c r="AC929" s="31">
        <v>1.0511133973448188</v>
      </c>
      <c r="AD929" s="31">
        <v>1.0511133973448188</v>
      </c>
      <c r="AE929" s="31">
        <v>1.0511133973448188</v>
      </c>
      <c r="AF929" s="31">
        <v>1.0511133973448188</v>
      </c>
      <c r="AG929" s="31">
        <v>1.0511133973448188</v>
      </c>
      <c r="AH929" s="31">
        <v>1.0511133973448188</v>
      </c>
      <c r="AI929" s="31">
        <v>1.0511133973448188</v>
      </c>
      <c r="AJ929" s="31">
        <v>1.0511133973448188</v>
      </c>
      <c r="AK929" s="31">
        <v>1.0511133973448188</v>
      </c>
      <c r="AL929" s="31">
        <v>1.0511133973448188</v>
      </c>
      <c r="AM929" s="31">
        <v>1.0511133973448188</v>
      </c>
      <c r="AN929" s="31">
        <v>1.0511133973448188</v>
      </c>
      <c r="AO929" s="31">
        <v>1.0511133973448188</v>
      </c>
      <c r="AP929" s="31">
        <v>1.0511133973448188</v>
      </c>
      <c r="AQ929" s="31">
        <v>1.0511133973448188</v>
      </c>
      <c r="AR929" s="31">
        <v>1.0511133973448188</v>
      </c>
      <c r="AS929" s="31">
        <v>1.0511133973448188</v>
      </c>
      <c r="AT929" s="31">
        <v>1.0511133973448188</v>
      </c>
      <c r="AU929" s="31">
        <v>1.0511133973448188</v>
      </c>
      <c r="AV929" s="31">
        <v>1.0511133973448188</v>
      </c>
      <c r="AW929" s="31">
        <v>1.0511133973448188</v>
      </c>
      <c r="AX929" s="31">
        <v>1.0511133973448188</v>
      </c>
      <c r="AY929" s="31">
        <v>1.0511133973448188</v>
      </c>
      <c r="AZ929" s="31">
        <v>1.0511133973448188</v>
      </c>
      <c r="BA929" s="31">
        <v>1.0511133973448188</v>
      </c>
      <c r="BB929" s="31">
        <v>1.0511133973448188</v>
      </c>
      <c r="BC929" s="31">
        <v>1.0511133973448188</v>
      </c>
      <c r="BD929" s="31">
        <v>1.0511133973448188</v>
      </c>
      <c r="BE929" s="31">
        <v>1.0511133973448188</v>
      </c>
      <c r="BF929" s="31">
        <v>1.0511133973448188</v>
      </c>
      <c r="BG929" s="31">
        <v>1.0511133973448188</v>
      </c>
      <c r="BH929" s="31">
        <v>1.0511133973448188</v>
      </c>
      <c r="BI929" s="31">
        <v>1.0511133973448188</v>
      </c>
    </row>
    <row r="930" spans="1:61" x14ac:dyDescent="0.35">
      <c r="A930" s="2" t="s">
        <v>506</v>
      </c>
      <c r="B930" t="s">
        <v>38</v>
      </c>
      <c r="C930" t="s">
        <v>156</v>
      </c>
      <c r="D930" t="s">
        <v>488</v>
      </c>
      <c r="E930">
        <v>1</v>
      </c>
      <c r="F930" t="s">
        <v>248</v>
      </c>
      <c r="H930" s="31">
        <v>1.0511133973448188</v>
      </c>
      <c r="I930" s="31">
        <v>1.0511133973448188</v>
      </c>
      <c r="J930" s="31">
        <v>1.0511133973448188</v>
      </c>
      <c r="K930" s="31">
        <v>1.0511133973448188</v>
      </c>
      <c r="L930" s="31">
        <v>1.0511133973448188</v>
      </c>
      <c r="M930" s="31">
        <v>1.0511133973448188</v>
      </c>
      <c r="N930" s="31">
        <v>1.0511133973448188</v>
      </c>
      <c r="O930" s="31">
        <v>1.0511133973448188</v>
      </c>
      <c r="P930" s="31">
        <v>1.0511133973448188</v>
      </c>
      <c r="Q930" s="31">
        <v>1.0511133973448188</v>
      </c>
      <c r="R930" s="31">
        <v>1.0511133973448188</v>
      </c>
      <c r="S930" s="31">
        <v>1.0511133973448188</v>
      </c>
      <c r="T930" s="31">
        <v>1.0511133973448188</v>
      </c>
      <c r="U930" s="31">
        <v>1.0511133973448188</v>
      </c>
      <c r="V930" s="31">
        <v>1.0511133973448188</v>
      </c>
      <c r="W930" s="31">
        <v>1.0511133973448188</v>
      </c>
      <c r="X930" s="31">
        <v>1.0511133973448188</v>
      </c>
      <c r="Y930" s="31">
        <v>1.0511133973448188</v>
      </c>
      <c r="Z930" s="31">
        <v>1.0511133973448188</v>
      </c>
      <c r="AA930" s="31">
        <v>1.0511133973448188</v>
      </c>
      <c r="AB930" s="31">
        <v>1.0511133973448188</v>
      </c>
      <c r="AC930" s="31">
        <v>1.0511133973448188</v>
      </c>
      <c r="AD930" s="31">
        <v>1.0511133973448188</v>
      </c>
      <c r="AE930" s="31">
        <v>1.0511133973448188</v>
      </c>
      <c r="AF930" s="31">
        <v>1.0511133973448188</v>
      </c>
      <c r="AG930" s="31">
        <v>1.0511133973448188</v>
      </c>
      <c r="AH930" s="31">
        <v>1.0511133973448188</v>
      </c>
      <c r="AI930" s="31">
        <v>1.0511133973448188</v>
      </c>
      <c r="AJ930" s="31">
        <v>1.0511133973448188</v>
      </c>
      <c r="AK930" s="31">
        <v>1.0511133973448188</v>
      </c>
      <c r="AL930" s="31">
        <v>1.0511133973448188</v>
      </c>
      <c r="AM930" s="31">
        <v>1.0511133973448188</v>
      </c>
      <c r="AN930" s="31">
        <v>1.0511133973448188</v>
      </c>
      <c r="AO930" s="31">
        <v>1.0511133973448188</v>
      </c>
      <c r="AP930" s="31">
        <v>1.0511133973448188</v>
      </c>
      <c r="AQ930" s="31">
        <v>1.0511133973448188</v>
      </c>
      <c r="AR930" s="31">
        <v>1.0511133973448188</v>
      </c>
      <c r="AS930" s="31">
        <v>1.0511133973448188</v>
      </c>
      <c r="AT930" s="31">
        <v>1.0511133973448188</v>
      </c>
      <c r="AU930" s="31">
        <v>1.0511133973448188</v>
      </c>
      <c r="AV930" s="31">
        <v>1.0511133973448188</v>
      </c>
      <c r="AW930" s="31">
        <v>1.0511133973448188</v>
      </c>
      <c r="AX930" s="31">
        <v>1.0511133973448188</v>
      </c>
      <c r="AY930" s="31">
        <v>1.0511133973448188</v>
      </c>
      <c r="AZ930" s="31">
        <v>1.0511133973448188</v>
      </c>
      <c r="BA930" s="31">
        <v>1.0511133973448188</v>
      </c>
      <c r="BB930" s="31">
        <v>1.0511133973448188</v>
      </c>
      <c r="BC930" s="31">
        <v>1.0511133973448188</v>
      </c>
      <c r="BD930" s="31">
        <v>1.0511133973448188</v>
      </c>
      <c r="BE930" s="31">
        <v>1.0511133973448188</v>
      </c>
      <c r="BF930" s="31">
        <v>1.0511133973448188</v>
      </c>
      <c r="BG930" s="31">
        <v>1.0511133973448188</v>
      </c>
      <c r="BH930" s="31">
        <v>1.0511133973448188</v>
      </c>
      <c r="BI930" s="31">
        <v>1.0511133973448188</v>
      </c>
    </row>
    <row r="931" spans="1:61" x14ac:dyDescent="0.35">
      <c r="A931" s="2" t="s">
        <v>506</v>
      </c>
      <c r="B931" t="s">
        <v>38</v>
      </c>
      <c r="C931" t="s">
        <v>157</v>
      </c>
      <c r="D931" t="s">
        <v>489</v>
      </c>
      <c r="E931">
        <v>1</v>
      </c>
      <c r="F931" t="s">
        <v>248</v>
      </c>
      <c r="H931" s="31">
        <v>1.0511133973448188</v>
      </c>
      <c r="I931" s="31">
        <v>1.0511133973448188</v>
      </c>
      <c r="J931" s="31">
        <v>1.0511133973448188</v>
      </c>
      <c r="K931" s="31">
        <v>1.0511133973448188</v>
      </c>
      <c r="L931" s="31">
        <v>1.0511133973448188</v>
      </c>
      <c r="M931" s="31">
        <v>1.0511133973448188</v>
      </c>
      <c r="N931" s="31">
        <v>1.0511133973448188</v>
      </c>
      <c r="O931" s="31">
        <v>1.0511133973448188</v>
      </c>
      <c r="P931" s="31">
        <v>1.0511133973448188</v>
      </c>
      <c r="Q931" s="31">
        <v>1.0511133973448188</v>
      </c>
      <c r="R931" s="31">
        <v>1.0511133973448188</v>
      </c>
      <c r="S931" s="31">
        <v>1.0511133973448188</v>
      </c>
      <c r="T931" s="31">
        <v>1.0511133973448188</v>
      </c>
      <c r="U931" s="31">
        <v>1.0511133973448188</v>
      </c>
      <c r="V931" s="31">
        <v>1.0511133973448188</v>
      </c>
      <c r="W931" s="31">
        <v>1.0511133973448188</v>
      </c>
      <c r="X931" s="31">
        <v>1.0511133973448188</v>
      </c>
      <c r="Y931" s="31">
        <v>1.0511133973448188</v>
      </c>
      <c r="Z931" s="31">
        <v>1.0511133973448188</v>
      </c>
      <c r="AA931" s="31">
        <v>1.0511133973448188</v>
      </c>
      <c r="AB931" s="31">
        <v>1.0511133973448188</v>
      </c>
      <c r="AC931" s="31">
        <v>1.0511133973448188</v>
      </c>
      <c r="AD931" s="31">
        <v>1.0511133973448188</v>
      </c>
      <c r="AE931" s="31">
        <v>1.0511133973448188</v>
      </c>
      <c r="AF931" s="31">
        <v>1.0511133973448188</v>
      </c>
      <c r="AG931" s="31">
        <v>1.0511133973448188</v>
      </c>
      <c r="AH931" s="31">
        <v>1.0511133973448188</v>
      </c>
      <c r="AI931" s="31">
        <v>1.0511133973448188</v>
      </c>
      <c r="AJ931" s="31">
        <v>1.0511133973448188</v>
      </c>
      <c r="AK931" s="31">
        <v>1.0511133973448188</v>
      </c>
      <c r="AL931" s="31">
        <v>1.0511133973448188</v>
      </c>
      <c r="AM931" s="31">
        <v>1.0511133973448188</v>
      </c>
      <c r="AN931" s="31">
        <v>1.0511133973448188</v>
      </c>
      <c r="AO931" s="31">
        <v>1.0511133973448188</v>
      </c>
      <c r="AP931" s="31">
        <v>1.0511133973448188</v>
      </c>
      <c r="AQ931" s="31">
        <v>1.0511133973448188</v>
      </c>
      <c r="AR931" s="31">
        <v>1.0511133973448188</v>
      </c>
      <c r="AS931" s="31">
        <v>1.0511133973448188</v>
      </c>
      <c r="AT931" s="31">
        <v>1.0511133973448188</v>
      </c>
      <c r="AU931" s="31">
        <v>1.0511133973448188</v>
      </c>
      <c r="AV931" s="31">
        <v>1.0511133973448188</v>
      </c>
      <c r="AW931" s="31">
        <v>1.0511133973448188</v>
      </c>
      <c r="AX931" s="31">
        <v>1.0511133973448188</v>
      </c>
      <c r="AY931" s="31">
        <v>1.0511133973448188</v>
      </c>
      <c r="AZ931" s="31">
        <v>1.0511133973448188</v>
      </c>
      <c r="BA931" s="31">
        <v>1.0511133973448188</v>
      </c>
      <c r="BB931" s="31">
        <v>1.0511133973448188</v>
      </c>
      <c r="BC931" s="31">
        <v>1.0511133973448188</v>
      </c>
      <c r="BD931" s="31">
        <v>1.0511133973448188</v>
      </c>
      <c r="BE931" s="31">
        <v>1.0511133973448188</v>
      </c>
      <c r="BF931" s="31">
        <v>1.0511133973448188</v>
      </c>
      <c r="BG931" s="31">
        <v>1.0511133973448188</v>
      </c>
      <c r="BH931" s="31">
        <v>1.0511133973448188</v>
      </c>
      <c r="BI931" s="31">
        <v>1.0511133973448188</v>
      </c>
    </row>
    <row r="932" spans="1:61" x14ac:dyDescent="0.35">
      <c r="A932" s="2" t="s">
        <v>506</v>
      </c>
      <c r="B932" t="s">
        <v>38</v>
      </c>
      <c r="C932" t="s">
        <v>158</v>
      </c>
      <c r="D932" t="s">
        <v>490</v>
      </c>
      <c r="E932">
        <v>1</v>
      </c>
      <c r="F932" t="s">
        <v>248</v>
      </c>
      <c r="H932" s="31">
        <v>1.0511133973448188</v>
      </c>
      <c r="I932" s="31">
        <v>1.0511133973448188</v>
      </c>
      <c r="J932" s="31">
        <v>1.0511133973448188</v>
      </c>
      <c r="K932" s="31">
        <v>1.0511133973448188</v>
      </c>
      <c r="L932" s="31">
        <v>1.0511133973448188</v>
      </c>
      <c r="M932" s="31">
        <v>1.0511133973448188</v>
      </c>
      <c r="N932" s="31">
        <v>1.0511133973448188</v>
      </c>
      <c r="O932" s="31">
        <v>1.0511133973448188</v>
      </c>
      <c r="P932" s="31">
        <v>1.0511133973448188</v>
      </c>
      <c r="Q932" s="31">
        <v>1.0511133973448188</v>
      </c>
      <c r="R932" s="31">
        <v>1.0511133973448188</v>
      </c>
      <c r="S932" s="31">
        <v>1.0511133973448188</v>
      </c>
      <c r="T932" s="31">
        <v>1.0511133973448188</v>
      </c>
      <c r="U932" s="31">
        <v>1.0511133973448188</v>
      </c>
      <c r="V932" s="31">
        <v>1.0511133973448188</v>
      </c>
      <c r="W932" s="31">
        <v>1.0511133973448188</v>
      </c>
      <c r="X932" s="31">
        <v>1.0511133973448188</v>
      </c>
      <c r="Y932" s="31">
        <v>1.0511133973448188</v>
      </c>
      <c r="Z932" s="31">
        <v>1.0511133973448188</v>
      </c>
      <c r="AA932" s="31">
        <v>1.0511133973448188</v>
      </c>
      <c r="AB932" s="31">
        <v>1.0511133973448188</v>
      </c>
      <c r="AC932" s="31">
        <v>1.0511133973448188</v>
      </c>
      <c r="AD932" s="31">
        <v>1.0511133973448188</v>
      </c>
      <c r="AE932" s="31">
        <v>1.0511133973448188</v>
      </c>
      <c r="AF932" s="31">
        <v>1.0511133973448188</v>
      </c>
      <c r="AG932" s="31">
        <v>1.0511133973448188</v>
      </c>
      <c r="AH932" s="31">
        <v>1.0511133973448188</v>
      </c>
      <c r="AI932" s="31">
        <v>1.0511133973448188</v>
      </c>
      <c r="AJ932" s="31">
        <v>1.0511133973448188</v>
      </c>
      <c r="AK932" s="31">
        <v>1.0511133973448188</v>
      </c>
      <c r="AL932" s="31">
        <v>1.0511133973448188</v>
      </c>
      <c r="AM932" s="31">
        <v>1.0511133973448188</v>
      </c>
      <c r="AN932" s="31">
        <v>1.0511133973448188</v>
      </c>
      <c r="AO932" s="31">
        <v>1.0511133973448188</v>
      </c>
      <c r="AP932" s="31">
        <v>1.0511133973448188</v>
      </c>
      <c r="AQ932" s="31">
        <v>1.0511133973448188</v>
      </c>
      <c r="AR932" s="31">
        <v>1.0511133973448188</v>
      </c>
      <c r="AS932" s="31">
        <v>1.0511133973448188</v>
      </c>
      <c r="AT932" s="31">
        <v>1.0511133973448188</v>
      </c>
      <c r="AU932" s="31">
        <v>1.0511133973448188</v>
      </c>
      <c r="AV932" s="31">
        <v>1.0511133973448188</v>
      </c>
      <c r="AW932" s="31">
        <v>1.0511133973448188</v>
      </c>
      <c r="AX932" s="31">
        <v>1.0511133973448188</v>
      </c>
      <c r="AY932" s="31">
        <v>1.0511133973448188</v>
      </c>
      <c r="AZ932" s="31">
        <v>1.0511133973448188</v>
      </c>
      <c r="BA932" s="31">
        <v>1.0511133973448188</v>
      </c>
      <c r="BB932" s="31">
        <v>1.0511133973448188</v>
      </c>
      <c r="BC932" s="31">
        <v>1.0511133973448188</v>
      </c>
      <c r="BD932" s="31">
        <v>1.0511133973448188</v>
      </c>
      <c r="BE932" s="31">
        <v>1.0511133973448188</v>
      </c>
      <c r="BF932" s="31">
        <v>1.0511133973448188</v>
      </c>
      <c r="BG932" s="31">
        <v>1.0511133973448188</v>
      </c>
      <c r="BH932" s="31">
        <v>1.0511133973448188</v>
      </c>
      <c r="BI932" s="31">
        <v>1.0511133973448188</v>
      </c>
    </row>
    <row r="933" spans="1:61" x14ac:dyDescent="0.35">
      <c r="A933" s="2" t="s">
        <v>506</v>
      </c>
      <c r="B933" t="s">
        <v>38</v>
      </c>
      <c r="C933" t="s">
        <v>162</v>
      </c>
      <c r="D933" t="s">
        <v>495</v>
      </c>
      <c r="E933">
        <v>1</v>
      </c>
      <c r="F933" t="s">
        <v>248</v>
      </c>
      <c r="H933" s="31">
        <v>1.0511133973448188</v>
      </c>
      <c r="I933" s="31">
        <v>1.0511133973448188</v>
      </c>
      <c r="J933" s="31">
        <v>1.0511133973448188</v>
      </c>
      <c r="K933" s="31">
        <v>1.0511133973448188</v>
      </c>
      <c r="L933" s="31">
        <v>1.0511133973448188</v>
      </c>
      <c r="M933" s="31">
        <v>1.0511133973448188</v>
      </c>
      <c r="N933" s="31">
        <v>1.0511133973448188</v>
      </c>
      <c r="O933" s="31">
        <v>1.0511133973448188</v>
      </c>
      <c r="P933" s="31">
        <v>1.0511133973448188</v>
      </c>
      <c r="Q933" s="31">
        <v>1.0511133973448188</v>
      </c>
      <c r="R933" s="31">
        <v>1.0511133973448188</v>
      </c>
      <c r="S933" s="31">
        <v>1.0511133973448188</v>
      </c>
      <c r="T933" s="31">
        <v>1.0511133973448188</v>
      </c>
      <c r="U933" s="31">
        <v>1.0511133973448188</v>
      </c>
      <c r="V933" s="31">
        <v>1.0511133973448188</v>
      </c>
      <c r="W933" s="31">
        <v>1.0511133973448188</v>
      </c>
      <c r="X933" s="31">
        <v>1.0511133973448188</v>
      </c>
      <c r="Y933" s="31">
        <v>1.0511133973448188</v>
      </c>
      <c r="Z933" s="31">
        <v>1.0511133973448188</v>
      </c>
      <c r="AA933" s="31">
        <v>1.0511133973448188</v>
      </c>
      <c r="AB933" s="31">
        <v>1.0511133973448188</v>
      </c>
      <c r="AC933" s="31">
        <v>1.0511133973448188</v>
      </c>
      <c r="AD933" s="31">
        <v>1.0511133973448188</v>
      </c>
      <c r="AE933" s="31">
        <v>1.0511133973448188</v>
      </c>
      <c r="AF933" s="31">
        <v>1.0511133973448188</v>
      </c>
      <c r="AG933" s="31">
        <v>1.0511133973448188</v>
      </c>
      <c r="AH933" s="31">
        <v>1.0511133973448188</v>
      </c>
      <c r="AI933" s="31">
        <v>1.0511133973448188</v>
      </c>
      <c r="AJ933" s="31">
        <v>1.0511133973448188</v>
      </c>
      <c r="AK933" s="31">
        <v>1.0511133973448188</v>
      </c>
      <c r="AL933" s="31">
        <v>1.0511133973448188</v>
      </c>
      <c r="AM933" s="31">
        <v>1.0511133973448188</v>
      </c>
      <c r="AN933" s="31">
        <v>1.0511133973448188</v>
      </c>
      <c r="AO933" s="31">
        <v>1.0511133973448188</v>
      </c>
      <c r="AP933" s="31">
        <v>1.0511133973448188</v>
      </c>
      <c r="AQ933" s="31">
        <v>1.0511133973448188</v>
      </c>
      <c r="AR933" s="31">
        <v>1.0511133973448188</v>
      </c>
      <c r="AS933" s="31">
        <v>1.0511133973448188</v>
      </c>
      <c r="AT933" s="31">
        <v>1.0511133973448188</v>
      </c>
      <c r="AU933" s="31">
        <v>1.0511133973448188</v>
      </c>
      <c r="AV933" s="31">
        <v>1.0511133973448188</v>
      </c>
      <c r="AW933" s="31">
        <v>1.0511133973448188</v>
      </c>
      <c r="AX933" s="31">
        <v>1.0511133973448188</v>
      </c>
      <c r="AY933" s="31">
        <v>1.0511133973448188</v>
      </c>
      <c r="AZ933" s="31">
        <v>1.0511133973448188</v>
      </c>
      <c r="BA933" s="31">
        <v>1.0511133973448188</v>
      </c>
      <c r="BB933" s="31">
        <v>1.0511133973448188</v>
      </c>
      <c r="BC933" s="31">
        <v>1.0511133973448188</v>
      </c>
      <c r="BD933" s="31">
        <v>1.0511133973448188</v>
      </c>
      <c r="BE933" s="31">
        <v>1.0511133973448188</v>
      </c>
      <c r="BF933" s="31">
        <v>1.0511133973448188</v>
      </c>
      <c r="BG933" s="31">
        <v>1.0511133973448188</v>
      </c>
      <c r="BH933" s="31">
        <v>1.0511133973448188</v>
      </c>
      <c r="BI933" s="31">
        <v>1.0511133973448188</v>
      </c>
    </row>
    <row r="934" spans="1:61" x14ac:dyDescent="0.35">
      <c r="A934" s="2" t="s">
        <v>506</v>
      </c>
      <c r="B934" t="s">
        <v>38</v>
      </c>
      <c r="C934" t="s">
        <v>172</v>
      </c>
      <c r="D934" t="s">
        <v>483</v>
      </c>
      <c r="E934">
        <v>1</v>
      </c>
      <c r="F934" t="s">
        <v>248</v>
      </c>
      <c r="H934" s="31">
        <v>1.0511133973448188</v>
      </c>
      <c r="I934" s="31">
        <v>1.0511133973448188</v>
      </c>
      <c r="J934" s="31">
        <v>1.0511133973448188</v>
      </c>
      <c r="K934" s="31">
        <v>1.0511133973448188</v>
      </c>
      <c r="L934" s="31">
        <v>1.0511133973448188</v>
      </c>
      <c r="M934" s="31">
        <v>1.0511133973448188</v>
      </c>
      <c r="N934" s="31">
        <v>1.0511133973448188</v>
      </c>
      <c r="O934" s="31">
        <v>1.0511133973448188</v>
      </c>
      <c r="P934" s="31">
        <v>1.0511133973448188</v>
      </c>
      <c r="Q934" s="31">
        <v>1.0511133973448188</v>
      </c>
      <c r="R934" s="31">
        <v>1.0511133973448188</v>
      </c>
      <c r="S934" s="31">
        <v>1.0511133973448188</v>
      </c>
      <c r="T934" s="31">
        <v>1.0511133973448188</v>
      </c>
      <c r="U934" s="31">
        <v>1.0511133973448188</v>
      </c>
      <c r="V934" s="31">
        <v>1.0511133973448188</v>
      </c>
      <c r="W934" s="31">
        <v>1.0511133973448188</v>
      </c>
      <c r="X934" s="31">
        <v>1.0511133973448188</v>
      </c>
      <c r="Y934" s="31">
        <v>1.0511133973448188</v>
      </c>
      <c r="Z934" s="31">
        <v>1.0511133973448188</v>
      </c>
      <c r="AA934" s="31">
        <v>1.0511133973448188</v>
      </c>
      <c r="AB934" s="31">
        <v>1.0511133973448188</v>
      </c>
      <c r="AC934" s="31">
        <v>1.0511133973448188</v>
      </c>
      <c r="AD934" s="31">
        <v>1.0511133973448188</v>
      </c>
      <c r="AE934" s="31">
        <v>1.0511133973448188</v>
      </c>
      <c r="AF934" s="31">
        <v>1.0511133973448188</v>
      </c>
      <c r="AG934" s="31">
        <v>1.0511133973448188</v>
      </c>
      <c r="AH934" s="31">
        <v>1.0511133973448188</v>
      </c>
      <c r="AI934" s="31">
        <v>1.0511133973448188</v>
      </c>
      <c r="AJ934" s="31">
        <v>1.0511133973448188</v>
      </c>
      <c r="AK934" s="31">
        <v>1.0511133973448188</v>
      </c>
      <c r="AL934" s="31">
        <v>1.0511133973448188</v>
      </c>
      <c r="AM934" s="31">
        <v>1.0511133973448188</v>
      </c>
      <c r="AN934" s="31">
        <v>1.0511133973448188</v>
      </c>
      <c r="AO934" s="31">
        <v>1.0511133973448188</v>
      </c>
      <c r="AP934" s="31">
        <v>1.0511133973448188</v>
      </c>
      <c r="AQ934" s="31">
        <v>1.0511133973448188</v>
      </c>
      <c r="AR934" s="31">
        <v>1.0511133973448188</v>
      </c>
      <c r="AS934" s="31">
        <v>1.0511133973448188</v>
      </c>
      <c r="AT934" s="31">
        <v>1.0511133973448188</v>
      </c>
      <c r="AU934" s="31">
        <v>1.0511133973448188</v>
      </c>
      <c r="AV934" s="31">
        <v>1.0511133973448188</v>
      </c>
      <c r="AW934" s="31">
        <v>1.0511133973448188</v>
      </c>
      <c r="AX934" s="31">
        <v>1.0511133973448188</v>
      </c>
      <c r="AY934" s="31">
        <v>1.0511133973448188</v>
      </c>
      <c r="AZ934" s="31">
        <v>1.0511133973448188</v>
      </c>
      <c r="BA934" s="31">
        <v>1.0511133973448188</v>
      </c>
      <c r="BB934" s="31">
        <v>1.0511133973448188</v>
      </c>
      <c r="BC934" s="31">
        <v>1.0511133973448188</v>
      </c>
      <c r="BD934" s="31">
        <v>1.0511133973448188</v>
      </c>
      <c r="BE934" s="31">
        <v>1.0511133973448188</v>
      </c>
      <c r="BF934" s="31">
        <v>1.0511133973448188</v>
      </c>
      <c r="BG934" s="31">
        <v>1.0511133973448188</v>
      </c>
      <c r="BH934" s="31">
        <v>1.0511133973448188</v>
      </c>
      <c r="BI934" s="31">
        <v>1.0511133973448188</v>
      </c>
    </row>
    <row r="935" spans="1:61" x14ac:dyDescent="0.35">
      <c r="A935" s="2" t="s">
        <v>506</v>
      </c>
      <c r="B935" t="s">
        <v>38</v>
      </c>
      <c r="C935" t="s">
        <v>173</v>
      </c>
      <c r="D935" t="s">
        <v>484</v>
      </c>
      <c r="E935">
        <v>1</v>
      </c>
      <c r="F935" t="s">
        <v>248</v>
      </c>
      <c r="H935" s="31">
        <v>1.0511133973448188</v>
      </c>
      <c r="I935" s="31">
        <v>1.0511133973448188</v>
      </c>
      <c r="J935" s="31">
        <v>1.0511133973448188</v>
      </c>
      <c r="K935" s="31">
        <v>1.0511133973448188</v>
      </c>
      <c r="L935" s="31">
        <v>1.0511133973448188</v>
      </c>
      <c r="M935" s="31">
        <v>1.0511133973448188</v>
      </c>
      <c r="N935" s="31">
        <v>1.0511133973448188</v>
      </c>
      <c r="O935" s="31">
        <v>1.0511133973448188</v>
      </c>
      <c r="P935" s="31">
        <v>1.0511133973448188</v>
      </c>
      <c r="Q935" s="31">
        <v>1.0511133973448188</v>
      </c>
      <c r="R935" s="31">
        <v>1.0511133973448188</v>
      </c>
      <c r="S935" s="31">
        <v>1.0511133973448188</v>
      </c>
      <c r="T935" s="31">
        <v>1.0511133973448188</v>
      </c>
      <c r="U935" s="31">
        <v>1.0511133973448188</v>
      </c>
      <c r="V935" s="31">
        <v>1.0511133973448188</v>
      </c>
      <c r="W935" s="31">
        <v>1.0511133973448188</v>
      </c>
      <c r="X935" s="31">
        <v>1.0511133973448188</v>
      </c>
      <c r="Y935" s="31">
        <v>1.0511133973448188</v>
      </c>
      <c r="Z935" s="31">
        <v>1.0511133973448188</v>
      </c>
      <c r="AA935" s="31">
        <v>1.0511133973448188</v>
      </c>
      <c r="AB935" s="31">
        <v>1.0511133973448188</v>
      </c>
      <c r="AC935" s="31">
        <v>1.0511133973448188</v>
      </c>
      <c r="AD935" s="31">
        <v>1.0511133973448188</v>
      </c>
      <c r="AE935" s="31">
        <v>1.0511133973448188</v>
      </c>
      <c r="AF935" s="31">
        <v>1.0511133973448188</v>
      </c>
      <c r="AG935" s="31">
        <v>1.0511133973448188</v>
      </c>
      <c r="AH935" s="31">
        <v>1.0511133973448188</v>
      </c>
      <c r="AI935" s="31">
        <v>1.0511133973448188</v>
      </c>
      <c r="AJ935" s="31">
        <v>1.0511133973448188</v>
      </c>
      <c r="AK935" s="31">
        <v>1.0511133973448188</v>
      </c>
      <c r="AL935" s="31">
        <v>1.0511133973448188</v>
      </c>
      <c r="AM935" s="31">
        <v>1.0511133973448188</v>
      </c>
      <c r="AN935" s="31">
        <v>1.0511133973448188</v>
      </c>
      <c r="AO935" s="31">
        <v>1.0511133973448188</v>
      </c>
      <c r="AP935" s="31">
        <v>1.0511133973448188</v>
      </c>
      <c r="AQ935" s="31">
        <v>1.0511133973448188</v>
      </c>
      <c r="AR935" s="31">
        <v>1.0511133973448188</v>
      </c>
      <c r="AS935" s="31">
        <v>1.0511133973448188</v>
      </c>
      <c r="AT935" s="31">
        <v>1.0511133973448188</v>
      </c>
      <c r="AU935" s="31">
        <v>1.0511133973448188</v>
      </c>
      <c r="AV935" s="31">
        <v>1.0511133973448188</v>
      </c>
      <c r="AW935" s="31">
        <v>1.0511133973448188</v>
      </c>
      <c r="AX935" s="31">
        <v>1.0511133973448188</v>
      </c>
      <c r="AY935" s="31">
        <v>1.0511133973448188</v>
      </c>
      <c r="AZ935" s="31">
        <v>1.0511133973448188</v>
      </c>
      <c r="BA935" s="31">
        <v>1.0511133973448188</v>
      </c>
      <c r="BB935" s="31">
        <v>1.0511133973448188</v>
      </c>
      <c r="BC935" s="31">
        <v>1.0511133973448188</v>
      </c>
      <c r="BD935" s="31">
        <v>1.0511133973448188</v>
      </c>
      <c r="BE935" s="31">
        <v>1.0511133973448188</v>
      </c>
      <c r="BF935" s="31">
        <v>1.0511133973448188</v>
      </c>
      <c r="BG935" s="31">
        <v>1.0511133973448188</v>
      </c>
      <c r="BH935" s="31">
        <v>1.0511133973448188</v>
      </c>
      <c r="BI935" s="31">
        <v>1.0511133973448188</v>
      </c>
    </row>
    <row r="936" spans="1:61" x14ac:dyDescent="0.35">
      <c r="A936" s="2" t="s">
        <v>506</v>
      </c>
      <c r="B936" t="s">
        <v>38</v>
      </c>
      <c r="C936" t="s">
        <v>174</v>
      </c>
      <c r="D936" t="s">
        <v>485</v>
      </c>
      <c r="E936">
        <v>1</v>
      </c>
      <c r="F936" t="s">
        <v>248</v>
      </c>
      <c r="H936" s="31">
        <v>1.0511133973448188</v>
      </c>
      <c r="I936" s="31">
        <v>1.0511133973448188</v>
      </c>
      <c r="J936" s="31">
        <v>1.0511133973448188</v>
      </c>
      <c r="K936" s="31">
        <v>1.0511133973448188</v>
      </c>
      <c r="L936" s="31">
        <v>1.0511133973448188</v>
      </c>
      <c r="M936" s="31">
        <v>1.0511133973448188</v>
      </c>
      <c r="N936" s="31">
        <v>1.0511133973448188</v>
      </c>
      <c r="O936" s="31">
        <v>1.0511133973448188</v>
      </c>
      <c r="P936" s="31">
        <v>1.0511133973448188</v>
      </c>
      <c r="Q936" s="31">
        <v>1.0511133973448188</v>
      </c>
      <c r="R936" s="31">
        <v>1.0511133973448188</v>
      </c>
      <c r="S936" s="31">
        <v>1.0511133973448188</v>
      </c>
      <c r="T936" s="31">
        <v>1.0511133973448188</v>
      </c>
      <c r="U936" s="31">
        <v>1.0511133973448188</v>
      </c>
      <c r="V936" s="31">
        <v>1.0511133973448188</v>
      </c>
      <c r="W936" s="31">
        <v>1.0511133973448188</v>
      </c>
      <c r="X936" s="31">
        <v>1.0511133973448188</v>
      </c>
      <c r="Y936" s="31">
        <v>1.0511133973448188</v>
      </c>
      <c r="Z936" s="31">
        <v>1.0511133973448188</v>
      </c>
      <c r="AA936" s="31">
        <v>1.0511133973448188</v>
      </c>
      <c r="AB936" s="31">
        <v>1.0511133973448188</v>
      </c>
      <c r="AC936" s="31">
        <v>1.0511133973448188</v>
      </c>
      <c r="AD936" s="31">
        <v>1.0511133973448188</v>
      </c>
      <c r="AE936" s="31">
        <v>1.0511133973448188</v>
      </c>
      <c r="AF936" s="31">
        <v>1.0511133973448188</v>
      </c>
      <c r="AG936" s="31">
        <v>1.0511133973448188</v>
      </c>
      <c r="AH936" s="31">
        <v>1.0511133973448188</v>
      </c>
      <c r="AI936" s="31">
        <v>1.0511133973448188</v>
      </c>
      <c r="AJ936" s="31">
        <v>1.0511133973448188</v>
      </c>
      <c r="AK936" s="31">
        <v>1.0511133973448188</v>
      </c>
      <c r="AL936" s="31">
        <v>1.0511133973448188</v>
      </c>
      <c r="AM936" s="31">
        <v>1.0511133973448188</v>
      </c>
      <c r="AN936" s="31">
        <v>1.0511133973448188</v>
      </c>
      <c r="AO936" s="31">
        <v>1.0511133973448188</v>
      </c>
      <c r="AP936" s="31">
        <v>1.0511133973448188</v>
      </c>
      <c r="AQ936" s="31">
        <v>1.0511133973448188</v>
      </c>
      <c r="AR936" s="31">
        <v>1.0511133973448188</v>
      </c>
      <c r="AS936" s="31">
        <v>1.0511133973448188</v>
      </c>
      <c r="AT936" s="31">
        <v>1.0511133973448188</v>
      </c>
      <c r="AU936" s="31">
        <v>1.0511133973448188</v>
      </c>
      <c r="AV936" s="31">
        <v>1.0511133973448188</v>
      </c>
      <c r="AW936" s="31">
        <v>1.0511133973448188</v>
      </c>
      <c r="AX936" s="31">
        <v>1.0511133973448188</v>
      </c>
      <c r="AY936" s="31">
        <v>1.0511133973448188</v>
      </c>
      <c r="AZ936" s="31">
        <v>1.0511133973448188</v>
      </c>
      <c r="BA936" s="31">
        <v>1.0511133973448188</v>
      </c>
      <c r="BB936" s="31">
        <v>1.0511133973448188</v>
      </c>
      <c r="BC936" s="31">
        <v>1.0511133973448188</v>
      </c>
      <c r="BD936" s="31">
        <v>1.0511133973448188</v>
      </c>
      <c r="BE936" s="31">
        <v>1.0511133973448188</v>
      </c>
      <c r="BF936" s="31">
        <v>1.0511133973448188</v>
      </c>
      <c r="BG936" s="31">
        <v>1.0511133973448188</v>
      </c>
      <c r="BH936" s="31">
        <v>1.0511133973448188</v>
      </c>
      <c r="BI936" s="31">
        <v>1.0511133973448188</v>
      </c>
    </row>
    <row r="937" spans="1:61" x14ac:dyDescent="0.35">
      <c r="A937" s="2" t="s">
        <v>506</v>
      </c>
      <c r="B937" t="s">
        <v>38</v>
      </c>
      <c r="C937" t="s">
        <v>176</v>
      </c>
      <c r="D937" t="s">
        <v>487</v>
      </c>
      <c r="E937">
        <v>1</v>
      </c>
      <c r="F937" t="s">
        <v>248</v>
      </c>
      <c r="H937" s="31">
        <v>1.0511133973448188</v>
      </c>
      <c r="I937" s="31">
        <v>1.0511133973448188</v>
      </c>
      <c r="J937" s="31">
        <v>1.0511133973448188</v>
      </c>
      <c r="K937" s="31">
        <v>1.0511133973448188</v>
      </c>
      <c r="L937" s="31">
        <v>1.0511133973448188</v>
      </c>
      <c r="M937" s="31">
        <v>1.0511133973448188</v>
      </c>
      <c r="N937" s="31">
        <v>1.0511133973448188</v>
      </c>
      <c r="O937" s="31">
        <v>1.0511133973448188</v>
      </c>
      <c r="P937" s="31">
        <v>1.0511133973448188</v>
      </c>
      <c r="Q937" s="31">
        <v>1.0511133973448188</v>
      </c>
      <c r="R937" s="31">
        <v>1.0511133973448188</v>
      </c>
      <c r="S937" s="31">
        <v>1.0511133973448188</v>
      </c>
      <c r="T937" s="31">
        <v>1.0511133973448188</v>
      </c>
      <c r="U937" s="31">
        <v>1.0511133973448188</v>
      </c>
      <c r="V937" s="31">
        <v>1.0511133973448188</v>
      </c>
      <c r="W937" s="31">
        <v>1.0511133973448188</v>
      </c>
      <c r="X937" s="31">
        <v>1.0511133973448188</v>
      </c>
      <c r="Y937" s="31">
        <v>1.0511133973448188</v>
      </c>
      <c r="Z937" s="31">
        <v>1.0511133973448188</v>
      </c>
      <c r="AA937" s="31">
        <v>1.0511133973448188</v>
      </c>
      <c r="AB937" s="31">
        <v>1.0511133973448188</v>
      </c>
      <c r="AC937" s="31">
        <v>1.0511133973448188</v>
      </c>
      <c r="AD937" s="31">
        <v>1.0511133973448188</v>
      </c>
      <c r="AE937" s="31">
        <v>1.0511133973448188</v>
      </c>
      <c r="AF937" s="31">
        <v>1.0511133973448188</v>
      </c>
      <c r="AG937" s="31">
        <v>1.0511133973448188</v>
      </c>
      <c r="AH937" s="31">
        <v>1.0511133973448188</v>
      </c>
      <c r="AI937" s="31">
        <v>1.0511133973448188</v>
      </c>
      <c r="AJ937" s="31">
        <v>1.0511133973448188</v>
      </c>
      <c r="AK937" s="31">
        <v>1.0511133973448188</v>
      </c>
      <c r="AL937" s="31">
        <v>1.0511133973448188</v>
      </c>
      <c r="AM937" s="31">
        <v>1.0511133973448188</v>
      </c>
      <c r="AN937" s="31">
        <v>1.0511133973448188</v>
      </c>
      <c r="AO937" s="31">
        <v>1.0511133973448188</v>
      </c>
      <c r="AP937" s="31">
        <v>1.0511133973448188</v>
      </c>
      <c r="AQ937" s="31">
        <v>1.0511133973448188</v>
      </c>
      <c r="AR937" s="31">
        <v>1.0511133973448188</v>
      </c>
      <c r="AS937" s="31">
        <v>1.0511133973448188</v>
      </c>
      <c r="AT937" s="31">
        <v>1.0511133973448188</v>
      </c>
      <c r="AU937" s="31">
        <v>1.0511133973448188</v>
      </c>
      <c r="AV937" s="31">
        <v>1.0511133973448188</v>
      </c>
      <c r="AW937" s="31">
        <v>1.0511133973448188</v>
      </c>
      <c r="AX937" s="31">
        <v>1.0511133973448188</v>
      </c>
      <c r="AY937" s="31">
        <v>1.0511133973448188</v>
      </c>
      <c r="AZ937" s="31">
        <v>1.0511133973448188</v>
      </c>
      <c r="BA937" s="31">
        <v>1.0511133973448188</v>
      </c>
      <c r="BB937" s="31">
        <v>1.0511133973448188</v>
      </c>
      <c r="BC937" s="31">
        <v>1.0511133973448188</v>
      </c>
      <c r="BD937" s="31">
        <v>1.0511133973448188</v>
      </c>
      <c r="BE937" s="31">
        <v>1.0511133973448188</v>
      </c>
      <c r="BF937" s="31">
        <v>1.0511133973448188</v>
      </c>
      <c r="BG937" s="31">
        <v>1.0511133973448188</v>
      </c>
      <c r="BH937" s="31">
        <v>1.0511133973448188</v>
      </c>
      <c r="BI937" s="31">
        <v>1.0511133973448188</v>
      </c>
    </row>
    <row r="938" spans="1:61" x14ac:dyDescent="0.35">
      <c r="A938" s="2" t="s">
        <v>506</v>
      </c>
      <c r="B938" t="s">
        <v>38</v>
      </c>
      <c r="C938" t="s">
        <v>178</v>
      </c>
      <c r="D938" t="s">
        <v>488</v>
      </c>
      <c r="E938">
        <v>1</v>
      </c>
      <c r="F938" t="s">
        <v>248</v>
      </c>
      <c r="H938" s="31">
        <v>1.0511133973448188</v>
      </c>
      <c r="I938" s="31">
        <v>1.0511133973448188</v>
      </c>
      <c r="J938" s="31">
        <v>1.0511133973448188</v>
      </c>
      <c r="K938" s="31">
        <v>1.0511133973448188</v>
      </c>
      <c r="L938" s="31">
        <v>1.0511133973448188</v>
      </c>
      <c r="M938" s="31">
        <v>1.0511133973448188</v>
      </c>
      <c r="N938" s="31">
        <v>1.0511133973448188</v>
      </c>
      <c r="O938" s="31">
        <v>1.0511133973448188</v>
      </c>
      <c r="P938" s="31">
        <v>1.0511133973448188</v>
      </c>
      <c r="Q938" s="31">
        <v>1.0511133973448188</v>
      </c>
      <c r="R938" s="31">
        <v>1.0511133973448188</v>
      </c>
      <c r="S938" s="31">
        <v>1.0511133973448188</v>
      </c>
      <c r="T938" s="31">
        <v>1.0511133973448188</v>
      </c>
      <c r="U938" s="31">
        <v>1.0511133973448188</v>
      </c>
      <c r="V938" s="31">
        <v>1.0511133973448188</v>
      </c>
      <c r="W938" s="31">
        <v>1.0511133973448188</v>
      </c>
      <c r="X938" s="31">
        <v>1.0511133973448188</v>
      </c>
      <c r="Y938" s="31">
        <v>1.0511133973448188</v>
      </c>
      <c r="Z938" s="31">
        <v>1.0511133973448188</v>
      </c>
      <c r="AA938" s="31">
        <v>1.0511133973448188</v>
      </c>
      <c r="AB938" s="31">
        <v>1.0511133973448188</v>
      </c>
      <c r="AC938" s="31">
        <v>1.0511133973448188</v>
      </c>
      <c r="AD938" s="31">
        <v>1.0511133973448188</v>
      </c>
      <c r="AE938" s="31">
        <v>1.0511133973448188</v>
      </c>
      <c r="AF938" s="31">
        <v>1.0511133973448188</v>
      </c>
      <c r="AG938" s="31">
        <v>1.0511133973448188</v>
      </c>
      <c r="AH938" s="31">
        <v>1.0511133973448188</v>
      </c>
      <c r="AI938" s="31">
        <v>1.0511133973448188</v>
      </c>
      <c r="AJ938" s="31">
        <v>1.0511133973448188</v>
      </c>
      <c r="AK938" s="31">
        <v>1.0511133973448188</v>
      </c>
      <c r="AL938" s="31">
        <v>1.0511133973448188</v>
      </c>
      <c r="AM938" s="31">
        <v>1.0511133973448188</v>
      </c>
      <c r="AN938" s="31">
        <v>1.0511133973448188</v>
      </c>
      <c r="AO938" s="31">
        <v>1.0511133973448188</v>
      </c>
      <c r="AP938" s="31">
        <v>1.0511133973448188</v>
      </c>
      <c r="AQ938" s="31">
        <v>1.0511133973448188</v>
      </c>
      <c r="AR938" s="31">
        <v>1.0511133973448188</v>
      </c>
      <c r="AS938" s="31">
        <v>1.0511133973448188</v>
      </c>
      <c r="AT938" s="31">
        <v>1.0511133973448188</v>
      </c>
      <c r="AU938" s="31">
        <v>1.0511133973448188</v>
      </c>
      <c r="AV938" s="31">
        <v>1.0511133973448188</v>
      </c>
      <c r="AW938" s="31">
        <v>1.0511133973448188</v>
      </c>
      <c r="AX938" s="31">
        <v>1.0511133973448188</v>
      </c>
      <c r="AY938" s="31">
        <v>1.0511133973448188</v>
      </c>
      <c r="AZ938" s="31">
        <v>1.0511133973448188</v>
      </c>
      <c r="BA938" s="31">
        <v>1.0511133973448188</v>
      </c>
      <c r="BB938" s="31">
        <v>1.0511133973448188</v>
      </c>
      <c r="BC938" s="31">
        <v>1.0511133973448188</v>
      </c>
      <c r="BD938" s="31">
        <v>1.0511133973448188</v>
      </c>
      <c r="BE938" s="31">
        <v>1.0511133973448188</v>
      </c>
      <c r="BF938" s="31">
        <v>1.0511133973448188</v>
      </c>
      <c r="BG938" s="31">
        <v>1.0511133973448188</v>
      </c>
      <c r="BH938" s="31">
        <v>1.0511133973448188</v>
      </c>
      <c r="BI938" s="31">
        <v>1.0511133973448188</v>
      </c>
    </row>
    <row r="939" spans="1:61" x14ac:dyDescent="0.35">
      <c r="A939" s="2" t="s">
        <v>506</v>
      </c>
      <c r="B939" t="s">
        <v>38</v>
      </c>
      <c r="C939" t="s">
        <v>179</v>
      </c>
      <c r="D939" t="s">
        <v>489</v>
      </c>
      <c r="E939">
        <v>1</v>
      </c>
      <c r="F939" t="s">
        <v>248</v>
      </c>
      <c r="H939" s="31">
        <v>1.0511133973448188</v>
      </c>
      <c r="I939" s="31">
        <v>1.0511133973448188</v>
      </c>
      <c r="J939" s="31">
        <v>1.0511133973448188</v>
      </c>
      <c r="K939" s="31">
        <v>1.0511133973448188</v>
      </c>
      <c r="L939" s="31">
        <v>1.0511133973448188</v>
      </c>
      <c r="M939" s="31">
        <v>1.0511133973448188</v>
      </c>
      <c r="N939" s="31">
        <v>1.0511133973448188</v>
      </c>
      <c r="O939" s="31">
        <v>1.0511133973448188</v>
      </c>
      <c r="P939" s="31">
        <v>1.0511133973448188</v>
      </c>
      <c r="Q939" s="31">
        <v>1.0511133973448188</v>
      </c>
      <c r="R939" s="31">
        <v>1.0511133973448188</v>
      </c>
      <c r="S939" s="31">
        <v>1.0511133973448188</v>
      </c>
      <c r="T939" s="31">
        <v>1.0511133973448188</v>
      </c>
      <c r="U939" s="31">
        <v>1.0511133973448188</v>
      </c>
      <c r="V939" s="31">
        <v>1.0511133973448188</v>
      </c>
      <c r="W939" s="31">
        <v>1.0511133973448188</v>
      </c>
      <c r="X939" s="31">
        <v>1.0511133973448188</v>
      </c>
      <c r="Y939" s="31">
        <v>1.0511133973448188</v>
      </c>
      <c r="Z939" s="31">
        <v>1.0511133973448188</v>
      </c>
      <c r="AA939" s="31">
        <v>1.0511133973448188</v>
      </c>
      <c r="AB939" s="31">
        <v>1.0511133973448188</v>
      </c>
      <c r="AC939" s="31">
        <v>1.0511133973448188</v>
      </c>
      <c r="AD939" s="31">
        <v>1.0511133973448188</v>
      </c>
      <c r="AE939" s="31">
        <v>1.0511133973448188</v>
      </c>
      <c r="AF939" s="31">
        <v>1.0511133973448188</v>
      </c>
      <c r="AG939" s="31">
        <v>1.0511133973448188</v>
      </c>
      <c r="AH939" s="31">
        <v>1.0511133973448188</v>
      </c>
      <c r="AI939" s="31">
        <v>1.0511133973448188</v>
      </c>
      <c r="AJ939" s="31">
        <v>1.0511133973448188</v>
      </c>
      <c r="AK939" s="31">
        <v>1.0511133973448188</v>
      </c>
      <c r="AL939" s="31">
        <v>1.0511133973448188</v>
      </c>
      <c r="AM939" s="31">
        <v>1.0511133973448188</v>
      </c>
      <c r="AN939" s="31">
        <v>1.0511133973448188</v>
      </c>
      <c r="AO939" s="31">
        <v>1.0511133973448188</v>
      </c>
      <c r="AP939" s="31">
        <v>1.0511133973448188</v>
      </c>
      <c r="AQ939" s="31">
        <v>1.0511133973448188</v>
      </c>
      <c r="AR939" s="31">
        <v>1.0511133973448188</v>
      </c>
      <c r="AS939" s="31">
        <v>1.0511133973448188</v>
      </c>
      <c r="AT939" s="31">
        <v>1.0511133973448188</v>
      </c>
      <c r="AU939" s="31">
        <v>1.0511133973448188</v>
      </c>
      <c r="AV939" s="31">
        <v>1.0511133973448188</v>
      </c>
      <c r="AW939" s="31">
        <v>1.0511133973448188</v>
      </c>
      <c r="AX939" s="31">
        <v>1.0511133973448188</v>
      </c>
      <c r="AY939" s="31">
        <v>1.0511133973448188</v>
      </c>
      <c r="AZ939" s="31">
        <v>1.0511133973448188</v>
      </c>
      <c r="BA939" s="31">
        <v>1.0511133973448188</v>
      </c>
      <c r="BB939" s="31">
        <v>1.0511133973448188</v>
      </c>
      <c r="BC939" s="31">
        <v>1.0511133973448188</v>
      </c>
      <c r="BD939" s="31">
        <v>1.0511133973448188</v>
      </c>
      <c r="BE939" s="31">
        <v>1.0511133973448188</v>
      </c>
      <c r="BF939" s="31">
        <v>1.0511133973448188</v>
      </c>
      <c r="BG939" s="31">
        <v>1.0511133973448188</v>
      </c>
      <c r="BH939" s="31">
        <v>1.0511133973448188</v>
      </c>
      <c r="BI939" s="31">
        <v>1.0511133973448188</v>
      </c>
    </row>
    <row r="940" spans="1:61" x14ac:dyDescent="0.35">
      <c r="A940" s="2" t="s">
        <v>506</v>
      </c>
      <c r="B940" t="s">
        <v>38</v>
      </c>
      <c r="C940" t="s">
        <v>180</v>
      </c>
      <c r="D940" t="s">
        <v>490</v>
      </c>
      <c r="E940">
        <v>1</v>
      </c>
      <c r="F940" t="s">
        <v>248</v>
      </c>
      <c r="H940" s="31">
        <v>1.0511133973448188</v>
      </c>
      <c r="I940" s="31">
        <v>1.0511133973448188</v>
      </c>
      <c r="J940" s="31">
        <v>1.0511133973448188</v>
      </c>
      <c r="K940" s="31">
        <v>1.0511133973448188</v>
      </c>
      <c r="L940" s="31">
        <v>1.0511133973448188</v>
      </c>
      <c r="M940" s="31">
        <v>1.0511133973448188</v>
      </c>
      <c r="N940" s="31">
        <v>1.0511133973448188</v>
      </c>
      <c r="O940" s="31">
        <v>1.0511133973448188</v>
      </c>
      <c r="P940" s="31">
        <v>1.0511133973448188</v>
      </c>
      <c r="Q940" s="31">
        <v>1.0511133973448188</v>
      </c>
      <c r="R940" s="31">
        <v>1.0511133973448188</v>
      </c>
      <c r="S940" s="31">
        <v>1.0511133973448188</v>
      </c>
      <c r="T940" s="31">
        <v>1.0511133973448188</v>
      </c>
      <c r="U940" s="31">
        <v>1.0511133973448188</v>
      </c>
      <c r="V940" s="31">
        <v>1.0511133973448188</v>
      </c>
      <c r="W940" s="31">
        <v>1.0511133973448188</v>
      </c>
      <c r="X940" s="31">
        <v>1.0511133973448188</v>
      </c>
      <c r="Y940" s="31">
        <v>1.0511133973448188</v>
      </c>
      <c r="Z940" s="31">
        <v>1.0511133973448188</v>
      </c>
      <c r="AA940" s="31">
        <v>1.0511133973448188</v>
      </c>
      <c r="AB940" s="31">
        <v>1.0511133973448188</v>
      </c>
      <c r="AC940" s="31">
        <v>1.0511133973448188</v>
      </c>
      <c r="AD940" s="31">
        <v>1.0511133973448188</v>
      </c>
      <c r="AE940" s="31">
        <v>1.0511133973448188</v>
      </c>
      <c r="AF940" s="31">
        <v>1.0511133973448188</v>
      </c>
      <c r="AG940" s="31">
        <v>1.0511133973448188</v>
      </c>
      <c r="AH940" s="31">
        <v>1.0511133973448188</v>
      </c>
      <c r="AI940" s="31">
        <v>1.0511133973448188</v>
      </c>
      <c r="AJ940" s="31">
        <v>1.0511133973448188</v>
      </c>
      <c r="AK940" s="31">
        <v>1.0511133973448188</v>
      </c>
      <c r="AL940" s="31">
        <v>1.0511133973448188</v>
      </c>
      <c r="AM940" s="31">
        <v>1.0511133973448188</v>
      </c>
      <c r="AN940" s="31">
        <v>1.0511133973448188</v>
      </c>
      <c r="AO940" s="31">
        <v>1.0511133973448188</v>
      </c>
      <c r="AP940" s="31">
        <v>1.0511133973448188</v>
      </c>
      <c r="AQ940" s="31">
        <v>1.0511133973448188</v>
      </c>
      <c r="AR940" s="31">
        <v>1.0511133973448188</v>
      </c>
      <c r="AS940" s="31">
        <v>1.0511133973448188</v>
      </c>
      <c r="AT940" s="31">
        <v>1.0511133973448188</v>
      </c>
      <c r="AU940" s="31">
        <v>1.0511133973448188</v>
      </c>
      <c r="AV940" s="31">
        <v>1.0511133973448188</v>
      </c>
      <c r="AW940" s="31">
        <v>1.0511133973448188</v>
      </c>
      <c r="AX940" s="31">
        <v>1.0511133973448188</v>
      </c>
      <c r="AY940" s="31">
        <v>1.0511133973448188</v>
      </c>
      <c r="AZ940" s="31">
        <v>1.0511133973448188</v>
      </c>
      <c r="BA940" s="31">
        <v>1.0511133973448188</v>
      </c>
      <c r="BB940" s="31">
        <v>1.0511133973448188</v>
      </c>
      <c r="BC940" s="31">
        <v>1.0511133973448188</v>
      </c>
      <c r="BD940" s="31">
        <v>1.0511133973448188</v>
      </c>
      <c r="BE940" s="31">
        <v>1.0511133973448188</v>
      </c>
      <c r="BF940" s="31">
        <v>1.0511133973448188</v>
      </c>
      <c r="BG940" s="31">
        <v>1.0511133973448188</v>
      </c>
      <c r="BH940" s="31">
        <v>1.0511133973448188</v>
      </c>
      <c r="BI940" s="31">
        <v>1.0511133973448188</v>
      </c>
    </row>
    <row r="941" spans="1:61" x14ac:dyDescent="0.35">
      <c r="A941" s="2" t="s">
        <v>506</v>
      </c>
      <c r="B941" t="s">
        <v>38</v>
      </c>
      <c r="C941" t="s">
        <v>184</v>
      </c>
      <c r="D941" t="s">
        <v>495</v>
      </c>
      <c r="E941">
        <v>1</v>
      </c>
      <c r="F941" t="s">
        <v>248</v>
      </c>
      <c r="H941" s="31">
        <v>1.0511133973448188</v>
      </c>
      <c r="I941" s="31">
        <v>1.0511133973448188</v>
      </c>
      <c r="J941" s="31">
        <v>1.0511133973448188</v>
      </c>
      <c r="K941" s="31">
        <v>1.0511133973448188</v>
      </c>
      <c r="L941" s="31">
        <v>1.0511133973448188</v>
      </c>
      <c r="M941" s="31">
        <v>1.0511133973448188</v>
      </c>
      <c r="N941" s="31">
        <v>1.0511133973448188</v>
      </c>
      <c r="O941" s="31">
        <v>1.0511133973448188</v>
      </c>
      <c r="P941" s="31">
        <v>1.0511133973448188</v>
      </c>
      <c r="Q941" s="31">
        <v>1.0511133973448188</v>
      </c>
      <c r="R941" s="31">
        <v>1.0511133973448188</v>
      </c>
      <c r="S941" s="31">
        <v>1.0511133973448188</v>
      </c>
      <c r="T941" s="31">
        <v>1.0511133973448188</v>
      </c>
      <c r="U941" s="31">
        <v>1.0511133973448188</v>
      </c>
      <c r="V941" s="31">
        <v>1.0511133973448188</v>
      </c>
      <c r="W941" s="31">
        <v>1.0511133973448188</v>
      </c>
      <c r="X941" s="31">
        <v>1.0511133973448188</v>
      </c>
      <c r="Y941" s="31">
        <v>1.0511133973448188</v>
      </c>
      <c r="Z941" s="31">
        <v>1.0511133973448188</v>
      </c>
      <c r="AA941" s="31">
        <v>1.0511133973448188</v>
      </c>
      <c r="AB941" s="31">
        <v>1.0511133973448188</v>
      </c>
      <c r="AC941" s="31">
        <v>1.0511133973448188</v>
      </c>
      <c r="AD941" s="31">
        <v>1.0511133973448188</v>
      </c>
      <c r="AE941" s="31">
        <v>1.0511133973448188</v>
      </c>
      <c r="AF941" s="31">
        <v>1.0511133973448188</v>
      </c>
      <c r="AG941" s="31">
        <v>1.0511133973448188</v>
      </c>
      <c r="AH941" s="31">
        <v>1.0511133973448188</v>
      </c>
      <c r="AI941" s="31">
        <v>1.0511133973448188</v>
      </c>
      <c r="AJ941" s="31">
        <v>1.0511133973448188</v>
      </c>
      <c r="AK941" s="31">
        <v>1.0511133973448188</v>
      </c>
      <c r="AL941" s="31">
        <v>1.0511133973448188</v>
      </c>
      <c r="AM941" s="31">
        <v>1.0511133973448188</v>
      </c>
      <c r="AN941" s="31">
        <v>1.0511133973448188</v>
      </c>
      <c r="AO941" s="31">
        <v>1.0511133973448188</v>
      </c>
      <c r="AP941" s="31">
        <v>1.0511133973448188</v>
      </c>
      <c r="AQ941" s="31">
        <v>1.0511133973448188</v>
      </c>
      <c r="AR941" s="31">
        <v>1.0511133973448188</v>
      </c>
      <c r="AS941" s="31">
        <v>1.0511133973448188</v>
      </c>
      <c r="AT941" s="31">
        <v>1.0511133973448188</v>
      </c>
      <c r="AU941" s="31">
        <v>1.0511133973448188</v>
      </c>
      <c r="AV941" s="31">
        <v>1.0511133973448188</v>
      </c>
      <c r="AW941" s="31">
        <v>1.0511133973448188</v>
      </c>
      <c r="AX941" s="31">
        <v>1.0511133973448188</v>
      </c>
      <c r="AY941" s="31">
        <v>1.0511133973448188</v>
      </c>
      <c r="AZ941" s="31">
        <v>1.0511133973448188</v>
      </c>
      <c r="BA941" s="31">
        <v>1.0511133973448188</v>
      </c>
      <c r="BB941" s="31">
        <v>1.0511133973448188</v>
      </c>
      <c r="BC941" s="31">
        <v>1.0511133973448188</v>
      </c>
      <c r="BD941" s="31">
        <v>1.0511133973448188</v>
      </c>
      <c r="BE941" s="31">
        <v>1.0511133973448188</v>
      </c>
      <c r="BF941" s="31">
        <v>1.0511133973448188</v>
      </c>
      <c r="BG941" s="31">
        <v>1.0511133973448188</v>
      </c>
      <c r="BH941" s="31">
        <v>1.0511133973448188</v>
      </c>
      <c r="BI941" s="31">
        <v>1.0511133973448188</v>
      </c>
    </row>
    <row r="942" spans="1:61" x14ac:dyDescent="0.35">
      <c r="A942" s="2" t="s">
        <v>506</v>
      </c>
      <c r="B942" t="s">
        <v>38</v>
      </c>
      <c r="C942" t="s">
        <v>194</v>
      </c>
      <c r="D942" t="s">
        <v>483</v>
      </c>
      <c r="E942">
        <v>1</v>
      </c>
      <c r="F942" t="s">
        <v>248</v>
      </c>
      <c r="H942" s="31">
        <v>1.0511133973448188</v>
      </c>
      <c r="I942" s="31">
        <v>1.0511133973448188</v>
      </c>
      <c r="J942" s="31">
        <v>1.0511133973448188</v>
      </c>
      <c r="K942" s="31">
        <v>1.0511133973448188</v>
      </c>
      <c r="L942" s="31">
        <v>1.0511133973448188</v>
      </c>
      <c r="M942" s="31">
        <v>1.0511133973448188</v>
      </c>
      <c r="N942" s="31">
        <v>1.0511133973448188</v>
      </c>
      <c r="O942" s="31">
        <v>1.0511133973448188</v>
      </c>
      <c r="P942" s="31">
        <v>1.0511133973448188</v>
      </c>
      <c r="Q942" s="31">
        <v>1.0511133973448188</v>
      </c>
      <c r="R942" s="31">
        <v>1.0511133973448188</v>
      </c>
      <c r="S942" s="31">
        <v>1.0511133973448188</v>
      </c>
      <c r="T942" s="31">
        <v>1.0511133973448188</v>
      </c>
      <c r="U942" s="31">
        <v>1.0511133973448188</v>
      </c>
      <c r="V942" s="31">
        <v>1.0511133973448188</v>
      </c>
      <c r="W942" s="31">
        <v>1.0511133973448188</v>
      </c>
      <c r="X942" s="31">
        <v>1.0511133973448188</v>
      </c>
      <c r="Y942" s="31">
        <v>1.0511133973448188</v>
      </c>
      <c r="Z942" s="31">
        <v>1.0511133973448188</v>
      </c>
      <c r="AA942" s="31">
        <v>1.0511133973448188</v>
      </c>
      <c r="AB942" s="31">
        <v>1.0511133973448188</v>
      </c>
      <c r="AC942" s="31">
        <v>1.0511133973448188</v>
      </c>
      <c r="AD942" s="31">
        <v>1.0511133973448188</v>
      </c>
      <c r="AE942" s="31">
        <v>1.0511133973448188</v>
      </c>
      <c r="AF942" s="31">
        <v>1.0511133973448188</v>
      </c>
      <c r="AG942" s="31">
        <v>1.0511133973448188</v>
      </c>
      <c r="AH942" s="31">
        <v>1.0511133973448188</v>
      </c>
      <c r="AI942" s="31">
        <v>1.0511133973448188</v>
      </c>
      <c r="AJ942" s="31">
        <v>1.0511133973448188</v>
      </c>
      <c r="AK942" s="31">
        <v>1.0511133973448188</v>
      </c>
      <c r="AL942" s="31">
        <v>1.0511133973448188</v>
      </c>
      <c r="AM942" s="31">
        <v>1.0511133973448188</v>
      </c>
      <c r="AN942" s="31">
        <v>1.0511133973448188</v>
      </c>
      <c r="AO942" s="31">
        <v>1.0511133973448188</v>
      </c>
      <c r="AP942" s="31">
        <v>1.0511133973448188</v>
      </c>
      <c r="AQ942" s="31">
        <v>1.0511133973448188</v>
      </c>
      <c r="AR942" s="31">
        <v>1.0511133973448188</v>
      </c>
      <c r="AS942" s="31">
        <v>1.0511133973448188</v>
      </c>
      <c r="AT942" s="31">
        <v>1.0511133973448188</v>
      </c>
      <c r="AU942" s="31">
        <v>1.0511133973448188</v>
      </c>
      <c r="AV942" s="31">
        <v>1.0511133973448188</v>
      </c>
      <c r="AW942" s="31">
        <v>1.0511133973448188</v>
      </c>
      <c r="AX942" s="31">
        <v>1.0511133973448188</v>
      </c>
      <c r="AY942" s="31">
        <v>1.0511133973448188</v>
      </c>
      <c r="AZ942" s="31">
        <v>1.0511133973448188</v>
      </c>
      <c r="BA942" s="31">
        <v>1.0511133973448188</v>
      </c>
      <c r="BB942" s="31">
        <v>1.0511133973448188</v>
      </c>
      <c r="BC942" s="31">
        <v>1.0511133973448188</v>
      </c>
      <c r="BD942" s="31">
        <v>1.0511133973448188</v>
      </c>
      <c r="BE942" s="31">
        <v>1.0511133973448188</v>
      </c>
      <c r="BF942" s="31">
        <v>1.0511133973448188</v>
      </c>
      <c r="BG942" s="31">
        <v>1.0511133973448188</v>
      </c>
      <c r="BH942" s="31">
        <v>1.0511133973448188</v>
      </c>
      <c r="BI942" s="31">
        <v>1.0511133973448188</v>
      </c>
    </row>
    <row r="943" spans="1:61" x14ac:dyDescent="0.35">
      <c r="A943" s="2" t="s">
        <v>506</v>
      </c>
      <c r="B943" t="s">
        <v>38</v>
      </c>
      <c r="C943" t="s">
        <v>195</v>
      </c>
      <c r="D943" t="s">
        <v>484</v>
      </c>
      <c r="E943">
        <v>1</v>
      </c>
      <c r="F943" t="s">
        <v>248</v>
      </c>
      <c r="H943" s="31">
        <v>1.0511133973448188</v>
      </c>
      <c r="I943" s="31">
        <v>1.0511133973448188</v>
      </c>
      <c r="J943" s="31">
        <v>1.0511133973448188</v>
      </c>
      <c r="K943" s="31">
        <v>1.0511133973448188</v>
      </c>
      <c r="L943" s="31">
        <v>1.0511133973448188</v>
      </c>
      <c r="M943" s="31">
        <v>1.0511133973448188</v>
      </c>
      <c r="N943" s="31">
        <v>1.0511133973448188</v>
      </c>
      <c r="O943" s="31">
        <v>1.0511133973448188</v>
      </c>
      <c r="P943" s="31">
        <v>1.0511133973448188</v>
      </c>
      <c r="Q943" s="31">
        <v>1.0511133973448188</v>
      </c>
      <c r="R943" s="31">
        <v>1.0511133973448188</v>
      </c>
      <c r="S943" s="31">
        <v>1.0511133973448188</v>
      </c>
      <c r="T943" s="31">
        <v>1.0511133973448188</v>
      </c>
      <c r="U943" s="31">
        <v>1.0511133973448188</v>
      </c>
      <c r="V943" s="31">
        <v>1.0511133973448188</v>
      </c>
      <c r="W943" s="31">
        <v>1.0511133973448188</v>
      </c>
      <c r="X943" s="31">
        <v>1.0511133973448188</v>
      </c>
      <c r="Y943" s="31">
        <v>1.0511133973448188</v>
      </c>
      <c r="Z943" s="31">
        <v>1.0511133973448188</v>
      </c>
      <c r="AA943" s="31">
        <v>1.0511133973448188</v>
      </c>
      <c r="AB943" s="31">
        <v>1.0511133973448188</v>
      </c>
      <c r="AC943" s="31">
        <v>1.0511133973448188</v>
      </c>
      <c r="AD943" s="31">
        <v>1.0511133973448188</v>
      </c>
      <c r="AE943" s="31">
        <v>1.0511133973448188</v>
      </c>
      <c r="AF943" s="31">
        <v>1.0511133973448188</v>
      </c>
      <c r="AG943" s="31">
        <v>1.0511133973448188</v>
      </c>
      <c r="AH943" s="31">
        <v>1.0511133973448188</v>
      </c>
      <c r="AI943" s="31">
        <v>1.0511133973448188</v>
      </c>
      <c r="AJ943" s="31">
        <v>1.0511133973448188</v>
      </c>
      <c r="AK943" s="31">
        <v>1.0511133973448188</v>
      </c>
      <c r="AL943" s="31">
        <v>1.0511133973448188</v>
      </c>
      <c r="AM943" s="31">
        <v>1.0511133973448188</v>
      </c>
      <c r="AN943" s="31">
        <v>1.0511133973448188</v>
      </c>
      <c r="AO943" s="31">
        <v>1.0511133973448188</v>
      </c>
      <c r="AP943" s="31">
        <v>1.0511133973448188</v>
      </c>
      <c r="AQ943" s="31">
        <v>1.0511133973448188</v>
      </c>
      <c r="AR943" s="31">
        <v>1.0511133973448188</v>
      </c>
      <c r="AS943" s="31">
        <v>1.0511133973448188</v>
      </c>
      <c r="AT943" s="31">
        <v>1.0511133973448188</v>
      </c>
      <c r="AU943" s="31">
        <v>1.0511133973448188</v>
      </c>
      <c r="AV943" s="31">
        <v>1.0511133973448188</v>
      </c>
      <c r="AW943" s="31">
        <v>1.0511133973448188</v>
      </c>
      <c r="AX943" s="31">
        <v>1.0511133973448188</v>
      </c>
      <c r="AY943" s="31">
        <v>1.0511133973448188</v>
      </c>
      <c r="AZ943" s="31">
        <v>1.0511133973448188</v>
      </c>
      <c r="BA943" s="31">
        <v>1.0511133973448188</v>
      </c>
      <c r="BB943" s="31">
        <v>1.0511133973448188</v>
      </c>
      <c r="BC943" s="31">
        <v>1.0511133973448188</v>
      </c>
      <c r="BD943" s="31">
        <v>1.0511133973448188</v>
      </c>
      <c r="BE943" s="31">
        <v>1.0511133973448188</v>
      </c>
      <c r="BF943" s="31">
        <v>1.0511133973448188</v>
      </c>
      <c r="BG943" s="31">
        <v>1.0511133973448188</v>
      </c>
      <c r="BH943" s="31">
        <v>1.0511133973448188</v>
      </c>
      <c r="BI943" s="31">
        <v>1.0511133973448188</v>
      </c>
    </row>
    <row r="944" spans="1:61" x14ac:dyDescent="0.35">
      <c r="A944" s="2" t="s">
        <v>506</v>
      </c>
      <c r="B944" t="s">
        <v>38</v>
      </c>
      <c r="C944" t="s">
        <v>196</v>
      </c>
      <c r="D944" t="s">
        <v>485</v>
      </c>
      <c r="E944">
        <v>1</v>
      </c>
      <c r="F944" t="s">
        <v>248</v>
      </c>
      <c r="H944" s="31">
        <v>1.0511133973448188</v>
      </c>
      <c r="I944" s="31">
        <v>1.0511133973448188</v>
      </c>
      <c r="J944" s="31">
        <v>1.0511133973448188</v>
      </c>
      <c r="K944" s="31">
        <v>1.0511133973448188</v>
      </c>
      <c r="L944" s="31">
        <v>1.0511133973448188</v>
      </c>
      <c r="M944" s="31">
        <v>1.0511133973448188</v>
      </c>
      <c r="N944" s="31">
        <v>1.0511133973448188</v>
      </c>
      <c r="O944" s="31">
        <v>1.0511133973448188</v>
      </c>
      <c r="P944" s="31">
        <v>1.0511133973448188</v>
      </c>
      <c r="Q944" s="31">
        <v>1.0511133973448188</v>
      </c>
      <c r="R944" s="31">
        <v>1.0511133973448188</v>
      </c>
      <c r="S944" s="31">
        <v>1.0511133973448188</v>
      </c>
      <c r="T944" s="31">
        <v>1.0511133973448188</v>
      </c>
      <c r="U944" s="31">
        <v>1.0511133973448188</v>
      </c>
      <c r="V944" s="31">
        <v>1.0511133973448188</v>
      </c>
      <c r="W944" s="31">
        <v>1.0511133973448188</v>
      </c>
      <c r="X944" s="31">
        <v>1.0511133973448188</v>
      </c>
      <c r="Y944" s="31">
        <v>1.0511133973448188</v>
      </c>
      <c r="Z944" s="31">
        <v>1.0511133973448188</v>
      </c>
      <c r="AA944" s="31">
        <v>1.0511133973448188</v>
      </c>
      <c r="AB944" s="31">
        <v>1.0511133973448188</v>
      </c>
      <c r="AC944" s="31">
        <v>1.0511133973448188</v>
      </c>
      <c r="AD944" s="31">
        <v>1.0511133973448188</v>
      </c>
      <c r="AE944" s="31">
        <v>1.0511133973448188</v>
      </c>
      <c r="AF944" s="31">
        <v>1.0511133973448188</v>
      </c>
      <c r="AG944" s="31">
        <v>1.0511133973448188</v>
      </c>
      <c r="AH944" s="31">
        <v>1.0511133973448188</v>
      </c>
      <c r="AI944" s="31">
        <v>1.0511133973448188</v>
      </c>
      <c r="AJ944" s="31">
        <v>1.0511133973448188</v>
      </c>
      <c r="AK944" s="31">
        <v>1.0511133973448188</v>
      </c>
      <c r="AL944" s="31">
        <v>1.0511133973448188</v>
      </c>
      <c r="AM944" s="31">
        <v>1.0511133973448188</v>
      </c>
      <c r="AN944" s="31">
        <v>1.0511133973448188</v>
      </c>
      <c r="AO944" s="31">
        <v>1.0511133973448188</v>
      </c>
      <c r="AP944" s="31">
        <v>1.0511133973448188</v>
      </c>
      <c r="AQ944" s="31">
        <v>1.0511133973448188</v>
      </c>
      <c r="AR944" s="31">
        <v>1.0511133973448188</v>
      </c>
      <c r="AS944" s="31">
        <v>1.0511133973448188</v>
      </c>
      <c r="AT944" s="31">
        <v>1.0511133973448188</v>
      </c>
      <c r="AU944" s="31">
        <v>1.0511133973448188</v>
      </c>
      <c r="AV944" s="31">
        <v>1.0511133973448188</v>
      </c>
      <c r="AW944" s="31">
        <v>1.0511133973448188</v>
      </c>
      <c r="AX944" s="31">
        <v>1.0511133973448188</v>
      </c>
      <c r="AY944" s="31">
        <v>1.0511133973448188</v>
      </c>
      <c r="AZ944" s="31">
        <v>1.0511133973448188</v>
      </c>
      <c r="BA944" s="31">
        <v>1.0511133973448188</v>
      </c>
      <c r="BB944" s="31">
        <v>1.0511133973448188</v>
      </c>
      <c r="BC944" s="31">
        <v>1.0511133973448188</v>
      </c>
      <c r="BD944" s="31">
        <v>1.0511133973448188</v>
      </c>
      <c r="BE944" s="31">
        <v>1.0511133973448188</v>
      </c>
      <c r="BF944" s="31">
        <v>1.0511133973448188</v>
      </c>
      <c r="BG944" s="31">
        <v>1.0511133973448188</v>
      </c>
      <c r="BH944" s="31">
        <v>1.0511133973448188</v>
      </c>
      <c r="BI944" s="31">
        <v>1.0511133973448188</v>
      </c>
    </row>
    <row r="945" spans="1:61" x14ac:dyDescent="0.35">
      <c r="A945" s="2" t="s">
        <v>506</v>
      </c>
      <c r="B945" t="s">
        <v>38</v>
      </c>
      <c r="C945" t="s">
        <v>198</v>
      </c>
      <c r="D945" t="s">
        <v>487</v>
      </c>
      <c r="E945">
        <v>1</v>
      </c>
      <c r="F945" t="s">
        <v>248</v>
      </c>
      <c r="H945" s="31">
        <v>1.0511133973448188</v>
      </c>
      <c r="I945" s="31">
        <v>1.0511133973448188</v>
      </c>
      <c r="J945" s="31">
        <v>1.0511133973448188</v>
      </c>
      <c r="K945" s="31">
        <v>1.0511133973448188</v>
      </c>
      <c r="L945" s="31">
        <v>1.0511133973448188</v>
      </c>
      <c r="M945" s="31">
        <v>1.0511133973448188</v>
      </c>
      <c r="N945" s="31">
        <v>1.0511133973448188</v>
      </c>
      <c r="O945" s="31">
        <v>1.0511133973448188</v>
      </c>
      <c r="P945" s="31">
        <v>1.0511133973448188</v>
      </c>
      <c r="Q945" s="31">
        <v>1.0511133973448188</v>
      </c>
      <c r="R945" s="31">
        <v>1.0511133973448188</v>
      </c>
      <c r="S945" s="31">
        <v>1.0511133973448188</v>
      </c>
      <c r="T945" s="31">
        <v>1.0511133973448188</v>
      </c>
      <c r="U945" s="31">
        <v>1.0511133973448188</v>
      </c>
      <c r="V945" s="31">
        <v>1.0511133973448188</v>
      </c>
      <c r="W945" s="31">
        <v>1.0511133973448188</v>
      </c>
      <c r="X945" s="31">
        <v>1.0511133973448188</v>
      </c>
      <c r="Y945" s="31">
        <v>1.0511133973448188</v>
      </c>
      <c r="Z945" s="31">
        <v>1.0511133973448188</v>
      </c>
      <c r="AA945" s="31">
        <v>1.0511133973448188</v>
      </c>
      <c r="AB945" s="31">
        <v>1.0511133973448188</v>
      </c>
      <c r="AC945" s="31">
        <v>1.0511133973448188</v>
      </c>
      <c r="AD945" s="31">
        <v>1.0511133973448188</v>
      </c>
      <c r="AE945" s="31">
        <v>1.0511133973448188</v>
      </c>
      <c r="AF945" s="31">
        <v>1.0511133973448188</v>
      </c>
      <c r="AG945" s="31">
        <v>1.0511133973448188</v>
      </c>
      <c r="AH945" s="31">
        <v>1.0511133973448188</v>
      </c>
      <c r="AI945" s="31">
        <v>1.0511133973448188</v>
      </c>
      <c r="AJ945" s="31">
        <v>1.0511133973448188</v>
      </c>
      <c r="AK945" s="31">
        <v>1.0511133973448188</v>
      </c>
      <c r="AL945" s="31">
        <v>1.0511133973448188</v>
      </c>
      <c r="AM945" s="31">
        <v>1.0511133973448188</v>
      </c>
      <c r="AN945" s="31">
        <v>1.0511133973448188</v>
      </c>
      <c r="AO945" s="31">
        <v>1.0511133973448188</v>
      </c>
      <c r="AP945" s="31">
        <v>1.0511133973448188</v>
      </c>
      <c r="AQ945" s="31">
        <v>1.0511133973448188</v>
      </c>
      <c r="AR945" s="31">
        <v>1.0511133973448188</v>
      </c>
      <c r="AS945" s="31">
        <v>1.0511133973448188</v>
      </c>
      <c r="AT945" s="31">
        <v>1.0511133973448188</v>
      </c>
      <c r="AU945" s="31">
        <v>1.0511133973448188</v>
      </c>
      <c r="AV945" s="31">
        <v>1.0511133973448188</v>
      </c>
      <c r="AW945" s="31">
        <v>1.0511133973448188</v>
      </c>
      <c r="AX945" s="31">
        <v>1.0511133973448188</v>
      </c>
      <c r="AY945" s="31">
        <v>1.0511133973448188</v>
      </c>
      <c r="AZ945" s="31">
        <v>1.0511133973448188</v>
      </c>
      <c r="BA945" s="31">
        <v>1.0511133973448188</v>
      </c>
      <c r="BB945" s="31">
        <v>1.0511133973448188</v>
      </c>
      <c r="BC945" s="31">
        <v>1.0511133973448188</v>
      </c>
      <c r="BD945" s="31">
        <v>1.0511133973448188</v>
      </c>
      <c r="BE945" s="31">
        <v>1.0511133973448188</v>
      </c>
      <c r="BF945" s="31">
        <v>1.0511133973448188</v>
      </c>
      <c r="BG945" s="31">
        <v>1.0511133973448188</v>
      </c>
      <c r="BH945" s="31">
        <v>1.0511133973448188</v>
      </c>
      <c r="BI945" s="31">
        <v>1.0511133973448188</v>
      </c>
    </row>
    <row r="946" spans="1:61" x14ac:dyDescent="0.35">
      <c r="A946" s="2" t="s">
        <v>506</v>
      </c>
      <c r="B946" t="s">
        <v>38</v>
      </c>
      <c r="C946" t="s">
        <v>199</v>
      </c>
      <c r="D946" t="s">
        <v>488</v>
      </c>
      <c r="E946">
        <v>1</v>
      </c>
      <c r="F946" t="s">
        <v>248</v>
      </c>
      <c r="H946" s="31">
        <v>1.0511133973448188</v>
      </c>
      <c r="I946" s="31">
        <v>1.0511133973448188</v>
      </c>
      <c r="J946" s="31">
        <v>1.0511133973448188</v>
      </c>
      <c r="K946" s="31">
        <v>1.0511133973448188</v>
      </c>
      <c r="L946" s="31">
        <v>1.0511133973448188</v>
      </c>
      <c r="M946" s="31">
        <v>1.0511133973448188</v>
      </c>
      <c r="N946" s="31">
        <v>1.0511133973448188</v>
      </c>
      <c r="O946" s="31">
        <v>1.0511133973448188</v>
      </c>
      <c r="P946" s="31">
        <v>1.0511133973448188</v>
      </c>
      <c r="Q946" s="31">
        <v>1.0511133973448188</v>
      </c>
      <c r="R946" s="31">
        <v>1.0511133973448188</v>
      </c>
      <c r="S946" s="31">
        <v>1.0511133973448188</v>
      </c>
      <c r="T946" s="31">
        <v>1.0511133973448188</v>
      </c>
      <c r="U946" s="31">
        <v>1.0511133973448188</v>
      </c>
      <c r="V946" s="31">
        <v>1.0511133973448188</v>
      </c>
      <c r="W946" s="31">
        <v>1.0511133973448188</v>
      </c>
      <c r="X946" s="31">
        <v>1.0511133973448188</v>
      </c>
      <c r="Y946" s="31">
        <v>1.0511133973448188</v>
      </c>
      <c r="Z946" s="31">
        <v>1.0511133973448188</v>
      </c>
      <c r="AA946" s="31">
        <v>1.0511133973448188</v>
      </c>
      <c r="AB946" s="31">
        <v>1.0511133973448188</v>
      </c>
      <c r="AC946" s="31">
        <v>1.0511133973448188</v>
      </c>
      <c r="AD946" s="31">
        <v>1.0511133973448188</v>
      </c>
      <c r="AE946" s="31">
        <v>1.0511133973448188</v>
      </c>
      <c r="AF946" s="31">
        <v>1.0511133973448188</v>
      </c>
      <c r="AG946" s="31">
        <v>1.0511133973448188</v>
      </c>
      <c r="AH946" s="31">
        <v>1.0511133973448188</v>
      </c>
      <c r="AI946" s="31">
        <v>1.0511133973448188</v>
      </c>
      <c r="AJ946" s="31">
        <v>1.0511133973448188</v>
      </c>
      <c r="AK946" s="31">
        <v>1.0511133973448188</v>
      </c>
      <c r="AL946" s="31">
        <v>1.0511133973448188</v>
      </c>
      <c r="AM946" s="31">
        <v>1.0511133973448188</v>
      </c>
      <c r="AN946" s="31">
        <v>1.0511133973448188</v>
      </c>
      <c r="AO946" s="31">
        <v>1.0511133973448188</v>
      </c>
      <c r="AP946" s="31">
        <v>1.0511133973448188</v>
      </c>
      <c r="AQ946" s="31">
        <v>1.0511133973448188</v>
      </c>
      <c r="AR946" s="31">
        <v>1.0511133973448188</v>
      </c>
      <c r="AS946" s="31">
        <v>1.0511133973448188</v>
      </c>
      <c r="AT946" s="31">
        <v>1.0511133973448188</v>
      </c>
      <c r="AU946" s="31">
        <v>1.0511133973448188</v>
      </c>
      <c r="AV946" s="31">
        <v>1.0511133973448188</v>
      </c>
      <c r="AW946" s="31">
        <v>1.0511133973448188</v>
      </c>
      <c r="AX946" s="31">
        <v>1.0511133973448188</v>
      </c>
      <c r="AY946" s="31">
        <v>1.0511133973448188</v>
      </c>
      <c r="AZ946" s="31">
        <v>1.0511133973448188</v>
      </c>
      <c r="BA946" s="31">
        <v>1.0511133973448188</v>
      </c>
      <c r="BB946" s="31">
        <v>1.0511133973448188</v>
      </c>
      <c r="BC946" s="31">
        <v>1.0511133973448188</v>
      </c>
      <c r="BD946" s="31">
        <v>1.0511133973448188</v>
      </c>
      <c r="BE946" s="31">
        <v>1.0511133973448188</v>
      </c>
      <c r="BF946" s="31">
        <v>1.0511133973448188</v>
      </c>
      <c r="BG946" s="31">
        <v>1.0511133973448188</v>
      </c>
      <c r="BH946" s="31">
        <v>1.0511133973448188</v>
      </c>
      <c r="BI946" s="31">
        <v>1.0511133973448188</v>
      </c>
    </row>
    <row r="947" spans="1:61" x14ac:dyDescent="0.35">
      <c r="A947" s="2" t="s">
        <v>506</v>
      </c>
      <c r="B947" t="s">
        <v>38</v>
      </c>
      <c r="C947" t="s">
        <v>200</v>
      </c>
      <c r="D947" t="s">
        <v>489</v>
      </c>
      <c r="E947">
        <v>1</v>
      </c>
      <c r="F947" t="s">
        <v>248</v>
      </c>
      <c r="H947" s="31">
        <v>1.0511133973448188</v>
      </c>
      <c r="I947" s="31">
        <v>1.0511133973448188</v>
      </c>
      <c r="J947" s="31">
        <v>1.0511133973448188</v>
      </c>
      <c r="K947" s="31">
        <v>1.0511133973448188</v>
      </c>
      <c r="L947" s="31">
        <v>1.0511133973448188</v>
      </c>
      <c r="M947" s="31">
        <v>1.0511133973448188</v>
      </c>
      <c r="N947" s="31">
        <v>1.0511133973448188</v>
      </c>
      <c r="O947" s="31">
        <v>1.0511133973448188</v>
      </c>
      <c r="P947" s="31">
        <v>1.0511133973448188</v>
      </c>
      <c r="Q947" s="31">
        <v>1.0511133973448188</v>
      </c>
      <c r="R947" s="31">
        <v>1.0511133973448188</v>
      </c>
      <c r="S947" s="31">
        <v>1.0511133973448188</v>
      </c>
      <c r="T947" s="31">
        <v>1.0511133973448188</v>
      </c>
      <c r="U947" s="31">
        <v>1.0511133973448188</v>
      </c>
      <c r="V947" s="31">
        <v>1.0511133973448188</v>
      </c>
      <c r="W947" s="31">
        <v>1.0511133973448188</v>
      </c>
      <c r="X947" s="31">
        <v>1.0511133973448188</v>
      </c>
      <c r="Y947" s="31">
        <v>1.0511133973448188</v>
      </c>
      <c r="Z947" s="31">
        <v>1.0511133973448188</v>
      </c>
      <c r="AA947" s="31">
        <v>1.0511133973448188</v>
      </c>
      <c r="AB947" s="31">
        <v>1.0511133973448188</v>
      </c>
      <c r="AC947" s="31">
        <v>1.0511133973448188</v>
      </c>
      <c r="AD947" s="31">
        <v>1.0511133973448188</v>
      </c>
      <c r="AE947" s="31">
        <v>1.0511133973448188</v>
      </c>
      <c r="AF947" s="31">
        <v>1.0511133973448188</v>
      </c>
      <c r="AG947" s="31">
        <v>1.0511133973448188</v>
      </c>
      <c r="AH947" s="31">
        <v>1.0511133973448188</v>
      </c>
      <c r="AI947" s="31">
        <v>1.0511133973448188</v>
      </c>
      <c r="AJ947" s="31">
        <v>1.0511133973448188</v>
      </c>
      <c r="AK947" s="31">
        <v>1.0511133973448188</v>
      </c>
      <c r="AL947" s="31">
        <v>1.0511133973448188</v>
      </c>
      <c r="AM947" s="31">
        <v>1.0511133973448188</v>
      </c>
      <c r="AN947" s="31">
        <v>1.0511133973448188</v>
      </c>
      <c r="AO947" s="31">
        <v>1.0511133973448188</v>
      </c>
      <c r="AP947" s="31">
        <v>1.0511133973448188</v>
      </c>
      <c r="AQ947" s="31">
        <v>1.0511133973448188</v>
      </c>
      <c r="AR947" s="31">
        <v>1.0511133973448188</v>
      </c>
      <c r="AS947" s="31">
        <v>1.0511133973448188</v>
      </c>
      <c r="AT947" s="31">
        <v>1.0511133973448188</v>
      </c>
      <c r="AU947" s="31">
        <v>1.0511133973448188</v>
      </c>
      <c r="AV947" s="31">
        <v>1.0511133973448188</v>
      </c>
      <c r="AW947" s="31">
        <v>1.0511133973448188</v>
      </c>
      <c r="AX947" s="31">
        <v>1.0511133973448188</v>
      </c>
      <c r="AY947" s="31">
        <v>1.0511133973448188</v>
      </c>
      <c r="AZ947" s="31">
        <v>1.0511133973448188</v>
      </c>
      <c r="BA947" s="31">
        <v>1.0511133973448188</v>
      </c>
      <c r="BB947" s="31">
        <v>1.0511133973448188</v>
      </c>
      <c r="BC947" s="31">
        <v>1.0511133973448188</v>
      </c>
      <c r="BD947" s="31">
        <v>1.0511133973448188</v>
      </c>
      <c r="BE947" s="31">
        <v>1.0511133973448188</v>
      </c>
      <c r="BF947" s="31">
        <v>1.0511133973448188</v>
      </c>
      <c r="BG947" s="31">
        <v>1.0511133973448188</v>
      </c>
      <c r="BH947" s="31">
        <v>1.0511133973448188</v>
      </c>
      <c r="BI947" s="31">
        <v>1.0511133973448188</v>
      </c>
    </row>
    <row r="948" spans="1:61" x14ac:dyDescent="0.35">
      <c r="A948" s="2" t="s">
        <v>506</v>
      </c>
      <c r="B948" t="s">
        <v>38</v>
      </c>
      <c r="C948" t="s">
        <v>201</v>
      </c>
      <c r="D948" t="s">
        <v>490</v>
      </c>
      <c r="E948">
        <v>1</v>
      </c>
      <c r="F948" t="s">
        <v>248</v>
      </c>
      <c r="H948" s="31">
        <v>1.0511133973448188</v>
      </c>
      <c r="I948" s="31">
        <v>1.0511133973448188</v>
      </c>
      <c r="J948" s="31">
        <v>1.0511133973448188</v>
      </c>
      <c r="K948" s="31">
        <v>1.0511133973448188</v>
      </c>
      <c r="L948" s="31">
        <v>1.0511133973448188</v>
      </c>
      <c r="M948" s="31">
        <v>1.0511133973448188</v>
      </c>
      <c r="N948" s="31">
        <v>1.0511133973448188</v>
      </c>
      <c r="O948" s="31">
        <v>1.0511133973448188</v>
      </c>
      <c r="P948" s="31">
        <v>1.0511133973448188</v>
      </c>
      <c r="Q948" s="31">
        <v>1.0511133973448188</v>
      </c>
      <c r="R948" s="31">
        <v>1.0511133973448188</v>
      </c>
      <c r="S948" s="31">
        <v>1.0511133973448188</v>
      </c>
      <c r="T948" s="31">
        <v>1.0511133973448188</v>
      </c>
      <c r="U948" s="31">
        <v>1.0511133973448188</v>
      </c>
      <c r="V948" s="31">
        <v>1.0511133973448188</v>
      </c>
      <c r="W948" s="31">
        <v>1.0511133973448188</v>
      </c>
      <c r="X948" s="31">
        <v>1.0511133973448188</v>
      </c>
      <c r="Y948" s="31">
        <v>1.0511133973448188</v>
      </c>
      <c r="Z948" s="31">
        <v>1.0511133973448188</v>
      </c>
      <c r="AA948" s="31">
        <v>1.0511133973448188</v>
      </c>
      <c r="AB948" s="31">
        <v>1.0511133973448188</v>
      </c>
      <c r="AC948" s="31">
        <v>1.0511133973448188</v>
      </c>
      <c r="AD948" s="31">
        <v>1.0511133973448188</v>
      </c>
      <c r="AE948" s="31">
        <v>1.0511133973448188</v>
      </c>
      <c r="AF948" s="31">
        <v>1.0511133973448188</v>
      </c>
      <c r="AG948" s="31">
        <v>1.0511133973448188</v>
      </c>
      <c r="AH948" s="31">
        <v>1.0511133973448188</v>
      </c>
      <c r="AI948" s="31">
        <v>1.0511133973448188</v>
      </c>
      <c r="AJ948" s="31">
        <v>1.0511133973448188</v>
      </c>
      <c r="AK948" s="31">
        <v>1.0511133973448188</v>
      </c>
      <c r="AL948" s="31">
        <v>1.0511133973448188</v>
      </c>
      <c r="AM948" s="31">
        <v>1.0511133973448188</v>
      </c>
      <c r="AN948" s="31">
        <v>1.0511133973448188</v>
      </c>
      <c r="AO948" s="31">
        <v>1.0511133973448188</v>
      </c>
      <c r="AP948" s="31">
        <v>1.0511133973448188</v>
      </c>
      <c r="AQ948" s="31">
        <v>1.0511133973448188</v>
      </c>
      <c r="AR948" s="31">
        <v>1.0511133973448188</v>
      </c>
      <c r="AS948" s="31">
        <v>1.0511133973448188</v>
      </c>
      <c r="AT948" s="31">
        <v>1.0511133973448188</v>
      </c>
      <c r="AU948" s="31">
        <v>1.0511133973448188</v>
      </c>
      <c r="AV948" s="31">
        <v>1.0511133973448188</v>
      </c>
      <c r="AW948" s="31">
        <v>1.0511133973448188</v>
      </c>
      <c r="AX948" s="31">
        <v>1.0511133973448188</v>
      </c>
      <c r="AY948" s="31">
        <v>1.0511133973448188</v>
      </c>
      <c r="AZ948" s="31">
        <v>1.0511133973448188</v>
      </c>
      <c r="BA948" s="31">
        <v>1.0511133973448188</v>
      </c>
      <c r="BB948" s="31">
        <v>1.0511133973448188</v>
      </c>
      <c r="BC948" s="31">
        <v>1.0511133973448188</v>
      </c>
      <c r="BD948" s="31">
        <v>1.0511133973448188</v>
      </c>
      <c r="BE948" s="31">
        <v>1.0511133973448188</v>
      </c>
      <c r="BF948" s="31">
        <v>1.0511133973448188</v>
      </c>
      <c r="BG948" s="31">
        <v>1.0511133973448188</v>
      </c>
      <c r="BH948" s="31">
        <v>1.0511133973448188</v>
      </c>
      <c r="BI948" s="31">
        <v>1.0511133973448188</v>
      </c>
    </row>
    <row r="949" spans="1:61" x14ac:dyDescent="0.35">
      <c r="A949" s="2" t="s">
        <v>506</v>
      </c>
      <c r="B949" t="s">
        <v>38</v>
      </c>
      <c r="C949" t="s">
        <v>205</v>
      </c>
      <c r="D949" t="s">
        <v>495</v>
      </c>
      <c r="E949">
        <v>1</v>
      </c>
      <c r="F949" t="s">
        <v>248</v>
      </c>
      <c r="H949" s="31">
        <v>1.0511133973448188</v>
      </c>
      <c r="I949" s="31">
        <v>1.0511133973448188</v>
      </c>
      <c r="J949" s="31">
        <v>1.0511133973448188</v>
      </c>
      <c r="K949" s="31">
        <v>1.0511133973448188</v>
      </c>
      <c r="L949" s="31">
        <v>1.0511133973448188</v>
      </c>
      <c r="M949" s="31">
        <v>1.0511133973448188</v>
      </c>
      <c r="N949" s="31">
        <v>1.0511133973448188</v>
      </c>
      <c r="O949" s="31">
        <v>1.0511133973448188</v>
      </c>
      <c r="P949" s="31">
        <v>1.0511133973448188</v>
      </c>
      <c r="Q949" s="31">
        <v>1.0511133973448188</v>
      </c>
      <c r="R949" s="31">
        <v>1.0511133973448188</v>
      </c>
      <c r="S949" s="31">
        <v>1.0511133973448188</v>
      </c>
      <c r="T949" s="31">
        <v>1.0511133973448188</v>
      </c>
      <c r="U949" s="31">
        <v>1.0511133973448188</v>
      </c>
      <c r="V949" s="31">
        <v>1.0511133973448188</v>
      </c>
      <c r="W949" s="31">
        <v>1.0511133973448188</v>
      </c>
      <c r="X949" s="31">
        <v>1.0511133973448188</v>
      </c>
      <c r="Y949" s="31">
        <v>1.0511133973448188</v>
      </c>
      <c r="Z949" s="31">
        <v>1.0511133973448188</v>
      </c>
      <c r="AA949" s="31">
        <v>1.0511133973448188</v>
      </c>
      <c r="AB949" s="31">
        <v>1.0511133973448188</v>
      </c>
      <c r="AC949" s="31">
        <v>1.0511133973448188</v>
      </c>
      <c r="AD949" s="31">
        <v>1.0511133973448188</v>
      </c>
      <c r="AE949" s="31">
        <v>1.0511133973448188</v>
      </c>
      <c r="AF949" s="31">
        <v>1.0511133973448188</v>
      </c>
      <c r="AG949" s="31">
        <v>1.0511133973448188</v>
      </c>
      <c r="AH949" s="31">
        <v>1.0511133973448188</v>
      </c>
      <c r="AI949" s="31">
        <v>1.0511133973448188</v>
      </c>
      <c r="AJ949" s="31">
        <v>1.0511133973448188</v>
      </c>
      <c r="AK949" s="31">
        <v>1.0511133973448188</v>
      </c>
      <c r="AL949" s="31">
        <v>1.0511133973448188</v>
      </c>
      <c r="AM949" s="31">
        <v>1.0511133973448188</v>
      </c>
      <c r="AN949" s="31">
        <v>1.0511133973448188</v>
      </c>
      <c r="AO949" s="31">
        <v>1.0511133973448188</v>
      </c>
      <c r="AP949" s="31">
        <v>1.0511133973448188</v>
      </c>
      <c r="AQ949" s="31">
        <v>1.0511133973448188</v>
      </c>
      <c r="AR949" s="31">
        <v>1.0511133973448188</v>
      </c>
      <c r="AS949" s="31">
        <v>1.0511133973448188</v>
      </c>
      <c r="AT949" s="31">
        <v>1.0511133973448188</v>
      </c>
      <c r="AU949" s="31">
        <v>1.0511133973448188</v>
      </c>
      <c r="AV949" s="31">
        <v>1.0511133973448188</v>
      </c>
      <c r="AW949" s="31">
        <v>1.0511133973448188</v>
      </c>
      <c r="AX949" s="31">
        <v>1.0511133973448188</v>
      </c>
      <c r="AY949" s="31">
        <v>1.0511133973448188</v>
      </c>
      <c r="AZ949" s="31">
        <v>1.0511133973448188</v>
      </c>
      <c r="BA949" s="31">
        <v>1.0511133973448188</v>
      </c>
      <c r="BB949" s="31">
        <v>1.0511133973448188</v>
      </c>
      <c r="BC949" s="31">
        <v>1.0511133973448188</v>
      </c>
      <c r="BD949" s="31">
        <v>1.0511133973448188</v>
      </c>
      <c r="BE949" s="31">
        <v>1.0511133973448188</v>
      </c>
      <c r="BF949" s="31">
        <v>1.0511133973448188</v>
      </c>
      <c r="BG949" s="31">
        <v>1.0511133973448188</v>
      </c>
      <c r="BH949" s="31">
        <v>1.0511133973448188</v>
      </c>
      <c r="BI949" s="31">
        <v>1.0511133973448188</v>
      </c>
    </row>
    <row r="950" spans="1:61" x14ac:dyDescent="0.35">
      <c r="A950" s="2" t="s">
        <v>506</v>
      </c>
      <c r="B950" t="s">
        <v>38</v>
      </c>
      <c r="C950" t="s">
        <v>209</v>
      </c>
      <c r="D950" t="s">
        <v>249</v>
      </c>
      <c r="E950">
        <v>1</v>
      </c>
      <c r="F950" t="s">
        <v>28</v>
      </c>
      <c r="H950" s="31">
        <v>1</v>
      </c>
      <c r="I950" s="31">
        <v>1</v>
      </c>
      <c r="J950" s="31">
        <v>1</v>
      </c>
      <c r="K950" s="31">
        <v>1</v>
      </c>
      <c r="L950" s="31">
        <v>1</v>
      </c>
      <c r="M950" s="31">
        <v>1</v>
      </c>
      <c r="N950" s="31">
        <v>1</v>
      </c>
      <c r="O950" s="31">
        <v>1</v>
      </c>
      <c r="P950" s="31">
        <v>1</v>
      </c>
      <c r="Q950" s="31">
        <v>1</v>
      </c>
      <c r="R950" s="31">
        <v>1</v>
      </c>
      <c r="S950" s="31">
        <v>1</v>
      </c>
      <c r="T950" s="31">
        <v>1</v>
      </c>
      <c r="U950" s="31">
        <v>1</v>
      </c>
      <c r="V950" s="31">
        <v>1</v>
      </c>
      <c r="W950" s="31">
        <v>1</v>
      </c>
      <c r="X950" s="31">
        <v>1</v>
      </c>
      <c r="Y950" s="31">
        <v>1</v>
      </c>
      <c r="Z950" s="31">
        <v>1</v>
      </c>
      <c r="AA950" s="31">
        <v>1</v>
      </c>
      <c r="AB950" s="31">
        <v>1</v>
      </c>
      <c r="AC950" s="31">
        <v>1</v>
      </c>
      <c r="AD950" s="31">
        <v>1</v>
      </c>
      <c r="AE950" s="31">
        <v>1</v>
      </c>
      <c r="AF950" s="31">
        <v>1</v>
      </c>
      <c r="AG950" s="31">
        <v>1</v>
      </c>
      <c r="AH950" s="31">
        <v>1</v>
      </c>
      <c r="AI950" s="31">
        <v>1</v>
      </c>
      <c r="AJ950" s="31">
        <v>1</v>
      </c>
      <c r="AK950" s="31">
        <v>1</v>
      </c>
      <c r="AL950" s="31">
        <v>1</v>
      </c>
      <c r="AM950" s="31">
        <v>1</v>
      </c>
      <c r="AN950" s="31">
        <v>1</v>
      </c>
      <c r="AO950" s="31">
        <v>1</v>
      </c>
      <c r="AP950" s="31">
        <v>1</v>
      </c>
      <c r="AQ950" s="31">
        <v>1</v>
      </c>
      <c r="AR950" s="31">
        <v>1</v>
      </c>
      <c r="AS950" s="31">
        <v>1</v>
      </c>
      <c r="AT950" s="31">
        <v>1</v>
      </c>
      <c r="AU950" s="31">
        <v>1</v>
      </c>
      <c r="AV950" s="31">
        <v>1</v>
      </c>
      <c r="AW950" s="31">
        <v>1</v>
      </c>
      <c r="AX950" s="31">
        <v>1</v>
      </c>
      <c r="AY950" s="31">
        <v>1</v>
      </c>
      <c r="AZ950" s="31">
        <v>1</v>
      </c>
      <c r="BA950" s="31">
        <v>1</v>
      </c>
      <c r="BB950" s="31">
        <v>1</v>
      </c>
      <c r="BC950" s="31">
        <v>1</v>
      </c>
      <c r="BD950" s="31">
        <v>1</v>
      </c>
      <c r="BE950" s="31">
        <v>1</v>
      </c>
      <c r="BF950" s="31">
        <v>1</v>
      </c>
      <c r="BG950" s="31">
        <v>1</v>
      </c>
      <c r="BH950" s="31">
        <v>1</v>
      </c>
      <c r="BI950" s="31">
        <v>1</v>
      </c>
    </row>
    <row r="951" spans="1:61" x14ac:dyDescent="0.35">
      <c r="A951" s="2" t="s">
        <v>506</v>
      </c>
      <c r="B951" t="s">
        <v>38</v>
      </c>
      <c r="C951" t="s">
        <v>210</v>
      </c>
      <c r="D951" t="s">
        <v>483</v>
      </c>
      <c r="E951">
        <v>1</v>
      </c>
      <c r="F951" t="s">
        <v>28</v>
      </c>
      <c r="H951" s="31">
        <v>1</v>
      </c>
      <c r="I951" s="31">
        <v>1</v>
      </c>
      <c r="J951" s="31">
        <v>1</v>
      </c>
      <c r="K951" s="31">
        <v>1</v>
      </c>
      <c r="L951" s="31">
        <v>1</v>
      </c>
      <c r="M951" s="31">
        <v>1</v>
      </c>
      <c r="N951" s="31">
        <v>1</v>
      </c>
      <c r="O951" s="31">
        <v>1</v>
      </c>
      <c r="P951" s="31">
        <v>1</v>
      </c>
      <c r="Q951" s="31">
        <v>1</v>
      </c>
      <c r="R951" s="31">
        <v>1</v>
      </c>
      <c r="S951" s="31">
        <v>1</v>
      </c>
      <c r="T951" s="31">
        <v>1</v>
      </c>
      <c r="U951" s="31">
        <v>1</v>
      </c>
      <c r="V951" s="31">
        <v>1</v>
      </c>
      <c r="W951" s="31">
        <v>1</v>
      </c>
      <c r="X951" s="31">
        <v>1</v>
      </c>
      <c r="Y951" s="31">
        <v>1</v>
      </c>
      <c r="Z951" s="31">
        <v>1</v>
      </c>
      <c r="AA951" s="31">
        <v>1</v>
      </c>
      <c r="AB951" s="31">
        <v>1</v>
      </c>
      <c r="AC951" s="31">
        <v>1</v>
      </c>
      <c r="AD951" s="31">
        <v>1</v>
      </c>
      <c r="AE951" s="31">
        <v>1</v>
      </c>
      <c r="AF951" s="31">
        <v>1</v>
      </c>
      <c r="AG951" s="31">
        <v>1</v>
      </c>
      <c r="AH951" s="31">
        <v>1</v>
      </c>
      <c r="AI951" s="31">
        <v>1</v>
      </c>
      <c r="AJ951" s="31">
        <v>1</v>
      </c>
      <c r="AK951" s="31">
        <v>1</v>
      </c>
      <c r="AL951" s="31">
        <v>1</v>
      </c>
      <c r="AM951" s="31">
        <v>1</v>
      </c>
      <c r="AN951" s="31">
        <v>1</v>
      </c>
      <c r="AO951" s="31">
        <v>1</v>
      </c>
      <c r="AP951" s="31">
        <v>1</v>
      </c>
      <c r="AQ951" s="31">
        <v>1</v>
      </c>
      <c r="AR951" s="31">
        <v>1</v>
      </c>
      <c r="AS951" s="31">
        <v>1</v>
      </c>
      <c r="AT951" s="31">
        <v>1</v>
      </c>
      <c r="AU951" s="31">
        <v>1</v>
      </c>
      <c r="AV951" s="31">
        <v>1</v>
      </c>
      <c r="AW951" s="31">
        <v>1</v>
      </c>
      <c r="AX951" s="31">
        <v>1</v>
      </c>
      <c r="AY951" s="31">
        <v>1</v>
      </c>
      <c r="AZ951" s="31">
        <v>1</v>
      </c>
      <c r="BA951" s="31">
        <v>1</v>
      </c>
      <c r="BB951" s="31">
        <v>1</v>
      </c>
      <c r="BC951" s="31">
        <v>1</v>
      </c>
      <c r="BD951" s="31">
        <v>1</v>
      </c>
      <c r="BE951" s="31">
        <v>1</v>
      </c>
      <c r="BF951" s="31">
        <v>1</v>
      </c>
      <c r="BG951" s="31">
        <v>1</v>
      </c>
      <c r="BH951" s="31">
        <v>1</v>
      </c>
      <c r="BI951" s="31">
        <v>1</v>
      </c>
    </row>
    <row r="952" spans="1:61" x14ac:dyDescent="0.35">
      <c r="A952" s="2" t="s">
        <v>506</v>
      </c>
      <c r="B952" t="s">
        <v>38</v>
      </c>
      <c r="C952" t="s">
        <v>211</v>
      </c>
      <c r="D952" t="s">
        <v>484</v>
      </c>
      <c r="E952">
        <v>1</v>
      </c>
      <c r="F952" t="s">
        <v>28</v>
      </c>
      <c r="H952" s="31">
        <v>1</v>
      </c>
      <c r="I952" s="31">
        <v>1</v>
      </c>
      <c r="J952" s="31">
        <v>1</v>
      </c>
      <c r="K952" s="31">
        <v>1</v>
      </c>
      <c r="L952" s="31">
        <v>1</v>
      </c>
      <c r="M952" s="31">
        <v>1</v>
      </c>
      <c r="N952" s="31">
        <v>1</v>
      </c>
      <c r="O952" s="31">
        <v>1</v>
      </c>
      <c r="P952" s="31">
        <v>1</v>
      </c>
      <c r="Q952" s="31">
        <v>1</v>
      </c>
      <c r="R952" s="31">
        <v>1</v>
      </c>
      <c r="S952" s="31">
        <v>1</v>
      </c>
      <c r="T952" s="31">
        <v>1</v>
      </c>
      <c r="U952" s="31">
        <v>1</v>
      </c>
      <c r="V952" s="31">
        <v>1</v>
      </c>
      <c r="W952" s="31">
        <v>1</v>
      </c>
      <c r="X952" s="31">
        <v>1</v>
      </c>
      <c r="Y952" s="31">
        <v>1</v>
      </c>
      <c r="Z952" s="31">
        <v>1</v>
      </c>
      <c r="AA952" s="31">
        <v>1</v>
      </c>
      <c r="AB952" s="31">
        <v>1</v>
      </c>
      <c r="AC952" s="31">
        <v>1</v>
      </c>
      <c r="AD952" s="31">
        <v>1</v>
      </c>
      <c r="AE952" s="31">
        <v>1</v>
      </c>
      <c r="AF952" s="31">
        <v>1</v>
      </c>
      <c r="AG952" s="31">
        <v>1</v>
      </c>
      <c r="AH952" s="31">
        <v>1</v>
      </c>
      <c r="AI952" s="31">
        <v>1</v>
      </c>
      <c r="AJ952" s="31">
        <v>1</v>
      </c>
      <c r="AK952" s="31">
        <v>1</v>
      </c>
      <c r="AL952" s="31">
        <v>1</v>
      </c>
      <c r="AM952" s="31">
        <v>1</v>
      </c>
      <c r="AN952" s="31">
        <v>1</v>
      </c>
      <c r="AO952" s="31">
        <v>1</v>
      </c>
      <c r="AP952" s="31">
        <v>1</v>
      </c>
      <c r="AQ952" s="31">
        <v>1</v>
      </c>
      <c r="AR952" s="31">
        <v>1</v>
      </c>
      <c r="AS952" s="31">
        <v>1</v>
      </c>
      <c r="AT952" s="31">
        <v>1</v>
      </c>
      <c r="AU952" s="31">
        <v>1</v>
      </c>
      <c r="AV952" s="31">
        <v>1</v>
      </c>
      <c r="AW952" s="31">
        <v>1</v>
      </c>
      <c r="AX952" s="31">
        <v>1</v>
      </c>
      <c r="AY952" s="31">
        <v>1</v>
      </c>
      <c r="AZ952" s="31">
        <v>1</v>
      </c>
      <c r="BA952" s="31">
        <v>1</v>
      </c>
      <c r="BB952" s="31">
        <v>1</v>
      </c>
      <c r="BC952" s="31">
        <v>1</v>
      </c>
      <c r="BD952" s="31">
        <v>1</v>
      </c>
      <c r="BE952" s="31">
        <v>1</v>
      </c>
      <c r="BF952" s="31">
        <v>1</v>
      </c>
      <c r="BG952" s="31">
        <v>1</v>
      </c>
      <c r="BH952" s="31">
        <v>1</v>
      </c>
      <c r="BI952" s="31">
        <v>1</v>
      </c>
    </row>
    <row r="953" spans="1:61" x14ac:dyDescent="0.35">
      <c r="A953" s="2" t="s">
        <v>506</v>
      </c>
      <c r="B953" t="s">
        <v>38</v>
      </c>
      <c r="C953" t="s">
        <v>218</v>
      </c>
      <c r="D953" t="s">
        <v>485</v>
      </c>
      <c r="E953">
        <v>1</v>
      </c>
      <c r="F953" t="s">
        <v>28</v>
      </c>
      <c r="H953" s="31">
        <v>1</v>
      </c>
      <c r="I953" s="31">
        <v>1</v>
      </c>
      <c r="J953" s="31">
        <v>1</v>
      </c>
      <c r="K953" s="31">
        <v>1</v>
      </c>
      <c r="L953" s="31">
        <v>1</v>
      </c>
      <c r="M953" s="31">
        <v>1</v>
      </c>
      <c r="N953" s="31">
        <v>1</v>
      </c>
      <c r="O953" s="31">
        <v>1</v>
      </c>
      <c r="P953" s="31">
        <v>1</v>
      </c>
      <c r="Q953" s="31">
        <v>1</v>
      </c>
      <c r="R953" s="31">
        <v>1</v>
      </c>
      <c r="S953" s="31">
        <v>1</v>
      </c>
      <c r="T953" s="31">
        <v>1</v>
      </c>
      <c r="U953" s="31">
        <v>1</v>
      </c>
      <c r="V953" s="31">
        <v>1</v>
      </c>
      <c r="W953" s="31">
        <v>1</v>
      </c>
      <c r="X953" s="31">
        <v>1</v>
      </c>
      <c r="Y953" s="31">
        <v>1</v>
      </c>
      <c r="Z953" s="31">
        <v>1</v>
      </c>
      <c r="AA953" s="31">
        <v>1</v>
      </c>
      <c r="AB953" s="31">
        <v>1</v>
      </c>
      <c r="AC953" s="31">
        <v>1</v>
      </c>
      <c r="AD953" s="31">
        <v>1</v>
      </c>
      <c r="AE953" s="31">
        <v>1</v>
      </c>
      <c r="AF953" s="31">
        <v>1</v>
      </c>
      <c r="AG953" s="31">
        <v>1</v>
      </c>
      <c r="AH953" s="31">
        <v>1</v>
      </c>
      <c r="AI953" s="31">
        <v>1</v>
      </c>
      <c r="AJ953" s="31">
        <v>1</v>
      </c>
      <c r="AK953" s="31">
        <v>1</v>
      </c>
      <c r="AL953" s="31">
        <v>1</v>
      </c>
      <c r="AM953" s="31">
        <v>1</v>
      </c>
      <c r="AN953" s="31">
        <v>1</v>
      </c>
      <c r="AO953" s="31">
        <v>1</v>
      </c>
      <c r="AP953" s="31">
        <v>1</v>
      </c>
      <c r="AQ953" s="31">
        <v>1</v>
      </c>
      <c r="AR953" s="31">
        <v>1</v>
      </c>
      <c r="AS953" s="31">
        <v>1</v>
      </c>
      <c r="AT953" s="31">
        <v>1</v>
      </c>
      <c r="AU953" s="31">
        <v>1</v>
      </c>
      <c r="AV953" s="31">
        <v>1</v>
      </c>
      <c r="AW953" s="31">
        <v>1</v>
      </c>
      <c r="AX953" s="31">
        <v>1</v>
      </c>
      <c r="AY953" s="31">
        <v>1</v>
      </c>
      <c r="AZ953" s="31">
        <v>1</v>
      </c>
      <c r="BA953" s="31">
        <v>1</v>
      </c>
      <c r="BB953" s="31">
        <v>1</v>
      </c>
      <c r="BC953" s="31">
        <v>1</v>
      </c>
      <c r="BD953" s="31">
        <v>1</v>
      </c>
      <c r="BE953" s="31">
        <v>1</v>
      </c>
      <c r="BF953" s="31">
        <v>1</v>
      </c>
      <c r="BG953" s="31">
        <v>1</v>
      </c>
      <c r="BH953" s="31">
        <v>1</v>
      </c>
      <c r="BI953" s="31">
        <v>1</v>
      </c>
    </row>
    <row r="954" spans="1:61" x14ac:dyDescent="0.35">
      <c r="A954" s="2" t="s">
        <v>506</v>
      </c>
      <c r="B954" t="s">
        <v>38</v>
      </c>
      <c r="C954" t="s">
        <v>212</v>
      </c>
      <c r="D954" t="s">
        <v>487</v>
      </c>
      <c r="E954">
        <v>1</v>
      </c>
      <c r="F954" t="s">
        <v>28</v>
      </c>
      <c r="H954" s="31">
        <v>1</v>
      </c>
      <c r="I954" s="31">
        <v>1</v>
      </c>
      <c r="J954" s="31">
        <v>1</v>
      </c>
      <c r="K954" s="31">
        <v>1</v>
      </c>
      <c r="L954" s="31">
        <v>1</v>
      </c>
      <c r="M954" s="31">
        <v>1</v>
      </c>
      <c r="N954" s="31">
        <v>1</v>
      </c>
      <c r="O954" s="31">
        <v>1</v>
      </c>
      <c r="P954" s="31">
        <v>1</v>
      </c>
      <c r="Q954" s="31">
        <v>1</v>
      </c>
      <c r="R954" s="31">
        <v>1</v>
      </c>
      <c r="S954" s="31">
        <v>1</v>
      </c>
      <c r="T954" s="31">
        <v>1</v>
      </c>
      <c r="U954" s="31">
        <v>1</v>
      </c>
      <c r="V954" s="31">
        <v>1</v>
      </c>
      <c r="W954" s="31">
        <v>1</v>
      </c>
      <c r="X954" s="31">
        <v>1</v>
      </c>
      <c r="Y954" s="31">
        <v>1</v>
      </c>
      <c r="Z954" s="31">
        <v>1</v>
      </c>
      <c r="AA954" s="31">
        <v>1</v>
      </c>
      <c r="AB954" s="31">
        <v>1</v>
      </c>
      <c r="AC954" s="31">
        <v>1</v>
      </c>
      <c r="AD954" s="31">
        <v>1</v>
      </c>
      <c r="AE954" s="31">
        <v>1</v>
      </c>
      <c r="AF954" s="31">
        <v>1</v>
      </c>
      <c r="AG954" s="31">
        <v>1</v>
      </c>
      <c r="AH954" s="31">
        <v>1</v>
      </c>
      <c r="AI954" s="31">
        <v>1</v>
      </c>
      <c r="AJ954" s="31">
        <v>1</v>
      </c>
      <c r="AK954" s="31">
        <v>1</v>
      </c>
      <c r="AL954" s="31">
        <v>1</v>
      </c>
      <c r="AM954" s="31">
        <v>1</v>
      </c>
      <c r="AN954" s="31">
        <v>1</v>
      </c>
      <c r="AO954" s="31">
        <v>1</v>
      </c>
      <c r="AP954" s="31">
        <v>1</v>
      </c>
      <c r="AQ954" s="31">
        <v>1</v>
      </c>
      <c r="AR954" s="31">
        <v>1</v>
      </c>
      <c r="AS954" s="31">
        <v>1</v>
      </c>
      <c r="AT954" s="31">
        <v>1</v>
      </c>
      <c r="AU954" s="31">
        <v>1</v>
      </c>
      <c r="AV954" s="31">
        <v>1</v>
      </c>
      <c r="AW954" s="31">
        <v>1</v>
      </c>
      <c r="AX954" s="31">
        <v>1</v>
      </c>
      <c r="AY954" s="31">
        <v>1</v>
      </c>
      <c r="AZ954" s="31">
        <v>1</v>
      </c>
      <c r="BA954" s="31">
        <v>1</v>
      </c>
      <c r="BB954" s="31">
        <v>1</v>
      </c>
      <c r="BC954" s="31">
        <v>1</v>
      </c>
      <c r="BD954" s="31">
        <v>1</v>
      </c>
      <c r="BE954" s="31">
        <v>1</v>
      </c>
      <c r="BF954" s="31">
        <v>1</v>
      </c>
      <c r="BG954" s="31">
        <v>1</v>
      </c>
      <c r="BH954" s="31">
        <v>1</v>
      </c>
      <c r="BI954" s="31">
        <v>1</v>
      </c>
    </row>
    <row r="955" spans="1:61" x14ac:dyDescent="0.35">
      <c r="A955" s="2" t="s">
        <v>506</v>
      </c>
      <c r="B955" t="s">
        <v>38</v>
      </c>
      <c r="C955" t="s">
        <v>221</v>
      </c>
      <c r="D955" t="s">
        <v>489</v>
      </c>
      <c r="E955">
        <v>1</v>
      </c>
      <c r="F955" t="s">
        <v>28</v>
      </c>
      <c r="H955" s="31">
        <v>1</v>
      </c>
      <c r="I955" s="31">
        <v>1</v>
      </c>
      <c r="J955" s="31">
        <v>1</v>
      </c>
      <c r="K955" s="31">
        <v>1</v>
      </c>
      <c r="L955" s="31">
        <v>1</v>
      </c>
      <c r="M955" s="31">
        <v>1</v>
      </c>
      <c r="N955" s="31">
        <v>1</v>
      </c>
      <c r="O955" s="31">
        <v>1</v>
      </c>
      <c r="P955" s="31">
        <v>1</v>
      </c>
      <c r="Q955" s="31">
        <v>1</v>
      </c>
      <c r="R955" s="31">
        <v>1</v>
      </c>
      <c r="S955" s="31">
        <v>1</v>
      </c>
      <c r="T955" s="31">
        <v>1</v>
      </c>
      <c r="U955" s="31">
        <v>1</v>
      </c>
      <c r="V955" s="31">
        <v>1</v>
      </c>
      <c r="W955" s="31">
        <v>1</v>
      </c>
      <c r="X955" s="31">
        <v>1</v>
      </c>
      <c r="Y955" s="31">
        <v>1</v>
      </c>
      <c r="Z955" s="31">
        <v>1</v>
      </c>
      <c r="AA955" s="31">
        <v>1</v>
      </c>
      <c r="AB955" s="31">
        <v>1</v>
      </c>
      <c r="AC955" s="31">
        <v>1</v>
      </c>
      <c r="AD955" s="31">
        <v>1</v>
      </c>
      <c r="AE955" s="31">
        <v>1</v>
      </c>
      <c r="AF955" s="31">
        <v>1</v>
      </c>
      <c r="AG955" s="31">
        <v>1</v>
      </c>
      <c r="AH955" s="31">
        <v>1</v>
      </c>
      <c r="AI955" s="31">
        <v>1</v>
      </c>
      <c r="AJ955" s="31">
        <v>1</v>
      </c>
      <c r="AK955" s="31">
        <v>1</v>
      </c>
      <c r="AL955" s="31">
        <v>1</v>
      </c>
      <c r="AM955" s="31">
        <v>1</v>
      </c>
      <c r="AN955" s="31">
        <v>1</v>
      </c>
      <c r="AO955" s="31">
        <v>1</v>
      </c>
      <c r="AP955" s="31">
        <v>1</v>
      </c>
      <c r="AQ955" s="31">
        <v>1</v>
      </c>
      <c r="AR955" s="31">
        <v>1</v>
      </c>
      <c r="AS955" s="31">
        <v>1</v>
      </c>
      <c r="AT955" s="31">
        <v>1</v>
      </c>
      <c r="AU955" s="31">
        <v>1</v>
      </c>
      <c r="AV955" s="31">
        <v>1</v>
      </c>
      <c r="AW955" s="31">
        <v>1</v>
      </c>
      <c r="AX955" s="31">
        <v>1</v>
      </c>
      <c r="AY955" s="31">
        <v>1</v>
      </c>
      <c r="AZ955" s="31">
        <v>1</v>
      </c>
      <c r="BA955" s="31">
        <v>1</v>
      </c>
      <c r="BB955" s="31">
        <v>1</v>
      </c>
      <c r="BC955" s="31">
        <v>1</v>
      </c>
      <c r="BD955" s="31">
        <v>1</v>
      </c>
      <c r="BE955" s="31">
        <v>1</v>
      </c>
      <c r="BF955" s="31">
        <v>1</v>
      </c>
      <c r="BG955" s="31">
        <v>1</v>
      </c>
      <c r="BH955" s="31">
        <v>1</v>
      </c>
      <c r="BI955" s="31">
        <v>1</v>
      </c>
    </row>
    <row r="956" spans="1:61" x14ac:dyDescent="0.35">
      <c r="A956" s="2" t="s">
        <v>506</v>
      </c>
      <c r="B956" t="s">
        <v>38</v>
      </c>
      <c r="C956" t="s">
        <v>213</v>
      </c>
      <c r="D956" t="s">
        <v>495</v>
      </c>
      <c r="E956">
        <v>1</v>
      </c>
      <c r="F956" t="s">
        <v>28</v>
      </c>
      <c r="H956" s="31">
        <v>1</v>
      </c>
      <c r="I956" s="31">
        <v>1</v>
      </c>
      <c r="J956" s="31">
        <v>1</v>
      </c>
      <c r="K956" s="31">
        <v>1</v>
      </c>
      <c r="L956" s="31">
        <v>1</v>
      </c>
      <c r="M956" s="31">
        <v>1</v>
      </c>
      <c r="N956" s="31">
        <v>1</v>
      </c>
      <c r="O956" s="31">
        <v>1</v>
      </c>
      <c r="P956" s="31">
        <v>1</v>
      </c>
      <c r="Q956" s="31">
        <v>1</v>
      </c>
      <c r="R956" s="31">
        <v>1</v>
      </c>
      <c r="S956" s="31">
        <v>1</v>
      </c>
      <c r="T956" s="31">
        <v>1</v>
      </c>
      <c r="U956" s="31">
        <v>1</v>
      </c>
      <c r="V956" s="31">
        <v>1</v>
      </c>
      <c r="W956" s="31">
        <v>1</v>
      </c>
      <c r="X956" s="31">
        <v>1</v>
      </c>
      <c r="Y956" s="31">
        <v>1</v>
      </c>
      <c r="Z956" s="31">
        <v>1</v>
      </c>
      <c r="AA956" s="31">
        <v>1</v>
      </c>
      <c r="AB956" s="31">
        <v>1</v>
      </c>
      <c r="AC956" s="31">
        <v>1</v>
      </c>
      <c r="AD956" s="31">
        <v>1</v>
      </c>
      <c r="AE956" s="31">
        <v>1</v>
      </c>
      <c r="AF956" s="31">
        <v>1</v>
      </c>
      <c r="AG956" s="31">
        <v>1</v>
      </c>
      <c r="AH956" s="31">
        <v>1</v>
      </c>
      <c r="AI956" s="31">
        <v>1</v>
      </c>
      <c r="AJ956" s="31">
        <v>1</v>
      </c>
      <c r="AK956" s="31">
        <v>1</v>
      </c>
      <c r="AL956" s="31">
        <v>1</v>
      </c>
      <c r="AM956" s="31">
        <v>1</v>
      </c>
      <c r="AN956" s="31">
        <v>1</v>
      </c>
      <c r="AO956" s="31">
        <v>1</v>
      </c>
      <c r="AP956" s="31">
        <v>1</v>
      </c>
      <c r="AQ956" s="31">
        <v>1</v>
      </c>
      <c r="AR956" s="31">
        <v>1</v>
      </c>
      <c r="AS956" s="31">
        <v>1</v>
      </c>
      <c r="AT956" s="31">
        <v>1</v>
      </c>
      <c r="AU956" s="31">
        <v>1</v>
      </c>
      <c r="AV956" s="31">
        <v>1</v>
      </c>
      <c r="AW956" s="31">
        <v>1</v>
      </c>
      <c r="AX956" s="31">
        <v>1</v>
      </c>
      <c r="AY956" s="31">
        <v>1</v>
      </c>
      <c r="AZ956" s="31">
        <v>1</v>
      </c>
      <c r="BA956" s="31">
        <v>1</v>
      </c>
      <c r="BB956" s="31">
        <v>1</v>
      </c>
      <c r="BC956" s="31">
        <v>1</v>
      </c>
      <c r="BD956" s="31">
        <v>1</v>
      </c>
      <c r="BE956" s="31">
        <v>1</v>
      </c>
      <c r="BF956" s="31">
        <v>1</v>
      </c>
      <c r="BG956" s="31">
        <v>1</v>
      </c>
      <c r="BH956" s="31">
        <v>1</v>
      </c>
      <c r="BI956" s="31">
        <v>1</v>
      </c>
    </row>
    <row r="957" spans="1:61" x14ac:dyDescent="0.35">
      <c r="A957" s="2" t="s">
        <v>507</v>
      </c>
      <c r="B957" t="s">
        <v>38</v>
      </c>
      <c r="C957" t="s">
        <v>128</v>
      </c>
      <c r="D957" t="s">
        <v>483</v>
      </c>
      <c r="E957">
        <v>1</v>
      </c>
      <c r="F957" t="s">
        <v>248</v>
      </c>
      <c r="H957" s="31">
        <v>1.0511133973448188</v>
      </c>
      <c r="I957" s="31">
        <v>1.0511133973448188</v>
      </c>
      <c r="J957" s="31">
        <v>1.0511133973448188</v>
      </c>
      <c r="K957" s="31">
        <v>1.0511133973448188</v>
      </c>
      <c r="L957" s="31">
        <v>1.0511133973448188</v>
      </c>
      <c r="M957" s="31">
        <v>1.0511133973448188</v>
      </c>
      <c r="N957" s="31">
        <v>1.0511133973448188</v>
      </c>
      <c r="O957" s="31">
        <v>1.0511133973448188</v>
      </c>
      <c r="P957" s="31">
        <v>1.0511133973448188</v>
      </c>
      <c r="Q957" s="31">
        <v>1.0511133973448188</v>
      </c>
      <c r="R957" s="31">
        <v>1.0511133973448188</v>
      </c>
      <c r="S957" s="31">
        <v>1.0511133973448188</v>
      </c>
      <c r="T957" s="31">
        <v>1.0511133973448188</v>
      </c>
      <c r="U957" s="31">
        <v>1.0511133973448188</v>
      </c>
      <c r="V957" s="31">
        <v>1.0511133973448188</v>
      </c>
      <c r="W957" s="31">
        <v>1.0511133973448188</v>
      </c>
      <c r="X957" s="31">
        <v>1.0511133973448188</v>
      </c>
      <c r="Y957" s="31">
        <v>1.0511133973448188</v>
      </c>
      <c r="Z957" s="31">
        <v>1.0511133973448188</v>
      </c>
      <c r="AA957" s="31">
        <v>1.0511133973448188</v>
      </c>
      <c r="AB957" s="31">
        <v>1.0511133973448188</v>
      </c>
      <c r="AC957" s="31">
        <v>1.0511133973448188</v>
      </c>
      <c r="AD957" s="31">
        <v>1.0511133973448188</v>
      </c>
      <c r="AE957" s="31">
        <v>1.0511133973448188</v>
      </c>
      <c r="AF957" s="31">
        <v>1.0511133973448188</v>
      </c>
      <c r="AG957" s="31">
        <v>1.0511133973448188</v>
      </c>
      <c r="AH957" s="31">
        <v>1.0511133973448188</v>
      </c>
      <c r="AI957" s="31">
        <v>1.0511133973448188</v>
      </c>
      <c r="AJ957" s="31">
        <v>1.0511133973448188</v>
      </c>
      <c r="AK957" s="31">
        <v>1.0511133973448188</v>
      </c>
      <c r="AL957" s="31">
        <v>1.0511133973448188</v>
      </c>
      <c r="AM957" s="31">
        <v>1.0511133973448188</v>
      </c>
      <c r="AN957" s="31">
        <v>1.0511133973448188</v>
      </c>
      <c r="AO957" s="31">
        <v>1.0511133973448188</v>
      </c>
      <c r="AP957" s="31">
        <v>1.0511133973448188</v>
      </c>
      <c r="AQ957" s="31">
        <v>1.0511133973448188</v>
      </c>
      <c r="AR957" s="31">
        <v>1.0511133973448188</v>
      </c>
      <c r="AS957" s="31">
        <v>1.0511133973448188</v>
      </c>
      <c r="AT957" s="31">
        <v>1.0511133973448188</v>
      </c>
      <c r="AU957" s="31">
        <v>1.0511133973448188</v>
      </c>
      <c r="AV957" s="31">
        <v>1.0511133973448188</v>
      </c>
      <c r="AW957" s="31">
        <v>1.0511133973448188</v>
      </c>
      <c r="AX957" s="31">
        <v>1.0511133973448188</v>
      </c>
      <c r="AY957" s="31">
        <v>1.0511133973448188</v>
      </c>
      <c r="AZ957" s="31">
        <v>1.0511133973448188</v>
      </c>
      <c r="BA957" s="31">
        <v>1.0511133973448188</v>
      </c>
      <c r="BB957" s="31">
        <v>1.0511133973448188</v>
      </c>
      <c r="BC957" s="31">
        <v>1.0511133973448188</v>
      </c>
      <c r="BD957" s="31">
        <v>1.0511133973448188</v>
      </c>
      <c r="BE957" s="31">
        <v>1.0511133973448188</v>
      </c>
      <c r="BF957" s="31">
        <v>1.0511133973448188</v>
      </c>
      <c r="BG957" s="31">
        <v>1.0511133973448188</v>
      </c>
      <c r="BH957" s="31">
        <v>1.0511133973448188</v>
      </c>
      <c r="BI957" s="31">
        <v>1.0511133973448188</v>
      </c>
    </row>
    <row r="958" spans="1:61" x14ac:dyDescent="0.35">
      <c r="A958" s="2" t="s">
        <v>507</v>
      </c>
      <c r="B958" t="s">
        <v>38</v>
      </c>
      <c r="C958" t="s">
        <v>129</v>
      </c>
      <c r="D958" t="s">
        <v>484</v>
      </c>
      <c r="E958">
        <v>1</v>
      </c>
      <c r="F958" t="s">
        <v>248</v>
      </c>
      <c r="H958" s="31">
        <v>1.0511133973448188</v>
      </c>
      <c r="I958" s="31">
        <v>1.0511133973448188</v>
      </c>
      <c r="J958" s="31">
        <v>1.0511133973448188</v>
      </c>
      <c r="K958" s="31">
        <v>1.0511133973448188</v>
      </c>
      <c r="L958" s="31">
        <v>1.0511133973448188</v>
      </c>
      <c r="M958" s="31">
        <v>1.0511133973448188</v>
      </c>
      <c r="N958" s="31">
        <v>1.0511133973448188</v>
      </c>
      <c r="O958" s="31">
        <v>1.0511133973448188</v>
      </c>
      <c r="P958" s="31">
        <v>1.0511133973448188</v>
      </c>
      <c r="Q958" s="31">
        <v>1.0511133973448188</v>
      </c>
      <c r="R958" s="31">
        <v>1.0511133973448188</v>
      </c>
      <c r="S958" s="31">
        <v>1.0511133973448188</v>
      </c>
      <c r="T958" s="31">
        <v>1.0511133973448188</v>
      </c>
      <c r="U958" s="31">
        <v>1.0511133973448188</v>
      </c>
      <c r="V958" s="31">
        <v>1.0511133973448188</v>
      </c>
      <c r="W958" s="31">
        <v>1.0511133973448188</v>
      </c>
      <c r="X958" s="31">
        <v>1.0511133973448188</v>
      </c>
      <c r="Y958" s="31">
        <v>1.0511133973448188</v>
      </c>
      <c r="Z958" s="31">
        <v>1.0511133973448188</v>
      </c>
      <c r="AA958" s="31">
        <v>1.0511133973448188</v>
      </c>
      <c r="AB958" s="31">
        <v>1.0511133973448188</v>
      </c>
      <c r="AC958" s="31">
        <v>1.0511133973448188</v>
      </c>
      <c r="AD958" s="31">
        <v>1.0511133973448188</v>
      </c>
      <c r="AE958" s="31">
        <v>1.0511133973448188</v>
      </c>
      <c r="AF958" s="31">
        <v>1.0511133973448188</v>
      </c>
      <c r="AG958" s="31">
        <v>1.0511133973448188</v>
      </c>
      <c r="AH958" s="31">
        <v>1.0511133973448188</v>
      </c>
      <c r="AI958" s="31">
        <v>1.0511133973448188</v>
      </c>
      <c r="AJ958" s="31">
        <v>1.0511133973448188</v>
      </c>
      <c r="AK958" s="31">
        <v>1.0511133973448188</v>
      </c>
      <c r="AL958" s="31">
        <v>1.0511133973448188</v>
      </c>
      <c r="AM958" s="31">
        <v>1.0511133973448188</v>
      </c>
      <c r="AN958" s="31">
        <v>1.0511133973448188</v>
      </c>
      <c r="AO958" s="31">
        <v>1.0511133973448188</v>
      </c>
      <c r="AP958" s="31">
        <v>1.0511133973448188</v>
      </c>
      <c r="AQ958" s="31">
        <v>1.0511133973448188</v>
      </c>
      <c r="AR958" s="31">
        <v>1.0511133973448188</v>
      </c>
      <c r="AS958" s="31">
        <v>1.0511133973448188</v>
      </c>
      <c r="AT958" s="31">
        <v>1.0511133973448188</v>
      </c>
      <c r="AU958" s="31">
        <v>1.0511133973448188</v>
      </c>
      <c r="AV958" s="31">
        <v>1.0511133973448188</v>
      </c>
      <c r="AW958" s="31">
        <v>1.0511133973448188</v>
      </c>
      <c r="AX958" s="31">
        <v>1.0511133973448188</v>
      </c>
      <c r="AY958" s="31">
        <v>1.0511133973448188</v>
      </c>
      <c r="AZ958" s="31">
        <v>1.0511133973448188</v>
      </c>
      <c r="BA958" s="31">
        <v>1.0511133973448188</v>
      </c>
      <c r="BB958" s="31">
        <v>1.0511133973448188</v>
      </c>
      <c r="BC958" s="31">
        <v>1.0511133973448188</v>
      </c>
      <c r="BD958" s="31">
        <v>1.0511133973448188</v>
      </c>
      <c r="BE958" s="31">
        <v>1.0511133973448188</v>
      </c>
      <c r="BF958" s="31">
        <v>1.0511133973448188</v>
      </c>
      <c r="BG958" s="31">
        <v>1.0511133973448188</v>
      </c>
      <c r="BH958" s="31">
        <v>1.0511133973448188</v>
      </c>
      <c r="BI958" s="31">
        <v>1.0511133973448188</v>
      </c>
    </row>
    <row r="959" spans="1:61" x14ac:dyDescent="0.35">
      <c r="A959" s="2" t="s">
        <v>507</v>
      </c>
      <c r="B959" t="s">
        <v>38</v>
      </c>
      <c r="C959" t="s">
        <v>130</v>
      </c>
      <c r="D959" t="s">
        <v>485</v>
      </c>
      <c r="E959">
        <v>1</v>
      </c>
      <c r="F959" t="s">
        <v>248</v>
      </c>
      <c r="H959" s="31">
        <v>1.0511133973448188</v>
      </c>
      <c r="I959" s="31">
        <v>1.0511133973448188</v>
      </c>
      <c r="J959" s="31">
        <v>1.0511133973448188</v>
      </c>
      <c r="K959" s="31">
        <v>1.0511133973448188</v>
      </c>
      <c r="L959" s="31">
        <v>1.0511133973448188</v>
      </c>
      <c r="M959" s="31">
        <v>1.0511133973448188</v>
      </c>
      <c r="N959" s="31">
        <v>1.0511133973448188</v>
      </c>
      <c r="O959" s="31">
        <v>1.0511133973448188</v>
      </c>
      <c r="P959" s="31">
        <v>1.0511133973448188</v>
      </c>
      <c r="Q959" s="31">
        <v>1.0511133973448188</v>
      </c>
      <c r="R959" s="31">
        <v>1.0511133973448188</v>
      </c>
      <c r="S959" s="31">
        <v>1.0511133973448188</v>
      </c>
      <c r="T959" s="31">
        <v>1.0511133973448188</v>
      </c>
      <c r="U959" s="31">
        <v>1.0511133973448188</v>
      </c>
      <c r="V959" s="31">
        <v>1.0511133973448188</v>
      </c>
      <c r="W959" s="31">
        <v>1.0511133973448188</v>
      </c>
      <c r="X959" s="31">
        <v>1.0511133973448188</v>
      </c>
      <c r="Y959" s="31">
        <v>1.0511133973448188</v>
      </c>
      <c r="Z959" s="31">
        <v>1.0511133973448188</v>
      </c>
      <c r="AA959" s="31">
        <v>1.0511133973448188</v>
      </c>
      <c r="AB959" s="31">
        <v>1.0511133973448188</v>
      </c>
      <c r="AC959" s="31">
        <v>1.0511133973448188</v>
      </c>
      <c r="AD959" s="31">
        <v>1.0511133973448188</v>
      </c>
      <c r="AE959" s="31">
        <v>1.0511133973448188</v>
      </c>
      <c r="AF959" s="31">
        <v>1.0511133973448188</v>
      </c>
      <c r="AG959" s="31">
        <v>1.0511133973448188</v>
      </c>
      <c r="AH959" s="31">
        <v>1.0511133973448188</v>
      </c>
      <c r="AI959" s="31">
        <v>1.0511133973448188</v>
      </c>
      <c r="AJ959" s="31">
        <v>1.0511133973448188</v>
      </c>
      <c r="AK959" s="31">
        <v>1.0511133973448188</v>
      </c>
      <c r="AL959" s="31">
        <v>1.0511133973448188</v>
      </c>
      <c r="AM959" s="31">
        <v>1.0511133973448188</v>
      </c>
      <c r="AN959" s="31">
        <v>1.0511133973448188</v>
      </c>
      <c r="AO959" s="31">
        <v>1.0511133973448188</v>
      </c>
      <c r="AP959" s="31">
        <v>1.0511133973448188</v>
      </c>
      <c r="AQ959" s="31">
        <v>1.0511133973448188</v>
      </c>
      <c r="AR959" s="31">
        <v>1.0511133973448188</v>
      </c>
      <c r="AS959" s="31">
        <v>1.0511133973448188</v>
      </c>
      <c r="AT959" s="31">
        <v>1.0511133973448188</v>
      </c>
      <c r="AU959" s="31">
        <v>1.0511133973448188</v>
      </c>
      <c r="AV959" s="31">
        <v>1.0511133973448188</v>
      </c>
      <c r="AW959" s="31">
        <v>1.0511133973448188</v>
      </c>
      <c r="AX959" s="31">
        <v>1.0511133973448188</v>
      </c>
      <c r="AY959" s="31">
        <v>1.0511133973448188</v>
      </c>
      <c r="AZ959" s="31">
        <v>1.0511133973448188</v>
      </c>
      <c r="BA959" s="31">
        <v>1.0511133973448188</v>
      </c>
      <c r="BB959" s="31">
        <v>1.0511133973448188</v>
      </c>
      <c r="BC959" s="31">
        <v>1.0511133973448188</v>
      </c>
      <c r="BD959" s="31">
        <v>1.0511133973448188</v>
      </c>
      <c r="BE959" s="31">
        <v>1.0511133973448188</v>
      </c>
      <c r="BF959" s="31">
        <v>1.0511133973448188</v>
      </c>
      <c r="BG959" s="31">
        <v>1.0511133973448188</v>
      </c>
      <c r="BH959" s="31">
        <v>1.0511133973448188</v>
      </c>
      <c r="BI959" s="31">
        <v>1.0511133973448188</v>
      </c>
    </row>
    <row r="960" spans="1:61" x14ac:dyDescent="0.35">
      <c r="A960" s="2" t="s">
        <v>507</v>
      </c>
      <c r="B960" t="s">
        <v>38</v>
      </c>
      <c r="C960" t="s">
        <v>132</v>
      </c>
      <c r="D960" t="s">
        <v>487</v>
      </c>
      <c r="E960">
        <v>1</v>
      </c>
      <c r="F960" t="s">
        <v>248</v>
      </c>
      <c r="H960" s="31">
        <v>1.0511133973448188</v>
      </c>
      <c r="I960" s="31">
        <v>1.0511133973448188</v>
      </c>
      <c r="J960" s="31">
        <v>1.0511133973448188</v>
      </c>
      <c r="K960" s="31">
        <v>1.0511133973448188</v>
      </c>
      <c r="L960" s="31">
        <v>1.0511133973448188</v>
      </c>
      <c r="M960" s="31">
        <v>1.0511133973448188</v>
      </c>
      <c r="N960" s="31">
        <v>1.0511133973448188</v>
      </c>
      <c r="O960" s="31">
        <v>1.0511133973448188</v>
      </c>
      <c r="P960" s="31">
        <v>1.0511133973448188</v>
      </c>
      <c r="Q960" s="31">
        <v>1.0511133973448188</v>
      </c>
      <c r="R960" s="31">
        <v>1.0511133973448188</v>
      </c>
      <c r="S960" s="31">
        <v>1.0511133973448188</v>
      </c>
      <c r="T960" s="31">
        <v>1.0511133973448188</v>
      </c>
      <c r="U960" s="31">
        <v>1.0511133973448188</v>
      </c>
      <c r="V960" s="31">
        <v>1.0511133973448188</v>
      </c>
      <c r="W960" s="31">
        <v>1.0511133973448188</v>
      </c>
      <c r="X960" s="31">
        <v>1.0511133973448188</v>
      </c>
      <c r="Y960" s="31">
        <v>1.0511133973448188</v>
      </c>
      <c r="Z960" s="31">
        <v>1.0511133973448188</v>
      </c>
      <c r="AA960" s="31">
        <v>1.0511133973448188</v>
      </c>
      <c r="AB960" s="31">
        <v>1.0511133973448188</v>
      </c>
      <c r="AC960" s="31">
        <v>1.0511133973448188</v>
      </c>
      <c r="AD960" s="31">
        <v>1.0511133973448188</v>
      </c>
      <c r="AE960" s="31">
        <v>1.0511133973448188</v>
      </c>
      <c r="AF960" s="31">
        <v>1.0511133973448188</v>
      </c>
      <c r="AG960" s="31">
        <v>1.0511133973448188</v>
      </c>
      <c r="AH960" s="31">
        <v>1.0511133973448188</v>
      </c>
      <c r="AI960" s="31">
        <v>1.0511133973448188</v>
      </c>
      <c r="AJ960" s="31">
        <v>1.0511133973448188</v>
      </c>
      <c r="AK960" s="31">
        <v>1.0511133973448188</v>
      </c>
      <c r="AL960" s="31">
        <v>1.0511133973448188</v>
      </c>
      <c r="AM960" s="31">
        <v>1.0511133973448188</v>
      </c>
      <c r="AN960" s="31">
        <v>1.0511133973448188</v>
      </c>
      <c r="AO960" s="31">
        <v>1.0511133973448188</v>
      </c>
      <c r="AP960" s="31">
        <v>1.0511133973448188</v>
      </c>
      <c r="AQ960" s="31">
        <v>1.0511133973448188</v>
      </c>
      <c r="AR960" s="31">
        <v>1.0511133973448188</v>
      </c>
      <c r="AS960" s="31">
        <v>1.0511133973448188</v>
      </c>
      <c r="AT960" s="31">
        <v>1.0511133973448188</v>
      </c>
      <c r="AU960" s="31">
        <v>1.0511133973448188</v>
      </c>
      <c r="AV960" s="31">
        <v>1.0511133973448188</v>
      </c>
      <c r="AW960" s="31">
        <v>1.0511133973448188</v>
      </c>
      <c r="AX960" s="31">
        <v>1.0511133973448188</v>
      </c>
      <c r="AY960" s="31">
        <v>1.0511133973448188</v>
      </c>
      <c r="AZ960" s="31">
        <v>1.0511133973448188</v>
      </c>
      <c r="BA960" s="31">
        <v>1.0511133973448188</v>
      </c>
      <c r="BB960" s="31">
        <v>1.0511133973448188</v>
      </c>
      <c r="BC960" s="31">
        <v>1.0511133973448188</v>
      </c>
      <c r="BD960" s="31">
        <v>1.0511133973448188</v>
      </c>
      <c r="BE960" s="31">
        <v>1.0511133973448188</v>
      </c>
      <c r="BF960" s="31">
        <v>1.0511133973448188</v>
      </c>
      <c r="BG960" s="31">
        <v>1.0511133973448188</v>
      </c>
      <c r="BH960" s="31">
        <v>1.0511133973448188</v>
      </c>
      <c r="BI960" s="31">
        <v>1.0511133973448188</v>
      </c>
    </row>
    <row r="961" spans="1:61" x14ac:dyDescent="0.35">
      <c r="A961" s="2" t="s">
        <v>507</v>
      </c>
      <c r="B961" t="s">
        <v>38</v>
      </c>
      <c r="C961" t="s">
        <v>134</v>
      </c>
      <c r="D961" t="s">
        <v>488</v>
      </c>
      <c r="E961">
        <v>1</v>
      </c>
      <c r="F961" t="s">
        <v>248</v>
      </c>
      <c r="H961" s="31">
        <v>1.0511133973448188</v>
      </c>
      <c r="I961" s="31">
        <v>1.0511133973448188</v>
      </c>
      <c r="J961" s="31">
        <v>1.0511133973448188</v>
      </c>
      <c r="K961" s="31">
        <v>1.0511133973448188</v>
      </c>
      <c r="L961" s="31">
        <v>1.0511133973448188</v>
      </c>
      <c r="M961" s="31">
        <v>1.0511133973448188</v>
      </c>
      <c r="N961" s="31">
        <v>1.0511133973448188</v>
      </c>
      <c r="O961" s="31">
        <v>1.0511133973448188</v>
      </c>
      <c r="P961" s="31">
        <v>1.0511133973448188</v>
      </c>
      <c r="Q961" s="31">
        <v>1.0511133973448188</v>
      </c>
      <c r="R961" s="31">
        <v>1.0511133973448188</v>
      </c>
      <c r="S961" s="31">
        <v>1.0511133973448188</v>
      </c>
      <c r="T961" s="31">
        <v>1.0511133973448188</v>
      </c>
      <c r="U961" s="31">
        <v>1.0511133973448188</v>
      </c>
      <c r="V961" s="31">
        <v>1.0511133973448188</v>
      </c>
      <c r="W961" s="31">
        <v>1.0511133973448188</v>
      </c>
      <c r="X961" s="31">
        <v>1.0511133973448188</v>
      </c>
      <c r="Y961" s="31">
        <v>1.0511133973448188</v>
      </c>
      <c r="Z961" s="31">
        <v>1.0511133973448188</v>
      </c>
      <c r="AA961" s="31">
        <v>1.0511133973448188</v>
      </c>
      <c r="AB961" s="31">
        <v>1.0511133973448188</v>
      </c>
      <c r="AC961" s="31">
        <v>1.0511133973448188</v>
      </c>
      <c r="AD961" s="31">
        <v>1.0511133973448188</v>
      </c>
      <c r="AE961" s="31">
        <v>1.0511133973448188</v>
      </c>
      <c r="AF961" s="31">
        <v>1.0511133973448188</v>
      </c>
      <c r="AG961" s="31">
        <v>1.0511133973448188</v>
      </c>
      <c r="AH961" s="31">
        <v>1.0511133973448188</v>
      </c>
      <c r="AI961" s="31">
        <v>1.0511133973448188</v>
      </c>
      <c r="AJ961" s="31">
        <v>1.0511133973448188</v>
      </c>
      <c r="AK961" s="31">
        <v>1.0511133973448188</v>
      </c>
      <c r="AL961" s="31">
        <v>1.0511133973448188</v>
      </c>
      <c r="AM961" s="31">
        <v>1.0511133973448188</v>
      </c>
      <c r="AN961" s="31">
        <v>1.0511133973448188</v>
      </c>
      <c r="AO961" s="31">
        <v>1.0511133973448188</v>
      </c>
      <c r="AP961" s="31">
        <v>1.0511133973448188</v>
      </c>
      <c r="AQ961" s="31">
        <v>1.0511133973448188</v>
      </c>
      <c r="AR961" s="31">
        <v>1.0511133973448188</v>
      </c>
      <c r="AS961" s="31">
        <v>1.0511133973448188</v>
      </c>
      <c r="AT961" s="31">
        <v>1.0511133973448188</v>
      </c>
      <c r="AU961" s="31">
        <v>1.0511133973448188</v>
      </c>
      <c r="AV961" s="31">
        <v>1.0511133973448188</v>
      </c>
      <c r="AW961" s="31">
        <v>1.0511133973448188</v>
      </c>
      <c r="AX961" s="31">
        <v>1.0511133973448188</v>
      </c>
      <c r="AY961" s="31">
        <v>1.0511133973448188</v>
      </c>
      <c r="AZ961" s="31">
        <v>1.0511133973448188</v>
      </c>
      <c r="BA961" s="31">
        <v>1.0511133973448188</v>
      </c>
      <c r="BB961" s="31">
        <v>1.0511133973448188</v>
      </c>
      <c r="BC961" s="31">
        <v>1.0511133973448188</v>
      </c>
      <c r="BD961" s="31">
        <v>1.0511133973448188</v>
      </c>
      <c r="BE961" s="31">
        <v>1.0511133973448188</v>
      </c>
      <c r="BF961" s="31">
        <v>1.0511133973448188</v>
      </c>
      <c r="BG961" s="31">
        <v>1.0511133973448188</v>
      </c>
      <c r="BH961" s="31">
        <v>1.0511133973448188</v>
      </c>
      <c r="BI961" s="31">
        <v>1.0511133973448188</v>
      </c>
    </row>
    <row r="962" spans="1:61" x14ac:dyDescent="0.35">
      <c r="A962" s="2" t="s">
        <v>507</v>
      </c>
      <c r="B962" t="s">
        <v>38</v>
      </c>
      <c r="C962" t="s">
        <v>135</v>
      </c>
      <c r="D962" t="s">
        <v>489</v>
      </c>
      <c r="E962">
        <v>1</v>
      </c>
      <c r="F962" t="s">
        <v>248</v>
      </c>
      <c r="H962" s="31">
        <v>1.0511133973448188</v>
      </c>
      <c r="I962" s="31">
        <v>1.0511133973448188</v>
      </c>
      <c r="J962" s="31">
        <v>1.0511133973448188</v>
      </c>
      <c r="K962" s="31">
        <v>1.0511133973448188</v>
      </c>
      <c r="L962" s="31">
        <v>1.0511133973448188</v>
      </c>
      <c r="M962" s="31">
        <v>1.0511133973448188</v>
      </c>
      <c r="N962" s="31">
        <v>1.0511133973448188</v>
      </c>
      <c r="O962" s="31">
        <v>1.0511133973448188</v>
      </c>
      <c r="P962" s="31">
        <v>1.0511133973448188</v>
      </c>
      <c r="Q962" s="31">
        <v>1.0511133973448188</v>
      </c>
      <c r="R962" s="31">
        <v>1.0511133973448188</v>
      </c>
      <c r="S962" s="31">
        <v>1.0511133973448188</v>
      </c>
      <c r="T962" s="31">
        <v>1.0511133973448188</v>
      </c>
      <c r="U962" s="31">
        <v>1.0511133973448188</v>
      </c>
      <c r="V962" s="31">
        <v>1.0511133973448188</v>
      </c>
      <c r="W962" s="31">
        <v>1.0511133973448188</v>
      </c>
      <c r="X962" s="31">
        <v>1.0511133973448188</v>
      </c>
      <c r="Y962" s="31">
        <v>1.0511133973448188</v>
      </c>
      <c r="Z962" s="31">
        <v>1.0511133973448188</v>
      </c>
      <c r="AA962" s="31">
        <v>1.0511133973448188</v>
      </c>
      <c r="AB962" s="31">
        <v>1.0511133973448188</v>
      </c>
      <c r="AC962" s="31">
        <v>1.0511133973448188</v>
      </c>
      <c r="AD962" s="31">
        <v>1.0511133973448188</v>
      </c>
      <c r="AE962" s="31">
        <v>1.0511133973448188</v>
      </c>
      <c r="AF962" s="31">
        <v>1.0511133973448188</v>
      </c>
      <c r="AG962" s="31">
        <v>1.0511133973448188</v>
      </c>
      <c r="AH962" s="31">
        <v>1.0511133973448188</v>
      </c>
      <c r="AI962" s="31">
        <v>1.0511133973448188</v>
      </c>
      <c r="AJ962" s="31">
        <v>1.0511133973448188</v>
      </c>
      <c r="AK962" s="31">
        <v>1.0511133973448188</v>
      </c>
      <c r="AL962" s="31">
        <v>1.0511133973448188</v>
      </c>
      <c r="AM962" s="31">
        <v>1.0511133973448188</v>
      </c>
      <c r="AN962" s="31">
        <v>1.0511133973448188</v>
      </c>
      <c r="AO962" s="31">
        <v>1.0511133973448188</v>
      </c>
      <c r="AP962" s="31">
        <v>1.0511133973448188</v>
      </c>
      <c r="AQ962" s="31">
        <v>1.0511133973448188</v>
      </c>
      <c r="AR962" s="31">
        <v>1.0511133973448188</v>
      </c>
      <c r="AS962" s="31">
        <v>1.0511133973448188</v>
      </c>
      <c r="AT962" s="31">
        <v>1.0511133973448188</v>
      </c>
      <c r="AU962" s="31">
        <v>1.0511133973448188</v>
      </c>
      <c r="AV962" s="31">
        <v>1.0511133973448188</v>
      </c>
      <c r="AW962" s="31">
        <v>1.0511133973448188</v>
      </c>
      <c r="AX962" s="31">
        <v>1.0511133973448188</v>
      </c>
      <c r="AY962" s="31">
        <v>1.0511133973448188</v>
      </c>
      <c r="AZ962" s="31">
        <v>1.0511133973448188</v>
      </c>
      <c r="BA962" s="31">
        <v>1.0511133973448188</v>
      </c>
      <c r="BB962" s="31">
        <v>1.0511133973448188</v>
      </c>
      <c r="BC962" s="31">
        <v>1.0511133973448188</v>
      </c>
      <c r="BD962" s="31">
        <v>1.0511133973448188</v>
      </c>
      <c r="BE962" s="31">
        <v>1.0511133973448188</v>
      </c>
      <c r="BF962" s="31">
        <v>1.0511133973448188</v>
      </c>
      <c r="BG962" s="31">
        <v>1.0511133973448188</v>
      </c>
      <c r="BH962" s="31">
        <v>1.0511133973448188</v>
      </c>
      <c r="BI962" s="31">
        <v>1.0511133973448188</v>
      </c>
    </row>
    <row r="963" spans="1:61" x14ac:dyDescent="0.35">
      <c r="A963" s="2" t="s">
        <v>507</v>
      </c>
      <c r="B963" t="s">
        <v>38</v>
      </c>
      <c r="C963" t="s">
        <v>136</v>
      </c>
      <c r="D963" t="s">
        <v>490</v>
      </c>
      <c r="E963">
        <v>1</v>
      </c>
      <c r="F963" t="s">
        <v>248</v>
      </c>
      <c r="H963" s="31">
        <v>1.0511133973448188</v>
      </c>
      <c r="I963" s="31">
        <v>1.0511133973448188</v>
      </c>
      <c r="J963" s="31">
        <v>1.0511133973448188</v>
      </c>
      <c r="K963" s="31">
        <v>1.0511133973448188</v>
      </c>
      <c r="L963" s="31">
        <v>1.0511133973448188</v>
      </c>
      <c r="M963" s="31">
        <v>1.0511133973448188</v>
      </c>
      <c r="N963" s="31">
        <v>1.0511133973448188</v>
      </c>
      <c r="O963" s="31">
        <v>1.0511133973448188</v>
      </c>
      <c r="P963" s="31">
        <v>1.0511133973448188</v>
      </c>
      <c r="Q963" s="31">
        <v>1.0511133973448188</v>
      </c>
      <c r="R963" s="31">
        <v>1.0511133973448188</v>
      </c>
      <c r="S963" s="31">
        <v>1.0511133973448188</v>
      </c>
      <c r="T963" s="31">
        <v>1.0511133973448188</v>
      </c>
      <c r="U963" s="31">
        <v>1.0511133973448188</v>
      </c>
      <c r="V963" s="31">
        <v>1.0511133973448188</v>
      </c>
      <c r="W963" s="31">
        <v>1.0511133973448188</v>
      </c>
      <c r="X963" s="31">
        <v>1.0511133973448188</v>
      </c>
      <c r="Y963" s="31">
        <v>1.0511133973448188</v>
      </c>
      <c r="Z963" s="31">
        <v>1.0511133973448188</v>
      </c>
      <c r="AA963" s="31">
        <v>1.0511133973448188</v>
      </c>
      <c r="AB963" s="31">
        <v>1.0511133973448188</v>
      </c>
      <c r="AC963" s="31">
        <v>1.0511133973448188</v>
      </c>
      <c r="AD963" s="31">
        <v>1.0511133973448188</v>
      </c>
      <c r="AE963" s="31">
        <v>1.0511133973448188</v>
      </c>
      <c r="AF963" s="31">
        <v>1.0511133973448188</v>
      </c>
      <c r="AG963" s="31">
        <v>1.0511133973448188</v>
      </c>
      <c r="AH963" s="31">
        <v>1.0511133973448188</v>
      </c>
      <c r="AI963" s="31">
        <v>1.0511133973448188</v>
      </c>
      <c r="AJ963" s="31">
        <v>1.0511133973448188</v>
      </c>
      <c r="AK963" s="31">
        <v>1.0511133973448188</v>
      </c>
      <c r="AL963" s="31">
        <v>1.0511133973448188</v>
      </c>
      <c r="AM963" s="31">
        <v>1.0511133973448188</v>
      </c>
      <c r="AN963" s="31">
        <v>1.0511133973448188</v>
      </c>
      <c r="AO963" s="31">
        <v>1.0511133973448188</v>
      </c>
      <c r="AP963" s="31">
        <v>1.0511133973448188</v>
      </c>
      <c r="AQ963" s="31">
        <v>1.0511133973448188</v>
      </c>
      <c r="AR963" s="31">
        <v>1.0511133973448188</v>
      </c>
      <c r="AS963" s="31">
        <v>1.0511133973448188</v>
      </c>
      <c r="AT963" s="31">
        <v>1.0511133973448188</v>
      </c>
      <c r="AU963" s="31">
        <v>1.0511133973448188</v>
      </c>
      <c r="AV963" s="31">
        <v>1.0511133973448188</v>
      </c>
      <c r="AW963" s="31">
        <v>1.0511133973448188</v>
      </c>
      <c r="AX963" s="31">
        <v>1.0511133973448188</v>
      </c>
      <c r="AY963" s="31">
        <v>1.0511133973448188</v>
      </c>
      <c r="AZ963" s="31">
        <v>1.0511133973448188</v>
      </c>
      <c r="BA963" s="31">
        <v>1.0511133973448188</v>
      </c>
      <c r="BB963" s="31">
        <v>1.0511133973448188</v>
      </c>
      <c r="BC963" s="31">
        <v>1.0511133973448188</v>
      </c>
      <c r="BD963" s="31">
        <v>1.0511133973448188</v>
      </c>
      <c r="BE963" s="31">
        <v>1.0511133973448188</v>
      </c>
      <c r="BF963" s="31">
        <v>1.0511133973448188</v>
      </c>
      <c r="BG963" s="31">
        <v>1.0511133973448188</v>
      </c>
      <c r="BH963" s="31">
        <v>1.0511133973448188</v>
      </c>
      <c r="BI963" s="31">
        <v>1.0511133973448188</v>
      </c>
    </row>
    <row r="964" spans="1:61" x14ac:dyDescent="0.35">
      <c r="A964" s="2" t="s">
        <v>507</v>
      </c>
      <c r="B964" t="s">
        <v>38</v>
      </c>
      <c r="C964" t="s">
        <v>140</v>
      </c>
      <c r="D964" t="s">
        <v>495</v>
      </c>
      <c r="E964">
        <v>1</v>
      </c>
      <c r="F964" t="s">
        <v>248</v>
      </c>
      <c r="H964" s="31">
        <v>1.0511133973448188</v>
      </c>
      <c r="I964" s="31">
        <v>1.0511133973448188</v>
      </c>
      <c r="J964" s="31">
        <v>1.0511133973448188</v>
      </c>
      <c r="K964" s="31">
        <v>1.0511133973448188</v>
      </c>
      <c r="L964" s="31">
        <v>1.0511133973448188</v>
      </c>
      <c r="M964" s="31">
        <v>1.0511133973448188</v>
      </c>
      <c r="N964" s="31">
        <v>1.0511133973448188</v>
      </c>
      <c r="O964" s="31">
        <v>1.0511133973448188</v>
      </c>
      <c r="P964" s="31">
        <v>1.0511133973448188</v>
      </c>
      <c r="Q964" s="31">
        <v>1.0511133973448188</v>
      </c>
      <c r="R964" s="31">
        <v>1.0511133973448188</v>
      </c>
      <c r="S964" s="31">
        <v>1.0511133973448188</v>
      </c>
      <c r="T964" s="31">
        <v>1.0511133973448188</v>
      </c>
      <c r="U964" s="31">
        <v>1.0511133973448188</v>
      </c>
      <c r="V964" s="31">
        <v>1.0511133973448188</v>
      </c>
      <c r="W964" s="31">
        <v>1.0511133973448188</v>
      </c>
      <c r="X964" s="31">
        <v>1.0511133973448188</v>
      </c>
      <c r="Y964" s="31">
        <v>1.0511133973448188</v>
      </c>
      <c r="Z964" s="31">
        <v>1.0511133973448188</v>
      </c>
      <c r="AA964" s="31">
        <v>1.0511133973448188</v>
      </c>
      <c r="AB964" s="31">
        <v>1.0511133973448188</v>
      </c>
      <c r="AC964" s="31">
        <v>1.0511133973448188</v>
      </c>
      <c r="AD964" s="31">
        <v>1.0511133973448188</v>
      </c>
      <c r="AE964" s="31">
        <v>1.0511133973448188</v>
      </c>
      <c r="AF964" s="31">
        <v>1.0511133973448188</v>
      </c>
      <c r="AG964" s="31">
        <v>1.0511133973448188</v>
      </c>
      <c r="AH964" s="31">
        <v>1.0511133973448188</v>
      </c>
      <c r="AI964" s="31">
        <v>1.0511133973448188</v>
      </c>
      <c r="AJ964" s="31">
        <v>1.0511133973448188</v>
      </c>
      <c r="AK964" s="31">
        <v>1.0511133973448188</v>
      </c>
      <c r="AL964" s="31">
        <v>1.0511133973448188</v>
      </c>
      <c r="AM964" s="31">
        <v>1.0511133973448188</v>
      </c>
      <c r="AN964" s="31">
        <v>1.0511133973448188</v>
      </c>
      <c r="AO964" s="31">
        <v>1.0511133973448188</v>
      </c>
      <c r="AP964" s="31">
        <v>1.0511133973448188</v>
      </c>
      <c r="AQ964" s="31">
        <v>1.0511133973448188</v>
      </c>
      <c r="AR964" s="31">
        <v>1.0511133973448188</v>
      </c>
      <c r="AS964" s="31">
        <v>1.0511133973448188</v>
      </c>
      <c r="AT964" s="31">
        <v>1.0511133973448188</v>
      </c>
      <c r="AU964" s="31">
        <v>1.0511133973448188</v>
      </c>
      <c r="AV964" s="31">
        <v>1.0511133973448188</v>
      </c>
      <c r="AW964" s="31">
        <v>1.0511133973448188</v>
      </c>
      <c r="AX964" s="31">
        <v>1.0511133973448188</v>
      </c>
      <c r="AY964" s="31">
        <v>1.0511133973448188</v>
      </c>
      <c r="AZ964" s="31">
        <v>1.0511133973448188</v>
      </c>
      <c r="BA964" s="31">
        <v>1.0511133973448188</v>
      </c>
      <c r="BB964" s="31">
        <v>1.0511133973448188</v>
      </c>
      <c r="BC964" s="31">
        <v>1.0511133973448188</v>
      </c>
      <c r="BD964" s="31">
        <v>1.0511133973448188</v>
      </c>
      <c r="BE964" s="31">
        <v>1.0511133973448188</v>
      </c>
      <c r="BF964" s="31">
        <v>1.0511133973448188</v>
      </c>
      <c r="BG964" s="31">
        <v>1.0511133973448188</v>
      </c>
      <c r="BH964" s="31">
        <v>1.0511133973448188</v>
      </c>
      <c r="BI964" s="31">
        <v>1.0511133973448188</v>
      </c>
    </row>
    <row r="965" spans="1:61" x14ac:dyDescent="0.35">
      <c r="A965" s="2" t="s">
        <v>507</v>
      </c>
      <c r="B965" t="s">
        <v>38</v>
      </c>
      <c r="C965" t="s">
        <v>150</v>
      </c>
      <c r="D965" t="s">
        <v>483</v>
      </c>
      <c r="E965">
        <v>1</v>
      </c>
      <c r="F965" t="s">
        <v>248</v>
      </c>
      <c r="H965" s="31">
        <v>1.0511133973448188</v>
      </c>
      <c r="I965" s="31">
        <v>1.0511133973448188</v>
      </c>
      <c r="J965" s="31">
        <v>1.0511133973448188</v>
      </c>
      <c r="K965" s="31">
        <v>1.0511133973448188</v>
      </c>
      <c r="L965" s="31">
        <v>1.0511133973448188</v>
      </c>
      <c r="M965" s="31">
        <v>1.0511133973448188</v>
      </c>
      <c r="N965" s="31">
        <v>1.0511133973448188</v>
      </c>
      <c r="O965" s="31">
        <v>1.0511133973448188</v>
      </c>
      <c r="P965" s="31">
        <v>1.0511133973448188</v>
      </c>
      <c r="Q965" s="31">
        <v>1.0511133973448188</v>
      </c>
      <c r="R965" s="31">
        <v>1.0511133973448188</v>
      </c>
      <c r="S965" s="31">
        <v>1.0511133973448188</v>
      </c>
      <c r="T965" s="31">
        <v>1.0511133973448188</v>
      </c>
      <c r="U965" s="31">
        <v>1.0511133973448188</v>
      </c>
      <c r="V965" s="31">
        <v>1.0511133973448188</v>
      </c>
      <c r="W965" s="31">
        <v>1.0511133973448188</v>
      </c>
      <c r="X965" s="31">
        <v>1.0511133973448188</v>
      </c>
      <c r="Y965" s="31">
        <v>1.0511133973448188</v>
      </c>
      <c r="Z965" s="31">
        <v>1.0511133973448188</v>
      </c>
      <c r="AA965" s="31">
        <v>1.0511133973448188</v>
      </c>
      <c r="AB965" s="31">
        <v>1.0511133973448188</v>
      </c>
      <c r="AC965" s="31">
        <v>1.0511133973448188</v>
      </c>
      <c r="AD965" s="31">
        <v>1.0511133973448188</v>
      </c>
      <c r="AE965" s="31">
        <v>1.0511133973448188</v>
      </c>
      <c r="AF965" s="31">
        <v>1.0511133973448188</v>
      </c>
      <c r="AG965" s="31">
        <v>1.0511133973448188</v>
      </c>
      <c r="AH965" s="31">
        <v>1.0511133973448188</v>
      </c>
      <c r="AI965" s="31">
        <v>1.0511133973448188</v>
      </c>
      <c r="AJ965" s="31">
        <v>1.0511133973448188</v>
      </c>
      <c r="AK965" s="31">
        <v>1.0511133973448188</v>
      </c>
      <c r="AL965" s="31">
        <v>1.0511133973448188</v>
      </c>
      <c r="AM965" s="31">
        <v>1.0511133973448188</v>
      </c>
      <c r="AN965" s="31">
        <v>1.0511133973448188</v>
      </c>
      <c r="AO965" s="31">
        <v>1.0511133973448188</v>
      </c>
      <c r="AP965" s="31">
        <v>1.0511133973448188</v>
      </c>
      <c r="AQ965" s="31">
        <v>1.0511133973448188</v>
      </c>
      <c r="AR965" s="31">
        <v>1.0511133973448188</v>
      </c>
      <c r="AS965" s="31">
        <v>1.0511133973448188</v>
      </c>
      <c r="AT965" s="31">
        <v>1.0511133973448188</v>
      </c>
      <c r="AU965" s="31">
        <v>1.0511133973448188</v>
      </c>
      <c r="AV965" s="31">
        <v>1.0511133973448188</v>
      </c>
      <c r="AW965" s="31">
        <v>1.0511133973448188</v>
      </c>
      <c r="AX965" s="31">
        <v>1.0511133973448188</v>
      </c>
      <c r="AY965" s="31">
        <v>1.0511133973448188</v>
      </c>
      <c r="AZ965" s="31">
        <v>1.0511133973448188</v>
      </c>
      <c r="BA965" s="31">
        <v>1.0511133973448188</v>
      </c>
      <c r="BB965" s="31">
        <v>1.0511133973448188</v>
      </c>
      <c r="BC965" s="31">
        <v>1.0511133973448188</v>
      </c>
      <c r="BD965" s="31">
        <v>1.0511133973448188</v>
      </c>
      <c r="BE965" s="31">
        <v>1.0511133973448188</v>
      </c>
      <c r="BF965" s="31">
        <v>1.0511133973448188</v>
      </c>
      <c r="BG965" s="31">
        <v>1.0511133973448188</v>
      </c>
      <c r="BH965" s="31">
        <v>1.0511133973448188</v>
      </c>
      <c r="BI965" s="31">
        <v>1.0511133973448188</v>
      </c>
    </row>
    <row r="966" spans="1:61" x14ac:dyDescent="0.35">
      <c r="A966" s="2" t="s">
        <v>507</v>
      </c>
      <c r="B966" t="s">
        <v>38</v>
      </c>
      <c r="C966" t="s">
        <v>151</v>
      </c>
      <c r="D966" t="s">
        <v>484</v>
      </c>
      <c r="E966">
        <v>1</v>
      </c>
      <c r="F966" t="s">
        <v>248</v>
      </c>
      <c r="H966" s="31">
        <v>1.0511133973448188</v>
      </c>
      <c r="I966" s="31">
        <v>1.0511133973448188</v>
      </c>
      <c r="J966" s="31">
        <v>1.0511133973448188</v>
      </c>
      <c r="K966" s="31">
        <v>1.0511133973448188</v>
      </c>
      <c r="L966" s="31">
        <v>1.0511133973448188</v>
      </c>
      <c r="M966" s="31">
        <v>1.0511133973448188</v>
      </c>
      <c r="N966" s="31">
        <v>1.0511133973448188</v>
      </c>
      <c r="O966" s="31">
        <v>1.0511133973448188</v>
      </c>
      <c r="P966" s="31">
        <v>1.0511133973448188</v>
      </c>
      <c r="Q966" s="31">
        <v>1.0511133973448188</v>
      </c>
      <c r="R966" s="31">
        <v>1.0511133973448188</v>
      </c>
      <c r="S966" s="31">
        <v>1.0511133973448188</v>
      </c>
      <c r="T966" s="31">
        <v>1.0511133973448188</v>
      </c>
      <c r="U966" s="31">
        <v>1.0511133973448188</v>
      </c>
      <c r="V966" s="31">
        <v>1.0511133973448188</v>
      </c>
      <c r="W966" s="31">
        <v>1.0511133973448188</v>
      </c>
      <c r="X966" s="31">
        <v>1.0511133973448188</v>
      </c>
      <c r="Y966" s="31">
        <v>1.0511133973448188</v>
      </c>
      <c r="Z966" s="31">
        <v>1.0511133973448188</v>
      </c>
      <c r="AA966" s="31">
        <v>1.0511133973448188</v>
      </c>
      <c r="AB966" s="31">
        <v>1.0511133973448188</v>
      </c>
      <c r="AC966" s="31">
        <v>1.0511133973448188</v>
      </c>
      <c r="AD966" s="31">
        <v>1.0511133973448188</v>
      </c>
      <c r="AE966" s="31">
        <v>1.0511133973448188</v>
      </c>
      <c r="AF966" s="31">
        <v>1.0511133973448188</v>
      </c>
      <c r="AG966" s="31">
        <v>1.0511133973448188</v>
      </c>
      <c r="AH966" s="31">
        <v>1.0511133973448188</v>
      </c>
      <c r="AI966" s="31">
        <v>1.0511133973448188</v>
      </c>
      <c r="AJ966" s="31">
        <v>1.0511133973448188</v>
      </c>
      <c r="AK966" s="31">
        <v>1.0511133973448188</v>
      </c>
      <c r="AL966" s="31">
        <v>1.0511133973448188</v>
      </c>
      <c r="AM966" s="31">
        <v>1.0511133973448188</v>
      </c>
      <c r="AN966" s="31">
        <v>1.0511133973448188</v>
      </c>
      <c r="AO966" s="31">
        <v>1.0511133973448188</v>
      </c>
      <c r="AP966" s="31">
        <v>1.0511133973448188</v>
      </c>
      <c r="AQ966" s="31">
        <v>1.0511133973448188</v>
      </c>
      <c r="AR966" s="31">
        <v>1.0511133973448188</v>
      </c>
      <c r="AS966" s="31">
        <v>1.0511133973448188</v>
      </c>
      <c r="AT966" s="31">
        <v>1.0511133973448188</v>
      </c>
      <c r="AU966" s="31">
        <v>1.0511133973448188</v>
      </c>
      <c r="AV966" s="31">
        <v>1.0511133973448188</v>
      </c>
      <c r="AW966" s="31">
        <v>1.0511133973448188</v>
      </c>
      <c r="AX966" s="31">
        <v>1.0511133973448188</v>
      </c>
      <c r="AY966" s="31">
        <v>1.0511133973448188</v>
      </c>
      <c r="AZ966" s="31">
        <v>1.0511133973448188</v>
      </c>
      <c r="BA966" s="31">
        <v>1.0511133973448188</v>
      </c>
      <c r="BB966" s="31">
        <v>1.0511133973448188</v>
      </c>
      <c r="BC966" s="31">
        <v>1.0511133973448188</v>
      </c>
      <c r="BD966" s="31">
        <v>1.0511133973448188</v>
      </c>
      <c r="BE966" s="31">
        <v>1.0511133973448188</v>
      </c>
      <c r="BF966" s="31">
        <v>1.0511133973448188</v>
      </c>
      <c r="BG966" s="31">
        <v>1.0511133973448188</v>
      </c>
      <c r="BH966" s="31">
        <v>1.0511133973448188</v>
      </c>
      <c r="BI966" s="31">
        <v>1.0511133973448188</v>
      </c>
    </row>
    <row r="967" spans="1:61" x14ac:dyDescent="0.35">
      <c r="A967" s="2" t="s">
        <v>507</v>
      </c>
      <c r="B967" t="s">
        <v>38</v>
      </c>
      <c r="C967" t="s">
        <v>152</v>
      </c>
      <c r="D967" t="s">
        <v>485</v>
      </c>
      <c r="E967">
        <v>1</v>
      </c>
      <c r="F967" t="s">
        <v>248</v>
      </c>
      <c r="H967" s="31">
        <v>1.0511133973448188</v>
      </c>
      <c r="I967" s="31">
        <v>1.0511133973448188</v>
      </c>
      <c r="J967" s="31">
        <v>1.0511133973448188</v>
      </c>
      <c r="K967" s="31">
        <v>1.0511133973448188</v>
      </c>
      <c r="L967" s="31">
        <v>1.0511133973448188</v>
      </c>
      <c r="M967" s="31">
        <v>1.0511133973448188</v>
      </c>
      <c r="N967" s="31">
        <v>1.0511133973448188</v>
      </c>
      <c r="O967" s="31">
        <v>1.0511133973448188</v>
      </c>
      <c r="P967" s="31">
        <v>1.0511133973448188</v>
      </c>
      <c r="Q967" s="31">
        <v>1.0511133973448188</v>
      </c>
      <c r="R967" s="31">
        <v>1.0511133973448188</v>
      </c>
      <c r="S967" s="31">
        <v>1.0511133973448188</v>
      </c>
      <c r="T967" s="31">
        <v>1.0511133973448188</v>
      </c>
      <c r="U967" s="31">
        <v>1.0511133973448188</v>
      </c>
      <c r="V967" s="31">
        <v>1.0511133973448188</v>
      </c>
      <c r="W967" s="31">
        <v>1.0511133973448188</v>
      </c>
      <c r="X967" s="31">
        <v>1.0511133973448188</v>
      </c>
      <c r="Y967" s="31">
        <v>1.0511133973448188</v>
      </c>
      <c r="Z967" s="31">
        <v>1.0511133973448188</v>
      </c>
      <c r="AA967" s="31">
        <v>1.0511133973448188</v>
      </c>
      <c r="AB967" s="31">
        <v>1.0511133973448188</v>
      </c>
      <c r="AC967" s="31">
        <v>1.0511133973448188</v>
      </c>
      <c r="AD967" s="31">
        <v>1.0511133973448188</v>
      </c>
      <c r="AE967" s="31">
        <v>1.0511133973448188</v>
      </c>
      <c r="AF967" s="31">
        <v>1.0511133973448188</v>
      </c>
      <c r="AG967" s="31">
        <v>1.0511133973448188</v>
      </c>
      <c r="AH967" s="31">
        <v>1.0511133973448188</v>
      </c>
      <c r="AI967" s="31">
        <v>1.0511133973448188</v>
      </c>
      <c r="AJ967" s="31">
        <v>1.0511133973448188</v>
      </c>
      <c r="AK967" s="31">
        <v>1.0511133973448188</v>
      </c>
      <c r="AL967" s="31">
        <v>1.0511133973448188</v>
      </c>
      <c r="AM967" s="31">
        <v>1.0511133973448188</v>
      </c>
      <c r="AN967" s="31">
        <v>1.0511133973448188</v>
      </c>
      <c r="AO967" s="31">
        <v>1.0511133973448188</v>
      </c>
      <c r="AP967" s="31">
        <v>1.0511133973448188</v>
      </c>
      <c r="AQ967" s="31">
        <v>1.0511133973448188</v>
      </c>
      <c r="AR967" s="31">
        <v>1.0511133973448188</v>
      </c>
      <c r="AS967" s="31">
        <v>1.0511133973448188</v>
      </c>
      <c r="AT967" s="31">
        <v>1.0511133973448188</v>
      </c>
      <c r="AU967" s="31">
        <v>1.0511133973448188</v>
      </c>
      <c r="AV967" s="31">
        <v>1.0511133973448188</v>
      </c>
      <c r="AW967" s="31">
        <v>1.0511133973448188</v>
      </c>
      <c r="AX967" s="31">
        <v>1.0511133973448188</v>
      </c>
      <c r="AY967" s="31">
        <v>1.0511133973448188</v>
      </c>
      <c r="AZ967" s="31">
        <v>1.0511133973448188</v>
      </c>
      <c r="BA967" s="31">
        <v>1.0511133973448188</v>
      </c>
      <c r="BB967" s="31">
        <v>1.0511133973448188</v>
      </c>
      <c r="BC967" s="31">
        <v>1.0511133973448188</v>
      </c>
      <c r="BD967" s="31">
        <v>1.0511133973448188</v>
      </c>
      <c r="BE967" s="31">
        <v>1.0511133973448188</v>
      </c>
      <c r="BF967" s="31">
        <v>1.0511133973448188</v>
      </c>
      <c r="BG967" s="31">
        <v>1.0511133973448188</v>
      </c>
      <c r="BH967" s="31">
        <v>1.0511133973448188</v>
      </c>
      <c r="BI967" s="31">
        <v>1.0511133973448188</v>
      </c>
    </row>
    <row r="968" spans="1:61" x14ac:dyDescent="0.35">
      <c r="A968" s="2" t="s">
        <v>507</v>
      </c>
      <c r="B968" t="s">
        <v>38</v>
      </c>
      <c r="C968" t="s">
        <v>154</v>
      </c>
      <c r="D968" t="s">
        <v>487</v>
      </c>
      <c r="E968">
        <v>1</v>
      </c>
      <c r="F968" t="s">
        <v>248</v>
      </c>
      <c r="H968" s="31">
        <v>1.0511133973448188</v>
      </c>
      <c r="I968" s="31">
        <v>1.0511133973448188</v>
      </c>
      <c r="J968" s="31">
        <v>1.0511133973448188</v>
      </c>
      <c r="K968" s="31">
        <v>1.0511133973448188</v>
      </c>
      <c r="L968" s="31">
        <v>1.0511133973448188</v>
      </c>
      <c r="M968" s="31">
        <v>1.0511133973448188</v>
      </c>
      <c r="N968" s="31">
        <v>1.0511133973448188</v>
      </c>
      <c r="O968" s="31">
        <v>1.0511133973448188</v>
      </c>
      <c r="P968" s="31">
        <v>1.0511133973448188</v>
      </c>
      <c r="Q968" s="31">
        <v>1.0511133973448188</v>
      </c>
      <c r="R968" s="31">
        <v>1.0511133973448188</v>
      </c>
      <c r="S968" s="31">
        <v>1.0511133973448188</v>
      </c>
      <c r="T968" s="31">
        <v>1.0511133973448188</v>
      </c>
      <c r="U968" s="31">
        <v>1.0511133973448188</v>
      </c>
      <c r="V968" s="31">
        <v>1.0511133973448188</v>
      </c>
      <c r="W968" s="31">
        <v>1.0511133973448188</v>
      </c>
      <c r="X968" s="31">
        <v>1.0511133973448188</v>
      </c>
      <c r="Y968" s="31">
        <v>1.0511133973448188</v>
      </c>
      <c r="Z968" s="31">
        <v>1.0511133973448188</v>
      </c>
      <c r="AA968" s="31">
        <v>1.0511133973448188</v>
      </c>
      <c r="AB968" s="31">
        <v>1.0511133973448188</v>
      </c>
      <c r="AC968" s="31">
        <v>1.0511133973448188</v>
      </c>
      <c r="AD968" s="31">
        <v>1.0511133973448188</v>
      </c>
      <c r="AE968" s="31">
        <v>1.0511133973448188</v>
      </c>
      <c r="AF968" s="31">
        <v>1.0511133973448188</v>
      </c>
      <c r="AG968" s="31">
        <v>1.0511133973448188</v>
      </c>
      <c r="AH968" s="31">
        <v>1.0511133973448188</v>
      </c>
      <c r="AI968" s="31">
        <v>1.0511133973448188</v>
      </c>
      <c r="AJ968" s="31">
        <v>1.0511133973448188</v>
      </c>
      <c r="AK968" s="31">
        <v>1.0511133973448188</v>
      </c>
      <c r="AL968" s="31">
        <v>1.0511133973448188</v>
      </c>
      <c r="AM968" s="31">
        <v>1.0511133973448188</v>
      </c>
      <c r="AN968" s="31">
        <v>1.0511133973448188</v>
      </c>
      <c r="AO968" s="31">
        <v>1.0511133973448188</v>
      </c>
      <c r="AP968" s="31">
        <v>1.0511133973448188</v>
      </c>
      <c r="AQ968" s="31">
        <v>1.0511133973448188</v>
      </c>
      <c r="AR968" s="31">
        <v>1.0511133973448188</v>
      </c>
      <c r="AS968" s="31">
        <v>1.0511133973448188</v>
      </c>
      <c r="AT968" s="31">
        <v>1.0511133973448188</v>
      </c>
      <c r="AU968" s="31">
        <v>1.0511133973448188</v>
      </c>
      <c r="AV968" s="31">
        <v>1.0511133973448188</v>
      </c>
      <c r="AW968" s="31">
        <v>1.0511133973448188</v>
      </c>
      <c r="AX968" s="31">
        <v>1.0511133973448188</v>
      </c>
      <c r="AY968" s="31">
        <v>1.0511133973448188</v>
      </c>
      <c r="AZ968" s="31">
        <v>1.0511133973448188</v>
      </c>
      <c r="BA968" s="31">
        <v>1.0511133973448188</v>
      </c>
      <c r="BB968" s="31">
        <v>1.0511133973448188</v>
      </c>
      <c r="BC968" s="31">
        <v>1.0511133973448188</v>
      </c>
      <c r="BD968" s="31">
        <v>1.0511133973448188</v>
      </c>
      <c r="BE968" s="31">
        <v>1.0511133973448188</v>
      </c>
      <c r="BF968" s="31">
        <v>1.0511133973448188</v>
      </c>
      <c r="BG968" s="31">
        <v>1.0511133973448188</v>
      </c>
      <c r="BH968" s="31">
        <v>1.0511133973448188</v>
      </c>
      <c r="BI968" s="31">
        <v>1.0511133973448188</v>
      </c>
    </row>
    <row r="969" spans="1:61" x14ac:dyDescent="0.35">
      <c r="A969" s="2" t="s">
        <v>507</v>
      </c>
      <c r="B969" t="s">
        <v>38</v>
      </c>
      <c r="C969" t="s">
        <v>156</v>
      </c>
      <c r="D969" t="s">
        <v>488</v>
      </c>
      <c r="E969">
        <v>1</v>
      </c>
      <c r="F969" t="s">
        <v>248</v>
      </c>
      <c r="H969" s="31">
        <v>1.0511133973448188</v>
      </c>
      <c r="I969" s="31">
        <v>1.0511133973448188</v>
      </c>
      <c r="J969" s="31">
        <v>1.0511133973448188</v>
      </c>
      <c r="K969" s="31">
        <v>1.0511133973448188</v>
      </c>
      <c r="L969" s="31">
        <v>1.0511133973448188</v>
      </c>
      <c r="M969" s="31">
        <v>1.0511133973448188</v>
      </c>
      <c r="N969" s="31">
        <v>1.0511133973448188</v>
      </c>
      <c r="O969" s="31">
        <v>1.0511133973448188</v>
      </c>
      <c r="P969" s="31">
        <v>1.0511133973448188</v>
      </c>
      <c r="Q969" s="31">
        <v>1.0511133973448188</v>
      </c>
      <c r="R969" s="31">
        <v>1.0511133973448188</v>
      </c>
      <c r="S969" s="31">
        <v>1.0511133973448188</v>
      </c>
      <c r="T969" s="31">
        <v>1.0511133973448188</v>
      </c>
      <c r="U969" s="31">
        <v>1.0511133973448188</v>
      </c>
      <c r="V969" s="31">
        <v>1.0511133973448188</v>
      </c>
      <c r="W969" s="31">
        <v>1.0511133973448188</v>
      </c>
      <c r="X969" s="31">
        <v>1.0511133973448188</v>
      </c>
      <c r="Y969" s="31">
        <v>1.0511133973448188</v>
      </c>
      <c r="Z969" s="31">
        <v>1.0511133973448188</v>
      </c>
      <c r="AA969" s="31">
        <v>1.0511133973448188</v>
      </c>
      <c r="AB969" s="31">
        <v>1.0511133973448188</v>
      </c>
      <c r="AC969" s="31">
        <v>1.0511133973448188</v>
      </c>
      <c r="AD969" s="31">
        <v>1.0511133973448188</v>
      </c>
      <c r="AE969" s="31">
        <v>1.0511133973448188</v>
      </c>
      <c r="AF969" s="31">
        <v>1.0511133973448188</v>
      </c>
      <c r="AG969" s="31">
        <v>1.0511133973448188</v>
      </c>
      <c r="AH969" s="31">
        <v>1.0511133973448188</v>
      </c>
      <c r="AI969" s="31">
        <v>1.0511133973448188</v>
      </c>
      <c r="AJ969" s="31">
        <v>1.0511133973448188</v>
      </c>
      <c r="AK969" s="31">
        <v>1.0511133973448188</v>
      </c>
      <c r="AL969" s="31">
        <v>1.0511133973448188</v>
      </c>
      <c r="AM969" s="31">
        <v>1.0511133973448188</v>
      </c>
      <c r="AN969" s="31">
        <v>1.0511133973448188</v>
      </c>
      <c r="AO969" s="31">
        <v>1.0511133973448188</v>
      </c>
      <c r="AP969" s="31">
        <v>1.0511133973448188</v>
      </c>
      <c r="AQ969" s="31">
        <v>1.0511133973448188</v>
      </c>
      <c r="AR969" s="31">
        <v>1.0511133973448188</v>
      </c>
      <c r="AS969" s="31">
        <v>1.0511133973448188</v>
      </c>
      <c r="AT969" s="31">
        <v>1.0511133973448188</v>
      </c>
      <c r="AU969" s="31">
        <v>1.0511133973448188</v>
      </c>
      <c r="AV969" s="31">
        <v>1.0511133973448188</v>
      </c>
      <c r="AW969" s="31">
        <v>1.0511133973448188</v>
      </c>
      <c r="AX969" s="31">
        <v>1.0511133973448188</v>
      </c>
      <c r="AY969" s="31">
        <v>1.0511133973448188</v>
      </c>
      <c r="AZ969" s="31">
        <v>1.0511133973448188</v>
      </c>
      <c r="BA969" s="31">
        <v>1.0511133973448188</v>
      </c>
      <c r="BB969" s="31">
        <v>1.0511133973448188</v>
      </c>
      <c r="BC969" s="31">
        <v>1.0511133973448188</v>
      </c>
      <c r="BD969" s="31">
        <v>1.0511133973448188</v>
      </c>
      <c r="BE969" s="31">
        <v>1.0511133973448188</v>
      </c>
      <c r="BF969" s="31">
        <v>1.0511133973448188</v>
      </c>
      <c r="BG969" s="31">
        <v>1.0511133973448188</v>
      </c>
      <c r="BH969" s="31">
        <v>1.0511133973448188</v>
      </c>
      <c r="BI969" s="31">
        <v>1.0511133973448188</v>
      </c>
    </row>
    <row r="970" spans="1:61" x14ac:dyDescent="0.35">
      <c r="A970" s="2" t="s">
        <v>507</v>
      </c>
      <c r="B970" t="s">
        <v>38</v>
      </c>
      <c r="C970" t="s">
        <v>157</v>
      </c>
      <c r="D970" t="s">
        <v>489</v>
      </c>
      <c r="E970">
        <v>1</v>
      </c>
      <c r="F970" t="s">
        <v>248</v>
      </c>
      <c r="H970" s="31">
        <v>1.0511133973448188</v>
      </c>
      <c r="I970" s="31">
        <v>1.0511133973448188</v>
      </c>
      <c r="J970" s="31">
        <v>1.0511133973448188</v>
      </c>
      <c r="K970" s="31">
        <v>1.0511133973448188</v>
      </c>
      <c r="L970" s="31">
        <v>1.0511133973448188</v>
      </c>
      <c r="M970" s="31">
        <v>1.0511133973448188</v>
      </c>
      <c r="N970" s="31">
        <v>1.0511133973448188</v>
      </c>
      <c r="O970" s="31">
        <v>1.0511133973448188</v>
      </c>
      <c r="P970" s="31">
        <v>1.0511133973448188</v>
      </c>
      <c r="Q970" s="31">
        <v>1.0511133973448188</v>
      </c>
      <c r="R970" s="31">
        <v>1.0511133973448188</v>
      </c>
      <c r="S970" s="31">
        <v>1.0511133973448188</v>
      </c>
      <c r="T970" s="31">
        <v>1.0511133973448188</v>
      </c>
      <c r="U970" s="31">
        <v>1.0511133973448188</v>
      </c>
      <c r="V970" s="31">
        <v>1.0511133973448188</v>
      </c>
      <c r="W970" s="31">
        <v>1.0511133973448188</v>
      </c>
      <c r="X970" s="31">
        <v>1.0511133973448188</v>
      </c>
      <c r="Y970" s="31">
        <v>1.0511133973448188</v>
      </c>
      <c r="Z970" s="31">
        <v>1.0511133973448188</v>
      </c>
      <c r="AA970" s="31">
        <v>1.0511133973448188</v>
      </c>
      <c r="AB970" s="31">
        <v>1.0511133973448188</v>
      </c>
      <c r="AC970" s="31">
        <v>1.0511133973448188</v>
      </c>
      <c r="AD970" s="31">
        <v>1.0511133973448188</v>
      </c>
      <c r="AE970" s="31">
        <v>1.0511133973448188</v>
      </c>
      <c r="AF970" s="31">
        <v>1.0511133973448188</v>
      </c>
      <c r="AG970" s="31">
        <v>1.0511133973448188</v>
      </c>
      <c r="AH970" s="31">
        <v>1.0511133973448188</v>
      </c>
      <c r="AI970" s="31">
        <v>1.0511133973448188</v>
      </c>
      <c r="AJ970" s="31">
        <v>1.0511133973448188</v>
      </c>
      <c r="AK970" s="31">
        <v>1.0511133973448188</v>
      </c>
      <c r="AL970" s="31">
        <v>1.0511133973448188</v>
      </c>
      <c r="AM970" s="31">
        <v>1.0511133973448188</v>
      </c>
      <c r="AN970" s="31">
        <v>1.0511133973448188</v>
      </c>
      <c r="AO970" s="31">
        <v>1.0511133973448188</v>
      </c>
      <c r="AP970" s="31">
        <v>1.0511133973448188</v>
      </c>
      <c r="AQ970" s="31">
        <v>1.0511133973448188</v>
      </c>
      <c r="AR970" s="31">
        <v>1.0511133973448188</v>
      </c>
      <c r="AS970" s="31">
        <v>1.0511133973448188</v>
      </c>
      <c r="AT970" s="31">
        <v>1.0511133973448188</v>
      </c>
      <c r="AU970" s="31">
        <v>1.0511133973448188</v>
      </c>
      <c r="AV970" s="31">
        <v>1.0511133973448188</v>
      </c>
      <c r="AW970" s="31">
        <v>1.0511133973448188</v>
      </c>
      <c r="AX970" s="31">
        <v>1.0511133973448188</v>
      </c>
      <c r="AY970" s="31">
        <v>1.0511133973448188</v>
      </c>
      <c r="AZ970" s="31">
        <v>1.0511133973448188</v>
      </c>
      <c r="BA970" s="31">
        <v>1.0511133973448188</v>
      </c>
      <c r="BB970" s="31">
        <v>1.0511133973448188</v>
      </c>
      <c r="BC970" s="31">
        <v>1.0511133973448188</v>
      </c>
      <c r="BD970" s="31">
        <v>1.0511133973448188</v>
      </c>
      <c r="BE970" s="31">
        <v>1.0511133973448188</v>
      </c>
      <c r="BF970" s="31">
        <v>1.0511133973448188</v>
      </c>
      <c r="BG970" s="31">
        <v>1.0511133973448188</v>
      </c>
      <c r="BH970" s="31">
        <v>1.0511133973448188</v>
      </c>
      <c r="BI970" s="31">
        <v>1.0511133973448188</v>
      </c>
    </row>
    <row r="971" spans="1:61" x14ac:dyDescent="0.35">
      <c r="A971" s="2" t="s">
        <v>507</v>
      </c>
      <c r="B971" t="s">
        <v>38</v>
      </c>
      <c r="C971" t="s">
        <v>158</v>
      </c>
      <c r="D971" t="s">
        <v>490</v>
      </c>
      <c r="E971">
        <v>1</v>
      </c>
      <c r="F971" t="s">
        <v>248</v>
      </c>
      <c r="H971" s="31">
        <v>1.0511133973448188</v>
      </c>
      <c r="I971" s="31">
        <v>1.0511133973448188</v>
      </c>
      <c r="J971" s="31">
        <v>1.0511133973448188</v>
      </c>
      <c r="K971" s="31">
        <v>1.0511133973448188</v>
      </c>
      <c r="L971" s="31">
        <v>1.0511133973448188</v>
      </c>
      <c r="M971" s="31">
        <v>1.0511133973448188</v>
      </c>
      <c r="N971" s="31">
        <v>1.0511133973448188</v>
      </c>
      <c r="O971" s="31">
        <v>1.0511133973448188</v>
      </c>
      <c r="P971" s="31">
        <v>1.0511133973448188</v>
      </c>
      <c r="Q971" s="31">
        <v>1.0511133973448188</v>
      </c>
      <c r="R971" s="31">
        <v>1.0511133973448188</v>
      </c>
      <c r="S971" s="31">
        <v>1.0511133973448188</v>
      </c>
      <c r="T971" s="31">
        <v>1.0511133973448188</v>
      </c>
      <c r="U971" s="31">
        <v>1.0511133973448188</v>
      </c>
      <c r="V971" s="31">
        <v>1.0511133973448188</v>
      </c>
      <c r="W971" s="31">
        <v>1.0511133973448188</v>
      </c>
      <c r="X971" s="31">
        <v>1.0511133973448188</v>
      </c>
      <c r="Y971" s="31">
        <v>1.0511133973448188</v>
      </c>
      <c r="Z971" s="31">
        <v>1.0511133973448188</v>
      </c>
      <c r="AA971" s="31">
        <v>1.0511133973448188</v>
      </c>
      <c r="AB971" s="31">
        <v>1.0511133973448188</v>
      </c>
      <c r="AC971" s="31">
        <v>1.0511133973448188</v>
      </c>
      <c r="AD971" s="31">
        <v>1.0511133973448188</v>
      </c>
      <c r="AE971" s="31">
        <v>1.0511133973448188</v>
      </c>
      <c r="AF971" s="31">
        <v>1.0511133973448188</v>
      </c>
      <c r="AG971" s="31">
        <v>1.0511133973448188</v>
      </c>
      <c r="AH971" s="31">
        <v>1.0511133973448188</v>
      </c>
      <c r="AI971" s="31">
        <v>1.0511133973448188</v>
      </c>
      <c r="AJ971" s="31">
        <v>1.0511133973448188</v>
      </c>
      <c r="AK971" s="31">
        <v>1.0511133973448188</v>
      </c>
      <c r="AL971" s="31">
        <v>1.0511133973448188</v>
      </c>
      <c r="AM971" s="31">
        <v>1.0511133973448188</v>
      </c>
      <c r="AN971" s="31">
        <v>1.0511133973448188</v>
      </c>
      <c r="AO971" s="31">
        <v>1.0511133973448188</v>
      </c>
      <c r="AP971" s="31">
        <v>1.0511133973448188</v>
      </c>
      <c r="AQ971" s="31">
        <v>1.0511133973448188</v>
      </c>
      <c r="AR971" s="31">
        <v>1.0511133973448188</v>
      </c>
      <c r="AS971" s="31">
        <v>1.0511133973448188</v>
      </c>
      <c r="AT971" s="31">
        <v>1.0511133973448188</v>
      </c>
      <c r="AU971" s="31">
        <v>1.0511133973448188</v>
      </c>
      <c r="AV971" s="31">
        <v>1.0511133973448188</v>
      </c>
      <c r="AW971" s="31">
        <v>1.0511133973448188</v>
      </c>
      <c r="AX971" s="31">
        <v>1.0511133973448188</v>
      </c>
      <c r="AY971" s="31">
        <v>1.0511133973448188</v>
      </c>
      <c r="AZ971" s="31">
        <v>1.0511133973448188</v>
      </c>
      <c r="BA971" s="31">
        <v>1.0511133973448188</v>
      </c>
      <c r="BB971" s="31">
        <v>1.0511133973448188</v>
      </c>
      <c r="BC971" s="31">
        <v>1.0511133973448188</v>
      </c>
      <c r="BD971" s="31">
        <v>1.0511133973448188</v>
      </c>
      <c r="BE971" s="31">
        <v>1.0511133973448188</v>
      </c>
      <c r="BF971" s="31">
        <v>1.0511133973448188</v>
      </c>
      <c r="BG971" s="31">
        <v>1.0511133973448188</v>
      </c>
      <c r="BH971" s="31">
        <v>1.0511133973448188</v>
      </c>
      <c r="BI971" s="31">
        <v>1.0511133973448188</v>
      </c>
    </row>
    <row r="972" spans="1:61" x14ac:dyDescent="0.35">
      <c r="A972" s="2" t="s">
        <v>507</v>
      </c>
      <c r="B972" t="s">
        <v>38</v>
      </c>
      <c r="C972" t="s">
        <v>162</v>
      </c>
      <c r="D972" t="s">
        <v>495</v>
      </c>
      <c r="E972">
        <v>1</v>
      </c>
      <c r="F972" t="s">
        <v>248</v>
      </c>
      <c r="H972" s="31">
        <v>1.0511133973448188</v>
      </c>
      <c r="I972" s="31">
        <v>1.0511133973448188</v>
      </c>
      <c r="J972" s="31">
        <v>1.0511133973448188</v>
      </c>
      <c r="K972" s="31">
        <v>1.0511133973448188</v>
      </c>
      <c r="L972" s="31">
        <v>1.0511133973448188</v>
      </c>
      <c r="M972" s="31">
        <v>1.0511133973448188</v>
      </c>
      <c r="N972" s="31">
        <v>1.0511133973448188</v>
      </c>
      <c r="O972" s="31">
        <v>1.0511133973448188</v>
      </c>
      <c r="P972" s="31">
        <v>1.0511133973448188</v>
      </c>
      <c r="Q972" s="31">
        <v>1.0511133973448188</v>
      </c>
      <c r="R972" s="31">
        <v>1.0511133973448188</v>
      </c>
      <c r="S972" s="31">
        <v>1.0511133973448188</v>
      </c>
      <c r="T972" s="31">
        <v>1.0511133973448188</v>
      </c>
      <c r="U972" s="31">
        <v>1.0511133973448188</v>
      </c>
      <c r="V972" s="31">
        <v>1.0511133973448188</v>
      </c>
      <c r="W972" s="31">
        <v>1.0511133973448188</v>
      </c>
      <c r="X972" s="31">
        <v>1.0511133973448188</v>
      </c>
      <c r="Y972" s="31">
        <v>1.0511133973448188</v>
      </c>
      <c r="Z972" s="31">
        <v>1.0511133973448188</v>
      </c>
      <c r="AA972" s="31">
        <v>1.0511133973448188</v>
      </c>
      <c r="AB972" s="31">
        <v>1.0511133973448188</v>
      </c>
      <c r="AC972" s="31">
        <v>1.0511133973448188</v>
      </c>
      <c r="AD972" s="31">
        <v>1.0511133973448188</v>
      </c>
      <c r="AE972" s="31">
        <v>1.0511133973448188</v>
      </c>
      <c r="AF972" s="31">
        <v>1.0511133973448188</v>
      </c>
      <c r="AG972" s="31">
        <v>1.0511133973448188</v>
      </c>
      <c r="AH972" s="31">
        <v>1.0511133973448188</v>
      </c>
      <c r="AI972" s="31">
        <v>1.0511133973448188</v>
      </c>
      <c r="AJ972" s="31">
        <v>1.0511133973448188</v>
      </c>
      <c r="AK972" s="31">
        <v>1.0511133973448188</v>
      </c>
      <c r="AL972" s="31">
        <v>1.0511133973448188</v>
      </c>
      <c r="AM972" s="31">
        <v>1.0511133973448188</v>
      </c>
      <c r="AN972" s="31">
        <v>1.0511133973448188</v>
      </c>
      <c r="AO972" s="31">
        <v>1.0511133973448188</v>
      </c>
      <c r="AP972" s="31">
        <v>1.0511133973448188</v>
      </c>
      <c r="AQ972" s="31">
        <v>1.0511133973448188</v>
      </c>
      <c r="AR972" s="31">
        <v>1.0511133973448188</v>
      </c>
      <c r="AS972" s="31">
        <v>1.0511133973448188</v>
      </c>
      <c r="AT972" s="31">
        <v>1.0511133973448188</v>
      </c>
      <c r="AU972" s="31">
        <v>1.0511133973448188</v>
      </c>
      <c r="AV972" s="31">
        <v>1.0511133973448188</v>
      </c>
      <c r="AW972" s="31">
        <v>1.0511133973448188</v>
      </c>
      <c r="AX972" s="31">
        <v>1.0511133973448188</v>
      </c>
      <c r="AY972" s="31">
        <v>1.0511133973448188</v>
      </c>
      <c r="AZ972" s="31">
        <v>1.0511133973448188</v>
      </c>
      <c r="BA972" s="31">
        <v>1.0511133973448188</v>
      </c>
      <c r="BB972" s="31">
        <v>1.0511133973448188</v>
      </c>
      <c r="BC972" s="31">
        <v>1.0511133973448188</v>
      </c>
      <c r="BD972" s="31">
        <v>1.0511133973448188</v>
      </c>
      <c r="BE972" s="31">
        <v>1.0511133973448188</v>
      </c>
      <c r="BF972" s="31">
        <v>1.0511133973448188</v>
      </c>
      <c r="BG972" s="31">
        <v>1.0511133973448188</v>
      </c>
      <c r="BH972" s="31">
        <v>1.0511133973448188</v>
      </c>
      <c r="BI972" s="31">
        <v>1.0511133973448188</v>
      </c>
    </row>
    <row r="973" spans="1:61" x14ac:dyDescent="0.35">
      <c r="A973" s="2" t="s">
        <v>507</v>
      </c>
      <c r="B973" t="s">
        <v>38</v>
      </c>
      <c r="C973" t="s">
        <v>172</v>
      </c>
      <c r="D973" t="s">
        <v>483</v>
      </c>
      <c r="E973">
        <v>1</v>
      </c>
      <c r="F973" t="s">
        <v>248</v>
      </c>
      <c r="H973" s="31">
        <v>1.0511133973448188</v>
      </c>
      <c r="I973" s="31">
        <v>1.0511133973448188</v>
      </c>
      <c r="J973" s="31">
        <v>1.0511133973448188</v>
      </c>
      <c r="K973" s="31">
        <v>1.0511133973448188</v>
      </c>
      <c r="L973" s="31">
        <v>1.0511133973448188</v>
      </c>
      <c r="M973" s="31">
        <v>1.0511133973448188</v>
      </c>
      <c r="N973" s="31">
        <v>1.0511133973448188</v>
      </c>
      <c r="O973" s="31">
        <v>1.0511133973448188</v>
      </c>
      <c r="P973" s="31">
        <v>1.0511133973448188</v>
      </c>
      <c r="Q973" s="31">
        <v>1.0511133973448188</v>
      </c>
      <c r="R973" s="31">
        <v>1.0511133973448188</v>
      </c>
      <c r="S973" s="31">
        <v>1.0511133973448188</v>
      </c>
      <c r="T973" s="31">
        <v>1.0511133973448188</v>
      </c>
      <c r="U973" s="31">
        <v>1.0511133973448188</v>
      </c>
      <c r="V973" s="31">
        <v>1.0511133973448188</v>
      </c>
      <c r="W973" s="31">
        <v>1.0511133973448188</v>
      </c>
      <c r="X973" s="31">
        <v>1.0511133973448188</v>
      </c>
      <c r="Y973" s="31">
        <v>1.0511133973448188</v>
      </c>
      <c r="Z973" s="31">
        <v>1.0511133973448188</v>
      </c>
      <c r="AA973" s="31">
        <v>1.0511133973448188</v>
      </c>
      <c r="AB973" s="31">
        <v>1.0511133973448188</v>
      </c>
      <c r="AC973" s="31">
        <v>1.0511133973448188</v>
      </c>
      <c r="AD973" s="31">
        <v>1.0511133973448188</v>
      </c>
      <c r="AE973" s="31">
        <v>1.0511133973448188</v>
      </c>
      <c r="AF973" s="31">
        <v>1.0511133973448188</v>
      </c>
      <c r="AG973" s="31">
        <v>1.0511133973448188</v>
      </c>
      <c r="AH973" s="31">
        <v>1.0511133973448188</v>
      </c>
      <c r="AI973" s="31">
        <v>1.0511133973448188</v>
      </c>
      <c r="AJ973" s="31">
        <v>1.0511133973448188</v>
      </c>
      <c r="AK973" s="31">
        <v>1.0511133973448188</v>
      </c>
      <c r="AL973" s="31">
        <v>1.0511133973448188</v>
      </c>
      <c r="AM973" s="31">
        <v>1.0511133973448188</v>
      </c>
      <c r="AN973" s="31">
        <v>1.0511133973448188</v>
      </c>
      <c r="AO973" s="31">
        <v>1.0511133973448188</v>
      </c>
      <c r="AP973" s="31">
        <v>1.0511133973448188</v>
      </c>
      <c r="AQ973" s="31">
        <v>1.0511133973448188</v>
      </c>
      <c r="AR973" s="31">
        <v>1.0511133973448188</v>
      </c>
      <c r="AS973" s="31">
        <v>1.0511133973448188</v>
      </c>
      <c r="AT973" s="31">
        <v>1.0511133973448188</v>
      </c>
      <c r="AU973" s="31">
        <v>1.0511133973448188</v>
      </c>
      <c r="AV973" s="31">
        <v>1.0511133973448188</v>
      </c>
      <c r="AW973" s="31">
        <v>1.0511133973448188</v>
      </c>
      <c r="AX973" s="31">
        <v>1.0511133973448188</v>
      </c>
      <c r="AY973" s="31">
        <v>1.0511133973448188</v>
      </c>
      <c r="AZ973" s="31">
        <v>1.0511133973448188</v>
      </c>
      <c r="BA973" s="31">
        <v>1.0511133973448188</v>
      </c>
      <c r="BB973" s="31">
        <v>1.0511133973448188</v>
      </c>
      <c r="BC973" s="31">
        <v>1.0511133973448188</v>
      </c>
      <c r="BD973" s="31">
        <v>1.0511133973448188</v>
      </c>
      <c r="BE973" s="31">
        <v>1.0511133973448188</v>
      </c>
      <c r="BF973" s="31">
        <v>1.0511133973448188</v>
      </c>
      <c r="BG973" s="31">
        <v>1.0511133973448188</v>
      </c>
      <c r="BH973" s="31">
        <v>1.0511133973448188</v>
      </c>
      <c r="BI973" s="31">
        <v>1.0511133973448188</v>
      </c>
    </row>
    <row r="974" spans="1:61" x14ac:dyDescent="0.35">
      <c r="A974" s="2" t="s">
        <v>507</v>
      </c>
      <c r="B974" t="s">
        <v>38</v>
      </c>
      <c r="C974" t="s">
        <v>173</v>
      </c>
      <c r="D974" t="s">
        <v>484</v>
      </c>
      <c r="E974">
        <v>1</v>
      </c>
      <c r="F974" t="s">
        <v>248</v>
      </c>
      <c r="H974" s="31">
        <v>1.0511133973448188</v>
      </c>
      <c r="I974" s="31">
        <v>1.0511133973448188</v>
      </c>
      <c r="J974" s="31">
        <v>1.0511133973448188</v>
      </c>
      <c r="K974" s="31">
        <v>1.0511133973448188</v>
      </c>
      <c r="L974" s="31">
        <v>1.0511133973448188</v>
      </c>
      <c r="M974" s="31">
        <v>1.0511133973448188</v>
      </c>
      <c r="N974" s="31">
        <v>1.0511133973448188</v>
      </c>
      <c r="O974" s="31">
        <v>1.0511133973448188</v>
      </c>
      <c r="P974" s="31">
        <v>1.0511133973448188</v>
      </c>
      <c r="Q974" s="31">
        <v>1.0511133973448188</v>
      </c>
      <c r="R974" s="31">
        <v>1.0511133973448188</v>
      </c>
      <c r="S974" s="31">
        <v>1.0511133973448188</v>
      </c>
      <c r="T974" s="31">
        <v>1.0511133973448188</v>
      </c>
      <c r="U974" s="31">
        <v>1.0511133973448188</v>
      </c>
      <c r="V974" s="31">
        <v>1.0511133973448188</v>
      </c>
      <c r="W974" s="31">
        <v>1.0511133973448188</v>
      </c>
      <c r="X974" s="31">
        <v>1.0511133973448188</v>
      </c>
      <c r="Y974" s="31">
        <v>1.0511133973448188</v>
      </c>
      <c r="Z974" s="31">
        <v>1.0511133973448188</v>
      </c>
      <c r="AA974" s="31">
        <v>1.0511133973448188</v>
      </c>
      <c r="AB974" s="31">
        <v>1.0511133973448188</v>
      </c>
      <c r="AC974" s="31">
        <v>1.0511133973448188</v>
      </c>
      <c r="AD974" s="31">
        <v>1.0511133973448188</v>
      </c>
      <c r="AE974" s="31">
        <v>1.0511133973448188</v>
      </c>
      <c r="AF974" s="31">
        <v>1.0511133973448188</v>
      </c>
      <c r="AG974" s="31">
        <v>1.0511133973448188</v>
      </c>
      <c r="AH974" s="31">
        <v>1.0511133973448188</v>
      </c>
      <c r="AI974" s="31">
        <v>1.0511133973448188</v>
      </c>
      <c r="AJ974" s="31">
        <v>1.0511133973448188</v>
      </c>
      <c r="AK974" s="31">
        <v>1.0511133973448188</v>
      </c>
      <c r="AL974" s="31">
        <v>1.0511133973448188</v>
      </c>
      <c r="AM974" s="31">
        <v>1.0511133973448188</v>
      </c>
      <c r="AN974" s="31">
        <v>1.0511133973448188</v>
      </c>
      <c r="AO974" s="31">
        <v>1.0511133973448188</v>
      </c>
      <c r="AP974" s="31">
        <v>1.0511133973448188</v>
      </c>
      <c r="AQ974" s="31">
        <v>1.0511133973448188</v>
      </c>
      <c r="AR974" s="31">
        <v>1.0511133973448188</v>
      </c>
      <c r="AS974" s="31">
        <v>1.0511133973448188</v>
      </c>
      <c r="AT974" s="31">
        <v>1.0511133973448188</v>
      </c>
      <c r="AU974" s="31">
        <v>1.0511133973448188</v>
      </c>
      <c r="AV974" s="31">
        <v>1.0511133973448188</v>
      </c>
      <c r="AW974" s="31">
        <v>1.0511133973448188</v>
      </c>
      <c r="AX974" s="31">
        <v>1.0511133973448188</v>
      </c>
      <c r="AY974" s="31">
        <v>1.0511133973448188</v>
      </c>
      <c r="AZ974" s="31">
        <v>1.0511133973448188</v>
      </c>
      <c r="BA974" s="31">
        <v>1.0511133973448188</v>
      </c>
      <c r="BB974" s="31">
        <v>1.0511133973448188</v>
      </c>
      <c r="BC974" s="31">
        <v>1.0511133973448188</v>
      </c>
      <c r="BD974" s="31">
        <v>1.0511133973448188</v>
      </c>
      <c r="BE974" s="31">
        <v>1.0511133973448188</v>
      </c>
      <c r="BF974" s="31">
        <v>1.0511133973448188</v>
      </c>
      <c r="BG974" s="31">
        <v>1.0511133973448188</v>
      </c>
      <c r="BH974" s="31">
        <v>1.0511133973448188</v>
      </c>
      <c r="BI974" s="31">
        <v>1.0511133973448188</v>
      </c>
    </row>
    <row r="975" spans="1:61" x14ac:dyDescent="0.35">
      <c r="A975" s="2" t="s">
        <v>507</v>
      </c>
      <c r="B975" t="s">
        <v>38</v>
      </c>
      <c r="C975" t="s">
        <v>174</v>
      </c>
      <c r="D975" t="s">
        <v>485</v>
      </c>
      <c r="E975">
        <v>1</v>
      </c>
      <c r="F975" t="s">
        <v>248</v>
      </c>
      <c r="H975" s="31">
        <v>1.0511133973448188</v>
      </c>
      <c r="I975" s="31">
        <v>1.0511133973448188</v>
      </c>
      <c r="J975" s="31">
        <v>1.0511133973448188</v>
      </c>
      <c r="K975" s="31">
        <v>1.0511133973448188</v>
      </c>
      <c r="L975" s="31">
        <v>1.0511133973448188</v>
      </c>
      <c r="M975" s="31">
        <v>1.0511133973448188</v>
      </c>
      <c r="N975" s="31">
        <v>1.0511133973448188</v>
      </c>
      <c r="O975" s="31">
        <v>1.0511133973448188</v>
      </c>
      <c r="P975" s="31">
        <v>1.0511133973448188</v>
      </c>
      <c r="Q975" s="31">
        <v>1.0511133973448188</v>
      </c>
      <c r="R975" s="31">
        <v>1.0511133973448188</v>
      </c>
      <c r="S975" s="31">
        <v>1.0511133973448188</v>
      </c>
      <c r="T975" s="31">
        <v>1.0511133973448188</v>
      </c>
      <c r="U975" s="31">
        <v>1.0511133973448188</v>
      </c>
      <c r="V975" s="31">
        <v>1.0511133973448188</v>
      </c>
      <c r="W975" s="31">
        <v>1.0511133973448188</v>
      </c>
      <c r="X975" s="31">
        <v>1.0511133973448188</v>
      </c>
      <c r="Y975" s="31">
        <v>1.0511133973448188</v>
      </c>
      <c r="Z975" s="31">
        <v>1.0511133973448188</v>
      </c>
      <c r="AA975" s="31">
        <v>1.0511133973448188</v>
      </c>
      <c r="AB975" s="31">
        <v>1.0511133973448188</v>
      </c>
      <c r="AC975" s="31">
        <v>1.0511133973448188</v>
      </c>
      <c r="AD975" s="31">
        <v>1.0511133973448188</v>
      </c>
      <c r="AE975" s="31">
        <v>1.0511133973448188</v>
      </c>
      <c r="AF975" s="31">
        <v>1.0511133973448188</v>
      </c>
      <c r="AG975" s="31">
        <v>1.0511133973448188</v>
      </c>
      <c r="AH975" s="31">
        <v>1.0511133973448188</v>
      </c>
      <c r="AI975" s="31">
        <v>1.0511133973448188</v>
      </c>
      <c r="AJ975" s="31">
        <v>1.0511133973448188</v>
      </c>
      <c r="AK975" s="31">
        <v>1.0511133973448188</v>
      </c>
      <c r="AL975" s="31">
        <v>1.0511133973448188</v>
      </c>
      <c r="AM975" s="31">
        <v>1.0511133973448188</v>
      </c>
      <c r="AN975" s="31">
        <v>1.0511133973448188</v>
      </c>
      <c r="AO975" s="31">
        <v>1.0511133973448188</v>
      </c>
      <c r="AP975" s="31">
        <v>1.0511133973448188</v>
      </c>
      <c r="AQ975" s="31">
        <v>1.0511133973448188</v>
      </c>
      <c r="AR975" s="31">
        <v>1.0511133973448188</v>
      </c>
      <c r="AS975" s="31">
        <v>1.0511133973448188</v>
      </c>
      <c r="AT975" s="31">
        <v>1.0511133973448188</v>
      </c>
      <c r="AU975" s="31">
        <v>1.0511133973448188</v>
      </c>
      <c r="AV975" s="31">
        <v>1.0511133973448188</v>
      </c>
      <c r="AW975" s="31">
        <v>1.0511133973448188</v>
      </c>
      <c r="AX975" s="31">
        <v>1.0511133973448188</v>
      </c>
      <c r="AY975" s="31">
        <v>1.0511133973448188</v>
      </c>
      <c r="AZ975" s="31">
        <v>1.0511133973448188</v>
      </c>
      <c r="BA975" s="31">
        <v>1.0511133973448188</v>
      </c>
      <c r="BB975" s="31">
        <v>1.0511133973448188</v>
      </c>
      <c r="BC975" s="31">
        <v>1.0511133973448188</v>
      </c>
      <c r="BD975" s="31">
        <v>1.0511133973448188</v>
      </c>
      <c r="BE975" s="31">
        <v>1.0511133973448188</v>
      </c>
      <c r="BF975" s="31">
        <v>1.0511133973448188</v>
      </c>
      <c r="BG975" s="31">
        <v>1.0511133973448188</v>
      </c>
      <c r="BH975" s="31">
        <v>1.0511133973448188</v>
      </c>
      <c r="BI975" s="31">
        <v>1.0511133973448188</v>
      </c>
    </row>
    <row r="976" spans="1:61" x14ac:dyDescent="0.35">
      <c r="A976" s="2" t="s">
        <v>507</v>
      </c>
      <c r="B976" t="s">
        <v>38</v>
      </c>
      <c r="C976" t="s">
        <v>176</v>
      </c>
      <c r="D976" t="s">
        <v>487</v>
      </c>
      <c r="E976">
        <v>1</v>
      </c>
      <c r="F976" t="s">
        <v>248</v>
      </c>
      <c r="H976" s="31">
        <v>1.0511133973448188</v>
      </c>
      <c r="I976" s="31">
        <v>1.0511133973448188</v>
      </c>
      <c r="J976" s="31">
        <v>1.0511133973448188</v>
      </c>
      <c r="K976" s="31">
        <v>1.0511133973448188</v>
      </c>
      <c r="L976" s="31">
        <v>1.0511133973448188</v>
      </c>
      <c r="M976" s="31">
        <v>1.0511133973448188</v>
      </c>
      <c r="N976" s="31">
        <v>1.0511133973448188</v>
      </c>
      <c r="O976" s="31">
        <v>1.0511133973448188</v>
      </c>
      <c r="P976" s="31">
        <v>1.0511133973448188</v>
      </c>
      <c r="Q976" s="31">
        <v>1.0511133973448188</v>
      </c>
      <c r="R976" s="31">
        <v>1.0511133973448188</v>
      </c>
      <c r="S976" s="31">
        <v>1.0511133973448188</v>
      </c>
      <c r="T976" s="31">
        <v>1.0511133973448188</v>
      </c>
      <c r="U976" s="31">
        <v>1.0511133973448188</v>
      </c>
      <c r="V976" s="31">
        <v>1.0511133973448188</v>
      </c>
      <c r="W976" s="31">
        <v>1.0511133973448188</v>
      </c>
      <c r="X976" s="31">
        <v>1.0511133973448188</v>
      </c>
      <c r="Y976" s="31">
        <v>1.0511133973448188</v>
      </c>
      <c r="Z976" s="31">
        <v>1.0511133973448188</v>
      </c>
      <c r="AA976" s="31">
        <v>1.0511133973448188</v>
      </c>
      <c r="AB976" s="31">
        <v>1.0511133973448188</v>
      </c>
      <c r="AC976" s="31">
        <v>1.0511133973448188</v>
      </c>
      <c r="AD976" s="31">
        <v>1.0511133973448188</v>
      </c>
      <c r="AE976" s="31">
        <v>1.0511133973448188</v>
      </c>
      <c r="AF976" s="31">
        <v>1.0511133973448188</v>
      </c>
      <c r="AG976" s="31">
        <v>1.0511133973448188</v>
      </c>
      <c r="AH976" s="31">
        <v>1.0511133973448188</v>
      </c>
      <c r="AI976" s="31">
        <v>1.0511133973448188</v>
      </c>
      <c r="AJ976" s="31">
        <v>1.0511133973448188</v>
      </c>
      <c r="AK976" s="31">
        <v>1.0511133973448188</v>
      </c>
      <c r="AL976" s="31">
        <v>1.0511133973448188</v>
      </c>
      <c r="AM976" s="31">
        <v>1.0511133973448188</v>
      </c>
      <c r="AN976" s="31">
        <v>1.0511133973448188</v>
      </c>
      <c r="AO976" s="31">
        <v>1.0511133973448188</v>
      </c>
      <c r="AP976" s="31">
        <v>1.0511133973448188</v>
      </c>
      <c r="AQ976" s="31">
        <v>1.0511133973448188</v>
      </c>
      <c r="AR976" s="31">
        <v>1.0511133973448188</v>
      </c>
      <c r="AS976" s="31">
        <v>1.0511133973448188</v>
      </c>
      <c r="AT976" s="31">
        <v>1.0511133973448188</v>
      </c>
      <c r="AU976" s="31">
        <v>1.0511133973448188</v>
      </c>
      <c r="AV976" s="31">
        <v>1.0511133973448188</v>
      </c>
      <c r="AW976" s="31">
        <v>1.0511133973448188</v>
      </c>
      <c r="AX976" s="31">
        <v>1.0511133973448188</v>
      </c>
      <c r="AY976" s="31">
        <v>1.0511133973448188</v>
      </c>
      <c r="AZ976" s="31">
        <v>1.0511133973448188</v>
      </c>
      <c r="BA976" s="31">
        <v>1.0511133973448188</v>
      </c>
      <c r="BB976" s="31">
        <v>1.0511133973448188</v>
      </c>
      <c r="BC976" s="31">
        <v>1.0511133973448188</v>
      </c>
      <c r="BD976" s="31">
        <v>1.0511133973448188</v>
      </c>
      <c r="BE976" s="31">
        <v>1.0511133973448188</v>
      </c>
      <c r="BF976" s="31">
        <v>1.0511133973448188</v>
      </c>
      <c r="BG976" s="31">
        <v>1.0511133973448188</v>
      </c>
      <c r="BH976" s="31">
        <v>1.0511133973448188</v>
      </c>
      <c r="BI976" s="31">
        <v>1.0511133973448188</v>
      </c>
    </row>
    <row r="977" spans="1:61" x14ac:dyDescent="0.35">
      <c r="A977" s="2" t="s">
        <v>507</v>
      </c>
      <c r="B977" t="s">
        <v>38</v>
      </c>
      <c r="C977" t="s">
        <v>178</v>
      </c>
      <c r="D977" t="s">
        <v>488</v>
      </c>
      <c r="E977">
        <v>1</v>
      </c>
      <c r="F977" t="s">
        <v>248</v>
      </c>
      <c r="H977" s="31">
        <v>1.0511133973448188</v>
      </c>
      <c r="I977" s="31">
        <v>1.0511133973448188</v>
      </c>
      <c r="J977" s="31">
        <v>1.0511133973448188</v>
      </c>
      <c r="K977" s="31">
        <v>1.0511133973448188</v>
      </c>
      <c r="L977" s="31">
        <v>1.0511133973448188</v>
      </c>
      <c r="M977" s="31">
        <v>1.0511133973448188</v>
      </c>
      <c r="N977" s="31">
        <v>1.0511133973448188</v>
      </c>
      <c r="O977" s="31">
        <v>1.0511133973448188</v>
      </c>
      <c r="P977" s="31">
        <v>1.0511133973448188</v>
      </c>
      <c r="Q977" s="31">
        <v>1.0511133973448188</v>
      </c>
      <c r="R977" s="31">
        <v>1.0511133973448188</v>
      </c>
      <c r="S977" s="31">
        <v>1.0511133973448188</v>
      </c>
      <c r="T977" s="31">
        <v>1.0511133973448188</v>
      </c>
      <c r="U977" s="31">
        <v>1.0511133973448188</v>
      </c>
      <c r="V977" s="31">
        <v>1.0511133973448188</v>
      </c>
      <c r="W977" s="31">
        <v>1.0511133973448188</v>
      </c>
      <c r="X977" s="31">
        <v>1.0511133973448188</v>
      </c>
      <c r="Y977" s="31">
        <v>1.0511133973448188</v>
      </c>
      <c r="Z977" s="31">
        <v>1.0511133973448188</v>
      </c>
      <c r="AA977" s="31">
        <v>1.0511133973448188</v>
      </c>
      <c r="AB977" s="31">
        <v>1.0511133973448188</v>
      </c>
      <c r="AC977" s="31">
        <v>1.0511133973448188</v>
      </c>
      <c r="AD977" s="31">
        <v>1.0511133973448188</v>
      </c>
      <c r="AE977" s="31">
        <v>1.0511133973448188</v>
      </c>
      <c r="AF977" s="31">
        <v>1.0511133973448188</v>
      </c>
      <c r="AG977" s="31">
        <v>1.0511133973448188</v>
      </c>
      <c r="AH977" s="31">
        <v>1.0511133973448188</v>
      </c>
      <c r="AI977" s="31">
        <v>1.0511133973448188</v>
      </c>
      <c r="AJ977" s="31">
        <v>1.0511133973448188</v>
      </c>
      <c r="AK977" s="31">
        <v>1.0511133973448188</v>
      </c>
      <c r="AL977" s="31">
        <v>1.0511133973448188</v>
      </c>
      <c r="AM977" s="31">
        <v>1.0511133973448188</v>
      </c>
      <c r="AN977" s="31">
        <v>1.0511133973448188</v>
      </c>
      <c r="AO977" s="31">
        <v>1.0511133973448188</v>
      </c>
      <c r="AP977" s="31">
        <v>1.0511133973448188</v>
      </c>
      <c r="AQ977" s="31">
        <v>1.0511133973448188</v>
      </c>
      <c r="AR977" s="31">
        <v>1.0511133973448188</v>
      </c>
      <c r="AS977" s="31">
        <v>1.0511133973448188</v>
      </c>
      <c r="AT977" s="31">
        <v>1.0511133973448188</v>
      </c>
      <c r="AU977" s="31">
        <v>1.0511133973448188</v>
      </c>
      <c r="AV977" s="31">
        <v>1.0511133973448188</v>
      </c>
      <c r="AW977" s="31">
        <v>1.0511133973448188</v>
      </c>
      <c r="AX977" s="31">
        <v>1.0511133973448188</v>
      </c>
      <c r="AY977" s="31">
        <v>1.0511133973448188</v>
      </c>
      <c r="AZ977" s="31">
        <v>1.0511133973448188</v>
      </c>
      <c r="BA977" s="31">
        <v>1.0511133973448188</v>
      </c>
      <c r="BB977" s="31">
        <v>1.0511133973448188</v>
      </c>
      <c r="BC977" s="31">
        <v>1.0511133973448188</v>
      </c>
      <c r="BD977" s="31">
        <v>1.0511133973448188</v>
      </c>
      <c r="BE977" s="31">
        <v>1.0511133973448188</v>
      </c>
      <c r="BF977" s="31">
        <v>1.0511133973448188</v>
      </c>
      <c r="BG977" s="31">
        <v>1.0511133973448188</v>
      </c>
      <c r="BH977" s="31">
        <v>1.0511133973448188</v>
      </c>
      <c r="BI977" s="31">
        <v>1.0511133973448188</v>
      </c>
    </row>
    <row r="978" spans="1:61" x14ac:dyDescent="0.35">
      <c r="A978" s="2" t="s">
        <v>507</v>
      </c>
      <c r="B978" t="s">
        <v>38</v>
      </c>
      <c r="C978" t="s">
        <v>179</v>
      </c>
      <c r="D978" t="s">
        <v>489</v>
      </c>
      <c r="E978">
        <v>1</v>
      </c>
      <c r="F978" t="s">
        <v>248</v>
      </c>
      <c r="H978" s="31">
        <v>1.0511133973448188</v>
      </c>
      <c r="I978" s="31">
        <v>1.0511133973448188</v>
      </c>
      <c r="J978" s="31">
        <v>1.0511133973448188</v>
      </c>
      <c r="K978" s="31">
        <v>1.0511133973448188</v>
      </c>
      <c r="L978" s="31">
        <v>1.0511133973448188</v>
      </c>
      <c r="M978" s="31">
        <v>1.0511133973448188</v>
      </c>
      <c r="N978" s="31">
        <v>1.0511133973448188</v>
      </c>
      <c r="O978" s="31">
        <v>1.0511133973448188</v>
      </c>
      <c r="P978" s="31">
        <v>1.0511133973448188</v>
      </c>
      <c r="Q978" s="31">
        <v>1.0511133973448188</v>
      </c>
      <c r="R978" s="31">
        <v>1.0511133973448188</v>
      </c>
      <c r="S978" s="31">
        <v>1.0511133973448188</v>
      </c>
      <c r="T978" s="31">
        <v>1.0511133973448188</v>
      </c>
      <c r="U978" s="31">
        <v>1.0511133973448188</v>
      </c>
      <c r="V978" s="31">
        <v>1.0511133973448188</v>
      </c>
      <c r="W978" s="31">
        <v>1.0511133973448188</v>
      </c>
      <c r="X978" s="31">
        <v>1.0511133973448188</v>
      </c>
      <c r="Y978" s="31">
        <v>1.0511133973448188</v>
      </c>
      <c r="Z978" s="31">
        <v>1.0511133973448188</v>
      </c>
      <c r="AA978" s="31">
        <v>1.0511133973448188</v>
      </c>
      <c r="AB978" s="31">
        <v>1.0511133973448188</v>
      </c>
      <c r="AC978" s="31">
        <v>1.0511133973448188</v>
      </c>
      <c r="AD978" s="31">
        <v>1.0511133973448188</v>
      </c>
      <c r="AE978" s="31">
        <v>1.0511133973448188</v>
      </c>
      <c r="AF978" s="31">
        <v>1.0511133973448188</v>
      </c>
      <c r="AG978" s="31">
        <v>1.0511133973448188</v>
      </c>
      <c r="AH978" s="31">
        <v>1.0511133973448188</v>
      </c>
      <c r="AI978" s="31">
        <v>1.0511133973448188</v>
      </c>
      <c r="AJ978" s="31">
        <v>1.0511133973448188</v>
      </c>
      <c r="AK978" s="31">
        <v>1.0511133973448188</v>
      </c>
      <c r="AL978" s="31">
        <v>1.0511133973448188</v>
      </c>
      <c r="AM978" s="31">
        <v>1.0511133973448188</v>
      </c>
      <c r="AN978" s="31">
        <v>1.0511133973448188</v>
      </c>
      <c r="AO978" s="31">
        <v>1.0511133973448188</v>
      </c>
      <c r="AP978" s="31">
        <v>1.0511133973448188</v>
      </c>
      <c r="AQ978" s="31">
        <v>1.0511133973448188</v>
      </c>
      <c r="AR978" s="31">
        <v>1.0511133973448188</v>
      </c>
      <c r="AS978" s="31">
        <v>1.0511133973448188</v>
      </c>
      <c r="AT978" s="31">
        <v>1.0511133973448188</v>
      </c>
      <c r="AU978" s="31">
        <v>1.0511133973448188</v>
      </c>
      <c r="AV978" s="31">
        <v>1.0511133973448188</v>
      </c>
      <c r="AW978" s="31">
        <v>1.0511133973448188</v>
      </c>
      <c r="AX978" s="31">
        <v>1.0511133973448188</v>
      </c>
      <c r="AY978" s="31">
        <v>1.0511133973448188</v>
      </c>
      <c r="AZ978" s="31">
        <v>1.0511133973448188</v>
      </c>
      <c r="BA978" s="31">
        <v>1.0511133973448188</v>
      </c>
      <c r="BB978" s="31">
        <v>1.0511133973448188</v>
      </c>
      <c r="BC978" s="31">
        <v>1.0511133973448188</v>
      </c>
      <c r="BD978" s="31">
        <v>1.0511133973448188</v>
      </c>
      <c r="BE978" s="31">
        <v>1.0511133973448188</v>
      </c>
      <c r="BF978" s="31">
        <v>1.0511133973448188</v>
      </c>
      <c r="BG978" s="31">
        <v>1.0511133973448188</v>
      </c>
      <c r="BH978" s="31">
        <v>1.0511133973448188</v>
      </c>
      <c r="BI978" s="31">
        <v>1.0511133973448188</v>
      </c>
    </row>
    <row r="979" spans="1:61" x14ac:dyDescent="0.35">
      <c r="A979" s="2" t="s">
        <v>507</v>
      </c>
      <c r="B979" t="s">
        <v>38</v>
      </c>
      <c r="C979" t="s">
        <v>180</v>
      </c>
      <c r="D979" t="s">
        <v>490</v>
      </c>
      <c r="E979">
        <v>1</v>
      </c>
      <c r="F979" t="s">
        <v>248</v>
      </c>
      <c r="H979" s="31">
        <v>1.0511133973448188</v>
      </c>
      <c r="I979" s="31">
        <v>1.0511133973448188</v>
      </c>
      <c r="J979" s="31">
        <v>1.0511133973448188</v>
      </c>
      <c r="K979" s="31">
        <v>1.0511133973448188</v>
      </c>
      <c r="L979" s="31">
        <v>1.0511133973448188</v>
      </c>
      <c r="M979" s="31">
        <v>1.0511133973448188</v>
      </c>
      <c r="N979" s="31">
        <v>1.0511133973448188</v>
      </c>
      <c r="O979" s="31">
        <v>1.0511133973448188</v>
      </c>
      <c r="P979" s="31">
        <v>1.0511133973448188</v>
      </c>
      <c r="Q979" s="31">
        <v>1.0511133973448188</v>
      </c>
      <c r="R979" s="31">
        <v>1.0511133973448188</v>
      </c>
      <c r="S979" s="31">
        <v>1.0511133973448188</v>
      </c>
      <c r="T979" s="31">
        <v>1.0511133973448188</v>
      </c>
      <c r="U979" s="31">
        <v>1.0511133973448188</v>
      </c>
      <c r="V979" s="31">
        <v>1.0511133973448188</v>
      </c>
      <c r="W979" s="31">
        <v>1.0511133973448188</v>
      </c>
      <c r="X979" s="31">
        <v>1.0511133973448188</v>
      </c>
      <c r="Y979" s="31">
        <v>1.0511133973448188</v>
      </c>
      <c r="Z979" s="31">
        <v>1.0511133973448188</v>
      </c>
      <c r="AA979" s="31">
        <v>1.0511133973448188</v>
      </c>
      <c r="AB979" s="31">
        <v>1.0511133973448188</v>
      </c>
      <c r="AC979" s="31">
        <v>1.0511133973448188</v>
      </c>
      <c r="AD979" s="31">
        <v>1.0511133973448188</v>
      </c>
      <c r="AE979" s="31">
        <v>1.0511133973448188</v>
      </c>
      <c r="AF979" s="31">
        <v>1.0511133973448188</v>
      </c>
      <c r="AG979" s="31">
        <v>1.0511133973448188</v>
      </c>
      <c r="AH979" s="31">
        <v>1.0511133973448188</v>
      </c>
      <c r="AI979" s="31">
        <v>1.0511133973448188</v>
      </c>
      <c r="AJ979" s="31">
        <v>1.0511133973448188</v>
      </c>
      <c r="AK979" s="31">
        <v>1.0511133973448188</v>
      </c>
      <c r="AL979" s="31">
        <v>1.0511133973448188</v>
      </c>
      <c r="AM979" s="31">
        <v>1.0511133973448188</v>
      </c>
      <c r="AN979" s="31">
        <v>1.0511133973448188</v>
      </c>
      <c r="AO979" s="31">
        <v>1.0511133973448188</v>
      </c>
      <c r="AP979" s="31">
        <v>1.0511133973448188</v>
      </c>
      <c r="AQ979" s="31">
        <v>1.0511133973448188</v>
      </c>
      <c r="AR979" s="31">
        <v>1.0511133973448188</v>
      </c>
      <c r="AS979" s="31">
        <v>1.0511133973448188</v>
      </c>
      <c r="AT979" s="31">
        <v>1.0511133973448188</v>
      </c>
      <c r="AU979" s="31">
        <v>1.0511133973448188</v>
      </c>
      <c r="AV979" s="31">
        <v>1.0511133973448188</v>
      </c>
      <c r="AW979" s="31">
        <v>1.0511133973448188</v>
      </c>
      <c r="AX979" s="31">
        <v>1.0511133973448188</v>
      </c>
      <c r="AY979" s="31">
        <v>1.0511133973448188</v>
      </c>
      <c r="AZ979" s="31">
        <v>1.0511133973448188</v>
      </c>
      <c r="BA979" s="31">
        <v>1.0511133973448188</v>
      </c>
      <c r="BB979" s="31">
        <v>1.0511133973448188</v>
      </c>
      <c r="BC979" s="31">
        <v>1.0511133973448188</v>
      </c>
      <c r="BD979" s="31">
        <v>1.0511133973448188</v>
      </c>
      <c r="BE979" s="31">
        <v>1.0511133973448188</v>
      </c>
      <c r="BF979" s="31">
        <v>1.0511133973448188</v>
      </c>
      <c r="BG979" s="31">
        <v>1.0511133973448188</v>
      </c>
      <c r="BH979" s="31">
        <v>1.0511133973448188</v>
      </c>
      <c r="BI979" s="31">
        <v>1.0511133973448188</v>
      </c>
    </row>
    <row r="980" spans="1:61" x14ac:dyDescent="0.35">
      <c r="A980" s="2" t="s">
        <v>507</v>
      </c>
      <c r="B980" t="s">
        <v>38</v>
      </c>
      <c r="C980" t="s">
        <v>184</v>
      </c>
      <c r="D980" t="s">
        <v>495</v>
      </c>
      <c r="E980">
        <v>1</v>
      </c>
      <c r="F980" t="s">
        <v>248</v>
      </c>
      <c r="H980" s="31">
        <v>1.0511133973448188</v>
      </c>
      <c r="I980" s="31">
        <v>1.0511133973448188</v>
      </c>
      <c r="J980" s="31">
        <v>1.0511133973448188</v>
      </c>
      <c r="K980" s="31">
        <v>1.0511133973448188</v>
      </c>
      <c r="L980" s="31">
        <v>1.0511133973448188</v>
      </c>
      <c r="M980" s="31">
        <v>1.0511133973448188</v>
      </c>
      <c r="N980" s="31">
        <v>1.0511133973448188</v>
      </c>
      <c r="O980" s="31">
        <v>1.0511133973448188</v>
      </c>
      <c r="P980" s="31">
        <v>1.0511133973448188</v>
      </c>
      <c r="Q980" s="31">
        <v>1.0511133973448188</v>
      </c>
      <c r="R980" s="31">
        <v>1.0511133973448188</v>
      </c>
      <c r="S980" s="31">
        <v>1.0511133973448188</v>
      </c>
      <c r="T980" s="31">
        <v>1.0511133973448188</v>
      </c>
      <c r="U980" s="31">
        <v>1.0511133973448188</v>
      </c>
      <c r="V980" s="31">
        <v>1.0511133973448188</v>
      </c>
      <c r="W980" s="31">
        <v>1.0511133973448188</v>
      </c>
      <c r="X980" s="31">
        <v>1.0511133973448188</v>
      </c>
      <c r="Y980" s="31">
        <v>1.0511133973448188</v>
      </c>
      <c r="Z980" s="31">
        <v>1.0511133973448188</v>
      </c>
      <c r="AA980" s="31">
        <v>1.0511133973448188</v>
      </c>
      <c r="AB980" s="31">
        <v>1.0511133973448188</v>
      </c>
      <c r="AC980" s="31">
        <v>1.0511133973448188</v>
      </c>
      <c r="AD980" s="31">
        <v>1.0511133973448188</v>
      </c>
      <c r="AE980" s="31">
        <v>1.0511133973448188</v>
      </c>
      <c r="AF980" s="31">
        <v>1.0511133973448188</v>
      </c>
      <c r="AG980" s="31">
        <v>1.0511133973448188</v>
      </c>
      <c r="AH980" s="31">
        <v>1.0511133973448188</v>
      </c>
      <c r="AI980" s="31">
        <v>1.0511133973448188</v>
      </c>
      <c r="AJ980" s="31">
        <v>1.0511133973448188</v>
      </c>
      <c r="AK980" s="31">
        <v>1.0511133973448188</v>
      </c>
      <c r="AL980" s="31">
        <v>1.0511133973448188</v>
      </c>
      <c r="AM980" s="31">
        <v>1.0511133973448188</v>
      </c>
      <c r="AN980" s="31">
        <v>1.0511133973448188</v>
      </c>
      <c r="AO980" s="31">
        <v>1.0511133973448188</v>
      </c>
      <c r="AP980" s="31">
        <v>1.0511133973448188</v>
      </c>
      <c r="AQ980" s="31">
        <v>1.0511133973448188</v>
      </c>
      <c r="AR980" s="31">
        <v>1.0511133973448188</v>
      </c>
      <c r="AS980" s="31">
        <v>1.0511133973448188</v>
      </c>
      <c r="AT980" s="31">
        <v>1.0511133973448188</v>
      </c>
      <c r="AU980" s="31">
        <v>1.0511133973448188</v>
      </c>
      <c r="AV980" s="31">
        <v>1.0511133973448188</v>
      </c>
      <c r="AW980" s="31">
        <v>1.0511133973448188</v>
      </c>
      <c r="AX980" s="31">
        <v>1.0511133973448188</v>
      </c>
      <c r="AY980" s="31">
        <v>1.0511133973448188</v>
      </c>
      <c r="AZ980" s="31">
        <v>1.0511133973448188</v>
      </c>
      <c r="BA980" s="31">
        <v>1.0511133973448188</v>
      </c>
      <c r="BB980" s="31">
        <v>1.0511133973448188</v>
      </c>
      <c r="BC980" s="31">
        <v>1.0511133973448188</v>
      </c>
      <c r="BD980" s="31">
        <v>1.0511133973448188</v>
      </c>
      <c r="BE980" s="31">
        <v>1.0511133973448188</v>
      </c>
      <c r="BF980" s="31">
        <v>1.0511133973448188</v>
      </c>
      <c r="BG980" s="31">
        <v>1.0511133973448188</v>
      </c>
      <c r="BH980" s="31">
        <v>1.0511133973448188</v>
      </c>
      <c r="BI980" s="31">
        <v>1.0511133973448188</v>
      </c>
    </row>
    <row r="981" spans="1:61" x14ac:dyDescent="0.35">
      <c r="A981" s="2" t="s">
        <v>507</v>
      </c>
      <c r="B981" t="s">
        <v>38</v>
      </c>
      <c r="C981" t="s">
        <v>194</v>
      </c>
      <c r="D981" t="s">
        <v>483</v>
      </c>
      <c r="E981">
        <v>1</v>
      </c>
      <c r="F981" t="s">
        <v>248</v>
      </c>
      <c r="H981" s="31">
        <v>1.0511133973448188</v>
      </c>
      <c r="I981" s="31">
        <v>1.0511133973448188</v>
      </c>
      <c r="J981" s="31">
        <v>1.0511133973448188</v>
      </c>
      <c r="K981" s="31">
        <v>1.0511133973448188</v>
      </c>
      <c r="L981" s="31">
        <v>1.0511133973448188</v>
      </c>
      <c r="M981" s="31">
        <v>1.0511133973448188</v>
      </c>
      <c r="N981" s="31">
        <v>1.0511133973448188</v>
      </c>
      <c r="O981" s="31">
        <v>1.0511133973448188</v>
      </c>
      <c r="P981" s="31">
        <v>1.0511133973448188</v>
      </c>
      <c r="Q981" s="31">
        <v>1.0511133973448188</v>
      </c>
      <c r="R981" s="31">
        <v>1.0511133973448188</v>
      </c>
      <c r="S981" s="31">
        <v>1.0511133973448188</v>
      </c>
      <c r="T981" s="31">
        <v>1.0511133973448188</v>
      </c>
      <c r="U981" s="31">
        <v>1.0511133973448188</v>
      </c>
      <c r="V981" s="31">
        <v>1.0511133973448188</v>
      </c>
      <c r="W981" s="31">
        <v>1.0511133973448188</v>
      </c>
      <c r="X981" s="31">
        <v>1.0511133973448188</v>
      </c>
      <c r="Y981" s="31">
        <v>1.0511133973448188</v>
      </c>
      <c r="Z981" s="31">
        <v>1.0511133973448188</v>
      </c>
      <c r="AA981" s="31">
        <v>1.0511133973448188</v>
      </c>
      <c r="AB981" s="31">
        <v>1.0511133973448188</v>
      </c>
      <c r="AC981" s="31">
        <v>1.0511133973448188</v>
      </c>
      <c r="AD981" s="31">
        <v>1.0511133973448188</v>
      </c>
      <c r="AE981" s="31">
        <v>1.0511133973448188</v>
      </c>
      <c r="AF981" s="31">
        <v>1.0511133973448188</v>
      </c>
      <c r="AG981" s="31">
        <v>1.0511133973448188</v>
      </c>
      <c r="AH981" s="31">
        <v>1.0511133973448188</v>
      </c>
      <c r="AI981" s="31">
        <v>1.0511133973448188</v>
      </c>
      <c r="AJ981" s="31">
        <v>1.0511133973448188</v>
      </c>
      <c r="AK981" s="31">
        <v>1.0511133973448188</v>
      </c>
      <c r="AL981" s="31">
        <v>1.0511133973448188</v>
      </c>
      <c r="AM981" s="31">
        <v>1.0511133973448188</v>
      </c>
      <c r="AN981" s="31">
        <v>1.0511133973448188</v>
      </c>
      <c r="AO981" s="31">
        <v>1.0511133973448188</v>
      </c>
      <c r="AP981" s="31">
        <v>1.0511133973448188</v>
      </c>
      <c r="AQ981" s="31">
        <v>1.0511133973448188</v>
      </c>
      <c r="AR981" s="31">
        <v>1.0511133973448188</v>
      </c>
      <c r="AS981" s="31">
        <v>1.0511133973448188</v>
      </c>
      <c r="AT981" s="31">
        <v>1.0511133973448188</v>
      </c>
      <c r="AU981" s="31">
        <v>1.0511133973448188</v>
      </c>
      <c r="AV981" s="31">
        <v>1.0511133973448188</v>
      </c>
      <c r="AW981" s="31">
        <v>1.0511133973448188</v>
      </c>
      <c r="AX981" s="31">
        <v>1.0511133973448188</v>
      </c>
      <c r="AY981" s="31">
        <v>1.0511133973448188</v>
      </c>
      <c r="AZ981" s="31">
        <v>1.0511133973448188</v>
      </c>
      <c r="BA981" s="31">
        <v>1.0511133973448188</v>
      </c>
      <c r="BB981" s="31">
        <v>1.0511133973448188</v>
      </c>
      <c r="BC981" s="31">
        <v>1.0511133973448188</v>
      </c>
      <c r="BD981" s="31">
        <v>1.0511133973448188</v>
      </c>
      <c r="BE981" s="31">
        <v>1.0511133973448188</v>
      </c>
      <c r="BF981" s="31">
        <v>1.0511133973448188</v>
      </c>
      <c r="BG981" s="31">
        <v>1.0511133973448188</v>
      </c>
      <c r="BH981" s="31">
        <v>1.0511133973448188</v>
      </c>
      <c r="BI981" s="31">
        <v>1.0511133973448188</v>
      </c>
    </row>
    <row r="982" spans="1:61" x14ac:dyDescent="0.35">
      <c r="A982" s="2" t="s">
        <v>507</v>
      </c>
      <c r="B982" t="s">
        <v>38</v>
      </c>
      <c r="C982" t="s">
        <v>195</v>
      </c>
      <c r="D982" t="s">
        <v>484</v>
      </c>
      <c r="E982">
        <v>1</v>
      </c>
      <c r="F982" t="s">
        <v>248</v>
      </c>
      <c r="H982" s="31">
        <v>1.0511133973448188</v>
      </c>
      <c r="I982" s="31">
        <v>1.0511133973448188</v>
      </c>
      <c r="J982" s="31">
        <v>1.0511133973448188</v>
      </c>
      <c r="K982" s="31">
        <v>1.0511133973448188</v>
      </c>
      <c r="L982" s="31">
        <v>1.0511133973448188</v>
      </c>
      <c r="M982" s="31">
        <v>1.0511133973448188</v>
      </c>
      <c r="N982" s="31">
        <v>1.0511133973448188</v>
      </c>
      <c r="O982" s="31">
        <v>1.0511133973448188</v>
      </c>
      <c r="P982" s="31">
        <v>1.0511133973448188</v>
      </c>
      <c r="Q982" s="31">
        <v>1.0511133973448188</v>
      </c>
      <c r="R982" s="31">
        <v>1.0511133973448188</v>
      </c>
      <c r="S982" s="31">
        <v>1.0511133973448188</v>
      </c>
      <c r="T982" s="31">
        <v>1.0511133973448188</v>
      </c>
      <c r="U982" s="31">
        <v>1.0511133973448188</v>
      </c>
      <c r="V982" s="31">
        <v>1.0511133973448188</v>
      </c>
      <c r="W982" s="31">
        <v>1.0511133973448188</v>
      </c>
      <c r="X982" s="31">
        <v>1.0511133973448188</v>
      </c>
      <c r="Y982" s="31">
        <v>1.0511133973448188</v>
      </c>
      <c r="Z982" s="31">
        <v>1.0511133973448188</v>
      </c>
      <c r="AA982" s="31">
        <v>1.0511133973448188</v>
      </c>
      <c r="AB982" s="31">
        <v>1.0511133973448188</v>
      </c>
      <c r="AC982" s="31">
        <v>1.0511133973448188</v>
      </c>
      <c r="AD982" s="31">
        <v>1.0511133973448188</v>
      </c>
      <c r="AE982" s="31">
        <v>1.0511133973448188</v>
      </c>
      <c r="AF982" s="31">
        <v>1.0511133973448188</v>
      </c>
      <c r="AG982" s="31">
        <v>1.0511133973448188</v>
      </c>
      <c r="AH982" s="31">
        <v>1.0511133973448188</v>
      </c>
      <c r="AI982" s="31">
        <v>1.0511133973448188</v>
      </c>
      <c r="AJ982" s="31">
        <v>1.0511133973448188</v>
      </c>
      <c r="AK982" s="31">
        <v>1.0511133973448188</v>
      </c>
      <c r="AL982" s="31">
        <v>1.0511133973448188</v>
      </c>
      <c r="AM982" s="31">
        <v>1.0511133973448188</v>
      </c>
      <c r="AN982" s="31">
        <v>1.0511133973448188</v>
      </c>
      <c r="AO982" s="31">
        <v>1.0511133973448188</v>
      </c>
      <c r="AP982" s="31">
        <v>1.0511133973448188</v>
      </c>
      <c r="AQ982" s="31">
        <v>1.0511133973448188</v>
      </c>
      <c r="AR982" s="31">
        <v>1.0511133973448188</v>
      </c>
      <c r="AS982" s="31">
        <v>1.0511133973448188</v>
      </c>
      <c r="AT982" s="31">
        <v>1.0511133973448188</v>
      </c>
      <c r="AU982" s="31">
        <v>1.0511133973448188</v>
      </c>
      <c r="AV982" s="31">
        <v>1.0511133973448188</v>
      </c>
      <c r="AW982" s="31">
        <v>1.0511133973448188</v>
      </c>
      <c r="AX982" s="31">
        <v>1.0511133973448188</v>
      </c>
      <c r="AY982" s="31">
        <v>1.0511133973448188</v>
      </c>
      <c r="AZ982" s="31">
        <v>1.0511133973448188</v>
      </c>
      <c r="BA982" s="31">
        <v>1.0511133973448188</v>
      </c>
      <c r="BB982" s="31">
        <v>1.0511133973448188</v>
      </c>
      <c r="BC982" s="31">
        <v>1.0511133973448188</v>
      </c>
      <c r="BD982" s="31">
        <v>1.0511133973448188</v>
      </c>
      <c r="BE982" s="31">
        <v>1.0511133973448188</v>
      </c>
      <c r="BF982" s="31">
        <v>1.0511133973448188</v>
      </c>
      <c r="BG982" s="31">
        <v>1.0511133973448188</v>
      </c>
      <c r="BH982" s="31">
        <v>1.0511133973448188</v>
      </c>
      <c r="BI982" s="31">
        <v>1.0511133973448188</v>
      </c>
    </row>
    <row r="983" spans="1:61" x14ac:dyDescent="0.35">
      <c r="A983" s="2" t="s">
        <v>507</v>
      </c>
      <c r="B983" t="s">
        <v>38</v>
      </c>
      <c r="C983" t="s">
        <v>196</v>
      </c>
      <c r="D983" t="s">
        <v>485</v>
      </c>
      <c r="E983">
        <v>1</v>
      </c>
      <c r="F983" t="s">
        <v>248</v>
      </c>
      <c r="H983" s="31">
        <v>1.0511133973448188</v>
      </c>
      <c r="I983" s="31">
        <v>1.0511133973448188</v>
      </c>
      <c r="J983" s="31">
        <v>1.0511133973448188</v>
      </c>
      <c r="K983" s="31">
        <v>1.0511133973448188</v>
      </c>
      <c r="L983" s="31">
        <v>1.0511133973448188</v>
      </c>
      <c r="M983" s="31">
        <v>1.0511133973448188</v>
      </c>
      <c r="N983" s="31">
        <v>1.0511133973448188</v>
      </c>
      <c r="O983" s="31">
        <v>1.0511133973448188</v>
      </c>
      <c r="P983" s="31">
        <v>1.0511133973448188</v>
      </c>
      <c r="Q983" s="31">
        <v>1.0511133973448188</v>
      </c>
      <c r="R983" s="31">
        <v>1.0511133973448188</v>
      </c>
      <c r="S983" s="31">
        <v>1.0511133973448188</v>
      </c>
      <c r="T983" s="31">
        <v>1.0511133973448188</v>
      </c>
      <c r="U983" s="31">
        <v>1.0511133973448188</v>
      </c>
      <c r="V983" s="31">
        <v>1.0511133973448188</v>
      </c>
      <c r="W983" s="31">
        <v>1.0511133973448188</v>
      </c>
      <c r="X983" s="31">
        <v>1.0511133973448188</v>
      </c>
      <c r="Y983" s="31">
        <v>1.0511133973448188</v>
      </c>
      <c r="Z983" s="31">
        <v>1.0511133973448188</v>
      </c>
      <c r="AA983" s="31">
        <v>1.0511133973448188</v>
      </c>
      <c r="AB983" s="31">
        <v>1.0511133973448188</v>
      </c>
      <c r="AC983" s="31">
        <v>1.0511133973448188</v>
      </c>
      <c r="AD983" s="31">
        <v>1.0511133973448188</v>
      </c>
      <c r="AE983" s="31">
        <v>1.0511133973448188</v>
      </c>
      <c r="AF983" s="31">
        <v>1.0511133973448188</v>
      </c>
      <c r="AG983" s="31">
        <v>1.0511133973448188</v>
      </c>
      <c r="AH983" s="31">
        <v>1.0511133973448188</v>
      </c>
      <c r="AI983" s="31">
        <v>1.0511133973448188</v>
      </c>
      <c r="AJ983" s="31">
        <v>1.0511133973448188</v>
      </c>
      <c r="AK983" s="31">
        <v>1.0511133973448188</v>
      </c>
      <c r="AL983" s="31">
        <v>1.0511133973448188</v>
      </c>
      <c r="AM983" s="31">
        <v>1.0511133973448188</v>
      </c>
      <c r="AN983" s="31">
        <v>1.0511133973448188</v>
      </c>
      <c r="AO983" s="31">
        <v>1.0511133973448188</v>
      </c>
      <c r="AP983" s="31">
        <v>1.0511133973448188</v>
      </c>
      <c r="AQ983" s="31">
        <v>1.0511133973448188</v>
      </c>
      <c r="AR983" s="31">
        <v>1.0511133973448188</v>
      </c>
      <c r="AS983" s="31">
        <v>1.0511133973448188</v>
      </c>
      <c r="AT983" s="31">
        <v>1.0511133973448188</v>
      </c>
      <c r="AU983" s="31">
        <v>1.0511133973448188</v>
      </c>
      <c r="AV983" s="31">
        <v>1.0511133973448188</v>
      </c>
      <c r="AW983" s="31">
        <v>1.0511133973448188</v>
      </c>
      <c r="AX983" s="31">
        <v>1.0511133973448188</v>
      </c>
      <c r="AY983" s="31">
        <v>1.0511133973448188</v>
      </c>
      <c r="AZ983" s="31">
        <v>1.0511133973448188</v>
      </c>
      <c r="BA983" s="31">
        <v>1.0511133973448188</v>
      </c>
      <c r="BB983" s="31">
        <v>1.0511133973448188</v>
      </c>
      <c r="BC983" s="31">
        <v>1.0511133973448188</v>
      </c>
      <c r="BD983" s="31">
        <v>1.0511133973448188</v>
      </c>
      <c r="BE983" s="31">
        <v>1.0511133973448188</v>
      </c>
      <c r="BF983" s="31">
        <v>1.0511133973448188</v>
      </c>
      <c r="BG983" s="31">
        <v>1.0511133973448188</v>
      </c>
      <c r="BH983" s="31">
        <v>1.0511133973448188</v>
      </c>
      <c r="BI983" s="31">
        <v>1.0511133973448188</v>
      </c>
    </row>
    <row r="984" spans="1:61" x14ac:dyDescent="0.35">
      <c r="A984" s="2" t="s">
        <v>507</v>
      </c>
      <c r="B984" t="s">
        <v>38</v>
      </c>
      <c r="C984" t="s">
        <v>198</v>
      </c>
      <c r="D984" t="s">
        <v>487</v>
      </c>
      <c r="E984">
        <v>1</v>
      </c>
      <c r="F984" t="s">
        <v>248</v>
      </c>
      <c r="H984" s="31">
        <v>1.0511133973448188</v>
      </c>
      <c r="I984" s="31">
        <v>1.0511133973448188</v>
      </c>
      <c r="J984" s="31">
        <v>1.0511133973448188</v>
      </c>
      <c r="K984" s="31">
        <v>1.0511133973448188</v>
      </c>
      <c r="L984" s="31">
        <v>1.0511133973448188</v>
      </c>
      <c r="M984" s="31">
        <v>1.0511133973448188</v>
      </c>
      <c r="N984" s="31">
        <v>1.0511133973448188</v>
      </c>
      <c r="O984" s="31">
        <v>1.0511133973448188</v>
      </c>
      <c r="P984" s="31">
        <v>1.0511133973448188</v>
      </c>
      <c r="Q984" s="31">
        <v>1.0511133973448188</v>
      </c>
      <c r="R984" s="31">
        <v>1.0511133973448188</v>
      </c>
      <c r="S984" s="31">
        <v>1.0511133973448188</v>
      </c>
      <c r="T984" s="31">
        <v>1.0511133973448188</v>
      </c>
      <c r="U984" s="31">
        <v>1.0511133973448188</v>
      </c>
      <c r="V984" s="31">
        <v>1.0511133973448188</v>
      </c>
      <c r="W984" s="31">
        <v>1.0511133973448188</v>
      </c>
      <c r="X984" s="31">
        <v>1.0511133973448188</v>
      </c>
      <c r="Y984" s="31">
        <v>1.0511133973448188</v>
      </c>
      <c r="Z984" s="31">
        <v>1.0511133973448188</v>
      </c>
      <c r="AA984" s="31">
        <v>1.0511133973448188</v>
      </c>
      <c r="AB984" s="31">
        <v>1.0511133973448188</v>
      </c>
      <c r="AC984" s="31">
        <v>1.0511133973448188</v>
      </c>
      <c r="AD984" s="31">
        <v>1.0511133973448188</v>
      </c>
      <c r="AE984" s="31">
        <v>1.0511133973448188</v>
      </c>
      <c r="AF984" s="31">
        <v>1.0511133973448188</v>
      </c>
      <c r="AG984" s="31">
        <v>1.0511133973448188</v>
      </c>
      <c r="AH984" s="31">
        <v>1.0511133973448188</v>
      </c>
      <c r="AI984" s="31">
        <v>1.0511133973448188</v>
      </c>
      <c r="AJ984" s="31">
        <v>1.0511133973448188</v>
      </c>
      <c r="AK984" s="31">
        <v>1.0511133973448188</v>
      </c>
      <c r="AL984" s="31">
        <v>1.0511133973448188</v>
      </c>
      <c r="AM984" s="31">
        <v>1.0511133973448188</v>
      </c>
      <c r="AN984" s="31">
        <v>1.0511133973448188</v>
      </c>
      <c r="AO984" s="31">
        <v>1.0511133973448188</v>
      </c>
      <c r="AP984" s="31">
        <v>1.0511133973448188</v>
      </c>
      <c r="AQ984" s="31">
        <v>1.0511133973448188</v>
      </c>
      <c r="AR984" s="31">
        <v>1.0511133973448188</v>
      </c>
      <c r="AS984" s="31">
        <v>1.0511133973448188</v>
      </c>
      <c r="AT984" s="31">
        <v>1.0511133973448188</v>
      </c>
      <c r="AU984" s="31">
        <v>1.0511133973448188</v>
      </c>
      <c r="AV984" s="31">
        <v>1.0511133973448188</v>
      </c>
      <c r="AW984" s="31">
        <v>1.0511133973448188</v>
      </c>
      <c r="AX984" s="31">
        <v>1.0511133973448188</v>
      </c>
      <c r="AY984" s="31">
        <v>1.0511133973448188</v>
      </c>
      <c r="AZ984" s="31">
        <v>1.0511133973448188</v>
      </c>
      <c r="BA984" s="31">
        <v>1.0511133973448188</v>
      </c>
      <c r="BB984" s="31">
        <v>1.0511133973448188</v>
      </c>
      <c r="BC984" s="31">
        <v>1.0511133973448188</v>
      </c>
      <c r="BD984" s="31">
        <v>1.0511133973448188</v>
      </c>
      <c r="BE984" s="31">
        <v>1.0511133973448188</v>
      </c>
      <c r="BF984" s="31">
        <v>1.0511133973448188</v>
      </c>
      <c r="BG984" s="31">
        <v>1.0511133973448188</v>
      </c>
      <c r="BH984" s="31">
        <v>1.0511133973448188</v>
      </c>
      <c r="BI984" s="31">
        <v>1.0511133973448188</v>
      </c>
    </row>
    <row r="985" spans="1:61" x14ac:dyDescent="0.35">
      <c r="A985" s="2" t="s">
        <v>507</v>
      </c>
      <c r="B985" t="s">
        <v>38</v>
      </c>
      <c r="C985" t="s">
        <v>199</v>
      </c>
      <c r="D985" t="s">
        <v>488</v>
      </c>
      <c r="E985">
        <v>1</v>
      </c>
      <c r="F985" t="s">
        <v>248</v>
      </c>
      <c r="H985" s="31">
        <v>1.0511133973448188</v>
      </c>
      <c r="I985" s="31">
        <v>1.0511133973448188</v>
      </c>
      <c r="J985" s="31">
        <v>1.0511133973448188</v>
      </c>
      <c r="K985" s="31">
        <v>1.0511133973448188</v>
      </c>
      <c r="L985" s="31">
        <v>1.0511133973448188</v>
      </c>
      <c r="M985" s="31">
        <v>1.0511133973448188</v>
      </c>
      <c r="N985" s="31">
        <v>1.0511133973448188</v>
      </c>
      <c r="O985" s="31">
        <v>1.0511133973448188</v>
      </c>
      <c r="P985" s="31">
        <v>1.0511133973448188</v>
      </c>
      <c r="Q985" s="31">
        <v>1.0511133973448188</v>
      </c>
      <c r="R985" s="31">
        <v>1.0511133973448188</v>
      </c>
      <c r="S985" s="31">
        <v>1.0511133973448188</v>
      </c>
      <c r="T985" s="31">
        <v>1.0511133973448188</v>
      </c>
      <c r="U985" s="31">
        <v>1.0511133973448188</v>
      </c>
      <c r="V985" s="31">
        <v>1.0511133973448188</v>
      </c>
      <c r="W985" s="31">
        <v>1.0511133973448188</v>
      </c>
      <c r="X985" s="31">
        <v>1.0511133973448188</v>
      </c>
      <c r="Y985" s="31">
        <v>1.0511133973448188</v>
      </c>
      <c r="Z985" s="31">
        <v>1.0511133973448188</v>
      </c>
      <c r="AA985" s="31">
        <v>1.0511133973448188</v>
      </c>
      <c r="AB985" s="31">
        <v>1.0511133973448188</v>
      </c>
      <c r="AC985" s="31">
        <v>1.0511133973448188</v>
      </c>
      <c r="AD985" s="31">
        <v>1.0511133973448188</v>
      </c>
      <c r="AE985" s="31">
        <v>1.0511133973448188</v>
      </c>
      <c r="AF985" s="31">
        <v>1.0511133973448188</v>
      </c>
      <c r="AG985" s="31">
        <v>1.0511133973448188</v>
      </c>
      <c r="AH985" s="31">
        <v>1.0511133973448188</v>
      </c>
      <c r="AI985" s="31">
        <v>1.0511133973448188</v>
      </c>
      <c r="AJ985" s="31">
        <v>1.0511133973448188</v>
      </c>
      <c r="AK985" s="31">
        <v>1.0511133973448188</v>
      </c>
      <c r="AL985" s="31">
        <v>1.0511133973448188</v>
      </c>
      <c r="AM985" s="31">
        <v>1.0511133973448188</v>
      </c>
      <c r="AN985" s="31">
        <v>1.0511133973448188</v>
      </c>
      <c r="AO985" s="31">
        <v>1.0511133973448188</v>
      </c>
      <c r="AP985" s="31">
        <v>1.0511133973448188</v>
      </c>
      <c r="AQ985" s="31">
        <v>1.0511133973448188</v>
      </c>
      <c r="AR985" s="31">
        <v>1.0511133973448188</v>
      </c>
      <c r="AS985" s="31">
        <v>1.0511133973448188</v>
      </c>
      <c r="AT985" s="31">
        <v>1.0511133973448188</v>
      </c>
      <c r="AU985" s="31">
        <v>1.0511133973448188</v>
      </c>
      <c r="AV985" s="31">
        <v>1.0511133973448188</v>
      </c>
      <c r="AW985" s="31">
        <v>1.0511133973448188</v>
      </c>
      <c r="AX985" s="31">
        <v>1.0511133973448188</v>
      </c>
      <c r="AY985" s="31">
        <v>1.0511133973448188</v>
      </c>
      <c r="AZ985" s="31">
        <v>1.0511133973448188</v>
      </c>
      <c r="BA985" s="31">
        <v>1.0511133973448188</v>
      </c>
      <c r="BB985" s="31">
        <v>1.0511133973448188</v>
      </c>
      <c r="BC985" s="31">
        <v>1.0511133973448188</v>
      </c>
      <c r="BD985" s="31">
        <v>1.0511133973448188</v>
      </c>
      <c r="BE985" s="31">
        <v>1.0511133973448188</v>
      </c>
      <c r="BF985" s="31">
        <v>1.0511133973448188</v>
      </c>
      <c r="BG985" s="31">
        <v>1.0511133973448188</v>
      </c>
      <c r="BH985" s="31">
        <v>1.0511133973448188</v>
      </c>
      <c r="BI985" s="31">
        <v>1.0511133973448188</v>
      </c>
    </row>
    <row r="986" spans="1:61" x14ac:dyDescent="0.35">
      <c r="A986" s="2" t="s">
        <v>507</v>
      </c>
      <c r="B986" t="s">
        <v>38</v>
      </c>
      <c r="C986" t="s">
        <v>200</v>
      </c>
      <c r="D986" t="s">
        <v>489</v>
      </c>
      <c r="E986">
        <v>1</v>
      </c>
      <c r="F986" t="s">
        <v>248</v>
      </c>
      <c r="H986" s="31">
        <v>1.0511133973448188</v>
      </c>
      <c r="I986" s="31">
        <v>1.0511133973448188</v>
      </c>
      <c r="J986" s="31">
        <v>1.0511133973448188</v>
      </c>
      <c r="K986" s="31">
        <v>1.0511133973448188</v>
      </c>
      <c r="L986" s="31">
        <v>1.0511133973448188</v>
      </c>
      <c r="M986" s="31">
        <v>1.0511133973448188</v>
      </c>
      <c r="N986" s="31">
        <v>1.0511133973448188</v>
      </c>
      <c r="O986" s="31">
        <v>1.0511133973448188</v>
      </c>
      <c r="P986" s="31">
        <v>1.0511133973448188</v>
      </c>
      <c r="Q986" s="31">
        <v>1.0511133973448188</v>
      </c>
      <c r="R986" s="31">
        <v>1.0511133973448188</v>
      </c>
      <c r="S986" s="31">
        <v>1.0511133973448188</v>
      </c>
      <c r="T986" s="31">
        <v>1.0511133973448188</v>
      </c>
      <c r="U986" s="31">
        <v>1.0511133973448188</v>
      </c>
      <c r="V986" s="31">
        <v>1.0511133973448188</v>
      </c>
      <c r="W986" s="31">
        <v>1.0511133973448188</v>
      </c>
      <c r="X986" s="31">
        <v>1.0511133973448188</v>
      </c>
      <c r="Y986" s="31">
        <v>1.0511133973448188</v>
      </c>
      <c r="Z986" s="31">
        <v>1.0511133973448188</v>
      </c>
      <c r="AA986" s="31">
        <v>1.0511133973448188</v>
      </c>
      <c r="AB986" s="31">
        <v>1.0511133973448188</v>
      </c>
      <c r="AC986" s="31">
        <v>1.0511133973448188</v>
      </c>
      <c r="AD986" s="31">
        <v>1.0511133973448188</v>
      </c>
      <c r="AE986" s="31">
        <v>1.0511133973448188</v>
      </c>
      <c r="AF986" s="31">
        <v>1.0511133973448188</v>
      </c>
      <c r="AG986" s="31">
        <v>1.0511133973448188</v>
      </c>
      <c r="AH986" s="31">
        <v>1.0511133973448188</v>
      </c>
      <c r="AI986" s="31">
        <v>1.0511133973448188</v>
      </c>
      <c r="AJ986" s="31">
        <v>1.0511133973448188</v>
      </c>
      <c r="AK986" s="31">
        <v>1.0511133973448188</v>
      </c>
      <c r="AL986" s="31">
        <v>1.0511133973448188</v>
      </c>
      <c r="AM986" s="31">
        <v>1.0511133973448188</v>
      </c>
      <c r="AN986" s="31">
        <v>1.0511133973448188</v>
      </c>
      <c r="AO986" s="31">
        <v>1.0511133973448188</v>
      </c>
      <c r="AP986" s="31">
        <v>1.0511133973448188</v>
      </c>
      <c r="AQ986" s="31">
        <v>1.0511133973448188</v>
      </c>
      <c r="AR986" s="31">
        <v>1.0511133973448188</v>
      </c>
      <c r="AS986" s="31">
        <v>1.0511133973448188</v>
      </c>
      <c r="AT986" s="31">
        <v>1.0511133973448188</v>
      </c>
      <c r="AU986" s="31">
        <v>1.0511133973448188</v>
      </c>
      <c r="AV986" s="31">
        <v>1.0511133973448188</v>
      </c>
      <c r="AW986" s="31">
        <v>1.0511133973448188</v>
      </c>
      <c r="AX986" s="31">
        <v>1.0511133973448188</v>
      </c>
      <c r="AY986" s="31">
        <v>1.0511133973448188</v>
      </c>
      <c r="AZ986" s="31">
        <v>1.0511133973448188</v>
      </c>
      <c r="BA986" s="31">
        <v>1.0511133973448188</v>
      </c>
      <c r="BB986" s="31">
        <v>1.0511133973448188</v>
      </c>
      <c r="BC986" s="31">
        <v>1.0511133973448188</v>
      </c>
      <c r="BD986" s="31">
        <v>1.0511133973448188</v>
      </c>
      <c r="BE986" s="31">
        <v>1.0511133973448188</v>
      </c>
      <c r="BF986" s="31">
        <v>1.0511133973448188</v>
      </c>
      <c r="BG986" s="31">
        <v>1.0511133973448188</v>
      </c>
      <c r="BH986" s="31">
        <v>1.0511133973448188</v>
      </c>
      <c r="BI986" s="31">
        <v>1.0511133973448188</v>
      </c>
    </row>
    <row r="987" spans="1:61" x14ac:dyDescent="0.35">
      <c r="A987" s="2" t="s">
        <v>507</v>
      </c>
      <c r="B987" t="s">
        <v>38</v>
      </c>
      <c r="C987" t="s">
        <v>201</v>
      </c>
      <c r="D987" t="s">
        <v>490</v>
      </c>
      <c r="E987">
        <v>1</v>
      </c>
      <c r="F987" t="s">
        <v>248</v>
      </c>
      <c r="H987" s="31">
        <v>1.0511133973448188</v>
      </c>
      <c r="I987" s="31">
        <v>1.0511133973448188</v>
      </c>
      <c r="J987" s="31">
        <v>1.0511133973448188</v>
      </c>
      <c r="K987" s="31">
        <v>1.0511133973448188</v>
      </c>
      <c r="L987" s="31">
        <v>1.0511133973448188</v>
      </c>
      <c r="M987" s="31">
        <v>1.0511133973448188</v>
      </c>
      <c r="N987" s="31">
        <v>1.0511133973448188</v>
      </c>
      <c r="O987" s="31">
        <v>1.0511133973448188</v>
      </c>
      <c r="P987" s="31">
        <v>1.0511133973448188</v>
      </c>
      <c r="Q987" s="31">
        <v>1.0511133973448188</v>
      </c>
      <c r="R987" s="31">
        <v>1.0511133973448188</v>
      </c>
      <c r="S987" s="31">
        <v>1.0511133973448188</v>
      </c>
      <c r="T987" s="31">
        <v>1.0511133973448188</v>
      </c>
      <c r="U987" s="31">
        <v>1.0511133973448188</v>
      </c>
      <c r="V987" s="31">
        <v>1.0511133973448188</v>
      </c>
      <c r="W987" s="31">
        <v>1.0511133973448188</v>
      </c>
      <c r="X987" s="31">
        <v>1.0511133973448188</v>
      </c>
      <c r="Y987" s="31">
        <v>1.0511133973448188</v>
      </c>
      <c r="Z987" s="31">
        <v>1.0511133973448188</v>
      </c>
      <c r="AA987" s="31">
        <v>1.0511133973448188</v>
      </c>
      <c r="AB987" s="31">
        <v>1.0511133973448188</v>
      </c>
      <c r="AC987" s="31">
        <v>1.0511133973448188</v>
      </c>
      <c r="AD987" s="31">
        <v>1.0511133973448188</v>
      </c>
      <c r="AE987" s="31">
        <v>1.0511133973448188</v>
      </c>
      <c r="AF987" s="31">
        <v>1.0511133973448188</v>
      </c>
      <c r="AG987" s="31">
        <v>1.0511133973448188</v>
      </c>
      <c r="AH987" s="31">
        <v>1.0511133973448188</v>
      </c>
      <c r="AI987" s="31">
        <v>1.0511133973448188</v>
      </c>
      <c r="AJ987" s="31">
        <v>1.0511133973448188</v>
      </c>
      <c r="AK987" s="31">
        <v>1.0511133973448188</v>
      </c>
      <c r="AL987" s="31">
        <v>1.0511133973448188</v>
      </c>
      <c r="AM987" s="31">
        <v>1.0511133973448188</v>
      </c>
      <c r="AN987" s="31">
        <v>1.0511133973448188</v>
      </c>
      <c r="AO987" s="31">
        <v>1.0511133973448188</v>
      </c>
      <c r="AP987" s="31">
        <v>1.0511133973448188</v>
      </c>
      <c r="AQ987" s="31">
        <v>1.0511133973448188</v>
      </c>
      <c r="AR987" s="31">
        <v>1.0511133973448188</v>
      </c>
      <c r="AS987" s="31">
        <v>1.0511133973448188</v>
      </c>
      <c r="AT987" s="31">
        <v>1.0511133973448188</v>
      </c>
      <c r="AU987" s="31">
        <v>1.0511133973448188</v>
      </c>
      <c r="AV987" s="31">
        <v>1.0511133973448188</v>
      </c>
      <c r="AW987" s="31">
        <v>1.0511133973448188</v>
      </c>
      <c r="AX987" s="31">
        <v>1.0511133973448188</v>
      </c>
      <c r="AY987" s="31">
        <v>1.0511133973448188</v>
      </c>
      <c r="AZ987" s="31">
        <v>1.0511133973448188</v>
      </c>
      <c r="BA987" s="31">
        <v>1.0511133973448188</v>
      </c>
      <c r="BB987" s="31">
        <v>1.0511133973448188</v>
      </c>
      <c r="BC987" s="31">
        <v>1.0511133973448188</v>
      </c>
      <c r="BD987" s="31">
        <v>1.0511133973448188</v>
      </c>
      <c r="BE987" s="31">
        <v>1.0511133973448188</v>
      </c>
      <c r="BF987" s="31">
        <v>1.0511133973448188</v>
      </c>
      <c r="BG987" s="31">
        <v>1.0511133973448188</v>
      </c>
      <c r="BH987" s="31">
        <v>1.0511133973448188</v>
      </c>
      <c r="BI987" s="31">
        <v>1.0511133973448188</v>
      </c>
    </row>
    <row r="988" spans="1:61" x14ac:dyDescent="0.35">
      <c r="A988" s="2" t="s">
        <v>507</v>
      </c>
      <c r="B988" t="s">
        <v>38</v>
      </c>
      <c r="C988" t="s">
        <v>205</v>
      </c>
      <c r="D988" t="s">
        <v>495</v>
      </c>
      <c r="E988">
        <v>1</v>
      </c>
      <c r="F988" t="s">
        <v>248</v>
      </c>
      <c r="H988" s="31">
        <v>1.0511133973448188</v>
      </c>
      <c r="I988" s="31">
        <v>1.0511133973448188</v>
      </c>
      <c r="J988" s="31">
        <v>1.0511133973448188</v>
      </c>
      <c r="K988" s="31">
        <v>1.0511133973448188</v>
      </c>
      <c r="L988" s="31">
        <v>1.0511133973448188</v>
      </c>
      <c r="M988" s="31">
        <v>1.0511133973448188</v>
      </c>
      <c r="N988" s="31">
        <v>1.0511133973448188</v>
      </c>
      <c r="O988" s="31">
        <v>1.0511133973448188</v>
      </c>
      <c r="P988" s="31">
        <v>1.0511133973448188</v>
      </c>
      <c r="Q988" s="31">
        <v>1.0511133973448188</v>
      </c>
      <c r="R988" s="31">
        <v>1.0511133973448188</v>
      </c>
      <c r="S988" s="31">
        <v>1.0511133973448188</v>
      </c>
      <c r="T988" s="31">
        <v>1.0511133973448188</v>
      </c>
      <c r="U988" s="31">
        <v>1.0511133973448188</v>
      </c>
      <c r="V988" s="31">
        <v>1.0511133973448188</v>
      </c>
      <c r="W988" s="31">
        <v>1.0511133973448188</v>
      </c>
      <c r="X988" s="31">
        <v>1.0511133973448188</v>
      </c>
      <c r="Y988" s="31">
        <v>1.0511133973448188</v>
      </c>
      <c r="Z988" s="31">
        <v>1.0511133973448188</v>
      </c>
      <c r="AA988" s="31">
        <v>1.0511133973448188</v>
      </c>
      <c r="AB988" s="31">
        <v>1.0511133973448188</v>
      </c>
      <c r="AC988" s="31">
        <v>1.0511133973448188</v>
      </c>
      <c r="AD988" s="31">
        <v>1.0511133973448188</v>
      </c>
      <c r="AE988" s="31">
        <v>1.0511133973448188</v>
      </c>
      <c r="AF988" s="31">
        <v>1.0511133973448188</v>
      </c>
      <c r="AG988" s="31">
        <v>1.0511133973448188</v>
      </c>
      <c r="AH988" s="31">
        <v>1.0511133973448188</v>
      </c>
      <c r="AI988" s="31">
        <v>1.0511133973448188</v>
      </c>
      <c r="AJ988" s="31">
        <v>1.0511133973448188</v>
      </c>
      <c r="AK988" s="31">
        <v>1.0511133973448188</v>
      </c>
      <c r="AL988" s="31">
        <v>1.0511133973448188</v>
      </c>
      <c r="AM988" s="31">
        <v>1.0511133973448188</v>
      </c>
      <c r="AN988" s="31">
        <v>1.0511133973448188</v>
      </c>
      <c r="AO988" s="31">
        <v>1.0511133973448188</v>
      </c>
      <c r="AP988" s="31">
        <v>1.0511133973448188</v>
      </c>
      <c r="AQ988" s="31">
        <v>1.0511133973448188</v>
      </c>
      <c r="AR988" s="31">
        <v>1.0511133973448188</v>
      </c>
      <c r="AS988" s="31">
        <v>1.0511133973448188</v>
      </c>
      <c r="AT988" s="31">
        <v>1.0511133973448188</v>
      </c>
      <c r="AU988" s="31">
        <v>1.0511133973448188</v>
      </c>
      <c r="AV988" s="31">
        <v>1.0511133973448188</v>
      </c>
      <c r="AW988" s="31">
        <v>1.0511133973448188</v>
      </c>
      <c r="AX988" s="31">
        <v>1.0511133973448188</v>
      </c>
      <c r="AY988" s="31">
        <v>1.0511133973448188</v>
      </c>
      <c r="AZ988" s="31">
        <v>1.0511133973448188</v>
      </c>
      <c r="BA988" s="31">
        <v>1.0511133973448188</v>
      </c>
      <c r="BB988" s="31">
        <v>1.0511133973448188</v>
      </c>
      <c r="BC988" s="31">
        <v>1.0511133973448188</v>
      </c>
      <c r="BD988" s="31">
        <v>1.0511133973448188</v>
      </c>
      <c r="BE988" s="31">
        <v>1.0511133973448188</v>
      </c>
      <c r="BF988" s="31">
        <v>1.0511133973448188</v>
      </c>
      <c r="BG988" s="31">
        <v>1.0511133973448188</v>
      </c>
      <c r="BH988" s="31">
        <v>1.0511133973448188</v>
      </c>
      <c r="BI988" s="31">
        <v>1.0511133973448188</v>
      </c>
    </row>
    <row r="989" spans="1:61" x14ac:dyDescent="0.35">
      <c r="A989" s="2" t="s">
        <v>507</v>
      </c>
      <c r="B989" t="s">
        <v>38</v>
      </c>
      <c r="C989" t="s">
        <v>209</v>
      </c>
      <c r="D989" t="s">
        <v>249</v>
      </c>
      <c r="E989">
        <v>1</v>
      </c>
      <c r="F989" t="s">
        <v>28</v>
      </c>
      <c r="H989" s="31">
        <v>1</v>
      </c>
      <c r="I989" s="31">
        <v>1</v>
      </c>
      <c r="J989" s="31">
        <v>1</v>
      </c>
      <c r="K989" s="31">
        <v>1</v>
      </c>
      <c r="L989" s="31">
        <v>1</v>
      </c>
      <c r="M989" s="31">
        <v>1</v>
      </c>
      <c r="N989" s="31">
        <v>1</v>
      </c>
      <c r="O989" s="31">
        <v>1</v>
      </c>
      <c r="P989" s="31">
        <v>1</v>
      </c>
      <c r="Q989" s="31">
        <v>1</v>
      </c>
      <c r="R989" s="31">
        <v>1</v>
      </c>
      <c r="S989" s="31">
        <v>1</v>
      </c>
      <c r="T989" s="31">
        <v>1</v>
      </c>
      <c r="U989" s="31">
        <v>1</v>
      </c>
      <c r="V989" s="31">
        <v>1</v>
      </c>
      <c r="W989" s="31">
        <v>1</v>
      </c>
      <c r="X989" s="31">
        <v>1</v>
      </c>
      <c r="Y989" s="31">
        <v>1</v>
      </c>
      <c r="Z989" s="31">
        <v>1</v>
      </c>
      <c r="AA989" s="31">
        <v>1</v>
      </c>
      <c r="AB989" s="31">
        <v>1</v>
      </c>
      <c r="AC989" s="31">
        <v>1</v>
      </c>
      <c r="AD989" s="31">
        <v>1</v>
      </c>
      <c r="AE989" s="31">
        <v>1</v>
      </c>
      <c r="AF989" s="31">
        <v>1</v>
      </c>
      <c r="AG989" s="31">
        <v>1</v>
      </c>
      <c r="AH989" s="31">
        <v>1</v>
      </c>
      <c r="AI989" s="31">
        <v>1</v>
      </c>
      <c r="AJ989" s="31">
        <v>1</v>
      </c>
      <c r="AK989" s="31">
        <v>1</v>
      </c>
      <c r="AL989" s="31">
        <v>1</v>
      </c>
      <c r="AM989" s="31">
        <v>1</v>
      </c>
      <c r="AN989" s="31">
        <v>1</v>
      </c>
      <c r="AO989" s="31">
        <v>1</v>
      </c>
      <c r="AP989" s="31">
        <v>1</v>
      </c>
      <c r="AQ989" s="31">
        <v>1</v>
      </c>
      <c r="AR989" s="31">
        <v>1</v>
      </c>
      <c r="AS989" s="31">
        <v>1</v>
      </c>
      <c r="AT989" s="31">
        <v>1</v>
      </c>
      <c r="AU989" s="31">
        <v>1</v>
      </c>
      <c r="AV989" s="31">
        <v>1</v>
      </c>
      <c r="AW989" s="31">
        <v>1</v>
      </c>
      <c r="AX989" s="31">
        <v>1</v>
      </c>
      <c r="AY989" s="31">
        <v>1</v>
      </c>
      <c r="AZ989" s="31">
        <v>1</v>
      </c>
      <c r="BA989" s="31">
        <v>1</v>
      </c>
      <c r="BB989" s="31">
        <v>1</v>
      </c>
      <c r="BC989" s="31">
        <v>1</v>
      </c>
      <c r="BD989" s="31">
        <v>1</v>
      </c>
      <c r="BE989" s="31">
        <v>1</v>
      </c>
      <c r="BF989" s="31">
        <v>1</v>
      </c>
      <c r="BG989" s="31">
        <v>1</v>
      </c>
      <c r="BH989" s="31">
        <v>1</v>
      </c>
      <c r="BI989" s="31">
        <v>1</v>
      </c>
    </row>
    <row r="990" spans="1:61" x14ac:dyDescent="0.35">
      <c r="A990" s="2" t="s">
        <v>507</v>
      </c>
      <c r="B990" t="s">
        <v>38</v>
      </c>
      <c r="C990" t="s">
        <v>210</v>
      </c>
      <c r="D990" t="s">
        <v>483</v>
      </c>
      <c r="E990">
        <v>1</v>
      </c>
      <c r="F990" t="s">
        <v>28</v>
      </c>
      <c r="H990" s="31">
        <v>1</v>
      </c>
      <c r="I990" s="31">
        <v>1</v>
      </c>
      <c r="J990" s="31">
        <v>1</v>
      </c>
      <c r="K990" s="31">
        <v>1</v>
      </c>
      <c r="L990" s="31">
        <v>1</v>
      </c>
      <c r="M990" s="31">
        <v>1</v>
      </c>
      <c r="N990" s="31">
        <v>1</v>
      </c>
      <c r="O990" s="31">
        <v>1</v>
      </c>
      <c r="P990" s="31">
        <v>1</v>
      </c>
      <c r="Q990" s="31">
        <v>1</v>
      </c>
      <c r="R990" s="31">
        <v>1</v>
      </c>
      <c r="S990" s="31">
        <v>1</v>
      </c>
      <c r="T990" s="31">
        <v>1</v>
      </c>
      <c r="U990" s="31">
        <v>1</v>
      </c>
      <c r="V990" s="31">
        <v>1</v>
      </c>
      <c r="W990" s="31">
        <v>1</v>
      </c>
      <c r="X990" s="31">
        <v>1</v>
      </c>
      <c r="Y990" s="31">
        <v>1</v>
      </c>
      <c r="Z990" s="31">
        <v>1</v>
      </c>
      <c r="AA990" s="31">
        <v>1</v>
      </c>
      <c r="AB990" s="31">
        <v>1</v>
      </c>
      <c r="AC990" s="31">
        <v>1</v>
      </c>
      <c r="AD990" s="31">
        <v>1</v>
      </c>
      <c r="AE990" s="31">
        <v>1</v>
      </c>
      <c r="AF990" s="31">
        <v>1</v>
      </c>
      <c r="AG990" s="31">
        <v>1</v>
      </c>
      <c r="AH990" s="31">
        <v>1</v>
      </c>
      <c r="AI990" s="31">
        <v>1</v>
      </c>
      <c r="AJ990" s="31">
        <v>1</v>
      </c>
      <c r="AK990" s="31">
        <v>1</v>
      </c>
      <c r="AL990" s="31">
        <v>1</v>
      </c>
      <c r="AM990" s="31">
        <v>1</v>
      </c>
      <c r="AN990" s="31">
        <v>1</v>
      </c>
      <c r="AO990" s="31">
        <v>1</v>
      </c>
      <c r="AP990" s="31">
        <v>1</v>
      </c>
      <c r="AQ990" s="31">
        <v>1</v>
      </c>
      <c r="AR990" s="31">
        <v>1</v>
      </c>
      <c r="AS990" s="31">
        <v>1</v>
      </c>
      <c r="AT990" s="31">
        <v>1</v>
      </c>
      <c r="AU990" s="31">
        <v>1</v>
      </c>
      <c r="AV990" s="31">
        <v>1</v>
      </c>
      <c r="AW990" s="31">
        <v>1</v>
      </c>
      <c r="AX990" s="31">
        <v>1</v>
      </c>
      <c r="AY990" s="31">
        <v>1</v>
      </c>
      <c r="AZ990" s="31">
        <v>1</v>
      </c>
      <c r="BA990" s="31">
        <v>1</v>
      </c>
      <c r="BB990" s="31">
        <v>1</v>
      </c>
      <c r="BC990" s="31">
        <v>1</v>
      </c>
      <c r="BD990" s="31">
        <v>1</v>
      </c>
      <c r="BE990" s="31">
        <v>1</v>
      </c>
      <c r="BF990" s="31">
        <v>1</v>
      </c>
      <c r="BG990" s="31">
        <v>1</v>
      </c>
      <c r="BH990" s="31">
        <v>1</v>
      </c>
      <c r="BI990" s="31">
        <v>1</v>
      </c>
    </row>
    <row r="991" spans="1:61" x14ac:dyDescent="0.35">
      <c r="A991" s="2" t="s">
        <v>507</v>
      </c>
      <c r="B991" t="s">
        <v>38</v>
      </c>
      <c r="C991" t="s">
        <v>211</v>
      </c>
      <c r="D991" t="s">
        <v>484</v>
      </c>
      <c r="E991">
        <v>1</v>
      </c>
      <c r="F991" t="s">
        <v>28</v>
      </c>
      <c r="H991" s="31">
        <v>1</v>
      </c>
      <c r="I991" s="31">
        <v>1</v>
      </c>
      <c r="J991" s="31">
        <v>1</v>
      </c>
      <c r="K991" s="31">
        <v>1</v>
      </c>
      <c r="L991" s="31">
        <v>1</v>
      </c>
      <c r="M991" s="31">
        <v>1</v>
      </c>
      <c r="N991" s="31">
        <v>1</v>
      </c>
      <c r="O991" s="31">
        <v>1</v>
      </c>
      <c r="P991" s="31">
        <v>1</v>
      </c>
      <c r="Q991" s="31">
        <v>1</v>
      </c>
      <c r="R991" s="31">
        <v>1</v>
      </c>
      <c r="S991" s="31">
        <v>1</v>
      </c>
      <c r="T991" s="31">
        <v>1</v>
      </c>
      <c r="U991" s="31">
        <v>1</v>
      </c>
      <c r="V991" s="31">
        <v>1</v>
      </c>
      <c r="W991" s="31">
        <v>1</v>
      </c>
      <c r="X991" s="31">
        <v>1</v>
      </c>
      <c r="Y991" s="31">
        <v>1</v>
      </c>
      <c r="Z991" s="31">
        <v>1</v>
      </c>
      <c r="AA991" s="31">
        <v>1</v>
      </c>
      <c r="AB991" s="31">
        <v>1</v>
      </c>
      <c r="AC991" s="31">
        <v>1</v>
      </c>
      <c r="AD991" s="31">
        <v>1</v>
      </c>
      <c r="AE991" s="31">
        <v>1</v>
      </c>
      <c r="AF991" s="31">
        <v>1</v>
      </c>
      <c r="AG991" s="31">
        <v>1</v>
      </c>
      <c r="AH991" s="31">
        <v>1</v>
      </c>
      <c r="AI991" s="31">
        <v>1</v>
      </c>
      <c r="AJ991" s="31">
        <v>1</v>
      </c>
      <c r="AK991" s="31">
        <v>1</v>
      </c>
      <c r="AL991" s="31">
        <v>1</v>
      </c>
      <c r="AM991" s="31">
        <v>1</v>
      </c>
      <c r="AN991" s="31">
        <v>1</v>
      </c>
      <c r="AO991" s="31">
        <v>1</v>
      </c>
      <c r="AP991" s="31">
        <v>1</v>
      </c>
      <c r="AQ991" s="31">
        <v>1</v>
      </c>
      <c r="AR991" s="31">
        <v>1</v>
      </c>
      <c r="AS991" s="31">
        <v>1</v>
      </c>
      <c r="AT991" s="31">
        <v>1</v>
      </c>
      <c r="AU991" s="31">
        <v>1</v>
      </c>
      <c r="AV991" s="31">
        <v>1</v>
      </c>
      <c r="AW991" s="31">
        <v>1</v>
      </c>
      <c r="AX991" s="31">
        <v>1</v>
      </c>
      <c r="AY991" s="31">
        <v>1</v>
      </c>
      <c r="AZ991" s="31">
        <v>1</v>
      </c>
      <c r="BA991" s="31">
        <v>1</v>
      </c>
      <c r="BB991" s="31">
        <v>1</v>
      </c>
      <c r="BC991" s="31">
        <v>1</v>
      </c>
      <c r="BD991" s="31">
        <v>1</v>
      </c>
      <c r="BE991" s="31">
        <v>1</v>
      </c>
      <c r="BF991" s="31">
        <v>1</v>
      </c>
      <c r="BG991" s="31">
        <v>1</v>
      </c>
      <c r="BH991" s="31">
        <v>1</v>
      </c>
      <c r="BI991" s="31">
        <v>1</v>
      </c>
    </row>
    <row r="992" spans="1:61" x14ac:dyDescent="0.35">
      <c r="A992" s="2" t="s">
        <v>507</v>
      </c>
      <c r="B992" t="s">
        <v>38</v>
      </c>
      <c r="C992" t="s">
        <v>218</v>
      </c>
      <c r="D992" t="s">
        <v>485</v>
      </c>
      <c r="E992">
        <v>1</v>
      </c>
      <c r="F992" t="s">
        <v>28</v>
      </c>
      <c r="H992" s="31">
        <v>1</v>
      </c>
      <c r="I992" s="31">
        <v>1</v>
      </c>
      <c r="J992" s="31">
        <v>1</v>
      </c>
      <c r="K992" s="31">
        <v>1</v>
      </c>
      <c r="L992" s="31">
        <v>1</v>
      </c>
      <c r="M992" s="31">
        <v>1</v>
      </c>
      <c r="N992" s="31">
        <v>1</v>
      </c>
      <c r="O992" s="31">
        <v>1</v>
      </c>
      <c r="P992" s="31">
        <v>1</v>
      </c>
      <c r="Q992" s="31">
        <v>1</v>
      </c>
      <c r="R992" s="31">
        <v>1</v>
      </c>
      <c r="S992" s="31">
        <v>1</v>
      </c>
      <c r="T992" s="31">
        <v>1</v>
      </c>
      <c r="U992" s="31">
        <v>1</v>
      </c>
      <c r="V992" s="31">
        <v>1</v>
      </c>
      <c r="W992" s="31">
        <v>1</v>
      </c>
      <c r="X992" s="31">
        <v>1</v>
      </c>
      <c r="Y992" s="31">
        <v>1</v>
      </c>
      <c r="Z992" s="31">
        <v>1</v>
      </c>
      <c r="AA992" s="31">
        <v>1</v>
      </c>
      <c r="AB992" s="31">
        <v>1</v>
      </c>
      <c r="AC992" s="31">
        <v>1</v>
      </c>
      <c r="AD992" s="31">
        <v>1</v>
      </c>
      <c r="AE992" s="31">
        <v>1</v>
      </c>
      <c r="AF992" s="31">
        <v>1</v>
      </c>
      <c r="AG992" s="31">
        <v>1</v>
      </c>
      <c r="AH992" s="31">
        <v>1</v>
      </c>
      <c r="AI992" s="31">
        <v>1</v>
      </c>
      <c r="AJ992" s="31">
        <v>1</v>
      </c>
      <c r="AK992" s="31">
        <v>1</v>
      </c>
      <c r="AL992" s="31">
        <v>1</v>
      </c>
      <c r="AM992" s="31">
        <v>1</v>
      </c>
      <c r="AN992" s="31">
        <v>1</v>
      </c>
      <c r="AO992" s="31">
        <v>1</v>
      </c>
      <c r="AP992" s="31">
        <v>1</v>
      </c>
      <c r="AQ992" s="31">
        <v>1</v>
      </c>
      <c r="AR992" s="31">
        <v>1</v>
      </c>
      <c r="AS992" s="31">
        <v>1</v>
      </c>
      <c r="AT992" s="31">
        <v>1</v>
      </c>
      <c r="AU992" s="31">
        <v>1</v>
      </c>
      <c r="AV992" s="31">
        <v>1</v>
      </c>
      <c r="AW992" s="31">
        <v>1</v>
      </c>
      <c r="AX992" s="31">
        <v>1</v>
      </c>
      <c r="AY992" s="31">
        <v>1</v>
      </c>
      <c r="AZ992" s="31">
        <v>1</v>
      </c>
      <c r="BA992" s="31">
        <v>1</v>
      </c>
      <c r="BB992" s="31">
        <v>1</v>
      </c>
      <c r="BC992" s="31">
        <v>1</v>
      </c>
      <c r="BD992" s="31">
        <v>1</v>
      </c>
      <c r="BE992" s="31">
        <v>1</v>
      </c>
      <c r="BF992" s="31">
        <v>1</v>
      </c>
      <c r="BG992" s="31">
        <v>1</v>
      </c>
      <c r="BH992" s="31">
        <v>1</v>
      </c>
      <c r="BI992" s="31">
        <v>1</v>
      </c>
    </row>
    <row r="993" spans="1:61" x14ac:dyDescent="0.35">
      <c r="A993" s="2" t="s">
        <v>507</v>
      </c>
      <c r="B993" t="s">
        <v>38</v>
      </c>
      <c r="C993" t="s">
        <v>212</v>
      </c>
      <c r="D993" t="s">
        <v>487</v>
      </c>
      <c r="E993">
        <v>1</v>
      </c>
      <c r="F993" t="s">
        <v>28</v>
      </c>
      <c r="H993" s="31">
        <v>1</v>
      </c>
      <c r="I993" s="31">
        <v>1</v>
      </c>
      <c r="J993" s="31">
        <v>1</v>
      </c>
      <c r="K993" s="31">
        <v>1</v>
      </c>
      <c r="L993" s="31">
        <v>1</v>
      </c>
      <c r="M993" s="31">
        <v>1</v>
      </c>
      <c r="N993" s="31">
        <v>1</v>
      </c>
      <c r="O993" s="31">
        <v>1</v>
      </c>
      <c r="P993" s="31">
        <v>1</v>
      </c>
      <c r="Q993" s="31">
        <v>1</v>
      </c>
      <c r="R993" s="31">
        <v>1</v>
      </c>
      <c r="S993" s="31">
        <v>1</v>
      </c>
      <c r="T993" s="31">
        <v>1</v>
      </c>
      <c r="U993" s="31">
        <v>1</v>
      </c>
      <c r="V993" s="31">
        <v>1</v>
      </c>
      <c r="W993" s="31">
        <v>1</v>
      </c>
      <c r="X993" s="31">
        <v>1</v>
      </c>
      <c r="Y993" s="31">
        <v>1</v>
      </c>
      <c r="Z993" s="31">
        <v>1</v>
      </c>
      <c r="AA993" s="31">
        <v>1</v>
      </c>
      <c r="AB993" s="31">
        <v>1</v>
      </c>
      <c r="AC993" s="31">
        <v>1</v>
      </c>
      <c r="AD993" s="31">
        <v>1</v>
      </c>
      <c r="AE993" s="31">
        <v>1</v>
      </c>
      <c r="AF993" s="31">
        <v>1</v>
      </c>
      <c r="AG993" s="31">
        <v>1</v>
      </c>
      <c r="AH993" s="31">
        <v>1</v>
      </c>
      <c r="AI993" s="31">
        <v>1</v>
      </c>
      <c r="AJ993" s="31">
        <v>1</v>
      </c>
      <c r="AK993" s="31">
        <v>1</v>
      </c>
      <c r="AL993" s="31">
        <v>1</v>
      </c>
      <c r="AM993" s="31">
        <v>1</v>
      </c>
      <c r="AN993" s="31">
        <v>1</v>
      </c>
      <c r="AO993" s="31">
        <v>1</v>
      </c>
      <c r="AP993" s="31">
        <v>1</v>
      </c>
      <c r="AQ993" s="31">
        <v>1</v>
      </c>
      <c r="AR993" s="31">
        <v>1</v>
      </c>
      <c r="AS993" s="31">
        <v>1</v>
      </c>
      <c r="AT993" s="31">
        <v>1</v>
      </c>
      <c r="AU993" s="31">
        <v>1</v>
      </c>
      <c r="AV993" s="31">
        <v>1</v>
      </c>
      <c r="AW993" s="31">
        <v>1</v>
      </c>
      <c r="AX993" s="31">
        <v>1</v>
      </c>
      <c r="AY993" s="31">
        <v>1</v>
      </c>
      <c r="AZ993" s="31">
        <v>1</v>
      </c>
      <c r="BA993" s="31">
        <v>1</v>
      </c>
      <c r="BB993" s="31">
        <v>1</v>
      </c>
      <c r="BC993" s="31">
        <v>1</v>
      </c>
      <c r="BD993" s="31">
        <v>1</v>
      </c>
      <c r="BE993" s="31">
        <v>1</v>
      </c>
      <c r="BF993" s="31">
        <v>1</v>
      </c>
      <c r="BG993" s="31">
        <v>1</v>
      </c>
      <c r="BH993" s="31">
        <v>1</v>
      </c>
      <c r="BI993" s="31">
        <v>1</v>
      </c>
    </row>
    <row r="994" spans="1:61" x14ac:dyDescent="0.35">
      <c r="A994" s="2" t="s">
        <v>507</v>
      </c>
      <c r="B994" t="s">
        <v>38</v>
      </c>
      <c r="C994" t="s">
        <v>221</v>
      </c>
      <c r="D994" t="s">
        <v>489</v>
      </c>
      <c r="E994">
        <v>1</v>
      </c>
      <c r="F994" t="s">
        <v>28</v>
      </c>
      <c r="H994" s="31">
        <v>1</v>
      </c>
      <c r="I994" s="31">
        <v>1</v>
      </c>
      <c r="J994" s="31">
        <v>1</v>
      </c>
      <c r="K994" s="31">
        <v>1</v>
      </c>
      <c r="L994" s="31">
        <v>1</v>
      </c>
      <c r="M994" s="31">
        <v>1</v>
      </c>
      <c r="N994" s="31">
        <v>1</v>
      </c>
      <c r="O994" s="31">
        <v>1</v>
      </c>
      <c r="P994" s="31">
        <v>1</v>
      </c>
      <c r="Q994" s="31">
        <v>1</v>
      </c>
      <c r="R994" s="31">
        <v>1</v>
      </c>
      <c r="S994" s="31">
        <v>1</v>
      </c>
      <c r="T994" s="31">
        <v>1</v>
      </c>
      <c r="U994" s="31">
        <v>1</v>
      </c>
      <c r="V994" s="31">
        <v>1</v>
      </c>
      <c r="W994" s="31">
        <v>1</v>
      </c>
      <c r="X994" s="31">
        <v>1</v>
      </c>
      <c r="Y994" s="31">
        <v>1</v>
      </c>
      <c r="Z994" s="31">
        <v>1</v>
      </c>
      <c r="AA994" s="31">
        <v>1</v>
      </c>
      <c r="AB994" s="31">
        <v>1</v>
      </c>
      <c r="AC994" s="31">
        <v>1</v>
      </c>
      <c r="AD994" s="31">
        <v>1</v>
      </c>
      <c r="AE994" s="31">
        <v>1</v>
      </c>
      <c r="AF994" s="31">
        <v>1</v>
      </c>
      <c r="AG994" s="31">
        <v>1</v>
      </c>
      <c r="AH994" s="31">
        <v>1</v>
      </c>
      <c r="AI994" s="31">
        <v>1</v>
      </c>
      <c r="AJ994" s="31">
        <v>1</v>
      </c>
      <c r="AK994" s="31">
        <v>1</v>
      </c>
      <c r="AL994" s="31">
        <v>1</v>
      </c>
      <c r="AM994" s="31">
        <v>1</v>
      </c>
      <c r="AN994" s="31">
        <v>1</v>
      </c>
      <c r="AO994" s="31">
        <v>1</v>
      </c>
      <c r="AP994" s="31">
        <v>1</v>
      </c>
      <c r="AQ994" s="31">
        <v>1</v>
      </c>
      <c r="AR994" s="31">
        <v>1</v>
      </c>
      <c r="AS994" s="31">
        <v>1</v>
      </c>
      <c r="AT994" s="31">
        <v>1</v>
      </c>
      <c r="AU994" s="31">
        <v>1</v>
      </c>
      <c r="AV994" s="31">
        <v>1</v>
      </c>
      <c r="AW994" s="31">
        <v>1</v>
      </c>
      <c r="AX994" s="31">
        <v>1</v>
      </c>
      <c r="AY994" s="31">
        <v>1</v>
      </c>
      <c r="AZ994" s="31">
        <v>1</v>
      </c>
      <c r="BA994" s="31">
        <v>1</v>
      </c>
      <c r="BB994" s="31">
        <v>1</v>
      </c>
      <c r="BC994" s="31">
        <v>1</v>
      </c>
      <c r="BD994" s="31">
        <v>1</v>
      </c>
      <c r="BE994" s="31">
        <v>1</v>
      </c>
      <c r="BF994" s="31">
        <v>1</v>
      </c>
      <c r="BG994" s="31">
        <v>1</v>
      </c>
      <c r="BH994" s="31">
        <v>1</v>
      </c>
      <c r="BI994" s="31">
        <v>1</v>
      </c>
    </row>
    <row r="995" spans="1:61" x14ac:dyDescent="0.35">
      <c r="A995" s="2" t="s">
        <v>507</v>
      </c>
      <c r="B995" t="s">
        <v>38</v>
      </c>
      <c r="C995" t="s">
        <v>213</v>
      </c>
      <c r="D995" t="s">
        <v>495</v>
      </c>
      <c r="E995">
        <v>1</v>
      </c>
      <c r="F995" t="s">
        <v>28</v>
      </c>
      <c r="H995" s="31">
        <v>1</v>
      </c>
      <c r="I995" s="31">
        <v>1</v>
      </c>
      <c r="J995" s="31">
        <v>1</v>
      </c>
      <c r="K995" s="31">
        <v>1</v>
      </c>
      <c r="L995" s="31">
        <v>1</v>
      </c>
      <c r="M995" s="31">
        <v>1</v>
      </c>
      <c r="N995" s="31">
        <v>1</v>
      </c>
      <c r="O995" s="31">
        <v>1</v>
      </c>
      <c r="P995" s="31">
        <v>1</v>
      </c>
      <c r="Q995" s="31">
        <v>1</v>
      </c>
      <c r="R995" s="31">
        <v>1</v>
      </c>
      <c r="S995" s="31">
        <v>1</v>
      </c>
      <c r="T995" s="31">
        <v>1</v>
      </c>
      <c r="U995" s="31">
        <v>1</v>
      </c>
      <c r="V995" s="31">
        <v>1</v>
      </c>
      <c r="W995" s="31">
        <v>1</v>
      </c>
      <c r="X995" s="31">
        <v>1</v>
      </c>
      <c r="Y995" s="31">
        <v>1</v>
      </c>
      <c r="Z995" s="31">
        <v>1</v>
      </c>
      <c r="AA995" s="31">
        <v>1</v>
      </c>
      <c r="AB995" s="31">
        <v>1</v>
      </c>
      <c r="AC995" s="31">
        <v>1</v>
      </c>
      <c r="AD995" s="31">
        <v>1</v>
      </c>
      <c r="AE995" s="31">
        <v>1</v>
      </c>
      <c r="AF995" s="31">
        <v>1</v>
      </c>
      <c r="AG995" s="31">
        <v>1</v>
      </c>
      <c r="AH995" s="31">
        <v>1</v>
      </c>
      <c r="AI995" s="31">
        <v>1</v>
      </c>
      <c r="AJ995" s="31">
        <v>1</v>
      </c>
      <c r="AK995" s="31">
        <v>1</v>
      </c>
      <c r="AL995" s="31">
        <v>1</v>
      </c>
      <c r="AM995" s="31">
        <v>1</v>
      </c>
      <c r="AN995" s="31">
        <v>1</v>
      </c>
      <c r="AO995" s="31">
        <v>1</v>
      </c>
      <c r="AP995" s="31">
        <v>1</v>
      </c>
      <c r="AQ995" s="31">
        <v>1</v>
      </c>
      <c r="AR995" s="31">
        <v>1</v>
      </c>
      <c r="AS995" s="31">
        <v>1</v>
      </c>
      <c r="AT995" s="31">
        <v>1</v>
      </c>
      <c r="AU995" s="31">
        <v>1</v>
      </c>
      <c r="AV995" s="31">
        <v>1</v>
      </c>
      <c r="AW995" s="31">
        <v>1</v>
      </c>
      <c r="AX995" s="31">
        <v>1</v>
      </c>
      <c r="AY995" s="31">
        <v>1</v>
      </c>
      <c r="AZ995" s="31">
        <v>1</v>
      </c>
      <c r="BA995" s="31">
        <v>1</v>
      </c>
      <c r="BB995" s="31">
        <v>1</v>
      </c>
      <c r="BC995" s="31">
        <v>1</v>
      </c>
      <c r="BD995" s="31">
        <v>1</v>
      </c>
      <c r="BE995" s="31">
        <v>1</v>
      </c>
      <c r="BF995" s="31">
        <v>1</v>
      </c>
      <c r="BG995" s="31">
        <v>1</v>
      </c>
      <c r="BH995" s="31">
        <v>1</v>
      </c>
      <c r="BI995" s="31">
        <v>1</v>
      </c>
    </row>
    <row r="996" spans="1:61" x14ac:dyDescent="0.35">
      <c r="A996" s="2" t="s">
        <v>506</v>
      </c>
      <c r="B996" t="s">
        <v>87</v>
      </c>
      <c r="C996" t="s">
        <v>122</v>
      </c>
      <c r="D996" t="s">
        <v>249</v>
      </c>
      <c r="E996">
        <v>1</v>
      </c>
      <c r="F996" t="s">
        <v>248</v>
      </c>
      <c r="H996" s="31">
        <v>5.0703025809464418E-2</v>
      </c>
      <c r="I996" s="31">
        <v>5.0703025809464418E-2</v>
      </c>
      <c r="J996" s="31">
        <v>5.0703025809464418E-2</v>
      </c>
      <c r="K996" s="31">
        <v>5.0703025809464418E-2</v>
      </c>
      <c r="L996" s="31">
        <v>5.0703025809464418E-2</v>
      </c>
      <c r="M996" s="31">
        <v>5.0703025809464418E-2</v>
      </c>
      <c r="N996" s="31">
        <v>5.0703025809464418E-2</v>
      </c>
      <c r="O996" s="31">
        <v>5.0703025809464418E-2</v>
      </c>
      <c r="P996" s="31">
        <v>5.0703025809464418E-2</v>
      </c>
      <c r="Q996" s="31">
        <v>5.0703025809464418E-2</v>
      </c>
      <c r="R996" s="31">
        <v>5.0703025809464418E-2</v>
      </c>
      <c r="S996" s="31">
        <v>5.0703025809464418E-2</v>
      </c>
      <c r="T996" s="31">
        <v>5.0703025809464418E-2</v>
      </c>
      <c r="U996" s="31">
        <v>5.0703025809464418E-2</v>
      </c>
      <c r="V996" s="31">
        <v>5.0703025809464418E-2</v>
      </c>
      <c r="W996" s="31">
        <v>5.0703025809464418E-2</v>
      </c>
      <c r="X996" s="31">
        <v>5.0703025809464418E-2</v>
      </c>
      <c r="Y996" s="31">
        <v>5.0703025809464418E-2</v>
      </c>
      <c r="Z996" s="31">
        <v>5.0703025809464418E-2</v>
      </c>
      <c r="AA996" s="31">
        <v>5.0703025809464418E-2</v>
      </c>
      <c r="AB996" s="31">
        <v>5.0703025809464418E-2</v>
      </c>
      <c r="AC996" s="31">
        <v>5.0703025809464418E-2</v>
      </c>
      <c r="AD996" s="31">
        <v>5.0703025809464418E-2</v>
      </c>
      <c r="AE996" s="31">
        <v>5.0703025809464418E-2</v>
      </c>
      <c r="AF996" s="31">
        <v>5.0703025809464418E-2</v>
      </c>
      <c r="AG996" s="31">
        <v>5.0703025809464418E-2</v>
      </c>
      <c r="AH996" s="31">
        <v>5.0703025809464418E-2</v>
      </c>
      <c r="AI996" s="31">
        <v>5.0703025809464418E-2</v>
      </c>
      <c r="AJ996" s="31">
        <v>5.0703025809464418E-2</v>
      </c>
      <c r="AK996" s="31">
        <v>5.0703025809464418E-2</v>
      </c>
      <c r="AL996" s="31">
        <v>5.0703025809464418E-2</v>
      </c>
      <c r="AM996" s="31">
        <v>5.0703025809464418E-2</v>
      </c>
      <c r="AN996" s="31">
        <v>5.0703025809464418E-2</v>
      </c>
      <c r="AO996" s="31">
        <v>5.0703025809464418E-2</v>
      </c>
      <c r="AP996" s="31">
        <v>5.0703025809464418E-2</v>
      </c>
      <c r="AQ996" s="31">
        <v>5.0703025809464418E-2</v>
      </c>
      <c r="AR996" s="31">
        <v>5.0703025809464418E-2</v>
      </c>
      <c r="AS996" s="31">
        <v>5.0703025809464418E-2</v>
      </c>
      <c r="AT996" s="31">
        <v>5.0703025809464418E-2</v>
      </c>
      <c r="AU996" s="31">
        <v>5.0703025809464418E-2</v>
      </c>
      <c r="AV996" s="31">
        <v>5.0703025809464418E-2</v>
      </c>
      <c r="AW996" s="31">
        <v>5.0703025809464418E-2</v>
      </c>
      <c r="AX996" s="31">
        <v>5.0703025809464418E-2</v>
      </c>
      <c r="AY996" s="31">
        <v>5.0703025809464418E-2</v>
      </c>
      <c r="AZ996" s="31">
        <v>5.0703025809464418E-2</v>
      </c>
      <c r="BA996" s="31">
        <v>5.0703025809464418E-2</v>
      </c>
      <c r="BB996" s="31">
        <v>5.0703025809464418E-2</v>
      </c>
      <c r="BC996" s="31">
        <v>5.0703025809464418E-2</v>
      </c>
      <c r="BD996" s="31">
        <v>5.0703025809464418E-2</v>
      </c>
      <c r="BE996" s="31">
        <v>5.0703025809464418E-2</v>
      </c>
      <c r="BF996" s="31">
        <v>5.0703025809464418E-2</v>
      </c>
      <c r="BG996" s="31">
        <v>5.0703025809464418E-2</v>
      </c>
      <c r="BH996" s="31">
        <v>5.0703025809464418E-2</v>
      </c>
      <c r="BI996" s="31">
        <v>5.0703025809464418E-2</v>
      </c>
    </row>
    <row r="997" spans="1:61" x14ac:dyDescent="0.35">
      <c r="A997" s="2" t="s">
        <v>506</v>
      </c>
      <c r="B997" t="s">
        <v>87</v>
      </c>
      <c r="C997" t="s">
        <v>126</v>
      </c>
      <c r="D997" t="s">
        <v>494</v>
      </c>
      <c r="E997">
        <v>1</v>
      </c>
      <c r="F997" t="s">
        <v>248</v>
      </c>
      <c r="H997" s="31">
        <v>5.0703025809464418E-2</v>
      </c>
      <c r="I997" s="31">
        <v>5.0703025809464418E-2</v>
      </c>
      <c r="J997" s="31">
        <v>5.0703025809464418E-2</v>
      </c>
      <c r="K997" s="31">
        <v>5.0703025809464418E-2</v>
      </c>
      <c r="L997" s="31">
        <v>5.0703025809464418E-2</v>
      </c>
      <c r="M997" s="31">
        <v>5.0703025809464418E-2</v>
      </c>
      <c r="N997" s="31">
        <v>5.0703025809464418E-2</v>
      </c>
      <c r="O997" s="31">
        <v>5.0703025809464418E-2</v>
      </c>
      <c r="P997" s="31">
        <v>5.0703025809464418E-2</v>
      </c>
      <c r="Q997" s="31">
        <v>5.0703025809464418E-2</v>
      </c>
      <c r="R997" s="31">
        <v>5.0703025809464418E-2</v>
      </c>
      <c r="S997" s="31">
        <v>5.0703025809464418E-2</v>
      </c>
      <c r="T997" s="31">
        <v>5.0703025809464418E-2</v>
      </c>
      <c r="U997" s="31">
        <v>5.0703025809464418E-2</v>
      </c>
      <c r="V997" s="31">
        <v>5.0703025809464418E-2</v>
      </c>
      <c r="W997" s="31">
        <v>5.0703025809464418E-2</v>
      </c>
      <c r="X997" s="31">
        <v>5.0703025809464418E-2</v>
      </c>
      <c r="Y997" s="31">
        <v>5.0703025809464418E-2</v>
      </c>
      <c r="Z997" s="31">
        <v>5.0703025809464418E-2</v>
      </c>
      <c r="AA997" s="31">
        <v>5.0703025809464418E-2</v>
      </c>
      <c r="AB997" s="31">
        <v>5.0703025809464418E-2</v>
      </c>
      <c r="AC997" s="31">
        <v>5.0703025809464418E-2</v>
      </c>
      <c r="AD997" s="31">
        <v>5.0703025809464418E-2</v>
      </c>
      <c r="AE997" s="31">
        <v>5.0703025809464418E-2</v>
      </c>
      <c r="AF997" s="31">
        <v>5.0703025809464418E-2</v>
      </c>
      <c r="AG997" s="31">
        <v>5.0703025809464418E-2</v>
      </c>
      <c r="AH997" s="31">
        <v>5.0703025809464418E-2</v>
      </c>
      <c r="AI997" s="31">
        <v>5.0703025809464418E-2</v>
      </c>
      <c r="AJ997" s="31">
        <v>5.0703025809464418E-2</v>
      </c>
      <c r="AK997" s="31">
        <v>5.0703025809464418E-2</v>
      </c>
      <c r="AL997" s="31">
        <v>5.0703025809464418E-2</v>
      </c>
      <c r="AM997" s="31">
        <v>5.0703025809464418E-2</v>
      </c>
      <c r="AN997" s="31">
        <v>5.0703025809464418E-2</v>
      </c>
      <c r="AO997" s="31">
        <v>5.0703025809464418E-2</v>
      </c>
      <c r="AP997" s="31">
        <v>5.0703025809464418E-2</v>
      </c>
      <c r="AQ997" s="31">
        <v>5.0703025809464418E-2</v>
      </c>
      <c r="AR997" s="31">
        <v>5.0703025809464418E-2</v>
      </c>
      <c r="AS997" s="31">
        <v>5.0703025809464418E-2</v>
      </c>
      <c r="AT997" s="31">
        <v>5.0703025809464418E-2</v>
      </c>
      <c r="AU997" s="31">
        <v>5.0703025809464418E-2</v>
      </c>
      <c r="AV997" s="31">
        <v>5.0703025809464418E-2</v>
      </c>
      <c r="AW997" s="31">
        <v>5.0703025809464418E-2</v>
      </c>
      <c r="AX997" s="31">
        <v>5.0703025809464418E-2</v>
      </c>
      <c r="AY997" s="31">
        <v>5.0703025809464418E-2</v>
      </c>
      <c r="AZ997" s="31">
        <v>5.0703025809464418E-2</v>
      </c>
      <c r="BA997" s="31">
        <v>5.0703025809464418E-2</v>
      </c>
      <c r="BB997" s="31">
        <v>5.0703025809464418E-2</v>
      </c>
      <c r="BC997" s="31">
        <v>5.0703025809464418E-2</v>
      </c>
      <c r="BD997" s="31">
        <v>5.0703025809464418E-2</v>
      </c>
      <c r="BE997" s="31">
        <v>5.0703025809464418E-2</v>
      </c>
      <c r="BF997" s="31">
        <v>5.0703025809464418E-2</v>
      </c>
      <c r="BG997" s="31">
        <v>5.0703025809464418E-2</v>
      </c>
      <c r="BH997" s="31">
        <v>5.0703025809464418E-2</v>
      </c>
      <c r="BI997" s="31">
        <v>5.0703025809464418E-2</v>
      </c>
    </row>
    <row r="998" spans="1:61" x14ac:dyDescent="0.35">
      <c r="A998" s="2" t="s">
        <v>506</v>
      </c>
      <c r="B998" t="s">
        <v>87</v>
      </c>
      <c r="C998" t="s">
        <v>128</v>
      </c>
      <c r="D998" t="s">
        <v>483</v>
      </c>
      <c r="E998">
        <v>1</v>
      </c>
      <c r="F998" t="s">
        <v>248</v>
      </c>
      <c r="H998" s="31">
        <v>5.0703025809464418E-2</v>
      </c>
      <c r="I998" s="31">
        <v>5.0703025809464418E-2</v>
      </c>
      <c r="J998" s="31">
        <v>5.0703025809464418E-2</v>
      </c>
      <c r="K998" s="31">
        <v>5.0703025809464418E-2</v>
      </c>
      <c r="L998" s="31">
        <v>5.0703025809464418E-2</v>
      </c>
      <c r="M998" s="31">
        <v>5.0703025809464418E-2</v>
      </c>
      <c r="N998" s="31">
        <v>5.0703025809464418E-2</v>
      </c>
      <c r="O998" s="31">
        <v>5.0703025809464418E-2</v>
      </c>
      <c r="P998" s="31">
        <v>5.0703025809464418E-2</v>
      </c>
      <c r="Q998" s="31">
        <v>5.0703025809464418E-2</v>
      </c>
      <c r="R998" s="31">
        <v>5.0703025809464418E-2</v>
      </c>
      <c r="S998" s="31">
        <v>5.0703025809464418E-2</v>
      </c>
      <c r="T998" s="31">
        <v>5.0703025809464418E-2</v>
      </c>
      <c r="U998" s="31">
        <v>5.0703025809464418E-2</v>
      </c>
      <c r="V998" s="31">
        <v>5.0703025809464418E-2</v>
      </c>
      <c r="W998" s="31">
        <v>5.0703025809464418E-2</v>
      </c>
      <c r="X998" s="31">
        <v>5.0703025809464418E-2</v>
      </c>
      <c r="Y998" s="31">
        <v>5.0703025809464418E-2</v>
      </c>
      <c r="Z998" s="31">
        <v>5.0703025809464418E-2</v>
      </c>
      <c r="AA998" s="31">
        <v>5.0703025809464418E-2</v>
      </c>
      <c r="AB998" s="31">
        <v>5.0703025809464418E-2</v>
      </c>
      <c r="AC998" s="31">
        <v>5.0703025809464418E-2</v>
      </c>
      <c r="AD998" s="31">
        <v>5.0703025809464418E-2</v>
      </c>
      <c r="AE998" s="31">
        <v>5.0703025809464418E-2</v>
      </c>
      <c r="AF998" s="31">
        <v>5.0703025809464418E-2</v>
      </c>
      <c r="AG998" s="31">
        <v>5.0703025809464418E-2</v>
      </c>
      <c r="AH998" s="31">
        <v>5.0703025809464418E-2</v>
      </c>
      <c r="AI998" s="31">
        <v>5.0703025809464418E-2</v>
      </c>
      <c r="AJ998" s="31">
        <v>5.0703025809464418E-2</v>
      </c>
      <c r="AK998" s="31">
        <v>5.0703025809464418E-2</v>
      </c>
      <c r="AL998" s="31">
        <v>5.0703025809464418E-2</v>
      </c>
      <c r="AM998" s="31">
        <v>5.0703025809464418E-2</v>
      </c>
      <c r="AN998" s="31">
        <v>5.0703025809464418E-2</v>
      </c>
      <c r="AO998" s="31">
        <v>5.0703025809464418E-2</v>
      </c>
      <c r="AP998" s="31">
        <v>5.0703025809464418E-2</v>
      </c>
      <c r="AQ998" s="31">
        <v>5.0703025809464418E-2</v>
      </c>
      <c r="AR998" s="31">
        <v>5.0703025809464418E-2</v>
      </c>
      <c r="AS998" s="31">
        <v>5.0703025809464418E-2</v>
      </c>
      <c r="AT998" s="31">
        <v>5.0703025809464418E-2</v>
      </c>
      <c r="AU998" s="31">
        <v>5.0703025809464418E-2</v>
      </c>
      <c r="AV998" s="31">
        <v>5.0703025809464418E-2</v>
      </c>
      <c r="AW998" s="31">
        <v>5.0703025809464418E-2</v>
      </c>
      <c r="AX998" s="31">
        <v>5.0703025809464418E-2</v>
      </c>
      <c r="AY998" s="31">
        <v>5.0703025809464418E-2</v>
      </c>
      <c r="AZ998" s="31">
        <v>5.0703025809464418E-2</v>
      </c>
      <c r="BA998" s="31">
        <v>5.0703025809464418E-2</v>
      </c>
      <c r="BB998" s="31">
        <v>5.0703025809464418E-2</v>
      </c>
      <c r="BC998" s="31">
        <v>5.0703025809464418E-2</v>
      </c>
      <c r="BD998" s="31">
        <v>5.0703025809464418E-2</v>
      </c>
      <c r="BE998" s="31">
        <v>5.0703025809464418E-2</v>
      </c>
      <c r="BF998" s="31">
        <v>5.0703025809464418E-2</v>
      </c>
      <c r="BG998" s="31">
        <v>5.0703025809464418E-2</v>
      </c>
      <c r="BH998" s="31">
        <v>5.0703025809464418E-2</v>
      </c>
      <c r="BI998" s="31">
        <v>5.0703025809464418E-2</v>
      </c>
    </row>
    <row r="999" spans="1:61" x14ac:dyDescent="0.35">
      <c r="A999" s="2" t="s">
        <v>506</v>
      </c>
      <c r="B999" t="s">
        <v>87</v>
      </c>
      <c r="C999" t="s">
        <v>138</v>
      </c>
      <c r="D999" t="s">
        <v>492</v>
      </c>
      <c r="E999">
        <v>1</v>
      </c>
      <c r="F999" t="s">
        <v>248</v>
      </c>
      <c r="H999" s="31">
        <v>5.0703025809464418E-2</v>
      </c>
      <c r="I999" s="31">
        <v>5.0703025809464418E-2</v>
      </c>
      <c r="J999" s="31">
        <v>5.0703025809464418E-2</v>
      </c>
      <c r="K999" s="31">
        <v>5.0703025809464418E-2</v>
      </c>
      <c r="L999" s="31">
        <v>5.0703025809464418E-2</v>
      </c>
      <c r="M999" s="31">
        <v>5.0703025809464418E-2</v>
      </c>
      <c r="N999" s="31">
        <v>5.0703025809464418E-2</v>
      </c>
      <c r="O999" s="31">
        <v>5.0703025809464418E-2</v>
      </c>
      <c r="P999" s="31">
        <v>5.0703025809464418E-2</v>
      </c>
      <c r="Q999" s="31">
        <v>5.0703025809464418E-2</v>
      </c>
      <c r="R999" s="31">
        <v>5.0703025809464418E-2</v>
      </c>
      <c r="S999" s="31">
        <v>5.0703025809464418E-2</v>
      </c>
      <c r="T999" s="31">
        <v>5.0703025809464418E-2</v>
      </c>
      <c r="U999" s="31">
        <v>5.0703025809464418E-2</v>
      </c>
      <c r="V999" s="31">
        <v>5.0703025809464418E-2</v>
      </c>
      <c r="W999" s="31">
        <v>5.0703025809464418E-2</v>
      </c>
      <c r="X999" s="31">
        <v>5.0703025809464418E-2</v>
      </c>
      <c r="Y999" s="31">
        <v>5.0703025809464418E-2</v>
      </c>
      <c r="Z999" s="31">
        <v>5.0703025809464418E-2</v>
      </c>
      <c r="AA999" s="31">
        <v>5.0703025809464418E-2</v>
      </c>
      <c r="AB999" s="31">
        <v>5.0703025809464418E-2</v>
      </c>
      <c r="AC999" s="31">
        <v>5.0703025809464418E-2</v>
      </c>
      <c r="AD999" s="31">
        <v>5.0703025809464418E-2</v>
      </c>
      <c r="AE999" s="31">
        <v>5.0703025809464418E-2</v>
      </c>
      <c r="AF999" s="31">
        <v>5.0703025809464418E-2</v>
      </c>
      <c r="AG999" s="31">
        <v>5.0703025809464418E-2</v>
      </c>
      <c r="AH999" s="31">
        <v>5.0703025809464418E-2</v>
      </c>
      <c r="AI999" s="31">
        <v>5.0703025809464418E-2</v>
      </c>
      <c r="AJ999" s="31">
        <v>5.0703025809464418E-2</v>
      </c>
      <c r="AK999" s="31">
        <v>5.0703025809464418E-2</v>
      </c>
      <c r="AL999" s="31">
        <v>5.0703025809464418E-2</v>
      </c>
      <c r="AM999" s="31">
        <v>5.0703025809464418E-2</v>
      </c>
      <c r="AN999" s="31">
        <v>5.0703025809464418E-2</v>
      </c>
      <c r="AO999" s="31">
        <v>5.0703025809464418E-2</v>
      </c>
      <c r="AP999" s="31">
        <v>5.0703025809464418E-2</v>
      </c>
      <c r="AQ999" s="31">
        <v>5.0703025809464418E-2</v>
      </c>
      <c r="AR999" s="31">
        <v>5.0703025809464418E-2</v>
      </c>
      <c r="AS999" s="31">
        <v>5.0703025809464418E-2</v>
      </c>
      <c r="AT999" s="31">
        <v>5.0703025809464418E-2</v>
      </c>
      <c r="AU999" s="31">
        <v>5.0703025809464418E-2</v>
      </c>
      <c r="AV999" s="31">
        <v>5.0703025809464418E-2</v>
      </c>
      <c r="AW999" s="31">
        <v>5.0703025809464418E-2</v>
      </c>
      <c r="AX999" s="31">
        <v>5.0703025809464418E-2</v>
      </c>
      <c r="AY999" s="31">
        <v>5.0703025809464418E-2</v>
      </c>
      <c r="AZ999" s="31">
        <v>5.0703025809464418E-2</v>
      </c>
      <c r="BA999" s="31">
        <v>5.0703025809464418E-2</v>
      </c>
      <c r="BB999" s="31">
        <v>5.0703025809464418E-2</v>
      </c>
      <c r="BC999" s="31">
        <v>5.0703025809464418E-2</v>
      </c>
      <c r="BD999" s="31">
        <v>5.0703025809464418E-2</v>
      </c>
      <c r="BE999" s="31">
        <v>5.0703025809464418E-2</v>
      </c>
      <c r="BF999" s="31">
        <v>5.0703025809464418E-2</v>
      </c>
      <c r="BG999" s="31">
        <v>5.0703025809464418E-2</v>
      </c>
      <c r="BH999" s="31">
        <v>5.0703025809464418E-2</v>
      </c>
      <c r="BI999" s="31">
        <v>5.0703025809464418E-2</v>
      </c>
    </row>
    <row r="1000" spans="1:61" x14ac:dyDescent="0.35">
      <c r="A1000" s="2" t="s">
        <v>506</v>
      </c>
      <c r="B1000" t="s">
        <v>87</v>
      </c>
      <c r="C1000" t="s">
        <v>139</v>
      </c>
      <c r="D1000" t="s">
        <v>493</v>
      </c>
      <c r="E1000">
        <v>1</v>
      </c>
      <c r="F1000" t="s">
        <v>248</v>
      </c>
      <c r="H1000" s="31">
        <v>5.0703025809464418E-2</v>
      </c>
      <c r="I1000" s="31">
        <v>5.0703025809464418E-2</v>
      </c>
      <c r="J1000" s="31">
        <v>5.0703025809464418E-2</v>
      </c>
      <c r="K1000" s="31">
        <v>5.0703025809464418E-2</v>
      </c>
      <c r="L1000" s="31">
        <v>5.0703025809464418E-2</v>
      </c>
      <c r="M1000" s="31">
        <v>5.0703025809464418E-2</v>
      </c>
      <c r="N1000" s="31">
        <v>5.0703025809464418E-2</v>
      </c>
      <c r="O1000" s="31">
        <v>5.0703025809464418E-2</v>
      </c>
      <c r="P1000" s="31">
        <v>5.0703025809464418E-2</v>
      </c>
      <c r="Q1000" s="31">
        <v>5.0703025809464418E-2</v>
      </c>
      <c r="R1000" s="31">
        <v>5.0703025809464418E-2</v>
      </c>
      <c r="S1000" s="31">
        <v>5.0703025809464418E-2</v>
      </c>
      <c r="T1000" s="31">
        <v>5.0703025809464418E-2</v>
      </c>
      <c r="U1000" s="31">
        <v>5.0703025809464418E-2</v>
      </c>
      <c r="V1000" s="31">
        <v>5.0703025809464418E-2</v>
      </c>
      <c r="W1000" s="31">
        <v>5.0703025809464418E-2</v>
      </c>
      <c r="X1000" s="31">
        <v>5.0703025809464418E-2</v>
      </c>
      <c r="Y1000" s="31">
        <v>5.0703025809464418E-2</v>
      </c>
      <c r="Z1000" s="31">
        <v>5.0703025809464418E-2</v>
      </c>
      <c r="AA1000" s="31">
        <v>5.0703025809464418E-2</v>
      </c>
      <c r="AB1000" s="31">
        <v>5.0703025809464418E-2</v>
      </c>
      <c r="AC1000" s="31">
        <v>5.0703025809464418E-2</v>
      </c>
      <c r="AD1000" s="31">
        <v>5.0703025809464418E-2</v>
      </c>
      <c r="AE1000" s="31">
        <v>5.0703025809464418E-2</v>
      </c>
      <c r="AF1000" s="31">
        <v>5.0703025809464418E-2</v>
      </c>
      <c r="AG1000" s="31">
        <v>5.0703025809464418E-2</v>
      </c>
      <c r="AH1000" s="31">
        <v>5.0703025809464418E-2</v>
      </c>
      <c r="AI1000" s="31">
        <v>5.0703025809464418E-2</v>
      </c>
      <c r="AJ1000" s="31">
        <v>5.0703025809464418E-2</v>
      </c>
      <c r="AK1000" s="31">
        <v>5.0703025809464418E-2</v>
      </c>
      <c r="AL1000" s="31">
        <v>5.0703025809464418E-2</v>
      </c>
      <c r="AM1000" s="31">
        <v>5.0703025809464418E-2</v>
      </c>
      <c r="AN1000" s="31">
        <v>5.0703025809464418E-2</v>
      </c>
      <c r="AO1000" s="31">
        <v>5.0703025809464418E-2</v>
      </c>
      <c r="AP1000" s="31">
        <v>5.0703025809464418E-2</v>
      </c>
      <c r="AQ1000" s="31">
        <v>5.0703025809464418E-2</v>
      </c>
      <c r="AR1000" s="31">
        <v>5.0703025809464418E-2</v>
      </c>
      <c r="AS1000" s="31">
        <v>5.0703025809464418E-2</v>
      </c>
      <c r="AT1000" s="31">
        <v>5.0703025809464418E-2</v>
      </c>
      <c r="AU1000" s="31">
        <v>5.0703025809464418E-2</v>
      </c>
      <c r="AV1000" s="31">
        <v>5.0703025809464418E-2</v>
      </c>
      <c r="AW1000" s="31">
        <v>5.0703025809464418E-2</v>
      </c>
      <c r="AX1000" s="31">
        <v>5.0703025809464418E-2</v>
      </c>
      <c r="AY1000" s="31">
        <v>5.0703025809464418E-2</v>
      </c>
      <c r="AZ1000" s="31">
        <v>5.0703025809464418E-2</v>
      </c>
      <c r="BA1000" s="31">
        <v>5.0703025809464418E-2</v>
      </c>
      <c r="BB1000" s="31">
        <v>5.0703025809464418E-2</v>
      </c>
      <c r="BC1000" s="31">
        <v>5.0703025809464418E-2</v>
      </c>
      <c r="BD1000" s="31">
        <v>5.0703025809464418E-2</v>
      </c>
      <c r="BE1000" s="31">
        <v>5.0703025809464418E-2</v>
      </c>
      <c r="BF1000" s="31">
        <v>5.0703025809464418E-2</v>
      </c>
      <c r="BG1000" s="31">
        <v>5.0703025809464418E-2</v>
      </c>
      <c r="BH1000" s="31">
        <v>5.0703025809464418E-2</v>
      </c>
      <c r="BI1000" s="31">
        <v>5.0703025809464418E-2</v>
      </c>
    </row>
    <row r="1001" spans="1:61" x14ac:dyDescent="0.35">
      <c r="A1001" s="2" t="s">
        <v>506</v>
      </c>
      <c r="B1001" t="s">
        <v>87</v>
      </c>
      <c r="C1001" t="s">
        <v>144</v>
      </c>
      <c r="D1001" t="s">
        <v>249</v>
      </c>
      <c r="E1001">
        <v>1</v>
      </c>
      <c r="F1001" t="s">
        <v>248</v>
      </c>
      <c r="H1001" s="31">
        <v>5.0703025809464418E-2</v>
      </c>
      <c r="I1001" s="31">
        <v>5.0703025809464418E-2</v>
      </c>
      <c r="J1001" s="31">
        <v>5.0703025809464418E-2</v>
      </c>
      <c r="K1001" s="31">
        <v>5.0703025809464418E-2</v>
      </c>
      <c r="L1001" s="31">
        <v>5.0703025809464418E-2</v>
      </c>
      <c r="M1001" s="31">
        <v>5.0703025809464418E-2</v>
      </c>
      <c r="N1001" s="31">
        <v>5.0703025809464418E-2</v>
      </c>
      <c r="O1001" s="31">
        <v>5.0703025809464418E-2</v>
      </c>
      <c r="P1001" s="31">
        <v>5.0703025809464418E-2</v>
      </c>
      <c r="Q1001" s="31">
        <v>5.0703025809464418E-2</v>
      </c>
      <c r="R1001" s="31">
        <v>5.0703025809464418E-2</v>
      </c>
      <c r="S1001" s="31">
        <v>5.0703025809464418E-2</v>
      </c>
      <c r="T1001" s="31">
        <v>5.0703025809464418E-2</v>
      </c>
      <c r="U1001" s="31">
        <v>5.0703025809464418E-2</v>
      </c>
      <c r="V1001" s="31">
        <v>5.0703025809464418E-2</v>
      </c>
      <c r="W1001" s="31">
        <v>5.0703025809464418E-2</v>
      </c>
      <c r="X1001" s="31">
        <v>5.0703025809464418E-2</v>
      </c>
      <c r="Y1001" s="31">
        <v>5.0703025809464418E-2</v>
      </c>
      <c r="Z1001" s="31">
        <v>5.0703025809464418E-2</v>
      </c>
      <c r="AA1001" s="31">
        <v>5.0703025809464418E-2</v>
      </c>
      <c r="AB1001" s="31">
        <v>5.0703025809464418E-2</v>
      </c>
      <c r="AC1001" s="31">
        <v>5.0703025809464418E-2</v>
      </c>
      <c r="AD1001" s="31">
        <v>5.0703025809464418E-2</v>
      </c>
      <c r="AE1001" s="31">
        <v>5.0703025809464418E-2</v>
      </c>
      <c r="AF1001" s="31">
        <v>5.0703025809464418E-2</v>
      </c>
      <c r="AG1001" s="31">
        <v>5.0703025809464418E-2</v>
      </c>
      <c r="AH1001" s="31">
        <v>5.0703025809464418E-2</v>
      </c>
      <c r="AI1001" s="31">
        <v>5.0703025809464418E-2</v>
      </c>
      <c r="AJ1001" s="31">
        <v>5.0703025809464418E-2</v>
      </c>
      <c r="AK1001" s="31">
        <v>5.0703025809464418E-2</v>
      </c>
      <c r="AL1001" s="31">
        <v>5.0703025809464418E-2</v>
      </c>
      <c r="AM1001" s="31">
        <v>5.0703025809464418E-2</v>
      </c>
      <c r="AN1001" s="31">
        <v>5.0703025809464418E-2</v>
      </c>
      <c r="AO1001" s="31">
        <v>5.0703025809464418E-2</v>
      </c>
      <c r="AP1001" s="31">
        <v>5.0703025809464418E-2</v>
      </c>
      <c r="AQ1001" s="31">
        <v>5.0703025809464418E-2</v>
      </c>
      <c r="AR1001" s="31">
        <v>5.0703025809464418E-2</v>
      </c>
      <c r="AS1001" s="31">
        <v>5.0703025809464418E-2</v>
      </c>
      <c r="AT1001" s="31">
        <v>5.0703025809464418E-2</v>
      </c>
      <c r="AU1001" s="31">
        <v>5.0703025809464418E-2</v>
      </c>
      <c r="AV1001" s="31">
        <v>5.0703025809464418E-2</v>
      </c>
      <c r="AW1001" s="31">
        <v>5.0703025809464418E-2</v>
      </c>
      <c r="AX1001" s="31">
        <v>5.0703025809464418E-2</v>
      </c>
      <c r="AY1001" s="31">
        <v>5.0703025809464418E-2</v>
      </c>
      <c r="AZ1001" s="31">
        <v>5.0703025809464418E-2</v>
      </c>
      <c r="BA1001" s="31">
        <v>5.0703025809464418E-2</v>
      </c>
      <c r="BB1001" s="31">
        <v>5.0703025809464418E-2</v>
      </c>
      <c r="BC1001" s="31">
        <v>5.0703025809464418E-2</v>
      </c>
      <c r="BD1001" s="31">
        <v>5.0703025809464418E-2</v>
      </c>
      <c r="BE1001" s="31">
        <v>5.0703025809464418E-2</v>
      </c>
      <c r="BF1001" s="31">
        <v>5.0703025809464418E-2</v>
      </c>
      <c r="BG1001" s="31">
        <v>5.0703025809464418E-2</v>
      </c>
      <c r="BH1001" s="31">
        <v>5.0703025809464418E-2</v>
      </c>
      <c r="BI1001" s="31">
        <v>5.0703025809464418E-2</v>
      </c>
    </row>
    <row r="1002" spans="1:61" x14ac:dyDescent="0.35">
      <c r="A1002" s="2" t="s">
        <v>506</v>
      </c>
      <c r="B1002" t="s">
        <v>87</v>
      </c>
      <c r="C1002" t="s">
        <v>148</v>
      </c>
      <c r="D1002" t="s">
        <v>494</v>
      </c>
      <c r="E1002">
        <v>1</v>
      </c>
      <c r="F1002" t="s">
        <v>248</v>
      </c>
      <c r="H1002" s="31">
        <v>5.0703025809464418E-2</v>
      </c>
      <c r="I1002" s="31">
        <v>5.0703025809464418E-2</v>
      </c>
      <c r="J1002" s="31">
        <v>5.0703025809464418E-2</v>
      </c>
      <c r="K1002" s="31">
        <v>5.0703025809464418E-2</v>
      </c>
      <c r="L1002" s="31">
        <v>5.0703025809464418E-2</v>
      </c>
      <c r="M1002" s="31">
        <v>5.0703025809464418E-2</v>
      </c>
      <c r="N1002" s="31">
        <v>5.0703025809464418E-2</v>
      </c>
      <c r="O1002" s="31">
        <v>5.0703025809464418E-2</v>
      </c>
      <c r="P1002" s="31">
        <v>5.0703025809464418E-2</v>
      </c>
      <c r="Q1002" s="31">
        <v>5.0703025809464418E-2</v>
      </c>
      <c r="R1002" s="31">
        <v>5.0703025809464418E-2</v>
      </c>
      <c r="S1002" s="31">
        <v>5.0703025809464418E-2</v>
      </c>
      <c r="T1002" s="31">
        <v>5.0703025809464418E-2</v>
      </c>
      <c r="U1002" s="31">
        <v>5.0703025809464418E-2</v>
      </c>
      <c r="V1002" s="31">
        <v>5.0703025809464418E-2</v>
      </c>
      <c r="W1002" s="31">
        <v>5.0703025809464418E-2</v>
      </c>
      <c r="X1002" s="31">
        <v>5.0703025809464418E-2</v>
      </c>
      <c r="Y1002" s="31">
        <v>5.0703025809464418E-2</v>
      </c>
      <c r="Z1002" s="31">
        <v>5.0703025809464418E-2</v>
      </c>
      <c r="AA1002" s="31">
        <v>5.0703025809464418E-2</v>
      </c>
      <c r="AB1002" s="31">
        <v>5.0703025809464418E-2</v>
      </c>
      <c r="AC1002" s="31">
        <v>5.0703025809464418E-2</v>
      </c>
      <c r="AD1002" s="31">
        <v>5.0703025809464418E-2</v>
      </c>
      <c r="AE1002" s="31">
        <v>5.0703025809464418E-2</v>
      </c>
      <c r="AF1002" s="31">
        <v>5.0703025809464418E-2</v>
      </c>
      <c r="AG1002" s="31">
        <v>5.0703025809464418E-2</v>
      </c>
      <c r="AH1002" s="31">
        <v>5.0703025809464418E-2</v>
      </c>
      <c r="AI1002" s="31">
        <v>5.0703025809464418E-2</v>
      </c>
      <c r="AJ1002" s="31">
        <v>5.0703025809464418E-2</v>
      </c>
      <c r="AK1002" s="31">
        <v>5.0703025809464418E-2</v>
      </c>
      <c r="AL1002" s="31">
        <v>5.0703025809464418E-2</v>
      </c>
      <c r="AM1002" s="31">
        <v>5.0703025809464418E-2</v>
      </c>
      <c r="AN1002" s="31">
        <v>5.0703025809464418E-2</v>
      </c>
      <c r="AO1002" s="31">
        <v>5.0703025809464418E-2</v>
      </c>
      <c r="AP1002" s="31">
        <v>5.0703025809464418E-2</v>
      </c>
      <c r="AQ1002" s="31">
        <v>5.0703025809464418E-2</v>
      </c>
      <c r="AR1002" s="31">
        <v>5.0703025809464418E-2</v>
      </c>
      <c r="AS1002" s="31">
        <v>5.0703025809464418E-2</v>
      </c>
      <c r="AT1002" s="31">
        <v>5.0703025809464418E-2</v>
      </c>
      <c r="AU1002" s="31">
        <v>5.0703025809464418E-2</v>
      </c>
      <c r="AV1002" s="31">
        <v>5.0703025809464418E-2</v>
      </c>
      <c r="AW1002" s="31">
        <v>5.0703025809464418E-2</v>
      </c>
      <c r="AX1002" s="31">
        <v>5.0703025809464418E-2</v>
      </c>
      <c r="AY1002" s="31">
        <v>5.0703025809464418E-2</v>
      </c>
      <c r="AZ1002" s="31">
        <v>5.0703025809464418E-2</v>
      </c>
      <c r="BA1002" s="31">
        <v>5.0703025809464418E-2</v>
      </c>
      <c r="BB1002" s="31">
        <v>5.0703025809464418E-2</v>
      </c>
      <c r="BC1002" s="31">
        <v>5.0703025809464418E-2</v>
      </c>
      <c r="BD1002" s="31">
        <v>5.0703025809464418E-2</v>
      </c>
      <c r="BE1002" s="31">
        <v>5.0703025809464418E-2</v>
      </c>
      <c r="BF1002" s="31">
        <v>5.0703025809464418E-2</v>
      </c>
      <c r="BG1002" s="31">
        <v>5.0703025809464418E-2</v>
      </c>
      <c r="BH1002" s="31">
        <v>5.0703025809464418E-2</v>
      </c>
      <c r="BI1002" s="31">
        <v>5.0703025809464418E-2</v>
      </c>
    </row>
    <row r="1003" spans="1:61" x14ac:dyDescent="0.35">
      <c r="A1003" s="2" t="s">
        <v>506</v>
      </c>
      <c r="B1003" t="s">
        <v>87</v>
      </c>
      <c r="C1003" t="s">
        <v>150</v>
      </c>
      <c r="D1003" t="s">
        <v>483</v>
      </c>
      <c r="E1003">
        <v>1</v>
      </c>
      <c r="F1003" t="s">
        <v>248</v>
      </c>
      <c r="H1003" s="31">
        <v>5.0703025809464418E-2</v>
      </c>
      <c r="I1003" s="31">
        <v>5.0703025809464418E-2</v>
      </c>
      <c r="J1003" s="31">
        <v>5.0703025809464418E-2</v>
      </c>
      <c r="K1003" s="31">
        <v>5.0703025809464418E-2</v>
      </c>
      <c r="L1003" s="31">
        <v>5.0703025809464418E-2</v>
      </c>
      <c r="M1003" s="31">
        <v>5.0703025809464418E-2</v>
      </c>
      <c r="N1003" s="31">
        <v>5.0703025809464418E-2</v>
      </c>
      <c r="O1003" s="31">
        <v>5.0703025809464418E-2</v>
      </c>
      <c r="P1003" s="31">
        <v>5.0703025809464418E-2</v>
      </c>
      <c r="Q1003" s="31">
        <v>5.0703025809464418E-2</v>
      </c>
      <c r="R1003" s="31">
        <v>5.0703025809464418E-2</v>
      </c>
      <c r="S1003" s="31">
        <v>5.0703025809464418E-2</v>
      </c>
      <c r="T1003" s="31">
        <v>5.0703025809464418E-2</v>
      </c>
      <c r="U1003" s="31">
        <v>5.0703025809464418E-2</v>
      </c>
      <c r="V1003" s="31">
        <v>5.0703025809464418E-2</v>
      </c>
      <c r="W1003" s="31">
        <v>5.0703025809464418E-2</v>
      </c>
      <c r="X1003" s="31">
        <v>5.0703025809464418E-2</v>
      </c>
      <c r="Y1003" s="31">
        <v>5.0703025809464418E-2</v>
      </c>
      <c r="Z1003" s="31">
        <v>5.0703025809464418E-2</v>
      </c>
      <c r="AA1003" s="31">
        <v>5.0703025809464418E-2</v>
      </c>
      <c r="AB1003" s="31">
        <v>5.0703025809464418E-2</v>
      </c>
      <c r="AC1003" s="31">
        <v>5.0703025809464418E-2</v>
      </c>
      <c r="AD1003" s="31">
        <v>5.0703025809464418E-2</v>
      </c>
      <c r="AE1003" s="31">
        <v>5.0703025809464418E-2</v>
      </c>
      <c r="AF1003" s="31">
        <v>5.0703025809464418E-2</v>
      </c>
      <c r="AG1003" s="31">
        <v>5.0703025809464418E-2</v>
      </c>
      <c r="AH1003" s="31">
        <v>5.0703025809464418E-2</v>
      </c>
      <c r="AI1003" s="31">
        <v>5.0703025809464418E-2</v>
      </c>
      <c r="AJ1003" s="31">
        <v>5.0703025809464418E-2</v>
      </c>
      <c r="AK1003" s="31">
        <v>5.0703025809464418E-2</v>
      </c>
      <c r="AL1003" s="31">
        <v>5.0703025809464418E-2</v>
      </c>
      <c r="AM1003" s="31">
        <v>5.0703025809464418E-2</v>
      </c>
      <c r="AN1003" s="31">
        <v>5.0703025809464418E-2</v>
      </c>
      <c r="AO1003" s="31">
        <v>5.0703025809464418E-2</v>
      </c>
      <c r="AP1003" s="31">
        <v>5.0703025809464418E-2</v>
      </c>
      <c r="AQ1003" s="31">
        <v>5.0703025809464418E-2</v>
      </c>
      <c r="AR1003" s="31">
        <v>5.0703025809464418E-2</v>
      </c>
      <c r="AS1003" s="31">
        <v>5.0703025809464418E-2</v>
      </c>
      <c r="AT1003" s="31">
        <v>5.0703025809464418E-2</v>
      </c>
      <c r="AU1003" s="31">
        <v>5.0703025809464418E-2</v>
      </c>
      <c r="AV1003" s="31">
        <v>5.0703025809464418E-2</v>
      </c>
      <c r="AW1003" s="31">
        <v>5.0703025809464418E-2</v>
      </c>
      <c r="AX1003" s="31">
        <v>5.0703025809464418E-2</v>
      </c>
      <c r="AY1003" s="31">
        <v>5.0703025809464418E-2</v>
      </c>
      <c r="AZ1003" s="31">
        <v>5.0703025809464418E-2</v>
      </c>
      <c r="BA1003" s="31">
        <v>5.0703025809464418E-2</v>
      </c>
      <c r="BB1003" s="31">
        <v>5.0703025809464418E-2</v>
      </c>
      <c r="BC1003" s="31">
        <v>5.0703025809464418E-2</v>
      </c>
      <c r="BD1003" s="31">
        <v>5.0703025809464418E-2</v>
      </c>
      <c r="BE1003" s="31">
        <v>5.0703025809464418E-2</v>
      </c>
      <c r="BF1003" s="31">
        <v>5.0703025809464418E-2</v>
      </c>
      <c r="BG1003" s="31">
        <v>5.0703025809464418E-2</v>
      </c>
      <c r="BH1003" s="31">
        <v>5.0703025809464418E-2</v>
      </c>
      <c r="BI1003" s="31">
        <v>5.0703025809464418E-2</v>
      </c>
    </row>
    <row r="1004" spans="1:61" x14ac:dyDescent="0.35">
      <c r="A1004" s="2" t="s">
        <v>506</v>
      </c>
      <c r="B1004" t="s">
        <v>87</v>
      </c>
      <c r="C1004" t="s">
        <v>160</v>
      </c>
      <c r="D1004" t="s">
        <v>492</v>
      </c>
      <c r="E1004">
        <v>1</v>
      </c>
      <c r="F1004" t="s">
        <v>248</v>
      </c>
      <c r="H1004" s="31">
        <v>5.0703025809464418E-2</v>
      </c>
      <c r="I1004" s="31">
        <v>5.0703025809464418E-2</v>
      </c>
      <c r="J1004" s="31">
        <v>5.0703025809464418E-2</v>
      </c>
      <c r="K1004" s="31">
        <v>5.0703025809464418E-2</v>
      </c>
      <c r="L1004" s="31">
        <v>5.0703025809464418E-2</v>
      </c>
      <c r="M1004" s="31">
        <v>5.0703025809464418E-2</v>
      </c>
      <c r="N1004" s="31">
        <v>5.0703025809464418E-2</v>
      </c>
      <c r="O1004" s="31">
        <v>5.0703025809464418E-2</v>
      </c>
      <c r="P1004" s="31">
        <v>5.0703025809464418E-2</v>
      </c>
      <c r="Q1004" s="31">
        <v>5.0703025809464418E-2</v>
      </c>
      <c r="R1004" s="31">
        <v>5.0703025809464418E-2</v>
      </c>
      <c r="S1004" s="31">
        <v>5.0703025809464418E-2</v>
      </c>
      <c r="T1004" s="31">
        <v>5.0703025809464418E-2</v>
      </c>
      <c r="U1004" s="31">
        <v>5.0703025809464418E-2</v>
      </c>
      <c r="V1004" s="31">
        <v>5.0703025809464418E-2</v>
      </c>
      <c r="W1004" s="31">
        <v>5.0703025809464418E-2</v>
      </c>
      <c r="X1004" s="31">
        <v>5.0703025809464418E-2</v>
      </c>
      <c r="Y1004" s="31">
        <v>5.0703025809464418E-2</v>
      </c>
      <c r="Z1004" s="31">
        <v>5.0703025809464418E-2</v>
      </c>
      <c r="AA1004" s="31">
        <v>5.0703025809464418E-2</v>
      </c>
      <c r="AB1004" s="31">
        <v>5.0703025809464418E-2</v>
      </c>
      <c r="AC1004" s="31">
        <v>5.0703025809464418E-2</v>
      </c>
      <c r="AD1004" s="31">
        <v>5.0703025809464418E-2</v>
      </c>
      <c r="AE1004" s="31">
        <v>5.0703025809464418E-2</v>
      </c>
      <c r="AF1004" s="31">
        <v>5.0703025809464418E-2</v>
      </c>
      <c r="AG1004" s="31">
        <v>5.0703025809464418E-2</v>
      </c>
      <c r="AH1004" s="31">
        <v>5.0703025809464418E-2</v>
      </c>
      <c r="AI1004" s="31">
        <v>5.0703025809464418E-2</v>
      </c>
      <c r="AJ1004" s="31">
        <v>5.0703025809464418E-2</v>
      </c>
      <c r="AK1004" s="31">
        <v>5.0703025809464418E-2</v>
      </c>
      <c r="AL1004" s="31">
        <v>5.0703025809464418E-2</v>
      </c>
      <c r="AM1004" s="31">
        <v>5.0703025809464418E-2</v>
      </c>
      <c r="AN1004" s="31">
        <v>5.0703025809464418E-2</v>
      </c>
      <c r="AO1004" s="31">
        <v>5.0703025809464418E-2</v>
      </c>
      <c r="AP1004" s="31">
        <v>5.0703025809464418E-2</v>
      </c>
      <c r="AQ1004" s="31">
        <v>5.0703025809464418E-2</v>
      </c>
      <c r="AR1004" s="31">
        <v>5.0703025809464418E-2</v>
      </c>
      <c r="AS1004" s="31">
        <v>5.0703025809464418E-2</v>
      </c>
      <c r="AT1004" s="31">
        <v>5.0703025809464418E-2</v>
      </c>
      <c r="AU1004" s="31">
        <v>5.0703025809464418E-2</v>
      </c>
      <c r="AV1004" s="31">
        <v>5.0703025809464418E-2</v>
      </c>
      <c r="AW1004" s="31">
        <v>5.0703025809464418E-2</v>
      </c>
      <c r="AX1004" s="31">
        <v>5.0703025809464418E-2</v>
      </c>
      <c r="AY1004" s="31">
        <v>5.0703025809464418E-2</v>
      </c>
      <c r="AZ1004" s="31">
        <v>5.0703025809464418E-2</v>
      </c>
      <c r="BA1004" s="31">
        <v>5.0703025809464418E-2</v>
      </c>
      <c r="BB1004" s="31">
        <v>5.0703025809464418E-2</v>
      </c>
      <c r="BC1004" s="31">
        <v>5.0703025809464418E-2</v>
      </c>
      <c r="BD1004" s="31">
        <v>5.0703025809464418E-2</v>
      </c>
      <c r="BE1004" s="31">
        <v>5.0703025809464418E-2</v>
      </c>
      <c r="BF1004" s="31">
        <v>5.0703025809464418E-2</v>
      </c>
      <c r="BG1004" s="31">
        <v>5.0703025809464418E-2</v>
      </c>
      <c r="BH1004" s="31">
        <v>5.0703025809464418E-2</v>
      </c>
      <c r="BI1004" s="31">
        <v>5.0703025809464418E-2</v>
      </c>
    </row>
    <row r="1005" spans="1:61" x14ac:dyDescent="0.35">
      <c r="A1005" s="2" t="s">
        <v>506</v>
      </c>
      <c r="B1005" t="s">
        <v>87</v>
      </c>
      <c r="C1005" t="s">
        <v>161</v>
      </c>
      <c r="D1005" t="s">
        <v>493</v>
      </c>
      <c r="E1005">
        <v>1</v>
      </c>
      <c r="F1005" t="s">
        <v>248</v>
      </c>
      <c r="H1005" s="31">
        <v>5.0703025809464418E-2</v>
      </c>
      <c r="I1005" s="31">
        <v>5.0703025809464418E-2</v>
      </c>
      <c r="J1005" s="31">
        <v>5.0703025809464418E-2</v>
      </c>
      <c r="K1005" s="31">
        <v>5.0703025809464418E-2</v>
      </c>
      <c r="L1005" s="31">
        <v>5.0703025809464418E-2</v>
      </c>
      <c r="M1005" s="31">
        <v>5.0703025809464418E-2</v>
      </c>
      <c r="N1005" s="31">
        <v>5.0703025809464418E-2</v>
      </c>
      <c r="O1005" s="31">
        <v>5.0703025809464418E-2</v>
      </c>
      <c r="P1005" s="31">
        <v>5.0703025809464418E-2</v>
      </c>
      <c r="Q1005" s="31">
        <v>5.0703025809464418E-2</v>
      </c>
      <c r="R1005" s="31">
        <v>5.0703025809464418E-2</v>
      </c>
      <c r="S1005" s="31">
        <v>5.0703025809464418E-2</v>
      </c>
      <c r="T1005" s="31">
        <v>5.0703025809464418E-2</v>
      </c>
      <c r="U1005" s="31">
        <v>5.0703025809464418E-2</v>
      </c>
      <c r="V1005" s="31">
        <v>5.0703025809464418E-2</v>
      </c>
      <c r="W1005" s="31">
        <v>5.0703025809464418E-2</v>
      </c>
      <c r="X1005" s="31">
        <v>5.0703025809464418E-2</v>
      </c>
      <c r="Y1005" s="31">
        <v>5.0703025809464418E-2</v>
      </c>
      <c r="Z1005" s="31">
        <v>5.0703025809464418E-2</v>
      </c>
      <c r="AA1005" s="31">
        <v>5.0703025809464418E-2</v>
      </c>
      <c r="AB1005" s="31">
        <v>5.0703025809464418E-2</v>
      </c>
      <c r="AC1005" s="31">
        <v>5.0703025809464418E-2</v>
      </c>
      <c r="AD1005" s="31">
        <v>5.0703025809464418E-2</v>
      </c>
      <c r="AE1005" s="31">
        <v>5.0703025809464418E-2</v>
      </c>
      <c r="AF1005" s="31">
        <v>5.0703025809464418E-2</v>
      </c>
      <c r="AG1005" s="31">
        <v>5.0703025809464418E-2</v>
      </c>
      <c r="AH1005" s="31">
        <v>5.0703025809464418E-2</v>
      </c>
      <c r="AI1005" s="31">
        <v>5.0703025809464418E-2</v>
      </c>
      <c r="AJ1005" s="31">
        <v>5.0703025809464418E-2</v>
      </c>
      <c r="AK1005" s="31">
        <v>5.0703025809464418E-2</v>
      </c>
      <c r="AL1005" s="31">
        <v>5.0703025809464418E-2</v>
      </c>
      <c r="AM1005" s="31">
        <v>5.0703025809464418E-2</v>
      </c>
      <c r="AN1005" s="31">
        <v>5.0703025809464418E-2</v>
      </c>
      <c r="AO1005" s="31">
        <v>5.0703025809464418E-2</v>
      </c>
      <c r="AP1005" s="31">
        <v>5.0703025809464418E-2</v>
      </c>
      <c r="AQ1005" s="31">
        <v>5.0703025809464418E-2</v>
      </c>
      <c r="AR1005" s="31">
        <v>5.0703025809464418E-2</v>
      </c>
      <c r="AS1005" s="31">
        <v>5.0703025809464418E-2</v>
      </c>
      <c r="AT1005" s="31">
        <v>5.0703025809464418E-2</v>
      </c>
      <c r="AU1005" s="31">
        <v>5.0703025809464418E-2</v>
      </c>
      <c r="AV1005" s="31">
        <v>5.0703025809464418E-2</v>
      </c>
      <c r="AW1005" s="31">
        <v>5.0703025809464418E-2</v>
      </c>
      <c r="AX1005" s="31">
        <v>5.0703025809464418E-2</v>
      </c>
      <c r="AY1005" s="31">
        <v>5.0703025809464418E-2</v>
      </c>
      <c r="AZ1005" s="31">
        <v>5.0703025809464418E-2</v>
      </c>
      <c r="BA1005" s="31">
        <v>5.0703025809464418E-2</v>
      </c>
      <c r="BB1005" s="31">
        <v>5.0703025809464418E-2</v>
      </c>
      <c r="BC1005" s="31">
        <v>5.0703025809464418E-2</v>
      </c>
      <c r="BD1005" s="31">
        <v>5.0703025809464418E-2</v>
      </c>
      <c r="BE1005" s="31">
        <v>5.0703025809464418E-2</v>
      </c>
      <c r="BF1005" s="31">
        <v>5.0703025809464418E-2</v>
      </c>
      <c r="BG1005" s="31">
        <v>5.0703025809464418E-2</v>
      </c>
      <c r="BH1005" s="31">
        <v>5.0703025809464418E-2</v>
      </c>
      <c r="BI1005" s="31">
        <v>5.0703025809464418E-2</v>
      </c>
    </row>
    <row r="1006" spans="1:61" x14ac:dyDescent="0.35">
      <c r="A1006" s="2" t="s">
        <v>506</v>
      </c>
      <c r="B1006" t="s">
        <v>87</v>
      </c>
      <c r="C1006" t="s">
        <v>166</v>
      </c>
      <c r="D1006" t="s">
        <v>249</v>
      </c>
      <c r="E1006">
        <v>1</v>
      </c>
      <c r="F1006" t="s">
        <v>248</v>
      </c>
      <c r="H1006" s="31">
        <v>5.0703025809464418E-2</v>
      </c>
      <c r="I1006" s="31">
        <v>5.0703025809464418E-2</v>
      </c>
      <c r="J1006" s="31">
        <v>5.0703025809464418E-2</v>
      </c>
      <c r="K1006" s="31">
        <v>5.0703025809464418E-2</v>
      </c>
      <c r="L1006" s="31">
        <v>5.0703025809464418E-2</v>
      </c>
      <c r="M1006" s="31">
        <v>5.0703025809464418E-2</v>
      </c>
      <c r="N1006" s="31">
        <v>5.0703025809464418E-2</v>
      </c>
      <c r="O1006" s="31">
        <v>5.0703025809464418E-2</v>
      </c>
      <c r="P1006" s="31">
        <v>5.0703025809464418E-2</v>
      </c>
      <c r="Q1006" s="31">
        <v>5.0703025809464418E-2</v>
      </c>
      <c r="R1006" s="31">
        <v>5.0703025809464418E-2</v>
      </c>
      <c r="S1006" s="31">
        <v>5.0703025809464418E-2</v>
      </c>
      <c r="T1006" s="31">
        <v>5.0703025809464418E-2</v>
      </c>
      <c r="U1006" s="31">
        <v>5.0703025809464418E-2</v>
      </c>
      <c r="V1006" s="31">
        <v>5.0703025809464418E-2</v>
      </c>
      <c r="W1006" s="31">
        <v>5.0703025809464418E-2</v>
      </c>
      <c r="X1006" s="31">
        <v>5.0703025809464418E-2</v>
      </c>
      <c r="Y1006" s="31">
        <v>5.0703025809464418E-2</v>
      </c>
      <c r="Z1006" s="31">
        <v>5.0703025809464418E-2</v>
      </c>
      <c r="AA1006" s="31">
        <v>5.0703025809464418E-2</v>
      </c>
      <c r="AB1006" s="31">
        <v>5.0703025809464418E-2</v>
      </c>
      <c r="AC1006" s="31">
        <v>5.0703025809464418E-2</v>
      </c>
      <c r="AD1006" s="31">
        <v>5.0703025809464418E-2</v>
      </c>
      <c r="AE1006" s="31">
        <v>5.0703025809464418E-2</v>
      </c>
      <c r="AF1006" s="31">
        <v>5.0703025809464418E-2</v>
      </c>
      <c r="AG1006" s="31">
        <v>5.0703025809464418E-2</v>
      </c>
      <c r="AH1006" s="31">
        <v>5.0703025809464418E-2</v>
      </c>
      <c r="AI1006" s="31">
        <v>5.0703025809464418E-2</v>
      </c>
      <c r="AJ1006" s="31">
        <v>5.0703025809464418E-2</v>
      </c>
      <c r="AK1006" s="31">
        <v>5.0703025809464418E-2</v>
      </c>
      <c r="AL1006" s="31">
        <v>5.0703025809464418E-2</v>
      </c>
      <c r="AM1006" s="31">
        <v>5.0703025809464418E-2</v>
      </c>
      <c r="AN1006" s="31">
        <v>5.0703025809464418E-2</v>
      </c>
      <c r="AO1006" s="31">
        <v>5.0703025809464418E-2</v>
      </c>
      <c r="AP1006" s="31">
        <v>5.0703025809464418E-2</v>
      </c>
      <c r="AQ1006" s="31">
        <v>5.0703025809464418E-2</v>
      </c>
      <c r="AR1006" s="31">
        <v>5.0703025809464418E-2</v>
      </c>
      <c r="AS1006" s="31">
        <v>5.0703025809464418E-2</v>
      </c>
      <c r="AT1006" s="31">
        <v>5.0703025809464418E-2</v>
      </c>
      <c r="AU1006" s="31">
        <v>5.0703025809464418E-2</v>
      </c>
      <c r="AV1006" s="31">
        <v>5.0703025809464418E-2</v>
      </c>
      <c r="AW1006" s="31">
        <v>5.0703025809464418E-2</v>
      </c>
      <c r="AX1006" s="31">
        <v>5.0703025809464418E-2</v>
      </c>
      <c r="AY1006" s="31">
        <v>5.0703025809464418E-2</v>
      </c>
      <c r="AZ1006" s="31">
        <v>5.0703025809464418E-2</v>
      </c>
      <c r="BA1006" s="31">
        <v>5.0703025809464418E-2</v>
      </c>
      <c r="BB1006" s="31">
        <v>5.0703025809464418E-2</v>
      </c>
      <c r="BC1006" s="31">
        <v>5.0703025809464418E-2</v>
      </c>
      <c r="BD1006" s="31">
        <v>5.0703025809464418E-2</v>
      </c>
      <c r="BE1006" s="31">
        <v>5.0703025809464418E-2</v>
      </c>
      <c r="BF1006" s="31">
        <v>5.0703025809464418E-2</v>
      </c>
      <c r="BG1006" s="31">
        <v>5.0703025809464418E-2</v>
      </c>
      <c r="BH1006" s="31">
        <v>5.0703025809464418E-2</v>
      </c>
      <c r="BI1006" s="31">
        <v>5.0703025809464418E-2</v>
      </c>
    </row>
    <row r="1007" spans="1:61" x14ac:dyDescent="0.35">
      <c r="A1007" s="2" t="s">
        <v>506</v>
      </c>
      <c r="B1007" t="s">
        <v>87</v>
      </c>
      <c r="C1007" t="s">
        <v>170</v>
      </c>
      <c r="D1007" t="s">
        <v>494</v>
      </c>
      <c r="E1007">
        <v>1</v>
      </c>
      <c r="F1007" t="s">
        <v>248</v>
      </c>
      <c r="H1007" s="31">
        <v>5.0703025809464418E-2</v>
      </c>
      <c r="I1007" s="31">
        <v>5.0703025809464418E-2</v>
      </c>
      <c r="J1007" s="31">
        <v>5.0703025809464418E-2</v>
      </c>
      <c r="K1007" s="31">
        <v>5.0703025809464418E-2</v>
      </c>
      <c r="L1007" s="31">
        <v>5.0703025809464418E-2</v>
      </c>
      <c r="M1007" s="31">
        <v>5.0703025809464418E-2</v>
      </c>
      <c r="N1007" s="31">
        <v>5.0703025809464418E-2</v>
      </c>
      <c r="O1007" s="31">
        <v>5.0703025809464418E-2</v>
      </c>
      <c r="P1007" s="31">
        <v>5.0703025809464418E-2</v>
      </c>
      <c r="Q1007" s="31">
        <v>5.0703025809464418E-2</v>
      </c>
      <c r="R1007" s="31">
        <v>5.0703025809464418E-2</v>
      </c>
      <c r="S1007" s="31">
        <v>5.0703025809464418E-2</v>
      </c>
      <c r="T1007" s="31">
        <v>5.0703025809464418E-2</v>
      </c>
      <c r="U1007" s="31">
        <v>5.0703025809464418E-2</v>
      </c>
      <c r="V1007" s="31">
        <v>5.0703025809464418E-2</v>
      </c>
      <c r="W1007" s="31">
        <v>5.0703025809464418E-2</v>
      </c>
      <c r="X1007" s="31">
        <v>5.0703025809464418E-2</v>
      </c>
      <c r="Y1007" s="31">
        <v>5.0703025809464418E-2</v>
      </c>
      <c r="Z1007" s="31">
        <v>5.0703025809464418E-2</v>
      </c>
      <c r="AA1007" s="31">
        <v>5.0703025809464418E-2</v>
      </c>
      <c r="AB1007" s="31">
        <v>5.0703025809464418E-2</v>
      </c>
      <c r="AC1007" s="31">
        <v>5.0703025809464418E-2</v>
      </c>
      <c r="AD1007" s="31">
        <v>5.0703025809464418E-2</v>
      </c>
      <c r="AE1007" s="31">
        <v>5.0703025809464418E-2</v>
      </c>
      <c r="AF1007" s="31">
        <v>5.0703025809464418E-2</v>
      </c>
      <c r="AG1007" s="31">
        <v>5.0703025809464418E-2</v>
      </c>
      <c r="AH1007" s="31">
        <v>5.0703025809464418E-2</v>
      </c>
      <c r="AI1007" s="31">
        <v>5.0703025809464418E-2</v>
      </c>
      <c r="AJ1007" s="31">
        <v>5.0703025809464418E-2</v>
      </c>
      <c r="AK1007" s="31">
        <v>5.0703025809464418E-2</v>
      </c>
      <c r="AL1007" s="31">
        <v>5.0703025809464418E-2</v>
      </c>
      <c r="AM1007" s="31">
        <v>5.0703025809464418E-2</v>
      </c>
      <c r="AN1007" s="31">
        <v>5.0703025809464418E-2</v>
      </c>
      <c r="AO1007" s="31">
        <v>5.0703025809464418E-2</v>
      </c>
      <c r="AP1007" s="31">
        <v>5.0703025809464418E-2</v>
      </c>
      <c r="AQ1007" s="31">
        <v>5.0703025809464418E-2</v>
      </c>
      <c r="AR1007" s="31">
        <v>5.0703025809464418E-2</v>
      </c>
      <c r="AS1007" s="31">
        <v>5.0703025809464418E-2</v>
      </c>
      <c r="AT1007" s="31">
        <v>5.0703025809464418E-2</v>
      </c>
      <c r="AU1007" s="31">
        <v>5.0703025809464418E-2</v>
      </c>
      <c r="AV1007" s="31">
        <v>5.0703025809464418E-2</v>
      </c>
      <c r="AW1007" s="31">
        <v>5.0703025809464418E-2</v>
      </c>
      <c r="AX1007" s="31">
        <v>5.0703025809464418E-2</v>
      </c>
      <c r="AY1007" s="31">
        <v>5.0703025809464418E-2</v>
      </c>
      <c r="AZ1007" s="31">
        <v>5.0703025809464418E-2</v>
      </c>
      <c r="BA1007" s="31">
        <v>5.0703025809464418E-2</v>
      </c>
      <c r="BB1007" s="31">
        <v>5.0703025809464418E-2</v>
      </c>
      <c r="BC1007" s="31">
        <v>5.0703025809464418E-2</v>
      </c>
      <c r="BD1007" s="31">
        <v>5.0703025809464418E-2</v>
      </c>
      <c r="BE1007" s="31">
        <v>5.0703025809464418E-2</v>
      </c>
      <c r="BF1007" s="31">
        <v>5.0703025809464418E-2</v>
      </c>
      <c r="BG1007" s="31">
        <v>5.0703025809464418E-2</v>
      </c>
      <c r="BH1007" s="31">
        <v>5.0703025809464418E-2</v>
      </c>
      <c r="BI1007" s="31">
        <v>5.0703025809464418E-2</v>
      </c>
    </row>
    <row r="1008" spans="1:61" x14ac:dyDescent="0.35">
      <c r="A1008" s="2" t="s">
        <v>506</v>
      </c>
      <c r="B1008" t="s">
        <v>87</v>
      </c>
      <c r="C1008" t="s">
        <v>172</v>
      </c>
      <c r="D1008" t="s">
        <v>483</v>
      </c>
      <c r="E1008">
        <v>1</v>
      </c>
      <c r="F1008" t="s">
        <v>248</v>
      </c>
      <c r="H1008" s="31">
        <v>5.0703025809464418E-2</v>
      </c>
      <c r="I1008" s="31">
        <v>5.0703025809464418E-2</v>
      </c>
      <c r="J1008" s="31">
        <v>5.0703025809464418E-2</v>
      </c>
      <c r="K1008" s="31">
        <v>5.0703025809464418E-2</v>
      </c>
      <c r="L1008" s="31">
        <v>5.0703025809464418E-2</v>
      </c>
      <c r="M1008" s="31">
        <v>5.0703025809464418E-2</v>
      </c>
      <c r="N1008" s="31">
        <v>5.0703025809464418E-2</v>
      </c>
      <c r="O1008" s="31">
        <v>5.0703025809464418E-2</v>
      </c>
      <c r="P1008" s="31">
        <v>5.0703025809464418E-2</v>
      </c>
      <c r="Q1008" s="31">
        <v>5.0703025809464418E-2</v>
      </c>
      <c r="R1008" s="31">
        <v>5.0703025809464418E-2</v>
      </c>
      <c r="S1008" s="31">
        <v>5.0703025809464418E-2</v>
      </c>
      <c r="T1008" s="31">
        <v>5.0703025809464418E-2</v>
      </c>
      <c r="U1008" s="31">
        <v>5.0703025809464418E-2</v>
      </c>
      <c r="V1008" s="31">
        <v>5.0703025809464418E-2</v>
      </c>
      <c r="W1008" s="31">
        <v>5.0703025809464418E-2</v>
      </c>
      <c r="X1008" s="31">
        <v>5.0703025809464418E-2</v>
      </c>
      <c r="Y1008" s="31">
        <v>5.0703025809464418E-2</v>
      </c>
      <c r="Z1008" s="31">
        <v>5.0703025809464418E-2</v>
      </c>
      <c r="AA1008" s="31">
        <v>5.0703025809464418E-2</v>
      </c>
      <c r="AB1008" s="31">
        <v>5.0703025809464418E-2</v>
      </c>
      <c r="AC1008" s="31">
        <v>5.0703025809464418E-2</v>
      </c>
      <c r="AD1008" s="31">
        <v>5.0703025809464418E-2</v>
      </c>
      <c r="AE1008" s="31">
        <v>5.0703025809464418E-2</v>
      </c>
      <c r="AF1008" s="31">
        <v>5.0703025809464418E-2</v>
      </c>
      <c r="AG1008" s="31">
        <v>5.0703025809464418E-2</v>
      </c>
      <c r="AH1008" s="31">
        <v>5.0703025809464418E-2</v>
      </c>
      <c r="AI1008" s="31">
        <v>5.0703025809464418E-2</v>
      </c>
      <c r="AJ1008" s="31">
        <v>5.0703025809464418E-2</v>
      </c>
      <c r="AK1008" s="31">
        <v>5.0703025809464418E-2</v>
      </c>
      <c r="AL1008" s="31">
        <v>5.0703025809464418E-2</v>
      </c>
      <c r="AM1008" s="31">
        <v>5.0703025809464418E-2</v>
      </c>
      <c r="AN1008" s="31">
        <v>5.0703025809464418E-2</v>
      </c>
      <c r="AO1008" s="31">
        <v>5.0703025809464418E-2</v>
      </c>
      <c r="AP1008" s="31">
        <v>5.0703025809464418E-2</v>
      </c>
      <c r="AQ1008" s="31">
        <v>5.0703025809464418E-2</v>
      </c>
      <c r="AR1008" s="31">
        <v>5.0703025809464418E-2</v>
      </c>
      <c r="AS1008" s="31">
        <v>5.0703025809464418E-2</v>
      </c>
      <c r="AT1008" s="31">
        <v>5.0703025809464418E-2</v>
      </c>
      <c r="AU1008" s="31">
        <v>5.0703025809464418E-2</v>
      </c>
      <c r="AV1008" s="31">
        <v>5.0703025809464418E-2</v>
      </c>
      <c r="AW1008" s="31">
        <v>5.0703025809464418E-2</v>
      </c>
      <c r="AX1008" s="31">
        <v>5.0703025809464418E-2</v>
      </c>
      <c r="AY1008" s="31">
        <v>5.0703025809464418E-2</v>
      </c>
      <c r="AZ1008" s="31">
        <v>5.0703025809464418E-2</v>
      </c>
      <c r="BA1008" s="31">
        <v>5.0703025809464418E-2</v>
      </c>
      <c r="BB1008" s="31">
        <v>5.0703025809464418E-2</v>
      </c>
      <c r="BC1008" s="31">
        <v>5.0703025809464418E-2</v>
      </c>
      <c r="BD1008" s="31">
        <v>5.0703025809464418E-2</v>
      </c>
      <c r="BE1008" s="31">
        <v>5.0703025809464418E-2</v>
      </c>
      <c r="BF1008" s="31">
        <v>5.0703025809464418E-2</v>
      </c>
      <c r="BG1008" s="31">
        <v>5.0703025809464418E-2</v>
      </c>
      <c r="BH1008" s="31">
        <v>5.0703025809464418E-2</v>
      </c>
      <c r="BI1008" s="31">
        <v>5.0703025809464418E-2</v>
      </c>
    </row>
    <row r="1009" spans="1:61" x14ac:dyDescent="0.35">
      <c r="A1009" s="2" t="s">
        <v>506</v>
      </c>
      <c r="B1009" t="s">
        <v>87</v>
      </c>
      <c r="C1009" t="s">
        <v>182</v>
      </c>
      <c r="D1009" t="s">
        <v>492</v>
      </c>
      <c r="E1009">
        <v>1</v>
      </c>
      <c r="F1009" t="s">
        <v>248</v>
      </c>
      <c r="H1009" s="31">
        <v>5.0703025809464418E-2</v>
      </c>
      <c r="I1009" s="31">
        <v>5.0703025809464418E-2</v>
      </c>
      <c r="J1009" s="31">
        <v>5.0703025809464418E-2</v>
      </c>
      <c r="K1009" s="31">
        <v>5.0703025809464418E-2</v>
      </c>
      <c r="L1009" s="31">
        <v>5.0703025809464418E-2</v>
      </c>
      <c r="M1009" s="31">
        <v>5.0703025809464418E-2</v>
      </c>
      <c r="N1009" s="31">
        <v>5.0703025809464418E-2</v>
      </c>
      <c r="O1009" s="31">
        <v>5.0703025809464418E-2</v>
      </c>
      <c r="P1009" s="31">
        <v>5.0703025809464418E-2</v>
      </c>
      <c r="Q1009" s="31">
        <v>5.0703025809464418E-2</v>
      </c>
      <c r="R1009" s="31">
        <v>5.0703025809464418E-2</v>
      </c>
      <c r="S1009" s="31">
        <v>5.0703025809464418E-2</v>
      </c>
      <c r="T1009" s="31">
        <v>5.0703025809464418E-2</v>
      </c>
      <c r="U1009" s="31">
        <v>5.0703025809464418E-2</v>
      </c>
      <c r="V1009" s="31">
        <v>5.0703025809464418E-2</v>
      </c>
      <c r="W1009" s="31">
        <v>5.0703025809464418E-2</v>
      </c>
      <c r="X1009" s="31">
        <v>5.0703025809464418E-2</v>
      </c>
      <c r="Y1009" s="31">
        <v>5.0703025809464418E-2</v>
      </c>
      <c r="Z1009" s="31">
        <v>5.0703025809464418E-2</v>
      </c>
      <c r="AA1009" s="31">
        <v>5.0703025809464418E-2</v>
      </c>
      <c r="AB1009" s="31">
        <v>5.0703025809464418E-2</v>
      </c>
      <c r="AC1009" s="31">
        <v>5.0703025809464418E-2</v>
      </c>
      <c r="AD1009" s="31">
        <v>5.0703025809464418E-2</v>
      </c>
      <c r="AE1009" s="31">
        <v>5.0703025809464418E-2</v>
      </c>
      <c r="AF1009" s="31">
        <v>5.0703025809464418E-2</v>
      </c>
      <c r="AG1009" s="31">
        <v>5.0703025809464418E-2</v>
      </c>
      <c r="AH1009" s="31">
        <v>5.0703025809464418E-2</v>
      </c>
      <c r="AI1009" s="31">
        <v>5.0703025809464418E-2</v>
      </c>
      <c r="AJ1009" s="31">
        <v>5.0703025809464418E-2</v>
      </c>
      <c r="AK1009" s="31">
        <v>5.0703025809464418E-2</v>
      </c>
      <c r="AL1009" s="31">
        <v>5.0703025809464418E-2</v>
      </c>
      <c r="AM1009" s="31">
        <v>5.0703025809464418E-2</v>
      </c>
      <c r="AN1009" s="31">
        <v>5.0703025809464418E-2</v>
      </c>
      <c r="AO1009" s="31">
        <v>5.0703025809464418E-2</v>
      </c>
      <c r="AP1009" s="31">
        <v>5.0703025809464418E-2</v>
      </c>
      <c r="AQ1009" s="31">
        <v>5.0703025809464418E-2</v>
      </c>
      <c r="AR1009" s="31">
        <v>5.0703025809464418E-2</v>
      </c>
      <c r="AS1009" s="31">
        <v>5.0703025809464418E-2</v>
      </c>
      <c r="AT1009" s="31">
        <v>5.0703025809464418E-2</v>
      </c>
      <c r="AU1009" s="31">
        <v>5.0703025809464418E-2</v>
      </c>
      <c r="AV1009" s="31">
        <v>5.0703025809464418E-2</v>
      </c>
      <c r="AW1009" s="31">
        <v>5.0703025809464418E-2</v>
      </c>
      <c r="AX1009" s="31">
        <v>5.0703025809464418E-2</v>
      </c>
      <c r="AY1009" s="31">
        <v>5.0703025809464418E-2</v>
      </c>
      <c r="AZ1009" s="31">
        <v>5.0703025809464418E-2</v>
      </c>
      <c r="BA1009" s="31">
        <v>5.0703025809464418E-2</v>
      </c>
      <c r="BB1009" s="31">
        <v>5.0703025809464418E-2</v>
      </c>
      <c r="BC1009" s="31">
        <v>5.0703025809464418E-2</v>
      </c>
      <c r="BD1009" s="31">
        <v>5.0703025809464418E-2</v>
      </c>
      <c r="BE1009" s="31">
        <v>5.0703025809464418E-2</v>
      </c>
      <c r="BF1009" s="31">
        <v>5.0703025809464418E-2</v>
      </c>
      <c r="BG1009" s="31">
        <v>5.0703025809464418E-2</v>
      </c>
      <c r="BH1009" s="31">
        <v>5.0703025809464418E-2</v>
      </c>
      <c r="BI1009" s="31">
        <v>5.0703025809464418E-2</v>
      </c>
    </row>
    <row r="1010" spans="1:61" x14ac:dyDescent="0.35">
      <c r="A1010" s="2" t="s">
        <v>506</v>
      </c>
      <c r="B1010" t="s">
        <v>87</v>
      </c>
      <c r="C1010" t="s">
        <v>183</v>
      </c>
      <c r="D1010" t="s">
        <v>493</v>
      </c>
      <c r="E1010">
        <v>1</v>
      </c>
      <c r="F1010" t="s">
        <v>248</v>
      </c>
      <c r="H1010" s="31">
        <v>5.0703025809464418E-2</v>
      </c>
      <c r="I1010" s="31">
        <v>5.0703025809464418E-2</v>
      </c>
      <c r="J1010" s="31">
        <v>5.0703025809464418E-2</v>
      </c>
      <c r="K1010" s="31">
        <v>5.0703025809464418E-2</v>
      </c>
      <c r="L1010" s="31">
        <v>5.0703025809464418E-2</v>
      </c>
      <c r="M1010" s="31">
        <v>5.0703025809464418E-2</v>
      </c>
      <c r="N1010" s="31">
        <v>5.0703025809464418E-2</v>
      </c>
      <c r="O1010" s="31">
        <v>5.0703025809464418E-2</v>
      </c>
      <c r="P1010" s="31">
        <v>5.0703025809464418E-2</v>
      </c>
      <c r="Q1010" s="31">
        <v>5.0703025809464418E-2</v>
      </c>
      <c r="R1010" s="31">
        <v>5.0703025809464418E-2</v>
      </c>
      <c r="S1010" s="31">
        <v>5.0703025809464418E-2</v>
      </c>
      <c r="T1010" s="31">
        <v>5.0703025809464418E-2</v>
      </c>
      <c r="U1010" s="31">
        <v>5.0703025809464418E-2</v>
      </c>
      <c r="V1010" s="31">
        <v>5.0703025809464418E-2</v>
      </c>
      <c r="W1010" s="31">
        <v>5.0703025809464418E-2</v>
      </c>
      <c r="X1010" s="31">
        <v>5.0703025809464418E-2</v>
      </c>
      <c r="Y1010" s="31">
        <v>5.0703025809464418E-2</v>
      </c>
      <c r="Z1010" s="31">
        <v>5.0703025809464418E-2</v>
      </c>
      <c r="AA1010" s="31">
        <v>5.0703025809464418E-2</v>
      </c>
      <c r="AB1010" s="31">
        <v>5.0703025809464418E-2</v>
      </c>
      <c r="AC1010" s="31">
        <v>5.0703025809464418E-2</v>
      </c>
      <c r="AD1010" s="31">
        <v>5.0703025809464418E-2</v>
      </c>
      <c r="AE1010" s="31">
        <v>5.0703025809464418E-2</v>
      </c>
      <c r="AF1010" s="31">
        <v>5.0703025809464418E-2</v>
      </c>
      <c r="AG1010" s="31">
        <v>5.0703025809464418E-2</v>
      </c>
      <c r="AH1010" s="31">
        <v>5.0703025809464418E-2</v>
      </c>
      <c r="AI1010" s="31">
        <v>5.0703025809464418E-2</v>
      </c>
      <c r="AJ1010" s="31">
        <v>5.0703025809464418E-2</v>
      </c>
      <c r="AK1010" s="31">
        <v>5.0703025809464418E-2</v>
      </c>
      <c r="AL1010" s="31">
        <v>5.0703025809464418E-2</v>
      </c>
      <c r="AM1010" s="31">
        <v>5.0703025809464418E-2</v>
      </c>
      <c r="AN1010" s="31">
        <v>5.0703025809464418E-2</v>
      </c>
      <c r="AO1010" s="31">
        <v>5.0703025809464418E-2</v>
      </c>
      <c r="AP1010" s="31">
        <v>5.0703025809464418E-2</v>
      </c>
      <c r="AQ1010" s="31">
        <v>5.0703025809464418E-2</v>
      </c>
      <c r="AR1010" s="31">
        <v>5.0703025809464418E-2</v>
      </c>
      <c r="AS1010" s="31">
        <v>5.0703025809464418E-2</v>
      </c>
      <c r="AT1010" s="31">
        <v>5.0703025809464418E-2</v>
      </c>
      <c r="AU1010" s="31">
        <v>5.0703025809464418E-2</v>
      </c>
      <c r="AV1010" s="31">
        <v>5.0703025809464418E-2</v>
      </c>
      <c r="AW1010" s="31">
        <v>5.0703025809464418E-2</v>
      </c>
      <c r="AX1010" s="31">
        <v>5.0703025809464418E-2</v>
      </c>
      <c r="AY1010" s="31">
        <v>5.0703025809464418E-2</v>
      </c>
      <c r="AZ1010" s="31">
        <v>5.0703025809464418E-2</v>
      </c>
      <c r="BA1010" s="31">
        <v>5.0703025809464418E-2</v>
      </c>
      <c r="BB1010" s="31">
        <v>5.0703025809464418E-2</v>
      </c>
      <c r="BC1010" s="31">
        <v>5.0703025809464418E-2</v>
      </c>
      <c r="BD1010" s="31">
        <v>5.0703025809464418E-2</v>
      </c>
      <c r="BE1010" s="31">
        <v>5.0703025809464418E-2</v>
      </c>
      <c r="BF1010" s="31">
        <v>5.0703025809464418E-2</v>
      </c>
      <c r="BG1010" s="31">
        <v>5.0703025809464418E-2</v>
      </c>
      <c r="BH1010" s="31">
        <v>5.0703025809464418E-2</v>
      </c>
      <c r="BI1010" s="31">
        <v>5.0703025809464418E-2</v>
      </c>
    </row>
    <row r="1011" spans="1:61" x14ac:dyDescent="0.35">
      <c r="A1011" s="2" t="s">
        <v>506</v>
      </c>
      <c r="B1011" t="s">
        <v>87</v>
      </c>
      <c r="C1011" t="s">
        <v>188</v>
      </c>
      <c r="D1011" t="s">
        <v>249</v>
      </c>
      <c r="E1011">
        <v>1</v>
      </c>
      <c r="F1011" t="s">
        <v>248</v>
      </c>
      <c r="H1011" s="31">
        <v>5.0703025809464418E-2</v>
      </c>
      <c r="I1011" s="31">
        <v>5.0703025809464418E-2</v>
      </c>
      <c r="J1011" s="31">
        <v>5.0703025809464418E-2</v>
      </c>
      <c r="K1011" s="31">
        <v>5.0703025809464418E-2</v>
      </c>
      <c r="L1011" s="31">
        <v>5.0703025809464418E-2</v>
      </c>
      <c r="M1011" s="31">
        <v>5.0703025809464418E-2</v>
      </c>
      <c r="N1011" s="31">
        <v>5.0703025809464418E-2</v>
      </c>
      <c r="O1011" s="31">
        <v>5.0703025809464418E-2</v>
      </c>
      <c r="P1011" s="31">
        <v>5.0703025809464418E-2</v>
      </c>
      <c r="Q1011" s="31">
        <v>5.0703025809464418E-2</v>
      </c>
      <c r="R1011" s="31">
        <v>5.0703025809464418E-2</v>
      </c>
      <c r="S1011" s="31">
        <v>5.0703025809464418E-2</v>
      </c>
      <c r="T1011" s="31">
        <v>5.0703025809464418E-2</v>
      </c>
      <c r="U1011" s="31">
        <v>5.0703025809464418E-2</v>
      </c>
      <c r="V1011" s="31">
        <v>5.0703025809464418E-2</v>
      </c>
      <c r="W1011" s="31">
        <v>5.0703025809464418E-2</v>
      </c>
      <c r="X1011" s="31">
        <v>5.0703025809464418E-2</v>
      </c>
      <c r="Y1011" s="31">
        <v>5.0703025809464418E-2</v>
      </c>
      <c r="Z1011" s="31">
        <v>5.0703025809464418E-2</v>
      </c>
      <c r="AA1011" s="31">
        <v>5.0703025809464418E-2</v>
      </c>
      <c r="AB1011" s="31">
        <v>5.0703025809464418E-2</v>
      </c>
      <c r="AC1011" s="31">
        <v>5.0703025809464418E-2</v>
      </c>
      <c r="AD1011" s="31">
        <v>5.0703025809464418E-2</v>
      </c>
      <c r="AE1011" s="31">
        <v>5.0703025809464418E-2</v>
      </c>
      <c r="AF1011" s="31">
        <v>5.0703025809464418E-2</v>
      </c>
      <c r="AG1011" s="31">
        <v>5.0703025809464418E-2</v>
      </c>
      <c r="AH1011" s="31">
        <v>5.0703025809464418E-2</v>
      </c>
      <c r="AI1011" s="31">
        <v>5.0703025809464418E-2</v>
      </c>
      <c r="AJ1011" s="31">
        <v>5.0703025809464418E-2</v>
      </c>
      <c r="AK1011" s="31">
        <v>5.0703025809464418E-2</v>
      </c>
      <c r="AL1011" s="31">
        <v>5.0703025809464418E-2</v>
      </c>
      <c r="AM1011" s="31">
        <v>5.0703025809464418E-2</v>
      </c>
      <c r="AN1011" s="31">
        <v>5.0703025809464418E-2</v>
      </c>
      <c r="AO1011" s="31">
        <v>5.0703025809464418E-2</v>
      </c>
      <c r="AP1011" s="31">
        <v>5.0703025809464418E-2</v>
      </c>
      <c r="AQ1011" s="31">
        <v>5.0703025809464418E-2</v>
      </c>
      <c r="AR1011" s="31">
        <v>5.0703025809464418E-2</v>
      </c>
      <c r="AS1011" s="31">
        <v>5.0703025809464418E-2</v>
      </c>
      <c r="AT1011" s="31">
        <v>5.0703025809464418E-2</v>
      </c>
      <c r="AU1011" s="31">
        <v>5.0703025809464418E-2</v>
      </c>
      <c r="AV1011" s="31">
        <v>5.0703025809464418E-2</v>
      </c>
      <c r="AW1011" s="31">
        <v>5.0703025809464418E-2</v>
      </c>
      <c r="AX1011" s="31">
        <v>5.0703025809464418E-2</v>
      </c>
      <c r="AY1011" s="31">
        <v>5.0703025809464418E-2</v>
      </c>
      <c r="AZ1011" s="31">
        <v>5.0703025809464418E-2</v>
      </c>
      <c r="BA1011" s="31">
        <v>5.0703025809464418E-2</v>
      </c>
      <c r="BB1011" s="31">
        <v>5.0703025809464418E-2</v>
      </c>
      <c r="BC1011" s="31">
        <v>5.0703025809464418E-2</v>
      </c>
      <c r="BD1011" s="31">
        <v>5.0703025809464418E-2</v>
      </c>
      <c r="BE1011" s="31">
        <v>5.0703025809464418E-2</v>
      </c>
      <c r="BF1011" s="31">
        <v>5.0703025809464418E-2</v>
      </c>
      <c r="BG1011" s="31">
        <v>5.0703025809464418E-2</v>
      </c>
      <c r="BH1011" s="31">
        <v>5.0703025809464418E-2</v>
      </c>
      <c r="BI1011" s="31">
        <v>5.0703025809464418E-2</v>
      </c>
    </row>
    <row r="1012" spans="1:61" x14ac:dyDescent="0.35">
      <c r="A1012" s="2" t="s">
        <v>506</v>
      </c>
      <c r="B1012" t="s">
        <v>87</v>
      </c>
      <c r="C1012" t="s">
        <v>192</v>
      </c>
      <c r="D1012" t="s">
        <v>494</v>
      </c>
      <c r="E1012">
        <v>1</v>
      </c>
      <c r="F1012" t="s">
        <v>248</v>
      </c>
      <c r="H1012" s="31">
        <v>5.0703025809464418E-2</v>
      </c>
      <c r="I1012" s="31">
        <v>5.0703025809464418E-2</v>
      </c>
      <c r="J1012" s="31">
        <v>5.0703025809464418E-2</v>
      </c>
      <c r="K1012" s="31">
        <v>5.0703025809464418E-2</v>
      </c>
      <c r="L1012" s="31">
        <v>5.0703025809464418E-2</v>
      </c>
      <c r="M1012" s="31">
        <v>5.0703025809464418E-2</v>
      </c>
      <c r="N1012" s="31">
        <v>5.0703025809464418E-2</v>
      </c>
      <c r="O1012" s="31">
        <v>5.0703025809464418E-2</v>
      </c>
      <c r="P1012" s="31">
        <v>5.0703025809464418E-2</v>
      </c>
      <c r="Q1012" s="31">
        <v>5.0703025809464418E-2</v>
      </c>
      <c r="R1012" s="31">
        <v>5.0703025809464418E-2</v>
      </c>
      <c r="S1012" s="31">
        <v>5.0703025809464418E-2</v>
      </c>
      <c r="T1012" s="31">
        <v>5.0703025809464418E-2</v>
      </c>
      <c r="U1012" s="31">
        <v>5.0703025809464418E-2</v>
      </c>
      <c r="V1012" s="31">
        <v>5.0703025809464418E-2</v>
      </c>
      <c r="W1012" s="31">
        <v>5.0703025809464418E-2</v>
      </c>
      <c r="X1012" s="31">
        <v>5.0703025809464418E-2</v>
      </c>
      <c r="Y1012" s="31">
        <v>5.0703025809464418E-2</v>
      </c>
      <c r="Z1012" s="31">
        <v>5.0703025809464418E-2</v>
      </c>
      <c r="AA1012" s="31">
        <v>5.0703025809464418E-2</v>
      </c>
      <c r="AB1012" s="31">
        <v>5.0703025809464418E-2</v>
      </c>
      <c r="AC1012" s="31">
        <v>5.0703025809464418E-2</v>
      </c>
      <c r="AD1012" s="31">
        <v>5.0703025809464418E-2</v>
      </c>
      <c r="AE1012" s="31">
        <v>5.0703025809464418E-2</v>
      </c>
      <c r="AF1012" s="31">
        <v>5.0703025809464418E-2</v>
      </c>
      <c r="AG1012" s="31">
        <v>5.0703025809464418E-2</v>
      </c>
      <c r="AH1012" s="31">
        <v>5.0703025809464418E-2</v>
      </c>
      <c r="AI1012" s="31">
        <v>5.0703025809464418E-2</v>
      </c>
      <c r="AJ1012" s="31">
        <v>5.0703025809464418E-2</v>
      </c>
      <c r="AK1012" s="31">
        <v>5.0703025809464418E-2</v>
      </c>
      <c r="AL1012" s="31">
        <v>5.0703025809464418E-2</v>
      </c>
      <c r="AM1012" s="31">
        <v>5.0703025809464418E-2</v>
      </c>
      <c r="AN1012" s="31">
        <v>5.0703025809464418E-2</v>
      </c>
      <c r="AO1012" s="31">
        <v>5.0703025809464418E-2</v>
      </c>
      <c r="AP1012" s="31">
        <v>5.0703025809464418E-2</v>
      </c>
      <c r="AQ1012" s="31">
        <v>5.0703025809464418E-2</v>
      </c>
      <c r="AR1012" s="31">
        <v>5.0703025809464418E-2</v>
      </c>
      <c r="AS1012" s="31">
        <v>5.0703025809464418E-2</v>
      </c>
      <c r="AT1012" s="31">
        <v>5.0703025809464418E-2</v>
      </c>
      <c r="AU1012" s="31">
        <v>5.0703025809464418E-2</v>
      </c>
      <c r="AV1012" s="31">
        <v>5.0703025809464418E-2</v>
      </c>
      <c r="AW1012" s="31">
        <v>5.0703025809464418E-2</v>
      </c>
      <c r="AX1012" s="31">
        <v>5.0703025809464418E-2</v>
      </c>
      <c r="AY1012" s="31">
        <v>5.0703025809464418E-2</v>
      </c>
      <c r="AZ1012" s="31">
        <v>5.0703025809464418E-2</v>
      </c>
      <c r="BA1012" s="31">
        <v>5.0703025809464418E-2</v>
      </c>
      <c r="BB1012" s="31">
        <v>5.0703025809464418E-2</v>
      </c>
      <c r="BC1012" s="31">
        <v>5.0703025809464418E-2</v>
      </c>
      <c r="BD1012" s="31">
        <v>5.0703025809464418E-2</v>
      </c>
      <c r="BE1012" s="31">
        <v>5.0703025809464418E-2</v>
      </c>
      <c r="BF1012" s="31">
        <v>5.0703025809464418E-2</v>
      </c>
      <c r="BG1012" s="31">
        <v>5.0703025809464418E-2</v>
      </c>
      <c r="BH1012" s="31">
        <v>5.0703025809464418E-2</v>
      </c>
      <c r="BI1012" s="31">
        <v>5.0703025809464418E-2</v>
      </c>
    </row>
    <row r="1013" spans="1:61" x14ac:dyDescent="0.35">
      <c r="A1013" s="2" t="s">
        <v>506</v>
      </c>
      <c r="B1013" t="s">
        <v>87</v>
      </c>
      <c r="C1013" t="s">
        <v>194</v>
      </c>
      <c r="D1013" t="s">
        <v>483</v>
      </c>
      <c r="E1013">
        <v>1</v>
      </c>
      <c r="F1013" t="s">
        <v>248</v>
      </c>
      <c r="H1013" s="31">
        <v>5.0703025809464418E-2</v>
      </c>
      <c r="I1013" s="31">
        <v>5.0703025809464418E-2</v>
      </c>
      <c r="J1013" s="31">
        <v>5.0703025809464418E-2</v>
      </c>
      <c r="K1013" s="31">
        <v>5.0703025809464418E-2</v>
      </c>
      <c r="L1013" s="31">
        <v>5.0703025809464418E-2</v>
      </c>
      <c r="M1013" s="31">
        <v>5.0703025809464418E-2</v>
      </c>
      <c r="N1013" s="31">
        <v>5.0703025809464418E-2</v>
      </c>
      <c r="O1013" s="31">
        <v>5.0703025809464418E-2</v>
      </c>
      <c r="P1013" s="31">
        <v>5.0703025809464418E-2</v>
      </c>
      <c r="Q1013" s="31">
        <v>5.0703025809464418E-2</v>
      </c>
      <c r="R1013" s="31">
        <v>5.0703025809464418E-2</v>
      </c>
      <c r="S1013" s="31">
        <v>5.0703025809464418E-2</v>
      </c>
      <c r="T1013" s="31">
        <v>5.0703025809464418E-2</v>
      </c>
      <c r="U1013" s="31">
        <v>5.0703025809464418E-2</v>
      </c>
      <c r="V1013" s="31">
        <v>5.0703025809464418E-2</v>
      </c>
      <c r="W1013" s="31">
        <v>5.0703025809464418E-2</v>
      </c>
      <c r="X1013" s="31">
        <v>5.0703025809464418E-2</v>
      </c>
      <c r="Y1013" s="31">
        <v>5.0703025809464418E-2</v>
      </c>
      <c r="Z1013" s="31">
        <v>5.0703025809464418E-2</v>
      </c>
      <c r="AA1013" s="31">
        <v>5.0703025809464418E-2</v>
      </c>
      <c r="AB1013" s="31">
        <v>5.0703025809464418E-2</v>
      </c>
      <c r="AC1013" s="31">
        <v>5.0703025809464418E-2</v>
      </c>
      <c r="AD1013" s="31">
        <v>5.0703025809464418E-2</v>
      </c>
      <c r="AE1013" s="31">
        <v>5.0703025809464418E-2</v>
      </c>
      <c r="AF1013" s="31">
        <v>5.0703025809464418E-2</v>
      </c>
      <c r="AG1013" s="31">
        <v>5.0703025809464418E-2</v>
      </c>
      <c r="AH1013" s="31">
        <v>5.0703025809464418E-2</v>
      </c>
      <c r="AI1013" s="31">
        <v>5.0703025809464418E-2</v>
      </c>
      <c r="AJ1013" s="31">
        <v>5.0703025809464418E-2</v>
      </c>
      <c r="AK1013" s="31">
        <v>5.0703025809464418E-2</v>
      </c>
      <c r="AL1013" s="31">
        <v>5.0703025809464418E-2</v>
      </c>
      <c r="AM1013" s="31">
        <v>5.0703025809464418E-2</v>
      </c>
      <c r="AN1013" s="31">
        <v>5.0703025809464418E-2</v>
      </c>
      <c r="AO1013" s="31">
        <v>5.0703025809464418E-2</v>
      </c>
      <c r="AP1013" s="31">
        <v>5.0703025809464418E-2</v>
      </c>
      <c r="AQ1013" s="31">
        <v>5.0703025809464418E-2</v>
      </c>
      <c r="AR1013" s="31">
        <v>5.0703025809464418E-2</v>
      </c>
      <c r="AS1013" s="31">
        <v>5.0703025809464418E-2</v>
      </c>
      <c r="AT1013" s="31">
        <v>5.0703025809464418E-2</v>
      </c>
      <c r="AU1013" s="31">
        <v>5.0703025809464418E-2</v>
      </c>
      <c r="AV1013" s="31">
        <v>5.0703025809464418E-2</v>
      </c>
      <c r="AW1013" s="31">
        <v>5.0703025809464418E-2</v>
      </c>
      <c r="AX1013" s="31">
        <v>5.0703025809464418E-2</v>
      </c>
      <c r="AY1013" s="31">
        <v>5.0703025809464418E-2</v>
      </c>
      <c r="AZ1013" s="31">
        <v>5.0703025809464418E-2</v>
      </c>
      <c r="BA1013" s="31">
        <v>5.0703025809464418E-2</v>
      </c>
      <c r="BB1013" s="31">
        <v>5.0703025809464418E-2</v>
      </c>
      <c r="BC1013" s="31">
        <v>5.0703025809464418E-2</v>
      </c>
      <c r="BD1013" s="31">
        <v>5.0703025809464418E-2</v>
      </c>
      <c r="BE1013" s="31">
        <v>5.0703025809464418E-2</v>
      </c>
      <c r="BF1013" s="31">
        <v>5.0703025809464418E-2</v>
      </c>
      <c r="BG1013" s="31">
        <v>5.0703025809464418E-2</v>
      </c>
      <c r="BH1013" s="31">
        <v>5.0703025809464418E-2</v>
      </c>
      <c r="BI1013" s="31">
        <v>5.0703025809464418E-2</v>
      </c>
    </row>
    <row r="1014" spans="1:61" x14ac:dyDescent="0.35">
      <c r="A1014" s="2" t="s">
        <v>506</v>
      </c>
      <c r="B1014" t="s">
        <v>87</v>
      </c>
      <c r="C1014" t="s">
        <v>203</v>
      </c>
      <c r="D1014" t="s">
        <v>492</v>
      </c>
      <c r="E1014">
        <v>1</v>
      </c>
      <c r="F1014" t="s">
        <v>248</v>
      </c>
      <c r="H1014" s="31">
        <v>5.0703025809464418E-2</v>
      </c>
      <c r="I1014" s="31">
        <v>5.0703025809464418E-2</v>
      </c>
      <c r="J1014" s="31">
        <v>5.0703025809464418E-2</v>
      </c>
      <c r="K1014" s="31">
        <v>5.0703025809464418E-2</v>
      </c>
      <c r="L1014" s="31">
        <v>5.0703025809464418E-2</v>
      </c>
      <c r="M1014" s="31">
        <v>5.0703025809464418E-2</v>
      </c>
      <c r="N1014" s="31">
        <v>5.0703025809464418E-2</v>
      </c>
      <c r="O1014" s="31">
        <v>5.0703025809464418E-2</v>
      </c>
      <c r="P1014" s="31">
        <v>5.0703025809464418E-2</v>
      </c>
      <c r="Q1014" s="31">
        <v>5.0703025809464418E-2</v>
      </c>
      <c r="R1014" s="31">
        <v>5.0703025809464418E-2</v>
      </c>
      <c r="S1014" s="31">
        <v>5.0703025809464418E-2</v>
      </c>
      <c r="T1014" s="31">
        <v>5.0703025809464418E-2</v>
      </c>
      <c r="U1014" s="31">
        <v>5.0703025809464418E-2</v>
      </c>
      <c r="V1014" s="31">
        <v>5.0703025809464418E-2</v>
      </c>
      <c r="W1014" s="31">
        <v>5.0703025809464418E-2</v>
      </c>
      <c r="X1014" s="31">
        <v>5.0703025809464418E-2</v>
      </c>
      <c r="Y1014" s="31">
        <v>5.0703025809464418E-2</v>
      </c>
      <c r="Z1014" s="31">
        <v>5.0703025809464418E-2</v>
      </c>
      <c r="AA1014" s="31">
        <v>5.0703025809464418E-2</v>
      </c>
      <c r="AB1014" s="31">
        <v>5.0703025809464418E-2</v>
      </c>
      <c r="AC1014" s="31">
        <v>5.0703025809464418E-2</v>
      </c>
      <c r="AD1014" s="31">
        <v>5.0703025809464418E-2</v>
      </c>
      <c r="AE1014" s="31">
        <v>5.0703025809464418E-2</v>
      </c>
      <c r="AF1014" s="31">
        <v>5.0703025809464418E-2</v>
      </c>
      <c r="AG1014" s="31">
        <v>5.0703025809464418E-2</v>
      </c>
      <c r="AH1014" s="31">
        <v>5.0703025809464418E-2</v>
      </c>
      <c r="AI1014" s="31">
        <v>5.0703025809464418E-2</v>
      </c>
      <c r="AJ1014" s="31">
        <v>5.0703025809464418E-2</v>
      </c>
      <c r="AK1014" s="31">
        <v>5.0703025809464418E-2</v>
      </c>
      <c r="AL1014" s="31">
        <v>5.0703025809464418E-2</v>
      </c>
      <c r="AM1014" s="31">
        <v>5.0703025809464418E-2</v>
      </c>
      <c r="AN1014" s="31">
        <v>5.0703025809464418E-2</v>
      </c>
      <c r="AO1014" s="31">
        <v>5.0703025809464418E-2</v>
      </c>
      <c r="AP1014" s="31">
        <v>5.0703025809464418E-2</v>
      </c>
      <c r="AQ1014" s="31">
        <v>5.0703025809464418E-2</v>
      </c>
      <c r="AR1014" s="31">
        <v>5.0703025809464418E-2</v>
      </c>
      <c r="AS1014" s="31">
        <v>5.0703025809464418E-2</v>
      </c>
      <c r="AT1014" s="31">
        <v>5.0703025809464418E-2</v>
      </c>
      <c r="AU1014" s="31">
        <v>5.0703025809464418E-2</v>
      </c>
      <c r="AV1014" s="31">
        <v>5.0703025809464418E-2</v>
      </c>
      <c r="AW1014" s="31">
        <v>5.0703025809464418E-2</v>
      </c>
      <c r="AX1014" s="31">
        <v>5.0703025809464418E-2</v>
      </c>
      <c r="AY1014" s="31">
        <v>5.0703025809464418E-2</v>
      </c>
      <c r="AZ1014" s="31">
        <v>5.0703025809464418E-2</v>
      </c>
      <c r="BA1014" s="31">
        <v>5.0703025809464418E-2</v>
      </c>
      <c r="BB1014" s="31">
        <v>5.0703025809464418E-2</v>
      </c>
      <c r="BC1014" s="31">
        <v>5.0703025809464418E-2</v>
      </c>
      <c r="BD1014" s="31">
        <v>5.0703025809464418E-2</v>
      </c>
      <c r="BE1014" s="31">
        <v>5.0703025809464418E-2</v>
      </c>
      <c r="BF1014" s="31">
        <v>5.0703025809464418E-2</v>
      </c>
      <c r="BG1014" s="31">
        <v>5.0703025809464418E-2</v>
      </c>
      <c r="BH1014" s="31">
        <v>5.0703025809464418E-2</v>
      </c>
      <c r="BI1014" s="31">
        <v>5.0703025809464418E-2</v>
      </c>
    </row>
    <row r="1015" spans="1:61" x14ac:dyDescent="0.35">
      <c r="A1015" s="2" t="s">
        <v>506</v>
      </c>
      <c r="B1015" t="s">
        <v>87</v>
      </c>
      <c r="C1015" t="s">
        <v>204</v>
      </c>
      <c r="D1015" t="s">
        <v>493</v>
      </c>
      <c r="E1015">
        <v>1</v>
      </c>
      <c r="F1015" t="s">
        <v>248</v>
      </c>
      <c r="H1015" s="31">
        <v>5.0703025809464418E-2</v>
      </c>
      <c r="I1015" s="31">
        <v>5.0703025809464418E-2</v>
      </c>
      <c r="J1015" s="31">
        <v>5.0703025809464418E-2</v>
      </c>
      <c r="K1015" s="31">
        <v>5.0703025809464418E-2</v>
      </c>
      <c r="L1015" s="31">
        <v>5.0703025809464418E-2</v>
      </c>
      <c r="M1015" s="31">
        <v>5.0703025809464418E-2</v>
      </c>
      <c r="N1015" s="31">
        <v>5.0703025809464418E-2</v>
      </c>
      <c r="O1015" s="31">
        <v>5.0703025809464418E-2</v>
      </c>
      <c r="P1015" s="31">
        <v>5.0703025809464418E-2</v>
      </c>
      <c r="Q1015" s="31">
        <v>5.0703025809464418E-2</v>
      </c>
      <c r="R1015" s="31">
        <v>5.0703025809464418E-2</v>
      </c>
      <c r="S1015" s="31">
        <v>5.0703025809464418E-2</v>
      </c>
      <c r="T1015" s="31">
        <v>5.0703025809464418E-2</v>
      </c>
      <c r="U1015" s="31">
        <v>5.0703025809464418E-2</v>
      </c>
      <c r="V1015" s="31">
        <v>5.0703025809464418E-2</v>
      </c>
      <c r="W1015" s="31">
        <v>5.0703025809464418E-2</v>
      </c>
      <c r="X1015" s="31">
        <v>5.0703025809464418E-2</v>
      </c>
      <c r="Y1015" s="31">
        <v>5.0703025809464418E-2</v>
      </c>
      <c r="Z1015" s="31">
        <v>5.0703025809464418E-2</v>
      </c>
      <c r="AA1015" s="31">
        <v>5.0703025809464418E-2</v>
      </c>
      <c r="AB1015" s="31">
        <v>5.0703025809464418E-2</v>
      </c>
      <c r="AC1015" s="31">
        <v>5.0703025809464418E-2</v>
      </c>
      <c r="AD1015" s="31">
        <v>5.0703025809464418E-2</v>
      </c>
      <c r="AE1015" s="31">
        <v>5.0703025809464418E-2</v>
      </c>
      <c r="AF1015" s="31">
        <v>5.0703025809464418E-2</v>
      </c>
      <c r="AG1015" s="31">
        <v>5.0703025809464418E-2</v>
      </c>
      <c r="AH1015" s="31">
        <v>5.0703025809464418E-2</v>
      </c>
      <c r="AI1015" s="31">
        <v>5.0703025809464418E-2</v>
      </c>
      <c r="AJ1015" s="31">
        <v>5.0703025809464418E-2</v>
      </c>
      <c r="AK1015" s="31">
        <v>5.0703025809464418E-2</v>
      </c>
      <c r="AL1015" s="31">
        <v>5.0703025809464418E-2</v>
      </c>
      <c r="AM1015" s="31">
        <v>5.0703025809464418E-2</v>
      </c>
      <c r="AN1015" s="31">
        <v>5.0703025809464418E-2</v>
      </c>
      <c r="AO1015" s="31">
        <v>5.0703025809464418E-2</v>
      </c>
      <c r="AP1015" s="31">
        <v>5.0703025809464418E-2</v>
      </c>
      <c r="AQ1015" s="31">
        <v>5.0703025809464418E-2</v>
      </c>
      <c r="AR1015" s="31">
        <v>5.0703025809464418E-2</v>
      </c>
      <c r="AS1015" s="31">
        <v>5.0703025809464418E-2</v>
      </c>
      <c r="AT1015" s="31">
        <v>5.0703025809464418E-2</v>
      </c>
      <c r="AU1015" s="31">
        <v>5.0703025809464418E-2</v>
      </c>
      <c r="AV1015" s="31">
        <v>5.0703025809464418E-2</v>
      </c>
      <c r="AW1015" s="31">
        <v>5.0703025809464418E-2</v>
      </c>
      <c r="AX1015" s="31">
        <v>5.0703025809464418E-2</v>
      </c>
      <c r="AY1015" s="31">
        <v>5.0703025809464418E-2</v>
      </c>
      <c r="AZ1015" s="31">
        <v>5.0703025809464418E-2</v>
      </c>
      <c r="BA1015" s="31">
        <v>5.0703025809464418E-2</v>
      </c>
      <c r="BB1015" s="31">
        <v>5.0703025809464418E-2</v>
      </c>
      <c r="BC1015" s="31">
        <v>5.0703025809464418E-2</v>
      </c>
      <c r="BD1015" s="31">
        <v>5.0703025809464418E-2</v>
      </c>
      <c r="BE1015" s="31">
        <v>5.0703025809464418E-2</v>
      </c>
      <c r="BF1015" s="31">
        <v>5.0703025809464418E-2</v>
      </c>
      <c r="BG1015" s="31">
        <v>5.0703025809464418E-2</v>
      </c>
      <c r="BH1015" s="31">
        <v>5.0703025809464418E-2</v>
      </c>
      <c r="BI1015" s="31">
        <v>5.0703025809464418E-2</v>
      </c>
    </row>
    <row r="1016" spans="1:61" x14ac:dyDescent="0.35">
      <c r="A1016" s="2" t="s">
        <v>506</v>
      </c>
      <c r="B1016" t="s">
        <v>87</v>
      </c>
      <c r="C1016" t="s">
        <v>216</v>
      </c>
      <c r="D1016" t="s">
        <v>494</v>
      </c>
      <c r="E1016">
        <v>1</v>
      </c>
      <c r="F1016" t="s">
        <v>28</v>
      </c>
      <c r="H1016" s="31">
        <v>1</v>
      </c>
      <c r="I1016" s="31">
        <v>1</v>
      </c>
      <c r="J1016" s="31">
        <v>1</v>
      </c>
      <c r="K1016" s="31">
        <v>1</v>
      </c>
      <c r="L1016" s="31">
        <v>1</v>
      </c>
      <c r="M1016" s="31">
        <v>1</v>
      </c>
      <c r="N1016" s="31">
        <v>1</v>
      </c>
      <c r="O1016" s="31">
        <v>1</v>
      </c>
      <c r="P1016" s="31">
        <v>1</v>
      </c>
      <c r="Q1016" s="31">
        <v>1</v>
      </c>
      <c r="R1016" s="31">
        <v>1</v>
      </c>
      <c r="S1016" s="31">
        <v>1</v>
      </c>
      <c r="T1016" s="31">
        <v>1</v>
      </c>
      <c r="U1016" s="31">
        <v>1</v>
      </c>
      <c r="V1016" s="31">
        <v>1</v>
      </c>
      <c r="W1016" s="31">
        <v>1</v>
      </c>
      <c r="X1016" s="31">
        <v>1</v>
      </c>
      <c r="Y1016" s="31">
        <v>1</v>
      </c>
      <c r="Z1016" s="31">
        <v>1</v>
      </c>
      <c r="AA1016" s="31">
        <v>1</v>
      </c>
      <c r="AB1016" s="31">
        <v>1</v>
      </c>
      <c r="AC1016" s="31">
        <v>1</v>
      </c>
      <c r="AD1016" s="31">
        <v>1</v>
      </c>
      <c r="AE1016" s="31">
        <v>1</v>
      </c>
      <c r="AF1016" s="31">
        <v>1</v>
      </c>
      <c r="AG1016" s="31">
        <v>1</v>
      </c>
      <c r="AH1016" s="31">
        <v>1</v>
      </c>
      <c r="AI1016" s="31">
        <v>1</v>
      </c>
      <c r="AJ1016" s="31">
        <v>1</v>
      </c>
      <c r="AK1016" s="31">
        <v>1</v>
      </c>
      <c r="AL1016" s="31">
        <v>1</v>
      </c>
      <c r="AM1016" s="31">
        <v>1</v>
      </c>
      <c r="AN1016" s="31">
        <v>1</v>
      </c>
      <c r="AO1016" s="31">
        <v>1</v>
      </c>
      <c r="AP1016" s="31">
        <v>1</v>
      </c>
      <c r="AQ1016" s="31">
        <v>1</v>
      </c>
      <c r="AR1016" s="31">
        <v>1</v>
      </c>
      <c r="AS1016" s="31">
        <v>1</v>
      </c>
      <c r="AT1016" s="31">
        <v>1</v>
      </c>
      <c r="AU1016" s="31">
        <v>1</v>
      </c>
      <c r="AV1016" s="31">
        <v>1</v>
      </c>
      <c r="AW1016" s="31">
        <v>1</v>
      </c>
      <c r="AX1016" s="31">
        <v>1</v>
      </c>
      <c r="AY1016" s="31">
        <v>1</v>
      </c>
      <c r="AZ1016" s="31">
        <v>1</v>
      </c>
      <c r="BA1016" s="31">
        <v>1</v>
      </c>
      <c r="BB1016" s="31">
        <v>1</v>
      </c>
      <c r="BC1016" s="31">
        <v>1</v>
      </c>
      <c r="BD1016" s="31">
        <v>1</v>
      </c>
      <c r="BE1016" s="31">
        <v>1</v>
      </c>
      <c r="BF1016" s="31">
        <v>1</v>
      </c>
      <c r="BG1016" s="31">
        <v>1</v>
      </c>
      <c r="BH1016" s="31">
        <v>1</v>
      </c>
      <c r="BI1016" s="31">
        <v>1</v>
      </c>
    </row>
    <row r="1017" spans="1:61" x14ac:dyDescent="0.35">
      <c r="A1017" s="2" t="s">
        <v>506</v>
      </c>
      <c r="B1017" t="s">
        <v>87</v>
      </c>
      <c r="C1017" t="s">
        <v>210</v>
      </c>
      <c r="D1017" t="s">
        <v>483</v>
      </c>
      <c r="E1017">
        <v>1</v>
      </c>
      <c r="F1017" t="s">
        <v>28</v>
      </c>
      <c r="H1017" s="31">
        <v>1</v>
      </c>
      <c r="I1017" s="31">
        <v>1</v>
      </c>
      <c r="J1017" s="31">
        <v>1</v>
      </c>
      <c r="K1017" s="31">
        <v>1</v>
      </c>
      <c r="L1017" s="31">
        <v>1</v>
      </c>
      <c r="M1017" s="31">
        <v>1</v>
      </c>
      <c r="N1017" s="31">
        <v>1</v>
      </c>
      <c r="O1017" s="31">
        <v>1</v>
      </c>
      <c r="P1017" s="31">
        <v>1</v>
      </c>
      <c r="Q1017" s="31">
        <v>1</v>
      </c>
      <c r="R1017" s="31">
        <v>1</v>
      </c>
      <c r="S1017" s="31">
        <v>1</v>
      </c>
      <c r="T1017" s="31">
        <v>1</v>
      </c>
      <c r="U1017" s="31">
        <v>1</v>
      </c>
      <c r="V1017" s="31">
        <v>1</v>
      </c>
      <c r="W1017" s="31">
        <v>1</v>
      </c>
      <c r="X1017" s="31">
        <v>1</v>
      </c>
      <c r="Y1017" s="31">
        <v>1</v>
      </c>
      <c r="Z1017" s="31">
        <v>1</v>
      </c>
      <c r="AA1017" s="31">
        <v>1</v>
      </c>
      <c r="AB1017" s="31">
        <v>1</v>
      </c>
      <c r="AC1017" s="31">
        <v>1</v>
      </c>
      <c r="AD1017" s="31">
        <v>1</v>
      </c>
      <c r="AE1017" s="31">
        <v>1</v>
      </c>
      <c r="AF1017" s="31">
        <v>1</v>
      </c>
      <c r="AG1017" s="31">
        <v>1</v>
      </c>
      <c r="AH1017" s="31">
        <v>1</v>
      </c>
      <c r="AI1017" s="31">
        <v>1</v>
      </c>
      <c r="AJ1017" s="31">
        <v>1</v>
      </c>
      <c r="AK1017" s="31">
        <v>1</v>
      </c>
      <c r="AL1017" s="31">
        <v>1</v>
      </c>
      <c r="AM1017" s="31">
        <v>1</v>
      </c>
      <c r="AN1017" s="31">
        <v>1</v>
      </c>
      <c r="AO1017" s="31">
        <v>1</v>
      </c>
      <c r="AP1017" s="31">
        <v>1</v>
      </c>
      <c r="AQ1017" s="31">
        <v>1</v>
      </c>
      <c r="AR1017" s="31">
        <v>1</v>
      </c>
      <c r="AS1017" s="31">
        <v>1</v>
      </c>
      <c r="AT1017" s="31">
        <v>1</v>
      </c>
      <c r="AU1017" s="31">
        <v>1</v>
      </c>
      <c r="AV1017" s="31">
        <v>1</v>
      </c>
      <c r="AW1017" s="31">
        <v>1</v>
      </c>
      <c r="AX1017" s="31">
        <v>1</v>
      </c>
      <c r="AY1017" s="31">
        <v>1</v>
      </c>
      <c r="AZ1017" s="31">
        <v>1</v>
      </c>
      <c r="BA1017" s="31">
        <v>1</v>
      </c>
      <c r="BB1017" s="31">
        <v>1</v>
      </c>
      <c r="BC1017" s="31">
        <v>1</v>
      </c>
      <c r="BD1017" s="31">
        <v>1</v>
      </c>
      <c r="BE1017" s="31">
        <v>1</v>
      </c>
      <c r="BF1017" s="31">
        <v>1</v>
      </c>
      <c r="BG1017" s="31">
        <v>1</v>
      </c>
      <c r="BH1017" s="31">
        <v>1</v>
      </c>
      <c r="BI1017" s="31">
        <v>1</v>
      </c>
    </row>
    <row r="1018" spans="1:61" x14ac:dyDescent="0.35">
      <c r="A1018" s="2" t="s">
        <v>506</v>
      </c>
      <c r="B1018" t="s">
        <v>87</v>
      </c>
      <c r="C1018" t="s">
        <v>211</v>
      </c>
      <c r="D1018" t="s">
        <v>484</v>
      </c>
      <c r="E1018">
        <v>1</v>
      </c>
      <c r="F1018" t="s">
        <v>28</v>
      </c>
      <c r="H1018" s="31">
        <v>1</v>
      </c>
      <c r="I1018" s="31">
        <v>1</v>
      </c>
      <c r="J1018" s="31">
        <v>1</v>
      </c>
      <c r="K1018" s="31">
        <v>1</v>
      </c>
      <c r="L1018" s="31">
        <v>1</v>
      </c>
      <c r="M1018" s="31">
        <v>1</v>
      </c>
      <c r="N1018" s="31">
        <v>1</v>
      </c>
      <c r="O1018" s="31">
        <v>1</v>
      </c>
      <c r="P1018" s="31">
        <v>1</v>
      </c>
      <c r="Q1018" s="31">
        <v>1</v>
      </c>
      <c r="R1018" s="31">
        <v>1</v>
      </c>
      <c r="S1018" s="31">
        <v>1</v>
      </c>
      <c r="T1018" s="31">
        <v>1</v>
      </c>
      <c r="U1018" s="31">
        <v>1</v>
      </c>
      <c r="V1018" s="31">
        <v>1</v>
      </c>
      <c r="W1018" s="31">
        <v>1</v>
      </c>
      <c r="X1018" s="31">
        <v>1</v>
      </c>
      <c r="Y1018" s="31">
        <v>1</v>
      </c>
      <c r="Z1018" s="31">
        <v>1</v>
      </c>
      <c r="AA1018" s="31">
        <v>1</v>
      </c>
      <c r="AB1018" s="31">
        <v>1</v>
      </c>
      <c r="AC1018" s="31">
        <v>1</v>
      </c>
      <c r="AD1018" s="31">
        <v>1</v>
      </c>
      <c r="AE1018" s="31">
        <v>1</v>
      </c>
      <c r="AF1018" s="31">
        <v>1</v>
      </c>
      <c r="AG1018" s="31">
        <v>1</v>
      </c>
      <c r="AH1018" s="31">
        <v>1</v>
      </c>
      <c r="AI1018" s="31">
        <v>1</v>
      </c>
      <c r="AJ1018" s="31">
        <v>1</v>
      </c>
      <c r="AK1018" s="31">
        <v>1</v>
      </c>
      <c r="AL1018" s="31">
        <v>1</v>
      </c>
      <c r="AM1018" s="31">
        <v>1</v>
      </c>
      <c r="AN1018" s="31">
        <v>1</v>
      </c>
      <c r="AO1018" s="31">
        <v>1</v>
      </c>
      <c r="AP1018" s="31">
        <v>1</v>
      </c>
      <c r="AQ1018" s="31">
        <v>1</v>
      </c>
      <c r="AR1018" s="31">
        <v>1</v>
      </c>
      <c r="AS1018" s="31">
        <v>1</v>
      </c>
      <c r="AT1018" s="31">
        <v>1</v>
      </c>
      <c r="AU1018" s="31">
        <v>1</v>
      </c>
      <c r="AV1018" s="31">
        <v>1</v>
      </c>
      <c r="AW1018" s="31">
        <v>1</v>
      </c>
      <c r="AX1018" s="31">
        <v>1</v>
      </c>
      <c r="AY1018" s="31">
        <v>1</v>
      </c>
      <c r="AZ1018" s="31">
        <v>1</v>
      </c>
      <c r="BA1018" s="31">
        <v>1</v>
      </c>
      <c r="BB1018" s="31">
        <v>1</v>
      </c>
      <c r="BC1018" s="31">
        <v>1</v>
      </c>
      <c r="BD1018" s="31">
        <v>1</v>
      </c>
      <c r="BE1018" s="31">
        <v>1</v>
      </c>
      <c r="BF1018" s="31">
        <v>1</v>
      </c>
      <c r="BG1018" s="31">
        <v>1</v>
      </c>
      <c r="BH1018" s="31">
        <v>1</v>
      </c>
      <c r="BI1018" s="31">
        <v>1</v>
      </c>
    </row>
    <row r="1019" spans="1:61" x14ac:dyDescent="0.35">
      <c r="A1019" s="2" t="s">
        <v>506</v>
      </c>
      <c r="B1019" t="s">
        <v>87</v>
      </c>
      <c r="C1019" t="s">
        <v>218</v>
      </c>
      <c r="D1019" t="s">
        <v>485</v>
      </c>
      <c r="E1019">
        <v>1</v>
      </c>
      <c r="F1019" t="s">
        <v>28</v>
      </c>
      <c r="H1019" s="31">
        <v>1</v>
      </c>
      <c r="I1019" s="31">
        <v>1</v>
      </c>
      <c r="J1019" s="31">
        <v>1</v>
      </c>
      <c r="K1019" s="31">
        <v>1</v>
      </c>
      <c r="L1019" s="31">
        <v>1</v>
      </c>
      <c r="M1019" s="31">
        <v>1</v>
      </c>
      <c r="N1019" s="31">
        <v>1</v>
      </c>
      <c r="O1019" s="31">
        <v>1</v>
      </c>
      <c r="P1019" s="31">
        <v>1</v>
      </c>
      <c r="Q1019" s="31">
        <v>1</v>
      </c>
      <c r="R1019" s="31">
        <v>1</v>
      </c>
      <c r="S1019" s="31">
        <v>1</v>
      </c>
      <c r="T1019" s="31">
        <v>1</v>
      </c>
      <c r="U1019" s="31">
        <v>1</v>
      </c>
      <c r="V1019" s="31">
        <v>1</v>
      </c>
      <c r="W1019" s="31">
        <v>1</v>
      </c>
      <c r="X1019" s="31">
        <v>1</v>
      </c>
      <c r="Y1019" s="31">
        <v>1</v>
      </c>
      <c r="Z1019" s="31">
        <v>1</v>
      </c>
      <c r="AA1019" s="31">
        <v>1</v>
      </c>
      <c r="AB1019" s="31">
        <v>1</v>
      </c>
      <c r="AC1019" s="31">
        <v>1</v>
      </c>
      <c r="AD1019" s="31">
        <v>1</v>
      </c>
      <c r="AE1019" s="31">
        <v>1</v>
      </c>
      <c r="AF1019" s="31">
        <v>1</v>
      </c>
      <c r="AG1019" s="31">
        <v>1</v>
      </c>
      <c r="AH1019" s="31">
        <v>1</v>
      </c>
      <c r="AI1019" s="31">
        <v>1</v>
      </c>
      <c r="AJ1019" s="31">
        <v>1</v>
      </c>
      <c r="AK1019" s="31">
        <v>1</v>
      </c>
      <c r="AL1019" s="31">
        <v>1</v>
      </c>
      <c r="AM1019" s="31">
        <v>1</v>
      </c>
      <c r="AN1019" s="31">
        <v>1</v>
      </c>
      <c r="AO1019" s="31">
        <v>1</v>
      </c>
      <c r="AP1019" s="31">
        <v>1</v>
      </c>
      <c r="AQ1019" s="31">
        <v>1</v>
      </c>
      <c r="AR1019" s="31">
        <v>1</v>
      </c>
      <c r="AS1019" s="31">
        <v>1</v>
      </c>
      <c r="AT1019" s="31">
        <v>1</v>
      </c>
      <c r="AU1019" s="31">
        <v>1</v>
      </c>
      <c r="AV1019" s="31">
        <v>1</v>
      </c>
      <c r="AW1019" s="31">
        <v>1</v>
      </c>
      <c r="AX1019" s="31">
        <v>1</v>
      </c>
      <c r="AY1019" s="31">
        <v>1</v>
      </c>
      <c r="AZ1019" s="31">
        <v>1</v>
      </c>
      <c r="BA1019" s="31">
        <v>1</v>
      </c>
      <c r="BB1019" s="31">
        <v>1</v>
      </c>
      <c r="BC1019" s="31">
        <v>1</v>
      </c>
      <c r="BD1019" s="31">
        <v>1</v>
      </c>
      <c r="BE1019" s="31">
        <v>1</v>
      </c>
      <c r="BF1019" s="31">
        <v>1</v>
      </c>
      <c r="BG1019" s="31">
        <v>1</v>
      </c>
      <c r="BH1019" s="31">
        <v>1</v>
      </c>
      <c r="BI1019" s="31">
        <v>1</v>
      </c>
    </row>
    <row r="1020" spans="1:61" x14ac:dyDescent="0.35">
      <c r="A1020" s="2" t="s">
        <v>506</v>
      </c>
      <c r="B1020" t="s">
        <v>87</v>
      </c>
      <c r="C1020" t="s">
        <v>223</v>
      </c>
      <c r="D1020" t="s">
        <v>492</v>
      </c>
      <c r="E1020">
        <v>1</v>
      </c>
      <c r="F1020" t="s">
        <v>28</v>
      </c>
      <c r="H1020" s="31">
        <v>1</v>
      </c>
      <c r="I1020" s="31">
        <v>1</v>
      </c>
      <c r="J1020" s="31">
        <v>1</v>
      </c>
      <c r="K1020" s="31">
        <v>1</v>
      </c>
      <c r="L1020" s="31">
        <v>1</v>
      </c>
      <c r="M1020" s="31">
        <v>1</v>
      </c>
      <c r="N1020" s="31">
        <v>1</v>
      </c>
      <c r="O1020" s="31">
        <v>1</v>
      </c>
      <c r="P1020" s="31">
        <v>1</v>
      </c>
      <c r="Q1020" s="31">
        <v>1</v>
      </c>
      <c r="R1020" s="31">
        <v>1</v>
      </c>
      <c r="S1020" s="31">
        <v>1</v>
      </c>
      <c r="T1020" s="31">
        <v>1</v>
      </c>
      <c r="U1020" s="31">
        <v>1</v>
      </c>
      <c r="V1020" s="31">
        <v>1</v>
      </c>
      <c r="W1020" s="31">
        <v>1</v>
      </c>
      <c r="X1020" s="31">
        <v>1</v>
      </c>
      <c r="Y1020" s="31">
        <v>1</v>
      </c>
      <c r="Z1020" s="31">
        <v>1</v>
      </c>
      <c r="AA1020" s="31">
        <v>1</v>
      </c>
      <c r="AB1020" s="31">
        <v>1</v>
      </c>
      <c r="AC1020" s="31">
        <v>1</v>
      </c>
      <c r="AD1020" s="31">
        <v>1</v>
      </c>
      <c r="AE1020" s="31">
        <v>1</v>
      </c>
      <c r="AF1020" s="31">
        <v>1</v>
      </c>
      <c r="AG1020" s="31">
        <v>1</v>
      </c>
      <c r="AH1020" s="31">
        <v>1</v>
      </c>
      <c r="AI1020" s="31">
        <v>1</v>
      </c>
      <c r="AJ1020" s="31">
        <v>1</v>
      </c>
      <c r="AK1020" s="31">
        <v>1</v>
      </c>
      <c r="AL1020" s="31">
        <v>1</v>
      </c>
      <c r="AM1020" s="31">
        <v>1</v>
      </c>
      <c r="AN1020" s="31">
        <v>1</v>
      </c>
      <c r="AO1020" s="31">
        <v>1</v>
      </c>
      <c r="AP1020" s="31">
        <v>1</v>
      </c>
      <c r="AQ1020" s="31">
        <v>1</v>
      </c>
      <c r="AR1020" s="31">
        <v>1</v>
      </c>
      <c r="AS1020" s="31">
        <v>1</v>
      </c>
      <c r="AT1020" s="31">
        <v>1</v>
      </c>
      <c r="AU1020" s="31">
        <v>1</v>
      </c>
      <c r="AV1020" s="31">
        <v>1</v>
      </c>
      <c r="AW1020" s="31">
        <v>1</v>
      </c>
      <c r="AX1020" s="31">
        <v>1</v>
      </c>
      <c r="AY1020" s="31">
        <v>1</v>
      </c>
      <c r="AZ1020" s="31">
        <v>1</v>
      </c>
      <c r="BA1020" s="31">
        <v>1</v>
      </c>
      <c r="BB1020" s="31">
        <v>1</v>
      </c>
      <c r="BC1020" s="31">
        <v>1</v>
      </c>
      <c r="BD1020" s="31">
        <v>1</v>
      </c>
      <c r="BE1020" s="31">
        <v>1</v>
      </c>
      <c r="BF1020" s="31">
        <v>1</v>
      </c>
      <c r="BG1020" s="31">
        <v>1</v>
      </c>
      <c r="BH1020" s="31">
        <v>1</v>
      </c>
      <c r="BI1020" s="31">
        <v>1</v>
      </c>
    </row>
    <row r="1021" spans="1:61" x14ac:dyDescent="0.35">
      <c r="A1021" s="2" t="s">
        <v>506</v>
      </c>
      <c r="B1021" t="s">
        <v>87</v>
      </c>
      <c r="C1021" t="s">
        <v>225</v>
      </c>
      <c r="D1021" t="s">
        <v>493</v>
      </c>
      <c r="E1021">
        <v>1</v>
      </c>
      <c r="F1021" t="s">
        <v>28</v>
      </c>
      <c r="H1021" s="31">
        <v>1</v>
      </c>
      <c r="I1021" s="31">
        <v>1</v>
      </c>
      <c r="J1021" s="31">
        <v>1</v>
      </c>
      <c r="K1021" s="31">
        <v>1</v>
      </c>
      <c r="L1021" s="31">
        <v>1</v>
      </c>
      <c r="M1021" s="31">
        <v>1</v>
      </c>
      <c r="N1021" s="31">
        <v>1</v>
      </c>
      <c r="O1021" s="31">
        <v>1</v>
      </c>
      <c r="P1021" s="31">
        <v>1</v>
      </c>
      <c r="Q1021" s="31">
        <v>1</v>
      </c>
      <c r="R1021" s="31">
        <v>1</v>
      </c>
      <c r="S1021" s="31">
        <v>1</v>
      </c>
      <c r="T1021" s="31">
        <v>1</v>
      </c>
      <c r="U1021" s="31">
        <v>1</v>
      </c>
      <c r="V1021" s="31">
        <v>1</v>
      </c>
      <c r="W1021" s="31">
        <v>1</v>
      </c>
      <c r="X1021" s="31">
        <v>1</v>
      </c>
      <c r="Y1021" s="31">
        <v>1</v>
      </c>
      <c r="Z1021" s="31">
        <v>1</v>
      </c>
      <c r="AA1021" s="31">
        <v>1</v>
      </c>
      <c r="AB1021" s="31">
        <v>1</v>
      </c>
      <c r="AC1021" s="31">
        <v>1</v>
      </c>
      <c r="AD1021" s="31">
        <v>1</v>
      </c>
      <c r="AE1021" s="31">
        <v>1</v>
      </c>
      <c r="AF1021" s="31">
        <v>1</v>
      </c>
      <c r="AG1021" s="31">
        <v>1</v>
      </c>
      <c r="AH1021" s="31">
        <v>1</v>
      </c>
      <c r="AI1021" s="31">
        <v>1</v>
      </c>
      <c r="AJ1021" s="31">
        <v>1</v>
      </c>
      <c r="AK1021" s="31">
        <v>1</v>
      </c>
      <c r="AL1021" s="31">
        <v>1</v>
      </c>
      <c r="AM1021" s="31">
        <v>1</v>
      </c>
      <c r="AN1021" s="31">
        <v>1</v>
      </c>
      <c r="AO1021" s="31">
        <v>1</v>
      </c>
      <c r="AP1021" s="31">
        <v>1</v>
      </c>
      <c r="AQ1021" s="31">
        <v>1</v>
      </c>
      <c r="AR1021" s="31">
        <v>1</v>
      </c>
      <c r="AS1021" s="31">
        <v>1</v>
      </c>
      <c r="AT1021" s="31">
        <v>1</v>
      </c>
      <c r="AU1021" s="31">
        <v>1</v>
      </c>
      <c r="AV1021" s="31">
        <v>1</v>
      </c>
      <c r="AW1021" s="31">
        <v>1</v>
      </c>
      <c r="AX1021" s="31">
        <v>1</v>
      </c>
      <c r="AY1021" s="31">
        <v>1</v>
      </c>
      <c r="AZ1021" s="31">
        <v>1</v>
      </c>
      <c r="BA1021" s="31">
        <v>1</v>
      </c>
      <c r="BB1021" s="31">
        <v>1</v>
      </c>
      <c r="BC1021" s="31">
        <v>1</v>
      </c>
      <c r="BD1021" s="31">
        <v>1</v>
      </c>
      <c r="BE1021" s="31">
        <v>1</v>
      </c>
      <c r="BF1021" s="31">
        <v>1</v>
      </c>
      <c r="BG1021" s="31">
        <v>1</v>
      </c>
      <c r="BH1021" s="31">
        <v>1</v>
      </c>
      <c r="BI1021" s="31">
        <v>1</v>
      </c>
    </row>
    <row r="1022" spans="1:61" x14ac:dyDescent="0.35">
      <c r="A1022" s="2" t="s">
        <v>507</v>
      </c>
      <c r="B1022" t="s">
        <v>87</v>
      </c>
      <c r="C1022" t="s">
        <v>122</v>
      </c>
      <c r="D1022" t="s">
        <v>249</v>
      </c>
      <c r="E1022">
        <v>1</v>
      </c>
      <c r="F1022" t="s">
        <v>248</v>
      </c>
      <c r="H1022" s="31">
        <v>5.0703025809464418E-2</v>
      </c>
      <c r="I1022" s="31">
        <v>5.0703025809464418E-2</v>
      </c>
      <c r="J1022" s="31">
        <v>5.0703025809464418E-2</v>
      </c>
      <c r="K1022" s="31">
        <v>5.0703025809464418E-2</v>
      </c>
      <c r="L1022" s="31">
        <v>5.0703025809464418E-2</v>
      </c>
      <c r="M1022" s="31">
        <v>5.0703025809464418E-2</v>
      </c>
      <c r="N1022" s="31">
        <v>5.0703025809464418E-2</v>
      </c>
      <c r="O1022" s="31">
        <v>5.0703025809464418E-2</v>
      </c>
      <c r="P1022" s="31">
        <v>5.0703025809464418E-2</v>
      </c>
      <c r="Q1022" s="31">
        <v>5.0703025809464418E-2</v>
      </c>
      <c r="R1022" s="31">
        <v>5.0703025809464418E-2</v>
      </c>
      <c r="S1022" s="31">
        <v>5.0703025809464418E-2</v>
      </c>
      <c r="T1022" s="31">
        <v>5.0703025809464418E-2</v>
      </c>
      <c r="U1022" s="31">
        <v>5.0703025809464418E-2</v>
      </c>
      <c r="V1022" s="31">
        <v>5.0703025809464418E-2</v>
      </c>
      <c r="W1022" s="31">
        <v>5.0703025809464418E-2</v>
      </c>
      <c r="X1022" s="31">
        <v>5.0703025809464418E-2</v>
      </c>
      <c r="Y1022" s="31">
        <v>5.0703025809464418E-2</v>
      </c>
      <c r="Z1022" s="31">
        <v>5.0703025809464418E-2</v>
      </c>
      <c r="AA1022" s="31">
        <v>5.0703025809464418E-2</v>
      </c>
      <c r="AB1022" s="31">
        <v>5.0703025809464418E-2</v>
      </c>
      <c r="AC1022" s="31">
        <v>5.0703025809464418E-2</v>
      </c>
      <c r="AD1022" s="31">
        <v>5.0703025809464418E-2</v>
      </c>
      <c r="AE1022" s="31">
        <v>5.0703025809464418E-2</v>
      </c>
      <c r="AF1022" s="31">
        <v>5.0703025809464418E-2</v>
      </c>
      <c r="AG1022" s="31">
        <v>5.0703025809464418E-2</v>
      </c>
      <c r="AH1022" s="31">
        <v>5.0703025809464418E-2</v>
      </c>
      <c r="AI1022" s="31">
        <v>5.0703025809464418E-2</v>
      </c>
      <c r="AJ1022" s="31">
        <v>5.0703025809464418E-2</v>
      </c>
      <c r="AK1022" s="31">
        <v>5.0703025809464418E-2</v>
      </c>
      <c r="AL1022" s="31">
        <v>5.0703025809464418E-2</v>
      </c>
      <c r="AM1022" s="31">
        <v>5.0703025809464418E-2</v>
      </c>
      <c r="AN1022" s="31">
        <v>5.0703025809464418E-2</v>
      </c>
      <c r="AO1022" s="31">
        <v>5.0703025809464418E-2</v>
      </c>
      <c r="AP1022" s="31">
        <v>5.0703025809464418E-2</v>
      </c>
      <c r="AQ1022" s="31">
        <v>5.0703025809464418E-2</v>
      </c>
      <c r="AR1022" s="31">
        <v>5.0703025809464418E-2</v>
      </c>
      <c r="AS1022" s="31">
        <v>5.0703025809464418E-2</v>
      </c>
      <c r="AT1022" s="31">
        <v>5.0703025809464418E-2</v>
      </c>
      <c r="AU1022" s="31">
        <v>5.0703025809464418E-2</v>
      </c>
      <c r="AV1022" s="31">
        <v>5.0703025809464418E-2</v>
      </c>
      <c r="AW1022" s="31">
        <v>5.0703025809464418E-2</v>
      </c>
      <c r="AX1022" s="31">
        <v>5.0703025809464418E-2</v>
      </c>
      <c r="AY1022" s="31">
        <v>5.0703025809464418E-2</v>
      </c>
      <c r="AZ1022" s="31">
        <v>5.0703025809464418E-2</v>
      </c>
      <c r="BA1022" s="31">
        <v>5.0703025809464418E-2</v>
      </c>
      <c r="BB1022" s="31">
        <v>5.0703025809464418E-2</v>
      </c>
      <c r="BC1022" s="31">
        <v>5.0703025809464418E-2</v>
      </c>
      <c r="BD1022" s="31">
        <v>5.0703025809464418E-2</v>
      </c>
      <c r="BE1022" s="31">
        <v>5.0703025809464418E-2</v>
      </c>
      <c r="BF1022" s="31">
        <v>5.0703025809464418E-2</v>
      </c>
      <c r="BG1022" s="31">
        <v>5.0703025809464418E-2</v>
      </c>
      <c r="BH1022" s="31">
        <v>5.0703025809464418E-2</v>
      </c>
      <c r="BI1022" s="31">
        <v>5.0703025809464418E-2</v>
      </c>
    </row>
    <row r="1023" spans="1:61" x14ac:dyDescent="0.35">
      <c r="A1023" s="2" t="s">
        <v>507</v>
      </c>
      <c r="B1023" t="s">
        <v>87</v>
      </c>
      <c r="C1023" t="s">
        <v>126</v>
      </c>
      <c r="D1023" t="s">
        <v>494</v>
      </c>
      <c r="E1023">
        <v>1</v>
      </c>
      <c r="F1023" t="s">
        <v>248</v>
      </c>
      <c r="H1023" s="31">
        <v>5.0703025809464418E-2</v>
      </c>
      <c r="I1023" s="31">
        <v>5.0703025809464418E-2</v>
      </c>
      <c r="J1023" s="31">
        <v>5.0703025809464418E-2</v>
      </c>
      <c r="K1023" s="31">
        <v>5.0703025809464418E-2</v>
      </c>
      <c r="L1023" s="31">
        <v>5.0703025809464418E-2</v>
      </c>
      <c r="M1023" s="31">
        <v>5.0703025809464418E-2</v>
      </c>
      <c r="N1023" s="31">
        <v>5.0703025809464418E-2</v>
      </c>
      <c r="O1023" s="31">
        <v>5.0703025809464418E-2</v>
      </c>
      <c r="P1023" s="31">
        <v>5.0703025809464418E-2</v>
      </c>
      <c r="Q1023" s="31">
        <v>5.0703025809464418E-2</v>
      </c>
      <c r="R1023" s="31">
        <v>5.0703025809464418E-2</v>
      </c>
      <c r="S1023" s="31">
        <v>5.0703025809464418E-2</v>
      </c>
      <c r="T1023" s="31">
        <v>5.0703025809464418E-2</v>
      </c>
      <c r="U1023" s="31">
        <v>5.0703025809464418E-2</v>
      </c>
      <c r="V1023" s="31">
        <v>5.0703025809464418E-2</v>
      </c>
      <c r="W1023" s="31">
        <v>5.0703025809464418E-2</v>
      </c>
      <c r="X1023" s="31">
        <v>5.0703025809464418E-2</v>
      </c>
      <c r="Y1023" s="31">
        <v>5.0703025809464418E-2</v>
      </c>
      <c r="Z1023" s="31">
        <v>5.0703025809464418E-2</v>
      </c>
      <c r="AA1023" s="31">
        <v>5.0703025809464418E-2</v>
      </c>
      <c r="AB1023" s="31">
        <v>5.0703025809464418E-2</v>
      </c>
      <c r="AC1023" s="31">
        <v>5.0703025809464418E-2</v>
      </c>
      <c r="AD1023" s="31">
        <v>5.0703025809464418E-2</v>
      </c>
      <c r="AE1023" s="31">
        <v>5.0703025809464418E-2</v>
      </c>
      <c r="AF1023" s="31">
        <v>5.0703025809464418E-2</v>
      </c>
      <c r="AG1023" s="31">
        <v>5.0703025809464418E-2</v>
      </c>
      <c r="AH1023" s="31">
        <v>5.0703025809464418E-2</v>
      </c>
      <c r="AI1023" s="31">
        <v>5.0703025809464418E-2</v>
      </c>
      <c r="AJ1023" s="31">
        <v>5.0703025809464418E-2</v>
      </c>
      <c r="AK1023" s="31">
        <v>5.0703025809464418E-2</v>
      </c>
      <c r="AL1023" s="31">
        <v>5.0703025809464418E-2</v>
      </c>
      <c r="AM1023" s="31">
        <v>5.0703025809464418E-2</v>
      </c>
      <c r="AN1023" s="31">
        <v>5.0703025809464418E-2</v>
      </c>
      <c r="AO1023" s="31">
        <v>5.0703025809464418E-2</v>
      </c>
      <c r="AP1023" s="31">
        <v>5.0703025809464418E-2</v>
      </c>
      <c r="AQ1023" s="31">
        <v>5.0703025809464418E-2</v>
      </c>
      <c r="AR1023" s="31">
        <v>5.0703025809464418E-2</v>
      </c>
      <c r="AS1023" s="31">
        <v>5.0703025809464418E-2</v>
      </c>
      <c r="AT1023" s="31">
        <v>5.0703025809464418E-2</v>
      </c>
      <c r="AU1023" s="31">
        <v>5.0703025809464418E-2</v>
      </c>
      <c r="AV1023" s="31">
        <v>5.0703025809464418E-2</v>
      </c>
      <c r="AW1023" s="31">
        <v>5.0703025809464418E-2</v>
      </c>
      <c r="AX1023" s="31">
        <v>5.0703025809464418E-2</v>
      </c>
      <c r="AY1023" s="31">
        <v>5.0703025809464418E-2</v>
      </c>
      <c r="AZ1023" s="31">
        <v>5.0703025809464418E-2</v>
      </c>
      <c r="BA1023" s="31">
        <v>5.0703025809464418E-2</v>
      </c>
      <c r="BB1023" s="31">
        <v>5.0703025809464418E-2</v>
      </c>
      <c r="BC1023" s="31">
        <v>5.0703025809464418E-2</v>
      </c>
      <c r="BD1023" s="31">
        <v>5.0703025809464418E-2</v>
      </c>
      <c r="BE1023" s="31">
        <v>5.0703025809464418E-2</v>
      </c>
      <c r="BF1023" s="31">
        <v>5.0703025809464418E-2</v>
      </c>
      <c r="BG1023" s="31">
        <v>5.0703025809464418E-2</v>
      </c>
      <c r="BH1023" s="31">
        <v>5.0703025809464418E-2</v>
      </c>
      <c r="BI1023" s="31">
        <v>5.0703025809464418E-2</v>
      </c>
    </row>
    <row r="1024" spans="1:61" x14ac:dyDescent="0.35">
      <c r="A1024" s="2" t="s">
        <v>507</v>
      </c>
      <c r="B1024" t="s">
        <v>87</v>
      </c>
      <c r="C1024" t="s">
        <v>128</v>
      </c>
      <c r="D1024" t="s">
        <v>483</v>
      </c>
      <c r="E1024">
        <v>1</v>
      </c>
      <c r="F1024" t="s">
        <v>248</v>
      </c>
      <c r="H1024" s="31">
        <v>5.0703025809464418E-2</v>
      </c>
      <c r="I1024" s="31">
        <v>5.0703025809464418E-2</v>
      </c>
      <c r="J1024" s="31">
        <v>5.0703025809464418E-2</v>
      </c>
      <c r="K1024" s="31">
        <v>5.0703025809464418E-2</v>
      </c>
      <c r="L1024" s="31">
        <v>5.0703025809464418E-2</v>
      </c>
      <c r="M1024" s="31">
        <v>5.0703025809464418E-2</v>
      </c>
      <c r="N1024" s="31">
        <v>5.0703025809464418E-2</v>
      </c>
      <c r="O1024" s="31">
        <v>5.0703025809464418E-2</v>
      </c>
      <c r="P1024" s="31">
        <v>5.0703025809464418E-2</v>
      </c>
      <c r="Q1024" s="31">
        <v>5.0703025809464418E-2</v>
      </c>
      <c r="R1024" s="31">
        <v>5.0703025809464418E-2</v>
      </c>
      <c r="S1024" s="31">
        <v>5.0703025809464418E-2</v>
      </c>
      <c r="T1024" s="31">
        <v>5.0703025809464418E-2</v>
      </c>
      <c r="U1024" s="31">
        <v>5.0703025809464418E-2</v>
      </c>
      <c r="V1024" s="31">
        <v>5.0703025809464418E-2</v>
      </c>
      <c r="W1024" s="31">
        <v>5.0703025809464418E-2</v>
      </c>
      <c r="X1024" s="31">
        <v>5.0703025809464418E-2</v>
      </c>
      <c r="Y1024" s="31">
        <v>5.0703025809464418E-2</v>
      </c>
      <c r="Z1024" s="31">
        <v>5.0703025809464418E-2</v>
      </c>
      <c r="AA1024" s="31">
        <v>5.0703025809464418E-2</v>
      </c>
      <c r="AB1024" s="31">
        <v>5.0703025809464418E-2</v>
      </c>
      <c r="AC1024" s="31">
        <v>5.0703025809464418E-2</v>
      </c>
      <c r="AD1024" s="31">
        <v>5.0703025809464418E-2</v>
      </c>
      <c r="AE1024" s="31">
        <v>5.0703025809464418E-2</v>
      </c>
      <c r="AF1024" s="31">
        <v>5.0703025809464418E-2</v>
      </c>
      <c r="AG1024" s="31">
        <v>5.0703025809464418E-2</v>
      </c>
      <c r="AH1024" s="31">
        <v>5.0703025809464418E-2</v>
      </c>
      <c r="AI1024" s="31">
        <v>5.0703025809464418E-2</v>
      </c>
      <c r="AJ1024" s="31">
        <v>5.0703025809464418E-2</v>
      </c>
      <c r="AK1024" s="31">
        <v>5.0703025809464418E-2</v>
      </c>
      <c r="AL1024" s="31">
        <v>5.0703025809464418E-2</v>
      </c>
      <c r="AM1024" s="31">
        <v>5.0703025809464418E-2</v>
      </c>
      <c r="AN1024" s="31">
        <v>5.0703025809464418E-2</v>
      </c>
      <c r="AO1024" s="31">
        <v>5.0703025809464418E-2</v>
      </c>
      <c r="AP1024" s="31">
        <v>5.0703025809464418E-2</v>
      </c>
      <c r="AQ1024" s="31">
        <v>5.0703025809464418E-2</v>
      </c>
      <c r="AR1024" s="31">
        <v>5.0703025809464418E-2</v>
      </c>
      <c r="AS1024" s="31">
        <v>5.0703025809464418E-2</v>
      </c>
      <c r="AT1024" s="31">
        <v>5.0703025809464418E-2</v>
      </c>
      <c r="AU1024" s="31">
        <v>5.0703025809464418E-2</v>
      </c>
      <c r="AV1024" s="31">
        <v>5.0703025809464418E-2</v>
      </c>
      <c r="AW1024" s="31">
        <v>5.0703025809464418E-2</v>
      </c>
      <c r="AX1024" s="31">
        <v>5.0703025809464418E-2</v>
      </c>
      <c r="AY1024" s="31">
        <v>5.0703025809464418E-2</v>
      </c>
      <c r="AZ1024" s="31">
        <v>5.0703025809464418E-2</v>
      </c>
      <c r="BA1024" s="31">
        <v>5.0703025809464418E-2</v>
      </c>
      <c r="BB1024" s="31">
        <v>5.0703025809464418E-2</v>
      </c>
      <c r="BC1024" s="31">
        <v>5.0703025809464418E-2</v>
      </c>
      <c r="BD1024" s="31">
        <v>5.0703025809464418E-2</v>
      </c>
      <c r="BE1024" s="31">
        <v>5.0703025809464418E-2</v>
      </c>
      <c r="BF1024" s="31">
        <v>5.0703025809464418E-2</v>
      </c>
      <c r="BG1024" s="31">
        <v>5.0703025809464418E-2</v>
      </c>
      <c r="BH1024" s="31">
        <v>5.0703025809464418E-2</v>
      </c>
      <c r="BI1024" s="31">
        <v>5.0703025809464418E-2</v>
      </c>
    </row>
    <row r="1025" spans="1:61" x14ac:dyDescent="0.35">
      <c r="A1025" s="2" t="s">
        <v>507</v>
      </c>
      <c r="B1025" t="s">
        <v>87</v>
      </c>
      <c r="C1025" t="s">
        <v>138</v>
      </c>
      <c r="D1025" t="s">
        <v>492</v>
      </c>
      <c r="E1025">
        <v>1</v>
      </c>
      <c r="F1025" t="s">
        <v>248</v>
      </c>
      <c r="H1025" s="31">
        <v>5.0703025809464418E-2</v>
      </c>
      <c r="I1025" s="31">
        <v>5.0703025809464418E-2</v>
      </c>
      <c r="J1025" s="31">
        <v>5.0703025809464418E-2</v>
      </c>
      <c r="K1025" s="31">
        <v>5.0703025809464418E-2</v>
      </c>
      <c r="L1025" s="31">
        <v>5.0703025809464418E-2</v>
      </c>
      <c r="M1025" s="31">
        <v>5.0703025809464418E-2</v>
      </c>
      <c r="N1025" s="31">
        <v>5.0703025809464418E-2</v>
      </c>
      <c r="O1025" s="31">
        <v>5.0703025809464418E-2</v>
      </c>
      <c r="P1025" s="31">
        <v>5.0703025809464418E-2</v>
      </c>
      <c r="Q1025" s="31">
        <v>5.0703025809464418E-2</v>
      </c>
      <c r="R1025" s="31">
        <v>5.0703025809464418E-2</v>
      </c>
      <c r="S1025" s="31">
        <v>5.0703025809464418E-2</v>
      </c>
      <c r="T1025" s="31">
        <v>5.0703025809464418E-2</v>
      </c>
      <c r="U1025" s="31">
        <v>5.0703025809464418E-2</v>
      </c>
      <c r="V1025" s="31">
        <v>5.0703025809464418E-2</v>
      </c>
      <c r="W1025" s="31">
        <v>5.0703025809464418E-2</v>
      </c>
      <c r="X1025" s="31">
        <v>5.0703025809464418E-2</v>
      </c>
      <c r="Y1025" s="31">
        <v>5.0703025809464418E-2</v>
      </c>
      <c r="Z1025" s="31">
        <v>5.0703025809464418E-2</v>
      </c>
      <c r="AA1025" s="31">
        <v>5.0703025809464418E-2</v>
      </c>
      <c r="AB1025" s="31">
        <v>5.0703025809464418E-2</v>
      </c>
      <c r="AC1025" s="31">
        <v>5.0703025809464418E-2</v>
      </c>
      <c r="AD1025" s="31">
        <v>5.0703025809464418E-2</v>
      </c>
      <c r="AE1025" s="31">
        <v>5.0703025809464418E-2</v>
      </c>
      <c r="AF1025" s="31">
        <v>5.0703025809464418E-2</v>
      </c>
      <c r="AG1025" s="31">
        <v>5.0703025809464418E-2</v>
      </c>
      <c r="AH1025" s="31">
        <v>5.0703025809464418E-2</v>
      </c>
      <c r="AI1025" s="31">
        <v>5.0703025809464418E-2</v>
      </c>
      <c r="AJ1025" s="31">
        <v>5.0703025809464418E-2</v>
      </c>
      <c r="AK1025" s="31">
        <v>5.0703025809464418E-2</v>
      </c>
      <c r="AL1025" s="31">
        <v>5.0703025809464418E-2</v>
      </c>
      <c r="AM1025" s="31">
        <v>5.0703025809464418E-2</v>
      </c>
      <c r="AN1025" s="31">
        <v>5.0703025809464418E-2</v>
      </c>
      <c r="AO1025" s="31">
        <v>5.0703025809464418E-2</v>
      </c>
      <c r="AP1025" s="31">
        <v>5.0703025809464418E-2</v>
      </c>
      <c r="AQ1025" s="31">
        <v>5.0703025809464418E-2</v>
      </c>
      <c r="AR1025" s="31">
        <v>5.0703025809464418E-2</v>
      </c>
      <c r="AS1025" s="31">
        <v>5.0703025809464418E-2</v>
      </c>
      <c r="AT1025" s="31">
        <v>5.0703025809464418E-2</v>
      </c>
      <c r="AU1025" s="31">
        <v>5.0703025809464418E-2</v>
      </c>
      <c r="AV1025" s="31">
        <v>5.0703025809464418E-2</v>
      </c>
      <c r="AW1025" s="31">
        <v>5.0703025809464418E-2</v>
      </c>
      <c r="AX1025" s="31">
        <v>5.0703025809464418E-2</v>
      </c>
      <c r="AY1025" s="31">
        <v>5.0703025809464418E-2</v>
      </c>
      <c r="AZ1025" s="31">
        <v>5.0703025809464418E-2</v>
      </c>
      <c r="BA1025" s="31">
        <v>5.0703025809464418E-2</v>
      </c>
      <c r="BB1025" s="31">
        <v>5.0703025809464418E-2</v>
      </c>
      <c r="BC1025" s="31">
        <v>5.0703025809464418E-2</v>
      </c>
      <c r="BD1025" s="31">
        <v>5.0703025809464418E-2</v>
      </c>
      <c r="BE1025" s="31">
        <v>5.0703025809464418E-2</v>
      </c>
      <c r="BF1025" s="31">
        <v>5.0703025809464418E-2</v>
      </c>
      <c r="BG1025" s="31">
        <v>5.0703025809464418E-2</v>
      </c>
      <c r="BH1025" s="31">
        <v>5.0703025809464418E-2</v>
      </c>
      <c r="BI1025" s="31">
        <v>5.0703025809464418E-2</v>
      </c>
    </row>
    <row r="1026" spans="1:61" x14ac:dyDescent="0.35">
      <c r="A1026" s="2" t="s">
        <v>507</v>
      </c>
      <c r="B1026" t="s">
        <v>87</v>
      </c>
      <c r="C1026" t="s">
        <v>139</v>
      </c>
      <c r="D1026" t="s">
        <v>493</v>
      </c>
      <c r="E1026">
        <v>1</v>
      </c>
      <c r="F1026" t="s">
        <v>248</v>
      </c>
      <c r="H1026" s="31">
        <v>5.0703025809464418E-2</v>
      </c>
      <c r="I1026" s="31">
        <v>5.0703025809464418E-2</v>
      </c>
      <c r="J1026" s="31">
        <v>5.0703025809464418E-2</v>
      </c>
      <c r="K1026" s="31">
        <v>5.0703025809464418E-2</v>
      </c>
      <c r="L1026" s="31">
        <v>5.0703025809464418E-2</v>
      </c>
      <c r="M1026" s="31">
        <v>5.0703025809464418E-2</v>
      </c>
      <c r="N1026" s="31">
        <v>5.0703025809464418E-2</v>
      </c>
      <c r="O1026" s="31">
        <v>5.0703025809464418E-2</v>
      </c>
      <c r="P1026" s="31">
        <v>5.0703025809464418E-2</v>
      </c>
      <c r="Q1026" s="31">
        <v>5.0703025809464418E-2</v>
      </c>
      <c r="R1026" s="31">
        <v>5.0703025809464418E-2</v>
      </c>
      <c r="S1026" s="31">
        <v>5.0703025809464418E-2</v>
      </c>
      <c r="T1026" s="31">
        <v>5.0703025809464418E-2</v>
      </c>
      <c r="U1026" s="31">
        <v>5.0703025809464418E-2</v>
      </c>
      <c r="V1026" s="31">
        <v>5.0703025809464418E-2</v>
      </c>
      <c r="W1026" s="31">
        <v>5.0703025809464418E-2</v>
      </c>
      <c r="X1026" s="31">
        <v>5.0703025809464418E-2</v>
      </c>
      <c r="Y1026" s="31">
        <v>5.0703025809464418E-2</v>
      </c>
      <c r="Z1026" s="31">
        <v>5.0703025809464418E-2</v>
      </c>
      <c r="AA1026" s="31">
        <v>5.0703025809464418E-2</v>
      </c>
      <c r="AB1026" s="31">
        <v>5.0703025809464418E-2</v>
      </c>
      <c r="AC1026" s="31">
        <v>5.0703025809464418E-2</v>
      </c>
      <c r="AD1026" s="31">
        <v>5.0703025809464418E-2</v>
      </c>
      <c r="AE1026" s="31">
        <v>5.0703025809464418E-2</v>
      </c>
      <c r="AF1026" s="31">
        <v>5.0703025809464418E-2</v>
      </c>
      <c r="AG1026" s="31">
        <v>5.0703025809464418E-2</v>
      </c>
      <c r="AH1026" s="31">
        <v>5.0703025809464418E-2</v>
      </c>
      <c r="AI1026" s="31">
        <v>5.0703025809464418E-2</v>
      </c>
      <c r="AJ1026" s="31">
        <v>5.0703025809464418E-2</v>
      </c>
      <c r="AK1026" s="31">
        <v>5.0703025809464418E-2</v>
      </c>
      <c r="AL1026" s="31">
        <v>5.0703025809464418E-2</v>
      </c>
      <c r="AM1026" s="31">
        <v>5.0703025809464418E-2</v>
      </c>
      <c r="AN1026" s="31">
        <v>5.0703025809464418E-2</v>
      </c>
      <c r="AO1026" s="31">
        <v>5.0703025809464418E-2</v>
      </c>
      <c r="AP1026" s="31">
        <v>5.0703025809464418E-2</v>
      </c>
      <c r="AQ1026" s="31">
        <v>5.0703025809464418E-2</v>
      </c>
      <c r="AR1026" s="31">
        <v>5.0703025809464418E-2</v>
      </c>
      <c r="AS1026" s="31">
        <v>5.0703025809464418E-2</v>
      </c>
      <c r="AT1026" s="31">
        <v>5.0703025809464418E-2</v>
      </c>
      <c r="AU1026" s="31">
        <v>5.0703025809464418E-2</v>
      </c>
      <c r="AV1026" s="31">
        <v>5.0703025809464418E-2</v>
      </c>
      <c r="AW1026" s="31">
        <v>5.0703025809464418E-2</v>
      </c>
      <c r="AX1026" s="31">
        <v>5.0703025809464418E-2</v>
      </c>
      <c r="AY1026" s="31">
        <v>5.0703025809464418E-2</v>
      </c>
      <c r="AZ1026" s="31">
        <v>5.0703025809464418E-2</v>
      </c>
      <c r="BA1026" s="31">
        <v>5.0703025809464418E-2</v>
      </c>
      <c r="BB1026" s="31">
        <v>5.0703025809464418E-2</v>
      </c>
      <c r="BC1026" s="31">
        <v>5.0703025809464418E-2</v>
      </c>
      <c r="BD1026" s="31">
        <v>5.0703025809464418E-2</v>
      </c>
      <c r="BE1026" s="31">
        <v>5.0703025809464418E-2</v>
      </c>
      <c r="BF1026" s="31">
        <v>5.0703025809464418E-2</v>
      </c>
      <c r="BG1026" s="31">
        <v>5.0703025809464418E-2</v>
      </c>
      <c r="BH1026" s="31">
        <v>5.0703025809464418E-2</v>
      </c>
      <c r="BI1026" s="31">
        <v>5.0703025809464418E-2</v>
      </c>
    </row>
    <row r="1027" spans="1:61" x14ac:dyDescent="0.35">
      <c r="A1027" s="2" t="s">
        <v>507</v>
      </c>
      <c r="B1027" t="s">
        <v>87</v>
      </c>
      <c r="C1027" t="s">
        <v>144</v>
      </c>
      <c r="D1027" t="s">
        <v>249</v>
      </c>
      <c r="E1027">
        <v>1</v>
      </c>
      <c r="F1027" t="s">
        <v>248</v>
      </c>
      <c r="H1027" s="31">
        <v>5.0703025809464418E-2</v>
      </c>
      <c r="I1027" s="31">
        <v>5.0703025809464418E-2</v>
      </c>
      <c r="J1027" s="31">
        <v>5.0703025809464418E-2</v>
      </c>
      <c r="K1027" s="31">
        <v>5.0703025809464418E-2</v>
      </c>
      <c r="L1027" s="31">
        <v>5.0703025809464418E-2</v>
      </c>
      <c r="M1027" s="31">
        <v>5.0703025809464418E-2</v>
      </c>
      <c r="N1027" s="31">
        <v>5.0703025809464418E-2</v>
      </c>
      <c r="O1027" s="31">
        <v>5.0703025809464418E-2</v>
      </c>
      <c r="P1027" s="31">
        <v>5.0703025809464418E-2</v>
      </c>
      <c r="Q1027" s="31">
        <v>5.0703025809464418E-2</v>
      </c>
      <c r="R1027" s="31">
        <v>5.0703025809464418E-2</v>
      </c>
      <c r="S1027" s="31">
        <v>5.0703025809464418E-2</v>
      </c>
      <c r="T1027" s="31">
        <v>5.0703025809464418E-2</v>
      </c>
      <c r="U1027" s="31">
        <v>5.0703025809464418E-2</v>
      </c>
      <c r="V1027" s="31">
        <v>5.0703025809464418E-2</v>
      </c>
      <c r="W1027" s="31">
        <v>5.0703025809464418E-2</v>
      </c>
      <c r="X1027" s="31">
        <v>5.0703025809464418E-2</v>
      </c>
      <c r="Y1027" s="31">
        <v>5.0703025809464418E-2</v>
      </c>
      <c r="Z1027" s="31">
        <v>5.0703025809464418E-2</v>
      </c>
      <c r="AA1027" s="31">
        <v>5.0703025809464418E-2</v>
      </c>
      <c r="AB1027" s="31">
        <v>5.0703025809464418E-2</v>
      </c>
      <c r="AC1027" s="31">
        <v>5.0703025809464418E-2</v>
      </c>
      <c r="AD1027" s="31">
        <v>5.0703025809464418E-2</v>
      </c>
      <c r="AE1027" s="31">
        <v>5.0703025809464418E-2</v>
      </c>
      <c r="AF1027" s="31">
        <v>5.0703025809464418E-2</v>
      </c>
      <c r="AG1027" s="31">
        <v>5.0703025809464418E-2</v>
      </c>
      <c r="AH1027" s="31">
        <v>5.0703025809464418E-2</v>
      </c>
      <c r="AI1027" s="31">
        <v>5.0703025809464418E-2</v>
      </c>
      <c r="AJ1027" s="31">
        <v>5.0703025809464418E-2</v>
      </c>
      <c r="AK1027" s="31">
        <v>5.0703025809464418E-2</v>
      </c>
      <c r="AL1027" s="31">
        <v>5.0703025809464418E-2</v>
      </c>
      <c r="AM1027" s="31">
        <v>5.0703025809464418E-2</v>
      </c>
      <c r="AN1027" s="31">
        <v>5.0703025809464418E-2</v>
      </c>
      <c r="AO1027" s="31">
        <v>5.0703025809464418E-2</v>
      </c>
      <c r="AP1027" s="31">
        <v>5.0703025809464418E-2</v>
      </c>
      <c r="AQ1027" s="31">
        <v>5.0703025809464418E-2</v>
      </c>
      <c r="AR1027" s="31">
        <v>5.0703025809464418E-2</v>
      </c>
      <c r="AS1027" s="31">
        <v>5.0703025809464418E-2</v>
      </c>
      <c r="AT1027" s="31">
        <v>5.0703025809464418E-2</v>
      </c>
      <c r="AU1027" s="31">
        <v>5.0703025809464418E-2</v>
      </c>
      <c r="AV1027" s="31">
        <v>5.0703025809464418E-2</v>
      </c>
      <c r="AW1027" s="31">
        <v>5.0703025809464418E-2</v>
      </c>
      <c r="AX1027" s="31">
        <v>5.0703025809464418E-2</v>
      </c>
      <c r="AY1027" s="31">
        <v>5.0703025809464418E-2</v>
      </c>
      <c r="AZ1027" s="31">
        <v>5.0703025809464418E-2</v>
      </c>
      <c r="BA1027" s="31">
        <v>5.0703025809464418E-2</v>
      </c>
      <c r="BB1027" s="31">
        <v>5.0703025809464418E-2</v>
      </c>
      <c r="BC1027" s="31">
        <v>5.0703025809464418E-2</v>
      </c>
      <c r="BD1027" s="31">
        <v>5.0703025809464418E-2</v>
      </c>
      <c r="BE1027" s="31">
        <v>5.0703025809464418E-2</v>
      </c>
      <c r="BF1027" s="31">
        <v>5.0703025809464418E-2</v>
      </c>
      <c r="BG1027" s="31">
        <v>5.0703025809464418E-2</v>
      </c>
      <c r="BH1027" s="31">
        <v>5.0703025809464418E-2</v>
      </c>
      <c r="BI1027" s="31">
        <v>5.0703025809464418E-2</v>
      </c>
    </row>
    <row r="1028" spans="1:61" x14ac:dyDescent="0.35">
      <c r="A1028" s="2" t="s">
        <v>507</v>
      </c>
      <c r="B1028" t="s">
        <v>87</v>
      </c>
      <c r="C1028" t="s">
        <v>148</v>
      </c>
      <c r="D1028" t="s">
        <v>494</v>
      </c>
      <c r="E1028">
        <v>1</v>
      </c>
      <c r="F1028" t="s">
        <v>248</v>
      </c>
      <c r="H1028" s="31">
        <v>5.0703025809464418E-2</v>
      </c>
      <c r="I1028" s="31">
        <v>5.0703025809464418E-2</v>
      </c>
      <c r="J1028" s="31">
        <v>5.0703025809464418E-2</v>
      </c>
      <c r="K1028" s="31">
        <v>5.0703025809464418E-2</v>
      </c>
      <c r="L1028" s="31">
        <v>5.0703025809464418E-2</v>
      </c>
      <c r="M1028" s="31">
        <v>5.0703025809464418E-2</v>
      </c>
      <c r="N1028" s="31">
        <v>5.0703025809464418E-2</v>
      </c>
      <c r="O1028" s="31">
        <v>5.0703025809464418E-2</v>
      </c>
      <c r="P1028" s="31">
        <v>5.0703025809464418E-2</v>
      </c>
      <c r="Q1028" s="31">
        <v>5.0703025809464418E-2</v>
      </c>
      <c r="R1028" s="31">
        <v>5.0703025809464418E-2</v>
      </c>
      <c r="S1028" s="31">
        <v>5.0703025809464418E-2</v>
      </c>
      <c r="T1028" s="31">
        <v>5.0703025809464418E-2</v>
      </c>
      <c r="U1028" s="31">
        <v>5.0703025809464418E-2</v>
      </c>
      <c r="V1028" s="31">
        <v>5.0703025809464418E-2</v>
      </c>
      <c r="W1028" s="31">
        <v>5.0703025809464418E-2</v>
      </c>
      <c r="X1028" s="31">
        <v>5.0703025809464418E-2</v>
      </c>
      <c r="Y1028" s="31">
        <v>5.0703025809464418E-2</v>
      </c>
      <c r="Z1028" s="31">
        <v>5.0703025809464418E-2</v>
      </c>
      <c r="AA1028" s="31">
        <v>5.0703025809464418E-2</v>
      </c>
      <c r="AB1028" s="31">
        <v>5.0703025809464418E-2</v>
      </c>
      <c r="AC1028" s="31">
        <v>5.0703025809464418E-2</v>
      </c>
      <c r="AD1028" s="31">
        <v>5.0703025809464418E-2</v>
      </c>
      <c r="AE1028" s="31">
        <v>5.0703025809464418E-2</v>
      </c>
      <c r="AF1028" s="31">
        <v>5.0703025809464418E-2</v>
      </c>
      <c r="AG1028" s="31">
        <v>5.0703025809464418E-2</v>
      </c>
      <c r="AH1028" s="31">
        <v>5.0703025809464418E-2</v>
      </c>
      <c r="AI1028" s="31">
        <v>5.0703025809464418E-2</v>
      </c>
      <c r="AJ1028" s="31">
        <v>5.0703025809464418E-2</v>
      </c>
      <c r="AK1028" s="31">
        <v>5.0703025809464418E-2</v>
      </c>
      <c r="AL1028" s="31">
        <v>5.0703025809464418E-2</v>
      </c>
      <c r="AM1028" s="31">
        <v>5.0703025809464418E-2</v>
      </c>
      <c r="AN1028" s="31">
        <v>5.0703025809464418E-2</v>
      </c>
      <c r="AO1028" s="31">
        <v>5.0703025809464418E-2</v>
      </c>
      <c r="AP1028" s="31">
        <v>5.0703025809464418E-2</v>
      </c>
      <c r="AQ1028" s="31">
        <v>5.0703025809464418E-2</v>
      </c>
      <c r="AR1028" s="31">
        <v>5.0703025809464418E-2</v>
      </c>
      <c r="AS1028" s="31">
        <v>5.0703025809464418E-2</v>
      </c>
      <c r="AT1028" s="31">
        <v>5.0703025809464418E-2</v>
      </c>
      <c r="AU1028" s="31">
        <v>5.0703025809464418E-2</v>
      </c>
      <c r="AV1028" s="31">
        <v>5.0703025809464418E-2</v>
      </c>
      <c r="AW1028" s="31">
        <v>5.0703025809464418E-2</v>
      </c>
      <c r="AX1028" s="31">
        <v>5.0703025809464418E-2</v>
      </c>
      <c r="AY1028" s="31">
        <v>5.0703025809464418E-2</v>
      </c>
      <c r="AZ1028" s="31">
        <v>5.0703025809464418E-2</v>
      </c>
      <c r="BA1028" s="31">
        <v>5.0703025809464418E-2</v>
      </c>
      <c r="BB1028" s="31">
        <v>5.0703025809464418E-2</v>
      </c>
      <c r="BC1028" s="31">
        <v>5.0703025809464418E-2</v>
      </c>
      <c r="BD1028" s="31">
        <v>5.0703025809464418E-2</v>
      </c>
      <c r="BE1028" s="31">
        <v>5.0703025809464418E-2</v>
      </c>
      <c r="BF1028" s="31">
        <v>5.0703025809464418E-2</v>
      </c>
      <c r="BG1028" s="31">
        <v>5.0703025809464418E-2</v>
      </c>
      <c r="BH1028" s="31">
        <v>5.0703025809464418E-2</v>
      </c>
      <c r="BI1028" s="31">
        <v>5.0703025809464418E-2</v>
      </c>
    </row>
    <row r="1029" spans="1:61" x14ac:dyDescent="0.35">
      <c r="A1029" s="2" t="s">
        <v>507</v>
      </c>
      <c r="B1029" t="s">
        <v>87</v>
      </c>
      <c r="C1029" t="s">
        <v>150</v>
      </c>
      <c r="D1029" t="s">
        <v>483</v>
      </c>
      <c r="E1029">
        <v>1</v>
      </c>
      <c r="F1029" t="s">
        <v>248</v>
      </c>
      <c r="H1029" s="31">
        <v>5.0703025809464418E-2</v>
      </c>
      <c r="I1029" s="31">
        <v>5.0703025809464418E-2</v>
      </c>
      <c r="J1029" s="31">
        <v>5.0703025809464418E-2</v>
      </c>
      <c r="K1029" s="31">
        <v>5.0703025809464418E-2</v>
      </c>
      <c r="L1029" s="31">
        <v>5.0703025809464418E-2</v>
      </c>
      <c r="M1029" s="31">
        <v>5.0703025809464418E-2</v>
      </c>
      <c r="N1029" s="31">
        <v>5.0703025809464418E-2</v>
      </c>
      <c r="O1029" s="31">
        <v>5.0703025809464418E-2</v>
      </c>
      <c r="P1029" s="31">
        <v>5.0703025809464418E-2</v>
      </c>
      <c r="Q1029" s="31">
        <v>5.0703025809464418E-2</v>
      </c>
      <c r="R1029" s="31">
        <v>5.0703025809464418E-2</v>
      </c>
      <c r="S1029" s="31">
        <v>5.0703025809464418E-2</v>
      </c>
      <c r="T1029" s="31">
        <v>5.0703025809464418E-2</v>
      </c>
      <c r="U1029" s="31">
        <v>5.0703025809464418E-2</v>
      </c>
      <c r="V1029" s="31">
        <v>5.0703025809464418E-2</v>
      </c>
      <c r="W1029" s="31">
        <v>5.0703025809464418E-2</v>
      </c>
      <c r="X1029" s="31">
        <v>5.0703025809464418E-2</v>
      </c>
      <c r="Y1029" s="31">
        <v>5.0703025809464418E-2</v>
      </c>
      <c r="Z1029" s="31">
        <v>5.0703025809464418E-2</v>
      </c>
      <c r="AA1029" s="31">
        <v>5.0703025809464418E-2</v>
      </c>
      <c r="AB1029" s="31">
        <v>5.0703025809464418E-2</v>
      </c>
      <c r="AC1029" s="31">
        <v>5.0703025809464418E-2</v>
      </c>
      <c r="AD1029" s="31">
        <v>5.0703025809464418E-2</v>
      </c>
      <c r="AE1029" s="31">
        <v>5.0703025809464418E-2</v>
      </c>
      <c r="AF1029" s="31">
        <v>5.0703025809464418E-2</v>
      </c>
      <c r="AG1029" s="31">
        <v>5.0703025809464418E-2</v>
      </c>
      <c r="AH1029" s="31">
        <v>5.0703025809464418E-2</v>
      </c>
      <c r="AI1029" s="31">
        <v>5.0703025809464418E-2</v>
      </c>
      <c r="AJ1029" s="31">
        <v>5.0703025809464418E-2</v>
      </c>
      <c r="AK1029" s="31">
        <v>5.0703025809464418E-2</v>
      </c>
      <c r="AL1029" s="31">
        <v>5.0703025809464418E-2</v>
      </c>
      <c r="AM1029" s="31">
        <v>5.0703025809464418E-2</v>
      </c>
      <c r="AN1029" s="31">
        <v>5.0703025809464418E-2</v>
      </c>
      <c r="AO1029" s="31">
        <v>5.0703025809464418E-2</v>
      </c>
      <c r="AP1029" s="31">
        <v>5.0703025809464418E-2</v>
      </c>
      <c r="AQ1029" s="31">
        <v>5.0703025809464418E-2</v>
      </c>
      <c r="AR1029" s="31">
        <v>5.0703025809464418E-2</v>
      </c>
      <c r="AS1029" s="31">
        <v>5.0703025809464418E-2</v>
      </c>
      <c r="AT1029" s="31">
        <v>5.0703025809464418E-2</v>
      </c>
      <c r="AU1029" s="31">
        <v>5.0703025809464418E-2</v>
      </c>
      <c r="AV1029" s="31">
        <v>5.0703025809464418E-2</v>
      </c>
      <c r="AW1029" s="31">
        <v>5.0703025809464418E-2</v>
      </c>
      <c r="AX1029" s="31">
        <v>5.0703025809464418E-2</v>
      </c>
      <c r="AY1029" s="31">
        <v>5.0703025809464418E-2</v>
      </c>
      <c r="AZ1029" s="31">
        <v>5.0703025809464418E-2</v>
      </c>
      <c r="BA1029" s="31">
        <v>5.0703025809464418E-2</v>
      </c>
      <c r="BB1029" s="31">
        <v>5.0703025809464418E-2</v>
      </c>
      <c r="BC1029" s="31">
        <v>5.0703025809464418E-2</v>
      </c>
      <c r="BD1029" s="31">
        <v>5.0703025809464418E-2</v>
      </c>
      <c r="BE1029" s="31">
        <v>5.0703025809464418E-2</v>
      </c>
      <c r="BF1029" s="31">
        <v>5.0703025809464418E-2</v>
      </c>
      <c r="BG1029" s="31">
        <v>5.0703025809464418E-2</v>
      </c>
      <c r="BH1029" s="31">
        <v>5.0703025809464418E-2</v>
      </c>
      <c r="BI1029" s="31">
        <v>5.0703025809464418E-2</v>
      </c>
    </row>
    <row r="1030" spans="1:61" x14ac:dyDescent="0.35">
      <c r="A1030" s="2" t="s">
        <v>507</v>
      </c>
      <c r="B1030" t="s">
        <v>87</v>
      </c>
      <c r="C1030" t="s">
        <v>160</v>
      </c>
      <c r="D1030" t="s">
        <v>492</v>
      </c>
      <c r="E1030">
        <v>1</v>
      </c>
      <c r="F1030" t="s">
        <v>248</v>
      </c>
      <c r="H1030" s="31">
        <v>5.0703025809464418E-2</v>
      </c>
      <c r="I1030" s="31">
        <v>5.0703025809464418E-2</v>
      </c>
      <c r="J1030" s="31">
        <v>5.0703025809464418E-2</v>
      </c>
      <c r="K1030" s="31">
        <v>5.0703025809464418E-2</v>
      </c>
      <c r="L1030" s="31">
        <v>5.0703025809464418E-2</v>
      </c>
      <c r="M1030" s="31">
        <v>5.0703025809464418E-2</v>
      </c>
      <c r="N1030" s="31">
        <v>5.0703025809464418E-2</v>
      </c>
      <c r="O1030" s="31">
        <v>5.0703025809464418E-2</v>
      </c>
      <c r="P1030" s="31">
        <v>5.0703025809464418E-2</v>
      </c>
      <c r="Q1030" s="31">
        <v>5.0703025809464418E-2</v>
      </c>
      <c r="R1030" s="31">
        <v>5.0703025809464418E-2</v>
      </c>
      <c r="S1030" s="31">
        <v>5.0703025809464418E-2</v>
      </c>
      <c r="T1030" s="31">
        <v>5.0703025809464418E-2</v>
      </c>
      <c r="U1030" s="31">
        <v>5.0703025809464418E-2</v>
      </c>
      <c r="V1030" s="31">
        <v>5.0703025809464418E-2</v>
      </c>
      <c r="W1030" s="31">
        <v>5.0703025809464418E-2</v>
      </c>
      <c r="X1030" s="31">
        <v>5.0703025809464418E-2</v>
      </c>
      <c r="Y1030" s="31">
        <v>5.0703025809464418E-2</v>
      </c>
      <c r="Z1030" s="31">
        <v>5.0703025809464418E-2</v>
      </c>
      <c r="AA1030" s="31">
        <v>5.0703025809464418E-2</v>
      </c>
      <c r="AB1030" s="31">
        <v>5.0703025809464418E-2</v>
      </c>
      <c r="AC1030" s="31">
        <v>5.0703025809464418E-2</v>
      </c>
      <c r="AD1030" s="31">
        <v>5.0703025809464418E-2</v>
      </c>
      <c r="AE1030" s="31">
        <v>5.0703025809464418E-2</v>
      </c>
      <c r="AF1030" s="31">
        <v>5.0703025809464418E-2</v>
      </c>
      <c r="AG1030" s="31">
        <v>5.0703025809464418E-2</v>
      </c>
      <c r="AH1030" s="31">
        <v>5.0703025809464418E-2</v>
      </c>
      <c r="AI1030" s="31">
        <v>5.0703025809464418E-2</v>
      </c>
      <c r="AJ1030" s="31">
        <v>5.0703025809464418E-2</v>
      </c>
      <c r="AK1030" s="31">
        <v>5.0703025809464418E-2</v>
      </c>
      <c r="AL1030" s="31">
        <v>5.0703025809464418E-2</v>
      </c>
      <c r="AM1030" s="31">
        <v>5.0703025809464418E-2</v>
      </c>
      <c r="AN1030" s="31">
        <v>5.0703025809464418E-2</v>
      </c>
      <c r="AO1030" s="31">
        <v>5.0703025809464418E-2</v>
      </c>
      <c r="AP1030" s="31">
        <v>5.0703025809464418E-2</v>
      </c>
      <c r="AQ1030" s="31">
        <v>5.0703025809464418E-2</v>
      </c>
      <c r="AR1030" s="31">
        <v>5.0703025809464418E-2</v>
      </c>
      <c r="AS1030" s="31">
        <v>5.0703025809464418E-2</v>
      </c>
      <c r="AT1030" s="31">
        <v>5.0703025809464418E-2</v>
      </c>
      <c r="AU1030" s="31">
        <v>5.0703025809464418E-2</v>
      </c>
      <c r="AV1030" s="31">
        <v>5.0703025809464418E-2</v>
      </c>
      <c r="AW1030" s="31">
        <v>5.0703025809464418E-2</v>
      </c>
      <c r="AX1030" s="31">
        <v>5.0703025809464418E-2</v>
      </c>
      <c r="AY1030" s="31">
        <v>5.0703025809464418E-2</v>
      </c>
      <c r="AZ1030" s="31">
        <v>5.0703025809464418E-2</v>
      </c>
      <c r="BA1030" s="31">
        <v>5.0703025809464418E-2</v>
      </c>
      <c r="BB1030" s="31">
        <v>5.0703025809464418E-2</v>
      </c>
      <c r="BC1030" s="31">
        <v>5.0703025809464418E-2</v>
      </c>
      <c r="BD1030" s="31">
        <v>5.0703025809464418E-2</v>
      </c>
      <c r="BE1030" s="31">
        <v>5.0703025809464418E-2</v>
      </c>
      <c r="BF1030" s="31">
        <v>5.0703025809464418E-2</v>
      </c>
      <c r="BG1030" s="31">
        <v>5.0703025809464418E-2</v>
      </c>
      <c r="BH1030" s="31">
        <v>5.0703025809464418E-2</v>
      </c>
      <c r="BI1030" s="31">
        <v>5.0703025809464418E-2</v>
      </c>
    </row>
    <row r="1031" spans="1:61" x14ac:dyDescent="0.35">
      <c r="A1031" s="2" t="s">
        <v>507</v>
      </c>
      <c r="B1031" t="s">
        <v>87</v>
      </c>
      <c r="C1031" t="s">
        <v>161</v>
      </c>
      <c r="D1031" t="s">
        <v>493</v>
      </c>
      <c r="E1031">
        <v>1</v>
      </c>
      <c r="F1031" t="s">
        <v>248</v>
      </c>
      <c r="H1031" s="31">
        <v>5.0703025809464418E-2</v>
      </c>
      <c r="I1031" s="31">
        <v>5.0703025809464418E-2</v>
      </c>
      <c r="J1031" s="31">
        <v>5.0703025809464418E-2</v>
      </c>
      <c r="K1031" s="31">
        <v>5.0703025809464418E-2</v>
      </c>
      <c r="L1031" s="31">
        <v>5.0703025809464418E-2</v>
      </c>
      <c r="M1031" s="31">
        <v>5.0703025809464418E-2</v>
      </c>
      <c r="N1031" s="31">
        <v>5.0703025809464418E-2</v>
      </c>
      <c r="O1031" s="31">
        <v>5.0703025809464418E-2</v>
      </c>
      <c r="P1031" s="31">
        <v>5.0703025809464418E-2</v>
      </c>
      <c r="Q1031" s="31">
        <v>5.0703025809464418E-2</v>
      </c>
      <c r="R1031" s="31">
        <v>5.0703025809464418E-2</v>
      </c>
      <c r="S1031" s="31">
        <v>5.0703025809464418E-2</v>
      </c>
      <c r="T1031" s="31">
        <v>5.0703025809464418E-2</v>
      </c>
      <c r="U1031" s="31">
        <v>5.0703025809464418E-2</v>
      </c>
      <c r="V1031" s="31">
        <v>5.0703025809464418E-2</v>
      </c>
      <c r="W1031" s="31">
        <v>5.0703025809464418E-2</v>
      </c>
      <c r="X1031" s="31">
        <v>5.0703025809464418E-2</v>
      </c>
      <c r="Y1031" s="31">
        <v>5.0703025809464418E-2</v>
      </c>
      <c r="Z1031" s="31">
        <v>5.0703025809464418E-2</v>
      </c>
      <c r="AA1031" s="31">
        <v>5.0703025809464418E-2</v>
      </c>
      <c r="AB1031" s="31">
        <v>5.0703025809464418E-2</v>
      </c>
      <c r="AC1031" s="31">
        <v>5.0703025809464418E-2</v>
      </c>
      <c r="AD1031" s="31">
        <v>5.0703025809464418E-2</v>
      </c>
      <c r="AE1031" s="31">
        <v>5.0703025809464418E-2</v>
      </c>
      <c r="AF1031" s="31">
        <v>5.0703025809464418E-2</v>
      </c>
      <c r="AG1031" s="31">
        <v>5.0703025809464418E-2</v>
      </c>
      <c r="AH1031" s="31">
        <v>5.0703025809464418E-2</v>
      </c>
      <c r="AI1031" s="31">
        <v>5.0703025809464418E-2</v>
      </c>
      <c r="AJ1031" s="31">
        <v>5.0703025809464418E-2</v>
      </c>
      <c r="AK1031" s="31">
        <v>5.0703025809464418E-2</v>
      </c>
      <c r="AL1031" s="31">
        <v>5.0703025809464418E-2</v>
      </c>
      <c r="AM1031" s="31">
        <v>5.0703025809464418E-2</v>
      </c>
      <c r="AN1031" s="31">
        <v>5.0703025809464418E-2</v>
      </c>
      <c r="AO1031" s="31">
        <v>5.0703025809464418E-2</v>
      </c>
      <c r="AP1031" s="31">
        <v>5.0703025809464418E-2</v>
      </c>
      <c r="AQ1031" s="31">
        <v>5.0703025809464418E-2</v>
      </c>
      <c r="AR1031" s="31">
        <v>5.0703025809464418E-2</v>
      </c>
      <c r="AS1031" s="31">
        <v>5.0703025809464418E-2</v>
      </c>
      <c r="AT1031" s="31">
        <v>5.0703025809464418E-2</v>
      </c>
      <c r="AU1031" s="31">
        <v>5.0703025809464418E-2</v>
      </c>
      <c r="AV1031" s="31">
        <v>5.0703025809464418E-2</v>
      </c>
      <c r="AW1031" s="31">
        <v>5.0703025809464418E-2</v>
      </c>
      <c r="AX1031" s="31">
        <v>5.0703025809464418E-2</v>
      </c>
      <c r="AY1031" s="31">
        <v>5.0703025809464418E-2</v>
      </c>
      <c r="AZ1031" s="31">
        <v>5.0703025809464418E-2</v>
      </c>
      <c r="BA1031" s="31">
        <v>5.0703025809464418E-2</v>
      </c>
      <c r="BB1031" s="31">
        <v>5.0703025809464418E-2</v>
      </c>
      <c r="BC1031" s="31">
        <v>5.0703025809464418E-2</v>
      </c>
      <c r="BD1031" s="31">
        <v>5.0703025809464418E-2</v>
      </c>
      <c r="BE1031" s="31">
        <v>5.0703025809464418E-2</v>
      </c>
      <c r="BF1031" s="31">
        <v>5.0703025809464418E-2</v>
      </c>
      <c r="BG1031" s="31">
        <v>5.0703025809464418E-2</v>
      </c>
      <c r="BH1031" s="31">
        <v>5.0703025809464418E-2</v>
      </c>
      <c r="BI1031" s="31">
        <v>5.0703025809464418E-2</v>
      </c>
    </row>
    <row r="1032" spans="1:61" x14ac:dyDescent="0.35">
      <c r="A1032" s="2" t="s">
        <v>507</v>
      </c>
      <c r="B1032" t="s">
        <v>87</v>
      </c>
      <c r="C1032" t="s">
        <v>166</v>
      </c>
      <c r="D1032" t="s">
        <v>249</v>
      </c>
      <c r="E1032">
        <v>1</v>
      </c>
      <c r="F1032" t="s">
        <v>248</v>
      </c>
      <c r="H1032" s="31">
        <v>5.0703025809464418E-2</v>
      </c>
      <c r="I1032" s="31">
        <v>5.0703025809464418E-2</v>
      </c>
      <c r="J1032" s="31">
        <v>5.0703025809464418E-2</v>
      </c>
      <c r="K1032" s="31">
        <v>5.0703025809464418E-2</v>
      </c>
      <c r="L1032" s="31">
        <v>5.0703025809464418E-2</v>
      </c>
      <c r="M1032" s="31">
        <v>5.0703025809464418E-2</v>
      </c>
      <c r="N1032" s="31">
        <v>5.0703025809464418E-2</v>
      </c>
      <c r="O1032" s="31">
        <v>5.0703025809464418E-2</v>
      </c>
      <c r="P1032" s="31">
        <v>5.0703025809464418E-2</v>
      </c>
      <c r="Q1032" s="31">
        <v>5.0703025809464418E-2</v>
      </c>
      <c r="R1032" s="31">
        <v>5.0703025809464418E-2</v>
      </c>
      <c r="S1032" s="31">
        <v>5.0703025809464418E-2</v>
      </c>
      <c r="T1032" s="31">
        <v>5.0703025809464418E-2</v>
      </c>
      <c r="U1032" s="31">
        <v>5.0703025809464418E-2</v>
      </c>
      <c r="V1032" s="31">
        <v>5.0703025809464418E-2</v>
      </c>
      <c r="W1032" s="31">
        <v>5.0703025809464418E-2</v>
      </c>
      <c r="X1032" s="31">
        <v>5.0703025809464418E-2</v>
      </c>
      <c r="Y1032" s="31">
        <v>5.0703025809464418E-2</v>
      </c>
      <c r="Z1032" s="31">
        <v>5.0703025809464418E-2</v>
      </c>
      <c r="AA1032" s="31">
        <v>5.0703025809464418E-2</v>
      </c>
      <c r="AB1032" s="31">
        <v>5.0703025809464418E-2</v>
      </c>
      <c r="AC1032" s="31">
        <v>5.0703025809464418E-2</v>
      </c>
      <c r="AD1032" s="31">
        <v>5.0703025809464418E-2</v>
      </c>
      <c r="AE1032" s="31">
        <v>5.0703025809464418E-2</v>
      </c>
      <c r="AF1032" s="31">
        <v>5.0703025809464418E-2</v>
      </c>
      <c r="AG1032" s="31">
        <v>5.0703025809464418E-2</v>
      </c>
      <c r="AH1032" s="31">
        <v>5.0703025809464418E-2</v>
      </c>
      <c r="AI1032" s="31">
        <v>5.0703025809464418E-2</v>
      </c>
      <c r="AJ1032" s="31">
        <v>5.0703025809464418E-2</v>
      </c>
      <c r="AK1032" s="31">
        <v>5.0703025809464418E-2</v>
      </c>
      <c r="AL1032" s="31">
        <v>5.0703025809464418E-2</v>
      </c>
      <c r="AM1032" s="31">
        <v>5.0703025809464418E-2</v>
      </c>
      <c r="AN1032" s="31">
        <v>5.0703025809464418E-2</v>
      </c>
      <c r="AO1032" s="31">
        <v>5.0703025809464418E-2</v>
      </c>
      <c r="AP1032" s="31">
        <v>5.0703025809464418E-2</v>
      </c>
      <c r="AQ1032" s="31">
        <v>5.0703025809464418E-2</v>
      </c>
      <c r="AR1032" s="31">
        <v>5.0703025809464418E-2</v>
      </c>
      <c r="AS1032" s="31">
        <v>5.0703025809464418E-2</v>
      </c>
      <c r="AT1032" s="31">
        <v>5.0703025809464418E-2</v>
      </c>
      <c r="AU1032" s="31">
        <v>5.0703025809464418E-2</v>
      </c>
      <c r="AV1032" s="31">
        <v>5.0703025809464418E-2</v>
      </c>
      <c r="AW1032" s="31">
        <v>5.0703025809464418E-2</v>
      </c>
      <c r="AX1032" s="31">
        <v>5.0703025809464418E-2</v>
      </c>
      <c r="AY1032" s="31">
        <v>5.0703025809464418E-2</v>
      </c>
      <c r="AZ1032" s="31">
        <v>5.0703025809464418E-2</v>
      </c>
      <c r="BA1032" s="31">
        <v>5.0703025809464418E-2</v>
      </c>
      <c r="BB1032" s="31">
        <v>5.0703025809464418E-2</v>
      </c>
      <c r="BC1032" s="31">
        <v>5.0703025809464418E-2</v>
      </c>
      <c r="BD1032" s="31">
        <v>5.0703025809464418E-2</v>
      </c>
      <c r="BE1032" s="31">
        <v>5.0703025809464418E-2</v>
      </c>
      <c r="BF1032" s="31">
        <v>5.0703025809464418E-2</v>
      </c>
      <c r="BG1032" s="31">
        <v>5.0703025809464418E-2</v>
      </c>
      <c r="BH1032" s="31">
        <v>5.0703025809464418E-2</v>
      </c>
      <c r="BI1032" s="31">
        <v>5.0703025809464418E-2</v>
      </c>
    </row>
    <row r="1033" spans="1:61" x14ac:dyDescent="0.35">
      <c r="A1033" s="2" t="s">
        <v>507</v>
      </c>
      <c r="B1033" t="s">
        <v>87</v>
      </c>
      <c r="C1033" t="s">
        <v>170</v>
      </c>
      <c r="D1033" t="s">
        <v>494</v>
      </c>
      <c r="E1033">
        <v>1</v>
      </c>
      <c r="F1033" t="s">
        <v>248</v>
      </c>
      <c r="H1033" s="31">
        <v>5.0703025809464418E-2</v>
      </c>
      <c r="I1033" s="31">
        <v>5.0703025809464418E-2</v>
      </c>
      <c r="J1033" s="31">
        <v>5.0703025809464418E-2</v>
      </c>
      <c r="K1033" s="31">
        <v>5.0703025809464418E-2</v>
      </c>
      <c r="L1033" s="31">
        <v>5.0703025809464418E-2</v>
      </c>
      <c r="M1033" s="31">
        <v>5.0703025809464418E-2</v>
      </c>
      <c r="N1033" s="31">
        <v>5.0703025809464418E-2</v>
      </c>
      <c r="O1033" s="31">
        <v>5.0703025809464418E-2</v>
      </c>
      <c r="P1033" s="31">
        <v>5.0703025809464418E-2</v>
      </c>
      <c r="Q1033" s="31">
        <v>5.0703025809464418E-2</v>
      </c>
      <c r="R1033" s="31">
        <v>5.0703025809464418E-2</v>
      </c>
      <c r="S1033" s="31">
        <v>5.0703025809464418E-2</v>
      </c>
      <c r="T1033" s="31">
        <v>5.0703025809464418E-2</v>
      </c>
      <c r="U1033" s="31">
        <v>5.0703025809464418E-2</v>
      </c>
      <c r="V1033" s="31">
        <v>5.0703025809464418E-2</v>
      </c>
      <c r="W1033" s="31">
        <v>5.0703025809464418E-2</v>
      </c>
      <c r="X1033" s="31">
        <v>5.0703025809464418E-2</v>
      </c>
      <c r="Y1033" s="31">
        <v>5.0703025809464418E-2</v>
      </c>
      <c r="Z1033" s="31">
        <v>5.0703025809464418E-2</v>
      </c>
      <c r="AA1033" s="31">
        <v>5.0703025809464418E-2</v>
      </c>
      <c r="AB1033" s="31">
        <v>5.0703025809464418E-2</v>
      </c>
      <c r="AC1033" s="31">
        <v>5.0703025809464418E-2</v>
      </c>
      <c r="AD1033" s="31">
        <v>5.0703025809464418E-2</v>
      </c>
      <c r="AE1033" s="31">
        <v>5.0703025809464418E-2</v>
      </c>
      <c r="AF1033" s="31">
        <v>5.0703025809464418E-2</v>
      </c>
      <c r="AG1033" s="31">
        <v>5.0703025809464418E-2</v>
      </c>
      <c r="AH1033" s="31">
        <v>5.0703025809464418E-2</v>
      </c>
      <c r="AI1033" s="31">
        <v>5.0703025809464418E-2</v>
      </c>
      <c r="AJ1033" s="31">
        <v>5.0703025809464418E-2</v>
      </c>
      <c r="AK1033" s="31">
        <v>5.0703025809464418E-2</v>
      </c>
      <c r="AL1033" s="31">
        <v>5.0703025809464418E-2</v>
      </c>
      <c r="AM1033" s="31">
        <v>5.0703025809464418E-2</v>
      </c>
      <c r="AN1033" s="31">
        <v>5.0703025809464418E-2</v>
      </c>
      <c r="AO1033" s="31">
        <v>5.0703025809464418E-2</v>
      </c>
      <c r="AP1033" s="31">
        <v>5.0703025809464418E-2</v>
      </c>
      <c r="AQ1033" s="31">
        <v>5.0703025809464418E-2</v>
      </c>
      <c r="AR1033" s="31">
        <v>5.0703025809464418E-2</v>
      </c>
      <c r="AS1033" s="31">
        <v>5.0703025809464418E-2</v>
      </c>
      <c r="AT1033" s="31">
        <v>5.0703025809464418E-2</v>
      </c>
      <c r="AU1033" s="31">
        <v>5.0703025809464418E-2</v>
      </c>
      <c r="AV1033" s="31">
        <v>5.0703025809464418E-2</v>
      </c>
      <c r="AW1033" s="31">
        <v>5.0703025809464418E-2</v>
      </c>
      <c r="AX1033" s="31">
        <v>5.0703025809464418E-2</v>
      </c>
      <c r="AY1033" s="31">
        <v>5.0703025809464418E-2</v>
      </c>
      <c r="AZ1033" s="31">
        <v>5.0703025809464418E-2</v>
      </c>
      <c r="BA1033" s="31">
        <v>5.0703025809464418E-2</v>
      </c>
      <c r="BB1033" s="31">
        <v>5.0703025809464418E-2</v>
      </c>
      <c r="BC1033" s="31">
        <v>5.0703025809464418E-2</v>
      </c>
      <c r="BD1033" s="31">
        <v>5.0703025809464418E-2</v>
      </c>
      <c r="BE1033" s="31">
        <v>5.0703025809464418E-2</v>
      </c>
      <c r="BF1033" s="31">
        <v>5.0703025809464418E-2</v>
      </c>
      <c r="BG1033" s="31">
        <v>5.0703025809464418E-2</v>
      </c>
      <c r="BH1033" s="31">
        <v>5.0703025809464418E-2</v>
      </c>
      <c r="BI1033" s="31">
        <v>5.0703025809464418E-2</v>
      </c>
    </row>
    <row r="1034" spans="1:61" x14ac:dyDescent="0.35">
      <c r="A1034" s="2" t="s">
        <v>507</v>
      </c>
      <c r="B1034" t="s">
        <v>87</v>
      </c>
      <c r="C1034" t="s">
        <v>172</v>
      </c>
      <c r="D1034" t="s">
        <v>483</v>
      </c>
      <c r="E1034">
        <v>1</v>
      </c>
      <c r="F1034" t="s">
        <v>248</v>
      </c>
      <c r="H1034" s="31">
        <v>5.0703025809464418E-2</v>
      </c>
      <c r="I1034" s="31">
        <v>5.0703025809464418E-2</v>
      </c>
      <c r="J1034" s="31">
        <v>5.0703025809464418E-2</v>
      </c>
      <c r="K1034" s="31">
        <v>5.0703025809464418E-2</v>
      </c>
      <c r="L1034" s="31">
        <v>5.0703025809464418E-2</v>
      </c>
      <c r="M1034" s="31">
        <v>5.0703025809464418E-2</v>
      </c>
      <c r="N1034" s="31">
        <v>5.0703025809464418E-2</v>
      </c>
      <c r="O1034" s="31">
        <v>5.0703025809464418E-2</v>
      </c>
      <c r="P1034" s="31">
        <v>5.0703025809464418E-2</v>
      </c>
      <c r="Q1034" s="31">
        <v>5.0703025809464418E-2</v>
      </c>
      <c r="R1034" s="31">
        <v>5.0703025809464418E-2</v>
      </c>
      <c r="S1034" s="31">
        <v>5.0703025809464418E-2</v>
      </c>
      <c r="T1034" s="31">
        <v>5.0703025809464418E-2</v>
      </c>
      <c r="U1034" s="31">
        <v>5.0703025809464418E-2</v>
      </c>
      <c r="V1034" s="31">
        <v>5.0703025809464418E-2</v>
      </c>
      <c r="W1034" s="31">
        <v>5.0703025809464418E-2</v>
      </c>
      <c r="X1034" s="31">
        <v>5.0703025809464418E-2</v>
      </c>
      <c r="Y1034" s="31">
        <v>5.0703025809464418E-2</v>
      </c>
      <c r="Z1034" s="31">
        <v>5.0703025809464418E-2</v>
      </c>
      <c r="AA1034" s="31">
        <v>5.0703025809464418E-2</v>
      </c>
      <c r="AB1034" s="31">
        <v>5.0703025809464418E-2</v>
      </c>
      <c r="AC1034" s="31">
        <v>5.0703025809464418E-2</v>
      </c>
      <c r="AD1034" s="31">
        <v>5.0703025809464418E-2</v>
      </c>
      <c r="AE1034" s="31">
        <v>5.0703025809464418E-2</v>
      </c>
      <c r="AF1034" s="31">
        <v>5.0703025809464418E-2</v>
      </c>
      <c r="AG1034" s="31">
        <v>5.0703025809464418E-2</v>
      </c>
      <c r="AH1034" s="31">
        <v>5.0703025809464418E-2</v>
      </c>
      <c r="AI1034" s="31">
        <v>5.0703025809464418E-2</v>
      </c>
      <c r="AJ1034" s="31">
        <v>5.0703025809464418E-2</v>
      </c>
      <c r="AK1034" s="31">
        <v>5.0703025809464418E-2</v>
      </c>
      <c r="AL1034" s="31">
        <v>5.0703025809464418E-2</v>
      </c>
      <c r="AM1034" s="31">
        <v>5.0703025809464418E-2</v>
      </c>
      <c r="AN1034" s="31">
        <v>5.0703025809464418E-2</v>
      </c>
      <c r="AO1034" s="31">
        <v>5.0703025809464418E-2</v>
      </c>
      <c r="AP1034" s="31">
        <v>5.0703025809464418E-2</v>
      </c>
      <c r="AQ1034" s="31">
        <v>5.0703025809464418E-2</v>
      </c>
      <c r="AR1034" s="31">
        <v>5.0703025809464418E-2</v>
      </c>
      <c r="AS1034" s="31">
        <v>5.0703025809464418E-2</v>
      </c>
      <c r="AT1034" s="31">
        <v>5.0703025809464418E-2</v>
      </c>
      <c r="AU1034" s="31">
        <v>5.0703025809464418E-2</v>
      </c>
      <c r="AV1034" s="31">
        <v>5.0703025809464418E-2</v>
      </c>
      <c r="AW1034" s="31">
        <v>5.0703025809464418E-2</v>
      </c>
      <c r="AX1034" s="31">
        <v>5.0703025809464418E-2</v>
      </c>
      <c r="AY1034" s="31">
        <v>5.0703025809464418E-2</v>
      </c>
      <c r="AZ1034" s="31">
        <v>5.0703025809464418E-2</v>
      </c>
      <c r="BA1034" s="31">
        <v>5.0703025809464418E-2</v>
      </c>
      <c r="BB1034" s="31">
        <v>5.0703025809464418E-2</v>
      </c>
      <c r="BC1034" s="31">
        <v>5.0703025809464418E-2</v>
      </c>
      <c r="BD1034" s="31">
        <v>5.0703025809464418E-2</v>
      </c>
      <c r="BE1034" s="31">
        <v>5.0703025809464418E-2</v>
      </c>
      <c r="BF1034" s="31">
        <v>5.0703025809464418E-2</v>
      </c>
      <c r="BG1034" s="31">
        <v>5.0703025809464418E-2</v>
      </c>
      <c r="BH1034" s="31">
        <v>5.0703025809464418E-2</v>
      </c>
      <c r="BI1034" s="31">
        <v>5.0703025809464418E-2</v>
      </c>
    </row>
    <row r="1035" spans="1:61" x14ac:dyDescent="0.35">
      <c r="A1035" s="2" t="s">
        <v>507</v>
      </c>
      <c r="B1035" t="s">
        <v>87</v>
      </c>
      <c r="C1035" t="s">
        <v>182</v>
      </c>
      <c r="D1035" t="s">
        <v>492</v>
      </c>
      <c r="E1035">
        <v>1</v>
      </c>
      <c r="F1035" t="s">
        <v>248</v>
      </c>
      <c r="H1035" s="31">
        <v>5.0703025809464418E-2</v>
      </c>
      <c r="I1035" s="31">
        <v>5.0703025809464418E-2</v>
      </c>
      <c r="J1035" s="31">
        <v>5.0703025809464418E-2</v>
      </c>
      <c r="K1035" s="31">
        <v>5.0703025809464418E-2</v>
      </c>
      <c r="L1035" s="31">
        <v>5.0703025809464418E-2</v>
      </c>
      <c r="M1035" s="31">
        <v>5.0703025809464418E-2</v>
      </c>
      <c r="N1035" s="31">
        <v>5.0703025809464418E-2</v>
      </c>
      <c r="O1035" s="31">
        <v>5.0703025809464418E-2</v>
      </c>
      <c r="P1035" s="31">
        <v>5.0703025809464418E-2</v>
      </c>
      <c r="Q1035" s="31">
        <v>5.0703025809464418E-2</v>
      </c>
      <c r="R1035" s="31">
        <v>5.0703025809464418E-2</v>
      </c>
      <c r="S1035" s="31">
        <v>5.0703025809464418E-2</v>
      </c>
      <c r="T1035" s="31">
        <v>5.0703025809464418E-2</v>
      </c>
      <c r="U1035" s="31">
        <v>5.0703025809464418E-2</v>
      </c>
      <c r="V1035" s="31">
        <v>5.0703025809464418E-2</v>
      </c>
      <c r="W1035" s="31">
        <v>5.0703025809464418E-2</v>
      </c>
      <c r="X1035" s="31">
        <v>5.0703025809464418E-2</v>
      </c>
      <c r="Y1035" s="31">
        <v>5.0703025809464418E-2</v>
      </c>
      <c r="Z1035" s="31">
        <v>5.0703025809464418E-2</v>
      </c>
      <c r="AA1035" s="31">
        <v>5.0703025809464418E-2</v>
      </c>
      <c r="AB1035" s="31">
        <v>5.0703025809464418E-2</v>
      </c>
      <c r="AC1035" s="31">
        <v>5.0703025809464418E-2</v>
      </c>
      <c r="AD1035" s="31">
        <v>5.0703025809464418E-2</v>
      </c>
      <c r="AE1035" s="31">
        <v>5.0703025809464418E-2</v>
      </c>
      <c r="AF1035" s="31">
        <v>5.0703025809464418E-2</v>
      </c>
      <c r="AG1035" s="31">
        <v>5.0703025809464418E-2</v>
      </c>
      <c r="AH1035" s="31">
        <v>5.0703025809464418E-2</v>
      </c>
      <c r="AI1035" s="31">
        <v>5.0703025809464418E-2</v>
      </c>
      <c r="AJ1035" s="31">
        <v>5.0703025809464418E-2</v>
      </c>
      <c r="AK1035" s="31">
        <v>5.0703025809464418E-2</v>
      </c>
      <c r="AL1035" s="31">
        <v>5.0703025809464418E-2</v>
      </c>
      <c r="AM1035" s="31">
        <v>5.0703025809464418E-2</v>
      </c>
      <c r="AN1035" s="31">
        <v>5.0703025809464418E-2</v>
      </c>
      <c r="AO1035" s="31">
        <v>5.0703025809464418E-2</v>
      </c>
      <c r="AP1035" s="31">
        <v>5.0703025809464418E-2</v>
      </c>
      <c r="AQ1035" s="31">
        <v>5.0703025809464418E-2</v>
      </c>
      <c r="AR1035" s="31">
        <v>5.0703025809464418E-2</v>
      </c>
      <c r="AS1035" s="31">
        <v>5.0703025809464418E-2</v>
      </c>
      <c r="AT1035" s="31">
        <v>5.0703025809464418E-2</v>
      </c>
      <c r="AU1035" s="31">
        <v>5.0703025809464418E-2</v>
      </c>
      <c r="AV1035" s="31">
        <v>5.0703025809464418E-2</v>
      </c>
      <c r="AW1035" s="31">
        <v>5.0703025809464418E-2</v>
      </c>
      <c r="AX1035" s="31">
        <v>5.0703025809464418E-2</v>
      </c>
      <c r="AY1035" s="31">
        <v>5.0703025809464418E-2</v>
      </c>
      <c r="AZ1035" s="31">
        <v>5.0703025809464418E-2</v>
      </c>
      <c r="BA1035" s="31">
        <v>5.0703025809464418E-2</v>
      </c>
      <c r="BB1035" s="31">
        <v>5.0703025809464418E-2</v>
      </c>
      <c r="BC1035" s="31">
        <v>5.0703025809464418E-2</v>
      </c>
      <c r="BD1035" s="31">
        <v>5.0703025809464418E-2</v>
      </c>
      <c r="BE1035" s="31">
        <v>5.0703025809464418E-2</v>
      </c>
      <c r="BF1035" s="31">
        <v>5.0703025809464418E-2</v>
      </c>
      <c r="BG1035" s="31">
        <v>5.0703025809464418E-2</v>
      </c>
      <c r="BH1035" s="31">
        <v>5.0703025809464418E-2</v>
      </c>
      <c r="BI1035" s="31">
        <v>5.0703025809464418E-2</v>
      </c>
    </row>
    <row r="1036" spans="1:61" x14ac:dyDescent="0.35">
      <c r="A1036" s="2" t="s">
        <v>507</v>
      </c>
      <c r="B1036" t="s">
        <v>87</v>
      </c>
      <c r="C1036" t="s">
        <v>183</v>
      </c>
      <c r="D1036" t="s">
        <v>493</v>
      </c>
      <c r="E1036">
        <v>1</v>
      </c>
      <c r="F1036" t="s">
        <v>248</v>
      </c>
      <c r="H1036" s="31">
        <v>5.0703025809464418E-2</v>
      </c>
      <c r="I1036" s="31">
        <v>5.0703025809464418E-2</v>
      </c>
      <c r="J1036" s="31">
        <v>5.0703025809464418E-2</v>
      </c>
      <c r="K1036" s="31">
        <v>5.0703025809464418E-2</v>
      </c>
      <c r="L1036" s="31">
        <v>5.0703025809464418E-2</v>
      </c>
      <c r="M1036" s="31">
        <v>5.0703025809464418E-2</v>
      </c>
      <c r="N1036" s="31">
        <v>5.0703025809464418E-2</v>
      </c>
      <c r="O1036" s="31">
        <v>5.0703025809464418E-2</v>
      </c>
      <c r="P1036" s="31">
        <v>5.0703025809464418E-2</v>
      </c>
      <c r="Q1036" s="31">
        <v>5.0703025809464418E-2</v>
      </c>
      <c r="R1036" s="31">
        <v>5.0703025809464418E-2</v>
      </c>
      <c r="S1036" s="31">
        <v>5.0703025809464418E-2</v>
      </c>
      <c r="T1036" s="31">
        <v>5.0703025809464418E-2</v>
      </c>
      <c r="U1036" s="31">
        <v>5.0703025809464418E-2</v>
      </c>
      <c r="V1036" s="31">
        <v>5.0703025809464418E-2</v>
      </c>
      <c r="W1036" s="31">
        <v>5.0703025809464418E-2</v>
      </c>
      <c r="X1036" s="31">
        <v>5.0703025809464418E-2</v>
      </c>
      <c r="Y1036" s="31">
        <v>5.0703025809464418E-2</v>
      </c>
      <c r="Z1036" s="31">
        <v>5.0703025809464418E-2</v>
      </c>
      <c r="AA1036" s="31">
        <v>5.0703025809464418E-2</v>
      </c>
      <c r="AB1036" s="31">
        <v>5.0703025809464418E-2</v>
      </c>
      <c r="AC1036" s="31">
        <v>5.0703025809464418E-2</v>
      </c>
      <c r="AD1036" s="31">
        <v>5.0703025809464418E-2</v>
      </c>
      <c r="AE1036" s="31">
        <v>5.0703025809464418E-2</v>
      </c>
      <c r="AF1036" s="31">
        <v>5.0703025809464418E-2</v>
      </c>
      <c r="AG1036" s="31">
        <v>5.0703025809464418E-2</v>
      </c>
      <c r="AH1036" s="31">
        <v>5.0703025809464418E-2</v>
      </c>
      <c r="AI1036" s="31">
        <v>5.0703025809464418E-2</v>
      </c>
      <c r="AJ1036" s="31">
        <v>5.0703025809464418E-2</v>
      </c>
      <c r="AK1036" s="31">
        <v>5.0703025809464418E-2</v>
      </c>
      <c r="AL1036" s="31">
        <v>5.0703025809464418E-2</v>
      </c>
      <c r="AM1036" s="31">
        <v>5.0703025809464418E-2</v>
      </c>
      <c r="AN1036" s="31">
        <v>5.0703025809464418E-2</v>
      </c>
      <c r="AO1036" s="31">
        <v>5.0703025809464418E-2</v>
      </c>
      <c r="AP1036" s="31">
        <v>5.0703025809464418E-2</v>
      </c>
      <c r="AQ1036" s="31">
        <v>5.0703025809464418E-2</v>
      </c>
      <c r="AR1036" s="31">
        <v>5.0703025809464418E-2</v>
      </c>
      <c r="AS1036" s="31">
        <v>5.0703025809464418E-2</v>
      </c>
      <c r="AT1036" s="31">
        <v>5.0703025809464418E-2</v>
      </c>
      <c r="AU1036" s="31">
        <v>5.0703025809464418E-2</v>
      </c>
      <c r="AV1036" s="31">
        <v>5.0703025809464418E-2</v>
      </c>
      <c r="AW1036" s="31">
        <v>5.0703025809464418E-2</v>
      </c>
      <c r="AX1036" s="31">
        <v>5.0703025809464418E-2</v>
      </c>
      <c r="AY1036" s="31">
        <v>5.0703025809464418E-2</v>
      </c>
      <c r="AZ1036" s="31">
        <v>5.0703025809464418E-2</v>
      </c>
      <c r="BA1036" s="31">
        <v>5.0703025809464418E-2</v>
      </c>
      <c r="BB1036" s="31">
        <v>5.0703025809464418E-2</v>
      </c>
      <c r="BC1036" s="31">
        <v>5.0703025809464418E-2</v>
      </c>
      <c r="BD1036" s="31">
        <v>5.0703025809464418E-2</v>
      </c>
      <c r="BE1036" s="31">
        <v>5.0703025809464418E-2</v>
      </c>
      <c r="BF1036" s="31">
        <v>5.0703025809464418E-2</v>
      </c>
      <c r="BG1036" s="31">
        <v>5.0703025809464418E-2</v>
      </c>
      <c r="BH1036" s="31">
        <v>5.0703025809464418E-2</v>
      </c>
      <c r="BI1036" s="31">
        <v>5.0703025809464418E-2</v>
      </c>
    </row>
    <row r="1037" spans="1:61" x14ac:dyDescent="0.35">
      <c r="A1037" s="2" t="s">
        <v>507</v>
      </c>
      <c r="B1037" t="s">
        <v>87</v>
      </c>
      <c r="C1037" t="s">
        <v>188</v>
      </c>
      <c r="D1037" t="s">
        <v>249</v>
      </c>
      <c r="E1037">
        <v>1</v>
      </c>
      <c r="F1037" t="s">
        <v>248</v>
      </c>
      <c r="H1037" s="31">
        <v>5.0703025809464418E-2</v>
      </c>
      <c r="I1037" s="31">
        <v>5.0703025809464418E-2</v>
      </c>
      <c r="J1037" s="31">
        <v>5.0703025809464418E-2</v>
      </c>
      <c r="K1037" s="31">
        <v>5.0703025809464418E-2</v>
      </c>
      <c r="L1037" s="31">
        <v>5.0703025809464418E-2</v>
      </c>
      <c r="M1037" s="31">
        <v>5.0703025809464418E-2</v>
      </c>
      <c r="N1037" s="31">
        <v>5.0703025809464418E-2</v>
      </c>
      <c r="O1037" s="31">
        <v>5.0703025809464418E-2</v>
      </c>
      <c r="P1037" s="31">
        <v>5.0703025809464418E-2</v>
      </c>
      <c r="Q1037" s="31">
        <v>5.0703025809464418E-2</v>
      </c>
      <c r="R1037" s="31">
        <v>5.0703025809464418E-2</v>
      </c>
      <c r="S1037" s="31">
        <v>5.0703025809464418E-2</v>
      </c>
      <c r="T1037" s="31">
        <v>5.0703025809464418E-2</v>
      </c>
      <c r="U1037" s="31">
        <v>5.0703025809464418E-2</v>
      </c>
      <c r="V1037" s="31">
        <v>5.0703025809464418E-2</v>
      </c>
      <c r="W1037" s="31">
        <v>5.0703025809464418E-2</v>
      </c>
      <c r="X1037" s="31">
        <v>5.0703025809464418E-2</v>
      </c>
      <c r="Y1037" s="31">
        <v>5.0703025809464418E-2</v>
      </c>
      <c r="Z1037" s="31">
        <v>5.0703025809464418E-2</v>
      </c>
      <c r="AA1037" s="31">
        <v>5.0703025809464418E-2</v>
      </c>
      <c r="AB1037" s="31">
        <v>5.0703025809464418E-2</v>
      </c>
      <c r="AC1037" s="31">
        <v>5.0703025809464418E-2</v>
      </c>
      <c r="AD1037" s="31">
        <v>5.0703025809464418E-2</v>
      </c>
      <c r="AE1037" s="31">
        <v>5.0703025809464418E-2</v>
      </c>
      <c r="AF1037" s="31">
        <v>5.0703025809464418E-2</v>
      </c>
      <c r="AG1037" s="31">
        <v>5.0703025809464418E-2</v>
      </c>
      <c r="AH1037" s="31">
        <v>5.0703025809464418E-2</v>
      </c>
      <c r="AI1037" s="31">
        <v>5.0703025809464418E-2</v>
      </c>
      <c r="AJ1037" s="31">
        <v>5.0703025809464418E-2</v>
      </c>
      <c r="AK1037" s="31">
        <v>5.0703025809464418E-2</v>
      </c>
      <c r="AL1037" s="31">
        <v>5.0703025809464418E-2</v>
      </c>
      <c r="AM1037" s="31">
        <v>5.0703025809464418E-2</v>
      </c>
      <c r="AN1037" s="31">
        <v>5.0703025809464418E-2</v>
      </c>
      <c r="AO1037" s="31">
        <v>5.0703025809464418E-2</v>
      </c>
      <c r="AP1037" s="31">
        <v>5.0703025809464418E-2</v>
      </c>
      <c r="AQ1037" s="31">
        <v>5.0703025809464418E-2</v>
      </c>
      <c r="AR1037" s="31">
        <v>5.0703025809464418E-2</v>
      </c>
      <c r="AS1037" s="31">
        <v>5.0703025809464418E-2</v>
      </c>
      <c r="AT1037" s="31">
        <v>5.0703025809464418E-2</v>
      </c>
      <c r="AU1037" s="31">
        <v>5.0703025809464418E-2</v>
      </c>
      <c r="AV1037" s="31">
        <v>5.0703025809464418E-2</v>
      </c>
      <c r="AW1037" s="31">
        <v>5.0703025809464418E-2</v>
      </c>
      <c r="AX1037" s="31">
        <v>5.0703025809464418E-2</v>
      </c>
      <c r="AY1037" s="31">
        <v>5.0703025809464418E-2</v>
      </c>
      <c r="AZ1037" s="31">
        <v>5.0703025809464418E-2</v>
      </c>
      <c r="BA1037" s="31">
        <v>5.0703025809464418E-2</v>
      </c>
      <c r="BB1037" s="31">
        <v>5.0703025809464418E-2</v>
      </c>
      <c r="BC1037" s="31">
        <v>5.0703025809464418E-2</v>
      </c>
      <c r="BD1037" s="31">
        <v>5.0703025809464418E-2</v>
      </c>
      <c r="BE1037" s="31">
        <v>5.0703025809464418E-2</v>
      </c>
      <c r="BF1037" s="31">
        <v>5.0703025809464418E-2</v>
      </c>
      <c r="BG1037" s="31">
        <v>5.0703025809464418E-2</v>
      </c>
      <c r="BH1037" s="31">
        <v>5.0703025809464418E-2</v>
      </c>
      <c r="BI1037" s="31">
        <v>5.0703025809464418E-2</v>
      </c>
    </row>
    <row r="1038" spans="1:61" x14ac:dyDescent="0.35">
      <c r="A1038" s="2" t="s">
        <v>507</v>
      </c>
      <c r="B1038" t="s">
        <v>87</v>
      </c>
      <c r="C1038" t="s">
        <v>192</v>
      </c>
      <c r="D1038" t="s">
        <v>494</v>
      </c>
      <c r="E1038">
        <v>1</v>
      </c>
      <c r="F1038" t="s">
        <v>248</v>
      </c>
      <c r="H1038" s="31">
        <v>5.0703025809464418E-2</v>
      </c>
      <c r="I1038" s="31">
        <v>5.0703025809464418E-2</v>
      </c>
      <c r="J1038" s="31">
        <v>5.0703025809464418E-2</v>
      </c>
      <c r="K1038" s="31">
        <v>5.0703025809464418E-2</v>
      </c>
      <c r="L1038" s="31">
        <v>5.0703025809464418E-2</v>
      </c>
      <c r="M1038" s="31">
        <v>5.0703025809464418E-2</v>
      </c>
      <c r="N1038" s="31">
        <v>5.0703025809464418E-2</v>
      </c>
      <c r="O1038" s="31">
        <v>5.0703025809464418E-2</v>
      </c>
      <c r="P1038" s="31">
        <v>5.0703025809464418E-2</v>
      </c>
      <c r="Q1038" s="31">
        <v>5.0703025809464418E-2</v>
      </c>
      <c r="R1038" s="31">
        <v>5.0703025809464418E-2</v>
      </c>
      <c r="S1038" s="31">
        <v>5.0703025809464418E-2</v>
      </c>
      <c r="T1038" s="31">
        <v>5.0703025809464418E-2</v>
      </c>
      <c r="U1038" s="31">
        <v>5.0703025809464418E-2</v>
      </c>
      <c r="V1038" s="31">
        <v>5.0703025809464418E-2</v>
      </c>
      <c r="W1038" s="31">
        <v>5.0703025809464418E-2</v>
      </c>
      <c r="X1038" s="31">
        <v>5.0703025809464418E-2</v>
      </c>
      <c r="Y1038" s="31">
        <v>5.0703025809464418E-2</v>
      </c>
      <c r="Z1038" s="31">
        <v>5.0703025809464418E-2</v>
      </c>
      <c r="AA1038" s="31">
        <v>5.0703025809464418E-2</v>
      </c>
      <c r="AB1038" s="31">
        <v>5.0703025809464418E-2</v>
      </c>
      <c r="AC1038" s="31">
        <v>5.0703025809464418E-2</v>
      </c>
      <c r="AD1038" s="31">
        <v>5.0703025809464418E-2</v>
      </c>
      <c r="AE1038" s="31">
        <v>5.0703025809464418E-2</v>
      </c>
      <c r="AF1038" s="31">
        <v>5.0703025809464418E-2</v>
      </c>
      <c r="AG1038" s="31">
        <v>5.0703025809464418E-2</v>
      </c>
      <c r="AH1038" s="31">
        <v>5.0703025809464418E-2</v>
      </c>
      <c r="AI1038" s="31">
        <v>5.0703025809464418E-2</v>
      </c>
      <c r="AJ1038" s="31">
        <v>5.0703025809464418E-2</v>
      </c>
      <c r="AK1038" s="31">
        <v>5.0703025809464418E-2</v>
      </c>
      <c r="AL1038" s="31">
        <v>5.0703025809464418E-2</v>
      </c>
      <c r="AM1038" s="31">
        <v>5.0703025809464418E-2</v>
      </c>
      <c r="AN1038" s="31">
        <v>5.0703025809464418E-2</v>
      </c>
      <c r="AO1038" s="31">
        <v>5.0703025809464418E-2</v>
      </c>
      <c r="AP1038" s="31">
        <v>5.0703025809464418E-2</v>
      </c>
      <c r="AQ1038" s="31">
        <v>5.0703025809464418E-2</v>
      </c>
      <c r="AR1038" s="31">
        <v>5.0703025809464418E-2</v>
      </c>
      <c r="AS1038" s="31">
        <v>5.0703025809464418E-2</v>
      </c>
      <c r="AT1038" s="31">
        <v>5.0703025809464418E-2</v>
      </c>
      <c r="AU1038" s="31">
        <v>5.0703025809464418E-2</v>
      </c>
      <c r="AV1038" s="31">
        <v>5.0703025809464418E-2</v>
      </c>
      <c r="AW1038" s="31">
        <v>5.0703025809464418E-2</v>
      </c>
      <c r="AX1038" s="31">
        <v>5.0703025809464418E-2</v>
      </c>
      <c r="AY1038" s="31">
        <v>5.0703025809464418E-2</v>
      </c>
      <c r="AZ1038" s="31">
        <v>5.0703025809464418E-2</v>
      </c>
      <c r="BA1038" s="31">
        <v>5.0703025809464418E-2</v>
      </c>
      <c r="BB1038" s="31">
        <v>5.0703025809464418E-2</v>
      </c>
      <c r="BC1038" s="31">
        <v>5.0703025809464418E-2</v>
      </c>
      <c r="BD1038" s="31">
        <v>5.0703025809464418E-2</v>
      </c>
      <c r="BE1038" s="31">
        <v>5.0703025809464418E-2</v>
      </c>
      <c r="BF1038" s="31">
        <v>5.0703025809464418E-2</v>
      </c>
      <c r="BG1038" s="31">
        <v>5.0703025809464418E-2</v>
      </c>
      <c r="BH1038" s="31">
        <v>5.0703025809464418E-2</v>
      </c>
      <c r="BI1038" s="31">
        <v>5.0703025809464418E-2</v>
      </c>
    </row>
    <row r="1039" spans="1:61" x14ac:dyDescent="0.35">
      <c r="A1039" s="2" t="s">
        <v>507</v>
      </c>
      <c r="B1039" t="s">
        <v>87</v>
      </c>
      <c r="C1039" t="s">
        <v>194</v>
      </c>
      <c r="D1039" t="s">
        <v>483</v>
      </c>
      <c r="E1039">
        <v>1</v>
      </c>
      <c r="F1039" t="s">
        <v>248</v>
      </c>
      <c r="H1039" s="31">
        <v>5.0703025809464418E-2</v>
      </c>
      <c r="I1039" s="31">
        <v>5.0703025809464418E-2</v>
      </c>
      <c r="J1039" s="31">
        <v>5.0703025809464418E-2</v>
      </c>
      <c r="K1039" s="31">
        <v>5.0703025809464418E-2</v>
      </c>
      <c r="L1039" s="31">
        <v>5.0703025809464418E-2</v>
      </c>
      <c r="M1039" s="31">
        <v>5.0703025809464418E-2</v>
      </c>
      <c r="N1039" s="31">
        <v>5.0703025809464418E-2</v>
      </c>
      <c r="O1039" s="31">
        <v>5.0703025809464418E-2</v>
      </c>
      <c r="P1039" s="31">
        <v>5.0703025809464418E-2</v>
      </c>
      <c r="Q1039" s="31">
        <v>5.0703025809464418E-2</v>
      </c>
      <c r="R1039" s="31">
        <v>5.0703025809464418E-2</v>
      </c>
      <c r="S1039" s="31">
        <v>5.0703025809464418E-2</v>
      </c>
      <c r="T1039" s="31">
        <v>5.0703025809464418E-2</v>
      </c>
      <c r="U1039" s="31">
        <v>5.0703025809464418E-2</v>
      </c>
      <c r="V1039" s="31">
        <v>5.0703025809464418E-2</v>
      </c>
      <c r="W1039" s="31">
        <v>5.0703025809464418E-2</v>
      </c>
      <c r="X1039" s="31">
        <v>5.0703025809464418E-2</v>
      </c>
      <c r="Y1039" s="31">
        <v>5.0703025809464418E-2</v>
      </c>
      <c r="Z1039" s="31">
        <v>5.0703025809464418E-2</v>
      </c>
      <c r="AA1039" s="31">
        <v>5.0703025809464418E-2</v>
      </c>
      <c r="AB1039" s="31">
        <v>5.0703025809464418E-2</v>
      </c>
      <c r="AC1039" s="31">
        <v>5.0703025809464418E-2</v>
      </c>
      <c r="AD1039" s="31">
        <v>5.0703025809464418E-2</v>
      </c>
      <c r="AE1039" s="31">
        <v>5.0703025809464418E-2</v>
      </c>
      <c r="AF1039" s="31">
        <v>5.0703025809464418E-2</v>
      </c>
      <c r="AG1039" s="31">
        <v>5.0703025809464418E-2</v>
      </c>
      <c r="AH1039" s="31">
        <v>5.0703025809464418E-2</v>
      </c>
      <c r="AI1039" s="31">
        <v>5.0703025809464418E-2</v>
      </c>
      <c r="AJ1039" s="31">
        <v>5.0703025809464418E-2</v>
      </c>
      <c r="AK1039" s="31">
        <v>5.0703025809464418E-2</v>
      </c>
      <c r="AL1039" s="31">
        <v>5.0703025809464418E-2</v>
      </c>
      <c r="AM1039" s="31">
        <v>5.0703025809464418E-2</v>
      </c>
      <c r="AN1039" s="31">
        <v>5.0703025809464418E-2</v>
      </c>
      <c r="AO1039" s="31">
        <v>5.0703025809464418E-2</v>
      </c>
      <c r="AP1039" s="31">
        <v>5.0703025809464418E-2</v>
      </c>
      <c r="AQ1039" s="31">
        <v>5.0703025809464418E-2</v>
      </c>
      <c r="AR1039" s="31">
        <v>5.0703025809464418E-2</v>
      </c>
      <c r="AS1039" s="31">
        <v>5.0703025809464418E-2</v>
      </c>
      <c r="AT1039" s="31">
        <v>5.0703025809464418E-2</v>
      </c>
      <c r="AU1039" s="31">
        <v>5.0703025809464418E-2</v>
      </c>
      <c r="AV1039" s="31">
        <v>5.0703025809464418E-2</v>
      </c>
      <c r="AW1039" s="31">
        <v>5.0703025809464418E-2</v>
      </c>
      <c r="AX1039" s="31">
        <v>5.0703025809464418E-2</v>
      </c>
      <c r="AY1039" s="31">
        <v>5.0703025809464418E-2</v>
      </c>
      <c r="AZ1039" s="31">
        <v>5.0703025809464418E-2</v>
      </c>
      <c r="BA1039" s="31">
        <v>5.0703025809464418E-2</v>
      </c>
      <c r="BB1039" s="31">
        <v>5.0703025809464418E-2</v>
      </c>
      <c r="BC1039" s="31">
        <v>5.0703025809464418E-2</v>
      </c>
      <c r="BD1039" s="31">
        <v>5.0703025809464418E-2</v>
      </c>
      <c r="BE1039" s="31">
        <v>5.0703025809464418E-2</v>
      </c>
      <c r="BF1039" s="31">
        <v>5.0703025809464418E-2</v>
      </c>
      <c r="BG1039" s="31">
        <v>5.0703025809464418E-2</v>
      </c>
      <c r="BH1039" s="31">
        <v>5.0703025809464418E-2</v>
      </c>
      <c r="BI1039" s="31">
        <v>5.0703025809464418E-2</v>
      </c>
    </row>
    <row r="1040" spans="1:61" x14ac:dyDescent="0.35">
      <c r="A1040" s="2" t="s">
        <v>507</v>
      </c>
      <c r="B1040" t="s">
        <v>87</v>
      </c>
      <c r="C1040" t="s">
        <v>203</v>
      </c>
      <c r="D1040" t="s">
        <v>492</v>
      </c>
      <c r="E1040">
        <v>1</v>
      </c>
      <c r="F1040" t="s">
        <v>248</v>
      </c>
      <c r="H1040" s="31">
        <v>5.0703025809464418E-2</v>
      </c>
      <c r="I1040" s="31">
        <v>5.0703025809464418E-2</v>
      </c>
      <c r="J1040" s="31">
        <v>5.0703025809464418E-2</v>
      </c>
      <c r="K1040" s="31">
        <v>5.0703025809464418E-2</v>
      </c>
      <c r="L1040" s="31">
        <v>5.0703025809464418E-2</v>
      </c>
      <c r="M1040" s="31">
        <v>5.0703025809464418E-2</v>
      </c>
      <c r="N1040" s="31">
        <v>5.0703025809464418E-2</v>
      </c>
      <c r="O1040" s="31">
        <v>5.0703025809464418E-2</v>
      </c>
      <c r="P1040" s="31">
        <v>5.0703025809464418E-2</v>
      </c>
      <c r="Q1040" s="31">
        <v>5.0703025809464418E-2</v>
      </c>
      <c r="R1040" s="31">
        <v>5.0703025809464418E-2</v>
      </c>
      <c r="S1040" s="31">
        <v>5.0703025809464418E-2</v>
      </c>
      <c r="T1040" s="31">
        <v>5.0703025809464418E-2</v>
      </c>
      <c r="U1040" s="31">
        <v>5.0703025809464418E-2</v>
      </c>
      <c r="V1040" s="31">
        <v>5.0703025809464418E-2</v>
      </c>
      <c r="W1040" s="31">
        <v>5.0703025809464418E-2</v>
      </c>
      <c r="X1040" s="31">
        <v>5.0703025809464418E-2</v>
      </c>
      <c r="Y1040" s="31">
        <v>5.0703025809464418E-2</v>
      </c>
      <c r="Z1040" s="31">
        <v>5.0703025809464418E-2</v>
      </c>
      <c r="AA1040" s="31">
        <v>5.0703025809464418E-2</v>
      </c>
      <c r="AB1040" s="31">
        <v>5.0703025809464418E-2</v>
      </c>
      <c r="AC1040" s="31">
        <v>5.0703025809464418E-2</v>
      </c>
      <c r="AD1040" s="31">
        <v>5.0703025809464418E-2</v>
      </c>
      <c r="AE1040" s="31">
        <v>5.0703025809464418E-2</v>
      </c>
      <c r="AF1040" s="31">
        <v>5.0703025809464418E-2</v>
      </c>
      <c r="AG1040" s="31">
        <v>5.0703025809464418E-2</v>
      </c>
      <c r="AH1040" s="31">
        <v>5.0703025809464418E-2</v>
      </c>
      <c r="AI1040" s="31">
        <v>5.0703025809464418E-2</v>
      </c>
      <c r="AJ1040" s="31">
        <v>5.0703025809464418E-2</v>
      </c>
      <c r="AK1040" s="31">
        <v>5.0703025809464418E-2</v>
      </c>
      <c r="AL1040" s="31">
        <v>5.0703025809464418E-2</v>
      </c>
      <c r="AM1040" s="31">
        <v>5.0703025809464418E-2</v>
      </c>
      <c r="AN1040" s="31">
        <v>5.0703025809464418E-2</v>
      </c>
      <c r="AO1040" s="31">
        <v>5.0703025809464418E-2</v>
      </c>
      <c r="AP1040" s="31">
        <v>5.0703025809464418E-2</v>
      </c>
      <c r="AQ1040" s="31">
        <v>5.0703025809464418E-2</v>
      </c>
      <c r="AR1040" s="31">
        <v>5.0703025809464418E-2</v>
      </c>
      <c r="AS1040" s="31">
        <v>5.0703025809464418E-2</v>
      </c>
      <c r="AT1040" s="31">
        <v>5.0703025809464418E-2</v>
      </c>
      <c r="AU1040" s="31">
        <v>5.0703025809464418E-2</v>
      </c>
      <c r="AV1040" s="31">
        <v>5.0703025809464418E-2</v>
      </c>
      <c r="AW1040" s="31">
        <v>5.0703025809464418E-2</v>
      </c>
      <c r="AX1040" s="31">
        <v>5.0703025809464418E-2</v>
      </c>
      <c r="AY1040" s="31">
        <v>5.0703025809464418E-2</v>
      </c>
      <c r="AZ1040" s="31">
        <v>5.0703025809464418E-2</v>
      </c>
      <c r="BA1040" s="31">
        <v>5.0703025809464418E-2</v>
      </c>
      <c r="BB1040" s="31">
        <v>5.0703025809464418E-2</v>
      </c>
      <c r="BC1040" s="31">
        <v>5.0703025809464418E-2</v>
      </c>
      <c r="BD1040" s="31">
        <v>5.0703025809464418E-2</v>
      </c>
      <c r="BE1040" s="31">
        <v>5.0703025809464418E-2</v>
      </c>
      <c r="BF1040" s="31">
        <v>5.0703025809464418E-2</v>
      </c>
      <c r="BG1040" s="31">
        <v>5.0703025809464418E-2</v>
      </c>
      <c r="BH1040" s="31">
        <v>5.0703025809464418E-2</v>
      </c>
      <c r="BI1040" s="31">
        <v>5.0703025809464418E-2</v>
      </c>
    </row>
    <row r="1041" spans="1:61" x14ac:dyDescent="0.35">
      <c r="A1041" s="2" t="s">
        <v>507</v>
      </c>
      <c r="B1041" t="s">
        <v>87</v>
      </c>
      <c r="C1041" t="s">
        <v>204</v>
      </c>
      <c r="D1041" t="s">
        <v>493</v>
      </c>
      <c r="E1041">
        <v>1</v>
      </c>
      <c r="F1041" t="s">
        <v>248</v>
      </c>
      <c r="H1041" s="31">
        <v>5.0703025809464418E-2</v>
      </c>
      <c r="I1041" s="31">
        <v>5.0703025809464418E-2</v>
      </c>
      <c r="J1041" s="31">
        <v>5.0703025809464418E-2</v>
      </c>
      <c r="K1041" s="31">
        <v>5.0703025809464418E-2</v>
      </c>
      <c r="L1041" s="31">
        <v>5.0703025809464418E-2</v>
      </c>
      <c r="M1041" s="31">
        <v>5.0703025809464418E-2</v>
      </c>
      <c r="N1041" s="31">
        <v>5.0703025809464418E-2</v>
      </c>
      <c r="O1041" s="31">
        <v>5.0703025809464418E-2</v>
      </c>
      <c r="P1041" s="31">
        <v>5.0703025809464418E-2</v>
      </c>
      <c r="Q1041" s="31">
        <v>5.0703025809464418E-2</v>
      </c>
      <c r="R1041" s="31">
        <v>5.0703025809464418E-2</v>
      </c>
      <c r="S1041" s="31">
        <v>5.0703025809464418E-2</v>
      </c>
      <c r="T1041" s="31">
        <v>5.0703025809464418E-2</v>
      </c>
      <c r="U1041" s="31">
        <v>5.0703025809464418E-2</v>
      </c>
      <c r="V1041" s="31">
        <v>5.0703025809464418E-2</v>
      </c>
      <c r="W1041" s="31">
        <v>5.0703025809464418E-2</v>
      </c>
      <c r="X1041" s="31">
        <v>5.0703025809464418E-2</v>
      </c>
      <c r="Y1041" s="31">
        <v>5.0703025809464418E-2</v>
      </c>
      <c r="Z1041" s="31">
        <v>5.0703025809464418E-2</v>
      </c>
      <c r="AA1041" s="31">
        <v>5.0703025809464418E-2</v>
      </c>
      <c r="AB1041" s="31">
        <v>5.0703025809464418E-2</v>
      </c>
      <c r="AC1041" s="31">
        <v>5.0703025809464418E-2</v>
      </c>
      <c r="AD1041" s="31">
        <v>5.0703025809464418E-2</v>
      </c>
      <c r="AE1041" s="31">
        <v>5.0703025809464418E-2</v>
      </c>
      <c r="AF1041" s="31">
        <v>5.0703025809464418E-2</v>
      </c>
      <c r="AG1041" s="31">
        <v>5.0703025809464418E-2</v>
      </c>
      <c r="AH1041" s="31">
        <v>5.0703025809464418E-2</v>
      </c>
      <c r="AI1041" s="31">
        <v>5.0703025809464418E-2</v>
      </c>
      <c r="AJ1041" s="31">
        <v>5.0703025809464418E-2</v>
      </c>
      <c r="AK1041" s="31">
        <v>5.0703025809464418E-2</v>
      </c>
      <c r="AL1041" s="31">
        <v>5.0703025809464418E-2</v>
      </c>
      <c r="AM1041" s="31">
        <v>5.0703025809464418E-2</v>
      </c>
      <c r="AN1041" s="31">
        <v>5.0703025809464418E-2</v>
      </c>
      <c r="AO1041" s="31">
        <v>5.0703025809464418E-2</v>
      </c>
      <c r="AP1041" s="31">
        <v>5.0703025809464418E-2</v>
      </c>
      <c r="AQ1041" s="31">
        <v>5.0703025809464418E-2</v>
      </c>
      <c r="AR1041" s="31">
        <v>5.0703025809464418E-2</v>
      </c>
      <c r="AS1041" s="31">
        <v>5.0703025809464418E-2</v>
      </c>
      <c r="AT1041" s="31">
        <v>5.0703025809464418E-2</v>
      </c>
      <c r="AU1041" s="31">
        <v>5.0703025809464418E-2</v>
      </c>
      <c r="AV1041" s="31">
        <v>5.0703025809464418E-2</v>
      </c>
      <c r="AW1041" s="31">
        <v>5.0703025809464418E-2</v>
      </c>
      <c r="AX1041" s="31">
        <v>5.0703025809464418E-2</v>
      </c>
      <c r="AY1041" s="31">
        <v>5.0703025809464418E-2</v>
      </c>
      <c r="AZ1041" s="31">
        <v>5.0703025809464418E-2</v>
      </c>
      <c r="BA1041" s="31">
        <v>5.0703025809464418E-2</v>
      </c>
      <c r="BB1041" s="31">
        <v>5.0703025809464418E-2</v>
      </c>
      <c r="BC1041" s="31">
        <v>5.0703025809464418E-2</v>
      </c>
      <c r="BD1041" s="31">
        <v>5.0703025809464418E-2</v>
      </c>
      <c r="BE1041" s="31">
        <v>5.0703025809464418E-2</v>
      </c>
      <c r="BF1041" s="31">
        <v>5.0703025809464418E-2</v>
      </c>
      <c r="BG1041" s="31">
        <v>5.0703025809464418E-2</v>
      </c>
      <c r="BH1041" s="31">
        <v>5.0703025809464418E-2</v>
      </c>
      <c r="BI1041" s="31">
        <v>5.0703025809464418E-2</v>
      </c>
    </row>
    <row r="1042" spans="1:61" x14ac:dyDescent="0.35">
      <c r="A1042" s="2" t="s">
        <v>507</v>
      </c>
      <c r="B1042" t="s">
        <v>87</v>
      </c>
      <c r="C1042" t="s">
        <v>216</v>
      </c>
      <c r="D1042" t="s">
        <v>494</v>
      </c>
      <c r="E1042">
        <v>1</v>
      </c>
      <c r="F1042" t="s">
        <v>28</v>
      </c>
      <c r="H1042" s="31">
        <v>1</v>
      </c>
      <c r="I1042" s="31">
        <v>1</v>
      </c>
      <c r="J1042" s="31">
        <v>1</v>
      </c>
      <c r="K1042" s="31">
        <v>1</v>
      </c>
      <c r="L1042" s="31">
        <v>1</v>
      </c>
      <c r="M1042" s="31">
        <v>1</v>
      </c>
      <c r="N1042" s="31">
        <v>1</v>
      </c>
      <c r="O1042" s="31">
        <v>1</v>
      </c>
      <c r="P1042" s="31">
        <v>1</v>
      </c>
      <c r="Q1042" s="31">
        <v>1</v>
      </c>
      <c r="R1042" s="31">
        <v>1</v>
      </c>
      <c r="S1042" s="31">
        <v>1</v>
      </c>
      <c r="T1042" s="31">
        <v>1</v>
      </c>
      <c r="U1042" s="31">
        <v>1</v>
      </c>
      <c r="V1042" s="31">
        <v>1</v>
      </c>
      <c r="W1042" s="31">
        <v>1</v>
      </c>
      <c r="X1042" s="31">
        <v>1</v>
      </c>
      <c r="Y1042" s="31">
        <v>1</v>
      </c>
      <c r="Z1042" s="31">
        <v>1</v>
      </c>
      <c r="AA1042" s="31">
        <v>1</v>
      </c>
      <c r="AB1042" s="31">
        <v>1</v>
      </c>
      <c r="AC1042" s="31">
        <v>1</v>
      </c>
      <c r="AD1042" s="31">
        <v>1</v>
      </c>
      <c r="AE1042" s="31">
        <v>1</v>
      </c>
      <c r="AF1042" s="31">
        <v>1</v>
      </c>
      <c r="AG1042" s="31">
        <v>1</v>
      </c>
      <c r="AH1042" s="31">
        <v>1</v>
      </c>
      <c r="AI1042" s="31">
        <v>1</v>
      </c>
      <c r="AJ1042" s="31">
        <v>1</v>
      </c>
      <c r="AK1042" s="31">
        <v>1</v>
      </c>
      <c r="AL1042" s="31">
        <v>1</v>
      </c>
      <c r="AM1042" s="31">
        <v>1</v>
      </c>
      <c r="AN1042" s="31">
        <v>1</v>
      </c>
      <c r="AO1042" s="31">
        <v>1</v>
      </c>
      <c r="AP1042" s="31">
        <v>1</v>
      </c>
      <c r="AQ1042" s="31">
        <v>1</v>
      </c>
      <c r="AR1042" s="31">
        <v>1</v>
      </c>
      <c r="AS1042" s="31">
        <v>1</v>
      </c>
      <c r="AT1042" s="31">
        <v>1</v>
      </c>
      <c r="AU1042" s="31">
        <v>1</v>
      </c>
      <c r="AV1042" s="31">
        <v>1</v>
      </c>
      <c r="AW1042" s="31">
        <v>1</v>
      </c>
      <c r="AX1042" s="31">
        <v>1</v>
      </c>
      <c r="AY1042" s="31">
        <v>1</v>
      </c>
      <c r="AZ1042" s="31">
        <v>1</v>
      </c>
      <c r="BA1042" s="31">
        <v>1</v>
      </c>
      <c r="BB1042" s="31">
        <v>1</v>
      </c>
      <c r="BC1042" s="31">
        <v>1</v>
      </c>
      <c r="BD1042" s="31">
        <v>1</v>
      </c>
      <c r="BE1042" s="31">
        <v>1</v>
      </c>
      <c r="BF1042" s="31">
        <v>1</v>
      </c>
      <c r="BG1042" s="31">
        <v>1</v>
      </c>
      <c r="BH1042" s="31">
        <v>1</v>
      </c>
      <c r="BI1042" s="31">
        <v>1</v>
      </c>
    </row>
    <row r="1043" spans="1:61" x14ac:dyDescent="0.35">
      <c r="A1043" s="2" t="s">
        <v>507</v>
      </c>
      <c r="B1043" t="s">
        <v>87</v>
      </c>
      <c r="C1043" t="s">
        <v>210</v>
      </c>
      <c r="D1043" t="s">
        <v>483</v>
      </c>
      <c r="E1043">
        <v>1</v>
      </c>
      <c r="F1043" t="s">
        <v>28</v>
      </c>
      <c r="H1043" s="31">
        <v>1</v>
      </c>
      <c r="I1043" s="31">
        <v>1</v>
      </c>
      <c r="J1043" s="31">
        <v>1</v>
      </c>
      <c r="K1043" s="31">
        <v>1</v>
      </c>
      <c r="L1043" s="31">
        <v>1</v>
      </c>
      <c r="M1043" s="31">
        <v>1</v>
      </c>
      <c r="N1043" s="31">
        <v>1</v>
      </c>
      <c r="O1043" s="31">
        <v>1</v>
      </c>
      <c r="P1043" s="31">
        <v>1</v>
      </c>
      <c r="Q1043" s="31">
        <v>1</v>
      </c>
      <c r="R1043" s="31">
        <v>1</v>
      </c>
      <c r="S1043" s="31">
        <v>1</v>
      </c>
      <c r="T1043" s="31">
        <v>1</v>
      </c>
      <c r="U1043" s="31">
        <v>1</v>
      </c>
      <c r="V1043" s="31">
        <v>1</v>
      </c>
      <c r="W1043" s="31">
        <v>1</v>
      </c>
      <c r="X1043" s="31">
        <v>1</v>
      </c>
      <c r="Y1043" s="31">
        <v>1</v>
      </c>
      <c r="Z1043" s="31">
        <v>1</v>
      </c>
      <c r="AA1043" s="31">
        <v>1</v>
      </c>
      <c r="AB1043" s="31">
        <v>1</v>
      </c>
      <c r="AC1043" s="31">
        <v>1</v>
      </c>
      <c r="AD1043" s="31">
        <v>1</v>
      </c>
      <c r="AE1043" s="31">
        <v>1</v>
      </c>
      <c r="AF1043" s="31">
        <v>1</v>
      </c>
      <c r="AG1043" s="31">
        <v>1</v>
      </c>
      <c r="AH1043" s="31">
        <v>1</v>
      </c>
      <c r="AI1043" s="31">
        <v>1</v>
      </c>
      <c r="AJ1043" s="31">
        <v>1</v>
      </c>
      <c r="AK1043" s="31">
        <v>1</v>
      </c>
      <c r="AL1043" s="31">
        <v>1</v>
      </c>
      <c r="AM1043" s="31">
        <v>1</v>
      </c>
      <c r="AN1043" s="31">
        <v>1</v>
      </c>
      <c r="AO1043" s="31">
        <v>1</v>
      </c>
      <c r="AP1043" s="31">
        <v>1</v>
      </c>
      <c r="AQ1043" s="31">
        <v>1</v>
      </c>
      <c r="AR1043" s="31">
        <v>1</v>
      </c>
      <c r="AS1043" s="31">
        <v>1</v>
      </c>
      <c r="AT1043" s="31">
        <v>1</v>
      </c>
      <c r="AU1043" s="31">
        <v>1</v>
      </c>
      <c r="AV1043" s="31">
        <v>1</v>
      </c>
      <c r="AW1043" s="31">
        <v>1</v>
      </c>
      <c r="AX1043" s="31">
        <v>1</v>
      </c>
      <c r="AY1043" s="31">
        <v>1</v>
      </c>
      <c r="AZ1043" s="31">
        <v>1</v>
      </c>
      <c r="BA1043" s="31">
        <v>1</v>
      </c>
      <c r="BB1043" s="31">
        <v>1</v>
      </c>
      <c r="BC1043" s="31">
        <v>1</v>
      </c>
      <c r="BD1043" s="31">
        <v>1</v>
      </c>
      <c r="BE1043" s="31">
        <v>1</v>
      </c>
      <c r="BF1043" s="31">
        <v>1</v>
      </c>
      <c r="BG1043" s="31">
        <v>1</v>
      </c>
      <c r="BH1043" s="31">
        <v>1</v>
      </c>
      <c r="BI1043" s="31">
        <v>1</v>
      </c>
    </row>
    <row r="1044" spans="1:61" x14ac:dyDescent="0.35">
      <c r="A1044" s="2" t="s">
        <v>507</v>
      </c>
      <c r="B1044" t="s">
        <v>87</v>
      </c>
      <c r="C1044" t="s">
        <v>211</v>
      </c>
      <c r="D1044" t="s">
        <v>484</v>
      </c>
      <c r="E1044">
        <v>1</v>
      </c>
      <c r="F1044" t="s">
        <v>28</v>
      </c>
      <c r="H1044" s="31">
        <v>1</v>
      </c>
      <c r="I1044" s="31">
        <v>1</v>
      </c>
      <c r="J1044" s="31">
        <v>1</v>
      </c>
      <c r="K1044" s="31">
        <v>1</v>
      </c>
      <c r="L1044" s="31">
        <v>1</v>
      </c>
      <c r="M1044" s="31">
        <v>1</v>
      </c>
      <c r="N1044" s="31">
        <v>1</v>
      </c>
      <c r="O1044" s="31">
        <v>1</v>
      </c>
      <c r="P1044" s="31">
        <v>1</v>
      </c>
      <c r="Q1044" s="31">
        <v>1</v>
      </c>
      <c r="R1044" s="31">
        <v>1</v>
      </c>
      <c r="S1044" s="31">
        <v>1</v>
      </c>
      <c r="T1044" s="31">
        <v>1</v>
      </c>
      <c r="U1044" s="31">
        <v>1</v>
      </c>
      <c r="V1044" s="31">
        <v>1</v>
      </c>
      <c r="W1044" s="31">
        <v>1</v>
      </c>
      <c r="X1044" s="31">
        <v>1</v>
      </c>
      <c r="Y1044" s="31">
        <v>1</v>
      </c>
      <c r="Z1044" s="31">
        <v>1</v>
      </c>
      <c r="AA1044" s="31">
        <v>1</v>
      </c>
      <c r="AB1044" s="31">
        <v>1</v>
      </c>
      <c r="AC1044" s="31">
        <v>1</v>
      </c>
      <c r="AD1044" s="31">
        <v>1</v>
      </c>
      <c r="AE1044" s="31">
        <v>1</v>
      </c>
      <c r="AF1044" s="31">
        <v>1</v>
      </c>
      <c r="AG1044" s="31">
        <v>1</v>
      </c>
      <c r="AH1044" s="31">
        <v>1</v>
      </c>
      <c r="AI1044" s="31">
        <v>1</v>
      </c>
      <c r="AJ1044" s="31">
        <v>1</v>
      </c>
      <c r="AK1044" s="31">
        <v>1</v>
      </c>
      <c r="AL1044" s="31">
        <v>1</v>
      </c>
      <c r="AM1044" s="31">
        <v>1</v>
      </c>
      <c r="AN1044" s="31">
        <v>1</v>
      </c>
      <c r="AO1044" s="31">
        <v>1</v>
      </c>
      <c r="AP1044" s="31">
        <v>1</v>
      </c>
      <c r="AQ1044" s="31">
        <v>1</v>
      </c>
      <c r="AR1044" s="31">
        <v>1</v>
      </c>
      <c r="AS1044" s="31">
        <v>1</v>
      </c>
      <c r="AT1044" s="31">
        <v>1</v>
      </c>
      <c r="AU1044" s="31">
        <v>1</v>
      </c>
      <c r="AV1044" s="31">
        <v>1</v>
      </c>
      <c r="AW1044" s="31">
        <v>1</v>
      </c>
      <c r="AX1044" s="31">
        <v>1</v>
      </c>
      <c r="AY1044" s="31">
        <v>1</v>
      </c>
      <c r="AZ1044" s="31">
        <v>1</v>
      </c>
      <c r="BA1044" s="31">
        <v>1</v>
      </c>
      <c r="BB1044" s="31">
        <v>1</v>
      </c>
      <c r="BC1044" s="31">
        <v>1</v>
      </c>
      <c r="BD1044" s="31">
        <v>1</v>
      </c>
      <c r="BE1044" s="31">
        <v>1</v>
      </c>
      <c r="BF1044" s="31">
        <v>1</v>
      </c>
      <c r="BG1044" s="31">
        <v>1</v>
      </c>
      <c r="BH1044" s="31">
        <v>1</v>
      </c>
      <c r="BI1044" s="31">
        <v>1</v>
      </c>
    </row>
    <row r="1045" spans="1:61" x14ac:dyDescent="0.35">
      <c r="A1045" s="2" t="s">
        <v>507</v>
      </c>
      <c r="B1045" t="s">
        <v>87</v>
      </c>
      <c r="C1045" t="s">
        <v>218</v>
      </c>
      <c r="D1045" t="s">
        <v>485</v>
      </c>
      <c r="E1045">
        <v>1</v>
      </c>
      <c r="F1045" t="s">
        <v>28</v>
      </c>
      <c r="H1045" s="31">
        <v>1</v>
      </c>
      <c r="I1045" s="31">
        <v>1</v>
      </c>
      <c r="J1045" s="31">
        <v>1</v>
      </c>
      <c r="K1045" s="31">
        <v>1</v>
      </c>
      <c r="L1045" s="31">
        <v>1</v>
      </c>
      <c r="M1045" s="31">
        <v>1</v>
      </c>
      <c r="N1045" s="31">
        <v>1</v>
      </c>
      <c r="O1045" s="31">
        <v>1</v>
      </c>
      <c r="P1045" s="31">
        <v>1</v>
      </c>
      <c r="Q1045" s="31">
        <v>1</v>
      </c>
      <c r="R1045" s="31">
        <v>1</v>
      </c>
      <c r="S1045" s="31">
        <v>1</v>
      </c>
      <c r="T1045" s="31">
        <v>1</v>
      </c>
      <c r="U1045" s="31">
        <v>1</v>
      </c>
      <c r="V1045" s="31">
        <v>1</v>
      </c>
      <c r="W1045" s="31">
        <v>1</v>
      </c>
      <c r="X1045" s="31">
        <v>1</v>
      </c>
      <c r="Y1045" s="31">
        <v>1</v>
      </c>
      <c r="Z1045" s="31">
        <v>1</v>
      </c>
      <c r="AA1045" s="31">
        <v>1</v>
      </c>
      <c r="AB1045" s="31">
        <v>1</v>
      </c>
      <c r="AC1045" s="31">
        <v>1</v>
      </c>
      <c r="AD1045" s="31">
        <v>1</v>
      </c>
      <c r="AE1045" s="31">
        <v>1</v>
      </c>
      <c r="AF1045" s="31">
        <v>1</v>
      </c>
      <c r="AG1045" s="31">
        <v>1</v>
      </c>
      <c r="AH1045" s="31">
        <v>1</v>
      </c>
      <c r="AI1045" s="31">
        <v>1</v>
      </c>
      <c r="AJ1045" s="31">
        <v>1</v>
      </c>
      <c r="AK1045" s="31">
        <v>1</v>
      </c>
      <c r="AL1045" s="31">
        <v>1</v>
      </c>
      <c r="AM1045" s="31">
        <v>1</v>
      </c>
      <c r="AN1045" s="31">
        <v>1</v>
      </c>
      <c r="AO1045" s="31">
        <v>1</v>
      </c>
      <c r="AP1045" s="31">
        <v>1</v>
      </c>
      <c r="AQ1045" s="31">
        <v>1</v>
      </c>
      <c r="AR1045" s="31">
        <v>1</v>
      </c>
      <c r="AS1045" s="31">
        <v>1</v>
      </c>
      <c r="AT1045" s="31">
        <v>1</v>
      </c>
      <c r="AU1045" s="31">
        <v>1</v>
      </c>
      <c r="AV1045" s="31">
        <v>1</v>
      </c>
      <c r="AW1045" s="31">
        <v>1</v>
      </c>
      <c r="AX1045" s="31">
        <v>1</v>
      </c>
      <c r="AY1045" s="31">
        <v>1</v>
      </c>
      <c r="AZ1045" s="31">
        <v>1</v>
      </c>
      <c r="BA1045" s="31">
        <v>1</v>
      </c>
      <c r="BB1045" s="31">
        <v>1</v>
      </c>
      <c r="BC1045" s="31">
        <v>1</v>
      </c>
      <c r="BD1045" s="31">
        <v>1</v>
      </c>
      <c r="BE1045" s="31">
        <v>1</v>
      </c>
      <c r="BF1045" s="31">
        <v>1</v>
      </c>
      <c r="BG1045" s="31">
        <v>1</v>
      </c>
      <c r="BH1045" s="31">
        <v>1</v>
      </c>
      <c r="BI1045" s="31">
        <v>1</v>
      </c>
    </row>
    <row r="1046" spans="1:61" x14ac:dyDescent="0.35">
      <c r="A1046" s="2" t="s">
        <v>507</v>
      </c>
      <c r="B1046" t="s">
        <v>87</v>
      </c>
      <c r="C1046" t="s">
        <v>223</v>
      </c>
      <c r="D1046" t="s">
        <v>492</v>
      </c>
      <c r="E1046">
        <v>1</v>
      </c>
      <c r="F1046" t="s">
        <v>28</v>
      </c>
      <c r="H1046" s="31">
        <v>1</v>
      </c>
      <c r="I1046" s="31">
        <v>1</v>
      </c>
      <c r="J1046" s="31">
        <v>1</v>
      </c>
      <c r="K1046" s="31">
        <v>1</v>
      </c>
      <c r="L1046" s="31">
        <v>1</v>
      </c>
      <c r="M1046" s="31">
        <v>1</v>
      </c>
      <c r="N1046" s="31">
        <v>1</v>
      </c>
      <c r="O1046" s="31">
        <v>1</v>
      </c>
      <c r="P1046" s="31">
        <v>1</v>
      </c>
      <c r="Q1046" s="31">
        <v>1</v>
      </c>
      <c r="R1046" s="31">
        <v>1</v>
      </c>
      <c r="S1046" s="31">
        <v>1</v>
      </c>
      <c r="T1046" s="31">
        <v>1</v>
      </c>
      <c r="U1046" s="31">
        <v>1</v>
      </c>
      <c r="V1046" s="31">
        <v>1</v>
      </c>
      <c r="W1046" s="31">
        <v>1</v>
      </c>
      <c r="X1046" s="31">
        <v>1</v>
      </c>
      <c r="Y1046" s="31">
        <v>1</v>
      </c>
      <c r="Z1046" s="31">
        <v>1</v>
      </c>
      <c r="AA1046" s="31">
        <v>1</v>
      </c>
      <c r="AB1046" s="31">
        <v>1</v>
      </c>
      <c r="AC1046" s="31">
        <v>1</v>
      </c>
      <c r="AD1046" s="31">
        <v>1</v>
      </c>
      <c r="AE1046" s="31">
        <v>1</v>
      </c>
      <c r="AF1046" s="31">
        <v>1</v>
      </c>
      <c r="AG1046" s="31">
        <v>1</v>
      </c>
      <c r="AH1046" s="31">
        <v>1</v>
      </c>
      <c r="AI1046" s="31">
        <v>1</v>
      </c>
      <c r="AJ1046" s="31">
        <v>1</v>
      </c>
      <c r="AK1046" s="31">
        <v>1</v>
      </c>
      <c r="AL1046" s="31">
        <v>1</v>
      </c>
      <c r="AM1046" s="31">
        <v>1</v>
      </c>
      <c r="AN1046" s="31">
        <v>1</v>
      </c>
      <c r="AO1046" s="31">
        <v>1</v>
      </c>
      <c r="AP1046" s="31">
        <v>1</v>
      </c>
      <c r="AQ1046" s="31">
        <v>1</v>
      </c>
      <c r="AR1046" s="31">
        <v>1</v>
      </c>
      <c r="AS1046" s="31">
        <v>1</v>
      </c>
      <c r="AT1046" s="31">
        <v>1</v>
      </c>
      <c r="AU1046" s="31">
        <v>1</v>
      </c>
      <c r="AV1046" s="31">
        <v>1</v>
      </c>
      <c r="AW1046" s="31">
        <v>1</v>
      </c>
      <c r="AX1046" s="31">
        <v>1</v>
      </c>
      <c r="AY1046" s="31">
        <v>1</v>
      </c>
      <c r="AZ1046" s="31">
        <v>1</v>
      </c>
      <c r="BA1046" s="31">
        <v>1</v>
      </c>
      <c r="BB1046" s="31">
        <v>1</v>
      </c>
      <c r="BC1046" s="31">
        <v>1</v>
      </c>
      <c r="BD1046" s="31">
        <v>1</v>
      </c>
      <c r="BE1046" s="31">
        <v>1</v>
      </c>
      <c r="BF1046" s="31">
        <v>1</v>
      </c>
      <c r="BG1046" s="31">
        <v>1</v>
      </c>
      <c r="BH1046" s="31">
        <v>1</v>
      </c>
      <c r="BI1046" s="31">
        <v>1</v>
      </c>
    </row>
    <row r="1047" spans="1:61" x14ac:dyDescent="0.35">
      <c r="A1047" s="2" t="s">
        <v>507</v>
      </c>
      <c r="B1047" t="s">
        <v>87</v>
      </c>
      <c r="C1047" t="s">
        <v>225</v>
      </c>
      <c r="D1047" t="s">
        <v>493</v>
      </c>
      <c r="E1047">
        <v>1</v>
      </c>
      <c r="F1047" t="s">
        <v>28</v>
      </c>
      <c r="H1047" s="31">
        <v>1</v>
      </c>
      <c r="I1047" s="31">
        <v>1</v>
      </c>
      <c r="J1047" s="31">
        <v>1</v>
      </c>
      <c r="K1047" s="31">
        <v>1</v>
      </c>
      <c r="L1047" s="31">
        <v>1</v>
      </c>
      <c r="M1047" s="31">
        <v>1</v>
      </c>
      <c r="N1047" s="31">
        <v>1</v>
      </c>
      <c r="O1047" s="31">
        <v>1</v>
      </c>
      <c r="P1047" s="31">
        <v>1</v>
      </c>
      <c r="Q1047" s="31">
        <v>1</v>
      </c>
      <c r="R1047" s="31">
        <v>1</v>
      </c>
      <c r="S1047" s="31">
        <v>1</v>
      </c>
      <c r="T1047" s="31">
        <v>1</v>
      </c>
      <c r="U1047" s="31">
        <v>1</v>
      </c>
      <c r="V1047" s="31">
        <v>1</v>
      </c>
      <c r="W1047" s="31">
        <v>1</v>
      </c>
      <c r="X1047" s="31">
        <v>1</v>
      </c>
      <c r="Y1047" s="31">
        <v>1</v>
      </c>
      <c r="Z1047" s="31">
        <v>1</v>
      </c>
      <c r="AA1047" s="31">
        <v>1</v>
      </c>
      <c r="AB1047" s="31">
        <v>1</v>
      </c>
      <c r="AC1047" s="31">
        <v>1</v>
      </c>
      <c r="AD1047" s="31">
        <v>1</v>
      </c>
      <c r="AE1047" s="31">
        <v>1</v>
      </c>
      <c r="AF1047" s="31">
        <v>1</v>
      </c>
      <c r="AG1047" s="31">
        <v>1</v>
      </c>
      <c r="AH1047" s="31">
        <v>1</v>
      </c>
      <c r="AI1047" s="31">
        <v>1</v>
      </c>
      <c r="AJ1047" s="31">
        <v>1</v>
      </c>
      <c r="AK1047" s="31">
        <v>1</v>
      </c>
      <c r="AL1047" s="31">
        <v>1</v>
      </c>
      <c r="AM1047" s="31">
        <v>1</v>
      </c>
      <c r="AN1047" s="31">
        <v>1</v>
      </c>
      <c r="AO1047" s="31">
        <v>1</v>
      </c>
      <c r="AP1047" s="31">
        <v>1</v>
      </c>
      <c r="AQ1047" s="31">
        <v>1</v>
      </c>
      <c r="AR1047" s="31">
        <v>1</v>
      </c>
      <c r="AS1047" s="31">
        <v>1</v>
      </c>
      <c r="AT1047" s="31">
        <v>1</v>
      </c>
      <c r="AU1047" s="31">
        <v>1</v>
      </c>
      <c r="AV1047" s="31">
        <v>1</v>
      </c>
      <c r="AW1047" s="31">
        <v>1</v>
      </c>
      <c r="AX1047" s="31">
        <v>1</v>
      </c>
      <c r="AY1047" s="31">
        <v>1</v>
      </c>
      <c r="AZ1047" s="31">
        <v>1</v>
      </c>
      <c r="BA1047" s="31">
        <v>1</v>
      </c>
      <c r="BB1047" s="31">
        <v>1</v>
      </c>
      <c r="BC1047" s="31">
        <v>1</v>
      </c>
      <c r="BD1047" s="31">
        <v>1</v>
      </c>
      <c r="BE1047" s="31">
        <v>1</v>
      </c>
      <c r="BF1047" s="31">
        <v>1</v>
      </c>
      <c r="BG1047" s="31">
        <v>1</v>
      </c>
      <c r="BH1047" s="31">
        <v>1</v>
      </c>
      <c r="BI1047" s="31">
        <v>1</v>
      </c>
    </row>
  </sheetData>
  <conditionalFormatting sqref="C442">
    <cfRule type="duplicateValues" dxfId="2675" priority="1101"/>
  </conditionalFormatting>
  <conditionalFormatting sqref="C442">
    <cfRule type="duplicateValues" dxfId="2674" priority="1100"/>
  </conditionalFormatting>
  <conditionalFormatting sqref="C446">
    <cfRule type="duplicateValues" dxfId="2673" priority="1099"/>
  </conditionalFormatting>
  <conditionalFormatting sqref="C446">
    <cfRule type="duplicateValues" dxfId="2672" priority="1098"/>
  </conditionalFormatting>
  <conditionalFormatting sqref="C484">
    <cfRule type="duplicateValues" dxfId="2671" priority="1093"/>
  </conditionalFormatting>
  <conditionalFormatting sqref="C484">
    <cfRule type="duplicateValues" dxfId="2670" priority="1092"/>
  </conditionalFormatting>
  <conditionalFormatting sqref="C486">
    <cfRule type="duplicateValues" dxfId="2669" priority="1091"/>
  </conditionalFormatting>
  <conditionalFormatting sqref="C486">
    <cfRule type="duplicateValues" dxfId="2668" priority="1090"/>
  </conditionalFormatting>
  <conditionalFormatting sqref="C499">
    <cfRule type="duplicateValues" dxfId="2667" priority="1089"/>
  </conditionalFormatting>
  <conditionalFormatting sqref="C499">
    <cfRule type="duplicateValues" dxfId="2666" priority="1088"/>
  </conditionalFormatting>
  <conditionalFormatting sqref="C501">
    <cfRule type="duplicateValues" dxfId="2665" priority="1087"/>
  </conditionalFormatting>
  <conditionalFormatting sqref="C501">
    <cfRule type="duplicateValues" dxfId="2664" priority="1086"/>
  </conditionalFormatting>
  <conditionalFormatting sqref="C542">
    <cfRule type="duplicateValues" dxfId="2663" priority="1085"/>
  </conditionalFormatting>
  <conditionalFormatting sqref="C545">
    <cfRule type="duplicateValues" dxfId="2662" priority="1084"/>
  </conditionalFormatting>
  <conditionalFormatting sqref="C562">
    <cfRule type="duplicateValues" dxfId="2661" priority="1083"/>
  </conditionalFormatting>
  <conditionalFormatting sqref="C565">
    <cfRule type="duplicateValues" dxfId="2660" priority="1082"/>
  </conditionalFormatting>
  <conditionalFormatting sqref="C585">
    <cfRule type="duplicateValues" dxfId="2659" priority="1081"/>
  </conditionalFormatting>
  <conditionalFormatting sqref="C587">
    <cfRule type="duplicateValues" dxfId="2658" priority="1080"/>
  </conditionalFormatting>
  <conditionalFormatting sqref="C589">
    <cfRule type="duplicateValues" dxfId="2657" priority="1079"/>
  </conditionalFormatting>
  <conditionalFormatting sqref="C594">
    <cfRule type="duplicateValues" dxfId="2656" priority="1077"/>
  </conditionalFormatting>
  <conditionalFormatting sqref="C592">
    <cfRule type="duplicateValues" dxfId="2655" priority="1076"/>
  </conditionalFormatting>
  <conditionalFormatting sqref="C596">
    <cfRule type="duplicateValues" dxfId="2654" priority="1073"/>
  </conditionalFormatting>
  <conditionalFormatting sqref="C601">
    <cfRule type="duplicateValues" dxfId="2653" priority="1072"/>
  </conditionalFormatting>
  <conditionalFormatting sqref="C599">
    <cfRule type="duplicateValues" dxfId="2652" priority="1071"/>
  </conditionalFormatting>
  <conditionalFormatting sqref="C603">
    <cfRule type="duplicateValues" dxfId="2651" priority="1070"/>
  </conditionalFormatting>
  <conditionalFormatting sqref="C608">
    <cfRule type="duplicateValues" dxfId="2650" priority="1069"/>
  </conditionalFormatting>
  <conditionalFormatting sqref="C606">
    <cfRule type="duplicateValues" dxfId="2649" priority="1068"/>
  </conditionalFormatting>
  <conditionalFormatting sqref="C619">
    <cfRule type="duplicateValues" dxfId="2648" priority="1067"/>
  </conditionalFormatting>
  <conditionalFormatting sqref="C621">
    <cfRule type="duplicateValues" dxfId="2647" priority="1066"/>
  </conditionalFormatting>
  <conditionalFormatting sqref="C623">
    <cfRule type="duplicateValues" dxfId="2646" priority="1065"/>
  </conditionalFormatting>
  <conditionalFormatting sqref="C628">
    <cfRule type="duplicateValues" dxfId="2645" priority="1064"/>
  </conditionalFormatting>
  <conditionalFormatting sqref="C626">
    <cfRule type="duplicateValues" dxfId="2644" priority="1063"/>
  </conditionalFormatting>
  <conditionalFormatting sqref="C630">
    <cfRule type="duplicateValues" dxfId="2643" priority="1062"/>
  </conditionalFormatting>
  <conditionalFormatting sqref="C635">
    <cfRule type="duplicateValues" dxfId="2642" priority="1061"/>
  </conditionalFormatting>
  <conditionalFormatting sqref="C633">
    <cfRule type="duplicateValues" dxfId="2641" priority="1060"/>
  </conditionalFormatting>
  <conditionalFormatting sqref="C637">
    <cfRule type="duplicateValues" dxfId="2640" priority="1059"/>
  </conditionalFormatting>
  <conditionalFormatting sqref="C642">
    <cfRule type="duplicateValues" dxfId="2639" priority="1058"/>
  </conditionalFormatting>
  <conditionalFormatting sqref="C640">
    <cfRule type="duplicateValues" dxfId="2638" priority="1057"/>
  </conditionalFormatting>
  <conditionalFormatting sqref="C612">
    <cfRule type="duplicateValues" dxfId="2637" priority="1045"/>
  </conditionalFormatting>
  <conditionalFormatting sqref="C615">
    <cfRule type="duplicateValues" dxfId="2636" priority="1046"/>
  </conditionalFormatting>
  <conditionalFormatting sqref="C613">
    <cfRule type="duplicateValues" dxfId="2635" priority="1048"/>
  </conditionalFormatting>
  <conditionalFormatting sqref="C610">
    <cfRule type="duplicateValues" dxfId="2634" priority="1044"/>
  </conditionalFormatting>
  <conditionalFormatting sqref="C649">
    <cfRule type="duplicateValues" dxfId="2633" priority="1042"/>
  </conditionalFormatting>
  <conditionalFormatting sqref="C647">
    <cfRule type="duplicateValues" dxfId="2632" priority="1043"/>
  </conditionalFormatting>
  <conditionalFormatting sqref="C646">
    <cfRule type="duplicateValues" dxfId="2631" priority="1041"/>
  </conditionalFormatting>
  <conditionalFormatting sqref="C644">
    <cfRule type="duplicateValues" dxfId="2630" priority="1040"/>
  </conditionalFormatting>
  <conditionalFormatting sqref="C614">
    <cfRule type="duplicateValues" dxfId="2629" priority="1039"/>
  </conditionalFormatting>
  <conditionalFormatting sqref="C648">
    <cfRule type="duplicateValues" dxfId="2628" priority="1038"/>
  </conditionalFormatting>
  <conditionalFormatting sqref="C689">
    <cfRule type="duplicateValues" dxfId="2627" priority="978"/>
  </conditionalFormatting>
  <conditionalFormatting sqref="C691">
    <cfRule type="duplicateValues" dxfId="2626" priority="977"/>
  </conditionalFormatting>
  <conditionalFormatting sqref="C698">
    <cfRule type="duplicateValues" dxfId="2625" priority="976"/>
  </conditionalFormatting>
  <conditionalFormatting sqref="C696">
    <cfRule type="duplicateValues" dxfId="2624" priority="975"/>
  </conditionalFormatting>
  <conditionalFormatting sqref="C700">
    <cfRule type="duplicateValues" dxfId="2623" priority="974"/>
  </conditionalFormatting>
  <conditionalFormatting sqref="C703">
    <cfRule type="duplicateValues" dxfId="2622" priority="973"/>
  </conditionalFormatting>
  <conditionalFormatting sqref="C707">
    <cfRule type="duplicateValues" dxfId="2621" priority="972"/>
  </conditionalFormatting>
  <conditionalFormatting sqref="C712">
    <cfRule type="duplicateValues" dxfId="2620" priority="971"/>
  </conditionalFormatting>
  <conditionalFormatting sqref="C710">
    <cfRule type="duplicateValues" dxfId="2619" priority="970"/>
  </conditionalFormatting>
  <conditionalFormatting sqref="C719">
    <cfRule type="duplicateValues" dxfId="2618" priority="969"/>
  </conditionalFormatting>
  <conditionalFormatting sqref="C714">
    <cfRule type="duplicateValues" dxfId="2617" priority="968"/>
  </conditionalFormatting>
  <conditionalFormatting sqref="C718">
    <cfRule type="duplicateValues" dxfId="2616" priority="967"/>
  </conditionalFormatting>
  <conditionalFormatting sqref="C692">
    <cfRule type="duplicateValues" dxfId="2615" priority="966"/>
  </conditionalFormatting>
  <conditionalFormatting sqref="C699">
    <cfRule type="duplicateValues" dxfId="2614" priority="965"/>
  </conditionalFormatting>
  <conditionalFormatting sqref="C701">
    <cfRule type="duplicateValues" dxfId="2613" priority="964"/>
  </conditionalFormatting>
  <conditionalFormatting sqref="C706">
    <cfRule type="duplicateValues" dxfId="2612" priority="963"/>
  </conditionalFormatting>
  <conditionalFormatting sqref="C704">
    <cfRule type="duplicateValues" dxfId="2611" priority="962"/>
  </conditionalFormatting>
  <conditionalFormatting sqref="C708">
    <cfRule type="duplicateValues" dxfId="2610" priority="961"/>
  </conditionalFormatting>
  <conditionalFormatting sqref="C711">
    <cfRule type="duplicateValues" dxfId="2609" priority="960"/>
  </conditionalFormatting>
  <conditionalFormatting sqref="C697">
    <cfRule type="duplicateValues" dxfId="2608" priority="959"/>
  </conditionalFormatting>
  <conditionalFormatting sqref="C701">
    <cfRule type="duplicateValues" dxfId="2607" priority="958"/>
  </conditionalFormatting>
  <conditionalFormatting sqref="C706">
    <cfRule type="duplicateValues" dxfId="2606" priority="957"/>
  </conditionalFormatting>
  <conditionalFormatting sqref="C704">
    <cfRule type="duplicateValues" dxfId="2605" priority="956"/>
  </conditionalFormatting>
  <conditionalFormatting sqref="C708">
    <cfRule type="duplicateValues" dxfId="2604" priority="955"/>
  </conditionalFormatting>
  <conditionalFormatting sqref="C711">
    <cfRule type="duplicateValues" dxfId="2603" priority="954"/>
  </conditionalFormatting>
  <conditionalFormatting sqref="C702">
    <cfRule type="duplicateValues" dxfId="2602" priority="953"/>
  </conditionalFormatting>
  <conditionalFormatting sqref="C707">
    <cfRule type="duplicateValues" dxfId="2601" priority="952"/>
  </conditionalFormatting>
  <conditionalFormatting sqref="C709">
    <cfRule type="duplicateValues" dxfId="2600" priority="951"/>
  </conditionalFormatting>
  <conditionalFormatting sqref="C712">
    <cfRule type="duplicateValues" dxfId="2599" priority="950"/>
  </conditionalFormatting>
  <conditionalFormatting sqref="C705">
    <cfRule type="duplicateValues" dxfId="2598" priority="949"/>
  </conditionalFormatting>
  <conditionalFormatting sqref="C705">
    <cfRule type="duplicateValues" dxfId="2597" priority="948"/>
  </conditionalFormatting>
  <conditionalFormatting sqref="C711">
    <cfRule type="duplicateValues" dxfId="2596" priority="947"/>
  </conditionalFormatting>
  <conditionalFormatting sqref="C720">
    <cfRule type="duplicateValues" dxfId="2595" priority="945"/>
  </conditionalFormatting>
  <conditionalFormatting sqref="C718">
    <cfRule type="duplicateValues" dxfId="2594" priority="946"/>
  </conditionalFormatting>
  <conditionalFormatting sqref="C715">
    <cfRule type="duplicateValues" dxfId="2593" priority="944"/>
  </conditionalFormatting>
  <conditionalFormatting sqref="C719">
    <cfRule type="duplicateValues" dxfId="2592" priority="943"/>
  </conditionalFormatting>
  <conditionalFormatting sqref="C709">
    <cfRule type="duplicateValues" dxfId="2591" priority="942"/>
  </conditionalFormatting>
  <conditionalFormatting sqref="C712">
    <cfRule type="duplicateValues" dxfId="2590" priority="941"/>
  </conditionalFormatting>
  <conditionalFormatting sqref="C709">
    <cfRule type="duplicateValues" dxfId="2589" priority="940"/>
  </conditionalFormatting>
  <conditionalFormatting sqref="C714">
    <cfRule type="duplicateValues" dxfId="2588" priority="939"/>
  </conditionalFormatting>
  <conditionalFormatting sqref="C712">
    <cfRule type="duplicateValues" dxfId="2587" priority="938"/>
  </conditionalFormatting>
  <conditionalFormatting sqref="C710">
    <cfRule type="duplicateValues" dxfId="2586" priority="937"/>
  </conditionalFormatting>
  <conditionalFormatting sqref="C713">
    <cfRule type="duplicateValues" dxfId="2585" priority="936"/>
  </conditionalFormatting>
  <conditionalFormatting sqref="C713">
    <cfRule type="duplicateValues" dxfId="2584" priority="935"/>
  </conditionalFormatting>
  <conditionalFormatting sqref="C713">
    <cfRule type="duplicateValues" dxfId="2583" priority="934"/>
  </conditionalFormatting>
  <conditionalFormatting sqref="C713">
    <cfRule type="duplicateValues" dxfId="2582" priority="933"/>
  </conditionalFormatting>
  <conditionalFormatting sqref="C716">
    <cfRule type="duplicateValues" dxfId="2581" priority="932"/>
  </conditionalFormatting>
  <conditionalFormatting sqref="C717">
    <cfRule type="duplicateValues" dxfId="2580" priority="931"/>
  </conditionalFormatting>
  <conditionalFormatting sqref="C721">
    <cfRule type="duplicateValues" dxfId="2579" priority="930"/>
  </conditionalFormatting>
  <conditionalFormatting sqref="C653">
    <cfRule type="duplicateValues" dxfId="2578" priority="929"/>
  </conditionalFormatting>
  <conditionalFormatting sqref="C655">
    <cfRule type="duplicateValues" dxfId="2577" priority="928"/>
  </conditionalFormatting>
  <conditionalFormatting sqref="C662">
    <cfRule type="duplicateValues" dxfId="2576" priority="927"/>
  </conditionalFormatting>
  <conditionalFormatting sqref="C660">
    <cfRule type="duplicateValues" dxfId="2575" priority="926"/>
  </conditionalFormatting>
  <conditionalFormatting sqref="C664">
    <cfRule type="duplicateValues" dxfId="2574" priority="925"/>
  </conditionalFormatting>
  <conditionalFormatting sqref="C667">
    <cfRule type="duplicateValues" dxfId="2573" priority="924"/>
  </conditionalFormatting>
  <conditionalFormatting sqref="C671">
    <cfRule type="duplicateValues" dxfId="2572" priority="923"/>
  </conditionalFormatting>
  <conditionalFormatting sqref="C676">
    <cfRule type="duplicateValues" dxfId="2571" priority="922"/>
  </conditionalFormatting>
  <conditionalFormatting sqref="C674">
    <cfRule type="duplicateValues" dxfId="2570" priority="921"/>
  </conditionalFormatting>
  <conditionalFormatting sqref="C683">
    <cfRule type="duplicateValues" dxfId="2569" priority="920"/>
  </conditionalFormatting>
  <conditionalFormatting sqref="C678">
    <cfRule type="duplicateValues" dxfId="2568" priority="919"/>
  </conditionalFormatting>
  <conditionalFormatting sqref="C682">
    <cfRule type="duplicateValues" dxfId="2567" priority="918"/>
  </conditionalFormatting>
  <conditionalFormatting sqref="C656">
    <cfRule type="duplicateValues" dxfId="2566" priority="917"/>
  </conditionalFormatting>
  <conditionalFormatting sqref="C663">
    <cfRule type="duplicateValues" dxfId="2565" priority="916"/>
  </conditionalFormatting>
  <conditionalFormatting sqref="C665">
    <cfRule type="duplicateValues" dxfId="2564" priority="915"/>
  </conditionalFormatting>
  <conditionalFormatting sqref="C670">
    <cfRule type="duplicateValues" dxfId="2563" priority="914"/>
  </conditionalFormatting>
  <conditionalFormatting sqref="C668">
    <cfRule type="duplicateValues" dxfId="2562" priority="913"/>
  </conditionalFormatting>
  <conditionalFormatting sqref="C672">
    <cfRule type="duplicateValues" dxfId="2561" priority="912"/>
  </conditionalFormatting>
  <conditionalFormatting sqref="C675">
    <cfRule type="duplicateValues" dxfId="2560" priority="911"/>
  </conditionalFormatting>
  <conditionalFormatting sqref="C661">
    <cfRule type="duplicateValues" dxfId="2559" priority="910"/>
  </conditionalFormatting>
  <conditionalFormatting sqref="C665">
    <cfRule type="duplicateValues" dxfId="2558" priority="909"/>
  </conditionalFormatting>
  <conditionalFormatting sqref="C670">
    <cfRule type="duplicateValues" dxfId="2557" priority="908"/>
  </conditionalFormatting>
  <conditionalFormatting sqref="C668">
    <cfRule type="duplicateValues" dxfId="2556" priority="907"/>
  </conditionalFormatting>
  <conditionalFormatting sqref="C672">
    <cfRule type="duplicateValues" dxfId="2555" priority="906"/>
  </conditionalFormatting>
  <conditionalFormatting sqref="C675">
    <cfRule type="duplicateValues" dxfId="2554" priority="905"/>
  </conditionalFormatting>
  <conditionalFormatting sqref="C666">
    <cfRule type="duplicateValues" dxfId="2553" priority="904"/>
  </conditionalFormatting>
  <conditionalFormatting sqref="C671">
    <cfRule type="duplicateValues" dxfId="2552" priority="903"/>
  </conditionalFormatting>
  <conditionalFormatting sqref="C673">
    <cfRule type="duplicateValues" dxfId="2551" priority="902"/>
  </conditionalFormatting>
  <conditionalFormatting sqref="C676">
    <cfRule type="duplicateValues" dxfId="2550" priority="901"/>
  </conditionalFormatting>
  <conditionalFormatting sqref="C669">
    <cfRule type="duplicateValues" dxfId="2549" priority="900"/>
  </conditionalFormatting>
  <conditionalFormatting sqref="C669">
    <cfRule type="duplicateValues" dxfId="2548" priority="899"/>
  </conditionalFormatting>
  <conditionalFormatting sqref="C675">
    <cfRule type="duplicateValues" dxfId="2547" priority="898"/>
  </conditionalFormatting>
  <conditionalFormatting sqref="C684">
    <cfRule type="duplicateValues" dxfId="2546" priority="896"/>
  </conditionalFormatting>
  <conditionalFormatting sqref="C682">
    <cfRule type="duplicateValues" dxfId="2545" priority="897"/>
  </conditionalFormatting>
  <conditionalFormatting sqref="C679">
    <cfRule type="duplicateValues" dxfId="2544" priority="895"/>
  </conditionalFormatting>
  <conditionalFormatting sqref="C683">
    <cfRule type="duplicateValues" dxfId="2543" priority="894"/>
  </conditionalFormatting>
  <conditionalFormatting sqref="C673">
    <cfRule type="duplicateValues" dxfId="2542" priority="893"/>
  </conditionalFormatting>
  <conditionalFormatting sqref="C676">
    <cfRule type="duplicateValues" dxfId="2541" priority="892"/>
  </conditionalFormatting>
  <conditionalFormatting sqref="C673">
    <cfRule type="duplicateValues" dxfId="2540" priority="891"/>
  </conditionalFormatting>
  <conditionalFormatting sqref="C678">
    <cfRule type="duplicateValues" dxfId="2539" priority="890"/>
  </conditionalFormatting>
  <conditionalFormatting sqref="C676">
    <cfRule type="duplicateValues" dxfId="2538" priority="889"/>
  </conditionalFormatting>
  <conditionalFormatting sqref="C674">
    <cfRule type="duplicateValues" dxfId="2537" priority="888"/>
  </conditionalFormatting>
  <conditionalFormatting sqref="C677">
    <cfRule type="duplicateValues" dxfId="2536" priority="887"/>
  </conditionalFormatting>
  <conditionalFormatting sqref="C677">
    <cfRule type="duplicateValues" dxfId="2535" priority="886"/>
  </conditionalFormatting>
  <conditionalFormatting sqref="C677">
    <cfRule type="duplicateValues" dxfId="2534" priority="885"/>
  </conditionalFormatting>
  <conditionalFormatting sqref="C677">
    <cfRule type="duplicateValues" dxfId="2533" priority="884"/>
  </conditionalFormatting>
  <conditionalFormatting sqref="C680">
    <cfRule type="duplicateValues" dxfId="2532" priority="883"/>
  </conditionalFormatting>
  <conditionalFormatting sqref="C681">
    <cfRule type="duplicateValues" dxfId="2531" priority="882"/>
  </conditionalFormatting>
  <conditionalFormatting sqref="C685">
    <cfRule type="duplicateValues" dxfId="2530" priority="881"/>
  </conditionalFormatting>
  <conditionalFormatting sqref="C819">
    <cfRule type="duplicateValues" dxfId="2529" priority="872"/>
  </conditionalFormatting>
  <conditionalFormatting sqref="C821">
    <cfRule type="duplicateValues" dxfId="2528" priority="871"/>
  </conditionalFormatting>
  <conditionalFormatting sqref="C826">
    <cfRule type="duplicateValues" dxfId="2527" priority="869"/>
  </conditionalFormatting>
  <conditionalFormatting sqref="C833">
    <cfRule type="duplicateValues" dxfId="2526" priority="867"/>
  </conditionalFormatting>
  <conditionalFormatting sqref="C840">
    <cfRule type="duplicateValues" dxfId="2525" priority="864"/>
  </conditionalFormatting>
  <conditionalFormatting sqref="C849">
    <cfRule type="duplicateValues" dxfId="2524" priority="863"/>
  </conditionalFormatting>
  <conditionalFormatting sqref="C848">
    <cfRule type="duplicateValues" dxfId="2523" priority="861"/>
  </conditionalFormatting>
  <conditionalFormatting sqref="C834">
    <cfRule type="duplicateValues" dxfId="2522" priority="856"/>
  </conditionalFormatting>
  <conditionalFormatting sqref="C838">
    <cfRule type="duplicateValues" dxfId="2521" priority="855"/>
  </conditionalFormatting>
  <conditionalFormatting sqref="C834">
    <cfRule type="duplicateValues" dxfId="2520" priority="850"/>
  </conditionalFormatting>
  <conditionalFormatting sqref="C838">
    <cfRule type="duplicateValues" dxfId="2519" priority="849"/>
  </conditionalFormatting>
  <conditionalFormatting sqref="C832">
    <cfRule type="duplicateValues" dxfId="2518" priority="847"/>
  </conditionalFormatting>
  <conditionalFormatting sqref="C839">
    <cfRule type="duplicateValues" dxfId="2517" priority="845"/>
  </conditionalFormatting>
  <conditionalFormatting sqref="C835">
    <cfRule type="duplicateValues" dxfId="2516" priority="843"/>
  </conditionalFormatting>
  <conditionalFormatting sqref="C835">
    <cfRule type="duplicateValues" dxfId="2515" priority="842"/>
  </conditionalFormatting>
  <conditionalFormatting sqref="C850">
    <cfRule type="duplicateValues" dxfId="2514" priority="839"/>
  </conditionalFormatting>
  <conditionalFormatting sqref="C848">
    <cfRule type="duplicateValues" dxfId="2513" priority="840"/>
  </conditionalFormatting>
  <conditionalFormatting sqref="C849">
    <cfRule type="duplicateValues" dxfId="2512" priority="837"/>
  </conditionalFormatting>
  <conditionalFormatting sqref="C839">
    <cfRule type="duplicateValues" dxfId="2511" priority="836"/>
  </conditionalFormatting>
  <conditionalFormatting sqref="C839">
    <cfRule type="duplicateValues" dxfId="2510" priority="834"/>
  </conditionalFormatting>
  <conditionalFormatting sqref="C840">
    <cfRule type="duplicateValues" dxfId="2509" priority="831"/>
  </conditionalFormatting>
  <conditionalFormatting sqref="C843">
    <cfRule type="duplicateValues" dxfId="2508" priority="830"/>
  </conditionalFormatting>
  <conditionalFormatting sqref="C843">
    <cfRule type="duplicateValues" dxfId="2507" priority="829"/>
  </conditionalFormatting>
  <conditionalFormatting sqref="C843">
    <cfRule type="duplicateValues" dxfId="2506" priority="828"/>
  </conditionalFormatting>
  <conditionalFormatting sqref="C843">
    <cfRule type="duplicateValues" dxfId="2505" priority="827"/>
  </conditionalFormatting>
  <conditionalFormatting sqref="C847">
    <cfRule type="duplicateValues" dxfId="2504" priority="825"/>
  </conditionalFormatting>
  <conditionalFormatting sqref="C851">
    <cfRule type="duplicateValues" dxfId="2503" priority="824"/>
  </conditionalFormatting>
  <conditionalFormatting sqref="C827">
    <cfRule type="duplicateValues" dxfId="2502" priority="823"/>
  </conditionalFormatting>
  <conditionalFormatting sqref="C828">
    <cfRule type="duplicateValues" dxfId="2501" priority="822"/>
  </conditionalFormatting>
  <conditionalFormatting sqref="C829">
    <cfRule type="duplicateValues" dxfId="2500" priority="821"/>
  </conditionalFormatting>
  <conditionalFormatting sqref="C829">
    <cfRule type="duplicateValues" dxfId="2499" priority="820"/>
  </conditionalFormatting>
  <conditionalFormatting sqref="C830">
    <cfRule type="duplicateValues" dxfId="2498" priority="819"/>
  </conditionalFormatting>
  <conditionalFormatting sqref="C832">
    <cfRule type="duplicateValues" dxfId="2497" priority="818"/>
  </conditionalFormatting>
  <conditionalFormatting sqref="C835">
    <cfRule type="duplicateValues" dxfId="2496" priority="816"/>
  </conditionalFormatting>
  <conditionalFormatting sqref="C833">
    <cfRule type="duplicateValues" dxfId="2495" priority="815"/>
  </conditionalFormatting>
  <conditionalFormatting sqref="C835">
    <cfRule type="duplicateValues" dxfId="2494" priority="814"/>
  </conditionalFormatting>
  <conditionalFormatting sqref="C833">
    <cfRule type="duplicateValues" dxfId="2493" priority="813"/>
  </conditionalFormatting>
  <conditionalFormatting sqref="C834">
    <cfRule type="duplicateValues" dxfId="2492" priority="811"/>
  </conditionalFormatting>
  <conditionalFormatting sqref="C834">
    <cfRule type="duplicateValues" dxfId="2491" priority="810"/>
  </conditionalFormatting>
  <conditionalFormatting sqref="C831">
    <cfRule type="duplicateValues" dxfId="2490" priority="809"/>
  </conditionalFormatting>
  <conditionalFormatting sqref="C831">
    <cfRule type="duplicateValues" dxfId="2489" priority="808"/>
  </conditionalFormatting>
  <conditionalFormatting sqref="C835">
    <cfRule type="duplicateValues" dxfId="2488" priority="807"/>
  </conditionalFormatting>
  <conditionalFormatting sqref="C835">
    <cfRule type="duplicateValues" dxfId="2487" priority="806"/>
  </conditionalFormatting>
  <conditionalFormatting sqref="C834">
    <cfRule type="duplicateValues" dxfId="2486" priority="805"/>
  </conditionalFormatting>
  <conditionalFormatting sqref="C834">
    <cfRule type="duplicateValues" dxfId="2485" priority="804"/>
  </conditionalFormatting>
  <conditionalFormatting sqref="C835">
    <cfRule type="duplicateValues" dxfId="2484" priority="803"/>
  </conditionalFormatting>
  <conditionalFormatting sqref="C834">
    <cfRule type="duplicateValues" dxfId="2483" priority="802"/>
  </conditionalFormatting>
  <conditionalFormatting sqref="C834">
    <cfRule type="duplicateValues" dxfId="2482" priority="801"/>
  </conditionalFormatting>
  <conditionalFormatting sqref="C835">
    <cfRule type="duplicateValues" dxfId="2481" priority="800"/>
  </conditionalFormatting>
  <conditionalFormatting sqref="C836">
    <cfRule type="duplicateValues" dxfId="2480" priority="799"/>
  </conditionalFormatting>
  <conditionalFormatting sqref="C836">
    <cfRule type="duplicateValues" dxfId="2479" priority="798"/>
  </conditionalFormatting>
  <conditionalFormatting sqref="C836">
    <cfRule type="duplicateValues" dxfId="2478" priority="797"/>
  </conditionalFormatting>
  <conditionalFormatting sqref="C837">
    <cfRule type="duplicateValues" dxfId="2477" priority="796"/>
  </conditionalFormatting>
  <conditionalFormatting sqref="C837">
    <cfRule type="duplicateValues" dxfId="2476" priority="795"/>
  </conditionalFormatting>
  <conditionalFormatting sqref="C840">
    <cfRule type="duplicateValues" dxfId="2475" priority="794"/>
  </conditionalFormatting>
  <conditionalFormatting sqref="C838">
    <cfRule type="duplicateValues" dxfId="2474" priority="793"/>
  </conditionalFormatting>
  <conditionalFormatting sqref="C839">
    <cfRule type="duplicateValues" dxfId="2473" priority="791"/>
  </conditionalFormatting>
  <conditionalFormatting sqref="C839">
    <cfRule type="duplicateValues" dxfId="2472" priority="790"/>
  </conditionalFormatting>
  <conditionalFormatting sqref="C840">
    <cfRule type="duplicateValues" dxfId="2471" priority="789"/>
  </conditionalFormatting>
  <conditionalFormatting sqref="C839">
    <cfRule type="duplicateValues" dxfId="2470" priority="788"/>
  </conditionalFormatting>
  <conditionalFormatting sqref="C843">
    <cfRule type="duplicateValues" dxfId="2469" priority="787"/>
  </conditionalFormatting>
  <conditionalFormatting sqref="C840">
    <cfRule type="duplicateValues" dxfId="2468" priority="786"/>
  </conditionalFormatting>
  <conditionalFormatting sqref="C840">
    <cfRule type="duplicateValues" dxfId="2467" priority="784"/>
  </conditionalFormatting>
  <conditionalFormatting sqref="C838">
    <cfRule type="duplicateValues" dxfId="2466" priority="783"/>
  </conditionalFormatting>
  <conditionalFormatting sqref="C841">
    <cfRule type="duplicateValues" dxfId="2465" priority="777"/>
  </conditionalFormatting>
  <conditionalFormatting sqref="C841">
    <cfRule type="duplicateValues" dxfId="2464" priority="776"/>
  </conditionalFormatting>
  <conditionalFormatting sqref="C841">
    <cfRule type="duplicateValues" dxfId="2463" priority="775"/>
  </conditionalFormatting>
  <conditionalFormatting sqref="C841">
    <cfRule type="duplicateValues" dxfId="2462" priority="774"/>
  </conditionalFormatting>
  <conditionalFormatting sqref="C841">
    <cfRule type="duplicateValues" dxfId="2461" priority="773"/>
  </conditionalFormatting>
  <conditionalFormatting sqref="C841">
    <cfRule type="duplicateValues" dxfId="2460" priority="772"/>
  </conditionalFormatting>
  <conditionalFormatting sqref="C842">
    <cfRule type="duplicateValues" dxfId="2459" priority="771"/>
  </conditionalFormatting>
  <conditionalFormatting sqref="C842">
    <cfRule type="duplicateValues" dxfId="2458" priority="770"/>
  </conditionalFormatting>
  <conditionalFormatting sqref="C842">
    <cfRule type="duplicateValues" dxfId="2457" priority="769"/>
  </conditionalFormatting>
  <conditionalFormatting sqref="C842">
    <cfRule type="duplicateValues" dxfId="2456" priority="768"/>
  </conditionalFormatting>
  <conditionalFormatting sqref="C842">
    <cfRule type="duplicateValues" dxfId="2455" priority="767"/>
  </conditionalFormatting>
  <conditionalFormatting sqref="C850">
    <cfRule type="duplicateValues" dxfId="2454" priority="766"/>
  </conditionalFormatting>
  <conditionalFormatting sqref="C852">
    <cfRule type="duplicateValues" dxfId="2453" priority="765"/>
  </conditionalFormatting>
  <conditionalFormatting sqref="C857">
    <cfRule type="duplicateValues" dxfId="2452" priority="764"/>
  </conditionalFormatting>
  <conditionalFormatting sqref="C864">
    <cfRule type="duplicateValues" dxfId="2451" priority="763"/>
  </conditionalFormatting>
  <conditionalFormatting sqref="C871">
    <cfRule type="duplicateValues" dxfId="2450" priority="762"/>
  </conditionalFormatting>
  <conditionalFormatting sqref="C865">
    <cfRule type="duplicateValues" dxfId="2449" priority="759"/>
  </conditionalFormatting>
  <conditionalFormatting sqref="C869">
    <cfRule type="duplicateValues" dxfId="2448" priority="758"/>
  </conditionalFormatting>
  <conditionalFormatting sqref="C865">
    <cfRule type="duplicateValues" dxfId="2447" priority="757"/>
  </conditionalFormatting>
  <conditionalFormatting sqref="C869">
    <cfRule type="duplicateValues" dxfId="2446" priority="756"/>
  </conditionalFormatting>
  <conditionalFormatting sqref="C863">
    <cfRule type="duplicateValues" dxfId="2445" priority="755"/>
  </conditionalFormatting>
  <conditionalFormatting sqref="C870">
    <cfRule type="duplicateValues" dxfId="2444" priority="754"/>
  </conditionalFormatting>
  <conditionalFormatting sqref="C866">
    <cfRule type="duplicateValues" dxfId="2443" priority="753"/>
  </conditionalFormatting>
  <conditionalFormatting sqref="C866">
    <cfRule type="duplicateValues" dxfId="2442" priority="752"/>
  </conditionalFormatting>
  <conditionalFormatting sqref="C870">
    <cfRule type="duplicateValues" dxfId="2441" priority="748"/>
  </conditionalFormatting>
  <conditionalFormatting sqref="C870">
    <cfRule type="duplicateValues" dxfId="2440" priority="747"/>
  </conditionalFormatting>
  <conditionalFormatting sqref="C871">
    <cfRule type="duplicateValues" dxfId="2439" priority="746"/>
  </conditionalFormatting>
  <conditionalFormatting sqref="C874">
    <cfRule type="duplicateValues" dxfId="2438" priority="745"/>
  </conditionalFormatting>
  <conditionalFormatting sqref="C874">
    <cfRule type="duplicateValues" dxfId="2437" priority="744"/>
  </conditionalFormatting>
  <conditionalFormatting sqref="C874">
    <cfRule type="duplicateValues" dxfId="2436" priority="743"/>
  </conditionalFormatting>
  <conditionalFormatting sqref="C874">
    <cfRule type="duplicateValues" dxfId="2435" priority="742"/>
  </conditionalFormatting>
  <conditionalFormatting sqref="C879">
    <cfRule type="duplicateValues" dxfId="2434" priority="741"/>
  </conditionalFormatting>
  <conditionalFormatting sqref="C858">
    <cfRule type="duplicateValues" dxfId="2433" priority="739"/>
  </conditionalFormatting>
  <conditionalFormatting sqref="C859">
    <cfRule type="duplicateValues" dxfId="2432" priority="738"/>
  </conditionalFormatting>
  <conditionalFormatting sqref="C860">
    <cfRule type="duplicateValues" dxfId="2431" priority="737"/>
  </conditionalFormatting>
  <conditionalFormatting sqref="C860">
    <cfRule type="duplicateValues" dxfId="2430" priority="736"/>
  </conditionalFormatting>
  <conditionalFormatting sqref="C861">
    <cfRule type="duplicateValues" dxfId="2429" priority="735"/>
  </conditionalFormatting>
  <conditionalFormatting sqref="C863">
    <cfRule type="duplicateValues" dxfId="2428" priority="734"/>
  </conditionalFormatting>
  <conditionalFormatting sqref="C866">
    <cfRule type="duplicateValues" dxfId="2427" priority="733"/>
  </conditionalFormatting>
  <conditionalFormatting sqref="C864">
    <cfRule type="duplicateValues" dxfId="2426" priority="732"/>
  </conditionalFormatting>
  <conditionalFormatting sqref="C866">
    <cfRule type="duplicateValues" dxfId="2425" priority="731"/>
  </conditionalFormatting>
  <conditionalFormatting sqref="C864">
    <cfRule type="duplicateValues" dxfId="2424" priority="730"/>
  </conditionalFormatting>
  <conditionalFormatting sqref="C865">
    <cfRule type="duplicateValues" dxfId="2423" priority="729"/>
  </conditionalFormatting>
  <conditionalFormatting sqref="C865">
    <cfRule type="duplicateValues" dxfId="2422" priority="728"/>
  </conditionalFormatting>
  <conditionalFormatting sqref="C862">
    <cfRule type="duplicateValues" dxfId="2421" priority="727"/>
  </conditionalFormatting>
  <conditionalFormatting sqref="C862">
    <cfRule type="duplicateValues" dxfId="2420" priority="726"/>
  </conditionalFormatting>
  <conditionalFormatting sqref="C866">
    <cfRule type="duplicateValues" dxfId="2419" priority="725"/>
  </conditionalFormatting>
  <conditionalFormatting sqref="C866">
    <cfRule type="duplicateValues" dxfId="2418" priority="724"/>
  </conditionalFormatting>
  <conditionalFormatting sqref="C865">
    <cfRule type="duplicateValues" dxfId="2417" priority="723"/>
  </conditionalFormatting>
  <conditionalFormatting sqref="C865">
    <cfRule type="duplicateValues" dxfId="2416" priority="722"/>
  </conditionalFormatting>
  <conditionalFormatting sqref="C866">
    <cfRule type="duplicateValues" dxfId="2415" priority="721"/>
  </conditionalFormatting>
  <conditionalFormatting sqref="C865">
    <cfRule type="duplicateValues" dxfId="2414" priority="720"/>
  </conditionalFormatting>
  <conditionalFormatting sqref="C865">
    <cfRule type="duplicateValues" dxfId="2413" priority="719"/>
  </conditionalFormatting>
  <conditionalFormatting sqref="C866">
    <cfRule type="duplicateValues" dxfId="2412" priority="718"/>
  </conditionalFormatting>
  <conditionalFormatting sqref="C867">
    <cfRule type="duplicateValues" dxfId="2411" priority="717"/>
  </conditionalFormatting>
  <conditionalFormatting sqref="C867">
    <cfRule type="duplicateValues" dxfId="2410" priority="716"/>
  </conditionalFormatting>
  <conditionalFormatting sqref="C867">
    <cfRule type="duplicateValues" dxfId="2409" priority="715"/>
  </conditionalFormatting>
  <conditionalFormatting sqref="C868">
    <cfRule type="duplicateValues" dxfId="2408" priority="714"/>
  </conditionalFormatting>
  <conditionalFormatting sqref="C868">
    <cfRule type="duplicateValues" dxfId="2407" priority="713"/>
  </conditionalFormatting>
  <conditionalFormatting sqref="C871">
    <cfRule type="duplicateValues" dxfId="2406" priority="712"/>
  </conditionalFormatting>
  <conditionalFormatting sqref="C869">
    <cfRule type="duplicateValues" dxfId="2405" priority="711"/>
  </conditionalFormatting>
  <conditionalFormatting sqref="C870">
    <cfRule type="duplicateValues" dxfId="2404" priority="710"/>
  </conditionalFormatting>
  <conditionalFormatting sqref="C870">
    <cfRule type="duplicateValues" dxfId="2403" priority="709"/>
  </conditionalFormatting>
  <conditionalFormatting sqref="C871">
    <cfRule type="duplicateValues" dxfId="2402" priority="708"/>
  </conditionalFormatting>
  <conditionalFormatting sqref="C870">
    <cfRule type="duplicateValues" dxfId="2401" priority="707"/>
  </conditionalFormatting>
  <conditionalFormatting sqref="C874">
    <cfRule type="duplicateValues" dxfId="2400" priority="706"/>
  </conditionalFormatting>
  <conditionalFormatting sqref="C871">
    <cfRule type="duplicateValues" dxfId="2399" priority="705"/>
  </conditionalFormatting>
  <conditionalFormatting sqref="C871">
    <cfRule type="duplicateValues" dxfId="2398" priority="704"/>
  </conditionalFormatting>
  <conditionalFormatting sqref="C869">
    <cfRule type="duplicateValues" dxfId="2397" priority="703"/>
  </conditionalFormatting>
  <conditionalFormatting sqref="C872">
    <cfRule type="duplicateValues" dxfId="2396" priority="702"/>
  </conditionalFormatting>
  <conditionalFormatting sqref="C872">
    <cfRule type="duplicateValues" dxfId="2395" priority="701"/>
  </conditionalFormatting>
  <conditionalFormatting sqref="C872">
    <cfRule type="duplicateValues" dxfId="2394" priority="700"/>
  </conditionalFormatting>
  <conditionalFormatting sqref="C872">
    <cfRule type="duplicateValues" dxfId="2393" priority="699"/>
  </conditionalFormatting>
  <conditionalFormatting sqref="C872">
    <cfRule type="duplicateValues" dxfId="2392" priority="698"/>
  </conditionalFormatting>
  <conditionalFormatting sqref="C872">
    <cfRule type="duplicateValues" dxfId="2391" priority="697"/>
  </conditionalFormatting>
  <conditionalFormatting sqref="C873">
    <cfRule type="duplicateValues" dxfId="2390" priority="696"/>
  </conditionalFormatting>
  <conditionalFormatting sqref="C873">
    <cfRule type="duplicateValues" dxfId="2389" priority="695"/>
  </conditionalFormatting>
  <conditionalFormatting sqref="C873">
    <cfRule type="duplicateValues" dxfId="2388" priority="694"/>
  </conditionalFormatting>
  <conditionalFormatting sqref="C873">
    <cfRule type="duplicateValues" dxfId="2387" priority="693"/>
  </conditionalFormatting>
  <conditionalFormatting sqref="C873">
    <cfRule type="duplicateValues" dxfId="2386" priority="692"/>
  </conditionalFormatting>
  <conditionalFormatting sqref="C881">
    <cfRule type="duplicateValues" dxfId="2385" priority="691"/>
  </conditionalFormatting>
  <conditionalFormatting sqref="C881">
    <cfRule type="duplicateValues" dxfId="2384" priority="690"/>
  </conditionalFormatting>
  <conditionalFormatting sqref="C880">
    <cfRule type="duplicateValues" dxfId="2383" priority="683"/>
  </conditionalFormatting>
  <conditionalFormatting sqref="C880">
    <cfRule type="duplicateValues" dxfId="2382" priority="682"/>
  </conditionalFormatting>
  <conditionalFormatting sqref="C881">
    <cfRule type="duplicateValues" dxfId="2381" priority="681"/>
  </conditionalFormatting>
  <conditionalFormatting sqref="C881">
    <cfRule type="duplicateValues" dxfId="2380" priority="680"/>
  </conditionalFormatting>
  <conditionalFormatting sqref="C881">
    <cfRule type="duplicateValues" dxfId="2379" priority="679"/>
  </conditionalFormatting>
  <conditionalFormatting sqref="C881">
    <cfRule type="duplicateValues" dxfId="2378" priority="678"/>
  </conditionalFormatting>
  <conditionalFormatting sqref="C881">
    <cfRule type="duplicateValues" dxfId="2377" priority="677"/>
  </conditionalFormatting>
  <conditionalFormatting sqref="C881">
    <cfRule type="duplicateValues" dxfId="2376" priority="676"/>
  </conditionalFormatting>
  <conditionalFormatting sqref="C883">
    <cfRule type="duplicateValues" dxfId="2375" priority="675"/>
  </conditionalFormatting>
  <conditionalFormatting sqref="C885">
    <cfRule type="duplicateValues" dxfId="2374" priority="674"/>
  </conditionalFormatting>
  <conditionalFormatting sqref="C885">
    <cfRule type="duplicateValues" dxfId="2373" priority="673"/>
  </conditionalFormatting>
  <conditionalFormatting sqref="C884">
    <cfRule type="duplicateValues" dxfId="2372" priority="672"/>
  </conditionalFormatting>
  <conditionalFormatting sqref="C884">
    <cfRule type="duplicateValues" dxfId="2371" priority="671"/>
  </conditionalFormatting>
  <conditionalFormatting sqref="C885">
    <cfRule type="duplicateValues" dxfId="2370" priority="670"/>
  </conditionalFormatting>
  <conditionalFormatting sqref="C885">
    <cfRule type="duplicateValues" dxfId="2369" priority="669"/>
  </conditionalFormatting>
  <conditionalFormatting sqref="C885">
    <cfRule type="duplicateValues" dxfId="2368" priority="668"/>
  </conditionalFormatting>
  <conditionalFormatting sqref="C885">
    <cfRule type="duplicateValues" dxfId="2367" priority="667"/>
  </conditionalFormatting>
  <conditionalFormatting sqref="C885">
    <cfRule type="duplicateValues" dxfId="2366" priority="666"/>
  </conditionalFormatting>
  <conditionalFormatting sqref="C885">
    <cfRule type="duplicateValues" dxfId="2365" priority="665"/>
  </conditionalFormatting>
  <conditionalFormatting sqref="C887">
    <cfRule type="duplicateValues" dxfId="2364" priority="664"/>
  </conditionalFormatting>
  <conditionalFormatting sqref="C889">
    <cfRule type="duplicateValues" dxfId="2363" priority="663"/>
  </conditionalFormatting>
  <conditionalFormatting sqref="C889">
    <cfRule type="duplicateValues" dxfId="2362" priority="662"/>
  </conditionalFormatting>
  <conditionalFormatting sqref="C888">
    <cfRule type="duplicateValues" dxfId="2361" priority="661"/>
  </conditionalFormatting>
  <conditionalFormatting sqref="C888">
    <cfRule type="duplicateValues" dxfId="2360" priority="660"/>
  </conditionalFormatting>
  <conditionalFormatting sqref="C889">
    <cfRule type="duplicateValues" dxfId="2359" priority="659"/>
  </conditionalFormatting>
  <conditionalFormatting sqref="C889">
    <cfRule type="duplicateValues" dxfId="2358" priority="658"/>
  </conditionalFormatting>
  <conditionalFormatting sqref="C889">
    <cfRule type="duplicateValues" dxfId="2357" priority="657"/>
  </conditionalFormatting>
  <conditionalFormatting sqref="C889">
    <cfRule type="duplicateValues" dxfId="2356" priority="656"/>
  </conditionalFormatting>
  <conditionalFormatting sqref="C889">
    <cfRule type="duplicateValues" dxfId="2355" priority="655"/>
  </conditionalFormatting>
  <conditionalFormatting sqref="C889">
    <cfRule type="duplicateValues" dxfId="2354" priority="654"/>
  </conditionalFormatting>
  <conditionalFormatting sqref="C891">
    <cfRule type="duplicateValues" dxfId="2353" priority="653"/>
  </conditionalFormatting>
  <conditionalFormatting sqref="C893">
    <cfRule type="duplicateValues" dxfId="2352" priority="652"/>
  </conditionalFormatting>
  <conditionalFormatting sqref="C893">
    <cfRule type="duplicateValues" dxfId="2351" priority="651"/>
  </conditionalFormatting>
  <conditionalFormatting sqref="C892">
    <cfRule type="duplicateValues" dxfId="2350" priority="650"/>
  </conditionalFormatting>
  <conditionalFormatting sqref="C892">
    <cfRule type="duplicateValues" dxfId="2349" priority="649"/>
  </conditionalFormatting>
  <conditionalFormatting sqref="C893">
    <cfRule type="duplicateValues" dxfId="2348" priority="648"/>
  </conditionalFormatting>
  <conditionalFormatting sqref="C893">
    <cfRule type="duplicateValues" dxfId="2347" priority="647"/>
  </conditionalFormatting>
  <conditionalFormatting sqref="C893">
    <cfRule type="duplicateValues" dxfId="2346" priority="646"/>
  </conditionalFormatting>
  <conditionalFormatting sqref="C893">
    <cfRule type="duplicateValues" dxfId="2345" priority="645"/>
  </conditionalFormatting>
  <conditionalFormatting sqref="C893">
    <cfRule type="duplicateValues" dxfId="2344" priority="644"/>
  </conditionalFormatting>
  <conditionalFormatting sqref="C893">
    <cfRule type="duplicateValues" dxfId="2343" priority="643"/>
  </conditionalFormatting>
  <conditionalFormatting sqref="C1012">
    <cfRule type="duplicateValues" dxfId="2342" priority="466"/>
  </conditionalFormatting>
  <conditionalFormatting sqref="C1014">
    <cfRule type="duplicateValues" dxfId="2341" priority="319"/>
  </conditionalFormatting>
  <conditionalFormatting sqref="C1019">
    <cfRule type="duplicateValues" dxfId="2340" priority="453"/>
  </conditionalFormatting>
  <conditionalFormatting sqref="C1015">
    <cfRule type="duplicateValues" dxfId="2339" priority="309"/>
  </conditionalFormatting>
  <conditionalFormatting sqref="C1015">
    <cfRule type="duplicateValues" dxfId="2338" priority="306"/>
  </conditionalFormatting>
  <conditionalFormatting sqref="C998">
    <cfRule type="duplicateValues" dxfId="2337" priority="513"/>
  </conditionalFormatting>
  <conditionalFormatting sqref="C997">
    <cfRule type="duplicateValues" dxfId="2336" priority="512"/>
  </conditionalFormatting>
  <conditionalFormatting sqref="C999">
    <cfRule type="duplicateValues" dxfId="2335" priority="510"/>
  </conditionalFormatting>
  <conditionalFormatting sqref="C997">
    <cfRule type="duplicateValues" dxfId="2334" priority="511"/>
  </conditionalFormatting>
  <conditionalFormatting sqref="C998">
    <cfRule type="duplicateValues" dxfId="2333" priority="509"/>
  </conditionalFormatting>
  <conditionalFormatting sqref="C996">
    <cfRule type="duplicateValues" dxfId="2332" priority="508"/>
  </conditionalFormatting>
  <conditionalFormatting sqref="C1000">
    <cfRule type="duplicateValues" dxfId="2331" priority="507"/>
  </conditionalFormatting>
  <conditionalFormatting sqref="C999">
    <cfRule type="duplicateValues" dxfId="2330" priority="506"/>
  </conditionalFormatting>
  <conditionalFormatting sqref="C1004">
    <cfRule type="duplicateValues" dxfId="2329" priority="504"/>
  </conditionalFormatting>
  <conditionalFormatting sqref="C1011">
    <cfRule type="duplicateValues" dxfId="2328" priority="503"/>
  </conditionalFormatting>
  <conditionalFormatting sqref="C1016">
    <cfRule type="duplicateValues" dxfId="2327" priority="502"/>
  </conditionalFormatting>
  <conditionalFormatting sqref="C1012">
    <cfRule type="duplicateValues" dxfId="2326" priority="501"/>
  </conditionalFormatting>
  <conditionalFormatting sqref="C1012">
    <cfRule type="duplicateValues" dxfId="2325" priority="499"/>
  </conditionalFormatting>
  <conditionalFormatting sqref="C1010">
    <cfRule type="duplicateValues" dxfId="2324" priority="497"/>
  </conditionalFormatting>
  <conditionalFormatting sqref="C1013">
    <cfRule type="duplicateValues" dxfId="2323" priority="495"/>
  </conditionalFormatting>
  <conditionalFormatting sqref="C1013">
    <cfRule type="duplicateValues" dxfId="2322" priority="494"/>
  </conditionalFormatting>
  <conditionalFormatting sqref="C1016">
    <cfRule type="duplicateValues" dxfId="2321" priority="491"/>
  </conditionalFormatting>
  <conditionalFormatting sqref="C1019">
    <cfRule type="duplicateValues" dxfId="2320" priority="490"/>
  </conditionalFormatting>
  <conditionalFormatting sqref="C1019">
    <cfRule type="duplicateValues" dxfId="2319" priority="489"/>
  </conditionalFormatting>
  <conditionalFormatting sqref="C1019">
    <cfRule type="duplicateValues" dxfId="2318" priority="488"/>
  </conditionalFormatting>
  <conditionalFormatting sqref="C1019">
    <cfRule type="duplicateValues" dxfId="2317" priority="487"/>
  </conditionalFormatting>
  <conditionalFormatting sqref="C1005">
    <cfRule type="duplicateValues" dxfId="2316" priority="486"/>
  </conditionalFormatting>
  <conditionalFormatting sqref="C1006">
    <cfRule type="duplicateValues" dxfId="2315" priority="485"/>
  </conditionalFormatting>
  <conditionalFormatting sqref="C1007">
    <cfRule type="duplicateValues" dxfId="2314" priority="484"/>
  </conditionalFormatting>
  <conditionalFormatting sqref="C1007">
    <cfRule type="duplicateValues" dxfId="2313" priority="483"/>
  </conditionalFormatting>
  <conditionalFormatting sqref="C1008">
    <cfRule type="duplicateValues" dxfId="2312" priority="482"/>
  </conditionalFormatting>
  <conditionalFormatting sqref="C1010">
    <cfRule type="duplicateValues" dxfId="2311" priority="481"/>
  </conditionalFormatting>
  <conditionalFormatting sqref="C1013">
    <cfRule type="duplicateValues" dxfId="2310" priority="480"/>
  </conditionalFormatting>
  <conditionalFormatting sqref="C1011">
    <cfRule type="duplicateValues" dxfId="2309" priority="479"/>
  </conditionalFormatting>
  <conditionalFormatting sqref="C1013">
    <cfRule type="duplicateValues" dxfId="2308" priority="478"/>
  </conditionalFormatting>
  <conditionalFormatting sqref="C1011">
    <cfRule type="duplicateValues" dxfId="2307" priority="477"/>
  </conditionalFormatting>
  <conditionalFormatting sqref="C1012">
    <cfRule type="duplicateValues" dxfId="2306" priority="476"/>
  </conditionalFormatting>
  <conditionalFormatting sqref="C1012">
    <cfRule type="duplicateValues" dxfId="2305" priority="475"/>
  </conditionalFormatting>
  <conditionalFormatting sqref="C1009">
    <cfRule type="duplicateValues" dxfId="2304" priority="474"/>
  </conditionalFormatting>
  <conditionalFormatting sqref="C1009">
    <cfRule type="duplicateValues" dxfId="2303" priority="473"/>
  </conditionalFormatting>
  <conditionalFormatting sqref="C1013">
    <cfRule type="duplicateValues" dxfId="2302" priority="472"/>
  </conditionalFormatting>
  <conditionalFormatting sqref="C1013">
    <cfRule type="duplicateValues" dxfId="2301" priority="471"/>
  </conditionalFormatting>
  <conditionalFormatting sqref="C1012">
    <cfRule type="duplicateValues" dxfId="2300" priority="470"/>
  </conditionalFormatting>
  <conditionalFormatting sqref="C1012">
    <cfRule type="duplicateValues" dxfId="2299" priority="469"/>
  </conditionalFormatting>
  <conditionalFormatting sqref="C1013">
    <cfRule type="duplicateValues" dxfId="2298" priority="468"/>
  </conditionalFormatting>
  <conditionalFormatting sqref="C1012">
    <cfRule type="duplicateValues" dxfId="2297" priority="467"/>
  </conditionalFormatting>
  <conditionalFormatting sqref="C1013">
    <cfRule type="duplicateValues" dxfId="2296" priority="465"/>
  </conditionalFormatting>
  <conditionalFormatting sqref="C1014">
    <cfRule type="duplicateValues" dxfId="2295" priority="464"/>
  </conditionalFormatting>
  <conditionalFormatting sqref="C1014">
    <cfRule type="duplicateValues" dxfId="2294" priority="463"/>
  </conditionalFormatting>
  <conditionalFormatting sqref="C1014">
    <cfRule type="duplicateValues" dxfId="2293" priority="462"/>
  </conditionalFormatting>
  <conditionalFormatting sqref="C1015">
    <cfRule type="duplicateValues" dxfId="2292" priority="461"/>
  </conditionalFormatting>
  <conditionalFormatting sqref="C1015">
    <cfRule type="duplicateValues" dxfId="2291" priority="460"/>
  </conditionalFormatting>
  <conditionalFormatting sqref="C1016">
    <cfRule type="duplicateValues" dxfId="2290" priority="459"/>
  </conditionalFormatting>
  <conditionalFormatting sqref="C1016">
    <cfRule type="duplicateValues" dxfId="2289" priority="455"/>
  </conditionalFormatting>
  <conditionalFormatting sqref="C1016">
    <cfRule type="duplicateValues" dxfId="2288" priority="452"/>
  </conditionalFormatting>
  <conditionalFormatting sqref="C1016">
    <cfRule type="duplicateValues" dxfId="2287" priority="451"/>
  </conditionalFormatting>
  <conditionalFormatting sqref="C1017">
    <cfRule type="duplicateValues" dxfId="2286" priority="449"/>
  </conditionalFormatting>
  <conditionalFormatting sqref="C1017">
    <cfRule type="duplicateValues" dxfId="2285" priority="448"/>
  </conditionalFormatting>
  <conditionalFormatting sqref="C1017">
    <cfRule type="duplicateValues" dxfId="2284" priority="447"/>
  </conditionalFormatting>
  <conditionalFormatting sqref="C1017">
    <cfRule type="duplicateValues" dxfId="2283" priority="446"/>
  </conditionalFormatting>
  <conditionalFormatting sqref="C1017">
    <cfRule type="duplicateValues" dxfId="2282" priority="445"/>
  </conditionalFormatting>
  <conditionalFormatting sqref="C1017">
    <cfRule type="duplicateValues" dxfId="2281" priority="444"/>
  </conditionalFormatting>
  <conditionalFormatting sqref="C1018">
    <cfRule type="duplicateValues" dxfId="2280" priority="443"/>
  </conditionalFormatting>
  <conditionalFormatting sqref="C1018">
    <cfRule type="duplicateValues" dxfId="2279" priority="442"/>
  </conditionalFormatting>
  <conditionalFormatting sqref="C1018">
    <cfRule type="duplicateValues" dxfId="2278" priority="441"/>
  </conditionalFormatting>
  <conditionalFormatting sqref="C1018">
    <cfRule type="duplicateValues" dxfId="2277" priority="440"/>
  </conditionalFormatting>
  <conditionalFormatting sqref="C1018">
    <cfRule type="duplicateValues" dxfId="2276" priority="439"/>
  </conditionalFormatting>
  <conditionalFormatting sqref="C1010">
    <cfRule type="duplicateValues" dxfId="2275" priority="405"/>
  </conditionalFormatting>
  <conditionalFormatting sqref="C1017">
    <cfRule type="duplicateValues" dxfId="2274" priority="392"/>
  </conditionalFormatting>
  <conditionalFormatting sqref="C1009">
    <cfRule type="duplicateValues" dxfId="2273" priority="438"/>
  </conditionalFormatting>
  <conditionalFormatting sqref="C1010">
    <cfRule type="duplicateValues" dxfId="2272" priority="436"/>
  </conditionalFormatting>
  <conditionalFormatting sqref="C1014">
    <cfRule type="duplicateValues" dxfId="2271" priority="435"/>
  </conditionalFormatting>
  <conditionalFormatting sqref="C1010">
    <cfRule type="duplicateValues" dxfId="2270" priority="434"/>
  </conditionalFormatting>
  <conditionalFormatting sqref="C1014">
    <cfRule type="duplicateValues" dxfId="2269" priority="433"/>
  </conditionalFormatting>
  <conditionalFormatting sqref="C1008">
    <cfRule type="duplicateValues" dxfId="2268" priority="432"/>
  </conditionalFormatting>
  <conditionalFormatting sqref="C1015">
    <cfRule type="duplicateValues" dxfId="2267" priority="431"/>
  </conditionalFormatting>
  <conditionalFormatting sqref="C1011">
    <cfRule type="duplicateValues" dxfId="2266" priority="430"/>
  </conditionalFormatting>
  <conditionalFormatting sqref="C1011">
    <cfRule type="duplicateValues" dxfId="2265" priority="429"/>
  </conditionalFormatting>
  <conditionalFormatting sqref="C1015">
    <cfRule type="duplicateValues" dxfId="2264" priority="428"/>
  </conditionalFormatting>
  <conditionalFormatting sqref="C1015">
    <cfRule type="duplicateValues" dxfId="2263" priority="427"/>
  </conditionalFormatting>
  <conditionalFormatting sqref="C1017">
    <cfRule type="duplicateValues" dxfId="2262" priority="425"/>
  </conditionalFormatting>
  <conditionalFormatting sqref="C1017">
    <cfRule type="duplicateValues" dxfId="2261" priority="424"/>
  </conditionalFormatting>
  <conditionalFormatting sqref="C1017">
    <cfRule type="duplicateValues" dxfId="2260" priority="423"/>
  </conditionalFormatting>
  <conditionalFormatting sqref="C1017">
    <cfRule type="duplicateValues" dxfId="2259" priority="422"/>
  </conditionalFormatting>
  <conditionalFormatting sqref="C1006">
    <cfRule type="duplicateValues" dxfId="2258" priority="421"/>
  </conditionalFormatting>
  <conditionalFormatting sqref="C1008">
    <cfRule type="duplicateValues" dxfId="2257" priority="420"/>
  </conditionalFormatting>
  <conditionalFormatting sqref="C1011">
    <cfRule type="duplicateValues" dxfId="2256" priority="419"/>
  </conditionalFormatting>
  <conditionalFormatting sqref="C1009">
    <cfRule type="duplicateValues" dxfId="2255" priority="418"/>
  </conditionalFormatting>
  <conditionalFormatting sqref="C1011">
    <cfRule type="duplicateValues" dxfId="2254" priority="417"/>
  </conditionalFormatting>
  <conditionalFormatting sqref="C1009">
    <cfRule type="duplicateValues" dxfId="2253" priority="416"/>
  </conditionalFormatting>
  <conditionalFormatting sqref="C1010">
    <cfRule type="duplicateValues" dxfId="2252" priority="415"/>
  </conditionalFormatting>
  <conditionalFormatting sqref="C1010">
    <cfRule type="duplicateValues" dxfId="2251" priority="414"/>
  </conditionalFormatting>
  <conditionalFormatting sqref="C1007">
    <cfRule type="duplicateValues" dxfId="2250" priority="413"/>
  </conditionalFormatting>
  <conditionalFormatting sqref="C1007">
    <cfRule type="duplicateValues" dxfId="2249" priority="412"/>
  </conditionalFormatting>
  <conditionalFormatting sqref="C1011">
    <cfRule type="duplicateValues" dxfId="2248" priority="411"/>
  </conditionalFormatting>
  <conditionalFormatting sqref="C1011">
    <cfRule type="duplicateValues" dxfId="2247" priority="410"/>
  </conditionalFormatting>
  <conditionalFormatting sqref="C1010">
    <cfRule type="duplicateValues" dxfId="2246" priority="409"/>
  </conditionalFormatting>
  <conditionalFormatting sqref="C1010">
    <cfRule type="duplicateValues" dxfId="2245" priority="408"/>
  </conditionalFormatting>
  <conditionalFormatting sqref="C1011">
    <cfRule type="duplicateValues" dxfId="2244" priority="407"/>
  </conditionalFormatting>
  <conditionalFormatting sqref="C1010">
    <cfRule type="duplicateValues" dxfId="2243" priority="406"/>
  </conditionalFormatting>
  <conditionalFormatting sqref="C1011">
    <cfRule type="duplicateValues" dxfId="2242" priority="404"/>
  </conditionalFormatting>
  <conditionalFormatting sqref="C1012">
    <cfRule type="duplicateValues" dxfId="2241" priority="403"/>
  </conditionalFormatting>
  <conditionalFormatting sqref="C1012">
    <cfRule type="duplicateValues" dxfId="2240" priority="402"/>
  </conditionalFormatting>
  <conditionalFormatting sqref="C1012">
    <cfRule type="duplicateValues" dxfId="2239" priority="401"/>
  </conditionalFormatting>
  <conditionalFormatting sqref="C1013">
    <cfRule type="duplicateValues" dxfId="2238" priority="400"/>
  </conditionalFormatting>
  <conditionalFormatting sqref="C1013">
    <cfRule type="duplicateValues" dxfId="2237" priority="399"/>
  </conditionalFormatting>
  <conditionalFormatting sqref="C1014">
    <cfRule type="duplicateValues" dxfId="2236" priority="397"/>
  </conditionalFormatting>
  <conditionalFormatting sqref="C1015">
    <cfRule type="duplicateValues" dxfId="2235" priority="396"/>
  </conditionalFormatting>
  <conditionalFormatting sqref="C1015">
    <cfRule type="duplicateValues" dxfId="2234" priority="395"/>
  </conditionalFormatting>
  <conditionalFormatting sqref="C1015">
    <cfRule type="duplicateValues" dxfId="2233" priority="393"/>
  </conditionalFormatting>
  <conditionalFormatting sqref="C1014">
    <cfRule type="duplicateValues" dxfId="2232" priority="389"/>
  </conditionalFormatting>
  <conditionalFormatting sqref="C1016">
    <cfRule type="duplicateValues" dxfId="2231" priority="382"/>
  </conditionalFormatting>
  <conditionalFormatting sqref="C1016">
    <cfRule type="duplicateValues" dxfId="2230" priority="381"/>
  </conditionalFormatting>
  <conditionalFormatting sqref="C1016">
    <cfRule type="duplicateValues" dxfId="2229" priority="380"/>
  </conditionalFormatting>
  <conditionalFormatting sqref="C1016">
    <cfRule type="duplicateValues" dxfId="2228" priority="379"/>
  </conditionalFormatting>
  <conditionalFormatting sqref="C1016">
    <cfRule type="duplicateValues" dxfId="2227" priority="378"/>
  </conditionalFormatting>
  <conditionalFormatting sqref="C1017">
    <cfRule type="duplicateValues" dxfId="2226" priority="347"/>
  </conditionalFormatting>
  <conditionalFormatting sqref="C1014">
    <cfRule type="duplicateValues" dxfId="2225" priority="376"/>
  </conditionalFormatting>
  <conditionalFormatting sqref="C1014">
    <cfRule type="duplicateValues" dxfId="2224" priority="375"/>
  </conditionalFormatting>
  <conditionalFormatting sqref="C1015">
    <cfRule type="duplicateValues" dxfId="2223" priority="374"/>
  </conditionalFormatting>
  <conditionalFormatting sqref="C1011">
    <cfRule type="duplicateValues" dxfId="2222" priority="373"/>
  </conditionalFormatting>
  <conditionalFormatting sqref="C1011">
    <cfRule type="duplicateValues" dxfId="2221" priority="372"/>
  </conditionalFormatting>
  <conditionalFormatting sqref="C1015">
    <cfRule type="duplicateValues" dxfId="2220" priority="371"/>
  </conditionalFormatting>
  <conditionalFormatting sqref="C1015">
    <cfRule type="duplicateValues" dxfId="2219" priority="370"/>
  </conditionalFormatting>
  <conditionalFormatting sqref="C1017">
    <cfRule type="duplicateValues" dxfId="2218" priority="368"/>
  </conditionalFormatting>
  <conditionalFormatting sqref="C1017">
    <cfRule type="duplicateValues" dxfId="2217" priority="367"/>
  </conditionalFormatting>
  <conditionalFormatting sqref="C1017">
    <cfRule type="duplicateValues" dxfId="2216" priority="366"/>
  </conditionalFormatting>
  <conditionalFormatting sqref="C1017">
    <cfRule type="duplicateValues" dxfId="2215" priority="365"/>
  </conditionalFormatting>
  <conditionalFormatting sqref="C1011">
    <cfRule type="duplicateValues" dxfId="2214" priority="364"/>
  </conditionalFormatting>
  <conditionalFormatting sqref="C1011">
    <cfRule type="duplicateValues" dxfId="2213" priority="363"/>
  </conditionalFormatting>
  <conditionalFormatting sqref="C1011">
    <cfRule type="duplicateValues" dxfId="2212" priority="362"/>
  </conditionalFormatting>
  <conditionalFormatting sqref="C1011">
    <cfRule type="duplicateValues" dxfId="2211" priority="361"/>
  </conditionalFormatting>
  <conditionalFormatting sqref="C1011">
    <cfRule type="duplicateValues" dxfId="2210" priority="360"/>
  </conditionalFormatting>
  <conditionalFormatting sqref="C1011">
    <cfRule type="duplicateValues" dxfId="2209" priority="359"/>
  </conditionalFormatting>
  <conditionalFormatting sqref="C1012">
    <cfRule type="duplicateValues" dxfId="2208" priority="358"/>
  </conditionalFormatting>
  <conditionalFormatting sqref="C1012">
    <cfRule type="duplicateValues" dxfId="2207" priority="357"/>
  </conditionalFormatting>
  <conditionalFormatting sqref="C1012">
    <cfRule type="duplicateValues" dxfId="2206" priority="356"/>
  </conditionalFormatting>
  <conditionalFormatting sqref="C1013">
    <cfRule type="duplicateValues" dxfId="2205" priority="355"/>
  </conditionalFormatting>
  <conditionalFormatting sqref="C1013">
    <cfRule type="duplicateValues" dxfId="2204" priority="354"/>
  </conditionalFormatting>
  <conditionalFormatting sqref="C1014">
    <cfRule type="duplicateValues" dxfId="2203" priority="352"/>
  </conditionalFormatting>
  <conditionalFormatting sqref="C1015">
    <cfRule type="duplicateValues" dxfId="2202" priority="351"/>
  </conditionalFormatting>
  <conditionalFormatting sqref="C1015">
    <cfRule type="duplicateValues" dxfId="2201" priority="350"/>
  </conditionalFormatting>
  <conditionalFormatting sqref="C1015">
    <cfRule type="duplicateValues" dxfId="2200" priority="348"/>
  </conditionalFormatting>
  <conditionalFormatting sqref="C1014">
    <cfRule type="duplicateValues" dxfId="2199" priority="344"/>
  </conditionalFormatting>
  <conditionalFormatting sqref="C1016">
    <cfRule type="duplicateValues" dxfId="2198" priority="337"/>
  </conditionalFormatting>
  <conditionalFormatting sqref="C1016">
    <cfRule type="duplicateValues" dxfId="2197" priority="336"/>
  </conditionalFormatting>
  <conditionalFormatting sqref="C1016">
    <cfRule type="duplicateValues" dxfId="2196" priority="335"/>
  </conditionalFormatting>
  <conditionalFormatting sqref="C1016">
    <cfRule type="duplicateValues" dxfId="2195" priority="334"/>
  </conditionalFormatting>
  <conditionalFormatting sqref="C1016">
    <cfRule type="duplicateValues" dxfId="2194" priority="333"/>
  </conditionalFormatting>
  <conditionalFormatting sqref="C1014">
    <cfRule type="duplicateValues" dxfId="2193" priority="332"/>
  </conditionalFormatting>
  <conditionalFormatting sqref="C1012">
    <cfRule type="duplicateValues" dxfId="2192" priority="331"/>
  </conditionalFormatting>
  <conditionalFormatting sqref="C1012">
    <cfRule type="duplicateValues" dxfId="2191" priority="330"/>
  </conditionalFormatting>
  <conditionalFormatting sqref="C1013">
    <cfRule type="duplicateValues" dxfId="2190" priority="329"/>
  </conditionalFormatting>
  <conditionalFormatting sqref="C1013">
    <cfRule type="duplicateValues" dxfId="2189" priority="328"/>
  </conditionalFormatting>
  <conditionalFormatting sqref="C1013">
    <cfRule type="duplicateValues" dxfId="2188" priority="327"/>
  </conditionalFormatting>
  <conditionalFormatting sqref="C1014">
    <cfRule type="duplicateValues" dxfId="2187" priority="326"/>
  </conditionalFormatting>
  <conditionalFormatting sqref="C1011">
    <cfRule type="duplicateValues" dxfId="2186" priority="321"/>
  </conditionalFormatting>
  <conditionalFormatting sqref="C1011">
    <cfRule type="duplicateValues" dxfId="2185" priority="320"/>
  </conditionalFormatting>
  <conditionalFormatting sqref="C1012">
    <cfRule type="duplicateValues" dxfId="2184" priority="318"/>
  </conditionalFormatting>
  <conditionalFormatting sqref="C1013">
    <cfRule type="duplicateValues" dxfId="2183" priority="317"/>
  </conditionalFormatting>
  <conditionalFormatting sqref="C1013">
    <cfRule type="duplicateValues" dxfId="2182" priority="316"/>
  </conditionalFormatting>
  <conditionalFormatting sqref="C1014">
    <cfRule type="duplicateValues" dxfId="2181" priority="315"/>
  </conditionalFormatting>
  <conditionalFormatting sqref="C1013">
    <cfRule type="duplicateValues" dxfId="2180" priority="314"/>
  </conditionalFormatting>
  <conditionalFormatting sqref="C1014">
    <cfRule type="duplicateValues" dxfId="2179" priority="312"/>
  </conditionalFormatting>
  <conditionalFormatting sqref="C1014">
    <cfRule type="duplicateValues" dxfId="2178" priority="311"/>
  </conditionalFormatting>
  <conditionalFormatting sqref="C1012">
    <cfRule type="duplicateValues" dxfId="2177" priority="310"/>
  </conditionalFormatting>
  <conditionalFormatting sqref="C1015">
    <cfRule type="duplicateValues" dxfId="2176" priority="308"/>
  </conditionalFormatting>
  <conditionalFormatting sqref="C1015">
    <cfRule type="duplicateValues" dxfId="2175" priority="307"/>
  </conditionalFormatting>
  <conditionalFormatting sqref="C1015">
    <cfRule type="duplicateValues" dxfId="2174" priority="305"/>
  </conditionalFormatting>
  <conditionalFormatting sqref="C1015">
    <cfRule type="duplicateValues" dxfId="2173" priority="304"/>
  </conditionalFormatting>
  <conditionalFormatting sqref="C1038">
    <cfRule type="duplicateValues" dxfId="2172" priority="257"/>
  </conditionalFormatting>
  <conditionalFormatting sqref="C1040">
    <cfRule type="duplicateValues" dxfId="2171" priority="143"/>
  </conditionalFormatting>
  <conditionalFormatting sqref="C1041">
    <cfRule type="duplicateValues" dxfId="2170" priority="134"/>
  </conditionalFormatting>
  <conditionalFormatting sqref="C1041">
    <cfRule type="duplicateValues" dxfId="2169" priority="131"/>
  </conditionalFormatting>
  <conditionalFormatting sqref="C1024">
    <cfRule type="duplicateValues" dxfId="2168" priority="298"/>
  </conditionalFormatting>
  <conditionalFormatting sqref="C1023">
    <cfRule type="duplicateValues" dxfId="2167" priority="297"/>
  </conditionalFormatting>
  <conditionalFormatting sqref="C1025">
    <cfRule type="duplicateValues" dxfId="2166" priority="295"/>
  </conditionalFormatting>
  <conditionalFormatting sqref="C1023">
    <cfRule type="duplicateValues" dxfId="2165" priority="296"/>
  </conditionalFormatting>
  <conditionalFormatting sqref="C1024">
    <cfRule type="duplicateValues" dxfId="2164" priority="294"/>
  </conditionalFormatting>
  <conditionalFormatting sqref="C1022">
    <cfRule type="duplicateValues" dxfId="2163" priority="293"/>
  </conditionalFormatting>
  <conditionalFormatting sqref="C1026">
    <cfRule type="duplicateValues" dxfId="2162" priority="292"/>
  </conditionalFormatting>
  <conditionalFormatting sqref="C1025">
    <cfRule type="duplicateValues" dxfId="2161" priority="291"/>
  </conditionalFormatting>
  <conditionalFormatting sqref="C1030">
    <cfRule type="duplicateValues" dxfId="2160" priority="290"/>
  </conditionalFormatting>
  <conditionalFormatting sqref="C1037">
    <cfRule type="duplicateValues" dxfId="2159" priority="289"/>
  </conditionalFormatting>
  <conditionalFormatting sqref="C1038">
    <cfRule type="duplicateValues" dxfId="2158" priority="287"/>
  </conditionalFormatting>
  <conditionalFormatting sqref="C1038">
    <cfRule type="duplicateValues" dxfId="2157" priority="286"/>
  </conditionalFormatting>
  <conditionalFormatting sqref="C1036">
    <cfRule type="duplicateValues" dxfId="2156" priority="285"/>
  </conditionalFormatting>
  <conditionalFormatting sqref="C1039">
    <cfRule type="duplicateValues" dxfId="2155" priority="284"/>
  </conditionalFormatting>
  <conditionalFormatting sqref="C1039">
    <cfRule type="duplicateValues" dxfId="2154" priority="283"/>
  </conditionalFormatting>
  <conditionalFormatting sqref="C1031">
    <cfRule type="duplicateValues" dxfId="2153" priority="277"/>
  </conditionalFormatting>
  <conditionalFormatting sqref="C1032">
    <cfRule type="duplicateValues" dxfId="2152" priority="276"/>
  </conditionalFormatting>
  <conditionalFormatting sqref="C1033">
    <cfRule type="duplicateValues" dxfId="2151" priority="275"/>
  </conditionalFormatting>
  <conditionalFormatting sqref="C1033">
    <cfRule type="duplicateValues" dxfId="2150" priority="274"/>
  </conditionalFormatting>
  <conditionalFormatting sqref="C1034">
    <cfRule type="duplicateValues" dxfId="2149" priority="273"/>
  </conditionalFormatting>
  <conditionalFormatting sqref="C1036">
    <cfRule type="duplicateValues" dxfId="2148" priority="272"/>
  </conditionalFormatting>
  <conditionalFormatting sqref="C1039">
    <cfRule type="duplicateValues" dxfId="2147" priority="271"/>
  </conditionalFormatting>
  <conditionalFormatting sqref="C1037">
    <cfRule type="duplicateValues" dxfId="2146" priority="270"/>
  </conditionalFormatting>
  <conditionalFormatting sqref="C1039">
    <cfRule type="duplicateValues" dxfId="2145" priority="269"/>
  </conditionalFormatting>
  <conditionalFormatting sqref="C1037">
    <cfRule type="duplicateValues" dxfId="2144" priority="268"/>
  </conditionalFormatting>
  <conditionalFormatting sqref="C1038">
    <cfRule type="duplicateValues" dxfId="2143" priority="267"/>
  </conditionalFormatting>
  <conditionalFormatting sqref="C1038">
    <cfRule type="duplicateValues" dxfId="2142" priority="266"/>
  </conditionalFormatting>
  <conditionalFormatting sqref="C1035">
    <cfRule type="duplicateValues" dxfId="2141" priority="265"/>
  </conditionalFormatting>
  <conditionalFormatting sqref="C1035">
    <cfRule type="duplicateValues" dxfId="2140" priority="264"/>
  </conditionalFormatting>
  <conditionalFormatting sqref="C1039">
    <cfRule type="duplicateValues" dxfId="2139" priority="263"/>
  </conditionalFormatting>
  <conditionalFormatting sqref="C1039">
    <cfRule type="duplicateValues" dxfId="2138" priority="262"/>
  </conditionalFormatting>
  <conditionalFormatting sqref="C1038">
    <cfRule type="duplicateValues" dxfId="2137" priority="261"/>
  </conditionalFormatting>
  <conditionalFormatting sqref="C1038">
    <cfRule type="duplicateValues" dxfId="2136" priority="260"/>
  </conditionalFormatting>
  <conditionalFormatting sqref="C1039">
    <cfRule type="duplicateValues" dxfId="2135" priority="259"/>
  </conditionalFormatting>
  <conditionalFormatting sqref="C1038">
    <cfRule type="duplicateValues" dxfId="2134" priority="258"/>
  </conditionalFormatting>
  <conditionalFormatting sqref="C1039">
    <cfRule type="duplicateValues" dxfId="2133" priority="256"/>
  </conditionalFormatting>
  <conditionalFormatting sqref="C1040">
    <cfRule type="duplicateValues" dxfId="2132" priority="255"/>
  </conditionalFormatting>
  <conditionalFormatting sqref="C1040">
    <cfRule type="duplicateValues" dxfId="2131" priority="254"/>
  </conditionalFormatting>
  <conditionalFormatting sqref="C1040">
    <cfRule type="duplicateValues" dxfId="2130" priority="253"/>
  </conditionalFormatting>
  <conditionalFormatting sqref="C1041">
    <cfRule type="duplicateValues" dxfId="2129" priority="252"/>
  </conditionalFormatting>
  <conditionalFormatting sqref="C1041">
    <cfRule type="duplicateValues" dxfId="2128" priority="251"/>
  </conditionalFormatting>
  <conditionalFormatting sqref="C1036">
    <cfRule type="duplicateValues" dxfId="2127" priority="203"/>
  </conditionalFormatting>
  <conditionalFormatting sqref="C1035">
    <cfRule type="duplicateValues" dxfId="2126" priority="234"/>
  </conditionalFormatting>
  <conditionalFormatting sqref="C1036">
    <cfRule type="duplicateValues" dxfId="2125" priority="233"/>
  </conditionalFormatting>
  <conditionalFormatting sqref="C1040">
    <cfRule type="duplicateValues" dxfId="2124" priority="232"/>
  </conditionalFormatting>
  <conditionalFormatting sqref="C1036">
    <cfRule type="duplicateValues" dxfId="2123" priority="231"/>
  </conditionalFormatting>
  <conditionalFormatting sqref="C1040">
    <cfRule type="duplicateValues" dxfId="2122" priority="230"/>
  </conditionalFormatting>
  <conditionalFormatting sqref="C1034">
    <cfRule type="duplicateValues" dxfId="2121" priority="229"/>
  </conditionalFormatting>
  <conditionalFormatting sqref="C1041">
    <cfRule type="duplicateValues" dxfId="2120" priority="228"/>
  </conditionalFormatting>
  <conditionalFormatting sqref="C1037">
    <cfRule type="duplicateValues" dxfId="2119" priority="227"/>
  </conditionalFormatting>
  <conditionalFormatting sqref="C1037">
    <cfRule type="duplicateValues" dxfId="2118" priority="226"/>
  </conditionalFormatting>
  <conditionalFormatting sqref="C1041">
    <cfRule type="duplicateValues" dxfId="2117" priority="225"/>
  </conditionalFormatting>
  <conditionalFormatting sqref="C1041">
    <cfRule type="duplicateValues" dxfId="2116" priority="224"/>
  </conditionalFormatting>
  <conditionalFormatting sqref="C1032">
    <cfRule type="duplicateValues" dxfId="2115" priority="219"/>
  </conditionalFormatting>
  <conditionalFormatting sqref="C1034">
    <cfRule type="duplicateValues" dxfId="2114" priority="218"/>
  </conditionalFormatting>
  <conditionalFormatting sqref="C1037">
    <cfRule type="duplicateValues" dxfId="2113" priority="217"/>
  </conditionalFormatting>
  <conditionalFormatting sqref="C1035">
    <cfRule type="duplicateValues" dxfId="2112" priority="216"/>
  </conditionalFormatting>
  <conditionalFormatting sqref="C1037">
    <cfRule type="duplicateValues" dxfId="2111" priority="215"/>
  </conditionalFormatting>
  <conditionalFormatting sqref="C1035">
    <cfRule type="duplicateValues" dxfId="2110" priority="214"/>
  </conditionalFormatting>
  <conditionalFormatting sqref="C1036">
    <cfRule type="duplicateValues" dxfId="2109" priority="213"/>
  </conditionalFormatting>
  <conditionalFormatting sqref="C1036">
    <cfRule type="duplicateValues" dxfId="2108" priority="212"/>
  </conditionalFormatting>
  <conditionalFormatting sqref="C1033">
    <cfRule type="duplicateValues" dxfId="2107" priority="211"/>
  </conditionalFormatting>
  <conditionalFormatting sqref="C1033">
    <cfRule type="duplicateValues" dxfId="2106" priority="210"/>
  </conditionalFormatting>
  <conditionalFormatting sqref="C1037">
    <cfRule type="duplicateValues" dxfId="2105" priority="209"/>
  </conditionalFormatting>
  <conditionalFormatting sqref="C1037">
    <cfRule type="duplicateValues" dxfId="2104" priority="208"/>
  </conditionalFormatting>
  <conditionalFormatting sqref="C1036">
    <cfRule type="duplicateValues" dxfId="2103" priority="207"/>
  </conditionalFormatting>
  <conditionalFormatting sqref="C1036">
    <cfRule type="duplicateValues" dxfId="2102" priority="206"/>
  </conditionalFormatting>
  <conditionalFormatting sqref="C1037">
    <cfRule type="duplicateValues" dxfId="2101" priority="205"/>
  </conditionalFormatting>
  <conditionalFormatting sqref="C1036">
    <cfRule type="duplicateValues" dxfId="2100" priority="204"/>
  </conditionalFormatting>
  <conditionalFormatting sqref="C1037">
    <cfRule type="duplicateValues" dxfId="2099" priority="202"/>
  </conditionalFormatting>
  <conditionalFormatting sqref="C1038">
    <cfRule type="duplicateValues" dxfId="2098" priority="201"/>
  </conditionalFormatting>
  <conditionalFormatting sqref="C1038">
    <cfRule type="duplicateValues" dxfId="2097" priority="200"/>
  </conditionalFormatting>
  <conditionalFormatting sqref="C1038">
    <cfRule type="duplicateValues" dxfId="2096" priority="199"/>
  </conditionalFormatting>
  <conditionalFormatting sqref="C1039">
    <cfRule type="duplicateValues" dxfId="2095" priority="198"/>
  </conditionalFormatting>
  <conditionalFormatting sqref="C1039">
    <cfRule type="duplicateValues" dxfId="2094" priority="197"/>
  </conditionalFormatting>
  <conditionalFormatting sqref="C1040">
    <cfRule type="duplicateValues" dxfId="2093" priority="196"/>
  </conditionalFormatting>
  <conditionalFormatting sqref="C1041">
    <cfRule type="duplicateValues" dxfId="2092" priority="195"/>
  </conditionalFormatting>
  <conditionalFormatting sqref="C1041">
    <cfRule type="duplicateValues" dxfId="2091" priority="194"/>
  </conditionalFormatting>
  <conditionalFormatting sqref="C1041">
    <cfRule type="duplicateValues" dxfId="2090" priority="193"/>
  </conditionalFormatting>
  <conditionalFormatting sqref="C1040">
    <cfRule type="duplicateValues" dxfId="2089" priority="191"/>
  </conditionalFormatting>
  <conditionalFormatting sqref="C1040">
    <cfRule type="duplicateValues" dxfId="2088" priority="185"/>
  </conditionalFormatting>
  <conditionalFormatting sqref="C1040">
    <cfRule type="duplicateValues" dxfId="2087" priority="184"/>
  </conditionalFormatting>
  <conditionalFormatting sqref="C1041">
    <cfRule type="duplicateValues" dxfId="2086" priority="183"/>
  </conditionalFormatting>
  <conditionalFormatting sqref="C1037">
    <cfRule type="duplicateValues" dxfId="2085" priority="182"/>
  </conditionalFormatting>
  <conditionalFormatting sqref="C1037">
    <cfRule type="duplicateValues" dxfId="2084" priority="181"/>
  </conditionalFormatting>
  <conditionalFormatting sqref="C1041">
    <cfRule type="duplicateValues" dxfId="2083" priority="180"/>
  </conditionalFormatting>
  <conditionalFormatting sqref="C1041">
    <cfRule type="duplicateValues" dxfId="2082" priority="179"/>
  </conditionalFormatting>
  <conditionalFormatting sqref="C1037">
    <cfRule type="duplicateValues" dxfId="2081" priority="174"/>
  </conditionalFormatting>
  <conditionalFormatting sqref="C1037">
    <cfRule type="duplicateValues" dxfId="2080" priority="173"/>
  </conditionalFormatting>
  <conditionalFormatting sqref="C1037">
    <cfRule type="duplicateValues" dxfId="2079" priority="172"/>
  </conditionalFormatting>
  <conditionalFormatting sqref="C1037">
    <cfRule type="duplicateValues" dxfId="2078" priority="171"/>
  </conditionalFormatting>
  <conditionalFormatting sqref="C1037">
    <cfRule type="duplicateValues" dxfId="2077" priority="170"/>
  </conditionalFormatting>
  <conditionalFormatting sqref="C1037">
    <cfRule type="duplicateValues" dxfId="2076" priority="169"/>
  </conditionalFormatting>
  <conditionalFormatting sqref="C1038">
    <cfRule type="duplicateValues" dxfId="2075" priority="168"/>
  </conditionalFormatting>
  <conditionalFormatting sqref="C1038">
    <cfRule type="duplicateValues" dxfId="2074" priority="167"/>
  </conditionalFormatting>
  <conditionalFormatting sqref="C1038">
    <cfRule type="duplicateValues" dxfId="2073" priority="166"/>
  </conditionalFormatting>
  <conditionalFormatting sqref="C1039">
    <cfRule type="duplicateValues" dxfId="2072" priority="165"/>
  </conditionalFormatting>
  <conditionalFormatting sqref="C1039">
    <cfRule type="duplicateValues" dxfId="2071" priority="164"/>
  </conditionalFormatting>
  <conditionalFormatting sqref="C1040">
    <cfRule type="duplicateValues" dxfId="2070" priority="163"/>
  </conditionalFormatting>
  <conditionalFormatting sqref="C1041">
    <cfRule type="duplicateValues" dxfId="2069" priority="162"/>
  </conditionalFormatting>
  <conditionalFormatting sqref="C1041">
    <cfRule type="duplicateValues" dxfId="2068" priority="161"/>
  </conditionalFormatting>
  <conditionalFormatting sqref="C1041">
    <cfRule type="duplicateValues" dxfId="2067" priority="160"/>
  </conditionalFormatting>
  <conditionalFormatting sqref="C1040">
    <cfRule type="duplicateValues" dxfId="2066" priority="158"/>
  </conditionalFormatting>
  <conditionalFormatting sqref="C1040">
    <cfRule type="duplicateValues" dxfId="2065" priority="152"/>
  </conditionalFormatting>
  <conditionalFormatting sqref="C1038">
    <cfRule type="duplicateValues" dxfId="2064" priority="151"/>
  </conditionalFormatting>
  <conditionalFormatting sqref="C1038">
    <cfRule type="duplicateValues" dxfId="2063" priority="150"/>
  </conditionalFormatting>
  <conditionalFormatting sqref="C1039">
    <cfRule type="duplicateValues" dxfId="2062" priority="149"/>
  </conditionalFormatting>
  <conditionalFormatting sqref="C1039">
    <cfRule type="duplicateValues" dxfId="2061" priority="148"/>
  </conditionalFormatting>
  <conditionalFormatting sqref="C1039">
    <cfRule type="duplicateValues" dxfId="2060" priority="147"/>
  </conditionalFormatting>
  <conditionalFormatting sqref="C1040">
    <cfRule type="duplicateValues" dxfId="2059" priority="146"/>
  </conditionalFormatting>
  <conditionalFormatting sqref="C1037">
    <cfRule type="duplicateValues" dxfId="2058" priority="145"/>
  </conditionalFormatting>
  <conditionalFormatting sqref="C1037">
    <cfRule type="duplicateValues" dxfId="2057" priority="144"/>
  </conditionalFormatting>
  <conditionalFormatting sqref="C1038">
    <cfRule type="duplicateValues" dxfId="2056" priority="142"/>
  </conditionalFormatting>
  <conditionalFormatting sqref="C1039">
    <cfRule type="duplicateValues" dxfId="2055" priority="141"/>
  </conditionalFormatting>
  <conditionalFormatting sqref="C1039">
    <cfRule type="duplicateValues" dxfId="2054" priority="140"/>
  </conditionalFormatting>
  <conditionalFormatting sqref="C1040">
    <cfRule type="duplicateValues" dxfId="2053" priority="139"/>
  </conditionalFormatting>
  <conditionalFormatting sqref="C1039">
    <cfRule type="duplicateValues" dxfId="2052" priority="138"/>
  </conditionalFormatting>
  <conditionalFormatting sqref="C1040">
    <cfRule type="duplicateValues" dxfId="2051" priority="137"/>
  </conditionalFormatting>
  <conditionalFormatting sqref="C1040">
    <cfRule type="duplicateValues" dxfId="2050" priority="136"/>
  </conditionalFormatting>
  <conditionalFormatting sqref="C1038">
    <cfRule type="duplicateValues" dxfId="2049" priority="135"/>
  </conditionalFormatting>
  <conditionalFormatting sqref="C1041">
    <cfRule type="duplicateValues" dxfId="2048" priority="133"/>
  </conditionalFormatting>
  <conditionalFormatting sqref="C1041">
    <cfRule type="duplicateValues" dxfId="2047" priority="132"/>
  </conditionalFormatting>
  <conditionalFormatting sqref="C1041">
    <cfRule type="duplicateValues" dxfId="2046" priority="130"/>
  </conditionalFormatting>
  <conditionalFormatting sqref="C1041">
    <cfRule type="duplicateValues" dxfId="2045" priority="129"/>
  </conditionalFormatting>
  <conditionalFormatting sqref="C1045">
    <cfRule type="duplicateValues" dxfId="2044" priority="120"/>
  </conditionalFormatting>
  <conditionalFormatting sqref="C1042">
    <cfRule type="duplicateValues" dxfId="2043" priority="128"/>
  </conditionalFormatting>
  <conditionalFormatting sqref="C1042">
    <cfRule type="duplicateValues" dxfId="2042" priority="127"/>
  </conditionalFormatting>
  <conditionalFormatting sqref="C1045">
    <cfRule type="duplicateValues" dxfId="2041" priority="126"/>
  </conditionalFormatting>
  <conditionalFormatting sqref="C1045">
    <cfRule type="duplicateValues" dxfId="2040" priority="125"/>
  </conditionalFormatting>
  <conditionalFormatting sqref="C1045">
    <cfRule type="duplicateValues" dxfId="2039" priority="124"/>
  </conditionalFormatting>
  <conditionalFormatting sqref="C1045">
    <cfRule type="duplicateValues" dxfId="2038" priority="123"/>
  </conditionalFormatting>
  <conditionalFormatting sqref="C1042">
    <cfRule type="duplicateValues" dxfId="2037" priority="122"/>
  </conditionalFormatting>
  <conditionalFormatting sqref="C1042">
    <cfRule type="duplicateValues" dxfId="2036" priority="121"/>
  </conditionalFormatting>
  <conditionalFormatting sqref="C1042">
    <cfRule type="duplicateValues" dxfId="2035" priority="119"/>
  </conditionalFormatting>
  <conditionalFormatting sqref="C1042">
    <cfRule type="duplicateValues" dxfId="2034" priority="118"/>
  </conditionalFormatting>
  <conditionalFormatting sqref="C1043">
    <cfRule type="duplicateValues" dxfId="2033" priority="117"/>
  </conditionalFormatting>
  <conditionalFormatting sqref="C1043">
    <cfRule type="duplicateValues" dxfId="2032" priority="116"/>
  </conditionalFormatting>
  <conditionalFormatting sqref="C1043">
    <cfRule type="duplicateValues" dxfId="2031" priority="115"/>
  </conditionalFormatting>
  <conditionalFormatting sqref="C1043">
    <cfRule type="duplicateValues" dxfId="2030" priority="114"/>
  </conditionalFormatting>
  <conditionalFormatting sqref="C1043">
    <cfRule type="duplicateValues" dxfId="2029" priority="113"/>
  </conditionalFormatting>
  <conditionalFormatting sqref="C1043">
    <cfRule type="duplicateValues" dxfId="2028" priority="112"/>
  </conditionalFormatting>
  <conditionalFormatting sqref="C1044">
    <cfRule type="duplicateValues" dxfId="2027" priority="111"/>
  </conditionalFormatting>
  <conditionalFormatting sqref="C1044">
    <cfRule type="duplicateValues" dxfId="2026" priority="110"/>
  </conditionalFormatting>
  <conditionalFormatting sqref="C1044">
    <cfRule type="duplicateValues" dxfId="2025" priority="109"/>
  </conditionalFormatting>
  <conditionalFormatting sqref="C1044">
    <cfRule type="duplicateValues" dxfId="2024" priority="108"/>
  </conditionalFormatting>
  <conditionalFormatting sqref="C1044">
    <cfRule type="duplicateValues" dxfId="2023" priority="107"/>
  </conditionalFormatting>
  <conditionalFormatting sqref="C1043">
    <cfRule type="duplicateValues" dxfId="2022" priority="102"/>
  </conditionalFormatting>
  <conditionalFormatting sqref="C1043">
    <cfRule type="duplicateValues" dxfId="2021" priority="106"/>
  </conditionalFormatting>
  <conditionalFormatting sqref="C1043">
    <cfRule type="duplicateValues" dxfId="2020" priority="105"/>
  </conditionalFormatting>
  <conditionalFormatting sqref="C1043">
    <cfRule type="duplicateValues" dxfId="2019" priority="104"/>
  </conditionalFormatting>
  <conditionalFormatting sqref="C1043">
    <cfRule type="duplicateValues" dxfId="2018" priority="103"/>
  </conditionalFormatting>
  <conditionalFormatting sqref="C1042">
    <cfRule type="duplicateValues" dxfId="2017" priority="101"/>
  </conditionalFormatting>
  <conditionalFormatting sqref="C1042">
    <cfRule type="duplicateValues" dxfId="2016" priority="100"/>
  </conditionalFormatting>
  <conditionalFormatting sqref="C1042">
    <cfRule type="duplicateValues" dxfId="2015" priority="99"/>
  </conditionalFormatting>
  <conditionalFormatting sqref="C1042">
    <cfRule type="duplicateValues" dxfId="2014" priority="98"/>
  </conditionalFormatting>
  <conditionalFormatting sqref="C1042">
    <cfRule type="duplicateValues" dxfId="2013" priority="97"/>
  </conditionalFormatting>
  <conditionalFormatting sqref="C1043">
    <cfRule type="duplicateValues" dxfId="2012" priority="92"/>
  </conditionalFormatting>
  <conditionalFormatting sqref="C1043">
    <cfRule type="duplicateValues" dxfId="2011" priority="96"/>
  </conditionalFormatting>
  <conditionalFormatting sqref="C1043">
    <cfRule type="duplicateValues" dxfId="2010" priority="95"/>
  </conditionalFormatting>
  <conditionalFormatting sqref="C1043">
    <cfRule type="duplicateValues" dxfId="2009" priority="94"/>
  </conditionalFormatting>
  <conditionalFormatting sqref="C1043">
    <cfRule type="duplicateValues" dxfId="2008" priority="93"/>
  </conditionalFormatting>
  <conditionalFormatting sqref="C1042">
    <cfRule type="duplicateValues" dxfId="2007" priority="91"/>
  </conditionalFormatting>
  <conditionalFormatting sqref="C1042">
    <cfRule type="duplicateValues" dxfId="2006" priority="90"/>
  </conditionalFormatting>
  <conditionalFormatting sqref="C1042">
    <cfRule type="duplicateValues" dxfId="2005" priority="89"/>
  </conditionalFormatting>
  <conditionalFormatting sqref="C1042">
    <cfRule type="duplicateValues" dxfId="2004" priority="88"/>
  </conditionalFormatting>
  <conditionalFormatting sqref="C1042">
    <cfRule type="duplicateValues" dxfId="2003" priority="87"/>
  </conditionalFormatting>
  <conditionalFormatting sqref="C96">
    <cfRule type="duplicateValues" dxfId="2002" priority="86"/>
  </conditionalFormatting>
  <conditionalFormatting sqref="C104">
    <cfRule type="duplicateValues" dxfId="2001" priority="85"/>
  </conditionalFormatting>
  <conditionalFormatting sqref="C112">
    <cfRule type="duplicateValues" dxfId="2000" priority="84"/>
  </conditionalFormatting>
  <conditionalFormatting sqref="C88">
    <cfRule type="duplicateValues" dxfId="1999" priority="83"/>
  </conditionalFormatting>
  <conditionalFormatting sqref="C128">
    <cfRule type="duplicateValues" dxfId="1998" priority="82"/>
  </conditionalFormatting>
  <conditionalFormatting sqref="C136">
    <cfRule type="duplicateValues" dxfId="1997" priority="81"/>
  </conditionalFormatting>
  <conditionalFormatting sqref="C144">
    <cfRule type="duplicateValues" dxfId="1996" priority="80"/>
  </conditionalFormatting>
  <conditionalFormatting sqref="C120">
    <cfRule type="duplicateValues" dxfId="1995" priority="79"/>
  </conditionalFormatting>
  <conditionalFormatting sqref="C952">
    <cfRule type="duplicateValues" dxfId="1994" priority="78"/>
  </conditionalFormatting>
  <conditionalFormatting sqref="C951">
    <cfRule type="duplicateValues" dxfId="1993" priority="77"/>
  </conditionalFormatting>
  <conditionalFormatting sqref="C953">
    <cfRule type="duplicateValues" dxfId="1992" priority="75"/>
  </conditionalFormatting>
  <conditionalFormatting sqref="C951">
    <cfRule type="duplicateValues" dxfId="1991" priority="76"/>
  </conditionalFormatting>
  <conditionalFormatting sqref="C952">
    <cfRule type="duplicateValues" dxfId="1990" priority="74"/>
  </conditionalFormatting>
  <conditionalFormatting sqref="C956">
    <cfRule type="duplicateValues" dxfId="1989" priority="73"/>
  </conditionalFormatting>
  <conditionalFormatting sqref="C991">
    <cfRule type="duplicateValues" dxfId="1988" priority="72"/>
  </conditionalFormatting>
  <conditionalFormatting sqref="C990">
    <cfRule type="duplicateValues" dxfId="1987" priority="71"/>
  </conditionalFormatting>
  <conditionalFormatting sqref="C992">
    <cfRule type="duplicateValues" dxfId="1986" priority="69"/>
  </conditionalFormatting>
  <conditionalFormatting sqref="C990">
    <cfRule type="duplicateValues" dxfId="1985" priority="70"/>
  </conditionalFormatting>
  <conditionalFormatting sqref="C991">
    <cfRule type="duplicateValues" dxfId="1984" priority="68"/>
  </conditionalFormatting>
  <conditionalFormatting sqref="C995">
    <cfRule type="duplicateValues" dxfId="1983" priority="67"/>
  </conditionalFormatting>
  <conditionalFormatting sqref="C929">
    <cfRule type="duplicateValues" dxfId="1982" priority="63"/>
  </conditionalFormatting>
  <conditionalFormatting sqref="C927">
    <cfRule type="duplicateValues" dxfId="1981" priority="62"/>
  </conditionalFormatting>
  <conditionalFormatting sqref="C930">
    <cfRule type="duplicateValues" dxfId="1980" priority="61"/>
  </conditionalFormatting>
  <conditionalFormatting sqref="C934">
    <cfRule type="duplicateValues" dxfId="1979" priority="60"/>
  </conditionalFormatting>
  <conditionalFormatting sqref="C943">
    <cfRule type="duplicateValues" dxfId="1978" priority="59"/>
  </conditionalFormatting>
  <conditionalFormatting sqref="C945">
    <cfRule type="duplicateValues" dxfId="1977" priority="58"/>
  </conditionalFormatting>
  <conditionalFormatting sqref="C937">
    <cfRule type="duplicateValues" dxfId="1976" priority="57"/>
  </conditionalFormatting>
  <conditionalFormatting sqref="C935">
    <cfRule type="duplicateValues" dxfId="1975" priority="56"/>
  </conditionalFormatting>
  <conditionalFormatting sqref="C938:C940">
    <cfRule type="duplicateValues" dxfId="1974" priority="55"/>
  </conditionalFormatting>
  <conditionalFormatting sqref="C942">
    <cfRule type="duplicateValues" dxfId="1973" priority="54"/>
  </conditionalFormatting>
  <conditionalFormatting sqref="C928">
    <cfRule type="duplicateValues" dxfId="1972" priority="53"/>
  </conditionalFormatting>
  <conditionalFormatting sqref="C937">
    <cfRule type="duplicateValues" dxfId="1971" priority="52"/>
  </conditionalFormatting>
  <conditionalFormatting sqref="C935">
    <cfRule type="duplicateValues" dxfId="1970" priority="51"/>
  </conditionalFormatting>
  <conditionalFormatting sqref="C938:C940">
    <cfRule type="duplicateValues" dxfId="1969" priority="50"/>
  </conditionalFormatting>
  <conditionalFormatting sqref="C942">
    <cfRule type="duplicateValues" dxfId="1968" priority="49"/>
  </conditionalFormatting>
  <conditionalFormatting sqref="C943">
    <cfRule type="duplicateValues" dxfId="1967" priority="48"/>
  </conditionalFormatting>
  <conditionalFormatting sqref="C936">
    <cfRule type="duplicateValues" dxfId="1966" priority="47"/>
  </conditionalFormatting>
  <conditionalFormatting sqref="C936">
    <cfRule type="duplicateValues" dxfId="1965" priority="46"/>
  </conditionalFormatting>
  <conditionalFormatting sqref="C942">
    <cfRule type="duplicateValues" dxfId="1964" priority="45"/>
  </conditionalFormatting>
  <conditionalFormatting sqref="C943">
    <cfRule type="duplicateValues" dxfId="1963" priority="44"/>
  </conditionalFormatting>
  <conditionalFormatting sqref="C945">
    <cfRule type="duplicateValues" dxfId="1962" priority="43"/>
  </conditionalFormatting>
  <conditionalFormatting sqref="C943">
    <cfRule type="duplicateValues" dxfId="1961" priority="42"/>
  </conditionalFormatting>
  <conditionalFormatting sqref="C944">
    <cfRule type="duplicateValues" dxfId="1960" priority="41"/>
  </conditionalFormatting>
  <conditionalFormatting sqref="C944">
    <cfRule type="duplicateValues" dxfId="1959" priority="40"/>
  </conditionalFormatting>
  <conditionalFormatting sqref="C944">
    <cfRule type="duplicateValues" dxfId="1958" priority="39"/>
  </conditionalFormatting>
  <conditionalFormatting sqref="C944">
    <cfRule type="duplicateValues" dxfId="1957" priority="38"/>
  </conditionalFormatting>
  <conditionalFormatting sqref="C946:C948">
    <cfRule type="duplicateValues" dxfId="1956" priority="37"/>
  </conditionalFormatting>
  <conditionalFormatting sqref="C933">
    <cfRule type="duplicateValues" dxfId="1955" priority="64"/>
  </conditionalFormatting>
  <conditionalFormatting sqref="C931">
    <cfRule type="duplicateValues" dxfId="1954" priority="36"/>
  </conditionalFormatting>
  <conditionalFormatting sqref="C932">
    <cfRule type="duplicateValues" dxfId="1953" priority="35"/>
  </conditionalFormatting>
  <conditionalFormatting sqref="C941">
    <cfRule type="duplicateValues" dxfId="1952" priority="65"/>
  </conditionalFormatting>
  <conditionalFormatting sqref="C949">
    <cfRule type="duplicateValues" dxfId="1951" priority="66"/>
  </conditionalFormatting>
  <conditionalFormatting sqref="C968">
    <cfRule type="duplicateValues" dxfId="1950" priority="31"/>
  </conditionalFormatting>
  <conditionalFormatting sqref="C966">
    <cfRule type="duplicateValues" dxfId="1949" priority="30"/>
  </conditionalFormatting>
  <conditionalFormatting sqref="C969">
    <cfRule type="duplicateValues" dxfId="1948" priority="29"/>
  </conditionalFormatting>
  <conditionalFormatting sqref="C973">
    <cfRule type="duplicateValues" dxfId="1947" priority="28"/>
  </conditionalFormatting>
  <conditionalFormatting sqref="C982">
    <cfRule type="duplicateValues" dxfId="1946" priority="27"/>
  </conditionalFormatting>
  <conditionalFormatting sqref="C984">
    <cfRule type="duplicateValues" dxfId="1945" priority="26"/>
  </conditionalFormatting>
  <conditionalFormatting sqref="C976">
    <cfRule type="duplicateValues" dxfId="1944" priority="25"/>
  </conditionalFormatting>
  <conditionalFormatting sqref="C974">
    <cfRule type="duplicateValues" dxfId="1943" priority="24"/>
  </conditionalFormatting>
  <conditionalFormatting sqref="C977:C979">
    <cfRule type="duplicateValues" dxfId="1942" priority="23"/>
  </conditionalFormatting>
  <conditionalFormatting sqref="C981">
    <cfRule type="duplicateValues" dxfId="1941" priority="22"/>
  </conditionalFormatting>
  <conditionalFormatting sqref="C967">
    <cfRule type="duplicateValues" dxfId="1940" priority="21"/>
  </conditionalFormatting>
  <conditionalFormatting sqref="C976">
    <cfRule type="duplicateValues" dxfId="1939" priority="20"/>
  </conditionalFormatting>
  <conditionalFormatting sqref="C974">
    <cfRule type="duplicateValues" dxfId="1938" priority="19"/>
  </conditionalFormatting>
  <conditionalFormatting sqref="C977:C979">
    <cfRule type="duplicateValues" dxfId="1937" priority="18"/>
  </conditionalFormatting>
  <conditionalFormatting sqref="C981">
    <cfRule type="duplicateValues" dxfId="1936" priority="17"/>
  </conditionalFormatting>
  <conditionalFormatting sqref="C982">
    <cfRule type="duplicateValues" dxfId="1935" priority="16"/>
  </conditionalFormatting>
  <conditionalFormatting sqref="C975">
    <cfRule type="duplicateValues" dxfId="1934" priority="15"/>
  </conditionalFormatting>
  <conditionalFormatting sqref="C975">
    <cfRule type="duplicateValues" dxfId="1933" priority="14"/>
  </conditionalFormatting>
  <conditionalFormatting sqref="C981">
    <cfRule type="duplicateValues" dxfId="1932" priority="13"/>
  </conditionalFormatting>
  <conditionalFormatting sqref="C982">
    <cfRule type="duplicateValues" dxfId="1931" priority="12"/>
  </conditionalFormatting>
  <conditionalFormatting sqref="C984">
    <cfRule type="duplicateValues" dxfId="1930" priority="11"/>
  </conditionalFormatting>
  <conditionalFormatting sqref="C982">
    <cfRule type="duplicateValues" dxfId="1929" priority="10"/>
  </conditionalFormatting>
  <conditionalFormatting sqref="C983">
    <cfRule type="duplicateValues" dxfId="1928" priority="9"/>
  </conditionalFormatting>
  <conditionalFormatting sqref="C983">
    <cfRule type="duplicateValues" dxfId="1927" priority="8"/>
  </conditionalFormatting>
  <conditionalFormatting sqref="C983">
    <cfRule type="duplicateValues" dxfId="1926" priority="7"/>
  </conditionalFormatting>
  <conditionalFormatting sqref="C983">
    <cfRule type="duplicateValues" dxfId="1925" priority="6"/>
  </conditionalFormatting>
  <conditionalFormatting sqref="C985:C987">
    <cfRule type="duplicateValues" dxfId="1924" priority="5"/>
  </conditionalFormatting>
  <conditionalFormatting sqref="C972">
    <cfRule type="duplicateValues" dxfId="1923" priority="32"/>
  </conditionalFormatting>
  <conditionalFormatting sqref="C970">
    <cfRule type="duplicateValues" dxfId="1922" priority="4"/>
  </conditionalFormatting>
  <conditionalFormatting sqref="C971">
    <cfRule type="duplicateValues" dxfId="1921" priority="3"/>
  </conditionalFormatting>
  <conditionalFormatting sqref="C980">
    <cfRule type="duplicateValues" dxfId="1920" priority="33"/>
  </conditionalFormatting>
  <conditionalFormatting sqref="C988">
    <cfRule type="duplicateValues" dxfId="1919" priority="34"/>
  </conditionalFormatting>
  <conditionalFormatting sqref="C955">
    <cfRule type="duplicateValues" dxfId="1918" priority="2"/>
  </conditionalFormatting>
  <conditionalFormatting sqref="C994">
    <cfRule type="duplicateValues" dxfId="1917"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7F5F0-AF43-4048-93E0-5E50FA932961}">
  <sheetPr>
    <tabColor rgb="FFFFFF00"/>
  </sheetPr>
  <dimension ref="A1:BG1"/>
  <sheetViews>
    <sheetView zoomScale="85" zoomScaleNormal="85" workbookViewId="0">
      <selection activeCell="C14" sqref="C14"/>
    </sheetView>
  </sheetViews>
  <sheetFormatPr defaultColWidth="8.81640625" defaultRowHeight="14.5" x14ac:dyDescent="0.35"/>
  <cols>
    <col min="1" max="1" width="10.81640625" style="2" customWidth="1"/>
    <col min="2" max="2" width="15.453125" style="4" customWidth="1"/>
    <col min="3" max="3" width="35.81640625" bestFit="1" customWidth="1"/>
    <col min="4" max="4" width="17.453125" style="24" customWidth="1"/>
    <col min="5" max="5" width="8.453125" style="24" customWidth="1"/>
    <col min="6" max="39" width="8.1796875" customWidth="1"/>
  </cols>
  <sheetData>
    <row r="1" spans="1:59" s="18" customFormat="1" x14ac:dyDescent="0.35">
      <c r="A1" s="19" t="s">
        <v>0</v>
      </c>
      <c r="B1" s="21" t="s">
        <v>1</v>
      </c>
      <c r="C1" s="18" t="s">
        <v>2</v>
      </c>
      <c r="D1" s="30" t="s">
        <v>3</v>
      </c>
      <c r="E1" s="30"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tint="0.39997558519241921"/>
  </sheetPr>
  <dimension ref="A1:BI1055"/>
  <sheetViews>
    <sheetView topLeftCell="A985" zoomScale="85" zoomScaleNormal="85" workbookViewId="0">
      <selection activeCell="A1002" sqref="A1002:XFD1002"/>
    </sheetView>
  </sheetViews>
  <sheetFormatPr defaultColWidth="8.81640625" defaultRowHeight="14.5" x14ac:dyDescent="0.35"/>
  <cols>
    <col min="1" max="1" width="10.1796875" style="2" bestFit="1" customWidth="1"/>
    <col min="3" max="3" width="40.81640625" bestFit="1" customWidth="1"/>
    <col min="4" max="4" width="48.453125" customWidth="1"/>
    <col min="5" max="5" width="12.81640625" customWidth="1"/>
    <col min="6" max="6" width="12.453125" bestFit="1" customWidth="1"/>
    <col min="7" max="7" width="34.453125" bestFit="1" customWidth="1"/>
  </cols>
  <sheetData>
    <row r="1" spans="1:61" s="18" customFormat="1" x14ac:dyDescent="0.35">
      <c r="A1" s="19" t="s">
        <v>0</v>
      </c>
      <c r="B1" s="18" t="s">
        <v>1</v>
      </c>
      <c r="C1" s="18" t="s">
        <v>121</v>
      </c>
      <c r="D1" s="18" t="s">
        <v>2</v>
      </c>
      <c r="E1" s="18" t="s">
        <v>246</v>
      </c>
      <c r="F1" s="18" t="s">
        <v>3</v>
      </c>
      <c r="G1" s="18" t="s">
        <v>4</v>
      </c>
      <c r="H1" s="18">
        <v>2017</v>
      </c>
      <c r="I1" s="18">
        <v>2018</v>
      </c>
      <c r="J1" s="18">
        <v>2019</v>
      </c>
      <c r="K1" s="18">
        <v>2020</v>
      </c>
      <c r="L1" s="18">
        <v>2021</v>
      </c>
      <c r="M1" s="18">
        <v>2022</v>
      </c>
      <c r="N1" s="18">
        <v>2023</v>
      </c>
      <c r="O1" s="18">
        <v>2024</v>
      </c>
      <c r="P1" s="18">
        <v>2025</v>
      </c>
      <c r="Q1" s="18">
        <v>2026</v>
      </c>
      <c r="R1" s="18">
        <v>2027</v>
      </c>
      <c r="S1" s="18">
        <v>2028</v>
      </c>
      <c r="T1" s="18">
        <v>2029</v>
      </c>
      <c r="U1" s="18">
        <v>2030</v>
      </c>
      <c r="V1" s="18">
        <v>2031</v>
      </c>
      <c r="W1" s="18">
        <v>2032</v>
      </c>
      <c r="X1" s="18">
        <v>2033</v>
      </c>
      <c r="Y1" s="18">
        <v>2034</v>
      </c>
      <c r="Z1" s="18">
        <v>2035</v>
      </c>
      <c r="AA1" s="18">
        <v>2036</v>
      </c>
      <c r="AB1" s="18">
        <v>2037</v>
      </c>
      <c r="AC1" s="18">
        <v>2038</v>
      </c>
      <c r="AD1" s="18">
        <v>2039</v>
      </c>
      <c r="AE1" s="18">
        <v>2040</v>
      </c>
      <c r="AF1" s="18">
        <v>2041</v>
      </c>
      <c r="AG1" s="18">
        <v>2042</v>
      </c>
      <c r="AH1" s="18">
        <v>2043</v>
      </c>
      <c r="AI1" s="18">
        <v>2044</v>
      </c>
      <c r="AJ1" s="18">
        <v>2045</v>
      </c>
      <c r="AK1" s="18">
        <v>2046</v>
      </c>
      <c r="AL1" s="18">
        <v>2047</v>
      </c>
      <c r="AM1" s="18">
        <v>2048</v>
      </c>
      <c r="AN1" s="18">
        <v>2049</v>
      </c>
      <c r="AO1" s="18">
        <v>2050</v>
      </c>
      <c r="AP1" s="18">
        <v>2051</v>
      </c>
      <c r="AQ1" s="18">
        <v>2052</v>
      </c>
      <c r="AR1" s="18">
        <v>2053</v>
      </c>
      <c r="AS1" s="18">
        <v>2054</v>
      </c>
      <c r="AT1" s="18">
        <v>2055</v>
      </c>
      <c r="AU1" s="18">
        <v>2056</v>
      </c>
      <c r="AV1" s="18">
        <v>2057</v>
      </c>
      <c r="AW1" s="18">
        <v>2058</v>
      </c>
      <c r="AX1" s="18">
        <v>2059</v>
      </c>
      <c r="AY1" s="18">
        <v>2060</v>
      </c>
      <c r="AZ1" s="18">
        <v>2061</v>
      </c>
      <c r="BA1" s="18">
        <v>2062</v>
      </c>
      <c r="BB1" s="18">
        <v>2063</v>
      </c>
      <c r="BC1" s="18">
        <v>2064</v>
      </c>
      <c r="BD1" s="18">
        <v>2065</v>
      </c>
      <c r="BE1" s="18">
        <v>2066</v>
      </c>
      <c r="BF1" s="18">
        <v>2067</v>
      </c>
      <c r="BG1" s="18">
        <v>2068</v>
      </c>
      <c r="BH1" s="18">
        <v>2069</v>
      </c>
      <c r="BI1" s="18">
        <v>2070</v>
      </c>
    </row>
    <row r="2" spans="1:61" x14ac:dyDescent="0.35">
      <c r="A2" s="2" t="s">
        <v>506</v>
      </c>
      <c r="B2" t="s">
        <v>5</v>
      </c>
      <c r="C2" t="s">
        <v>192</v>
      </c>
      <c r="D2" t="s">
        <v>6</v>
      </c>
      <c r="E2">
        <v>1</v>
      </c>
      <c r="F2" t="s">
        <v>7</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row>
    <row r="3" spans="1:61" x14ac:dyDescent="0.35">
      <c r="A3" s="2" t="s">
        <v>506</v>
      </c>
      <c r="B3" t="s">
        <v>5</v>
      </c>
      <c r="C3" t="s">
        <v>531</v>
      </c>
      <c r="D3" t="s">
        <v>508</v>
      </c>
      <c r="E3">
        <v>1</v>
      </c>
      <c r="F3" t="s">
        <v>7</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c r="BH3">
        <v>1</v>
      </c>
      <c r="BI3">
        <v>1</v>
      </c>
    </row>
    <row r="4" spans="1:61" x14ac:dyDescent="0.35">
      <c r="A4" s="2" t="s">
        <v>506</v>
      </c>
      <c r="B4" t="s">
        <v>5</v>
      </c>
      <c r="C4" t="s">
        <v>194</v>
      </c>
      <c r="D4" t="s">
        <v>8</v>
      </c>
      <c r="E4">
        <v>1</v>
      </c>
      <c r="F4" t="s">
        <v>7</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row>
    <row r="5" spans="1:61" x14ac:dyDescent="0.35">
      <c r="A5" s="2" t="s">
        <v>506</v>
      </c>
      <c r="B5" t="s">
        <v>5</v>
      </c>
      <c r="C5" t="s">
        <v>196</v>
      </c>
      <c r="D5" t="s">
        <v>9</v>
      </c>
      <c r="E5">
        <v>1</v>
      </c>
      <c r="F5" t="s">
        <v>7</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c r="BH5">
        <v>1</v>
      </c>
      <c r="BI5">
        <v>1</v>
      </c>
    </row>
    <row r="6" spans="1:61" x14ac:dyDescent="0.35">
      <c r="A6" s="2" t="s">
        <v>506</v>
      </c>
      <c r="B6" t="s">
        <v>5</v>
      </c>
      <c r="C6" t="s">
        <v>198</v>
      </c>
      <c r="D6" t="s">
        <v>10</v>
      </c>
      <c r="E6">
        <v>1</v>
      </c>
      <c r="F6" t="s">
        <v>7</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c r="BH6">
        <v>1</v>
      </c>
      <c r="BI6">
        <v>1</v>
      </c>
    </row>
    <row r="7" spans="1:61" x14ac:dyDescent="0.35">
      <c r="A7" s="2" t="s">
        <v>506</v>
      </c>
      <c r="B7" t="s">
        <v>5</v>
      </c>
      <c r="C7" t="s">
        <v>205</v>
      </c>
      <c r="D7" t="s">
        <v>11</v>
      </c>
      <c r="E7">
        <v>1</v>
      </c>
      <c r="F7" t="s">
        <v>7</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c r="BH7">
        <v>1</v>
      </c>
      <c r="BI7">
        <v>1</v>
      </c>
    </row>
    <row r="8" spans="1:61" x14ac:dyDescent="0.35">
      <c r="A8" s="2" t="s">
        <v>506</v>
      </c>
      <c r="B8" t="s">
        <v>5</v>
      </c>
      <c r="C8" t="s">
        <v>148</v>
      </c>
      <c r="D8" t="s">
        <v>12</v>
      </c>
      <c r="E8">
        <v>1</v>
      </c>
      <c r="F8" t="s">
        <v>7</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c r="BH8">
        <v>1</v>
      </c>
      <c r="BI8">
        <v>1</v>
      </c>
    </row>
    <row r="9" spans="1:61" x14ac:dyDescent="0.35">
      <c r="A9" s="2" t="s">
        <v>506</v>
      </c>
      <c r="B9" t="s">
        <v>5</v>
      </c>
      <c r="C9" t="s">
        <v>539</v>
      </c>
      <c r="D9" t="s">
        <v>523</v>
      </c>
      <c r="E9">
        <v>1</v>
      </c>
      <c r="F9" t="s">
        <v>7</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row>
    <row r="10" spans="1:61" x14ac:dyDescent="0.35">
      <c r="A10" s="2" t="s">
        <v>506</v>
      </c>
      <c r="B10" t="s">
        <v>5</v>
      </c>
      <c r="C10" t="s">
        <v>150</v>
      </c>
      <c r="D10" t="s">
        <v>13</v>
      </c>
      <c r="E10">
        <v>1</v>
      </c>
      <c r="F10" t="s">
        <v>7</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row>
    <row r="11" spans="1:61" x14ac:dyDescent="0.35">
      <c r="A11" s="2" t="s">
        <v>506</v>
      </c>
      <c r="B11" t="s">
        <v>5</v>
      </c>
      <c r="C11" t="s">
        <v>162</v>
      </c>
      <c r="D11" t="s">
        <v>14</v>
      </c>
      <c r="E11">
        <v>1</v>
      </c>
      <c r="F11" t="s">
        <v>7</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row>
    <row r="12" spans="1:61" x14ac:dyDescent="0.35">
      <c r="A12" s="2" t="s">
        <v>506</v>
      </c>
      <c r="B12" t="s">
        <v>5</v>
      </c>
      <c r="C12" t="s">
        <v>154</v>
      </c>
      <c r="D12" t="s">
        <v>15</v>
      </c>
      <c r="E12">
        <v>1</v>
      </c>
      <c r="F12" t="s">
        <v>7</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row>
    <row r="13" spans="1:61" x14ac:dyDescent="0.35">
      <c r="A13" s="2" t="s">
        <v>506</v>
      </c>
      <c r="B13" t="s">
        <v>5</v>
      </c>
      <c r="C13" t="s">
        <v>162</v>
      </c>
      <c r="D13" t="s">
        <v>16</v>
      </c>
      <c r="E13">
        <v>1</v>
      </c>
      <c r="F13" t="s">
        <v>7</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row>
    <row r="14" spans="1:61" x14ac:dyDescent="0.35">
      <c r="A14" s="2" t="s">
        <v>506</v>
      </c>
      <c r="B14" t="s">
        <v>5</v>
      </c>
      <c r="C14" t="s">
        <v>170</v>
      </c>
      <c r="D14" t="s">
        <v>17</v>
      </c>
      <c r="E14">
        <v>1</v>
      </c>
      <c r="F14" t="s">
        <v>7</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row>
    <row r="15" spans="1:61" x14ac:dyDescent="0.35">
      <c r="A15" s="2" t="s">
        <v>506</v>
      </c>
      <c r="B15" t="s">
        <v>5</v>
      </c>
      <c r="C15" t="s">
        <v>543</v>
      </c>
      <c r="D15" t="s">
        <v>527</v>
      </c>
      <c r="E15">
        <v>1</v>
      </c>
      <c r="F15" t="s">
        <v>7</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c r="BH15">
        <v>1</v>
      </c>
      <c r="BI15">
        <v>1</v>
      </c>
    </row>
    <row r="16" spans="1:61" x14ac:dyDescent="0.35">
      <c r="A16" s="2" t="s">
        <v>506</v>
      </c>
      <c r="B16" t="s">
        <v>5</v>
      </c>
      <c r="C16" t="s">
        <v>172</v>
      </c>
      <c r="D16" t="s">
        <v>18</v>
      </c>
      <c r="E16">
        <v>1</v>
      </c>
      <c r="F16" t="s">
        <v>7</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x14ac:dyDescent="0.35">
      <c r="A17" s="2" t="s">
        <v>506</v>
      </c>
      <c r="B17" t="s">
        <v>5</v>
      </c>
      <c r="C17" t="s">
        <v>174</v>
      </c>
      <c r="D17" t="s">
        <v>19</v>
      </c>
      <c r="E17">
        <v>1</v>
      </c>
      <c r="F17" t="s">
        <v>7</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row r="18" spans="1:61" x14ac:dyDescent="0.35">
      <c r="A18" s="2" t="s">
        <v>506</v>
      </c>
      <c r="B18" t="s">
        <v>5</v>
      </c>
      <c r="C18" t="s">
        <v>176</v>
      </c>
      <c r="D18" t="s">
        <v>20</v>
      </c>
      <c r="E18">
        <v>1</v>
      </c>
      <c r="F18" t="s">
        <v>7</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row>
    <row r="19" spans="1:61" x14ac:dyDescent="0.35">
      <c r="A19" s="2" t="s">
        <v>506</v>
      </c>
      <c r="B19" t="s">
        <v>5</v>
      </c>
      <c r="C19" t="s">
        <v>184</v>
      </c>
      <c r="D19" t="s">
        <v>21</v>
      </c>
      <c r="E19">
        <v>1</v>
      </c>
      <c r="F19" t="s">
        <v>7</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c r="BH19">
        <v>1</v>
      </c>
      <c r="BI19">
        <v>1</v>
      </c>
    </row>
    <row r="20" spans="1:61" x14ac:dyDescent="0.35">
      <c r="A20" s="2" t="s">
        <v>506</v>
      </c>
      <c r="B20" t="s">
        <v>5</v>
      </c>
      <c r="C20" t="s">
        <v>126</v>
      </c>
      <c r="D20" t="s">
        <v>22</v>
      </c>
      <c r="E20">
        <v>1</v>
      </c>
      <c r="F20" t="s">
        <v>7</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row>
    <row r="21" spans="1:61" x14ac:dyDescent="0.35">
      <c r="A21" s="2" t="s">
        <v>506</v>
      </c>
      <c r="B21" t="s">
        <v>5</v>
      </c>
      <c r="C21" t="s">
        <v>535</v>
      </c>
      <c r="D21" t="s">
        <v>519</v>
      </c>
      <c r="E21">
        <v>1</v>
      </c>
      <c r="F21" t="s">
        <v>7</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c r="BH21">
        <v>1</v>
      </c>
      <c r="BI21">
        <v>1</v>
      </c>
    </row>
    <row r="22" spans="1:61" x14ac:dyDescent="0.35">
      <c r="A22" s="2" t="s">
        <v>506</v>
      </c>
      <c r="B22" t="s">
        <v>5</v>
      </c>
      <c r="C22" t="s">
        <v>128</v>
      </c>
      <c r="D22" t="s">
        <v>23</v>
      </c>
      <c r="E22">
        <v>1</v>
      </c>
      <c r="F22" t="s">
        <v>7</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row>
    <row r="23" spans="1:61" x14ac:dyDescent="0.35">
      <c r="A23" s="2" t="s">
        <v>506</v>
      </c>
      <c r="B23" t="s">
        <v>5</v>
      </c>
      <c r="C23" t="s">
        <v>130</v>
      </c>
      <c r="D23" t="s">
        <v>24</v>
      </c>
      <c r="E23">
        <v>1</v>
      </c>
      <c r="F23" t="s">
        <v>7</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row>
    <row r="24" spans="1:61" x14ac:dyDescent="0.35">
      <c r="A24" s="2" t="s">
        <v>506</v>
      </c>
      <c r="B24" t="s">
        <v>5</v>
      </c>
      <c r="C24" t="s">
        <v>132</v>
      </c>
      <c r="D24" t="s">
        <v>25</v>
      </c>
      <c r="E24">
        <v>1</v>
      </c>
      <c r="F24" t="s">
        <v>7</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row>
    <row r="25" spans="1:61" x14ac:dyDescent="0.35">
      <c r="A25" s="2" t="s">
        <v>506</v>
      </c>
      <c r="B25" t="s">
        <v>5</v>
      </c>
      <c r="C25" t="s">
        <v>140</v>
      </c>
      <c r="D25" t="s">
        <v>26</v>
      </c>
      <c r="E25">
        <v>1</v>
      </c>
      <c r="F25" t="s">
        <v>7</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row>
    <row r="26" spans="1:61" x14ac:dyDescent="0.35">
      <c r="A26" s="2" t="s">
        <v>507</v>
      </c>
      <c r="B26" s="22" t="s">
        <v>5</v>
      </c>
      <c r="C26" t="s">
        <v>192</v>
      </c>
      <c r="D26" t="s">
        <v>6</v>
      </c>
      <c r="E26">
        <v>1</v>
      </c>
      <c r="F26" t="s">
        <v>7</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row>
    <row r="27" spans="1:61" x14ac:dyDescent="0.35">
      <c r="A27" s="2" t="s">
        <v>507</v>
      </c>
      <c r="B27" s="22" t="s">
        <v>5</v>
      </c>
      <c r="C27" t="s">
        <v>531</v>
      </c>
      <c r="D27" t="s">
        <v>508</v>
      </c>
      <c r="E27">
        <v>1</v>
      </c>
      <c r="F27" t="s">
        <v>7</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row>
    <row r="28" spans="1:61" x14ac:dyDescent="0.35">
      <c r="A28" s="2" t="s">
        <v>507</v>
      </c>
      <c r="B28" s="22" t="s">
        <v>5</v>
      </c>
      <c r="C28" t="s">
        <v>194</v>
      </c>
      <c r="D28" t="s">
        <v>8</v>
      </c>
      <c r="E28">
        <v>1</v>
      </c>
      <c r="F28" t="s">
        <v>7</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row>
    <row r="29" spans="1:61" x14ac:dyDescent="0.35">
      <c r="A29" s="2" t="s">
        <v>507</v>
      </c>
      <c r="B29" s="22" t="s">
        <v>5</v>
      </c>
      <c r="C29" t="s">
        <v>196</v>
      </c>
      <c r="D29" t="s">
        <v>9</v>
      </c>
      <c r="E29">
        <v>1</v>
      </c>
      <c r="F29" t="s">
        <v>7</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row>
    <row r="30" spans="1:61" x14ac:dyDescent="0.35">
      <c r="A30" s="2" t="s">
        <v>507</v>
      </c>
      <c r="B30" s="22" t="s">
        <v>5</v>
      </c>
      <c r="C30" t="s">
        <v>198</v>
      </c>
      <c r="D30" t="s">
        <v>10</v>
      </c>
      <c r="E30">
        <v>1</v>
      </c>
      <c r="F30" t="s">
        <v>7</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row>
    <row r="31" spans="1:61" x14ac:dyDescent="0.35">
      <c r="A31" s="2" t="s">
        <v>507</v>
      </c>
      <c r="B31" s="22" t="s">
        <v>5</v>
      </c>
      <c r="C31" t="s">
        <v>205</v>
      </c>
      <c r="D31" t="s">
        <v>11</v>
      </c>
      <c r="E31">
        <v>1</v>
      </c>
      <c r="F31" t="s">
        <v>7</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row>
    <row r="32" spans="1:61" x14ac:dyDescent="0.35">
      <c r="A32" s="2" t="s">
        <v>507</v>
      </c>
      <c r="B32" s="22" t="s">
        <v>5</v>
      </c>
      <c r="C32" t="s">
        <v>148</v>
      </c>
      <c r="D32" t="s">
        <v>12</v>
      </c>
      <c r="E32">
        <v>1</v>
      </c>
      <c r="F32" t="s">
        <v>7</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row>
    <row r="33" spans="1:61" x14ac:dyDescent="0.35">
      <c r="A33" s="2" t="s">
        <v>507</v>
      </c>
      <c r="B33" s="22" t="s">
        <v>5</v>
      </c>
      <c r="C33" t="s">
        <v>539</v>
      </c>
      <c r="D33" t="s">
        <v>523</v>
      </c>
      <c r="E33">
        <v>1</v>
      </c>
      <c r="F33" t="s">
        <v>7</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row>
    <row r="34" spans="1:61" x14ac:dyDescent="0.35">
      <c r="A34" s="2" t="s">
        <v>507</v>
      </c>
      <c r="B34" s="22" t="s">
        <v>5</v>
      </c>
      <c r="C34" t="s">
        <v>150</v>
      </c>
      <c r="D34" t="s">
        <v>13</v>
      </c>
      <c r="E34">
        <v>1</v>
      </c>
      <c r="F34" t="s">
        <v>7</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row>
    <row r="35" spans="1:61" x14ac:dyDescent="0.35">
      <c r="A35" s="2" t="s">
        <v>507</v>
      </c>
      <c r="B35" s="22" t="s">
        <v>5</v>
      </c>
      <c r="C35" t="s">
        <v>162</v>
      </c>
      <c r="D35" t="s">
        <v>14</v>
      </c>
      <c r="E35">
        <v>1</v>
      </c>
      <c r="F35" t="s">
        <v>7</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row>
    <row r="36" spans="1:61" x14ac:dyDescent="0.35">
      <c r="A36" s="2" t="s">
        <v>507</v>
      </c>
      <c r="B36" s="22" t="s">
        <v>5</v>
      </c>
      <c r="C36" t="s">
        <v>154</v>
      </c>
      <c r="D36" t="s">
        <v>15</v>
      </c>
      <c r="E36">
        <v>1</v>
      </c>
      <c r="F36" t="s">
        <v>7</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row>
    <row r="37" spans="1:61" x14ac:dyDescent="0.35">
      <c r="A37" s="2" t="s">
        <v>507</v>
      </c>
      <c r="B37" s="22" t="s">
        <v>5</v>
      </c>
      <c r="C37" t="s">
        <v>162</v>
      </c>
      <c r="D37" t="s">
        <v>16</v>
      </c>
      <c r="E37">
        <v>1</v>
      </c>
      <c r="F37" t="s">
        <v>7</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row>
    <row r="38" spans="1:61" x14ac:dyDescent="0.35">
      <c r="A38" s="2" t="s">
        <v>507</v>
      </c>
      <c r="B38" s="22" t="s">
        <v>5</v>
      </c>
      <c r="C38" t="s">
        <v>170</v>
      </c>
      <c r="D38" t="s">
        <v>17</v>
      </c>
      <c r="E38">
        <v>1</v>
      </c>
      <c r="F38" t="s">
        <v>7</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row>
    <row r="39" spans="1:61" x14ac:dyDescent="0.35">
      <c r="A39" s="2" t="s">
        <v>507</v>
      </c>
      <c r="B39" s="22" t="s">
        <v>5</v>
      </c>
      <c r="C39" t="s">
        <v>543</v>
      </c>
      <c r="D39" t="s">
        <v>527</v>
      </c>
      <c r="E39">
        <v>1</v>
      </c>
      <c r="F39" t="s">
        <v>7</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row>
    <row r="40" spans="1:61" x14ac:dyDescent="0.35">
      <c r="A40" s="2" t="s">
        <v>507</v>
      </c>
      <c r="B40" s="22" t="s">
        <v>5</v>
      </c>
      <c r="C40" t="s">
        <v>172</v>
      </c>
      <c r="D40" t="s">
        <v>18</v>
      </c>
      <c r="E40">
        <v>1</v>
      </c>
      <c r="F40" t="s">
        <v>7</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row>
    <row r="41" spans="1:61" x14ac:dyDescent="0.35">
      <c r="A41" s="2" t="s">
        <v>507</v>
      </c>
      <c r="B41" s="22" t="s">
        <v>5</v>
      </c>
      <c r="C41" t="s">
        <v>174</v>
      </c>
      <c r="D41" t="s">
        <v>19</v>
      </c>
      <c r="E41">
        <v>1</v>
      </c>
      <c r="F41" t="s">
        <v>7</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row>
    <row r="42" spans="1:61" x14ac:dyDescent="0.35">
      <c r="A42" s="2" t="s">
        <v>507</v>
      </c>
      <c r="B42" s="22" t="s">
        <v>5</v>
      </c>
      <c r="C42" t="s">
        <v>176</v>
      </c>
      <c r="D42" t="s">
        <v>20</v>
      </c>
      <c r="E42">
        <v>1</v>
      </c>
      <c r="F42" t="s">
        <v>7</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row>
    <row r="43" spans="1:61" x14ac:dyDescent="0.35">
      <c r="A43" s="2" t="s">
        <v>507</v>
      </c>
      <c r="B43" s="22" t="s">
        <v>5</v>
      </c>
      <c r="C43" t="s">
        <v>184</v>
      </c>
      <c r="D43" t="s">
        <v>21</v>
      </c>
      <c r="E43">
        <v>1</v>
      </c>
      <c r="F43" t="s">
        <v>7</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row>
    <row r="44" spans="1:61" x14ac:dyDescent="0.35">
      <c r="A44" s="2" t="s">
        <v>507</v>
      </c>
      <c r="B44" s="22" t="s">
        <v>5</v>
      </c>
      <c r="C44" t="s">
        <v>126</v>
      </c>
      <c r="D44" t="s">
        <v>22</v>
      </c>
      <c r="E44">
        <v>1</v>
      </c>
      <c r="F44" t="s">
        <v>7</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row>
    <row r="45" spans="1:61" x14ac:dyDescent="0.35">
      <c r="A45" s="2" t="s">
        <v>507</v>
      </c>
      <c r="B45" s="22" t="s">
        <v>5</v>
      </c>
      <c r="C45" t="s">
        <v>535</v>
      </c>
      <c r="D45" t="s">
        <v>519</v>
      </c>
      <c r="E45">
        <v>1</v>
      </c>
      <c r="F45" t="s">
        <v>7</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row>
    <row r="46" spans="1:61" x14ac:dyDescent="0.35">
      <c r="A46" s="2" t="s">
        <v>507</v>
      </c>
      <c r="B46" s="22" t="s">
        <v>5</v>
      </c>
      <c r="C46" t="s">
        <v>128</v>
      </c>
      <c r="D46" t="s">
        <v>23</v>
      </c>
      <c r="E46">
        <v>1</v>
      </c>
      <c r="F46" t="s">
        <v>7</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row>
    <row r="47" spans="1:61" x14ac:dyDescent="0.35">
      <c r="A47" s="2" t="s">
        <v>507</v>
      </c>
      <c r="B47" s="22" t="s">
        <v>5</v>
      </c>
      <c r="C47" t="s">
        <v>130</v>
      </c>
      <c r="D47" t="s">
        <v>24</v>
      </c>
      <c r="E47">
        <v>1</v>
      </c>
      <c r="F47" t="s">
        <v>7</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row>
    <row r="48" spans="1:61" x14ac:dyDescent="0.35">
      <c r="A48" s="2" t="s">
        <v>507</v>
      </c>
      <c r="B48" s="22" t="s">
        <v>5</v>
      </c>
      <c r="C48" t="s">
        <v>132</v>
      </c>
      <c r="D48" t="s">
        <v>25</v>
      </c>
      <c r="E48">
        <v>1</v>
      </c>
      <c r="F48" t="s">
        <v>7</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row>
    <row r="49" spans="1:61" x14ac:dyDescent="0.35">
      <c r="A49" s="2" t="s">
        <v>507</v>
      </c>
      <c r="B49" s="22" t="s">
        <v>5</v>
      </c>
      <c r="C49" t="s">
        <v>140</v>
      </c>
      <c r="D49" t="s">
        <v>26</v>
      </c>
      <c r="E49">
        <v>1</v>
      </c>
      <c r="F49" t="s">
        <v>7</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row>
    <row r="50" spans="1:61" x14ac:dyDescent="0.35">
      <c r="A50" s="2" t="s">
        <v>506</v>
      </c>
      <c r="B50" t="s">
        <v>112</v>
      </c>
      <c r="C50" t="s">
        <v>126</v>
      </c>
      <c r="D50" t="s">
        <v>22</v>
      </c>
      <c r="E50">
        <v>1</v>
      </c>
      <c r="F50" t="s">
        <v>7</v>
      </c>
      <c r="H50">
        <v>1</v>
      </c>
      <c r="I50" s="4">
        <v>1</v>
      </c>
      <c r="J50" s="4">
        <v>1</v>
      </c>
      <c r="K50" s="4">
        <v>1</v>
      </c>
      <c r="L50" s="4">
        <v>1</v>
      </c>
      <c r="M50" s="4">
        <v>1</v>
      </c>
      <c r="N50" s="4">
        <v>1</v>
      </c>
      <c r="O50" s="4">
        <v>1</v>
      </c>
      <c r="P50" s="4">
        <v>1</v>
      </c>
      <c r="Q50" s="4">
        <v>1</v>
      </c>
      <c r="R50" s="4">
        <v>1</v>
      </c>
      <c r="S50" s="4">
        <v>1</v>
      </c>
      <c r="T50" s="4">
        <v>1</v>
      </c>
      <c r="U50" s="4">
        <v>1</v>
      </c>
      <c r="V50" s="4">
        <v>1</v>
      </c>
      <c r="W50" s="4">
        <v>1</v>
      </c>
      <c r="X50" s="4">
        <v>1</v>
      </c>
      <c r="Y50" s="4">
        <v>1</v>
      </c>
      <c r="Z50" s="4">
        <v>1</v>
      </c>
      <c r="AA50" s="4">
        <v>1</v>
      </c>
      <c r="AB50" s="4">
        <v>1</v>
      </c>
      <c r="AC50" s="4">
        <v>1</v>
      </c>
      <c r="AD50" s="4">
        <v>1</v>
      </c>
      <c r="AE50" s="4">
        <v>1</v>
      </c>
      <c r="AF50" s="4">
        <v>1</v>
      </c>
      <c r="AG50" s="4">
        <v>1</v>
      </c>
      <c r="AH50" s="4">
        <v>1</v>
      </c>
      <c r="AI50" s="4">
        <v>1</v>
      </c>
      <c r="AJ50" s="4">
        <v>1</v>
      </c>
      <c r="AK50" s="4">
        <v>1</v>
      </c>
      <c r="AL50" s="4">
        <v>1</v>
      </c>
      <c r="AM50" s="4">
        <v>1</v>
      </c>
      <c r="AN50" s="4">
        <v>1</v>
      </c>
      <c r="AO50" s="4">
        <v>1</v>
      </c>
      <c r="AP50" s="4">
        <v>1</v>
      </c>
      <c r="AQ50" s="4">
        <v>1</v>
      </c>
      <c r="AR50" s="4">
        <v>1</v>
      </c>
      <c r="AS50" s="4">
        <v>1</v>
      </c>
      <c r="AT50" s="4">
        <v>1</v>
      </c>
      <c r="AU50" s="4">
        <v>1</v>
      </c>
      <c r="AV50" s="4">
        <v>1</v>
      </c>
      <c r="AW50" s="4">
        <v>1</v>
      </c>
      <c r="AX50" s="4">
        <v>1</v>
      </c>
      <c r="AY50" s="4">
        <v>1</v>
      </c>
      <c r="AZ50" s="4">
        <v>1</v>
      </c>
      <c r="BA50" s="4">
        <v>1</v>
      </c>
      <c r="BB50" s="4">
        <v>1</v>
      </c>
      <c r="BC50" s="4">
        <v>1</v>
      </c>
      <c r="BD50" s="4">
        <v>1</v>
      </c>
      <c r="BE50" s="4">
        <v>1</v>
      </c>
      <c r="BF50" s="4">
        <v>1</v>
      </c>
      <c r="BG50" s="4">
        <v>1</v>
      </c>
      <c r="BH50" s="4">
        <v>1</v>
      </c>
      <c r="BI50" s="4">
        <v>1</v>
      </c>
    </row>
    <row r="51" spans="1:61" x14ac:dyDescent="0.35">
      <c r="A51" s="2" t="s">
        <v>506</v>
      </c>
      <c r="B51" t="s">
        <v>112</v>
      </c>
      <c r="C51" t="s">
        <v>128</v>
      </c>
      <c r="D51" t="s">
        <v>23</v>
      </c>
      <c r="E51">
        <v>1</v>
      </c>
      <c r="F51" t="s">
        <v>7</v>
      </c>
      <c r="H51">
        <v>1</v>
      </c>
      <c r="I51" s="4">
        <v>1</v>
      </c>
      <c r="J51" s="4">
        <v>1</v>
      </c>
      <c r="K51" s="4">
        <v>1</v>
      </c>
      <c r="L51" s="4">
        <v>1</v>
      </c>
      <c r="M51" s="4">
        <v>1</v>
      </c>
      <c r="N51" s="4">
        <v>1</v>
      </c>
      <c r="O51" s="4">
        <v>1</v>
      </c>
      <c r="P51" s="4">
        <v>1</v>
      </c>
      <c r="Q51" s="4">
        <v>1</v>
      </c>
      <c r="R51" s="4">
        <v>1</v>
      </c>
      <c r="S51" s="4">
        <v>1</v>
      </c>
      <c r="T51" s="4">
        <v>1</v>
      </c>
      <c r="U51" s="4">
        <v>1</v>
      </c>
      <c r="V51" s="4">
        <v>1</v>
      </c>
      <c r="W51" s="4">
        <v>1</v>
      </c>
      <c r="X51" s="4">
        <v>1</v>
      </c>
      <c r="Y51" s="4">
        <v>1</v>
      </c>
      <c r="Z51" s="4">
        <v>1</v>
      </c>
      <c r="AA51" s="4">
        <v>1</v>
      </c>
      <c r="AB51" s="4">
        <v>1</v>
      </c>
      <c r="AC51" s="4">
        <v>1</v>
      </c>
      <c r="AD51" s="4">
        <v>1</v>
      </c>
      <c r="AE51" s="4">
        <v>1</v>
      </c>
      <c r="AF51" s="4">
        <v>1</v>
      </c>
      <c r="AG51" s="4">
        <v>1</v>
      </c>
      <c r="AH51" s="4">
        <v>1</v>
      </c>
      <c r="AI51" s="4">
        <v>1</v>
      </c>
      <c r="AJ51" s="4">
        <v>1</v>
      </c>
      <c r="AK51" s="4">
        <v>1</v>
      </c>
      <c r="AL51" s="4">
        <v>1</v>
      </c>
      <c r="AM51" s="4">
        <v>1</v>
      </c>
      <c r="AN51" s="4">
        <v>1</v>
      </c>
      <c r="AO51" s="4">
        <v>1</v>
      </c>
      <c r="AP51" s="4">
        <v>1</v>
      </c>
      <c r="AQ51" s="4">
        <v>1</v>
      </c>
      <c r="AR51" s="4">
        <v>1</v>
      </c>
      <c r="AS51" s="4">
        <v>1</v>
      </c>
      <c r="AT51" s="4">
        <v>1</v>
      </c>
      <c r="AU51" s="4">
        <v>1</v>
      </c>
      <c r="AV51" s="4">
        <v>1</v>
      </c>
      <c r="AW51" s="4">
        <v>1</v>
      </c>
      <c r="AX51" s="4">
        <v>1</v>
      </c>
      <c r="AY51" s="4">
        <v>1</v>
      </c>
      <c r="AZ51" s="4">
        <v>1</v>
      </c>
      <c r="BA51" s="4">
        <v>1</v>
      </c>
      <c r="BB51" s="4">
        <v>1</v>
      </c>
      <c r="BC51" s="4">
        <v>1</v>
      </c>
      <c r="BD51" s="4">
        <v>1</v>
      </c>
      <c r="BE51" s="4">
        <v>1</v>
      </c>
      <c r="BF51" s="4">
        <v>1</v>
      </c>
      <c r="BG51" s="4">
        <v>1</v>
      </c>
      <c r="BH51" s="4">
        <v>1</v>
      </c>
      <c r="BI51" s="4">
        <v>1</v>
      </c>
    </row>
    <row r="52" spans="1:61" x14ac:dyDescent="0.35">
      <c r="A52" s="2" t="s">
        <v>506</v>
      </c>
      <c r="B52" t="s">
        <v>112</v>
      </c>
      <c r="C52" t="s">
        <v>130</v>
      </c>
      <c r="D52" t="s">
        <v>24</v>
      </c>
      <c r="E52">
        <v>1</v>
      </c>
      <c r="F52" t="s">
        <v>7</v>
      </c>
      <c r="H52">
        <v>1</v>
      </c>
      <c r="I52" s="4">
        <v>1</v>
      </c>
      <c r="J52" s="4">
        <v>1</v>
      </c>
      <c r="K52" s="4">
        <v>1</v>
      </c>
      <c r="L52" s="4">
        <v>1</v>
      </c>
      <c r="M52" s="4">
        <v>1</v>
      </c>
      <c r="N52" s="4">
        <v>1</v>
      </c>
      <c r="O52" s="4">
        <v>1</v>
      </c>
      <c r="P52" s="4">
        <v>1</v>
      </c>
      <c r="Q52" s="4">
        <v>1</v>
      </c>
      <c r="R52" s="4">
        <v>1</v>
      </c>
      <c r="S52" s="4">
        <v>1</v>
      </c>
      <c r="T52" s="4">
        <v>1</v>
      </c>
      <c r="U52" s="4">
        <v>1</v>
      </c>
      <c r="V52" s="4">
        <v>1</v>
      </c>
      <c r="W52" s="4">
        <v>1</v>
      </c>
      <c r="X52" s="4">
        <v>1</v>
      </c>
      <c r="Y52" s="4">
        <v>1</v>
      </c>
      <c r="Z52" s="4">
        <v>1</v>
      </c>
      <c r="AA52" s="4">
        <v>1</v>
      </c>
      <c r="AB52" s="4">
        <v>1</v>
      </c>
      <c r="AC52" s="4">
        <v>1</v>
      </c>
      <c r="AD52" s="4">
        <v>1</v>
      </c>
      <c r="AE52" s="4">
        <v>1</v>
      </c>
      <c r="AF52" s="4">
        <v>1</v>
      </c>
      <c r="AG52" s="4">
        <v>1</v>
      </c>
      <c r="AH52" s="4">
        <v>1</v>
      </c>
      <c r="AI52" s="4">
        <v>1</v>
      </c>
      <c r="AJ52" s="4">
        <v>1</v>
      </c>
      <c r="AK52" s="4">
        <v>1</v>
      </c>
      <c r="AL52" s="4">
        <v>1</v>
      </c>
      <c r="AM52" s="4">
        <v>1</v>
      </c>
      <c r="AN52" s="4">
        <v>1</v>
      </c>
      <c r="AO52" s="4">
        <v>1</v>
      </c>
      <c r="AP52" s="4">
        <v>1</v>
      </c>
      <c r="AQ52" s="4">
        <v>1</v>
      </c>
      <c r="AR52" s="4">
        <v>1</v>
      </c>
      <c r="AS52" s="4">
        <v>1</v>
      </c>
      <c r="AT52" s="4">
        <v>1</v>
      </c>
      <c r="AU52" s="4">
        <v>1</v>
      </c>
      <c r="AV52" s="4">
        <v>1</v>
      </c>
      <c r="AW52" s="4">
        <v>1</v>
      </c>
      <c r="AX52" s="4">
        <v>1</v>
      </c>
      <c r="AY52" s="4">
        <v>1</v>
      </c>
      <c r="AZ52" s="4">
        <v>1</v>
      </c>
      <c r="BA52" s="4">
        <v>1</v>
      </c>
      <c r="BB52" s="4">
        <v>1</v>
      </c>
      <c r="BC52" s="4">
        <v>1</v>
      </c>
      <c r="BD52" s="4">
        <v>1</v>
      </c>
      <c r="BE52" s="4">
        <v>1</v>
      </c>
      <c r="BF52" s="4">
        <v>1</v>
      </c>
      <c r="BG52" s="4">
        <v>1</v>
      </c>
      <c r="BH52" s="4">
        <v>1</v>
      </c>
      <c r="BI52" s="4">
        <v>1</v>
      </c>
    </row>
    <row r="53" spans="1:61" x14ac:dyDescent="0.35">
      <c r="A53" s="2" t="s">
        <v>506</v>
      </c>
      <c r="B53" t="s">
        <v>112</v>
      </c>
      <c r="C53" t="s">
        <v>132</v>
      </c>
      <c r="D53" t="s">
        <v>25</v>
      </c>
      <c r="E53">
        <v>1</v>
      </c>
      <c r="F53" t="s">
        <v>7</v>
      </c>
      <c r="H53">
        <v>1</v>
      </c>
      <c r="I53" s="4">
        <v>1</v>
      </c>
      <c r="J53" s="4">
        <v>1</v>
      </c>
      <c r="K53" s="4">
        <v>1</v>
      </c>
      <c r="L53" s="4">
        <v>1</v>
      </c>
      <c r="M53" s="4">
        <v>1</v>
      </c>
      <c r="N53" s="4">
        <v>1</v>
      </c>
      <c r="O53" s="4">
        <v>1</v>
      </c>
      <c r="P53" s="4">
        <v>1</v>
      </c>
      <c r="Q53" s="4">
        <v>1</v>
      </c>
      <c r="R53" s="4">
        <v>1</v>
      </c>
      <c r="S53" s="4">
        <v>1</v>
      </c>
      <c r="T53" s="4">
        <v>1</v>
      </c>
      <c r="U53" s="4">
        <v>1</v>
      </c>
      <c r="V53" s="4">
        <v>1</v>
      </c>
      <c r="W53" s="4">
        <v>1</v>
      </c>
      <c r="X53" s="4">
        <v>1</v>
      </c>
      <c r="Y53" s="4">
        <v>1</v>
      </c>
      <c r="Z53" s="4">
        <v>1</v>
      </c>
      <c r="AA53" s="4">
        <v>1</v>
      </c>
      <c r="AB53" s="4">
        <v>1</v>
      </c>
      <c r="AC53" s="4">
        <v>1</v>
      </c>
      <c r="AD53" s="4">
        <v>1</v>
      </c>
      <c r="AE53" s="4">
        <v>1</v>
      </c>
      <c r="AF53" s="4">
        <v>1</v>
      </c>
      <c r="AG53" s="4">
        <v>1</v>
      </c>
      <c r="AH53" s="4">
        <v>1</v>
      </c>
      <c r="AI53" s="4">
        <v>1</v>
      </c>
      <c r="AJ53" s="4">
        <v>1</v>
      </c>
      <c r="AK53" s="4">
        <v>1</v>
      </c>
      <c r="AL53" s="4">
        <v>1</v>
      </c>
      <c r="AM53" s="4">
        <v>1</v>
      </c>
      <c r="AN53" s="4">
        <v>1</v>
      </c>
      <c r="AO53" s="4">
        <v>1</v>
      </c>
      <c r="AP53" s="4">
        <v>1</v>
      </c>
      <c r="AQ53" s="4">
        <v>1</v>
      </c>
      <c r="AR53" s="4">
        <v>1</v>
      </c>
      <c r="AS53" s="4">
        <v>1</v>
      </c>
      <c r="AT53" s="4">
        <v>1</v>
      </c>
      <c r="AU53" s="4">
        <v>1</v>
      </c>
      <c r="AV53" s="4">
        <v>1</v>
      </c>
      <c r="AW53" s="4">
        <v>1</v>
      </c>
      <c r="AX53" s="4">
        <v>1</v>
      </c>
      <c r="AY53" s="4">
        <v>1</v>
      </c>
      <c r="AZ53" s="4">
        <v>1</v>
      </c>
      <c r="BA53" s="4">
        <v>1</v>
      </c>
      <c r="BB53" s="4">
        <v>1</v>
      </c>
      <c r="BC53" s="4">
        <v>1</v>
      </c>
      <c r="BD53" s="4">
        <v>1</v>
      </c>
      <c r="BE53" s="4">
        <v>1</v>
      </c>
      <c r="BF53" s="4">
        <v>1</v>
      </c>
      <c r="BG53" s="4">
        <v>1</v>
      </c>
      <c r="BH53" s="4">
        <v>1</v>
      </c>
      <c r="BI53" s="4">
        <v>1</v>
      </c>
    </row>
    <row r="54" spans="1:61" x14ac:dyDescent="0.35">
      <c r="A54" s="2" t="s">
        <v>506</v>
      </c>
      <c r="B54" t="s">
        <v>112</v>
      </c>
      <c r="C54" t="s">
        <v>140</v>
      </c>
      <c r="D54" t="s">
        <v>26</v>
      </c>
      <c r="E54">
        <v>1</v>
      </c>
      <c r="F54" t="s">
        <v>7</v>
      </c>
      <c r="H54">
        <v>1</v>
      </c>
      <c r="I54" s="4">
        <v>1</v>
      </c>
      <c r="J54" s="4">
        <v>1</v>
      </c>
      <c r="K54" s="4">
        <v>1</v>
      </c>
      <c r="L54" s="4">
        <v>1</v>
      </c>
      <c r="M54" s="4">
        <v>1</v>
      </c>
      <c r="N54" s="4">
        <v>1</v>
      </c>
      <c r="O54" s="4">
        <v>1</v>
      </c>
      <c r="P54" s="4">
        <v>1</v>
      </c>
      <c r="Q54" s="4">
        <v>1</v>
      </c>
      <c r="R54" s="4">
        <v>1</v>
      </c>
      <c r="S54" s="4">
        <v>1</v>
      </c>
      <c r="T54" s="4">
        <v>1</v>
      </c>
      <c r="U54" s="4">
        <v>1</v>
      </c>
      <c r="V54" s="4">
        <v>1</v>
      </c>
      <c r="W54" s="4">
        <v>1</v>
      </c>
      <c r="X54" s="4">
        <v>1</v>
      </c>
      <c r="Y54" s="4">
        <v>1</v>
      </c>
      <c r="Z54" s="4">
        <v>1</v>
      </c>
      <c r="AA54" s="4">
        <v>1</v>
      </c>
      <c r="AB54" s="4">
        <v>1</v>
      </c>
      <c r="AC54" s="4">
        <v>1</v>
      </c>
      <c r="AD54" s="4">
        <v>1</v>
      </c>
      <c r="AE54" s="4">
        <v>1</v>
      </c>
      <c r="AF54" s="4">
        <v>1</v>
      </c>
      <c r="AG54" s="4">
        <v>1</v>
      </c>
      <c r="AH54" s="4">
        <v>1</v>
      </c>
      <c r="AI54" s="4">
        <v>1</v>
      </c>
      <c r="AJ54" s="4">
        <v>1</v>
      </c>
      <c r="AK54" s="4">
        <v>1</v>
      </c>
      <c r="AL54" s="4">
        <v>1</v>
      </c>
      <c r="AM54" s="4">
        <v>1</v>
      </c>
      <c r="AN54" s="4">
        <v>1</v>
      </c>
      <c r="AO54" s="4">
        <v>1</v>
      </c>
      <c r="AP54" s="4">
        <v>1</v>
      </c>
      <c r="AQ54" s="4">
        <v>1</v>
      </c>
      <c r="AR54" s="4">
        <v>1</v>
      </c>
      <c r="AS54" s="4">
        <v>1</v>
      </c>
      <c r="AT54" s="4">
        <v>1</v>
      </c>
      <c r="AU54" s="4">
        <v>1</v>
      </c>
      <c r="AV54" s="4">
        <v>1</v>
      </c>
      <c r="AW54" s="4">
        <v>1</v>
      </c>
      <c r="AX54" s="4">
        <v>1</v>
      </c>
      <c r="AY54" s="4">
        <v>1</v>
      </c>
      <c r="AZ54" s="4">
        <v>1</v>
      </c>
      <c r="BA54" s="4">
        <v>1</v>
      </c>
      <c r="BB54" s="4">
        <v>1</v>
      </c>
      <c r="BC54" s="4">
        <v>1</v>
      </c>
      <c r="BD54" s="4">
        <v>1</v>
      </c>
      <c r="BE54" s="4">
        <v>1</v>
      </c>
      <c r="BF54" s="4">
        <v>1</v>
      </c>
      <c r="BG54" s="4">
        <v>1</v>
      </c>
      <c r="BH54" s="4">
        <v>1</v>
      </c>
      <c r="BI54" s="4">
        <v>1</v>
      </c>
    </row>
    <row r="55" spans="1:61" x14ac:dyDescent="0.35">
      <c r="A55" s="2" t="s">
        <v>506</v>
      </c>
      <c r="B55" t="s">
        <v>112</v>
      </c>
      <c r="C55" t="s">
        <v>148</v>
      </c>
      <c r="D55" t="s">
        <v>12</v>
      </c>
      <c r="E55">
        <v>1</v>
      </c>
      <c r="F55" t="s">
        <v>7</v>
      </c>
      <c r="H55">
        <v>1</v>
      </c>
      <c r="I55" s="4">
        <v>1</v>
      </c>
      <c r="J55" s="4">
        <v>1</v>
      </c>
      <c r="K55" s="4">
        <v>1</v>
      </c>
      <c r="L55" s="4">
        <v>1</v>
      </c>
      <c r="M55" s="4">
        <v>1</v>
      </c>
      <c r="N55" s="4">
        <v>1</v>
      </c>
      <c r="O55" s="4">
        <v>1</v>
      </c>
      <c r="P55" s="4">
        <v>1</v>
      </c>
      <c r="Q55" s="4">
        <v>1</v>
      </c>
      <c r="R55" s="4">
        <v>1</v>
      </c>
      <c r="S55" s="4">
        <v>1</v>
      </c>
      <c r="T55" s="4">
        <v>1</v>
      </c>
      <c r="U55" s="4">
        <v>1</v>
      </c>
      <c r="V55" s="4">
        <v>1</v>
      </c>
      <c r="W55" s="4">
        <v>1</v>
      </c>
      <c r="X55" s="4">
        <v>1</v>
      </c>
      <c r="Y55" s="4">
        <v>1</v>
      </c>
      <c r="Z55" s="4">
        <v>1</v>
      </c>
      <c r="AA55" s="4">
        <v>1</v>
      </c>
      <c r="AB55" s="4">
        <v>1</v>
      </c>
      <c r="AC55" s="4">
        <v>1</v>
      </c>
      <c r="AD55" s="4">
        <v>1</v>
      </c>
      <c r="AE55" s="4">
        <v>1</v>
      </c>
      <c r="AF55" s="4">
        <v>1</v>
      </c>
      <c r="AG55" s="4">
        <v>1</v>
      </c>
      <c r="AH55" s="4">
        <v>1</v>
      </c>
      <c r="AI55" s="4">
        <v>1</v>
      </c>
      <c r="AJ55" s="4">
        <v>1</v>
      </c>
      <c r="AK55" s="4">
        <v>1</v>
      </c>
      <c r="AL55" s="4">
        <v>1</v>
      </c>
      <c r="AM55" s="4">
        <v>1</v>
      </c>
      <c r="AN55" s="4">
        <v>1</v>
      </c>
      <c r="AO55" s="4">
        <v>1</v>
      </c>
      <c r="AP55" s="4">
        <v>1</v>
      </c>
      <c r="AQ55" s="4">
        <v>1</v>
      </c>
      <c r="AR55" s="4">
        <v>1</v>
      </c>
      <c r="AS55" s="4">
        <v>1</v>
      </c>
      <c r="AT55" s="4">
        <v>1</v>
      </c>
      <c r="AU55" s="4">
        <v>1</v>
      </c>
      <c r="AV55" s="4">
        <v>1</v>
      </c>
      <c r="AW55" s="4">
        <v>1</v>
      </c>
      <c r="AX55" s="4">
        <v>1</v>
      </c>
      <c r="AY55" s="4">
        <v>1</v>
      </c>
      <c r="AZ55" s="4">
        <v>1</v>
      </c>
      <c r="BA55" s="4">
        <v>1</v>
      </c>
      <c r="BB55" s="4">
        <v>1</v>
      </c>
      <c r="BC55" s="4">
        <v>1</v>
      </c>
      <c r="BD55" s="4">
        <v>1</v>
      </c>
      <c r="BE55" s="4">
        <v>1</v>
      </c>
      <c r="BF55" s="4">
        <v>1</v>
      </c>
      <c r="BG55" s="4">
        <v>1</v>
      </c>
      <c r="BH55" s="4">
        <v>1</v>
      </c>
      <c r="BI55" s="4">
        <v>1</v>
      </c>
    </row>
    <row r="56" spans="1:61" x14ac:dyDescent="0.35">
      <c r="A56" s="2" t="s">
        <v>506</v>
      </c>
      <c r="B56" t="s">
        <v>112</v>
      </c>
      <c r="C56" t="s">
        <v>150</v>
      </c>
      <c r="D56" t="s">
        <v>13</v>
      </c>
      <c r="E56">
        <v>1</v>
      </c>
      <c r="F56" t="s">
        <v>7</v>
      </c>
      <c r="H56">
        <v>1</v>
      </c>
      <c r="I56" s="4">
        <v>1</v>
      </c>
      <c r="J56" s="4">
        <v>1</v>
      </c>
      <c r="K56" s="4">
        <v>1</v>
      </c>
      <c r="L56" s="4">
        <v>1</v>
      </c>
      <c r="M56" s="4">
        <v>1</v>
      </c>
      <c r="N56" s="4">
        <v>1</v>
      </c>
      <c r="O56" s="4">
        <v>1</v>
      </c>
      <c r="P56" s="4">
        <v>1</v>
      </c>
      <c r="Q56" s="4">
        <v>1</v>
      </c>
      <c r="R56" s="4">
        <v>1</v>
      </c>
      <c r="S56" s="4">
        <v>1</v>
      </c>
      <c r="T56" s="4">
        <v>1</v>
      </c>
      <c r="U56" s="4">
        <v>1</v>
      </c>
      <c r="V56" s="4">
        <v>1</v>
      </c>
      <c r="W56" s="4">
        <v>1</v>
      </c>
      <c r="X56" s="4">
        <v>1</v>
      </c>
      <c r="Y56" s="4">
        <v>1</v>
      </c>
      <c r="Z56" s="4">
        <v>1</v>
      </c>
      <c r="AA56" s="4">
        <v>1</v>
      </c>
      <c r="AB56" s="4">
        <v>1</v>
      </c>
      <c r="AC56" s="4">
        <v>1</v>
      </c>
      <c r="AD56" s="4">
        <v>1</v>
      </c>
      <c r="AE56" s="4">
        <v>1</v>
      </c>
      <c r="AF56" s="4">
        <v>1</v>
      </c>
      <c r="AG56" s="4">
        <v>1</v>
      </c>
      <c r="AH56" s="4">
        <v>1</v>
      </c>
      <c r="AI56" s="4">
        <v>1</v>
      </c>
      <c r="AJ56" s="4">
        <v>1</v>
      </c>
      <c r="AK56" s="4">
        <v>1</v>
      </c>
      <c r="AL56" s="4">
        <v>1</v>
      </c>
      <c r="AM56" s="4">
        <v>1</v>
      </c>
      <c r="AN56" s="4">
        <v>1</v>
      </c>
      <c r="AO56" s="4">
        <v>1</v>
      </c>
      <c r="AP56" s="4">
        <v>1</v>
      </c>
      <c r="AQ56" s="4">
        <v>1</v>
      </c>
      <c r="AR56" s="4">
        <v>1</v>
      </c>
      <c r="AS56" s="4">
        <v>1</v>
      </c>
      <c r="AT56" s="4">
        <v>1</v>
      </c>
      <c r="AU56" s="4">
        <v>1</v>
      </c>
      <c r="AV56" s="4">
        <v>1</v>
      </c>
      <c r="AW56" s="4">
        <v>1</v>
      </c>
      <c r="AX56" s="4">
        <v>1</v>
      </c>
      <c r="AY56" s="4">
        <v>1</v>
      </c>
      <c r="AZ56" s="4">
        <v>1</v>
      </c>
      <c r="BA56" s="4">
        <v>1</v>
      </c>
      <c r="BB56" s="4">
        <v>1</v>
      </c>
      <c r="BC56" s="4">
        <v>1</v>
      </c>
      <c r="BD56" s="4">
        <v>1</v>
      </c>
      <c r="BE56" s="4">
        <v>1</v>
      </c>
      <c r="BF56" s="4">
        <v>1</v>
      </c>
      <c r="BG56" s="4">
        <v>1</v>
      </c>
      <c r="BH56" s="4">
        <v>1</v>
      </c>
      <c r="BI56" s="4">
        <v>1</v>
      </c>
    </row>
    <row r="57" spans="1:61" x14ac:dyDescent="0.35">
      <c r="A57" s="2" t="s">
        <v>506</v>
      </c>
      <c r="B57" t="s">
        <v>112</v>
      </c>
      <c r="C57" t="s">
        <v>152</v>
      </c>
      <c r="D57" t="s">
        <v>14</v>
      </c>
      <c r="E57">
        <v>1</v>
      </c>
      <c r="F57" t="s">
        <v>7</v>
      </c>
      <c r="H57">
        <v>1</v>
      </c>
      <c r="I57" s="4">
        <v>1</v>
      </c>
      <c r="J57" s="4">
        <v>1</v>
      </c>
      <c r="K57" s="4">
        <v>1</v>
      </c>
      <c r="L57" s="4">
        <v>1</v>
      </c>
      <c r="M57" s="4">
        <v>1</v>
      </c>
      <c r="N57" s="4">
        <v>1</v>
      </c>
      <c r="O57" s="4">
        <v>1</v>
      </c>
      <c r="P57" s="4">
        <v>1</v>
      </c>
      <c r="Q57" s="4">
        <v>1</v>
      </c>
      <c r="R57" s="4">
        <v>1</v>
      </c>
      <c r="S57" s="4">
        <v>1</v>
      </c>
      <c r="T57" s="4">
        <v>1</v>
      </c>
      <c r="U57" s="4">
        <v>1</v>
      </c>
      <c r="V57" s="4">
        <v>1</v>
      </c>
      <c r="W57" s="4">
        <v>1</v>
      </c>
      <c r="X57" s="4">
        <v>1</v>
      </c>
      <c r="Y57" s="4">
        <v>1</v>
      </c>
      <c r="Z57" s="4">
        <v>1</v>
      </c>
      <c r="AA57" s="4">
        <v>1</v>
      </c>
      <c r="AB57" s="4">
        <v>1</v>
      </c>
      <c r="AC57" s="4">
        <v>1</v>
      </c>
      <c r="AD57" s="4">
        <v>1</v>
      </c>
      <c r="AE57" s="4">
        <v>1</v>
      </c>
      <c r="AF57" s="4">
        <v>1</v>
      </c>
      <c r="AG57" s="4">
        <v>1</v>
      </c>
      <c r="AH57" s="4">
        <v>1</v>
      </c>
      <c r="AI57" s="4">
        <v>1</v>
      </c>
      <c r="AJ57" s="4">
        <v>1</v>
      </c>
      <c r="AK57" s="4">
        <v>1</v>
      </c>
      <c r="AL57" s="4">
        <v>1</v>
      </c>
      <c r="AM57" s="4">
        <v>1</v>
      </c>
      <c r="AN57" s="4">
        <v>1</v>
      </c>
      <c r="AO57" s="4">
        <v>1</v>
      </c>
      <c r="AP57" s="4">
        <v>1</v>
      </c>
      <c r="AQ57" s="4">
        <v>1</v>
      </c>
      <c r="AR57" s="4">
        <v>1</v>
      </c>
      <c r="AS57" s="4">
        <v>1</v>
      </c>
      <c r="AT57" s="4">
        <v>1</v>
      </c>
      <c r="AU57" s="4">
        <v>1</v>
      </c>
      <c r="AV57" s="4">
        <v>1</v>
      </c>
      <c r="AW57" s="4">
        <v>1</v>
      </c>
      <c r="AX57" s="4">
        <v>1</v>
      </c>
      <c r="AY57" s="4">
        <v>1</v>
      </c>
      <c r="AZ57" s="4">
        <v>1</v>
      </c>
      <c r="BA57" s="4">
        <v>1</v>
      </c>
      <c r="BB57" s="4">
        <v>1</v>
      </c>
      <c r="BC57" s="4">
        <v>1</v>
      </c>
      <c r="BD57" s="4">
        <v>1</v>
      </c>
      <c r="BE57" s="4">
        <v>1</v>
      </c>
      <c r="BF57" s="4">
        <v>1</v>
      </c>
      <c r="BG57" s="4">
        <v>1</v>
      </c>
      <c r="BH57" s="4">
        <v>1</v>
      </c>
      <c r="BI57" s="4">
        <v>1</v>
      </c>
    </row>
    <row r="58" spans="1:61" x14ac:dyDescent="0.35">
      <c r="A58" s="2" t="s">
        <v>506</v>
      </c>
      <c r="B58" t="s">
        <v>112</v>
      </c>
      <c r="C58" t="s">
        <v>154</v>
      </c>
      <c r="D58" t="s">
        <v>15</v>
      </c>
      <c r="E58">
        <v>1</v>
      </c>
      <c r="F58" t="s">
        <v>7</v>
      </c>
      <c r="H58">
        <v>1</v>
      </c>
      <c r="I58" s="4">
        <v>1</v>
      </c>
      <c r="J58" s="4">
        <v>1</v>
      </c>
      <c r="K58" s="4">
        <v>1</v>
      </c>
      <c r="L58" s="4">
        <v>1</v>
      </c>
      <c r="M58" s="4">
        <v>1</v>
      </c>
      <c r="N58" s="4">
        <v>1</v>
      </c>
      <c r="O58" s="4">
        <v>1</v>
      </c>
      <c r="P58" s="4">
        <v>1</v>
      </c>
      <c r="Q58" s="4">
        <v>1</v>
      </c>
      <c r="R58" s="4">
        <v>1</v>
      </c>
      <c r="S58" s="4">
        <v>1</v>
      </c>
      <c r="T58" s="4">
        <v>1</v>
      </c>
      <c r="U58" s="4">
        <v>1</v>
      </c>
      <c r="V58" s="4">
        <v>1</v>
      </c>
      <c r="W58" s="4">
        <v>1</v>
      </c>
      <c r="X58" s="4">
        <v>1</v>
      </c>
      <c r="Y58" s="4">
        <v>1</v>
      </c>
      <c r="Z58" s="4">
        <v>1</v>
      </c>
      <c r="AA58" s="4">
        <v>1</v>
      </c>
      <c r="AB58" s="4">
        <v>1</v>
      </c>
      <c r="AC58" s="4">
        <v>1</v>
      </c>
      <c r="AD58" s="4">
        <v>1</v>
      </c>
      <c r="AE58" s="4">
        <v>1</v>
      </c>
      <c r="AF58" s="4">
        <v>1</v>
      </c>
      <c r="AG58" s="4">
        <v>1</v>
      </c>
      <c r="AH58" s="4">
        <v>1</v>
      </c>
      <c r="AI58" s="4">
        <v>1</v>
      </c>
      <c r="AJ58" s="4">
        <v>1</v>
      </c>
      <c r="AK58" s="4">
        <v>1</v>
      </c>
      <c r="AL58" s="4">
        <v>1</v>
      </c>
      <c r="AM58" s="4">
        <v>1</v>
      </c>
      <c r="AN58" s="4">
        <v>1</v>
      </c>
      <c r="AO58" s="4">
        <v>1</v>
      </c>
      <c r="AP58" s="4">
        <v>1</v>
      </c>
      <c r="AQ58" s="4">
        <v>1</v>
      </c>
      <c r="AR58" s="4">
        <v>1</v>
      </c>
      <c r="AS58" s="4">
        <v>1</v>
      </c>
      <c r="AT58" s="4">
        <v>1</v>
      </c>
      <c r="AU58" s="4">
        <v>1</v>
      </c>
      <c r="AV58" s="4">
        <v>1</v>
      </c>
      <c r="AW58" s="4">
        <v>1</v>
      </c>
      <c r="AX58" s="4">
        <v>1</v>
      </c>
      <c r="AY58" s="4">
        <v>1</v>
      </c>
      <c r="AZ58" s="4">
        <v>1</v>
      </c>
      <c r="BA58" s="4">
        <v>1</v>
      </c>
      <c r="BB58" s="4">
        <v>1</v>
      </c>
      <c r="BC58" s="4">
        <v>1</v>
      </c>
      <c r="BD58" s="4">
        <v>1</v>
      </c>
      <c r="BE58" s="4">
        <v>1</v>
      </c>
      <c r="BF58" s="4">
        <v>1</v>
      </c>
      <c r="BG58" s="4">
        <v>1</v>
      </c>
      <c r="BH58" s="4">
        <v>1</v>
      </c>
      <c r="BI58" s="4">
        <v>1</v>
      </c>
    </row>
    <row r="59" spans="1:61" x14ac:dyDescent="0.35">
      <c r="A59" s="2" t="s">
        <v>506</v>
      </c>
      <c r="B59" t="s">
        <v>112</v>
      </c>
      <c r="C59" t="s">
        <v>162</v>
      </c>
      <c r="D59" t="s">
        <v>16</v>
      </c>
      <c r="E59">
        <v>1</v>
      </c>
      <c r="F59" t="s">
        <v>7</v>
      </c>
      <c r="H59">
        <v>1</v>
      </c>
      <c r="I59" s="4">
        <v>1</v>
      </c>
      <c r="J59" s="4">
        <v>1</v>
      </c>
      <c r="K59" s="4">
        <v>1</v>
      </c>
      <c r="L59" s="4">
        <v>1</v>
      </c>
      <c r="M59" s="4">
        <v>1</v>
      </c>
      <c r="N59" s="4">
        <v>1</v>
      </c>
      <c r="O59" s="4">
        <v>1</v>
      </c>
      <c r="P59" s="4">
        <v>1</v>
      </c>
      <c r="Q59" s="4">
        <v>1</v>
      </c>
      <c r="R59" s="4">
        <v>1</v>
      </c>
      <c r="S59" s="4">
        <v>1</v>
      </c>
      <c r="T59" s="4">
        <v>1</v>
      </c>
      <c r="U59" s="4">
        <v>1</v>
      </c>
      <c r="V59" s="4">
        <v>1</v>
      </c>
      <c r="W59" s="4">
        <v>1</v>
      </c>
      <c r="X59" s="4">
        <v>1</v>
      </c>
      <c r="Y59" s="4">
        <v>1</v>
      </c>
      <c r="Z59" s="4">
        <v>1</v>
      </c>
      <c r="AA59" s="4">
        <v>1</v>
      </c>
      <c r="AB59" s="4">
        <v>1</v>
      </c>
      <c r="AC59" s="4">
        <v>1</v>
      </c>
      <c r="AD59" s="4">
        <v>1</v>
      </c>
      <c r="AE59" s="4">
        <v>1</v>
      </c>
      <c r="AF59" s="4">
        <v>1</v>
      </c>
      <c r="AG59" s="4">
        <v>1</v>
      </c>
      <c r="AH59" s="4">
        <v>1</v>
      </c>
      <c r="AI59" s="4">
        <v>1</v>
      </c>
      <c r="AJ59" s="4">
        <v>1</v>
      </c>
      <c r="AK59" s="4">
        <v>1</v>
      </c>
      <c r="AL59" s="4">
        <v>1</v>
      </c>
      <c r="AM59" s="4">
        <v>1</v>
      </c>
      <c r="AN59" s="4">
        <v>1</v>
      </c>
      <c r="AO59" s="4">
        <v>1</v>
      </c>
      <c r="AP59" s="4">
        <v>1</v>
      </c>
      <c r="AQ59" s="4">
        <v>1</v>
      </c>
      <c r="AR59" s="4">
        <v>1</v>
      </c>
      <c r="AS59" s="4">
        <v>1</v>
      </c>
      <c r="AT59" s="4">
        <v>1</v>
      </c>
      <c r="AU59" s="4">
        <v>1</v>
      </c>
      <c r="AV59" s="4">
        <v>1</v>
      </c>
      <c r="AW59" s="4">
        <v>1</v>
      </c>
      <c r="AX59" s="4">
        <v>1</v>
      </c>
      <c r="AY59" s="4">
        <v>1</v>
      </c>
      <c r="AZ59" s="4">
        <v>1</v>
      </c>
      <c r="BA59" s="4">
        <v>1</v>
      </c>
      <c r="BB59" s="4">
        <v>1</v>
      </c>
      <c r="BC59" s="4">
        <v>1</v>
      </c>
      <c r="BD59" s="4">
        <v>1</v>
      </c>
      <c r="BE59" s="4">
        <v>1</v>
      </c>
      <c r="BF59" s="4">
        <v>1</v>
      </c>
      <c r="BG59" s="4">
        <v>1</v>
      </c>
      <c r="BH59" s="4">
        <v>1</v>
      </c>
      <c r="BI59" s="4">
        <v>1</v>
      </c>
    </row>
    <row r="60" spans="1:61" x14ac:dyDescent="0.35">
      <c r="A60" s="2" t="s">
        <v>506</v>
      </c>
      <c r="B60" t="s">
        <v>112</v>
      </c>
      <c r="C60" t="s">
        <v>170</v>
      </c>
      <c r="D60" t="s">
        <v>17</v>
      </c>
      <c r="E60">
        <v>1</v>
      </c>
      <c r="F60" t="s">
        <v>7</v>
      </c>
      <c r="H60">
        <v>1</v>
      </c>
      <c r="I60" s="4">
        <v>1</v>
      </c>
      <c r="J60" s="4">
        <v>1</v>
      </c>
      <c r="K60" s="4">
        <v>1</v>
      </c>
      <c r="L60" s="4">
        <v>1</v>
      </c>
      <c r="M60" s="4">
        <v>1</v>
      </c>
      <c r="N60" s="4">
        <v>1</v>
      </c>
      <c r="O60" s="4">
        <v>1</v>
      </c>
      <c r="P60" s="4">
        <v>1</v>
      </c>
      <c r="Q60" s="4">
        <v>1</v>
      </c>
      <c r="R60" s="4">
        <v>1</v>
      </c>
      <c r="S60" s="4">
        <v>1</v>
      </c>
      <c r="T60" s="4">
        <v>1</v>
      </c>
      <c r="U60" s="4">
        <v>1</v>
      </c>
      <c r="V60" s="4">
        <v>1</v>
      </c>
      <c r="W60" s="4">
        <v>1</v>
      </c>
      <c r="X60" s="4">
        <v>1</v>
      </c>
      <c r="Y60" s="4">
        <v>1</v>
      </c>
      <c r="Z60" s="4">
        <v>1</v>
      </c>
      <c r="AA60" s="4">
        <v>1</v>
      </c>
      <c r="AB60" s="4">
        <v>1</v>
      </c>
      <c r="AC60" s="4">
        <v>1</v>
      </c>
      <c r="AD60" s="4">
        <v>1</v>
      </c>
      <c r="AE60" s="4">
        <v>1</v>
      </c>
      <c r="AF60" s="4">
        <v>1</v>
      </c>
      <c r="AG60" s="4">
        <v>1</v>
      </c>
      <c r="AH60" s="4">
        <v>1</v>
      </c>
      <c r="AI60" s="4">
        <v>1</v>
      </c>
      <c r="AJ60" s="4">
        <v>1</v>
      </c>
      <c r="AK60" s="4">
        <v>1</v>
      </c>
      <c r="AL60" s="4">
        <v>1</v>
      </c>
      <c r="AM60" s="4">
        <v>1</v>
      </c>
      <c r="AN60" s="4">
        <v>1</v>
      </c>
      <c r="AO60" s="4">
        <v>1</v>
      </c>
      <c r="AP60" s="4">
        <v>1</v>
      </c>
      <c r="AQ60" s="4">
        <v>1</v>
      </c>
      <c r="AR60" s="4">
        <v>1</v>
      </c>
      <c r="AS60" s="4">
        <v>1</v>
      </c>
      <c r="AT60" s="4">
        <v>1</v>
      </c>
      <c r="AU60" s="4">
        <v>1</v>
      </c>
      <c r="AV60" s="4">
        <v>1</v>
      </c>
      <c r="AW60" s="4">
        <v>1</v>
      </c>
      <c r="AX60" s="4">
        <v>1</v>
      </c>
      <c r="AY60" s="4">
        <v>1</v>
      </c>
      <c r="AZ60" s="4">
        <v>1</v>
      </c>
      <c r="BA60" s="4">
        <v>1</v>
      </c>
      <c r="BB60" s="4">
        <v>1</v>
      </c>
      <c r="BC60" s="4">
        <v>1</v>
      </c>
      <c r="BD60" s="4">
        <v>1</v>
      </c>
      <c r="BE60" s="4">
        <v>1</v>
      </c>
      <c r="BF60" s="4">
        <v>1</v>
      </c>
      <c r="BG60" s="4">
        <v>1</v>
      </c>
      <c r="BH60" s="4">
        <v>1</v>
      </c>
      <c r="BI60" s="4">
        <v>1</v>
      </c>
    </row>
    <row r="61" spans="1:61" x14ac:dyDescent="0.35">
      <c r="A61" s="2" t="s">
        <v>506</v>
      </c>
      <c r="B61" t="s">
        <v>112</v>
      </c>
      <c r="C61" t="s">
        <v>172</v>
      </c>
      <c r="D61" t="s">
        <v>18</v>
      </c>
      <c r="E61">
        <v>1</v>
      </c>
      <c r="F61" t="s">
        <v>7</v>
      </c>
      <c r="H61">
        <v>1</v>
      </c>
      <c r="I61" s="4">
        <v>1</v>
      </c>
      <c r="J61" s="4">
        <v>1</v>
      </c>
      <c r="K61" s="4">
        <v>1</v>
      </c>
      <c r="L61" s="4">
        <v>1</v>
      </c>
      <c r="M61" s="4">
        <v>1</v>
      </c>
      <c r="N61" s="4">
        <v>1</v>
      </c>
      <c r="O61" s="4">
        <v>1</v>
      </c>
      <c r="P61" s="4">
        <v>1</v>
      </c>
      <c r="Q61" s="4">
        <v>1</v>
      </c>
      <c r="R61" s="4">
        <v>1</v>
      </c>
      <c r="S61" s="4">
        <v>1</v>
      </c>
      <c r="T61" s="4">
        <v>1</v>
      </c>
      <c r="U61" s="4">
        <v>1</v>
      </c>
      <c r="V61" s="4">
        <v>1</v>
      </c>
      <c r="W61" s="4">
        <v>1</v>
      </c>
      <c r="X61" s="4">
        <v>1</v>
      </c>
      <c r="Y61" s="4">
        <v>1</v>
      </c>
      <c r="Z61" s="4">
        <v>1</v>
      </c>
      <c r="AA61" s="4">
        <v>1</v>
      </c>
      <c r="AB61" s="4">
        <v>1</v>
      </c>
      <c r="AC61" s="4">
        <v>1</v>
      </c>
      <c r="AD61" s="4">
        <v>1</v>
      </c>
      <c r="AE61" s="4">
        <v>1</v>
      </c>
      <c r="AF61" s="4">
        <v>1</v>
      </c>
      <c r="AG61" s="4">
        <v>1</v>
      </c>
      <c r="AH61" s="4">
        <v>1</v>
      </c>
      <c r="AI61" s="4">
        <v>1</v>
      </c>
      <c r="AJ61" s="4">
        <v>1</v>
      </c>
      <c r="AK61" s="4">
        <v>1</v>
      </c>
      <c r="AL61" s="4">
        <v>1</v>
      </c>
      <c r="AM61" s="4">
        <v>1</v>
      </c>
      <c r="AN61" s="4">
        <v>1</v>
      </c>
      <c r="AO61" s="4">
        <v>1</v>
      </c>
      <c r="AP61" s="4">
        <v>1</v>
      </c>
      <c r="AQ61" s="4">
        <v>1</v>
      </c>
      <c r="AR61" s="4">
        <v>1</v>
      </c>
      <c r="AS61" s="4">
        <v>1</v>
      </c>
      <c r="AT61" s="4">
        <v>1</v>
      </c>
      <c r="AU61" s="4">
        <v>1</v>
      </c>
      <c r="AV61" s="4">
        <v>1</v>
      </c>
      <c r="AW61" s="4">
        <v>1</v>
      </c>
      <c r="AX61" s="4">
        <v>1</v>
      </c>
      <c r="AY61" s="4">
        <v>1</v>
      </c>
      <c r="AZ61" s="4">
        <v>1</v>
      </c>
      <c r="BA61" s="4">
        <v>1</v>
      </c>
      <c r="BB61" s="4">
        <v>1</v>
      </c>
      <c r="BC61" s="4">
        <v>1</v>
      </c>
      <c r="BD61" s="4">
        <v>1</v>
      </c>
      <c r="BE61" s="4">
        <v>1</v>
      </c>
      <c r="BF61" s="4">
        <v>1</v>
      </c>
      <c r="BG61" s="4">
        <v>1</v>
      </c>
      <c r="BH61" s="4">
        <v>1</v>
      </c>
      <c r="BI61" s="4">
        <v>1</v>
      </c>
    </row>
    <row r="62" spans="1:61" x14ac:dyDescent="0.35">
      <c r="A62" s="2" t="s">
        <v>506</v>
      </c>
      <c r="B62" t="s">
        <v>112</v>
      </c>
      <c r="C62" t="s">
        <v>174</v>
      </c>
      <c r="D62" t="s">
        <v>19</v>
      </c>
      <c r="E62">
        <v>1</v>
      </c>
      <c r="F62" t="s">
        <v>7</v>
      </c>
      <c r="H62">
        <v>1</v>
      </c>
      <c r="I62" s="4">
        <v>1</v>
      </c>
      <c r="J62" s="4">
        <v>1</v>
      </c>
      <c r="K62" s="4">
        <v>1</v>
      </c>
      <c r="L62" s="4">
        <v>1</v>
      </c>
      <c r="M62" s="4">
        <v>1</v>
      </c>
      <c r="N62" s="4">
        <v>1</v>
      </c>
      <c r="O62" s="4">
        <v>1</v>
      </c>
      <c r="P62" s="4">
        <v>1</v>
      </c>
      <c r="Q62" s="4">
        <v>1</v>
      </c>
      <c r="R62" s="4">
        <v>1</v>
      </c>
      <c r="S62" s="4">
        <v>1</v>
      </c>
      <c r="T62" s="4">
        <v>1</v>
      </c>
      <c r="U62" s="4">
        <v>1</v>
      </c>
      <c r="V62" s="4">
        <v>1</v>
      </c>
      <c r="W62" s="4">
        <v>1</v>
      </c>
      <c r="X62" s="4">
        <v>1</v>
      </c>
      <c r="Y62" s="4">
        <v>1</v>
      </c>
      <c r="Z62" s="4">
        <v>1</v>
      </c>
      <c r="AA62" s="4">
        <v>1</v>
      </c>
      <c r="AB62" s="4">
        <v>1</v>
      </c>
      <c r="AC62" s="4">
        <v>1</v>
      </c>
      <c r="AD62" s="4">
        <v>1</v>
      </c>
      <c r="AE62" s="4">
        <v>1</v>
      </c>
      <c r="AF62" s="4">
        <v>1</v>
      </c>
      <c r="AG62" s="4">
        <v>1</v>
      </c>
      <c r="AH62" s="4">
        <v>1</v>
      </c>
      <c r="AI62" s="4">
        <v>1</v>
      </c>
      <c r="AJ62" s="4">
        <v>1</v>
      </c>
      <c r="AK62" s="4">
        <v>1</v>
      </c>
      <c r="AL62" s="4">
        <v>1</v>
      </c>
      <c r="AM62" s="4">
        <v>1</v>
      </c>
      <c r="AN62" s="4">
        <v>1</v>
      </c>
      <c r="AO62" s="4">
        <v>1</v>
      </c>
      <c r="AP62" s="4">
        <v>1</v>
      </c>
      <c r="AQ62" s="4">
        <v>1</v>
      </c>
      <c r="AR62" s="4">
        <v>1</v>
      </c>
      <c r="AS62" s="4">
        <v>1</v>
      </c>
      <c r="AT62" s="4">
        <v>1</v>
      </c>
      <c r="AU62" s="4">
        <v>1</v>
      </c>
      <c r="AV62" s="4">
        <v>1</v>
      </c>
      <c r="AW62" s="4">
        <v>1</v>
      </c>
      <c r="AX62" s="4">
        <v>1</v>
      </c>
      <c r="AY62" s="4">
        <v>1</v>
      </c>
      <c r="AZ62" s="4">
        <v>1</v>
      </c>
      <c r="BA62" s="4">
        <v>1</v>
      </c>
      <c r="BB62" s="4">
        <v>1</v>
      </c>
      <c r="BC62" s="4">
        <v>1</v>
      </c>
      <c r="BD62" s="4">
        <v>1</v>
      </c>
      <c r="BE62" s="4">
        <v>1</v>
      </c>
      <c r="BF62" s="4">
        <v>1</v>
      </c>
      <c r="BG62" s="4">
        <v>1</v>
      </c>
      <c r="BH62" s="4">
        <v>1</v>
      </c>
      <c r="BI62" s="4">
        <v>1</v>
      </c>
    </row>
    <row r="63" spans="1:61" x14ac:dyDescent="0.35">
      <c r="A63" s="2" t="s">
        <v>506</v>
      </c>
      <c r="B63" t="s">
        <v>112</v>
      </c>
      <c r="C63" t="s">
        <v>176</v>
      </c>
      <c r="D63" t="s">
        <v>20</v>
      </c>
      <c r="E63">
        <v>1</v>
      </c>
      <c r="F63" t="s">
        <v>7</v>
      </c>
      <c r="H63">
        <v>1</v>
      </c>
      <c r="I63" s="4">
        <v>1</v>
      </c>
      <c r="J63" s="4">
        <v>1</v>
      </c>
      <c r="K63" s="4">
        <v>1</v>
      </c>
      <c r="L63" s="4">
        <v>1</v>
      </c>
      <c r="M63" s="4">
        <v>1</v>
      </c>
      <c r="N63" s="4">
        <v>1</v>
      </c>
      <c r="O63" s="4">
        <v>1</v>
      </c>
      <c r="P63" s="4">
        <v>1</v>
      </c>
      <c r="Q63" s="4">
        <v>1</v>
      </c>
      <c r="R63" s="4">
        <v>1</v>
      </c>
      <c r="S63" s="4">
        <v>1</v>
      </c>
      <c r="T63" s="4">
        <v>1</v>
      </c>
      <c r="U63" s="4">
        <v>1</v>
      </c>
      <c r="V63" s="4">
        <v>1</v>
      </c>
      <c r="W63" s="4">
        <v>1</v>
      </c>
      <c r="X63" s="4">
        <v>1</v>
      </c>
      <c r="Y63" s="4">
        <v>1</v>
      </c>
      <c r="Z63" s="4">
        <v>1</v>
      </c>
      <c r="AA63" s="4">
        <v>1</v>
      </c>
      <c r="AB63" s="4">
        <v>1</v>
      </c>
      <c r="AC63" s="4">
        <v>1</v>
      </c>
      <c r="AD63" s="4">
        <v>1</v>
      </c>
      <c r="AE63" s="4">
        <v>1</v>
      </c>
      <c r="AF63" s="4">
        <v>1</v>
      </c>
      <c r="AG63" s="4">
        <v>1</v>
      </c>
      <c r="AH63" s="4">
        <v>1</v>
      </c>
      <c r="AI63" s="4">
        <v>1</v>
      </c>
      <c r="AJ63" s="4">
        <v>1</v>
      </c>
      <c r="AK63" s="4">
        <v>1</v>
      </c>
      <c r="AL63" s="4">
        <v>1</v>
      </c>
      <c r="AM63" s="4">
        <v>1</v>
      </c>
      <c r="AN63" s="4">
        <v>1</v>
      </c>
      <c r="AO63" s="4">
        <v>1</v>
      </c>
      <c r="AP63" s="4">
        <v>1</v>
      </c>
      <c r="AQ63" s="4">
        <v>1</v>
      </c>
      <c r="AR63" s="4">
        <v>1</v>
      </c>
      <c r="AS63" s="4">
        <v>1</v>
      </c>
      <c r="AT63" s="4">
        <v>1</v>
      </c>
      <c r="AU63" s="4">
        <v>1</v>
      </c>
      <c r="AV63" s="4">
        <v>1</v>
      </c>
      <c r="AW63" s="4">
        <v>1</v>
      </c>
      <c r="AX63" s="4">
        <v>1</v>
      </c>
      <c r="AY63" s="4">
        <v>1</v>
      </c>
      <c r="AZ63" s="4">
        <v>1</v>
      </c>
      <c r="BA63" s="4">
        <v>1</v>
      </c>
      <c r="BB63" s="4">
        <v>1</v>
      </c>
      <c r="BC63" s="4">
        <v>1</v>
      </c>
      <c r="BD63" s="4">
        <v>1</v>
      </c>
      <c r="BE63" s="4">
        <v>1</v>
      </c>
      <c r="BF63" s="4">
        <v>1</v>
      </c>
      <c r="BG63" s="4">
        <v>1</v>
      </c>
      <c r="BH63" s="4">
        <v>1</v>
      </c>
      <c r="BI63" s="4">
        <v>1</v>
      </c>
    </row>
    <row r="64" spans="1:61" x14ac:dyDescent="0.35">
      <c r="A64" s="2" t="s">
        <v>506</v>
      </c>
      <c r="B64" t="s">
        <v>112</v>
      </c>
      <c r="C64" t="s">
        <v>184</v>
      </c>
      <c r="D64" t="s">
        <v>21</v>
      </c>
      <c r="E64">
        <v>1</v>
      </c>
      <c r="F64" t="s">
        <v>7</v>
      </c>
      <c r="H64">
        <v>1</v>
      </c>
      <c r="I64" s="4">
        <v>1</v>
      </c>
      <c r="J64" s="4">
        <v>1</v>
      </c>
      <c r="K64" s="4">
        <v>1</v>
      </c>
      <c r="L64" s="4">
        <v>1</v>
      </c>
      <c r="M64" s="4">
        <v>1</v>
      </c>
      <c r="N64" s="4">
        <v>1</v>
      </c>
      <c r="O64" s="4">
        <v>1</v>
      </c>
      <c r="P64" s="4">
        <v>1</v>
      </c>
      <c r="Q64" s="4">
        <v>1</v>
      </c>
      <c r="R64" s="4">
        <v>1</v>
      </c>
      <c r="S64" s="4">
        <v>1</v>
      </c>
      <c r="T64" s="4">
        <v>1</v>
      </c>
      <c r="U64" s="4">
        <v>1</v>
      </c>
      <c r="V64" s="4">
        <v>1</v>
      </c>
      <c r="W64" s="4">
        <v>1</v>
      </c>
      <c r="X64" s="4">
        <v>1</v>
      </c>
      <c r="Y64" s="4">
        <v>1</v>
      </c>
      <c r="Z64" s="4">
        <v>1</v>
      </c>
      <c r="AA64" s="4">
        <v>1</v>
      </c>
      <c r="AB64" s="4">
        <v>1</v>
      </c>
      <c r="AC64" s="4">
        <v>1</v>
      </c>
      <c r="AD64" s="4">
        <v>1</v>
      </c>
      <c r="AE64" s="4">
        <v>1</v>
      </c>
      <c r="AF64" s="4">
        <v>1</v>
      </c>
      <c r="AG64" s="4">
        <v>1</v>
      </c>
      <c r="AH64" s="4">
        <v>1</v>
      </c>
      <c r="AI64" s="4">
        <v>1</v>
      </c>
      <c r="AJ64" s="4">
        <v>1</v>
      </c>
      <c r="AK64" s="4">
        <v>1</v>
      </c>
      <c r="AL64" s="4">
        <v>1</v>
      </c>
      <c r="AM64" s="4">
        <v>1</v>
      </c>
      <c r="AN64" s="4">
        <v>1</v>
      </c>
      <c r="AO64" s="4">
        <v>1</v>
      </c>
      <c r="AP64" s="4">
        <v>1</v>
      </c>
      <c r="AQ64" s="4">
        <v>1</v>
      </c>
      <c r="AR64" s="4">
        <v>1</v>
      </c>
      <c r="AS64" s="4">
        <v>1</v>
      </c>
      <c r="AT64" s="4">
        <v>1</v>
      </c>
      <c r="AU64" s="4">
        <v>1</v>
      </c>
      <c r="AV64" s="4">
        <v>1</v>
      </c>
      <c r="AW64" s="4">
        <v>1</v>
      </c>
      <c r="AX64" s="4">
        <v>1</v>
      </c>
      <c r="AY64" s="4">
        <v>1</v>
      </c>
      <c r="AZ64" s="4">
        <v>1</v>
      </c>
      <c r="BA64" s="4">
        <v>1</v>
      </c>
      <c r="BB64" s="4">
        <v>1</v>
      </c>
      <c r="BC64" s="4">
        <v>1</v>
      </c>
      <c r="BD64" s="4">
        <v>1</v>
      </c>
      <c r="BE64" s="4">
        <v>1</v>
      </c>
      <c r="BF64" s="4">
        <v>1</v>
      </c>
      <c r="BG64" s="4">
        <v>1</v>
      </c>
      <c r="BH64" s="4">
        <v>1</v>
      </c>
      <c r="BI64" s="4">
        <v>1</v>
      </c>
    </row>
    <row r="65" spans="1:61" x14ac:dyDescent="0.35">
      <c r="A65" s="2" t="s">
        <v>506</v>
      </c>
      <c r="B65" t="s">
        <v>112</v>
      </c>
      <c r="C65" t="s">
        <v>192</v>
      </c>
      <c r="D65" t="s">
        <v>6</v>
      </c>
      <c r="E65">
        <v>1</v>
      </c>
      <c r="F65" t="s">
        <v>7</v>
      </c>
      <c r="H65">
        <v>1</v>
      </c>
      <c r="I65" s="4">
        <v>1</v>
      </c>
      <c r="J65" s="4">
        <v>1</v>
      </c>
      <c r="K65" s="4">
        <v>1</v>
      </c>
      <c r="L65" s="4">
        <v>1</v>
      </c>
      <c r="M65" s="4">
        <v>1</v>
      </c>
      <c r="N65" s="4">
        <v>1</v>
      </c>
      <c r="O65" s="4">
        <v>1</v>
      </c>
      <c r="P65" s="4">
        <v>1</v>
      </c>
      <c r="Q65" s="4">
        <v>1</v>
      </c>
      <c r="R65" s="4">
        <v>1</v>
      </c>
      <c r="S65" s="4">
        <v>1</v>
      </c>
      <c r="T65" s="4">
        <v>1</v>
      </c>
      <c r="U65" s="4">
        <v>1</v>
      </c>
      <c r="V65" s="4">
        <v>1</v>
      </c>
      <c r="W65" s="4">
        <v>1</v>
      </c>
      <c r="X65" s="4">
        <v>1</v>
      </c>
      <c r="Y65" s="4">
        <v>1</v>
      </c>
      <c r="Z65" s="4">
        <v>1</v>
      </c>
      <c r="AA65" s="4">
        <v>1</v>
      </c>
      <c r="AB65" s="4">
        <v>1</v>
      </c>
      <c r="AC65" s="4">
        <v>1</v>
      </c>
      <c r="AD65" s="4">
        <v>1</v>
      </c>
      <c r="AE65" s="4">
        <v>1</v>
      </c>
      <c r="AF65" s="4">
        <v>1</v>
      </c>
      <c r="AG65" s="4">
        <v>1</v>
      </c>
      <c r="AH65" s="4">
        <v>1</v>
      </c>
      <c r="AI65" s="4">
        <v>1</v>
      </c>
      <c r="AJ65" s="4">
        <v>1</v>
      </c>
      <c r="AK65" s="4">
        <v>1</v>
      </c>
      <c r="AL65" s="4">
        <v>1</v>
      </c>
      <c r="AM65" s="4">
        <v>1</v>
      </c>
      <c r="AN65" s="4">
        <v>1</v>
      </c>
      <c r="AO65" s="4">
        <v>1</v>
      </c>
      <c r="AP65" s="4">
        <v>1</v>
      </c>
      <c r="AQ65" s="4">
        <v>1</v>
      </c>
      <c r="AR65" s="4">
        <v>1</v>
      </c>
      <c r="AS65" s="4">
        <v>1</v>
      </c>
      <c r="AT65" s="4">
        <v>1</v>
      </c>
      <c r="AU65" s="4">
        <v>1</v>
      </c>
      <c r="AV65" s="4">
        <v>1</v>
      </c>
      <c r="AW65" s="4">
        <v>1</v>
      </c>
      <c r="AX65" s="4">
        <v>1</v>
      </c>
      <c r="AY65" s="4">
        <v>1</v>
      </c>
      <c r="AZ65" s="4">
        <v>1</v>
      </c>
      <c r="BA65" s="4">
        <v>1</v>
      </c>
      <c r="BB65" s="4">
        <v>1</v>
      </c>
      <c r="BC65" s="4">
        <v>1</v>
      </c>
      <c r="BD65" s="4">
        <v>1</v>
      </c>
      <c r="BE65" s="4">
        <v>1</v>
      </c>
      <c r="BF65" s="4">
        <v>1</v>
      </c>
      <c r="BG65" s="4">
        <v>1</v>
      </c>
      <c r="BH65" s="4">
        <v>1</v>
      </c>
      <c r="BI65" s="4">
        <v>1</v>
      </c>
    </row>
    <row r="66" spans="1:61" x14ac:dyDescent="0.35">
      <c r="A66" s="2" t="s">
        <v>506</v>
      </c>
      <c r="B66" t="s">
        <v>112</v>
      </c>
      <c r="C66" t="s">
        <v>194</v>
      </c>
      <c r="D66" t="s">
        <v>8</v>
      </c>
      <c r="E66">
        <v>1</v>
      </c>
      <c r="F66" t="s">
        <v>7</v>
      </c>
      <c r="H66">
        <v>1</v>
      </c>
      <c r="I66" s="4">
        <v>1</v>
      </c>
      <c r="J66" s="4">
        <v>1</v>
      </c>
      <c r="K66" s="4">
        <v>1</v>
      </c>
      <c r="L66" s="4">
        <v>1</v>
      </c>
      <c r="M66" s="4">
        <v>1</v>
      </c>
      <c r="N66" s="4">
        <v>1</v>
      </c>
      <c r="O66" s="4">
        <v>1</v>
      </c>
      <c r="P66" s="4">
        <v>1</v>
      </c>
      <c r="Q66" s="4">
        <v>1</v>
      </c>
      <c r="R66" s="4">
        <v>1</v>
      </c>
      <c r="S66" s="4">
        <v>1</v>
      </c>
      <c r="T66" s="4">
        <v>1</v>
      </c>
      <c r="U66" s="4">
        <v>1</v>
      </c>
      <c r="V66" s="4">
        <v>1</v>
      </c>
      <c r="W66" s="4">
        <v>1</v>
      </c>
      <c r="X66" s="4">
        <v>1</v>
      </c>
      <c r="Y66" s="4">
        <v>1</v>
      </c>
      <c r="Z66" s="4">
        <v>1</v>
      </c>
      <c r="AA66" s="4">
        <v>1</v>
      </c>
      <c r="AB66" s="4">
        <v>1</v>
      </c>
      <c r="AC66" s="4">
        <v>1</v>
      </c>
      <c r="AD66" s="4">
        <v>1</v>
      </c>
      <c r="AE66" s="4">
        <v>1</v>
      </c>
      <c r="AF66" s="4">
        <v>1</v>
      </c>
      <c r="AG66" s="4">
        <v>1</v>
      </c>
      <c r="AH66" s="4">
        <v>1</v>
      </c>
      <c r="AI66" s="4">
        <v>1</v>
      </c>
      <c r="AJ66" s="4">
        <v>1</v>
      </c>
      <c r="AK66" s="4">
        <v>1</v>
      </c>
      <c r="AL66" s="4">
        <v>1</v>
      </c>
      <c r="AM66" s="4">
        <v>1</v>
      </c>
      <c r="AN66" s="4">
        <v>1</v>
      </c>
      <c r="AO66" s="4">
        <v>1</v>
      </c>
      <c r="AP66" s="4">
        <v>1</v>
      </c>
      <c r="AQ66" s="4">
        <v>1</v>
      </c>
      <c r="AR66" s="4">
        <v>1</v>
      </c>
      <c r="AS66" s="4">
        <v>1</v>
      </c>
      <c r="AT66" s="4">
        <v>1</v>
      </c>
      <c r="AU66" s="4">
        <v>1</v>
      </c>
      <c r="AV66" s="4">
        <v>1</v>
      </c>
      <c r="AW66" s="4">
        <v>1</v>
      </c>
      <c r="AX66" s="4">
        <v>1</v>
      </c>
      <c r="AY66" s="4">
        <v>1</v>
      </c>
      <c r="AZ66" s="4">
        <v>1</v>
      </c>
      <c r="BA66" s="4">
        <v>1</v>
      </c>
      <c r="BB66" s="4">
        <v>1</v>
      </c>
      <c r="BC66" s="4">
        <v>1</v>
      </c>
      <c r="BD66" s="4">
        <v>1</v>
      </c>
      <c r="BE66" s="4">
        <v>1</v>
      </c>
      <c r="BF66" s="4">
        <v>1</v>
      </c>
      <c r="BG66" s="4">
        <v>1</v>
      </c>
      <c r="BH66" s="4">
        <v>1</v>
      </c>
      <c r="BI66" s="4">
        <v>1</v>
      </c>
    </row>
    <row r="67" spans="1:61" x14ac:dyDescent="0.35">
      <c r="A67" s="2" t="s">
        <v>506</v>
      </c>
      <c r="B67" t="s">
        <v>112</v>
      </c>
      <c r="C67" t="s">
        <v>196</v>
      </c>
      <c r="D67" t="s">
        <v>9</v>
      </c>
      <c r="E67">
        <v>1</v>
      </c>
      <c r="F67" t="s">
        <v>7</v>
      </c>
      <c r="H67">
        <v>1</v>
      </c>
      <c r="I67" s="4">
        <v>1</v>
      </c>
      <c r="J67" s="4">
        <v>1</v>
      </c>
      <c r="K67" s="4">
        <v>1</v>
      </c>
      <c r="L67" s="4">
        <v>1</v>
      </c>
      <c r="M67" s="4">
        <v>1</v>
      </c>
      <c r="N67" s="4">
        <v>1</v>
      </c>
      <c r="O67" s="4">
        <v>1</v>
      </c>
      <c r="P67" s="4">
        <v>1</v>
      </c>
      <c r="Q67" s="4">
        <v>1</v>
      </c>
      <c r="R67" s="4">
        <v>1</v>
      </c>
      <c r="S67" s="4">
        <v>1</v>
      </c>
      <c r="T67" s="4">
        <v>1</v>
      </c>
      <c r="U67" s="4">
        <v>1</v>
      </c>
      <c r="V67" s="4">
        <v>1</v>
      </c>
      <c r="W67" s="4">
        <v>1</v>
      </c>
      <c r="X67" s="4">
        <v>1</v>
      </c>
      <c r="Y67" s="4">
        <v>1</v>
      </c>
      <c r="Z67" s="4">
        <v>1</v>
      </c>
      <c r="AA67" s="4">
        <v>1</v>
      </c>
      <c r="AB67" s="4">
        <v>1</v>
      </c>
      <c r="AC67" s="4">
        <v>1</v>
      </c>
      <c r="AD67" s="4">
        <v>1</v>
      </c>
      <c r="AE67" s="4">
        <v>1</v>
      </c>
      <c r="AF67" s="4">
        <v>1</v>
      </c>
      <c r="AG67" s="4">
        <v>1</v>
      </c>
      <c r="AH67" s="4">
        <v>1</v>
      </c>
      <c r="AI67" s="4">
        <v>1</v>
      </c>
      <c r="AJ67" s="4">
        <v>1</v>
      </c>
      <c r="AK67" s="4">
        <v>1</v>
      </c>
      <c r="AL67" s="4">
        <v>1</v>
      </c>
      <c r="AM67" s="4">
        <v>1</v>
      </c>
      <c r="AN67" s="4">
        <v>1</v>
      </c>
      <c r="AO67" s="4">
        <v>1</v>
      </c>
      <c r="AP67" s="4">
        <v>1</v>
      </c>
      <c r="AQ67" s="4">
        <v>1</v>
      </c>
      <c r="AR67" s="4">
        <v>1</v>
      </c>
      <c r="AS67" s="4">
        <v>1</v>
      </c>
      <c r="AT67" s="4">
        <v>1</v>
      </c>
      <c r="AU67" s="4">
        <v>1</v>
      </c>
      <c r="AV67" s="4">
        <v>1</v>
      </c>
      <c r="AW67" s="4">
        <v>1</v>
      </c>
      <c r="AX67" s="4">
        <v>1</v>
      </c>
      <c r="AY67" s="4">
        <v>1</v>
      </c>
      <c r="AZ67" s="4">
        <v>1</v>
      </c>
      <c r="BA67" s="4">
        <v>1</v>
      </c>
      <c r="BB67" s="4">
        <v>1</v>
      </c>
      <c r="BC67" s="4">
        <v>1</v>
      </c>
      <c r="BD67" s="4">
        <v>1</v>
      </c>
      <c r="BE67" s="4">
        <v>1</v>
      </c>
      <c r="BF67" s="4">
        <v>1</v>
      </c>
      <c r="BG67" s="4">
        <v>1</v>
      </c>
      <c r="BH67" s="4">
        <v>1</v>
      </c>
      <c r="BI67" s="4">
        <v>1</v>
      </c>
    </row>
    <row r="68" spans="1:61" x14ac:dyDescent="0.35">
      <c r="A68" s="2" t="s">
        <v>506</v>
      </c>
      <c r="B68" t="s">
        <v>112</v>
      </c>
      <c r="C68" t="s">
        <v>198</v>
      </c>
      <c r="D68" t="s">
        <v>10</v>
      </c>
      <c r="E68">
        <v>1</v>
      </c>
      <c r="F68" t="s">
        <v>7</v>
      </c>
      <c r="H68">
        <v>1</v>
      </c>
      <c r="I68" s="4">
        <v>1</v>
      </c>
      <c r="J68" s="4">
        <v>1</v>
      </c>
      <c r="K68" s="4">
        <v>1</v>
      </c>
      <c r="L68" s="4">
        <v>1</v>
      </c>
      <c r="M68" s="4">
        <v>1</v>
      </c>
      <c r="N68" s="4">
        <v>1</v>
      </c>
      <c r="O68" s="4">
        <v>1</v>
      </c>
      <c r="P68" s="4">
        <v>1</v>
      </c>
      <c r="Q68" s="4">
        <v>1</v>
      </c>
      <c r="R68" s="4">
        <v>1</v>
      </c>
      <c r="S68" s="4">
        <v>1</v>
      </c>
      <c r="T68" s="4">
        <v>1</v>
      </c>
      <c r="U68" s="4">
        <v>1</v>
      </c>
      <c r="V68" s="4">
        <v>1</v>
      </c>
      <c r="W68" s="4">
        <v>1</v>
      </c>
      <c r="X68" s="4">
        <v>1</v>
      </c>
      <c r="Y68" s="4">
        <v>1</v>
      </c>
      <c r="Z68" s="4">
        <v>1</v>
      </c>
      <c r="AA68" s="4">
        <v>1</v>
      </c>
      <c r="AB68" s="4">
        <v>1</v>
      </c>
      <c r="AC68" s="4">
        <v>1</v>
      </c>
      <c r="AD68" s="4">
        <v>1</v>
      </c>
      <c r="AE68" s="4">
        <v>1</v>
      </c>
      <c r="AF68" s="4">
        <v>1</v>
      </c>
      <c r="AG68" s="4">
        <v>1</v>
      </c>
      <c r="AH68" s="4">
        <v>1</v>
      </c>
      <c r="AI68" s="4">
        <v>1</v>
      </c>
      <c r="AJ68" s="4">
        <v>1</v>
      </c>
      <c r="AK68" s="4">
        <v>1</v>
      </c>
      <c r="AL68" s="4">
        <v>1</v>
      </c>
      <c r="AM68" s="4">
        <v>1</v>
      </c>
      <c r="AN68" s="4">
        <v>1</v>
      </c>
      <c r="AO68" s="4">
        <v>1</v>
      </c>
      <c r="AP68" s="4">
        <v>1</v>
      </c>
      <c r="AQ68" s="4">
        <v>1</v>
      </c>
      <c r="AR68" s="4">
        <v>1</v>
      </c>
      <c r="AS68" s="4">
        <v>1</v>
      </c>
      <c r="AT68" s="4">
        <v>1</v>
      </c>
      <c r="AU68" s="4">
        <v>1</v>
      </c>
      <c r="AV68" s="4">
        <v>1</v>
      </c>
      <c r="AW68" s="4">
        <v>1</v>
      </c>
      <c r="AX68" s="4">
        <v>1</v>
      </c>
      <c r="AY68" s="4">
        <v>1</v>
      </c>
      <c r="AZ68" s="4">
        <v>1</v>
      </c>
      <c r="BA68" s="4">
        <v>1</v>
      </c>
      <c r="BB68" s="4">
        <v>1</v>
      </c>
      <c r="BC68" s="4">
        <v>1</v>
      </c>
      <c r="BD68" s="4">
        <v>1</v>
      </c>
      <c r="BE68" s="4">
        <v>1</v>
      </c>
      <c r="BF68" s="4">
        <v>1</v>
      </c>
      <c r="BG68" s="4">
        <v>1</v>
      </c>
      <c r="BH68" s="4">
        <v>1</v>
      </c>
      <c r="BI68" s="4">
        <v>1</v>
      </c>
    </row>
    <row r="69" spans="1:61" x14ac:dyDescent="0.35">
      <c r="A69" s="2" t="s">
        <v>506</v>
      </c>
      <c r="B69" t="s">
        <v>112</v>
      </c>
      <c r="C69" t="s">
        <v>205</v>
      </c>
      <c r="D69" t="s">
        <v>11</v>
      </c>
      <c r="E69">
        <v>1</v>
      </c>
      <c r="F69" t="s">
        <v>7</v>
      </c>
      <c r="H69">
        <v>1</v>
      </c>
      <c r="I69" s="4">
        <v>1</v>
      </c>
      <c r="J69" s="4">
        <v>1</v>
      </c>
      <c r="K69" s="4">
        <v>1</v>
      </c>
      <c r="L69" s="4">
        <v>1</v>
      </c>
      <c r="M69" s="4">
        <v>1</v>
      </c>
      <c r="N69" s="4">
        <v>1</v>
      </c>
      <c r="O69" s="4">
        <v>1</v>
      </c>
      <c r="P69" s="4">
        <v>1</v>
      </c>
      <c r="Q69" s="4">
        <v>1</v>
      </c>
      <c r="R69" s="4">
        <v>1</v>
      </c>
      <c r="S69" s="4">
        <v>1</v>
      </c>
      <c r="T69" s="4">
        <v>1</v>
      </c>
      <c r="U69" s="4">
        <v>1</v>
      </c>
      <c r="V69" s="4">
        <v>1</v>
      </c>
      <c r="W69" s="4">
        <v>1</v>
      </c>
      <c r="X69" s="4">
        <v>1</v>
      </c>
      <c r="Y69" s="4">
        <v>1</v>
      </c>
      <c r="Z69" s="4">
        <v>1</v>
      </c>
      <c r="AA69" s="4">
        <v>1</v>
      </c>
      <c r="AB69" s="4">
        <v>1</v>
      </c>
      <c r="AC69" s="4">
        <v>1</v>
      </c>
      <c r="AD69" s="4">
        <v>1</v>
      </c>
      <c r="AE69" s="4">
        <v>1</v>
      </c>
      <c r="AF69" s="4">
        <v>1</v>
      </c>
      <c r="AG69" s="4">
        <v>1</v>
      </c>
      <c r="AH69" s="4">
        <v>1</v>
      </c>
      <c r="AI69" s="4">
        <v>1</v>
      </c>
      <c r="AJ69" s="4">
        <v>1</v>
      </c>
      <c r="AK69" s="4">
        <v>1</v>
      </c>
      <c r="AL69" s="4">
        <v>1</v>
      </c>
      <c r="AM69" s="4">
        <v>1</v>
      </c>
      <c r="AN69" s="4">
        <v>1</v>
      </c>
      <c r="AO69" s="4">
        <v>1</v>
      </c>
      <c r="AP69" s="4">
        <v>1</v>
      </c>
      <c r="AQ69" s="4">
        <v>1</v>
      </c>
      <c r="AR69" s="4">
        <v>1</v>
      </c>
      <c r="AS69" s="4">
        <v>1</v>
      </c>
      <c r="AT69" s="4">
        <v>1</v>
      </c>
      <c r="AU69" s="4">
        <v>1</v>
      </c>
      <c r="AV69" s="4">
        <v>1</v>
      </c>
      <c r="AW69" s="4">
        <v>1</v>
      </c>
      <c r="AX69" s="4">
        <v>1</v>
      </c>
      <c r="AY69" s="4">
        <v>1</v>
      </c>
      <c r="AZ69" s="4">
        <v>1</v>
      </c>
      <c r="BA69" s="4">
        <v>1</v>
      </c>
      <c r="BB69" s="4">
        <v>1</v>
      </c>
      <c r="BC69" s="4">
        <v>1</v>
      </c>
      <c r="BD69" s="4">
        <v>1</v>
      </c>
      <c r="BE69" s="4">
        <v>1</v>
      </c>
      <c r="BF69" s="4">
        <v>1</v>
      </c>
      <c r="BG69" s="4">
        <v>1</v>
      </c>
      <c r="BH69" s="4">
        <v>1</v>
      </c>
      <c r="BI69" s="4">
        <v>1</v>
      </c>
    </row>
    <row r="70" spans="1:61" x14ac:dyDescent="0.35">
      <c r="A70" s="2" t="s">
        <v>507</v>
      </c>
      <c r="B70" t="s">
        <v>112</v>
      </c>
      <c r="C70" t="s">
        <v>126</v>
      </c>
      <c r="D70" t="s">
        <v>22</v>
      </c>
      <c r="E70">
        <v>1</v>
      </c>
      <c r="F70" t="s">
        <v>7</v>
      </c>
      <c r="H70">
        <v>1</v>
      </c>
      <c r="I70" s="4">
        <v>1</v>
      </c>
      <c r="J70" s="4">
        <v>1</v>
      </c>
      <c r="K70" s="4">
        <v>1</v>
      </c>
      <c r="L70" s="4">
        <v>1</v>
      </c>
      <c r="M70" s="4">
        <v>1</v>
      </c>
      <c r="N70" s="4">
        <v>1</v>
      </c>
      <c r="O70" s="4">
        <v>1</v>
      </c>
      <c r="P70" s="4">
        <v>1</v>
      </c>
      <c r="Q70" s="4">
        <v>1</v>
      </c>
      <c r="R70" s="4">
        <v>1</v>
      </c>
      <c r="S70" s="4">
        <v>1</v>
      </c>
      <c r="T70" s="4">
        <v>1</v>
      </c>
      <c r="U70" s="4">
        <v>1</v>
      </c>
      <c r="V70" s="4">
        <v>1</v>
      </c>
      <c r="W70" s="4">
        <v>1</v>
      </c>
      <c r="X70" s="4">
        <v>1</v>
      </c>
      <c r="Y70" s="4">
        <v>1</v>
      </c>
      <c r="Z70" s="4">
        <v>1</v>
      </c>
      <c r="AA70" s="4">
        <v>1</v>
      </c>
      <c r="AB70" s="4">
        <v>1</v>
      </c>
      <c r="AC70" s="4">
        <v>1</v>
      </c>
      <c r="AD70" s="4">
        <v>1</v>
      </c>
      <c r="AE70" s="4">
        <v>1</v>
      </c>
      <c r="AF70" s="4">
        <v>1</v>
      </c>
      <c r="AG70" s="4">
        <v>1</v>
      </c>
      <c r="AH70" s="4">
        <v>1</v>
      </c>
      <c r="AI70" s="4">
        <v>1</v>
      </c>
      <c r="AJ70" s="4">
        <v>1</v>
      </c>
      <c r="AK70" s="4">
        <v>1</v>
      </c>
      <c r="AL70" s="4">
        <v>1</v>
      </c>
      <c r="AM70" s="4">
        <v>1</v>
      </c>
      <c r="AN70" s="4">
        <v>1</v>
      </c>
      <c r="AO70" s="4">
        <v>1</v>
      </c>
      <c r="AP70" s="4">
        <v>1</v>
      </c>
      <c r="AQ70" s="4">
        <v>1</v>
      </c>
      <c r="AR70" s="4">
        <v>1</v>
      </c>
      <c r="AS70" s="4">
        <v>1</v>
      </c>
      <c r="AT70" s="4">
        <v>1</v>
      </c>
      <c r="AU70" s="4">
        <v>1</v>
      </c>
      <c r="AV70" s="4">
        <v>1</v>
      </c>
      <c r="AW70" s="4">
        <v>1</v>
      </c>
      <c r="AX70" s="4">
        <v>1</v>
      </c>
      <c r="AY70" s="4">
        <v>1</v>
      </c>
      <c r="AZ70" s="4">
        <v>1</v>
      </c>
      <c r="BA70" s="4">
        <v>1</v>
      </c>
      <c r="BB70" s="4">
        <v>1</v>
      </c>
      <c r="BC70" s="4">
        <v>1</v>
      </c>
      <c r="BD70" s="4">
        <v>1</v>
      </c>
      <c r="BE70" s="4">
        <v>1</v>
      </c>
      <c r="BF70" s="4">
        <v>1</v>
      </c>
      <c r="BG70" s="4">
        <v>1</v>
      </c>
      <c r="BH70" s="4">
        <v>1</v>
      </c>
      <c r="BI70" s="4">
        <v>1</v>
      </c>
    </row>
    <row r="71" spans="1:61" x14ac:dyDescent="0.35">
      <c r="A71" s="2" t="s">
        <v>507</v>
      </c>
      <c r="B71" t="s">
        <v>112</v>
      </c>
      <c r="C71" t="s">
        <v>128</v>
      </c>
      <c r="D71" t="s">
        <v>23</v>
      </c>
      <c r="E71">
        <v>1</v>
      </c>
      <c r="F71" t="s">
        <v>7</v>
      </c>
      <c r="H71">
        <v>1</v>
      </c>
      <c r="I71" s="4">
        <v>1</v>
      </c>
      <c r="J71" s="4">
        <v>1</v>
      </c>
      <c r="K71" s="4">
        <v>1</v>
      </c>
      <c r="L71" s="4">
        <v>1</v>
      </c>
      <c r="M71" s="4">
        <v>1</v>
      </c>
      <c r="N71" s="4">
        <v>1</v>
      </c>
      <c r="O71" s="4">
        <v>1</v>
      </c>
      <c r="P71" s="4">
        <v>1</v>
      </c>
      <c r="Q71" s="4">
        <v>1</v>
      </c>
      <c r="R71" s="4">
        <v>1</v>
      </c>
      <c r="S71" s="4">
        <v>1</v>
      </c>
      <c r="T71" s="4">
        <v>1</v>
      </c>
      <c r="U71" s="4">
        <v>1</v>
      </c>
      <c r="V71" s="4">
        <v>1</v>
      </c>
      <c r="W71" s="4">
        <v>1</v>
      </c>
      <c r="X71" s="4">
        <v>1</v>
      </c>
      <c r="Y71" s="4">
        <v>1</v>
      </c>
      <c r="Z71" s="4">
        <v>1</v>
      </c>
      <c r="AA71" s="4">
        <v>1</v>
      </c>
      <c r="AB71" s="4">
        <v>1</v>
      </c>
      <c r="AC71" s="4">
        <v>1</v>
      </c>
      <c r="AD71" s="4">
        <v>1</v>
      </c>
      <c r="AE71" s="4">
        <v>1</v>
      </c>
      <c r="AF71" s="4">
        <v>1</v>
      </c>
      <c r="AG71" s="4">
        <v>1</v>
      </c>
      <c r="AH71" s="4">
        <v>1</v>
      </c>
      <c r="AI71" s="4">
        <v>1</v>
      </c>
      <c r="AJ71" s="4">
        <v>1</v>
      </c>
      <c r="AK71" s="4">
        <v>1</v>
      </c>
      <c r="AL71" s="4">
        <v>1</v>
      </c>
      <c r="AM71" s="4">
        <v>1</v>
      </c>
      <c r="AN71" s="4">
        <v>1</v>
      </c>
      <c r="AO71" s="4">
        <v>1</v>
      </c>
      <c r="AP71" s="4">
        <v>1</v>
      </c>
      <c r="AQ71" s="4">
        <v>1</v>
      </c>
      <c r="AR71" s="4">
        <v>1</v>
      </c>
      <c r="AS71" s="4">
        <v>1</v>
      </c>
      <c r="AT71" s="4">
        <v>1</v>
      </c>
      <c r="AU71" s="4">
        <v>1</v>
      </c>
      <c r="AV71" s="4">
        <v>1</v>
      </c>
      <c r="AW71" s="4">
        <v>1</v>
      </c>
      <c r="AX71" s="4">
        <v>1</v>
      </c>
      <c r="AY71" s="4">
        <v>1</v>
      </c>
      <c r="AZ71" s="4">
        <v>1</v>
      </c>
      <c r="BA71" s="4">
        <v>1</v>
      </c>
      <c r="BB71" s="4">
        <v>1</v>
      </c>
      <c r="BC71" s="4">
        <v>1</v>
      </c>
      <c r="BD71" s="4">
        <v>1</v>
      </c>
      <c r="BE71" s="4">
        <v>1</v>
      </c>
      <c r="BF71" s="4">
        <v>1</v>
      </c>
      <c r="BG71" s="4">
        <v>1</v>
      </c>
      <c r="BH71" s="4">
        <v>1</v>
      </c>
      <c r="BI71" s="4">
        <v>1</v>
      </c>
    </row>
    <row r="72" spans="1:61" x14ac:dyDescent="0.35">
      <c r="A72" s="2" t="s">
        <v>507</v>
      </c>
      <c r="B72" t="s">
        <v>112</v>
      </c>
      <c r="C72" t="s">
        <v>130</v>
      </c>
      <c r="D72" t="s">
        <v>24</v>
      </c>
      <c r="E72">
        <v>1</v>
      </c>
      <c r="F72" t="s">
        <v>7</v>
      </c>
      <c r="H72">
        <v>1</v>
      </c>
      <c r="I72" s="4">
        <v>1</v>
      </c>
      <c r="J72" s="4">
        <v>1</v>
      </c>
      <c r="K72" s="4">
        <v>1</v>
      </c>
      <c r="L72" s="4">
        <v>1</v>
      </c>
      <c r="M72" s="4">
        <v>1</v>
      </c>
      <c r="N72" s="4">
        <v>1</v>
      </c>
      <c r="O72" s="4">
        <v>1</v>
      </c>
      <c r="P72" s="4">
        <v>1</v>
      </c>
      <c r="Q72" s="4">
        <v>1</v>
      </c>
      <c r="R72" s="4">
        <v>1</v>
      </c>
      <c r="S72" s="4">
        <v>1</v>
      </c>
      <c r="T72" s="4">
        <v>1</v>
      </c>
      <c r="U72" s="4">
        <v>1</v>
      </c>
      <c r="V72" s="4">
        <v>1</v>
      </c>
      <c r="W72" s="4">
        <v>1</v>
      </c>
      <c r="X72" s="4">
        <v>1</v>
      </c>
      <c r="Y72" s="4">
        <v>1</v>
      </c>
      <c r="Z72" s="4">
        <v>1</v>
      </c>
      <c r="AA72" s="4">
        <v>1</v>
      </c>
      <c r="AB72" s="4">
        <v>1</v>
      </c>
      <c r="AC72" s="4">
        <v>1</v>
      </c>
      <c r="AD72" s="4">
        <v>1</v>
      </c>
      <c r="AE72" s="4">
        <v>1</v>
      </c>
      <c r="AF72" s="4">
        <v>1</v>
      </c>
      <c r="AG72" s="4">
        <v>1</v>
      </c>
      <c r="AH72" s="4">
        <v>1</v>
      </c>
      <c r="AI72" s="4">
        <v>1</v>
      </c>
      <c r="AJ72" s="4">
        <v>1</v>
      </c>
      <c r="AK72" s="4">
        <v>1</v>
      </c>
      <c r="AL72" s="4">
        <v>1</v>
      </c>
      <c r="AM72" s="4">
        <v>1</v>
      </c>
      <c r="AN72" s="4">
        <v>1</v>
      </c>
      <c r="AO72" s="4">
        <v>1</v>
      </c>
      <c r="AP72" s="4">
        <v>1</v>
      </c>
      <c r="AQ72" s="4">
        <v>1</v>
      </c>
      <c r="AR72" s="4">
        <v>1</v>
      </c>
      <c r="AS72" s="4">
        <v>1</v>
      </c>
      <c r="AT72" s="4">
        <v>1</v>
      </c>
      <c r="AU72" s="4">
        <v>1</v>
      </c>
      <c r="AV72" s="4">
        <v>1</v>
      </c>
      <c r="AW72" s="4">
        <v>1</v>
      </c>
      <c r="AX72" s="4">
        <v>1</v>
      </c>
      <c r="AY72" s="4">
        <v>1</v>
      </c>
      <c r="AZ72" s="4">
        <v>1</v>
      </c>
      <c r="BA72" s="4">
        <v>1</v>
      </c>
      <c r="BB72" s="4">
        <v>1</v>
      </c>
      <c r="BC72" s="4">
        <v>1</v>
      </c>
      <c r="BD72" s="4">
        <v>1</v>
      </c>
      <c r="BE72" s="4">
        <v>1</v>
      </c>
      <c r="BF72" s="4">
        <v>1</v>
      </c>
      <c r="BG72" s="4">
        <v>1</v>
      </c>
      <c r="BH72" s="4">
        <v>1</v>
      </c>
      <c r="BI72" s="4">
        <v>1</v>
      </c>
    </row>
    <row r="73" spans="1:61" x14ac:dyDescent="0.35">
      <c r="A73" s="2" t="s">
        <v>507</v>
      </c>
      <c r="B73" t="s">
        <v>112</v>
      </c>
      <c r="C73" t="s">
        <v>132</v>
      </c>
      <c r="D73" t="s">
        <v>25</v>
      </c>
      <c r="E73">
        <v>1</v>
      </c>
      <c r="F73" t="s">
        <v>7</v>
      </c>
      <c r="H73">
        <v>1</v>
      </c>
      <c r="I73" s="4">
        <v>1</v>
      </c>
      <c r="J73" s="4">
        <v>1</v>
      </c>
      <c r="K73" s="4">
        <v>1</v>
      </c>
      <c r="L73" s="4">
        <v>1</v>
      </c>
      <c r="M73" s="4">
        <v>1</v>
      </c>
      <c r="N73" s="4">
        <v>1</v>
      </c>
      <c r="O73" s="4">
        <v>1</v>
      </c>
      <c r="P73" s="4">
        <v>1</v>
      </c>
      <c r="Q73" s="4">
        <v>1</v>
      </c>
      <c r="R73" s="4">
        <v>1</v>
      </c>
      <c r="S73" s="4">
        <v>1</v>
      </c>
      <c r="T73" s="4">
        <v>1</v>
      </c>
      <c r="U73" s="4">
        <v>1</v>
      </c>
      <c r="V73" s="4">
        <v>1</v>
      </c>
      <c r="W73" s="4">
        <v>1</v>
      </c>
      <c r="X73" s="4">
        <v>1</v>
      </c>
      <c r="Y73" s="4">
        <v>1</v>
      </c>
      <c r="Z73" s="4">
        <v>1</v>
      </c>
      <c r="AA73" s="4">
        <v>1</v>
      </c>
      <c r="AB73" s="4">
        <v>1</v>
      </c>
      <c r="AC73" s="4">
        <v>1</v>
      </c>
      <c r="AD73" s="4">
        <v>1</v>
      </c>
      <c r="AE73" s="4">
        <v>1</v>
      </c>
      <c r="AF73" s="4">
        <v>1</v>
      </c>
      <c r="AG73" s="4">
        <v>1</v>
      </c>
      <c r="AH73" s="4">
        <v>1</v>
      </c>
      <c r="AI73" s="4">
        <v>1</v>
      </c>
      <c r="AJ73" s="4">
        <v>1</v>
      </c>
      <c r="AK73" s="4">
        <v>1</v>
      </c>
      <c r="AL73" s="4">
        <v>1</v>
      </c>
      <c r="AM73" s="4">
        <v>1</v>
      </c>
      <c r="AN73" s="4">
        <v>1</v>
      </c>
      <c r="AO73" s="4">
        <v>1</v>
      </c>
      <c r="AP73" s="4">
        <v>1</v>
      </c>
      <c r="AQ73" s="4">
        <v>1</v>
      </c>
      <c r="AR73" s="4">
        <v>1</v>
      </c>
      <c r="AS73" s="4">
        <v>1</v>
      </c>
      <c r="AT73" s="4">
        <v>1</v>
      </c>
      <c r="AU73" s="4">
        <v>1</v>
      </c>
      <c r="AV73" s="4">
        <v>1</v>
      </c>
      <c r="AW73" s="4">
        <v>1</v>
      </c>
      <c r="AX73" s="4">
        <v>1</v>
      </c>
      <c r="AY73" s="4">
        <v>1</v>
      </c>
      <c r="AZ73" s="4">
        <v>1</v>
      </c>
      <c r="BA73" s="4">
        <v>1</v>
      </c>
      <c r="BB73" s="4">
        <v>1</v>
      </c>
      <c r="BC73" s="4">
        <v>1</v>
      </c>
      <c r="BD73" s="4">
        <v>1</v>
      </c>
      <c r="BE73" s="4">
        <v>1</v>
      </c>
      <c r="BF73" s="4">
        <v>1</v>
      </c>
      <c r="BG73" s="4">
        <v>1</v>
      </c>
      <c r="BH73" s="4">
        <v>1</v>
      </c>
      <c r="BI73" s="4">
        <v>1</v>
      </c>
    </row>
    <row r="74" spans="1:61" x14ac:dyDescent="0.35">
      <c r="A74" s="2" t="s">
        <v>507</v>
      </c>
      <c r="B74" t="s">
        <v>112</v>
      </c>
      <c r="C74" t="s">
        <v>140</v>
      </c>
      <c r="D74" t="s">
        <v>26</v>
      </c>
      <c r="E74">
        <v>1</v>
      </c>
      <c r="F74" t="s">
        <v>7</v>
      </c>
      <c r="H74">
        <v>1</v>
      </c>
      <c r="I74" s="4">
        <v>1</v>
      </c>
      <c r="J74" s="4">
        <v>1</v>
      </c>
      <c r="K74" s="4">
        <v>1</v>
      </c>
      <c r="L74" s="4">
        <v>1</v>
      </c>
      <c r="M74" s="4">
        <v>1</v>
      </c>
      <c r="N74" s="4">
        <v>1</v>
      </c>
      <c r="O74" s="4">
        <v>1</v>
      </c>
      <c r="P74" s="4">
        <v>1</v>
      </c>
      <c r="Q74" s="4">
        <v>1</v>
      </c>
      <c r="R74" s="4">
        <v>1</v>
      </c>
      <c r="S74" s="4">
        <v>1</v>
      </c>
      <c r="T74" s="4">
        <v>1</v>
      </c>
      <c r="U74" s="4">
        <v>1</v>
      </c>
      <c r="V74" s="4">
        <v>1</v>
      </c>
      <c r="W74" s="4">
        <v>1</v>
      </c>
      <c r="X74" s="4">
        <v>1</v>
      </c>
      <c r="Y74" s="4">
        <v>1</v>
      </c>
      <c r="Z74" s="4">
        <v>1</v>
      </c>
      <c r="AA74" s="4">
        <v>1</v>
      </c>
      <c r="AB74" s="4">
        <v>1</v>
      </c>
      <c r="AC74" s="4">
        <v>1</v>
      </c>
      <c r="AD74" s="4">
        <v>1</v>
      </c>
      <c r="AE74" s="4">
        <v>1</v>
      </c>
      <c r="AF74" s="4">
        <v>1</v>
      </c>
      <c r="AG74" s="4">
        <v>1</v>
      </c>
      <c r="AH74" s="4">
        <v>1</v>
      </c>
      <c r="AI74" s="4">
        <v>1</v>
      </c>
      <c r="AJ74" s="4">
        <v>1</v>
      </c>
      <c r="AK74" s="4">
        <v>1</v>
      </c>
      <c r="AL74" s="4">
        <v>1</v>
      </c>
      <c r="AM74" s="4">
        <v>1</v>
      </c>
      <c r="AN74" s="4">
        <v>1</v>
      </c>
      <c r="AO74" s="4">
        <v>1</v>
      </c>
      <c r="AP74" s="4">
        <v>1</v>
      </c>
      <c r="AQ74" s="4">
        <v>1</v>
      </c>
      <c r="AR74" s="4">
        <v>1</v>
      </c>
      <c r="AS74" s="4">
        <v>1</v>
      </c>
      <c r="AT74" s="4">
        <v>1</v>
      </c>
      <c r="AU74" s="4">
        <v>1</v>
      </c>
      <c r="AV74" s="4">
        <v>1</v>
      </c>
      <c r="AW74" s="4">
        <v>1</v>
      </c>
      <c r="AX74" s="4">
        <v>1</v>
      </c>
      <c r="AY74" s="4">
        <v>1</v>
      </c>
      <c r="AZ74" s="4">
        <v>1</v>
      </c>
      <c r="BA74" s="4">
        <v>1</v>
      </c>
      <c r="BB74" s="4">
        <v>1</v>
      </c>
      <c r="BC74" s="4">
        <v>1</v>
      </c>
      <c r="BD74" s="4">
        <v>1</v>
      </c>
      <c r="BE74" s="4">
        <v>1</v>
      </c>
      <c r="BF74" s="4">
        <v>1</v>
      </c>
      <c r="BG74" s="4">
        <v>1</v>
      </c>
      <c r="BH74" s="4">
        <v>1</v>
      </c>
      <c r="BI74" s="4">
        <v>1</v>
      </c>
    </row>
    <row r="75" spans="1:61" x14ac:dyDescent="0.35">
      <c r="A75" s="2" t="s">
        <v>507</v>
      </c>
      <c r="B75" t="s">
        <v>112</v>
      </c>
      <c r="C75" t="s">
        <v>148</v>
      </c>
      <c r="D75" t="s">
        <v>12</v>
      </c>
      <c r="E75">
        <v>1</v>
      </c>
      <c r="F75" t="s">
        <v>7</v>
      </c>
      <c r="H75">
        <v>1</v>
      </c>
      <c r="I75" s="4">
        <v>1</v>
      </c>
      <c r="J75" s="4">
        <v>1</v>
      </c>
      <c r="K75" s="4">
        <v>1</v>
      </c>
      <c r="L75" s="4">
        <v>1</v>
      </c>
      <c r="M75" s="4">
        <v>1</v>
      </c>
      <c r="N75" s="4">
        <v>1</v>
      </c>
      <c r="O75" s="4">
        <v>1</v>
      </c>
      <c r="P75" s="4">
        <v>1</v>
      </c>
      <c r="Q75" s="4">
        <v>1</v>
      </c>
      <c r="R75" s="4">
        <v>1</v>
      </c>
      <c r="S75" s="4">
        <v>1</v>
      </c>
      <c r="T75" s="4">
        <v>1</v>
      </c>
      <c r="U75" s="4">
        <v>1</v>
      </c>
      <c r="V75" s="4">
        <v>1</v>
      </c>
      <c r="W75" s="4">
        <v>1</v>
      </c>
      <c r="X75" s="4">
        <v>1</v>
      </c>
      <c r="Y75" s="4">
        <v>1</v>
      </c>
      <c r="Z75" s="4">
        <v>1</v>
      </c>
      <c r="AA75" s="4">
        <v>1</v>
      </c>
      <c r="AB75" s="4">
        <v>1</v>
      </c>
      <c r="AC75" s="4">
        <v>1</v>
      </c>
      <c r="AD75" s="4">
        <v>1</v>
      </c>
      <c r="AE75" s="4">
        <v>1</v>
      </c>
      <c r="AF75" s="4">
        <v>1</v>
      </c>
      <c r="AG75" s="4">
        <v>1</v>
      </c>
      <c r="AH75" s="4">
        <v>1</v>
      </c>
      <c r="AI75" s="4">
        <v>1</v>
      </c>
      <c r="AJ75" s="4">
        <v>1</v>
      </c>
      <c r="AK75" s="4">
        <v>1</v>
      </c>
      <c r="AL75" s="4">
        <v>1</v>
      </c>
      <c r="AM75" s="4">
        <v>1</v>
      </c>
      <c r="AN75" s="4">
        <v>1</v>
      </c>
      <c r="AO75" s="4">
        <v>1</v>
      </c>
      <c r="AP75" s="4">
        <v>1</v>
      </c>
      <c r="AQ75" s="4">
        <v>1</v>
      </c>
      <c r="AR75" s="4">
        <v>1</v>
      </c>
      <c r="AS75" s="4">
        <v>1</v>
      </c>
      <c r="AT75" s="4">
        <v>1</v>
      </c>
      <c r="AU75" s="4">
        <v>1</v>
      </c>
      <c r="AV75" s="4">
        <v>1</v>
      </c>
      <c r="AW75" s="4">
        <v>1</v>
      </c>
      <c r="AX75" s="4">
        <v>1</v>
      </c>
      <c r="AY75" s="4">
        <v>1</v>
      </c>
      <c r="AZ75" s="4">
        <v>1</v>
      </c>
      <c r="BA75" s="4">
        <v>1</v>
      </c>
      <c r="BB75" s="4">
        <v>1</v>
      </c>
      <c r="BC75" s="4">
        <v>1</v>
      </c>
      <c r="BD75" s="4">
        <v>1</v>
      </c>
      <c r="BE75" s="4">
        <v>1</v>
      </c>
      <c r="BF75" s="4">
        <v>1</v>
      </c>
      <c r="BG75" s="4">
        <v>1</v>
      </c>
      <c r="BH75" s="4">
        <v>1</v>
      </c>
      <c r="BI75" s="4">
        <v>1</v>
      </c>
    </row>
    <row r="76" spans="1:61" x14ac:dyDescent="0.35">
      <c r="A76" s="2" t="s">
        <v>507</v>
      </c>
      <c r="B76" t="s">
        <v>112</v>
      </c>
      <c r="C76" t="s">
        <v>150</v>
      </c>
      <c r="D76" t="s">
        <v>13</v>
      </c>
      <c r="E76">
        <v>1</v>
      </c>
      <c r="F76" t="s">
        <v>7</v>
      </c>
      <c r="H76">
        <v>1</v>
      </c>
      <c r="I76" s="4">
        <v>1</v>
      </c>
      <c r="J76" s="4">
        <v>1</v>
      </c>
      <c r="K76" s="4">
        <v>1</v>
      </c>
      <c r="L76" s="4">
        <v>1</v>
      </c>
      <c r="M76" s="4">
        <v>1</v>
      </c>
      <c r="N76" s="4">
        <v>1</v>
      </c>
      <c r="O76" s="4">
        <v>1</v>
      </c>
      <c r="P76" s="4">
        <v>1</v>
      </c>
      <c r="Q76" s="4">
        <v>1</v>
      </c>
      <c r="R76" s="4">
        <v>1</v>
      </c>
      <c r="S76" s="4">
        <v>1</v>
      </c>
      <c r="T76" s="4">
        <v>1</v>
      </c>
      <c r="U76" s="4">
        <v>1</v>
      </c>
      <c r="V76" s="4">
        <v>1</v>
      </c>
      <c r="W76" s="4">
        <v>1</v>
      </c>
      <c r="X76" s="4">
        <v>1</v>
      </c>
      <c r="Y76" s="4">
        <v>1</v>
      </c>
      <c r="Z76" s="4">
        <v>1</v>
      </c>
      <c r="AA76" s="4">
        <v>1</v>
      </c>
      <c r="AB76" s="4">
        <v>1</v>
      </c>
      <c r="AC76" s="4">
        <v>1</v>
      </c>
      <c r="AD76" s="4">
        <v>1</v>
      </c>
      <c r="AE76" s="4">
        <v>1</v>
      </c>
      <c r="AF76" s="4">
        <v>1</v>
      </c>
      <c r="AG76" s="4">
        <v>1</v>
      </c>
      <c r="AH76" s="4">
        <v>1</v>
      </c>
      <c r="AI76" s="4">
        <v>1</v>
      </c>
      <c r="AJ76" s="4">
        <v>1</v>
      </c>
      <c r="AK76" s="4">
        <v>1</v>
      </c>
      <c r="AL76" s="4">
        <v>1</v>
      </c>
      <c r="AM76" s="4">
        <v>1</v>
      </c>
      <c r="AN76" s="4">
        <v>1</v>
      </c>
      <c r="AO76" s="4">
        <v>1</v>
      </c>
      <c r="AP76" s="4">
        <v>1</v>
      </c>
      <c r="AQ76" s="4">
        <v>1</v>
      </c>
      <c r="AR76" s="4">
        <v>1</v>
      </c>
      <c r="AS76" s="4">
        <v>1</v>
      </c>
      <c r="AT76" s="4">
        <v>1</v>
      </c>
      <c r="AU76" s="4">
        <v>1</v>
      </c>
      <c r="AV76" s="4">
        <v>1</v>
      </c>
      <c r="AW76" s="4">
        <v>1</v>
      </c>
      <c r="AX76" s="4">
        <v>1</v>
      </c>
      <c r="AY76" s="4">
        <v>1</v>
      </c>
      <c r="AZ76" s="4">
        <v>1</v>
      </c>
      <c r="BA76" s="4">
        <v>1</v>
      </c>
      <c r="BB76" s="4">
        <v>1</v>
      </c>
      <c r="BC76" s="4">
        <v>1</v>
      </c>
      <c r="BD76" s="4">
        <v>1</v>
      </c>
      <c r="BE76" s="4">
        <v>1</v>
      </c>
      <c r="BF76" s="4">
        <v>1</v>
      </c>
      <c r="BG76" s="4">
        <v>1</v>
      </c>
      <c r="BH76" s="4">
        <v>1</v>
      </c>
      <c r="BI76" s="4">
        <v>1</v>
      </c>
    </row>
    <row r="77" spans="1:61" x14ac:dyDescent="0.35">
      <c r="A77" s="2" t="s">
        <v>507</v>
      </c>
      <c r="B77" t="s">
        <v>112</v>
      </c>
      <c r="C77" t="s">
        <v>152</v>
      </c>
      <c r="D77" t="s">
        <v>14</v>
      </c>
      <c r="E77">
        <v>1</v>
      </c>
      <c r="F77" t="s">
        <v>7</v>
      </c>
      <c r="H77">
        <v>1</v>
      </c>
      <c r="I77" s="4">
        <v>1</v>
      </c>
      <c r="J77" s="4">
        <v>1</v>
      </c>
      <c r="K77" s="4">
        <v>1</v>
      </c>
      <c r="L77" s="4">
        <v>1</v>
      </c>
      <c r="M77" s="4">
        <v>1</v>
      </c>
      <c r="N77" s="4">
        <v>1</v>
      </c>
      <c r="O77" s="4">
        <v>1</v>
      </c>
      <c r="P77" s="4">
        <v>1</v>
      </c>
      <c r="Q77" s="4">
        <v>1</v>
      </c>
      <c r="R77" s="4">
        <v>1</v>
      </c>
      <c r="S77" s="4">
        <v>1</v>
      </c>
      <c r="T77" s="4">
        <v>1</v>
      </c>
      <c r="U77" s="4">
        <v>1</v>
      </c>
      <c r="V77" s="4">
        <v>1</v>
      </c>
      <c r="W77" s="4">
        <v>1</v>
      </c>
      <c r="X77" s="4">
        <v>1</v>
      </c>
      <c r="Y77" s="4">
        <v>1</v>
      </c>
      <c r="Z77" s="4">
        <v>1</v>
      </c>
      <c r="AA77" s="4">
        <v>1</v>
      </c>
      <c r="AB77" s="4">
        <v>1</v>
      </c>
      <c r="AC77" s="4">
        <v>1</v>
      </c>
      <c r="AD77" s="4">
        <v>1</v>
      </c>
      <c r="AE77" s="4">
        <v>1</v>
      </c>
      <c r="AF77" s="4">
        <v>1</v>
      </c>
      <c r="AG77" s="4">
        <v>1</v>
      </c>
      <c r="AH77" s="4">
        <v>1</v>
      </c>
      <c r="AI77" s="4">
        <v>1</v>
      </c>
      <c r="AJ77" s="4">
        <v>1</v>
      </c>
      <c r="AK77" s="4">
        <v>1</v>
      </c>
      <c r="AL77" s="4">
        <v>1</v>
      </c>
      <c r="AM77" s="4">
        <v>1</v>
      </c>
      <c r="AN77" s="4">
        <v>1</v>
      </c>
      <c r="AO77" s="4">
        <v>1</v>
      </c>
      <c r="AP77" s="4">
        <v>1</v>
      </c>
      <c r="AQ77" s="4">
        <v>1</v>
      </c>
      <c r="AR77" s="4">
        <v>1</v>
      </c>
      <c r="AS77" s="4">
        <v>1</v>
      </c>
      <c r="AT77" s="4">
        <v>1</v>
      </c>
      <c r="AU77" s="4">
        <v>1</v>
      </c>
      <c r="AV77" s="4">
        <v>1</v>
      </c>
      <c r="AW77" s="4">
        <v>1</v>
      </c>
      <c r="AX77" s="4">
        <v>1</v>
      </c>
      <c r="AY77" s="4">
        <v>1</v>
      </c>
      <c r="AZ77" s="4">
        <v>1</v>
      </c>
      <c r="BA77" s="4">
        <v>1</v>
      </c>
      <c r="BB77" s="4">
        <v>1</v>
      </c>
      <c r="BC77" s="4">
        <v>1</v>
      </c>
      <c r="BD77" s="4">
        <v>1</v>
      </c>
      <c r="BE77" s="4">
        <v>1</v>
      </c>
      <c r="BF77" s="4">
        <v>1</v>
      </c>
      <c r="BG77" s="4">
        <v>1</v>
      </c>
      <c r="BH77" s="4">
        <v>1</v>
      </c>
      <c r="BI77" s="4">
        <v>1</v>
      </c>
    </row>
    <row r="78" spans="1:61" x14ac:dyDescent="0.35">
      <c r="A78" s="2" t="s">
        <v>507</v>
      </c>
      <c r="B78" t="s">
        <v>112</v>
      </c>
      <c r="C78" t="s">
        <v>154</v>
      </c>
      <c r="D78" t="s">
        <v>15</v>
      </c>
      <c r="E78">
        <v>1</v>
      </c>
      <c r="F78" t="s">
        <v>7</v>
      </c>
      <c r="H78">
        <v>1</v>
      </c>
      <c r="I78" s="4">
        <v>1</v>
      </c>
      <c r="J78" s="4">
        <v>1</v>
      </c>
      <c r="K78" s="4">
        <v>1</v>
      </c>
      <c r="L78" s="4">
        <v>1</v>
      </c>
      <c r="M78" s="4">
        <v>1</v>
      </c>
      <c r="N78" s="4">
        <v>1</v>
      </c>
      <c r="O78" s="4">
        <v>1</v>
      </c>
      <c r="P78" s="4">
        <v>1</v>
      </c>
      <c r="Q78" s="4">
        <v>1</v>
      </c>
      <c r="R78" s="4">
        <v>1</v>
      </c>
      <c r="S78" s="4">
        <v>1</v>
      </c>
      <c r="T78" s="4">
        <v>1</v>
      </c>
      <c r="U78" s="4">
        <v>1</v>
      </c>
      <c r="V78" s="4">
        <v>1</v>
      </c>
      <c r="W78" s="4">
        <v>1</v>
      </c>
      <c r="X78" s="4">
        <v>1</v>
      </c>
      <c r="Y78" s="4">
        <v>1</v>
      </c>
      <c r="Z78" s="4">
        <v>1</v>
      </c>
      <c r="AA78" s="4">
        <v>1</v>
      </c>
      <c r="AB78" s="4">
        <v>1</v>
      </c>
      <c r="AC78" s="4">
        <v>1</v>
      </c>
      <c r="AD78" s="4">
        <v>1</v>
      </c>
      <c r="AE78" s="4">
        <v>1</v>
      </c>
      <c r="AF78" s="4">
        <v>1</v>
      </c>
      <c r="AG78" s="4">
        <v>1</v>
      </c>
      <c r="AH78" s="4">
        <v>1</v>
      </c>
      <c r="AI78" s="4">
        <v>1</v>
      </c>
      <c r="AJ78" s="4">
        <v>1</v>
      </c>
      <c r="AK78" s="4">
        <v>1</v>
      </c>
      <c r="AL78" s="4">
        <v>1</v>
      </c>
      <c r="AM78" s="4">
        <v>1</v>
      </c>
      <c r="AN78" s="4">
        <v>1</v>
      </c>
      <c r="AO78" s="4">
        <v>1</v>
      </c>
      <c r="AP78" s="4">
        <v>1</v>
      </c>
      <c r="AQ78" s="4">
        <v>1</v>
      </c>
      <c r="AR78" s="4">
        <v>1</v>
      </c>
      <c r="AS78" s="4">
        <v>1</v>
      </c>
      <c r="AT78" s="4">
        <v>1</v>
      </c>
      <c r="AU78" s="4">
        <v>1</v>
      </c>
      <c r="AV78" s="4">
        <v>1</v>
      </c>
      <c r="AW78" s="4">
        <v>1</v>
      </c>
      <c r="AX78" s="4">
        <v>1</v>
      </c>
      <c r="AY78" s="4">
        <v>1</v>
      </c>
      <c r="AZ78" s="4">
        <v>1</v>
      </c>
      <c r="BA78" s="4">
        <v>1</v>
      </c>
      <c r="BB78" s="4">
        <v>1</v>
      </c>
      <c r="BC78" s="4">
        <v>1</v>
      </c>
      <c r="BD78" s="4">
        <v>1</v>
      </c>
      <c r="BE78" s="4">
        <v>1</v>
      </c>
      <c r="BF78" s="4">
        <v>1</v>
      </c>
      <c r="BG78" s="4">
        <v>1</v>
      </c>
      <c r="BH78" s="4">
        <v>1</v>
      </c>
      <c r="BI78" s="4">
        <v>1</v>
      </c>
    </row>
    <row r="79" spans="1:61" x14ac:dyDescent="0.35">
      <c r="A79" s="2" t="s">
        <v>507</v>
      </c>
      <c r="B79" t="s">
        <v>112</v>
      </c>
      <c r="C79" t="s">
        <v>162</v>
      </c>
      <c r="D79" t="s">
        <v>16</v>
      </c>
      <c r="E79">
        <v>1</v>
      </c>
      <c r="F79" t="s">
        <v>7</v>
      </c>
      <c r="H79">
        <v>1</v>
      </c>
      <c r="I79" s="4">
        <v>1</v>
      </c>
      <c r="J79" s="4">
        <v>1</v>
      </c>
      <c r="K79" s="4">
        <v>1</v>
      </c>
      <c r="L79" s="4">
        <v>1</v>
      </c>
      <c r="M79" s="4">
        <v>1</v>
      </c>
      <c r="N79" s="4">
        <v>1</v>
      </c>
      <c r="O79" s="4">
        <v>1</v>
      </c>
      <c r="P79" s="4">
        <v>1</v>
      </c>
      <c r="Q79" s="4">
        <v>1</v>
      </c>
      <c r="R79" s="4">
        <v>1</v>
      </c>
      <c r="S79" s="4">
        <v>1</v>
      </c>
      <c r="T79" s="4">
        <v>1</v>
      </c>
      <c r="U79" s="4">
        <v>1</v>
      </c>
      <c r="V79" s="4">
        <v>1</v>
      </c>
      <c r="W79" s="4">
        <v>1</v>
      </c>
      <c r="X79" s="4">
        <v>1</v>
      </c>
      <c r="Y79" s="4">
        <v>1</v>
      </c>
      <c r="Z79" s="4">
        <v>1</v>
      </c>
      <c r="AA79" s="4">
        <v>1</v>
      </c>
      <c r="AB79" s="4">
        <v>1</v>
      </c>
      <c r="AC79" s="4">
        <v>1</v>
      </c>
      <c r="AD79" s="4">
        <v>1</v>
      </c>
      <c r="AE79" s="4">
        <v>1</v>
      </c>
      <c r="AF79" s="4">
        <v>1</v>
      </c>
      <c r="AG79" s="4">
        <v>1</v>
      </c>
      <c r="AH79" s="4">
        <v>1</v>
      </c>
      <c r="AI79" s="4">
        <v>1</v>
      </c>
      <c r="AJ79" s="4">
        <v>1</v>
      </c>
      <c r="AK79" s="4">
        <v>1</v>
      </c>
      <c r="AL79" s="4">
        <v>1</v>
      </c>
      <c r="AM79" s="4">
        <v>1</v>
      </c>
      <c r="AN79" s="4">
        <v>1</v>
      </c>
      <c r="AO79" s="4">
        <v>1</v>
      </c>
      <c r="AP79" s="4">
        <v>1</v>
      </c>
      <c r="AQ79" s="4">
        <v>1</v>
      </c>
      <c r="AR79" s="4">
        <v>1</v>
      </c>
      <c r="AS79" s="4">
        <v>1</v>
      </c>
      <c r="AT79" s="4">
        <v>1</v>
      </c>
      <c r="AU79" s="4">
        <v>1</v>
      </c>
      <c r="AV79" s="4">
        <v>1</v>
      </c>
      <c r="AW79" s="4">
        <v>1</v>
      </c>
      <c r="AX79" s="4">
        <v>1</v>
      </c>
      <c r="AY79" s="4">
        <v>1</v>
      </c>
      <c r="AZ79" s="4">
        <v>1</v>
      </c>
      <c r="BA79" s="4">
        <v>1</v>
      </c>
      <c r="BB79" s="4">
        <v>1</v>
      </c>
      <c r="BC79" s="4">
        <v>1</v>
      </c>
      <c r="BD79" s="4">
        <v>1</v>
      </c>
      <c r="BE79" s="4">
        <v>1</v>
      </c>
      <c r="BF79" s="4">
        <v>1</v>
      </c>
      <c r="BG79" s="4">
        <v>1</v>
      </c>
      <c r="BH79" s="4">
        <v>1</v>
      </c>
      <c r="BI79" s="4">
        <v>1</v>
      </c>
    </row>
    <row r="80" spans="1:61" x14ac:dyDescent="0.35">
      <c r="A80" s="2" t="s">
        <v>507</v>
      </c>
      <c r="B80" t="s">
        <v>112</v>
      </c>
      <c r="C80" t="s">
        <v>170</v>
      </c>
      <c r="D80" t="s">
        <v>17</v>
      </c>
      <c r="E80">
        <v>1</v>
      </c>
      <c r="F80" t="s">
        <v>7</v>
      </c>
      <c r="H80">
        <v>1</v>
      </c>
      <c r="I80" s="4">
        <v>1</v>
      </c>
      <c r="J80" s="4">
        <v>1</v>
      </c>
      <c r="K80" s="4">
        <v>1</v>
      </c>
      <c r="L80" s="4">
        <v>1</v>
      </c>
      <c r="M80" s="4">
        <v>1</v>
      </c>
      <c r="N80" s="4">
        <v>1</v>
      </c>
      <c r="O80" s="4">
        <v>1</v>
      </c>
      <c r="P80" s="4">
        <v>1</v>
      </c>
      <c r="Q80" s="4">
        <v>1</v>
      </c>
      <c r="R80" s="4">
        <v>1</v>
      </c>
      <c r="S80" s="4">
        <v>1</v>
      </c>
      <c r="T80" s="4">
        <v>1</v>
      </c>
      <c r="U80" s="4">
        <v>1</v>
      </c>
      <c r="V80" s="4">
        <v>1</v>
      </c>
      <c r="W80" s="4">
        <v>1</v>
      </c>
      <c r="X80" s="4">
        <v>1</v>
      </c>
      <c r="Y80" s="4">
        <v>1</v>
      </c>
      <c r="Z80" s="4">
        <v>1</v>
      </c>
      <c r="AA80" s="4">
        <v>1</v>
      </c>
      <c r="AB80" s="4">
        <v>1</v>
      </c>
      <c r="AC80" s="4">
        <v>1</v>
      </c>
      <c r="AD80" s="4">
        <v>1</v>
      </c>
      <c r="AE80" s="4">
        <v>1</v>
      </c>
      <c r="AF80" s="4">
        <v>1</v>
      </c>
      <c r="AG80" s="4">
        <v>1</v>
      </c>
      <c r="AH80" s="4">
        <v>1</v>
      </c>
      <c r="AI80" s="4">
        <v>1</v>
      </c>
      <c r="AJ80" s="4">
        <v>1</v>
      </c>
      <c r="AK80" s="4">
        <v>1</v>
      </c>
      <c r="AL80" s="4">
        <v>1</v>
      </c>
      <c r="AM80" s="4">
        <v>1</v>
      </c>
      <c r="AN80" s="4">
        <v>1</v>
      </c>
      <c r="AO80" s="4">
        <v>1</v>
      </c>
      <c r="AP80" s="4">
        <v>1</v>
      </c>
      <c r="AQ80" s="4">
        <v>1</v>
      </c>
      <c r="AR80" s="4">
        <v>1</v>
      </c>
      <c r="AS80" s="4">
        <v>1</v>
      </c>
      <c r="AT80" s="4">
        <v>1</v>
      </c>
      <c r="AU80" s="4">
        <v>1</v>
      </c>
      <c r="AV80" s="4">
        <v>1</v>
      </c>
      <c r="AW80" s="4">
        <v>1</v>
      </c>
      <c r="AX80" s="4">
        <v>1</v>
      </c>
      <c r="AY80" s="4">
        <v>1</v>
      </c>
      <c r="AZ80" s="4">
        <v>1</v>
      </c>
      <c r="BA80" s="4">
        <v>1</v>
      </c>
      <c r="BB80" s="4">
        <v>1</v>
      </c>
      <c r="BC80" s="4">
        <v>1</v>
      </c>
      <c r="BD80" s="4">
        <v>1</v>
      </c>
      <c r="BE80" s="4">
        <v>1</v>
      </c>
      <c r="BF80" s="4">
        <v>1</v>
      </c>
      <c r="BG80" s="4">
        <v>1</v>
      </c>
      <c r="BH80" s="4">
        <v>1</v>
      </c>
      <c r="BI80" s="4">
        <v>1</v>
      </c>
    </row>
    <row r="81" spans="1:61" x14ac:dyDescent="0.35">
      <c r="A81" s="2" t="s">
        <v>507</v>
      </c>
      <c r="B81" t="s">
        <v>112</v>
      </c>
      <c r="C81" t="s">
        <v>172</v>
      </c>
      <c r="D81" t="s">
        <v>18</v>
      </c>
      <c r="E81">
        <v>1</v>
      </c>
      <c r="F81" t="s">
        <v>7</v>
      </c>
      <c r="H81">
        <v>1</v>
      </c>
      <c r="I81" s="4">
        <v>1</v>
      </c>
      <c r="J81" s="4">
        <v>1</v>
      </c>
      <c r="K81" s="4">
        <v>1</v>
      </c>
      <c r="L81" s="4">
        <v>1</v>
      </c>
      <c r="M81" s="4">
        <v>1</v>
      </c>
      <c r="N81" s="4">
        <v>1</v>
      </c>
      <c r="O81" s="4">
        <v>1</v>
      </c>
      <c r="P81" s="4">
        <v>1</v>
      </c>
      <c r="Q81" s="4">
        <v>1</v>
      </c>
      <c r="R81" s="4">
        <v>1</v>
      </c>
      <c r="S81" s="4">
        <v>1</v>
      </c>
      <c r="T81" s="4">
        <v>1</v>
      </c>
      <c r="U81" s="4">
        <v>1</v>
      </c>
      <c r="V81" s="4">
        <v>1</v>
      </c>
      <c r="W81" s="4">
        <v>1</v>
      </c>
      <c r="X81" s="4">
        <v>1</v>
      </c>
      <c r="Y81" s="4">
        <v>1</v>
      </c>
      <c r="Z81" s="4">
        <v>1</v>
      </c>
      <c r="AA81" s="4">
        <v>1</v>
      </c>
      <c r="AB81" s="4">
        <v>1</v>
      </c>
      <c r="AC81" s="4">
        <v>1</v>
      </c>
      <c r="AD81" s="4">
        <v>1</v>
      </c>
      <c r="AE81" s="4">
        <v>1</v>
      </c>
      <c r="AF81" s="4">
        <v>1</v>
      </c>
      <c r="AG81" s="4">
        <v>1</v>
      </c>
      <c r="AH81" s="4">
        <v>1</v>
      </c>
      <c r="AI81" s="4">
        <v>1</v>
      </c>
      <c r="AJ81" s="4">
        <v>1</v>
      </c>
      <c r="AK81" s="4">
        <v>1</v>
      </c>
      <c r="AL81" s="4">
        <v>1</v>
      </c>
      <c r="AM81" s="4">
        <v>1</v>
      </c>
      <c r="AN81" s="4">
        <v>1</v>
      </c>
      <c r="AO81" s="4">
        <v>1</v>
      </c>
      <c r="AP81" s="4">
        <v>1</v>
      </c>
      <c r="AQ81" s="4">
        <v>1</v>
      </c>
      <c r="AR81" s="4">
        <v>1</v>
      </c>
      <c r="AS81" s="4">
        <v>1</v>
      </c>
      <c r="AT81" s="4">
        <v>1</v>
      </c>
      <c r="AU81" s="4">
        <v>1</v>
      </c>
      <c r="AV81" s="4">
        <v>1</v>
      </c>
      <c r="AW81" s="4">
        <v>1</v>
      </c>
      <c r="AX81" s="4">
        <v>1</v>
      </c>
      <c r="AY81" s="4">
        <v>1</v>
      </c>
      <c r="AZ81" s="4">
        <v>1</v>
      </c>
      <c r="BA81" s="4">
        <v>1</v>
      </c>
      <c r="BB81" s="4">
        <v>1</v>
      </c>
      <c r="BC81" s="4">
        <v>1</v>
      </c>
      <c r="BD81" s="4">
        <v>1</v>
      </c>
      <c r="BE81" s="4">
        <v>1</v>
      </c>
      <c r="BF81" s="4">
        <v>1</v>
      </c>
      <c r="BG81" s="4">
        <v>1</v>
      </c>
      <c r="BH81" s="4">
        <v>1</v>
      </c>
      <c r="BI81" s="4">
        <v>1</v>
      </c>
    </row>
    <row r="82" spans="1:61" x14ac:dyDescent="0.35">
      <c r="A82" s="2" t="s">
        <v>507</v>
      </c>
      <c r="B82" t="s">
        <v>112</v>
      </c>
      <c r="C82" t="s">
        <v>174</v>
      </c>
      <c r="D82" t="s">
        <v>19</v>
      </c>
      <c r="E82">
        <v>1</v>
      </c>
      <c r="F82" t="s">
        <v>7</v>
      </c>
      <c r="H82">
        <v>1</v>
      </c>
      <c r="I82" s="4">
        <v>1</v>
      </c>
      <c r="J82" s="4">
        <v>1</v>
      </c>
      <c r="K82" s="4">
        <v>1</v>
      </c>
      <c r="L82" s="4">
        <v>1</v>
      </c>
      <c r="M82" s="4">
        <v>1</v>
      </c>
      <c r="N82" s="4">
        <v>1</v>
      </c>
      <c r="O82" s="4">
        <v>1</v>
      </c>
      <c r="P82" s="4">
        <v>1</v>
      </c>
      <c r="Q82" s="4">
        <v>1</v>
      </c>
      <c r="R82" s="4">
        <v>1</v>
      </c>
      <c r="S82" s="4">
        <v>1</v>
      </c>
      <c r="T82" s="4">
        <v>1</v>
      </c>
      <c r="U82" s="4">
        <v>1</v>
      </c>
      <c r="V82" s="4">
        <v>1</v>
      </c>
      <c r="W82" s="4">
        <v>1</v>
      </c>
      <c r="X82" s="4">
        <v>1</v>
      </c>
      <c r="Y82" s="4">
        <v>1</v>
      </c>
      <c r="Z82" s="4">
        <v>1</v>
      </c>
      <c r="AA82" s="4">
        <v>1</v>
      </c>
      <c r="AB82" s="4">
        <v>1</v>
      </c>
      <c r="AC82" s="4">
        <v>1</v>
      </c>
      <c r="AD82" s="4">
        <v>1</v>
      </c>
      <c r="AE82" s="4">
        <v>1</v>
      </c>
      <c r="AF82" s="4">
        <v>1</v>
      </c>
      <c r="AG82" s="4">
        <v>1</v>
      </c>
      <c r="AH82" s="4">
        <v>1</v>
      </c>
      <c r="AI82" s="4">
        <v>1</v>
      </c>
      <c r="AJ82" s="4">
        <v>1</v>
      </c>
      <c r="AK82" s="4">
        <v>1</v>
      </c>
      <c r="AL82" s="4">
        <v>1</v>
      </c>
      <c r="AM82" s="4">
        <v>1</v>
      </c>
      <c r="AN82" s="4">
        <v>1</v>
      </c>
      <c r="AO82" s="4">
        <v>1</v>
      </c>
      <c r="AP82" s="4">
        <v>1</v>
      </c>
      <c r="AQ82" s="4">
        <v>1</v>
      </c>
      <c r="AR82" s="4">
        <v>1</v>
      </c>
      <c r="AS82" s="4">
        <v>1</v>
      </c>
      <c r="AT82" s="4">
        <v>1</v>
      </c>
      <c r="AU82" s="4">
        <v>1</v>
      </c>
      <c r="AV82" s="4">
        <v>1</v>
      </c>
      <c r="AW82" s="4">
        <v>1</v>
      </c>
      <c r="AX82" s="4">
        <v>1</v>
      </c>
      <c r="AY82" s="4">
        <v>1</v>
      </c>
      <c r="AZ82" s="4">
        <v>1</v>
      </c>
      <c r="BA82" s="4">
        <v>1</v>
      </c>
      <c r="BB82" s="4">
        <v>1</v>
      </c>
      <c r="BC82" s="4">
        <v>1</v>
      </c>
      <c r="BD82" s="4">
        <v>1</v>
      </c>
      <c r="BE82" s="4">
        <v>1</v>
      </c>
      <c r="BF82" s="4">
        <v>1</v>
      </c>
      <c r="BG82" s="4">
        <v>1</v>
      </c>
      <c r="BH82" s="4">
        <v>1</v>
      </c>
      <c r="BI82" s="4">
        <v>1</v>
      </c>
    </row>
    <row r="83" spans="1:61" x14ac:dyDescent="0.35">
      <c r="A83" s="2" t="s">
        <v>507</v>
      </c>
      <c r="B83" t="s">
        <v>112</v>
      </c>
      <c r="C83" t="s">
        <v>176</v>
      </c>
      <c r="D83" t="s">
        <v>20</v>
      </c>
      <c r="E83">
        <v>1</v>
      </c>
      <c r="F83" t="s">
        <v>7</v>
      </c>
      <c r="H83">
        <v>1</v>
      </c>
      <c r="I83" s="4">
        <v>1</v>
      </c>
      <c r="J83" s="4">
        <v>1</v>
      </c>
      <c r="K83" s="4">
        <v>1</v>
      </c>
      <c r="L83" s="4">
        <v>1</v>
      </c>
      <c r="M83" s="4">
        <v>1</v>
      </c>
      <c r="N83" s="4">
        <v>1</v>
      </c>
      <c r="O83" s="4">
        <v>1</v>
      </c>
      <c r="P83" s="4">
        <v>1</v>
      </c>
      <c r="Q83" s="4">
        <v>1</v>
      </c>
      <c r="R83" s="4">
        <v>1</v>
      </c>
      <c r="S83" s="4">
        <v>1</v>
      </c>
      <c r="T83" s="4">
        <v>1</v>
      </c>
      <c r="U83" s="4">
        <v>1</v>
      </c>
      <c r="V83" s="4">
        <v>1</v>
      </c>
      <c r="W83" s="4">
        <v>1</v>
      </c>
      <c r="X83" s="4">
        <v>1</v>
      </c>
      <c r="Y83" s="4">
        <v>1</v>
      </c>
      <c r="Z83" s="4">
        <v>1</v>
      </c>
      <c r="AA83" s="4">
        <v>1</v>
      </c>
      <c r="AB83" s="4">
        <v>1</v>
      </c>
      <c r="AC83" s="4">
        <v>1</v>
      </c>
      <c r="AD83" s="4">
        <v>1</v>
      </c>
      <c r="AE83" s="4">
        <v>1</v>
      </c>
      <c r="AF83" s="4">
        <v>1</v>
      </c>
      <c r="AG83" s="4">
        <v>1</v>
      </c>
      <c r="AH83" s="4">
        <v>1</v>
      </c>
      <c r="AI83" s="4">
        <v>1</v>
      </c>
      <c r="AJ83" s="4">
        <v>1</v>
      </c>
      <c r="AK83" s="4">
        <v>1</v>
      </c>
      <c r="AL83" s="4">
        <v>1</v>
      </c>
      <c r="AM83" s="4">
        <v>1</v>
      </c>
      <c r="AN83" s="4">
        <v>1</v>
      </c>
      <c r="AO83" s="4">
        <v>1</v>
      </c>
      <c r="AP83" s="4">
        <v>1</v>
      </c>
      <c r="AQ83" s="4">
        <v>1</v>
      </c>
      <c r="AR83" s="4">
        <v>1</v>
      </c>
      <c r="AS83" s="4">
        <v>1</v>
      </c>
      <c r="AT83" s="4">
        <v>1</v>
      </c>
      <c r="AU83" s="4">
        <v>1</v>
      </c>
      <c r="AV83" s="4">
        <v>1</v>
      </c>
      <c r="AW83" s="4">
        <v>1</v>
      </c>
      <c r="AX83" s="4">
        <v>1</v>
      </c>
      <c r="AY83" s="4">
        <v>1</v>
      </c>
      <c r="AZ83" s="4">
        <v>1</v>
      </c>
      <c r="BA83" s="4">
        <v>1</v>
      </c>
      <c r="BB83" s="4">
        <v>1</v>
      </c>
      <c r="BC83" s="4">
        <v>1</v>
      </c>
      <c r="BD83" s="4">
        <v>1</v>
      </c>
      <c r="BE83" s="4">
        <v>1</v>
      </c>
      <c r="BF83" s="4">
        <v>1</v>
      </c>
      <c r="BG83" s="4">
        <v>1</v>
      </c>
      <c r="BH83" s="4">
        <v>1</v>
      </c>
      <c r="BI83" s="4">
        <v>1</v>
      </c>
    </row>
    <row r="84" spans="1:61" x14ac:dyDescent="0.35">
      <c r="A84" s="2" t="s">
        <v>507</v>
      </c>
      <c r="B84" t="s">
        <v>112</v>
      </c>
      <c r="C84" t="s">
        <v>184</v>
      </c>
      <c r="D84" t="s">
        <v>21</v>
      </c>
      <c r="E84">
        <v>1</v>
      </c>
      <c r="F84" t="s">
        <v>7</v>
      </c>
      <c r="H84">
        <v>1</v>
      </c>
      <c r="I84" s="4">
        <v>1</v>
      </c>
      <c r="J84" s="4">
        <v>1</v>
      </c>
      <c r="K84" s="4">
        <v>1</v>
      </c>
      <c r="L84" s="4">
        <v>1</v>
      </c>
      <c r="M84" s="4">
        <v>1</v>
      </c>
      <c r="N84" s="4">
        <v>1</v>
      </c>
      <c r="O84" s="4">
        <v>1</v>
      </c>
      <c r="P84" s="4">
        <v>1</v>
      </c>
      <c r="Q84" s="4">
        <v>1</v>
      </c>
      <c r="R84" s="4">
        <v>1</v>
      </c>
      <c r="S84" s="4">
        <v>1</v>
      </c>
      <c r="T84" s="4">
        <v>1</v>
      </c>
      <c r="U84" s="4">
        <v>1</v>
      </c>
      <c r="V84" s="4">
        <v>1</v>
      </c>
      <c r="W84" s="4">
        <v>1</v>
      </c>
      <c r="X84" s="4">
        <v>1</v>
      </c>
      <c r="Y84" s="4">
        <v>1</v>
      </c>
      <c r="Z84" s="4">
        <v>1</v>
      </c>
      <c r="AA84" s="4">
        <v>1</v>
      </c>
      <c r="AB84" s="4">
        <v>1</v>
      </c>
      <c r="AC84" s="4">
        <v>1</v>
      </c>
      <c r="AD84" s="4">
        <v>1</v>
      </c>
      <c r="AE84" s="4">
        <v>1</v>
      </c>
      <c r="AF84" s="4">
        <v>1</v>
      </c>
      <c r="AG84" s="4">
        <v>1</v>
      </c>
      <c r="AH84" s="4">
        <v>1</v>
      </c>
      <c r="AI84" s="4">
        <v>1</v>
      </c>
      <c r="AJ84" s="4">
        <v>1</v>
      </c>
      <c r="AK84" s="4">
        <v>1</v>
      </c>
      <c r="AL84" s="4">
        <v>1</v>
      </c>
      <c r="AM84" s="4">
        <v>1</v>
      </c>
      <c r="AN84" s="4">
        <v>1</v>
      </c>
      <c r="AO84" s="4">
        <v>1</v>
      </c>
      <c r="AP84" s="4">
        <v>1</v>
      </c>
      <c r="AQ84" s="4">
        <v>1</v>
      </c>
      <c r="AR84" s="4">
        <v>1</v>
      </c>
      <c r="AS84" s="4">
        <v>1</v>
      </c>
      <c r="AT84" s="4">
        <v>1</v>
      </c>
      <c r="AU84" s="4">
        <v>1</v>
      </c>
      <c r="AV84" s="4">
        <v>1</v>
      </c>
      <c r="AW84" s="4">
        <v>1</v>
      </c>
      <c r="AX84" s="4">
        <v>1</v>
      </c>
      <c r="AY84" s="4">
        <v>1</v>
      </c>
      <c r="AZ84" s="4">
        <v>1</v>
      </c>
      <c r="BA84" s="4">
        <v>1</v>
      </c>
      <c r="BB84" s="4">
        <v>1</v>
      </c>
      <c r="BC84" s="4">
        <v>1</v>
      </c>
      <c r="BD84" s="4">
        <v>1</v>
      </c>
      <c r="BE84" s="4">
        <v>1</v>
      </c>
      <c r="BF84" s="4">
        <v>1</v>
      </c>
      <c r="BG84" s="4">
        <v>1</v>
      </c>
      <c r="BH84" s="4">
        <v>1</v>
      </c>
      <c r="BI84" s="4">
        <v>1</v>
      </c>
    </row>
    <row r="85" spans="1:61" x14ac:dyDescent="0.35">
      <c r="A85" s="2" t="s">
        <v>507</v>
      </c>
      <c r="B85" t="s">
        <v>112</v>
      </c>
      <c r="C85" t="s">
        <v>192</v>
      </c>
      <c r="D85" t="s">
        <v>6</v>
      </c>
      <c r="E85">
        <v>1</v>
      </c>
      <c r="F85" t="s">
        <v>7</v>
      </c>
      <c r="H85">
        <v>1</v>
      </c>
      <c r="I85" s="4">
        <v>1</v>
      </c>
      <c r="J85" s="4">
        <v>1</v>
      </c>
      <c r="K85" s="4">
        <v>1</v>
      </c>
      <c r="L85" s="4">
        <v>1</v>
      </c>
      <c r="M85" s="4">
        <v>1</v>
      </c>
      <c r="N85" s="4">
        <v>1</v>
      </c>
      <c r="O85" s="4">
        <v>1</v>
      </c>
      <c r="P85" s="4">
        <v>1</v>
      </c>
      <c r="Q85" s="4">
        <v>1</v>
      </c>
      <c r="R85" s="4">
        <v>1</v>
      </c>
      <c r="S85" s="4">
        <v>1</v>
      </c>
      <c r="T85" s="4">
        <v>1</v>
      </c>
      <c r="U85" s="4">
        <v>1</v>
      </c>
      <c r="V85" s="4">
        <v>1</v>
      </c>
      <c r="W85" s="4">
        <v>1</v>
      </c>
      <c r="X85" s="4">
        <v>1</v>
      </c>
      <c r="Y85" s="4">
        <v>1</v>
      </c>
      <c r="Z85" s="4">
        <v>1</v>
      </c>
      <c r="AA85" s="4">
        <v>1</v>
      </c>
      <c r="AB85" s="4">
        <v>1</v>
      </c>
      <c r="AC85" s="4">
        <v>1</v>
      </c>
      <c r="AD85" s="4">
        <v>1</v>
      </c>
      <c r="AE85" s="4">
        <v>1</v>
      </c>
      <c r="AF85" s="4">
        <v>1</v>
      </c>
      <c r="AG85" s="4">
        <v>1</v>
      </c>
      <c r="AH85" s="4">
        <v>1</v>
      </c>
      <c r="AI85" s="4">
        <v>1</v>
      </c>
      <c r="AJ85" s="4">
        <v>1</v>
      </c>
      <c r="AK85" s="4">
        <v>1</v>
      </c>
      <c r="AL85" s="4">
        <v>1</v>
      </c>
      <c r="AM85" s="4">
        <v>1</v>
      </c>
      <c r="AN85" s="4">
        <v>1</v>
      </c>
      <c r="AO85" s="4">
        <v>1</v>
      </c>
      <c r="AP85" s="4">
        <v>1</v>
      </c>
      <c r="AQ85" s="4">
        <v>1</v>
      </c>
      <c r="AR85" s="4">
        <v>1</v>
      </c>
      <c r="AS85" s="4">
        <v>1</v>
      </c>
      <c r="AT85" s="4">
        <v>1</v>
      </c>
      <c r="AU85" s="4">
        <v>1</v>
      </c>
      <c r="AV85" s="4">
        <v>1</v>
      </c>
      <c r="AW85" s="4">
        <v>1</v>
      </c>
      <c r="AX85" s="4">
        <v>1</v>
      </c>
      <c r="AY85" s="4">
        <v>1</v>
      </c>
      <c r="AZ85" s="4">
        <v>1</v>
      </c>
      <c r="BA85" s="4">
        <v>1</v>
      </c>
      <c r="BB85" s="4">
        <v>1</v>
      </c>
      <c r="BC85" s="4">
        <v>1</v>
      </c>
      <c r="BD85" s="4">
        <v>1</v>
      </c>
      <c r="BE85" s="4">
        <v>1</v>
      </c>
      <c r="BF85" s="4">
        <v>1</v>
      </c>
      <c r="BG85" s="4">
        <v>1</v>
      </c>
      <c r="BH85" s="4">
        <v>1</v>
      </c>
      <c r="BI85" s="4">
        <v>1</v>
      </c>
    </row>
    <row r="86" spans="1:61" x14ac:dyDescent="0.35">
      <c r="A86" s="2" t="s">
        <v>507</v>
      </c>
      <c r="B86" t="s">
        <v>112</v>
      </c>
      <c r="C86" t="s">
        <v>194</v>
      </c>
      <c r="D86" t="s">
        <v>8</v>
      </c>
      <c r="E86">
        <v>1</v>
      </c>
      <c r="F86" t="s">
        <v>7</v>
      </c>
      <c r="H86">
        <v>1</v>
      </c>
      <c r="I86" s="4">
        <v>1</v>
      </c>
      <c r="J86" s="4">
        <v>1</v>
      </c>
      <c r="K86" s="4">
        <v>1</v>
      </c>
      <c r="L86" s="4">
        <v>1</v>
      </c>
      <c r="M86" s="4">
        <v>1</v>
      </c>
      <c r="N86" s="4">
        <v>1</v>
      </c>
      <c r="O86" s="4">
        <v>1</v>
      </c>
      <c r="P86" s="4">
        <v>1</v>
      </c>
      <c r="Q86" s="4">
        <v>1</v>
      </c>
      <c r="R86" s="4">
        <v>1</v>
      </c>
      <c r="S86" s="4">
        <v>1</v>
      </c>
      <c r="T86" s="4">
        <v>1</v>
      </c>
      <c r="U86" s="4">
        <v>1</v>
      </c>
      <c r="V86" s="4">
        <v>1</v>
      </c>
      <c r="W86" s="4">
        <v>1</v>
      </c>
      <c r="X86" s="4">
        <v>1</v>
      </c>
      <c r="Y86" s="4">
        <v>1</v>
      </c>
      <c r="Z86" s="4">
        <v>1</v>
      </c>
      <c r="AA86" s="4">
        <v>1</v>
      </c>
      <c r="AB86" s="4">
        <v>1</v>
      </c>
      <c r="AC86" s="4">
        <v>1</v>
      </c>
      <c r="AD86" s="4">
        <v>1</v>
      </c>
      <c r="AE86" s="4">
        <v>1</v>
      </c>
      <c r="AF86" s="4">
        <v>1</v>
      </c>
      <c r="AG86" s="4">
        <v>1</v>
      </c>
      <c r="AH86" s="4">
        <v>1</v>
      </c>
      <c r="AI86" s="4">
        <v>1</v>
      </c>
      <c r="AJ86" s="4">
        <v>1</v>
      </c>
      <c r="AK86" s="4">
        <v>1</v>
      </c>
      <c r="AL86" s="4">
        <v>1</v>
      </c>
      <c r="AM86" s="4">
        <v>1</v>
      </c>
      <c r="AN86" s="4">
        <v>1</v>
      </c>
      <c r="AO86" s="4">
        <v>1</v>
      </c>
      <c r="AP86" s="4">
        <v>1</v>
      </c>
      <c r="AQ86" s="4">
        <v>1</v>
      </c>
      <c r="AR86" s="4">
        <v>1</v>
      </c>
      <c r="AS86" s="4">
        <v>1</v>
      </c>
      <c r="AT86" s="4">
        <v>1</v>
      </c>
      <c r="AU86" s="4">
        <v>1</v>
      </c>
      <c r="AV86" s="4">
        <v>1</v>
      </c>
      <c r="AW86" s="4">
        <v>1</v>
      </c>
      <c r="AX86" s="4">
        <v>1</v>
      </c>
      <c r="AY86" s="4">
        <v>1</v>
      </c>
      <c r="AZ86" s="4">
        <v>1</v>
      </c>
      <c r="BA86" s="4">
        <v>1</v>
      </c>
      <c r="BB86" s="4">
        <v>1</v>
      </c>
      <c r="BC86" s="4">
        <v>1</v>
      </c>
      <c r="BD86" s="4">
        <v>1</v>
      </c>
      <c r="BE86" s="4">
        <v>1</v>
      </c>
      <c r="BF86" s="4">
        <v>1</v>
      </c>
      <c r="BG86" s="4">
        <v>1</v>
      </c>
      <c r="BH86" s="4">
        <v>1</v>
      </c>
      <c r="BI86" s="4">
        <v>1</v>
      </c>
    </row>
    <row r="87" spans="1:61" x14ac:dyDescent="0.35">
      <c r="A87" s="2" t="s">
        <v>507</v>
      </c>
      <c r="B87" t="s">
        <v>112</v>
      </c>
      <c r="C87" t="s">
        <v>196</v>
      </c>
      <c r="D87" t="s">
        <v>9</v>
      </c>
      <c r="E87">
        <v>1</v>
      </c>
      <c r="F87" t="s">
        <v>7</v>
      </c>
      <c r="H87">
        <v>1</v>
      </c>
      <c r="I87" s="4">
        <v>1</v>
      </c>
      <c r="J87" s="4">
        <v>1</v>
      </c>
      <c r="K87" s="4">
        <v>1</v>
      </c>
      <c r="L87" s="4">
        <v>1</v>
      </c>
      <c r="M87" s="4">
        <v>1</v>
      </c>
      <c r="N87" s="4">
        <v>1</v>
      </c>
      <c r="O87" s="4">
        <v>1</v>
      </c>
      <c r="P87" s="4">
        <v>1</v>
      </c>
      <c r="Q87" s="4">
        <v>1</v>
      </c>
      <c r="R87" s="4">
        <v>1</v>
      </c>
      <c r="S87" s="4">
        <v>1</v>
      </c>
      <c r="T87" s="4">
        <v>1</v>
      </c>
      <c r="U87" s="4">
        <v>1</v>
      </c>
      <c r="V87" s="4">
        <v>1</v>
      </c>
      <c r="W87" s="4">
        <v>1</v>
      </c>
      <c r="X87" s="4">
        <v>1</v>
      </c>
      <c r="Y87" s="4">
        <v>1</v>
      </c>
      <c r="Z87" s="4">
        <v>1</v>
      </c>
      <c r="AA87" s="4">
        <v>1</v>
      </c>
      <c r="AB87" s="4">
        <v>1</v>
      </c>
      <c r="AC87" s="4">
        <v>1</v>
      </c>
      <c r="AD87" s="4">
        <v>1</v>
      </c>
      <c r="AE87" s="4">
        <v>1</v>
      </c>
      <c r="AF87" s="4">
        <v>1</v>
      </c>
      <c r="AG87" s="4">
        <v>1</v>
      </c>
      <c r="AH87" s="4">
        <v>1</v>
      </c>
      <c r="AI87" s="4">
        <v>1</v>
      </c>
      <c r="AJ87" s="4">
        <v>1</v>
      </c>
      <c r="AK87" s="4">
        <v>1</v>
      </c>
      <c r="AL87" s="4">
        <v>1</v>
      </c>
      <c r="AM87" s="4">
        <v>1</v>
      </c>
      <c r="AN87" s="4">
        <v>1</v>
      </c>
      <c r="AO87" s="4">
        <v>1</v>
      </c>
      <c r="AP87" s="4">
        <v>1</v>
      </c>
      <c r="AQ87" s="4">
        <v>1</v>
      </c>
      <c r="AR87" s="4">
        <v>1</v>
      </c>
      <c r="AS87" s="4">
        <v>1</v>
      </c>
      <c r="AT87" s="4">
        <v>1</v>
      </c>
      <c r="AU87" s="4">
        <v>1</v>
      </c>
      <c r="AV87" s="4">
        <v>1</v>
      </c>
      <c r="AW87" s="4">
        <v>1</v>
      </c>
      <c r="AX87" s="4">
        <v>1</v>
      </c>
      <c r="AY87" s="4">
        <v>1</v>
      </c>
      <c r="AZ87" s="4">
        <v>1</v>
      </c>
      <c r="BA87" s="4">
        <v>1</v>
      </c>
      <c r="BB87" s="4">
        <v>1</v>
      </c>
      <c r="BC87" s="4">
        <v>1</v>
      </c>
      <c r="BD87" s="4">
        <v>1</v>
      </c>
      <c r="BE87" s="4">
        <v>1</v>
      </c>
      <c r="BF87" s="4">
        <v>1</v>
      </c>
      <c r="BG87" s="4">
        <v>1</v>
      </c>
      <c r="BH87" s="4">
        <v>1</v>
      </c>
      <c r="BI87" s="4">
        <v>1</v>
      </c>
    </row>
    <row r="88" spans="1:61" x14ac:dyDescent="0.35">
      <c r="A88" s="2" t="s">
        <v>507</v>
      </c>
      <c r="B88" t="s">
        <v>112</v>
      </c>
      <c r="C88" t="s">
        <v>198</v>
      </c>
      <c r="D88" t="s">
        <v>10</v>
      </c>
      <c r="E88">
        <v>1</v>
      </c>
      <c r="F88" t="s">
        <v>7</v>
      </c>
      <c r="H88">
        <v>1</v>
      </c>
      <c r="I88" s="4">
        <v>1</v>
      </c>
      <c r="J88" s="4">
        <v>1</v>
      </c>
      <c r="K88" s="4">
        <v>1</v>
      </c>
      <c r="L88" s="4">
        <v>1</v>
      </c>
      <c r="M88" s="4">
        <v>1</v>
      </c>
      <c r="N88" s="4">
        <v>1</v>
      </c>
      <c r="O88" s="4">
        <v>1</v>
      </c>
      <c r="P88" s="4">
        <v>1</v>
      </c>
      <c r="Q88" s="4">
        <v>1</v>
      </c>
      <c r="R88" s="4">
        <v>1</v>
      </c>
      <c r="S88" s="4">
        <v>1</v>
      </c>
      <c r="T88" s="4">
        <v>1</v>
      </c>
      <c r="U88" s="4">
        <v>1</v>
      </c>
      <c r="V88" s="4">
        <v>1</v>
      </c>
      <c r="W88" s="4">
        <v>1</v>
      </c>
      <c r="X88" s="4">
        <v>1</v>
      </c>
      <c r="Y88" s="4">
        <v>1</v>
      </c>
      <c r="Z88" s="4">
        <v>1</v>
      </c>
      <c r="AA88" s="4">
        <v>1</v>
      </c>
      <c r="AB88" s="4">
        <v>1</v>
      </c>
      <c r="AC88" s="4">
        <v>1</v>
      </c>
      <c r="AD88" s="4">
        <v>1</v>
      </c>
      <c r="AE88" s="4">
        <v>1</v>
      </c>
      <c r="AF88" s="4">
        <v>1</v>
      </c>
      <c r="AG88" s="4">
        <v>1</v>
      </c>
      <c r="AH88" s="4">
        <v>1</v>
      </c>
      <c r="AI88" s="4">
        <v>1</v>
      </c>
      <c r="AJ88" s="4">
        <v>1</v>
      </c>
      <c r="AK88" s="4">
        <v>1</v>
      </c>
      <c r="AL88" s="4">
        <v>1</v>
      </c>
      <c r="AM88" s="4">
        <v>1</v>
      </c>
      <c r="AN88" s="4">
        <v>1</v>
      </c>
      <c r="AO88" s="4">
        <v>1</v>
      </c>
      <c r="AP88" s="4">
        <v>1</v>
      </c>
      <c r="AQ88" s="4">
        <v>1</v>
      </c>
      <c r="AR88" s="4">
        <v>1</v>
      </c>
      <c r="AS88" s="4">
        <v>1</v>
      </c>
      <c r="AT88" s="4">
        <v>1</v>
      </c>
      <c r="AU88" s="4">
        <v>1</v>
      </c>
      <c r="AV88" s="4">
        <v>1</v>
      </c>
      <c r="AW88" s="4">
        <v>1</v>
      </c>
      <c r="AX88" s="4">
        <v>1</v>
      </c>
      <c r="AY88" s="4">
        <v>1</v>
      </c>
      <c r="AZ88" s="4">
        <v>1</v>
      </c>
      <c r="BA88" s="4">
        <v>1</v>
      </c>
      <c r="BB88" s="4">
        <v>1</v>
      </c>
      <c r="BC88" s="4">
        <v>1</v>
      </c>
      <c r="BD88" s="4">
        <v>1</v>
      </c>
      <c r="BE88" s="4">
        <v>1</v>
      </c>
      <c r="BF88" s="4">
        <v>1</v>
      </c>
      <c r="BG88" s="4">
        <v>1</v>
      </c>
      <c r="BH88" s="4">
        <v>1</v>
      </c>
      <c r="BI88" s="4">
        <v>1</v>
      </c>
    </row>
    <row r="89" spans="1:61" x14ac:dyDescent="0.35">
      <c r="A89" s="2" t="s">
        <v>507</v>
      </c>
      <c r="B89" t="s">
        <v>112</v>
      </c>
      <c r="C89" t="s">
        <v>205</v>
      </c>
      <c r="D89" t="s">
        <v>11</v>
      </c>
      <c r="E89">
        <v>1</v>
      </c>
      <c r="F89" t="s">
        <v>7</v>
      </c>
      <c r="H89">
        <v>1</v>
      </c>
      <c r="I89" s="4">
        <v>1</v>
      </c>
      <c r="J89" s="4">
        <v>1</v>
      </c>
      <c r="K89" s="4">
        <v>1</v>
      </c>
      <c r="L89" s="4">
        <v>1</v>
      </c>
      <c r="M89" s="4">
        <v>1</v>
      </c>
      <c r="N89" s="4">
        <v>1</v>
      </c>
      <c r="O89" s="4">
        <v>1</v>
      </c>
      <c r="P89" s="4">
        <v>1</v>
      </c>
      <c r="Q89" s="4">
        <v>1</v>
      </c>
      <c r="R89" s="4">
        <v>1</v>
      </c>
      <c r="S89" s="4">
        <v>1</v>
      </c>
      <c r="T89" s="4">
        <v>1</v>
      </c>
      <c r="U89" s="4">
        <v>1</v>
      </c>
      <c r="V89" s="4">
        <v>1</v>
      </c>
      <c r="W89" s="4">
        <v>1</v>
      </c>
      <c r="X89" s="4">
        <v>1</v>
      </c>
      <c r="Y89" s="4">
        <v>1</v>
      </c>
      <c r="Z89" s="4">
        <v>1</v>
      </c>
      <c r="AA89" s="4">
        <v>1</v>
      </c>
      <c r="AB89" s="4">
        <v>1</v>
      </c>
      <c r="AC89" s="4">
        <v>1</v>
      </c>
      <c r="AD89" s="4">
        <v>1</v>
      </c>
      <c r="AE89" s="4">
        <v>1</v>
      </c>
      <c r="AF89" s="4">
        <v>1</v>
      </c>
      <c r="AG89" s="4">
        <v>1</v>
      </c>
      <c r="AH89" s="4">
        <v>1</v>
      </c>
      <c r="AI89" s="4">
        <v>1</v>
      </c>
      <c r="AJ89" s="4">
        <v>1</v>
      </c>
      <c r="AK89" s="4">
        <v>1</v>
      </c>
      <c r="AL89" s="4">
        <v>1</v>
      </c>
      <c r="AM89" s="4">
        <v>1</v>
      </c>
      <c r="AN89" s="4">
        <v>1</v>
      </c>
      <c r="AO89" s="4">
        <v>1</v>
      </c>
      <c r="AP89" s="4">
        <v>1</v>
      </c>
      <c r="AQ89" s="4">
        <v>1</v>
      </c>
      <c r="AR89" s="4">
        <v>1</v>
      </c>
      <c r="AS89" s="4">
        <v>1</v>
      </c>
      <c r="AT89" s="4">
        <v>1</v>
      </c>
      <c r="AU89" s="4">
        <v>1</v>
      </c>
      <c r="AV89" s="4">
        <v>1</v>
      </c>
      <c r="AW89" s="4">
        <v>1</v>
      </c>
      <c r="AX89" s="4">
        <v>1</v>
      </c>
      <c r="AY89" s="4">
        <v>1</v>
      </c>
      <c r="AZ89" s="4">
        <v>1</v>
      </c>
      <c r="BA89" s="4">
        <v>1</v>
      </c>
      <c r="BB89" s="4">
        <v>1</v>
      </c>
      <c r="BC89" s="4">
        <v>1</v>
      </c>
      <c r="BD89" s="4">
        <v>1</v>
      </c>
      <c r="BE89" s="4">
        <v>1</v>
      </c>
      <c r="BF89" s="4">
        <v>1</v>
      </c>
      <c r="BG89" s="4">
        <v>1</v>
      </c>
      <c r="BH89" s="4">
        <v>1</v>
      </c>
      <c r="BI89" s="4">
        <v>1</v>
      </c>
    </row>
    <row r="90" spans="1:61" x14ac:dyDescent="0.35">
      <c r="A90" s="2" t="s">
        <v>506</v>
      </c>
      <c r="B90" s="1" t="s">
        <v>29</v>
      </c>
      <c r="C90" t="s">
        <v>126</v>
      </c>
      <c r="D90" t="s">
        <v>22</v>
      </c>
      <c r="E90">
        <v>1</v>
      </c>
      <c r="F90" t="s">
        <v>7</v>
      </c>
      <c r="H90">
        <v>1</v>
      </c>
      <c r="I90">
        <v>1</v>
      </c>
      <c r="J90">
        <v>1</v>
      </c>
      <c r="K90">
        <v>1</v>
      </c>
      <c r="L90">
        <v>1</v>
      </c>
      <c r="M90">
        <v>1</v>
      </c>
      <c r="N90">
        <v>1</v>
      </c>
      <c r="O90">
        <v>1</v>
      </c>
      <c r="P90">
        <v>1</v>
      </c>
      <c r="Q90">
        <v>1</v>
      </c>
      <c r="R90">
        <v>1</v>
      </c>
      <c r="S90">
        <v>1</v>
      </c>
      <c r="T90">
        <v>1</v>
      </c>
      <c r="U90">
        <v>1</v>
      </c>
      <c r="V90">
        <v>1</v>
      </c>
      <c r="W90">
        <v>1</v>
      </c>
      <c r="X90">
        <v>1</v>
      </c>
      <c r="Y90">
        <v>1</v>
      </c>
      <c r="Z90">
        <v>1</v>
      </c>
      <c r="AA90">
        <v>1</v>
      </c>
      <c r="AB90">
        <v>1</v>
      </c>
      <c r="AC90">
        <v>1</v>
      </c>
      <c r="AD90">
        <v>1</v>
      </c>
      <c r="AE90">
        <v>1</v>
      </c>
      <c r="AF90">
        <v>1</v>
      </c>
      <c r="AG90">
        <v>1</v>
      </c>
      <c r="AH90">
        <v>1</v>
      </c>
      <c r="AI90">
        <v>1</v>
      </c>
      <c r="AJ90">
        <v>1</v>
      </c>
      <c r="AK90">
        <v>1</v>
      </c>
      <c r="AL90">
        <v>1</v>
      </c>
      <c r="AM90">
        <v>1</v>
      </c>
      <c r="AN90">
        <v>1</v>
      </c>
      <c r="AO90">
        <v>1</v>
      </c>
      <c r="AP90">
        <v>1</v>
      </c>
      <c r="AQ90">
        <v>1</v>
      </c>
      <c r="AR90">
        <v>1</v>
      </c>
      <c r="AS90">
        <v>1</v>
      </c>
      <c r="AT90">
        <v>1</v>
      </c>
      <c r="AU90">
        <v>1</v>
      </c>
      <c r="AV90">
        <v>1</v>
      </c>
      <c r="AW90">
        <v>1</v>
      </c>
      <c r="AX90">
        <v>1</v>
      </c>
      <c r="AY90">
        <v>1</v>
      </c>
      <c r="AZ90">
        <v>1</v>
      </c>
      <c r="BA90">
        <v>1</v>
      </c>
      <c r="BB90">
        <v>1</v>
      </c>
      <c r="BC90">
        <v>1</v>
      </c>
      <c r="BD90">
        <v>1</v>
      </c>
      <c r="BE90">
        <v>1</v>
      </c>
      <c r="BF90">
        <v>1</v>
      </c>
      <c r="BG90">
        <v>1</v>
      </c>
      <c r="BH90">
        <v>1</v>
      </c>
      <c r="BI90">
        <v>1</v>
      </c>
    </row>
    <row r="91" spans="1:61" x14ac:dyDescent="0.35">
      <c r="A91" s="2" t="s">
        <v>506</v>
      </c>
      <c r="B91" s="4" t="s">
        <v>29</v>
      </c>
      <c r="C91" t="s">
        <v>127</v>
      </c>
      <c r="D91" t="s">
        <v>36</v>
      </c>
      <c r="E91">
        <v>1</v>
      </c>
      <c r="F91" t="s">
        <v>7</v>
      </c>
      <c r="H91">
        <v>1</v>
      </c>
      <c r="I91">
        <v>1</v>
      </c>
      <c r="J91">
        <v>1</v>
      </c>
      <c r="K91">
        <v>1</v>
      </c>
      <c r="L91">
        <v>1</v>
      </c>
      <c r="M91">
        <v>1</v>
      </c>
      <c r="N91">
        <v>1</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1</v>
      </c>
      <c r="AK91">
        <v>1</v>
      </c>
      <c r="AL91">
        <v>1</v>
      </c>
      <c r="AM91">
        <v>1</v>
      </c>
      <c r="AN91">
        <v>1</v>
      </c>
      <c r="AO91">
        <v>1</v>
      </c>
      <c r="AP91">
        <v>1</v>
      </c>
      <c r="AQ91">
        <v>1</v>
      </c>
      <c r="AR91">
        <v>1</v>
      </c>
      <c r="AS91">
        <v>1</v>
      </c>
      <c r="AT91">
        <v>1</v>
      </c>
      <c r="AU91">
        <v>1</v>
      </c>
      <c r="AV91">
        <v>1</v>
      </c>
      <c r="AW91">
        <v>1</v>
      </c>
      <c r="AX91">
        <v>1</v>
      </c>
      <c r="AY91">
        <v>1</v>
      </c>
      <c r="AZ91">
        <v>1</v>
      </c>
      <c r="BA91">
        <v>1</v>
      </c>
      <c r="BB91">
        <v>1</v>
      </c>
      <c r="BC91">
        <v>1</v>
      </c>
      <c r="BD91">
        <v>1</v>
      </c>
      <c r="BE91">
        <v>1</v>
      </c>
      <c r="BF91">
        <v>1</v>
      </c>
      <c r="BG91">
        <v>1</v>
      </c>
      <c r="BH91">
        <v>1</v>
      </c>
      <c r="BI91">
        <v>1</v>
      </c>
    </row>
    <row r="92" spans="1:61" x14ac:dyDescent="0.35">
      <c r="A92" s="2" t="s">
        <v>506</v>
      </c>
      <c r="B92" s="1" t="s">
        <v>29</v>
      </c>
      <c r="C92" t="s">
        <v>128</v>
      </c>
      <c r="D92" t="s">
        <v>23</v>
      </c>
      <c r="E92">
        <v>1</v>
      </c>
      <c r="F92" t="s">
        <v>7</v>
      </c>
      <c r="H92">
        <v>1</v>
      </c>
      <c r="I92">
        <v>1</v>
      </c>
      <c r="J92">
        <v>1</v>
      </c>
      <c r="K92">
        <v>1</v>
      </c>
      <c r="L92">
        <v>1</v>
      </c>
      <c r="M92">
        <v>1</v>
      </c>
      <c r="N92">
        <v>1</v>
      </c>
      <c r="O92">
        <v>1</v>
      </c>
      <c r="P92">
        <v>1</v>
      </c>
      <c r="Q92">
        <v>1</v>
      </c>
      <c r="R92">
        <v>1</v>
      </c>
      <c r="S92">
        <v>1</v>
      </c>
      <c r="T92">
        <v>1</v>
      </c>
      <c r="U92">
        <v>1</v>
      </c>
      <c r="V92">
        <v>1</v>
      </c>
      <c r="W92">
        <v>1</v>
      </c>
      <c r="X92">
        <v>1</v>
      </c>
      <c r="Y92">
        <v>1</v>
      </c>
      <c r="Z92">
        <v>1</v>
      </c>
      <c r="AA92">
        <v>1</v>
      </c>
      <c r="AB92">
        <v>1</v>
      </c>
      <c r="AC92">
        <v>1</v>
      </c>
      <c r="AD92">
        <v>1</v>
      </c>
      <c r="AE92">
        <v>1</v>
      </c>
      <c r="AF92">
        <v>1</v>
      </c>
      <c r="AG92">
        <v>1</v>
      </c>
      <c r="AH92">
        <v>1</v>
      </c>
      <c r="AI92">
        <v>1</v>
      </c>
      <c r="AJ92">
        <v>1</v>
      </c>
      <c r="AK92">
        <v>1</v>
      </c>
      <c r="AL92">
        <v>1</v>
      </c>
      <c r="AM92">
        <v>1</v>
      </c>
      <c r="AN92">
        <v>1</v>
      </c>
      <c r="AO92">
        <v>1</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row>
    <row r="93" spans="1:61" x14ac:dyDescent="0.35">
      <c r="A93" s="2" t="s">
        <v>506</v>
      </c>
      <c r="B93" s="4" t="s">
        <v>29</v>
      </c>
      <c r="C93" t="s">
        <v>129</v>
      </c>
      <c r="D93" t="s">
        <v>37</v>
      </c>
      <c r="E93">
        <v>1</v>
      </c>
      <c r="F93" t="s">
        <v>7</v>
      </c>
      <c r="H93">
        <v>1</v>
      </c>
      <c r="I93">
        <v>1</v>
      </c>
      <c r="J93">
        <v>1</v>
      </c>
      <c r="K93">
        <v>1</v>
      </c>
      <c r="L93">
        <v>1</v>
      </c>
      <c r="M93">
        <v>1</v>
      </c>
      <c r="N93">
        <v>1</v>
      </c>
      <c r="O93">
        <v>1</v>
      </c>
      <c r="P93">
        <v>1</v>
      </c>
      <c r="Q93">
        <v>1</v>
      </c>
      <c r="R93">
        <v>1</v>
      </c>
      <c r="S93">
        <v>1</v>
      </c>
      <c r="T93">
        <v>1</v>
      </c>
      <c r="U93">
        <v>1</v>
      </c>
      <c r="V93">
        <v>1</v>
      </c>
      <c r="W93">
        <v>1</v>
      </c>
      <c r="X93">
        <v>1</v>
      </c>
      <c r="Y93">
        <v>1</v>
      </c>
      <c r="Z93">
        <v>1</v>
      </c>
      <c r="AA93">
        <v>1</v>
      </c>
      <c r="AB93">
        <v>1</v>
      </c>
      <c r="AC93">
        <v>1</v>
      </c>
      <c r="AD93">
        <v>1</v>
      </c>
      <c r="AE93">
        <v>1</v>
      </c>
      <c r="AF93">
        <v>1</v>
      </c>
      <c r="AG93">
        <v>1</v>
      </c>
      <c r="AH93">
        <v>1</v>
      </c>
      <c r="AI93">
        <v>1</v>
      </c>
      <c r="AJ93">
        <v>1</v>
      </c>
      <c r="AK93">
        <v>1</v>
      </c>
      <c r="AL93">
        <v>1</v>
      </c>
      <c r="AM93">
        <v>1</v>
      </c>
      <c r="AN93">
        <v>1</v>
      </c>
      <c r="AO93">
        <v>1</v>
      </c>
      <c r="AP93">
        <v>1</v>
      </c>
      <c r="AQ93">
        <v>1</v>
      </c>
      <c r="AR93">
        <v>1</v>
      </c>
      <c r="AS93">
        <v>1</v>
      </c>
      <c r="AT93">
        <v>1</v>
      </c>
      <c r="AU93">
        <v>1</v>
      </c>
      <c r="AV93">
        <v>1</v>
      </c>
      <c r="AW93">
        <v>1</v>
      </c>
      <c r="AX93">
        <v>1</v>
      </c>
      <c r="AY93">
        <v>1</v>
      </c>
      <c r="AZ93">
        <v>1</v>
      </c>
      <c r="BA93">
        <v>1</v>
      </c>
      <c r="BB93">
        <v>1</v>
      </c>
      <c r="BC93">
        <v>1</v>
      </c>
      <c r="BD93">
        <v>1</v>
      </c>
      <c r="BE93">
        <v>1</v>
      </c>
      <c r="BF93">
        <v>1</v>
      </c>
      <c r="BG93">
        <v>1</v>
      </c>
      <c r="BH93">
        <v>1</v>
      </c>
      <c r="BI93">
        <v>1</v>
      </c>
    </row>
    <row r="94" spans="1:61" x14ac:dyDescent="0.35">
      <c r="A94" s="2" t="s">
        <v>506</v>
      </c>
      <c r="B94" s="1" t="s">
        <v>29</v>
      </c>
      <c r="C94" t="s">
        <v>130</v>
      </c>
      <c r="D94" t="s">
        <v>24</v>
      </c>
      <c r="E94">
        <v>1</v>
      </c>
      <c r="F94" t="s">
        <v>7</v>
      </c>
      <c r="H94">
        <v>1</v>
      </c>
      <c r="I94">
        <v>1</v>
      </c>
      <c r="J94">
        <v>1</v>
      </c>
      <c r="K94">
        <v>1</v>
      </c>
      <c r="L94">
        <v>1</v>
      </c>
      <c r="M94">
        <v>1</v>
      </c>
      <c r="N94">
        <v>1</v>
      </c>
      <c r="O94">
        <v>1</v>
      </c>
      <c r="P94">
        <v>1</v>
      </c>
      <c r="Q94">
        <v>1</v>
      </c>
      <c r="R94">
        <v>1</v>
      </c>
      <c r="S94">
        <v>1</v>
      </c>
      <c r="T94">
        <v>1</v>
      </c>
      <c r="U94">
        <v>1</v>
      </c>
      <c r="V94">
        <v>1</v>
      </c>
      <c r="W94">
        <v>1</v>
      </c>
      <c r="X94">
        <v>1</v>
      </c>
      <c r="Y94">
        <v>1</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row>
    <row r="95" spans="1:61" x14ac:dyDescent="0.35">
      <c r="A95" s="2" t="s">
        <v>506</v>
      </c>
      <c r="B95" s="1" t="s">
        <v>29</v>
      </c>
      <c r="C95" t="s">
        <v>132</v>
      </c>
      <c r="D95" t="s">
        <v>25</v>
      </c>
      <c r="E95">
        <v>1</v>
      </c>
      <c r="F95" t="s">
        <v>7</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row>
    <row r="96" spans="1:61" x14ac:dyDescent="0.35">
      <c r="A96" s="2" t="s">
        <v>506</v>
      </c>
      <c r="B96" s="1" t="s">
        <v>29</v>
      </c>
      <c r="C96" t="s">
        <v>136</v>
      </c>
      <c r="D96" t="s">
        <v>119</v>
      </c>
      <c r="E96">
        <v>1</v>
      </c>
      <c r="F96" t="s">
        <v>7</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1</v>
      </c>
      <c r="BH96">
        <v>1</v>
      </c>
      <c r="BI96">
        <v>1</v>
      </c>
    </row>
    <row r="97" spans="1:61" x14ac:dyDescent="0.35">
      <c r="A97" s="2" t="s">
        <v>506</v>
      </c>
      <c r="B97" s="1" t="s">
        <v>29</v>
      </c>
      <c r="C97" t="s">
        <v>140</v>
      </c>
      <c r="D97" t="s">
        <v>26</v>
      </c>
      <c r="E97">
        <v>1</v>
      </c>
      <c r="F97" t="s">
        <v>7</v>
      </c>
      <c r="H97">
        <v>1</v>
      </c>
      <c r="I97">
        <v>1</v>
      </c>
      <c r="J97">
        <v>1</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row>
    <row r="98" spans="1:61" x14ac:dyDescent="0.35">
      <c r="A98" s="2" t="s">
        <v>506</v>
      </c>
      <c r="B98" s="1" t="s">
        <v>29</v>
      </c>
      <c r="C98" t="s">
        <v>148</v>
      </c>
      <c r="D98" t="s">
        <v>12</v>
      </c>
      <c r="E98">
        <v>1</v>
      </c>
      <c r="F98" t="s">
        <v>7</v>
      </c>
      <c r="H98">
        <v>1</v>
      </c>
      <c r="I98">
        <v>1</v>
      </c>
      <c r="J98">
        <v>1</v>
      </c>
      <c r="K98">
        <v>1</v>
      </c>
      <c r="L98">
        <v>1</v>
      </c>
      <c r="M98">
        <v>1</v>
      </c>
      <c r="N98">
        <v>1</v>
      </c>
      <c r="O98">
        <v>1</v>
      </c>
      <c r="P98">
        <v>1</v>
      </c>
      <c r="Q98">
        <v>1</v>
      </c>
      <c r="R98">
        <v>1</v>
      </c>
      <c r="S98">
        <v>1</v>
      </c>
      <c r="T98">
        <v>1</v>
      </c>
      <c r="U98">
        <v>1</v>
      </c>
      <c r="V98">
        <v>1</v>
      </c>
      <c r="W98">
        <v>1</v>
      </c>
      <c r="X98">
        <v>1</v>
      </c>
      <c r="Y98">
        <v>1</v>
      </c>
      <c r="Z98">
        <v>1</v>
      </c>
      <c r="AA98">
        <v>1</v>
      </c>
      <c r="AB98">
        <v>1</v>
      </c>
      <c r="AC98">
        <v>1</v>
      </c>
      <c r="AD98">
        <v>1</v>
      </c>
      <c r="AE98">
        <v>1</v>
      </c>
      <c r="AF98">
        <v>1</v>
      </c>
      <c r="AG98">
        <v>1</v>
      </c>
      <c r="AH98">
        <v>1</v>
      </c>
      <c r="AI98">
        <v>1</v>
      </c>
      <c r="AJ98">
        <v>1</v>
      </c>
      <c r="AK98">
        <v>1</v>
      </c>
      <c r="AL98">
        <v>1</v>
      </c>
      <c r="AM98">
        <v>1</v>
      </c>
      <c r="AN98">
        <v>1</v>
      </c>
      <c r="AO98">
        <v>1</v>
      </c>
      <c r="AP98">
        <v>1</v>
      </c>
      <c r="AQ98">
        <v>1</v>
      </c>
      <c r="AR98">
        <v>1</v>
      </c>
      <c r="AS98">
        <v>1</v>
      </c>
      <c r="AT98">
        <v>1</v>
      </c>
      <c r="AU98">
        <v>1</v>
      </c>
      <c r="AV98">
        <v>1</v>
      </c>
      <c r="AW98">
        <v>1</v>
      </c>
      <c r="AX98">
        <v>1</v>
      </c>
      <c r="AY98">
        <v>1</v>
      </c>
      <c r="AZ98">
        <v>1</v>
      </c>
      <c r="BA98">
        <v>1</v>
      </c>
      <c r="BB98">
        <v>1</v>
      </c>
      <c r="BC98">
        <v>1</v>
      </c>
      <c r="BD98">
        <v>1</v>
      </c>
      <c r="BE98">
        <v>1</v>
      </c>
      <c r="BF98">
        <v>1</v>
      </c>
      <c r="BG98">
        <v>1</v>
      </c>
      <c r="BH98">
        <v>1</v>
      </c>
      <c r="BI98">
        <v>1</v>
      </c>
    </row>
    <row r="99" spans="1:61" x14ac:dyDescent="0.35">
      <c r="A99" s="2" t="s">
        <v>506</v>
      </c>
      <c r="B99" s="1" t="s">
        <v>29</v>
      </c>
      <c r="C99" t="s">
        <v>149</v>
      </c>
      <c r="D99" t="s">
        <v>32</v>
      </c>
      <c r="E99">
        <v>1</v>
      </c>
      <c r="F99" t="s">
        <v>7</v>
      </c>
      <c r="H99">
        <v>1</v>
      </c>
      <c r="I99">
        <v>1</v>
      </c>
      <c r="J99">
        <v>1</v>
      </c>
      <c r="K99">
        <v>1</v>
      </c>
      <c r="L99">
        <v>1</v>
      </c>
      <c r="M99">
        <v>1</v>
      </c>
      <c r="N99">
        <v>1</v>
      </c>
      <c r="O99">
        <v>1</v>
      </c>
      <c r="P99">
        <v>1</v>
      </c>
      <c r="Q99">
        <v>1</v>
      </c>
      <c r="R99">
        <v>1</v>
      </c>
      <c r="S99">
        <v>1</v>
      </c>
      <c r="T99">
        <v>1</v>
      </c>
      <c r="U99">
        <v>1</v>
      </c>
      <c r="V99">
        <v>1</v>
      </c>
      <c r="W99">
        <v>1</v>
      </c>
      <c r="X99">
        <v>1</v>
      </c>
      <c r="Y99">
        <v>1</v>
      </c>
      <c r="Z99">
        <v>1</v>
      </c>
      <c r="AA99">
        <v>1</v>
      </c>
      <c r="AB99">
        <v>1</v>
      </c>
      <c r="AC99">
        <v>1</v>
      </c>
      <c r="AD99">
        <v>1</v>
      </c>
      <c r="AE99">
        <v>1</v>
      </c>
      <c r="AF99">
        <v>1</v>
      </c>
      <c r="AG99">
        <v>1</v>
      </c>
      <c r="AH99">
        <v>1</v>
      </c>
      <c r="AI99">
        <v>1</v>
      </c>
      <c r="AJ99">
        <v>1</v>
      </c>
      <c r="AK99">
        <v>1</v>
      </c>
      <c r="AL99">
        <v>1</v>
      </c>
      <c r="AM99">
        <v>1</v>
      </c>
      <c r="AN99">
        <v>1</v>
      </c>
      <c r="AO99">
        <v>1</v>
      </c>
      <c r="AP99">
        <v>1</v>
      </c>
      <c r="AQ99">
        <v>1</v>
      </c>
      <c r="AR99">
        <v>1</v>
      </c>
      <c r="AS99">
        <v>1</v>
      </c>
      <c r="AT99">
        <v>1</v>
      </c>
      <c r="AU99">
        <v>1</v>
      </c>
      <c r="AV99">
        <v>1</v>
      </c>
      <c r="AW99">
        <v>1</v>
      </c>
      <c r="AX99">
        <v>1</v>
      </c>
      <c r="AY99">
        <v>1</v>
      </c>
      <c r="AZ99">
        <v>1</v>
      </c>
      <c r="BA99">
        <v>1</v>
      </c>
      <c r="BB99">
        <v>1</v>
      </c>
      <c r="BC99">
        <v>1</v>
      </c>
      <c r="BD99">
        <v>1</v>
      </c>
      <c r="BE99">
        <v>1</v>
      </c>
      <c r="BF99">
        <v>1</v>
      </c>
      <c r="BG99">
        <v>1</v>
      </c>
      <c r="BH99">
        <v>1</v>
      </c>
      <c r="BI99">
        <v>1</v>
      </c>
    </row>
    <row r="100" spans="1:61" x14ac:dyDescent="0.35">
      <c r="A100" s="2" t="s">
        <v>506</v>
      </c>
      <c r="B100" s="1" t="s">
        <v>29</v>
      </c>
      <c r="C100" t="s">
        <v>150</v>
      </c>
      <c r="D100" t="s">
        <v>13</v>
      </c>
      <c r="E100">
        <v>1</v>
      </c>
      <c r="F100" t="s">
        <v>7</v>
      </c>
      <c r="H100">
        <v>1</v>
      </c>
      <c r="I100">
        <v>1</v>
      </c>
      <c r="J100">
        <v>1</v>
      </c>
      <c r="K100">
        <v>1</v>
      </c>
      <c r="L100">
        <v>1</v>
      </c>
      <c r="M100">
        <v>1</v>
      </c>
      <c r="N100">
        <v>1</v>
      </c>
      <c r="O100">
        <v>1</v>
      </c>
      <c r="P100">
        <v>1</v>
      </c>
      <c r="Q100">
        <v>1</v>
      </c>
      <c r="R100">
        <v>1</v>
      </c>
      <c r="S100">
        <v>1</v>
      </c>
      <c r="T100">
        <v>1</v>
      </c>
      <c r="U100">
        <v>1</v>
      </c>
      <c r="V100">
        <v>1</v>
      </c>
      <c r="W100">
        <v>1</v>
      </c>
      <c r="X100">
        <v>1</v>
      </c>
      <c r="Y100">
        <v>1</v>
      </c>
      <c r="Z100">
        <v>1</v>
      </c>
      <c r="AA100">
        <v>1</v>
      </c>
      <c r="AB100">
        <v>1</v>
      </c>
      <c r="AC100">
        <v>1</v>
      </c>
      <c r="AD100">
        <v>1</v>
      </c>
      <c r="AE100">
        <v>1</v>
      </c>
      <c r="AF100">
        <v>1</v>
      </c>
      <c r="AG100">
        <v>1</v>
      </c>
      <c r="AH100">
        <v>1</v>
      </c>
      <c r="AI100">
        <v>1</v>
      </c>
      <c r="AJ100">
        <v>1</v>
      </c>
      <c r="AK100">
        <v>1</v>
      </c>
      <c r="AL100">
        <v>1</v>
      </c>
      <c r="AM100">
        <v>1</v>
      </c>
      <c r="AN100">
        <v>1</v>
      </c>
      <c r="AO100">
        <v>1</v>
      </c>
      <c r="AP100">
        <v>1</v>
      </c>
      <c r="AQ100">
        <v>1</v>
      </c>
      <c r="AR100">
        <v>1</v>
      </c>
      <c r="AS100">
        <v>1</v>
      </c>
      <c r="AT100">
        <v>1</v>
      </c>
      <c r="AU100">
        <v>1</v>
      </c>
      <c r="AV100">
        <v>1</v>
      </c>
      <c r="AW100">
        <v>1</v>
      </c>
      <c r="AX100">
        <v>1</v>
      </c>
      <c r="AY100">
        <v>1</v>
      </c>
      <c r="AZ100">
        <v>1</v>
      </c>
      <c r="BA100">
        <v>1</v>
      </c>
      <c r="BB100">
        <v>1</v>
      </c>
      <c r="BC100">
        <v>1</v>
      </c>
      <c r="BD100">
        <v>1</v>
      </c>
      <c r="BE100">
        <v>1</v>
      </c>
      <c r="BF100">
        <v>1</v>
      </c>
      <c r="BG100">
        <v>1</v>
      </c>
      <c r="BH100">
        <v>1</v>
      </c>
      <c r="BI100">
        <v>1</v>
      </c>
    </row>
    <row r="101" spans="1:61" x14ac:dyDescent="0.35">
      <c r="A101" s="2" t="s">
        <v>506</v>
      </c>
      <c r="B101" s="1" t="s">
        <v>29</v>
      </c>
      <c r="C101" t="s">
        <v>151</v>
      </c>
      <c r="D101" t="s">
        <v>33</v>
      </c>
      <c r="E101">
        <v>1</v>
      </c>
      <c r="F101" t="s">
        <v>7</v>
      </c>
      <c r="H101">
        <v>1</v>
      </c>
      <c r="I101">
        <v>1</v>
      </c>
      <c r="J101">
        <v>1</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J101">
        <v>1</v>
      </c>
      <c r="AK101">
        <v>1</v>
      </c>
      <c r="AL101">
        <v>1</v>
      </c>
      <c r="AM101">
        <v>1</v>
      </c>
      <c r="AN101">
        <v>1</v>
      </c>
      <c r="AO101">
        <v>1</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row>
    <row r="102" spans="1:61" x14ac:dyDescent="0.35">
      <c r="A102" s="2" t="s">
        <v>506</v>
      </c>
      <c r="B102" s="1" t="s">
        <v>29</v>
      </c>
      <c r="C102" t="s">
        <v>152</v>
      </c>
      <c r="D102" t="s">
        <v>14</v>
      </c>
      <c r="E102">
        <v>1</v>
      </c>
      <c r="F102" t="s">
        <v>7</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row>
    <row r="103" spans="1:61" x14ac:dyDescent="0.35">
      <c r="A103" s="2" t="s">
        <v>506</v>
      </c>
      <c r="B103" s="1" t="s">
        <v>29</v>
      </c>
      <c r="C103" t="s">
        <v>154</v>
      </c>
      <c r="D103" t="s">
        <v>15</v>
      </c>
      <c r="E103">
        <v>1</v>
      </c>
      <c r="F103" t="s">
        <v>7</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c r="AZ103">
        <v>1</v>
      </c>
      <c r="BA103">
        <v>1</v>
      </c>
      <c r="BB103">
        <v>1</v>
      </c>
      <c r="BC103">
        <v>1</v>
      </c>
      <c r="BD103">
        <v>1</v>
      </c>
      <c r="BE103">
        <v>1</v>
      </c>
      <c r="BF103">
        <v>1</v>
      </c>
      <c r="BG103">
        <v>1</v>
      </c>
      <c r="BH103">
        <v>1</v>
      </c>
      <c r="BI103">
        <v>1</v>
      </c>
    </row>
    <row r="104" spans="1:61" x14ac:dyDescent="0.35">
      <c r="A104" s="2" t="s">
        <v>506</v>
      </c>
      <c r="B104" s="1" t="s">
        <v>29</v>
      </c>
      <c r="C104" t="s">
        <v>158</v>
      </c>
      <c r="D104" t="s">
        <v>117</v>
      </c>
      <c r="E104">
        <v>1</v>
      </c>
      <c r="F104" t="s">
        <v>7</v>
      </c>
      <c r="H104">
        <v>1</v>
      </c>
      <c r="I104">
        <v>1</v>
      </c>
      <c r="J104">
        <v>1</v>
      </c>
      <c r="K104">
        <v>1</v>
      </c>
      <c r="L104">
        <v>1</v>
      </c>
      <c r="M104">
        <v>1</v>
      </c>
      <c r="N104">
        <v>1</v>
      </c>
      <c r="O104">
        <v>1</v>
      </c>
      <c r="P104">
        <v>1</v>
      </c>
      <c r="Q104">
        <v>1</v>
      </c>
      <c r="R104">
        <v>1</v>
      </c>
      <c r="S104">
        <v>1</v>
      </c>
      <c r="T104">
        <v>1</v>
      </c>
      <c r="U104">
        <v>1</v>
      </c>
      <c r="V104">
        <v>1</v>
      </c>
      <c r="W104">
        <v>1</v>
      </c>
      <c r="X104">
        <v>1</v>
      </c>
      <c r="Y104">
        <v>1</v>
      </c>
      <c r="Z104">
        <v>1</v>
      </c>
      <c r="AA104">
        <v>1</v>
      </c>
      <c r="AB104">
        <v>1</v>
      </c>
      <c r="AC104">
        <v>1</v>
      </c>
      <c r="AD104">
        <v>1</v>
      </c>
      <c r="AE104">
        <v>1</v>
      </c>
      <c r="AF104">
        <v>1</v>
      </c>
      <c r="AG104">
        <v>1</v>
      </c>
      <c r="AH104">
        <v>1</v>
      </c>
      <c r="AI104">
        <v>1</v>
      </c>
      <c r="AJ104">
        <v>1</v>
      </c>
      <c r="AK104">
        <v>1</v>
      </c>
      <c r="AL104">
        <v>1</v>
      </c>
      <c r="AM104">
        <v>1</v>
      </c>
      <c r="AN104">
        <v>1</v>
      </c>
      <c r="AO104">
        <v>1</v>
      </c>
      <c r="AP104">
        <v>1</v>
      </c>
      <c r="AQ104">
        <v>1</v>
      </c>
      <c r="AR104">
        <v>1</v>
      </c>
      <c r="AS104">
        <v>1</v>
      </c>
      <c r="AT104">
        <v>1</v>
      </c>
      <c r="AU104">
        <v>1</v>
      </c>
      <c r="AV104">
        <v>1</v>
      </c>
      <c r="AW104">
        <v>1</v>
      </c>
      <c r="AX104">
        <v>1</v>
      </c>
      <c r="AY104">
        <v>1</v>
      </c>
      <c r="AZ104">
        <v>1</v>
      </c>
      <c r="BA104">
        <v>1</v>
      </c>
      <c r="BB104">
        <v>1</v>
      </c>
      <c r="BC104">
        <v>1</v>
      </c>
      <c r="BD104">
        <v>1</v>
      </c>
      <c r="BE104">
        <v>1</v>
      </c>
      <c r="BF104">
        <v>1</v>
      </c>
      <c r="BG104">
        <v>1</v>
      </c>
      <c r="BH104">
        <v>1</v>
      </c>
      <c r="BI104">
        <v>1</v>
      </c>
    </row>
    <row r="105" spans="1:61" x14ac:dyDescent="0.35">
      <c r="A105" s="2" t="s">
        <v>506</v>
      </c>
      <c r="B105" s="1" t="s">
        <v>29</v>
      </c>
      <c r="C105" t="s">
        <v>162</v>
      </c>
      <c r="D105" t="s">
        <v>16</v>
      </c>
      <c r="E105">
        <v>1</v>
      </c>
      <c r="F105" t="s">
        <v>7</v>
      </c>
      <c r="H105">
        <v>1</v>
      </c>
      <c r="I105">
        <v>1</v>
      </c>
      <c r="J105">
        <v>1</v>
      </c>
      <c r="K105">
        <v>1</v>
      </c>
      <c r="L105">
        <v>1</v>
      </c>
      <c r="M105">
        <v>1</v>
      </c>
      <c r="N105">
        <v>1</v>
      </c>
      <c r="O105">
        <v>1</v>
      </c>
      <c r="P105">
        <v>1</v>
      </c>
      <c r="Q105">
        <v>1</v>
      </c>
      <c r="R105">
        <v>1</v>
      </c>
      <c r="S105">
        <v>1</v>
      </c>
      <c r="T105">
        <v>1</v>
      </c>
      <c r="U105">
        <v>1</v>
      </c>
      <c r="V105">
        <v>1</v>
      </c>
      <c r="W105">
        <v>1</v>
      </c>
      <c r="X105">
        <v>1</v>
      </c>
      <c r="Y105">
        <v>1</v>
      </c>
      <c r="Z105">
        <v>1</v>
      </c>
      <c r="AA105">
        <v>1</v>
      </c>
      <c r="AB105">
        <v>1</v>
      </c>
      <c r="AC105">
        <v>1</v>
      </c>
      <c r="AD105">
        <v>1</v>
      </c>
      <c r="AE105">
        <v>1</v>
      </c>
      <c r="AF105">
        <v>1</v>
      </c>
      <c r="AG105">
        <v>1</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c r="BA105">
        <v>1</v>
      </c>
      <c r="BB105">
        <v>1</v>
      </c>
      <c r="BC105">
        <v>1</v>
      </c>
      <c r="BD105">
        <v>1</v>
      </c>
      <c r="BE105">
        <v>1</v>
      </c>
      <c r="BF105">
        <v>1</v>
      </c>
      <c r="BG105">
        <v>1</v>
      </c>
      <c r="BH105">
        <v>1</v>
      </c>
      <c r="BI105">
        <v>1</v>
      </c>
    </row>
    <row r="106" spans="1:61" x14ac:dyDescent="0.35">
      <c r="A106" s="2" t="s">
        <v>506</v>
      </c>
      <c r="B106" s="1" t="s">
        <v>29</v>
      </c>
      <c r="C106" t="s">
        <v>170</v>
      </c>
      <c r="D106" t="s">
        <v>17</v>
      </c>
      <c r="E106">
        <v>1</v>
      </c>
      <c r="F106" t="s">
        <v>7</v>
      </c>
      <c r="H106">
        <v>1</v>
      </c>
      <c r="I106">
        <v>1</v>
      </c>
      <c r="J106">
        <v>1</v>
      </c>
      <c r="K106">
        <v>1</v>
      </c>
      <c r="L106">
        <v>1</v>
      </c>
      <c r="M106">
        <v>1</v>
      </c>
      <c r="N106">
        <v>1</v>
      </c>
      <c r="O106">
        <v>1</v>
      </c>
      <c r="P106">
        <v>1</v>
      </c>
      <c r="Q106">
        <v>1</v>
      </c>
      <c r="R106">
        <v>1</v>
      </c>
      <c r="S106">
        <v>1</v>
      </c>
      <c r="T106">
        <v>1</v>
      </c>
      <c r="U106">
        <v>1</v>
      </c>
      <c r="V106">
        <v>1</v>
      </c>
      <c r="W106">
        <v>1</v>
      </c>
      <c r="X106">
        <v>1</v>
      </c>
      <c r="Y106">
        <v>1</v>
      </c>
      <c r="Z106">
        <v>1</v>
      </c>
      <c r="AA106">
        <v>1</v>
      </c>
      <c r="AB106">
        <v>1</v>
      </c>
      <c r="AC106">
        <v>1</v>
      </c>
      <c r="AD106">
        <v>1</v>
      </c>
      <c r="AE106">
        <v>1</v>
      </c>
      <c r="AF106">
        <v>1</v>
      </c>
      <c r="AG106">
        <v>1</v>
      </c>
      <c r="AH106">
        <v>1</v>
      </c>
      <c r="AI106">
        <v>1</v>
      </c>
      <c r="AJ106">
        <v>1</v>
      </c>
      <c r="AK106">
        <v>1</v>
      </c>
      <c r="AL106">
        <v>1</v>
      </c>
      <c r="AM106">
        <v>1</v>
      </c>
      <c r="AN106">
        <v>1</v>
      </c>
      <c r="AO106">
        <v>1</v>
      </c>
      <c r="AP106">
        <v>1</v>
      </c>
      <c r="AQ106">
        <v>1</v>
      </c>
      <c r="AR106">
        <v>1</v>
      </c>
      <c r="AS106">
        <v>1</v>
      </c>
      <c r="AT106">
        <v>1</v>
      </c>
      <c r="AU106">
        <v>1</v>
      </c>
      <c r="AV106">
        <v>1</v>
      </c>
      <c r="AW106">
        <v>1</v>
      </c>
      <c r="AX106">
        <v>1</v>
      </c>
      <c r="AY106">
        <v>1</v>
      </c>
      <c r="AZ106">
        <v>1</v>
      </c>
      <c r="BA106">
        <v>1</v>
      </c>
      <c r="BB106">
        <v>1</v>
      </c>
      <c r="BC106">
        <v>1</v>
      </c>
      <c r="BD106">
        <v>1</v>
      </c>
      <c r="BE106">
        <v>1</v>
      </c>
      <c r="BF106">
        <v>1</v>
      </c>
      <c r="BG106">
        <v>1</v>
      </c>
      <c r="BH106">
        <v>1</v>
      </c>
      <c r="BI106">
        <v>1</v>
      </c>
    </row>
    <row r="107" spans="1:61" x14ac:dyDescent="0.35">
      <c r="A107" s="2" t="s">
        <v>506</v>
      </c>
      <c r="B107" s="1" t="s">
        <v>29</v>
      </c>
      <c r="C107" t="s">
        <v>171</v>
      </c>
      <c r="D107" t="s">
        <v>34</v>
      </c>
      <c r="E107">
        <v>1</v>
      </c>
      <c r="F107" t="s">
        <v>7</v>
      </c>
      <c r="H107">
        <v>1</v>
      </c>
      <c r="I107">
        <v>1</v>
      </c>
      <c r="J107">
        <v>1</v>
      </c>
      <c r="K107">
        <v>1</v>
      </c>
      <c r="L107">
        <v>1</v>
      </c>
      <c r="M107">
        <v>1</v>
      </c>
      <c r="N107">
        <v>1</v>
      </c>
      <c r="O107">
        <v>1</v>
      </c>
      <c r="P107">
        <v>1</v>
      </c>
      <c r="Q107">
        <v>1</v>
      </c>
      <c r="R107">
        <v>1</v>
      </c>
      <c r="S107">
        <v>1</v>
      </c>
      <c r="T107">
        <v>1</v>
      </c>
      <c r="U107">
        <v>1</v>
      </c>
      <c r="V107">
        <v>1</v>
      </c>
      <c r="W107">
        <v>1</v>
      </c>
      <c r="X107">
        <v>1</v>
      </c>
      <c r="Y107">
        <v>1</v>
      </c>
      <c r="Z107">
        <v>1</v>
      </c>
      <c r="AA107">
        <v>1</v>
      </c>
      <c r="AB107">
        <v>1</v>
      </c>
      <c r="AC107">
        <v>1</v>
      </c>
      <c r="AD107">
        <v>1</v>
      </c>
      <c r="AE107">
        <v>1</v>
      </c>
      <c r="AF107">
        <v>1</v>
      </c>
      <c r="AG107">
        <v>1</v>
      </c>
      <c r="AH107">
        <v>1</v>
      </c>
      <c r="AI107">
        <v>1</v>
      </c>
      <c r="AJ107">
        <v>1</v>
      </c>
      <c r="AK107">
        <v>1</v>
      </c>
      <c r="AL107">
        <v>1</v>
      </c>
      <c r="AM107">
        <v>1</v>
      </c>
      <c r="AN107">
        <v>1</v>
      </c>
      <c r="AO107">
        <v>1</v>
      </c>
      <c r="AP107">
        <v>1</v>
      </c>
      <c r="AQ107">
        <v>1</v>
      </c>
      <c r="AR107">
        <v>1</v>
      </c>
      <c r="AS107">
        <v>1</v>
      </c>
      <c r="AT107">
        <v>1</v>
      </c>
      <c r="AU107">
        <v>1</v>
      </c>
      <c r="AV107">
        <v>1</v>
      </c>
      <c r="AW107">
        <v>1</v>
      </c>
      <c r="AX107">
        <v>1</v>
      </c>
      <c r="AY107">
        <v>1</v>
      </c>
      <c r="AZ107">
        <v>1</v>
      </c>
      <c r="BA107">
        <v>1</v>
      </c>
      <c r="BB107">
        <v>1</v>
      </c>
      <c r="BC107">
        <v>1</v>
      </c>
      <c r="BD107">
        <v>1</v>
      </c>
      <c r="BE107">
        <v>1</v>
      </c>
      <c r="BF107">
        <v>1</v>
      </c>
      <c r="BG107">
        <v>1</v>
      </c>
      <c r="BH107">
        <v>1</v>
      </c>
      <c r="BI107">
        <v>1</v>
      </c>
    </row>
    <row r="108" spans="1:61" x14ac:dyDescent="0.35">
      <c r="A108" s="2" t="s">
        <v>506</v>
      </c>
      <c r="B108" s="1" t="s">
        <v>29</v>
      </c>
      <c r="C108" t="s">
        <v>172</v>
      </c>
      <c r="D108" t="s">
        <v>18</v>
      </c>
      <c r="E108">
        <v>1</v>
      </c>
      <c r="F108" t="s">
        <v>7</v>
      </c>
      <c r="H108">
        <v>1</v>
      </c>
      <c r="I108">
        <v>1</v>
      </c>
      <c r="J108">
        <v>1</v>
      </c>
      <c r="K108">
        <v>1</v>
      </c>
      <c r="L108">
        <v>1</v>
      </c>
      <c r="M108">
        <v>1</v>
      </c>
      <c r="N108">
        <v>1</v>
      </c>
      <c r="O108">
        <v>1</v>
      </c>
      <c r="P108">
        <v>1</v>
      </c>
      <c r="Q108">
        <v>1</v>
      </c>
      <c r="R108">
        <v>1</v>
      </c>
      <c r="S108">
        <v>1</v>
      </c>
      <c r="T108">
        <v>1</v>
      </c>
      <c r="U108">
        <v>1</v>
      </c>
      <c r="V108">
        <v>1</v>
      </c>
      <c r="W108">
        <v>1</v>
      </c>
      <c r="X108">
        <v>1</v>
      </c>
      <c r="Y108">
        <v>1</v>
      </c>
      <c r="Z108">
        <v>1</v>
      </c>
      <c r="AA108">
        <v>1</v>
      </c>
      <c r="AB108">
        <v>1</v>
      </c>
      <c r="AC108">
        <v>1</v>
      </c>
      <c r="AD108">
        <v>1</v>
      </c>
      <c r="AE108">
        <v>1</v>
      </c>
      <c r="AF108">
        <v>1</v>
      </c>
      <c r="AG108">
        <v>1</v>
      </c>
      <c r="AH108">
        <v>1</v>
      </c>
      <c r="AI108">
        <v>1</v>
      </c>
      <c r="AJ108">
        <v>1</v>
      </c>
      <c r="AK108">
        <v>1</v>
      </c>
      <c r="AL108">
        <v>1</v>
      </c>
      <c r="AM108">
        <v>1</v>
      </c>
      <c r="AN108">
        <v>1</v>
      </c>
      <c r="AO108">
        <v>1</v>
      </c>
      <c r="AP108">
        <v>1</v>
      </c>
      <c r="AQ108">
        <v>1</v>
      </c>
      <c r="AR108">
        <v>1</v>
      </c>
      <c r="AS108">
        <v>1</v>
      </c>
      <c r="AT108">
        <v>1</v>
      </c>
      <c r="AU108">
        <v>1</v>
      </c>
      <c r="AV108">
        <v>1</v>
      </c>
      <c r="AW108">
        <v>1</v>
      </c>
      <c r="AX108">
        <v>1</v>
      </c>
      <c r="AY108">
        <v>1</v>
      </c>
      <c r="AZ108">
        <v>1</v>
      </c>
      <c r="BA108">
        <v>1</v>
      </c>
      <c r="BB108">
        <v>1</v>
      </c>
      <c r="BC108">
        <v>1</v>
      </c>
      <c r="BD108">
        <v>1</v>
      </c>
      <c r="BE108">
        <v>1</v>
      </c>
      <c r="BF108">
        <v>1</v>
      </c>
      <c r="BG108">
        <v>1</v>
      </c>
      <c r="BH108">
        <v>1</v>
      </c>
      <c r="BI108">
        <v>1</v>
      </c>
    </row>
    <row r="109" spans="1:61" x14ac:dyDescent="0.35">
      <c r="A109" s="2" t="s">
        <v>506</v>
      </c>
      <c r="B109" s="1" t="s">
        <v>29</v>
      </c>
      <c r="C109" t="s">
        <v>173</v>
      </c>
      <c r="D109" t="s">
        <v>35</v>
      </c>
      <c r="E109">
        <v>1</v>
      </c>
      <c r="F109" t="s">
        <v>7</v>
      </c>
      <c r="H109">
        <v>1</v>
      </c>
      <c r="I109">
        <v>1</v>
      </c>
      <c r="J109">
        <v>1</v>
      </c>
      <c r="K109">
        <v>1</v>
      </c>
      <c r="L109">
        <v>1</v>
      </c>
      <c r="M109">
        <v>1</v>
      </c>
      <c r="N109">
        <v>1</v>
      </c>
      <c r="O109">
        <v>1</v>
      </c>
      <c r="P109">
        <v>1</v>
      </c>
      <c r="Q109">
        <v>1</v>
      </c>
      <c r="R109">
        <v>1</v>
      </c>
      <c r="S109">
        <v>1</v>
      </c>
      <c r="T109">
        <v>1</v>
      </c>
      <c r="U109">
        <v>1</v>
      </c>
      <c r="V109">
        <v>1</v>
      </c>
      <c r="W109">
        <v>1</v>
      </c>
      <c r="X109">
        <v>1</v>
      </c>
      <c r="Y109">
        <v>1</v>
      </c>
      <c r="Z109">
        <v>1</v>
      </c>
      <c r="AA109">
        <v>1</v>
      </c>
      <c r="AB109">
        <v>1</v>
      </c>
      <c r="AC109">
        <v>1</v>
      </c>
      <c r="AD109">
        <v>1</v>
      </c>
      <c r="AE109">
        <v>1</v>
      </c>
      <c r="AF109">
        <v>1</v>
      </c>
      <c r="AG109">
        <v>1</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row>
    <row r="110" spans="1:61" x14ac:dyDescent="0.35">
      <c r="A110" s="2" t="s">
        <v>506</v>
      </c>
      <c r="B110" s="1" t="s">
        <v>29</v>
      </c>
      <c r="C110" t="s">
        <v>174</v>
      </c>
      <c r="D110" t="s">
        <v>19</v>
      </c>
      <c r="E110">
        <v>1</v>
      </c>
      <c r="F110" t="s">
        <v>7</v>
      </c>
      <c r="H110">
        <v>1</v>
      </c>
      <c r="I110">
        <v>1</v>
      </c>
      <c r="J110">
        <v>1</v>
      </c>
      <c r="K110">
        <v>1</v>
      </c>
      <c r="L110">
        <v>1</v>
      </c>
      <c r="M110">
        <v>1</v>
      </c>
      <c r="N110">
        <v>1</v>
      </c>
      <c r="O110">
        <v>1</v>
      </c>
      <c r="P110">
        <v>1</v>
      </c>
      <c r="Q110">
        <v>1</v>
      </c>
      <c r="R110">
        <v>1</v>
      </c>
      <c r="S110">
        <v>1</v>
      </c>
      <c r="T110">
        <v>1</v>
      </c>
      <c r="U110">
        <v>1</v>
      </c>
      <c r="V110">
        <v>1</v>
      </c>
      <c r="W110">
        <v>1</v>
      </c>
      <c r="X110">
        <v>1</v>
      </c>
      <c r="Y110">
        <v>1</v>
      </c>
      <c r="Z110">
        <v>1</v>
      </c>
      <c r="AA110">
        <v>1</v>
      </c>
      <c r="AB110">
        <v>1</v>
      </c>
      <c r="AC110">
        <v>1</v>
      </c>
      <c r="AD110">
        <v>1</v>
      </c>
      <c r="AE110">
        <v>1</v>
      </c>
      <c r="AF110">
        <v>1</v>
      </c>
      <c r="AG110">
        <v>1</v>
      </c>
      <c r="AH110">
        <v>1</v>
      </c>
      <c r="AI110">
        <v>1</v>
      </c>
      <c r="AJ110">
        <v>1</v>
      </c>
      <c r="AK110">
        <v>1</v>
      </c>
      <c r="AL110">
        <v>1</v>
      </c>
      <c r="AM110">
        <v>1</v>
      </c>
      <c r="AN110">
        <v>1</v>
      </c>
      <c r="AO110">
        <v>1</v>
      </c>
      <c r="AP110">
        <v>1</v>
      </c>
      <c r="AQ110">
        <v>1</v>
      </c>
      <c r="AR110">
        <v>1</v>
      </c>
      <c r="AS110">
        <v>1</v>
      </c>
      <c r="AT110">
        <v>1</v>
      </c>
      <c r="AU110">
        <v>1</v>
      </c>
      <c r="AV110">
        <v>1</v>
      </c>
      <c r="AW110">
        <v>1</v>
      </c>
      <c r="AX110">
        <v>1</v>
      </c>
      <c r="AY110">
        <v>1</v>
      </c>
      <c r="AZ110">
        <v>1</v>
      </c>
      <c r="BA110">
        <v>1</v>
      </c>
      <c r="BB110">
        <v>1</v>
      </c>
      <c r="BC110">
        <v>1</v>
      </c>
      <c r="BD110">
        <v>1</v>
      </c>
      <c r="BE110">
        <v>1</v>
      </c>
      <c r="BF110">
        <v>1</v>
      </c>
      <c r="BG110">
        <v>1</v>
      </c>
      <c r="BH110">
        <v>1</v>
      </c>
      <c r="BI110">
        <v>1</v>
      </c>
    </row>
    <row r="111" spans="1:61" x14ac:dyDescent="0.35">
      <c r="A111" s="2" t="s">
        <v>506</v>
      </c>
      <c r="B111" s="1" t="s">
        <v>29</v>
      </c>
      <c r="C111" t="s">
        <v>176</v>
      </c>
      <c r="D111" t="s">
        <v>20</v>
      </c>
      <c r="E111">
        <v>1</v>
      </c>
      <c r="F111" t="s">
        <v>7</v>
      </c>
      <c r="H111">
        <v>1</v>
      </c>
      <c r="I111">
        <v>1</v>
      </c>
      <c r="J111">
        <v>1</v>
      </c>
      <c r="K111">
        <v>1</v>
      </c>
      <c r="L111">
        <v>1</v>
      </c>
      <c r="M111">
        <v>1</v>
      </c>
      <c r="N111">
        <v>1</v>
      </c>
      <c r="O111">
        <v>1</v>
      </c>
      <c r="P111">
        <v>1</v>
      </c>
      <c r="Q111">
        <v>1</v>
      </c>
      <c r="R111">
        <v>1</v>
      </c>
      <c r="S111">
        <v>1</v>
      </c>
      <c r="T111">
        <v>1</v>
      </c>
      <c r="U111">
        <v>1</v>
      </c>
      <c r="V111">
        <v>1</v>
      </c>
      <c r="W111">
        <v>1</v>
      </c>
      <c r="X111">
        <v>1</v>
      </c>
      <c r="Y111">
        <v>1</v>
      </c>
      <c r="Z111">
        <v>1</v>
      </c>
      <c r="AA111">
        <v>1</v>
      </c>
      <c r="AB111">
        <v>1</v>
      </c>
      <c r="AC111">
        <v>1</v>
      </c>
      <c r="AD111">
        <v>1</v>
      </c>
      <c r="AE111">
        <v>1</v>
      </c>
      <c r="AF111">
        <v>1</v>
      </c>
      <c r="AG111">
        <v>1</v>
      </c>
      <c r="AH111">
        <v>1</v>
      </c>
      <c r="AI111">
        <v>1</v>
      </c>
      <c r="AJ111">
        <v>1</v>
      </c>
      <c r="AK111">
        <v>1</v>
      </c>
      <c r="AL111">
        <v>1</v>
      </c>
      <c r="AM111">
        <v>1</v>
      </c>
      <c r="AN111">
        <v>1</v>
      </c>
      <c r="AO111">
        <v>1</v>
      </c>
      <c r="AP111">
        <v>1</v>
      </c>
      <c r="AQ111">
        <v>1</v>
      </c>
      <c r="AR111">
        <v>1</v>
      </c>
      <c r="AS111">
        <v>1</v>
      </c>
      <c r="AT111">
        <v>1</v>
      </c>
      <c r="AU111">
        <v>1</v>
      </c>
      <c r="AV111">
        <v>1</v>
      </c>
      <c r="AW111">
        <v>1</v>
      </c>
      <c r="AX111">
        <v>1</v>
      </c>
      <c r="AY111">
        <v>1</v>
      </c>
      <c r="AZ111">
        <v>1</v>
      </c>
      <c r="BA111">
        <v>1</v>
      </c>
      <c r="BB111">
        <v>1</v>
      </c>
      <c r="BC111">
        <v>1</v>
      </c>
      <c r="BD111">
        <v>1</v>
      </c>
      <c r="BE111">
        <v>1</v>
      </c>
      <c r="BF111">
        <v>1</v>
      </c>
      <c r="BG111">
        <v>1</v>
      </c>
      <c r="BH111">
        <v>1</v>
      </c>
      <c r="BI111">
        <v>1</v>
      </c>
    </row>
    <row r="112" spans="1:61" x14ac:dyDescent="0.35">
      <c r="A112" s="2" t="s">
        <v>506</v>
      </c>
      <c r="B112" s="1" t="s">
        <v>29</v>
      </c>
      <c r="C112" t="s">
        <v>180</v>
      </c>
      <c r="D112" t="s">
        <v>118</v>
      </c>
      <c r="E112">
        <v>1</v>
      </c>
      <c r="F112" t="s">
        <v>7</v>
      </c>
      <c r="H112">
        <v>1</v>
      </c>
      <c r="I112">
        <v>1</v>
      </c>
      <c r="J112">
        <v>1</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row>
    <row r="113" spans="1:61" x14ac:dyDescent="0.35">
      <c r="A113" s="2" t="s">
        <v>506</v>
      </c>
      <c r="B113" s="1" t="s">
        <v>29</v>
      </c>
      <c r="C113" t="s">
        <v>184</v>
      </c>
      <c r="D113" t="s">
        <v>21</v>
      </c>
      <c r="E113">
        <v>1</v>
      </c>
      <c r="F113" t="s">
        <v>7</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row>
    <row r="114" spans="1:61" x14ac:dyDescent="0.35">
      <c r="A114" s="2" t="s">
        <v>506</v>
      </c>
      <c r="B114" s="1" t="s">
        <v>29</v>
      </c>
      <c r="C114" t="s">
        <v>192</v>
      </c>
      <c r="D114" t="s">
        <v>6</v>
      </c>
      <c r="E114">
        <v>1</v>
      </c>
      <c r="F114" t="s">
        <v>7</v>
      </c>
      <c r="H114">
        <v>1</v>
      </c>
      <c r="I114">
        <v>1</v>
      </c>
      <c r="J114">
        <v>1</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c r="AJ114">
        <v>1</v>
      </c>
      <c r="AK114">
        <v>1</v>
      </c>
      <c r="AL114">
        <v>1</v>
      </c>
      <c r="AM114">
        <v>1</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1</v>
      </c>
      <c r="BI114">
        <v>1</v>
      </c>
    </row>
    <row r="115" spans="1:61" x14ac:dyDescent="0.35">
      <c r="A115" s="2" t="s">
        <v>506</v>
      </c>
      <c r="B115" s="1" t="s">
        <v>29</v>
      </c>
      <c r="C115" t="s">
        <v>193</v>
      </c>
      <c r="D115" t="s">
        <v>30</v>
      </c>
      <c r="E115">
        <v>1</v>
      </c>
      <c r="F115" t="s">
        <v>7</v>
      </c>
      <c r="H115">
        <v>1</v>
      </c>
      <c r="I115">
        <v>1</v>
      </c>
      <c r="J115">
        <v>1</v>
      </c>
      <c r="K115">
        <v>1</v>
      </c>
      <c r="L115">
        <v>1</v>
      </c>
      <c r="M115">
        <v>1</v>
      </c>
      <c r="N115">
        <v>1</v>
      </c>
      <c r="O115">
        <v>1</v>
      </c>
      <c r="P115">
        <v>1</v>
      </c>
      <c r="Q115">
        <v>1</v>
      </c>
      <c r="R115">
        <v>1</v>
      </c>
      <c r="S115">
        <v>1</v>
      </c>
      <c r="T115">
        <v>1</v>
      </c>
      <c r="U115">
        <v>1</v>
      </c>
      <c r="V115">
        <v>1</v>
      </c>
      <c r="W115">
        <v>1</v>
      </c>
      <c r="X115">
        <v>1</v>
      </c>
      <c r="Y115">
        <v>1</v>
      </c>
      <c r="Z115">
        <v>1</v>
      </c>
      <c r="AA115">
        <v>1</v>
      </c>
      <c r="AB115">
        <v>1</v>
      </c>
      <c r="AC115">
        <v>1</v>
      </c>
      <c r="AD115">
        <v>1</v>
      </c>
      <c r="AE115">
        <v>1</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1</v>
      </c>
      <c r="BC115">
        <v>1</v>
      </c>
      <c r="BD115">
        <v>1</v>
      </c>
      <c r="BE115">
        <v>1</v>
      </c>
      <c r="BF115">
        <v>1</v>
      </c>
      <c r="BG115">
        <v>1</v>
      </c>
      <c r="BH115">
        <v>1</v>
      </c>
      <c r="BI115">
        <v>1</v>
      </c>
    </row>
    <row r="116" spans="1:61" x14ac:dyDescent="0.35">
      <c r="A116" s="2" t="s">
        <v>506</v>
      </c>
      <c r="B116" s="1" t="s">
        <v>29</v>
      </c>
      <c r="C116" t="s">
        <v>194</v>
      </c>
      <c r="D116" t="s">
        <v>8</v>
      </c>
      <c r="E116">
        <v>1</v>
      </c>
      <c r="F116" t="s">
        <v>7</v>
      </c>
      <c r="H116">
        <v>1</v>
      </c>
      <c r="I116">
        <v>1</v>
      </c>
      <c r="J116">
        <v>1</v>
      </c>
      <c r="K116">
        <v>1</v>
      </c>
      <c r="L116">
        <v>1</v>
      </c>
      <c r="M116">
        <v>1</v>
      </c>
      <c r="N116">
        <v>1</v>
      </c>
      <c r="O116">
        <v>1</v>
      </c>
      <c r="P116">
        <v>1</v>
      </c>
      <c r="Q116">
        <v>1</v>
      </c>
      <c r="R116">
        <v>1</v>
      </c>
      <c r="S116">
        <v>1</v>
      </c>
      <c r="T116">
        <v>1</v>
      </c>
      <c r="U116">
        <v>1</v>
      </c>
      <c r="V116">
        <v>1</v>
      </c>
      <c r="W116">
        <v>1</v>
      </c>
      <c r="X116">
        <v>1</v>
      </c>
      <c r="Y116">
        <v>1</v>
      </c>
      <c r="Z116">
        <v>1</v>
      </c>
      <c r="AA116">
        <v>1</v>
      </c>
      <c r="AB116">
        <v>1</v>
      </c>
      <c r="AC116">
        <v>1</v>
      </c>
      <c r="AD116">
        <v>1</v>
      </c>
      <c r="AE116">
        <v>1</v>
      </c>
      <c r="AF116">
        <v>1</v>
      </c>
      <c r="AG116">
        <v>1</v>
      </c>
      <c r="AH116">
        <v>1</v>
      </c>
      <c r="AI116">
        <v>1</v>
      </c>
      <c r="AJ116">
        <v>1</v>
      </c>
      <c r="AK116">
        <v>1</v>
      </c>
      <c r="AL116">
        <v>1</v>
      </c>
      <c r="AM116">
        <v>1</v>
      </c>
      <c r="AN116">
        <v>1</v>
      </c>
      <c r="AO116">
        <v>1</v>
      </c>
      <c r="AP116">
        <v>1</v>
      </c>
      <c r="AQ116">
        <v>1</v>
      </c>
      <c r="AR116">
        <v>1</v>
      </c>
      <c r="AS116">
        <v>1</v>
      </c>
      <c r="AT116">
        <v>1</v>
      </c>
      <c r="AU116">
        <v>1</v>
      </c>
      <c r="AV116">
        <v>1</v>
      </c>
      <c r="AW116">
        <v>1</v>
      </c>
      <c r="AX116">
        <v>1</v>
      </c>
      <c r="AY116">
        <v>1</v>
      </c>
      <c r="AZ116">
        <v>1</v>
      </c>
      <c r="BA116">
        <v>1</v>
      </c>
      <c r="BB116">
        <v>1</v>
      </c>
      <c r="BC116">
        <v>1</v>
      </c>
      <c r="BD116">
        <v>1</v>
      </c>
      <c r="BE116">
        <v>1</v>
      </c>
      <c r="BF116">
        <v>1</v>
      </c>
      <c r="BG116">
        <v>1</v>
      </c>
      <c r="BH116">
        <v>1</v>
      </c>
      <c r="BI116">
        <v>1</v>
      </c>
    </row>
    <row r="117" spans="1:61" x14ac:dyDescent="0.35">
      <c r="A117" s="2" t="s">
        <v>506</v>
      </c>
      <c r="B117" s="1" t="s">
        <v>29</v>
      </c>
      <c r="C117" t="s">
        <v>195</v>
      </c>
      <c r="D117" t="s">
        <v>31</v>
      </c>
      <c r="E117">
        <v>1</v>
      </c>
      <c r="F117" t="s">
        <v>7</v>
      </c>
      <c r="H117">
        <v>1</v>
      </c>
      <c r="I117">
        <v>1</v>
      </c>
      <c r="J117">
        <v>1</v>
      </c>
      <c r="K117">
        <v>1</v>
      </c>
      <c r="L117">
        <v>1</v>
      </c>
      <c r="M117">
        <v>1</v>
      </c>
      <c r="N117">
        <v>1</v>
      </c>
      <c r="O117">
        <v>1</v>
      </c>
      <c r="P117">
        <v>1</v>
      </c>
      <c r="Q117">
        <v>1</v>
      </c>
      <c r="R117">
        <v>1</v>
      </c>
      <c r="S117">
        <v>1</v>
      </c>
      <c r="T117">
        <v>1</v>
      </c>
      <c r="U117">
        <v>1</v>
      </c>
      <c r="V117">
        <v>1</v>
      </c>
      <c r="W117">
        <v>1</v>
      </c>
      <c r="X117">
        <v>1</v>
      </c>
      <c r="Y117">
        <v>1</v>
      </c>
      <c r="Z117">
        <v>1</v>
      </c>
      <c r="AA117">
        <v>1</v>
      </c>
      <c r="AB117">
        <v>1</v>
      </c>
      <c r="AC117">
        <v>1</v>
      </c>
      <c r="AD117">
        <v>1</v>
      </c>
      <c r="AE117">
        <v>1</v>
      </c>
      <c r="AF117">
        <v>1</v>
      </c>
      <c r="AG117">
        <v>1</v>
      </c>
      <c r="AH117">
        <v>1</v>
      </c>
      <c r="AI117">
        <v>1</v>
      </c>
      <c r="AJ117">
        <v>1</v>
      </c>
      <c r="AK117">
        <v>1</v>
      </c>
      <c r="AL117">
        <v>1</v>
      </c>
      <c r="AM117">
        <v>1</v>
      </c>
      <c r="AN117">
        <v>1</v>
      </c>
      <c r="AO117">
        <v>1</v>
      </c>
      <c r="AP117">
        <v>1</v>
      </c>
      <c r="AQ117">
        <v>1</v>
      </c>
      <c r="AR117">
        <v>1</v>
      </c>
      <c r="AS117">
        <v>1</v>
      </c>
      <c r="AT117">
        <v>1</v>
      </c>
      <c r="AU117">
        <v>1</v>
      </c>
      <c r="AV117">
        <v>1</v>
      </c>
      <c r="AW117">
        <v>1</v>
      </c>
      <c r="AX117">
        <v>1</v>
      </c>
      <c r="AY117">
        <v>1</v>
      </c>
      <c r="AZ117">
        <v>1</v>
      </c>
      <c r="BA117">
        <v>1</v>
      </c>
      <c r="BB117">
        <v>1</v>
      </c>
      <c r="BC117">
        <v>1</v>
      </c>
      <c r="BD117">
        <v>1</v>
      </c>
      <c r="BE117">
        <v>1</v>
      </c>
      <c r="BF117">
        <v>1</v>
      </c>
      <c r="BG117">
        <v>1</v>
      </c>
      <c r="BH117">
        <v>1</v>
      </c>
      <c r="BI117">
        <v>1</v>
      </c>
    </row>
    <row r="118" spans="1:61" x14ac:dyDescent="0.35">
      <c r="A118" s="2" t="s">
        <v>506</v>
      </c>
      <c r="B118" s="1" t="s">
        <v>29</v>
      </c>
      <c r="C118" t="s">
        <v>196</v>
      </c>
      <c r="D118" t="s">
        <v>9</v>
      </c>
      <c r="E118">
        <v>1</v>
      </c>
      <c r="F118" t="s">
        <v>7</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v>1</v>
      </c>
      <c r="AN118">
        <v>1</v>
      </c>
      <c r="AO118">
        <v>1</v>
      </c>
      <c r="AP118">
        <v>1</v>
      </c>
      <c r="AQ118">
        <v>1</v>
      </c>
      <c r="AR118">
        <v>1</v>
      </c>
      <c r="AS118">
        <v>1</v>
      </c>
      <c r="AT118">
        <v>1</v>
      </c>
      <c r="AU118">
        <v>1</v>
      </c>
      <c r="AV118">
        <v>1</v>
      </c>
      <c r="AW118">
        <v>1</v>
      </c>
      <c r="AX118">
        <v>1</v>
      </c>
      <c r="AY118">
        <v>1</v>
      </c>
      <c r="AZ118">
        <v>1</v>
      </c>
      <c r="BA118">
        <v>1</v>
      </c>
      <c r="BB118">
        <v>1</v>
      </c>
      <c r="BC118">
        <v>1</v>
      </c>
      <c r="BD118">
        <v>1</v>
      </c>
      <c r="BE118">
        <v>1</v>
      </c>
      <c r="BF118">
        <v>1</v>
      </c>
      <c r="BG118">
        <v>1</v>
      </c>
      <c r="BH118">
        <v>1</v>
      </c>
      <c r="BI118">
        <v>1</v>
      </c>
    </row>
    <row r="119" spans="1:61" x14ac:dyDescent="0.35">
      <c r="A119" s="2" t="s">
        <v>506</v>
      </c>
      <c r="B119" s="1" t="s">
        <v>29</v>
      </c>
      <c r="C119" t="s">
        <v>198</v>
      </c>
      <c r="D119" t="s">
        <v>10</v>
      </c>
      <c r="E119">
        <v>1</v>
      </c>
      <c r="F119" t="s">
        <v>7</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row>
    <row r="120" spans="1:61" x14ac:dyDescent="0.35">
      <c r="A120" s="2" t="s">
        <v>506</v>
      </c>
      <c r="B120" s="1" t="s">
        <v>29</v>
      </c>
      <c r="C120" t="s">
        <v>201</v>
      </c>
      <c r="D120" t="s">
        <v>116</v>
      </c>
      <c r="E120">
        <v>1</v>
      </c>
      <c r="F120" t="s">
        <v>7</v>
      </c>
      <c r="H120">
        <v>1</v>
      </c>
      <c r="I120">
        <v>1</v>
      </c>
      <c r="J120">
        <v>1</v>
      </c>
      <c r="K120">
        <v>1</v>
      </c>
      <c r="L120">
        <v>1</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1</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row>
    <row r="121" spans="1:61" x14ac:dyDescent="0.35">
      <c r="A121" s="2" t="s">
        <v>506</v>
      </c>
      <c r="B121" s="1" t="s">
        <v>29</v>
      </c>
      <c r="C121" t="s">
        <v>205</v>
      </c>
      <c r="D121" t="s">
        <v>11</v>
      </c>
      <c r="E121">
        <v>1</v>
      </c>
      <c r="F121" t="s">
        <v>7</v>
      </c>
      <c r="H121">
        <v>1</v>
      </c>
      <c r="I121">
        <v>1</v>
      </c>
      <c r="J121">
        <v>1</v>
      </c>
      <c r="K121">
        <v>1</v>
      </c>
      <c r="L121">
        <v>1</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c r="AM121">
        <v>1</v>
      </c>
      <c r="AN121">
        <v>1</v>
      </c>
      <c r="AO121">
        <v>1</v>
      </c>
      <c r="AP121">
        <v>1</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row>
    <row r="122" spans="1:61" x14ac:dyDescent="0.35">
      <c r="A122" s="2" t="s">
        <v>507</v>
      </c>
      <c r="B122" s="1" t="s">
        <v>29</v>
      </c>
      <c r="C122" t="s">
        <v>126</v>
      </c>
      <c r="D122" t="s">
        <v>22</v>
      </c>
      <c r="E122">
        <v>1</v>
      </c>
      <c r="F122" t="s">
        <v>7</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row>
    <row r="123" spans="1:61" x14ac:dyDescent="0.35">
      <c r="A123" s="2" t="s">
        <v>507</v>
      </c>
      <c r="B123" s="4" t="s">
        <v>29</v>
      </c>
      <c r="C123" t="s">
        <v>127</v>
      </c>
      <c r="D123" t="s">
        <v>36</v>
      </c>
      <c r="E123">
        <v>1</v>
      </c>
      <c r="F123" t="s">
        <v>7</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c r="AJ123">
        <v>1</v>
      </c>
      <c r="AK123">
        <v>1</v>
      </c>
      <c r="AL123">
        <v>1</v>
      </c>
      <c r="AM123">
        <v>1</v>
      </c>
      <c r="AN123">
        <v>1</v>
      </c>
      <c r="AO123">
        <v>1</v>
      </c>
      <c r="AP123">
        <v>1</v>
      </c>
      <c r="AQ123">
        <v>1</v>
      </c>
      <c r="AR123">
        <v>1</v>
      </c>
      <c r="AS123">
        <v>1</v>
      </c>
      <c r="AT123">
        <v>1</v>
      </c>
      <c r="AU123">
        <v>1</v>
      </c>
      <c r="AV123">
        <v>1</v>
      </c>
      <c r="AW123">
        <v>1</v>
      </c>
      <c r="AX123">
        <v>1</v>
      </c>
      <c r="AY123">
        <v>1</v>
      </c>
      <c r="AZ123">
        <v>1</v>
      </c>
      <c r="BA123">
        <v>1</v>
      </c>
      <c r="BB123">
        <v>1</v>
      </c>
      <c r="BC123">
        <v>1</v>
      </c>
      <c r="BD123">
        <v>1</v>
      </c>
      <c r="BE123">
        <v>1</v>
      </c>
      <c r="BF123">
        <v>1</v>
      </c>
      <c r="BG123">
        <v>1</v>
      </c>
      <c r="BH123">
        <v>1</v>
      </c>
      <c r="BI123">
        <v>1</v>
      </c>
    </row>
    <row r="124" spans="1:61" x14ac:dyDescent="0.35">
      <c r="A124" s="2" t="s">
        <v>507</v>
      </c>
      <c r="B124" s="1" t="s">
        <v>29</v>
      </c>
      <c r="C124" t="s">
        <v>128</v>
      </c>
      <c r="D124" t="s">
        <v>23</v>
      </c>
      <c r="E124">
        <v>1</v>
      </c>
      <c r="F124" t="s">
        <v>7</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1</v>
      </c>
      <c r="BB124">
        <v>1</v>
      </c>
      <c r="BC124">
        <v>1</v>
      </c>
      <c r="BD124">
        <v>1</v>
      </c>
      <c r="BE124">
        <v>1</v>
      </c>
      <c r="BF124">
        <v>1</v>
      </c>
      <c r="BG124">
        <v>1</v>
      </c>
      <c r="BH124">
        <v>1</v>
      </c>
      <c r="BI124">
        <v>1</v>
      </c>
    </row>
    <row r="125" spans="1:61" x14ac:dyDescent="0.35">
      <c r="A125" s="2" t="s">
        <v>507</v>
      </c>
      <c r="B125" s="4" t="s">
        <v>29</v>
      </c>
      <c r="C125" t="s">
        <v>129</v>
      </c>
      <c r="D125" t="s">
        <v>37</v>
      </c>
      <c r="E125">
        <v>1</v>
      </c>
      <c r="F125" t="s">
        <v>7</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row>
    <row r="126" spans="1:61" x14ac:dyDescent="0.35">
      <c r="A126" s="2" t="s">
        <v>507</v>
      </c>
      <c r="B126" s="1" t="s">
        <v>29</v>
      </c>
      <c r="C126" t="s">
        <v>130</v>
      </c>
      <c r="D126" t="s">
        <v>24</v>
      </c>
      <c r="E126">
        <v>1</v>
      </c>
      <c r="F126" t="s">
        <v>7</v>
      </c>
      <c r="H126">
        <v>1</v>
      </c>
      <c r="I126">
        <v>1</v>
      </c>
      <c r="J126">
        <v>1</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row>
    <row r="127" spans="1:61" x14ac:dyDescent="0.35">
      <c r="A127" s="2" t="s">
        <v>507</v>
      </c>
      <c r="B127" s="1" t="s">
        <v>29</v>
      </c>
      <c r="C127" t="s">
        <v>132</v>
      </c>
      <c r="D127" t="s">
        <v>25</v>
      </c>
      <c r="E127">
        <v>1</v>
      </c>
      <c r="F127" t="s">
        <v>7</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row>
    <row r="128" spans="1:61" x14ac:dyDescent="0.35">
      <c r="A128" s="2" t="s">
        <v>507</v>
      </c>
      <c r="B128" s="1" t="s">
        <v>29</v>
      </c>
      <c r="C128" t="s">
        <v>136</v>
      </c>
      <c r="D128" t="s">
        <v>119</v>
      </c>
      <c r="E128">
        <v>1</v>
      </c>
      <c r="F128" t="s">
        <v>7</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1</v>
      </c>
      <c r="AM128">
        <v>1</v>
      </c>
      <c r="AN128">
        <v>1</v>
      </c>
      <c r="AO128">
        <v>1</v>
      </c>
      <c r="AP128">
        <v>1</v>
      </c>
      <c r="AQ128">
        <v>1</v>
      </c>
      <c r="AR128">
        <v>1</v>
      </c>
      <c r="AS128">
        <v>1</v>
      </c>
      <c r="AT128">
        <v>1</v>
      </c>
      <c r="AU128">
        <v>1</v>
      </c>
      <c r="AV128">
        <v>1</v>
      </c>
      <c r="AW128">
        <v>1</v>
      </c>
      <c r="AX128">
        <v>1</v>
      </c>
      <c r="AY128">
        <v>1</v>
      </c>
      <c r="AZ128">
        <v>1</v>
      </c>
      <c r="BA128">
        <v>1</v>
      </c>
      <c r="BB128">
        <v>1</v>
      </c>
      <c r="BC128">
        <v>1</v>
      </c>
      <c r="BD128">
        <v>1</v>
      </c>
      <c r="BE128">
        <v>1</v>
      </c>
      <c r="BF128">
        <v>1</v>
      </c>
      <c r="BG128">
        <v>1</v>
      </c>
      <c r="BH128">
        <v>1</v>
      </c>
      <c r="BI128">
        <v>1</v>
      </c>
    </row>
    <row r="129" spans="1:61" x14ac:dyDescent="0.35">
      <c r="A129" s="2" t="s">
        <v>507</v>
      </c>
      <c r="B129" s="1" t="s">
        <v>29</v>
      </c>
      <c r="C129" t="s">
        <v>140</v>
      </c>
      <c r="D129" t="s">
        <v>26</v>
      </c>
      <c r="E129">
        <v>1</v>
      </c>
      <c r="F129" t="s">
        <v>7</v>
      </c>
      <c r="H129">
        <v>1</v>
      </c>
      <c r="I129">
        <v>1</v>
      </c>
      <c r="J129">
        <v>1</v>
      </c>
      <c r="K129">
        <v>1</v>
      </c>
      <c r="L129">
        <v>1</v>
      </c>
      <c r="M129">
        <v>1</v>
      </c>
      <c r="N129">
        <v>1</v>
      </c>
      <c r="O129">
        <v>1</v>
      </c>
      <c r="P129">
        <v>1</v>
      </c>
      <c r="Q129">
        <v>1</v>
      </c>
      <c r="R129">
        <v>1</v>
      </c>
      <c r="S129">
        <v>1</v>
      </c>
      <c r="T129">
        <v>1</v>
      </c>
      <c r="U129">
        <v>1</v>
      </c>
      <c r="V129">
        <v>1</v>
      </c>
      <c r="W129">
        <v>1</v>
      </c>
      <c r="X129">
        <v>1</v>
      </c>
      <c r="Y129">
        <v>1</v>
      </c>
      <c r="Z129">
        <v>1</v>
      </c>
      <c r="AA129">
        <v>1</v>
      </c>
      <c r="AB129">
        <v>1</v>
      </c>
      <c r="AC129">
        <v>1</v>
      </c>
      <c r="AD129">
        <v>1</v>
      </c>
      <c r="AE129">
        <v>1</v>
      </c>
      <c r="AF129">
        <v>1</v>
      </c>
      <c r="AG129">
        <v>1</v>
      </c>
      <c r="AH129">
        <v>1</v>
      </c>
      <c r="AI129">
        <v>1</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row>
    <row r="130" spans="1:61" x14ac:dyDescent="0.35">
      <c r="A130" s="2" t="s">
        <v>507</v>
      </c>
      <c r="B130" s="1" t="s">
        <v>29</v>
      </c>
      <c r="C130" t="s">
        <v>148</v>
      </c>
      <c r="D130" t="s">
        <v>12</v>
      </c>
      <c r="E130">
        <v>1</v>
      </c>
      <c r="F130" t="s">
        <v>7</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1</v>
      </c>
      <c r="AP130">
        <v>1</v>
      </c>
      <c r="AQ130">
        <v>1</v>
      </c>
      <c r="AR130">
        <v>1</v>
      </c>
      <c r="AS130">
        <v>1</v>
      </c>
      <c r="AT130">
        <v>1</v>
      </c>
      <c r="AU130">
        <v>1</v>
      </c>
      <c r="AV130">
        <v>1</v>
      </c>
      <c r="AW130">
        <v>1</v>
      </c>
      <c r="AX130">
        <v>1</v>
      </c>
      <c r="AY130">
        <v>1</v>
      </c>
      <c r="AZ130">
        <v>1</v>
      </c>
      <c r="BA130">
        <v>1</v>
      </c>
      <c r="BB130">
        <v>1</v>
      </c>
      <c r="BC130">
        <v>1</v>
      </c>
      <c r="BD130">
        <v>1</v>
      </c>
      <c r="BE130">
        <v>1</v>
      </c>
      <c r="BF130">
        <v>1</v>
      </c>
      <c r="BG130">
        <v>1</v>
      </c>
      <c r="BH130">
        <v>1</v>
      </c>
      <c r="BI130">
        <v>1</v>
      </c>
    </row>
    <row r="131" spans="1:61" x14ac:dyDescent="0.35">
      <c r="A131" s="2" t="s">
        <v>507</v>
      </c>
      <c r="B131" s="1" t="s">
        <v>29</v>
      </c>
      <c r="C131" t="s">
        <v>149</v>
      </c>
      <c r="D131" t="s">
        <v>32</v>
      </c>
      <c r="E131">
        <v>1</v>
      </c>
      <c r="F131" t="s">
        <v>7</v>
      </c>
      <c r="H131">
        <v>1</v>
      </c>
      <c r="I131">
        <v>1</v>
      </c>
      <c r="J131">
        <v>1</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1</v>
      </c>
      <c r="BA131">
        <v>1</v>
      </c>
      <c r="BB131">
        <v>1</v>
      </c>
      <c r="BC131">
        <v>1</v>
      </c>
      <c r="BD131">
        <v>1</v>
      </c>
      <c r="BE131">
        <v>1</v>
      </c>
      <c r="BF131">
        <v>1</v>
      </c>
      <c r="BG131">
        <v>1</v>
      </c>
      <c r="BH131">
        <v>1</v>
      </c>
      <c r="BI131">
        <v>1</v>
      </c>
    </row>
    <row r="132" spans="1:61" x14ac:dyDescent="0.35">
      <c r="A132" s="2" t="s">
        <v>507</v>
      </c>
      <c r="B132" s="1" t="s">
        <v>29</v>
      </c>
      <c r="C132" t="s">
        <v>150</v>
      </c>
      <c r="D132" t="s">
        <v>13</v>
      </c>
      <c r="E132">
        <v>1</v>
      </c>
      <c r="F132" t="s">
        <v>7</v>
      </c>
      <c r="H132">
        <v>1</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row>
    <row r="133" spans="1:61" x14ac:dyDescent="0.35">
      <c r="A133" s="2" t="s">
        <v>507</v>
      </c>
      <c r="B133" s="1" t="s">
        <v>29</v>
      </c>
      <c r="C133" t="s">
        <v>151</v>
      </c>
      <c r="D133" t="s">
        <v>33</v>
      </c>
      <c r="E133">
        <v>1</v>
      </c>
      <c r="F133" t="s">
        <v>7</v>
      </c>
      <c r="H133">
        <v>1</v>
      </c>
      <c r="I133">
        <v>1</v>
      </c>
      <c r="J133">
        <v>1</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1</v>
      </c>
      <c r="BH133">
        <v>1</v>
      </c>
      <c r="BI133">
        <v>1</v>
      </c>
    </row>
    <row r="134" spans="1:61" x14ac:dyDescent="0.35">
      <c r="A134" s="2" t="s">
        <v>507</v>
      </c>
      <c r="B134" s="1" t="s">
        <v>29</v>
      </c>
      <c r="C134" t="s">
        <v>152</v>
      </c>
      <c r="D134" t="s">
        <v>14</v>
      </c>
      <c r="E134">
        <v>1</v>
      </c>
      <c r="F134" t="s">
        <v>7</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row>
    <row r="135" spans="1:61" x14ac:dyDescent="0.35">
      <c r="A135" s="2" t="s">
        <v>507</v>
      </c>
      <c r="B135" s="1" t="s">
        <v>29</v>
      </c>
      <c r="C135" t="s">
        <v>154</v>
      </c>
      <c r="D135" t="s">
        <v>15</v>
      </c>
      <c r="E135">
        <v>1</v>
      </c>
      <c r="F135" t="s">
        <v>7</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1</v>
      </c>
      <c r="AH135">
        <v>1</v>
      </c>
      <c r="AI135">
        <v>1</v>
      </c>
      <c r="AJ135">
        <v>1</v>
      </c>
      <c r="AK135">
        <v>1</v>
      </c>
      <c r="AL135">
        <v>1</v>
      </c>
      <c r="AM135">
        <v>1</v>
      </c>
      <c r="AN135">
        <v>1</v>
      </c>
      <c r="AO135">
        <v>1</v>
      </c>
      <c r="AP135">
        <v>1</v>
      </c>
      <c r="AQ135">
        <v>1</v>
      </c>
      <c r="AR135">
        <v>1</v>
      </c>
      <c r="AS135">
        <v>1</v>
      </c>
      <c r="AT135">
        <v>1</v>
      </c>
      <c r="AU135">
        <v>1</v>
      </c>
      <c r="AV135">
        <v>1</v>
      </c>
      <c r="AW135">
        <v>1</v>
      </c>
      <c r="AX135">
        <v>1</v>
      </c>
      <c r="AY135">
        <v>1</v>
      </c>
      <c r="AZ135">
        <v>1</v>
      </c>
      <c r="BA135">
        <v>1</v>
      </c>
      <c r="BB135">
        <v>1</v>
      </c>
      <c r="BC135">
        <v>1</v>
      </c>
      <c r="BD135">
        <v>1</v>
      </c>
      <c r="BE135">
        <v>1</v>
      </c>
      <c r="BF135">
        <v>1</v>
      </c>
      <c r="BG135">
        <v>1</v>
      </c>
      <c r="BH135">
        <v>1</v>
      </c>
      <c r="BI135">
        <v>1</v>
      </c>
    </row>
    <row r="136" spans="1:61" x14ac:dyDescent="0.35">
      <c r="A136" s="2" t="s">
        <v>507</v>
      </c>
      <c r="B136" s="1" t="s">
        <v>29</v>
      </c>
      <c r="C136" t="s">
        <v>158</v>
      </c>
      <c r="D136" t="s">
        <v>117</v>
      </c>
      <c r="E136">
        <v>1</v>
      </c>
      <c r="F136" t="s">
        <v>7</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1</v>
      </c>
      <c r="AH136">
        <v>1</v>
      </c>
      <c r="AI136">
        <v>1</v>
      </c>
      <c r="AJ136">
        <v>1</v>
      </c>
      <c r="AK136">
        <v>1</v>
      </c>
      <c r="AL136">
        <v>1</v>
      </c>
      <c r="AM136">
        <v>1</v>
      </c>
      <c r="AN136">
        <v>1</v>
      </c>
      <c r="AO136">
        <v>1</v>
      </c>
      <c r="AP136">
        <v>1</v>
      </c>
      <c r="AQ136">
        <v>1</v>
      </c>
      <c r="AR136">
        <v>1</v>
      </c>
      <c r="AS136">
        <v>1</v>
      </c>
      <c r="AT136">
        <v>1</v>
      </c>
      <c r="AU136">
        <v>1</v>
      </c>
      <c r="AV136">
        <v>1</v>
      </c>
      <c r="AW136">
        <v>1</v>
      </c>
      <c r="AX136">
        <v>1</v>
      </c>
      <c r="AY136">
        <v>1</v>
      </c>
      <c r="AZ136">
        <v>1</v>
      </c>
      <c r="BA136">
        <v>1</v>
      </c>
      <c r="BB136">
        <v>1</v>
      </c>
      <c r="BC136">
        <v>1</v>
      </c>
      <c r="BD136">
        <v>1</v>
      </c>
      <c r="BE136">
        <v>1</v>
      </c>
      <c r="BF136">
        <v>1</v>
      </c>
      <c r="BG136">
        <v>1</v>
      </c>
      <c r="BH136">
        <v>1</v>
      </c>
      <c r="BI136">
        <v>1</v>
      </c>
    </row>
    <row r="137" spans="1:61" x14ac:dyDescent="0.35">
      <c r="A137" s="2" t="s">
        <v>507</v>
      </c>
      <c r="B137" s="1" t="s">
        <v>29</v>
      </c>
      <c r="C137" t="s">
        <v>162</v>
      </c>
      <c r="D137" t="s">
        <v>16</v>
      </c>
      <c r="E137">
        <v>1</v>
      </c>
      <c r="F137" t="s">
        <v>7</v>
      </c>
      <c r="H137">
        <v>1</v>
      </c>
      <c r="I137">
        <v>1</v>
      </c>
      <c r="J137">
        <v>1</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row>
    <row r="138" spans="1:61" x14ac:dyDescent="0.35">
      <c r="A138" s="2" t="s">
        <v>507</v>
      </c>
      <c r="B138" s="1" t="s">
        <v>29</v>
      </c>
      <c r="C138" t="s">
        <v>170</v>
      </c>
      <c r="D138" t="s">
        <v>17</v>
      </c>
      <c r="E138">
        <v>1</v>
      </c>
      <c r="F138" t="s">
        <v>7</v>
      </c>
      <c r="H138">
        <v>1</v>
      </c>
      <c r="I138">
        <v>1</v>
      </c>
      <c r="J138">
        <v>1</v>
      </c>
      <c r="K138">
        <v>1</v>
      </c>
      <c r="L138">
        <v>1</v>
      </c>
      <c r="M138">
        <v>1</v>
      </c>
      <c r="N138">
        <v>1</v>
      </c>
      <c r="O138">
        <v>1</v>
      </c>
      <c r="P138">
        <v>1</v>
      </c>
      <c r="Q138">
        <v>1</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row>
    <row r="139" spans="1:61" x14ac:dyDescent="0.35">
      <c r="A139" s="2" t="s">
        <v>507</v>
      </c>
      <c r="B139" s="1" t="s">
        <v>29</v>
      </c>
      <c r="C139" t="s">
        <v>171</v>
      </c>
      <c r="D139" t="s">
        <v>34</v>
      </c>
      <c r="E139">
        <v>1</v>
      </c>
      <c r="F139" t="s">
        <v>7</v>
      </c>
      <c r="H139">
        <v>1</v>
      </c>
      <c r="I139">
        <v>1</v>
      </c>
      <c r="J139">
        <v>1</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row>
    <row r="140" spans="1:61" x14ac:dyDescent="0.35">
      <c r="A140" s="2" t="s">
        <v>507</v>
      </c>
      <c r="B140" s="1" t="s">
        <v>29</v>
      </c>
      <c r="C140" t="s">
        <v>172</v>
      </c>
      <c r="D140" t="s">
        <v>18</v>
      </c>
      <c r="E140">
        <v>1</v>
      </c>
      <c r="F140" t="s">
        <v>7</v>
      </c>
      <c r="H140">
        <v>1</v>
      </c>
      <c r="I140">
        <v>1</v>
      </c>
      <c r="J140">
        <v>1</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1</v>
      </c>
      <c r="AG140">
        <v>1</v>
      </c>
      <c r="AH140">
        <v>1</v>
      </c>
      <c r="AI140">
        <v>1</v>
      </c>
      <c r="AJ140">
        <v>1</v>
      </c>
      <c r="AK140">
        <v>1</v>
      </c>
      <c r="AL140">
        <v>1</v>
      </c>
      <c r="AM140">
        <v>1</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1</v>
      </c>
      <c r="BH140">
        <v>1</v>
      </c>
      <c r="BI140">
        <v>1</v>
      </c>
    </row>
    <row r="141" spans="1:61" x14ac:dyDescent="0.35">
      <c r="A141" s="2" t="s">
        <v>507</v>
      </c>
      <c r="B141" s="1" t="s">
        <v>29</v>
      </c>
      <c r="C141" t="s">
        <v>173</v>
      </c>
      <c r="D141" t="s">
        <v>35</v>
      </c>
      <c r="E141">
        <v>1</v>
      </c>
      <c r="F141" t="s">
        <v>7</v>
      </c>
      <c r="H141">
        <v>1</v>
      </c>
      <c r="I141">
        <v>1</v>
      </c>
      <c r="J141">
        <v>1</v>
      </c>
      <c r="K141">
        <v>1</v>
      </c>
      <c r="L141">
        <v>1</v>
      </c>
      <c r="M141">
        <v>1</v>
      </c>
      <c r="N141">
        <v>1</v>
      </c>
      <c r="O141">
        <v>1</v>
      </c>
      <c r="P141">
        <v>1</v>
      </c>
      <c r="Q141">
        <v>1</v>
      </c>
      <c r="R141">
        <v>1</v>
      </c>
      <c r="S141">
        <v>1</v>
      </c>
      <c r="T141">
        <v>1</v>
      </c>
      <c r="U141">
        <v>1</v>
      </c>
      <c r="V141">
        <v>1</v>
      </c>
      <c r="W141">
        <v>1</v>
      </c>
      <c r="X141">
        <v>1</v>
      </c>
      <c r="Y141">
        <v>1</v>
      </c>
      <c r="Z141">
        <v>1</v>
      </c>
      <c r="AA141">
        <v>1</v>
      </c>
      <c r="AB141">
        <v>1</v>
      </c>
      <c r="AC141">
        <v>1</v>
      </c>
      <c r="AD141">
        <v>1</v>
      </c>
      <c r="AE141">
        <v>1</v>
      </c>
      <c r="AF141">
        <v>1</v>
      </c>
      <c r="AG141">
        <v>1</v>
      </c>
      <c r="AH141">
        <v>1</v>
      </c>
      <c r="AI141">
        <v>1</v>
      </c>
      <c r="AJ141">
        <v>1</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row>
    <row r="142" spans="1:61" x14ac:dyDescent="0.35">
      <c r="A142" s="2" t="s">
        <v>507</v>
      </c>
      <c r="B142" s="1" t="s">
        <v>29</v>
      </c>
      <c r="C142" t="s">
        <v>174</v>
      </c>
      <c r="D142" t="s">
        <v>19</v>
      </c>
      <c r="E142">
        <v>1</v>
      </c>
      <c r="F142" t="s">
        <v>7</v>
      </c>
      <c r="H142">
        <v>1</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1</v>
      </c>
      <c r="AH142">
        <v>1</v>
      </c>
      <c r="AI142">
        <v>1</v>
      </c>
      <c r="AJ142">
        <v>1</v>
      </c>
      <c r="AK142">
        <v>1</v>
      </c>
      <c r="AL142">
        <v>1</v>
      </c>
      <c r="AM142">
        <v>1</v>
      </c>
      <c r="AN142">
        <v>1</v>
      </c>
      <c r="AO142">
        <v>1</v>
      </c>
      <c r="AP142">
        <v>1</v>
      </c>
      <c r="AQ142">
        <v>1</v>
      </c>
      <c r="AR142">
        <v>1</v>
      </c>
      <c r="AS142">
        <v>1</v>
      </c>
      <c r="AT142">
        <v>1</v>
      </c>
      <c r="AU142">
        <v>1</v>
      </c>
      <c r="AV142">
        <v>1</v>
      </c>
      <c r="AW142">
        <v>1</v>
      </c>
      <c r="AX142">
        <v>1</v>
      </c>
      <c r="AY142">
        <v>1</v>
      </c>
      <c r="AZ142">
        <v>1</v>
      </c>
      <c r="BA142">
        <v>1</v>
      </c>
      <c r="BB142">
        <v>1</v>
      </c>
      <c r="BC142">
        <v>1</v>
      </c>
      <c r="BD142">
        <v>1</v>
      </c>
      <c r="BE142">
        <v>1</v>
      </c>
      <c r="BF142">
        <v>1</v>
      </c>
      <c r="BG142">
        <v>1</v>
      </c>
      <c r="BH142">
        <v>1</v>
      </c>
      <c r="BI142">
        <v>1</v>
      </c>
    </row>
    <row r="143" spans="1:61" x14ac:dyDescent="0.35">
      <c r="A143" s="2" t="s">
        <v>507</v>
      </c>
      <c r="B143" s="1" t="s">
        <v>29</v>
      </c>
      <c r="C143" t="s">
        <v>176</v>
      </c>
      <c r="D143" t="s">
        <v>20</v>
      </c>
      <c r="E143">
        <v>1</v>
      </c>
      <c r="F143" t="s">
        <v>7</v>
      </c>
      <c r="H143">
        <v>1</v>
      </c>
      <c r="I143">
        <v>1</v>
      </c>
      <c r="J143">
        <v>1</v>
      </c>
      <c r="K143">
        <v>1</v>
      </c>
      <c r="L143">
        <v>1</v>
      </c>
      <c r="M143">
        <v>1</v>
      </c>
      <c r="N143">
        <v>1</v>
      </c>
      <c r="O143">
        <v>1</v>
      </c>
      <c r="P143">
        <v>1</v>
      </c>
      <c r="Q143">
        <v>1</v>
      </c>
      <c r="R143">
        <v>1</v>
      </c>
      <c r="S143">
        <v>1</v>
      </c>
      <c r="T143">
        <v>1</v>
      </c>
      <c r="U143">
        <v>1</v>
      </c>
      <c r="V143">
        <v>1</v>
      </c>
      <c r="W143">
        <v>1</v>
      </c>
      <c r="X143">
        <v>1</v>
      </c>
      <c r="Y143">
        <v>1</v>
      </c>
      <c r="Z143">
        <v>1</v>
      </c>
      <c r="AA143">
        <v>1</v>
      </c>
      <c r="AB143">
        <v>1</v>
      </c>
      <c r="AC143">
        <v>1</v>
      </c>
      <c r="AD143">
        <v>1</v>
      </c>
      <c r="AE143">
        <v>1</v>
      </c>
      <c r="AF143">
        <v>1</v>
      </c>
      <c r="AG143">
        <v>1</v>
      </c>
      <c r="AH143">
        <v>1</v>
      </c>
      <c r="AI143">
        <v>1</v>
      </c>
      <c r="AJ143">
        <v>1</v>
      </c>
      <c r="AK143">
        <v>1</v>
      </c>
      <c r="AL143">
        <v>1</v>
      </c>
      <c r="AM143">
        <v>1</v>
      </c>
      <c r="AN143">
        <v>1</v>
      </c>
      <c r="AO143">
        <v>1</v>
      </c>
      <c r="AP143">
        <v>1</v>
      </c>
      <c r="AQ143">
        <v>1</v>
      </c>
      <c r="AR143">
        <v>1</v>
      </c>
      <c r="AS143">
        <v>1</v>
      </c>
      <c r="AT143">
        <v>1</v>
      </c>
      <c r="AU143">
        <v>1</v>
      </c>
      <c r="AV143">
        <v>1</v>
      </c>
      <c r="AW143">
        <v>1</v>
      </c>
      <c r="AX143">
        <v>1</v>
      </c>
      <c r="AY143">
        <v>1</v>
      </c>
      <c r="AZ143">
        <v>1</v>
      </c>
      <c r="BA143">
        <v>1</v>
      </c>
      <c r="BB143">
        <v>1</v>
      </c>
      <c r="BC143">
        <v>1</v>
      </c>
      <c r="BD143">
        <v>1</v>
      </c>
      <c r="BE143">
        <v>1</v>
      </c>
      <c r="BF143">
        <v>1</v>
      </c>
      <c r="BG143">
        <v>1</v>
      </c>
      <c r="BH143">
        <v>1</v>
      </c>
      <c r="BI143">
        <v>1</v>
      </c>
    </row>
    <row r="144" spans="1:61" x14ac:dyDescent="0.35">
      <c r="A144" s="2" t="s">
        <v>507</v>
      </c>
      <c r="B144" s="1" t="s">
        <v>29</v>
      </c>
      <c r="C144" t="s">
        <v>180</v>
      </c>
      <c r="D144" t="s">
        <v>118</v>
      </c>
      <c r="E144">
        <v>1</v>
      </c>
      <c r="F144" t="s">
        <v>7</v>
      </c>
      <c r="H144">
        <v>1</v>
      </c>
      <c r="I144">
        <v>1</v>
      </c>
      <c r="J144">
        <v>1</v>
      </c>
      <c r="K144">
        <v>1</v>
      </c>
      <c r="L144">
        <v>1</v>
      </c>
      <c r="M144">
        <v>1</v>
      </c>
      <c r="N144">
        <v>1</v>
      </c>
      <c r="O144">
        <v>1</v>
      </c>
      <c r="P144">
        <v>1</v>
      </c>
      <c r="Q144">
        <v>1</v>
      </c>
      <c r="R144">
        <v>1</v>
      </c>
      <c r="S144">
        <v>1</v>
      </c>
      <c r="T144">
        <v>1</v>
      </c>
      <c r="U144">
        <v>1</v>
      </c>
      <c r="V144">
        <v>1</v>
      </c>
      <c r="W144">
        <v>1</v>
      </c>
      <c r="X144">
        <v>1</v>
      </c>
      <c r="Y144">
        <v>1</v>
      </c>
      <c r="Z144">
        <v>1</v>
      </c>
      <c r="AA144">
        <v>1</v>
      </c>
      <c r="AB144">
        <v>1</v>
      </c>
      <c r="AC144">
        <v>1</v>
      </c>
      <c r="AD144">
        <v>1</v>
      </c>
      <c r="AE144">
        <v>1</v>
      </c>
      <c r="AF144">
        <v>1</v>
      </c>
      <c r="AG144">
        <v>1</v>
      </c>
      <c r="AH144">
        <v>1</v>
      </c>
      <c r="AI144">
        <v>1</v>
      </c>
      <c r="AJ144">
        <v>1</v>
      </c>
      <c r="AK144">
        <v>1</v>
      </c>
      <c r="AL144">
        <v>1</v>
      </c>
      <c r="AM144">
        <v>1</v>
      </c>
      <c r="AN144">
        <v>1</v>
      </c>
      <c r="AO144">
        <v>1</v>
      </c>
      <c r="AP144">
        <v>1</v>
      </c>
      <c r="AQ144">
        <v>1</v>
      </c>
      <c r="AR144">
        <v>1</v>
      </c>
      <c r="AS144">
        <v>1</v>
      </c>
      <c r="AT144">
        <v>1</v>
      </c>
      <c r="AU144">
        <v>1</v>
      </c>
      <c r="AV144">
        <v>1</v>
      </c>
      <c r="AW144">
        <v>1</v>
      </c>
      <c r="AX144">
        <v>1</v>
      </c>
      <c r="AY144">
        <v>1</v>
      </c>
      <c r="AZ144">
        <v>1</v>
      </c>
      <c r="BA144">
        <v>1</v>
      </c>
      <c r="BB144">
        <v>1</v>
      </c>
      <c r="BC144">
        <v>1</v>
      </c>
      <c r="BD144">
        <v>1</v>
      </c>
      <c r="BE144">
        <v>1</v>
      </c>
      <c r="BF144">
        <v>1</v>
      </c>
      <c r="BG144">
        <v>1</v>
      </c>
      <c r="BH144">
        <v>1</v>
      </c>
      <c r="BI144">
        <v>1</v>
      </c>
    </row>
    <row r="145" spans="1:61" x14ac:dyDescent="0.35">
      <c r="A145" s="2" t="s">
        <v>507</v>
      </c>
      <c r="B145" s="1" t="s">
        <v>29</v>
      </c>
      <c r="C145" t="s">
        <v>184</v>
      </c>
      <c r="D145" t="s">
        <v>21</v>
      </c>
      <c r="E145">
        <v>1</v>
      </c>
      <c r="F145" t="s">
        <v>7</v>
      </c>
      <c r="H145">
        <v>1</v>
      </c>
      <c r="I145">
        <v>1</v>
      </c>
      <c r="J145">
        <v>1</v>
      </c>
      <c r="K145">
        <v>1</v>
      </c>
      <c r="L145">
        <v>1</v>
      </c>
      <c r="M145">
        <v>1</v>
      </c>
      <c r="N145">
        <v>1</v>
      </c>
      <c r="O145">
        <v>1</v>
      </c>
      <c r="P145">
        <v>1</v>
      </c>
      <c r="Q145">
        <v>1</v>
      </c>
      <c r="R145">
        <v>1</v>
      </c>
      <c r="S145">
        <v>1</v>
      </c>
      <c r="T145">
        <v>1</v>
      </c>
      <c r="U145">
        <v>1</v>
      </c>
      <c r="V145">
        <v>1</v>
      </c>
      <c r="W145">
        <v>1</v>
      </c>
      <c r="X145">
        <v>1</v>
      </c>
      <c r="Y145">
        <v>1</v>
      </c>
      <c r="Z145">
        <v>1</v>
      </c>
      <c r="AA145">
        <v>1</v>
      </c>
      <c r="AB145">
        <v>1</v>
      </c>
      <c r="AC145">
        <v>1</v>
      </c>
      <c r="AD145">
        <v>1</v>
      </c>
      <c r="AE145">
        <v>1</v>
      </c>
      <c r="AF145">
        <v>1</v>
      </c>
      <c r="AG145">
        <v>1</v>
      </c>
      <c r="AH145">
        <v>1</v>
      </c>
      <c r="AI145">
        <v>1</v>
      </c>
      <c r="AJ145">
        <v>1</v>
      </c>
      <c r="AK145">
        <v>1</v>
      </c>
      <c r="AL145">
        <v>1</v>
      </c>
      <c r="AM145">
        <v>1</v>
      </c>
      <c r="AN145">
        <v>1</v>
      </c>
      <c r="AO145">
        <v>1</v>
      </c>
      <c r="AP145">
        <v>1</v>
      </c>
      <c r="AQ145">
        <v>1</v>
      </c>
      <c r="AR145">
        <v>1</v>
      </c>
      <c r="AS145">
        <v>1</v>
      </c>
      <c r="AT145">
        <v>1</v>
      </c>
      <c r="AU145">
        <v>1</v>
      </c>
      <c r="AV145">
        <v>1</v>
      </c>
      <c r="AW145">
        <v>1</v>
      </c>
      <c r="AX145">
        <v>1</v>
      </c>
      <c r="AY145">
        <v>1</v>
      </c>
      <c r="AZ145">
        <v>1</v>
      </c>
      <c r="BA145">
        <v>1</v>
      </c>
      <c r="BB145">
        <v>1</v>
      </c>
      <c r="BC145">
        <v>1</v>
      </c>
      <c r="BD145">
        <v>1</v>
      </c>
      <c r="BE145">
        <v>1</v>
      </c>
      <c r="BF145">
        <v>1</v>
      </c>
      <c r="BG145">
        <v>1</v>
      </c>
      <c r="BH145">
        <v>1</v>
      </c>
      <c r="BI145">
        <v>1</v>
      </c>
    </row>
    <row r="146" spans="1:61" x14ac:dyDescent="0.35">
      <c r="A146" s="2" t="s">
        <v>507</v>
      </c>
      <c r="B146" s="1" t="s">
        <v>29</v>
      </c>
      <c r="C146" t="s">
        <v>192</v>
      </c>
      <c r="D146" t="s">
        <v>6</v>
      </c>
      <c r="E146">
        <v>1</v>
      </c>
      <c r="F146" t="s">
        <v>7</v>
      </c>
      <c r="H146">
        <v>1</v>
      </c>
      <c r="I146">
        <v>1</v>
      </c>
      <c r="J146">
        <v>1</v>
      </c>
      <c r="K146">
        <v>1</v>
      </c>
      <c r="L146">
        <v>1</v>
      </c>
      <c r="M146">
        <v>1</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c r="AM146">
        <v>1</v>
      </c>
      <c r="AN146">
        <v>1</v>
      </c>
      <c r="AO146">
        <v>1</v>
      </c>
      <c r="AP146">
        <v>1</v>
      </c>
      <c r="AQ146">
        <v>1</v>
      </c>
      <c r="AR146">
        <v>1</v>
      </c>
      <c r="AS146">
        <v>1</v>
      </c>
      <c r="AT146">
        <v>1</v>
      </c>
      <c r="AU146">
        <v>1</v>
      </c>
      <c r="AV146">
        <v>1</v>
      </c>
      <c r="AW146">
        <v>1</v>
      </c>
      <c r="AX146">
        <v>1</v>
      </c>
      <c r="AY146">
        <v>1</v>
      </c>
      <c r="AZ146">
        <v>1</v>
      </c>
      <c r="BA146">
        <v>1</v>
      </c>
      <c r="BB146">
        <v>1</v>
      </c>
      <c r="BC146">
        <v>1</v>
      </c>
      <c r="BD146">
        <v>1</v>
      </c>
      <c r="BE146">
        <v>1</v>
      </c>
      <c r="BF146">
        <v>1</v>
      </c>
      <c r="BG146">
        <v>1</v>
      </c>
      <c r="BH146">
        <v>1</v>
      </c>
      <c r="BI146">
        <v>1</v>
      </c>
    </row>
    <row r="147" spans="1:61" x14ac:dyDescent="0.35">
      <c r="A147" s="2" t="s">
        <v>507</v>
      </c>
      <c r="B147" s="1" t="s">
        <v>29</v>
      </c>
      <c r="C147" t="s">
        <v>193</v>
      </c>
      <c r="D147" t="s">
        <v>30</v>
      </c>
      <c r="E147">
        <v>1</v>
      </c>
      <c r="F147" t="s">
        <v>7</v>
      </c>
      <c r="H147">
        <v>1</v>
      </c>
      <c r="I147">
        <v>1</v>
      </c>
      <c r="J147">
        <v>1</v>
      </c>
      <c r="K147">
        <v>1</v>
      </c>
      <c r="L147">
        <v>1</v>
      </c>
      <c r="M147">
        <v>1</v>
      </c>
      <c r="N147">
        <v>1</v>
      </c>
      <c r="O147">
        <v>1</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1</v>
      </c>
      <c r="AK147">
        <v>1</v>
      </c>
      <c r="AL147">
        <v>1</v>
      </c>
      <c r="AM147">
        <v>1</v>
      </c>
      <c r="AN147">
        <v>1</v>
      </c>
      <c r="AO147">
        <v>1</v>
      </c>
      <c r="AP147">
        <v>1</v>
      </c>
      <c r="AQ147">
        <v>1</v>
      </c>
      <c r="AR147">
        <v>1</v>
      </c>
      <c r="AS147">
        <v>1</v>
      </c>
      <c r="AT147">
        <v>1</v>
      </c>
      <c r="AU147">
        <v>1</v>
      </c>
      <c r="AV147">
        <v>1</v>
      </c>
      <c r="AW147">
        <v>1</v>
      </c>
      <c r="AX147">
        <v>1</v>
      </c>
      <c r="AY147">
        <v>1</v>
      </c>
      <c r="AZ147">
        <v>1</v>
      </c>
      <c r="BA147">
        <v>1</v>
      </c>
      <c r="BB147">
        <v>1</v>
      </c>
      <c r="BC147">
        <v>1</v>
      </c>
      <c r="BD147">
        <v>1</v>
      </c>
      <c r="BE147">
        <v>1</v>
      </c>
      <c r="BF147">
        <v>1</v>
      </c>
      <c r="BG147">
        <v>1</v>
      </c>
      <c r="BH147">
        <v>1</v>
      </c>
      <c r="BI147">
        <v>1</v>
      </c>
    </row>
    <row r="148" spans="1:61" x14ac:dyDescent="0.35">
      <c r="A148" s="2" t="s">
        <v>507</v>
      </c>
      <c r="B148" s="1" t="s">
        <v>29</v>
      </c>
      <c r="C148" t="s">
        <v>194</v>
      </c>
      <c r="D148" t="s">
        <v>8</v>
      </c>
      <c r="E148">
        <v>1</v>
      </c>
      <c r="F148" t="s">
        <v>7</v>
      </c>
      <c r="H148">
        <v>1</v>
      </c>
      <c r="I148">
        <v>1</v>
      </c>
      <c r="J148">
        <v>1</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c r="AM148">
        <v>1</v>
      </c>
      <c r="AN148">
        <v>1</v>
      </c>
      <c r="AO148">
        <v>1</v>
      </c>
      <c r="AP148">
        <v>1</v>
      </c>
      <c r="AQ148">
        <v>1</v>
      </c>
      <c r="AR148">
        <v>1</v>
      </c>
      <c r="AS148">
        <v>1</v>
      </c>
      <c r="AT148">
        <v>1</v>
      </c>
      <c r="AU148">
        <v>1</v>
      </c>
      <c r="AV148">
        <v>1</v>
      </c>
      <c r="AW148">
        <v>1</v>
      </c>
      <c r="AX148">
        <v>1</v>
      </c>
      <c r="AY148">
        <v>1</v>
      </c>
      <c r="AZ148">
        <v>1</v>
      </c>
      <c r="BA148">
        <v>1</v>
      </c>
      <c r="BB148">
        <v>1</v>
      </c>
      <c r="BC148">
        <v>1</v>
      </c>
      <c r="BD148">
        <v>1</v>
      </c>
      <c r="BE148">
        <v>1</v>
      </c>
      <c r="BF148">
        <v>1</v>
      </c>
      <c r="BG148">
        <v>1</v>
      </c>
      <c r="BH148">
        <v>1</v>
      </c>
      <c r="BI148">
        <v>1</v>
      </c>
    </row>
    <row r="149" spans="1:61" x14ac:dyDescent="0.35">
      <c r="A149" s="2" t="s">
        <v>507</v>
      </c>
      <c r="B149" s="1" t="s">
        <v>29</v>
      </c>
      <c r="C149" t="s">
        <v>195</v>
      </c>
      <c r="D149" t="s">
        <v>31</v>
      </c>
      <c r="E149">
        <v>1</v>
      </c>
      <c r="F149" t="s">
        <v>7</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c r="AM149">
        <v>1</v>
      </c>
      <c r="AN149">
        <v>1</v>
      </c>
      <c r="AO149">
        <v>1</v>
      </c>
      <c r="AP149">
        <v>1</v>
      </c>
      <c r="AQ149">
        <v>1</v>
      </c>
      <c r="AR149">
        <v>1</v>
      </c>
      <c r="AS149">
        <v>1</v>
      </c>
      <c r="AT149">
        <v>1</v>
      </c>
      <c r="AU149">
        <v>1</v>
      </c>
      <c r="AV149">
        <v>1</v>
      </c>
      <c r="AW149">
        <v>1</v>
      </c>
      <c r="AX149">
        <v>1</v>
      </c>
      <c r="AY149">
        <v>1</v>
      </c>
      <c r="AZ149">
        <v>1</v>
      </c>
      <c r="BA149">
        <v>1</v>
      </c>
      <c r="BB149">
        <v>1</v>
      </c>
      <c r="BC149">
        <v>1</v>
      </c>
      <c r="BD149">
        <v>1</v>
      </c>
      <c r="BE149">
        <v>1</v>
      </c>
      <c r="BF149">
        <v>1</v>
      </c>
      <c r="BG149">
        <v>1</v>
      </c>
      <c r="BH149">
        <v>1</v>
      </c>
      <c r="BI149">
        <v>1</v>
      </c>
    </row>
    <row r="150" spans="1:61" x14ac:dyDescent="0.35">
      <c r="A150" s="2" t="s">
        <v>507</v>
      </c>
      <c r="B150" s="1" t="s">
        <v>29</v>
      </c>
      <c r="C150" t="s">
        <v>196</v>
      </c>
      <c r="D150" t="s">
        <v>9</v>
      </c>
      <c r="E150">
        <v>1</v>
      </c>
      <c r="F150" t="s">
        <v>7</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1</v>
      </c>
      <c r="AN150">
        <v>1</v>
      </c>
      <c r="AO150">
        <v>1</v>
      </c>
      <c r="AP150">
        <v>1</v>
      </c>
      <c r="AQ150">
        <v>1</v>
      </c>
      <c r="AR150">
        <v>1</v>
      </c>
      <c r="AS150">
        <v>1</v>
      </c>
      <c r="AT150">
        <v>1</v>
      </c>
      <c r="AU150">
        <v>1</v>
      </c>
      <c r="AV150">
        <v>1</v>
      </c>
      <c r="AW150">
        <v>1</v>
      </c>
      <c r="AX150">
        <v>1</v>
      </c>
      <c r="AY150">
        <v>1</v>
      </c>
      <c r="AZ150">
        <v>1</v>
      </c>
      <c r="BA150">
        <v>1</v>
      </c>
      <c r="BB150">
        <v>1</v>
      </c>
      <c r="BC150">
        <v>1</v>
      </c>
      <c r="BD150">
        <v>1</v>
      </c>
      <c r="BE150">
        <v>1</v>
      </c>
      <c r="BF150">
        <v>1</v>
      </c>
      <c r="BG150">
        <v>1</v>
      </c>
      <c r="BH150">
        <v>1</v>
      </c>
      <c r="BI150">
        <v>1</v>
      </c>
    </row>
    <row r="151" spans="1:61" x14ac:dyDescent="0.35">
      <c r="A151" s="2" t="s">
        <v>507</v>
      </c>
      <c r="B151" s="1" t="s">
        <v>29</v>
      </c>
      <c r="C151" t="s">
        <v>198</v>
      </c>
      <c r="D151" t="s">
        <v>10</v>
      </c>
      <c r="E151">
        <v>1</v>
      </c>
      <c r="F151" t="s">
        <v>7</v>
      </c>
      <c r="H151">
        <v>1</v>
      </c>
      <c r="I151">
        <v>1</v>
      </c>
      <c r="J151">
        <v>1</v>
      </c>
      <c r="K151">
        <v>1</v>
      </c>
      <c r="L151">
        <v>1</v>
      </c>
      <c r="M151">
        <v>1</v>
      </c>
      <c r="N151">
        <v>1</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1</v>
      </c>
      <c r="AT151">
        <v>1</v>
      </c>
      <c r="AU151">
        <v>1</v>
      </c>
      <c r="AV151">
        <v>1</v>
      </c>
      <c r="AW151">
        <v>1</v>
      </c>
      <c r="AX151">
        <v>1</v>
      </c>
      <c r="AY151">
        <v>1</v>
      </c>
      <c r="AZ151">
        <v>1</v>
      </c>
      <c r="BA151">
        <v>1</v>
      </c>
      <c r="BB151">
        <v>1</v>
      </c>
      <c r="BC151">
        <v>1</v>
      </c>
      <c r="BD151">
        <v>1</v>
      </c>
      <c r="BE151">
        <v>1</v>
      </c>
      <c r="BF151">
        <v>1</v>
      </c>
      <c r="BG151">
        <v>1</v>
      </c>
      <c r="BH151">
        <v>1</v>
      </c>
      <c r="BI151">
        <v>1</v>
      </c>
    </row>
    <row r="152" spans="1:61" x14ac:dyDescent="0.35">
      <c r="A152" s="2" t="s">
        <v>507</v>
      </c>
      <c r="B152" s="1" t="s">
        <v>29</v>
      </c>
      <c r="C152" t="s">
        <v>201</v>
      </c>
      <c r="D152" t="s">
        <v>116</v>
      </c>
      <c r="E152">
        <v>1</v>
      </c>
      <c r="F152" t="s">
        <v>7</v>
      </c>
      <c r="H152">
        <v>1</v>
      </c>
      <c r="I152">
        <v>1</v>
      </c>
      <c r="J152">
        <v>1</v>
      </c>
      <c r="K152">
        <v>1</v>
      </c>
      <c r="L152">
        <v>1</v>
      </c>
      <c r="M152">
        <v>1</v>
      </c>
      <c r="N152">
        <v>1</v>
      </c>
      <c r="O152">
        <v>1</v>
      </c>
      <c r="P152">
        <v>1</v>
      </c>
      <c r="Q152">
        <v>1</v>
      </c>
      <c r="R152">
        <v>1</v>
      </c>
      <c r="S152">
        <v>1</v>
      </c>
      <c r="T152">
        <v>1</v>
      </c>
      <c r="U152">
        <v>1</v>
      </c>
      <c r="V152">
        <v>1</v>
      </c>
      <c r="W152">
        <v>1</v>
      </c>
      <c r="X152">
        <v>1</v>
      </c>
      <c r="Y152">
        <v>1</v>
      </c>
      <c r="Z152">
        <v>1</v>
      </c>
      <c r="AA152">
        <v>1</v>
      </c>
      <c r="AB152">
        <v>1</v>
      </c>
      <c r="AC152">
        <v>1</v>
      </c>
      <c r="AD152">
        <v>1</v>
      </c>
      <c r="AE152">
        <v>1</v>
      </c>
      <c r="AF152">
        <v>1</v>
      </c>
      <c r="AG152">
        <v>1</v>
      </c>
      <c r="AH152">
        <v>1</v>
      </c>
      <c r="AI152">
        <v>1</v>
      </c>
      <c r="AJ152">
        <v>1</v>
      </c>
      <c r="AK152">
        <v>1</v>
      </c>
      <c r="AL152">
        <v>1</v>
      </c>
      <c r="AM152">
        <v>1</v>
      </c>
      <c r="AN152">
        <v>1</v>
      </c>
      <c r="AO152">
        <v>1</v>
      </c>
      <c r="AP152">
        <v>1</v>
      </c>
      <c r="AQ152">
        <v>1</v>
      </c>
      <c r="AR152">
        <v>1</v>
      </c>
      <c r="AS152">
        <v>1</v>
      </c>
      <c r="AT152">
        <v>1</v>
      </c>
      <c r="AU152">
        <v>1</v>
      </c>
      <c r="AV152">
        <v>1</v>
      </c>
      <c r="AW152">
        <v>1</v>
      </c>
      <c r="AX152">
        <v>1</v>
      </c>
      <c r="AY152">
        <v>1</v>
      </c>
      <c r="AZ152">
        <v>1</v>
      </c>
      <c r="BA152">
        <v>1</v>
      </c>
      <c r="BB152">
        <v>1</v>
      </c>
      <c r="BC152">
        <v>1</v>
      </c>
      <c r="BD152">
        <v>1</v>
      </c>
      <c r="BE152">
        <v>1</v>
      </c>
      <c r="BF152">
        <v>1</v>
      </c>
      <c r="BG152">
        <v>1</v>
      </c>
      <c r="BH152">
        <v>1</v>
      </c>
      <c r="BI152">
        <v>1</v>
      </c>
    </row>
    <row r="153" spans="1:61" x14ac:dyDescent="0.35">
      <c r="A153" s="2" t="s">
        <v>507</v>
      </c>
      <c r="B153" s="1" t="s">
        <v>29</v>
      </c>
      <c r="C153" t="s">
        <v>205</v>
      </c>
      <c r="D153" t="s">
        <v>11</v>
      </c>
      <c r="E153">
        <v>1</v>
      </c>
      <c r="F153" t="s">
        <v>7</v>
      </c>
      <c r="H153">
        <v>1</v>
      </c>
      <c r="I153">
        <v>1</v>
      </c>
      <c r="J153">
        <v>1</v>
      </c>
      <c r="K153">
        <v>1</v>
      </c>
      <c r="L153">
        <v>1</v>
      </c>
      <c r="M153">
        <v>1</v>
      </c>
      <c r="N153">
        <v>1</v>
      </c>
      <c r="O153">
        <v>1</v>
      </c>
      <c r="P153">
        <v>1</v>
      </c>
      <c r="Q153">
        <v>1</v>
      </c>
      <c r="R153">
        <v>1</v>
      </c>
      <c r="S153">
        <v>1</v>
      </c>
      <c r="T153">
        <v>1</v>
      </c>
      <c r="U153">
        <v>1</v>
      </c>
      <c r="V153">
        <v>1</v>
      </c>
      <c r="W153">
        <v>1</v>
      </c>
      <c r="X153">
        <v>1</v>
      </c>
      <c r="Y153">
        <v>1</v>
      </c>
      <c r="Z153">
        <v>1</v>
      </c>
      <c r="AA153">
        <v>1</v>
      </c>
      <c r="AB153">
        <v>1</v>
      </c>
      <c r="AC153">
        <v>1</v>
      </c>
      <c r="AD153">
        <v>1</v>
      </c>
      <c r="AE153">
        <v>1</v>
      </c>
      <c r="AF153">
        <v>1</v>
      </c>
      <c r="AG153">
        <v>1</v>
      </c>
      <c r="AH153">
        <v>1</v>
      </c>
      <c r="AI153">
        <v>1</v>
      </c>
      <c r="AJ153">
        <v>1</v>
      </c>
      <c r="AK153">
        <v>1</v>
      </c>
      <c r="AL153">
        <v>1</v>
      </c>
      <c r="AM153">
        <v>1</v>
      </c>
      <c r="AN153">
        <v>1</v>
      </c>
      <c r="AO153">
        <v>1</v>
      </c>
      <c r="AP153">
        <v>1</v>
      </c>
      <c r="AQ153">
        <v>1</v>
      </c>
      <c r="AR153">
        <v>1</v>
      </c>
      <c r="AS153">
        <v>1</v>
      </c>
      <c r="AT153">
        <v>1</v>
      </c>
      <c r="AU153">
        <v>1</v>
      </c>
      <c r="AV153">
        <v>1</v>
      </c>
      <c r="AW153">
        <v>1</v>
      </c>
      <c r="AX153">
        <v>1</v>
      </c>
      <c r="AY153">
        <v>1</v>
      </c>
      <c r="AZ153">
        <v>1</v>
      </c>
      <c r="BA153">
        <v>1</v>
      </c>
      <c r="BB153">
        <v>1</v>
      </c>
      <c r="BC153">
        <v>1</v>
      </c>
      <c r="BD153">
        <v>1</v>
      </c>
      <c r="BE153">
        <v>1</v>
      </c>
      <c r="BF153">
        <v>1</v>
      </c>
      <c r="BG153">
        <v>1</v>
      </c>
      <c r="BH153">
        <v>1</v>
      </c>
      <c r="BI153">
        <v>1</v>
      </c>
    </row>
    <row r="154" spans="1:61" x14ac:dyDescent="0.35">
      <c r="A154" s="2" t="s">
        <v>506</v>
      </c>
      <c r="B154" s="1" t="s">
        <v>115</v>
      </c>
      <c r="C154" t="s">
        <v>126</v>
      </c>
      <c r="D154" t="s">
        <v>22</v>
      </c>
      <c r="E154">
        <v>1</v>
      </c>
      <c r="F154" t="s">
        <v>7</v>
      </c>
      <c r="H154">
        <v>1</v>
      </c>
      <c r="I154" s="4">
        <v>1</v>
      </c>
      <c r="J154" s="4">
        <v>1</v>
      </c>
      <c r="K154" s="4">
        <v>1</v>
      </c>
      <c r="L154" s="4">
        <v>1</v>
      </c>
      <c r="M154" s="4">
        <v>1</v>
      </c>
      <c r="N154" s="4">
        <v>1</v>
      </c>
      <c r="O154" s="4">
        <v>1</v>
      </c>
      <c r="P154" s="4">
        <v>1</v>
      </c>
      <c r="Q154" s="4">
        <v>1</v>
      </c>
      <c r="R154" s="4">
        <v>1</v>
      </c>
      <c r="S154" s="4">
        <v>1</v>
      </c>
      <c r="T154" s="4">
        <v>1</v>
      </c>
      <c r="U154" s="4">
        <v>1</v>
      </c>
      <c r="V154" s="4">
        <v>1</v>
      </c>
      <c r="W154" s="4">
        <v>1</v>
      </c>
      <c r="X154" s="4">
        <v>1</v>
      </c>
      <c r="Y154" s="4">
        <v>1</v>
      </c>
      <c r="Z154" s="4">
        <v>1</v>
      </c>
      <c r="AA154" s="4">
        <v>1</v>
      </c>
      <c r="AB154" s="4">
        <v>1</v>
      </c>
      <c r="AC154" s="4">
        <v>1</v>
      </c>
      <c r="AD154" s="4">
        <v>1</v>
      </c>
      <c r="AE154" s="4">
        <v>1</v>
      </c>
      <c r="AF154" s="4">
        <v>1</v>
      </c>
      <c r="AG154" s="4">
        <v>1</v>
      </c>
      <c r="AH154" s="4">
        <v>1</v>
      </c>
      <c r="AI154" s="4">
        <v>1</v>
      </c>
      <c r="AJ154" s="4">
        <v>1</v>
      </c>
      <c r="AK154" s="4">
        <v>1</v>
      </c>
      <c r="AL154" s="4">
        <v>1</v>
      </c>
      <c r="AM154" s="4">
        <v>1</v>
      </c>
      <c r="AN154" s="4">
        <v>1</v>
      </c>
      <c r="AO154" s="4">
        <v>1</v>
      </c>
      <c r="AP154" s="4">
        <v>1</v>
      </c>
      <c r="AQ154" s="4">
        <v>1</v>
      </c>
      <c r="AR154" s="4">
        <v>1</v>
      </c>
      <c r="AS154" s="4">
        <v>1</v>
      </c>
      <c r="AT154" s="4">
        <v>1</v>
      </c>
      <c r="AU154" s="4">
        <v>1</v>
      </c>
      <c r="AV154" s="4">
        <v>1</v>
      </c>
      <c r="AW154" s="4">
        <v>1</v>
      </c>
      <c r="AX154" s="4">
        <v>1</v>
      </c>
      <c r="AY154" s="4">
        <v>1</v>
      </c>
      <c r="AZ154" s="4">
        <v>1</v>
      </c>
      <c r="BA154" s="4">
        <v>1</v>
      </c>
      <c r="BB154" s="4">
        <v>1</v>
      </c>
      <c r="BC154" s="4">
        <v>1</v>
      </c>
      <c r="BD154" s="4">
        <v>1</v>
      </c>
      <c r="BE154" s="4">
        <v>1</v>
      </c>
      <c r="BF154" s="4">
        <v>1</v>
      </c>
      <c r="BG154" s="4">
        <v>1</v>
      </c>
      <c r="BH154" s="4">
        <v>1</v>
      </c>
      <c r="BI154" s="4">
        <v>1</v>
      </c>
    </row>
    <row r="155" spans="1:61" x14ac:dyDescent="0.35">
      <c r="A155" s="2" t="s">
        <v>506</v>
      </c>
      <c r="B155" s="1" t="s">
        <v>115</v>
      </c>
      <c r="C155" t="s">
        <v>128</v>
      </c>
      <c r="D155" t="s">
        <v>23</v>
      </c>
      <c r="E155">
        <v>1</v>
      </c>
      <c r="F155" t="s">
        <v>7</v>
      </c>
      <c r="H155">
        <v>1</v>
      </c>
      <c r="I155" s="4">
        <v>1</v>
      </c>
      <c r="J155" s="4">
        <v>1</v>
      </c>
      <c r="K155" s="4">
        <v>1</v>
      </c>
      <c r="L155" s="4">
        <v>1</v>
      </c>
      <c r="M155" s="4">
        <v>1</v>
      </c>
      <c r="N155" s="4">
        <v>1</v>
      </c>
      <c r="O155" s="4">
        <v>1</v>
      </c>
      <c r="P155" s="4">
        <v>1</v>
      </c>
      <c r="Q155" s="4">
        <v>1</v>
      </c>
      <c r="R155" s="4">
        <v>1</v>
      </c>
      <c r="S155" s="4">
        <v>1</v>
      </c>
      <c r="T155" s="4">
        <v>1</v>
      </c>
      <c r="U155" s="4">
        <v>1</v>
      </c>
      <c r="V155" s="4">
        <v>1</v>
      </c>
      <c r="W155" s="4">
        <v>1</v>
      </c>
      <c r="X155" s="4">
        <v>1</v>
      </c>
      <c r="Y155" s="4">
        <v>1</v>
      </c>
      <c r="Z155" s="4">
        <v>1</v>
      </c>
      <c r="AA155" s="4">
        <v>1</v>
      </c>
      <c r="AB155" s="4">
        <v>1</v>
      </c>
      <c r="AC155" s="4">
        <v>1</v>
      </c>
      <c r="AD155" s="4">
        <v>1</v>
      </c>
      <c r="AE155" s="4">
        <v>1</v>
      </c>
      <c r="AF155" s="4">
        <v>1</v>
      </c>
      <c r="AG155" s="4">
        <v>1</v>
      </c>
      <c r="AH155" s="4">
        <v>1</v>
      </c>
      <c r="AI155" s="4">
        <v>1</v>
      </c>
      <c r="AJ155" s="4">
        <v>1</v>
      </c>
      <c r="AK155" s="4">
        <v>1</v>
      </c>
      <c r="AL155" s="4">
        <v>1</v>
      </c>
      <c r="AM155" s="4">
        <v>1</v>
      </c>
      <c r="AN155" s="4">
        <v>1</v>
      </c>
      <c r="AO155" s="4">
        <v>1</v>
      </c>
      <c r="AP155" s="4">
        <v>1</v>
      </c>
      <c r="AQ155" s="4">
        <v>1</v>
      </c>
      <c r="AR155" s="4">
        <v>1</v>
      </c>
      <c r="AS155" s="4">
        <v>1</v>
      </c>
      <c r="AT155" s="4">
        <v>1</v>
      </c>
      <c r="AU155" s="4">
        <v>1</v>
      </c>
      <c r="AV155" s="4">
        <v>1</v>
      </c>
      <c r="AW155" s="4">
        <v>1</v>
      </c>
      <c r="AX155" s="4">
        <v>1</v>
      </c>
      <c r="AY155" s="4">
        <v>1</v>
      </c>
      <c r="AZ155" s="4">
        <v>1</v>
      </c>
      <c r="BA155" s="4">
        <v>1</v>
      </c>
      <c r="BB155" s="4">
        <v>1</v>
      </c>
      <c r="BC155" s="4">
        <v>1</v>
      </c>
      <c r="BD155" s="4">
        <v>1</v>
      </c>
      <c r="BE155" s="4">
        <v>1</v>
      </c>
      <c r="BF155" s="4">
        <v>1</v>
      </c>
      <c r="BG155" s="4">
        <v>1</v>
      </c>
      <c r="BH155" s="4">
        <v>1</v>
      </c>
      <c r="BI155" s="4">
        <v>1</v>
      </c>
    </row>
    <row r="156" spans="1:61" x14ac:dyDescent="0.35">
      <c r="A156" s="2" t="s">
        <v>506</v>
      </c>
      <c r="B156" s="1" t="s">
        <v>115</v>
      </c>
      <c r="C156" t="s">
        <v>129</v>
      </c>
      <c r="D156" t="s">
        <v>37</v>
      </c>
      <c r="E156">
        <v>1</v>
      </c>
      <c r="F156" t="s">
        <v>7</v>
      </c>
      <c r="H156">
        <v>1</v>
      </c>
      <c r="I156" s="4">
        <v>1</v>
      </c>
      <c r="J156" s="4">
        <v>1</v>
      </c>
      <c r="K156" s="4">
        <v>1</v>
      </c>
      <c r="L156" s="4">
        <v>1</v>
      </c>
      <c r="M156" s="4">
        <v>1</v>
      </c>
      <c r="N156" s="4">
        <v>1</v>
      </c>
      <c r="O156" s="4">
        <v>1</v>
      </c>
      <c r="P156" s="4">
        <v>1</v>
      </c>
      <c r="Q156" s="4">
        <v>1</v>
      </c>
      <c r="R156" s="4">
        <v>1</v>
      </c>
      <c r="S156" s="4">
        <v>1</v>
      </c>
      <c r="T156" s="4">
        <v>1</v>
      </c>
      <c r="U156" s="4">
        <v>1</v>
      </c>
      <c r="V156" s="4">
        <v>1</v>
      </c>
      <c r="W156" s="4">
        <v>1</v>
      </c>
      <c r="X156" s="4">
        <v>1</v>
      </c>
      <c r="Y156" s="4">
        <v>1</v>
      </c>
      <c r="Z156" s="4">
        <v>1</v>
      </c>
      <c r="AA156" s="4">
        <v>1</v>
      </c>
      <c r="AB156" s="4">
        <v>1</v>
      </c>
      <c r="AC156" s="4">
        <v>1</v>
      </c>
      <c r="AD156" s="4">
        <v>1</v>
      </c>
      <c r="AE156" s="4">
        <v>1</v>
      </c>
      <c r="AF156" s="4">
        <v>1</v>
      </c>
      <c r="AG156" s="4">
        <v>1</v>
      </c>
      <c r="AH156" s="4">
        <v>1</v>
      </c>
      <c r="AI156" s="4">
        <v>1</v>
      </c>
      <c r="AJ156" s="4">
        <v>1</v>
      </c>
      <c r="AK156" s="4">
        <v>1</v>
      </c>
      <c r="AL156" s="4">
        <v>1</v>
      </c>
      <c r="AM156" s="4">
        <v>1</v>
      </c>
      <c r="AN156" s="4">
        <v>1</v>
      </c>
      <c r="AO156" s="4">
        <v>1</v>
      </c>
      <c r="AP156" s="4">
        <v>1</v>
      </c>
      <c r="AQ156" s="4">
        <v>1</v>
      </c>
      <c r="AR156" s="4">
        <v>1</v>
      </c>
      <c r="AS156" s="4">
        <v>1</v>
      </c>
      <c r="AT156" s="4">
        <v>1</v>
      </c>
      <c r="AU156" s="4">
        <v>1</v>
      </c>
      <c r="AV156" s="4">
        <v>1</v>
      </c>
      <c r="AW156" s="4">
        <v>1</v>
      </c>
      <c r="AX156" s="4">
        <v>1</v>
      </c>
      <c r="AY156" s="4">
        <v>1</v>
      </c>
      <c r="AZ156" s="4">
        <v>1</v>
      </c>
      <c r="BA156" s="4">
        <v>1</v>
      </c>
      <c r="BB156" s="4">
        <v>1</v>
      </c>
      <c r="BC156" s="4">
        <v>1</v>
      </c>
      <c r="BD156" s="4">
        <v>1</v>
      </c>
      <c r="BE156" s="4">
        <v>1</v>
      </c>
      <c r="BF156" s="4">
        <v>1</v>
      </c>
      <c r="BG156" s="4">
        <v>1</v>
      </c>
      <c r="BH156" s="4">
        <v>1</v>
      </c>
      <c r="BI156" s="4">
        <v>1</v>
      </c>
    </row>
    <row r="157" spans="1:61" x14ac:dyDescent="0.35">
      <c r="A157" s="2" t="s">
        <v>506</v>
      </c>
      <c r="B157" s="1" t="s">
        <v>115</v>
      </c>
      <c r="C157" t="s">
        <v>130</v>
      </c>
      <c r="D157" t="s">
        <v>24</v>
      </c>
      <c r="E157">
        <v>1</v>
      </c>
      <c r="F157" t="s">
        <v>7</v>
      </c>
      <c r="H157">
        <v>1</v>
      </c>
      <c r="I157" s="4">
        <v>1</v>
      </c>
      <c r="J157" s="4">
        <v>1</v>
      </c>
      <c r="K157" s="4">
        <v>1</v>
      </c>
      <c r="L157" s="4">
        <v>1</v>
      </c>
      <c r="M157" s="4">
        <v>1</v>
      </c>
      <c r="N157" s="4">
        <v>1</v>
      </c>
      <c r="O157" s="4">
        <v>1</v>
      </c>
      <c r="P157" s="4">
        <v>1</v>
      </c>
      <c r="Q157" s="4">
        <v>1</v>
      </c>
      <c r="R157" s="4">
        <v>1</v>
      </c>
      <c r="S157" s="4">
        <v>1</v>
      </c>
      <c r="T157" s="4">
        <v>1</v>
      </c>
      <c r="U157" s="4">
        <v>1</v>
      </c>
      <c r="V157" s="4">
        <v>1</v>
      </c>
      <c r="W157" s="4">
        <v>1</v>
      </c>
      <c r="X157" s="4">
        <v>1</v>
      </c>
      <c r="Y157" s="4">
        <v>1</v>
      </c>
      <c r="Z157" s="4">
        <v>1</v>
      </c>
      <c r="AA157" s="4">
        <v>1</v>
      </c>
      <c r="AB157" s="4">
        <v>1</v>
      </c>
      <c r="AC157" s="4">
        <v>1</v>
      </c>
      <c r="AD157" s="4">
        <v>1</v>
      </c>
      <c r="AE157" s="4">
        <v>1</v>
      </c>
      <c r="AF157" s="4">
        <v>1</v>
      </c>
      <c r="AG157" s="4">
        <v>1</v>
      </c>
      <c r="AH157" s="4">
        <v>1</v>
      </c>
      <c r="AI157" s="4">
        <v>1</v>
      </c>
      <c r="AJ157" s="4">
        <v>1</v>
      </c>
      <c r="AK157" s="4">
        <v>1</v>
      </c>
      <c r="AL157" s="4">
        <v>1</v>
      </c>
      <c r="AM157" s="4">
        <v>1</v>
      </c>
      <c r="AN157" s="4">
        <v>1</v>
      </c>
      <c r="AO157" s="4">
        <v>1</v>
      </c>
      <c r="AP157" s="4">
        <v>1</v>
      </c>
      <c r="AQ157" s="4">
        <v>1</v>
      </c>
      <c r="AR157" s="4">
        <v>1</v>
      </c>
      <c r="AS157" s="4">
        <v>1</v>
      </c>
      <c r="AT157" s="4">
        <v>1</v>
      </c>
      <c r="AU157" s="4">
        <v>1</v>
      </c>
      <c r="AV157" s="4">
        <v>1</v>
      </c>
      <c r="AW157" s="4">
        <v>1</v>
      </c>
      <c r="AX157" s="4">
        <v>1</v>
      </c>
      <c r="AY157" s="4">
        <v>1</v>
      </c>
      <c r="AZ157" s="4">
        <v>1</v>
      </c>
      <c r="BA157" s="4">
        <v>1</v>
      </c>
      <c r="BB157" s="4">
        <v>1</v>
      </c>
      <c r="BC157" s="4">
        <v>1</v>
      </c>
      <c r="BD157" s="4">
        <v>1</v>
      </c>
      <c r="BE157" s="4">
        <v>1</v>
      </c>
      <c r="BF157" s="4">
        <v>1</v>
      </c>
      <c r="BG157" s="4">
        <v>1</v>
      </c>
      <c r="BH157" s="4">
        <v>1</v>
      </c>
      <c r="BI157" s="4">
        <v>1</v>
      </c>
    </row>
    <row r="158" spans="1:61" x14ac:dyDescent="0.35">
      <c r="A158" s="2" t="s">
        <v>506</v>
      </c>
      <c r="B158" s="1" t="s">
        <v>115</v>
      </c>
      <c r="C158" t="s">
        <v>132</v>
      </c>
      <c r="D158" t="s">
        <v>25</v>
      </c>
      <c r="E158">
        <v>1</v>
      </c>
      <c r="F158" t="s">
        <v>7</v>
      </c>
      <c r="H158">
        <v>1</v>
      </c>
      <c r="I158" s="4">
        <v>1</v>
      </c>
      <c r="J158" s="4">
        <v>1</v>
      </c>
      <c r="K158" s="4">
        <v>1</v>
      </c>
      <c r="L158" s="4">
        <v>1</v>
      </c>
      <c r="M158" s="4">
        <v>1</v>
      </c>
      <c r="N158" s="4">
        <v>1</v>
      </c>
      <c r="O158" s="4">
        <v>1</v>
      </c>
      <c r="P158" s="4">
        <v>1</v>
      </c>
      <c r="Q158" s="4">
        <v>1</v>
      </c>
      <c r="R158" s="4">
        <v>1</v>
      </c>
      <c r="S158" s="4">
        <v>1</v>
      </c>
      <c r="T158" s="4">
        <v>1</v>
      </c>
      <c r="U158" s="4">
        <v>1</v>
      </c>
      <c r="V158" s="4">
        <v>1</v>
      </c>
      <c r="W158" s="4">
        <v>1</v>
      </c>
      <c r="X158" s="4">
        <v>1</v>
      </c>
      <c r="Y158" s="4">
        <v>1</v>
      </c>
      <c r="Z158" s="4">
        <v>1</v>
      </c>
      <c r="AA158" s="4">
        <v>1</v>
      </c>
      <c r="AB158" s="4">
        <v>1</v>
      </c>
      <c r="AC158" s="4">
        <v>1</v>
      </c>
      <c r="AD158" s="4">
        <v>1</v>
      </c>
      <c r="AE158" s="4">
        <v>1</v>
      </c>
      <c r="AF158" s="4">
        <v>1</v>
      </c>
      <c r="AG158" s="4">
        <v>1</v>
      </c>
      <c r="AH158" s="4">
        <v>1</v>
      </c>
      <c r="AI158" s="4">
        <v>1</v>
      </c>
      <c r="AJ158" s="4">
        <v>1</v>
      </c>
      <c r="AK158" s="4">
        <v>1</v>
      </c>
      <c r="AL158" s="4">
        <v>1</v>
      </c>
      <c r="AM158" s="4">
        <v>1</v>
      </c>
      <c r="AN158" s="4">
        <v>1</v>
      </c>
      <c r="AO158" s="4">
        <v>1</v>
      </c>
      <c r="AP158" s="4">
        <v>1</v>
      </c>
      <c r="AQ158" s="4">
        <v>1</v>
      </c>
      <c r="AR158" s="4">
        <v>1</v>
      </c>
      <c r="AS158" s="4">
        <v>1</v>
      </c>
      <c r="AT158" s="4">
        <v>1</v>
      </c>
      <c r="AU158" s="4">
        <v>1</v>
      </c>
      <c r="AV158" s="4">
        <v>1</v>
      </c>
      <c r="AW158" s="4">
        <v>1</v>
      </c>
      <c r="AX158" s="4">
        <v>1</v>
      </c>
      <c r="AY158" s="4">
        <v>1</v>
      </c>
      <c r="AZ158" s="4">
        <v>1</v>
      </c>
      <c r="BA158" s="4">
        <v>1</v>
      </c>
      <c r="BB158" s="4">
        <v>1</v>
      </c>
      <c r="BC158" s="4">
        <v>1</v>
      </c>
      <c r="BD158" s="4">
        <v>1</v>
      </c>
      <c r="BE158" s="4">
        <v>1</v>
      </c>
      <c r="BF158" s="4">
        <v>1</v>
      </c>
      <c r="BG158" s="4">
        <v>1</v>
      </c>
      <c r="BH158" s="4">
        <v>1</v>
      </c>
      <c r="BI158" s="4">
        <v>1</v>
      </c>
    </row>
    <row r="159" spans="1:61" x14ac:dyDescent="0.35">
      <c r="A159" s="2" t="s">
        <v>506</v>
      </c>
      <c r="B159" s="1" t="s">
        <v>115</v>
      </c>
      <c r="C159" t="s">
        <v>135</v>
      </c>
      <c r="D159" t="s">
        <v>42</v>
      </c>
      <c r="E159">
        <v>1</v>
      </c>
      <c r="F159" t="s">
        <v>7</v>
      </c>
      <c r="H159">
        <v>1</v>
      </c>
      <c r="I159" s="4">
        <v>1</v>
      </c>
      <c r="J159" s="4">
        <v>1</v>
      </c>
      <c r="K159" s="4">
        <v>1</v>
      </c>
      <c r="L159" s="4">
        <v>1</v>
      </c>
      <c r="M159" s="4">
        <v>1</v>
      </c>
      <c r="N159" s="4">
        <v>1</v>
      </c>
      <c r="O159" s="4">
        <v>1</v>
      </c>
      <c r="P159" s="4">
        <v>1</v>
      </c>
      <c r="Q159" s="4">
        <v>1</v>
      </c>
      <c r="R159" s="4">
        <v>1</v>
      </c>
      <c r="S159" s="4">
        <v>1</v>
      </c>
      <c r="T159" s="4">
        <v>1</v>
      </c>
      <c r="U159" s="4">
        <v>1</v>
      </c>
      <c r="V159" s="4">
        <v>1</v>
      </c>
      <c r="W159" s="4">
        <v>1</v>
      </c>
      <c r="X159" s="4">
        <v>1</v>
      </c>
      <c r="Y159" s="4">
        <v>1</v>
      </c>
      <c r="Z159" s="4">
        <v>1</v>
      </c>
      <c r="AA159" s="4">
        <v>1</v>
      </c>
      <c r="AB159" s="4">
        <v>1</v>
      </c>
      <c r="AC159" s="4">
        <v>1</v>
      </c>
      <c r="AD159" s="4">
        <v>1</v>
      </c>
      <c r="AE159" s="4">
        <v>1</v>
      </c>
      <c r="AF159" s="4">
        <v>1</v>
      </c>
      <c r="AG159" s="4">
        <v>1</v>
      </c>
      <c r="AH159" s="4">
        <v>1</v>
      </c>
      <c r="AI159" s="4">
        <v>1</v>
      </c>
      <c r="AJ159" s="4">
        <v>1</v>
      </c>
      <c r="AK159" s="4">
        <v>1</v>
      </c>
      <c r="AL159" s="4">
        <v>1</v>
      </c>
      <c r="AM159" s="4">
        <v>1</v>
      </c>
      <c r="AN159" s="4">
        <v>1</v>
      </c>
      <c r="AO159" s="4">
        <v>1</v>
      </c>
      <c r="AP159" s="4">
        <v>1</v>
      </c>
      <c r="AQ159" s="4">
        <v>1</v>
      </c>
      <c r="AR159" s="4">
        <v>1</v>
      </c>
      <c r="AS159" s="4">
        <v>1</v>
      </c>
      <c r="AT159" s="4">
        <v>1</v>
      </c>
      <c r="AU159" s="4">
        <v>1</v>
      </c>
      <c r="AV159" s="4">
        <v>1</v>
      </c>
      <c r="AW159" s="4">
        <v>1</v>
      </c>
      <c r="AX159" s="4">
        <v>1</v>
      </c>
      <c r="AY159" s="4">
        <v>1</v>
      </c>
      <c r="AZ159" s="4">
        <v>1</v>
      </c>
      <c r="BA159" s="4">
        <v>1</v>
      </c>
      <c r="BB159" s="4">
        <v>1</v>
      </c>
      <c r="BC159" s="4">
        <v>1</v>
      </c>
      <c r="BD159" s="4">
        <v>1</v>
      </c>
      <c r="BE159" s="4">
        <v>1</v>
      </c>
      <c r="BF159" s="4">
        <v>1</v>
      </c>
      <c r="BG159" s="4">
        <v>1</v>
      </c>
      <c r="BH159" s="4">
        <v>1</v>
      </c>
      <c r="BI159" s="4">
        <v>1</v>
      </c>
    </row>
    <row r="160" spans="1:61" x14ac:dyDescent="0.35">
      <c r="A160" s="2" t="s">
        <v>506</v>
      </c>
      <c r="B160" s="1" t="s">
        <v>115</v>
      </c>
      <c r="C160" t="s">
        <v>136</v>
      </c>
      <c r="D160" t="s">
        <v>119</v>
      </c>
      <c r="E160">
        <v>1</v>
      </c>
      <c r="F160" t="s">
        <v>7</v>
      </c>
      <c r="H160">
        <v>1</v>
      </c>
      <c r="I160" s="4">
        <v>1</v>
      </c>
      <c r="J160" s="4">
        <v>1</v>
      </c>
      <c r="K160" s="4">
        <v>1</v>
      </c>
      <c r="L160" s="4">
        <v>1</v>
      </c>
      <c r="M160" s="4">
        <v>1</v>
      </c>
      <c r="N160" s="4">
        <v>1</v>
      </c>
      <c r="O160" s="4">
        <v>1</v>
      </c>
      <c r="P160" s="4">
        <v>1</v>
      </c>
      <c r="Q160" s="4">
        <v>1</v>
      </c>
      <c r="R160" s="4">
        <v>1</v>
      </c>
      <c r="S160" s="4">
        <v>1</v>
      </c>
      <c r="T160" s="4">
        <v>1</v>
      </c>
      <c r="U160" s="4">
        <v>1</v>
      </c>
      <c r="V160" s="4">
        <v>1</v>
      </c>
      <c r="W160" s="4">
        <v>1</v>
      </c>
      <c r="X160" s="4">
        <v>1</v>
      </c>
      <c r="Y160" s="4">
        <v>1</v>
      </c>
      <c r="Z160" s="4">
        <v>1</v>
      </c>
      <c r="AA160" s="4">
        <v>1</v>
      </c>
      <c r="AB160" s="4">
        <v>1</v>
      </c>
      <c r="AC160" s="4">
        <v>1</v>
      </c>
      <c r="AD160" s="4">
        <v>1</v>
      </c>
      <c r="AE160" s="4">
        <v>1</v>
      </c>
      <c r="AF160" s="4">
        <v>1</v>
      </c>
      <c r="AG160" s="4">
        <v>1</v>
      </c>
      <c r="AH160" s="4">
        <v>1</v>
      </c>
      <c r="AI160" s="4">
        <v>1</v>
      </c>
      <c r="AJ160" s="4">
        <v>1</v>
      </c>
      <c r="AK160" s="4">
        <v>1</v>
      </c>
      <c r="AL160" s="4">
        <v>1</v>
      </c>
      <c r="AM160" s="4">
        <v>1</v>
      </c>
      <c r="AN160" s="4">
        <v>1</v>
      </c>
      <c r="AO160" s="4">
        <v>1</v>
      </c>
      <c r="AP160" s="4">
        <v>1</v>
      </c>
      <c r="AQ160" s="4">
        <v>1</v>
      </c>
      <c r="AR160" s="4">
        <v>1</v>
      </c>
      <c r="AS160" s="4">
        <v>1</v>
      </c>
      <c r="AT160" s="4">
        <v>1</v>
      </c>
      <c r="AU160" s="4">
        <v>1</v>
      </c>
      <c r="AV160" s="4">
        <v>1</v>
      </c>
      <c r="AW160" s="4">
        <v>1</v>
      </c>
      <c r="AX160" s="4">
        <v>1</v>
      </c>
      <c r="AY160" s="4">
        <v>1</v>
      </c>
      <c r="AZ160" s="4">
        <v>1</v>
      </c>
      <c r="BA160" s="4">
        <v>1</v>
      </c>
      <c r="BB160" s="4">
        <v>1</v>
      </c>
      <c r="BC160" s="4">
        <v>1</v>
      </c>
      <c r="BD160" s="4">
        <v>1</v>
      </c>
      <c r="BE160" s="4">
        <v>1</v>
      </c>
      <c r="BF160" s="4">
        <v>1</v>
      </c>
      <c r="BG160" s="4">
        <v>1</v>
      </c>
      <c r="BH160" s="4">
        <v>1</v>
      </c>
      <c r="BI160" s="4">
        <v>1</v>
      </c>
    </row>
    <row r="161" spans="1:61" x14ac:dyDescent="0.35">
      <c r="A161" s="2" t="s">
        <v>506</v>
      </c>
      <c r="B161" s="1" t="s">
        <v>115</v>
      </c>
      <c r="C161" t="s">
        <v>139</v>
      </c>
      <c r="D161" t="s">
        <v>95</v>
      </c>
      <c r="E161">
        <v>1</v>
      </c>
      <c r="F161" t="s">
        <v>7</v>
      </c>
      <c r="H161">
        <v>1</v>
      </c>
      <c r="I161" s="4">
        <v>1</v>
      </c>
      <c r="J161" s="4">
        <v>1</v>
      </c>
      <c r="K161" s="4">
        <v>1</v>
      </c>
      <c r="L161" s="4">
        <v>1</v>
      </c>
      <c r="M161" s="4">
        <v>1</v>
      </c>
      <c r="N161" s="4">
        <v>1</v>
      </c>
      <c r="O161" s="4">
        <v>1</v>
      </c>
      <c r="P161" s="4">
        <v>1</v>
      </c>
      <c r="Q161" s="4">
        <v>1</v>
      </c>
      <c r="R161" s="4">
        <v>1</v>
      </c>
      <c r="S161" s="4">
        <v>1</v>
      </c>
      <c r="T161" s="4">
        <v>1</v>
      </c>
      <c r="U161" s="4">
        <v>1</v>
      </c>
      <c r="V161" s="4">
        <v>1</v>
      </c>
      <c r="W161" s="4">
        <v>1</v>
      </c>
      <c r="X161" s="4">
        <v>1</v>
      </c>
      <c r="Y161" s="4">
        <v>1</v>
      </c>
      <c r="Z161" s="4">
        <v>1</v>
      </c>
      <c r="AA161" s="4">
        <v>1</v>
      </c>
      <c r="AB161" s="4">
        <v>1</v>
      </c>
      <c r="AC161" s="4">
        <v>1</v>
      </c>
      <c r="AD161" s="4">
        <v>1</v>
      </c>
      <c r="AE161" s="4">
        <v>1</v>
      </c>
      <c r="AF161" s="4">
        <v>1</v>
      </c>
      <c r="AG161" s="4">
        <v>1</v>
      </c>
      <c r="AH161" s="4">
        <v>1</v>
      </c>
      <c r="AI161" s="4">
        <v>1</v>
      </c>
      <c r="AJ161" s="4">
        <v>1</v>
      </c>
      <c r="AK161" s="4">
        <v>1</v>
      </c>
      <c r="AL161" s="4">
        <v>1</v>
      </c>
      <c r="AM161" s="4">
        <v>1</v>
      </c>
      <c r="AN161" s="4">
        <v>1</v>
      </c>
      <c r="AO161" s="4">
        <v>1</v>
      </c>
      <c r="AP161" s="4">
        <v>1</v>
      </c>
      <c r="AQ161" s="4">
        <v>1</v>
      </c>
      <c r="AR161" s="4">
        <v>1</v>
      </c>
      <c r="AS161" s="4">
        <v>1</v>
      </c>
      <c r="AT161" s="4">
        <v>1</v>
      </c>
      <c r="AU161" s="4">
        <v>1</v>
      </c>
      <c r="AV161" s="4">
        <v>1</v>
      </c>
      <c r="AW161" s="4">
        <v>1</v>
      </c>
      <c r="AX161" s="4">
        <v>1</v>
      </c>
      <c r="AY161" s="4">
        <v>1</v>
      </c>
      <c r="AZ161" s="4">
        <v>1</v>
      </c>
      <c r="BA161" s="4">
        <v>1</v>
      </c>
      <c r="BB161" s="4">
        <v>1</v>
      </c>
      <c r="BC161" s="4">
        <v>1</v>
      </c>
      <c r="BD161" s="4">
        <v>1</v>
      </c>
      <c r="BE161" s="4">
        <v>1</v>
      </c>
      <c r="BF161" s="4">
        <v>1</v>
      </c>
      <c r="BG161" s="4">
        <v>1</v>
      </c>
      <c r="BH161" s="4">
        <v>1</v>
      </c>
      <c r="BI161" s="4">
        <v>1</v>
      </c>
    </row>
    <row r="162" spans="1:61" x14ac:dyDescent="0.35">
      <c r="A162" s="2" t="s">
        <v>506</v>
      </c>
      <c r="B162" s="1" t="s">
        <v>115</v>
      </c>
      <c r="C162" t="s">
        <v>140</v>
      </c>
      <c r="D162" t="s">
        <v>26</v>
      </c>
      <c r="E162">
        <v>1</v>
      </c>
      <c r="F162" t="s">
        <v>7</v>
      </c>
      <c r="H162">
        <v>1</v>
      </c>
      <c r="I162" s="4">
        <v>1</v>
      </c>
      <c r="J162" s="4">
        <v>1</v>
      </c>
      <c r="K162" s="4">
        <v>1</v>
      </c>
      <c r="L162" s="4">
        <v>1</v>
      </c>
      <c r="M162" s="4">
        <v>1</v>
      </c>
      <c r="N162" s="4">
        <v>1</v>
      </c>
      <c r="O162" s="4">
        <v>1</v>
      </c>
      <c r="P162" s="4">
        <v>1</v>
      </c>
      <c r="Q162" s="4">
        <v>1</v>
      </c>
      <c r="R162" s="4">
        <v>1</v>
      </c>
      <c r="S162" s="4">
        <v>1</v>
      </c>
      <c r="T162" s="4">
        <v>1</v>
      </c>
      <c r="U162" s="4">
        <v>1</v>
      </c>
      <c r="V162" s="4">
        <v>1</v>
      </c>
      <c r="W162" s="4">
        <v>1</v>
      </c>
      <c r="X162" s="4">
        <v>1</v>
      </c>
      <c r="Y162" s="4">
        <v>1</v>
      </c>
      <c r="Z162" s="4">
        <v>1</v>
      </c>
      <c r="AA162" s="4">
        <v>1</v>
      </c>
      <c r="AB162" s="4">
        <v>1</v>
      </c>
      <c r="AC162" s="4">
        <v>1</v>
      </c>
      <c r="AD162" s="4">
        <v>1</v>
      </c>
      <c r="AE162" s="4">
        <v>1</v>
      </c>
      <c r="AF162" s="4">
        <v>1</v>
      </c>
      <c r="AG162" s="4">
        <v>1</v>
      </c>
      <c r="AH162" s="4">
        <v>1</v>
      </c>
      <c r="AI162" s="4">
        <v>1</v>
      </c>
      <c r="AJ162" s="4">
        <v>1</v>
      </c>
      <c r="AK162" s="4">
        <v>1</v>
      </c>
      <c r="AL162" s="4">
        <v>1</v>
      </c>
      <c r="AM162" s="4">
        <v>1</v>
      </c>
      <c r="AN162" s="4">
        <v>1</v>
      </c>
      <c r="AO162" s="4">
        <v>1</v>
      </c>
      <c r="AP162" s="4">
        <v>1</v>
      </c>
      <c r="AQ162" s="4">
        <v>1</v>
      </c>
      <c r="AR162" s="4">
        <v>1</v>
      </c>
      <c r="AS162" s="4">
        <v>1</v>
      </c>
      <c r="AT162" s="4">
        <v>1</v>
      </c>
      <c r="AU162" s="4">
        <v>1</v>
      </c>
      <c r="AV162" s="4">
        <v>1</v>
      </c>
      <c r="AW162" s="4">
        <v>1</v>
      </c>
      <c r="AX162" s="4">
        <v>1</v>
      </c>
      <c r="AY162" s="4">
        <v>1</v>
      </c>
      <c r="AZ162" s="4">
        <v>1</v>
      </c>
      <c r="BA162" s="4">
        <v>1</v>
      </c>
      <c r="BB162" s="4">
        <v>1</v>
      </c>
      <c r="BC162" s="4">
        <v>1</v>
      </c>
      <c r="BD162" s="4">
        <v>1</v>
      </c>
      <c r="BE162" s="4">
        <v>1</v>
      </c>
      <c r="BF162" s="4">
        <v>1</v>
      </c>
      <c r="BG162" s="4">
        <v>1</v>
      </c>
      <c r="BH162" s="4">
        <v>1</v>
      </c>
      <c r="BI162" s="4">
        <v>1</v>
      </c>
    </row>
    <row r="163" spans="1:61" x14ac:dyDescent="0.35">
      <c r="A163" s="2" t="s">
        <v>506</v>
      </c>
      <c r="B163" s="1" t="s">
        <v>115</v>
      </c>
      <c r="C163" t="s">
        <v>148</v>
      </c>
      <c r="D163" t="s">
        <v>12</v>
      </c>
      <c r="E163">
        <v>1</v>
      </c>
      <c r="F163" t="s">
        <v>7</v>
      </c>
      <c r="H163">
        <v>1</v>
      </c>
      <c r="I163" s="4">
        <v>1</v>
      </c>
      <c r="J163" s="4">
        <v>1</v>
      </c>
      <c r="K163" s="4">
        <v>1</v>
      </c>
      <c r="L163" s="4">
        <v>1</v>
      </c>
      <c r="M163" s="4">
        <v>1</v>
      </c>
      <c r="N163" s="4">
        <v>1</v>
      </c>
      <c r="O163" s="4">
        <v>1</v>
      </c>
      <c r="P163" s="4">
        <v>1</v>
      </c>
      <c r="Q163" s="4">
        <v>1</v>
      </c>
      <c r="R163" s="4">
        <v>1</v>
      </c>
      <c r="S163" s="4">
        <v>1</v>
      </c>
      <c r="T163" s="4">
        <v>1</v>
      </c>
      <c r="U163" s="4">
        <v>1</v>
      </c>
      <c r="V163" s="4">
        <v>1</v>
      </c>
      <c r="W163" s="4">
        <v>1</v>
      </c>
      <c r="X163" s="4">
        <v>1</v>
      </c>
      <c r="Y163" s="4">
        <v>1</v>
      </c>
      <c r="Z163" s="4">
        <v>1</v>
      </c>
      <c r="AA163" s="4">
        <v>1</v>
      </c>
      <c r="AB163" s="4">
        <v>1</v>
      </c>
      <c r="AC163" s="4">
        <v>1</v>
      </c>
      <c r="AD163" s="4">
        <v>1</v>
      </c>
      <c r="AE163" s="4">
        <v>1</v>
      </c>
      <c r="AF163" s="4">
        <v>1</v>
      </c>
      <c r="AG163" s="4">
        <v>1</v>
      </c>
      <c r="AH163" s="4">
        <v>1</v>
      </c>
      <c r="AI163" s="4">
        <v>1</v>
      </c>
      <c r="AJ163" s="4">
        <v>1</v>
      </c>
      <c r="AK163" s="4">
        <v>1</v>
      </c>
      <c r="AL163" s="4">
        <v>1</v>
      </c>
      <c r="AM163" s="4">
        <v>1</v>
      </c>
      <c r="AN163" s="4">
        <v>1</v>
      </c>
      <c r="AO163" s="4">
        <v>1</v>
      </c>
      <c r="AP163" s="4">
        <v>1</v>
      </c>
      <c r="AQ163" s="4">
        <v>1</v>
      </c>
      <c r="AR163" s="4">
        <v>1</v>
      </c>
      <c r="AS163" s="4">
        <v>1</v>
      </c>
      <c r="AT163" s="4">
        <v>1</v>
      </c>
      <c r="AU163" s="4">
        <v>1</v>
      </c>
      <c r="AV163" s="4">
        <v>1</v>
      </c>
      <c r="AW163" s="4">
        <v>1</v>
      </c>
      <c r="AX163" s="4">
        <v>1</v>
      </c>
      <c r="AY163" s="4">
        <v>1</v>
      </c>
      <c r="AZ163" s="4">
        <v>1</v>
      </c>
      <c r="BA163" s="4">
        <v>1</v>
      </c>
      <c r="BB163" s="4">
        <v>1</v>
      </c>
      <c r="BC163" s="4">
        <v>1</v>
      </c>
      <c r="BD163" s="4">
        <v>1</v>
      </c>
      <c r="BE163" s="4">
        <v>1</v>
      </c>
      <c r="BF163" s="4">
        <v>1</v>
      </c>
      <c r="BG163" s="4">
        <v>1</v>
      </c>
      <c r="BH163" s="4">
        <v>1</v>
      </c>
      <c r="BI163" s="4">
        <v>1</v>
      </c>
    </row>
    <row r="164" spans="1:61" x14ac:dyDescent="0.35">
      <c r="A164" s="2" t="s">
        <v>506</v>
      </c>
      <c r="B164" s="1" t="s">
        <v>115</v>
      </c>
      <c r="C164" t="s">
        <v>150</v>
      </c>
      <c r="D164" t="s">
        <v>13</v>
      </c>
      <c r="E164">
        <v>1</v>
      </c>
      <c r="F164" t="s">
        <v>7</v>
      </c>
      <c r="H164">
        <v>1</v>
      </c>
      <c r="I164" s="4">
        <v>1</v>
      </c>
      <c r="J164" s="4">
        <v>1</v>
      </c>
      <c r="K164" s="4">
        <v>1</v>
      </c>
      <c r="L164" s="4">
        <v>1</v>
      </c>
      <c r="M164" s="4">
        <v>1</v>
      </c>
      <c r="N164" s="4">
        <v>1</v>
      </c>
      <c r="O164" s="4">
        <v>1</v>
      </c>
      <c r="P164" s="4">
        <v>1</v>
      </c>
      <c r="Q164" s="4">
        <v>1</v>
      </c>
      <c r="R164" s="4">
        <v>1</v>
      </c>
      <c r="S164" s="4">
        <v>1</v>
      </c>
      <c r="T164" s="4">
        <v>1</v>
      </c>
      <c r="U164" s="4">
        <v>1</v>
      </c>
      <c r="V164" s="4">
        <v>1</v>
      </c>
      <c r="W164" s="4">
        <v>1</v>
      </c>
      <c r="X164" s="4">
        <v>1</v>
      </c>
      <c r="Y164" s="4">
        <v>1</v>
      </c>
      <c r="Z164" s="4">
        <v>1</v>
      </c>
      <c r="AA164" s="4">
        <v>1</v>
      </c>
      <c r="AB164" s="4">
        <v>1</v>
      </c>
      <c r="AC164" s="4">
        <v>1</v>
      </c>
      <c r="AD164" s="4">
        <v>1</v>
      </c>
      <c r="AE164" s="4">
        <v>1</v>
      </c>
      <c r="AF164" s="4">
        <v>1</v>
      </c>
      <c r="AG164" s="4">
        <v>1</v>
      </c>
      <c r="AH164" s="4">
        <v>1</v>
      </c>
      <c r="AI164" s="4">
        <v>1</v>
      </c>
      <c r="AJ164" s="4">
        <v>1</v>
      </c>
      <c r="AK164" s="4">
        <v>1</v>
      </c>
      <c r="AL164" s="4">
        <v>1</v>
      </c>
      <c r="AM164" s="4">
        <v>1</v>
      </c>
      <c r="AN164" s="4">
        <v>1</v>
      </c>
      <c r="AO164" s="4">
        <v>1</v>
      </c>
      <c r="AP164" s="4">
        <v>1</v>
      </c>
      <c r="AQ164" s="4">
        <v>1</v>
      </c>
      <c r="AR164" s="4">
        <v>1</v>
      </c>
      <c r="AS164" s="4">
        <v>1</v>
      </c>
      <c r="AT164" s="4">
        <v>1</v>
      </c>
      <c r="AU164" s="4">
        <v>1</v>
      </c>
      <c r="AV164" s="4">
        <v>1</v>
      </c>
      <c r="AW164" s="4">
        <v>1</v>
      </c>
      <c r="AX164" s="4">
        <v>1</v>
      </c>
      <c r="AY164" s="4">
        <v>1</v>
      </c>
      <c r="AZ164" s="4">
        <v>1</v>
      </c>
      <c r="BA164" s="4">
        <v>1</v>
      </c>
      <c r="BB164" s="4">
        <v>1</v>
      </c>
      <c r="BC164" s="4">
        <v>1</v>
      </c>
      <c r="BD164" s="4">
        <v>1</v>
      </c>
      <c r="BE164" s="4">
        <v>1</v>
      </c>
      <c r="BF164" s="4">
        <v>1</v>
      </c>
      <c r="BG164" s="4">
        <v>1</v>
      </c>
      <c r="BH164" s="4">
        <v>1</v>
      </c>
      <c r="BI164" s="4">
        <v>1</v>
      </c>
    </row>
    <row r="165" spans="1:61" x14ac:dyDescent="0.35">
      <c r="A165" s="2" t="s">
        <v>506</v>
      </c>
      <c r="B165" s="1" t="s">
        <v>115</v>
      </c>
      <c r="C165" t="s">
        <v>151</v>
      </c>
      <c r="D165" t="s">
        <v>33</v>
      </c>
      <c r="E165">
        <v>1</v>
      </c>
      <c r="F165" t="s">
        <v>7</v>
      </c>
      <c r="H165">
        <v>1</v>
      </c>
      <c r="I165" s="4">
        <v>1</v>
      </c>
      <c r="J165" s="4">
        <v>1</v>
      </c>
      <c r="K165" s="4">
        <v>1</v>
      </c>
      <c r="L165" s="4">
        <v>1</v>
      </c>
      <c r="M165" s="4">
        <v>1</v>
      </c>
      <c r="N165" s="4">
        <v>1</v>
      </c>
      <c r="O165" s="4">
        <v>1</v>
      </c>
      <c r="P165" s="4">
        <v>1</v>
      </c>
      <c r="Q165" s="4">
        <v>1</v>
      </c>
      <c r="R165" s="4">
        <v>1</v>
      </c>
      <c r="S165" s="4">
        <v>1</v>
      </c>
      <c r="T165" s="4">
        <v>1</v>
      </c>
      <c r="U165" s="4">
        <v>1</v>
      </c>
      <c r="V165" s="4">
        <v>1</v>
      </c>
      <c r="W165" s="4">
        <v>1</v>
      </c>
      <c r="X165" s="4">
        <v>1</v>
      </c>
      <c r="Y165" s="4">
        <v>1</v>
      </c>
      <c r="Z165" s="4">
        <v>1</v>
      </c>
      <c r="AA165" s="4">
        <v>1</v>
      </c>
      <c r="AB165" s="4">
        <v>1</v>
      </c>
      <c r="AC165" s="4">
        <v>1</v>
      </c>
      <c r="AD165" s="4">
        <v>1</v>
      </c>
      <c r="AE165" s="4">
        <v>1</v>
      </c>
      <c r="AF165" s="4">
        <v>1</v>
      </c>
      <c r="AG165" s="4">
        <v>1</v>
      </c>
      <c r="AH165" s="4">
        <v>1</v>
      </c>
      <c r="AI165" s="4">
        <v>1</v>
      </c>
      <c r="AJ165" s="4">
        <v>1</v>
      </c>
      <c r="AK165" s="4">
        <v>1</v>
      </c>
      <c r="AL165" s="4">
        <v>1</v>
      </c>
      <c r="AM165" s="4">
        <v>1</v>
      </c>
      <c r="AN165" s="4">
        <v>1</v>
      </c>
      <c r="AO165" s="4">
        <v>1</v>
      </c>
      <c r="AP165" s="4">
        <v>1</v>
      </c>
      <c r="AQ165" s="4">
        <v>1</v>
      </c>
      <c r="AR165" s="4">
        <v>1</v>
      </c>
      <c r="AS165" s="4">
        <v>1</v>
      </c>
      <c r="AT165" s="4">
        <v>1</v>
      </c>
      <c r="AU165" s="4">
        <v>1</v>
      </c>
      <c r="AV165" s="4">
        <v>1</v>
      </c>
      <c r="AW165" s="4">
        <v>1</v>
      </c>
      <c r="AX165" s="4">
        <v>1</v>
      </c>
      <c r="AY165" s="4">
        <v>1</v>
      </c>
      <c r="AZ165" s="4">
        <v>1</v>
      </c>
      <c r="BA165" s="4">
        <v>1</v>
      </c>
      <c r="BB165" s="4">
        <v>1</v>
      </c>
      <c r="BC165" s="4">
        <v>1</v>
      </c>
      <c r="BD165" s="4">
        <v>1</v>
      </c>
      <c r="BE165" s="4">
        <v>1</v>
      </c>
      <c r="BF165" s="4">
        <v>1</v>
      </c>
      <c r="BG165" s="4">
        <v>1</v>
      </c>
      <c r="BH165" s="4">
        <v>1</v>
      </c>
      <c r="BI165" s="4">
        <v>1</v>
      </c>
    </row>
    <row r="166" spans="1:61" x14ac:dyDescent="0.35">
      <c r="A166" s="2" t="s">
        <v>506</v>
      </c>
      <c r="B166" s="1" t="s">
        <v>115</v>
      </c>
      <c r="C166" t="s">
        <v>152</v>
      </c>
      <c r="D166" t="s">
        <v>14</v>
      </c>
      <c r="E166">
        <v>1</v>
      </c>
      <c r="F166" t="s">
        <v>7</v>
      </c>
      <c r="H166">
        <v>1</v>
      </c>
      <c r="I166" s="4">
        <v>1</v>
      </c>
      <c r="J166" s="4">
        <v>1</v>
      </c>
      <c r="K166" s="4">
        <v>1</v>
      </c>
      <c r="L166" s="4">
        <v>1</v>
      </c>
      <c r="M166" s="4">
        <v>1</v>
      </c>
      <c r="N166" s="4">
        <v>1</v>
      </c>
      <c r="O166" s="4">
        <v>1</v>
      </c>
      <c r="P166" s="4">
        <v>1</v>
      </c>
      <c r="Q166" s="4">
        <v>1</v>
      </c>
      <c r="R166" s="4">
        <v>1</v>
      </c>
      <c r="S166" s="4">
        <v>1</v>
      </c>
      <c r="T166" s="4">
        <v>1</v>
      </c>
      <c r="U166" s="4">
        <v>1</v>
      </c>
      <c r="V166" s="4">
        <v>1</v>
      </c>
      <c r="W166" s="4">
        <v>1</v>
      </c>
      <c r="X166" s="4">
        <v>1</v>
      </c>
      <c r="Y166" s="4">
        <v>1</v>
      </c>
      <c r="Z166" s="4">
        <v>1</v>
      </c>
      <c r="AA166" s="4">
        <v>1</v>
      </c>
      <c r="AB166" s="4">
        <v>1</v>
      </c>
      <c r="AC166" s="4">
        <v>1</v>
      </c>
      <c r="AD166" s="4">
        <v>1</v>
      </c>
      <c r="AE166" s="4">
        <v>1</v>
      </c>
      <c r="AF166" s="4">
        <v>1</v>
      </c>
      <c r="AG166" s="4">
        <v>1</v>
      </c>
      <c r="AH166" s="4">
        <v>1</v>
      </c>
      <c r="AI166" s="4">
        <v>1</v>
      </c>
      <c r="AJ166" s="4">
        <v>1</v>
      </c>
      <c r="AK166" s="4">
        <v>1</v>
      </c>
      <c r="AL166" s="4">
        <v>1</v>
      </c>
      <c r="AM166" s="4">
        <v>1</v>
      </c>
      <c r="AN166" s="4">
        <v>1</v>
      </c>
      <c r="AO166" s="4">
        <v>1</v>
      </c>
      <c r="AP166" s="4">
        <v>1</v>
      </c>
      <c r="AQ166" s="4">
        <v>1</v>
      </c>
      <c r="AR166" s="4">
        <v>1</v>
      </c>
      <c r="AS166" s="4">
        <v>1</v>
      </c>
      <c r="AT166" s="4">
        <v>1</v>
      </c>
      <c r="AU166" s="4">
        <v>1</v>
      </c>
      <c r="AV166" s="4">
        <v>1</v>
      </c>
      <c r="AW166" s="4">
        <v>1</v>
      </c>
      <c r="AX166" s="4">
        <v>1</v>
      </c>
      <c r="AY166" s="4">
        <v>1</v>
      </c>
      <c r="AZ166" s="4">
        <v>1</v>
      </c>
      <c r="BA166" s="4">
        <v>1</v>
      </c>
      <c r="BB166" s="4">
        <v>1</v>
      </c>
      <c r="BC166" s="4">
        <v>1</v>
      </c>
      <c r="BD166" s="4">
        <v>1</v>
      </c>
      <c r="BE166" s="4">
        <v>1</v>
      </c>
      <c r="BF166" s="4">
        <v>1</v>
      </c>
      <c r="BG166" s="4">
        <v>1</v>
      </c>
      <c r="BH166" s="4">
        <v>1</v>
      </c>
      <c r="BI166" s="4">
        <v>1</v>
      </c>
    </row>
    <row r="167" spans="1:61" x14ac:dyDescent="0.35">
      <c r="A167" s="2" t="s">
        <v>506</v>
      </c>
      <c r="B167" s="1" t="s">
        <v>115</v>
      </c>
      <c r="C167" t="s">
        <v>154</v>
      </c>
      <c r="D167" t="s">
        <v>15</v>
      </c>
      <c r="E167">
        <v>1</v>
      </c>
      <c r="F167" t="s">
        <v>7</v>
      </c>
      <c r="H167">
        <v>1</v>
      </c>
      <c r="I167" s="4">
        <v>1</v>
      </c>
      <c r="J167" s="4">
        <v>1</v>
      </c>
      <c r="K167" s="4">
        <v>1</v>
      </c>
      <c r="L167" s="4">
        <v>1</v>
      </c>
      <c r="M167" s="4">
        <v>1</v>
      </c>
      <c r="N167" s="4">
        <v>1</v>
      </c>
      <c r="O167" s="4">
        <v>1</v>
      </c>
      <c r="P167" s="4">
        <v>1</v>
      </c>
      <c r="Q167" s="4">
        <v>1</v>
      </c>
      <c r="R167" s="4">
        <v>1</v>
      </c>
      <c r="S167" s="4">
        <v>1</v>
      </c>
      <c r="T167" s="4">
        <v>1</v>
      </c>
      <c r="U167" s="4">
        <v>1</v>
      </c>
      <c r="V167" s="4">
        <v>1</v>
      </c>
      <c r="W167" s="4">
        <v>1</v>
      </c>
      <c r="X167" s="4">
        <v>1</v>
      </c>
      <c r="Y167" s="4">
        <v>1</v>
      </c>
      <c r="Z167" s="4">
        <v>1</v>
      </c>
      <c r="AA167" s="4">
        <v>1</v>
      </c>
      <c r="AB167" s="4">
        <v>1</v>
      </c>
      <c r="AC167" s="4">
        <v>1</v>
      </c>
      <c r="AD167" s="4">
        <v>1</v>
      </c>
      <c r="AE167" s="4">
        <v>1</v>
      </c>
      <c r="AF167" s="4">
        <v>1</v>
      </c>
      <c r="AG167" s="4">
        <v>1</v>
      </c>
      <c r="AH167" s="4">
        <v>1</v>
      </c>
      <c r="AI167" s="4">
        <v>1</v>
      </c>
      <c r="AJ167" s="4">
        <v>1</v>
      </c>
      <c r="AK167" s="4">
        <v>1</v>
      </c>
      <c r="AL167" s="4">
        <v>1</v>
      </c>
      <c r="AM167" s="4">
        <v>1</v>
      </c>
      <c r="AN167" s="4">
        <v>1</v>
      </c>
      <c r="AO167" s="4">
        <v>1</v>
      </c>
      <c r="AP167" s="4">
        <v>1</v>
      </c>
      <c r="AQ167" s="4">
        <v>1</v>
      </c>
      <c r="AR167" s="4">
        <v>1</v>
      </c>
      <c r="AS167" s="4">
        <v>1</v>
      </c>
      <c r="AT167" s="4">
        <v>1</v>
      </c>
      <c r="AU167" s="4">
        <v>1</v>
      </c>
      <c r="AV167" s="4">
        <v>1</v>
      </c>
      <c r="AW167" s="4">
        <v>1</v>
      </c>
      <c r="AX167" s="4">
        <v>1</v>
      </c>
      <c r="AY167" s="4">
        <v>1</v>
      </c>
      <c r="AZ167" s="4">
        <v>1</v>
      </c>
      <c r="BA167" s="4">
        <v>1</v>
      </c>
      <c r="BB167" s="4">
        <v>1</v>
      </c>
      <c r="BC167" s="4">
        <v>1</v>
      </c>
      <c r="BD167" s="4">
        <v>1</v>
      </c>
      <c r="BE167" s="4">
        <v>1</v>
      </c>
      <c r="BF167" s="4">
        <v>1</v>
      </c>
      <c r="BG167" s="4">
        <v>1</v>
      </c>
      <c r="BH167" s="4">
        <v>1</v>
      </c>
      <c r="BI167" s="4">
        <v>1</v>
      </c>
    </row>
    <row r="168" spans="1:61" x14ac:dyDescent="0.35">
      <c r="A168" s="2" t="s">
        <v>506</v>
      </c>
      <c r="B168" s="1" t="s">
        <v>115</v>
      </c>
      <c r="C168" t="s">
        <v>157</v>
      </c>
      <c r="D168" t="s">
        <v>40</v>
      </c>
      <c r="E168">
        <v>1</v>
      </c>
      <c r="F168" t="s">
        <v>7</v>
      </c>
      <c r="H168">
        <v>1</v>
      </c>
      <c r="I168" s="4">
        <v>1</v>
      </c>
      <c r="J168" s="4">
        <v>1</v>
      </c>
      <c r="K168" s="4">
        <v>1</v>
      </c>
      <c r="L168" s="4">
        <v>1</v>
      </c>
      <c r="M168" s="4">
        <v>1</v>
      </c>
      <c r="N168" s="4">
        <v>1</v>
      </c>
      <c r="O168" s="4">
        <v>1</v>
      </c>
      <c r="P168" s="4">
        <v>1</v>
      </c>
      <c r="Q168" s="4">
        <v>1</v>
      </c>
      <c r="R168" s="4">
        <v>1</v>
      </c>
      <c r="S168" s="4">
        <v>1</v>
      </c>
      <c r="T168" s="4">
        <v>1</v>
      </c>
      <c r="U168" s="4">
        <v>1</v>
      </c>
      <c r="V168" s="4">
        <v>1</v>
      </c>
      <c r="W168" s="4">
        <v>1</v>
      </c>
      <c r="X168" s="4">
        <v>1</v>
      </c>
      <c r="Y168" s="4">
        <v>1</v>
      </c>
      <c r="Z168" s="4">
        <v>1</v>
      </c>
      <c r="AA168" s="4">
        <v>1</v>
      </c>
      <c r="AB168" s="4">
        <v>1</v>
      </c>
      <c r="AC168" s="4">
        <v>1</v>
      </c>
      <c r="AD168" s="4">
        <v>1</v>
      </c>
      <c r="AE168" s="4">
        <v>1</v>
      </c>
      <c r="AF168" s="4">
        <v>1</v>
      </c>
      <c r="AG168" s="4">
        <v>1</v>
      </c>
      <c r="AH168" s="4">
        <v>1</v>
      </c>
      <c r="AI168" s="4">
        <v>1</v>
      </c>
      <c r="AJ168" s="4">
        <v>1</v>
      </c>
      <c r="AK168" s="4">
        <v>1</v>
      </c>
      <c r="AL168" s="4">
        <v>1</v>
      </c>
      <c r="AM168" s="4">
        <v>1</v>
      </c>
      <c r="AN168" s="4">
        <v>1</v>
      </c>
      <c r="AO168" s="4">
        <v>1</v>
      </c>
      <c r="AP168" s="4">
        <v>1</v>
      </c>
      <c r="AQ168" s="4">
        <v>1</v>
      </c>
      <c r="AR168" s="4">
        <v>1</v>
      </c>
      <c r="AS168" s="4">
        <v>1</v>
      </c>
      <c r="AT168" s="4">
        <v>1</v>
      </c>
      <c r="AU168" s="4">
        <v>1</v>
      </c>
      <c r="AV168" s="4">
        <v>1</v>
      </c>
      <c r="AW168" s="4">
        <v>1</v>
      </c>
      <c r="AX168" s="4">
        <v>1</v>
      </c>
      <c r="AY168" s="4">
        <v>1</v>
      </c>
      <c r="AZ168" s="4">
        <v>1</v>
      </c>
      <c r="BA168" s="4">
        <v>1</v>
      </c>
      <c r="BB168" s="4">
        <v>1</v>
      </c>
      <c r="BC168" s="4">
        <v>1</v>
      </c>
      <c r="BD168" s="4">
        <v>1</v>
      </c>
      <c r="BE168" s="4">
        <v>1</v>
      </c>
      <c r="BF168" s="4">
        <v>1</v>
      </c>
      <c r="BG168" s="4">
        <v>1</v>
      </c>
      <c r="BH168" s="4">
        <v>1</v>
      </c>
      <c r="BI168" s="4">
        <v>1</v>
      </c>
    </row>
    <row r="169" spans="1:61" x14ac:dyDescent="0.35">
      <c r="A169" s="2" t="s">
        <v>506</v>
      </c>
      <c r="B169" s="1" t="s">
        <v>115</v>
      </c>
      <c r="C169" t="s">
        <v>158</v>
      </c>
      <c r="D169" t="s">
        <v>117</v>
      </c>
      <c r="E169">
        <v>1</v>
      </c>
      <c r="F169" t="s">
        <v>7</v>
      </c>
      <c r="H169">
        <v>1</v>
      </c>
      <c r="I169" s="4">
        <v>1</v>
      </c>
      <c r="J169" s="4">
        <v>1</v>
      </c>
      <c r="K169" s="4">
        <v>1</v>
      </c>
      <c r="L169" s="4">
        <v>1</v>
      </c>
      <c r="M169" s="4">
        <v>1</v>
      </c>
      <c r="N169" s="4">
        <v>1</v>
      </c>
      <c r="O169" s="4">
        <v>1</v>
      </c>
      <c r="P169" s="4">
        <v>1</v>
      </c>
      <c r="Q169" s="4">
        <v>1</v>
      </c>
      <c r="R169" s="4">
        <v>1</v>
      </c>
      <c r="S169" s="4">
        <v>1</v>
      </c>
      <c r="T169" s="4">
        <v>1</v>
      </c>
      <c r="U169" s="4">
        <v>1</v>
      </c>
      <c r="V169" s="4">
        <v>1</v>
      </c>
      <c r="W169" s="4">
        <v>1</v>
      </c>
      <c r="X169" s="4">
        <v>1</v>
      </c>
      <c r="Y169" s="4">
        <v>1</v>
      </c>
      <c r="Z169" s="4">
        <v>1</v>
      </c>
      <c r="AA169" s="4">
        <v>1</v>
      </c>
      <c r="AB169" s="4">
        <v>1</v>
      </c>
      <c r="AC169" s="4">
        <v>1</v>
      </c>
      <c r="AD169" s="4">
        <v>1</v>
      </c>
      <c r="AE169" s="4">
        <v>1</v>
      </c>
      <c r="AF169" s="4">
        <v>1</v>
      </c>
      <c r="AG169" s="4">
        <v>1</v>
      </c>
      <c r="AH169" s="4">
        <v>1</v>
      </c>
      <c r="AI169" s="4">
        <v>1</v>
      </c>
      <c r="AJ169" s="4">
        <v>1</v>
      </c>
      <c r="AK169" s="4">
        <v>1</v>
      </c>
      <c r="AL169" s="4">
        <v>1</v>
      </c>
      <c r="AM169" s="4">
        <v>1</v>
      </c>
      <c r="AN169" s="4">
        <v>1</v>
      </c>
      <c r="AO169" s="4">
        <v>1</v>
      </c>
      <c r="AP169" s="4">
        <v>1</v>
      </c>
      <c r="AQ169" s="4">
        <v>1</v>
      </c>
      <c r="AR169" s="4">
        <v>1</v>
      </c>
      <c r="AS169" s="4">
        <v>1</v>
      </c>
      <c r="AT169" s="4">
        <v>1</v>
      </c>
      <c r="AU169" s="4">
        <v>1</v>
      </c>
      <c r="AV169" s="4">
        <v>1</v>
      </c>
      <c r="AW169" s="4">
        <v>1</v>
      </c>
      <c r="AX169" s="4">
        <v>1</v>
      </c>
      <c r="AY169" s="4">
        <v>1</v>
      </c>
      <c r="AZ169" s="4">
        <v>1</v>
      </c>
      <c r="BA169" s="4">
        <v>1</v>
      </c>
      <c r="BB169" s="4">
        <v>1</v>
      </c>
      <c r="BC169" s="4">
        <v>1</v>
      </c>
      <c r="BD169" s="4">
        <v>1</v>
      </c>
      <c r="BE169" s="4">
        <v>1</v>
      </c>
      <c r="BF169" s="4">
        <v>1</v>
      </c>
      <c r="BG169" s="4">
        <v>1</v>
      </c>
      <c r="BH169" s="4">
        <v>1</v>
      </c>
      <c r="BI169" s="4">
        <v>1</v>
      </c>
    </row>
    <row r="170" spans="1:61" x14ac:dyDescent="0.35">
      <c r="A170" s="2" t="s">
        <v>506</v>
      </c>
      <c r="B170" s="1" t="s">
        <v>115</v>
      </c>
      <c r="C170" t="s">
        <v>161</v>
      </c>
      <c r="D170" t="s">
        <v>91</v>
      </c>
      <c r="E170">
        <v>1</v>
      </c>
      <c r="F170" t="s">
        <v>7</v>
      </c>
      <c r="H170">
        <v>1</v>
      </c>
      <c r="I170" s="4">
        <v>1</v>
      </c>
      <c r="J170" s="4">
        <v>1</v>
      </c>
      <c r="K170" s="4">
        <v>1</v>
      </c>
      <c r="L170" s="4">
        <v>1</v>
      </c>
      <c r="M170" s="4">
        <v>1</v>
      </c>
      <c r="N170" s="4">
        <v>1</v>
      </c>
      <c r="O170" s="4">
        <v>1</v>
      </c>
      <c r="P170" s="4">
        <v>1</v>
      </c>
      <c r="Q170" s="4">
        <v>1</v>
      </c>
      <c r="R170" s="4">
        <v>1</v>
      </c>
      <c r="S170" s="4">
        <v>1</v>
      </c>
      <c r="T170" s="4">
        <v>1</v>
      </c>
      <c r="U170" s="4">
        <v>1</v>
      </c>
      <c r="V170" s="4">
        <v>1</v>
      </c>
      <c r="W170" s="4">
        <v>1</v>
      </c>
      <c r="X170" s="4">
        <v>1</v>
      </c>
      <c r="Y170" s="4">
        <v>1</v>
      </c>
      <c r="Z170" s="4">
        <v>1</v>
      </c>
      <c r="AA170" s="4">
        <v>1</v>
      </c>
      <c r="AB170" s="4">
        <v>1</v>
      </c>
      <c r="AC170" s="4">
        <v>1</v>
      </c>
      <c r="AD170" s="4">
        <v>1</v>
      </c>
      <c r="AE170" s="4">
        <v>1</v>
      </c>
      <c r="AF170" s="4">
        <v>1</v>
      </c>
      <c r="AG170" s="4">
        <v>1</v>
      </c>
      <c r="AH170" s="4">
        <v>1</v>
      </c>
      <c r="AI170" s="4">
        <v>1</v>
      </c>
      <c r="AJ170" s="4">
        <v>1</v>
      </c>
      <c r="AK170" s="4">
        <v>1</v>
      </c>
      <c r="AL170" s="4">
        <v>1</v>
      </c>
      <c r="AM170" s="4">
        <v>1</v>
      </c>
      <c r="AN170" s="4">
        <v>1</v>
      </c>
      <c r="AO170" s="4">
        <v>1</v>
      </c>
      <c r="AP170" s="4">
        <v>1</v>
      </c>
      <c r="AQ170" s="4">
        <v>1</v>
      </c>
      <c r="AR170" s="4">
        <v>1</v>
      </c>
      <c r="AS170" s="4">
        <v>1</v>
      </c>
      <c r="AT170" s="4">
        <v>1</v>
      </c>
      <c r="AU170" s="4">
        <v>1</v>
      </c>
      <c r="AV170" s="4">
        <v>1</v>
      </c>
      <c r="AW170" s="4">
        <v>1</v>
      </c>
      <c r="AX170" s="4">
        <v>1</v>
      </c>
      <c r="AY170" s="4">
        <v>1</v>
      </c>
      <c r="AZ170" s="4">
        <v>1</v>
      </c>
      <c r="BA170" s="4">
        <v>1</v>
      </c>
      <c r="BB170" s="4">
        <v>1</v>
      </c>
      <c r="BC170" s="4">
        <v>1</v>
      </c>
      <c r="BD170" s="4">
        <v>1</v>
      </c>
      <c r="BE170" s="4">
        <v>1</v>
      </c>
      <c r="BF170" s="4">
        <v>1</v>
      </c>
      <c r="BG170" s="4">
        <v>1</v>
      </c>
      <c r="BH170" s="4">
        <v>1</v>
      </c>
      <c r="BI170" s="4">
        <v>1</v>
      </c>
    </row>
    <row r="171" spans="1:61" x14ac:dyDescent="0.35">
      <c r="A171" s="2" t="s">
        <v>506</v>
      </c>
      <c r="B171" s="1" t="s">
        <v>115</v>
      </c>
      <c r="C171" t="s">
        <v>162</v>
      </c>
      <c r="D171" t="s">
        <v>16</v>
      </c>
      <c r="E171">
        <v>1</v>
      </c>
      <c r="F171" t="s">
        <v>7</v>
      </c>
      <c r="H171">
        <v>1</v>
      </c>
      <c r="I171" s="4">
        <v>1</v>
      </c>
      <c r="J171" s="4">
        <v>1</v>
      </c>
      <c r="K171" s="4">
        <v>1</v>
      </c>
      <c r="L171" s="4">
        <v>1</v>
      </c>
      <c r="M171" s="4">
        <v>1</v>
      </c>
      <c r="N171" s="4">
        <v>1</v>
      </c>
      <c r="O171" s="4">
        <v>1</v>
      </c>
      <c r="P171" s="4">
        <v>1</v>
      </c>
      <c r="Q171" s="4">
        <v>1</v>
      </c>
      <c r="R171" s="4">
        <v>1</v>
      </c>
      <c r="S171" s="4">
        <v>1</v>
      </c>
      <c r="T171" s="4">
        <v>1</v>
      </c>
      <c r="U171" s="4">
        <v>1</v>
      </c>
      <c r="V171" s="4">
        <v>1</v>
      </c>
      <c r="W171" s="4">
        <v>1</v>
      </c>
      <c r="X171" s="4">
        <v>1</v>
      </c>
      <c r="Y171" s="4">
        <v>1</v>
      </c>
      <c r="Z171" s="4">
        <v>1</v>
      </c>
      <c r="AA171" s="4">
        <v>1</v>
      </c>
      <c r="AB171" s="4">
        <v>1</v>
      </c>
      <c r="AC171" s="4">
        <v>1</v>
      </c>
      <c r="AD171" s="4">
        <v>1</v>
      </c>
      <c r="AE171" s="4">
        <v>1</v>
      </c>
      <c r="AF171" s="4">
        <v>1</v>
      </c>
      <c r="AG171" s="4">
        <v>1</v>
      </c>
      <c r="AH171" s="4">
        <v>1</v>
      </c>
      <c r="AI171" s="4">
        <v>1</v>
      </c>
      <c r="AJ171" s="4">
        <v>1</v>
      </c>
      <c r="AK171" s="4">
        <v>1</v>
      </c>
      <c r="AL171" s="4">
        <v>1</v>
      </c>
      <c r="AM171" s="4">
        <v>1</v>
      </c>
      <c r="AN171" s="4">
        <v>1</v>
      </c>
      <c r="AO171" s="4">
        <v>1</v>
      </c>
      <c r="AP171" s="4">
        <v>1</v>
      </c>
      <c r="AQ171" s="4">
        <v>1</v>
      </c>
      <c r="AR171" s="4">
        <v>1</v>
      </c>
      <c r="AS171" s="4">
        <v>1</v>
      </c>
      <c r="AT171" s="4">
        <v>1</v>
      </c>
      <c r="AU171" s="4">
        <v>1</v>
      </c>
      <c r="AV171" s="4">
        <v>1</v>
      </c>
      <c r="AW171" s="4">
        <v>1</v>
      </c>
      <c r="AX171" s="4">
        <v>1</v>
      </c>
      <c r="AY171" s="4">
        <v>1</v>
      </c>
      <c r="AZ171" s="4">
        <v>1</v>
      </c>
      <c r="BA171" s="4">
        <v>1</v>
      </c>
      <c r="BB171" s="4">
        <v>1</v>
      </c>
      <c r="BC171" s="4">
        <v>1</v>
      </c>
      <c r="BD171" s="4">
        <v>1</v>
      </c>
      <c r="BE171" s="4">
        <v>1</v>
      </c>
      <c r="BF171" s="4">
        <v>1</v>
      </c>
      <c r="BG171" s="4">
        <v>1</v>
      </c>
      <c r="BH171" s="4">
        <v>1</v>
      </c>
      <c r="BI171" s="4">
        <v>1</v>
      </c>
    </row>
    <row r="172" spans="1:61" x14ac:dyDescent="0.35">
      <c r="A172" s="2" t="s">
        <v>506</v>
      </c>
      <c r="B172" s="1" t="s">
        <v>115</v>
      </c>
      <c r="C172" t="s">
        <v>170</v>
      </c>
      <c r="D172" t="s">
        <v>17</v>
      </c>
      <c r="E172">
        <v>1</v>
      </c>
      <c r="F172" t="s">
        <v>7</v>
      </c>
      <c r="H172">
        <v>1</v>
      </c>
      <c r="I172" s="4">
        <v>1</v>
      </c>
      <c r="J172" s="4">
        <v>1</v>
      </c>
      <c r="K172" s="4">
        <v>1</v>
      </c>
      <c r="L172" s="4">
        <v>1</v>
      </c>
      <c r="M172" s="4">
        <v>1</v>
      </c>
      <c r="N172" s="4">
        <v>1</v>
      </c>
      <c r="O172" s="4">
        <v>1</v>
      </c>
      <c r="P172" s="4">
        <v>1</v>
      </c>
      <c r="Q172" s="4">
        <v>1</v>
      </c>
      <c r="R172" s="4">
        <v>1</v>
      </c>
      <c r="S172" s="4">
        <v>1</v>
      </c>
      <c r="T172" s="4">
        <v>1</v>
      </c>
      <c r="U172" s="4">
        <v>1</v>
      </c>
      <c r="V172" s="4">
        <v>1</v>
      </c>
      <c r="W172" s="4">
        <v>1</v>
      </c>
      <c r="X172" s="4">
        <v>1</v>
      </c>
      <c r="Y172" s="4">
        <v>1</v>
      </c>
      <c r="Z172" s="4">
        <v>1</v>
      </c>
      <c r="AA172" s="4">
        <v>1</v>
      </c>
      <c r="AB172" s="4">
        <v>1</v>
      </c>
      <c r="AC172" s="4">
        <v>1</v>
      </c>
      <c r="AD172" s="4">
        <v>1</v>
      </c>
      <c r="AE172" s="4">
        <v>1</v>
      </c>
      <c r="AF172" s="4">
        <v>1</v>
      </c>
      <c r="AG172" s="4">
        <v>1</v>
      </c>
      <c r="AH172" s="4">
        <v>1</v>
      </c>
      <c r="AI172" s="4">
        <v>1</v>
      </c>
      <c r="AJ172" s="4">
        <v>1</v>
      </c>
      <c r="AK172" s="4">
        <v>1</v>
      </c>
      <c r="AL172" s="4">
        <v>1</v>
      </c>
      <c r="AM172" s="4">
        <v>1</v>
      </c>
      <c r="AN172" s="4">
        <v>1</v>
      </c>
      <c r="AO172" s="4">
        <v>1</v>
      </c>
      <c r="AP172" s="4">
        <v>1</v>
      </c>
      <c r="AQ172" s="4">
        <v>1</v>
      </c>
      <c r="AR172" s="4">
        <v>1</v>
      </c>
      <c r="AS172" s="4">
        <v>1</v>
      </c>
      <c r="AT172" s="4">
        <v>1</v>
      </c>
      <c r="AU172" s="4">
        <v>1</v>
      </c>
      <c r="AV172" s="4">
        <v>1</v>
      </c>
      <c r="AW172" s="4">
        <v>1</v>
      </c>
      <c r="AX172" s="4">
        <v>1</v>
      </c>
      <c r="AY172" s="4">
        <v>1</v>
      </c>
      <c r="AZ172" s="4">
        <v>1</v>
      </c>
      <c r="BA172" s="4">
        <v>1</v>
      </c>
      <c r="BB172" s="4">
        <v>1</v>
      </c>
      <c r="BC172" s="4">
        <v>1</v>
      </c>
      <c r="BD172" s="4">
        <v>1</v>
      </c>
      <c r="BE172" s="4">
        <v>1</v>
      </c>
      <c r="BF172" s="4">
        <v>1</v>
      </c>
      <c r="BG172" s="4">
        <v>1</v>
      </c>
      <c r="BH172" s="4">
        <v>1</v>
      </c>
      <c r="BI172" s="4">
        <v>1</v>
      </c>
    </row>
    <row r="173" spans="1:61" x14ac:dyDescent="0.35">
      <c r="A173" s="2" t="s">
        <v>506</v>
      </c>
      <c r="B173" s="1" t="s">
        <v>115</v>
      </c>
      <c r="C173" t="s">
        <v>172</v>
      </c>
      <c r="D173" t="s">
        <v>18</v>
      </c>
      <c r="E173">
        <v>1</v>
      </c>
      <c r="F173" t="s">
        <v>7</v>
      </c>
      <c r="H173">
        <v>1</v>
      </c>
      <c r="I173" s="4">
        <v>1</v>
      </c>
      <c r="J173" s="4">
        <v>1</v>
      </c>
      <c r="K173" s="4">
        <v>1</v>
      </c>
      <c r="L173" s="4">
        <v>1</v>
      </c>
      <c r="M173" s="4">
        <v>1</v>
      </c>
      <c r="N173" s="4">
        <v>1</v>
      </c>
      <c r="O173" s="4">
        <v>1</v>
      </c>
      <c r="P173" s="4">
        <v>1</v>
      </c>
      <c r="Q173" s="4">
        <v>1</v>
      </c>
      <c r="R173" s="4">
        <v>1</v>
      </c>
      <c r="S173" s="4">
        <v>1</v>
      </c>
      <c r="T173" s="4">
        <v>1</v>
      </c>
      <c r="U173" s="4">
        <v>1</v>
      </c>
      <c r="V173" s="4">
        <v>1</v>
      </c>
      <c r="W173" s="4">
        <v>1</v>
      </c>
      <c r="X173" s="4">
        <v>1</v>
      </c>
      <c r="Y173" s="4">
        <v>1</v>
      </c>
      <c r="Z173" s="4">
        <v>1</v>
      </c>
      <c r="AA173" s="4">
        <v>1</v>
      </c>
      <c r="AB173" s="4">
        <v>1</v>
      </c>
      <c r="AC173" s="4">
        <v>1</v>
      </c>
      <c r="AD173" s="4">
        <v>1</v>
      </c>
      <c r="AE173" s="4">
        <v>1</v>
      </c>
      <c r="AF173" s="4">
        <v>1</v>
      </c>
      <c r="AG173" s="4">
        <v>1</v>
      </c>
      <c r="AH173" s="4">
        <v>1</v>
      </c>
      <c r="AI173" s="4">
        <v>1</v>
      </c>
      <c r="AJ173" s="4">
        <v>1</v>
      </c>
      <c r="AK173" s="4">
        <v>1</v>
      </c>
      <c r="AL173" s="4">
        <v>1</v>
      </c>
      <c r="AM173" s="4">
        <v>1</v>
      </c>
      <c r="AN173" s="4">
        <v>1</v>
      </c>
      <c r="AO173" s="4">
        <v>1</v>
      </c>
      <c r="AP173" s="4">
        <v>1</v>
      </c>
      <c r="AQ173" s="4">
        <v>1</v>
      </c>
      <c r="AR173" s="4">
        <v>1</v>
      </c>
      <c r="AS173" s="4">
        <v>1</v>
      </c>
      <c r="AT173" s="4">
        <v>1</v>
      </c>
      <c r="AU173" s="4">
        <v>1</v>
      </c>
      <c r="AV173" s="4">
        <v>1</v>
      </c>
      <c r="AW173" s="4">
        <v>1</v>
      </c>
      <c r="AX173" s="4">
        <v>1</v>
      </c>
      <c r="AY173" s="4">
        <v>1</v>
      </c>
      <c r="AZ173" s="4">
        <v>1</v>
      </c>
      <c r="BA173" s="4">
        <v>1</v>
      </c>
      <c r="BB173" s="4">
        <v>1</v>
      </c>
      <c r="BC173" s="4">
        <v>1</v>
      </c>
      <c r="BD173" s="4">
        <v>1</v>
      </c>
      <c r="BE173" s="4">
        <v>1</v>
      </c>
      <c r="BF173" s="4">
        <v>1</v>
      </c>
      <c r="BG173" s="4">
        <v>1</v>
      </c>
      <c r="BH173" s="4">
        <v>1</v>
      </c>
      <c r="BI173" s="4">
        <v>1</v>
      </c>
    </row>
    <row r="174" spans="1:61" x14ac:dyDescent="0.35">
      <c r="A174" s="2" t="s">
        <v>506</v>
      </c>
      <c r="B174" s="1" t="s">
        <v>115</v>
      </c>
      <c r="C174" t="s">
        <v>173</v>
      </c>
      <c r="D174" t="s">
        <v>35</v>
      </c>
      <c r="E174">
        <v>1</v>
      </c>
      <c r="F174" t="s">
        <v>7</v>
      </c>
      <c r="H174">
        <v>1</v>
      </c>
      <c r="I174" s="4">
        <v>1</v>
      </c>
      <c r="J174" s="4">
        <v>1</v>
      </c>
      <c r="K174" s="4">
        <v>1</v>
      </c>
      <c r="L174" s="4">
        <v>1</v>
      </c>
      <c r="M174" s="4">
        <v>1</v>
      </c>
      <c r="N174" s="4">
        <v>1</v>
      </c>
      <c r="O174" s="4">
        <v>1</v>
      </c>
      <c r="P174" s="4">
        <v>1</v>
      </c>
      <c r="Q174" s="4">
        <v>1</v>
      </c>
      <c r="R174" s="4">
        <v>1</v>
      </c>
      <c r="S174" s="4">
        <v>1</v>
      </c>
      <c r="T174" s="4">
        <v>1</v>
      </c>
      <c r="U174" s="4">
        <v>1</v>
      </c>
      <c r="V174" s="4">
        <v>1</v>
      </c>
      <c r="W174" s="4">
        <v>1</v>
      </c>
      <c r="X174" s="4">
        <v>1</v>
      </c>
      <c r="Y174" s="4">
        <v>1</v>
      </c>
      <c r="Z174" s="4">
        <v>1</v>
      </c>
      <c r="AA174" s="4">
        <v>1</v>
      </c>
      <c r="AB174" s="4">
        <v>1</v>
      </c>
      <c r="AC174" s="4">
        <v>1</v>
      </c>
      <c r="AD174" s="4">
        <v>1</v>
      </c>
      <c r="AE174" s="4">
        <v>1</v>
      </c>
      <c r="AF174" s="4">
        <v>1</v>
      </c>
      <c r="AG174" s="4">
        <v>1</v>
      </c>
      <c r="AH174" s="4">
        <v>1</v>
      </c>
      <c r="AI174" s="4">
        <v>1</v>
      </c>
      <c r="AJ174" s="4">
        <v>1</v>
      </c>
      <c r="AK174" s="4">
        <v>1</v>
      </c>
      <c r="AL174" s="4">
        <v>1</v>
      </c>
      <c r="AM174" s="4">
        <v>1</v>
      </c>
      <c r="AN174" s="4">
        <v>1</v>
      </c>
      <c r="AO174" s="4">
        <v>1</v>
      </c>
      <c r="AP174" s="4">
        <v>1</v>
      </c>
      <c r="AQ174" s="4">
        <v>1</v>
      </c>
      <c r="AR174" s="4">
        <v>1</v>
      </c>
      <c r="AS174" s="4">
        <v>1</v>
      </c>
      <c r="AT174" s="4">
        <v>1</v>
      </c>
      <c r="AU174" s="4">
        <v>1</v>
      </c>
      <c r="AV174" s="4">
        <v>1</v>
      </c>
      <c r="AW174" s="4">
        <v>1</v>
      </c>
      <c r="AX174" s="4">
        <v>1</v>
      </c>
      <c r="AY174" s="4">
        <v>1</v>
      </c>
      <c r="AZ174" s="4">
        <v>1</v>
      </c>
      <c r="BA174" s="4">
        <v>1</v>
      </c>
      <c r="BB174" s="4">
        <v>1</v>
      </c>
      <c r="BC174" s="4">
        <v>1</v>
      </c>
      <c r="BD174" s="4">
        <v>1</v>
      </c>
      <c r="BE174" s="4">
        <v>1</v>
      </c>
      <c r="BF174" s="4">
        <v>1</v>
      </c>
      <c r="BG174" s="4">
        <v>1</v>
      </c>
      <c r="BH174" s="4">
        <v>1</v>
      </c>
      <c r="BI174" s="4">
        <v>1</v>
      </c>
    </row>
    <row r="175" spans="1:61" x14ac:dyDescent="0.35">
      <c r="A175" s="2" t="s">
        <v>506</v>
      </c>
      <c r="B175" s="1" t="s">
        <v>115</v>
      </c>
      <c r="C175" t="s">
        <v>174</v>
      </c>
      <c r="D175" t="s">
        <v>19</v>
      </c>
      <c r="E175">
        <v>1</v>
      </c>
      <c r="F175" t="s">
        <v>7</v>
      </c>
      <c r="H175">
        <v>1</v>
      </c>
      <c r="I175" s="4">
        <v>1</v>
      </c>
      <c r="J175" s="4">
        <v>1</v>
      </c>
      <c r="K175" s="4">
        <v>1</v>
      </c>
      <c r="L175" s="4">
        <v>1</v>
      </c>
      <c r="M175" s="4">
        <v>1</v>
      </c>
      <c r="N175" s="4">
        <v>1</v>
      </c>
      <c r="O175" s="4">
        <v>1</v>
      </c>
      <c r="P175" s="4">
        <v>1</v>
      </c>
      <c r="Q175" s="4">
        <v>1</v>
      </c>
      <c r="R175" s="4">
        <v>1</v>
      </c>
      <c r="S175" s="4">
        <v>1</v>
      </c>
      <c r="T175" s="4">
        <v>1</v>
      </c>
      <c r="U175" s="4">
        <v>1</v>
      </c>
      <c r="V175" s="4">
        <v>1</v>
      </c>
      <c r="W175" s="4">
        <v>1</v>
      </c>
      <c r="X175" s="4">
        <v>1</v>
      </c>
      <c r="Y175" s="4">
        <v>1</v>
      </c>
      <c r="Z175" s="4">
        <v>1</v>
      </c>
      <c r="AA175" s="4">
        <v>1</v>
      </c>
      <c r="AB175" s="4">
        <v>1</v>
      </c>
      <c r="AC175" s="4">
        <v>1</v>
      </c>
      <c r="AD175" s="4">
        <v>1</v>
      </c>
      <c r="AE175" s="4">
        <v>1</v>
      </c>
      <c r="AF175" s="4">
        <v>1</v>
      </c>
      <c r="AG175" s="4">
        <v>1</v>
      </c>
      <c r="AH175" s="4">
        <v>1</v>
      </c>
      <c r="AI175" s="4">
        <v>1</v>
      </c>
      <c r="AJ175" s="4">
        <v>1</v>
      </c>
      <c r="AK175" s="4">
        <v>1</v>
      </c>
      <c r="AL175" s="4">
        <v>1</v>
      </c>
      <c r="AM175" s="4">
        <v>1</v>
      </c>
      <c r="AN175" s="4">
        <v>1</v>
      </c>
      <c r="AO175" s="4">
        <v>1</v>
      </c>
      <c r="AP175" s="4">
        <v>1</v>
      </c>
      <c r="AQ175" s="4">
        <v>1</v>
      </c>
      <c r="AR175" s="4">
        <v>1</v>
      </c>
      <c r="AS175" s="4">
        <v>1</v>
      </c>
      <c r="AT175" s="4">
        <v>1</v>
      </c>
      <c r="AU175" s="4">
        <v>1</v>
      </c>
      <c r="AV175" s="4">
        <v>1</v>
      </c>
      <c r="AW175" s="4">
        <v>1</v>
      </c>
      <c r="AX175" s="4">
        <v>1</v>
      </c>
      <c r="AY175" s="4">
        <v>1</v>
      </c>
      <c r="AZ175" s="4">
        <v>1</v>
      </c>
      <c r="BA175" s="4">
        <v>1</v>
      </c>
      <c r="BB175" s="4">
        <v>1</v>
      </c>
      <c r="BC175" s="4">
        <v>1</v>
      </c>
      <c r="BD175" s="4">
        <v>1</v>
      </c>
      <c r="BE175" s="4">
        <v>1</v>
      </c>
      <c r="BF175" s="4">
        <v>1</v>
      </c>
      <c r="BG175" s="4">
        <v>1</v>
      </c>
      <c r="BH175" s="4">
        <v>1</v>
      </c>
      <c r="BI175" s="4">
        <v>1</v>
      </c>
    </row>
    <row r="176" spans="1:61" x14ac:dyDescent="0.35">
      <c r="A176" s="2" t="s">
        <v>506</v>
      </c>
      <c r="B176" s="1" t="s">
        <v>115</v>
      </c>
      <c r="C176" t="s">
        <v>176</v>
      </c>
      <c r="D176" t="s">
        <v>20</v>
      </c>
      <c r="E176">
        <v>1</v>
      </c>
      <c r="F176" t="s">
        <v>7</v>
      </c>
      <c r="H176">
        <v>1</v>
      </c>
      <c r="I176" s="4">
        <v>1</v>
      </c>
      <c r="J176" s="4">
        <v>1</v>
      </c>
      <c r="K176" s="4">
        <v>1</v>
      </c>
      <c r="L176" s="4">
        <v>1</v>
      </c>
      <c r="M176" s="4">
        <v>1</v>
      </c>
      <c r="N176" s="4">
        <v>1</v>
      </c>
      <c r="O176" s="4">
        <v>1</v>
      </c>
      <c r="P176" s="4">
        <v>1</v>
      </c>
      <c r="Q176" s="4">
        <v>1</v>
      </c>
      <c r="R176" s="4">
        <v>1</v>
      </c>
      <c r="S176" s="4">
        <v>1</v>
      </c>
      <c r="T176" s="4">
        <v>1</v>
      </c>
      <c r="U176" s="4">
        <v>1</v>
      </c>
      <c r="V176" s="4">
        <v>1</v>
      </c>
      <c r="W176" s="4">
        <v>1</v>
      </c>
      <c r="X176" s="4">
        <v>1</v>
      </c>
      <c r="Y176" s="4">
        <v>1</v>
      </c>
      <c r="Z176" s="4">
        <v>1</v>
      </c>
      <c r="AA176" s="4">
        <v>1</v>
      </c>
      <c r="AB176" s="4">
        <v>1</v>
      </c>
      <c r="AC176" s="4">
        <v>1</v>
      </c>
      <c r="AD176" s="4">
        <v>1</v>
      </c>
      <c r="AE176" s="4">
        <v>1</v>
      </c>
      <c r="AF176" s="4">
        <v>1</v>
      </c>
      <c r="AG176" s="4">
        <v>1</v>
      </c>
      <c r="AH176" s="4">
        <v>1</v>
      </c>
      <c r="AI176" s="4">
        <v>1</v>
      </c>
      <c r="AJ176" s="4">
        <v>1</v>
      </c>
      <c r="AK176" s="4">
        <v>1</v>
      </c>
      <c r="AL176" s="4">
        <v>1</v>
      </c>
      <c r="AM176" s="4">
        <v>1</v>
      </c>
      <c r="AN176" s="4">
        <v>1</v>
      </c>
      <c r="AO176" s="4">
        <v>1</v>
      </c>
      <c r="AP176" s="4">
        <v>1</v>
      </c>
      <c r="AQ176" s="4">
        <v>1</v>
      </c>
      <c r="AR176" s="4">
        <v>1</v>
      </c>
      <c r="AS176" s="4">
        <v>1</v>
      </c>
      <c r="AT176" s="4">
        <v>1</v>
      </c>
      <c r="AU176" s="4">
        <v>1</v>
      </c>
      <c r="AV176" s="4">
        <v>1</v>
      </c>
      <c r="AW176" s="4">
        <v>1</v>
      </c>
      <c r="AX176" s="4">
        <v>1</v>
      </c>
      <c r="AY176" s="4">
        <v>1</v>
      </c>
      <c r="AZ176" s="4">
        <v>1</v>
      </c>
      <c r="BA176" s="4">
        <v>1</v>
      </c>
      <c r="BB176" s="4">
        <v>1</v>
      </c>
      <c r="BC176" s="4">
        <v>1</v>
      </c>
      <c r="BD176" s="4">
        <v>1</v>
      </c>
      <c r="BE176" s="4">
        <v>1</v>
      </c>
      <c r="BF176" s="4">
        <v>1</v>
      </c>
      <c r="BG176" s="4">
        <v>1</v>
      </c>
      <c r="BH176" s="4">
        <v>1</v>
      </c>
      <c r="BI176" s="4">
        <v>1</v>
      </c>
    </row>
    <row r="177" spans="1:61" x14ac:dyDescent="0.35">
      <c r="A177" s="2" t="s">
        <v>506</v>
      </c>
      <c r="B177" s="1" t="s">
        <v>115</v>
      </c>
      <c r="C177" t="s">
        <v>179</v>
      </c>
      <c r="D177" t="s">
        <v>41</v>
      </c>
      <c r="E177">
        <v>1</v>
      </c>
      <c r="F177" t="s">
        <v>7</v>
      </c>
      <c r="H177">
        <v>1</v>
      </c>
      <c r="I177" s="4">
        <v>1</v>
      </c>
      <c r="J177" s="4">
        <v>1</v>
      </c>
      <c r="K177" s="4">
        <v>1</v>
      </c>
      <c r="L177" s="4">
        <v>1</v>
      </c>
      <c r="M177" s="4">
        <v>1</v>
      </c>
      <c r="N177" s="4">
        <v>1</v>
      </c>
      <c r="O177" s="4">
        <v>1</v>
      </c>
      <c r="P177" s="4">
        <v>1</v>
      </c>
      <c r="Q177" s="4">
        <v>1</v>
      </c>
      <c r="R177" s="4">
        <v>1</v>
      </c>
      <c r="S177" s="4">
        <v>1</v>
      </c>
      <c r="T177" s="4">
        <v>1</v>
      </c>
      <c r="U177" s="4">
        <v>1</v>
      </c>
      <c r="V177" s="4">
        <v>1</v>
      </c>
      <c r="W177" s="4">
        <v>1</v>
      </c>
      <c r="X177" s="4">
        <v>1</v>
      </c>
      <c r="Y177" s="4">
        <v>1</v>
      </c>
      <c r="Z177" s="4">
        <v>1</v>
      </c>
      <c r="AA177" s="4">
        <v>1</v>
      </c>
      <c r="AB177" s="4">
        <v>1</v>
      </c>
      <c r="AC177" s="4">
        <v>1</v>
      </c>
      <c r="AD177" s="4">
        <v>1</v>
      </c>
      <c r="AE177" s="4">
        <v>1</v>
      </c>
      <c r="AF177" s="4">
        <v>1</v>
      </c>
      <c r="AG177" s="4">
        <v>1</v>
      </c>
      <c r="AH177" s="4">
        <v>1</v>
      </c>
      <c r="AI177" s="4">
        <v>1</v>
      </c>
      <c r="AJ177" s="4">
        <v>1</v>
      </c>
      <c r="AK177" s="4">
        <v>1</v>
      </c>
      <c r="AL177" s="4">
        <v>1</v>
      </c>
      <c r="AM177" s="4">
        <v>1</v>
      </c>
      <c r="AN177" s="4">
        <v>1</v>
      </c>
      <c r="AO177" s="4">
        <v>1</v>
      </c>
      <c r="AP177" s="4">
        <v>1</v>
      </c>
      <c r="AQ177" s="4">
        <v>1</v>
      </c>
      <c r="AR177" s="4">
        <v>1</v>
      </c>
      <c r="AS177" s="4">
        <v>1</v>
      </c>
      <c r="AT177" s="4">
        <v>1</v>
      </c>
      <c r="AU177" s="4">
        <v>1</v>
      </c>
      <c r="AV177" s="4">
        <v>1</v>
      </c>
      <c r="AW177" s="4">
        <v>1</v>
      </c>
      <c r="AX177" s="4">
        <v>1</v>
      </c>
      <c r="AY177" s="4">
        <v>1</v>
      </c>
      <c r="AZ177" s="4">
        <v>1</v>
      </c>
      <c r="BA177" s="4">
        <v>1</v>
      </c>
      <c r="BB177" s="4">
        <v>1</v>
      </c>
      <c r="BC177" s="4">
        <v>1</v>
      </c>
      <c r="BD177" s="4">
        <v>1</v>
      </c>
      <c r="BE177" s="4">
        <v>1</v>
      </c>
      <c r="BF177" s="4">
        <v>1</v>
      </c>
      <c r="BG177" s="4">
        <v>1</v>
      </c>
      <c r="BH177" s="4">
        <v>1</v>
      </c>
      <c r="BI177" s="4">
        <v>1</v>
      </c>
    </row>
    <row r="178" spans="1:61" x14ac:dyDescent="0.35">
      <c r="A178" s="2" t="s">
        <v>506</v>
      </c>
      <c r="B178" s="1" t="s">
        <v>115</v>
      </c>
      <c r="C178" t="s">
        <v>180</v>
      </c>
      <c r="D178" t="s">
        <v>118</v>
      </c>
      <c r="E178">
        <v>1</v>
      </c>
      <c r="F178" t="s">
        <v>7</v>
      </c>
      <c r="H178">
        <v>1</v>
      </c>
      <c r="I178" s="4">
        <v>1</v>
      </c>
      <c r="J178" s="4">
        <v>1</v>
      </c>
      <c r="K178" s="4">
        <v>1</v>
      </c>
      <c r="L178" s="4">
        <v>1</v>
      </c>
      <c r="M178" s="4">
        <v>1</v>
      </c>
      <c r="N178" s="4">
        <v>1</v>
      </c>
      <c r="O178" s="4">
        <v>1</v>
      </c>
      <c r="P178" s="4">
        <v>1</v>
      </c>
      <c r="Q178" s="4">
        <v>1</v>
      </c>
      <c r="R178" s="4">
        <v>1</v>
      </c>
      <c r="S178" s="4">
        <v>1</v>
      </c>
      <c r="T178" s="4">
        <v>1</v>
      </c>
      <c r="U178" s="4">
        <v>1</v>
      </c>
      <c r="V178" s="4">
        <v>1</v>
      </c>
      <c r="W178" s="4">
        <v>1</v>
      </c>
      <c r="X178" s="4">
        <v>1</v>
      </c>
      <c r="Y178" s="4">
        <v>1</v>
      </c>
      <c r="Z178" s="4">
        <v>1</v>
      </c>
      <c r="AA178" s="4">
        <v>1</v>
      </c>
      <c r="AB178" s="4">
        <v>1</v>
      </c>
      <c r="AC178" s="4">
        <v>1</v>
      </c>
      <c r="AD178" s="4">
        <v>1</v>
      </c>
      <c r="AE178" s="4">
        <v>1</v>
      </c>
      <c r="AF178" s="4">
        <v>1</v>
      </c>
      <c r="AG178" s="4">
        <v>1</v>
      </c>
      <c r="AH178" s="4">
        <v>1</v>
      </c>
      <c r="AI178" s="4">
        <v>1</v>
      </c>
      <c r="AJ178" s="4">
        <v>1</v>
      </c>
      <c r="AK178" s="4">
        <v>1</v>
      </c>
      <c r="AL178" s="4">
        <v>1</v>
      </c>
      <c r="AM178" s="4">
        <v>1</v>
      </c>
      <c r="AN178" s="4">
        <v>1</v>
      </c>
      <c r="AO178" s="4">
        <v>1</v>
      </c>
      <c r="AP178" s="4">
        <v>1</v>
      </c>
      <c r="AQ178" s="4">
        <v>1</v>
      </c>
      <c r="AR178" s="4">
        <v>1</v>
      </c>
      <c r="AS178" s="4">
        <v>1</v>
      </c>
      <c r="AT178" s="4">
        <v>1</v>
      </c>
      <c r="AU178" s="4">
        <v>1</v>
      </c>
      <c r="AV178" s="4">
        <v>1</v>
      </c>
      <c r="AW178" s="4">
        <v>1</v>
      </c>
      <c r="AX178" s="4">
        <v>1</v>
      </c>
      <c r="AY178" s="4">
        <v>1</v>
      </c>
      <c r="AZ178" s="4">
        <v>1</v>
      </c>
      <c r="BA178" s="4">
        <v>1</v>
      </c>
      <c r="BB178" s="4">
        <v>1</v>
      </c>
      <c r="BC178" s="4">
        <v>1</v>
      </c>
      <c r="BD178" s="4">
        <v>1</v>
      </c>
      <c r="BE178" s="4">
        <v>1</v>
      </c>
      <c r="BF178" s="4">
        <v>1</v>
      </c>
      <c r="BG178" s="4">
        <v>1</v>
      </c>
      <c r="BH178" s="4">
        <v>1</v>
      </c>
      <c r="BI178" s="4">
        <v>1</v>
      </c>
    </row>
    <row r="179" spans="1:61" x14ac:dyDescent="0.35">
      <c r="A179" s="2" t="s">
        <v>506</v>
      </c>
      <c r="B179" s="1" t="s">
        <v>115</v>
      </c>
      <c r="C179" t="s">
        <v>183</v>
      </c>
      <c r="D179" t="s">
        <v>93</v>
      </c>
      <c r="E179">
        <v>1</v>
      </c>
      <c r="F179" t="s">
        <v>7</v>
      </c>
      <c r="H179">
        <v>1</v>
      </c>
      <c r="I179" s="4">
        <v>1</v>
      </c>
      <c r="J179" s="4">
        <v>1</v>
      </c>
      <c r="K179" s="4">
        <v>1</v>
      </c>
      <c r="L179" s="4">
        <v>1</v>
      </c>
      <c r="M179" s="4">
        <v>1</v>
      </c>
      <c r="N179" s="4">
        <v>1</v>
      </c>
      <c r="O179" s="4">
        <v>1</v>
      </c>
      <c r="P179" s="4">
        <v>1</v>
      </c>
      <c r="Q179" s="4">
        <v>1</v>
      </c>
      <c r="R179" s="4">
        <v>1</v>
      </c>
      <c r="S179" s="4">
        <v>1</v>
      </c>
      <c r="T179" s="4">
        <v>1</v>
      </c>
      <c r="U179" s="4">
        <v>1</v>
      </c>
      <c r="V179" s="4">
        <v>1</v>
      </c>
      <c r="W179" s="4">
        <v>1</v>
      </c>
      <c r="X179" s="4">
        <v>1</v>
      </c>
      <c r="Y179" s="4">
        <v>1</v>
      </c>
      <c r="Z179" s="4">
        <v>1</v>
      </c>
      <c r="AA179" s="4">
        <v>1</v>
      </c>
      <c r="AB179" s="4">
        <v>1</v>
      </c>
      <c r="AC179" s="4">
        <v>1</v>
      </c>
      <c r="AD179" s="4">
        <v>1</v>
      </c>
      <c r="AE179" s="4">
        <v>1</v>
      </c>
      <c r="AF179" s="4">
        <v>1</v>
      </c>
      <c r="AG179" s="4">
        <v>1</v>
      </c>
      <c r="AH179" s="4">
        <v>1</v>
      </c>
      <c r="AI179" s="4">
        <v>1</v>
      </c>
      <c r="AJ179" s="4">
        <v>1</v>
      </c>
      <c r="AK179" s="4">
        <v>1</v>
      </c>
      <c r="AL179" s="4">
        <v>1</v>
      </c>
      <c r="AM179" s="4">
        <v>1</v>
      </c>
      <c r="AN179" s="4">
        <v>1</v>
      </c>
      <c r="AO179" s="4">
        <v>1</v>
      </c>
      <c r="AP179" s="4">
        <v>1</v>
      </c>
      <c r="AQ179" s="4">
        <v>1</v>
      </c>
      <c r="AR179" s="4">
        <v>1</v>
      </c>
      <c r="AS179" s="4">
        <v>1</v>
      </c>
      <c r="AT179" s="4">
        <v>1</v>
      </c>
      <c r="AU179" s="4">
        <v>1</v>
      </c>
      <c r="AV179" s="4">
        <v>1</v>
      </c>
      <c r="AW179" s="4">
        <v>1</v>
      </c>
      <c r="AX179" s="4">
        <v>1</v>
      </c>
      <c r="AY179" s="4">
        <v>1</v>
      </c>
      <c r="AZ179" s="4">
        <v>1</v>
      </c>
      <c r="BA179" s="4">
        <v>1</v>
      </c>
      <c r="BB179" s="4">
        <v>1</v>
      </c>
      <c r="BC179" s="4">
        <v>1</v>
      </c>
      <c r="BD179" s="4">
        <v>1</v>
      </c>
      <c r="BE179" s="4">
        <v>1</v>
      </c>
      <c r="BF179" s="4">
        <v>1</v>
      </c>
      <c r="BG179" s="4">
        <v>1</v>
      </c>
      <c r="BH179" s="4">
        <v>1</v>
      </c>
      <c r="BI179" s="4">
        <v>1</v>
      </c>
    </row>
    <row r="180" spans="1:61" x14ac:dyDescent="0.35">
      <c r="A180" s="2" t="s">
        <v>506</v>
      </c>
      <c r="B180" s="1" t="s">
        <v>115</v>
      </c>
      <c r="C180" t="s">
        <v>184</v>
      </c>
      <c r="D180" t="s">
        <v>21</v>
      </c>
      <c r="E180">
        <v>1</v>
      </c>
      <c r="F180" t="s">
        <v>7</v>
      </c>
      <c r="H180">
        <v>1</v>
      </c>
      <c r="I180" s="4">
        <v>1</v>
      </c>
      <c r="J180" s="4">
        <v>1</v>
      </c>
      <c r="K180" s="4">
        <v>1</v>
      </c>
      <c r="L180" s="4">
        <v>1</v>
      </c>
      <c r="M180" s="4">
        <v>1</v>
      </c>
      <c r="N180" s="4">
        <v>1</v>
      </c>
      <c r="O180" s="4">
        <v>1</v>
      </c>
      <c r="P180" s="4">
        <v>1</v>
      </c>
      <c r="Q180" s="4">
        <v>1</v>
      </c>
      <c r="R180" s="4">
        <v>1</v>
      </c>
      <c r="S180" s="4">
        <v>1</v>
      </c>
      <c r="T180" s="4">
        <v>1</v>
      </c>
      <c r="U180" s="4">
        <v>1</v>
      </c>
      <c r="V180" s="4">
        <v>1</v>
      </c>
      <c r="W180" s="4">
        <v>1</v>
      </c>
      <c r="X180" s="4">
        <v>1</v>
      </c>
      <c r="Y180" s="4">
        <v>1</v>
      </c>
      <c r="Z180" s="4">
        <v>1</v>
      </c>
      <c r="AA180" s="4">
        <v>1</v>
      </c>
      <c r="AB180" s="4">
        <v>1</v>
      </c>
      <c r="AC180" s="4">
        <v>1</v>
      </c>
      <c r="AD180" s="4">
        <v>1</v>
      </c>
      <c r="AE180" s="4">
        <v>1</v>
      </c>
      <c r="AF180" s="4">
        <v>1</v>
      </c>
      <c r="AG180" s="4">
        <v>1</v>
      </c>
      <c r="AH180" s="4">
        <v>1</v>
      </c>
      <c r="AI180" s="4">
        <v>1</v>
      </c>
      <c r="AJ180" s="4">
        <v>1</v>
      </c>
      <c r="AK180" s="4">
        <v>1</v>
      </c>
      <c r="AL180" s="4">
        <v>1</v>
      </c>
      <c r="AM180" s="4">
        <v>1</v>
      </c>
      <c r="AN180" s="4">
        <v>1</v>
      </c>
      <c r="AO180" s="4">
        <v>1</v>
      </c>
      <c r="AP180" s="4">
        <v>1</v>
      </c>
      <c r="AQ180" s="4">
        <v>1</v>
      </c>
      <c r="AR180" s="4">
        <v>1</v>
      </c>
      <c r="AS180" s="4">
        <v>1</v>
      </c>
      <c r="AT180" s="4">
        <v>1</v>
      </c>
      <c r="AU180" s="4">
        <v>1</v>
      </c>
      <c r="AV180" s="4">
        <v>1</v>
      </c>
      <c r="AW180" s="4">
        <v>1</v>
      </c>
      <c r="AX180" s="4">
        <v>1</v>
      </c>
      <c r="AY180" s="4">
        <v>1</v>
      </c>
      <c r="AZ180" s="4">
        <v>1</v>
      </c>
      <c r="BA180" s="4">
        <v>1</v>
      </c>
      <c r="BB180" s="4">
        <v>1</v>
      </c>
      <c r="BC180" s="4">
        <v>1</v>
      </c>
      <c r="BD180" s="4">
        <v>1</v>
      </c>
      <c r="BE180" s="4">
        <v>1</v>
      </c>
      <c r="BF180" s="4">
        <v>1</v>
      </c>
      <c r="BG180" s="4">
        <v>1</v>
      </c>
      <c r="BH180" s="4">
        <v>1</v>
      </c>
      <c r="BI180" s="4">
        <v>1</v>
      </c>
    </row>
    <row r="181" spans="1:61" x14ac:dyDescent="0.35">
      <c r="A181" s="2" t="s">
        <v>506</v>
      </c>
      <c r="B181" s="1" t="s">
        <v>115</v>
      </c>
      <c r="C181" t="s">
        <v>192</v>
      </c>
      <c r="D181" t="s">
        <v>6</v>
      </c>
      <c r="E181">
        <v>1</v>
      </c>
      <c r="F181" t="s">
        <v>7</v>
      </c>
      <c r="H181">
        <v>1</v>
      </c>
      <c r="I181" s="4">
        <v>1</v>
      </c>
      <c r="J181" s="4">
        <v>1</v>
      </c>
      <c r="K181" s="4">
        <v>1</v>
      </c>
      <c r="L181" s="4">
        <v>1</v>
      </c>
      <c r="M181" s="4">
        <v>1</v>
      </c>
      <c r="N181" s="4">
        <v>1</v>
      </c>
      <c r="O181" s="4">
        <v>1</v>
      </c>
      <c r="P181" s="4">
        <v>1</v>
      </c>
      <c r="Q181" s="4">
        <v>1</v>
      </c>
      <c r="R181" s="4">
        <v>1</v>
      </c>
      <c r="S181" s="4">
        <v>1</v>
      </c>
      <c r="T181" s="4">
        <v>1</v>
      </c>
      <c r="U181" s="4">
        <v>1</v>
      </c>
      <c r="V181" s="4">
        <v>1</v>
      </c>
      <c r="W181" s="4">
        <v>1</v>
      </c>
      <c r="X181" s="4">
        <v>1</v>
      </c>
      <c r="Y181" s="4">
        <v>1</v>
      </c>
      <c r="Z181" s="4">
        <v>1</v>
      </c>
      <c r="AA181" s="4">
        <v>1</v>
      </c>
      <c r="AB181" s="4">
        <v>1</v>
      </c>
      <c r="AC181" s="4">
        <v>1</v>
      </c>
      <c r="AD181" s="4">
        <v>1</v>
      </c>
      <c r="AE181" s="4">
        <v>1</v>
      </c>
      <c r="AF181" s="4">
        <v>1</v>
      </c>
      <c r="AG181" s="4">
        <v>1</v>
      </c>
      <c r="AH181" s="4">
        <v>1</v>
      </c>
      <c r="AI181" s="4">
        <v>1</v>
      </c>
      <c r="AJ181" s="4">
        <v>1</v>
      </c>
      <c r="AK181" s="4">
        <v>1</v>
      </c>
      <c r="AL181" s="4">
        <v>1</v>
      </c>
      <c r="AM181" s="4">
        <v>1</v>
      </c>
      <c r="AN181" s="4">
        <v>1</v>
      </c>
      <c r="AO181" s="4">
        <v>1</v>
      </c>
      <c r="AP181" s="4">
        <v>1</v>
      </c>
      <c r="AQ181" s="4">
        <v>1</v>
      </c>
      <c r="AR181" s="4">
        <v>1</v>
      </c>
      <c r="AS181" s="4">
        <v>1</v>
      </c>
      <c r="AT181" s="4">
        <v>1</v>
      </c>
      <c r="AU181" s="4">
        <v>1</v>
      </c>
      <c r="AV181" s="4">
        <v>1</v>
      </c>
      <c r="AW181" s="4">
        <v>1</v>
      </c>
      <c r="AX181" s="4">
        <v>1</v>
      </c>
      <c r="AY181" s="4">
        <v>1</v>
      </c>
      <c r="AZ181" s="4">
        <v>1</v>
      </c>
      <c r="BA181" s="4">
        <v>1</v>
      </c>
      <c r="BB181" s="4">
        <v>1</v>
      </c>
      <c r="BC181" s="4">
        <v>1</v>
      </c>
      <c r="BD181" s="4">
        <v>1</v>
      </c>
      <c r="BE181" s="4">
        <v>1</v>
      </c>
      <c r="BF181" s="4">
        <v>1</v>
      </c>
      <c r="BG181" s="4">
        <v>1</v>
      </c>
      <c r="BH181" s="4">
        <v>1</v>
      </c>
      <c r="BI181" s="4">
        <v>1</v>
      </c>
    </row>
    <row r="182" spans="1:61" x14ac:dyDescent="0.35">
      <c r="A182" s="2" t="s">
        <v>506</v>
      </c>
      <c r="B182" s="1" t="s">
        <v>115</v>
      </c>
      <c r="C182" t="s">
        <v>194</v>
      </c>
      <c r="D182" t="s">
        <v>8</v>
      </c>
      <c r="E182">
        <v>1</v>
      </c>
      <c r="F182" t="s">
        <v>7</v>
      </c>
      <c r="H182">
        <v>1</v>
      </c>
      <c r="I182" s="4">
        <v>1</v>
      </c>
      <c r="J182" s="4">
        <v>1</v>
      </c>
      <c r="K182" s="4">
        <v>1</v>
      </c>
      <c r="L182" s="4">
        <v>1</v>
      </c>
      <c r="M182" s="4">
        <v>1</v>
      </c>
      <c r="N182" s="4">
        <v>1</v>
      </c>
      <c r="O182" s="4">
        <v>1</v>
      </c>
      <c r="P182" s="4">
        <v>1</v>
      </c>
      <c r="Q182" s="4">
        <v>1</v>
      </c>
      <c r="R182" s="4">
        <v>1</v>
      </c>
      <c r="S182" s="4">
        <v>1</v>
      </c>
      <c r="T182" s="4">
        <v>1</v>
      </c>
      <c r="U182" s="4">
        <v>1</v>
      </c>
      <c r="V182" s="4">
        <v>1</v>
      </c>
      <c r="W182" s="4">
        <v>1</v>
      </c>
      <c r="X182" s="4">
        <v>1</v>
      </c>
      <c r="Y182" s="4">
        <v>1</v>
      </c>
      <c r="Z182" s="4">
        <v>1</v>
      </c>
      <c r="AA182" s="4">
        <v>1</v>
      </c>
      <c r="AB182" s="4">
        <v>1</v>
      </c>
      <c r="AC182" s="4">
        <v>1</v>
      </c>
      <c r="AD182" s="4">
        <v>1</v>
      </c>
      <c r="AE182" s="4">
        <v>1</v>
      </c>
      <c r="AF182" s="4">
        <v>1</v>
      </c>
      <c r="AG182" s="4">
        <v>1</v>
      </c>
      <c r="AH182" s="4">
        <v>1</v>
      </c>
      <c r="AI182" s="4">
        <v>1</v>
      </c>
      <c r="AJ182" s="4">
        <v>1</v>
      </c>
      <c r="AK182" s="4">
        <v>1</v>
      </c>
      <c r="AL182" s="4">
        <v>1</v>
      </c>
      <c r="AM182" s="4">
        <v>1</v>
      </c>
      <c r="AN182" s="4">
        <v>1</v>
      </c>
      <c r="AO182" s="4">
        <v>1</v>
      </c>
      <c r="AP182" s="4">
        <v>1</v>
      </c>
      <c r="AQ182" s="4">
        <v>1</v>
      </c>
      <c r="AR182" s="4">
        <v>1</v>
      </c>
      <c r="AS182" s="4">
        <v>1</v>
      </c>
      <c r="AT182" s="4">
        <v>1</v>
      </c>
      <c r="AU182" s="4">
        <v>1</v>
      </c>
      <c r="AV182" s="4">
        <v>1</v>
      </c>
      <c r="AW182" s="4">
        <v>1</v>
      </c>
      <c r="AX182" s="4">
        <v>1</v>
      </c>
      <c r="AY182" s="4">
        <v>1</v>
      </c>
      <c r="AZ182" s="4">
        <v>1</v>
      </c>
      <c r="BA182" s="4">
        <v>1</v>
      </c>
      <c r="BB182" s="4">
        <v>1</v>
      </c>
      <c r="BC182" s="4">
        <v>1</v>
      </c>
      <c r="BD182" s="4">
        <v>1</v>
      </c>
      <c r="BE182" s="4">
        <v>1</v>
      </c>
      <c r="BF182" s="4">
        <v>1</v>
      </c>
      <c r="BG182" s="4">
        <v>1</v>
      </c>
      <c r="BH182" s="4">
        <v>1</v>
      </c>
      <c r="BI182" s="4">
        <v>1</v>
      </c>
    </row>
    <row r="183" spans="1:61" x14ac:dyDescent="0.35">
      <c r="A183" s="2" t="s">
        <v>506</v>
      </c>
      <c r="B183" s="1" t="s">
        <v>115</v>
      </c>
      <c r="C183" t="s">
        <v>195</v>
      </c>
      <c r="D183" t="s">
        <v>31</v>
      </c>
      <c r="E183">
        <v>1</v>
      </c>
      <c r="F183" t="s">
        <v>7</v>
      </c>
      <c r="H183">
        <v>1</v>
      </c>
      <c r="I183" s="4">
        <v>1</v>
      </c>
      <c r="J183" s="4">
        <v>1</v>
      </c>
      <c r="K183" s="4">
        <v>1</v>
      </c>
      <c r="L183" s="4">
        <v>1</v>
      </c>
      <c r="M183" s="4">
        <v>1</v>
      </c>
      <c r="N183" s="4">
        <v>1</v>
      </c>
      <c r="O183" s="4">
        <v>1</v>
      </c>
      <c r="P183" s="4">
        <v>1</v>
      </c>
      <c r="Q183" s="4">
        <v>1</v>
      </c>
      <c r="R183" s="4">
        <v>1</v>
      </c>
      <c r="S183" s="4">
        <v>1</v>
      </c>
      <c r="T183" s="4">
        <v>1</v>
      </c>
      <c r="U183" s="4">
        <v>1</v>
      </c>
      <c r="V183" s="4">
        <v>1</v>
      </c>
      <c r="W183" s="4">
        <v>1</v>
      </c>
      <c r="X183" s="4">
        <v>1</v>
      </c>
      <c r="Y183" s="4">
        <v>1</v>
      </c>
      <c r="Z183" s="4">
        <v>1</v>
      </c>
      <c r="AA183" s="4">
        <v>1</v>
      </c>
      <c r="AB183" s="4">
        <v>1</v>
      </c>
      <c r="AC183" s="4">
        <v>1</v>
      </c>
      <c r="AD183" s="4">
        <v>1</v>
      </c>
      <c r="AE183" s="4">
        <v>1</v>
      </c>
      <c r="AF183" s="4">
        <v>1</v>
      </c>
      <c r="AG183" s="4">
        <v>1</v>
      </c>
      <c r="AH183" s="4">
        <v>1</v>
      </c>
      <c r="AI183" s="4">
        <v>1</v>
      </c>
      <c r="AJ183" s="4">
        <v>1</v>
      </c>
      <c r="AK183" s="4">
        <v>1</v>
      </c>
      <c r="AL183" s="4">
        <v>1</v>
      </c>
      <c r="AM183" s="4">
        <v>1</v>
      </c>
      <c r="AN183" s="4">
        <v>1</v>
      </c>
      <c r="AO183" s="4">
        <v>1</v>
      </c>
      <c r="AP183" s="4">
        <v>1</v>
      </c>
      <c r="AQ183" s="4">
        <v>1</v>
      </c>
      <c r="AR183" s="4">
        <v>1</v>
      </c>
      <c r="AS183" s="4">
        <v>1</v>
      </c>
      <c r="AT183" s="4">
        <v>1</v>
      </c>
      <c r="AU183" s="4">
        <v>1</v>
      </c>
      <c r="AV183" s="4">
        <v>1</v>
      </c>
      <c r="AW183" s="4">
        <v>1</v>
      </c>
      <c r="AX183" s="4">
        <v>1</v>
      </c>
      <c r="AY183" s="4">
        <v>1</v>
      </c>
      <c r="AZ183" s="4">
        <v>1</v>
      </c>
      <c r="BA183" s="4">
        <v>1</v>
      </c>
      <c r="BB183" s="4">
        <v>1</v>
      </c>
      <c r="BC183" s="4">
        <v>1</v>
      </c>
      <c r="BD183" s="4">
        <v>1</v>
      </c>
      <c r="BE183" s="4">
        <v>1</v>
      </c>
      <c r="BF183" s="4">
        <v>1</v>
      </c>
      <c r="BG183" s="4">
        <v>1</v>
      </c>
      <c r="BH183" s="4">
        <v>1</v>
      </c>
      <c r="BI183" s="4">
        <v>1</v>
      </c>
    </row>
    <row r="184" spans="1:61" x14ac:dyDescent="0.35">
      <c r="A184" s="2" t="s">
        <v>506</v>
      </c>
      <c r="B184" s="1" t="s">
        <v>115</v>
      </c>
      <c r="C184" t="s">
        <v>196</v>
      </c>
      <c r="D184" t="s">
        <v>9</v>
      </c>
      <c r="E184">
        <v>1</v>
      </c>
      <c r="F184" t="s">
        <v>7</v>
      </c>
      <c r="H184">
        <v>1</v>
      </c>
      <c r="I184" s="4">
        <v>1</v>
      </c>
      <c r="J184" s="4">
        <v>1</v>
      </c>
      <c r="K184" s="4">
        <v>1</v>
      </c>
      <c r="L184" s="4">
        <v>1</v>
      </c>
      <c r="M184" s="4">
        <v>1</v>
      </c>
      <c r="N184" s="4">
        <v>1</v>
      </c>
      <c r="O184" s="4">
        <v>1</v>
      </c>
      <c r="P184" s="4">
        <v>1</v>
      </c>
      <c r="Q184" s="4">
        <v>1</v>
      </c>
      <c r="R184" s="4">
        <v>1</v>
      </c>
      <c r="S184" s="4">
        <v>1</v>
      </c>
      <c r="T184" s="4">
        <v>1</v>
      </c>
      <c r="U184" s="4">
        <v>1</v>
      </c>
      <c r="V184" s="4">
        <v>1</v>
      </c>
      <c r="W184" s="4">
        <v>1</v>
      </c>
      <c r="X184" s="4">
        <v>1</v>
      </c>
      <c r="Y184" s="4">
        <v>1</v>
      </c>
      <c r="Z184" s="4">
        <v>1</v>
      </c>
      <c r="AA184" s="4">
        <v>1</v>
      </c>
      <c r="AB184" s="4">
        <v>1</v>
      </c>
      <c r="AC184" s="4">
        <v>1</v>
      </c>
      <c r="AD184" s="4">
        <v>1</v>
      </c>
      <c r="AE184" s="4">
        <v>1</v>
      </c>
      <c r="AF184" s="4">
        <v>1</v>
      </c>
      <c r="AG184" s="4">
        <v>1</v>
      </c>
      <c r="AH184" s="4">
        <v>1</v>
      </c>
      <c r="AI184" s="4">
        <v>1</v>
      </c>
      <c r="AJ184" s="4">
        <v>1</v>
      </c>
      <c r="AK184" s="4">
        <v>1</v>
      </c>
      <c r="AL184" s="4">
        <v>1</v>
      </c>
      <c r="AM184" s="4">
        <v>1</v>
      </c>
      <c r="AN184" s="4">
        <v>1</v>
      </c>
      <c r="AO184" s="4">
        <v>1</v>
      </c>
      <c r="AP184" s="4">
        <v>1</v>
      </c>
      <c r="AQ184" s="4">
        <v>1</v>
      </c>
      <c r="AR184" s="4">
        <v>1</v>
      </c>
      <c r="AS184" s="4">
        <v>1</v>
      </c>
      <c r="AT184" s="4">
        <v>1</v>
      </c>
      <c r="AU184" s="4">
        <v>1</v>
      </c>
      <c r="AV184" s="4">
        <v>1</v>
      </c>
      <c r="AW184" s="4">
        <v>1</v>
      </c>
      <c r="AX184" s="4">
        <v>1</v>
      </c>
      <c r="AY184" s="4">
        <v>1</v>
      </c>
      <c r="AZ184" s="4">
        <v>1</v>
      </c>
      <c r="BA184" s="4">
        <v>1</v>
      </c>
      <c r="BB184" s="4">
        <v>1</v>
      </c>
      <c r="BC184" s="4">
        <v>1</v>
      </c>
      <c r="BD184" s="4">
        <v>1</v>
      </c>
      <c r="BE184" s="4">
        <v>1</v>
      </c>
      <c r="BF184" s="4">
        <v>1</v>
      </c>
      <c r="BG184" s="4">
        <v>1</v>
      </c>
      <c r="BH184" s="4">
        <v>1</v>
      </c>
      <c r="BI184" s="4">
        <v>1</v>
      </c>
    </row>
    <row r="185" spans="1:61" x14ac:dyDescent="0.35">
      <c r="A185" s="2" t="s">
        <v>506</v>
      </c>
      <c r="B185" s="1" t="s">
        <v>115</v>
      </c>
      <c r="C185" t="s">
        <v>198</v>
      </c>
      <c r="D185" t="s">
        <v>10</v>
      </c>
      <c r="E185">
        <v>1</v>
      </c>
      <c r="F185" t="s">
        <v>7</v>
      </c>
      <c r="H185">
        <v>1</v>
      </c>
      <c r="I185" s="4">
        <v>1</v>
      </c>
      <c r="J185" s="4">
        <v>1</v>
      </c>
      <c r="K185" s="4">
        <v>1</v>
      </c>
      <c r="L185" s="4">
        <v>1</v>
      </c>
      <c r="M185" s="4">
        <v>1</v>
      </c>
      <c r="N185" s="4">
        <v>1</v>
      </c>
      <c r="O185" s="4">
        <v>1</v>
      </c>
      <c r="P185" s="4">
        <v>1</v>
      </c>
      <c r="Q185" s="4">
        <v>1</v>
      </c>
      <c r="R185" s="4">
        <v>1</v>
      </c>
      <c r="S185" s="4">
        <v>1</v>
      </c>
      <c r="T185" s="4">
        <v>1</v>
      </c>
      <c r="U185" s="4">
        <v>1</v>
      </c>
      <c r="V185" s="4">
        <v>1</v>
      </c>
      <c r="W185" s="4">
        <v>1</v>
      </c>
      <c r="X185" s="4">
        <v>1</v>
      </c>
      <c r="Y185" s="4">
        <v>1</v>
      </c>
      <c r="Z185" s="4">
        <v>1</v>
      </c>
      <c r="AA185" s="4">
        <v>1</v>
      </c>
      <c r="AB185" s="4">
        <v>1</v>
      </c>
      <c r="AC185" s="4">
        <v>1</v>
      </c>
      <c r="AD185" s="4">
        <v>1</v>
      </c>
      <c r="AE185" s="4">
        <v>1</v>
      </c>
      <c r="AF185" s="4">
        <v>1</v>
      </c>
      <c r="AG185" s="4">
        <v>1</v>
      </c>
      <c r="AH185" s="4">
        <v>1</v>
      </c>
      <c r="AI185" s="4">
        <v>1</v>
      </c>
      <c r="AJ185" s="4">
        <v>1</v>
      </c>
      <c r="AK185" s="4">
        <v>1</v>
      </c>
      <c r="AL185" s="4">
        <v>1</v>
      </c>
      <c r="AM185" s="4">
        <v>1</v>
      </c>
      <c r="AN185" s="4">
        <v>1</v>
      </c>
      <c r="AO185" s="4">
        <v>1</v>
      </c>
      <c r="AP185" s="4">
        <v>1</v>
      </c>
      <c r="AQ185" s="4">
        <v>1</v>
      </c>
      <c r="AR185" s="4">
        <v>1</v>
      </c>
      <c r="AS185" s="4">
        <v>1</v>
      </c>
      <c r="AT185" s="4">
        <v>1</v>
      </c>
      <c r="AU185" s="4">
        <v>1</v>
      </c>
      <c r="AV185" s="4">
        <v>1</v>
      </c>
      <c r="AW185" s="4">
        <v>1</v>
      </c>
      <c r="AX185" s="4">
        <v>1</v>
      </c>
      <c r="AY185" s="4">
        <v>1</v>
      </c>
      <c r="AZ185" s="4">
        <v>1</v>
      </c>
      <c r="BA185" s="4">
        <v>1</v>
      </c>
      <c r="BB185" s="4">
        <v>1</v>
      </c>
      <c r="BC185" s="4">
        <v>1</v>
      </c>
      <c r="BD185" s="4">
        <v>1</v>
      </c>
      <c r="BE185" s="4">
        <v>1</v>
      </c>
      <c r="BF185" s="4">
        <v>1</v>
      </c>
      <c r="BG185" s="4">
        <v>1</v>
      </c>
      <c r="BH185" s="4">
        <v>1</v>
      </c>
      <c r="BI185" s="4">
        <v>1</v>
      </c>
    </row>
    <row r="186" spans="1:61" x14ac:dyDescent="0.35">
      <c r="A186" s="2" t="s">
        <v>506</v>
      </c>
      <c r="B186" s="1" t="s">
        <v>115</v>
      </c>
      <c r="C186" t="s">
        <v>200</v>
      </c>
      <c r="D186" t="s">
        <v>39</v>
      </c>
      <c r="E186">
        <v>1</v>
      </c>
      <c r="F186" t="s">
        <v>7</v>
      </c>
      <c r="H186">
        <v>1</v>
      </c>
      <c r="I186" s="4">
        <v>1</v>
      </c>
      <c r="J186" s="4">
        <v>1</v>
      </c>
      <c r="K186" s="4">
        <v>1</v>
      </c>
      <c r="L186" s="4">
        <v>1</v>
      </c>
      <c r="M186" s="4">
        <v>1</v>
      </c>
      <c r="N186" s="4">
        <v>1</v>
      </c>
      <c r="O186" s="4">
        <v>1</v>
      </c>
      <c r="P186" s="4">
        <v>1</v>
      </c>
      <c r="Q186" s="4">
        <v>1</v>
      </c>
      <c r="R186" s="4">
        <v>1</v>
      </c>
      <c r="S186" s="4">
        <v>1</v>
      </c>
      <c r="T186" s="4">
        <v>1</v>
      </c>
      <c r="U186" s="4">
        <v>1</v>
      </c>
      <c r="V186" s="4">
        <v>1</v>
      </c>
      <c r="W186" s="4">
        <v>1</v>
      </c>
      <c r="X186" s="4">
        <v>1</v>
      </c>
      <c r="Y186" s="4">
        <v>1</v>
      </c>
      <c r="Z186" s="4">
        <v>1</v>
      </c>
      <c r="AA186" s="4">
        <v>1</v>
      </c>
      <c r="AB186" s="4">
        <v>1</v>
      </c>
      <c r="AC186" s="4">
        <v>1</v>
      </c>
      <c r="AD186" s="4">
        <v>1</v>
      </c>
      <c r="AE186" s="4">
        <v>1</v>
      </c>
      <c r="AF186" s="4">
        <v>1</v>
      </c>
      <c r="AG186" s="4">
        <v>1</v>
      </c>
      <c r="AH186" s="4">
        <v>1</v>
      </c>
      <c r="AI186" s="4">
        <v>1</v>
      </c>
      <c r="AJ186" s="4">
        <v>1</v>
      </c>
      <c r="AK186" s="4">
        <v>1</v>
      </c>
      <c r="AL186" s="4">
        <v>1</v>
      </c>
      <c r="AM186" s="4">
        <v>1</v>
      </c>
      <c r="AN186" s="4">
        <v>1</v>
      </c>
      <c r="AO186" s="4">
        <v>1</v>
      </c>
      <c r="AP186" s="4">
        <v>1</v>
      </c>
      <c r="AQ186" s="4">
        <v>1</v>
      </c>
      <c r="AR186" s="4">
        <v>1</v>
      </c>
      <c r="AS186" s="4">
        <v>1</v>
      </c>
      <c r="AT186" s="4">
        <v>1</v>
      </c>
      <c r="AU186" s="4">
        <v>1</v>
      </c>
      <c r="AV186" s="4">
        <v>1</v>
      </c>
      <c r="AW186" s="4">
        <v>1</v>
      </c>
      <c r="AX186" s="4">
        <v>1</v>
      </c>
      <c r="AY186" s="4">
        <v>1</v>
      </c>
      <c r="AZ186" s="4">
        <v>1</v>
      </c>
      <c r="BA186" s="4">
        <v>1</v>
      </c>
      <c r="BB186" s="4">
        <v>1</v>
      </c>
      <c r="BC186" s="4">
        <v>1</v>
      </c>
      <c r="BD186" s="4">
        <v>1</v>
      </c>
      <c r="BE186" s="4">
        <v>1</v>
      </c>
      <c r="BF186" s="4">
        <v>1</v>
      </c>
      <c r="BG186" s="4">
        <v>1</v>
      </c>
      <c r="BH186" s="4">
        <v>1</v>
      </c>
      <c r="BI186" s="4">
        <v>1</v>
      </c>
    </row>
    <row r="187" spans="1:61" x14ac:dyDescent="0.35">
      <c r="A187" s="2" t="s">
        <v>506</v>
      </c>
      <c r="B187" s="1" t="s">
        <v>115</v>
      </c>
      <c r="C187" t="s">
        <v>201</v>
      </c>
      <c r="D187" t="s">
        <v>116</v>
      </c>
      <c r="E187">
        <v>1</v>
      </c>
      <c r="F187" t="s">
        <v>7</v>
      </c>
      <c r="H187">
        <v>1</v>
      </c>
      <c r="I187" s="4">
        <v>1</v>
      </c>
      <c r="J187" s="4">
        <v>1</v>
      </c>
      <c r="K187" s="4">
        <v>1</v>
      </c>
      <c r="L187" s="4">
        <v>1</v>
      </c>
      <c r="M187" s="4">
        <v>1</v>
      </c>
      <c r="N187" s="4">
        <v>1</v>
      </c>
      <c r="O187" s="4">
        <v>1</v>
      </c>
      <c r="P187" s="4">
        <v>1</v>
      </c>
      <c r="Q187" s="4">
        <v>1</v>
      </c>
      <c r="R187" s="4">
        <v>1</v>
      </c>
      <c r="S187" s="4">
        <v>1</v>
      </c>
      <c r="T187" s="4">
        <v>1</v>
      </c>
      <c r="U187" s="4">
        <v>1</v>
      </c>
      <c r="V187" s="4">
        <v>1</v>
      </c>
      <c r="W187" s="4">
        <v>1</v>
      </c>
      <c r="X187" s="4">
        <v>1</v>
      </c>
      <c r="Y187" s="4">
        <v>1</v>
      </c>
      <c r="Z187" s="4">
        <v>1</v>
      </c>
      <c r="AA187" s="4">
        <v>1</v>
      </c>
      <c r="AB187" s="4">
        <v>1</v>
      </c>
      <c r="AC187" s="4">
        <v>1</v>
      </c>
      <c r="AD187" s="4">
        <v>1</v>
      </c>
      <c r="AE187" s="4">
        <v>1</v>
      </c>
      <c r="AF187" s="4">
        <v>1</v>
      </c>
      <c r="AG187" s="4">
        <v>1</v>
      </c>
      <c r="AH187" s="4">
        <v>1</v>
      </c>
      <c r="AI187" s="4">
        <v>1</v>
      </c>
      <c r="AJ187" s="4">
        <v>1</v>
      </c>
      <c r="AK187" s="4">
        <v>1</v>
      </c>
      <c r="AL187" s="4">
        <v>1</v>
      </c>
      <c r="AM187" s="4">
        <v>1</v>
      </c>
      <c r="AN187" s="4">
        <v>1</v>
      </c>
      <c r="AO187" s="4">
        <v>1</v>
      </c>
      <c r="AP187" s="4">
        <v>1</v>
      </c>
      <c r="AQ187" s="4">
        <v>1</v>
      </c>
      <c r="AR187" s="4">
        <v>1</v>
      </c>
      <c r="AS187" s="4">
        <v>1</v>
      </c>
      <c r="AT187" s="4">
        <v>1</v>
      </c>
      <c r="AU187" s="4">
        <v>1</v>
      </c>
      <c r="AV187" s="4">
        <v>1</v>
      </c>
      <c r="AW187" s="4">
        <v>1</v>
      </c>
      <c r="AX187" s="4">
        <v>1</v>
      </c>
      <c r="AY187" s="4">
        <v>1</v>
      </c>
      <c r="AZ187" s="4">
        <v>1</v>
      </c>
      <c r="BA187" s="4">
        <v>1</v>
      </c>
      <c r="BB187" s="4">
        <v>1</v>
      </c>
      <c r="BC187" s="4">
        <v>1</v>
      </c>
      <c r="BD187" s="4">
        <v>1</v>
      </c>
      <c r="BE187" s="4">
        <v>1</v>
      </c>
      <c r="BF187" s="4">
        <v>1</v>
      </c>
      <c r="BG187" s="4">
        <v>1</v>
      </c>
      <c r="BH187" s="4">
        <v>1</v>
      </c>
      <c r="BI187" s="4">
        <v>1</v>
      </c>
    </row>
    <row r="188" spans="1:61" x14ac:dyDescent="0.35">
      <c r="A188" s="2" t="s">
        <v>506</v>
      </c>
      <c r="B188" s="1" t="s">
        <v>115</v>
      </c>
      <c r="C188" t="s">
        <v>204</v>
      </c>
      <c r="D188" t="s">
        <v>89</v>
      </c>
      <c r="E188">
        <v>1</v>
      </c>
      <c r="F188" t="s">
        <v>7</v>
      </c>
      <c r="H188">
        <v>1</v>
      </c>
      <c r="I188" s="4">
        <v>1</v>
      </c>
      <c r="J188" s="4">
        <v>1</v>
      </c>
      <c r="K188" s="4">
        <v>1</v>
      </c>
      <c r="L188" s="4">
        <v>1</v>
      </c>
      <c r="M188" s="4">
        <v>1</v>
      </c>
      <c r="N188" s="4">
        <v>1</v>
      </c>
      <c r="O188" s="4">
        <v>1</v>
      </c>
      <c r="P188" s="4">
        <v>1</v>
      </c>
      <c r="Q188" s="4">
        <v>1</v>
      </c>
      <c r="R188" s="4">
        <v>1</v>
      </c>
      <c r="S188" s="4">
        <v>1</v>
      </c>
      <c r="T188" s="4">
        <v>1</v>
      </c>
      <c r="U188" s="4">
        <v>1</v>
      </c>
      <c r="V188" s="4">
        <v>1</v>
      </c>
      <c r="W188" s="4">
        <v>1</v>
      </c>
      <c r="X188" s="4">
        <v>1</v>
      </c>
      <c r="Y188" s="4">
        <v>1</v>
      </c>
      <c r="Z188" s="4">
        <v>1</v>
      </c>
      <c r="AA188" s="4">
        <v>1</v>
      </c>
      <c r="AB188" s="4">
        <v>1</v>
      </c>
      <c r="AC188" s="4">
        <v>1</v>
      </c>
      <c r="AD188" s="4">
        <v>1</v>
      </c>
      <c r="AE188" s="4">
        <v>1</v>
      </c>
      <c r="AF188" s="4">
        <v>1</v>
      </c>
      <c r="AG188" s="4">
        <v>1</v>
      </c>
      <c r="AH188" s="4">
        <v>1</v>
      </c>
      <c r="AI188" s="4">
        <v>1</v>
      </c>
      <c r="AJ188" s="4">
        <v>1</v>
      </c>
      <c r="AK188" s="4">
        <v>1</v>
      </c>
      <c r="AL188" s="4">
        <v>1</v>
      </c>
      <c r="AM188" s="4">
        <v>1</v>
      </c>
      <c r="AN188" s="4">
        <v>1</v>
      </c>
      <c r="AO188" s="4">
        <v>1</v>
      </c>
      <c r="AP188" s="4">
        <v>1</v>
      </c>
      <c r="AQ188" s="4">
        <v>1</v>
      </c>
      <c r="AR188" s="4">
        <v>1</v>
      </c>
      <c r="AS188" s="4">
        <v>1</v>
      </c>
      <c r="AT188" s="4">
        <v>1</v>
      </c>
      <c r="AU188" s="4">
        <v>1</v>
      </c>
      <c r="AV188" s="4">
        <v>1</v>
      </c>
      <c r="AW188" s="4">
        <v>1</v>
      </c>
      <c r="AX188" s="4">
        <v>1</v>
      </c>
      <c r="AY188" s="4">
        <v>1</v>
      </c>
      <c r="AZ188" s="4">
        <v>1</v>
      </c>
      <c r="BA188" s="4">
        <v>1</v>
      </c>
      <c r="BB188" s="4">
        <v>1</v>
      </c>
      <c r="BC188" s="4">
        <v>1</v>
      </c>
      <c r="BD188" s="4">
        <v>1</v>
      </c>
      <c r="BE188" s="4">
        <v>1</v>
      </c>
      <c r="BF188" s="4">
        <v>1</v>
      </c>
      <c r="BG188" s="4">
        <v>1</v>
      </c>
      <c r="BH188" s="4">
        <v>1</v>
      </c>
      <c r="BI188" s="4">
        <v>1</v>
      </c>
    </row>
    <row r="189" spans="1:61" x14ac:dyDescent="0.35">
      <c r="A189" s="2" t="s">
        <v>506</v>
      </c>
      <c r="B189" s="1" t="s">
        <v>115</v>
      </c>
      <c r="C189" t="s">
        <v>205</v>
      </c>
      <c r="D189" t="s">
        <v>11</v>
      </c>
      <c r="E189">
        <v>1</v>
      </c>
      <c r="F189" t="s">
        <v>7</v>
      </c>
      <c r="H189">
        <v>1</v>
      </c>
      <c r="I189" s="4">
        <v>1</v>
      </c>
      <c r="J189" s="4">
        <v>1</v>
      </c>
      <c r="K189" s="4">
        <v>1</v>
      </c>
      <c r="L189" s="4">
        <v>1</v>
      </c>
      <c r="M189" s="4">
        <v>1</v>
      </c>
      <c r="N189" s="4">
        <v>1</v>
      </c>
      <c r="O189" s="4">
        <v>1</v>
      </c>
      <c r="P189" s="4">
        <v>1</v>
      </c>
      <c r="Q189" s="4">
        <v>1</v>
      </c>
      <c r="R189" s="4">
        <v>1</v>
      </c>
      <c r="S189" s="4">
        <v>1</v>
      </c>
      <c r="T189" s="4">
        <v>1</v>
      </c>
      <c r="U189" s="4">
        <v>1</v>
      </c>
      <c r="V189" s="4">
        <v>1</v>
      </c>
      <c r="W189" s="4">
        <v>1</v>
      </c>
      <c r="X189" s="4">
        <v>1</v>
      </c>
      <c r="Y189" s="4">
        <v>1</v>
      </c>
      <c r="Z189" s="4">
        <v>1</v>
      </c>
      <c r="AA189" s="4">
        <v>1</v>
      </c>
      <c r="AB189" s="4">
        <v>1</v>
      </c>
      <c r="AC189" s="4">
        <v>1</v>
      </c>
      <c r="AD189" s="4">
        <v>1</v>
      </c>
      <c r="AE189" s="4">
        <v>1</v>
      </c>
      <c r="AF189" s="4">
        <v>1</v>
      </c>
      <c r="AG189" s="4">
        <v>1</v>
      </c>
      <c r="AH189" s="4">
        <v>1</v>
      </c>
      <c r="AI189" s="4">
        <v>1</v>
      </c>
      <c r="AJ189" s="4">
        <v>1</v>
      </c>
      <c r="AK189" s="4">
        <v>1</v>
      </c>
      <c r="AL189" s="4">
        <v>1</v>
      </c>
      <c r="AM189" s="4">
        <v>1</v>
      </c>
      <c r="AN189" s="4">
        <v>1</v>
      </c>
      <c r="AO189" s="4">
        <v>1</v>
      </c>
      <c r="AP189" s="4">
        <v>1</v>
      </c>
      <c r="AQ189" s="4">
        <v>1</v>
      </c>
      <c r="AR189" s="4">
        <v>1</v>
      </c>
      <c r="AS189" s="4">
        <v>1</v>
      </c>
      <c r="AT189" s="4">
        <v>1</v>
      </c>
      <c r="AU189" s="4">
        <v>1</v>
      </c>
      <c r="AV189" s="4">
        <v>1</v>
      </c>
      <c r="AW189" s="4">
        <v>1</v>
      </c>
      <c r="AX189" s="4">
        <v>1</v>
      </c>
      <c r="AY189" s="4">
        <v>1</v>
      </c>
      <c r="AZ189" s="4">
        <v>1</v>
      </c>
      <c r="BA189" s="4">
        <v>1</v>
      </c>
      <c r="BB189" s="4">
        <v>1</v>
      </c>
      <c r="BC189" s="4">
        <v>1</v>
      </c>
      <c r="BD189" s="4">
        <v>1</v>
      </c>
      <c r="BE189" s="4">
        <v>1</v>
      </c>
      <c r="BF189" s="4">
        <v>1</v>
      </c>
      <c r="BG189" s="4">
        <v>1</v>
      </c>
      <c r="BH189" s="4">
        <v>1</v>
      </c>
      <c r="BI189" s="4">
        <v>1</v>
      </c>
    </row>
    <row r="190" spans="1:61" x14ac:dyDescent="0.35">
      <c r="A190" s="2" t="s">
        <v>507</v>
      </c>
      <c r="B190" s="1" t="s">
        <v>115</v>
      </c>
      <c r="C190" t="s">
        <v>126</v>
      </c>
      <c r="D190" t="s">
        <v>22</v>
      </c>
      <c r="E190">
        <v>1</v>
      </c>
      <c r="F190" t="s">
        <v>7</v>
      </c>
      <c r="H190">
        <v>1</v>
      </c>
      <c r="I190" s="4">
        <v>1</v>
      </c>
      <c r="J190" s="4">
        <v>1</v>
      </c>
      <c r="K190" s="4">
        <v>1</v>
      </c>
      <c r="L190" s="4">
        <v>1</v>
      </c>
      <c r="M190" s="4">
        <v>1</v>
      </c>
      <c r="N190" s="4">
        <v>1</v>
      </c>
      <c r="O190" s="4">
        <v>1</v>
      </c>
      <c r="P190" s="4">
        <v>1</v>
      </c>
      <c r="Q190" s="4">
        <v>1</v>
      </c>
      <c r="R190" s="4">
        <v>1</v>
      </c>
      <c r="S190" s="4">
        <v>1</v>
      </c>
      <c r="T190" s="4">
        <v>1</v>
      </c>
      <c r="U190" s="4">
        <v>1</v>
      </c>
      <c r="V190" s="4">
        <v>1</v>
      </c>
      <c r="W190" s="4">
        <v>1</v>
      </c>
      <c r="X190" s="4">
        <v>1</v>
      </c>
      <c r="Y190" s="4">
        <v>1</v>
      </c>
      <c r="Z190" s="4">
        <v>1</v>
      </c>
      <c r="AA190" s="4">
        <v>1</v>
      </c>
      <c r="AB190" s="4">
        <v>1</v>
      </c>
      <c r="AC190" s="4">
        <v>1</v>
      </c>
      <c r="AD190" s="4">
        <v>1</v>
      </c>
      <c r="AE190" s="4">
        <v>1</v>
      </c>
      <c r="AF190" s="4">
        <v>1</v>
      </c>
      <c r="AG190" s="4">
        <v>1</v>
      </c>
      <c r="AH190" s="4">
        <v>1</v>
      </c>
      <c r="AI190" s="4">
        <v>1</v>
      </c>
      <c r="AJ190" s="4">
        <v>1</v>
      </c>
      <c r="AK190" s="4">
        <v>1</v>
      </c>
      <c r="AL190" s="4">
        <v>1</v>
      </c>
      <c r="AM190" s="4">
        <v>1</v>
      </c>
      <c r="AN190" s="4">
        <v>1</v>
      </c>
      <c r="AO190" s="4">
        <v>1</v>
      </c>
      <c r="AP190" s="4">
        <v>1</v>
      </c>
      <c r="AQ190" s="4">
        <v>1</v>
      </c>
      <c r="AR190" s="4">
        <v>1</v>
      </c>
      <c r="AS190" s="4">
        <v>1</v>
      </c>
      <c r="AT190" s="4">
        <v>1</v>
      </c>
      <c r="AU190" s="4">
        <v>1</v>
      </c>
      <c r="AV190" s="4">
        <v>1</v>
      </c>
      <c r="AW190" s="4">
        <v>1</v>
      </c>
      <c r="AX190" s="4">
        <v>1</v>
      </c>
      <c r="AY190" s="4">
        <v>1</v>
      </c>
      <c r="AZ190" s="4">
        <v>1</v>
      </c>
      <c r="BA190" s="4">
        <v>1</v>
      </c>
      <c r="BB190" s="4">
        <v>1</v>
      </c>
      <c r="BC190" s="4">
        <v>1</v>
      </c>
      <c r="BD190" s="4">
        <v>1</v>
      </c>
      <c r="BE190" s="4">
        <v>1</v>
      </c>
      <c r="BF190" s="4">
        <v>1</v>
      </c>
      <c r="BG190" s="4">
        <v>1</v>
      </c>
      <c r="BH190" s="4">
        <v>1</v>
      </c>
      <c r="BI190" s="4">
        <v>1</v>
      </c>
    </row>
    <row r="191" spans="1:61" x14ac:dyDescent="0.35">
      <c r="A191" s="2" t="s">
        <v>507</v>
      </c>
      <c r="B191" s="1" t="s">
        <v>115</v>
      </c>
      <c r="C191" t="s">
        <v>128</v>
      </c>
      <c r="D191" t="s">
        <v>23</v>
      </c>
      <c r="E191">
        <v>1</v>
      </c>
      <c r="F191" t="s">
        <v>7</v>
      </c>
      <c r="H191">
        <v>1</v>
      </c>
      <c r="I191" s="4">
        <v>1</v>
      </c>
      <c r="J191" s="4">
        <v>1</v>
      </c>
      <c r="K191" s="4">
        <v>1</v>
      </c>
      <c r="L191" s="4">
        <v>1</v>
      </c>
      <c r="M191" s="4">
        <v>1</v>
      </c>
      <c r="N191" s="4">
        <v>1</v>
      </c>
      <c r="O191" s="4">
        <v>1</v>
      </c>
      <c r="P191" s="4">
        <v>1</v>
      </c>
      <c r="Q191" s="4">
        <v>1</v>
      </c>
      <c r="R191" s="4">
        <v>1</v>
      </c>
      <c r="S191" s="4">
        <v>1</v>
      </c>
      <c r="T191" s="4">
        <v>1</v>
      </c>
      <c r="U191" s="4">
        <v>1</v>
      </c>
      <c r="V191" s="4">
        <v>1</v>
      </c>
      <c r="W191" s="4">
        <v>1</v>
      </c>
      <c r="X191" s="4">
        <v>1</v>
      </c>
      <c r="Y191" s="4">
        <v>1</v>
      </c>
      <c r="Z191" s="4">
        <v>1</v>
      </c>
      <c r="AA191" s="4">
        <v>1</v>
      </c>
      <c r="AB191" s="4">
        <v>1</v>
      </c>
      <c r="AC191" s="4">
        <v>1</v>
      </c>
      <c r="AD191" s="4">
        <v>1</v>
      </c>
      <c r="AE191" s="4">
        <v>1</v>
      </c>
      <c r="AF191" s="4">
        <v>1</v>
      </c>
      <c r="AG191" s="4">
        <v>1</v>
      </c>
      <c r="AH191" s="4">
        <v>1</v>
      </c>
      <c r="AI191" s="4">
        <v>1</v>
      </c>
      <c r="AJ191" s="4">
        <v>1</v>
      </c>
      <c r="AK191" s="4">
        <v>1</v>
      </c>
      <c r="AL191" s="4">
        <v>1</v>
      </c>
      <c r="AM191" s="4">
        <v>1</v>
      </c>
      <c r="AN191" s="4">
        <v>1</v>
      </c>
      <c r="AO191" s="4">
        <v>1</v>
      </c>
      <c r="AP191" s="4">
        <v>1</v>
      </c>
      <c r="AQ191" s="4">
        <v>1</v>
      </c>
      <c r="AR191" s="4">
        <v>1</v>
      </c>
      <c r="AS191" s="4">
        <v>1</v>
      </c>
      <c r="AT191" s="4">
        <v>1</v>
      </c>
      <c r="AU191" s="4">
        <v>1</v>
      </c>
      <c r="AV191" s="4">
        <v>1</v>
      </c>
      <c r="AW191" s="4">
        <v>1</v>
      </c>
      <c r="AX191" s="4">
        <v>1</v>
      </c>
      <c r="AY191" s="4">
        <v>1</v>
      </c>
      <c r="AZ191" s="4">
        <v>1</v>
      </c>
      <c r="BA191" s="4">
        <v>1</v>
      </c>
      <c r="BB191" s="4">
        <v>1</v>
      </c>
      <c r="BC191" s="4">
        <v>1</v>
      </c>
      <c r="BD191" s="4">
        <v>1</v>
      </c>
      <c r="BE191" s="4">
        <v>1</v>
      </c>
      <c r="BF191" s="4">
        <v>1</v>
      </c>
      <c r="BG191" s="4">
        <v>1</v>
      </c>
      <c r="BH191" s="4">
        <v>1</v>
      </c>
      <c r="BI191" s="4">
        <v>1</v>
      </c>
    </row>
    <row r="192" spans="1:61" x14ac:dyDescent="0.35">
      <c r="A192" s="2" t="s">
        <v>507</v>
      </c>
      <c r="B192" s="1" t="s">
        <v>115</v>
      </c>
      <c r="C192" t="s">
        <v>129</v>
      </c>
      <c r="D192" t="s">
        <v>37</v>
      </c>
      <c r="E192">
        <v>1</v>
      </c>
      <c r="F192" t="s">
        <v>7</v>
      </c>
      <c r="H192">
        <v>1</v>
      </c>
      <c r="I192" s="4">
        <v>1</v>
      </c>
      <c r="J192" s="4">
        <v>1</v>
      </c>
      <c r="K192" s="4">
        <v>1</v>
      </c>
      <c r="L192" s="4">
        <v>1</v>
      </c>
      <c r="M192" s="4">
        <v>1</v>
      </c>
      <c r="N192" s="4">
        <v>1</v>
      </c>
      <c r="O192" s="4">
        <v>1</v>
      </c>
      <c r="P192" s="4">
        <v>1</v>
      </c>
      <c r="Q192" s="4">
        <v>1</v>
      </c>
      <c r="R192" s="4">
        <v>1</v>
      </c>
      <c r="S192" s="4">
        <v>1</v>
      </c>
      <c r="T192" s="4">
        <v>1</v>
      </c>
      <c r="U192" s="4">
        <v>1</v>
      </c>
      <c r="V192" s="4">
        <v>1</v>
      </c>
      <c r="W192" s="4">
        <v>1</v>
      </c>
      <c r="X192" s="4">
        <v>1</v>
      </c>
      <c r="Y192" s="4">
        <v>1</v>
      </c>
      <c r="Z192" s="4">
        <v>1</v>
      </c>
      <c r="AA192" s="4">
        <v>1</v>
      </c>
      <c r="AB192" s="4">
        <v>1</v>
      </c>
      <c r="AC192" s="4">
        <v>1</v>
      </c>
      <c r="AD192" s="4">
        <v>1</v>
      </c>
      <c r="AE192" s="4">
        <v>1</v>
      </c>
      <c r="AF192" s="4">
        <v>1</v>
      </c>
      <c r="AG192" s="4">
        <v>1</v>
      </c>
      <c r="AH192" s="4">
        <v>1</v>
      </c>
      <c r="AI192" s="4">
        <v>1</v>
      </c>
      <c r="AJ192" s="4">
        <v>1</v>
      </c>
      <c r="AK192" s="4">
        <v>1</v>
      </c>
      <c r="AL192" s="4">
        <v>1</v>
      </c>
      <c r="AM192" s="4">
        <v>1</v>
      </c>
      <c r="AN192" s="4">
        <v>1</v>
      </c>
      <c r="AO192" s="4">
        <v>1</v>
      </c>
      <c r="AP192" s="4">
        <v>1</v>
      </c>
      <c r="AQ192" s="4">
        <v>1</v>
      </c>
      <c r="AR192" s="4">
        <v>1</v>
      </c>
      <c r="AS192" s="4">
        <v>1</v>
      </c>
      <c r="AT192" s="4">
        <v>1</v>
      </c>
      <c r="AU192" s="4">
        <v>1</v>
      </c>
      <c r="AV192" s="4">
        <v>1</v>
      </c>
      <c r="AW192" s="4">
        <v>1</v>
      </c>
      <c r="AX192" s="4">
        <v>1</v>
      </c>
      <c r="AY192" s="4">
        <v>1</v>
      </c>
      <c r="AZ192" s="4">
        <v>1</v>
      </c>
      <c r="BA192" s="4">
        <v>1</v>
      </c>
      <c r="BB192" s="4">
        <v>1</v>
      </c>
      <c r="BC192" s="4">
        <v>1</v>
      </c>
      <c r="BD192" s="4">
        <v>1</v>
      </c>
      <c r="BE192" s="4">
        <v>1</v>
      </c>
      <c r="BF192" s="4">
        <v>1</v>
      </c>
      <c r="BG192" s="4">
        <v>1</v>
      </c>
      <c r="BH192" s="4">
        <v>1</v>
      </c>
      <c r="BI192" s="4">
        <v>1</v>
      </c>
    </row>
    <row r="193" spans="1:61" x14ac:dyDescent="0.35">
      <c r="A193" s="2" t="s">
        <v>507</v>
      </c>
      <c r="B193" s="1" t="s">
        <v>115</v>
      </c>
      <c r="C193" t="s">
        <v>130</v>
      </c>
      <c r="D193" t="s">
        <v>24</v>
      </c>
      <c r="E193">
        <v>1</v>
      </c>
      <c r="F193" t="s">
        <v>7</v>
      </c>
      <c r="H193">
        <v>1</v>
      </c>
      <c r="I193" s="4">
        <v>1</v>
      </c>
      <c r="J193" s="4">
        <v>1</v>
      </c>
      <c r="K193" s="4">
        <v>1</v>
      </c>
      <c r="L193" s="4">
        <v>1</v>
      </c>
      <c r="M193" s="4">
        <v>1</v>
      </c>
      <c r="N193" s="4">
        <v>1</v>
      </c>
      <c r="O193" s="4">
        <v>1</v>
      </c>
      <c r="P193" s="4">
        <v>1</v>
      </c>
      <c r="Q193" s="4">
        <v>1</v>
      </c>
      <c r="R193" s="4">
        <v>1</v>
      </c>
      <c r="S193" s="4">
        <v>1</v>
      </c>
      <c r="T193" s="4">
        <v>1</v>
      </c>
      <c r="U193" s="4">
        <v>1</v>
      </c>
      <c r="V193" s="4">
        <v>1</v>
      </c>
      <c r="W193" s="4">
        <v>1</v>
      </c>
      <c r="X193" s="4">
        <v>1</v>
      </c>
      <c r="Y193" s="4">
        <v>1</v>
      </c>
      <c r="Z193" s="4">
        <v>1</v>
      </c>
      <c r="AA193" s="4">
        <v>1</v>
      </c>
      <c r="AB193" s="4">
        <v>1</v>
      </c>
      <c r="AC193" s="4">
        <v>1</v>
      </c>
      <c r="AD193" s="4">
        <v>1</v>
      </c>
      <c r="AE193" s="4">
        <v>1</v>
      </c>
      <c r="AF193" s="4">
        <v>1</v>
      </c>
      <c r="AG193" s="4">
        <v>1</v>
      </c>
      <c r="AH193" s="4">
        <v>1</v>
      </c>
      <c r="AI193" s="4">
        <v>1</v>
      </c>
      <c r="AJ193" s="4">
        <v>1</v>
      </c>
      <c r="AK193" s="4">
        <v>1</v>
      </c>
      <c r="AL193" s="4">
        <v>1</v>
      </c>
      <c r="AM193" s="4">
        <v>1</v>
      </c>
      <c r="AN193" s="4">
        <v>1</v>
      </c>
      <c r="AO193" s="4">
        <v>1</v>
      </c>
      <c r="AP193" s="4">
        <v>1</v>
      </c>
      <c r="AQ193" s="4">
        <v>1</v>
      </c>
      <c r="AR193" s="4">
        <v>1</v>
      </c>
      <c r="AS193" s="4">
        <v>1</v>
      </c>
      <c r="AT193" s="4">
        <v>1</v>
      </c>
      <c r="AU193" s="4">
        <v>1</v>
      </c>
      <c r="AV193" s="4">
        <v>1</v>
      </c>
      <c r="AW193" s="4">
        <v>1</v>
      </c>
      <c r="AX193" s="4">
        <v>1</v>
      </c>
      <c r="AY193" s="4">
        <v>1</v>
      </c>
      <c r="AZ193" s="4">
        <v>1</v>
      </c>
      <c r="BA193" s="4">
        <v>1</v>
      </c>
      <c r="BB193" s="4">
        <v>1</v>
      </c>
      <c r="BC193" s="4">
        <v>1</v>
      </c>
      <c r="BD193" s="4">
        <v>1</v>
      </c>
      <c r="BE193" s="4">
        <v>1</v>
      </c>
      <c r="BF193" s="4">
        <v>1</v>
      </c>
      <c r="BG193" s="4">
        <v>1</v>
      </c>
      <c r="BH193" s="4">
        <v>1</v>
      </c>
      <c r="BI193" s="4">
        <v>1</v>
      </c>
    </row>
    <row r="194" spans="1:61" x14ac:dyDescent="0.35">
      <c r="A194" s="2" t="s">
        <v>507</v>
      </c>
      <c r="B194" s="1" t="s">
        <v>115</v>
      </c>
      <c r="C194" t="s">
        <v>132</v>
      </c>
      <c r="D194" t="s">
        <v>25</v>
      </c>
      <c r="E194">
        <v>1</v>
      </c>
      <c r="F194" t="s">
        <v>7</v>
      </c>
      <c r="H194">
        <v>1</v>
      </c>
      <c r="I194" s="4">
        <v>1</v>
      </c>
      <c r="J194" s="4">
        <v>1</v>
      </c>
      <c r="K194" s="4">
        <v>1</v>
      </c>
      <c r="L194" s="4">
        <v>1</v>
      </c>
      <c r="M194" s="4">
        <v>1</v>
      </c>
      <c r="N194" s="4">
        <v>1</v>
      </c>
      <c r="O194" s="4">
        <v>1</v>
      </c>
      <c r="P194" s="4">
        <v>1</v>
      </c>
      <c r="Q194" s="4">
        <v>1</v>
      </c>
      <c r="R194" s="4">
        <v>1</v>
      </c>
      <c r="S194" s="4">
        <v>1</v>
      </c>
      <c r="T194" s="4">
        <v>1</v>
      </c>
      <c r="U194" s="4">
        <v>1</v>
      </c>
      <c r="V194" s="4">
        <v>1</v>
      </c>
      <c r="W194" s="4">
        <v>1</v>
      </c>
      <c r="X194" s="4">
        <v>1</v>
      </c>
      <c r="Y194" s="4">
        <v>1</v>
      </c>
      <c r="Z194" s="4">
        <v>1</v>
      </c>
      <c r="AA194" s="4">
        <v>1</v>
      </c>
      <c r="AB194" s="4">
        <v>1</v>
      </c>
      <c r="AC194" s="4">
        <v>1</v>
      </c>
      <c r="AD194" s="4">
        <v>1</v>
      </c>
      <c r="AE194" s="4">
        <v>1</v>
      </c>
      <c r="AF194" s="4">
        <v>1</v>
      </c>
      <c r="AG194" s="4">
        <v>1</v>
      </c>
      <c r="AH194" s="4">
        <v>1</v>
      </c>
      <c r="AI194" s="4">
        <v>1</v>
      </c>
      <c r="AJ194" s="4">
        <v>1</v>
      </c>
      <c r="AK194" s="4">
        <v>1</v>
      </c>
      <c r="AL194" s="4">
        <v>1</v>
      </c>
      <c r="AM194" s="4">
        <v>1</v>
      </c>
      <c r="AN194" s="4">
        <v>1</v>
      </c>
      <c r="AO194" s="4">
        <v>1</v>
      </c>
      <c r="AP194" s="4">
        <v>1</v>
      </c>
      <c r="AQ194" s="4">
        <v>1</v>
      </c>
      <c r="AR194" s="4">
        <v>1</v>
      </c>
      <c r="AS194" s="4">
        <v>1</v>
      </c>
      <c r="AT194" s="4">
        <v>1</v>
      </c>
      <c r="AU194" s="4">
        <v>1</v>
      </c>
      <c r="AV194" s="4">
        <v>1</v>
      </c>
      <c r="AW194" s="4">
        <v>1</v>
      </c>
      <c r="AX194" s="4">
        <v>1</v>
      </c>
      <c r="AY194" s="4">
        <v>1</v>
      </c>
      <c r="AZ194" s="4">
        <v>1</v>
      </c>
      <c r="BA194" s="4">
        <v>1</v>
      </c>
      <c r="BB194" s="4">
        <v>1</v>
      </c>
      <c r="BC194" s="4">
        <v>1</v>
      </c>
      <c r="BD194" s="4">
        <v>1</v>
      </c>
      <c r="BE194" s="4">
        <v>1</v>
      </c>
      <c r="BF194" s="4">
        <v>1</v>
      </c>
      <c r="BG194" s="4">
        <v>1</v>
      </c>
      <c r="BH194" s="4">
        <v>1</v>
      </c>
      <c r="BI194" s="4">
        <v>1</v>
      </c>
    </row>
    <row r="195" spans="1:61" x14ac:dyDescent="0.35">
      <c r="A195" s="2" t="s">
        <v>507</v>
      </c>
      <c r="B195" s="1" t="s">
        <v>115</v>
      </c>
      <c r="C195" t="s">
        <v>135</v>
      </c>
      <c r="D195" t="s">
        <v>42</v>
      </c>
      <c r="E195">
        <v>1</v>
      </c>
      <c r="F195" t="s">
        <v>7</v>
      </c>
      <c r="H195">
        <v>1</v>
      </c>
      <c r="I195" s="4">
        <v>1</v>
      </c>
      <c r="J195" s="4">
        <v>1</v>
      </c>
      <c r="K195" s="4">
        <v>1</v>
      </c>
      <c r="L195" s="4">
        <v>1</v>
      </c>
      <c r="M195" s="4">
        <v>1</v>
      </c>
      <c r="N195" s="4">
        <v>1</v>
      </c>
      <c r="O195" s="4">
        <v>1</v>
      </c>
      <c r="P195" s="4">
        <v>1</v>
      </c>
      <c r="Q195" s="4">
        <v>1</v>
      </c>
      <c r="R195" s="4">
        <v>1</v>
      </c>
      <c r="S195" s="4">
        <v>1</v>
      </c>
      <c r="T195" s="4">
        <v>1</v>
      </c>
      <c r="U195" s="4">
        <v>1</v>
      </c>
      <c r="V195" s="4">
        <v>1</v>
      </c>
      <c r="W195" s="4">
        <v>1</v>
      </c>
      <c r="X195" s="4">
        <v>1</v>
      </c>
      <c r="Y195" s="4">
        <v>1</v>
      </c>
      <c r="Z195" s="4">
        <v>1</v>
      </c>
      <c r="AA195" s="4">
        <v>1</v>
      </c>
      <c r="AB195" s="4">
        <v>1</v>
      </c>
      <c r="AC195" s="4">
        <v>1</v>
      </c>
      <c r="AD195" s="4">
        <v>1</v>
      </c>
      <c r="AE195" s="4">
        <v>1</v>
      </c>
      <c r="AF195" s="4">
        <v>1</v>
      </c>
      <c r="AG195" s="4">
        <v>1</v>
      </c>
      <c r="AH195" s="4">
        <v>1</v>
      </c>
      <c r="AI195" s="4">
        <v>1</v>
      </c>
      <c r="AJ195" s="4">
        <v>1</v>
      </c>
      <c r="AK195" s="4">
        <v>1</v>
      </c>
      <c r="AL195" s="4">
        <v>1</v>
      </c>
      <c r="AM195" s="4">
        <v>1</v>
      </c>
      <c r="AN195" s="4">
        <v>1</v>
      </c>
      <c r="AO195" s="4">
        <v>1</v>
      </c>
      <c r="AP195" s="4">
        <v>1</v>
      </c>
      <c r="AQ195" s="4">
        <v>1</v>
      </c>
      <c r="AR195" s="4">
        <v>1</v>
      </c>
      <c r="AS195" s="4">
        <v>1</v>
      </c>
      <c r="AT195" s="4">
        <v>1</v>
      </c>
      <c r="AU195" s="4">
        <v>1</v>
      </c>
      <c r="AV195" s="4">
        <v>1</v>
      </c>
      <c r="AW195" s="4">
        <v>1</v>
      </c>
      <c r="AX195" s="4">
        <v>1</v>
      </c>
      <c r="AY195" s="4">
        <v>1</v>
      </c>
      <c r="AZ195" s="4">
        <v>1</v>
      </c>
      <c r="BA195" s="4">
        <v>1</v>
      </c>
      <c r="BB195" s="4">
        <v>1</v>
      </c>
      <c r="BC195" s="4">
        <v>1</v>
      </c>
      <c r="BD195" s="4">
        <v>1</v>
      </c>
      <c r="BE195" s="4">
        <v>1</v>
      </c>
      <c r="BF195" s="4">
        <v>1</v>
      </c>
      <c r="BG195" s="4">
        <v>1</v>
      </c>
      <c r="BH195" s="4">
        <v>1</v>
      </c>
      <c r="BI195" s="4">
        <v>1</v>
      </c>
    </row>
    <row r="196" spans="1:61" x14ac:dyDescent="0.35">
      <c r="A196" s="2" t="s">
        <v>507</v>
      </c>
      <c r="B196" s="1" t="s">
        <v>115</v>
      </c>
      <c r="C196" t="s">
        <v>136</v>
      </c>
      <c r="D196" t="s">
        <v>119</v>
      </c>
      <c r="E196">
        <v>1</v>
      </c>
      <c r="F196" t="s">
        <v>7</v>
      </c>
      <c r="H196">
        <v>1</v>
      </c>
      <c r="I196" s="4">
        <v>1</v>
      </c>
      <c r="J196" s="4">
        <v>1</v>
      </c>
      <c r="K196" s="4">
        <v>1</v>
      </c>
      <c r="L196" s="4">
        <v>1</v>
      </c>
      <c r="M196" s="4">
        <v>1</v>
      </c>
      <c r="N196" s="4">
        <v>1</v>
      </c>
      <c r="O196" s="4">
        <v>1</v>
      </c>
      <c r="P196" s="4">
        <v>1</v>
      </c>
      <c r="Q196" s="4">
        <v>1</v>
      </c>
      <c r="R196" s="4">
        <v>1</v>
      </c>
      <c r="S196" s="4">
        <v>1</v>
      </c>
      <c r="T196" s="4">
        <v>1</v>
      </c>
      <c r="U196" s="4">
        <v>1</v>
      </c>
      <c r="V196" s="4">
        <v>1</v>
      </c>
      <c r="W196" s="4">
        <v>1</v>
      </c>
      <c r="X196" s="4">
        <v>1</v>
      </c>
      <c r="Y196" s="4">
        <v>1</v>
      </c>
      <c r="Z196" s="4">
        <v>1</v>
      </c>
      <c r="AA196" s="4">
        <v>1</v>
      </c>
      <c r="AB196" s="4">
        <v>1</v>
      </c>
      <c r="AC196" s="4">
        <v>1</v>
      </c>
      <c r="AD196" s="4">
        <v>1</v>
      </c>
      <c r="AE196" s="4">
        <v>1</v>
      </c>
      <c r="AF196" s="4">
        <v>1</v>
      </c>
      <c r="AG196" s="4">
        <v>1</v>
      </c>
      <c r="AH196" s="4">
        <v>1</v>
      </c>
      <c r="AI196" s="4">
        <v>1</v>
      </c>
      <c r="AJ196" s="4">
        <v>1</v>
      </c>
      <c r="AK196" s="4">
        <v>1</v>
      </c>
      <c r="AL196" s="4">
        <v>1</v>
      </c>
      <c r="AM196" s="4">
        <v>1</v>
      </c>
      <c r="AN196" s="4">
        <v>1</v>
      </c>
      <c r="AO196" s="4">
        <v>1</v>
      </c>
      <c r="AP196" s="4">
        <v>1</v>
      </c>
      <c r="AQ196" s="4">
        <v>1</v>
      </c>
      <c r="AR196" s="4">
        <v>1</v>
      </c>
      <c r="AS196" s="4">
        <v>1</v>
      </c>
      <c r="AT196" s="4">
        <v>1</v>
      </c>
      <c r="AU196" s="4">
        <v>1</v>
      </c>
      <c r="AV196" s="4">
        <v>1</v>
      </c>
      <c r="AW196" s="4">
        <v>1</v>
      </c>
      <c r="AX196" s="4">
        <v>1</v>
      </c>
      <c r="AY196" s="4">
        <v>1</v>
      </c>
      <c r="AZ196" s="4">
        <v>1</v>
      </c>
      <c r="BA196" s="4">
        <v>1</v>
      </c>
      <c r="BB196" s="4">
        <v>1</v>
      </c>
      <c r="BC196" s="4">
        <v>1</v>
      </c>
      <c r="BD196" s="4">
        <v>1</v>
      </c>
      <c r="BE196" s="4">
        <v>1</v>
      </c>
      <c r="BF196" s="4">
        <v>1</v>
      </c>
      <c r="BG196" s="4">
        <v>1</v>
      </c>
      <c r="BH196" s="4">
        <v>1</v>
      </c>
      <c r="BI196" s="4">
        <v>1</v>
      </c>
    </row>
    <row r="197" spans="1:61" x14ac:dyDescent="0.35">
      <c r="A197" s="2" t="s">
        <v>507</v>
      </c>
      <c r="B197" s="1" t="s">
        <v>115</v>
      </c>
      <c r="C197" t="s">
        <v>139</v>
      </c>
      <c r="D197" t="s">
        <v>95</v>
      </c>
      <c r="E197">
        <v>1</v>
      </c>
      <c r="F197" t="s">
        <v>7</v>
      </c>
      <c r="H197">
        <v>1</v>
      </c>
      <c r="I197" s="4">
        <v>1</v>
      </c>
      <c r="J197" s="4">
        <v>1</v>
      </c>
      <c r="K197" s="4">
        <v>1</v>
      </c>
      <c r="L197" s="4">
        <v>1</v>
      </c>
      <c r="M197" s="4">
        <v>1</v>
      </c>
      <c r="N197" s="4">
        <v>1</v>
      </c>
      <c r="O197" s="4">
        <v>1</v>
      </c>
      <c r="P197" s="4">
        <v>1</v>
      </c>
      <c r="Q197" s="4">
        <v>1</v>
      </c>
      <c r="R197" s="4">
        <v>1</v>
      </c>
      <c r="S197" s="4">
        <v>1</v>
      </c>
      <c r="T197" s="4">
        <v>1</v>
      </c>
      <c r="U197" s="4">
        <v>1</v>
      </c>
      <c r="V197" s="4">
        <v>1</v>
      </c>
      <c r="W197" s="4">
        <v>1</v>
      </c>
      <c r="X197" s="4">
        <v>1</v>
      </c>
      <c r="Y197" s="4">
        <v>1</v>
      </c>
      <c r="Z197" s="4">
        <v>1</v>
      </c>
      <c r="AA197" s="4">
        <v>1</v>
      </c>
      <c r="AB197" s="4">
        <v>1</v>
      </c>
      <c r="AC197" s="4">
        <v>1</v>
      </c>
      <c r="AD197" s="4">
        <v>1</v>
      </c>
      <c r="AE197" s="4">
        <v>1</v>
      </c>
      <c r="AF197" s="4">
        <v>1</v>
      </c>
      <c r="AG197" s="4">
        <v>1</v>
      </c>
      <c r="AH197" s="4">
        <v>1</v>
      </c>
      <c r="AI197" s="4">
        <v>1</v>
      </c>
      <c r="AJ197" s="4">
        <v>1</v>
      </c>
      <c r="AK197" s="4">
        <v>1</v>
      </c>
      <c r="AL197" s="4">
        <v>1</v>
      </c>
      <c r="AM197" s="4">
        <v>1</v>
      </c>
      <c r="AN197" s="4">
        <v>1</v>
      </c>
      <c r="AO197" s="4">
        <v>1</v>
      </c>
      <c r="AP197" s="4">
        <v>1</v>
      </c>
      <c r="AQ197" s="4">
        <v>1</v>
      </c>
      <c r="AR197" s="4">
        <v>1</v>
      </c>
      <c r="AS197" s="4">
        <v>1</v>
      </c>
      <c r="AT197" s="4">
        <v>1</v>
      </c>
      <c r="AU197" s="4">
        <v>1</v>
      </c>
      <c r="AV197" s="4">
        <v>1</v>
      </c>
      <c r="AW197" s="4">
        <v>1</v>
      </c>
      <c r="AX197" s="4">
        <v>1</v>
      </c>
      <c r="AY197" s="4">
        <v>1</v>
      </c>
      <c r="AZ197" s="4">
        <v>1</v>
      </c>
      <c r="BA197" s="4">
        <v>1</v>
      </c>
      <c r="BB197" s="4">
        <v>1</v>
      </c>
      <c r="BC197" s="4">
        <v>1</v>
      </c>
      <c r="BD197" s="4">
        <v>1</v>
      </c>
      <c r="BE197" s="4">
        <v>1</v>
      </c>
      <c r="BF197" s="4">
        <v>1</v>
      </c>
      <c r="BG197" s="4">
        <v>1</v>
      </c>
      <c r="BH197" s="4">
        <v>1</v>
      </c>
      <c r="BI197" s="4">
        <v>1</v>
      </c>
    </row>
    <row r="198" spans="1:61" x14ac:dyDescent="0.35">
      <c r="A198" s="2" t="s">
        <v>507</v>
      </c>
      <c r="B198" s="1" t="s">
        <v>115</v>
      </c>
      <c r="C198" t="s">
        <v>140</v>
      </c>
      <c r="D198" t="s">
        <v>26</v>
      </c>
      <c r="E198">
        <v>1</v>
      </c>
      <c r="F198" t="s">
        <v>7</v>
      </c>
      <c r="H198">
        <v>1</v>
      </c>
      <c r="I198" s="4">
        <v>1</v>
      </c>
      <c r="J198" s="4">
        <v>1</v>
      </c>
      <c r="K198" s="4">
        <v>1</v>
      </c>
      <c r="L198" s="4">
        <v>1</v>
      </c>
      <c r="M198" s="4">
        <v>1</v>
      </c>
      <c r="N198" s="4">
        <v>1</v>
      </c>
      <c r="O198" s="4">
        <v>1</v>
      </c>
      <c r="P198" s="4">
        <v>1</v>
      </c>
      <c r="Q198" s="4">
        <v>1</v>
      </c>
      <c r="R198" s="4">
        <v>1</v>
      </c>
      <c r="S198" s="4">
        <v>1</v>
      </c>
      <c r="T198" s="4">
        <v>1</v>
      </c>
      <c r="U198" s="4">
        <v>1</v>
      </c>
      <c r="V198" s="4">
        <v>1</v>
      </c>
      <c r="W198" s="4">
        <v>1</v>
      </c>
      <c r="X198" s="4">
        <v>1</v>
      </c>
      <c r="Y198" s="4">
        <v>1</v>
      </c>
      <c r="Z198" s="4">
        <v>1</v>
      </c>
      <c r="AA198" s="4">
        <v>1</v>
      </c>
      <c r="AB198" s="4">
        <v>1</v>
      </c>
      <c r="AC198" s="4">
        <v>1</v>
      </c>
      <c r="AD198" s="4">
        <v>1</v>
      </c>
      <c r="AE198" s="4">
        <v>1</v>
      </c>
      <c r="AF198" s="4">
        <v>1</v>
      </c>
      <c r="AG198" s="4">
        <v>1</v>
      </c>
      <c r="AH198" s="4">
        <v>1</v>
      </c>
      <c r="AI198" s="4">
        <v>1</v>
      </c>
      <c r="AJ198" s="4">
        <v>1</v>
      </c>
      <c r="AK198" s="4">
        <v>1</v>
      </c>
      <c r="AL198" s="4">
        <v>1</v>
      </c>
      <c r="AM198" s="4">
        <v>1</v>
      </c>
      <c r="AN198" s="4">
        <v>1</v>
      </c>
      <c r="AO198" s="4">
        <v>1</v>
      </c>
      <c r="AP198" s="4">
        <v>1</v>
      </c>
      <c r="AQ198" s="4">
        <v>1</v>
      </c>
      <c r="AR198" s="4">
        <v>1</v>
      </c>
      <c r="AS198" s="4">
        <v>1</v>
      </c>
      <c r="AT198" s="4">
        <v>1</v>
      </c>
      <c r="AU198" s="4">
        <v>1</v>
      </c>
      <c r="AV198" s="4">
        <v>1</v>
      </c>
      <c r="AW198" s="4">
        <v>1</v>
      </c>
      <c r="AX198" s="4">
        <v>1</v>
      </c>
      <c r="AY198" s="4">
        <v>1</v>
      </c>
      <c r="AZ198" s="4">
        <v>1</v>
      </c>
      <c r="BA198" s="4">
        <v>1</v>
      </c>
      <c r="BB198" s="4">
        <v>1</v>
      </c>
      <c r="BC198" s="4">
        <v>1</v>
      </c>
      <c r="BD198" s="4">
        <v>1</v>
      </c>
      <c r="BE198" s="4">
        <v>1</v>
      </c>
      <c r="BF198" s="4">
        <v>1</v>
      </c>
      <c r="BG198" s="4">
        <v>1</v>
      </c>
      <c r="BH198" s="4">
        <v>1</v>
      </c>
      <c r="BI198" s="4">
        <v>1</v>
      </c>
    </row>
    <row r="199" spans="1:61" x14ac:dyDescent="0.35">
      <c r="A199" s="2" t="s">
        <v>507</v>
      </c>
      <c r="B199" s="1" t="s">
        <v>115</v>
      </c>
      <c r="C199" t="s">
        <v>148</v>
      </c>
      <c r="D199" t="s">
        <v>12</v>
      </c>
      <c r="E199">
        <v>1</v>
      </c>
      <c r="F199" t="s">
        <v>7</v>
      </c>
      <c r="H199">
        <v>1</v>
      </c>
      <c r="I199" s="4">
        <v>1</v>
      </c>
      <c r="J199" s="4">
        <v>1</v>
      </c>
      <c r="K199" s="4">
        <v>1</v>
      </c>
      <c r="L199" s="4">
        <v>1</v>
      </c>
      <c r="M199" s="4">
        <v>1</v>
      </c>
      <c r="N199" s="4">
        <v>1</v>
      </c>
      <c r="O199" s="4">
        <v>1</v>
      </c>
      <c r="P199" s="4">
        <v>1</v>
      </c>
      <c r="Q199" s="4">
        <v>1</v>
      </c>
      <c r="R199" s="4">
        <v>1</v>
      </c>
      <c r="S199" s="4">
        <v>1</v>
      </c>
      <c r="T199" s="4">
        <v>1</v>
      </c>
      <c r="U199" s="4">
        <v>1</v>
      </c>
      <c r="V199" s="4">
        <v>1</v>
      </c>
      <c r="W199" s="4">
        <v>1</v>
      </c>
      <c r="X199" s="4">
        <v>1</v>
      </c>
      <c r="Y199" s="4">
        <v>1</v>
      </c>
      <c r="Z199" s="4">
        <v>1</v>
      </c>
      <c r="AA199" s="4">
        <v>1</v>
      </c>
      <c r="AB199" s="4">
        <v>1</v>
      </c>
      <c r="AC199" s="4">
        <v>1</v>
      </c>
      <c r="AD199" s="4">
        <v>1</v>
      </c>
      <c r="AE199" s="4">
        <v>1</v>
      </c>
      <c r="AF199" s="4">
        <v>1</v>
      </c>
      <c r="AG199" s="4">
        <v>1</v>
      </c>
      <c r="AH199" s="4">
        <v>1</v>
      </c>
      <c r="AI199" s="4">
        <v>1</v>
      </c>
      <c r="AJ199" s="4">
        <v>1</v>
      </c>
      <c r="AK199" s="4">
        <v>1</v>
      </c>
      <c r="AL199" s="4">
        <v>1</v>
      </c>
      <c r="AM199" s="4">
        <v>1</v>
      </c>
      <c r="AN199" s="4">
        <v>1</v>
      </c>
      <c r="AO199" s="4">
        <v>1</v>
      </c>
      <c r="AP199" s="4">
        <v>1</v>
      </c>
      <c r="AQ199" s="4">
        <v>1</v>
      </c>
      <c r="AR199" s="4">
        <v>1</v>
      </c>
      <c r="AS199" s="4">
        <v>1</v>
      </c>
      <c r="AT199" s="4">
        <v>1</v>
      </c>
      <c r="AU199" s="4">
        <v>1</v>
      </c>
      <c r="AV199" s="4">
        <v>1</v>
      </c>
      <c r="AW199" s="4">
        <v>1</v>
      </c>
      <c r="AX199" s="4">
        <v>1</v>
      </c>
      <c r="AY199" s="4">
        <v>1</v>
      </c>
      <c r="AZ199" s="4">
        <v>1</v>
      </c>
      <c r="BA199" s="4">
        <v>1</v>
      </c>
      <c r="BB199" s="4">
        <v>1</v>
      </c>
      <c r="BC199" s="4">
        <v>1</v>
      </c>
      <c r="BD199" s="4">
        <v>1</v>
      </c>
      <c r="BE199" s="4">
        <v>1</v>
      </c>
      <c r="BF199" s="4">
        <v>1</v>
      </c>
      <c r="BG199" s="4">
        <v>1</v>
      </c>
      <c r="BH199" s="4">
        <v>1</v>
      </c>
      <c r="BI199" s="4">
        <v>1</v>
      </c>
    </row>
    <row r="200" spans="1:61" x14ac:dyDescent="0.35">
      <c r="A200" s="2" t="s">
        <v>507</v>
      </c>
      <c r="B200" s="1" t="s">
        <v>115</v>
      </c>
      <c r="C200" t="s">
        <v>150</v>
      </c>
      <c r="D200" t="s">
        <v>13</v>
      </c>
      <c r="E200">
        <v>1</v>
      </c>
      <c r="F200" t="s">
        <v>7</v>
      </c>
      <c r="H200">
        <v>1</v>
      </c>
      <c r="I200" s="4">
        <v>1</v>
      </c>
      <c r="J200" s="4">
        <v>1</v>
      </c>
      <c r="K200" s="4">
        <v>1</v>
      </c>
      <c r="L200" s="4">
        <v>1</v>
      </c>
      <c r="M200" s="4">
        <v>1</v>
      </c>
      <c r="N200" s="4">
        <v>1</v>
      </c>
      <c r="O200" s="4">
        <v>1</v>
      </c>
      <c r="P200" s="4">
        <v>1</v>
      </c>
      <c r="Q200" s="4">
        <v>1</v>
      </c>
      <c r="R200" s="4">
        <v>1</v>
      </c>
      <c r="S200" s="4">
        <v>1</v>
      </c>
      <c r="T200" s="4">
        <v>1</v>
      </c>
      <c r="U200" s="4">
        <v>1</v>
      </c>
      <c r="V200" s="4">
        <v>1</v>
      </c>
      <c r="W200" s="4">
        <v>1</v>
      </c>
      <c r="X200" s="4">
        <v>1</v>
      </c>
      <c r="Y200" s="4">
        <v>1</v>
      </c>
      <c r="Z200" s="4">
        <v>1</v>
      </c>
      <c r="AA200" s="4">
        <v>1</v>
      </c>
      <c r="AB200" s="4">
        <v>1</v>
      </c>
      <c r="AC200" s="4">
        <v>1</v>
      </c>
      <c r="AD200" s="4">
        <v>1</v>
      </c>
      <c r="AE200" s="4">
        <v>1</v>
      </c>
      <c r="AF200" s="4">
        <v>1</v>
      </c>
      <c r="AG200" s="4">
        <v>1</v>
      </c>
      <c r="AH200" s="4">
        <v>1</v>
      </c>
      <c r="AI200" s="4">
        <v>1</v>
      </c>
      <c r="AJ200" s="4">
        <v>1</v>
      </c>
      <c r="AK200" s="4">
        <v>1</v>
      </c>
      <c r="AL200" s="4">
        <v>1</v>
      </c>
      <c r="AM200" s="4">
        <v>1</v>
      </c>
      <c r="AN200" s="4">
        <v>1</v>
      </c>
      <c r="AO200" s="4">
        <v>1</v>
      </c>
      <c r="AP200" s="4">
        <v>1</v>
      </c>
      <c r="AQ200" s="4">
        <v>1</v>
      </c>
      <c r="AR200" s="4">
        <v>1</v>
      </c>
      <c r="AS200" s="4">
        <v>1</v>
      </c>
      <c r="AT200" s="4">
        <v>1</v>
      </c>
      <c r="AU200" s="4">
        <v>1</v>
      </c>
      <c r="AV200" s="4">
        <v>1</v>
      </c>
      <c r="AW200" s="4">
        <v>1</v>
      </c>
      <c r="AX200" s="4">
        <v>1</v>
      </c>
      <c r="AY200" s="4">
        <v>1</v>
      </c>
      <c r="AZ200" s="4">
        <v>1</v>
      </c>
      <c r="BA200" s="4">
        <v>1</v>
      </c>
      <c r="BB200" s="4">
        <v>1</v>
      </c>
      <c r="BC200" s="4">
        <v>1</v>
      </c>
      <c r="BD200" s="4">
        <v>1</v>
      </c>
      <c r="BE200" s="4">
        <v>1</v>
      </c>
      <c r="BF200" s="4">
        <v>1</v>
      </c>
      <c r="BG200" s="4">
        <v>1</v>
      </c>
      <c r="BH200" s="4">
        <v>1</v>
      </c>
      <c r="BI200" s="4">
        <v>1</v>
      </c>
    </row>
    <row r="201" spans="1:61" x14ac:dyDescent="0.35">
      <c r="A201" s="2" t="s">
        <v>507</v>
      </c>
      <c r="B201" s="1" t="s">
        <v>115</v>
      </c>
      <c r="C201" t="s">
        <v>151</v>
      </c>
      <c r="D201" t="s">
        <v>33</v>
      </c>
      <c r="E201">
        <v>1</v>
      </c>
      <c r="F201" t="s">
        <v>7</v>
      </c>
      <c r="H201">
        <v>1</v>
      </c>
      <c r="I201" s="4">
        <v>1</v>
      </c>
      <c r="J201" s="4">
        <v>1</v>
      </c>
      <c r="K201" s="4">
        <v>1</v>
      </c>
      <c r="L201" s="4">
        <v>1</v>
      </c>
      <c r="M201" s="4">
        <v>1</v>
      </c>
      <c r="N201" s="4">
        <v>1</v>
      </c>
      <c r="O201" s="4">
        <v>1</v>
      </c>
      <c r="P201" s="4">
        <v>1</v>
      </c>
      <c r="Q201" s="4">
        <v>1</v>
      </c>
      <c r="R201" s="4">
        <v>1</v>
      </c>
      <c r="S201" s="4">
        <v>1</v>
      </c>
      <c r="T201" s="4">
        <v>1</v>
      </c>
      <c r="U201" s="4">
        <v>1</v>
      </c>
      <c r="V201" s="4">
        <v>1</v>
      </c>
      <c r="W201" s="4">
        <v>1</v>
      </c>
      <c r="X201" s="4">
        <v>1</v>
      </c>
      <c r="Y201" s="4">
        <v>1</v>
      </c>
      <c r="Z201" s="4">
        <v>1</v>
      </c>
      <c r="AA201" s="4">
        <v>1</v>
      </c>
      <c r="AB201" s="4">
        <v>1</v>
      </c>
      <c r="AC201" s="4">
        <v>1</v>
      </c>
      <c r="AD201" s="4">
        <v>1</v>
      </c>
      <c r="AE201" s="4">
        <v>1</v>
      </c>
      <c r="AF201" s="4">
        <v>1</v>
      </c>
      <c r="AG201" s="4">
        <v>1</v>
      </c>
      <c r="AH201" s="4">
        <v>1</v>
      </c>
      <c r="AI201" s="4">
        <v>1</v>
      </c>
      <c r="AJ201" s="4">
        <v>1</v>
      </c>
      <c r="AK201" s="4">
        <v>1</v>
      </c>
      <c r="AL201" s="4">
        <v>1</v>
      </c>
      <c r="AM201" s="4">
        <v>1</v>
      </c>
      <c r="AN201" s="4">
        <v>1</v>
      </c>
      <c r="AO201" s="4">
        <v>1</v>
      </c>
      <c r="AP201" s="4">
        <v>1</v>
      </c>
      <c r="AQ201" s="4">
        <v>1</v>
      </c>
      <c r="AR201" s="4">
        <v>1</v>
      </c>
      <c r="AS201" s="4">
        <v>1</v>
      </c>
      <c r="AT201" s="4">
        <v>1</v>
      </c>
      <c r="AU201" s="4">
        <v>1</v>
      </c>
      <c r="AV201" s="4">
        <v>1</v>
      </c>
      <c r="AW201" s="4">
        <v>1</v>
      </c>
      <c r="AX201" s="4">
        <v>1</v>
      </c>
      <c r="AY201" s="4">
        <v>1</v>
      </c>
      <c r="AZ201" s="4">
        <v>1</v>
      </c>
      <c r="BA201" s="4">
        <v>1</v>
      </c>
      <c r="BB201" s="4">
        <v>1</v>
      </c>
      <c r="BC201" s="4">
        <v>1</v>
      </c>
      <c r="BD201" s="4">
        <v>1</v>
      </c>
      <c r="BE201" s="4">
        <v>1</v>
      </c>
      <c r="BF201" s="4">
        <v>1</v>
      </c>
      <c r="BG201" s="4">
        <v>1</v>
      </c>
      <c r="BH201" s="4">
        <v>1</v>
      </c>
      <c r="BI201" s="4">
        <v>1</v>
      </c>
    </row>
    <row r="202" spans="1:61" x14ac:dyDescent="0.35">
      <c r="A202" s="2" t="s">
        <v>507</v>
      </c>
      <c r="B202" s="1" t="s">
        <v>115</v>
      </c>
      <c r="C202" t="s">
        <v>152</v>
      </c>
      <c r="D202" t="s">
        <v>14</v>
      </c>
      <c r="E202">
        <v>1</v>
      </c>
      <c r="F202" t="s">
        <v>7</v>
      </c>
      <c r="H202">
        <v>1</v>
      </c>
      <c r="I202" s="4">
        <v>1</v>
      </c>
      <c r="J202" s="4">
        <v>1</v>
      </c>
      <c r="K202" s="4">
        <v>1</v>
      </c>
      <c r="L202" s="4">
        <v>1</v>
      </c>
      <c r="M202" s="4">
        <v>1</v>
      </c>
      <c r="N202" s="4">
        <v>1</v>
      </c>
      <c r="O202" s="4">
        <v>1</v>
      </c>
      <c r="P202" s="4">
        <v>1</v>
      </c>
      <c r="Q202" s="4">
        <v>1</v>
      </c>
      <c r="R202" s="4">
        <v>1</v>
      </c>
      <c r="S202" s="4">
        <v>1</v>
      </c>
      <c r="T202" s="4">
        <v>1</v>
      </c>
      <c r="U202" s="4">
        <v>1</v>
      </c>
      <c r="V202" s="4">
        <v>1</v>
      </c>
      <c r="W202" s="4">
        <v>1</v>
      </c>
      <c r="X202" s="4">
        <v>1</v>
      </c>
      <c r="Y202" s="4">
        <v>1</v>
      </c>
      <c r="Z202" s="4">
        <v>1</v>
      </c>
      <c r="AA202" s="4">
        <v>1</v>
      </c>
      <c r="AB202" s="4">
        <v>1</v>
      </c>
      <c r="AC202" s="4">
        <v>1</v>
      </c>
      <c r="AD202" s="4">
        <v>1</v>
      </c>
      <c r="AE202" s="4">
        <v>1</v>
      </c>
      <c r="AF202" s="4">
        <v>1</v>
      </c>
      <c r="AG202" s="4">
        <v>1</v>
      </c>
      <c r="AH202" s="4">
        <v>1</v>
      </c>
      <c r="AI202" s="4">
        <v>1</v>
      </c>
      <c r="AJ202" s="4">
        <v>1</v>
      </c>
      <c r="AK202" s="4">
        <v>1</v>
      </c>
      <c r="AL202" s="4">
        <v>1</v>
      </c>
      <c r="AM202" s="4">
        <v>1</v>
      </c>
      <c r="AN202" s="4">
        <v>1</v>
      </c>
      <c r="AO202" s="4">
        <v>1</v>
      </c>
      <c r="AP202" s="4">
        <v>1</v>
      </c>
      <c r="AQ202" s="4">
        <v>1</v>
      </c>
      <c r="AR202" s="4">
        <v>1</v>
      </c>
      <c r="AS202" s="4">
        <v>1</v>
      </c>
      <c r="AT202" s="4">
        <v>1</v>
      </c>
      <c r="AU202" s="4">
        <v>1</v>
      </c>
      <c r="AV202" s="4">
        <v>1</v>
      </c>
      <c r="AW202" s="4">
        <v>1</v>
      </c>
      <c r="AX202" s="4">
        <v>1</v>
      </c>
      <c r="AY202" s="4">
        <v>1</v>
      </c>
      <c r="AZ202" s="4">
        <v>1</v>
      </c>
      <c r="BA202" s="4">
        <v>1</v>
      </c>
      <c r="BB202" s="4">
        <v>1</v>
      </c>
      <c r="BC202" s="4">
        <v>1</v>
      </c>
      <c r="BD202" s="4">
        <v>1</v>
      </c>
      <c r="BE202" s="4">
        <v>1</v>
      </c>
      <c r="BF202" s="4">
        <v>1</v>
      </c>
      <c r="BG202" s="4">
        <v>1</v>
      </c>
      <c r="BH202" s="4">
        <v>1</v>
      </c>
      <c r="BI202" s="4">
        <v>1</v>
      </c>
    </row>
    <row r="203" spans="1:61" x14ac:dyDescent="0.35">
      <c r="A203" s="2" t="s">
        <v>507</v>
      </c>
      <c r="B203" s="1" t="s">
        <v>115</v>
      </c>
      <c r="C203" t="s">
        <v>154</v>
      </c>
      <c r="D203" t="s">
        <v>15</v>
      </c>
      <c r="E203">
        <v>1</v>
      </c>
      <c r="F203" t="s">
        <v>7</v>
      </c>
      <c r="H203">
        <v>1</v>
      </c>
      <c r="I203" s="4">
        <v>1</v>
      </c>
      <c r="J203" s="4">
        <v>1</v>
      </c>
      <c r="K203" s="4">
        <v>1</v>
      </c>
      <c r="L203" s="4">
        <v>1</v>
      </c>
      <c r="M203" s="4">
        <v>1</v>
      </c>
      <c r="N203" s="4">
        <v>1</v>
      </c>
      <c r="O203" s="4">
        <v>1</v>
      </c>
      <c r="P203" s="4">
        <v>1</v>
      </c>
      <c r="Q203" s="4">
        <v>1</v>
      </c>
      <c r="R203" s="4">
        <v>1</v>
      </c>
      <c r="S203" s="4">
        <v>1</v>
      </c>
      <c r="T203" s="4">
        <v>1</v>
      </c>
      <c r="U203" s="4">
        <v>1</v>
      </c>
      <c r="V203" s="4">
        <v>1</v>
      </c>
      <c r="W203" s="4">
        <v>1</v>
      </c>
      <c r="X203" s="4">
        <v>1</v>
      </c>
      <c r="Y203" s="4">
        <v>1</v>
      </c>
      <c r="Z203" s="4">
        <v>1</v>
      </c>
      <c r="AA203" s="4">
        <v>1</v>
      </c>
      <c r="AB203" s="4">
        <v>1</v>
      </c>
      <c r="AC203" s="4">
        <v>1</v>
      </c>
      <c r="AD203" s="4">
        <v>1</v>
      </c>
      <c r="AE203" s="4">
        <v>1</v>
      </c>
      <c r="AF203" s="4">
        <v>1</v>
      </c>
      <c r="AG203" s="4">
        <v>1</v>
      </c>
      <c r="AH203" s="4">
        <v>1</v>
      </c>
      <c r="AI203" s="4">
        <v>1</v>
      </c>
      <c r="AJ203" s="4">
        <v>1</v>
      </c>
      <c r="AK203" s="4">
        <v>1</v>
      </c>
      <c r="AL203" s="4">
        <v>1</v>
      </c>
      <c r="AM203" s="4">
        <v>1</v>
      </c>
      <c r="AN203" s="4">
        <v>1</v>
      </c>
      <c r="AO203" s="4">
        <v>1</v>
      </c>
      <c r="AP203" s="4">
        <v>1</v>
      </c>
      <c r="AQ203" s="4">
        <v>1</v>
      </c>
      <c r="AR203" s="4">
        <v>1</v>
      </c>
      <c r="AS203" s="4">
        <v>1</v>
      </c>
      <c r="AT203" s="4">
        <v>1</v>
      </c>
      <c r="AU203" s="4">
        <v>1</v>
      </c>
      <c r="AV203" s="4">
        <v>1</v>
      </c>
      <c r="AW203" s="4">
        <v>1</v>
      </c>
      <c r="AX203" s="4">
        <v>1</v>
      </c>
      <c r="AY203" s="4">
        <v>1</v>
      </c>
      <c r="AZ203" s="4">
        <v>1</v>
      </c>
      <c r="BA203" s="4">
        <v>1</v>
      </c>
      <c r="BB203" s="4">
        <v>1</v>
      </c>
      <c r="BC203" s="4">
        <v>1</v>
      </c>
      <c r="BD203" s="4">
        <v>1</v>
      </c>
      <c r="BE203" s="4">
        <v>1</v>
      </c>
      <c r="BF203" s="4">
        <v>1</v>
      </c>
      <c r="BG203" s="4">
        <v>1</v>
      </c>
      <c r="BH203" s="4">
        <v>1</v>
      </c>
      <c r="BI203" s="4">
        <v>1</v>
      </c>
    </row>
    <row r="204" spans="1:61" x14ac:dyDescent="0.35">
      <c r="A204" s="2" t="s">
        <v>507</v>
      </c>
      <c r="B204" s="1" t="s">
        <v>115</v>
      </c>
      <c r="C204" t="s">
        <v>157</v>
      </c>
      <c r="D204" t="s">
        <v>40</v>
      </c>
      <c r="E204">
        <v>1</v>
      </c>
      <c r="F204" t="s">
        <v>7</v>
      </c>
      <c r="H204">
        <v>1</v>
      </c>
      <c r="I204" s="4">
        <v>1</v>
      </c>
      <c r="J204" s="4">
        <v>1</v>
      </c>
      <c r="K204" s="4">
        <v>1</v>
      </c>
      <c r="L204" s="4">
        <v>1</v>
      </c>
      <c r="M204" s="4">
        <v>1</v>
      </c>
      <c r="N204" s="4">
        <v>1</v>
      </c>
      <c r="O204" s="4">
        <v>1</v>
      </c>
      <c r="P204" s="4">
        <v>1</v>
      </c>
      <c r="Q204" s="4">
        <v>1</v>
      </c>
      <c r="R204" s="4">
        <v>1</v>
      </c>
      <c r="S204" s="4">
        <v>1</v>
      </c>
      <c r="T204" s="4">
        <v>1</v>
      </c>
      <c r="U204" s="4">
        <v>1</v>
      </c>
      <c r="V204" s="4">
        <v>1</v>
      </c>
      <c r="W204" s="4">
        <v>1</v>
      </c>
      <c r="X204" s="4">
        <v>1</v>
      </c>
      <c r="Y204" s="4">
        <v>1</v>
      </c>
      <c r="Z204" s="4">
        <v>1</v>
      </c>
      <c r="AA204" s="4">
        <v>1</v>
      </c>
      <c r="AB204" s="4">
        <v>1</v>
      </c>
      <c r="AC204" s="4">
        <v>1</v>
      </c>
      <c r="AD204" s="4">
        <v>1</v>
      </c>
      <c r="AE204" s="4">
        <v>1</v>
      </c>
      <c r="AF204" s="4">
        <v>1</v>
      </c>
      <c r="AG204" s="4">
        <v>1</v>
      </c>
      <c r="AH204" s="4">
        <v>1</v>
      </c>
      <c r="AI204" s="4">
        <v>1</v>
      </c>
      <c r="AJ204" s="4">
        <v>1</v>
      </c>
      <c r="AK204" s="4">
        <v>1</v>
      </c>
      <c r="AL204" s="4">
        <v>1</v>
      </c>
      <c r="AM204" s="4">
        <v>1</v>
      </c>
      <c r="AN204" s="4">
        <v>1</v>
      </c>
      <c r="AO204" s="4">
        <v>1</v>
      </c>
      <c r="AP204" s="4">
        <v>1</v>
      </c>
      <c r="AQ204" s="4">
        <v>1</v>
      </c>
      <c r="AR204" s="4">
        <v>1</v>
      </c>
      <c r="AS204" s="4">
        <v>1</v>
      </c>
      <c r="AT204" s="4">
        <v>1</v>
      </c>
      <c r="AU204" s="4">
        <v>1</v>
      </c>
      <c r="AV204" s="4">
        <v>1</v>
      </c>
      <c r="AW204" s="4">
        <v>1</v>
      </c>
      <c r="AX204" s="4">
        <v>1</v>
      </c>
      <c r="AY204" s="4">
        <v>1</v>
      </c>
      <c r="AZ204" s="4">
        <v>1</v>
      </c>
      <c r="BA204" s="4">
        <v>1</v>
      </c>
      <c r="BB204" s="4">
        <v>1</v>
      </c>
      <c r="BC204" s="4">
        <v>1</v>
      </c>
      <c r="BD204" s="4">
        <v>1</v>
      </c>
      <c r="BE204" s="4">
        <v>1</v>
      </c>
      <c r="BF204" s="4">
        <v>1</v>
      </c>
      <c r="BG204" s="4">
        <v>1</v>
      </c>
      <c r="BH204" s="4">
        <v>1</v>
      </c>
      <c r="BI204" s="4">
        <v>1</v>
      </c>
    </row>
    <row r="205" spans="1:61" x14ac:dyDescent="0.35">
      <c r="A205" s="2" t="s">
        <v>507</v>
      </c>
      <c r="B205" s="1" t="s">
        <v>115</v>
      </c>
      <c r="C205" t="s">
        <v>158</v>
      </c>
      <c r="D205" t="s">
        <v>117</v>
      </c>
      <c r="E205">
        <v>1</v>
      </c>
      <c r="F205" t="s">
        <v>7</v>
      </c>
      <c r="H205">
        <v>1</v>
      </c>
      <c r="I205" s="4">
        <v>1</v>
      </c>
      <c r="J205" s="4">
        <v>1</v>
      </c>
      <c r="K205" s="4">
        <v>1</v>
      </c>
      <c r="L205" s="4">
        <v>1</v>
      </c>
      <c r="M205" s="4">
        <v>1</v>
      </c>
      <c r="N205" s="4">
        <v>1</v>
      </c>
      <c r="O205" s="4">
        <v>1</v>
      </c>
      <c r="P205" s="4">
        <v>1</v>
      </c>
      <c r="Q205" s="4">
        <v>1</v>
      </c>
      <c r="R205" s="4">
        <v>1</v>
      </c>
      <c r="S205" s="4">
        <v>1</v>
      </c>
      <c r="T205" s="4">
        <v>1</v>
      </c>
      <c r="U205" s="4">
        <v>1</v>
      </c>
      <c r="V205" s="4">
        <v>1</v>
      </c>
      <c r="W205" s="4">
        <v>1</v>
      </c>
      <c r="X205" s="4">
        <v>1</v>
      </c>
      <c r="Y205" s="4">
        <v>1</v>
      </c>
      <c r="Z205" s="4">
        <v>1</v>
      </c>
      <c r="AA205" s="4">
        <v>1</v>
      </c>
      <c r="AB205" s="4">
        <v>1</v>
      </c>
      <c r="AC205" s="4">
        <v>1</v>
      </c>
      <c r="AD205" s="4">
        <v>1</v>
      </c>
      <c r="AE205" s="4">
        <v>1</v>
      </c>
      <c r="AF205" s="4">
        <v>1</v>
      </c>
      <c r="AG205" s="4">
        <v>1</v>
      </c>
      <c r="AH205" s="4">
        <v>1</v>
      </c>
      <c r="AI205" s="4">
        <v>1</v>
      </c>
      <c r="AJ205" s="4">
        <v>1</v>
      </c>
      <c r="AK205" s="4">
        <v>1</v>
      </c>
      <c r="AL205" s="4">
        <v>1</v>
      </c>
      <c r="AM205" s="4">
        <v>1</v>
      </c>
      <c r="AN205" s="4">
        <v>1</v>
      </c>
      <c r="AO205" s="4">
        <v>1</v>
      </c>
      <c r="AP205" s="4">
        <v>1</v>
      </c>
      <c r="AQ205" s="4">
        <v>1</v>
      </c>
      <c r="AR205" s="4">
        <v>1</v>
      </c>
      <c r="AS205" s="4">
        <v>1</v>
      </c>
      <c r="AT205" s="4">
        <v>1</v>
      </c>
      <c r="AU205" s="4">
        <v>1</v>
      </c>
      <c r="AV205" s="4">
        <v>1</v>
      </c>
      <c r="AW205" s="4">
        <v>1</v>
      </c>
      <c r="AX205" s="4">
        <v>1</v>
      </c>
      <c r="AY205" s="4">
        <v>1</v>
      </c>
      <c r="AZ205" s="4">
        <v>1</v>
      </c>
      <c r="BA205" s="4">
        <v>1</v>
      </c>
      <c r="BB205" s="4">
        <v>1</v>
      </c>
      <c r="BC205" s="4">
        <v>1</v>
      </c>
      <c r="BD205" s="4">
        <v>1</v>
      </c>
      <c r="BE205" s="4">
        <v>1</v>
      </c>
      <c r="BF205" s="4">
        <v>1</v>
      </c>
      <c r="BG205" s="4">
        <v>1</v>
      </c>
      <c r="BH205" s="4">
        <v>1</v>
      </c>
      <c r="BI205" s="4">
        <v>1</v>
      </c>
    </row>
    <row r="206" spans="1:61" x14ac:dyDescent="0.35">
      <c r="A206" s="2" t="s">
        <v>507</v>
      </c>
      <c r="B206" s="1" t="s">
        <v>115</v>
      </c>
      <c r="C206" t="s">
        <v>161</v>
      </c>
      <c r="D206" t="s">
        <v>91</v>
      </c>
      <c r="E206">
        <v>1</v>
      </c>
      <c r="F206" t="s">
        <v>7</v>
      </c>
      <c r="H206">
        <v>1</v>
      </c>
      <c r="I206" s="4">
        <v>1</v>
      </c>
      <c r="J206" s="4">
        <v>1</v>
      </c>
      <c r="K206" s="4">
        <v>1</v>
      </c>
      <c r="L206" s="4">
        <v>1</v>
      </c>
      <c r="M206" s="4">
        <v>1</v>
      </c>
      <c r="N206" s="4">
        <v>1</v>
      </c>
      <c r="O206" s="4">
        <v>1</v>
      </c>
      <c r="P206" s="4">
        <v>1</v>
      </c>
      <c r="Q206" s="4">
        <v>1</v>
      </c>
      <c r="R206" s="4">
        <v>1</v>
      </c>
      <c r="S206" s="4">
        <v>1</v>
      </c>
      <c r="T206" s="4">
        <v>1</v>
      </c>
      <c r="U206" s="4">
        <v>1</v>
      </c>
      <c r="V206" s="4">
        <v>1</v>
      </c>
      <c r="W206" s="4">
        <v>1</v>
      </c>
      <c r="X206" s="4">
        <v>1</v>
      </c>
      <c r="Y206" s="4">
        <v>1</v>
      </c>
      <c r="Z206" s="4">
        <v>1</v>
      </c>
      <c r="AA206" s="4">
        <v>1</v>
      </c>
      <c r="AB206" s="4">
        <v>1</v>
      </c>
      <c r="AC206" s="4">
        <v>1</v>
      </c>
      <c r="AD206" s="4">
        <v>1</v>
      </c>
      <c r="AE206" s="4">
        <v>1</v>
      </c>
      <c r="AF206" s="4">
        <v>1</v>
      </c>
      <c r="AG206" s="4">
        <v>1</v>
      </c>
      <c r="AH206" s="4">
        <v>1</v>
      </c>
      <c r="AI206" s="4">
        <v>1</v>
      </c>
      <c r="AJ206" s="4">
        <v>1</v>
      </c>
      <c r="AK206" s="4">
        <v>1</v>
      </c>
      <c r="AL206" s="4">
        <v>1</v>
      </c>
      <c r="AM206" s="4">
        <v>1</v>
      </c>
      <c r="AN206" s="4">
        <v>1</v>
      </c>
      <c r="AO206" s="4">
        <v>1</v>
      </c>
      <c r="AP206" s="4">
        <v>1</v>
      </c>
      <c r="AQ206" s="4">
        <v>1</v>
      </c>
      <c r="AR206" s="4">
        <v>1</v>
      </c>
      <c r="AS206" s="4">
        <v>1</v>
      </c>
      <c r="AT206" s="4">
        <v>1</v>
      </c>
      <c r="AU206" s="4">
        <v>1</v>
      </c>
      <c r="AV206" s="4">
        <v>1</v>
      </c>
      <c r="AW206" s="4">
        <v>1</v>
      </c>
      <c r="AX206" s="4">
        <v>1</v>
      </c>
      <c r="AY206" s="4">
        <v>1</v>
      </c>
      <c r="AZ206" s="4">
        <v>1</v>
      </c>
      <c r="BA206" s="4">
        <v>1</v>
      </c>
      <c r="BB206" s="4">
        <v>1</v>
      </c>
      <c r="BC206" s="4">
        <v>1</v>
      </c>
      <c r="BD206" s="4">
        <v>1</v>
      </c>
      <c r="BE206" s="4">
        <v>1</v>
      </c>
      <c r="BF206" s="4">
        <v>1</v>
      </c>
      <c r="BG206" s="4">
        <v>1</v>
      </c>
      <c r="BH206" s="4">
        <v>1</v>
      </c>
      <c r="BI206" s="4">
        <v>1</v>
      </c>
    </row>
    <row r="207" spans="1:61" x14ac:dyDescent="0.35">
      <c r="A207" s="2" t="s">
        <v>507</v>
      </c>
      <c r="B207" s="1" t="s">
        <v>115</v>
      </c>
      <c r="C207" t="s">
        <v>162</v>
      </c>
      <c r="D207" t="s">
        <v>16</v>
      </c>
      <c r="E207">
        <v>1</v>
      </c>
      <c r="F207" t="s">
        <v>7</v>
      </c>
      <c r="H207">
        <v>1</v>
      </c>
      <c r="I207" s="4">
        <v>1</v>
      </c>
      <c r="J207" s="4">
        <v>1</v>
      </c>
      <c r="K207" s="4">
        <v>1</v>
      </c>
      <c r="L207" s="4">
        <v>1</v>
      </c>
      <c r="M207" s="4">
        <v>1</v>
      </c>
      <c r="N207" s="4">
        <v>1</v>
      </c>
      <c r="O207" s="4">
        <v>1</v>
      </c>
      <c r="P207" s="4">
        <v>1</v>
      </c>
      <c r="Q207" s="4">
        <v>1</v>
      </c>
      <c r="R207" s="4">
        <v>1</v>
      </c>
      <c r="S207" s="4">
        <v>1</v>
      </c>
      <c r="T207" s="4">
        <v>1</v>
      </c>
      <c r="U207" s="4">
        <v>1</v>
      </c>
      <c r="V207" s="4">
        <v>1</v>
      </c>
      <c r="W207" s="4">
        <v>1</v>
      </c>
      <c r="X207" s="4">
        <v>1</v>
      </c>
      <c r="Y207" s="4">
        <v>1</v>
      </c>
      <c r="Z207" s="4">
        <v>1</v>
      </c>
      <c r="AA207" s="4">
        <v>1</v>
      </c>
      <c r="AB207" s="4">
        <v>1</v>
      </c>
      <c r="AC207" s="4">
        <v>1</v>
      </c>
      <c r="AD207" s="4">
        <v>1</v>
      </c>
      <c r="AE207" s="4">
        <v>1</v>
      </c>
      <c r="AF207" s="4">
        <v>1</v>
      </c>
      <c r="AG207" s="4">
        <v>1</v>
      </c>
      <c r="AH207" s="4">
        <v>1</v>
      </c>
      <c r="AI207" s="4">
        <v>1</v>
      </c>
      <c r="AJ207" s="4">
        <v>1</v>
      </c>
      <c r="AK207" s="4">
        <v>1</v>
      </c>
      <c r="AL207" s="4">
        <v>1</v>
      </c>
      <c r="AM207" s="4">
        <v>1</v>
      </c>
      <c r="AN207" s="4">
        <v>1</v>
      </c>
      <c r="AO207" s="4">
        <v>1</v>
      </c>
      <c r="AP207" s="4">
        <v>1</v>
      </c>
      <c r="AQ207" s="4">
        <v>1</v>
      </c>
      <c r="AR207" s="4">
        <v>1</v>
      </c>
      <c r="AS207" s="4">
        <v>1</v>
      </c>
      <c r="AT207" s="4">
        <v>1</v>
      </c>
      <c r="AU207" s="4">
        <v>1</v>
      </c>
      <c r="AV207" s="4">
        <v>1</v>
      </c>
      <c r="AW207" s="4">
        <v>1</v>
      </c>
      <c r="AX207" s="4">
        <v>1</v>
      </c>
      <c r="AY207" s="4">
        <v>1</v>
      </c>
      <c r="AZ207" s="4">
        <v>1</v>
      </c>
      <c r="BA207" s="4">
        <v>1</v>
      </c>
      <c r="BB207" s="4">
        <v>1</v>
      </c>
      <c r="BC207" s="4">
        <v>1</v>
      </c>
      <c r="BD207" s="4">
        <v>1</v>
      </c>
      <c r="BE207" s="4">
        <v>1</v>
      </c>
      <c r="BF207" s="4">
        <v>1</v>
      </c>
      <c r="BG207" s="4">
        <v>1</v>
      </c>
      <c r="BH207" s="4">
        <v>1</v>
      </c>
      <c r="BI207" s="4">
        <v>1</v>
      </c>
    </row>
    <row r="208" spans="1:61" x14ac:dyDescent="0.35">
      <c r="A208" s="2" t="s">
        <v>507</v>
      </c>
      <c r="B208" s="1" t="s">
        <v>115</v>
      </c>
      <c r="C208" t="s">
        <v>170</v>
      </c>
      <c r="D208" t="s">
        <v>17</v>
      </c>
      <c r="E208">
        <v>1</v>
      </c>
      <c r="F208" t="s">
        <v>7</v>
      </c>
      <c r="H208">
        <v>1</v>
      </c>
      <c r="I208" s="4">
        <v>1</v>
      </c>
      <c r="J208" s="4">
        <v>1</v>
      </c>
      <c r="K208" s="4">
        <v>1</v>
      </c>
      <c r="L208" s="4">
        <v>1</v>
      </c>
      <c r="M208" s="4">
        <v>1</v>
      </c>
      <c r="N208" s="4">
        <v>1</v>
      </c>
      <c r="O208" s="4">
        <v>1</v>
      </c>
      <c r="P208" s="4">
        <v>1</v>
      </c>
      <c r="Q208" s="4">
        <v>1</v>
      </c>
      <c r="R208" s="4">
        <v>1</v>
      </c>
      <c r="S208" s="4">
        <v>1</v>
      </c>
      <c r="T208" s="4">
        <v>1</v>
      </c>
      <c r="U208" s="4">
        <v>1</v>
      </c>
      <c r="V208" s="4">
        <v>1</v>
      </c>
      <c r="W208" s="4">
        <v>1</v>
      </c>
      <c r="X208" s="4">
        <v>1</v>
      </c>
      <c r="Y208" s="4">
        <v>1</v>
      </c>
      <c r="Z208" s="4">
        <v>1</v>
      </c>
      <c r="AA208" s="4">
        <v>1</v>
      </c>
      <c r="AB208" s="4">
        <v>1</v>
      </c>
      <c r="AC208" s="4">
        <v>1</v>
      </c>
      <c r="AD208" s="4">
        <v>1</v>
      </c>
      <c r="AE208" s="4">
        <v>1</v>
      </c>
      <c r="AF208" s="4">
        <v>1</v>
      </c>
      <c r="AG208" s="4">
        <v>1</v>
      </c>
      <c r="AH208" s="4">
        <v>1</v>
      </c>
      <c r="AI208" s="4">
        <v>1</v>
      </c>
      <c r="AJ208" s="4">
        <v>1</v>
      </c>
      <c r="AK208" s="4">
        <v>1</v>
      </c>
      <c r="AL208" s="4">
        <v>1</v>
      </c>
      <c r="AM208" s="4">
        <v>1</v>
      </c>
      <c r="AN208" s="4">
        <v>1</v>
      </c>
      <c r="AO208" s="4">
        <v>1</v>
      </c>
      <c r="AP208" s="4">
        <v>1</v>
      </c>
      <c r="AQ208" s="4">
        <v>1</v>
      </c>
      <c r="AR208" s="4">
        <v>1</v>
      </c>
      <c r="AS208" s="4">
        <v>1</v>
      </c>
      <c r="AT208" s="4">
        <v>1</v>
      </c>
      <c r="AU208" s="4">
        <v>1</v>
      </c>
      <c r="AV208" s="4">
        <v>1</v>
      </c>
      <c r="AW208" s="4">
        <v>1</v>
      </c>
      <c r="AX208" s="4">
        <v>1</v>
      </c>
      <c r="AY208" s="4">
        <v>1</v>
      </c>
      <c r="AZ208" s="4">
        <v>1</v>
      </c>
      <c r="BA208" s="4">
        <v>1</v>
      </c>
      <c r="BB208" s="4">
        <v>1</v>
      </c>
      <c r="BC208" s="4">
        <v>1</v>
      </c>
      <c r="BD208" s="4">
        <v>1</v>
      </c>
      <c r="BE208" s="4">
        <v>1</v>
      </c>
      <c r="BF208" s="4">
        <v>1</v>
      </c>
      <c r="BG208" s="4">
        <v>1</v>
      </c>
      <c r="BH208" s="4">
        <v>1</v>
      </c>
      <c r="BI208" s="4">
        <v>1</v>
      </c>
    </row>
    <row r="209" spans="1:61" x14ac:dyDescent="0.35">
      <c r="A209" s="2" t="s">
        <v>507</v>
      </c>
      <c r="B209" s="1" t="s">
        <v>115</v>
      </c>
      <c r="C209" t="s">
        <v>172</v>
      </c>
      <c r="D209" t="s">
        <v>18</v>
      </c>
      <c r="E209">
        <v>1</v>
      </c>
      <c r="F209" t="s">
        <v>7</v>
      </c>
      <c r="H209">
        <v>1</v>
      </c>
      <c r="I209" s="4">
        <v>1</v>
      </c>
      <c r="J209" s="4">
        <v>1</v>
      </c>
      <c r="K209" s="4">
        <v>1</v>
      </c>
      <c r="L209" s="4">
        <v>1</v>
      </c>
      <c r="M209" s="4">
        <v>1</v>
      </c>
      <c r="N209" s="4">
        <v>1</v>
      </c>
      <c r="O209" s="4">
        <v>1</v>
      </c>
      <c r="P209" s="4">
        <v>1</v>
      </c>
      <c r="Q209" s="4">
        <v>1</v>
      </c>
      <c r="R209" s="4">
        <v>1</v>
      </c>
      <c r="S209" s="4">
        <v>1</v>
      </c>
      <c r="T209" s="4">
        <v>1</v>
      </c>
      <c r="U209" s="4">
        <v>1</v>
      </c>
      <c r="V209" s="4">
        <v>1</v>
      </c>
      <c r="W209" s="4">
        <v>1</v>
      </c>
      <c r="X209" s="4">
        <v>1</v>
      </c>
      <c r="Y209" s="4">
        <v>1</v>
      </c>
      <c r="Z209" s="4">
        <v>1</v>
      </c>
      <c r="AA209" s="4">
        <v>1</v>
      </c>
      <c r="AB209" s="4">
        <v>1</v>
      </c>
      <c r="AC209" s="4">
        <v>1</v>
      </c>
      <c r="AD209" s="4">
        <v>1</v>
      </c>
      <c r="AE209" s="4">
        <v>1</v>
      </c>
      <c r="AF209" s="4">
        <v>1</v>
      </c>
      <c r="AG209" s="4">
        <v>1</v>
      </c>
      <c r="AH209" s="4">
        <v>1</v>
      </c>
      <c r="AI209" s="4">
        <v>1</v>
      </c>
      <c r="AJ209" s="4">
        <v>1</v>
      </c>
      <c r="AK209" s="4">
        <v>1</v>
      </c>
      <c r="AL209" s="4">
        <v>1</v>
      </c>
      <c r="AM209" s="4">
        <v>1</v>
      </c>
      <c r="AN209" s="4">
        <v>1</v>
      </c>
      <c r="AO209" s="4">
        <v>1</v>
      </c>
      <c r="AP209" s="4">
        <v>1</v>
      </c>
      <c r="AQ209" s="4">
        <v>1</v>
      </c>
      <c r="AR209" s="4">
        <v>1</v>
      </c>
      <c r="AS209" s="4">
        <v>1</v>
      </c>
      <c r="AT209" s="4">
        <v>1</v>
      </c>
      <c r="AU209" s="4">
        <v>1</v>
      </c>
      <c r="AV209" s="4">
        <v>1</v>
      </c>
      <c r="AW209" s="4">
        <v>1</v>
      </c>
      <c r="AX209" s="4">
        <v>1</v>
      </c>
      <c r="AY209" s="4">
        <v>1</v>
      </c>
      <c r="AZ209" s="4">
        <v>1</v>
      </c>
      <c r="BA209" s="4">
        <v>1</v>
      </c>
      <c r="BB209" s="4">
        <v>1</v>
      </c>
      <c r="BC209" s="4">
        <v>1</v>
      </c>
      <c r="BD209" s="4">
        <v>1</v>
      </c>
      <c r="BE209" s="4">
        <v>1</v>
      </c>
      <c r="BF209" s="4">
        <v>1</v>
      </c>
      <c r="BG209" s="4">
        <v>1</v>
      </c>
      <c r="BH209" s="4">
        <v>1</v>
      </c>
      <c r="BI209" s="4">
        <v>1</v>
      </c>
    </row>
    <row r="210" spans="1:61" x14ac:dyDescent="0.35">
      <c r="A210" s="2" t="s">
        <v>507</v>
      </c>
      <c r="B210" s="1" t="s">
        <v>115</v>
      </c>
      <c r="C210" t="s">
        <v>173</v>
      </c>
      <c r="D210" t="s">
        <v>35</v>
      </c>
      <c r="E210">
        <v>1</v>
      </c>
      <c r="F210" t="s">
        <v>7</v>
      </c>
      <c r="H210">
        <v>1</v>
      </c>
      <c r="I210" s="4">
        <v>1</v>
      </c>
      <c r="J210" s="4">
        <v>1</v>
      </c>
      <c r="K210" s="4">
        <v>1</v>
      </c>
      <c r="L210" s="4">
        <v>1</v>
      </c>
      <c r="M210" s="4">
        <v>1</v>
      </c>
      <c r="N210" s="4">
        <v>1</v>
      </c>
      <c r="O210" s="4">
        <v>1</v>
      </c>
      <c r="P210" s="4">
        <v>1</v>
      </c>
      <c r="Q210" s="4">
        <v>1</v>
      </c>
      <c r="R210" s="4">
        <v>1</v>
      </c>
      <c r="S210" s="4">
        <v>1</v>
      </c>
      <c r="T210" s="4">
        <v>1</v>
      </c>
      <c r="U210" s="4">
        <v>1</v>
      </c>
      <c r="V210" s="4">
        <v>1</v>
      </c>
      <c r="W210" s="4">
        <v>1</v>
      </c>
      <c r="X210" s="4">
        <v>1</v>
      </c>
      <c r="Y210" s="4">
        <v>1</v>
      </c>
      <c r="Z210" s="4">
        <v>1</v>
      </c>
      <c r="AA210" s="4">
        <v>1</v>
      </c>
      <c r="AB210" s="4">
        <v>1</v>
      </c>
      <c r="AC210" s="4">
        <v>1</v>
      </c>
      <c r="AD210" s="4">
        <v>1</v>
      </c>
      <c r="AE210" s="4">
        <v>1</v>
      </c>
      <c r="AF210" s="4">
        <v>1</v>
      </c>
      <c r="AG210" s="4">
        <v>1</v>
      </c>
      <c r="AH210" s="4">
        <v>1</v>
      </c>
      <c r="AI210" s="4">
        <v>1</v>
      </c>
      <c r="AJ210" s="4">
        <v>1</v>
      </c>
      <c r="AK210" s="4">
        <v>1</v>
      </c>
      <c r="AL210" s="4">
        <v>1</v>
      </c>
      <c r="AM210" s="4">
        <v>1</v>
      </c>
      <c r="AN210" s="4">
        <v>1</v>
      </c>
      <c r="AO210" s="4">
        <v>1</v>
      </c>
      <c r="AP210" s="4">
        <v>1</v>
      </c>
      <c r="AQ210" s="4">
        <v>1</v>
      </c>
      <c r="AR210" s="4">
        <v>1</v>
      </c>
      <c r="AS210" s="4">
        <v>1</v>
      </c>
      <c r="AT210" s="4">
        <v>1</v>
      </c>
      <c r="AU210" s="4">
        <v>1</v>
      </c>
      <c r="AV210" s="4">
        <v>1</v>
      </c>
      <c r="AW210" s="4">
        <v>1</v>
      </c>
      <c r="AX210" s="4">
        <v>1</v>
      </c>
      <c r="AY210" s="4">
        <v>1</v>
      </c>
      <c r="AZ210" s="4">
        <v>1</v>
      </c>
      <c r="BA210" s="4">
        <v>1</v>
      </c>
      <c r="BB210" s="4">
        <v>1</v>
      </c>
      <c r="BC210" s="4">
        <v>1</v>
      </c>
      <c r="BD210" s="4">
        <v>1</v>
      </c>
      <c r="BE210" s="4">
        <v>1</v>
      </c>
      <c r="BF210" s="4">
        <v>1</v>
      </c>
      <c r="BG210" s="4">
        <v>1</v>
      </c>
      <c r="BH210" s="4">
        <v>1</v>
      </c>
      <c r="BI210" s="4">
        <v>1</v>
      </c>
    </row>
    <row r="211" spans="1:61" x14ac:dyDescent="0.35">
      <c r="A211" s="2" t="s">
        <v>507</v>
      </c>
      <c r="B211" s="1" t="s">
        <v>115</v>
      </c>
      <c r="C211" t="s">
        <v>174</v>
      </c>
      <c r="D211" t="s">
        <v>19</v>
      </c>
      <c r="E211">
        <v>1</v>
      </c>
      <c r="F211" t="s">
        <v>7</v>
      </c>
      <c r="H211">
        <v>1</v>
      </c>
      <c r="I211" s="4">
        <v>1</v>
      </c>
      <c r="J211" s="4">
        <v>1</v>
      </c>
      <c r="K211" s="4">
        <v>1</v>
      </c>
      <c r="L211" s="4">
        <v>1</v>
      </c>
      <c r="M211" s="4">
        <v>1</v>
      </c>
      <c r="N211" s="4">
        <v>1</v>
      </c>
      <c r="O211" s="4">
        <v>1</v>
      </c>
      <c r="P211" s="4">
        <v>1</v>
      </c>
      <c r="Q211" s="4">
        <v>1</v>
      </c>
      <c r="R211" s="4">
        <v>1</v>
      </c>
      <c r="S211" s="4">
        <v>1</v>
      </c>
      <c r="T211" s="4">
        <v>1</v>
      </c>
      <c r="U211" s="4">
        <v>1</v>
      </c>
      <c r="V211" s="4">
        <v>1</v>
      </c>
      <c r="W211" s="4">
        <v>1</v>
      </c>
      <c r="X211" s="4">
        <v>1</v>
      </c>
      <c r="Y211" s="4">
        <v>1</v>
      </c>
      <c r="Z211" s="4">
        <v>1</v>
      </c>
      <c r="AA211" s="4">
        <v>1</v>
      </c>
      <c r="AB211" s="4">
        <v>1</v>
      </c>
      <c r="AC211" s="4">
        <v>1</v>
      </c>
      <c r="AD211" s="4">
        <v>1</v>
      </c>
      <c r="AE211" s="4">
        <v>1</v>
      </c>
      <c r="AF211" s="4">
        <v>1</v>
      </c>
      <c r="AG211" s="4">
        <v>1</v>
      </c>
      <c r="AH211" s="4">
        <v>1</v>
      </c>
      <c r="AI211" s="4">
        <v>1</v>
      </c>
      <c r="AJ211" s="4">
        <v>1</v>
      </c>
      <c r="AK211" s="4">
        <v>1</v>
      </c>
      <c r="AL211" s="4">
        <v>1</v>
      </c>
      <c r="AM211" s="4">
        <v>1</v>
      </c>
      <c r="AN211" s="4">
        <v>1</v>
      </c>
      <c r="AO211" s="4">
        <v>1</v>
      </c>
      <c r="AP211" s="4">
        <v>1</v>
      </c>
      <c r="AQ211" s="4">
        <v>1</v>
      </c>
      <c r="AR211" s="4">
        <v>1</v>
      </c>
      <c r="AS211" s="4">
        <v>1</v>
      </c>
      <c r="AT211" s="4">
        <v>1</v>
      </c>
      <c r="AU211" s="4">
        <v>1</v>
      </c>
      <c r="AV211" s="4">
        <v>1</v>
      </c>
      <c r="AW211" s="4">
        <v>1</v>
      </c>
      <c r="AX211" s="4">
        <v>1</v>
      </c>
      <c r="AY211" s="4">
        <v>1</v>
      </c>
      <c r="AZ211" s="4">
        <v>1</v>
      </c>
      <c r="BA211" s="4">
        <v>1</v>
      </c>
      <c r="BB211" s="4">
        <v>1</v>
      </c>
      <c r="BC211" s="4">
        <v>1</v>
      </c>
      <c r="BD211" s="4">
        <v>1</v>
      </c>
      <c r="BE211" s="4">
        <v>1</v>
      </c>
      <c r="BF211" s="4">
        <v>1</v>
      </c>
      <c r="BG211" s="4">
        <v>1</v>
      </c>
      <c r="BH211" s="4">
        <v>1</v>
      </c>
      <c r="BI211" s="4">
        <v>1</v>
      </c>
    </row>
    <row r="212" spans="1:61" x14ac:dyDescent="0.35">
      <c r="A212" s="2" t="s">
        <v>507</v>
      </c>
      <c r="B212" s="1" t="s">
        <v>115</v>
      </c>
      <c r="C212" t="s">
        <v>176</v>
      </c>
      <c r="D212" t="s">
        <v>20</v>
      </c>
      <c r="E212">
        <v>1</v>
      </c>
      <c r="F212" t="s">
        <v>7</v>
      </c>
      <c r="H212">
        <v>1</v>
      </c>
      <c r="I212" s="4">
        <v>1</v>
      </c>
      <c r="J212" s="4">
        <v>1</v>
      </c>
      <c r="K212" s="4">
        <v>1</v>
      </c>
      <c r="L212" s="4">
        <v>1</v>
      </c>
      <c r="M212" s="4">
        <v>1</v>
      </c>
      <c r="N212" s="4">
        <v>1</v>
      </c>
      <c r="O212" s="4">
        <v>1</v>
      </c>
      <c r="P212" s="4">
        <v>1</v>
      </c>
      <c r="Q212" s="4">
        <v>1</v>
      </c>
      <c r="R212" s="4">
        <v>1</v>
      </c>
      <c r="S212" s="4">
        <v>1</v>
      </c>
      <c r="T212" s="4">
        <v>1</v>
      </c>
      <c r="U212" s="4">
        <v>1</v>
      </c>
      <c r="V212" s="4">
        <v>1</v>
      </c>
      <c r="W212" s="4">
        <v>1</v>
      </c>
      <c r="X212" s="4">
        <v>1</v>
      </c>
      <c r="Y212" s="4">
        <v>1</v>
      </c>
      <c r="Z212" s="4">
        <v>1</v>
      </c>
      <c r="AA212" s="4">
        <v>1</v>
      </c>
      <c r="AB212" s="4">
        <v>1</v>
      </c>
      <c r="AC212" s="4">
        <v>1</v>
      </c>
      <c r="AD212" s="4">
        <v>1</v>
      </c>
      <c r="AE212" s="4">
        <v>1</v>
      </c>
      <c r="AF212" s="4">
        <v>1</v>
      </c>
      <c r="AG212" s="4">
        <v>1</v>
      </c>
      <c r="AH212" s="4">
        <v>1</v>
      </c>
      <c r="AI212" s="4">
        <v>1</v>
      </c>
      <c r="AJ212" s="4">
        <v>1</v>
      </c>
      <c r="AK212" s="4">
        <v>1</v>
      </c>
      <c r="AL212" s="4">
        <v>1</v>
      </c>
      <c r="AM212" s="4">
        <v>1</v>
      </c>
      <c r="AN212" s="4">
        <v>1</v>
      </c>
      <c r="AO212" s="4">
        <v>1</v>
      </c>
      <c r="AP212" s="4">
        <v>1</v>
      </c>
      <c r="AQ212" s="4">
        <v>1</v>
      </c>
      <c r="AR212" s="4">
        <v>1</v>
      </c>
      <c r="AS212" s="4">
        <v>1</v>
      </c>
      <c r="AT212" s="4">
        <v>1</v>
      </c>
      <c r="AU212" s="4">
        <v>1</v>
      </c>
      <c r="AV212" s="4">
        <v>1</v>
      </c>
      <c r="AW212" s="4">
        <v>1</v>
      </c>
      <c r="AX212" s="4">
        <v>1</v>
      </c>
      <c r="AY212" s="4">
        <v>1</v>
      </c>
      <c r="AZ212" s="4">
        <v>1</v>
      </c>
      <c r="BA212" s="4">
        <v>1</v>
      </c>
      <c r="BB212" s="4">
        <v>1</v>
      </c>
      <c r="BC212" s="4">
        <v>1</v>
      </c>
      <c r="BD212" s="4">
        <v>1</v>
      </c>
      <c r="BE212" s="4">
        <v>1</v>
      </c>
      <c r="BF212" s="4">
        <v>1</v>
      </c>
      <c r="BG212" s="4">
        <v>1</v>
      </c>
      <c r="BH212" s="4">
        <v>1</v>
      </c>
      <c r="BI212" s="4">
        <v>1</v>
      </c>
    </row>
    <row r="213" spans="1:61" x14ac:dyDescent="0.35">
      <c r="A213" s="2" t="s">
        <v>507</v>
      </c>
      <c r="B213" s="1" t="s">
        <v>115</v>
      </c>
      <c r="C213" t="s">
        <v>179</v>
      </c>
      <c r="D213" t="s">
        <v>41</v>
      </c>
      <c r="E213">
        <v>1</v>
      </c>
      <c r="F213" t="s">
        <v>7</v>
      </c>
      <c r="H213">
        <v>1</v>
      </c>
      <c r="I213" s="4">
        <v>1</v>
      </c>
      <c r="J213" s="4">
        <v>1</v>
      </c>
      <c r="K213" s="4">
        <v>1</v>
      </c>
      <c r="L213" s="4">
        <v>1</v>
      </c>
      <c r="M213" s="4">
        <v>1</v>
      </c>
      <c r="N213" s="4">
        <v>1</v>
      </c>
      <c r="O213" s="4">
        <v>1</v>
      </c>
      <c r="P213" s="4">
        <v>1</v>
      </c>
      <c r="Q213" s="4">
        <v>1</v>
      </c>
      <c r="R213" s="4">
        <v>1</v>
      </c>
      <c r="S213" s="4">
        <v>1</v>
      </c>
      <c r="T213" s="4">
        <v>1</v>
      </c>
      <c r="U213" s="4">
        <v>1</v>
      </c>
      <c r="V213" s="4">
        <v>1</v>
      </c>
      <c r="W213" s="4">
        <v>1</v>
      </c>
      <c r="X213" s="4">
        <v>1</v>
      </c>
      <c r="Y213" s="4">
        <v>1</v>
      </c>
      <c r="Z213" s="4">
        <v>1</v>
      </c>
      <c r="AA213" s="4">
        <v>1</v>
      </c>
      <c r="AB213" s="4">
        <v>1</v>
      </c>
      <c r="AC213" s="4">
        <v>1</v>
      </c>
      <c r="AD213" s="4">
        <v>1</v>
      </c>
      <c r="AE213" s="4">
        <v>1</v>
      </c>
      <c r="AF213" s="4">
        <v>1</v>
      </c>
      <c r="AG213" s="4">
        <v>1</v>
      </c>
      <c r="AH213" s="4">
        <v>1</v>
      </c>
      <c r="AI213" s="4">
        <v>1</v>
      </c>
      <c r="AJ213" s="4">
        <v>1</v>
      </c>
      <c r="AK213" s="4">
        <v>1</v>
      </c>
      <c r="AL213" s="4">
        <v>1</v>
      </c>
      <c r="AM213" s="4">
        <v>1</v>
      </c>
      <c r="AN213" s="4">
        <v>1</v>
      </c>
      <c r="AO213" s="4">
        <v>1</v>
      </c>
      <c r="AP213" s="4">
        <v>1</v>
      </c>
      <c r="AQ213" s="4">
        <v>1</v>
      </c>
      <c r="AR213" s="4">
        <v>1</v>
      </c>
      <c r="AS213" s="4">
        <v>1</v>
      </c>
      <c r="AT213" s="4">
        <v>1</v>
      </c>
      <c r="AU213" s="4">
        <v>1</v>
      </c>
      <c r="AV213" s="4">
        <v>1</v>
      </c>
      <c r="AW213" s="4">
        <v>1</v>
      </c>
      <c r="AX213" s="4">
        <v>1</v>
      </c>
      <c r="AY213" s="4">
        <v>1</v>
      </c>
      <c r="AZ213" s="4">
        <v>1</v>
      </c>
      <c r="BA213" s="4">
        <v>1</v>
      </c>
      <c r="BB213" s="4">
        <v>1</v>
      </c>
      <c r="BC213" s="4">
        <v>1</v>
      </c>
      <c r="BD213" s="4">
        <v>1</v>
      </c>
      <c r="BE213" s="4">
        <v>1</v>
      </c>
      <c r="BF213" s="4">
        <v>1</v>
      </c>
      <c r="BG213" s="4">
        <v>1</v>
      </c>
      <c r="BH213" s="4">
        <v>1</v>
      </c>
      <c r="BI213" s="4">
        <v>1</v>
      </c>
    </row>
    <row r="214" spans="1:61" x14ac:dyDescent="0.35">
      <c r="A214" s="2" t="s">
        <v>507</v>
      </c>
      <c r="B214" s="1" t="s">
        <v>115</v>
      </c>
      <c r="C214" t="s">
        <v>180</v>
      </c>
      <c r="D214" t="s">
        <v>118</v>
      </c>
      <c r="E214">
        <v>1</v>
      </c>
      <c r="F214" t="s">
        <v>7</v>
      </c>
      <c r="H214">
        <v>1</v>
      </c>
      <c r="I214" s="4">
        <v>1</v>
      </c>
      <c r="J214" s="4">
        <v>1</v>
      </c>
      <c r="K214" s="4">
        <v>1</v>
      </c>
      <c r="L214" s="4">
        <v>1</v>
      </c>
      <c r="M214" s="4">
        <v>1</v>
      </c>
      <c r="N214" s="4">
        <v>1</v>
      </c>
      <c r="O214" s="4">
        <v>1</v>
      </c>
      <c r="P214" s="4">
        <v>1</v>
      </c>
      <c r="Q214" s="4">
        <v>1</v>
      </c>
      <c r="R214" s="4">
        <v>1</v>
      </c>
      <c r="S214" s="4">
        <v>1</v>
      </c>
      <c r="T214" s="4">
        <v>1</v>
      </c>
      <c r="U214" s="4">
        <v>1</v>
      </c>
      <c r="V214" s="4">
        <v>1</v>
      </c>
      <c r="W214" s="4">
        <v>1</v>
      </c>
      <c r="X214" s="4">
        <v>1</v>
      </c>
      <c r="Y214" s="4">
        <v>1</v>
      </c>
      <c r="Z214" s="4">
        <v>1</v>
      </c>
      <c r="AA214" s="4">
        <v>1</v>
      </c>
      <c r="AB214" s="4">
        <v>1</v>
      </c>
      <c r="AC214" s="4">
        <v>1</v>
      </c>
      <c r="AD214" s="4">
        <v>1</v>
      </c>
      <c r="AE214" s="4">
        <v>1</v>
      </c>
      <c r="AF214" s="4">
        <v>1</v>
      </c>
      <c r="AG214" s="4">
        <v>1</v>
      </c>
      <c r="AH214" s="4">
        <v>1</v>
      </c>
      <c r="AI214" s="4">
        <v>1</v>
      </c>
      <c r="AJ214" s="4">
        <v>1</v>
      </c>
      <c r="AK214" s="4">
        <v>1</v>
      </c>
      <c r="AL214" s="4">
        <v>1</v>
      </c>
      <c r="AM214" s="4">
        <v>1</v>
      </c>
      <c r="AN214" s="4">
        <v>1</v>
      </c>
      <c r="AO214" s="4">
        <v>1</v>
      </c>
      <c r="AP214" s="4">
        <v>1</v>
      </c>
      <c r="AQ214" s="4">
        <v>1</v>
      </c>
      <c r="AR214" s="4">
        <v>1</v>
      </c>
      <c r="AS214" s="4">
        <v>1</v>
      </c>
      <c r="AT214" s="4">
        <v>1</v>
      </c>
      <c r="AU214" s="4">
        <v>1</v>
      </c>
      <c r="AV214" s="4">
        <v>1</v>
      </c>
      <c r="AW214" s="4">
        <v>1</v>
      </c>
      <c r="AX214" s="4">
        <v>1</v>
      </c>
      <c r="AY214" s="4">
        <v>1</v>
      </c>
      <c r="AZ214" s="4">
        <v>1</v>
      </c>
      <c r="BA214" s="4">
        <v>1</v>
      </c>
      <c r="BB214" s="4">
        <v>1</v>
      </c>
      <c r="BC214" s="4">
        <v>1</v>
      </c>
      <c r="BD214" s="4">
        <v>1</v>
      </c>
      <c r="BE214" s="4">
        <v>1</v>
      </c>
      <c r="BF214" s="4">
        <v>1</v>
      </c>
      <c r="BG214" s="4">
        <v>1</v>
      </c>
      <c r="BH214" s="4">
        <v>1</v>
      </c>
      <c r="BI214" s="4">
        <v>1</v>
      </c>
    </row>
    <row r="215" spans="1:61" x14ac:dyDescent="0.35">
      <c r="A215" s="2" t="s">
        <v>507</v>
      </c>
      <c r="B215" s="1" t="s">
        <v>115</v>
      </c>
      <c r="C215" t="s">
        <v>183</v>
      </c>
      <c r="D215" t="s">
        <v>93</v>
      </c>
      <c r="E215">
        <v>1</v>
      </c>
      <c r="F215" t="s">
        <v>7</v>
      </c>
      <c r="H215">
        <v>1</v>
      </c>
      <c r="I215" s="4">
        <v>1</v>
      </c>
      <c r="J215" s="4">
        <v>1</v>
      </c>
      <c r="K215" s="4">
        <v>1</v>
      </c>
      <c r="L215" s="4">
        <v>1</v>
      </c>
      <c r="M215" s="4">
        <v>1</v>
      </c>
      <c r="N215" s="4">
        <v>1</v>
      </c>
      <c r="O215" s="4">
        <v>1</v>
      </c>
      <c r="P215" s="4">
        <v>1</v>
      </c>
      <c r="Q215" s="4">
        <v>1</v>
      </c>
      <c r="R215" s="4">
        <v>1</v>
      </c>
      <c r="S215" s="4">
        <v>1</v>
      </c>
      <c r="T215" s="4">
        <v>1</v>
      </c>
      <c r="U215" s="4">
        <v>1</v>
      </c>
      <c r="V215" s="4">
        <v>1</v>
      </c>
      <c r="W215" s="4">
        <v>1</v>
      </c>
      <c r="X215" s="4">
        <v>1</v>
      </c>
      <c r="Y215" s="4">
        <v>1</v>
      </c>
      <c r="Z215" s="4">
        <v>1</v>
      </c>
      <c r="AA215" s="4">
        <v>1</v>
      </c>
      <c r="AB215" s="4">
        <v>1</v>
      </c>
      <c r="AC215" s="4">
        <v>1</v>
      </c>
      <c r="AD215" s="4">
        <v>1</v>
      </c>
      <c r="AE215" s="4">
        <v>1</v>
      </c>
      <c r="AF215" s="4">
        <v>1</v>
      </c>
      <c r="AG215" s="4">
        <v>1</v>
      </c>
      <c r="AH215" s="4">
        <v>1</v>
      </c>
      <c r="AI215" s="4">
        <v>1</v>
      </c>
      <c r="AJ215" s="4">
        <v>1</v>
      </c>
      <c r="AK215" s="4">
        <v>1</v>
      </c>
      <c r="AL215" s="4">
        <v>1</v>
      </c>
      <c r="AM215" s="4">
        <v>1</v>
      </c>
      <c r="AN215" s="4">
        <v>1</v>
      </c>
      <c r="AO215" s="4">
        <v>1</v>
      </c>
      <c r="AP215" s="4">
        <v>1</v>
      </c>
      <c r="AQ215" s="4">
        <v>1</v>
      </c>
      <c r="AR215" s="4">
        <v>1</v>
      </c>
      <c r="AS215" s="4">
        <v>1</v>
      </c>
      <c r="AT215" s="4">
        <v>1</v>
      </c>
      <c r="AU215" s="4">
        <v>1</v>
      </c>
      <c r="AV215" s="4">
        <v>1</v>
      </c>
      <c r="AW215" s="4">
        <v>1</v>
      </c>
      <c r="AX215" s="4">
        <v>1</v>
      </c>
      <c r="AY215" s="4">
        <v>1</v>
      </c>
      <c r="AZ215" s="4">
        <v>1</v>
      </c>
      <c r="BA215" s="4">
        <v>1</v>
      </c>
      <c r="BB215" s="4">
        <v>1</v>
      </c>
      <c r="BC215" s="4">
        <v>1</v>
      </c>
      <c r="BD215" s="4">
        <v>1</v>
      </c>
      <c r="BE215" s="4">
        <v>1</v>
      </c>
      <c r="BF215" s="4">
        <v>1</v>
      </c>
      <c r="BG215" s="4">
        <v>1</v>
      </c>
      <c r="BH215" s="4">
        <v>1</v>
      </c>
      <c r="BI215" s="4">
        <v>1</v>
      </c>
    </row>
    <row r="216" spans="1:61" x14ac:dyDescent="0.35">
      <c r="A216" s="2" t="s">
        <v>507</v>
      </c>
      <c r="B216" s="1" t="s">
        <v>115</v>
      </c>
      <c r="C216" t="s">
        <v>184</v>
      </c>
      <c r="D216" t="s">
        <v>21</v>
      </c>
      <c r="E216">
        <v>1</v>
      </c>
      <c r="F216" t="s">
        <v>7</v>
      </c>
      <c r="H216">
        <v>1</v>
      </c>
      <c r="I216" s="4">
        <v>1</v>
      </c>
      <c r="J216" s="4">
        <v>1</v>
      </c>
      <c r="K216" s="4">
        <v>1</v>
      </c>
      <c r="L216" s="4">
        <v>1</v>
      </c>
      <c r="M216" s="4">
        <v>1</v>
      </c>
      <c r="N216" s="4">
        <v>1</v>
      </c>
      <c r="O216" s="4">
        <v>1</v>
      </c>
      <c r="P216" s="4">
        <v>1</v>
      </c>
      <c r="Q216" s="4">
        <v>1</v>
      </c>
      <c r="R216" s="4">
        <v>1</v>
      </c>
      <c r="S216" s="4">
        <v>1</v>
      </c>
      <c r="T216" s="4">
        <v>1</v>
      </c>
      <c r="U216" s="4">
        <v>1</v>
      </c>
      <c r="V216" s="4">
        <v>1</v>
      </c>
      <c r="W216" s="4">
        <v>1</v>
      </c>
      <c r="X216" s="4">
        <v>1</v>
      </c>
      <c r="Y216" s="4">
        <v>1</v>
      </c>
      <c r="Z216" s="4">
        <v>1</v>
      </c>
      <c r="AA216" s="4">
        <v>1</v>
      </c>
      <c r="AB216" s="4">
        <v>1</v>
      </c>
      <c r="AC216" s="4">
        <v>1</v>
      </c>
      <c r="AD216" s="4">
        <v>1</v>
      </c>
      <c r="AE216" s="4">
        <v>1</v>
      </c>
      <c r="AF216" s="4">
        <v>1</v>
      </c>
      <c r="AG216" s="4">
        <v>1</v>
      </c>
      <c r="AH216" s="4">
        <v>1</v>
      </c>
      <c r="AI216" s="4">
        <v>1</v>
      </c>
      <c r="AJ216" s="4">
        <v>1</v>
      </c>
      <c r="AK216" s="4">
        <v>1</v>
      </c>
      <c r="AL216" s="4">
        <v>1</v>
      </c>
      <c r="AM216" s="4">
        <v>1</v>
      </c>
      <c r="AN216" s="4">
        <v>1</v>
      </c>
      <c r="AO216" s="4">
        <v>1</v>
      </c>
      <c r="AP216" s="4">
        <v>1</v>
      </c>
      <c r="AQ216" s="4">
        <v>1</v>
      </c>
      <c r="AR216" s="4">
        <v>1</v>
      </c>
      <c r="AS216" s="4">
        <v>1</v>
      </c>
      <c r="AT216" s="4">
        <v>1</v>
      </c>
      <c r="AU216" s="4">
        <v>1</v>
      </c>
      <c r="AV216" s="4">
        <v>1</v>
      </c>
      <c r="AW216" s="4">
        <v>1</v>
      </c>
      <c r="AX216" s="4">
        <v>1</v>
      </c>
      <c r="AY216" s="4">
        <v>1</v>
      </c>
      <c r="AZ216" s="4">
        <v>1</v>
      </c>
      <c r="BA216" s="4">
        <v>1</v>
      </c>
      <c r="BB216" s="4">
        <v>1</v>
      </c>
      <c r="BC216" s="4">
        <v>1</v>
      </c>
      <c r="BD216" s="4">
        <v>1</v>
      </c>
      <c r="BE216" s="4">
        <v>1</v>
      </c>
      <c r="BF216" s="4">
        <v>1</v>
      </c>
      <c r="BG216" s="4">
        <v>1</v>
      </c>
      <c r="BH216" s="4">
        <v>1</v>
      </c>
      <c r="BI216" s="4">
        <v>1</v>
      </c>
    </row>
    <row r="217" spans="1:61" x14ac:dyDescent="0.35">
      <c r="A217" s="2" t="s">
        <v>507</v>
      </c>
      <c r="B217" s="1" t="s">
        <v>115</v>
      </c>
      <c r="C217" t="s">
        <v>192</v>
      </c>
      <c r="D217" t="s">
        <v>6</v>
      </c>
      <c r="E217">
        <v>1</v>
      </c>
      <c r="F217" t="s">
        <v>7</v>
      </c>
      <c r="H217">
        <v>1</v>
      </c>
      <c r="I217" s="4">
        <v>1</v>
      </c>
      <c r="J217" s="4">
        <v>1</v>
      </c>
      <c r="K217" s="4">
        <v>1</v>
      </c>
      <c r="L217" s="4">
        <v>1</v>
      </c>
      <c r="M217" s="4">
        <v>1</v>
      </c>
      <c r="N217" s="4">
        <v>1</v>
      </c>
      <c r="O217" s="4">
        <v>1</v>
      </c>
      <c r="P217" s="4">
        <v>1</v>
      </c>
      <c r="Q217" s="4">
        <v>1</v>
      </c>
      <c r="R217" s="4">
        <v>1</v>
      </c>
      <c r="S217" s="4">
        <v>1</v>
      </c>
      <c r="T217" s="4">
        <v>1</v>
      </c>
      <c r="U217" s="4">
        <v>1</v>
      </c>
      <c r="V217" s="4">
        <v>1</v>
      </c>
      <c r="W217" s="4">
        <v>1</v>
      </c>
      <c r="X217" s="4">
        <v>1</v>
      </c>
      <c r="Y217" s="4">
        <v>1</v>
      </c>
      <c r="Z217" s="4">
        <v>1</v>
      </c>
      <c r="AA217" s="4">
        <v>1</v>
      </c>
      <c r="AB217" s="4">
        <v>1</v>
      </c>
      <c r="AC217" s="4">
        <v>1</v>
      </c>
      <c r="AD217" s="4">
        <v>1</v>
      </c>
      <c r="AE217" s="4">
        <v>1</v>
      </c>
      <c r="AF217" s="4">
        <v>1</v>
      </c>
      <c r="AG217" s="4">
        <v>1</v>
      </c>
      <c r="AH217" s="4">
        <v>1</v>
      </c>
      <c r="AI217" s="4">
        <v>1</v>
      </c>
      <c r="AJ217" s="4">
        <v>1</v>
      </c>
      <c r="AK217" s="4">
        <v>1</v>
      </c>
      <c r="AL217" s="4">
        <v>1</v>
      </c>
      <c r="AM217" s="4">
        <v>1</v>
      </c>
      <c r="AN217" s="4">
        <v>1</v>
      </c>
      <c r="AO217" s="4">
        <v>1</v>
      </c>
      <c r="AP217" s="4">
        <v>1</v>
      </c>
      <c r="AQ217" s="4">
        <v>1</v>
      </c>
      <c r="AR217" s="4">
        <v>1</v>
      </c>
      <c r="AS217" s="4">
        <v>1</v>
      </c>
      <c r="AT217" s="4">
        <v>1</v>
      </c>
      <c r="AU217" s="4">
        <v>1</v>
      </c>
      <c r="AV217" s="4">
        <v>1</v>
      </c>
      <c r="AW217" s="4">
        <v>1</v>
      </c>
      <c r="AX217" s="4">
        <v>1</v>
      </c>
      <c r="AY217" s="4">
        <v>1</v>
      </c>
      <c r="AZ217" s="4">
        <v>1</v>
      </c>
      <c r="BA217" s="4">
        <v>1</v>
      </c>
      <c r="BB217" s="4">
        <v>1</v>
      </c>
      <c r="BC217" s="4">
        <v>1</v>
      </c>
      <c r="BD217" s="4">
        <v>1</v>
      </c>
      <c r="BE217" s="4">
        <v>1</v>
      </c>
      <c r="BF217" s="4">
        <v>1</v>
      </c>
      <c r="BG217" s="4">
        <v>1</v>
      </c>
      <c r="BH217" s="4">
        <v>1</v>
      </c>
      <c r="BI217" s="4">
        <v>1</v>
      </c>
    </row>
    <row r="218" spans="1:61" x14ac:dyDescent="0.35">
      <c r="A218" s="2" t="s">
        <v>507</v>
      </c>
      <c r="B218" s="1" t="s">
        <v>115</v>
      </c>
      <c r="C218" t="s">
        <v>194</v>
      </c>
      <c r="D218" t="s">
        <v>8</v>
      </c>
      <c r="E218">
        <v>1</v>
      </c>
      <c r="F218" t="s">
        <v>7</v>
      </c>
      <c r="H218">
        <v>1</v>
      </c>
      <c r="I218" s="4">
        <v>1</v>
      </c>
      <c r="J218" s="4">
        <v>1</v>
      </c>
      <c r="K218" s="4">
        <v>1</v>
      </c>
      <c r="L218" s="4">
        <v>1</v>
      </c>
      <c r="M218" s="4">
        <v>1</v>
      </c>
      <c r="N218" s="4">
        <v>1</v>
      </c>
      <c r="O218" s="4">
        <v>1</v>
      </c>
      <c r="P218" s="4">
        <v>1</v>
      </c>
      <c r="Q218" s="4">
        <v>1</v>
      </c>
      <c r="R218" s="4">
        <v>1</v>
      </c>
      <c r="S218" s="4">
        <v>1</v>
      </c>
      <c r="T218" s="4">
        <v>1</v>
      </c>
      <c r="U218" s="4">
        <v>1</v>
      </c>
      <c r="V218" s="4">
        <v>1</v>
      </c>
      <c r="W218" s="4">
        <v>1</v>
      </c>
      <c r="X218" s="4">
        <v>1</v>
      </c>
      <c r="Y218" s="4">
        <v>1</v>
      </c>
      <c r="Z218" s="4">
        <v>1</v>
      </c>
      <c r="AA218" s="4">
        <v>1</v>
      </c>
      <c r="AB218" s="4">
        <v>1</v>
      </c>
      <c r="AC218" s="4">
        <v>1</v>
      </c>
      <c r="AD218" s="4">
        <v>1</v>
      </c>
      <c r="AE218" s="4">
        <v>1</v>
      </c>
      <c r="AF218" s="4">
        <v>1</v>
      </c>
      <c r="AG218" s="4">
        <v>1</v>
      </c>
      <c r="AH218" s="4">
        <v>1</v>
      </c>
      <c r="AI218" s="4">
        <v>1</v>
      </c>
      <c r="AJ218" s="4">
        <v>1</v>
      </c>
      <c r="AK218" s="4">
        <v>1</v>
      </c>
      <c r="AL218" s="4">
        <v>1</v>
      </c>
      <c r="AM218" s="4">
        <v>1</v>
      </c>
      <c r="AN218" s="4">
        <v>1</v>
      </c>
      <c r="AO218" s="4">
        <v>1</v>
      </c>
      <c r="AP218" s="4">
        <v>1</v>
      </c>
      <c r="AQ218" s="4">
        <v>1</v>
      </c>
      <c r="AR218" s="4">
        <v>1</v>
      </c>
      <c r="AS218" s="4">
        <v>1</v>
      </c>
      <c r="AT218" s="4">
        <v>1</v>
      </c>
      <c r="AU218" s="4">
        <v>1</v>
      </c>
      <c r="AV218" s="4">
        <v>1</v>
      </c>
      <c r="AW218" s="4">
        <v>1</v>
      </c>
      <c r="AX218" s="4">
        <v>1</v>
      </c>
      <c r="AY218" s="4">
        <v>1</v>
      </c>
      <c r="AZ218" s="4">
        <v>1</v>
      </c>
      <c r="BA218" s="4">
        <v>1</v>
      </c>
      <c r="BB218" s="4">
        <v>1</v>
      </c>
      <c r="BC218" s="4">
        <v>1</v>
      </c>
      <c r="BD218" s="4">
        <v>1</v>
      </c>
      <c r="BE218" s="4">
        <v>1</v>
      </c>
      <c r="BF218" s="4">
        <v>1</v>
      </c>
      <c r="BG218" s="4">
        <v>1</v>
      </c>
      <c r="BH218" s="4">
        <v>1</v>
      </c>
      <c r="BI218" s="4">
        <v>1</v>
      </c>
    </row>
    <row r="219" spans="1:61" x14ac:dyDescent="0.35">
      <c r="A219" s="2" t="s">
        <v>507</v>
      </c>
      <c r="B219" s="1" t="s">
        <v>115</v>
      </c>
      <c r="C219" t="s">
        <v>195</v>
      </c>
      <c r="D219" t="s">
        <v>31</v>
      </c>
      <c r="E219">
        <v>1</v>
      </c>
      <c r="F219" t="s">
        <v>7</v>
      </c>
      <c r="H219">
        <v>1</v>
      </c>
      <c r="I219" s="4">
        <v>1</v>
      </c>
      <c r="J219" s="4">
        <v>1</v>
      </c>
      <c r="K219" s="4">
        <v>1</v>
      </c>
      <c r="L219" s="4">
        <v>1</v>
      </c>
      <c r="M219" s="4">
        <v>1</v>
      </c>
      <c r="N219" s="4">
        <v>1</v>
      </c>
      <c r="O219" s="4">
        <v>1</v>
      </c>
      <c r="P219" s="4">
        <v>1</v>
      </c>
      <c r="Q219" s="4">
        <v>1</v>
      </c>
      <c r="R219" s="4">
        <v>1</v>
      </c>
      <c r="S219" s="4">
        <v>1</v>
      </c>
      <c r="T219" s="4">
        <v>1</v>
      </c>
      <c r="U219" s="4">
        <v>1</v>
      </c>
      <c r="V219" s="4">
        <v>1</v>
      </c>
      <c r="W219" s="4">
        <v>1</v>
      </c>
      <c r="X219" s="4">
        <v>1</v>
      </c>
      <c r="Y219" s="4">
        <v>1</v>
      </c>
      <c r="Z219" s="4">
        <v>1</v>
      </c>
      <c r="AA219" s="4">
        <v>1</v>
      </c>
      <c r="AB219" s="4">
        <v>1</v>
      </c>
      <c r="AC219" s="4">
        <v>1</v>
      </c>
      <c r="AD219" s="4">
        <v>1</v>
      </c>
      <c r="AE219" s="4">
        <v>1</v>
      </c>
      <c r="AF219" s="4">
        <v>1</v>
      </c>
      <c r="AG219" s="4">
        <v>1</v>
      </c>
      <c r="AH219" s="4">
        <v>1</v>
      </c>
      <c r="AI219" s="4">
        <v>1</v>
      </c>
      <c r="AJ219" s="4">
        <v>1</v>
      </c>
      <c r="AK219" s="4">
        <v>1</v>
      </c>
      <c r="AL219" s="4">
        <v>1</v>
      </c>
      <c r="AM219" s="4">
        <v>1</v>
      </c>
      <c r="AN219" s="4">
        <v>1</v>
      </c>
      <c r="AO219" s="4">
        <v>1</v>
      </c>
      <c r="AP219" s="4">
        <v>1</v>
      </c>
      <c r="AQ219" s="4">
        <v>1</v>
      </c>
      <c r="AR219" s="4">
        <v>1</v>
      </c>
      <c r="AS219" s="4">
        <v>1</v>
      </c>
      <c r="AT219" s="4">
        <v>1</v>
      </c>
      <c r="AU219" s="4">
        <v>1</v>
      </c>
      <c r="AV219" s="4">
        <v>1</v>
      </c>
      <c r="AW219" s="4">
        <v>1</v>
      </c>
      <c r="AX219" s="4">
        <v>1</v>
      </c>
      <c r="AY219" s="4">
        <v>1</v>
      </c>
      <c r="AZ219" s="4">
        <v>1</v>
      </c>
      <c r="BA219" s="4">
        <v>1</v>
      </c>
      <c r="BB219" s="4">
        <v>1</v>
      </c>
      <c r="BC219" s="4">
        <v>1</v>
      </c>
      <c r="BD219" s="4">
        <v>1</v>
      </c>
      <c r="BE219" s="4">
        <v>1</v>
      </c>
      <c r="BF219" s="4">
        <v>1</v>
      </c>
      <c r="BG219" s="4">
        <v>1</v>
      </c>
      <c r="BH219" s="4">
        <v>1</v>
      </c>
      <c r="BI219" s="4">
        <v>1</v>
      </c>
    </row>
    <row r="220" spans="1:61" x14ac:dyDescent="0.35">
      <c r="A220" s="2" t="s">
        <v>507</v>
      </c>
      <c r="B220" s="1" t="s">
        <v>115</v>
      </c>
      <c r="C220" t="s">
        <v>196</v>
      </c>
      <c r="D220" t="s">
        <v>9</v>
      </c>
      <c r="E220">
        <v>1</v>
      </c>
      <c r="F220" t="s">
        <v>7</v>
      </c>
      <c r="H220">
        <v>1</v>
      </c>
      <c r="I220" s="4">
        <v>1</v>
      </c>
      <c r="J220" s="4">
        <v>1</v>
      </c>
      <c r="K220" s="4">
        <v>1</v>
      </c>
      <c r="L220" s="4">
        <v>1</v>
      </c>
      <c r="M220" s="4">
        <v>1</v>
      </c>
      <c r="N220" s="4">
        <v>1</v>
      </c>
      <c r="O220" s="4">
        <v>1</v>
      </c>
      <c r="P220" s="4">
        <v>1</v>
      </c>
      <c r="Q220" s="4">
        <v>1</v>
      </c>
      <c r="R220" s="4">
        <v>1</v>
      </c>
      <c r="S220" s="4">
        <v>1</v>
      </c>
      <c r="T220" s="4">
        <v>1</v>
      </c>
      <c r="U220" s="4">
        <v>1</v>
      </c>
      <c r="V220" s="4">
        <v>1</v>
      </c>
      <c r="W220" s="4">
        <v>1</v>
      </c>
      <c r="X220" s="4">
        <v>1</v>
      </c>
      <c r="Y220" s="4">
        <v>1</v>
      </c>
      <c r="Z220" s="4">
        <v>1</v>
      </c>
      <c r="AA220" s="4">
        <v>1</v>
      </c>
      <c r="AB220" s="4">
        <v>1</v>
      </c>
      <c r="AC220" s="4">
        <v>1</v>
      </c>
      <c r="AD220" s="4">
        <v>1</v>
      </c>
      <c r="AE220" s="4">
        <v>1</v>
      </c>
      <c r="AF220" s="4">
        <v>1</v>
      </c>
      <c r="AG220" s="4">
        <v>1</v>
      </c>
      <c r="AH220" s="4">
        <v>1</v>
      </c>
      <c r="AI220" s="4">
        <v>1</v>
      </c>
      <c r="AJ220" s="4">
        <v>1</v>
      </c>
      <c r="AK220" s="4">
        <v>1</v>
      </c>
      <c r="AL220" s="4">
        <v>1</v>
      </c>
      <c r="AM220" s="4">
        <v>1</v>
      </c>
      <c r="AN220" s="4">
        <v>1</v>
      </c>
      <c r="AO220" s="4">
        <v>1</v>
      </c>
      <c r="AP220" s="4">
        <v>1</v>
      </c>
      <c r="AQ220" s="4">
        <v>1</v>
      </c>
      <c r="AR220" s="4">
        <v>1</v>
      </c>
      <c r="AS220" s="4">
        <v>1</v>
      </c>
      <c r="AT220" s="4">
        <v>1</v>
      </c>
      <c r="AU220" s="4">
        <v>1</v>
      </c>
      <c r="AV220" s="4">
        <v>1</v>
      </c>
      <c r="AW220" s="4">
        <v>1</v>
      </c>
      <c r="AX220" s="4">
        <v>1</v>
      </c>
      <c r="AY220" s="4">
        <v>1</v>
      </c>
      <c r="AZ220" s="4">
        <v>1</v>
      </c>
      <c r="BA220" s="4">
        <v>1</v>
      </c>
      <c r="BB220" s="4">
        <v>1</v>
      </c>
      <c r="BC220" s="4">
        <v>1</v>
      </c>
      <c r="BD220" s="4">
        <v>1</v>
      </c>
      <c r="BE220" s="4">
        <v>1</v>
      </c>
      <c r="BF220" s="4">
        <v>1</v>
      </c>
      <c r="BG220" s="4">
        <v>1</v>
      </c>
      <c r="BH220" s="4">
        <v>1</v>
      </c>
      <c r="BI220" s="4">
        <v>1</v>
      </c>
    </row>
    <row r="221" spans="1:61" x14ac:dyDescent="0.35">
      <c r="A221" s="2" t="s">
        <v>507</v>
      </c>
      <c r="B221" s="1" t="s">
        <v>115</v>
      </c>
      <c r="C221" t="s">
        <v>198</v>
      </c>
      <c r="D221" t="s">
        <v>10</v>
      </c>
      <c r="E221">
        <v>1</v>
      </c>
      <c r="F221" t="s">
        <v>7</v>
      </c>
      <c r="H221">
        <v>1</v>
      </c>
      <c r="I221" s="4">
        <v>1</v>
      </c>
      <c r="J221" s="4">
        <v>1</v>
      </c>
      <c r="K221" s="4">
        <v>1</v>
      </c>
      <c r="L221" s="4">
        <v>1</v>
      </c>
      <c r="M221" s="4">
        <v>1</v>
      </c>
      <c r="N221" s="4">
        <v>1</v>
      </c>
      <c r="O221" s="4">
        <v>1</v>
      </c>
      <c r="P221" s="4">
        <v>1</v>
      </c>
      <c r="Q221" s="4">
        <v>1</v>
      </c>
      <c r="R221" s="4">
        <v>1</v>
      </c>
      <c r="S221" s="4">
        <v>1</v>
      </c>
      <c r="T221" s="4">
        <v>1</v>
      </c>
      <c r="U221" s="4">
        <v>1</v>
      </c>
      <c r="V221" s="4">
        <v>1</v>
      </c>
      <c r="W221" s="4">
        <v>1</v>
      </c>
      <c r="X221" s="4">
        <v>1</v>
      </c>
      <c r="Y221" s="4">
        <v>1</v>
      </c>
      <c r="Z221" s="4">
        <v>1</v>
      </c>
      <c r="AA221" s="4">
        <v>1</v>
      </c>
      <c r="AB221" s="4">
        <v>1</v>
      </c>
      <c r="AC221" s="4">
        <v>1</v>
      </c>
      <c r="AD221" s="4">
        <v>1</v>
      </c>
      <c r="AE221" s="4">
        <v>1</v>
      </c>
      <c r="AF221" s="4">
        <v>1</v>
      </c>
      <c r="AG221" s="4">
        <v>1</v>
      </c>
      <c r="AH221" s="4">
        <v>1</v>
      </c>
      <c r="AI221" s="4">
        <v>1</v>
      </c>
      <c r="AJ221" s="4">
        <v>1</v>
      </c>
      <c r="AK221" s="4">
        <v>1</v>
      </c>
      <c r="AL221" s="4">
        <v>1</v>
      </c>
      <c r="AM221" s="4">
        <v>1</v>
      </c>
      <c r="AN221" s="4">
        <v>1</v>
      </c>
      <c r="AO221" s="4">
        <v>1</v>
      </c>
      <c r="AP221" s="4">
        <v>1</v>
      </c>
      <c r="AQ221" s="4">
        <v>1</v>
      </c>
      <c r="AR221" s="4">
        <v>1</v>
      </c>
      <c r="AS221" s="4">
        <v>1</v>
      </c>
      <c r="AT221" s="4">
        <v>1</v>
      </c>
      <c r="AU221" s="4">
        <v>1</v>
      </c>
      <c r="AV221" s="4">
        <v>1</v>
      </c>
      <c r="AW221" s="4">
        <v>1</v>
      </c>
      <c r="AX221" s="4">
        <v>1</v>
      </c>
      <c r="AY221" s="4">
        <v>1</v>
      </c>
      <c r="AZ221" s="4">
        <v>1</v>
      </c>
      <c r="BA221" s="4">
        <v>1</v>
      </c>
      <c r="BB221" s="4">
        <v>1</v>
      </c>
      <c r="BC221" s="4">
        <v>1</v>
      </c>
      <c r="BD221" s="4">
        <v>1</v>
      </c>
      <c r="BE221" s="4">
        <v>1</v>
      </c>
      <c r="BF221" s="4">
        <v>1</v>
      </c>
      <c r="BG221" s="4">
        <v>1</v>
      </c>
      <c r="BH221" s="4">
        <v>1</v>
      </c>
      <c r="BI221" s="4">
        <v>1</v>
      </c>
    </row>
    <row r="222" spans="1:61" x14ac:dyDescent="0.35">
      <c r="A222" s="2" t="s">
        <v>507</v>
      </c>
      <c r="B222" s="1" t="s">
        <v>115</v>
      </c>
      <c r="C222" t="s">
        <v>200</v>
      </c>
      <c r="D222" t="s">
        <v>39</v>
      </c>
      <c r="E222">
        <v>1</v>
      </c>
      <c r="F222" t="s">
        <v>7</v>
      </c>
      <c r="H222">
        <v>1</v>
      </c>
      <c r="I222" s="4">
        <v>1</v>
      </c>
      <c r="J222" s="4">
        <v>1</v>
      </c>
      <c r="K222" s="4">
        <v>1</v>
      </c>
      <c r="L222" s="4">
        <v>1</v>
      </c>
      <c r="M222" s="4">
        <v>1</v>
      </c>
      <c r="N222" s="4">
        <v>1</v>
      </c>
      <c r="O222" s="4">
        <v>1</v>
      </c>
      <c r="P222" s="4">
        <v>1</v>
      </c>
      <c r="Q222" s="4">
        <v>1</v>
      </c>
      <c r="R222" s="4">
        <v>1</v>
      </c>
      <c r="S222" s="4">
        <v>1</v>
      </c>
      <c r="T222" s="4">
        <v>1</v>
      </c>
      <c r="U222" s="4">
        <v>1</v>
      </c>
      <c r="V222" s="4">
        <v>1</v>
      </c>
      <c r="W222" s="4">
        <v>1</v>
      </c>
      <c r="X222" s="4">
        <v>1</v>
      </c>
      <c r="Y222" s="4">
        <v>1</v>
      </c>
      <c r="Z222" s="4">
        <v>1</v>
      </c>
      <c r="AA222" s="4">
        <v>1</v>
      </c>
      <c r="AB222" s="4">
        <v>1</v>
      </c>
      <c r="AC222" s="4">
        <v>1</v>
      </c>
      <c r="AD222" s="4">
        <v>1</v>
      </c>
      <c r="AE222" s="4">
        <v>1</v>
      </c>
      <c r="AF222" s="4">
        <v>1</v>
      </c>
      <c r="AG222" s="4">
        <v>1</v>
      </c>
      <c r="AH222" s="4">
        <v>1</v>
      </c>
      <c r="AI222" s="4">
        <v>1</v>
      </c>
      <c r="AJ222" s="4">
        <v>1</v>
      </c>
      <c r="AK222" s="4">
        <v>1</v>
      </c>
      <c r="AL222" s="4">
        <v>1</v>
      </c>
      <c r="AM222" s="4">
        <v>1</v>
      </c>
      <c r="AN222" s="4">
        <v>1</v>
      </c>
      <c r="AO222" s="4">
        <v>1</v>
      </c>
      <c r="AP222" s="4">
        <v>1</v>
      </c>
      <c r="AQ222" s="4">
        <v>1</v>
      </c>
      <c r="AR222" s="4">
        <v>1</v>
      </c>
      <c r="AS222" s="4">
        <v>1</v>
      </c>
      <c r="AT222" s="4">
        <v>1</v>
      </c>
      <c r="AU222" s="4">
        <v>1</v>
      </c>
      <c r="AV222" s="4">
        <v>1</v>
      </c>
      <c r="AW222" s="4">
        <v>1</v>
      </c>
      <c r="AX222" s="4">
        <v>1</v>
      </c>
      <c r="AY222" s="4">
        <v>1</v>
      </c>
      <c r="AZ222" s="4">
        <v>1</v>
      </c>
      <c r="BA222" s="4">
        <v>1</v>
      </c>
      <c r="BB222" s="4">
        <v>1</v>
      </c>
      <c r="BC222" s="4">
        <v>1</v>
      </c>
      <c r="BD222" s="4">
        <v>1</v>
      </c>
      <c r="BE222" s="4">
        <v>1</v>
      </c>
      <c r="BF222" s="4">
        <v>1</v>
      </c>
      <c r="BG222" s="4">
        <v>1</v>
      </c>
      <c r="BH222" s="4">
        <v>1</v>
      </c>
      <c r="BI222" s="4">
        <v>1</v>
      </c>
    </row>
    <row r="223" spans="1:61" x14ac:dyDescent="0.35">
      <c r="A223" s="2" t="s">
        <v>507</v>
      </c>
      <c r="B223" s="1" t="s">
        <v>115</v>
      </c>
      <c r="C223" t="s">
        <v>201</v>
      </c>
      <c r="D223" t="s">
        <v>116</v>
      </c>
      <c r="E223">
        <v>1</v>
      </c>
      <c r="F223" t="s">
        <v>7</v>
      </c>
      <c r="H223">
        <v>1</v>
      </c>
      <c r="I223" s="4">
        <v>1</v>
      </c>
      <c r="J223" s="4">
        <v>1</v>
      </c>
      <c r="K223" s="4">
        <v>1</v>
      </c>
      <c r="L223" s="4">
        <v>1</v>
      </c>
      <c r="M223" s="4">
        <v>1</v>
      </c>
      <c r="N223" s="4">
        <v>1</v>
      </c>
      <c r="O223" s="4">
        <v>1</v>
      </c>
      <c r="P223" s="4">
        <v>1</v>
      </c>
      <c r="Q223" s="4">
        <v>1</v>
      </c>
      <c r="R223" s="4">
        <v>1</v>
      </c>
      <c r="S223" s="4">
        <v>1</v>
      </c>
      <c r="T223" s="4">
        <v>1</v>
      </c>
      <c r="U223" s="4">
        <v>1</v>
      </c>
      <c r="V223" s="4">
        <v>1</v>
      </c>
      <c r="W223" s="4">
        <v>1</v>
      </c>
      <c r="X223" s="4">
        <v>1</v>
      </c>
      <c r="Y223" s="4">
        <v>1</v>
      </c>
      <c r="Z223" s="4">
        <v>1</v>
      </c>
      <c r="AA223" s="4">
        <v>1</v>
      </c>
      <c r="AB223" s="4">
        <v>1</v>
      </c>
      <c r="AC223" s="4">
        <v>1</v>
      </c>
      <c r="AD223" s="4">
        <v>1</v>
      </c>
      <c r="AE223" s="4">
        <v>1</v>
      </c>
      <c r="AF223" s="4">
        <v>1</v>
      </c>
      <c r="AG223" s="4">
        <v>1</v>
      </c>
      <c r="AH223" s="4">
        <v>1</v>
      </c>
      <c r="AI223" s="4">
        <v>1</v>
      </c>
      <c r="AJ223" s="4">
        <v>1</v>
      </c>
      <c r="AK223" s="4">
        <v>1</v>
      </c>
      <c r="AL223" s="4">
        <v>1</v>
      </c>
      <c r="AM223" s="4">
        <v>1</v>
      </c>
      <c r="AN223" s="4">
        <v>1</v>
      </c>
      <c r="AO223" s="4">
        <v>1</v>
      </c>
      <c r="AP223" s="4">
        <v>1</v>
      </c>
      <c r="AQ223" s="4">
        <v>1</v>
      </c>
      <c r="AR223" s="4">
        <v>1</v>
      </c>
      <c r="AS223" s="4">
        <v>1</v>
      </c>
      <c r="AT223" s="4">
        <v>1</v>
      </c>
      <c r="AU223" s="4">
        <v>1</v>
      </c>
      <c r="AV223" s="4">
        <v>1</v>
      </c>
      <c r="AW223" s="4">
        <v>1</v>
      </c>
      <c r="AX223" s="4">
        <v>1</v>
      </c>
      <c r="AY223" s="4">
        <v>1</v>
      </c>
      <c r="AZ223" s="4">
        <v>1</v>
      </c>
      <c r="BA223" s="4">
        <v>1</v>
      </c>
      <c r="BB223" s="4">
        <v>1</v>
      </c>
      <c r="BC223" s="4">
        <v>1</v>
      </c>
      <c r="BD223" s="4">
        <v>1</v>
      </c>
      <c r="BE223" s="4">
        <v>1</v>
      </c>
      <c r="BF223" s="4">
        <v>1</v>
      </c>
      <c r="BG223" s="4">
        <v>1</v>
      </c>
      <c r="BH223" s="4">
        <v>1</v>
      </c>
      <c r="BI223" s="4">
        <v>1</v>
      </c>
    </row>
    <row r="224" spans="1:61" x14ac:dyDescent="0.35">
      <c r="A224" s="2" t="s">
        <v>507</v>
      </c>
      <c r="B224" s="1" t="s">
        <v>115</v>
      </c>
      <c r="C224" t="s">
        <v>204</v>
      </c>
      <c r="D224" t="s">
        <v>89</v>
      </c>
      <c r="E224">
        <v>1</v>
      </c>
      <c r="F224" t="s">
        <v>7</v>
      </c>
      <c r="H224">
        <v>1</v>
      </c>
      <c r="I224" s="4">
        <v>1</v>
      </c>
      <c r="J224" s="4">
        <v>1</v>
      </c>
      <c r="K224" s="4">
        <v>1</v>
      </c>
      <c r="L224" s="4">
        <v>1</v>
      </c>
      <c r="M224" s="4">
        <v>1</v>
      </c>
      <c r="N224" s="4">
        <v>1</v>
      </c>
      <c r="O224" s="4">
        <v>1</v>
      </c>
      <c r="P224" s="4">
        <v>1</v>
      </c>
      <c r="Q224" s="4">
        <v>1</v>
      </c>
      <c r="R224" s="4">
        <v>1</v>
      </c>
      <c r="S224" s="4">
        <v>1</v>
      </c>
      <c r="T224" s="4">
        <v>1</v>
      </c>
      <c r="U224" s="4">
        <v>1</v>
      </c>
      <c r="V224" s="4">
        <v>1</v>
      </c>
      <c r="W224" s="4">
        <v>1</v>
      </c>
      <c r="X224" s="4">
        <v>1</v>
      </c>
      <c r="Y224" s="4">
        <v>1</v>
      </c>
      <c r="Z224" s="4">
        <v>1</v>
      </c>
      <c r="AA224" s="4">
        <v>1</v>
      </c>
      <c r="AB224" s="4">
        <v>1</v>
      </c>
      <c r="AC224" s="4">
        <v>1</v>
      </c>
      <c r="AD224" s="4">
        <v>1</v>
      </c>
      <c r="AE224" s="4">
        <v>1</v>
      </c>
      <c r="AF224" s="4">
        <v>1</v>
      </c>
      <c r="AG224" s="4">
        <v>1</v>
      </c>
      <c r="AH224" s="4">
        <v>1</v>
      </c>
      <c r="AI224" s="4">
        <v>1</v>
      </c>
      <c r="AJ224" s="4">
        <v>1</v>
      </c>
      <c r="AK224" s="4">
        <v>1</v>
      </c>
      <c r="AL224" s="4">
        <v>1</v>
      </c>
      <c r="AM224" s="4">
        <v>1</v>
      </c>
      <c r="AN224" s="4">
        <v>1</v>
      </c>
      <c r="AO224" s="4">
        <v>1</v>
      </c>
      <c r="AP224" s="4">
        <v>1</v>
      </c>
      <c r="AQ224" s="4">
        <v>1</v>
      </c>
      <c r="AR224" s="4">
        <v>1</v>
      </c>
      <c r="AS224" s="4">
        <v>1</v>
      </c>
      <c r="AT224" s="4">
        <v>1</v>
      </c>
      <c r="AU224" s="4">
        <v>1</v>
      </c>
      <c r="AV224" s="4">
        <v>1</v>
      </c>
      <c r="AW224" s="4">
        <v>1</v>
      </c>
      <c r="AX224" s="4">
        <v>1</v>
      </c>
      <c r="AY224" s="4">
        <v>1</v>
      </c>
      <c r="AZ224" s="4">
        <v>1</v>
      </c>
      <c r="BA224" s="4">
        <v>1</v>
      </c>
      <c r="BB224" s="4">
        <v>1</v>
      </c>
      <c r="BC224" s="4">
        <v>1</v>
      </c>
      <c r="BD224" s="4">
        <v>1</v>
      </c>
      <c r="BE224" s="4">
        <v>1</v>
      </c>
      <c r="BF224" s="4">
        <v>1</v>
      </c>
      <c r="BG224" s="4">
        <v>1</v>
      </c>
      <c r="BH224" s="4">
        <v>1</v>
      </c>
      <c r="BI224" s="4">
        <v>1</v>
      </c>
    </row>
    <row r="225" spans="1:61" x14ac:dyDescent="0.35">
      <c r="A225" s="2" t="s">
        <v>507</v>
      </c>
      <c r="B225" s="1" t="s">
        <v>115</v>
      </c>
      <c r="C225" t="s">
        <v>205</v>
      </c>
      <c r="D225" t="s">
        <v>11</v>
      </c>
      <c r="E225">
        <v>1</v>
      </c>
      <c r="F225" t="s">
        <v>7</v>
      </c>
      <c r="H225">
        <v>1</v>
      </c>
      <c r="I225" s="4">
        <v>1</v>
      </c>
      <c r="J225" s="4">
        <v>1</v>
      </c>
      <c r="K225" s="4">
        <v>1</v>
      </c>
      <c r="L225" s="4">
        <v>1</v>
      </c>
      <c r="M225" s="4">
        <v>1</v>
      </c>
      <c r="N225" s="4">
        <v>1</v>
      </c>
      <c r="O225" s="4">
        <v>1</v>
      </c>
      <c r="P225" s="4">
        <v>1</v>
      </c>
      <c r="Q225" s="4">
        <v>1</v>
      </c>
      <c r="R225" s="4">
        <v>1</v>
      </c>
      <c r="S225" s="4">
        <v>1</v>
      </c>
      <c r="T225" s="4">
        <v>1</v>
      </c>
      <c r="U225" s="4">
        <v>1</v>
      </c>
      <c r="V225" s="4">
        <v>1</v>
      </c>
      <c r="W225" s="4">
        <v>1</v>
      </c>
      <c r="X225" s="4">
        <v>1</v>
      </c>
      <c r="Y225" s="4">
        <v>1</v>
      </c>
      <c r="Z225" s="4">
        <v>1</v>
      </c>
      <c r="AA225" s="4">
        <v>1</v>
      </c>
      <c r="AB225" s="4">
        <v>1</v>
      </c>
      <c r="AC225" s="4">
        <v>1</v>
      </c>
      <c r="AD225" s="4">
        <v>1</v>
      </c>
      <c r="AE225" s="4">
        <v>1</v>
      </c>
      <c r="AF225" s="4">
        <v>1</v>
      </c>
      <c r="AG225" s="4">
        <v>1</v>
      </c>
      <c r="AH225" s="4">
        <v>1</v>
      </c>
      <c r="AI225" s="4">
        <v>1</v>
      </c>
      <c r="AJ225" s="4">
        <v>1</v>
      </c>
      <c r="AK225" s="4">
        <v>1</v>
      </c>
      <c r="AL225" s="4">
        <v>1</v>
      </c>
      <c r="AM225" s="4">
        <v>1</v>
      </c>
      <c r="AN225" s="4">
        <v>1</v>
      </c>
      <c r="AO225" s="4">
        <v>1</v>
      </c>
      <c r="AP225" s="4">
        <v>1</v>
      </c>
      <c r="AQ225" s="4">
        <v>1</v>
      </c>
      <c r="AR225" s="4">
        <v>1</v>
      </c>
      <c r="AS225" s="4">
        <v>1</v>
      </c>
      <c r="AT225" s="4">
        <v>1</v>
      </c>
      <c r="AU225" s="4">
        <v>1</v>
      </c>
      <c r="AV225" s="4">
        <v>1</v>
      </c>
      <c r="AW225" s="4">
        <v>1</v>
      </c>
      <c r="AX225" s="4">
        <v>1</v>
      </c>
      <c r="AY225" s="4">
        <v>1</v>
      </c>
      <c r="AZ225" s="4">
        <v>1</v>
      </c>
      <c r="BA225" s="4">
        <v>1</v>
      </c>
      <c r="BB225" s="4">
        <v>1</v>
      </c>
      <c r="BC225" s="4">
        <v>1</v>
      </c>
      <c r="BD225" s="4">
        <v>1</v>
      </c>
      <c r="BE225" s="4">
        <v>1</v>
      </c>
      <c r="BF225" s="4">
        <v>1</v>
      </c>
      <c r="BG225" s="4">
        <v>1</v>
      </c>
      <c r="BH225" s="4">
        <v>1</v>
      </c>
      <c r="BI225" s="4">
        <v>1</v>
      </c>
    </row>
    <row r="226" spans="1:61" x14ac:dyDescent="0.35">
      <c r="A226" s="2" t="s">
        <v>506</v>
      </c>
      <c r="B226" t="s">
        <v>49</v>
      </c>
      <c r="C226" t="s">
        <v>122</v>
      </c>
      <c r="D226" t="s">
        <v>62</v>
      </c>
      <c r="E226">
        <v>1</v>
      </c>
      <c r="F226" t="s">
        <v>7</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v>1</v>
      </c>
      <c r="BA226">
        <v>1</v>
      </c>
      <c r="BB226">
        <v>1</v>
      </c>
      <c r="BC226">
        <v>1</v>
      </c>
      <c r="BD226">
        <v>1</v>
      </c>
      <c r="BE226">
        <v>1</v>
      </c>
      <c r="BF226">
        <v>1</v>
      </c>
      <c r="BG226">
        <v>1</v>
      </c>
      <c r="BH226">
        <v>1</v>
      </c>
      <c r="BI226">
        <v>1</v>
      </c>
    </row>
    <row r="227" spans="1:61" x14ac:dyDescent="0.35">
      <c r="A227" s="2" t="s">
        <v>506</v>
      </c>
      <c r="B227" t="s">
        <v>49</v>
      </c>
      <c r="C227" t="s">
        <v>123</v>
      </c>
      <c r="D227" t="s">
        <v>63</v>
      </c>
      <c r="E227">
        <v>1</v>
      </c>
      <c r="F227" t="s">
        <v>7</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v>1</v>
      </c>
      <c r="BA227">
        <v>1</v>
      </c>
      <c r="BB227">
        <v>1</v>
      </c>
      <c r="BC227">
        <v>1</v>
      </c>
      <c r="BD227">
        <v>1</v>
      </c>
      <c r="BE227">
        <v>1</v>
      </c>
      <c r="BF227">
        <v>1</v>
      </c>
      <c r="BG227">
        <v>1</v>
      </c>
      <c r="BH227">
        <v>1</v>
      </c>
      <c r="BI227">
        <v>1</v>
      </c>
    </row>
    <row r="228" spans="1:61" x14ac:dyDescent="0.35">
      <c r="A228" s="2" t="s">
        <v>506</v>
      </c>
      <c r="B228" t="s">
        <v>49</v>
      </c>
      <c r="C228" t="s">
        <v>124</v>
      </c>
      <c r="D228" t="s">
        <v>64</v>
      </c>
      <c r="E228">
        <v>1</v>
      </c>
      <c r="F228" t="s">
        <v>7</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1</v>
      </c>
      <c r="AY228">
        <v>1</v>
      </c>
      <c r="AZ228">
        <v>1</v>
      </c>
      <c r="BA228">
        <v>1</v>
      </c>
      <c r="BB228">
        <v>1</v>
      </c>
      <c r="BC228">
        <v>1</v>
      </c>
      <c r="BD228">
        <v>1</v>
      </c>
      <c r="BE228">
        <v>1</v>
      </c>
      <c r="BF228">
        <v>1</v>
      </c>
      <c r="BG228">
        <v>1</v>
      </c>
      <c r="BH228">
        <v>1</v>
      </c>
      <c r="BI228">
        <v>1</v>
      </c>
    </row>
    <row r="229" spans="1:61" x14ac:dyDescent="0.35">
      <c r="A229" s="2" t="s">
        <v>506</v>
      </c>
      <c r="B229" t="s">
        <v>49</v>
      </c>
      <c r="C229" t="s">
        <v>126</v>
      </c>
      <c r="D229" t="s">
        <v>22</v>
      </c>
      <c r="E229">
        <v>1</v>
      </c>
      <c r="F229" t="s">
        <v>7</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row>
    <row r="230" spans="1:61" x14ac:dyDescent="0.35">
      <c r="A230" s="2" t="s">
        <v>506</v>
      </c>
      <c r="B230" t="s">
        <v>49</v>
      </c>
      <c r="C230" t="s">
        <v>127</v>
      </c>
      <c r="D230" t="s">
        <v>36</v>
      </c>
      <c r="E230">
        <v>1</v>
      </c>
      <c r="F230" t="s">
        <v>7</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row>
    <row r="231" spans="1:61" x14ac:dyDescent="0.35">
      <c r="A231" s="2" t="s">
        <v>506</v>
      </c>
      <c r="B231" t="s">
        <v>49</v>
      </c>
      <c r="C231" t="s">
        <v>128</v>
      </c>
      <c r="D231" t="s">
        <v>23</v>
      </c>
      <c r="E231">
        <v>1</v>
      </c>
      <c r="F231" t="s">
        <v>7</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row>
    <row r="232" spans="1:61" x14ac:dyDescent="0.35">
      <c r="A232" s="2" t="s">
        <v>506</v>
      </c>
      <c r="B232" t="s">
        <v>49</v>
      </c>
      <c r="C232" t="s">
        <v>129</v>
      </c>
      <c r="D232" t="s">
        <v>37</v>
      </c>
      <c r="E232">
        <v>1</v>
      </c>
      <c r="F232" t="s">
        <v>7</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row>
    <row r="233" spans="1:61" x14ac:dyDescent="0.35">
      <c r="A233" s="2" t="s">
        <v>506</v>
      </c>
      <c r="B233" t="s">
        <v>49</v>
      </c>
      <c r="C233" t="s">
        <v>130</v>
      </c>
      <c r="D233" t="s">
        <v>24</v>
      </c>
      <c r="E233">
        <v>1</v>
      </c>
      <c r="F233" t="s">
        <v>7</v>
      </c>
      <c r="H233">
        <v>1</v>
      </c>
      <c r="I233">
        <v>1</v>
      </c>
      <c r="J233">
        <v>1</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row>
    <row r="234" spans="1:61" x14ac:dyDescent="0.35">
      <c r="A234" s="2" t="s">
        <v>506</v>
      </c>
      <c r="B234" t="s">
        <v>49</v>
      </c>
      <c r="C234" t="s">
        <v>132</v>
      </c>
      <c r="D234" t="s">
        <v>25</v>
      </c>
      <c r="E234">
        <v>1</v>
      </c>
      <c r="F234" t="s">
        <v>7</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row>
    <row r="235" spans="1:61" x14ac:dyDescent="0.35">
      <c r="A235" s="2" t="s">
        <v>506</v>
      </c>
      <c r="B235" t="s">
        <v>49</v>
      </c>
      <c r="C235" t="s">
        <v>135</v>
      </c>
      <c r="D235" t="s">
        <v>42</v>
      </c>
      <c r="E235">
        <v>1</v>
      </c>
      <c r="F235" t="s">
        <v>7</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1</v>
      </c>
      <c r="AP235">
        <v>1</v>
      </c>
      <c r="AQ235">
        <v>1</v>
      </c>
      <c r="AR235">
        <v>1</v>
      </c>
      <c r="AS235">
        <v>1</v>
      </c>
      <c r="AT235">
        <v>1</v>
      </c>
      <c r="AU235">
        <v>1</v>
      </c>
      <c r="AV235">
        <v>1</v>
      </c>
      <c r="AW235">
        <v>1</v>
      </c>
      <c r="AX235">
        <v>1</v>
      </c>
      <c r="AY235">
        <v>1</v>
      </c>
      <c r="AZ235">
        <v>1</v>
      </c>
      <c r="BA235">
        <v>1</v>
      </c>
      <c r="BB235">
        <v>1</v>
      </c>
      <c r="BC235">
        <v>1</v>
      </c>
      <c r="BD235">
        <v>1</v>
      </c>
      <c r="BE235">
        <v>1</v>
      </c>
      <c r="BF235">
        <v>1</v>
      </c>
      <c r="BG235">
        <v>1</v>
      </c>
      <c r="BH235">
        <v>1</v>
      </c>
      <c r="BI235">
        <v>1</v>
      </c>
    </row>
    <row r="236" spans="1:61" x14ac:dyDescent="0.35">
      <c r="A236" s="2" t="s">
        <v>506</v>
      </c>
      <c r="B236" t="s">
        <v>49</v>
      </c>
      <c r="C236" t="s">
        <v>140</v>
      </c>
      <c r="D236" t="s">
        <v>26</v>
      </c>
      <c r="E236">
        <v>1</v>
      </c>
      <c r="F236" t="s">
        <v>7</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1</v>
      </c>
      <c r="BD236">
        <v>1</v>
      </c>
      <c r="BE236">
        <v>1</v>
      </c>
      <c r="BF236">
        <v>1</v>
      </c>
      <c r="BG236">
        <v>1</v>
      </c>
      <c r="BH236">
        <v>1</v>
      </c>
      <c r="BI236">
        <v>1</v>
      </c>
    </row>
    <row r="237" spans="1:61" x14ac:dyDescent="0.35">
      <c r="A237" s="2" t="s">
        <v>506</v>
      </c>
      <c r="B237" t="s">
        <v>49</v>
      </c>
      <c r="C237" t="s">
        <v>141</v>
      </c>
      <c r="D237" t="s">
        <v>65</v>
      </c>
      <c r="E237">
        <v>1</v>
      </c>
      <c r="F237" t="s">
        <v>7</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row>
    <row r="238" spans="1:61" x14ac:dyDescent="0.35">
      <c r="A238" s="2" t="s">
        <v>506</v>
      </c>
      <c r="B238" t="s">
        <v>49</v>
      </c>
      <c r="C238" t="s">
        <v>144</v>
      </c>
      <c r="D238" t="s">
        <v>54</v>
      </c>
      <c r="E238">
        <v>1</v>
      </c>
      <c r="F238" t="s">
        <v>7</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1</v>
      </c>
      <c r="AP238">
        <v>1</v>
      </c>
      <c r="AQ238">
        <v>1</v>
      </c>
      <c r="AR238">
        <v>1</v>
      </c>
      <c r="AS238">
        <v>1</v>
      </c>
      <c r="AT238">
        <v>1</v>
      </c>
      <c r="AU238">
        <v>1</v>
      </c>
      <c r="AV238">
        <v>1</v>
      </c>
      <c r="AW238">
        <v>1</v>
      </c>
      <c r="AX238">
        <v>1</v>
      </c>
      <c r="AY238">
        <v>1</v>
      </c>
      <c r="AZ238">
        <v>1</v>
      </c>
      <c r="BA238">
        <v>1</v>
      </c>
      <c r="BB238">
        <v>1</v>
      </c>
      <c r="BC238">
        <v>1</v>
      </c>
      <c r="BD238">
        <v>1</v>
      </c>
      <c r="BE238">
        <v>1</v>
      </c>
      <c r="BF238">
        <v>1</v>
      </c>
      <c r="BG238">
        <v>1</v>
      </c>
      <c r="BH238">
        <v>1</v>
      </c>
      <c r="BI238">
        <v>1</v>
      </c>
    </row>
    <row r="239" spans="1:61" x14ac:dyDescent="0.35">
      <c r="A239" s="2" t="s">
        <v>506</v>
      </c>
      <c r="B239" t="s">
        <v>49</v>
      </c>
      <c r="C239" t="s">
        <v>145</v>
      </c>
      <c r="D239" t="s">
        <v>55</v>
      </c>
      <c r="E239">
        <v>1</v>
      </c>
      <c r="F239" t="s">
        <v>7</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row>
    <row r="240" spans="1:61" x14ac:dyDescent="0.35">
      <c r="A240" s="2" t="s">
        <v>506</v>
      </c>
      <c r="B240" t="s">
        <v>49</v>
      </c>
      <c r="C240" t="s">
        <v>146</v>
      </c>
      <c r="D240" t="s">
        <v>56</v>
      </c>
      <c r="E240">
        <v>1</v>
      </c>
      <c r="F240" t="s">
        <v>7</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row>
    <row r="241" spans="1:61" x14ac:dyDescent="0.35">
      <c r="A241" s="2" t="s">
        <v>506</v>
      </c>
      <c r="B241" t="s">
        <v>49</v>
      </c>
      <c r="C241" t="s">
        <v>148</v>
      </c>
      <c r="D241" t="s">
        <v>12</v>
      </c>
      <c r="E241">
        <v>1</v>
      </c>
      <c r="F241" t="s">
        <v>7</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row>
    <row r="242" spans="1:61" x14ac:dyDescent="0.35">
      <c r="A242" s="2" t="s">
        <v>506</v>
      </c>
      <c r="B242" t="s">
        <v>49</v>
      </c>
      <c r="C242" t="s">
        <v>149</v>
      </c>
      <c r="D242" t="s">
        <v>32</v>
      </c>
      <c r="E242">
        <v>1</v>
      </c>
      <c r="F242" t="s">
        <v>7</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row>
    <row r="243" spans="1:61" x14ac:dyDescent="0.35">
      <c r="A243" s="2" t="s">
        <v>506</v>
      </c>
      <c r="B243" t="s">
        <v>49</v>
      </c>
      <c r="C243" t="s">
        <v>150</v>
      </c>
      <c r="D243" t="s">
        <v>13</v>
      </c>
      <c r="E243">
        <v>1</v>
      </c>
      <c r="F243" t="s">
        <v>7</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v>1</v>
      </c>
      <c r="BA243">
        <v>1</v>
      </c>
      <c r="BB243">
        <v>1</v>
      </c>
      <c r="BC243">
        <v>1</v>
      </c>
      <c r="BD243">
        <v>1</v>
      </c>
      <c r="BE243">
        <v>1</v>
      </c>
      <c r="BF243">
        <v>1</v>
      </c>
      <c r="BG243">
        <v>1</v>
      </c>
      <c r="BH243">
        <v>1</v>
      </c>
      <c r="BI243">
        <v>1</v>
      </c>
    </row>
    <row r="244" spans="1:61" x14ac:dyDescent="0.35">
      <c r="A244" s="2" t="s">
        <v>506</v>
      </c>
      <c r="B244" t="s">
        <v>49</v>
      </c>
      <c r="C244" t="s">
        <v>151</v>
      </c>
      <c r="D244" t="s">
        <v>33</v>
      </c>
      <c r="E244">
        <v>1</v>
      </c>
      <c r="F244" t="s">
        <v>7</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1</v>
      </c>
      <c r="BH244">
        <v>1</v>
      </c>
      <c r="BI244">
        <v>1</v>
      </c>
    </row>
    <row r="245" spans="1:61" x14ac:dyDescent="0.35">
      <c r="A245" s="2" t="s">
        <v>506</v>
      </c>
      <c r="B245" t="s">
        <v>49</v>
      </c>
      <c r="C245" t="s">
        <v>152</v>
      </c>
      <c r="D245" t="s">
        <v>14</v>
      </c>
      <c r="E245">
        <v>1</v>
      </c>
      <c r="F245" t="s">
        <v>7</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row>
    <row r="246" spans="1:61" x14ac:dyDescent="0.35">
      <c r="A246" s="2" t="s">
        <v>506</v>
      </c>
      <c r="B246" t="s">
        <v>49</v>
      </c>
      <c r="C246" t="s">
        <v>154</v>
      </c>
      <c r="D246" t="s">
        <v>15</v>
      </c>
      <c r="E246">
        <v>1</v>
      </c>
      <c r="F246" t="s">
        <v>7</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c r="BA246">
        <v>1</v>
      </c>
      <c r="BB246">
        <v>1</v>
      </c>
      <c r="BC246">
        <v>1</v>
      </c>
      <c r="BD246">
        <v>1</v>
      </c>
      <c r="BE246">
        <v>1</v>
      </c>
      <c r="BF246">
        <v>1</v>
      </c>
      <c r="BG246">
        <v>1</v>
      </c>
      <c r="BH246">
        <v>1</v>
      </c>
      <c r="BI246">
        <v>1</v>
      </c>
    </row>
    <row r="247" spans="1:61" x14ac:dyDescent="0.35">
      <c r="A247" s="2" t="s">
        <v>506</v>
      </c>
      <c r="B247" t="s">
        <v>49</v>
      </c>
      <c r="C247" t="s">
        <v>157</v>
      </c>
      <c r="D247" t="s">
        <v>40</v>
      </c>
      <c r="E247">
        <v>1</v>
      </c>
      <c r="F247" t="s">
        <v>7</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row>
    <row r="248" spans="1:61" x14ac:dyDescent="0.35">
      <c r="A248" s="2" t="s">
        <v>506</v>
      </c>
      <c r="B248" t="s">
        <v>49</v>
      </c>
      <c r="C248" t="s">
        <v>162</v>
      </c>
      <c r="D248" t="s">
        <v>16</v>
      </c>
      <c r="E248">
        <v>1</v>
      </c>
      <c r="F248" t="s">
        <v>7</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row>
    <row r="249" spans="1:61" x14ac:dyDescent="0.35">
      <c r="A249" s="2" t="s">
        <v>506</v>
      </c>
      <c r="B249" t="s">
        <v>49</v>
      </c>
      <c r="C249" t="s">
        <v>163</v>
      </c>
      <c r="D249" t="s">
        <v>57</v>
      </c>
      <c r="E249">
        <v>1</v>
      </c>
      <c r="F249" t="s">
        <v>7</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row>
    <row r="250" spans="1:61" x14ac:dyDescent="0.35">
      <c r="A250" s="2" t="s">
        <v>506</v>
      </c>
      <c r="B250" t="s">
        <v>49</v>
      </c>
      <c r="C250" t="s">
        <v>166</v>
      </c>
      <c r="D250" t="s">
        <v>58</v>
      </c>
      <c r="E250">
        <v>1</v>
      </c>
      <c r="F250" t="s">
        <v>7</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row>
    <row r="251" spans="1:61" x14ac:dyDescent="0.35">
      <c r="A251" s="2" t="s">
        <v>506</v>
      </c>
      <c r="B251" t="s">
        <v>49</v>
      </c>
      <c r="C251" t="s">
        <v>167</v>
      </c>
      <c r="D251" t="s">
        <v>59</v>
      </c>
      <c r="E251">
        <v>1</v>
      </c>
      <c r="F251" t="s">
        <v>7</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row>
    <row r="252" spans="1:61" x14ac:dyDescent="0.35">
      <c r="A252" s="2" t="s">
        <v>506</v>
      </c>
      <c r="B252" t="s">
        <v>49</v>
      </c>
      <c r="C252" t="s">
        <v>168</v>
      </c>
      <c r="D252" t="s">
        <v>60</v>
      </c>
      <c r="E252">
        <v>1</v>
      </c>
      <c r="F252" t="s">
        <v>7</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row>
    <row r="253" spans="1:61" x14ac:dyDescent="0.35">
      <c r="A253" s="2" t="s">
        <v>506</v>
      </c>
      <c r="B253" t="s">
        <v>49</v>
      </c>
      <c r="C253" t="s">
        <v>170</v>
      </c>
      <c r="D253" t="s">
        <v>17</v>
      </c>
      <c r="E253">
        <v>1</v>
      </c>
      <c r="F253" t="s">
        <v>7</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row>
    <row r="254" spans="1:61" x14ac:dyDescent="0.35">
      <c r="A254" s="2" t="s">
        <v>506</v>
      </c>
      <c r="B254" t="s">
        <v>49</v>
      </c>
      <c r="C254" t="s">
        <v>171</v>
      </c>
      <c r="D254" t="s">
        <v>34</v>
      </c>
      <c r="E254">
        <v>1</v>
      </c>
      <c r="F254" t="s">
        <v>7</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row>
    <row r="255" spans="1:61" x14ac:dyDescent="0.35">
      <c r="A255" s="2" t="s">
        <v>506</v>
      </c>
      <c r="B255" t="s">
        <v>49</v>
      </c>
      <c r="C255" t="s">
        <v>172</v>
      </c>
      <c r="D255" t="s">
        <v>18</v>
      </c>
      <c r="E255">
        <v>1</v>
      </c>
      <c r="F255" t="s">
        <v>7</v>
      </c>
      <c r="H255">
        <v>1</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1</v>
      </c>
      <c r="BC255">
        <v>1</v>
      </c>
      <c r="BD255">
        <v>1</v>
      </c>
      <c r="BE255">
        <v>1</v>
      </c>
      <c r="BF255">
        <v>1</v>
      </c>
      <c r="BG255">
        <v>1</v>
      </c>
      <c r="BH255">
        <v>1</v>
      </c>
      <c r="BI255">
        <v>1</v>
      </c>
    </row>
    <row r="256" spans="1:61" x14ac:dyDescent="0.35">
      <c r="A256" s="2" t="s">
        <v>506</v>
      </c>
      <c r="B256" t="s">
        <v>49</v>
      </c>
      <c r="C256" t="s">
        <v>173</v>
      </c>
      <c r="D256" t="s">
        <v>35</v>
      </c>
      <c r="E256">
        <v>1</v>
      </c>
      <c r="F256" t="s">
        <v>7</v>
      </c>
      <c r="H256">
        <v>1</v>
      </c>
      <c r="I256">
        <v>1</v>
      </c>
      <c r="J256">
        <v>1</v>
      </c>
      <c r="K256">
        <v>1</v>
      </c>
      <c r="L256">
        <v>1</v>
      </c>
      <c r="M256">
        <v>1</v>
      </c>
      <c r="N256">
        <v>1</v>
      </c>
      <c r="O256">
        <v>1</v>
      </c>
      <c r="P256">
        <v>1</v>
      </c>
      <c r="Q256">
        <v>1</v>
      </c>
      <c r="R256">
        <v>1</v>
      </c>
      <c r="S256">
        <v>1</v>
      </c>
      <c r="T256">
        <v>1</v>
      </c>
      <c r="U256">
        <v>1</v>
      </c>
      <c r="V256">
        <v>1</v>
      </c>
      <c r="W256">
        <v>1</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1</v>
      </c>
    </row>
    <row r="257" spans="1:61" x14ac:dyDescent="0.35">
      <c r="A257" s="2" t="s">
        <v>506</v>
      </c>
      <c r="B257" t="s">
        <v>49</v>
      </c>
      <c r="C257" t="s">
        <v>174</v>
      </c>
      <c r="D257" t="s">
        <v>19</v>
      </c>
      <c r="E257">
        <v>1</v>
      </c>
      <c r="F257" t="s">
        <v>7</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1</v>
      </c>
      <c r="BE257">
        <v>1</v>
      </c>
      <c r="BF257">
        <v>1</v>
      </c>
      <c r="BG257">
        <v>1</v>
      </c>
      <c r="BH257">
        <v>1</v>
      </c>
      <c r="BI257">
        <v>1</v>
      </c>
    </row>
    <row r="258" spans="1:61" x14ac:dyDescent="0.35">
      <c r="A258" s="2" t="s">
        <v>506</v>
      </c>
      <c r="B258" t="s">
        <v>49</v>
      </c>
      <c r="C258" t="s">
        <v>176</v>
      </c>
      <c r="D258" t="s">
        <v>20</v>
      </c>
      <c r="E258">
        <v>1</v>
      </c>
      <c r="F258" t="s">
        <v>7</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1</v>
      </c>
      <c r="BE258">
        <v>1</v>
      </c>
      <c r="BF258">
        <v>1</v>
      </c>
      <c r="BG258">
        <v>1</v>
      </c>
      <c r="BH258">
        <v>1</v>
      </c>
      <c r="BI258">
        <v>1</v>
      </c>
    </row>
    <row r="259" spans="1:61" x14ac:dyDescent="0.35">
      <c r="A259" s="2" t="s">
        <v>506</v>
      </c>
      <c r="B259" t="s">
        <v>49</v>
      </c>
      <c r="C259" t="s">
        <v>179</v>
      </c>
      <c r="D259" t="s">
        <v>41</v>
      </c>
      <c r="E259">
        <v>1</v>
      </c>
      <c r="F259" t="s">
        <v>7</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row>
    <row r="260" spans="1:61" x14ac:dyDescent="0.35">
      <c r="A260" s="2" t="s">
        <v>506</v>
      </c>
      <c r="B260" t="s">
        <v>49</v>
      </c>
      <c r="C260" t="s">
        <v>184</v>
      </c>
      <c r="D260" t="s">
        <v>21</v>
      </c>
      <c r="E260">
        <v>1</v>
      </c>
      <c r="F260" t="s">
        <v>7</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row>
    <row r="261" spans="1:61" x14ac:dyDescent="0.35">
      <c r="A261" s="2" t="s">
        <v>506</v>
      </c>
      <c r="B261" t="s">
        <v>49</v>
      </c>
      <c r="C261" t="s">
        <v>185</v>
      </c>
      <c r="D261" t="s">
        <v>61</v>
      </c>
      <c r="E261">
        <v>1</v>
      </c>
      <c r="F261" t="s">
        <v>7</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1</v>
      </c>
      <c r="BD261">
        <v>1</v>
      </c>
      <c r="BE261">
        <v>1</v>
      </c>
      <c r="BF261">
        <v>1</v>
      </c>
      <c r="BG261">
        <v>1</v>
      </c>
      <c r="BH261">
        <v>1</v>
      </c>
      <c r="BI261">
        <v>1</v>
      </c>
    </row>
    <row r="262" spans="1:61" x14ac:dyDescent="0.35">
      <c r="A262" s="2" t="s">
        <v>506</v>
      </c>
      <c r="B262" t="s">
        <v>49</v>
      </c>
      <c r="C262" t="s">
        <v>188</v>
      </c>
      <c r="D262" t="s">
        <v>50</v>
      </c>
      <c r="E262">
        <v>1</v>
      </c>
      <c r="F262" t="s">
        <v>7</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c r="BA262">
        <v>1</v>
      </c>
      <c r="BB262">
        <v>1</v>
      </c>
      <c r="BC262">
        <v>1</v>
      </c>
      <c r="BD262">
        <v>1</v>
      </c>
      <c r="BE262">
        <v>1</v>
      </c>
      <c r="BF262">
        <v>1</v>
      </c>
      <c r="BG262">
        <v>1</v>
      </c>
      <c r="BH262">
        <v>1</v>
      </c>
      <c r="BI262">
        <v>1</v>
      </c>
    </row>
    <row r="263" spans="1:61" x14ac:dyDescent="0.35">
      <c r="A263" s="2" t="s">
        <v>506</v>
      </c>
      <c r="B263" t="s">
        <v>49</v>
      </c>
      <c r="C263" t="s">
        <v>189</v>
      </c>
      <c r="D263" t="s">
        <v>51</v>
      </c>
      <c r="E263">
        <v>1</v>
      </c>
      <c r="F263" t="s">
        <v>7</v>
      </c>
      <c r="H263">
        <v>1</v>
      </c>
      <c r="I263">
        <v>1</v>
      </c>
      <c r="J263">
        <v>1</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1</v>
      </c>
    </row>
    <row r="264" spans="1:61" x14ac:dyDescent="0.35">
      <c r="A264" s="2" t="s">
        <v>506</v>
      </c>
      <c r="B264" t="s">
        <v>49</v>
      </c>
      <c r="C264" t="s">
        <v>190</v>
      </c>
      <c r="D264" t="s">
        <v>52</v>
      </c>
      <c r="E264">
        <v>1</v>
      </c>
      <c r="F264" t="s">
        <v>7</v>
      </c>
      <c r="H264">
        <v>1</v>
      </c>
      <c r="I264">
        <v>1</v>
      </c>
      <c r="J264">
        <v>1</v>
      </c>
      <c r="K264">
        <v>1</v>
      </c>
      <c r="L264">
        <v>1</v>
      </c>
      <c r="M264">
        <v>1</v>
      </c>
      <c r="N264">
        <v>1</v>
      </c>
      <c r="O264">
        <v>1</v>
      </c>
      <c r="P264">
        <v>1</v>
      </c>
      <c r="Q264">
        <v>1</v>
      </c>
      <c r="R264">
        <v>1</v>
      </c>
      <c r="S264">
        <v>1</v>
      </c>
      <c r="T264">
        <v>1</v>
      </c>
      <c r="U264">
        <v>1</v>
      </c>
      <c r="V264">
        <v>1</v>
      </c>
      <c r="W264">
        <v>1</v>
      </c>
      <c r="X264">
        <v>1</v>
      </c>
      <c r="Y264">
        <v>1</v>
      </c>
      <c r="Z264">
        <v>1</v>
      </c>
      <c r="AA264">
        <v>1</v>
      </c>
      <c r="AB264">
        <v>1</v>
      </c>
      <c r="AC264">
        <v>1</v>
      </c>
      <c r="AD264">
        <v>1</v>
      </c>
      <c r="AE264">
        <v>1</v>
      </c>
      <c r="AF264">
        <v>1</v>
      </c>
      <c r="AG264">
        <v>1</v>
      </c>
      <c r="AH264">
        <v>1</v>
      </c>
      <c r="AI264">
        <v>1</v>
      </c>
      <c r="AJ264">
        <v>1</v>
      </c>
      <c r="AK264">
        <v>1</v>
      </c>
      <c r="AL264">
        <v>1</v>
      </c>
      <c r="AM264">
        <v>1</v>
      </c>
      <c r="AN264">
        <v>1</v>
      </c>
      <c r="AO264">
        <v>1</v>
      </c>
      <c r="AP264">
        <v>1</v>
      </c>
      <c r="AQ264">
        <v>1</v>
      </c>
      <c r="AR264">
        <v>1</v>
      </c>
      <c r="AS264">
        <v>1</v>
      </c>
      <c r="AT264">
        <v>1</v>
      </c>
      <c r="AU264">
        <v>1</v>
      </c>
      <c r="AV264">
        <v>1</v>
      </c>
      <c r="AW264">
        <v>1</v>
      </c>
      <c r="AX264">
        <v>1</v>
      </c>
      <c r="AY264">
        <v>1</v>
      </c>
      <c r="AZ264">
        <v>1</v>
      </c>
      <c r="BA264">
        <v>1</v>
      </c>
      <c r="BB264">
        <v>1</v>
      </c>
      <c r="BC264">
        <v>1</v>
      </c>
      <c r="BD264">
        <v>1</v>
      </c>
      <c r="BE264">
        <v>1</v>
      </c>
      <c r="BF264">
        <v>1</v>
      </c>
      <c r="BG264">
        <v>1</v>
      </c>
      <c r="BH264">
        <v>1</v>
      </c>
      <c r="BI264">
        <v>1</v>
      </c>
    </row>
    <row r="265" spans="1:61" x14ac:dyDescent="0.35">
      <c r="A265" s="2" t="s">
        <v>506</v>
      </c>
      <c r="B265" t="s">
        <v>49</v>
      </c>
      <c r="C265" t="s">
        <v>192</v>
      </c>
      <c r="D265" t="s">
        <v>6</v>
      </c>
      <c r="E265">
        <v>1</v>
      </c>
      <c r="F265" t="s">
        <v>7</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1</v>
      </c>
      <c r="AS265">
        <v>1</v>
      </c>
      <c r="AT265">
        <v>1</v>
      </c>
      <c r="AU265">
        <v>1</v>
      </c>
      <c r="AV265">
        <v>1</v>
      </c>
      <c r="AW265">
        <v>1</v>
      </c>
      <c r="AX265">
        <v>1</v>
      </c>
      <c r="AY265">
        <v>1</v>
      </c>
      <c r="AZ265">
        <v>1</v>
      </c>
      <c r="BA265">
        <v>1</v>
      </c>
      <c r="BB265">
        <v>1</v>
      </c>
      <c r="BC265">
        <v>1</v>
      </c>
      <c r="BD265">
        <v>1</v>
      </c>
      <c r="BE265">
        <v>1</v>
      </c>
      <c r="BF265">
        <v>1</v>
      </c>
      <c r="BG265">
        <v>1</v>
      </c>
      <c r="BH265">
        <v>1</v>
      </c>
      <c r="BI265">
        <v>1</v>
      </c>
    </row>
    <row r="266" spans="1:61" x14ac:dyDescent="0.35">
      <c r="A266" s="2" t="s">
        <v>506</v>
      </c>
      <c r="B266" t="s">
        <v>49</v>
      </c>
      <c r="C266" t="s">
        <v>193</v>
      </c>
      <c r="D266" t="s">
        <v>30</v>
      </c>
      <c r="E266">
        <v>1</v>
      </c>
      <c r="F266" t="s">
        <v>7</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row>
    <row r="267" spans="1:61" x14ac:dyDescent="0.35">
      <c r="A267" s="2" t="s">
        <v>506</v>
      </c>
      <c r="B267" t="s">
        <v>49</v>
      </c>
      <c r="C267" t="s">
        <v>194</v>
      </c>
      <c r="D267" t="s">
        <v>8</v>
      </c>
      <c r="E267">
        <v>1</v>
      </c>
      <c r="F267" t="s">
        <v>7</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v>1</v>
      </c>
      <c r="BA267">
        <v>1</v>
      </c>
      <c r="BB267">
        <v>1</v>
      </c>
      <c r="BC267">
        <v>1</v>
      </c>
      <c r="BD267">
        <v>1</v>
      </c>
      <c r="BE267">
        <v>1</v>
      </c>
      <c r="BF267">
        <v>1</v>
      </c>
      <c r="BG267">
        <v>1</v>
      </c>
      <c r="BH267">
        <v>1</v>
      </c>
      <c r="BI267">
        <v>1</v>
      </c>
    </row>
    <row r="268" spans="1:61" x14ac:dyDescent="0.35">
      <c r="A268" s="2" t="s">
        <v>506</v>
      </c>
      <c r="B268" t="s">
        <v>49</v>
      </c>
      <c r="C268" t="s">
        <v>195</v>
      </c>
      <c r="D268" t="s">
        <v>31</v>
      </c>
      <c r="E268">
        <v>1</v>
      </c>
      <c r="F268" t="s">
        <v>7</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row>
    <row r="269" spans="1:61" x14ac:dyDescent="0.35">
      <c r="A269" s="2" t="s">
        <v>506</v>
      </c>
      <c r="B269" t="s">
        <v>49</v>
      </c>
      <c r="C269" t="s">
        <v>196</v>
      </c>
      <c r="D269" t="s">
        <v>9</v>
      </c>
      <c r="E269">
        <v>1</v>
      </c>
      <c r="F269" t="s">
        <v>7</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row>
    <row r="270" spans="1:61" x14ac:dyDescent="0.35">
      <c r="A270" s="2" t="s">
        <v>506</v>
      </c>
      <c r="B270" t="s">
        <v>49</v>
      </c>
      <c r="C270" t="s">
        <v>198</v>
      </c>
      <c r="D270" t="s">
        <v>10</v>
      </c>
      <c r="E270">
        <v>1</v>
      </c>
      <c r="F270" t="s">
        <v>7</v>
      </c>
      <c r="H270">
        <v>1</v>
      </c>
      <c r="I270">
        <v>1</v>
      </c>
      <c r="J270">
        <v>1</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c r="BA270">
        <v>1</v>
      </c>
      <c r="BB270">
        <v>1</v>
      </c>
      <c r="BC270">
        <v>1</v>
      </c>
      <c r="BD270">
        <v>1</v>
      </c>
      <c r="BE270">
        <v>1</v>
      </c>
      <c r="BF270">
        <v>1</v>
      </c>
      <c r="BG270">
        <v>1</v>
      </c>
      <c r="BH270">
        <v>1</v>
      </c>
      <c r="BI270">
        <v>1</v>
      </c>
    </row>
    <row r="271" spans="1:61" x14ac:dyDescent="0.35">
      <c r="A271" s="2" t="s">
        <v>506</v>
      </c>
      <c r="B271" t="s">
        <v>49</v>
      </c>
      <c r="C271" t="s">
        <v>200</v>
      </c>
      <c r="D271" t="s">
        <v>39</v>
      </c>
      <c r="E271">
        <v>1</v>
      </c>
      <c r="F271" t="s">
        <v>7</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row>
    <row r="272" spans="1:61" x14ac:dyDescent="0.35">
      <c r="A272" s="2" t="s">
        <v>506</v>
      </c>
      <c r="B272" t="s">
        <v>49</v>
      </c>
      <c r="C272" t="s">
        <v>205</v>
      </c>
      <c r="D272" t="s">
        <v>11</v>
      </c>
      <c r="E272">
        <v>1</v>
      </c>
      <c r="F272" t="s">
        <v>7</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row>
    <row r="273" spans="1:61" x14ac:dyDescent="0.35">
      <c r="A273" s="2" t="s">
        <v>506</v>
      </c>
      <c r="B273" t="s">
        <v>49</v>
      </c>
      <c r="C273" t="s">
        <v>206</v>
      </c>
      <c r="D273" t="s">
        <v>53</v>
      </c>
      <c r="E273">
        <v>1</v>
      </c>
      <c r="F273" t="s">
        <v>7</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row>
    <row r="274" spans="1:61" x14ac:dyDescent="0.35">
      <c r="A274" s="2" t="s">
        <v>507</v>
      </c>
      <c r="B274" t="s">
        <v>49</v>
      </c>
      <c r="C274" t="s">
        <v>122</v>
      </c>
      <c r="D274" t="s">
        <v>62</v>
      </c>
      <c r="E274">
        <v>1</v>
      </c>
      <c r="F274" t="s">
        <v>7</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row>
    <row r="275" spans="1:61" x14ac:dyDescent="0.35">
      <c r="A275" s="2" t="s">
        <v>507</v>
      </c>
      <c r="B275" t="s">
        <v>49</v>
      </c>
      <c r="C275" t="s">
        <v>123</v>
      </c>
      <c r="D275" t="s">
        <v>63</v>
      </c>
      <c r="E275">
        <v>1</v>
      </c>
      <c r="F275" t="s">
        <v>7</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row>
    <row r="276" spans="1:61" x14ac:dyDescent="0.35">
      <c r="A276" s="2" t="s">
        <v>507</v>
      </c>
      <c r="B276" t="s">
        <v>49</v>
      </c>
      <c r="C276" t="s">
        <v>124</v>
      </c>
      <c r="D276" t="s">
        <v>64</v>
      </c>
      <c r="E276">
        <v>1</v>
      </c>
      <c r="F276" t="s">
        <v>7</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row>
    <row r="277" spans="1:61" x14ac:dyDescent="0.35">
      <c r="A277" s="2" t="s">
        <v>507</v>
      </c>
      <c r="B277" t="s">
        <v>49</v>
      </c>
      <c r="C277" t="s">
        <v>126</v>
      </c>
      <c r="D277" t="s">
        <v>22</v>
      </c>
      <c r="E277">
        <v>1</v>
      </c>
      <c r="F277" t="s">
        <v>7</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row>
    <row r="278" spans="1:61" x14ac:dyDescent="0.35">
      <c r="A278" s="2" t="s">
        <v>507</v>
      </c>
      <c r="B278" t="s">
        <v>49</v>
      </c>
      <c r="C278" t="s">
        <v>127</v>
      </c>
      <c r="D278" t="s">
        <v>36</v>
      </c>
      <c r="E278">
        <v>1</v>
      </c>
      <c r="F278" t="s">
        <v>7</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row>
    <row r="279" spans="1:61" x14ac:dyDescent="0.35">
      <c r="A279" s="2" t="s">
        <v>507</v>
      </c>
      <c r="B279" t="s">
        <v>49</v>
      </c>
      <c r="C279" t="s">
        <v>128</v>
      </c>
      <c r="D279" t="s">
        <v>23</v>
      </c>
      <c r="E279">
        <v>1</v>
      </c>
      <c r="F279" t="s">
        <v>7</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1</v>
      </c>
      <c r="AB279">
        <v>1</v>
      </c>
      <c r="AC279">
        <v>1</v>
      </c>
      <c r="AD279">
        <v>1</v>
      </c>
      <c r="AE279">
        <v>1</v>
      </c>
      <c r="AF279">
        <v>1</v>
      </c>
      <c r="AG279">
        <v>1</v>
      </c>
      <c r="AH279">
        <v>1</v>
      </c>
      <c r="AI279">
        <v>1</v>
      </c>
      <c r="AJ279">
        <v>1</v>
      </c>
      <c r="AK279">
        <v>1</v>
      </c>
      <c r="AL279">
        <v>1</v>
      </c>
      <c r="AM279">
        <v>1</v>
      </c>
      <c r="AN279">
        <v>1</v>
      </c>
      <c r="AO279">
        <v>1</v>
      </c>
      <c r="AP279">
        <v>1</v>
      </c>
      <c r="AQ279">
        <v>1</v>
      </c>
      <c r="AR279">
        <v>1</v>
      </c>
      <c r="AS279">
        <v>1</v>
      </c>
      <c r="AT279">
        <v>1</v>
      </c>
      <c r="AU279">
        <v>1</v>
      </c>
      <c r="AV279">
        <v>1</v>
      </c>
      <c r="AW279">
        <v>1</v>
      </c>
      <c r="AX279">
        <v>1</v>
      </c>
      <c r="AY279">
        <v>1</v>
      </c>
      <c r="AZ279">
        <v>1</v>
      </c>
      <c r="BA279">
        <v>1</v>
      </c>
      <c r="BB279">
        <v>1</v>
      </c>
      <c r="BC279">
        <v>1</v>
      </c>
      <c r="BD279">
        <v>1</v>
      </c>
      <c r="BE279">
        <v>1</v>
      </c>
      <c r="BF279">
        <v>1</v>
      </c>
      <c r="BG279">
        <v>1</v>
      </c>
      <c r="BH279">
        <v>1</v>
      </c>
      <c r="BI279">
        <v>1</v>
      </c>
    </row>
    <row r="280" spans="1:61" x14ac:dyDescent="0.35">
      <c r="A280" s="2" t="s">
        <v>507</v>
      </c>
      <c r="B280" t="s">
        <v>49</v>
      </c>
      <c r="C280" t="s">
        <v>129</v>
      </c>
      <c r="D280" t="s">
        <v>37</v>
      </c>
      <c r="E280">
        <v>1</v>
      </c>
      <c r="F280" t="s">
        <v>7</v>
      </c>
      <c r="H280">
        <v>1</v>
      </c>
      <c r="I280">
        <v>1</v>
      </c>
      <c r="J280">
        <v>1</v>
      </c>
      <c r="K280">
        <v>1</v>
      </c>
      <c r="L280">
        <v>1</v>
      </c>
      <c r="M280">
        <v>1</v>
      </c>
      <c r="N280">
        <v>1</v>
      </c>
      <c r="O280">
        <v>1</v>
      </c>
      <c r="P280">
        <v>1</v>
      </c>
      <c r="Q280">
        <v>1</v>
      </c>
      <c r="R280">
        <v>1</v>
      </c>
      <c r="S280">
        <v>1</v>
      </c>
      <c r="T280">
        <v>1</v>
      </c>
      <c r="U280">
        <v>1</v>
      </c>
      <c r="V280">
        <v>1</v>
      </c>
      <c r="W280">
        <v>1</v>
      </c>
      <c r="X280">
        <v>1</v>
      </c>
      <c r="Y280">
        <v>1</v>
      </c>
      <c r="Z280">
        <v>1</v>
      </c>
      <c r="AA280">
        <v>1</v>
      </c>
      <c r="AB280">
        <v>1</v>
      </c>
      <c r="AC280">
        <v>1</v>
      </c>
      <c r="AD280">
        <v>1</v>
      </c>
      <c r="AE280">
        <v>1</v>
      </c>
      <c r="AF280">
        <v>1</v>
      </c>
      <c r="AG280">
        <v>1</v>
      </c>
      <c r="AH280">
        <v>1</v>
      </c>
      <c r="AI280">
        <v>1</v>
      </c>
      <c r="AJ280">
        <v>1</v>
      </c>
      <c r="AK280">
        <v>1</v>
      </c>
      <c r="AL280">
        <v>1</v>
      </c>
      <c r="AM280">
        <v>1</v>
      </c>
      <c r="AN280">
        <v>1</v>
      </c>
      <c r="AO280">
        <v>1</v>
      </c>
      <c r="AP280">
        <v>1</v>
      </c>
      <c r="AQ280">
        <v>1</v>
      </c>
      <c r="AR280">
        <v>1</v>
      </c>
      <c r="AS280">
        <v>1</v>
      </c>
      <c r="AT280">
        <v>1</v>
      </c>
      <c r="AU280">
        <v>1</v>
      </c>
      <c r="AV280">
        <v>1</v>
      </c>
      <c r="AW280">
        <v>1</v>
      </c>
      <c r="AX280">
        <v>1</v>
      </c>
      <c r="AY280">
        <v>1</v>
      </c>
      <c r="AZ280">
        <v>1</v>
      </c>
      <c r="BA280">
        <v>1</v>
      </c>
      <c r="BB280">
        <v>1</v>
      </c>
      <c r="BC280">
        <v>1</v>
      </c>
      <c r="BD280">
        <v>1</v>
      </c>
      <c r="BE280">
        <v>1</v>
      </c>
      <c r="BF280">
        <v>1</v>
      </c>
      <c r="BG280">
        <v>1</v>
      </c>
      <c r="BH280">
        <v>1</v>
      </c>
      <c r="BI280">
        <v>1</v>
      </c>
    </row>
    <row r="281" spans="1:61" x14ac:dyDescent="0.35">
      <c r="A281" s="2" t="s">
        <v>507</v>
      </c>
      <c r="B281" t="s">
        <v>49</v>
      </c>
      <c r="C281" t="s">
        <v>130</v>
      </c>
      <c r="D281" t="s">
        <v>24</v>
      </c>
      <c r="E281">
        <v>1</v>
      </c>
      <c r="F281" t="s">
        <v>7</v>
      </c>
      <c r="H281">
        <v>1</v>
      </c>
      <c r="I281">
        <v>1</v>
      </c>
      <c r="J281">
        <v>1</v>
      </c>
      <c r="K281">
        <v>1</v>
      </c>
      <c r="L281">
        <v>1</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v>1</v>
      </c>
      <c r="AN281">
        <v>1</v>
      </c>
      <c r="AO281">
        <v>1</v>
      </c>
      <c r="AP281">
        <v>1</v>
      </c>
      <c r="AQ281">
        <v>1</v>
      </c>
      <c r="AR281">
        <v>1</v>
      </c>
      <c r="AS281">
        <v>1</v>
      </c>
      <c r="AT281">
        <v>1</v>
      </c>
      <c r="AU281">
        <v>1</v>
      </c>
      <c r="AV281">
        <v>1</v>
      </c>
      <c r="AW281">
        <v>1</v>
      </c>
      <c r="AX281">
        <v>1</v>
      </c>
      <c r="AY281">
        <v>1</v>
      </c>
      <c r="AZ281">
        <v>1</v>
      </c>
      <c r="BA281">
        <v>1</v>
      </c>
      <c r="BB281">
        <v>1</v>
      </c>
      <c r="BC281">
        <v>1</v>
      </c>
      <c r="BD281">
        <v>1</v>
      </c>
      <c r="BE281">
        <v>1</v>
      </c>
      <c r="BF281">
        <v>1</v>
      </c>
      <c r="BG281">
        <v>1</v>
      </c>
      <c r="BH281">
        <v>1</v>
      </c>
      <c r="BI281">
        <v>1</v>
      </c>
    </row>
    <row r="282" spans="1:61" x14ac:dyDescent="0.35">
      <c r="A282" s="2" t="s">
        <v>507</v>
      </c>
      <c r="B282" t="s">
        <v>49</v>
      </c>
      <c r="C282" t="s">
        <v>132</v>
      </c>
      <c r="D282" t="s">
        <v>25</v>
      </c>
      <c r="E282">
        <v>1</v>
      </c>
      <c r="F282" t="s">
        <v>7</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v>1</v>
      </c>
      <c r="BA282">
        <v>1</v>
      </c>
      <c r="BB282">
        <v>1</v>
      </c>
      <c r="BC282">
        <v>1</v>
      </c>
      <c r="BD282">
        <v>1</v>
      </c>
      <c r="BE282">
        <v>1</v>
      </c>
      <c r="BF282">
        <v>1</v>
      </c>
      <c r="BG282">
        <v>1</v>
      </c>
      <c r="BH282">
        <v>1</v>
      </c>
      <c r="BI282">
        <v>1</v>
      </c>
    </row>
    <row r="283" spans="1:61" x14ac:dyDescent="0.35">
      <c r="A283" s="2" t="s">
        <v>507</v>
      </c>
      <c r="B283" t="s">
        <v>49</v>
      </c>
      <c r="C283" t="s">
        <v>135</v>
      </c>
      <c r="D283" t="s">
        <v>42</v>
      </c>
      <c r="E283">
        <v>1</v>
      </c>
      <c r="F283" t="s">
        <v>7</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1</v>
      </c>
      <c r="AD283">
        <v>1</v>
      </c>
      <c r="AE283">
        <v>1</v>
      </c>
      <c r="AF283">
        <v>1</v>
      </c>
      <c r="AG283">
        <v>1</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v>1</v>
      </c>
      <c r="BA283">
        <v>1</v>
      </c>
      <c r="BB283">
        <v>1</v>
      </c>
      <c r="BC283">
        <v>1</v>
      </c>
      <c r="BD283">
        <v>1</v>
      </c>
      <c r="BE283">
        <v>1</v>
      </c>
      <c r="BF283">
        <v>1</v>
      </c>
      <c r="BG283">
        <v>1</v>
      </c>
      <c r="BH283">
        <v>1</v>
      </c>
      <c r="BI283">
        <v>1</v>
      </c>
    </row>
    <row r="284" spans="1:61" x14ac:dyDescent="0.35">
      <c r="A284" s="2" t="s">
        <v>507</v>
      </c>
      <c r="B284" t="s">
        <v>49</v>
      </c>
      <c r="C284" t="s">
        <v>140</v>
      </c>
      <c r="D284" t="s">
        <v>26</v>
      </c>
      <c r="E284">
        <v>1</v>
      </c>
      <c r="F284" t="s">
        <v>7</v>
      </c>
      <c r="H284">
        <v>1</v>
      </c>
      <c r="I284">
        <v>1</v>
      </c>
      <c r="J284">
        <v>1</v>
      </c>
      <c r="K284">
        <v>1</v>
      </c>
      <c r="L284">
        <v>1</v>
      </c>
      <c r="M284">
        <v>1</v>
      </c>
      <c r="N284">
        <v>1</v>
      </c>
      <c r="O284">
        <v>1</v>
      </c>
      <c r="P284">
        <v>1</v>
      </c>
      <c r="Q284">
        <v>1</v>
      </c>
      <c r="R284">
        <v>1</v>
      </c>
      <c r="S284">
        <v>1</v>
      </c>
      <c r="T284">
        <v>1</v>
      </c>
      <c r="U284">
        <v>1</v>
      </c>
      <c r="V284">
        <v>1</v>
      </c>
      <c r="W284">
        <v>1</v>
      </c>
      <c r="X284">
        <v>1</v>
      </c>
      <c r="Y284">
        <v>1</v>
      </c>
      <c r="Z284">
        <v>1</v>
      </c>
      <c r="AA284">
        <v>1</v>
      </c>
      <c r="AB284">
        <v>1</v>
      </c>
      <c r="AC284">
        <v>1</v>
      </c>
      <c r="AD284">
        <v>1</v>
      </c>
      <c r="AE284">
        <v>1</v>
      </c>
      <c r="AF284">
        <v>1</v>
      </c>
      <c r="AG284">
        <v>1</v>
      </c>
      <c r="AH284">
        <v>1</v>
      </c>
      <c r="AI284">
        <v>1</v>
      </c>
      <c r="AJ284">
        <v>1</v>
      </c>
      <c r="AK284">
        <v>1</v>
      </c>
      <c r="AL284">
        <v>1</v>
      </c>
      <c r="AM284">
        <v>1</v>
      </c>
      <c r="AN284">
        <v>1</v>
      </c>
      <c r="AO284">
        <v>1</v>
      </c>
      <c r="AP284">
        <v>1</v>
      </c>
      <c r="AQ284">
        <v>1</v>
      </c>
      <c r="AR284">
        <v>1</v>
      </c>
      <c r="AS284">
        <v>1</v>
      </c>
      <c r="AT284">
        <v>1</v>
      </c>
      <c r="AU284">
        <v>1</v>
      </c>
      <c r="AV284">
        <v>1</v>
      </c>
      <c r="AW284">
        <v>1</v>
      </c>
      <c r="AX284">
        <v>1</v>
      </c>
      <c r="AY284">
        <v>1</v>
      </c>
      <c r="AZ284">
        <v>1</v>
      </c>
      <c r="BA284">
        <v>1</v>
      </c>
      <c r="BB284">
        <v>1</v>
      </c>
      <c r="BC284">
        <v>1</v>
      </c>
      <c r="BD284">
        <v>1</v>
      </c>
      <c r="BE284">
        <v>1</v>
      </c>
      <c r="BF284">
        <v>1</v>
      </c>
      <c r="BG284">
        <v>1</v>
      </c>
      <c r="BH284">
        <v>1</v>
      </c>
      <c r="BI284">
        <v>1</v>
      </c>
    </row>
    <row r="285" spans="1:61" x14ac:dyDescent="0.35">
      <c r="A285" s="2" t="s">
        <v>507</v>
      </c>
      <c r="B285" t="s">
        <v>49</v>
      </c>
      <c r="C285" t="s">
        <v>141</v>
      </c>
      <c r="D285" t="s">
        <v>65</v>
      </c>
      <c r="E285">
        <v>1</v>
      </c>
      <c r="F285" t="s">
        <v>7</v>
      </c>
      <c r="H285">
        <v>1</v>
      </c>
      <c r="I285">
        <v>1</v>
      </c>
      <c r="J285">
        <v>1</v>
      </c>
      <c r="K285">
        <v>1</v>
      </c>
      <c r="L285">
        <v>1</v>
      </c>
      <c r="M285">
        <v>1</v>
      </c>
      <c r="N285">
        <v>1</v>
      </c>
      <c r="O285">
        <v>1</v>
      </c>
      <c r="P285">
        <v>1</v>
      </c>
      <c r="Q285">
        <v>1</v>
      </c>
      <c r="R285">
        <v>1</v>
      </c>
      <c r="S285">
        <v>1</v>
      </c>
      <c r="T285">
        <v>1</v>
      </c>
      <c r="U285">
        <v>1</v>
      </c>
      <c r="V285">
        <v>1</v>
      </c>
      <c r="W285">
        <v>1</v>
      </c>
      <c r="X285">
        <v>1</v>
      </c>
      <c r="Y285">
        <v>1</v>
      </c>
      <c r="Z285">
        <v>1</v>
      </c>
      <c r="AA285">
        <v>1</v>
      </c>
      <c r="AB285">
        <v>1</v>
      </c>
      <c r="AC285">
        <v>1</v>
      </c>
      <c r="AD285">
        <v>1</v>
      </c>
      <c r="AE285">
        <v>1</v>
      </c>
      <c r="AF285">
        <v>1</v>
      </c>
      <c r="AG285">
        <v>1</v>
      </c>
      <c r="AH285">
        <v>1</v>
      </c>
      <c r="AI285">
        <v>1</v>
      </c>
      <c r="AJ285">
        <v>1</v>
      </c>
      <c r="AK285">
        <v>1</v>
      </c>
      <c r="AL285">
        <v>1</v>
      </c>
      <c r="AM285">
        <v>1</v>
      </c>
      <c r="AN285">
        <v>1</v>
      </c>
      <c r="AO285">
        <v>1</v>
      </c>
      <c r="AP285">
        <v>1</v>
      </c>
      <c r="AQ285">
        <v>1</v>
      </c>
      <c r="AR285">
        <v>1</v>
      </c>
      <c r="AS285">
        <v>1</v>
      </c>
      <c r="AT285">
        <v>1</v>
      </c>
      <c r="AU285">
        <v>1</v>
      </c>
      <c r="AV285">
        <v>1</v>
      </c>
      <c r="AW285">
        <v>1</v>
      </c>
      <c r="AX285">
        <v>1</v>
      </c>
      <c r="AY285">
        <v>1</v>
      </c>
      <c r="AZ285">
        <v>1</v>
      </c>
      <c r="BA285">
        <v>1</v>
      </c>
      <c r="BB285">
        <v>1</v>
      </c>
      <c r="BC285">
        <v>1</v>
      </c>
      <c r="BD285">
        <v>1</v>
      </c>
      <c r="BE285">
        <v>1</v>
      </c>
      <c r="BF285">
        <v>1</v>
      </c>
      <c r="BG285">
        <v>1</v>
      </c>
      <c r="BH285">
        <v>1</v>
      </c>
      <c r="BI285">
        <v>1</v>
      </c>
    </row>
    <row r="286" spans="1:61" x14ac:dyDescent="0.35">
      <c r="A286" s="2" t="s">
        <v>507</v>
      </c>
      <c r="B286" t="s">
        <v>49</v>
      </c>
      <c r="C286" t="s">
        <v>144</v>
      </c>
      <c r="D286" t="s">
        <v>54</v>
      </c>
      <c r="E286">
        <v>1</v>
      </c>
      <c r="F286" t="s">
        <v>7</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1</v>
      </c>
      <c r="AM286">
        <v>1</v>
      </c>
      <c r="AN286">
        <v>1</v>
      </c>
      <c r="AO286">
        <v>1</v>
      </c>
      <c r="AP286">
        <v>1</v>
      </c>
      <c r="AQ286">
        <v>1</v>
      </c>
      <c r="AR286">
        <v>1</v>
      </c>
      <c r="AS286">
        <v>1</v>
      </c>
      <c r="AT286">
        <v>1</v>
      </c>
      <c r="AU286">
        <v>1</v>
      </c>
      <c r="AV286">
        <v>1</v>
      </c>
      <c r="AW286">
        <v>1</v>
      </c>
      <c r="AX286">
        <v>1</v>
      </c>
      <c r="AY286">
        <v>1</v>
      </c>
      <c r="AZ286">
        <v>1</v>
      </c>
      <c r="BA286">
        <v>1</v>
      </c>
      <c r="BB286">
        <v>1</v>
      </c>
      <c r="BC286">
        <v>1</v>
      </c>
      <c r="BD286">
        <v>1</v>
      </c>
      <c r="BE286">
        <v>1</v>
      </c>
      <c r="BF286">
        <v>1</v>
      </c>
      <c r="BG286">
        <v>1</v>
      </c>
      <c r="BH286">
        <v>1</v>
      </c>
      <c r="BI286">
        <v>1</v>
      </c>
    </row>
    <row r="287" spans="1:61" x14ac:dyDescent="0.35">
      <c r="A287" s="2" t="s">
        <v>507</v>
      </c>
      <c r="B287" t="s">
        <v>49</v>
      </c>
      <c r="C287" t="s">
        <v>145</v>
      </c>
      <c r="D287" t="s">
        <v>55</v>
      </c>
      <c r="E287">
        <v>1</v>
      </c>
      <c r="F287" t="s">
        <v>7</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v>1</v>
      </c>
      <c r="BA287">
        <v>1</v>
      </c>
      <c r="BB287">
        <v>1</v>
      </c>
      <c r="BC287">
        <v>1</v>
      </c>
      <c r="BD287">
        <v>1</v>
      </c>
      <c r="BE287">
        <v>1</v>
      </c>
      <c r="BF287">
        <v>1</v>
      </c>
      <c r="BG287">
        <v>1</v>
      </c>
      <c r="BH287">
        <v>1</v>
      </c>
      <c r="BI287">
        <v>1</v>
      </c>
    </row>
    <row r="288" spans="1:61" x14ac:dyDescent="0.35">
      <c r="A288" s="2" t="s">
        <v>507</v>
      </c>
      <c r="B288" t="s">
        <v>49</v>
      </c>
      <c r="C288" t="s">
        <v>146</v>
      </c>
      <c r="D288" t="s">
        <v>56</v>
      </c>
      <c r="E288">
        <v>1</v>
      </c>
      <c r="F288" t="s">
        <v>7</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row>
    <row r="289" spans="1:61" x14ac:dyDescent="0.35">
      <c r="A289" s="2" t="s">
        <v>507</v>
      </c>
      <c r="B289" t="s">
        <v>49</v>
      </c>
      <c r="C289" t="s">
        <v>148</v>
      </c>
      <c r="D289" t="s">
        <v>12</v>
      </c>
      <c r="E289">
        <v>1</v>
      </c>
      <c r="F289" t="s">
        <v>7</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1</v>
      </c>
      <c r="AM289">
        <v>1</v>
      </c>
      <c r="AN289">
        <v>1</v>
      </c>
      <c r="AO289">
        <v>1</v>
      </c>
      <c r="AP289">
        <v>1</v>
      </c>
      <c r="AQ289">
        <v>1</v>
      </c>
      <c r="AR289">
        <v>1</v>
      </c>
      <c r="AS289">
        <v>1</v>
      </c>
      <c r="AT289">
        <v>1</v>
      </c>
      <c r="AU289">
        <v>1</v>
      </c>
      <c r="AV289">
        <v>1</v>
      </c>
      <c r="AW289">
        <v>1</v>
      </c>
      <c r="AX289">
        <v>1</v>
      </c>
      <c r="AY289">
        <v>1</v>
      </c>
      <c r="AZ289">
        <v>1</v>
      </c>
      <c r="BA289">
        <v>1</v>
      </c>
      <c r="BB289">
        <v>1</v>
      </c>
      <c r="BC289">
        <v>1</v>
      </c>
      <c r="BD289">
        <v>1</v>
      </c>
      <c r="BE289">
        <v>1</v>
      </c>
      <c r="BF289">
        <v>1</v>
      </c>
      <c r="BG289">
        <v>1</v>
      </c>
      <c r="BH289">
        <v>1</v>
      </c>
      <c r="BI289">
        <v>1</v>
      </c>
    </row>
    <row r="290" spans="1:61" x14ac:dyDescent="0.35">
      <c r="A290" s="2" t="s">
        <v>507</v>
      </c>
      <c r="B290" t="s">
        <v>49</v>
      </c>
      <c r="C290" t="s">
        <v>149</v>
      </c>
      <c r="D290" t="s">
        <v>32</v>
      </c>
      <c r="E290">
        <v>1</v>
      </c>
      <c r="F290" t="s">
        <v>7</v>
      </c>
      <c r="H290">
        <v>1</v>
      </c>
      <c r="I290">
        <v>1</v>
      </c>
      <c r="J290">
        <v>1</v>
      </c>
      <c r="K290">
        <v>1</v>
      </c>
      <c r="L290">
        <v>1</v>
      </c>
      <c r="M290">
        <v>1</v>
      </c>
      <c r="N290">
        <v>1</v>
      </c>
      <c r="O290">
        <v>1</v>
      </c>
      <c r="P290">
        <v>1</v>
      </c>
      <c r="Q290">
        <v>1</v>
      </c>
      <c r="R290">
        <v>1</v>
      </c>
      <c r="S290">
        <v>1</v>
      </c>
      <c r="T290">
        <v>1</v>
      </c>
      <c r="U290">
        <v>1</v>
      </c>
      <c r="V290">
        <v>1</v>
      </c>
      <c r="W290">
        <v>1</v>
      </c>
      <c r="X290">
        <v>1</v>
      </c>
      <c r="Y290">
        <v>1</v>
      </c>
      <c r="Z290">
        <v>1</v>
      </c>
      <c r="AA290">
        <v>1</v>
      </c>
      <c r="AB290">
        <v>1</v>
      </c>
      <c r="AC290">
        <v>1</v>
      </c>
      <c r="AD290">
        <v>1</v>
      </c>
      <c r="AE290">
        <v>1</v>
      </c>
      <c r="AF290">
        <v>1</v>
      </c>
      <c r="AG290">
        <v>1</v>
      </c>
      <c r="AH290">
        <v>1</v>
      </c>
      <c r="AI290">
        <v>1</v>
      </c>
      <c r="AJ290">
        <v>1</v>
      </c>
      <c r="AK290">
        <v>1</v>
      </c>
      <c r="AL290">
        <v>1</v>
      </c>
      <c r="AM290">
        <v>1</v>
      </c>
      <c r="AN290">
        <v>1</v>
      </c>
      <c r="AO290">
        <v>1</v>
      </c>
      <c r="AP290">
        <v>1</v>
      </c>
      <c r="AQ290">
        <v>1</v>
      </c>
      <c r="AR290">
        <v>1</v>
      </c>
      <c r="AS290">
        <v>1</v>
      </c>
      <c r="AT290">
        <v>1</v>
      </c>
      <c r="AU290">
        <v>1</v>
      </c>
      <c r="AV290">
        <v>1</v>
      </c>
      <c r="AW290">
        <v>1</v>
      </c>
      <c r="AX290">
        <v>1</v>
      </c>
      <c r="AY290">
        <v>1</v>
      </c>
      <c r="AZ290">
        <v>1</v>
      </c>
      <c r="BA290">
        <v>1</v>
      </c>
      <c r="BB290">
        <v>1</v>
      </c>
      <c r="BC290">
        <v>1</v>
      </c>
      <c r="BD290">
        <v>1</v>
      </c>
      <c r="BE290">
        <v>1</v>
      </c>
      <c r="BF290">
        <v>1</v>
      </c>
      <c r="BG290">
        <v>1</v>
      </c>
      <c r="BH290">
        <v>1</v>
      </c>
      <c r="BI290">
        <v>1</v>
      </c>
    </row>
    <row r="291" spans="1:61" x14ac:dyDescent="0.35">
      <c r="A291" s="2" t="s">
        <v>507</v>
      </c>
      <c r="B291" t="s">
        <v>49</v>
      </c>
      <c r="C291" t="s">
        <v>150</v>
      </c>
      <c r="D291" t="s">
        <v>13</v>
      </c>
      <c r="E291">
        <v>1</v>
      </c>
      <c r="F291" t="s">
        <v>7</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1</v>
      </c>
      <c r="AM291">
        <v>1</v>
      </c>
      <c r="AN291">
        <v>1</v>
      </c>
      <c r="AO291">
        <v>1</v>
      </c>
      <c r="AP291">
        <v>1</v>
      </c>
      <c r="AQ291">
        <v>1</v>
      </c>
      <c r="AR291">
        <v>1</v>
      </c>
      <c r="AS291">
        <v>1</v>
      </c>
      <c r="AT291">
        <v>1</v>
      </c>
      <c r="AU291">
        <v>1</v>
      </c>
      <c r="AV291">
        <v>1</v>
      </c>
      <c r="AW291">
        <v>1</v>
      </c>
      <c r="AX291">
        <v>1</v>
      </c>
      <c r="AY291">
        <v>1</v>
      </c>
      <c r="AZ291">
        <v>1</v>
      </c>
      <c r="BA291">
        <v>1</v>
      </c>
      <c r="BB291">
        <v>1</v>
      </c>
      <c r="BC291">
        <v>1</v>
      </c>
      <c r="BD291">
        <v>1</v>
      </c>
      <c r="BE291">
        <v>1</v>
      </c>
      <c r="BF291">
        <v>1</v>
      </c>
      <c r="BG291">
        <v>1</v>
      </c>
      <c r="BH291">
        <v>1</v>
      </c>
      <c r="BI291">
        <v>1</v>
      </c>
    </row>
    <row r="292" spans="1:61" x14ac:dyDescent="0.35">
      <c r="A292" s="2" t="s">
        <v>507</v>
      </c>
      <c r="B292" t="s">
        <v>49</v>
      </c>
      <c r="C292" t="s">
        <v>151</v>
      </c>
      <c r="D292" t="s">
        <v>33</v>
      </c>
      <c r="E292">
        <v>1</v>
      </c>
      <c r="F292" t="s">
        <v>7</v>
      </c>
      <c r="H292">
        <v>1</v>
      </c>
      <c r="I292">
        <v>1</v>
      </c>
      <c r="J292">
        <v>1</v>
      </c>
      <c r="K292">
        <v>1</v>
      </c>
      <c r="L292">
        <v>1</v>
      </c>
      <c r="M292">
        <v>1</v>
      </c>
      <c r="N292">
        <v>1</v>
      </c>
      <c r="O292">
        <v>1</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1</v>
      </c>
      <c r="AR292">
        <v>1</v>
      </c>
      <c r="AS292">
        <v>1</v>
      </c>
      <c r="AT292">
        <v>1</v>
      </c>
      <c r="AU292">
        <v>1</v>
      </c>
      <c r="AV292">
        <v>1</v>
      </c>
      <c r="AW292">
        <v>1</v>
      </c>
      <c r="AX292">
        <v>1</v>
      </c>
      <c r="AY292">
        <v>1</v>
      </c>
      <c r="AZ292">
        <v>1</v>
      </c>
      <c r="BA292">
        <v>1</v>
      </c>
      <c r="BB292">
        <v>1</v>
      </c>
      <c r="BC292">
        <v>1</v>
      </c>
      <c r="BD292">
        <v>1</v>
      </c>
      <c r="BE292">
        <v>1</v>
      </c>
      <c r="BF292">
        <v>1</v>
      </c>
      <c r="BG292">
        <v>1</v>
      </c>
      <c r="BH292">
        <v>1</v>
      </c>
      <c r="BI292">
        <v>1</v>
      </c>
    </row>
    <row r="293" spans="1:61" x14ac:dyDescent="0.35">
      <c r="A293" s="2" t="s">
        <v>507</v>
      </c>
      <c r="B293" t="s">
        <v>49</v>
      </c>
      <c r="C293" t="s">
        <v>152</v>
      </c>
      <c r="D293" t="s">
        <v>14</v>
      </c>
      <c r="E293">
        <v>1</v>
      </c>
      <c r="F293" t="s">
        <v>7</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1</v>
      </c>
      <c r="AR293">
        <v>1</v>
      </c>
      <c r="AS293">
        <v>1</v>
      </c>
      <c r="AT293">
        <v>1</v>
      </c>
      <c r="AU293">
        <v>1</v>
      </c>
      <c r="AV293">
        <v>1</v>
      </c>
      <c r="AW293">
        <v>1</v>
      </c>
      <c r="AX293">
        <v>1</v>
      </c>
      <c r="AY293">
        <v>1</v>
      </c>
      <c r="AZ293">
        <v>1</v>
      </c>
      <c r="BA293">
        <v>1</v>
      </c>
      <c r="BB293">
        <v>1</v>
      </c>
      <c r="BC293">
        <v>1</v>
      </c>
      <c r="BD293">
        <v>1</v>
      </c>
      <c r="BE293">
        <v>1</v>
      </c>
      <c r="BF293">
        <v>1</v>
      </c>
      <c r="BG293">
        <v>1</v>
      </c>
      <c r="BH293">
        <v>1</v>
      </c>
      <c r="BI293">
        <v>1</v>
      </c>
    </row>
    <row r="294" spans="1:61" x14ac:dyDescent="0.35">
      <c r="A294" s="2" t="s">
        <v>507</v>
      </c>
      <c r="B294" t="s">
        <v>49</v>
      </c>
      <c r="C294" t="s">
        <v>154</v>
      </c>
      <c r="D294" t="s">
        <v>15</v>
      </c>
      <c r="E294">
        <v>1</v>
      </c>
      <c r="F294" t="s">
        <v>7</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1</v>
      </c>
      <c r="AD294">
        <v>1</v>
      </c>
      <c r="AE294">
        <v>1</v>
      </c>
      <c r="AF294">
        <v>1</v>
      </c>
      <c r="AG294">
        <v>1</v>
      </c>
      <c r="AH294">
        <v>1</v>
      </c>
      <c r="AI294">
        <v>1</v>
      </c>
      <c r="AJ294">
        <v>1</v>
      </c>
      <c r="AK294">
        <v>1</v>
      </c>
      <c r="AL294">
        <v>1</v>
      </c>
      <c r="AM294">
        <v>1</v>
      </c>
      <c r="AN294">
        <v>1</v>
      </c>
      <c r="AO294">
        <v>1</v>
      </c>
      <c r="AP294">
        <v>1</v>
      </c>
      <c r="AQ294">
        <v>1</v>
      </c>
      <c r="AR294">
        <v>1</v>
      </c>
      <c r="AS294">
        <v>1</v>
      </c>
      <c r="AT294">
        <v>1</v>
      </c>
      <c r="AU294">
        <v>1</v>
      </c>
      <c r="AV294">
        <v>1</v>
      </c>
      <c r="AW294">
        <v>1</v>
      </c>
      <c r="AX294">
        <v>1</v>
      </c>
      <c r="AY294">
        <v>1</v>
      </c>
      <c r="AZ294">
        <v>1</v>
      </c>
      <c r="BA294">
        <v>1</v>
      </c>
      <c r="BB294">
        <v>1</v>
      </c>
      <c r="BC294">
        <v>1</v>
      </c>
      <c r="BD294">
        <v>1</v>
      </c>
      <c r="BE294">
        <v>1</v>
      </c>
      <c r="BF294">
        <v>1</v>
      </c>
      <c r="BG294">
        <v>1</v>
      </c>
      <c r="BH294">
        <v>1</v>
      </c>
      <c r="BI294">
        <v>1</v>
      </c>
    </row>
    <row r="295" spans="1:61" x14ac:dyDescent="0.35">
      <c r="A295" s="2" t="s">
        <v>507</v>
      </c>
      <c r="B295" t="s">
        <v>49</v>
      </c>
      <c r="C295" t="s">
        <v>157</v>
      </c>
      <c r="D295" t="s">
        <v>40</v>
      </c>
      <c r="E295">
        <v>1</v>
      </c>
      <c r="F295" t="s">
        <v>7</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v>1</v>
      </c>
      <c r="BA295">
        <v>1</v>
      </c>
      <c r="BB295">
        <v>1</v>
      </c>
      <c r="BC295">
        <v>1</v>
      </c>
      <c r="BD295">
        <v>1</v>
      </c>
      <c r="BE295">
        <v>1</v>
      </c>
      <c r="BF295">
        <v>1</v>
      </c>
      <c r="BG295">
        <v>1</v>
      </c>
      <c r="BH295">
        <v>1</v>
      </c>
      <c r="BI295">
        <v>1</v>
      </c>
    </row>
    <row r="296" spans="1:61" x14ac:dyDescent="0.35">
      <c r="A296" s="2" t="s">
        <v>507</v>
      </c>
      <c r="B296" t="s">
        <v>49</v>
      </c>
      <c r="C296" t="s">
        <v>162</v>
      </c>
      <c r="D296" t="s">
        <v>16</v>
      </c>
      <c r="E296">
        <v>1</v>
      </c>
      <c r="F296" t="s">
        <v>7</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row>
    <row r="297" spans="1:61" x14ac:dyDescent="0.35">
      <c r="A297" s="2" t="s">
        <v>507</v>
      </c>
      <c r="B297" t="s">
        <v>49</v>
      </c>
      <c r="C297" t="s">
        <v>163</v>
      </c>
      <c r="D297" t="s">
        <v>57</v>
      </c>
      <c r="E297">
        <v>1</v>
      </c>
      <c r="F297" t="s">
        <v>7</v>
      </c>
      <c r="H297">
        <v>1</v>
      </c>
      <c r="I297">
        <v>1</v>
      </c>
      <c r="J297">
        <v>1</v>
      </c>
      <c r="K297">
        <v>1</v>
      </c>
      <c r="L297">
        <v>1</v>
      </c>
      <c r="M297">
        <v>1</v>
      </c>
      <c r="N297">
        <v>1</v>
      </c>
      <c r="O297">
        <v>1</v>
      </c>
      <c r="P297">
        <v>1</v>
      </c>
      <c r="Q297">
        <v>1</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1</v>
      </c>
      <c r="AQ297">
        <v>1</v>
      </c>
      <c r="AR297">
        <v>1</v>
      </c>
      <c r="AS297">
        <v>1</v>
      </c>
      <c r="AT297">
        <v>1</v>
      </c>
      <c r="AU297">
        <v>1</v>
      </c>
      <c r="AV297">
        <v>1</v>
      </c>
      <c r="AW297">
        <v>1</v>
      </c>
      <c r="AX297">
        <v>1</v>
      </c>
      <c r="AY297">
        <v>1</v>
      </c>
      <c r="AZ297">
        <v>1</v>
      </c>
      <c r="BA297">
        <v>1</v>
      </c>
      <c r="BB297">
        <v>1</v>
      </c>
      <c r="BC297">
        <v>1</v>
      </c>
      <c r="BD297">
        <v>1</v>
      </c>
      <c r="BE297">
        <v>1</v>
      </c>
      <c r="BF297">
        <v>1</v>
      </c>
      <c r="BG297">
        <v>1</v>
      </c>
      <c r="BH297">
        <v>1</v>
      </c>
      <c r="BI297">
        <v>1</v>
      </c>
    </row>
    <row r="298" spans="1:61" x14ac:dyDescent="0.35">
      <c r="A298" s="2" t="s">
        <v>507</v>
      </c>
      <c r="B298" t="s">
        <v>49</v>
      </c>
      <c r="C298" t="s">
        <v>166</v>
      </c>
      <c r="D298" t="s">
        <v>58</v>
      </c>
      <c r="E298">
        <v>1</v>
      </c>
      <c r="F298" t="s">
        <v>7</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v>1</v>
      </c>
      <c r="BA298">
        <v>1</v>
      </c>
      <c r="BB298">
        <v>1</v>
      </c>
      <c r="BC298">
        <v>1</v>
      </c>
      <c r="BD298">
        <v>1</v>
      </c>
      <c r="BE298">
        <v>1</v>
      </c>
      <c r="BF298">
        <v>1</v>
      </c>
      <c r="BG298">
        <v>1</v>
      </c>
      <c r="BH298">
        <v>1</v>
      </c>
      <c r="BI298">
        <v>1</v>
      </c>
    </row>
    <row r="299" spans="1:61" x14ac:dyDescent="0.35">
      <c r="A299" s="2" t="s">
        <v>507</v>
      </c>
      <c r="B299" t="s">
        <v>49</v>
      </c>
      <c r="C299" t="s">
        <v>167</v>
      </c>
      <c r="D299" t="s">
        <v>59</v>
      </c>
      <c r="E299">
        <v>1</v>
      </c>
      <c r="F299" t="s">
        <v>7</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row>
    <row r="300" spans="1:61" x14ac:dyDescent="0.35">
      <c r="A300" s="2" t="s">
        <v>507</v>
      </c>
      <c r="B300" t="s">
        <v>49</v>
      </c>
      <c r="C300" t="s">
        <v>168</v>
      </c>
      <c r="D300" t="s">
        <v>60</v>
      </c>
      <c r="E300">
        <v>1</v>
      </c>
      <c r="F300" t="s">
        <v>7</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v>1</v>
      </c>
      <c r="BA300">
        <v>1</v>
      </c>
      <c r="BB300">
        <v>1</v>
      </c>
      <c r="BC300">
        <v>1</v>
      </c>
      <c r="BD300">
        <v>1</v>
      </c>
      <c r="BE300">
        <v>1</v>
      </c>
      <c r="BF300">
        <v>1</v>
      </c>
      <c r="BG300">
        <v>1</v>
      </c>
      <c r="BH300">
        <v>1</v>
      </c>
      <c r="BI300">
        <v>1</v>
      </c>
    </row>
    <row r="301" spans="1:61" x14ac:dyDescent="0.35">
      <c r="A301" s="2" t="s">
        <v>507</v>
      </c>
      <c r="B301" t="s">
        <v>49</v>
      </c>
      <c r="C301" t="s">
        <v>170</v>
      </c>
      <c r="D301" t="s">
        <v>17</v>
      </c>
      <c r="E301">
        <v>1</v>
      </c>
      <c r="F301" t="s">
        <v>7</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row>
    <row r="302" spans="1:61" x14ac:dyDescent="0.35">
      <c r="A302" s="2" t="s">
        <v>507</v>
      </c>
      <c r="B302" t="s">
        <v>49</v>
      </c>
      <c r="C302" t="s">
        <v>171</v>
      </c>
      <c r="D302" t="s">
        <v>34</v>
      </c>
      <c r="E302">
        <v>1</v>
      </c>
      <c r="F302" t="s">
        <v>7</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v>1</v>
      </c>
      <c r="BA302">
        <v>1</v>
      </c>
      <c r="BB302">
        <v>1</v>
      </c>
      <c r="BC302">
        <v>1</v>
      </c>
      <c r="BD302">
        <v>1</v>
      </c>
      <c r="BE302">
        <v>1</v>
      </c>
      <c r="BF302">
        <v>1</v>
      </c>
      <c r="BG302">
        <v>1</v>
      </c>
      <c r="BH302">
        <v>1</v>
      </c>
      <c r="BI302">
        <v>1</v>
      </c>
    </row>
    <row r="303" spans="1:61" x14ac:dyDescent="0.35">
      <c r="A303" s="2" t="s">
        <v>507</v>
      </c>
      <c r="B303" t="s">
        <v>49</v>
      </c>
      <c r="C303" t="s">
        <v>172</v>
      </c>
      <c r="D303" t="s">
        <v>18</v>
      </c>
      <c r="E303">
        <v>1</v>
      </c>
      <c r="F303" t="s">
        <v>7</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row>
    <row r="304" spans="1:61" x14ac:dyDescent="0.35">
      <c r="A304" s="2" t="s">
        <v>507</v>
      </c>
      <c r="B304" t="s">
        <v>49</v>
      </c>
      <c r="C304" t="s">
        <v>173</v>
      </c>
      <c r="D304" t="s">
        <v>35</v>
      </c>
      <c r="E304">
        <v>1</v>
      </c>
      <c r="F304" t="s">
        <v>7</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v>1</v>
      </c>
      <c r="AN304">
        <v>1</v>
      </c>
      <c r="AO304">
        <v>1</v>
      </c>
      <c r="AP304">
        <v>1</v>
      </c>
      <c r="AQ304">
        <v>1</v>
      </c>
      <c r="AR304">
        <v>1</v>
      </c>
      <c r="AS304">
        <v>1</v>
      </c>
      <c r="AT304">
        <v>1</v>
      </c>
      <c r="AU304">
        <v>1</v>
      </c>
      <c r="AV304">
        <v>1</v>
      </c>
      <c r="AW304">
        <v>1</v>
      </c>
      <c r="AX304">
        <v>1</v>
      </c>
      <c r="AY304">
        <v>1</v>
      </c>
      <c r="AZ304">
        <v>1</v>
      </c>
      <c r="BA304">
        <v>1</v>
      </c>
      <c r="BB304">
        <v>1</v>
      </c>
      <c r="BC304">
        <v>1</v>
      </c>
      <c r="BD304">
        <v>1</v>
      </c>
      <c r="BE304">
        <v>1</v>
      </c>
      <c r="BF304">
        <v>1</v>
      </c>
      <c r="BG304">
        <v>1</v>
      </c>
      <c r="BH304">
        <v>1</v>
      </c>
      <c r="BI304">
        <v>1</v>
      </c>
    </row>
    <row r="305" spans="1:61" x14ac:dyDescent="0.35">
      <c r="A305" s="2" t="s">
        <v>507</v>
      </c>
      <c r="B305" t="s">
        <v>49</v>
      </c>
      <c r="C305" t="s">
        <v>174</v>
      </c>
      <c r="D305" t="s">
        <v>19</v>
      </c>
      <c r="E305">
        <v>1</v>
      </c>
      <c r="F305" t="s">
        <v>7</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1</v>
      </c>
      <c r="AU305">
        <v>1</v>
      </c>
      <c r="AV305">
        <v>1</v>
      </c>
      <c r="AW305">
        <v>1</v>
      </c>
      <c r="AX305">
        <v>1</v>
      </c>
      <c r="AY305">
        <v>1</v>
      </c>
      <c r="AZ305">
        <v>1</v>
      </c>
      <c r="BA305">
        <v>1</v>
      </c>
      <c r="BB305">
        <v>1</v>
      </c>
      <c r="BC305">
        <v>1</v>
      </c>
      <c r="BD305">
        <v>1</v>
      </c>
      <c r="BE305">
        <v>1</v>
      </c>
      <c r="BF305">
        <v>1</v>
      </c>
      <c r="BG305">
        <v>1</v>
      </c>
      <c r="BH305">
        <v>1</v>
      </c>
      <c r="BI305">
        <v>1</v>
      </c>
    </row>
    <row r="306" spans="1:61" x14ac:dyDescent="0.35">
      <c r="A306" s="2" t="s">
        <v>507</v>
      </c>
      <c r="B306" t="s">
        <v>49</v>
      </c>
      <c r="C306" t="s">
        <v>176</v>
      </c>
      <c r="D306" t="s">
        <v>20</v>
      </c>
      <c r="E306">
        <v>1</v>
      </c>
      <c r="F306" t="s">
        <v>7</v>
      </c>
      <c r="H306">
        <v>1</v>
      </c>
      <c r="I306">
        <v>1</v>
      </c>
      <c r="J306">
        <v>1</v>
      </c>
      <c r="K306">
        <v>1</v>
      </c>
      <c r="L306">
        <v>1</v>
      </c>
      <c r="M306">
        <v>1</v>
      </c>
      <c r="N306">
        <v>1</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1</v>
      </c>
      <c r="AN306">
        <v>1</v>
      </c>
      <c r="AO306">
        <v>1</v>
      </c>
      <c r="AP306">
        <v>1</v>
      </c>
      <c r="AQ306">
        <v>1</v>
      </c>
      <c r="AR306">
        <v>1</v>
      </c>
      <c r="AS306">
        <v>1</v>
      </c>
      <c r="AT306">
        <v>1</v>
      </c>
      <c r="AU306">
        <v>1</v>
      </c>
      <c r="AV306">
        <v>1</v>
      </c>
      <c r="AW306">
        <v>1</v>
      </c>
      <c r="AX306">
        <v>1</v>
      </c>
      <c r="AY306">
        <v>1</v>
      </c>
      <c r="AZ306">
        <v>1</v>
      </c>
      <c r="BA306">
        <v>1</v>
      </c>
      <c r="BB306">
        <v>1</v>
      </c>
      <c r="BC306">
        <v>1</v>
      </c>
      <c r="BD306">
        <v>1</v>
      </c>
      <c r="BE306">
        <v>1</v>
      </c>
      <c r="BF306">
        <v>1</v>
      </c>
      <c r="BG306">
        <v>1</v>
      </c>
      <c r="BH306">
        <v>1</v>
      </c>
      <c r="BI306">
        <v>1</v>
      </c>
    </row>
    <row r="307" spans="1:61" x14ac:dyDescent="0.35">
      <c r="A307" s="2" t="s">
        <v>507</v>
      </c>
      <c r="B307" t="s">
        <v>49</v>
      </c>
      <c r="C307" t="s">
        <v>179</v>
      </c>
      <c r="D307" t="s">
        <v>41</v>
      </c>
      <c r="E307">
        <v>1</v>
      </c>
      <c r="F307" t="s">
        <v>7</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1</v>
      </c>
      <c r="AN307">
        <v>1</v>
      </c>
      <c r="AO307">
        <v>1</v>
      </c>
      <c r="AP307">
        <v>1</v>
      </c>
      <c r="AQ307">
        <v>1</v>
      </c>
      <c r="AR307">
        <v>1</v>
      </c>
      <c r="AS307">
        <v>1</v>
      </c>
      <c r="AT307">
        <v>1</v>
      </c>
      <c r="AU307">
        <v>1</v>
      </c>
      <c r="AV307">
        <v>1</v>
      </c>
      <c r="AW307">
        <v>1</v>
      </c>
      <c r="AX307">
        <v>1</v>
      </c>
      <c r="AY307">
        <v>1</v>
      </c>
      <c r="AZ307">
        <v>1</v>
      </c>
      <c r="BA307">
        <v>1</v>
      </c>
      <c r="BB307">
        <v>1</v>
      </c>
      <c r="BC307">
        <v>1</v>
      </c>
      <c r="BD307">
        <v>1</v>
      </c>
      <c r="BE307">
        <v>1</v>
      </c>
      <c r="BF307">
        <v>1</v>
      </c>
      <c r="BG307">
        <v>1</v>
      </c>
      <c r="BH307">
        <v>1</v>
      </c>
      <c r="BI307">
        <v>1</v>
      </c>
    </row>
    <row r="308" spans="1:61" x14ac:dyDescent="0.35">
      <c r="A308" s="2" t="s">
        <v>507</v>
      </c>
      <c r="B308" t="s">
        <v>49</v>
      </c>
      <c r="C308" t="s">
        <v>184</v>
      </c>
      <c r="D308" t="s">
        <v>21</v>
      </c>
      <c r="E308">
        <v>1</v>
      </c>
      <c r="F308" t="s">
        <v>7</v>
      </c>
      <c r="H308">
        <v>1</v>
      </c>
      <c r="I308">
        <v>1</v>
      </c>
      <c r="J308">
        <v>1</v>
      </c>
      <c r="K308">
        <v>1</v>
      </c>
      <c r="L308">
        <v>1</v>
      </c>
      <c r="M308">
        <v>1</v>
      </c>
      <c r="N308">
        <v>1</v>
      </c>
      <c r="O308">
        <v>1</v>
      </c>
      <c r="P308">
        <v>1</v>
      </c>
      <c r="Q308">
        <v>1</v>
      </c>
      <c r="R308">
        <v>1</v>
      </c>
      <c r="S308">
        <v>1</v>
      </c>
      <c r="T308">
        <v>1</v>
      </c>
      <c r="U308">
        <v>1</v>
      </c>
      <c r="V308">
        <v>1</v>
      </c>
      <c r="W308">
        <v>1</v>
      </c>
      <c r="X308">
        <v>1</v>
      </c>
      <c r="Y308">
        <v>1</v>
      </c>
      <c r="Z308">
        <v>1</v>
      </c>
      <c r="AA308">
        <v>1</v>
      </c>
      <c r="AB308">
        <v>1</v>
      </c>
      <c r="AC308">
        <v>1</v>
      </c>
      <c r="AD308">
        <v>1</v>
      </c>
      <c r="AE308">
        <v>1</v>
      </c>
      <c r="AF308">
        <v>1</v>
      </c>
      <c r="AG308">
        <v>1</v>
      </c>
      <c r="AH308">
        <v>1</v>
      </c>
      <c r="AI308">
        <v>1</v>
      </c>
      <c r="AJ308">
        <v>1</v>
      </c>
      <c r="AK308">
        <v>1</v>
      </c>
      <c r="AL308">
        <v>1</v>
      </c>
      <c r="AM308">
        <v>1</v>
      </c>
      <c r="AN308">
        <v>1</v>
      </c>
      <c r="AO308">
        <v>1</v>
      </c>
      <c r="AP308">
        <v>1</v>
      </c>
      <c r="AQ308">
        <v>1</v>
      </c>
      <c r="AR308">
        <v>1</v>
      </c>
      <c r="AS308">
        <v>1</v>
      </c>
      <c r="AT308">
        <v>1</v>
      </c>
      <c r="AU308">
        <v>1</v>
      </c>
      <c r="AV308">
        <v>1</v>
      </c>
      <c r="AW308">
        <v>1</v>
      </c>
      <c r="AX308">
        <v>1</v>
      </c>
      <c r="AY308">
        <v>1</v>
      </c>
      <c r="AZ308">
        <v>1</v>
      </c>
      <c r="BA308">
        <v>1</v>
      </c>
      <c r="BB308">
        <v>1</v>
      </c>
      <c r="BC308">
        <v>1</v>
      </c>
      <c r="BD308">
        <v>1</v>
      </c>
      <c r="BE308">
        <v>1</v>
      </c>
      <c r="BF308">
        <v>1</v>
      </c>
      <c r="BG308">
        <v>1</v>
      </c>
      <c r="BH308">
        <v>1</v>
      </c>
      <c r="BI308">
        <v>1</v>
      </c>
    </row>
    <row r="309" spans="1:61" x14ac:dyDescent="0.35">
      <c r="A309" s="2" t="s">
        <v>507</v>
      </c>
      <c r="B309" t="s">
        <v>49</v>
      </c>
      <c r="C309" t="s">
        <v>185</v>
      </c>
      <c r="D309" t="s">
        <v>61</v>
      </c>
      <c r="E309">
        <v>1</v>
      </c>
      <c r="F309" t="s">
        <v>7</v>
      </c>
      <c r="H309">
        <v>1</v>
      </c>
      <c r="I309">
        <v>1</v>
      </c>
      <c r="J309">
        <v>1</v>
      </c>
      <c r="K309">
        <v>1</v>
      </c>
      <c r="L309">
        <v>1</v>
      </c>
      <c r="M309">
        <v>1</v>
      </c>
      <c r="N309">
        <v>1</v>
      </c>
      <c r="O309">
        <v>1</v>
      </c>
      <c r="P309">
        <v>1</v>
      </c>
      <c r="Q309">
        <v>1</v>
      </c>
      <c r="R309">
        <v>1</v>
      </c>
      <c r="S309">
        <v>1</v>
      </c>
      <c r="T309">
        <v>1</v>
      </c>
      <c r="U309">
        <v>1</v>
      </c>
      <c r="V309">
        <v>1</v>
      </c>
      <c r="W309">
        <v>1</v>
      </c>
      <c r="X309">
        <v>1</v>
      </c>
      <c r="Y309">
        <v>1</v>
      </c>
      <c r="Z309">
        <v>1</v>
      </c>
      <c r="AA309">
        <v>1</v>
      </c>
      <c r="AB309">
        <v>1</v>
      </c>
      <c r="AC309">
        <v>1</v>
      </c>
      <c r="AD309">
        <v>1</v>
      </c>
      <c r="AE309">
        <v>1</v>
      </c>
      <c r="AF309">
        <v>1</v>
      </c>
      <c r="AG309">
        <v>1</v>
      </c>
      <c r="AH309">
        <v>1</v>
      </c>
      <c r="AI309">
        <v>1</v>
      </c>
      <c r="AJ309">
        <v>1</v>
      </c>
      <c r="AK309">
        <v>1</v>
      </c>
      <c r="AL309">
        <v>1</v>
      </c>
      <c r="AM309">
        <v>1</v>
      </c>
      <c r="AN309">
        <v>1</v>
      </c>
      <c r="AO309">
        <v>1</v>
      </c>
      <c r="AP309">
        <v>1</v>
      </c>
      <c r="AQ309">
        <v>1</v>
      </c>
      <c r="AR309">
        <v>1</v>
      </c>
      <c r="AS309">
        <v>1</v>
      </c>
      <c r="AT309">
        <v>1</v>
      </c>
      <c r="AU309">
        <v>1</v>
      </c>
      <c r="AV309">
        <v>1</v>
      </c>
      <c r="AW309">
        <v>1</v>
      </c>
      <c r="AX309">
        <v>1</v>
      </c>
      <c r="AY309">
        <v>1</v>
      </c>
      <c r="AZ309">
        <v>1</v>
      </c>
      <c r="BA309">
        <v>1</v>
      </c>
      <c r="BB309">
        <v>1</v>
      </c>
      <c r="BC309">
        <v>1</v>
      </c>
      <c r="BD309">
        <v>1</v>
      </c>
      <c r="BE309">
        <v>1</v>
      </c>
      <c r="BF309">
        <v>1</v>
      </c>
      <c r="BG309">
        <v>1</v>
      </c>
      <c r="BH309">
        <v>1</v>
      </c>
      <c r="BI309">
        <v>1</v>
      </c>
    </row>
    <row r="310" spans="1:61" x14ac:dyDescent="0.35">
      <c r="A310" s="2" t="s">
        <v>507</v>
      </c>
      <c r="B310" t="s">
        <v>49</v>
      </c>
      <c r="C310" t="s">
        <v>188</v>
      </c>
      <c r="D310" t="s">
        <v>50</v>
      </c>
      <c r="E310">
        <v>1</v>
      </c>
      <c r="F310" t="s">
        <v>7</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v>1</v>
      </c>
      <c r="BA310">
        <v>1</v>
      </c>
      <c r="BB310">
        <v>1</v>
      </c>
      <c r="BC310">
        <v>1</v>
      </c>
      <c r="BD310">
        <v>1</v>
      </c>
      <c r="BE310">
        <v>1</v>
      </c>
      <c r="BF310">
        <v>1</v>
      </c>
      <c r="BG310">
        <v>1</v>
      </c>
      <c r="BH310">
        <v>1</v>
      </c>
      <c r="BI310">
        <v>1</v>
      </c>
    </row>
    <row r="311" spans="1:61" x14ac:dyDescent="0.35">
      <c r="A311" s="2" t="s">
        <v>507</v>
      </c>
      <c r="B311" t="s">
        <v>49</v>
      </c>
      <c r="C311" t="s">
        <v>189</v>
      </c>
      <c r="D311" t="s">
        <v>51</v>
      </c>
      <c r="E311">
        <v>1</v>
      </c>
      <c r="F311" t="s">
        <v>7</v>
      </c>
      <c r="H311">
        <v>1</v>
      </c>
      <c r="I311">
        <v>1</v>
      </c>
      <c r="J311">
        <v>1</v>
      </c>
      <c r="K311">
        <v>1</v>
      </c>
      <c r="L311">
        <v>1</v>
      </c>
      <c r="M311">
        <v>1</v>
      </c>
      <c r="N311">
        <v>1</v>
      </c>
      <c r="O311">
        <v>1</v>
      </c>
      <c r="P311">
        <v>1</v>
      </c>
      <c r="Q311">
        <v>1</v>
      </c>
      <c r="R311">
        <v>1</v>
      </c>
      <c r="S311">
        <v>1</v>
      </c>
      <c r="T311">
        <v>1</v>
      </c>
      <c r="U311">
        <v>1</v>
      </c>
      <c r="V311">
        <v>1</v>
      </c>
      <c r="W311">
        <v>1</v>
      </c>
      <c r="X311">
        <v>1</v>
      </c>
      <c r="Y311">
        <v>1</v>
      </c>
      <c r="Z311">
        <v>1</v>
      </c>
      <c r="AA311">
        <v>1</v>
      </c>
      <c r="AB311">
        <v>1</v>
      </c>
      <c r="AC311">
        <v>1</v>
      </c>
      <c r="AD311">
        <v>1</v>
      </c>
      <c r="AE311">
        <v>1</v>
      </c>
      <c r="AF311">
        <v>1</v>
      </c>
      <c r="AG311">
        <v>1</v>
      </c>
      <c r="AH311">
        <v>1</v>
      </c>
      <c r="AI311">
        <v>1</v>
      </c>
      <c r="AJ311">
        <v>1</v>
      </c>
      <c r="AK311">
        <v>1</v>
      </c>
      <c r="AL311">
        <v>1</v>
      </c>
      <c r="AM311">
        <v>1</v>
      </c>
      <c r="AN311">
        <v>1</v>
      </c>
      <c r="AO311">
        <v>1</v>
      </c>
      <c r="AP311">
        <v>1</v>
      </c>
      <c r="AQ311">
        <v>1</v>
      </c>
      <c r="AR311">
        <v>1</v>
      </c>
      <c r="AS311">
        <v>1</v>
      </c>
      <c r="AT311">
        <v>1</v>
      </c>
      <c r="AU311">
        <v>1</v>
      </c>
      <c r="AV311">
        <v>1</v>
      </c>
      <c r="AW311">
        <v>1</v>
      </c>
      <c r="AX311">
        <v>1</v>
      </c>
      <c r="AY311">
        <v>1</v>
      </c>
      <c r="AZ311">
        <v>1</v>
      </c>
      <c r="BA311">
        <v>1</v>
      </c>
      <c r="BB311">
        <v>1</v>
      </c>
      <c r="BC311">
        <v>1</v>
      </c>
      <c r="BD311">
        <v>1</v>
      </c>
      <c r="BE311">
        <v>1</v>
      </c>
      <c r="BF311">
        <v>1</v>
      </c>
      <c r="BG311">
        <v>1</v>
      </c>
      <c r="BH311">
        <v>1</v>
      </c>
      <c r="BI311">
        <v>1</v>
      </c>
    </row>
    <row r="312" spans="1:61" x14ac:dyDescent="0.35">
      <c r="A312" s="2" t="s">
        <v>507</v>
      </c>
      <c r="B312" t="s">
        <v>49</v>
      </c>
      <c r="C312" t="s">
        <v>190</v>
      </c>
      <c r="D312" t="s">
        <v>52</v>
      </c>
      <c r="E312">
        <v>1</v>
      </c>
      <c r="F312" t="s">
        <v>7</v>
      </c>
      <c r="H312">
        <v>1</v>
      </c>
      <c r="I312">
        <v>1</v>
      </c>
      <c r="J312">
        <v>1</v>
      </c>
      <c r="K312">
        <v>1</v>
      </c>
      <c r="L312">
        <v>1</v>
      </c>
      <c r="M312">
        <v>1</v>
      </c>
      <c r="N312">
        <v>1</v>
      </c>
      <c r="O312">
        <v>1</v>
      </c>
      <c r="P312">
        <v>1</v>
      </c>
      <c r="Q312">
        <v>1</v>
      </c>
      <c r="R312">
        <v>1</v>
      </c>
      <c r="S312">
        <v>1</v>
      </c>
      <c r="T312">
        <v>1</v>
      </c>
      <c r="U312">
        <v>1</v>
      </c>
      <c r="V312">
        <v>1</v>
      </c>
      <c r="W312">
        <v>1</v>
      </c>
      <c r="X312">
        <v>1</v>
      </c>
      <c r="Y312">
        <v>1</v>
      </c>
      <c r="Z312">
        <v>1</v>
      </c>
      <c r="AA312">
        <v>1</v>
      </c>
      <c r="AB312">
        <v>1</v>
      </c>
      <c r="AC312">
        <v>1</v>
      </c>
      <c r="AD312">
        <v>1</v>
      </c>
      <c r="AE312">
        <v>1</v>
      </c>
      <c r="AF312">
        <v>1</v>
      </c>
      <c r="AG312">
        <v>1</v>
      </c>
      <c r="AH312">
        <v>1</v>
      </c>
      <c r="AI312">
        <v>1</v>
      </c>
      <c r="AJ312">
        <v>1</v>
      </c>
      <c r="AK312">
        <v>1</v>
      </c>
      <c r="AL312">
        <v>1</v>
      </c>
      <c r="AM312">
        <v>1</v>
      </c>
      <c r="AN312">
        <v>1</v>
      </c>
      <c r="AO312">
        <v>1</v>
      </c>
      <c r="AP312">
        <v>1</v>
      </c>
      <c r="AQ312">
        <v>1</v>
      </c>
      <c r="AR312">
        <v>1</v>
      </c>
      <c r="AS312">
        <v>1</v>
      </c>
      <c r="AT312">
        <v>1</v>
      </c>
      <c r="AU312">
        <v>1</v>
      </c>
      <c r="AV312">
        <v>1</v>
      </c>
      <c r="AW312">
        <v>1</v>
      </c>
      <c r="AX312">
        <v>1</v>
      </c>
      <c r="AY312">
        <v>1</v>
      </c>
      <c r="AZ312">
        <v>1</v>
      </c>
      <c r="BA312">
        <v>1</v>
      </c>
      <c r="BB312">
        <v>1</v>
      </c>
      <c r="BC312">
        <v>1</v>
      </c>
      <c r="BD312">
        <v>1</v>
      </c>
      <c r="BE312">
        <v>1</v>
      </c>
      <c r="BF312">
        <v>1</v>
      </c>
      <c r="BG312">
        <v>1</v>
      </c>
      <c r="BH312">
        <v>1</v>
      </c>
      <c r="BI312">
        <v>1</v>
      </c>
    </row>
    <row r="313" spans="1:61" x14ac:dyDescent="0.35">
      <c r="A313" s="2" t="s">
        <v>507</v>
      </c>
      <c r="B313" t="s">
        <v>49</v>
      </c>
      <c r="C313" t="s">
        <v>192</v>
      </c>
      <c r="D313" t="s">
        <v>6</v>
      </c>
      <c r="E313">
        <v>1</v>
      </c>
      <c r="F313" t="s">
        <v>7</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1</v>
      </c>
      <c r="AH313">
        <v>1</v>
      </c>
      <c r="AI313">
        <v>1</v>
      </c>
      <c r="AJ313">
        <v>1</v>
      </c>
      <c r="AK313">
        <v>1</v>
      </c>
      <c r="AL313">
        <v>1</v>
      </c>
      <c r="AM313">
        <v>1</v>
      </c>
      <c r="AN313">
        <v>1</v>
      </c>
      <c r="AO313">
        <v>1</v>
      </c>
      <c r="AP313">
        <v>1</v>
      </c>
      <c r="AQ313">
        <v>1</v>
      </c>
      <c r="AR313">
        <v>1</v>
      </c>
      <c r="AS313">
        <v>1</v>
      </c>
      <c r="AT313">
        <v>1</v>
      </c>
      <c r="AU313">
        <v>1</v>
      </c>
      <c r="AV313">
        <v>1</v>
      </c>
      <c r="AW313">
        <v>1</v>
      </c>
      <c r="AX313">
        <v>1</v>
      </c>
      <c r="AY313">
        <v>1</v>
      </c>
      <c r="AZ313">
        <v>1</v>
      </c>
      <c r="BA313">
        <v>1</v>
      </c>
      <c r="BB313">
        <v>1</v>
      </c>
      <c r="BC313">
        <v>1</v>
      </c>
      <c r="BD313">
        <v>1</v>
      </c>
      <c r="BE313">
        <v>1</v>
      </c>
      <c r="BF313">
        <v>1</v>
      </c>
      <c r="BG313">
        <v>1</v>
      </c>
      <c r="BH313">
        <v>1</v>
      </c>
      <c r="BI313">
        <v>1</v>
      </c>
    </row>
    <row r="314" spans="1:61" x14ac:dyDescent="0.35">
      <c r="A314" s="2" t="s">
        <v>507</v>
      </c>
      <c r="B314" t="s">
        <v>49</v>
      </c>
      <c r="C314" t="s">
        <v>193</v>
      </c>
      <c r="D314" t="s">
        <v>30</v>
      </c>
      <c r="E314">
        <v>1</v>
      </c>
      <c r="F314" t="s">
        <v>7</v>
      </c>
      <c r="H314">
        <v>1</v>
      </c>
      <c r="I314">
        <v>1</v>
      </c>
      <c r="J314">
        <v>1</v>
      </c>
      <c r="K314">
        <v>1</v>
      </c>
      <c r="L314">
        <v>1</v>
      </c>
      <c r="M314">
        <v>1</v>
      </c>
      <c r="N314">
        <v>1</v>
      </c>
      <c r="O314">
        <v>1</v>
      </c>
      <c r="P314">
        <v>1</v>
      </c>
      <c r="Q314">
        <v>1</v>
      </c>
      <c r="R314">
        <v>1</v>
      </c>
      <c r="S314">
        <v>1</v>
      </c>
      <c r="T314">
        <v>1</v>
      </c>
      <c r="U314">
        <v>1</v>
      </c>
      <c r="V314">
        <v>1</v>
      </c>
      <c r="W314">
        <v>1</v>
      </c>
      <c r="X314">
        <v>1</v>
      </c>
      <c r="Y314">
        <v>1</v>
      </c>
      <c r="Z314">
        <v>1</v>
      </c>
      <c r="AA314">
        <v>1</v>
      </c>
      <c r="AB314">
        <v>1</v>
      </c>
      <c r="AC314">
        <v>1</v>
      </c>
      <c r="AD314">
        <v>1</v>
      </c>
      <c r="AE314">
        <v>1</v>
      </c>
      <c r="AF314">
        <v>1</v>
      </c>
      <c r="AG314">
        <v>1</v>
      </c>
      <c r="AH314">
        <v>1</v>
      </c>
      <c r="AI314">
        <v>1</v>
      </c>
      <c r="AJ314">
        <v>1</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1</v>
      </c>
      <c r="BF314">
        <v>1</v>
      </c>
      <c r="BG314">
        <v>1</v>
      </c>
      <c r="BH314">
        <v>1</v>
      </c>
      <c r="BI314">
        <v>1</v>
      </c>
    </row>
    <row r="315" spans="1:61" x14ac:dyDescent="0.35">
      <c r="A315" s="2" t="s">
        <v>507</v>
      </c>
      <c r="B315" t="s">
        <v>49</v>
      </c>
      <c r="C315" t="s">
        <v>194</v>
      </c>
      <c r="D315" t="s">
        <v>8</v>
      </c>
      <c r="E315">
        <v>1</v>
      </c>
      <c r="F315" t="s">
        <v>7</v>
      </c>
      <c r="H315">
        <v>1</v>
      </c>
      <c r="I315">
        <v>1</v>
      </c>
      <c r="J315">
        <v>1</v>
      </c>
      <c r="K315">
        <v>1</v>
      </c>
      <c r="L315">
        <v>1</v>
      </c>
      <c r="M315">
        <v>1</v>
      </c>
      <c r="N315">
        <v>1</v>
      </c>
      <c r="O315">
        <v>1</v>
      </c>
      <c r="P315">
        <v>1</v>
      </c>
      <c r="Q315">
        <v>1</v>
      </c>
      <c r="R315">
        <v>1</v>
      </c>
      <c r="S315">
        <v>1</v>
      </c>
      <c r="T315">
        <v>1</v>
      </c>
      <c r="U315">
        <v>1</v>
      </c>
      <c r="V315">
        <v>1</v>
      </c>
      <c r="W315">
        <v>1</v>
      </c>
      <c r="X315">
        <v>1</v>
      </c>
      <c r="Y315">
        <v>1</v>
      </c>
      <c r="Z315">
        <v>1</v>
      </c>
      <c r="AA315">
        <v>1</v>
      </c>
      <c r="AB315">
        <v>1</v>
      </c>
      <c r="AC315">
        <v>1</v>
      </c>
      <c r="AD315">
        <v>1</v>
      </c>
      <c r="AE315">
        <v>1</v>
      </c>
      <c r="AF315">
        <v>1</v>
      </c>
      <c r="AG315">
        <v>1</v>
      </c>
      <c r="AH315">
        <v>1</v>
      </c>
      <c r="AI315">
        <v>1</v>
      </c>
      <c r="AJ315">
        <v>1</v>
      </c>
      <c r="AK315">
        <v>1</v>
      </c>
      <c r="AL315">
        <v>1</v>
      </c>
      <c r="AM315">
        <v>1</v>
      </c>
      <c r="AN315">
        <v>1</v>
      </c>
      <c r="AO315">
        <v>1</v>
      </c>
      <c r="AP315">
        <v>1</v>
      </c>
      <c r="AQ315">
        <v>1</v>
      </c>
      <c r="AR315">
        <v>1</v>
      </c>
      <c r="AS315">
        <v>1</v>
      </c>
      <c r="AT315">
        <v>1</v>
      </c>
      <c r="AU315">
        <v>1</v>
      </c>
      <c r="AV315">
        <v>1</v>
      </c>
      <c r="AW315">
        <v>1</v>
      </c>
      <c r="AX315">
        <v>1</v>
      </c>
      <c r="AY315">
        <v>1</v>
      </c>
      <c r="AZ315">
        <v>1</v>
      </c>
      <c r="BA315">
        <v>1</v>
      </c>
      <c r="BB315">
        <v>1</v>
      </c>
      <c r="BC315">
        <v>1</v>
      </c>
      <c r="BD315">
        <v>1</v>
      </c>
      <c r="BE315">
        <v>1</v>
      </c>
      <c r="BF315">
        <v>1</v>
      </c>
      <c r="BG315">
        <v>1</v>
      </c>
      <c r="BH315">
        <v>1</v>
      </c>
      <c r="BI315">
        <v>1</v>
      </c>
    </row>
    <row r="316" spans="1:61" x14ac:dyDescent="0.35">
      <c r="A316" s="2" t="s">
        <v>507</v>
      </c>
      <c r="B316" t="s">
        <v>49</v>
      </c>
      <c r="C316" t="s">
        <v>195</v>
      </c>
      <c r="D316" t="s">
        <v>31</v>
      </c>
      <c r="E316">
        <v>1</v>
      </c>
      <c r="F316" t="s">
        <v>7</v>
      </c>
      <c r="H316">
        <v>1</v>
      </c>
      <c r="I316">
        <v>1</v>
      </c>
      <c r="J316">
        <v>1</v>
      </c>
      <c r="K316">
        <v>1</v>
      </c>
      <c r="L316">
        <v>1</v>
      </c>
      <c r="M316">
        <v>1</v>
      </c>
      <c r="N316">
        <v>1</v>
      </c>
      <c r="O316">
        <v>1</v>
      </c>
      <c r="P316">
        <v>1</v>
      </c>
      <c r="Q316">
        <v>1</v>
      </c>
      <c r="R316">
        <v>1</v>
      </c>
      <c r="S316">
        <v>1</v>
      </c>
      <c r="T316">
        <v>1</v>
      </c>
      <c r="U316">
        <v>1</v>
      </c>
      <c r="V316">
        <v>1</v>
      </c>
      <c r="W316">
        <v>1</v>
      </c>
      <c r="X316">
        <v>1</v>
      </c>
      <c r="Y316">
        <v>1</v>
      </c>
      <c r="Z316">
        <v>1</v>
      </c>
      <c r="AA316">
        <v>1</v>
      </c>
      <c r="AB316">
        <v>1</v>
      </c>
      <c r="AC316">
        <v>1</v>
      </c>
      <c r="AD316">
        <v>1</v>
      </c>
      <c r="AE316">
        <v>1</v>
      </c>
      <c r="AF316">
        <v>1</v>
      </c>
      <c r="AG316">
        <v>1</v>
      </c>
      <c r="AH316">
        <v>1</v>
      </c>
      <c r="AI316">
        <v>1</v>
      </c>
      <c r="AJ316">
        <v>1</v>
      </c>
      <c r="AK316">
        <v>1</v>
      </c>
      <c r="AL316">
        <v>1</v>
      </c>
      <c r="AM316">
        <v>1</v>
      </c>
      <c r="AN316">
        <v>1</v>
      </c>
      <c r="AO316">
        <v>1</v>
      </c>
      <c r="AP316">
        <v>1</v>
      </c>
      <c r="AQ316">
        <v>1</v>
      </c>
      <c r="AR316">
        <v>1</v>
      </c>
      <c r="AS316">
        <v>1</v>
      </c>
      <c r="AT316">
        <v>1</v>
      </c>
      <c r="AU316">
        <v>1</v>
      </c>
      <c r="AV316">
        <v>1</v>
      </c>
      <c r="AW316">
        <v>1</v>
      </c>
      <c r="AX316">
        <v>1</v>
      </c>
      <c r="AY316">
        <v>1</v>
      </c>
      <c r="AZ316">
        <v>1</v>
      </c>
      <c r="BA316">
        <v>1</v>
      </c>
      <c r="BB316">
        <v>1</v>
      </c>
      <c r="BC316">
        <v>1</v>
      </c>
      <c r="BD316">
        <v>1</v>
      </c>
      <c r="BE316">
        <v>1</v>
      </c>
      <c r="BF316">
        <v>1</v>
      </c>
      <c r="BG316">
        <v>1</v>
      </c>
      <c r="BH316">
        <v>1</v>
      </c>
      <c r="BI316">
        <v>1</v>
      </c>
    </row>
    <row r="317" spans="1:61" x14ac:dyDescent="0.35">
      <c r="A317" s="2" t="s">
        <v>507</v>
      </c>
      <c r="B317" t="s">
        <v>49</v>
      </c>
      <c r="C317" t="s">
        <v>196</v>
      </c>
      <c r="D317" t="s">
        <v>9</v>
      </c>
      <c r="E317">
        <v>1</v>
      </c>
      <c r="F317" t="s">
        <v>7</v>
      </c>
      <c r="H317">
        <v>1</v>
      </c>
      <c r="I317">
        <v>1</v>
      </c>
      <c r="J317">
        <v>1</v>
      </c>
      <c r="K317">
        <v>1</v>
      </c>
      <c r="L317">
        <v>1</v>
      </c>
      <c r="M317">
        <v>1</v>
      </c>
      <c r="N317">
        <v>1</v>
      </c>
      <c r="O317">
        <v>1</v>
      </c>
      <c r="P317">
        <v>1</v>
      </c>
      <c r="Q317">
        <v>1</v>
      </c>
      <c r="R317">
        <v>1</v>
      </c>
      <c r="S317">
        <v>1</v>
      </c>
      <c r="T317">
        <v>1</v>
      </c>
      <c r="U317">
        <v>1</v>
      </c>
      <c r="V317">
        <v>1</v>
      </c>
      <c r="W317">
        <v>1</v>
      </c>
      <c r="X317">
        <v>1</v>
      </c>
      <c r="Y317">
        <v>1</v>
      </c>
      <c r="Z317">
        <v>1</v>
      </c>
      <c r="AA317">
        <v>1</v>
      </c>
      <c r="AB317">
        <v>1</v>
      </c>
      <c r="AC317">
        <v>1</v>
      </c>
      <c r="AD317">
        <v>1</v>
      </c>
      <c r="AE317">
        <v>1</v>
      </c>
      <c r="AF317">
        <v>1</v>
      </c>
      <c r="AG317">
        <v>1</v>
      </c>
      <c r="AH317">
        <v>1</v>
      </c>
      <c r="AI317">
        <v>1</v>
      </c>
      <c r="AJ317">
        <v>1</v>
      </c>
      <c r="AK317">
        <v>1</v>
      </c>
      <c r="AL317">
        <v>1</v>
      </c>
      <c r="AM317">
        <v>1</v>
      </c>
      <c r="AN317">
        <v>1</v>
      </c>
      <c r="AO317">
        <v>1</v>
      </c>
      <c r="AP317">
        <v>1</v>
      </c>
      <c r="AQ317">
        <v>1</v>
      </c>
      <c r="AR317">
        <v>1</v>
      </c>
      <c r="AS317">
        <v>1</v>
      </c>
      <c r="AT317">
        <v>1</v>
      </c>
      <c r="AU317">
        <v>1</v>
      </c>
      <c r="AV317">
        <v>1</v>
      </c>
      <c r="AW317">
        <v>1</v>
      </c>
      <c r="AX317">
        <v>1</v>
      </c>
      <c r="AY317">
        <v>1</v>
      </c>
      <c r="AZ317">
        <v>1</v>
      </c>
      <c r="BA317">
        <v>1</v>
      </c>
      <c r="BB317">
        <v>1</v>
      </c>
      <c r="BC317">
        <v>1</v>
      </c>
      <c r="BD317">
        <v>1</v>
      </c>
      <c r="BE317">
        <v>1</v>
      </c>
      <c r="BF317">
        <v>1</v>
      </c>
      <c r="BG317">
        <v>1</v>
      </c>
      <c r="BH317">
        <v>1</v>
      </c>
      <c r="BI317">
        <v>1</v>
      </c>
    </row>
    <row r="318" spans="1:61" x14ac:dyDescent="0.35">
      <c r="A318" s="2" t="s">
        <v>507</v>
      </c>
      <c r="B318" t="s">
        <v>49</v>
      </c>
      <c r="C318" t="s">
        <v>198</v>
      </c>
      <c r="D318" t="s">
        <v>10</v>
      </c>
      <c r="E318">
        <v>1</v>
      </c>
      <c r="F318" t="s">
        <v>7</v>
      </c>
      <c r="H318">
        <v>1</v>
      </c>
      <c r="I318">
        <v>1</v>
      </c>
      <c r="J318">
        <v>1</v>
      </c>
      <c r="K318">
        <v>1</v>
      </c>
      <c r="L318">
        <v>1</v>
      </c>
      <c r="M318">
        <v>1</v>
      </c>
      <c r="N318">
        <v>1</v>
      </c>
      <c r="O318">
        <v>1</v>
      </c>
      <c r="P318">
        <v>1</v>
      </c>
      <c r="Q318">
        <v>1</v>
      </c>
      <c r="R318">
        <v>1</v>
      </c>
      <c r="S318">
        <v>1</v>
      </c>
      <c r="T318">
        <v>1</v>
      </c>
      <c r="U318">
        <v>1</v>
      </c>
      <c r="V318">
        <v>1</v>
      </c>
      <c r="W318">
        <v>1</v>
      </c>
      <c r="X318">
        <v>1</v>
      </c>
      <c r="Y318">
        <v>1</v>
      </c>
      <c r="Z318">
        <v>1</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1</v>
      </c>
      <c r="AT318">
        <v>1</v>
      </c>
      <c r="AU318">
        <v>1</v>
      </c>
      <c r="AV318">
        <v>1</v>
      </c>
      <c r="AW318">
        <v>1</v>
      </c>
      <c r="AX318">
        <v>1</v>
      </c>
      <c r="AY318">
        <v>1</v>
      </c>
      <c r="AZ318">
        <v>1</v>
      </c>
      <c r="BA318">
        <v>1</v>
      </c>
      <c r="BB318">
        <v>1</v>
      </c>
      <c r="BC318">
        <v>1</v>
      </c>
      <c r="BD318">
        <v>1</v>
      </c>
      <c r="BE318">
        <v>1</v>
      </c>
      <c r="BF318">
        <v>1</v>
      </c>
      <c r="BG318">
        <v>1</v>
      </c>
      <c r="BH318">
        <v>1</v>
      </c>
      <c r="BI318">
        <v>1</v>
      </c>
    </row>
    <row r="319" spans="1:61" x14ac:dyDescent="0.35">
      <c r="A319" s="2" t="s">
        <v>507</v>
      </c>
      <c r="B319" t="s">
        <v>49</v>
      </c>
      <c r="C319" t="s">
        <v>200</v>
      </c>
      <c r="D319" t="s">
        <v>39</v>
      </c>
      <c r="E319">
        <v>1</v>
      </c>
      <c r="F319" t="s">
        <v>7</v>
      </c>
      <c r="H319">
        <v>1</v>
      </c>
      <c r="I319">
        <v>1</v>
      </c>
      <c r="J319">
        <v>1</v>
      </c>
      <c r="K319">
        <v>1</v>
      </c>
      <c r="L319">
        <v>1</v>
      </c>
      <c r="M319">
        <v>1</v>
      </c>
      <c r="N319">
        <v>1</v>
      </c>
      <c r="O319">
        <v>1</v>
      </c>
      <c r="P319">
        <v>1</v>
      </c>
      <c r="Q319">
        <v>1</v>
      </c>
      <c r="R319">
        <v>1</v>
      </c>
      <c r="S319">
        <v>1</v>
      </c>
      <c r="T319">
        <v>1</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1</v>
      </c>
      <c r="AS319">
        <v>1</v>
      </c>
      <c r="AT319">
        <v>1</v>
      </c>
      <c r="AU319">
        <v>1</v>
      </c>
      <c r="AV319">
        <v>1</v>
      </c>
      <c r="AW319">
        <v>1</v>
      </c>
      <c r="AX319">
        <v>1</v>
      </c>
      <c r="AY319">
        <v>1</v>
      </c>
      <c r="AZ319">
        <v>1</v>
      </c>
      <c r="BA319">
        <v>1</v>
      </c>
      <c r="BB319">
        <v>1</v>
      </c>
      <c r="BC319">
        <v>1</v>
      </c>
      <c r="BD319">
        <v>1</v>
      </c>
      <c r="BE319">
        <v>1</v>
      </c>
      <c r="BF319">
        <v>1</v>
      </c>
      <c r="BG319">
        <v>1</v>
      </c>
      <c r="BH319">
        <v>1</v>
      </c>
      <c r="BI319">
        <v>1</v>
      </c>
    </row>
    <row r="320" spans="1:61" x14ac:dyDescent="0.35">
      <c r="A320" s="2" t="s">
        <v>507</v>
      </c>
      <c r="B320" t="s">
        <v>49</v>
      </c>
      <c r="C320" t="s">
        <v>205</v>
      </c>
      <c r="D320" t="s">
        <v>11</v>
      </c>
      <c r="E320">
        <v>1</v>
      </c>
      <c r="F320" t="s">
        <v>7</v>
      </c>
      <c r="H320">
        <v>1</v>
      </c>
      <c r="I320">
        <v>1</v>
      </c>
      <c r="J320">
        <v>1</v>
      </c>
      <c r="K320">
        <v>1</v>
      </c>
      <c r="L320">
        <v>1</v>
      </c>
      <c r="M320">
        <v>1</v>
      </c>
      <c r="N320">
        <v>1</v>
      </c>
      <c r="O320">
        <v>1</v>
      </c>
      <c r="P320">
        <v>1</v>
      </c>
      <c r="Q320">
        <v>1</v>
      </c>
      <c r="R320">
        <v>1</v>
      </c>
      <c r="S320">
        <v>1</v>
      </c>
      <c r="T320">
        <v>1</v>
      </c>
      <c r="U320">
        <v>1</v>
      </c>
      <c r="V320">
        <v>1</v>
      </c>
      <c r="W320">
        <v>1</v>
      </c>
      <c r="X320">
        <v>1</v>
      </c>
      <c r="Y320">
        <v>1</v>
      </c>
      <c r="Z320">
        <v>1</v>
      </c>
      <c r="AA320">
        <v>1</v>
      </c>
      <c r="AB320">
        <v>1</v>
      </c>
      <c r="AC320">
        <v>1</v>
      </c>
      <c r="AD320">
        <v>1</v>
      </c>
      <c r="AE320">
        <v>1</v>
      </c>
      <c r="AF320">
        <v>1</v>
      </c>
      <c r="AG320">
        <v>1</v>
      </c>
      <c r="AH320">
        <v>1</v>
      </c>
      <c r="AI320">
        <v>1</v>
      </c>
      <c r="AJ320">
        <v>1</v>
      </c>
      <c r="AK320">
        <v>1</v>
      </c>
      <c r="AL320">
        <v>1</v>
      </c>
      <c r="AM320">
        <v>1</v>
      </c>
      <c r="AN320">
        <v>1</v>
      </c>
      <c r="AO320">
        <v>1</v>
      </c>
      <c r="AP320">
        <v>1</v>
      </c>
      <c r="AQ320">
        <v>1</v>
      </c>
      <c r="AR320">
        <v>1</v>
      </c>
      <c r="AS320">
        <v>1</v>
      </c>
      <c r="AT320">
        <v>1</v>
      </c>
      <c r="AU320">
        <v>1</v>
      </c>
      <c r="AV320">
        <v>1</v>
      </c>
      <c r="AW320">
        <v>1</v>
      </c>
      <c r="AX320">
        <v>1</v>
      </c>
      <c r="AY320">
        <v>1</v>
      </c>
      <c r="AZ320">
        <v>1</v>
      </c>
      <c r="BA320">
        <v>1</v>
      </c>
      <c r="BB320">
        <v>1</v>
      </c>
      <c r="BC320">
        <v>1</v>
      </c>
      <c r="BD320">
        <v>1</v>
      </c>
      <c r="BE320">
        <v>1</v>
      </c>
      <c r="BF320">
        <v>1</v>
      </c>
      <c r="BG320">
        <v>1</v>
      </c>
      <c r="BH320">
        <v>1</v>
      </c>
      <c r="BI320">
        <v>1</v>
      </c>
    </row>
    <row r="321" spans="1:61" x14ac:dyDescent="0.35">
      <c r="A321" s="2" t="s">
        <v>507</v>
      </c>
      <c r="B321" t="s">
        <v>49</v>
      </c>
      <c r="C321" t="s">
        <v>206</v>
      </c>
      <c r="D321" t="s">
        <v>53</v>
      </c>
      <c r="E321">
        <v>1</v>
      </c>
      <c r="F321" t="s">
        <v>7</v>
      </c>
      <c r="H321">
        <v>1</v>
      </c>
      <c r="I321">
        <v>1</v>
      </c>
      <c r="J321">
        <v>1</v>
      </c>
      <c r="K321">
        <v>1</v>
      </c>
      <c r="L321">
        <v>1</v>
      </c>
      <c r="M321">
        <v>1</v>
      </c>
      <c r="N321">
        <v>1</v>
      </c>
      <c r="O321">
        <v>1</v>
      </c>
      <c r="P321">
        <v>1</v>
      </c>
      <c r="Q321">
        <v>1</v>
      </c>
      <c r="R321">
        <v>1</v>
      </c>
      <c r="S321">
        <v>1</v>
      </c>
      <c r="T321">
        <v>1</v>
      </c>
      <c r="U321">
        <v>1</v>
      </c>
      <c r="V321">
        <v>1</v>
      </c>
      <c r="W321">
        <v>1</v>
      </c>
      <c r="X321">
        <v>1</v>
      </c>
      <c r="Y321">
        <v>1</v>
      </c>
      <c r="Z321">
        <v>1</v>
      </c>
      <c r="AA321">
        <v>1</v>
      </c>
      <c r="AB321">
        <v>1</v>
      </c>
      <c r="AC321">
        <v>1</v>
      </c>
      <c r="AD321">
        <v>1</v>
      </c>
      <c r="AE321">
        <v>1</v>
      </c>
      <c r="AF321">
        <v>1</v>
      </c>
      <c r="AG321">
        <v>1</v>
      </c>
      <c r="AH321">
        <v>1</v>
      </c>
      <c r="AI321">
        <v>1</v>
      </c>
      <c r="AJ321">
        <v>1</v>
      </c>
      <c r="AK321">
        <v>1</v>
      </c>
      <c r="AL321">
        <v>1</v>
      </c>
      <c r="AM321">
        <v>1</v>
      </c>
      <c r="AN321">
        <v>1</v>
      </c>
      <c r="AO321">
        <v>1</v>
      </c>
      <c r="AP321">
        <v>1</v>
      </c>
      <c r="AQ321">
        <v>1</v>
      </c>
      <c r="AR321">
        <v>1</v>
      </c>
      <c r="AS321">
        <v>1</v>
      </c>
      <c r="AT321">
        <v>1</v>
      </c>
      <c r="AU321">
        <v>1</v>
      </c>
      <c r="AV321">
        <v>1</v>
      </c>
      <c r="AW321">
        <v>1</v>
      </c>
      <c r="AX321">
        <v>1</v>
      </c>
      <c r="AY321">
        <v>1</v>
      </c>
      <c r="AZ321">
        <v>1</v>
      </c>
      <c r="BA321">
        <v>1</v>
      </c>
      <c r="BB321">
        <v>1</v>
      </c>
      <c r="BC321">
        <v>1</v>
      </c>
      <c r="BD321">
        <v>1</v>
      </c>
      <c r="BE321">
        <v>1</v>
      </c>
      <c r="BF321">
        <v>1</v>
      </c>
      <c r="BG321">
        <v>1</v>
      </c>
      <c r="BH321">
        <v>1</v>
      </c>
      <c r="BI321">
        <v>1</v>
      </c>
    </row>
    <row r="322" spans="1:61" x14ac:dyDescent="0.35">
      <c r="A322" s="2" t="s">
        <v>506</v>
      </c>
      <c r="B322" t="s">
        <v>98</v>
      </c>
      <c r="C322" t="s">
        <v>122</v>
      </c>
      <c r="D322" t="s">
        <v>62</v>
      </c>
      <c r="E322">
        <v>1</v>
      </c>
      <c r="F322" t="s">
        <v>7</v>
      </c>
      <c r="H322">
        <v>1</v>
      </c>
      <c r="I322" s="4">
        <v>1</v>
      </c>
      <c r="J322" s="4">
        <v>1</v>
      </c>
      <c r="K322" s="4">
        <v>1</v>
      </c>
      <c r="L322" s="4">
        <v>1</v>
      </c>
      <c r="M322" s="4">
        <v>1</v>
      </c>
      <c r="N322" s="4">
        <v>1</v>
      </c>
      <c r="O322" s="4">
        <v>1</v>
      </c>
      <c r="P322" s="4">
        <v>1</v>
      </c>
      <c r="Q322" s="4">
        <v>1</v>
      </c>
      <c r="R322" s="4">
        <v>1</v>
      </c>
      <c r="S322" s="4">
        <v>1</v>
      </c>
      <c r="T322" s="4">
        <v>1</v>
      </c>
      <c r="U322" s="4">
        <v>1</v>
      </c>
      <c r="V322" s="4">
        <v>1</v>
      </c>
      <c r="W322" s="4">
        <v>1</v>
      </c>
      <c r="X322" s="4">
        <v>1</v>
      </c>
      <c r="Y322" s="4">
        <v>1</v>
      </c>
      <c r="Z322" s="4">
        <v>1</v>
      </c>
      <c r="AA322" s="4">
        <v>1</v>
      </c>
      <c r="AB322" s="4">
        <v>1</v>
      </c>
      <c r="AC322" s="4">
        <v>1</v>
      </c>
      <c r="AD322" s="4">
        <v>1</v>
      </c>
      <c r="AE322" s="4">
        <v>1</v>
      </c>
      <c r="AF322" s="4">
        <v>1</v>
      </c>
      <c r="AG322" s="4">
        <v>1</v>
      </c>
      <c r="AH322" s="4">
        <v>1</v>
      </c>
      <c r="AI322" s="4">
        <v>1</v>
      </c>
      <c r="AJ322" s="4">
        <v>1</v>
      </c>
      <c r="AK322" s="4">
        <v>1</v>
      </c>
      <c r="AL322" s="4">
        <v>1</v>
      </c>
      <c r="AM322" s="4">
        <v>1</v>
      </c>
      <c r="AN322" s="4">
        <v>1</v>
      </c>
      <c r="AO322" s="4">
        <v>1</v>
      </c>
      <c r="AP322" s="4">
        <v>1</v>
      </c>
      <c r="AQ322" s="4">
        <v>1</v>
      </c>
      <c r="AR322" s="4">
        <v>1</v>
      </c>
      <c r="AS322" s="4">
        <v>1</v>
      </c>
      <c r="AT322" s="4">
        <v>1</v>
      </c>
      <c r="AU322" s="4">
        <v>1</v>
      </c>
      <c r="AV322" s="4">
        <v>1</v>
      </c>
      <c r="AW322" s="4">
        <v>1</v>
      </c>
      <c r="AX322" s="4">
        <v>1</v>
      </c>
      <c r="AY322" s="4">
        <v>1</v>
      </c>
      <c r="AZ322" s="4">
        <v>1</v>
      </c>
      <c r="BA322" s="4">
        <v>1</v>
      </c>
      <c r="BB322" s="4">
        <v>1</v>
      </c>
      <c r="BC322" s="4">
        <v>1</v>
      </c>
      <c r="BD322" s="4">
        <v>1</v>
      </c>
      <c r="BE322" s="4">
        <v>1</v>
      </c>
      <c r="BF322" s="4">
        <v>1</v>
      </c>
      <c r="BG322" s="4">
        <v>1</v>
      </c>
      <c r="BH322" s="4">
        <v>1</v>
      </c>
      <c r="BI322" s="4">
        <v>1</v>
      </c>
    </row>
    <row r="323" spans="1:61" x14ac:dyDescent="0.35">
      <c r="A323" s="2" t="s">
        <v>506</v>
      </c>
      <c r="B323" t="s">
        <v>98</v>
      </c>
      <c r="C323" t="s">
        <v>123</v>
      </c>
      <c r="D323" t="s">
        <v>63</v>
      </c>
      <c r="E323">
        <v>1</v>
      </c>
      <c r="F323" t="s">
        <v>7</v>
      </c>
      <c r="H323">
        <v>1</v>
      </c>
      <c r="I323" s="4">
        <v>1</v>
      </c>
      <c r="J323" s="4">
        <v>1</v>
      </c>
      <c r="K323" s="4">
        <v>1</v>
      </c>
      <c r="L323" s="4">
        <v>1</v>
      </c>
      <c r="M323" s="4">
        <v>1</v>
      </c>
      <c r="N323" s="4">
        <v>1</v>
      </c>
      <c r="O323" s="4">
        <v>1</v>
      </c>
      <c r="P323" s="4">
        <v>1</v>
      </c>
      <c r="Q323" s="4">
        <v>1</v>
      </c>
      <c r="R323" s="4">
        <v>1</v>
      </c>
      <c r="S323" s="4">
        <v>1</v>
      </c>
      <c r="T323" s="4">
        <v>1</v>
      </c>
      <c r="U323" s="4">
        <v>1</v>
      </c>
      <c r="V323" s="4">
        <v>1</v>
      </c>
      <c r="W323" s="4">
        <v>1</v>
      </c>
      <c r="X323" s="4">
        <v>1</v>
      </c>
      <c r="Y323" s="4">
        <v>1</v>
      </c>
      <c r="Z323" s="4">
        <v>1</v>
      </c>
      <c r="AA323" s="4">
        <v>1</v>
      </c>
      <c r="AB323" s="4">
        <v>1</v>
      </c>
      <c r="AC323" s="4">
        <v>1</v>
      </c>
      <c r="AD323" s="4">
        <v>1</v>
      </c>
      <c r="AE323" s="4">
        <v>1</v>
      </c>
      <c r="AF323" s="4">
        <v>1</v>
      </c>
      <c r="AG323" s="4">
        <v>1</v>
      </c>
      <c r="AH323" s="4">
        <v>1</v>
      </c>
      <c r="AI323" s="4">
        <v>1</v>
      </c>
      <c r="AJ323" s="4">
        <v>1</v>
      </c>
      <c r="AK323" s="4">
        <v>1</v>
      </c>
      <c r="AL323" s="4">
        <v>1</v>
      </c>
      <c r="AM323" s="4">
        <v>1</v>
      </c>
      <c r="AN323" s="4">
        <v>1</v>
      </c>
      <c r="AO323" s="4">
        <v>1</v>
      </c>
      <c r="AP323" s="4">
        <v>1</v>
      </c>
      <c r="AQ323" s="4">
        <v>1</v>
      </c>
      <c r="AR323" s="4">
        <v>1</v>
      </c>
      <c r="AS323" s="4">
        <v>1</v>
      </c>
      <c r="AT323" s="4">
        <v>1</v>
      </c>
      <c r="AU323" s="4">
        <v>1</v>
      </c>
      <c r="AV323" s="4">
        <v>1</v>
      </c>
      <c r="AW323" s="4">
        <v>1</v>
      </c>
      <c r="AX323" s="4">
        <v>1</v>
      </c>
      <c r="AY323" s="4">
        <v>1</v>
      </c>
      <c r="AZ323" s="4">
        <v>1</v>
      </c>
      <c r="BA323" s="4">
        <v>1</v>
      </c>
      <c r="BB323" s="4">
        <v>1</v>
      </c>
      <c r="BC323" s="4">
        <v>1</v>
      </c>
      <c r="BD323" s="4">
        <v>1</v>
      </c>
      <c r="BE323" s="4">
        <v>1</v>
      </c>
      <c r="BF323" s="4">
        <v>1</v>
      </c>
      <c r="BG323" s="4">
        <v>1</v>
      </c>
      <c r="BH323" s="4">
        <v>1</v>
      </c>
      <c r="BI323" s="4">
        <v>1</v>
      </c>
    </row>
    <row r="324" spans="1:61" x14ac:dyDescent="0.35">
      <c r="A324" s="2" t="s">
        <v>506</v>
      </c>
      <c r="B324" t="s">
        <v>98</v>
      </c>
      <c r="C324" t="s">
        <v>125</v>
      </c>
      <c r="D324" t="s">
        <v>108</v>
      </c>
      <c r="E324">
        <v>1</v>
      </c>
      <c r="F324" t="s">
        <v>7</v>
      </c>
      <c r="H324">
        <v>1</v>
      </c>
      <c r="I324" s="4">
        <v>1</v>
      </c>
      <c r="J324" s="4">
        <v>1</v>
      </c>
      <c r="K324" s="4">
        <v>1</v>
      </c>
      <c r="L324" s="4">
        <v>1</v>
      </c>
      <c r="M324" s="4">
        <v>1</v>
      </c>
      <c r="N324" s="4">
        <v>1</v>
      </c>
      <c r="O324" s="4">
        <v>1</v>
      </c>
      <c r="P324" s="4">
        <v>1</v>
      </c>
      <c r="Q324" s="4">
        <v>1</v>
      </c>
      <c r="R324" s="4">
        <v>1</v>
      </c>
      <c r="S324" s="4">
        <v>1</v>
      </c>
      <c r="T324" s="4">
        <v>1</v>
      </c>
      <c r="U324" s="4">
        <v>1</v>
      </c>
      <c r="V324" s="4">
        <v>1</v>
      </c>
      <c r="W324" s="4">
        <v>1</v>
      </c>
      <c r="X324" s="4">
        <v>1</v>
      </c>
      <c r="Y324" s="4">
        <v>1</v>
      </c>
      <c r="Z324" s="4">
        <v>1</v>
      </c>
      <c r="AA324" s="4">
        <v>1</v>
      </c>
      <c r="AB324" s="4">
        <v>1</v>
      </c>
      <c r="AC324" s="4">
        <v>1</v>
      </c>
      <c r="AD324" s="4">
        <v>1</v>
      </c>
      <c r="AE324" s="4">
        <v>1</v>
      </c>
      <c r="AF324" s="4">
        <v>1</v>
      </c>
      <c r="AG324" s="4">
        <v>1</v>
      </c>
      <c r="AH324" s="4">
        <v>1</v>
      </c>
      <c r="AI324" s="4">
        <v>1</v>
      </c>
      <c r="AJ324" s="4">
        <v>1</v>
      </c>
      <c r="AK324" s="4">
        <v>1</v>
      </c>
      <c r="AL324" s="4">
        <v>1</v>
      </c>
      <c r="AM324" s="4">
        <v>1</v>
      </c>
      <c r="AN324" s="4">
        <v>1</v>
      </c>
      <c r="AO324" s="4">
        <v>1</v>
      </c>
      <c r="AP324" s="4">
        <v>1</v>
      </c>
      <c r="AQ324" s="4">
        <v>1</v>
      </c>
      <c r="AR324" s="4">
        <v>1</v>
      </c>
      <c r="AS324" s="4">
        <v>1</v>
      </c>
      <c r="AT324" s="4">
        <v>1</v>
      </c>
      <c r="AU324" s="4">
        <v>1</v>
      </c>
      <c r="AV324" s="4">
        <v>1</v>
      </c>
      <c r="AW324" s="4">
        <v>1</v>
      </c>
      <c r="AX324" s="4">
        <v>1</v>
      </c>
      <c r="AY324" s="4">
        <v>1</v>
      </c>
      <c r="AZ324" s="4">
        <v>1</v>
      </c>
      <c r="BA324" s="4">
        <v>1</v>
      </c>
      <c r="BB324" s="4">
        <v>1</v>
      </c>
      <c r="BC324" s="4">
        <v>1</v>
      </c>
      <c r="BD324" s="4">
        <v>1</v>
      </c>
      <c r="BE324" s="4">
        <v>1</v>
      </c>
      <c r="BF324" s="4">
        <v>1</v>
      </c>
      <c r="BG324" s="4">
        <v>1</v>
      </c>
      <c r="BH324" s="4">
        <v>1</v>
      </c>
      <c r="BI324" s="4">
        <v>1</v>
      </c>
    </row>
    <row r="325" spans="1:61" x14ac:dyDescent="0.35">
      <c r="A325" s="2" t="s">
        <v>506</v>
      </c>
      <c r="B325" t="s">
        <v>98</v>
      </c>
      <c r="C325" t="s">
        <v>128</v>
      </c>
      <c r="D325" t="s">
        <v>23</v>
      </c>
      <c r="E325">
        <v>1</v>
      </c>
      <c r="F325" t="s">
        <v>7</v>
      </c>
      <c r="H325">
        <v>1</v>
      </c>
      <c r="I325" s="4">
        <v>1</v>
      </c>
      <c r="J325" s="4">
        <v>1</v>
      </c>
      <c r="K325" s="4">
        <v>1</v>
      </c>
      <c r="L325" s="4">
        <v>1</v>
      </c>
      <c r="M325" s="4">
        <v>1</v>
      </c>
      <c r="N325" s="4">
        <v>1</v>
      </c>
      <c r="O325" s="4">
        <v>1</v>
      </c>
      <c r="P325" s="4">
        <v>1</v>
      </c>
      <c r="Q325" s="4">
        <v>1</v>
      </c>
      <c r="R325" s="4">
        <v>1</v>
      </c>
      <c r="S325" s="4">
        <v>1</v>
      </c>
      <c r="T325" s="4">
        <v>1</v>
      </c>
      <c r="U325" s="4">
        <v>1</v>
      </c>
      <c r="V325" s="4">
        <v>1</v>
      </c>
      <c r="W325" s="4">
        <v>1</v>
      </c>
      <c r="X325" s="4">
        <v>1</v>
      </c>
      <c r="Y325" s="4">
        <v>1</v>
      </c>
      <c r="Z325" s="4">
        <v>1</v>
      </c>
      <c r="AA325" s="4">
        <v>1</v>
      </c>
      <c r="AB325" s="4">
        <v>1</v>
      </c>
      <c r="AC325" s="4">
        <v>1</v>
      </c>
      <c r="AD325" s="4">
        <v>1</v>
      </c>
      <c r="AE325" s="4">
        <v>1</v>
      </c>
      <c r="AF325" s="4">
        <v>1</v>
      </c>
      <c r="AG325" s="4">
        <v>1</v>
      </c>
      <c r="AH325" s="4">
        <v>1</v>
      </c>
      <c r="AI325" s="4">
        <v>1</v>
      </c>
      <c r="AJ325" s="4">
        <v>1</v>
      </c>
      <c r="AK325" s="4">
        <v>1</v>
      </c>
      <c r="AL325" s="4">
        <v>1</v>
      </c>
      <c r="AM325" s="4">
        <v>1</v>
      </c>
      <c r="AN325" s="4">
        <v>1</v>
      </c>
      <c r="AO325" s="4">
        <v>1</v>
      </c>
      <c r="AP325" s="4">
        <v>1</v>
      </c>
      <c r="AQ325" s="4">
        <v>1</v>
      </c>
      <c r="AR325" s="4">
        <v>1</v>
      </c>
      <c r="AS325" s="4">
        <v>1</v>
      </c>
      <c r="AT325" s="4">
        <v>1</v>
      </c>
      <c r="AU325" s="4">
        <v>1</v>
      </c>
      <c r="AV325" s="4">
        <v>1</v>
      </c>
      <c r="AW325" s="4">
        <v>1</v>
      </c>
      <c r="AX325" s="4">
        <v>1</v>
      </c>
      <c r="AY325" s="4">
        <v>1</v>
      </c>
      <c r="AZ325" s="4">
        <v>1</v>
      </c>
      <c r="BA325" s="4">
        <v>1</v>
      </c>
      <c r="BB325" s="4">
        <v>1</v>
      </c>
      <c r="BC325" s="4">
        <v>1</v>
      </c>
      <c r="BD325" s="4">
        <v>1</v>
      </c>
      <c r="BE325" s="4">
        <v>1</v>
      </c>
      <c r="BF325" s="4">
        <v>1</v>
      </c>
      <c r="BG325" s="4">
        <v>1</v>
      </c>
      <c r="BH325" s="4">
        <v>1</v>
      </c>
      <c r="BI325" s="4">
        <v>1</v>
      </c>
    </row>
    <row r="326" spans="1:61" x14ac:dyDescent="0.35">
      <c r="A326" s="2" t="s">
        <v>506</v>
      </c>
      <c r="B326" t="s">
        <v>98</v>
      </c>
      <c r="C326" t="s">
        <v>129</v>
      </c>
      <c r="D326" t="s">
        <v>37</v>
      </c>
      <c r="E326">
        <v>1</v>
      </c>
      <c r="F326" t="s">
        <v>7</v>
      </c>
      <c r="H326">
        <v>1</v>
      </c>
      <c r="I326">
        <v>1</v>
      </c>
      <c r="J326">
        <v>1</v>
      </c>
      <c r="K326">
        <v>1</v>
      </c>
      <c r="L326">
        <v>1</v>
      </c>
      <c r="M326">
        <v>1</v>
      </c>
      <c r="N326">
        <v>1</v>
      </c>
      <c r="O326">
        <v>1</v>
      </c>
      <c r="P326">
        <v>1</v>
      </c>
      <c r="Q326">
        <v>1</v>
      </c>
      <c r="R326">
        <v>1</v>
      </c>
      <c r="S326">
        <v>1</v>
      </c>
      <c r="T326">
        <v>1</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1</v>
      </c>
      <c r="AT326">
        <v>1</v>
      </c>
      <c r="AU326">
        <v>1</v>
      </c>
      <c r="AV326">
        <v>1</v>
      </c>
      <c r="AW326">
        <v>1</v>
      </c>
      <c r="AX326">
        <v>1</v>
      </c>
      <c r="AY326">
        <v>1</v>
      </c>
      <c r="AZ326">
        <v>1</v>
      </c>
      <c r="BA326">
        <v>1</v>
      </c>
      <c r="BB326">
        <v>1</v>
      </c>
      <c r="BC326">
        <v>1</v>
      </c>
      <c r="BD326">
        <v>1</v>
      </c>
      <c r="BE326">
        <v>1</v>
      </c>
      <c r="BF326">
        <v>1</v>
      </c>
      <c r="BG326">
        <v>1</v>
      </c>
      <c r="BH326">
        <v>1</v>
      </c>
      <c r="BI326">
        <v>1</v>
      </c>
    </row>
    <row r="327" spans="1:61" x14ac:dyDescent="0.35">
      <c r="A327" s="2" t="s">
        <v>506</v>
      </c>
      <c r="B327" t="s">
        <v>98</v>
      </c>
      <c r="C327" t="s">
        <v>130</v>
      </c>
      <c r="D327" t="s">
        <v>24</v>
      </c>
      <c r="E327">
        <v>1</v>
      </c>
      <c r="F327" t="s">
        <v>7</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1</v>
      </c>
      <c r="AT327">
        <v>1</v>
      </c>
      <c r="AU327">
        <v>1</v>
      </c>
      <c r="AV327">
        <v>1</v>
      </c>
      <c r="AW327">
        <v>1</v>
      </c>
      <c r="AX327">
        <v>1</v>
      </c>
      <c r="AY327">
        <v>1</v>
      </c>
      <c r="AZ327">
        <v>1</v>
      </c>
      <c r="BA327">
        <v>1</v>
      </c>
      <c r="BB327">
        <v>1</v>
      </c>
      <c r="BC327">
        <v>1</v>
      </c>
      <c r="BD327">
        <v>1</v>
      </c>
      <c r="BE327">
        <v>1</v>
      </c>
      <c r="BF327">
        <v>1</v>
      </c>
      <c r="BG327">
        <v>1</v>
      </c>
      <c r="BH327">
        <v>1</v>
      </c>
      <c r="BI327">
        <v>1</v>
      </c>
    </row>
    <row r="328" spans="1:61" x14ac:dyDescent="0.35">
      <c r="A328" s="2" t="s">
        <v>506</v>
      </c>
      <c r="B328" t="s">
        <v>98</v>
      </c>
      <c r="C328" t="s">
        <v>132</v>
      </c>
      <c r="D328" t="s">
        <v>25</v>
      </c>
      <c r="E328">
        <v>1</v>
      </c>
      <c r="F328" t="s">
        <v>7</v>
      </c>
      <c r="H328">
        <v>1</v>
      </c>
      <c r="I328">
        <v>1</v>
      </c>
      <c r="J328">
        <v>1</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1</v>
      </c>
      <c r="AT328">
        <v>1</v>
      </c>
      <c r="AU328">
        <v>1</v>
      </c>
      <c r="AV328">
        <v>1</v>
      </c>
      <c r="AW328">
        <v>1</v>
      </c>
      <c r="AX328">
        <v>1</v>
      </c>
      <c r="AY328">
        <v>1</v>
      </c>
      <c r="AZ328">
        <v>1</v>
      </c>
      <c r="BA328">
        <v>1</v>
      </c>
      <c r="BB328">
        <v>1</v>
      </c>
      <c r="BC328">
        <v>1</v>
      </c>
      <c r="BD328">
        <v>1</v>
      </c>
      <c r="BE328">
        <v>1</v>
      </c>
      <c r="BF328">
        <v>1</v>
      </c>
      <c r="BG328">
        <v>1</v>
      </c>
      <c r="BH328">
        <v>1</v>
      </c>
      <c r="BI328">
        <v>1</v>
      </c>
    </row>
    <row r="329" spans="1:61" x14ac:dyDescent="0.35">
      <c r="A329" s="2" t="s">
        <v>506</v>
      </c>
      <c r="B329" t="s">
        <v>98</v>
      </c>
      <c r="C329" t="s">
        <v>134</v>
      </c>
      <c r="D329" t="s">
        <v>109</v>
      </c>
      <c r="E329">
        <v>1</v>
      </c>
      <c r="F329" t="s">
        <v>7</v>
      </c>
      <c r="H329">
        <v>1</v>
      </c>
      <c r="I329">
        <v>1</v>
      </c>
      <c r="J329">
        <v>1</v>
      </c>
      <c r="K329">
        <v>1</v>
      </c>
      <c r="L329">
        <v>1</v>
      </c>
      <c r="M329">
        <v>1</v>
      </c>
      <c r="N329">
        <v>1</v>
      </c>
      <c r="O329">
        <v>1</v>
      </c>
      <c r="P329">
        <v>1</v>
      </c>
      <c r="Q329">
        <v>1</v>
      </c>
      <c r="R329">
        <v>1</v>
      </c>
      <c r="S329">
        <v>1</v>
      </c>
      <c r="T329">
        <v>1</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1</v>
      </c>
      <c r="AT329">
        <v>1</v>
      </c>
      <c r="AU329">
        <v>1</v>
      </c>
      <c r="AV329">
        <v>1</v>
      </c>
      <c r="AW329">
        <v>1</v>
      </c>
      <c r="AX329">
        <v>1</v>
      </c>
      <c r="AY329">
        <v>1</v>
      </c>
      <c r="AZ329">
        <v>1</v>
      </c>
      <c r="BA329">
        <v>1</v>
      </c>
      <c r="BB329">
        <v>1</v>
      </c>
      <c r="BC329">
        <v>1</v>
      </c>
      <c r="BD329">
        <v>1</v>
      </c>
      <c r="BE329">
        <v>1</v>
      </c>
      <c r="BF329">
        <v>1</v>
      </c>
      <c r="BG329">
        <v>1</v>
      </c>
      <c r="BH329">
        <v>1</v>
      </c>
      <c r="BI329">
        <v>1</v>
      </c>
    </row>
    <row r="330" spans="1:61" x14ac:dyDescent="0.35">
      <c r="A330" s="2" t="s">
        <v>506</v>
      </c>
      <c r="B330" t="s">
        <v>98</v>
      </c>
      <c r="C330" t="s">
        <v>135</v>
      </c>
      <c r="D330" t="s">
        <v>42</v>
      </c>
      <c r="E330">
        <v>1</v>
      </c>
      <c r="F330" t="s">
        <v>7</v>
      </c>
      <c r="H330">
        <v>1</v>
      </c>
      <c r="I330">
        <v>1</v>
      </c>
      <c r="J330">
        <v>1</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1</v>
      </c>
      <c r="AT330">
        <v>1</v>
      </c>
      <c r="AU330">
        <v>1</v>
      </c>
      <c r="AV330">
        <v>1</v>
      </c>
      <c r="AW330">
        <v>1</v>
      </c>
      <c r="AX330">
        <v>1</v>
      </c>
      <c r="AY330">
        <v>1</v>
      </c>
      <c r="AZ330">
        <v>1</v>
      </c>
      <c r="BA330">
        <v>1</v>
      </c>
      <c r="BB330">
        <v>1</v>
      </c>
      <c r="BC330">
        <v>1</v>
      </c>
      <c r="BD330">
        <v>1</v>
      </c>
      <c r="BE330">
        <v>1</v>
      </c>
      <c r="BF330">
        <v>1</v>
      </c>
      <c r="BG330">
        <v>1</v>
      </c>
      <c r="BH330">
        <v>1</v>
      </c>
      <c r="BI330">
        <v>1</v>
      </c>
    </row>
    <row r="331" spans="1:61" x14ac:dyDescent="0.35">
      <c r="A331" s="2" t="s">
        <v>506</v>
      </c>
      <c r="B331" t="s">
        <v>98</v>
      </c>
      <c r="C331" t="s">
        <v>137</v>
      </c>
      <c r="D331" t="s">
        <v>110</v>
      </c>
      <c r="E331">
        <v>1</v>
      </c>
      <c r="F331" t="s">
        <v>7</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row>
    <row r="332" spans="1:61" x14ac:dyDescent="0.35">
      <c r="A332" s="2" t="s">
        <v>506</v>
      </c>
      <c r="B332" t="s">
        <v>98</v>
      </c>
      <c r="C332" t="s">
        <v>140</v>
      </c>
      <c r="D332" t="s">
        <v>26</v>
      </c>
      <c r="E332">
        <v>1</v>
      </c>
      <c r="F332" t="s">
        <v>7</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c r="AD332">
        <v>1</v>
      </c>
      <c r="AE332">
        <v>1</v>
      </c>
      <c r="AF332">
        <v>1</v>
      </c>
      <c r="AG332">
        <v>1</v>
      </c>
      <c r="AH332">
        <v>1</v>
      </c>
      <c r="AI332">
        <v>1</v>
      </c>
      <c r="AJ332">
        <v>1</v>
      </c>
      <c r="AK332">
        <v>1</v>
      </c>
      <c r="AL332">
        <v>1</v>
      </c>
      <c r="AM332">
        <v>1</v>
      </c>
      <c r="AN332">
        <v>1</v>
      </c>
      <c r="AO332">
        <v>1</v>
      </c>
      <c r="AP332">
        <v>1</v>
      </c>
      <c r="AQ332">
        <v>1</v>
      </c>
      <c r="AR332">
        <v>1</v>
      </c>
      <c r="AS332">
        <v>1</v>
      </c>
      <c r="AT332">
        <v>1</v>
      </c>
      <c r="AU332">
        <v>1</v>
      </c>
      <c r="AV332">
        <v>1</v>
      </c>
      <c r="AW332">
        <v>1</v>
      </c>
      <c r="AX332">
        <v>1</v>
      </c>
      <c r="AY332">
        <v>1</v>
      </c>
      <c r="AZ332">
        <v>1</v>
      </c>
      <c r="BA332">
        <v>1</v>
      </c>
      <c r="BB332">
        <v>1</v>
      </c>
      <c r="BC332">
        <v>1</v>
      </c>
      <c r="BD332">
        <v>1</v>
      </c>
      <c r="BE332">
        <v>1</v>
      </c>
      <c r="BF332">
        <v>1</v>
      </c>
      <c r="BG332">
        <v>1</v>
      </c>
      <c r="BH332">
        <v>1</v>
      </c>
      <c r="BI332">
        <v>1</v>
      </c>
    </row>
    <row r="333" spans="1:61" x14ac:dyDescent="0.35">
      <c r="A333" s="2" t="s">
        <v>506</v>
      </c>
      <c r="B333" t="s">
        <v>98</v>
      </c>
      <c r="C333" t="s">
        <v>141</v>
      </c>
      <c r="D333" t="s">
        <v>65</v>
      </c>
      <c r="E333">
        <v>1</v>
      </c>
      <c r="F333" t="s">
        <v>7</v>
      </c>
      <c r="H333">
        <v>1</v>
      </c>
      <c r="I333">
        <v>1</v>
      </c>
      <c r="J333">
        <v>1</v>
      </c>
      <c r="K333">
        <v>1</v>
      </c>
      <c r="L333">
        <v>1</v>
      </c>
      <c r="M333">
        <v>1</v>
      </c>
      <c r="N333">
        <v>1</v>
      </c>
      <c r="O333">
        <v>1</v>
      </c>
      <c r="P333">
        <v>1</v>
      </c>
      <c r="Q333">
        <v>1</v>
      </c>
      <c r="R333">
        <v>1</v>
      </c>
      <c r="S333">
        <v>1</v>
      </c>
      <c r="T333">
        <v>1</v>
      </c>
      <c r="U333">
        <v>1</v>
      </c>
      <c r="V333">
        <v>1</v>
      </c>
      <c r="W333">
        <v>1</v>
      </c>
      <c r="X333">
        <v>1</v>
      </c>
      <c r="Y333">
        <v>1</v>
      </c>
      <c r="Z333">
        <v>1</v>
      </c>
      <c r="AA333">
        <v>1</v>
      </c>
      <c r="AB333">
        <v>1</v>
      </c>
      <c r="AC333">
        <v>1</v>
      </c>
      <c r="AD333">
        <v>1</v>
      </c>
      <c r="AE333">
        <v>1</v>
      </c>
      <c r="AF333">
        <v>1</v>
      </c>
      <c r="AG333">
        <v>1</v>
      </c>
      <c r="AH333">
        <v>1</v>
      </c>
      <c r="AI333">
        <v>1</v>
      </c>
      <c r="AJ333">
        <v>1</v>
      </c>
      <c r="AK333">
        <v>1</v>
      </c>
      <c r="AL333">
        <v>1</v>
      </c>
      <c r="AM333">
        <v>1</v>
      </c>
      <c r="AN333">
        <v>1</v>
      </c>
      <c r="AO333">
        <v>1</v>
      </c>
      <c r="AP333">
        <v>1</v>
      </c>
      <c r="AQ333">
        <v>1</v>
      </c>
      <c r="AR333">
        <v>1</v>
      </c>
      <c r="AS333">
        <v>1</v>
      </c>
      <c r="AT333">
        <v>1</v>
      </c>
      <c r="AU333">
        <v>1</v>
      </c>
      <c r="AV333">
        <v>1</v>
      </c>
      <c r="AW333">
        <v>1</v>
      </c>
      <c r="AX333">
        <v>1</v>
      </c>
      <c r="AY333">
        <v>1</v>
      </c>
      <c r="AZ333">
        <v>1</v>
      </c>
      <c r="BA333">
        <v>1</v>
      </c>
      <c r="BB333">
        <v>1</v>
      </c>
      <c r="BC333">
        <v>1</v>
      </c>
      <c r="BD333">
        <v>1</v>
      </c>
      <c r="BE333">
        <v>1</v>
      </c>
      <c r="BF333">
        <v>1</v>
      </c>
      <c r="BG333">
        <v>1</v>
      </c>
      <c r="BH333">
        <v>1</v>
      </c>
      <c r="BI333">
        <v>1</v>
      </c>
    </row>
    <row r="334" spans="1:61" x14ac:dyDescent="0.35">
      <c r="A334" s="2" t="s">
        <v>506</v>
      </c>
      <c r="B334" t="s">
        <v>98</v>
      </c>
      <c r="C334" t="s">
        <v>144</v>
      </c>
      <c r="D334" t="s">
        <v>54</v>
      </c>
      <c r="E334">
        <v>1</v>
      </c>
      <c r="F334" t="s">
        <v>7</v>
      </c>
      <c r="H334">
        <v>1</v>
      </c>
      <c r="I334">
        <v>1</v>
      </c>
      <c r="J334">
        <v>1</v>
      </c>
      <c r="K334">
        <v>1</v>
      </c>
      <c r="L334">
        <v>1</v>
      </c>
      <c r="M334">
        <v>1</v>
      </c>
      <c r="N334">
        <v>1</v>
      </c>
      <c r="O334">
        <v>1</v>
      </c>
      <c r="P334">
        <v>1</v>
      </c>
      <c r="Q334">
        <v>1</v>
      </c>
      <c r="R334">
        <v>1</v>
      </c>
      <c r="S334">
        <v>1</v>
      </c>
      <c r="T334">
        <v>1</v>
      </c>
      <c r="U334">
        <v>1</v>
      </c>
      <c r="V334">
        <v>1</v>
      </c>
      <c r="W334">
        <v>1</v>
      </c>
      <c r="X334">
        <v>1</v>
      </c>
      <c r="Y334">
        <v>1</v>
      </c>
      <c r="Z334">
        <v>1</v>
      </c>
      <c r="AA334">
        <v>1</v>
      </c>
      <c r="AB334">
        <v>1</v>
      </c>
      <c r="AC334">
        <v>1</v>
      </c>
      <c r="AD334">
        <v>1</v>
      </c>
      <c r="AE334">
        <v>1</v>
      </c>
      <c r="AF334">
        <v>1</v>
      </c>
      <c r="AG334">
        <v>1</v>
      </c>
      <c r="AH334">
        <v>1</v>
      </c>
      <c r="AI334">
        <v>1</v>
      </c>
      <c r="AJ334">
        <v>1</v>
      </c>
      <c r="AK334">
        <v>1</v>
      </c>
      <c r="AL334">
        <v>1</v>
      </c>
      <c r="AM334">
        <v>1</v>
      </c>
      <c r="AN334">
        <v>1</v>
      </c>
      <c r="AO334">
        <v>1</v>
      </c>
      <c r="AP334">
        <v>1</v>
      </c>
      <c r="AQ334">
        <v>1</v>
      </c>
      <c r="AR334">
        <v>1</v>
      </c>
      <c r="AS334">
        <v>1</v>
      </c>
      <c r="AT334">
        <v>1</v>
      </c>
      <c r="AU334">
        <v>1</v>
      </c>
      <c r="AV334">
        <v>1</v>
      </c>
      <c r="AW334">
        <v>1</v>
      </c>
      <c r="AX334">
        <v>1</v>
      </c>
      <c r="AY334">
        <v>1</v>
      </c>
      <c r="AZ334">
        <v>1</v>
      </c>
      <c r="BA334">
        <v>1</v>
      </c>
      <c r="BB334">
        <v>1</v>
      </c>
      <c r="BC334">
        <v>1</v>
      </c>
      <c r="BD334">
        <v>1</v>
      </c>
      <c r="BE334">
        <v>1</v>
      </c>
      <c r="BF334">
        <v>1</v>
      </c>
      <c r="BG334">
        <v>1</v>
      </c>
      <c r="BH334">
        <v>1</v>
      </c>
      <c r="BI334">
        <v>1</v>
      </c>
    </row>
    <row r="335" spans="1:61" x14ac:dyDescent="0.35">
      <c r="A335" s="2" t="s">
        <v>506</v>
      </c>
      <c r="B335" t="s">
        <v>98</v>
      </c>
      <c r="C335" t="s">
        <v>145</v>
      </c>
      <c r="D335" t="s">
        <v>55</v>
      </c>
      <c r="E335">
        <v>1</v>
      </c>
      <c r="F335" t="s">
        <v>7</v>
      </c>
      <c r="H335">
        <v>1</v>
      </c>
      <c r="I335">
        <v>1</v>
      </c>
      <c r="J335">
        <v>1</v>
      </c>
      <c r="K335">
        <v>1</v>
      </c>
      <c r="L335">
        <v>1</v>
      </c>
      <c r="M335">
        <v>1</v>
      </c>
      <c r="N335">
        <v>1</v>
      </c>
      <c r="O335">
        <v>1</v>
      </c>
      <c r="P335">
        <v>1</v>
      </c>
      <c r="Q335">
        <v>1</v>
      </c>
      <c r="R335">
        <v>1</v>
      </c>
      <c r="S335">
        <v>1</v>
      </c>
      <c r="T335">
        <v>1</v>
      </c>
      <c r="U335">
        <v>1</v>
      </c>
      <c r="V335">
        <v>1</v>
      </c>
      <c r="W335">
        <v>1</v>
      </c>
      <c r="X335">
        <v>1</v>
      </c>
      <c r="Y335">
        <v>1</v>
      </c>
      <c r="Z335">
        <v>1</v>
      </c>
      <c r="AA335">
        <v>1</v>
      </c>
      <c r="AB335">
        <v>1</v>
      </c>
      <c r="AC335">
        <v>1</v>
      </c>
      <c r="AD335">
        <v>1</v>
      </c>
      <c r="AE335">
        <v>1</v>
      </c>
      <c r="AF335">
        <v>1</v>
      </c>
      <c r="AG335">
        <v>1</v>
      </c>
      <c r="AH335">
        <v>1</v>
      </c>
      <c r="AI335">
        <v>1</v>
      </c>
      <c r="AJ335">
        <v>1</v>
      </c>
      <c r="AK335">
        <v>1</v>
      </c>
      <c r="AL335">
        <v>1</v>
      </c>
      <c r="AM335">
        <v>1</v>
      </c>
      <c r="AN335">
        <v>1</v>
      </c>
      <c r="AO335">
        <v>1</v>
      </c>
      <c r="AP335">
        <v>1</v>
      </c>
      <c r="AQ335">
        <v>1</v>
      </c>
      <c r="AR335">
        <v>1</v>
      </c>
      <c r="AS335">
        <v>1</v>
      </c>
      <c r="AT335">
        <v>1</v>
      </c>
      <c r="AU335">
        <v>1</v>
      </c>
      <c r="AV335">
        <v>1</v>
      </c>
      <c r="AW335">
        <v>1</v>
      </c>
      <c r="AX335">
        <v>1</v>
      </c>
      <c r="AY335">
        <v>1</v>
      </c>
      <c r="AZ335">
        <v>1</v>
      </c>
      <c r="BA335">
        <v>1</v>
      </c>
      <c r="BB335">
        <v>1</v>
      </c>
      <c r="BC335">
        <v>1</v>
      </c>
      <c r="BD335">
        <v>1</v>
      </c>
      <c r="BE335">
        <v>1</v>
      </c>
      <c r="BF335">
        <v>1</v>
      </c>
      <c r="BG335">
        <v>1</v>
      </c>
      <c r="BH335">
        <v>1</v>
      </c>
      <c r="BI335">
        <v>1</v>
      </c>
    </row>
    <row r="336" spans="1:61" x14ac:dyDescent="0.35">
      <c r="A336" s="2" t="s">
        <v>506</v>
      </c>
      <c r="B336" t="s">
        <v>98</v>
      </c>
      <c r="C336" t="s">
        <v>147</v>
      </c>
      <c r="D336" t="s">
        <v>102</v>
      </c>
      <c r="E336">
        <v>1</v>
      </c>
      <c r="F336" t="s">
        <v>7</v>
      </c>
      <c r="H336">
        <v>1</v>
      </c>
      <c r="I336">
        <v>1</v>
      </c>
      <c r="J336">
        <v>1</v>
      </c>
      <c r="K336">
        <v>1</v>
      </c>
      <c r="L336">
        <v>1</v>
      </c>
      <c r="M336">
        <v>1</v>
      </c>
      <c r="N336">
        <v>1</v>
      </c>
      <c r="O336">
        <v>1</v>
      </c>
      <c r="P336">
        <v>1</v>
      </c>
      <c r="Q336">
        <v>1</v>
      </c>
      <c r="R336">
        <v>1</v>
      </c>
      <c r="S336">
        <v>1</v>
      </c>
      <c r="T336">
        <v>1</v>
      </c>
      <c r="U336">
        <v>1</v>
      </c>
      <c r="V336">
        <v>1</v>
      </c>
      <c r="W336">
        <v>1</v>
      </c>
      <c r="X336">
        <v>1</v>
      </c>
      <c r="Y336">
        <v>1</v>
      </c>
      <c r="Z336">
        <v>1</v>
      </c>
      <c r="AA336">
        <v>1</v>
      </c>
      <c r="AB336">
        <v>1</v>
      </c>
      <c r="AC336">
        <v>1</v>
      </c>
      <c r="AD336">
        <v>1</v>
      </c>
      <c r="AE336">
        <v>1</v>
      </c>
      <c r="AF336">
        <v>1</v>
      </c>
      <c r="AG336">
        <v>1</v>
      </c>
      <c r="AH336">
        <v>1</v>
      </c>
      <c r="AI336">
        <v>1</v>
      </c>
      <c r="AJ336">
        <v>1</v>
      </c>
      <c r="AK336">
        <v>1</v>
      </c>
      <c r="AL336">
        <v>1</v>
      </c>
      <c r="AM336">
        <v>1</v>
      </c>
      <c r="AN336">
        <v>1</v>
      </c>
      <c r="AO336">
        <v>1</v>
      </c>
      <c r="AP336">
        <v>1</v>
      </c>
      <c r="AQ336">
        <v>1</v>
      </c>
      <c r="AR336">
        <v>1</v>
      </c>
      <c r="AS336">
        <v>1</v>
      </c>
      <c r="AT336">
        <v>1</v>
      </c>
      <c r="AU336">
        <v>1</v>
      </c>
      <c r="AV336">
        <v>1</v>
      </c>
      <c r="AW336">
        <v>1</v>
      </c>
      <c r="AX336">
        <v>1</v>
      </c>
      <c r="AY336">
        <v>1</v>
      </c>
      <c r="AZ336">
        <v>1</v>
      </c>
      <c r="BA336">
        <v>1</v>
      </c>
      <c r="BB336">
        <v>1</v>
      </c>
      <c r="BC336">
        <v>1</v>
      </c>
      <c r="BD336">
        <v>1</v>
      </c>
      <c r="BE336">
        <v>1</v>
      </c>
      <c r="BF336">
        <v>1</v>
      </c>
      <c r="BG336">
        <v>1</v>
      </c>
      <c r="BH336">
        <v>1</v>
      </c>
      <c r="BI336">
        <v>1</v>
      </c>
    </row>
    <row r="337" spans="1:61" x14ac:dyDescent="0.35">
      <c r="A337" s="2" t="s">
        <v>506</v>
      </c>
      <c r="B337" t="s">
        <v>98</v>
      </c>
      <c r="C337" t="s">
        <v>150</v>
      </c>
      <c r="D337" t="s">
        <v>13</v>
      </c>
      <c r="E337">
        <v>1</v>
      </c>
      <c r="F337" t="s">
        <v>7</v>
      </c>
      <c r="H337">
        <v>1</v>
      </c>
      <c r="I337">
        <v>1</v>
      </c>
      <c r="J337">
        <v>1</v>
      </c>
      <c r="K337">
        <v>1</v>
      </c>
      <c r="L337">
        <v>1</v>
      </c>
      <c r="M337">
        <v>1</v>
      </c>
      <c r="N337">
        <v>1</v>
      </c>
      <c r="O337">
        <v>1</v>
      </c>
      <c r="P337">
        <v>1</v>
      </c>
      <c r="Q337">
        <v>1</v>
      </c>
      <c r="R337">
        <v>1</v>
      </c>
      <c r="S337">
        <v>1</v>
      </c>
      <c r="T337">
        <v>1</v>
      </c>
      <c r="U337">
        <v>1</v>
      </c>
      <c r="V337">
        <v>1</v>
      </c>
      <c r="W337">
        <v>1</v>
      </c>
      <c r="X337">
        <v>1</v>
      </c>
      <c r="Y337">
        <v>1</v>
      </c>
      <c r="Z337">
        <v>1</v>
      </c>
      <c r="AA337">
        <v>1</v>
      </c>
      <c r="AB337">
        <v>1</v>
      </c>
      <c r="AC337">
        <v>1</v>
      </c>
      <c r="AD337">
        <v>1</v>
      </c>
      <c r="AE337">
        <v>1</v>
      </c>
      <c r="AF337">
        <v>1</v>
      </c>
      <c r="AG337">
        <v>1</v>
      </c>
      <c r="AH337">
        <v>1</v>
      </c>
      <c r="AI337">
        <v>1</v>
      </c>
      <c r="AJ337">
        <v>1</v>
      </c>
      <c r="AK337">
        <v>1</v>
      </c>
      <c r="AL337">
        <v>1</v>
      </c>
      <c r="AM337">
        <v>1</v>
      </c>
      <c r="AN337">
        <v>1</v>
      </c>
      <c r="AO337">
        <v>1</v>
      </c>
      <c r="AP337">
        <v>1</v>
      </c>
      <c r="AQ337">
        <v>1</v>
      </c>
      <c r="AR337">
        <v>1</v>
      </c>
      <c r="AS337">
        <v>1</v>
      </c>
      <c r="AT337">
        <v>1</v>
      </c>
      <c r="AU337">
        <v>1</v>
      </c>
      <c r="AV337">
        <v>1</v>
      </c>
      <c r="AW337">
        <v>1</v>
      </c>
      <c r="AX337">
        <v>1</v>
      </c>
      <c r="AY337">
        <v>1</v>
      </c>
      <c r="AZ337">
        <v>1</v>
      </c>
      <c r="BA337">
        <v>1</v>
      </c>
      <c r="BB337">
        <v>1</v>
      </c>
      <c r="BC337">
        <v>1</v>
      </c>
      <c r="BD337">
        <v>1</v>
      </c>
      <c r="BE337">
        <v>1</v>
      </c>
      <c r="BF337">
        <v>1</v>
      </c>
      <c r="BG337">
        <v>1</v>
      </c>
      <c r="BH337">
        <v>1</v>
      </c>
      <c r="BI337">
        <v>1</v>
      </c>
    </row>
    <row r="338" spans="1:61" x14ac:dyDescent="0.35">
      <c r="A338" s="2" t="s">
        <v>506</v>
      </c>
      <c r="B338" t="s">
        <v>98</v>
      </c>
      <c r="C338" t="s">
        <v>151</v>
      </c>
      <c r="D338" t="s">
        <v>33</v>
      </c>
      <c r="E338">
        <v>1</v>
      </c>
      <c r="F338" t="s">
        <v>7</v>
      </c>
      <c r="H338">
        <v>1</v>
      </c>
      <c r="I338">
        <v>1</v>
      </c>
      <c r="J338">
        <v>1</v>
      </c>
      <c r="K338">
        <v>1</v>
      </c>
      <c r="L338">
        <v>1</v>
      </c>
      <c r="M338">
        <v>1</v>
      </c>
      <c r="N338">
        <v>1</v>
      </c>
      <c r="O338">
        <v>1</v>
      </c>
      <c r="P338">
        <v>1</v>
      </c>
      <c r="Q338">
        <v>1</v>
      </c>
      <c r="R338">
        <v>1</v>
      </c>
      <c r="S338">
        <v>1</v>
      </c>
      <c r="T338">
        <v>1</v>
      </c>
      <c r="U338">
        <v>1</v>
      </c>
      <c r="V338">
        <v>1</v>
      </c>
      <c r="W338">
        <v>1</v>
      </c>
      <c r="X338">
        <v>1</v>
      </c>
      <c r="Y338">
        <v>1</v>
      </c>
      <c r="Z338">
        <v>1</v>
      </c>
      <c r="AA338">
        <v>1</v>
      </c>
      <c r="AB338">
        <v>1</v>
      </c>
      <c r="AC338">
        <v>1</v>
      </c>
      <c r="AD338">
        <v>1</v>
      </c>
      <c r="AE338">
        <v>1</v>
      </c>
      <c r="AF338">
        <v>1</v>
      </c>
      <c r="AG338">
        <v>1</v>
      </c>
      <c r="AH338">
        <v>1</v>
      </c>
      <c r="AI338">
        <v>1</v>
      </c>
      <c r="AJ338">
        <v>1</v>
      </c>
      <c r="AK338">
        <v>1</v>
      </c>
      <c r="AL338">
        <v>1</v>
      </c>
      <c r="AM338">
        <v>1</v>
      </c>
      <c r="AN338">
        <v>1</v>
      </c>
      <c r="AO338">
        <v>1</v>
      </c>
      <c r="AP338">
        <v>1</v>
      </c>
      <c r="AQ338">
        <v>1</v>
      </c>
      <c r="AR338">
        <v>1</v>
      </c>
      <c r="AS338">
        <v>1</v>
      </c>
      <c r="AT338">
        <v>1</v>
      </c>
      <c r="AU338">
        <v>1</v>
      </c>
      <c r="AV338">
        <v>1</v>
      </c>
      <c r="AW338">
        <v>1</v>
      </c>
      <c r="AX338">
        <v>1</v>
      </c>
      <c r="AY338">
        <v>1</v>
      </c>
      <c r="AZ338">
        <v>1</v>
      </c>
      <c r="BA338">
        <v>1</v>
      </c>
      <c r="BB338">
        <v>1</v>
      </c>
      <c r="BC338">
        <v>1</v>
      </c>
      <c r="BD338">
        <v>1</v>
      </c>
      <c r="BE338">
        <v>1</v>
      </c>
      <c r="BF338">
        <v>1</v>
      </c>
      <c r="BG338">
        <v>1</v>
      </c>
      <c r="BH338">
        <v>1</v>
      </c>
      <c r="BI338">
        <v>1</v>
      </c>
    </row>
    <row r="339" spans="1:61" x14ac:dyDescent="0.35">
      <c r="A339" s="2" t="s">
        <v>506</v>
      </c>
      <c r="B339" t="s">
        <v>98</v>
      </c>
      <c r="C339" t="s">
        <v>152</v>
      </c>
      <c r="D339" t="s">
        <v>14</v>
      </c>
      <c r="E339">
        <v>1</v>
      </c>
      <c r="F339" t="s">
        <v>7</v>
      </c>
      <c r="H339">
        <v>1</v>
      </c>
      <c r="I339">
        <v>1</v>
      </c>
      <c r="J339">
        <v>1</v>
      </c>
      <c r="K339">
        <v>1</v>
      </c>
      <c r="L339">
        <v>1</v>
      </c>
      <c r="M339">
        <v>1</v>
      </c>
      <c r="N339">
        <v>1</v>
      </c>
      <c r="O339">
        <v>1</v>
      </c>
      <c r="P339">
        <v>1</v>
      </c>
      <c r="Q339">
        <v>1</v>
      </c>
      <c r="R339">
        <v>1</v>
      </c>
      <c r="S339">
        <v>1</v>
      </c>
      <c r="T339">
        <v>1</v>
      </c>
      <c r="U339">
        <v>1</v>
      </c>
      <c r="V339">
        <v>1</v>
      </c>
      <c r="W339">
        <v>1</v>
      </c>
      <c r="X339">
        <v>1</v>
      </c>
      <c r="Y339">
        <v>1</v>
      </c>
      <c r="Z339">
        <v>1</v>
      </c>
      <c r="AA339">
        <v>1</v>
      </c>
      <c r="AB339">
        <v>1</v>
      </c>
      <c r="AC339">
        <v>1</v>
      </c>
      <c r="AD339">
        <v>1</v>
      </c>
      <c r="AE339">
        <v>1</v>
      </c>
      <c r="AF339">
        <v>1</v>
      </c>
      <c r="AG339">
        <v>1</v>
      </c>
      <c r="AH339">
        <v>1</v>
      </c>
      <c r="AI339">
        <v>1</v>
      </c>
      <c r="AJ339">
        <v>1</v>
      </c>
      <c r="AK339">
        <v>1</v>
      </c>
      <c r="AL339">
        <v>1</v>
      </c>
      <c r="AM339">
        <v>1</v>
      </c>
      <c r="AN339">
        <v>1</v>
      </c>
      <c r="AO339">
        <v>1</v>
      </c>
      <c r="AP339">
        <v>1</v>
      </c>
      <c r="AQ339">
        <v>1</v>
      </c>
      <c r="AR339">
        <v>1</v>
      </c>
      <c r="AS339">
        <v>1</v>
      </c>
      <c r="AT339">
        <v>1</v>
      </c>
      <c r="AU339">
        <v>1</v>
      </c>
      <c r="AV339">
        <v>1</v>
      </c>
      <c r="AW339">
        <v>1</v>
      </c>
      <c r="AX339">
        <v>1</v>
      </c>
      <c r="AY339">
        <v>1</v>
      </c>
      <c r="AZ339">
        <v>1</v>
      </c>
      <c r="BA339">
        <v>1</v>
      </c>
      <c r="BB339">
        <v>1</v>
      </c>
      <c r="BC339">
        <v>1</v>
      </c>
      <c r="BD339">
        <v>1</v>
      </c>
      <c r="BE339">
        <v>1</v>
      </c>
      <c r="BF339">
        <v>1</v>
      </c>
      <c r="BG339">
        <v>1</v>
      </c>
      <c r="BH339">
        <v>1</v>
      </c>
      <c r="BI339">
        <v>1</v>
      </c>
    </row>
    <row r="340" spans="1:61" x14ac:dyDescent="0.35">
      <c r="A340" s="2" t="s">
        <v>506</v>
      </c>
      <c r="B340" t="s">
        <v>98</v>
      </c>
      <c r="C340" t="s">
        <v>154</v>
      </c>
      <c r="D340" t="s">
        <v>15</v>
      </c>
      <c r="E340">
        <v>1</v>
      </c>
      <c r="F340" t="s">
        <v>7</v>
      </c>
      <c r="H340">
        <v>1</v>
      </c>
      <c r="I340">
        <v>1</v>
      </c>
      <c r="J340">
        <v>1</v>
      </c>
      <c r="K340">
        <v>1</v>
      </c>
      <c r="L340">
        <v>1</v>
      </c>
      <c r="M340">
        <v>1</v>
      </c>
      <c r="N340">
        <v>1</v>
      </c>
      <c r="O340">
        <v>1</v>
      </c>
      <c r="P340">
        <v>1</v>
      </c>
      <c r="Q340">
        <v>1</v>
      </c>
      <c r="R340">
        <v>1</v>
      </c>
      <c r="S340">
        <v>1</v>
      </c>
      <c r="T340">
        <v>1</v>
      </c>
      <c r="U340">
        <v>1</v>
      </c>
      <c r="V340">
        <v>1</v>
      </c>
      <c r="W340">
        <v>1</v>
      </c>
      <c r="X340">
        <v>1</v>
      </c>
      <c r="Y340">
        <v>1</v>
      </c>
      <c r="Z340">
        <v>1</v>
      </c>
      <c r="AA340">
        <v>1</v>
      </c>
      <c r="AB340">
        <v>1</v>
      </c>
      <c r="AC340">
        <v>1</v>
      </c>
      <c r="AD340">
        <v>1</v>
      </c>
      <c r="AE340">
        <v>1</v>
      </c>
      <c r="AF340">
        <v>1</v>
      </c>
      <c r="AG340">
        <v>1</v>
      </c>
      <c r="AH340">
        <v>1</v>
      </c>
      <c r="AI340">
        <v>1</v>
      </c>
      <c r="AJ340">
        <v>1</v>
      </c>
      <c r="AK340">
        <v>1</v>
      </c>
      <c r="AL340">
        <v>1</v>
      </c>
      <c r="AM340">
        <v>1</v>
      </c>
      <c r="AN340">
        <v>1</v>
      </c>
      <c r="AO340">
        <v>1</v>
      </c>
      <c r="AP340">
        <v>1</v>
      </c>
      <c r="AQ340">
        <v>1</v>
      </c>
      <c r="AR340">
        <v>1</v>
      </c>
      <c r="AS340">
        <v>1</v>
      </c>
      <c r="AT340">
        <v>1</v>
      </c>
      <c r="AU340">
        <v>1</v>
      </c>
      <c r="AV340">
        <v>1</v>
      </c>
      <c r="AW340">
        <v>1</v>
      </c>
      <c r="AX340">
        <v>1</v>
      </c>
      <c r="AY340">
        <v>1</v>
      </c>
      <c r="AZ340">
        <v>1</v>
      </c>
      <c r="BA340">
        <v>1</v>
      </c>
      <c r="BB340">
        <v>1</v>
      </c>
      <c r="BC340">
        <v>1</v>
      </c>
      <c r="BD340">
        <v>1</v>
      </c>
      <c r="BE340">
        <v>1</v>
      </c>
      <c r="BF340">
        <v>1</v>
      </c>
      <c r="BG340">
        <v>1</v>
      </c>
      <c r="BH340">
        <v>1</v>
      </c>
      <c r="BI340">
        <v>1</v>
      </c>
    </row>
    <row r="341" spans="1:61" x14ac:dyDescent="0.35">
      <c r="A341" s="2" t="s">
        <v>506</v>
      </c>
      <c r="B341" t="s">
        <v>98</v>
      </c>
      <c r="C341" t="s">
        <v>156</v>
      </c>
      <c r="D341" t="s">
        <v>103</v>
      </c>
      <c r="E341">
        <v>1</v>
      </c>
      <c r="F341" t="s">
        <v>7</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c r="AI341">
        <v>1</v>
      </c>
      <c r="AJ341">
        <v>1</v>
      </c>
      <c r="AK341">
        <v>1</v>
      </c>
      <c r="AL341">
        <v>1</v>
      </c>
      <c r="AM341">
        <v>1</v>
      </c>
      <c r="AN341">
        <v>1</v>
      </c>
      <c r="AO341">
        <v>1</v>
      </c>
      <c r="AP341">
        <v>1</v>
      </c>
      <c r="AQ341">
        <v>1</v>
      </c>
      <c r="AR341">
        <v>1</v>
      </c>
      <c r="AS341">
        <v>1</v>
      </c>
      <c r="AT341">
        <v>1</v>
      </c>
      <c r="AU341">
        <v>1</v>
      </c>
      <c r="AV341">
        <v>1</v>
      </c>
      <c r="AW341">
        <v>1</v>
      </c>
      <c r="AX341">
        <v>1</v>
      </c>
      <c r="AY341">
        <v>1</v>
      </c>
      <c r="AZ341">
        <v>1</v>
      </c>
      <c r="BA341">
        <v>1</v>
      </c>
      <c r="BB341">
        <v>1</v>
      </c>
      <c r="BC341">
        <v>1</v>
      </c>
      <c r="BD341">
        <v>1</v>
      </c>
      <c r="BE341">
        <v>1</v>
      </c>
      <c r="BF341">
        <v>1</v>
      </c>
      <c r="BG341">
        <v>1</v>
      </c>
      <c r="BH341">
        <v>1</v>
      </c>
      <c r="BI341">
        <v>1</v>
      </c>
    </row>
    <row r="342" spans="1:61" x14ac:dyDescent="0.35">
      <c r="A342" s="2" t="s">
        <v>506</v>
      </c>
      <c r="B342" t="s">
        <v>98</v>
      </c>
      <c r="C342" t="s">
        <v>157</v>
      </c>
      <c r="D342" t="s">
        <v>40</v>
      </c>
      <c r="E342">
        <v>1</v>
      </c>
      <c r="F342" t="s">
        <v>7</v>
      </c>
      <c r="H342">
        <v>1</v>
      </c>
      <c r="I342">
        <v>1</v>
      </c>
      <c r="J342">
        <v>1</v>
      </c>
      <c r="K342">
        <v>1</v>
      </c>
      <c r="L342">
        <v>1</v>
      </c>
      <c r="M342">
        <v>1</v>
      </c>
      <c r="N342">
        <v>1</v>
      </c>
      <c r="O342">
        <v>1</v>
      </c>
      <c r="P342">
        <v>1</v>
      </c>
      <c r="Q342">
        <v>1</v>
      </c>
      <c r="R342">
        <v>1</v>
      </c>
      <c r="S342">
        <v>1</v>
      </c>
      <c r="T342">
        <v>1</v>
      </c>
      <c r="U342">
        <v>1</v>
      </c>
      <c r="V342">
        <v>1</v>
      </c>
      <c r="W342">
        <v>1</v>
      </c>
      <c r="X342">
        <v>1</v>
      </c>
      <c r="Y342">
        <v>1</v>
      </c>
      <c r="Z342">
        <v>1</v>
      </c>
      <c r="AA342">
        <v>1</v>
      </c>
      <c r="AB342">
        <v>1</v>
      </c>
      <c r="AC342">
        <v>1</v>
      </c>
      <c r="AD342">
        <v>1</v>
      </c>
      <c r="AE342">
        <v>1</v>
      </c>
      <c r="AF342">
        <v>1</v>
      </c>
      <c r="AG342">
        <v>1</v>
      </c>
      <c r="AH342">
        <v>1</v>
      </c>
      <c r="AI342">
        <v>1</v>
      </c>
      <c r="AJ342">
        <v>1</v>
      </c>
      <c r="AK342">
        <v>1</v>
      </c>
      <c r="AL342">
        <v>1</v>
      </c>
      <c r="AM342">
        <v>1</v>
      </c>
      <c r="AN342">
        <v>1</v>
      </c>
      <c r="AO342">
        <v>1</v>
      </c>
      <c r="AP342">
        <v>1</v>
      </c>
      <c r="AQ342">
        <v>1</v>
      </c>
      <c r="AR342">
        <v>1</v>
      </c>
      <c r="AS342">
        <v>1</v>
      </c>
      <c r="AT342">
        <v>1</v>
      </c>
      <c r="AU342">
        <v>1</v>
      </c>
      <c r="AV342">
        <v>1</v>
      </c>
      <c r="AW342">
        <v>1</v>
      </c>
      <c r="AX342">
        <v>1</v>
      </c>
      <c r="AY342">
        <v>1</v>
      </c>
      <c r="AZ342">
        <v>1</v>
      </c>
      <c r="BA342">
        <v>1</v>
      </c>
      <c r="BB342">
        <v>1</v>
      </c>
      <c r="BC342">
        <v>1</v>
      </c>
      <c r="BD342">
        <v>1</v>
      </c>
      <c r="BE342">
        <v>1</v>
      </c>
      <c r="BF342">
        <v>1</v>
      </c>
      <c r="BG342">
        <v>1</v>
      </c>
      <c r="BH342">
        <v>1</v>
      </c>
      <c r="BI342">
        <v>1</v>
      </c>
    </row>
    <row r="343" spans="1:61" x14ac:dyDescent="0.35">
      <c r="A343" s="2" t="s">
        <v>506</v>
      </c>
      <c r="B343" t="s">
        <v>98</v>
      </c>
      <c r="C343" t="s">
        <v>159</v>
      </c>
      <c r="D343" t="s">
        <v>104</v>
      </c>
      <c r="E343">
        <v>1</v>
      </c>
      <c r="F343" t="s">
        <v>7</v>
      </c>
      <c r="H343">
        <v>1</v>
      </c>
      <c r="I343">
        <v>1</v>
      </c>
      <c r="J343">
        <v>1</v>
      </c>
      <c r="K343">
        <v>1</v>
      </c>
      <c r="L343">
        <v>1</v>
      </c>
      <c r="M343">
        <v>1</v>
      </c>
      <c r="N343">
        <v>1</v>
      </c>
      <c r="O343">
        <v>1</v>
      </c>
      <c r="P343">
        <v>1</v>
      </c>
      <c r="Q343">
        <v>1</v>
      </c>
      <c r="R343">
        <v>1</v>
      </c>
      <c r="S343">
        <v>1</v>
      </c>
      <c r="T343">
        <v>1</v>
      </c>
      <c r="U343">
        <v>1</v>
      </c>
      <c r="V343">
        <v>1</v>
      </c>
      <c r="W343">
        <v>1</v>
      </c>
      <c r="X343">
        <v>1</v>
      </c>
      <c r="Y343">
        <v>1</v>
      </c>
      <c r="Z343">
        <v>1</v>
      </c>
      <c r="AA343">
        <v>1</v>
      </c>
      <c r="AB343">
        <v>1</v>
      </c>
      <c r="AC343">
        <v>1</v>
      </c>
      <c r="AD343">
        <v>1</v>
      </c>
      <c r="AE343">
        <v>1</v>
      </c>
      <c r="AF343">
        <v>1</v>
      </c>
      <c r="AG343">
        <v>1</v>
      </c>
      <c r="AH343">
        <v>1</v>
      </c>
      <c r="AI343">
        <v>1</v>
      </c>
      <c r="AJ343">
        <v>1</v>
      </c>
      <c r="AK343">
        <v>1</v>
      </c>
      <c r="AL343">
        <v>1</v>
      </c>
      <c r="AM343">
        <v>1</v>
      </c>
      <c r="AN343">
        <v>1</v>
      </c>
      <c r="AO343">
        <v>1</v>
      </c>
      <c r="AP343">
        <v>1</v>
      </c>
      <c r="AQ343">
        <v>1</v>
      </c>
      <c r="AR343">
        <v>1</v>
      </c>
      <c r="AS343">
        <v>1</v>
      </c>
      <c r="AT343">
        <v>1</v>
      </c>
      <c r="AU343">
        <v>1</v>
      </c>
      <c r="AV343">
        <v>1</v>
      </c>
      <c r="AW343">
        <v>1</v>
      </c>
      <c r="AX343">
        <v>1</v>
      </c>
      <c r="AY343">
        <v>1</v>
      </c>
      <c r="AZ343">
        <v>1</v>
      </c>
      <c r="BA343">
        <v>1</v>
      </c>
      <c r="BB343">
        <v>1</v>
      </c>
      <c r="BC343">
        <v>1</v>
      </c>
      <c r="BD343">
        <v>1</v>
      </c>
      <c r="BE343">
        <v>1</v>
      </c>
      <c r="BF343">
        <v>1</v>
      </c>
      <c r="BG343">
        <v>1</v>
      </c>
      <c r="BH343">
        <v>1</v>
      </c>
      <c r="BI343">
        <v>1</v>
      </c>
    </row>
    <row r="344" spans="1:61" x14ac:dyDescent="0.35">
      <c r="A344" s="2" t="s">
        <v>506</v>
      </c>
      <c r="B344" t="s">
        <v>98</v>
      </c>
      <c r="C344" t="s">
        <v>162</v>
      </c>
      <c r="D344" t="s">
        <v>16</v>
      </c>
      <c r="E344">
        <v>1</v>
      </c>
      <c r="F344" t="s">
        <v>7</v>
      </c>
      <c r="H344">
        <v>1</v>
      </c>
      <c r="I344">
        <v>1</v>
      </c>
      <c r="J344">
        <v>1</v>
      </c>
      <c r="K344">
        <v>1</v>
      </c>
      <c r="L344">
        <v>1</v>
      </c>
      <c r="M344">
        <v>1</v>
      </c>
      <c r="N344">
        <v>1</v>
      </c>
      <c r="O344">
        <v>1</v>
      </c>
      <c r="P344">
        <v>1</v>
      </c>
      <c r="Q344">
        <v>1</v>
      </c>
      <c r="R344">
        <v>1</v>
      </c>
      <c r="S344">
        <v>1</v>
      </c>
      <c r="T344">
        <v>1</v>
      </c>
      <c r="U344">
        <v>1</v>
      </c>
      <c r="V344">
        <v>1</v>
      </c>
      <c r="W344">
        <v>1</v>
      </c>
      <c r="X344">
        <v>1</v>
      </c>
      <c r="Y344">
        <v>1</v>
      </c>
      <c r="Z344">
        <v>1</v>
      </c>
      <c r="AA344">
        <v>1</v>
      </c>
      <c r="AB344">
        <v>1</v>
      </c>
      <c r="AC344">
        <v>1</v>
      </c>
      <c r="AD344">
        <v>1</v>
      </c>
      <c r="AE344">
        <v>1</v>
      </c>
      <c r="AF344">
        <v>1</v>
      </c>
      <c r="AG344">
        <v>1</v>
      </c>
      <c r="AH344">
        <v>1</v>
      </c>
      <c r="AI344">
        <v>1</v>
      </c>
      <c r="AJ344">
        <v>1</v>
      </c>
      <c r="AK344">
        <v>1</v>
      </c>
      <c r="AL344">
        <v>1</v>
      </c>
      <c r="AM344">
        <v>1</v>
      </c>
      <c r="AN344">
        <v>1</v>
      </c>
      <c r="AO344">
        <v>1</v>
      </c>
      <c r="AP344">
        <v>1</v>
      </c>
      <c r="AQ344">
        <v>1</v>
      </c>
      <c r="AR344">
        <v>1</v>
      </c>
      <c r="AS344">
        <v>1</v>
      </c>
      <c r="AT344">
        <v>1</v>
      </c>
      <c r="AU344">
        <v>1</v>
      </c>
      <c r="AV344">
        <v>1</v>
      </c>
      <c r="AW344">
        <v>1</v>
      </c>
      <c r="AX344">
        <v>1</v>
      </c>
      <c r="AY344">
        <v>1</v>
      </c>
      <c r="AZ344">
        <v>1</v>
      </c>
      <c r="BA344">
        <v>1</v>
      </c>
      <c r="BB344">
        <v>1</v>
      </c>
      <c r="BC344">
        <v>1</v>
      </c>
      <c r="BD344">
        <v>1</v>
      </c>
      <c r="BE344">
        <v>1</v>
      </c>
      <c r="BF344">
        <v>1</v>
      </c>
      <c r="BG344">
        <v>1</v>
      </c>
      <c r="BH344">
        <v>1</v>
      </c>
      <c r="BI344">
        <v>1</v>
      </c>
    </row>
    <row r="345" spans="1:61" x14ac:dyDescent="0.35">
      <c r="A345" s="2" t="s">
        <v>506</v>
      </c>
      <c r="B345" t="s">
        <v>98</v>
      </c>
      <c r="C345" t="s">
        <v>163</v>
      </c>
      <c r="D345" t="s">
        <v>57</v>
      </c>
      <c r="E345">
        <v>1</v>
      </c>
      <c r="F345" t="s">
        <v>7</v>
      </c>
      <c r="H345">
        <v>1</v>
      </c>
      <c r="I345">
        <v>1</v>
      </c>
      <c r="J345">
        <v>1</v>
      </c>
      <c r="K345">
        <v>1</v>
      </c>
      <c r="L345">
        <v>1</v>
      </c>
      <c r="M345">
        <v>1</v>
      </c>
      <c r="N345">
        <v>1</v>
      </c>
      <c r="O345">
        <v>1</v>
      </c>
      <c r="P345">
        <v>1</v>
      </c>
      <c r="Q345">
        <v>1</v>
      </c>
      <c r="R345">
        <v>1</v>
      </c>
      <c r="S345">
        <v>1</v>
      </c>
      <c r="T345">
        <v>1</v>
      </c>
      <c r="U345">
        <v>1</v>
      </c>
      <c r="V345">
        <v>1</v>
      </c>
      <c r="W345">
        <v>1</v>
      </c>
      <c r="X345">
        <v>1</v>
      </c>
      <c r="Y345">
        <v>1</v>
      </c>
      <c r="Z345">
        <v>1</v>
      </c>
      <c r="AA345">
        <v>1</v>
      </c>
      <c r="AB345">
        <v>1</v>
      </c>
      <c r="AC345">
        <v>1</v>
      </c>
      <c r="AD345">
        <v>1</v>
      </c>
      <c r="AE345">
        <v>1</v>
      </c>
      <c r="AF345">
        <v>1</v>
      </c>
      <c r="AG345">
        <v>1</v>
      </c>
      <c r="AH345">
        <v>1</v>
      </c>
      <c r="AI345">
        <v>1</v>
      </c>
      <c r="AJ345">
        <v>1</v>
      </c>
      <c r="AK345">
        <v>1</v>
      </c>
      <c r="AL345">
        <v>1</v>
      </c>
      <c r="AM345">
        <v>1</v>
      </c>
      <c r="AN345">
        <v>1</v>
      </c>
      <c r="AO345">
        <v>1</v>
      </c>
      <c r="AP345">
        <v>1</v>
      </c>
      <c r="AQ345">
        <v>1</v>
      </c>
      <c r="AR345">
        <v>1</v>
      </c>
      <c r="AS345">
        <v>1</v>
      </c>
      <c r="AT345">
        <v>1</v>
      </c>
      <c r="AU345">
        <v>1</v>
      </c>
      <c r="AV345">
        <v>1</v>
      </c>
      <c r="AW345">
        <v>1</v>
      </c>
      <c r="AX345">
        <v>1</v>
      </c>
      <c r="AY345">
        <v>1</v>
      </c>
      <c r="AZ345">
        <v>1</v>
      </c>
      <c r="BA345">
        <v>1</v>
      </c>
      <c r="BB345">
        <v>1</v>
      </c>
      <c r="BC345">
        <v>1</v>
      </c>
      <c r="BD345">
        <v>1</v>
      </c>
      <c r="BE345">
        <v>1</v>
      </c>
      <c r="BF345">
        <v>1</v>
      </c>
      <c r="BG345">
        <v>1</v>
      </c>
      <c r="BH345">
        <v>1</v>
      </c>
      <c r="BI345">
        <v>1</v>
      </c>
    </row>
    <row r="346" spans="1:61" x14ac:dyDescent="0.35">
      <c r="A346" s="2" t="s">
        <v>506</v>
      </c>
      <c r="B346" t="s">
        <v>98</v>
      </c>
      <c r="C346" t="s">
        <v>166</v>
      </c>
      <c r="D346" t="s">
        <v>58</v>
      </c>
      <c r="E346">
        <v>1</v>
      </c>
      <c r="F346" t="s">
        <v>7</v>
      </c>
      <c r="H346">
        <v>1</v>
      </c>
      <c r="I346">
        <v>1</v>
      </c>
      <c r="J346">
        <v>1</v>
      </c>
      <c r="K346">
        <v>1</v>
      </c>
      <c r="L346">
        <v>1</v>
      </c>
      <c r="M346">
        <v>1</v>
      </c>
      <c r="N346">
        <v>1</v>
      </c>
      <c r="O346">
        <v>1</v>
      </c>
      <c r="P346">
        <v>1</v>
      </c>
      <c r="Q346">
        <v>1</v>
      </c>
      <c r="R346">
        <v>1</v>
      </c>
      <c r="S346">
        <v>1</v>
      </c>
      <c r="T346">
        <v>1</v>
      </c>
      <c r="U346">
        <v>1</v>
      </c>
      <c r="V346">
        <v>1</v>
      </c>
      <c r="W346">
        <v>1</v>
      </c>
      <c r="X346">
        <v>1</v>
      </c>
      <c r="Y346">
        <v>1</v>
      </c>
      <c r="Z346">
        <v>1</v>
      </c>
      <c r="AA346">
        <v>1</v>
      </c>
      <c r="AB346">
        <v>1</v>
      </c>
      <c r="AC346">
        <v>1</v>
      </c>
      <c r="AD346">
        <v>1</v>
      </c>
      <c r="AE346">
        <v>1</v>
      </c>
      <c r="AF346">
        <v>1</v>
      </c>
      <c r="AG346">
        <v>1</v>
      </c>
      <c r="AH346">
        <v>1</v>
      </c>
      <c r="AI346">
        <v>1</v>
      </c>
      <c r="AJ346">
        <v>1</v>
      </c>
      <c r="AK346">
        <v>1</v>
      </c>
      <c r="AL346">
        <v>1</v>
      </c>
      <c r="AM346">
        <v>1</v>
      </c>
      <c r="AN346">
        <v>1</v>
      </c>
      <c r="AO346">
        <v>1</v>
      </c>
      <c r="AP346">
        <v>1</v>
      </c>
      <c r="AQ346">
        <v>1</v>
      </c>
      <c r="AR346">
        <v>1</v>
      </c>
      <c r="AS346">
        <v>1</v>
      </c>
      <c r="AT346">
        <v>1</v>
      </c>
      <c r="AU346">
        <v>1</v>
      </c>
      <c r="AV346">
        <v>1</v>
      </c>
      <c r="AW346">
        <v>1</v>
      </c>
      <c r="AX346">
        <v>1</v>
      </c>
      <c r="AY346">
        <v>1</v>
      </c>
      <c r="AZ346">
        <v>1</v>
      </c>
      <c r="BA346">
        <v>1</v>
      </c>
      <c r="BB346">
        <v>1</v>
      </c>
      <c r="BC346">
        <v>1</v>
      </c>
      <c r="BD346">
        <v>1</v>
      </c>
      <c r="BE346">
        <v>1</v>
      </c>
      <c r="BF346">
        <v>1</v>
      </c>
      <c r="BG346">
        <v>1</v>
      </c>
      <c r="BH346">
        <v>1</v>
      </c>
      <c r="BI346">
        <v>1</v>
      </c>
    </row>
    <row r="347" spans="1:61" x14ac:dyDescent="0.35">
      <c r="A347" s="2" t="s">
        <v>506</v>
      </c>
      <c r="B347" t="s">
        <v>98</v>
      </c>
      <c r="C347" t="s">
        <v>167</v>
      </c>
      <c r="D347" t="s">
        <v>59</v>
      </c>
      <c r="E347">
        <v>1</v>
      </c>
      <c r="F347" t="s">
        <v>7</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1</v>
      </c>
      <c r="AK347">
        <v>1</v>
      </c>
      <c r="AL347">
        <v>1</v>
      </c>
      <c r="AM347">
        <v>1</v>
      </c>
      <c r="AN347">
        <v>1</v>
      </c>
      <c r="AO347">
        <v>1</v>
      </c>
      <c r="AP347">
        <v>1</v>
      </c>
      <c r="AQ347">
        <v>1</v>
      </c>
      <c r="AR347">
        <v>1</v>
      </c>
      <c r="AS347">
        <v>1</v>
      </c>
      <c r="AT347">
        <v>1</v>
      </c>
      <c r="AU347">
        <v>1</v>
      </c>
      <c r="AV347">
        <v>1</v>
      </c>
      <c r="AW347">
        <v>1</v>
      </c>
      <c r="AX347">
        <v>1</v>
      </c>
      <c r="AY347">
        <v>1</v>
      </c>
      <c r="AZ347">
        <v>1</v>
      </c>
      <c r="BA347">
        <v>1</v>
      </c>
      <c r="BB347">
        <v>1</v>
      </c>
      <c r="BC347">
        <v>1</v>
      </c>
      <c r="BD347">
        <v>1</v>
      </c>
      <c r="BE347">
        <v>1</v>
      </c>
      <c r="BF347">
        <v>1</v>
      </c>
      <c r="BG347">
        <v>1</v>
      </c>
      <c r="BH347">
        <v>1</v>
      </c>
      <c r="BI347">
        <v>1</v>
      </c>
    </row>
    <row r="348" spans="1:61" x14ac:dyDescent="0.35">
      <c r="A348" s="2" t="s">
        <v>506</v>
      </c>
      <c r="B348" t="s">
        <v>98</v>
      </c>
      <c r="C348" t="s">
        <v>169</v>
      </c>
      <c r="D348" t="s">
        <v>105</v>
      </c>
      <c r="E348">
        <v>1</v>
      </c>
      <c r="F348" t="s">
        <v>7</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1</v>
      </c>
      <c r="AB348">
        <v>1</v>
      </c>
      <c r="AC348">
        <v>1</v>
      </c>
      <c r="AD348">
        <v>1</v>
      </c>
      <c r="AE348">
        <v>1</v>
      </c>
      <c r="AF348">
        <v>1</v>
      </c>
      <c r="AG348">
        <v>1</v>
      </c>
      <c r="AH348">
        <v>1</v>
      </c>
      <c r="AI348">
        <v>1</v>
      </c>
      <c r="AJ348">
        <v>1</v>
      </c>
      <c r="AK348">
        <v>1</v>
      </c>
      <c r="AL348">
        <v>1</v>
      </c>
      <c r="AM348">
        <v>1</v>
      </c>
      <c r="AN348">
        <v>1</v>
      </c>
      <c r="AO348">
        <v>1</v>
      </c>
      <c r="AP348">
        <v>1</v>
      </c>
      <c r="AQ348">
        <v>1</v>
      </c>
      <c r="AR348">
        <v>1</v>
      </c>
      <c r="AS348">
        <v>1</v>
      </c>
      <c r="AT348">
        <v>1</v>
      </c>
      <c r="AU348">
        <v>1</v>
      </c>
      <c r="AV348">
        <v>1</v>
      </c>
      <c r="AW348">
        <v>1</v>
      </c>
      <c r="AX348">
        <v>1</v>
      </c>
      <c r="AY348">
        <v>1</v>
      </c>
      <c r="AZ348">
        <v>1</v>
      </c>
      <c r="BA348">
        <v>1</v>
      </c>
      <c r="BB348">
        <v>1</v>
      </c>
      <c r="BC348">
        <v>1</v>
      </c>
      <c r="BD348">
        <v>1</v>
      </c>
      <c r="BE348">
        <v>1</v>
      </c>
      <c r="BF348">
        <v>1</v>
      </c>
      <c r="BG348">
        <v>1</v>
      </c>
      <c r="BH348">
        <v>1</v>
      </c>
      <c r="BI348">
        <v>1</v>
      </c>
    </row>
    <row r="349" spans="1:61" x14ac:dyDescent="0.35">
      <c r="A349" s="2" t="s">
        <v>506</v>
      </c>
      <c r="B349" t="s">
        <v>98</v>
      </c>
      <c r="C349" t="s">
        <v>172</v>
      </c>
      <c r="D349" t="s">
        <v>18</v>
      </c>
      <c r="E349">
        <v>1</v>
      </c>
      <c r="F349" t="s">
        <v>7</v>
      </c>
      <c r="H349">
        <v>1</v>
      </c>
      <c r="I349">
        <v>1</v>
      </c>
      <c r="J349">
        <v>1</v>
      </c>
      <c r="K349">
        <v>1</v>
      </c>
      <c r="L349">
        <v>1</v>
      </c>
      <c r="M349">
        <v>1</v>
      </c>
      <c r="N349">
        <v>1</v>
      </c>
      <c r="O349">
        <v>1</v>
      </c>
      <c r="P349">
        <v>1</v>
      </c>
      <c r="Q349">
        <v>1</v>
      </c>
      <c r="R349">
        <v>1</v>
      </c>
      <c r="S349">
        <v>1</v>
      </c>
      <c r="T349">
        <v>1</v>
      </c>
      <c r="U349">
        <v>1</v>
      </c>
      <c r="V349">
        <v>1</v>
      </c>
      <c r="W349">
        <v>1</v>
      </c>
      <c r="X349">
        <v>1</v>
      </c>
      <c r="Y349">
        <v>1</v>
      </c>
      <c r="Z349">
        <v>1</v>
      </c>
      <c r="AA349">
        <v>1</v>
      </c>
      <c r="AB349">
        <v>1</v>
      </c>
      <c r="AC349">
        <v>1</v>
      </c>
      <c r="AD349">
        <v>1</v>
      </c>
      <c r="AE349">
        <v>1</v>
      </c>
      <c r="AF349">
        <v>1</v>
      </c>
      <c r="AG349">
        <v>1</v>
      </c>
      <c r="AH349">
        <v>1</v>
      </c>
      <c r="AI349">
        <v>1</v>
      </c>
      <c r="AJ349">
        <v>1</v>
      </c>
      <c r="AK349">
        <v>1</v>
      </c>
      <c r="AL349">
        <v>1</v>
      </c>
      <c r="AM349">
        <v>1</v>
      </c>
      <c r="AN349">
        <v>1</v>
      </c>
      <c r="AO349">
        <v>1</v>
      </c>
      <c r="AP349">
        <v>1</v>
      </c>
      <c r="AQ349">
        <v>1</v>
      </c>
      <c r="AR349">
        <v>1</v>
      </c>
      <c r="AS349">
        <v>1</v>
      </c>
      <c r="AT349">
        <v>1</v>
      </c>
      <c r="AU349">
        <v>1</v>
      </c>
      <c r="AV349">
        <v>1</v>
      </c>
      <c r="AW349">
        <v>1</v>
      </c>
      <c r="AX349">
        <v>1</v>
      </c>
      <c r="AY349">
        <v>1</v>
      </c>
      <c r="AZ349">
        <v>1</v>
      </c>
      <c r="BA349">
        <v>1</v>
      </c>
      <c r="BB349">
        <v>1</v>
      </c>
      <c r="BC349">
        <v>1</v>
      </c>
      <c r="BD349">
        <v>1</v>
      </c>
      <c r="BE349">
        <v>1</v>
      </c>
      <c r="BF349">
        <v>1</v>
      </c>
      <c r="BG349">
        <v>1</v>
      </c>
      <c r="BH349">
        <v>1</v>
      </c>
      <c r="BI349">
        <v>1</v>
      </c>
    </row>
    <row r="350" spans="1:61" x14ac:dyDescent="0.35">
      <c r="A350" s="2" t="s">
        <v>506</v>
      </c>
      <c r="B350" t="s">
        <v>98</v>
      </c>
      <c r="C350" t="s">
        <v>173</v>
      </c>
      <c r="D350" t="s">
        <v>35</v>
      </c>
      <c r="E350">
        <v>1</v>
      </c>
      <c r="F350" t="s">
        <v>7</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c r="AI350">
        <v>1</v>
      </c>
      <c r="AJ350">
        <v>1</v>
      </c>
      <c r="AK350">
        <v>1</v>
      </c>
      <c r="AL350">
        <v>1</v>
      </c>
      <c r="AM350">
        <v>1</v>
      </c>
      <c r="AN350">
        <v>1</v>
      </c>
      <c r="AO350">
        <v>1</v>
      </c>
      <c r="AP350">
        <v>1</v>
      </c>
      <c r="AQ350">
        <v>1</v>
      </c>
      <c r="AR350">
        <v>1</v>
      </c>
      <c r="AS350">
        <v>1</v>
      </c>
      <c r="AT350">
        <v>1</v>
      </c>
      <c r="AU350">
        <v>1</v>
      </c>
      <c r="AV350">
        <v>1</v>
      </c>
      <c r="AW350">
        <v>1</v>
      </c>
      <c r="AX350">
        <v>1</v>
      </c>
      <c r="AY350">
        <v>1</v>
      </c>
      <c r="AZ350">
        <v>1</v>
      </c>
      <c r="BA350">
        <v>1</v>
      </c>
      <c r="BB350">
        <v>1</v>
      </c>
      <c r="BC350">
        <v>1</v>
      </c>
      <c r="BD350">
        <v>1</v>
      </c>
      <c r="BE350">
        <v>1</v>
      </c>
      <c r="BF350">
        <v>1</v>
      </c>
      <c r="BG350">
        <v>1</v>
      </c>
      <c r="BH350">
        <v>1</v>
      </c>
      <c r="BI350">
        <v>1</v>
      </c>
    </row>
    <row r="351" spans="1:61" x14ac:dyDescent="0.35">
      <c r="A351" s="2" t="s">
        <v>506</v>
      </c>
      <c r="B351" t="s">
        <v>98</v>
      </c>
      <c r="C351" t="s">
        <v>174</v>
      </c>
      <c r="D351" t="s">
        <v>19</v>
      </c>
      <c r="E351">
        <v>1</v>
      </c>
      <c r="F351" t="s">
        <v>7</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c r="AD351">
        <v>1</v>
      </c>
      <c r="AE351">
        <v>1</v>
      </c>
      <c r="AF351">
        <v>1</v>
      </c>
      <c r="AG351">
        <v>1</v>
      </c>
      <c r="AH351">
        <v>1</v>
      </c>
      <c r="AI351">
        <v>1</v>
      </c>
      <c r="AJ351">
        <v>1</v>
      </c>
      <c r="AK351">
        <v>1</v>
      </c>
      <c r="AL351">
        <v>1</v>
      </c>
      <c r="AM351">
        <v>1</v>
      </c>
      <c r="AN351">
        <v>1</v>
      </c>
      <c r="AO351">
        <v>1</v>
      </c>
      <c r="AP351">
        <v>1</v>
      </c>
      <c r="AQ351">
        <v>1</v>
      </c>
      <c r="AR351">
        <v>1</v>
      </c>
      <c r="AS351">
        <v>1</v>
      </c>
      <c r="AT351">
        <v>1</v>
      </c>
      <c r="AU351">
        <v>1</v>
      </c>
      <c r="AV351">
        <v>1</v>
      </c>
      <c r="AW351">
        <v>1</v>
      </c>
      <c r="AX351">
        <v>1</v>
      </c>
      <c r="AY351">
        <v>1</v>
      </c>
      <c r="AZ351">
        <v>1</v>
      </c>
      <c r="BA351">
        <v>1</v>
      </c>
      <c r="BB351">
        <v>1</v>
      </c>
      <c r="BC351">
        <v>1</v>
      </c>
      <c r="BD351">
        <v>1</v>
      </c>
      <c r="BE351">
        <v>1</v>
      </c>
      <c r="BF351">
        <v>1</v>
      </c>
      <c r="BG351">
        <v>1</v>
      </c>
      <c r="BH351">
        <v>1</v>
      </c>
      <c r="BI351">
        <v>1</v>
      </c>
    </row>
    <row r="352" spans="1:61" x14ac:dyDescent="0.35">
      <c r="A352" s="2" t="s">
        <v>506</v>
      </c>
      <c r="B352" t="s">
        <v>98</v>
      </c>
      <c r="C352" t="s">
        <v>176</v>
      </c>
      <c r="D352" t="s">
        <v>20</v>
      </c>
      <c r="E352">
        <v>1</v>
      </c>
      <c r="F352" t="s">
        <v>7</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1</v>
      </c>
      <c r="AJ352">
        <v>1</v>
      </c>
      <c r="AK352">
        <v>1</v>
      </c>
      <c r="AL352">
        <v>1</v>
      </c>
      <c r="AM352">
        <v>1</v>
      </c>
      <c r="AN352">
        <v>1</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row>
    <row r="353" spans="1:61" x14ac:dyDescent="0.35">
      <c r="A353" s="2" t="s">
        <v>506</v>
      </c>
      <c r="B353" t="s">
        <v>98</v>
      </c>
      <c r="C353" t="s">
        <v>178</v>
      </c>
      <c r="D353" t="s">
        <v>106</v>
      </c>
      <c r="E353">
        <v>1</v>
      </c>
      <c r="F353" t="s">
        <v>7</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1</v>
      </c>
      <c r="AF353">
        <v>1</v>
      </c>
      <c r="AG353">
        <v>1</v>
      </c>
      <c r="AH353">
        <v>1</v>
      </c>
      <c r="AI353">
        <v>1</v>
      </c>
      <c r="AJ353">
        <v>1</v>
      </c>
      <c r="AK353">
        <v>1</v>
      </c>
      <c r="AL353">
        <v>1</v>
      </c>
      <c r="AM353">
        <v>1</v>
      </c>
      <c r="AN353">
        <v>1</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row>
    <row r="354" spans="1:61" x14ac:dyDescent="0.35">
      <c r="A354" s="2" t="s">
        <v>506</v>
      </c>
      <c r="B354" t="s">
        <v>98</v>
      </c>
      <c r="C354" t="s">
        <v>179</v>
      </c>
      <c r="D354" t="s">
        <v>41</v>
      </c>
      <c r="E354">
        <v>1</v>
      </c>
      <c r="F354" t="s">
        <v>7</v>
      </c>
      <c r="H354">
        <v>1</v>
      </c>
      <c r="I354">
        <v>1</v>
      </c>
      <c r="J354">
        <v>1</v>
      </c>
      <c r="K354">
        <v>1</v>
      </c>
      <c r="L354">
        <v>1</v>
      </c>
      <c r="M354">
        <v>1</v>
      </c>
      <c r="N354">
        <v>1</v>
      </c>
      <c r="O354">
        <v>1</v>
      </c>
      <c r="P354">
        <v>1</v>
      </c>
      <c r="Q354">
        <v>1</v>
      </c>
      <c r="R354">
        <v>1</v>
      </c>
      <c r="S354">
        <v>1</v>
      </c>
      <c r="T354">
        <v>1</v>
      </c>
      <c r="U354">
        <v>1</v>
      </c>
      <c r="V354">
        <v>1</v>
      </c>
      <c r="W354">
        <v>1</v>
      </c>
      <c r="X354">
        <v>1</v>
      </c>
      <c r="Y354">
        <v>1</v>
      </c>
      <c r="Z354">
        <v>1</v>
      </c>
      <c r="AA354">
        <v>1</v>
      </c>
      <c r="AB354">
        <v>1</v>
      </c>
      <c r="AC354">
        <v>1</v>
      </c>
      <c r="AD354">
        <v>1</v>
      </c>
      <c r="AE354">
        <v>1</v>
      </c>
      <c r="AF354">
        <v>1</v>
      </c>
      <c r="AG354">
        <v>1</v>
      </c>
      <c r="AH354">
        <v>1</v>
      </c>
      <c r="AI354">
        <v>1</v>
      </c>
      <c r="AJ354">
        <v>1</v>
      </c>
      <c r="AK354">
        <v>1</v>
      </c>
      <c r="AL354">
        <v>1</v>
      </c>
      <c r="AM354">
        <v>1</v>
      </c>
      <c r="AN354">
        <v>1</v>
      </c>
      <c r="AO354">
        <v>1</v>
      </c>
      <c r="AP354">
        <v>1</v>
      </c>
      <c r="AQ354">
        <v>1</v>
      </c>
      <c r="AR354">
        <v>1</v>
      </c>
      <c r="AS354">
        <v>1</v>
      </c>
      <c r="AT354">
        <v>1</v>
      </c>
      <c r="AU354">
        <v>1</v>
      </c>
      <c r="AV354">
        <v>1</v>
      </c>
      <c r="AW354">
        <v>1</v>
      </c>
      <c r="AX354">
        <v>1</v>
      </c>
      <c r="AY354">
        <v>1</v>
      </c>
      <c r="AZ354">
        <v>1</v>
      </c>
      <c r="BA354">
        <v>1</v>
      </c>
      <c r="BB354">
        <v>1</v>
      </c>
      <c r="BC354">
        <v>1</v>
      </c>
      <c r="BD354">
        <v>1</v>
      </c>
      <c r="BE354">
        <v>1</v>
      </c>
      <c r="BF354">
        <v>1</v>
      </c>
      <c r="BG354">
        <v>1</v>
      </c>
      <c r="BH354">
        <v>1</v>
      </c>
      <c r="BI354">
        <v>1</v>
      </c>
    </row>
    <row r="355" spans="1:61" x14ac:dyDescent="0.35">
      <c r="A355" s="2" t="s">
        <v>506</v>
      </c>
      <c r="B355" t="s">
        <v>98</v>
      </c>
      <c r="C355" t="s">
        <v>181</v>
      </c>
      <c r="D355" t="s">
        <v>107</v>
      </c>
      <c r="E355">
        <v>1</v>
      </c>
      <c r="F355" t="s">
        <v>7</v>
      </c>
      <c r="H355">
        <v>1</v>
      </c>
      <c r="I355">
        <v>1</v>
      </c>
      <c r="J355">
        <v>1</v>
      </c>
      <c r="K355">
        <v>1</v>
      </c>
      <c r="L355">
        <v>1</v>
      </c>
      <c r="M355">
        <v>1</v>
      </c>
      <c r="N355">
        <v>1</v>
      </c>
      <c r="O355">
        <v>1</v>
      </c>
      <c r="P355">
        <v>1</v>
      </c>
      <c r="Q355">
        <v>1</v>
      </c>
      <c r="R355">
        <v>1</v>
      </c>
      <c r="S355">
        <v>1</v>
      </c>
      <c r="T355">
        <v>1</v>
      </c>
      <c r="U355">
        <v>1</v>
      </c>
      <c r="V355">
        <v>1</v>
      </c>
      <c r="W355">
        <v>1</v>
      </c>
      <c r="X355">
        <v>1</v>
      </c>
      <c r="Y355">
        <v>1</v>
      </c>
      <c r="Z355">
        <v>1</v>
      </c>
      <c r="AA355">
        <v>1</v>
      </c>
      <c r="AB355">
        <v>1</v>
      </c>
      <c r="AC355">
        <v>1</v>
      </c>
      <c r="AD355">
        <v>1</v>
      </c>
      <c r="AE355">
        <v>1</v>
      </c>
      <c r="AF355">
        <v>1</v>
      </c>
      <c r="AG355">
        <v>1</v>
      </c>
      <c r="AH355">
        <v>1</v>
      </c>
      <c r="AI355">
        <v>1</v>
      </c>
      <c r="AJ355">
        <v>1</v>
      </c>
      <c r="AK355">
        <v>1</v>
      </c>
      <c r="AL355">
        <v>1</v>
      </c>
      <c r="AM355">
        <v>1</v>
      </c>
      <c r="AN355">
        <v>1</v>
      </c>
      <c r="AO355">
        <v>1</v>
      </c>
      <c r="AP355">
        <v>1</v>
      </c>
      <c r="AQ355">
        <v>1</v>
      </c>
      <c r="AR355">
        <v>1</v>
      </c>
      <c r="AS355">
        <v>1</v>
      </c>
      <c r="AT355">
        <v>1</v>
      </c>
      <c r="AU355">
        <v>1</v>
      </c>
      <c r="AV355">
        <v>1</v>
      </c>
      <c r="AW355">
        <v>1</v>
      </c>
      <c r="AX355">
        <v>1</v>
      </c>
      <c r="AY355">
        <v>1</v>
      </c>
      <c r="AZ355">
        <v>1</v>
      </c>
      <c r="BA355">
        <v>1</v>
      </c>
      <c r="BB355">
        <v>1</v>
      </c>
      <c r="BC355">
        <v>1</v>
      </c>
      <c r="BD355">
        <v>1</v>
      </c>
      <c r="BE355">
        <v>1</v>
      </c>
      <c r="BF355">
        <v>1</v>
      </c>
      <c r="BG355">
        <v>1</v>
      </c>
      <c r="BH355">
        <v>1</v>
      </c>
      <c r="BI355">
        <v>1</v>
      </c>
    </row>
    <row r="356" spans="1:61" x14ac:dyDescent="0.35">
      <c r="A356" s="2" t="s">
        <v>506</v>
      </c>
      <c r="B356" t="s">
        <v>98</v>
      </c>
      <c r="C356" t="s">
        <v>184</v>
      </c>
      <c r="D356" t="s">
        <v>21</v>
      </c>
      <c r="E356">
        <v>1</v>
      </c>
      <c r="F356" t="s">
        <v>7</v>
      </c>
      <c r="H356">
        <v>1</v>
      </c>
      <c r="I356">
        <v>1</v>
      </c>
      <c r="J356">
        <v>1</v>
      </c>
      <c r="K356">
        <v>1</v>
      </c>
      <c r="L356">
        <v>1</v>
      </c>
      <c r="M356">
        <v>1</v>
      </c>
      <c r="N356">
        <v>1</v>
      </c>
      <c r="O356">
        <v>1</v>
      </c>
      <c r="P356">
        <v>1</v>
      </c>
      <c r="Q356">
        <v>1</v>
      </c>
      <c r="R356">
        <v>1</v>
      </c>
      <c r="S356">
        <v>1</v>
      </c>
      <c r="T356">
        <v>1</v>
      </c>
      <c r="U356">
        <v>1</v>
      </c>
      <c r="V356">
        <v>1</v>
      </c>
      <c r="W356">
        <v>1</v>
      </c>
      <c r="X356">
        <v>1</v>
      </c>
      <c r="Y356">
        <v>1</v>
      </c>
      <c r="Z356">
        <v>1</v>
      </c>
      <c r="AA356">
        <v>1</v>
      </c>
      <c r="AB356">
        <v>1</v>
      </c>
      <c r="AC356">
        <v>1</v>
      </c>
      <c r="AD356">
        <v>1</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1</v>
      </c>
    </row>
    <row r="357" spans="1:61" x14ac:dyDescent="0.35">
      <c r="A357" s="2" t="s">
        <v>506</v>
      </c>
      <c r="B357" t="s">
        <v>98</v>
      </c>
      <c r="C357" t="s">
        <v>185</v>
      </c>
      <c r="D357" t="s">
        <v>61</v>
      </c>
      <c r="E357">
        <v>1</v>
      </c>
      <c r="F357" t="s">
        <v>7</v>
      </c>
      <c r="H357">
        <v>1</v>
      </c>
      <c r="I357">
        <v>1</v>
      </c>
      <c r="J357">
        <v>1</v>
      </c>
      <c r="K357">
        <v>1</v>
      </c>
      <c r="L357">
        <v>1</v>
      </c>
      <c r="M357">
        <v>1</v>
      </c>
      <c r="N357">
        <v>1</v>
      </c>
      <c r="O357">
        <v>1</v>
      </c>
      <c r="P357">
        <v>1</v>
      </c>
      <c r="Q357">
        <v>1</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1</v>
      </c>
    </row>
    <row r="358" spans="1:61" x14ac:dyDescent="0.35">
      <c r="A358" s="2" t="s">
        <v>506</v>
      </c>
      <c r="B358" t="s">
        <v>98</v>
      </c>
      <c r="C358" t="s">
        <v>188</v>
      </c>
      <c r="D358" t="s">
        <v>50</v>
      </c>
      <c r="E358">
        <v>1</v>
      </c>
      <c r="F358" t="s">
        <v>7</v>
      </c>
      <c r="H358">
        <v>1</v>
      </c>
      <c r="I358">
        <v>1</v>
      </c>
      <c r="J358">
        <v>1</v>
      </c>
      <c r="K358">
        <v>1</v>
      </c>
      <c r="L358">
        <v>1</v>
      </c>
      <c r="M358">
        <v>1</v>
      </c>
      <c r="N358">
        <v>1</v>
      </c>
      <c r="O358">
        <v>1</v>
      </c>
      <c r="P358">
        <v>1</v>
      </c>
      <c r="Q358">
        <v>1</v>
      </c>
      <c r="R358">
        <v>1</v>
      </c>
      <c r="S358">
        <v>1</v>
      </c>
      <c r="T358">
        <v>1</v>
      </c>
      <c r="U358">
        <v>1</v>
      </c>
      <c r="V358">
        <v>1</v>
      </c>
      <c r="W358">
        <v>1</v>
      </c>
      <c r="X358">
        <v>1</v>
      </c>
      <c r="Y358">
        <v>1</v>
      </c>
      <c r="Z358">
        <v>1</v>
      </c>
      <c r="AA358">
        <v>1</v>
      </c>
      <c r="AB358">
        <v>1</v>
      </c>
      <c r="AC358">
        <v>1</v>
      </c>
      <c r="AD358">
        <v>1</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1</v>
      </c>
    </row>
    <row r="359" spans="1:61" x14ac:dyDescent="0.35">
      <c r="A359" s="2" t="s">
        <v>506</v>
      </c>
      <c r="B359" t="s">
        <v>98</v>
      </c>
      <c r="C359" t="s">
        <v>189</v>
      </c>
      <c r="D359" t="s">
        <v>51</v>
      </c>
      <c r="E359">
        <v>1</v>
      </c>
      <c r="F359" t="s">
        <v>7</v>
      </c>
      <c r="H359">
        <v>1</v>
      </c>
      <c r="I359">
        <v>1</v>
      </c>
      <c r="J359">
        <v>1</v>
      </c>
      <c r="K359">
        <v>1</v>
      </c>
      <c r="L359">
        <v>1</v>
      </c>
      <c r="M359">
        <v>1</v>
      </c>
      <c r="N359">
        <v>1</v>
      </c>
      <c r="O359">
        <v>1</v>
      </c>
      <c r="P359">
        <v>1</v>
      </c>
      <c r="Q359">
        <v>1</v>
      </c>
      <c r="R359">
        <v>1</v>
      </c>
      <c r="S359">
        <v>1</v>
      </c>
      <c r="T359">
        <v>1</v>
      </c>
      <c r="U359">
        <v>1</v>
      </c>
      <c r="V359">
        <v>1</v>
      </c>
      <c r="W359">
        <v>1</v>
      </c>
      <c r="X359">
        <v>1</v>
      </c>
      <c r="Y359">
        <v>1</v>
      </c>
      <c r="Z359">
        <v>1</v>
      </c>
      <c r="AA359">
        <v>1</v>
      </c>
      <c r="AB359">
        <v>1</v>
      </c>
      <c r="AC359">
        <v>1</v>
      </c>
      <c r="AD359">
        <v>1</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row>
    <row r="360" spans="1:61" x14ac:dyDescent="0.35">
      <c r="A360" s="2" t="s">
        <v>506</v>
      </c>
      <c r="B360" t="s">
        <v>98</v>
      </c>
      <c r="C360" t="s">
        <v>191</v>
      </c>
      <c r="D360" t="s">
        <v>99</v>
      </c>
      <c r="E360">
        <v>1</v>
      </c>
      <c r="F360" t="s">
        <v>7</v>
      </c>
      <c r="H360">
        <v>1</v>
      </c>
      <c r="I360">
        <v>1</v>
      </c>
      <c r="J360">
        <v>1</v>
      </c>
      <c r="K360">
        <v>1</v>
      </c>
      <c r="L360">
        <v>1</v>
      </c>
      <c r="M360">
        <v>1</v>
      </c>
      <c r="N360">
        <v>1</v>
      </c>
      <c r="O360">
        <v>1</v>
      </c>
      <c r="P360">
        <v>1</v>
      </c>
      <c r="Q360">
        <v>1</v>
      </c>
      <c r="R360">
        <v>1</v>
      </c>
      <c r="S360">
        <v>1</v>
      </c>
      <c r="T360">
        <v>1</v>
      </c>
      <c r="U360">
        <v>1</v>
      </c>
      <c r="V360">
        <v>1</v>
      </c>
      <c r="W360">
        <v>1</v>
      </c>
      <c r="X360">
        <v>1</v>
      </c>
      <c r="Y360">
        <v>1</v>
      </c>
      <c r="Z360">
        <v>1</v>
      </c>
      <c r="AA360">
        <v>1</v>
      </c>
      <c r="AB360">
        <v>1</v>
      </c>
      <c r="AC360">
        <v>1</v>
      </c>
      <c r="AD360">
        <v>1</v>
      </c>
      <c r="AE360">
        <v>1</v>
      </c>
      <c r="AF360">
        <v>1</v>
      </c>
      <c r="AG360">
        <v>1</v>
      </c>
      <c r="AH360">
        <v>1</v>
      </c>
      <c r="AI360">
        <v>1</v>
      </c>
      <c r="AJ360">
        <v>1</v>
      </c>
      <c r="AK360">
        <v>1</v>
      </c>
      <c r="AL360">
        <v>1</v>
      </c>
      <c r="AM360">
        <v>1</v>
      </c>
      <c r="AN360">
        <v>1</v>
      </c>
      <c r="AO360">
        <v>1</v>
      </c>
      <c r="AP360">
        <v>1</v>
      </c>
      <c r="AQ360">
        <v>1</v>
      </c>
      <c r="AR360">
        <v>1</v>
      </c>
      <c r="AS360">
        <v>1</v>
      </c>
      <c r="AT360">
        <v>1</v>
      </c>
      <c r="AU360">
        <v>1</v>
      </c>
      <c r="AV360">
        <v>1</v>
      </c>
      <c r="AW360">
        <v>1</v>
      </c>
      <c r="AX360">
        <v>1</v>
      </c>
      <c r="AY360">
        <v>1</v>
      </c>
      <c r="AZ360">
        <v>1</v>
      </c>
      <c r="BA360">
        <v>1</v>
      </c>
      <c r="BB360">
        <v>1</v>
      </c>
      <c r="BC360">
        <v>1</v>
      </c>
      <c r="BD360">
        <v>1</v>
      </c>
      <c r="BE360">
        <v>1</v>
      </c>
      <c r="BF360">
        <v>1</v>
      </c>
      <c r="BG360">
        <v>1</v>
      </c>
      <c r="BH360">
        <v>1</v>
      </c>
      <c r="BI360">
        <v>1</v>
      </c>
    </row>
    <row r="361" spans="1:61" x14ac:dyDescent="0.35">
      <c r="A361" s="2" t="s">
        <v>506</v>
      </c>
      <c r="B361" t="s">
        <v>98</v>
      </c>
      <c r="C361" t="s">
        <v>194</v>
      </c>
      <c r="D361" t="s">
        <v>8</v>
      </c>
      <c r="E361">
        <v>1</v>
      </c>
      <c r="F361" t="s">
        <v>7</v>
      </c>
      <c r="H361">
        <v>1</v>
      </c>
      <c r="I361">
        <v>1</v>
      </c>
      <c r="J361">
        <v>1</v>
      </c>
      <c r="K361">
        <v>1</v>
      </c>
      <c r="L361">
        <v>1</v>
      </c>
      <c r="M361">
        <v>1</v>
      </c>
      <c r="N361">
        <v>1</v>
      </c>
      <c r="O361">
        <v>1</v>
      </c>
      <c r="P361">
        <v>1</v>
      </c>
      <c r="Q361">
        <v>1</v>
      </c>
      <c r="R361">
        <v>1</v>
      </c>
      <c r="S361">
        <v>1</v>
      </c>
      <c r="T361">
        <v>1</v>
      </c>
      <c r="U361">
        <v>1</v>
      </c>
      <c r="V361">
        <v>1</v>
      </c>
      <c r="W361">
        <v>1</v>
      </c>
      <c r="X361">
        <v>1</v>
      </c>
      <c r="Y361">
        <v>1</v>
      </c>
      <c r="Z361">
        <v>1</v>
      </c>
      <c r="AA361">
        <v>1</v>
      </c>
      <c r="AB361">
        <v>1</v>
      </c>
      <c r="AC361">
        <v>1</v>
      </c>
      <c r="AD361">
        <v>1</v>
      </c>
      <c r="AE361">
        <v>1</v>
      </c>
      <c r="AF361">
        <v>1</v>
      </c>
      <c r="AG361">
        <v>1</v>
      </c>
      <c r="AH361">
        <v>1</v>
      </c>
      <c r="AI361">
        <v>1</v>
      </c>
      <c r="AJ361">
        <v>1</v>
      </c>
      <c r="AK361">
        <v>1</v>
      </c>
      <c r="AL361">
        <v>1</v>
      </c>
      <c r="AM361">
        <v>1</v>
      </c>
      <c r="AN361">
        <v>1</v>
      </c>
      <c r="AO361">
        <v>1</v>
      </c>
      <c r="AP361">
        <v>1</v>
      </c>
      <c r="AQ361">
        <v>1</v>
      </c>
      <c r="AR361">
        <v>1</v>
      </c>
      <c r="AS361">
        <v>1</v>
      </c>
      <c r="AT361">
        <v>1</v>
      </c>
      <c r="AU361">
        <v>1</v>
      </c>
      <c r="AV361">
        <v>1</v>
      </c>
      <c r="AW361">
        <v>1</v>
      </c>
      <c r="AX361">
        <v>1</v>
      </c>
      <c r="AY361">
        <v>1</v>
      </c>
      <c r="AZ361">
        <v>1</v>
      </c>
      <c r="BA361">
        <v>1</v>
      </c>
      <c r="BB361">
        <v>1</v>
      </c>
      <c r="BC361">
        <v>1</v>
      </c>
      <c r="BD361">
        <v>1</v>
      </c>
      <c r="BE361">
        <v>1</v>
      </c>
      <c r="BF361">
        <v>1</v>
      </c>
      <c r="BG361">
        <v>1</v>
      </c>
      <c r="BH361">
        <v>1</v>
      </c>
      <c r="BI361">
        <v>1</v>
      </c>
    </row>
    <row r="362" spans="1:61" x14ac:dyDescent="0.35">
      <c r="A362" s="2" t="s">
        <v>506</v>
      </c>
      <c r="B362" t="s">
        <v>98</v>
      </c>
      <c r="C362" t="s">
        <v>195</v>
      </c>
      <c r="D362" t="s">
        <v>31</v>
      </c>
      <c r="E362">
        <v>1</v>
      </c>
      <c r="F362" t="s">
        <v>7</v>
      </c>
      <c r="H362">
        <v>1</v>
      </c>
      <c r="I362">
        <v>1</v>
      </c>
      <c r="J362">
        <v>1</v>
      </c>
      <c r="K362">
        <v>1</v>
      </c>
      <c r="L362">
        <v>1</v>
      </c>
      <c r="M362">
        <v>1</v>
      </c>
      <c r="N362">
        <v>1</v>
      </c>
      <c r="O362">
        <v>1</v>
      </c>
      <c r="P362">
        <v>1</v>
      </c>
      <c r="Q362">
        <v>1</v>
      </c>
      <c r="R362">
        <v>1</v>
      </c>
      <c r="S362">
        <v>1</v>
      </c>
      <c r="T362">
        <v>1</v>
      </c>
      <c r="U362">
        <v>1</v>
      </c>
      <c r="V362">
        <v>1</v>
      </c>
      <c r="W362">
        <v>1</v>
      </c>
      <c r="X362">
        <v>1</v>
      </c>
      <c r="Y362">
        <v>1</v>
      </c>
      <c r="Z362">
        <v>1</v>
      </c>
      <c r="AA362">
        <v>1</v>
      </c>
      <c r="AB362">
        <v>1</v>
      </c>
      <c r="AC362">
        <v>1</v>
      </c>
      <c r="AD362">
        <v>1</v>
      </c>
      <c r="AE362">
        <v>1</v>
      </c>
      <c r="AF362">
        <v>1</v>
      </c>
      <c r="AG362">
        <v>1</v>
      </c>
      <c r="AH362">
        <v>1</v>
      </c>
      <c r="AI362">
        <v>1</v>
      </c>
      <c r="AJ362">
        <v>1</v>
      </c>
      <c r="AK362">
        <v>1</v>
      </c>
      <c r="AL362">
        <v>1</v>
      </c>
      <c r="AM362">
        <v>1</v>
      </c>
      <c r="AN362">
        <v>1</v>
      </c>
      <c r="AO362">
        <v>1</v>
      </c>
      <c r="AP362">
        <v>1</v>
      </c>
      <c r="AQ362">
        <v>1</v>
      </c>
      <c r="AR362">
        <v>1</v>
      </c>
      <c r="AS362">
        <v>1</v>
      </c>
      <c r="AT362">
        <v>1</v>
      </c>
      <c r="AU362">
        <v>1</v>
      </c>
      <c r="AV362">
        <v>1</v>
      </c>
      <c r="AW362">
        <v>1</v>
      </c>
      <c r="AX362">
        <v>1</v>
      </c>
      <c r="AY362">
        <v>1</v>
      </c>
      <c r="AZ362">
        <v>1</v>
      </c>
      <c r="BA362">
        <v>1</v>
      </c>
      <c r="BB362">
        <v>1</v>
      </c>
      <c r="BC362">
        <v>1</v>
      </c>
      <c r="BD362">
        <v>1</v>
      </c>
      <c r="BE362">
        <v>1</v>
      </c>
      <c r="BF362">
        <v>1</v>
      </c>
      <c r="BG362">
        <v>1</v>
      </c>
      <c r="BH362">
        <v>1</v>
      </c>
      <c r="BI362">
        <v>1</v>
      </c>
    </row>
    <row r="363" spans="1:61" x14ac:dyDescent="0.35">
      <c r="A363" s="2" t="s">
        <v>506</v>
      </c>
      <c r="B363" t="s">
        <v>98</v>
      </c>
      <c r="C363" t="s">
        <v>196</v>
      </c>
      <c r="D363" t="s">
        <v>9</v>
      </c>
      <c r="E363">
        <v>1</v>
      </c>
      <c r="F363" t="s">
        <v>7</v>
      </c>
      <c r="H363">
        <v>1</v>
      </c>
      <c r="I363">
        <v>1</v>
      </c>
      <c r="J363">
        <v>1</v>
      </c>
      <c r="K363">
        <v>1</v>
      </c>
      <c r="L363">
        <v>1</v>
      </c>
      <c r="M363">
        <v>1</v>
      </c>
      <c r="N363">
        <v>1</v>
      </c>
      <c r="O363">
        <v>1</v>
      </c>
      <c r="P363">
        <v>1</v>
      </c>
      <c r="Q363">
        <v>1</v>
      </c>
      <c r="R363">
        <v>1</v>
      </c>
      <c r="S363">
        <v>1</v>
      </c>
      <c r="T363">
        <v>1</v>
      </c>
      <c r="U363">
        <v>1</v>
      </c>
      <c r="V363">
        <v>1</v>
      </c>
      <c r="W363">
        <v>1</v>
      </c>
      <c r="X363">
        <v>1</v>
      </c>
      <c r="Y363">
        <v>1</v>
      </c>
      <c r="Z363">
        <v>1</v>
      </c>
      <c r="AA363">
        <v>1</v>
      </c>
      <c r="AB363">
        <v>1</v>
      </c>
      <c r="AC363">
        <v>1</v>
      </c>
      <c r="AD363">
        <v>1</v>
      </c>
      <c r="AE363">
        <v>1</v>
      </c>
      <c r="AF363">
        <v>1</v>
      </c>
      <c r="AG363">
        <v>1</v>
      </c>
      <c r="AH363">
        <v>1</v>
      </c>
      <c r="AI363">
        <v>1</v>
      </c>
      <c r="AJ363">
        <v>1</v>
      </c>
      <c r="AK363">
        <v>1</v>
      </c>
      <c r="AL363">
        <v>1</v>
      </c>
      <c r="AM363">
        <v>1</v>
      </c>
      <c r="AN363">
        <v>1</v>
      </c>
      <c r="AO363">
        <v>1</v>
      </c>
      <c r="AP363">
        <v>1</v>
      </c>
      <c r="AQ363">
        <v>1</v>
      </c>
      <c r="AR363">
        <v>1</v>
      </c>
      <c r="AS363">
        <v>1</v>
      </c>
      <c r="AT363">
        <v>1</v>
      </c>
      <c r="AU363">
        <v>1</v>
      </c>
      <c r="AV363">
        <v>1</v>
      </c>
      <c r="AW363">
        <v>1</v>
      </c>
      <c r="AX363">
        <v>1</v>
      </c>
      <c r="AY363">
        <v>1</v>
      </c>
      <c r="AZ363">
        <v>1</v>
      </c>
      <c r="BA363">
        <v>1</v>
      </c>
      <c r="BB363">
        <v>1</v>
      </c>
      <c r="BC363">
        <v>1</v>
      </c>
      <c r="BD363">
        <v>1</v>
      </c>
      <c r="BE363">
        <v>1</v>
      </c>
      <c r="BF363">
        <v>1</v>
      </c>
      <c r="BG363">
        <v>1</v>
      </c>
      <c r="BH363">
        <v>1</v>
      </c>
      <c r="BI363">
        <v>1</v>
      </c>
    </row>
    <row r="364" spans="1:61" x14ac:dyDescent="0.35">
      <c r="A364" s="2" t="s">
        <v>506</v>
      </c>
      <c r="B364" t="s">
        <v>98</v>
      </c>
      <c r="C364" t="s">
        <v>198</v>
      </c>
      <c r="D364" t="s">
        <v>10</v>
      </c>
      <c r="E364">
        <v>1</v>
      </c>
      <c r="F364" t="s">
        <v>7</v>
      </c>
      <c r="H364">
        <v>1</v>
      </c>
      <c r="I364">
        <v>1</v>
      </c>
      <c r="J364">
        <v>1</v>
      </c>
      <c r="K364">
        <v>1</v>
      </c>
      <c r="L364">
        <v>1</v>
      </c>
      <c r="M364">
        <v>1</v>
      </c>
      <c r="N364">
        <v>1</v>
      </c>
      <c r="O364">
        <v>1</v>
      </c>
      <c r="P364">
        <v>1</v>
      </c>
      <c r="Q364">
        <v>1</v>
      </c>
      <c r="R364">
        <v>1</v>
      </c>
      <c r="S364">
        <v>1</v>
      </c>
      <c r="T364">
        <v>1</v>
      </c>
      <c r="U364">
        <v>1</v>
      </c>
      <c r="V364">
        <v>1</v>
      </c>
      <c r="W364">
        <v>1</v>
      </c>
      <c r="X364">
        <v>1</v>
      </c>
      <c r="Y364">
        <v>1</v>
      </c>
      <c r="Z364">
        <v>1</v>
      </c>
      <c r="AA364">
        <v>1</v>
      </c>
      <c r="AB364">
        <v>1</v>
      </c>
      <c r="AC364">
        <v>1</v>
      </c>
      <c r="AD364">
        <v>1</v>
      </c>
      <c r="AE364">
        <v>1</v>
      </c>
      <c r="AF364">
        <v>1</v>
      </c>
      <c r="AG364">
        <v>1</v>
      </c>
      <c r="AH364">
        <v>1</v>
      </c>
      <c r="AI364">
        <v>1</v>
      </c>
      <c r="AJ364">
        <v>1</v>
      </c>
      <c r="AK364">
        <v>1</v>
      </c>
      <c r="AL364">
        <v>1</v>
      </c>
      <c r="AM364">
        <v>1</v>
      </c>
      <c r="AN364">
        <v>1</v>
      </c>
      <c r="AO364">
        <v>1</v>
      </c>
      <c r="AP364">
        <v>1</v>
      </c>
      <c r="AQ364">
        <v>1</v>
      </c>
      <c r="AR364">
        <v>1</v>
      </c>
      <c r="AS364">
        <v>1</v>
      </c>
      <c r="AT364">
        <v>1</v>
      </c>
      <c r="AU364">
        <v>1</v>
      </c>
      <c r="AV364">
        <v>1</v>
      </c>
      <c r="AW364">
        <v>1</v>
      </c>
      <c r="AX364">
        <v>1</v>
      </c>
      <c r="AY364">
        <v>1</v>
      </c>
      <c r="AZ364">
        <v>1</v>
      </c>
      <c r="BA364">
        <v>1</v>
      </c>
      <c r="BB364">
        <v>1</v>
      </c>
      <c r="BC364">
        <v>1</v>
      </c>
      <c r="BD364">
        <v>1</v>
      </c>
      <c r="BE364">
        <v>1</v>
      </c>
      <c r="BF364">
        <v>1</v>
      </c>
      <c r="BG364">
        <v>1</v>
      </c>
      <c r="BH364">
        <v>1</v>
      </c>
      <c r="BI364">
        <v>1</v>
      </c>
    </row>
    <row r="365" spans="1:61" x14ac:dyDescent="0.35">
      <c r="A365" s="2" t="s">
        <v>506</v>
      </c>
      <c r="B365" t="s">
        <v>98</v>
      </c>
      <c r="C365" t="s">
        <v>199</v>
      </c>
      <c r="D365" t="s">
        <v>100</v>
      </c>
      <c r="E365">
        <v>1</v>
      </c>
      <c r="F365" t="s">
        <v>7</v>
      </c>
      <c r="H365">
        <v>1</v>
      </c>
      <c r="I365">
        <v>1</v>
      </c>
      <c r="J365">
        <v>1</v>
      </c>
      <c r="K365">
        <v>1</v>
      </c>
      <c r="L365">
        <v>1</v>
      </c>
      <c r="M365">
        <v>1</v>
      </c>
      <c r="N365">
        <v>1</v>
      </c>
      <c r="O365">
        <v>1</v>
      </c>
      <c r="P365">
        <v>1</v>
      </c>
      <c r="Q365">
        <v>1</v>
      </c>
      <c r="R365">
        <v>1</v>
      </c>
      <c r="S365">
        <v>1</v>
      </c>
      <c r="T365">
        <v>1</v>
      </c>
      <c r="U365">
        <v>1</v>
      </c>
      <c r="V365">
        <v>1</v>
      </c>
      <c r="W365">
        <v>1</v>
      </c>
      <c r="X365">
        <v>1</v>
      </c>
      <c r="Y365">
        <v>1</v>
      </c>
      <c r="Z365">
        <v>1</v>
      </c>
      <c r="AA365">
        <v>1</v>
      </c>
      <c r="AB365">
        <v>1</v>
      </c>
      <c r="AC365">
        <v>1</v>
      </c>
      <c r="AD365">
        <v>1</v>
      </c>
      <c r="AE365">
        <v>1</v>
      </c>
      <c r="AF365">
        <v>1</v>
      </c>
      <c r="AG365">
        <v>1</v>
      </c>
      <c r="AH365">
        <v>1</v>
      </c>
      <c r="AI365">
        <v>1</v>
      </c>
      <c r="AJ365">
        <v>1</v>
      </c>
      <c r="AK365">
        <v>1</v>
      </c>
      <c r="AL365">
        <v>1</v>
      </c>
      <c r="AM365">
        <v>1</v>
      </c>
      <c r="AN365">
        <v>1</v>
      </c>
      <c r="AO365">
        <v>1</v>
      </c>
      <c r="AP365">
        <v>1</v>
      </c>
      <c r="AQ365">
        <v>1</v>
      </c>
      <c r="AR365">
        <v>1</v>
      </c>
      <c r="AS365">
        <v>1</v>
      </c>
      <c r="AT365">
        <v>1</v>
      </c>
      <c r="AU365">
        <v>1</v>
      </c>
      <c r="AV365">
        <v>1</v>
      </c>
      <c r="AW365">
        <v>1</v>
      </c>
      <c r="AX365">
        <v>1</v>
      </c>
      <c r="AY365">
        <v>1</v>
      </c>
      <c r="AZ365">
        <v>1</v>
      </c>
      <c r="BA365">
        <v>1</v>
      </c>
      <c r="BB365">
        <v>1</v>
      </c>
      <c r="BC365">
        <v>1</v>
      </c>
      <c r="BD365">
        <v>1</v>
      </c>
      <c r="BE365">
        <v>1</v>
      </c>
      <c r="BF365">
        <v>1</v>
      </c>
      <c r="BG365">
        <v>1</v>
      </c>
      <c r="BH365">
        <v>1</v>
      </c>
      <c r="BI365">
        <v>1</v>
      </c>
    </row>
    <row r="366" spans="1:61" x14ac:dyDescent="0.35">
      <c r="A366" s="2" t="s">
        <v>506</v>
      </c>
      <c r="B366" t="s">
        <v>98</v>
      </c>
      <c r="C366" t="s">
        <v>200</v>
      </c>
      <c r="D366" t="s">
        <v>39</v>
      </c>
      <c r="E366">
        <v>1</v>
      </c>
      <c r="F366" t="s">
        <v>7</v>
      </c>
      <c r="H366">
        <v>1</v>
      </c>
      <c r="I366">
        <v>1</v>
      </c>
      <c r="J366">
        <v>1</v>
      </c>
      <c r="K366">
        <v>1</v>
      </c>
      <c r="L366">
        <v>1</v>
      </c>
      <c r="M366">
        <v>1</v>
      </c>
      <c r="N366">
        <v>1</v>
      </c>
      <c r="O366">
        <v>1</v>
      </c>
      <c r="P366">
        <v>1</v>
      </c>
      <c r="Q366">
        <v>1</v>
      </c>
      <c r="R366">
        <v>1</v>
      </c>
      <c r="S366">
        <v>1</v>
      </c>
      <c r="T366">
        <v>1</v>
      </c>
      <c r="U366">
        <v>1</v>
      </c>
      <c r="V366">
        <v>1</v>
      </c>
      <c r="W366">
        <v>1</v>
      </c>
      <c r="X366">
        <v>1</v>
      </c>
      <c r="Y366">
        <v>1</v>
      </c>
      <c r="Z366">
        <v>1</v>
      </c>
      <c r="AA366">
        <v>1</v>
      </c>
      <c r="AB366">
        <v>1</v>
      </c>
      <c r="AC366">
        <v>1</v>
      </c>
      <c r="AD366">
        <v>1</v>
      </c>
      <c r="AE366">
        <v>1</v>
      </c>
      <c r="AF366">
        <v>1</v>
      </c>
      <c r="AG366">
        <v>1</v>
      </c>
      <c r="AH366">
        <v>1</v>
      </c>
      <c r="AI366">
        <v>1</v>
      </c>
      <c r="AJ366">
        <v>1</v>
      </c>
      <c r="AK366">
        <v>1</v>
      </c>
      <c r="AL366">
        <v>1</v>
      </c>
      <c r="AM366">
        <v>1</v>
      </c>
      <c r="AN366">
        <v>1</v>
      </c>
      <c r="AO366">
        <v>1</v>
      </c>
      <c r="AP366">
        <v>1</v>
      </c>
      <c r="AQ366">
        <v>1</v>
      </c>
      <c r="AR366">
        <v>1</v>
      </c>
      <c r="AS366">
        <v>1</v>
      </c>
      <c r="AT366">
        <v>1</v>
      </c>
      <c r="AU366">
        <v>1</v>
      </c>
      <c r="AV366">
        <v>1</v>
      </c>
      <c r="AW366">
        <v>1</v>
      </c>
      <c r="AX366">
        <v>1</v>
      </c>
      <c r="AY366">
        <v>1</v>
      </c>
      <c r="AZ366">
        <v>1</v>
      </c>
      <c r="BA366">
        <v>1</v>
      </c>
      <c r="BB366">
        <v>1</v>
      </c>
      <c r="BC366">
        <v>1</v>
      </c>
      <c r="BD366">
        <v>1</v>
      </c>
      <c r="BE366">
        <v>1</v>
      </c>
      <c r="BF366">
        <v>1</v>
      </c>
      <c r="BG366">
        <v>1</v>
      </c>
      <c r="BH366">
        <v>1</v>
      </c>
      <c r="BI366">
        <v>1</v>
      </c>
    </row>
    <row r="367" spans="1:61" x14ac:dyDescent="0.35">
      <c r="A367" s="2" t="s">
        <v>506</v>
      </c>
      <c r="B367" t="s">
        <v>98</v>
      </c>
      <c r="C367" t="s">
        <v>202</v>
      </c>
      <c r="D367" t="s">
        <v>101</v>
      </c>
      <c r="E367">
        <v>1</v>
      </c>
      <c r="F367" t="s">
        <v>7</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1</v>
      </c>
      <c r="AG367">
        <v>1</v>
      </c>
      <c r="AH367">
        <v>1</v>
      </c>
      <c r="AI367">
        <v>1</v>
      </c>
      <c r="AJ367">
        <v>1</v>
      </c>
      <c r="AK367">
        <v>1</v>
      </c>
      <c r="AL367">
        <v>1</v>
      </c>
      <c r="AM367">
        <v>1</v>
      </c>
      <c r="AN367">
        <v>1</v>
      </c>
      <c r="AO367">
        <v>1</v>
      </c>
      <c r="AP367">
        <v>1</v>
      </c>
      <c r="AQ367">
        <v>1</v>
      </c>
      <c r="AR367">
        <v>1</v>
      </c>
      <c r="AS367">
        <v>1</v>
      </c>
      <c r="AT367">
        <v>1</v>
      </c>
      <c r="AU367">
        <v>1</v>
      </c>
      <c r="AV367">
        <v>1</v>
      </c>
      <c r="AW367">
        <v>1</v>
      </c>
      <c r="AX367">
        <v>1</v>
      </c>
      <c r="AY367">
        <v>1</v>
      </c>
      <c r="AZ367">
        <v>1</v>
      </c>
      <c r="BA367">
        <v>1</v>
      </c>
      <c r="BB367">
        <v>1</v>
      </c>
      <c r="BC367">
        <v>1</v>
      </c>
      <c r="BD367">
        <v>1</v>
      </c>
      <c r="BE367">
        <v>1</v>
      </c>
      <c r="BF367">
        <v>1</v>
      </c>
      <c r="BG367">
        <v>1</v>
      </c>
      <c r="BH367">
        <v>1</v>
      </c>
      <c r="BI367">
        <v>1</v>
      </c>
    </row>
    <row r="368" spans="1:61" x14ac:dyDescent="0.35">
      <c r="A368" s="2" t="s">
        <v>506</v>
      </c>
      <c r="B368" t="s">
        <v>98</v>
      </c>
      <c r="C368" t="s">
        <v>205</v>
      </c>
      <c r="D368" t="s">
        <v>11</v>
      </c>
      <c r="E368">
        <v>1</v>
      </c>
      <c r="F368" t="s">
        <v>7</v>
      </c>
      <c r="H368">
        <v>1</v>
      </c>
      <c r="I368">
        <v>1</v>
      </c>
      <c r="J368">
        <v>1</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1</v>
      </c>
      <c r="AJ368">
        <v>1</v>
      </c>
      <c r="AK368">
        <v>1</v>
      </c>
      <c r="AL368">
        <v>1</v>
      </c>
      <c r="AM368">
        <v>1</v>
      </c>
      <c r="AN368">
        <v>1</v>
      </c>
      <c r="AO368">
        <v>1</v>
      </c>
      <c r="AP368">
        <v>1</v>
      </c>
      <c r="AQ368">
        <v>1</v>
      </c>
      <c r="AR368">
        <v>1</v>
      </c>
      <c r="AS368">
        <v>1</v>
      </c>
      <c r="AT368">
        <v>1</v>
      </c>
      <c r="AU368">
        <v>1</v>
      </c>
      <c r="AV368">
        <v>1</v>
      </c>
      <c r="AW368">
        <v>1</v>
      </c>
      <c r="AX368">
        <v>1</v>
      </c>
      <c r="AY368">
        <v>1</v>
      </c>
      <c r="AZ368">
        <v>1</v>
      </c>
      <c r="BA368">
        <v>1</v>
      </c>
      <c r="BB368">
        <v>1</v>
      </c>
      <c r="BC368">
        <v>1</v>
      </c>
      <c r="BD368">
        <v>1</v>
      </c>
      <c r="BE368">
        <v>1</v>
      </c>
      <c r="BF368">
        <v>1</v>
      </c>
      <c r="BG368">
        <v>1</v>
      </c>
      <c r="BH368">
        <v>1</v>
      </c>
      <c r="BI368">
        <v>1</v>
      </c>
    </row>
    <row r="369" spans="1:61" x14ac:dyDescent="0.35">
      <c r="A369" s="2" t="s">
        <v>506</v>
      </c>
      <c r="B369" t="s">
        <v>98</v>
      </c>
      <c r="C369" t="s">
        <v>206</v>
      </c>
      <c r="D369" t="s">
        <v>53</v>
      </c>
      <c r="E369">
        <v>1</v>
      </c>
      <c r="F369" t="s">
        <v>7</v>
      </c>
      <c r="H369">
        <v>1</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1</v>
      </c>
      <c r="AH369">
        <v>1</v>
      </c>
      <c r="AI369">
        <v>1</v>
      </c>
      <c r="AJ369">
        <v>1</v>
      </c>
      <c r="AK369">
        <v>1</v>
      </c>
      <c r="AL369">
        <v>1</v>
      </c>
      <c r="AM369">
        <v>1</v>
      </c>
      <c r="AN369">
        <v>1</v>
      </c>
      <c r="AO369">
        <v>1</v>
      </c>
      <c r="AP369">
        <v>1</v>
      </c>
      <c r="AQ369">
        <v>1</v>
      </c>
      <c r="AR369">
        <v>1</v>
      </c>
      <c r="AS369">
        <v>1</v>
      </c>
      <c r="AT369">
        <v>1</v>
      </c>
      <c r="AU369">
        <v>1</v>
      </c>
      <c r="AV369">
        <v>1</v>
      </c>
      <c r="AW369">
        <v>1</v>
      </c>
      <c r="AX369">
        <v>1</v>
      </c>
      <c r="AY369">
        <v>1</v>
      </c>
      <c r="AZ369">
        <v>1</v>
      </c>
      <c r="BA369">
        <v>1</v>
      </c>
      <c r="BB369">
        <v>1</v>
      </c>
      <c r="BC369">
        <v>1</v>
      </c>
      <c r="BD369">
        <v>1</v>
      </c>
      <c r="BE369">
        <v>1</v>
      </c>
      <c r="BF369">
        <v>1</v>
      </c>
      <c r="BG369">
        <v>1</v>
      </c>
      <c r="BH369">
        <v>1</v>
      </c>
      <c r="BI369">
        <v>1</v>
      </c>
    </row>
    <row r="370" spans="1:61" x14ac:dyDescent="0.35">
      <c r="A370" s="2" t="s">
        <v>506</v>
      </c>
      <c r="B370" s="4" t="s">
        <v>98</v>
      </c>
      <c r="C370" t="s">
        <v>209</v>
      </c>
      <c r="D370" t="s">
        <v>43</v>
      </c>
      <c r="E370" s="2">
        <v>1</v>
      </c>
      <c r="F370" s="4" t="s">
        <v>28</v>
      </c>
      <c r="H370">
        <v>1</v>
      </c>
      <c r="I370">
        <v>1</v>
      </c>
      <c r="J370">
        <v>1</v>
      </c>
      <c r="K370">
        <v>1</v>
      </c>
      <c r="L370">
        <v>1</v>
      </c>
      <c r="M370">
        <v>1</v>
      </c>
      <c r="N370">
        <v>1</v>
      </c>
      <c r="O370">
        <v>1</v>
      </c>
      <c r="P370">
        <v>1</v>
      </c>
      <c r="Q370">
        <v>1</v>
      </c>
      <c r="R370">
        <v>1</v>
      </c>
      <c r="S370">
        <v>1</v>
      </c>
      <c r="T370">
        <v>1</v>
      </c>
      <c r="U370">
        <v>1</v>
      </c>
      <c r="V370">
        <v>1</v>
      </c>
      <c r="W370">
        <v>1</v>
      </c>
      <c r="X370">
        <v>1</v>
      </c>
      <c r="Y370">
        <v>1</v>
      </c>
      <c r="Z370">
        <v>1</v>
      </c>
      <c r="AA370">
        <v>1</v>
      </c>
      <c r="AB370">
        <v>1</v>
      </c>
      <c r="AC370">
        <v>1</v>
      </c>
      <c r="AD370">
        <v>1</v>
      </c>
      <c r="AE370">
        <v>1</v>
      </c>
      <c r="AF370">
        <v>1</v>
      </c>
      <c r="AG370">
        <v>1</v>
      </c>
      <c r="AH370">
        <v>1</v>
      </c>
      <c r="AI370">
        <v>1</v>
      </c>
      <c r="AJ370">
        <v>1</v>
      </c>
      <c r="AK370">
        <v>1</v>
      </c>
      <c r="AL370">
        <v>1</v>
      </c>
      <c r="AM370">
        <v>1</v>
      </c>
      <c r="AN370">
        <v>1</v>
      </c>
      <c r="AO370">
        <v>1</v>
      </c>
      <c r="AP370">
        <v>1</v>
      </c>
      <c r="AQ370">
        <v>1</v>
      </c>
      <c r="AR370">
        <v>1</v>
      </c>
      <c r="AS370">
        <v>1</v>
      </c>
      <c r="AT370">
        <v>1</v>
      </c>
      <c r="AU370">
        <v>1</v>
      </c>
      <c r="AV370">
        <v>1</v>
      </c>
      <c r="AW370">
        <v>1</v>
      </c>
      <c r="AX370">
        <v>1</v>
      </c>
      <c r="AY370">
        <v>1</v>
      </c>
      <c r="AZ370">
        <v>1</v>
      </c>
      <c r="BA370">
        <v>1</v>
      </c>
      <c r="BB370">
        <v>1</v>
      </c>
      <c r="BC370">
        <v>1</v>
      </c>
      <c r="BD370">
        <v>1</v>
      </c>
      <c r="BE370">
        <v>1</v>
      </c>
      <c r="BF370">
        <v>1</v>
      </c>
      <c r="BG370">
        <v>1</v>
      </c>
      <c r="BH370">
        <v>1</v>
      </c>
      <c r="BI370">
        <v>1</v>
      </c>
    </row>
    <row r="371" spans="1:61" x14ac:dyDescent="0.35">
      <c r="A371" s="2" t="s">
        <v>506</v>
      </c>
      <c r="B371" s="4" t="s">
        <v>98</v>
      </c>
      <c r="C371" t="s">
        <v>210</v>
      </c>
      <c r="D371" t="s">
        <v>44</v>
      </c>
      <c r="E371" s="2">
        <v>1</v>
      </c>
      <c r="F371" s="4" t="s">
        <v>28</v>
      </c>
      <c r="H371">
        <v>1</v>
      </c>
      <c r="I371">
        <v>1</v>
      </c>
      <c r="J371">
        <v>1</v>
      </c>
      <c r="K371">
        <v>1</v>
      </c>
      <c r="L371">
        <v>1</v>
      </c>
      <c r="M371">
        <v>1</v>
      </c>
      <c r="N371">
        <v>1</v>
      </c>
      <c r="O371">
        <v>1</v>
      </c>
      <c r="P371">
        <v>1</v>
      </c>
      <c r="Q371">
        <v>1</v>
      </c>
      <c r="R371">
        <v>1</v>
      </c>
      <c r="S371">
        <v>1</v>
      </c>
      <c r="T371">
        <v>1</v>
      </c>
      <c r="U371">
        <v>1</v>
      </c>
      <c r="V371">
        <v>1</v>
      </c>
      <c r="W371">
        <v>1</v>
      </c>
      <c r="X371">
        <v>1</v>
      </c>
      <c r="Y371">
        <v>1</v>
      </c>
      <c r="Z371">
        <v>1</v>
      </c>
      <c r="AA371">
        <v>1</v>
      </c>
      <c r="AB371">
        <v>1</v>
      </c>
      <c r="AC371">
        <v>1</v>
      </c>
      <c r="AD371">
        <v>1</v>
      </c>
      <c r="AE371">
        <v>1</v>
      </c>
      <c r="AF371">
        <v>1</v>
      </c>
      <c r="AG371">
        <v>1</v>
      </c>
      <c r="AH371">
        <v>1</v>
      </c>
      <c r="AI371">
        <v>1</v>
      </c>
      <c r="AJ371">
        <v>1</v>
      </c>
      <c r="AK371">
        <v>1</v>
      </c>
      <c r="AL371">
        <v>1</v>
      </c>
      <c r="AM371">
        <v>1</v>
      </c>
      <c r="AN371">
        <v>1</v>
      </c>
      <c r="AO371">
        <v>1</v>
      </c>
      <c r="AP371">
        <v>1</v>
      </c>
      <c r="AQ371">
        <v>1</v>
      </c>
      <c r="AR371">
        <v>1</v>
      </c>
      <c r="AS371">
        <v>1</v>
      </c>
      <c r="AT371">
        <v>1</v>
      </c>
      <c r="AU371">
        <v>1</v>
      </c>
      <c r="AV371">
        <v>1</v>
      </c>
      <c r="AW371">
        <v>1</v>
      </c>
      <c r="AX371">
        <v>1</v>
      </c>
      <c r="AY371">
        <v>1</v>
      </c>
      <c r="AZ371">
        <v>1</v>
      </c>
      <c r="BA371">
        <v>1</v>
      </c>
      <c r="BB371">
        <v>1</v>
      </c>
      <c r="BC371">
        <v>1</v>
      </c>
      <c r="BD371">
        <v>1</v>
      </c>
      <c r="BE371">
        <v>1</v>
      </c>
      <c r="BF371">
        <v>1</v>
      </c>
      <c r="BG371">
        <v>1</v>
      </c>
      <c r="BH371">
        <v>1</v>
      </c>
      <c r="BI371">
        <v>1</v>
      </c>
    </row>
    <row r="372" spans="1:61" x14ac:dyDescent="0.35">
      <c r="A372" s="2" t="s">
        <v>506</v>
      </c>
      <c r="B372" s="4" t="s">
        <v>98</v>
      </c>
      <c r="C372" t="s">
        <v>211</v>
      </c>
      <c r="D372" t="s">
        <v>45</v>
      </c>
      <c r="E372" s="2">
        <v>1</v>
      </c>
      <c r="F372" s="4" t="s">
        <v>28</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1</v>
      </c>
      <c r="AJ372">
        <v>1</v>
      </c>
      <c r="AK372">
        <v>1</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row>
    <row r="373" spans="1:61" x14ac:dyDescent="0.35">
      <c r="A373" s="2" t="s">
        <v>506</v>
      </c>
      <c r="B373" s="4" t="s">
        <v>98</v>
      </c>
      <c r="C373" t="s">
        <v>212</v>
      </c>
      <c r="D373" t="s">
        <v>47</v>
      </c>
      <c r="E373" s="2">
        <v>1</v>
      </c>
      <c r="F373" s="4" t="s">
        <v>28</v>
      </c>
      <c r="H373">
        <v>1</v>
      </c>
      <c r="I373">
        <v>1</v>
      </c>
      <c r="J373">
        <v>1</v>
      </c>
      <c r="K373">
        <v>1</v>
      </c>
      <c r="L373">
        <v>1</v>
      </c>
      <c r="M373">
        <v>1</v>
      </c>
      <c r="N373">
        <v>1</v>
      </c>
      <c r="O373">
        <v>1</v>
      </c>
      <c r="P373">
        <v>1</v>
      </c>
      <c r="Q373">
        <v>1</v>
      </c>
      <c r="R373">
        <v>1</v>
      </c>
      <c r="S373">
        <v>1</v>
      </c>
      <c r="T373">
        <v>1</v>
      </c>
      <c r="U373">
        <v>1</v>
      </c>
      <c r="V373">
        <v>1</v>
      </c>
      <c r="W373">
        <v>1</v>
      </c>
      <c r="X373">
        <v>1</v>
      </c>
      <c r="Y373">
        <v>1</v>
      </c>
      <c r="Z373">
        <v>1</v>
      </c>
      <c r="AA373">
        <v>1</v>
      </c>
      <c r="AB373">
        <v>1</v>
      </c>
      <c r="AC373">
        <v>1</v>
      </c>
      <c r="AD373">
        <v>1</v>
      </c>
      <c r="AE373">
        <v>1</v>
      </c>
      <c r="AF373">
        <v>1</v>
      </c>
      <c r="AG373">
        <v>1</v>
      </c>
      <c r="AH373">
        <v>1</v>
      </c>
      <c r="AI373">
        <v>1</v>
      </c>
      <c r="AJ373">
        <v>1</v>
      </c>
      <c r="AK373">
        <v>1</v>
      </c>
      <c r="AL373">
        <v>1</v>
      </c>
      <c r="AM373">
        <v>1</v>
      </c>
      <c r="AN373">
        <v>1</v>
      </c>
      <c r="AO373">
        <v>1</v>
      </c>
      <c r="AP373">
        <v>1</v>
      </c>
      <c r="AQ373">
        <v>1</v>
      </c>
      <c r="AR373">
        <v>1</v>
      </c>
      <c r="AS373">
        <v>1</v>
      </c>
      <c r="AT373">
        <v>1</v>
      </c>
      <c r="AU373">
        <v>1</v>
      </c>
      <c r="AV373">
        <v>1</v>
      </c>
      <c r="AW373">
        <v>1</v>
      </c>
      <c r="AX373">
        <v>1</v>
      </c>
      <c r="AY373">
        <v>1</v>
      </c>
      <c r="AZ373">
        <v>1</v>
      </c>
      <c r="BA373">
        <v>1</v>
      </c>
      <c r="BB373">
        <v>1</v>
      </c>
      <c r="BC373">
        <v>1</v>
      </c>
      <c r="BD373">
        <v>1</v>
      </c>
      <c r="BE373">
        <v>1</v>
      </c>
      <c r="BF373">
        <v>1</v>
      </c>
      <c r="BG373">
        <v>1</v>
      </c>
      <c r="BH373">
        <v>1</v>
      </c>
      <c r="BI373">
        <v>1</v>
      </c>
    </row>
    <row r="374" spans="1:61" x14ac:dyDescent="0.35">
      <c r="A374" s="2" t="s">
        <v>506</v>
      </c>
      <c r="B374" s="4" t="s">
        <v>98</v>
      </c>
      <c r="C374" t="s">
        <v>213</v>
      </c>
      <c r="D374" t="s">
        <v>48</v>
      </c>
      <c r="E374" s="2">
        <v>1</v>
      </c>
      <c r="F374" s="4" t="s">
        <v>28</v>
      </c>
      <c r="H374">
        <v>1</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1</v>
      </c>
      <c r="AH374">
        <v>1</v>
      </c>
      <c r="AI374">
        <v>1</v>
      </c>
      <c r="AJ374">
        <v>1</v>
      </c>
      <c r="AK374">
        <v>1</v>
      </c>
      <c r="AL374">
        <v>1</v>
      </c>
      <c r="AM374">
        <v>1</v>
      </c>
      <c r="AN374">
        <v>1</v>
      </c>
      <c r="AO374">
        <v>1</v>
      </c>
      <c r="AP374">
        <v>1</v>
      </c>
      <c r="AQ374">
        <v>1</v>
      </c>
      <c r="AR374">
        <v>1</v>
      </c>
      <c r="AS374">
        <v>1</v>
      </c>
      <c r="AT374">
        <v>1</v>
      </c>
      <c r="AU374">
        <v>1</v>
      </c>
      <c r="AV374">
        <v>1</v>
      </c>
      <c r="AW374">
        <v>1</v>
      </c>
      <c r="AX374">
        <v>1</v>
      </c>
      <c r="AY374">
        <v>1</v>
      </c>
      <c r="AZ374">
        <v>1</v>
      </c>
      <c r="BA374">
        <v>1</v>
      </c>
      <c r="BB374">
        <v>1</v>
      </c>
      <c r="BC374">
        <v>1</v>
      </c>
      <c r="BD374">
        <v>1</v>
      </c>
      <c r="BE374">
        <v>1</v>
      </c>
      <c r="BF374">
        <v>1</v>
      </c>
      <c r="BG374">
        <v>1</v>
      </c>
      <c r="BH374">
        <v>1</v>
      </c>
      <c r="BI374">
        <v>1</v>
      </c>
    </row>
    <row r="375" spans="1:61" x14ac:dyDescent="0.35">
      <c r="A375" s="2" t="s">
        <v>506</v>
      </c>
      <c r="B375" s="4" t="s">
        <v>98</v>
      </c>
      <c r="C375" t="s">
        <v>214</v>
      </c>
      <c r="D375" t="s">
        <v>111</v>
      </c>
      <c r="E375" s="2">
        <v>1</v>
      </c>
      <c r="F375" s="4" t="s">
        <v>28</v>
      </c>
      <c r="H375">
        <v>1</v>
      </c>
      <c r="I375">
        <v>1</v>
      </c>
      <c r="J375">
        <v>1</v>
      </c>
      <c r="K375">
        <v>1</v>
      </c>
      <c r="L375">
        <v>1</v>
      </c>
      <c r="M375">
        <v>1</v>
      </c>
      <c r="N375">
        <v>1</v>
      </c>
      <c r="O375">
        <v>1</v>
      </c>
      <c r="P375">
        <v>1</v>
      </c>
      <c r="Q375">
        <v>1</v>
      </c>
      <c r="R375">
        <v>1</v>
      </c>
      <c r="S375">
        <v>1</v>
      </c>
      <c r="T375">
        <v>1</v>
      </c>
      <c r="U375">
        <v>1</v>
      </c>
      <c r="V375">
        <v>1</v>
      </c>
      <c r="W375">
        <v>1</v>
      </c>
      <c r="X375">
        <v>1</v>
      </c>
      <c r="Y375">
        <v>1</v>
      </c>
      <c r="Z375">
        <v>1</v>
      </c>
      <c r="AA375">
        <v>1</v>
      </c>
      <c r="AB375">
        <v>1</v>
      </c>
      <c r="AC375">
        <v>1</v>
      </c>
      <c r="AD375">
        <v>1</v>
      </c>
      <c r="AE375">
        <v>1</v>
      </c>
      <c r="AF375">
        <v>1</v>
      </c>
      <c r="AG375">
        <v>1</v>
      </c>
      <c r="AH375">
        <v>1</v>
      </c>
      <c r="AI375">
        <v>1</v>
      </c>
      <c r="AJ375">
        <v>1</v>
      </c>
      <c r="AK375">
        <v>1</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row>
    <row r="376" spans="1:61" x14ac:dyDescent="0.35">
      <c r="A376" s="2" t="s">
        <v>507</v>
      </c>
      <c r="B376" t="s">
        <v>98</v>
      </c>
      <c r="C376" t="s">
        <v>122</v>
      </c>
      <c r="D376" t="s">
        <v>62</v>
      </c>
      <c r="E376">
        <v>1</v>
      </c>
      <c r="F376" t="s">
        <v>7</v>
      </c>
      <c r="H376">
        <v>1</v>
      </c>
      <c r="I376" s="4">
        <v>1</v>
      </c>
      <c r="J376" s="4">
        <v>1</v>
      </c>
      <c r="K376" s="4">
        <v>1</v>
      </c>
      <c r="L376" s="4">
        <v>1</v>
      </c>
      <c r="M376" s="4">
        <v>1</v>
      </c>
      <c r="N376" s="4">
        <v>1</v>
      </c>
      <c r="O376" s="4">
        <v>1</v>
      </c>
      <c r="P376" s="4">
        <v>1</v>
      </c>
      <c r="Q376" s="4">
        <v>1</v>
      </c>
      <c r="R376" s="4">
        <v>1</v>
      </c>
      <c r="S376" s="4">
        <v>1</v>
      </c>
      <c r="T376" s="4">
        <v>1</v>
      </c>
      <c r="U376" s="4">
        <v>1</v>
      </c>
      <c r="V376" s="4">
        <v>1</v>
      </c>
      <c r="W376" s="4">
        <v>1</v>
      </c>
      <c r="X376" s="4">
        <v>1</v>
      </c>
      <c r="Y376" s="4">
        <v>1</v>
      </c>
      <c r="Z376" s="4">
        <v>1</v>
      </c>
      <c r="AA376" s="4">
        <v>1</v>
      </c>
      <c r="AB376" s="4">
        <v>1</v>
      </c>
      <c r="AC376" s="4">
        <v>1</v>
      </c>
      <c r="AD376" s="4">
        <v>1</v>
      </c>
      <c r="AE376" s="4">
        <v>1</v>
      </c>
      <c r="AF376" s="4">
        <v>1</v>
      </c>
      <c r="AG376" s="4">
        <v>1</v>
      </c>
      <c r="AH376" s="4">
        <v>1</v>
      </c>
      <c r="AI376" s="4">
        <v>1</v>
      </c>
      <c r="AJ376" s="4">
        <v>1</v>
      </c>
      <c r="AK376" s="4">
        <v>1</v>
      </c>
      <c r="AL376" s="4">
        <v>1</v>
      </c>
      <c r="AM376" s="4">
        <v>1</v>
      </c>
      <c r="AN376" s="4">
        <v>1</v>
      </c>
      <c r="AO376" s="4">
        <v>1</v>
      </c>
      <c r="AP376" s="4">
        <v>1</v>
      </c>
      <c r="AQ376" s="4">
        <v>1</v>
      </c>
      <c r="AR376" s="4">
        <v>1</v>
      </c>
      <c r="AS376" s="4">
        <v>1</v>
      </c>
      <c r="AT376" s="4">
        <v>1</v>
      </c>
      <c r="AU376" s="4">
        <v>1</v>
      </c>
      <c r="AV376" s="4">
        <v>1</v>
      </c>
      <c r="AW376" s="4">
        <v>1</v>
      </c>
      <c r="AX376" s="4">
        <v>1</v>
      </c>
      <c r="AY376" s="4">
        <v>1</v>
      </c>
      <c r="AZ376" s="4">
        <v>1</v>
      </c>
      <c r="BA376" s="4">
        <v>1</v>
      </c>
      <c r="BB376" s="4">
        <v>1</v>
      </c>
      <c r="BC376" s="4">
        <v>1</v>
      </c>
      <c r="BD376" s="4">
        <v>1</v>
      </c>
      <c r="BE376" s="4">
        <v>1</v>
      </c>
      <c r="BF376" s="4">
        <v>1</v>
      </c>
      <c r="BG376" s="4">
        <v>1</v>
      </c>
      <c r="BH376" s="4">
        <v>1</v>
      </c>
      <c r="BI376" s="4">
        <v>1</v>
      </c>
    </row>
    <row r="377" spans="1:61" x14ac:dyDescent="0.35">
      <c r="A377" s="2" t="s">
        <v>507</v>
      </c>
      <c r="B377" t="s">
        <v>98</v>
      </c>
      <c r="C377" t="s">
        <v>123</v>
      </c>
      <c r="D377" t="s">
        <v>63</v>
      </c>
      <c r="E377">
        <v>1</v>
      </c>
      <c r="F377" t="s">
        <v>7</v>
      </c>
      <c r="H377">
        <v>1</v>
      </c>
      <c r="I377" s="4">
        <v>1</v>
      </c>
      <c r="J377" s="4">
        <v>1</v>
      </c>
      <c r="K377" s="4">
        <v>1</v>
      </c>
      <c r="L377" s="4">
        <v>1</v>
      </c>
      <c r="M377" s="4">
        <v>1</v>
      </c>
      <c r="N377" s="4">
        <v>1</v>
      </c>
      <c r="O377" s="4">
        <v>1</v>
      </c>
      <c r="P377" s="4">
        <v>1</v>
      </c>
      <c r="Q377" s="4">
        <v>1</v>
      </c>
      <c r="R377" s="4">
        <v>1</v>
      </c>
      <c r="S377" s="4">
        <v>1</v>
      </c>
      <c r="T377" s="4">
        <v>1</v>
      </c>
      <c r="U377" s="4">
        <v>1</v>
      </c>
      <c r="V377" s="4">
        <v>1</v>
      </c>
      <c r="W377" s="4">
        <v>1</v>
      </c>
      <c r="X377" s="4">
        <v>1</v>
      </c>
      <c r="Y377" s="4">
        <v>1</v>
      </c>
      <c r="Z377" s="4">
        <v>1</v>
      </c>
      <c r="AA377" s="4">
        <v>1</v>
      </c>
      <c r="AB377" s="4">
        <v>1</v>
      </c>
      <c r="AC377" s="4">
        <v>1</v>
      </c>
      <c r="AD377" s="4">
        <v>1</v>
      </c>
      <c r="AE377" s="4">
        <v>1</v>
      </c>
      <c r="AF377" s="4">
        <v>1</v>
      </c>
      <c r="AG377" s="4">
        <v>1</v>
      </c>
      <c r="AH377" s="4">
        <v>1</v>
      </c>
      <c r="AI377" s="4">
        <v>1</v>
      </c>
      <c r="AJ377" s="4">
        <v>1</v>
      </c>
      <c r="AK377" s="4">
        <v>1</v>
      </c>
      <c r="AL377" s="4">
        <v>1</v>
      </c>
      <c r="AM377" s="4">
        <v>1</v>
      </c>
      <c r="AN377" s="4">
        <v>1</v>
      </c>
      <c r="AO377" s="4">
        <v>1</v>
      </c>
      <c r="AP377" s="4">
        <v>1</v>
      </c>
      <c r="AQ377" s="4">
        <v>1</v>
      </c>
      <c r="AR377" s="4">
        <v>1</v>
      </c>
      <c r="AS377" s="4">
        <v>1</v>
      </c>
      <c r="AT377" s="4">
        <v>1</v>
      </c>
      <c r="AU377" s="4">
        <v>1</v>
      </c>
      <c r="AV377" s="4">
        <v>1</v>
      </c>
      <c r="AW377" s="4">
        <v>1</v>
      </c>
      <c r="AX377" s="4">
        <v>1</v>
      </c>
      <c r="AY377" s="4">
        <v>1</v>
      </c>
      <c r="AZ377" s="4">
        <v>1</v>
      </c>
      <c r="BA377" s="4">
        <v>1</v>
      </c>
      <c r="BB377" s="4">
        <v>1</v>
      </c>
      <c r="BC377" s="4">
        <v>1</v>
      </c>
      <c r="BD377" s="4">
        <v>1</v>
      </c>
      <c r="BE377" s="4">
        <v>1</v>
      </c>
      <c r="BF377" s="4">
        <v>1</v>
      </c>
      <c r="BG377" s="4">
        <v>1</v>
      </c>
      <c r="BH377" s="4">
        <v>1</v>
      </c>
      <c r="BI377" s="4">
        <v>1</v>
      </c>
    </row>
    <row r="378" spans="1:61" x14ac:dyDescent="0.35">
      <c r="A378" s="2" t="s">
        <v>507</v>
      </c>
      <c r="B378" t="s">
        <v>98</v>
      </c>
      <c r="C378" t="s">
        <v>125</v>
      </c>
      <c r="D378" t="s">
        <v>108</v>
      </c>
      <c r="E378">
        <v>1</v>
      </c>
      <c r="F378" t="s">
        <v>7</v>
      </c>
      <c r="H378">
        <v>1</v>
      </c>
      <c r="I378" s="4">
        <v>1</v>
      </c>
      <c r="J378" s="4">
        <v>1</v>
      </c>
      <c r="K378" s="4">
        <v>1</v>
      </c>
      <c r="L378" s="4">
        <v>1</v>
      </c>
      <c r="M378" s="4">
        <v>1</v>
      </c>
      <c r="N378" s="4">
        <v>1</v>
      </c>
      <c r="O378" s="4">
        <v>1</v>
      </c>
      <c r="P378" s="4">
        <v>1</v>
      </c>
      <c r="Q378" s="4">
        <v>1</v>
      </c>
      <c r="R378" s="4">
        <v>1</v>
      </c>
      <c r="S378" s="4">
        <v>1</v>
      </c>
      <c r="T378" s="4">
        <v>1</v>
      </c>
      <c r="U378" s="4">
        <v>1</v>
      </c>
      <c r="V378" s="4">
        <v>1</v>
      </c>
      <c r="W378" s="4">
        <v>1</v>
      </c>
      <c r="X378" s="4">
        <v>1</v>
      </c>
      <c r="Y378" s="4">
        <v>1</v>
      </c>
      <c r="Z378" s="4">
        <v>1</v>
      </c>
      <c r="AA378" s="4">
        <v>1</v>
      </c>
      <c r="AB378" s="4">
        <v>1</v>
      </c>
      <c r="AC378" s="4">
        <v>1</v>
      </c>
      <c r="AD378" s="4">
        <v>1</v>
      </c>
      <c r="AE378" s="4">
        <v>1</v>
      </c>
      <c r="AF378" s="4">
        <v>1</v>
      </c>
      <c r="AG378" s="4">
        <v>1</v>
      </c>
      <c r="AH378" s="4">
        <v>1</v>
      </c>
      <c r="AI378" s="4">
        <v>1</v>
      </c>
      <c r="AJ378" s="4">
        <v>1</v>
      </c>
      <c r="AK378" s="4">
        <v>1</v>
      </c>
      <c r="AL378" s="4">
        <v>1</v>
      </c>
      <c r="AM378" s="4">
        <v>1</v>
      </c>
      <c r="AN378" s="4">
        <v>1</v>
      </c>
      <c r="AO378" s="4">
        <v>1</v>
      </c>
      <c r="AP378" s="4">
        <v>1</v>
      </c>
      <c r="AQ378" s="4">
        <v>1</v>
      </c>
      <c r="AR378" s="4">
        <v>1</v>
      </c>
      <c r="AS378" s="4">
        <v>1</v>
      </c>
      <c r="AT378" s="4">
        <v>1</v>
      </c>
      <c r="AU378" s="4">
        <v>1</v>
      </c>
      <c r="AV378" s="4">
        <v>1</v>
      </c>
      <c r="AW378" s="4">
        <v>1</v>
      </c>
      <c r="AX378" s="4">
        <v>1</v>
      </c>
      <c r="AY378" s="4">
        <v>1</v>
      </c>
      <c r="AZ378" s="4">
        <v>1</v>
      </c>
      <c r="BA378" s="4">
        <v>1</v>
      </c>
      <c r="BB378" s="4">
        <v>1</v>
      </c>
      <c r="BC378" s="4">
        <v>1</v>
      </c>
      <c r="BD378" s="4">
        <v>1</v>
      </c>
      <c r="BE378" s="4">
        <v>1</v>
      </c>
      <c r="BF378" s="4">
        <v>1</v>
      </c>
      <c r="BG378" s="4">
        <v>1</v>
      </c>
      <c r="BH378" s="4">
        <v>1</v>
      </c>
      <c r="BI378" s="4">
        <v>1</v>
      </c>
    </row>
    <row r="379" spans="1:61" x14ac:dyDescent="0.35">
      <c r="A379" s="2" t="s">
        <v>507</v>
      </c>
      <c r="B379" t="s">
        <v>98</v>
      </c>
      <c r="C379" t="s">
        <v>128</v>
      </c>
      <c r="D379" t="s">
        <v>23</v>
      </c>
      <c r="E379">
        <v>1</v>
      </c>
      <c r="F379" t="s">
        <v>7</v>
      </c>
      <c r="H379">
        <v>1</v>
      </c>
      <c r="I379" s="4">
        <v>1</v>
      </c>
      <c r="J379" s="4">
        <v>1</v>
      </c>
      <c r="K379" s="4">
        <v>1</v>
      </c>
      <c r="L379" s="4">
        <v>1</v>
      </c>
      <c r="M379" s="4">
        <v>1</v>
      </c>
      <c r="N379" s="4">
        <v>1</v>
      </c>
      <c r="O379" s="4">
        <v>1</v>
      </c>
      <c r="P379" s="4">
        <v>1</v>
      </c>
      <c r="Q379" s="4">
        <v>1</v>
      </c>
      <c r="R379" s="4">
        <v>1</v>
      </c>
      <c r="S379" s="4">
        <v>1</v>
      </c>
      <c r="T379" s="4">
        <v>1</v>
      </c>
      <c r="U379" s="4">
        <v>1</v>
      </c>
      <c r="V379" s="4">
        <v>1</v>
      </c>
      <c r="W379" s="4">
        <v>1</v>
      </c>
      <c r="X379" s="4">
        <v>1</v>
      </c>
      <c r="Y379" s="4">
        <v>1</v>
      </c>
      <c r="Z379" s="4">
        <v>1</v>
      </c>
      <c r="AA379" s="4">
        <v>1</v>
      </c>
      <c r="AB379" s="4">
        <v>1</v>
      </c>
      <c r="AC379" s="4">
        <v>1</v>
      </c>
      <c r="AD379" s="4">
        <v>1</v>
      </c>
      <c r="AE379" s="4">
        <v>1</v>
      </c>
      <c r="AF379" s="4">
        <v>1</v>
      </c>
      <c r="AG379" s="4">
        <v>1</v>
      </c>
      <c r="AH379" s="4">
        <v>1</v>
      </c>
      <c r="AI379" s="4">
        <v>1</v>
      </c>
      <c r="AJ379" s="4">
        <v>1</v>
      </c>
      <c r="AK379" s="4">
        <v>1</v>
      </c>
      <c r="AL379" s="4">
        <v>1</v>
      </c>
      <c r="AM379" s="4">
        <v>1</v>
      </c>
      <c r="AN379" s="4">
        <v>1</v>
      </c>
      <c r="AO379" s="4">
        <v>1</v>
      </c>
      <c r="AP379" s="4">
        <v>1</v>
      </c>
      <c r="AQ379" s="4">
        <v>1</v>
      </c>
      <c r="AR379" s="4">
        <v>1</v>
      </c>
      <c r="AS379" s="4">
        <v>1</v>
      </c>
      <c r="AT379" s="4">
        <v>1</v>
      </c>
      <c r="AU379" s="4">
        <v>1</v>
      </c>
      <c r="AV379" s="4">
        <v>1</v>
      </c>
      <c r="AW379" s="4">
        <v>1</v>
      </c>
      <c r="AX379" s="4">
        <v>1</v>
      </c>
      <c r="AY379" s="4">
        <v>1</v>
      </c>
      <c r="AZ379" s="4">
        <v>1</v>
      </c>
      <c r="BA379" s="4">
        <v>1</v>
      </c>
      <c r="BB379" s="4">
        <v>1</v>
      </c>
      <c r="BC379" s="4">
        <v>1</v>
      </c>
      <c r="BD379" s="4">
        <v>1</v>
      </c>
      <c r="BE379" s="4">
        <v>1</v>
      </c>
      <c r="BF379" s="4">
        <v>1</v>
      </c>
      <c r="BG379" s="4">
        <v>1</v>
      </c>
      <c r="BH379" s="4">
        <v>1</v>
      </c>
      <c r="BI379" s="4">
        <v>1</v>
      </c>
    </row>
    <row r="380" spans="1:61" x14ac:dyDescent="0.35">
      <c r="A380" s="2" t="s">
        <v>507</v>
      </c>
      <c r="B380" t="s">
        <v>98</v>
      </c>
      <c r="C380" t="s">
        <v>129</v>
      </c>
      <c r="D380" t="s">
        <v>37</v>
      </c>
      <c r="E380">
        <v>1</v>
      </c>
      <c r="F380" t="s">
        <v>7</v>
      </c>
      <c r="H380">
        <v>1</v>
      </c>
      <c r="I380">
        <v>1</v>
      </c>
      <c r="J380">
        <v>1</v>
      </c>
      <c r="K380">
        <v>1</v>
      </c>
      <c r="L380">
        <v>1</v>
      </c>
      <c r="M380">
        <v>1</v>
      </c>
      <c r="N380">
        <v>1</v>
      </c>
      <c r="O380">
        <v>1</v>
      </c>
      <c r="P380">
        <v>1</v>
      </c>
      <c r="Q380">
        <v>1</v>
      </c>
      <c r="R380">
        <v>1</v>
      </c>
      <c r="S380">
        <v>1</v>
      </c>
      <c r="T380">
        <v>1</v>
      </c>
      <c r="U380">
        <v>1</v>
      </c>
      <c r="V380">
        <v>1</v>
      </c>
      <c r="W380">
        <v>1</v>
      </c>
      <c r="X380">
        <v>1</v>
      </c>
      <c r="Y380">
        <v>1</v>
      </c>
      <c r="Z380">
        <v>1</v>
      </c>
      <c r="AA380">
        <v>1</v>
      </c>
      <c r="AB380">
        <v>1</v>
      </c>
      <c r="AC380">
        <v>1</v>
      </c>
      <c r="AD380">
        <v>1</v>
      </c>
      <c r="AE380">
        <v>1</v>
      </c>
      <c r="AF380">
        <v>1</v>
      </c>
      <c r="AG380">
        <v>1</v>
      </c>
      <c r="AH380">
        <v>1</v>
      </c>
      <c r="AI380">
        <v>1</v>
      </c>
      <c r="AJ380">
        <v>1</v>
      </c>
      <c r="AK380">
        <v>1</v>
      </c>
      <c r="AL380">
        <v>1</v>
      </c>
      <c r="AM380">
        <v>1</v>
      </c>
      <c r="AN380">
        <v>1</v>
      </c>
      <c r="AO380">
        <v>1</v>
      </c>
      <c r="AP380">
        <v>1</v>
      </c>
      <c r="AQ380">
        <v>1</v>
      </c>
      <c r="AR380">
        <v>1</v>
      </c>
      <c r="AS380">
        <v>1</v>
      </c>
      <c r="AT380">
        <v>1</v>
      </c>
      <c r="AU380">
        <v>1</v>
      </c>
      <c r="AV380">
        <v>1</v>
      </c>
      <c r="AW380">
        <v>1</v>
      </c>
      <c r="AX380">
        <v>1</v>
      </c>
      <c r="AY380">
        <v>1</v>
      </c>
      <c r="AZ380">
        <v>1</v>
      </c>
      <c r="BA380">
        <v>1</v>
      </c>
      <c r="BB380">
        <v>1</v>
      </c>
      <c r="BC380">
        <v>1</v>
      </c>
      <c r="BD380">
        <v>1</v>
      </c>
      <c r="BE380">
        <v>1</v>
      </c>
      <c r="BF380">
        <v>1</v>
      </c>
      <c r="BG380">
        <v>1</v>
      </c>
      <c r="BH380">
        <v>1</v>
      </c>
      <c r="BI380">
        <v>1</v>
      </c>
    </row>
    <row r="381" spans="1:61" x14ac:dyDescent="0.35">
      <c r="A381" s="2" t="s">
        <v>507</v>
      </c>
      <c r="B381" t="s">
        <v>98</v>
      </c>
      <c r="C381" t="s">
        <v>130</v>
      </c>
      <c r="D381" t="s">
        <v>24</v>
      </c>
      <c r="E381">
        <v>1</v>
      </c>
      <c r="F381" t="s">
        <v>7</v>
      </c>
      <c r="H381">
        <v>1</v>
      </c>
      <c r="I381">
        <v>1</v>
      </c>
      <c r="J381">
        <v>1</v>
      </c>
      <c r="K381">
        <v>1</v>
      </c>
      <c r="L381">
        <v>1</v>
      </c>
      <c r="M381">
        <v>1</v>
      </c>
      <c r="N381">
        <v>1</v>
      </c>
      <c r="O381">
        <v>1</v>
      </c>
      <c r="P381">
        <v>1</v>
      </c>
      <c r="Q381">
        <v>1</v>
      </c>
      <c r="R381">
        <v>1</v>
      </c>
      <c r="S381">
        <v>1</v>
      </c>
      <c r="T381">
        <v>1</v>
      </c>
      <c r="U381">
        <v>1</v>
      </c>
      <c r="V381">
        <v>1</v>
      </c>
      <c r="W381">
        <v>1</v>
      </c>
      <c r="X381">
        <v>1</v>
      </c>
      <c r="Y381">
        <v>1</v>
      </c>
      <c r="Z381">
        <v>1</v>
      </c>
      <c r="AA381">
        <v>1</v>
      </c>
      <c r="AB381">
        <v>1</v>
      </c>
      <c r="AC381">
        <v>1</v>
      </c>
      <c r="AD381">
        <v>1</v>
      </c>
      <c r="AE381">
        <v>1</v>
      </c>
      <c r="AF381">
        <v>1</v>
      </c>
      <c r="AG381">
        <v>1</v>
      </c>
      <c r="AH381">
        <v>1</v>
      </c>
      <c r="AI381">
        <v>1</v>
      </c>
      <c r="AJ381">
        <v>1</v>
      </c>
      <c r="AK381">
        <v>1</v>
      </c>
      <c r="AL381">
        <v>1</v>
      </c>
      <c r="AM381">
        <v>1</v>
      </c>
      <c r="AN381">
        <v>1</v>
      </c>
      <c r="AO381">
        <v>1</v>
      </c>
      <c r="AP381">
        <v>1</v>
      </c>
      <c r="AQ381">
        <v>1</v>
      </c>
      <c r="AR381">
        <v>1</v>
      </c>
      <c r="AS381">
        <v>1</v>
      </c>
      <c r="AT381">
        <v>1</v>
      </c>
      <c r="AU381">
        <v>1</v>
      </c>
      <c r="AV381">
        <v>1</v>
      </c>
      <c r="AW381">
        <v>1</v>
      </c>
      <c r="AX381">
        <v>1</v>
      </c>
      <c r="AY381">
        <v>1</v>
      </c>
      <c r="AZ381">
        <v>1</v>
      </c>
      <c r="BA381">
        <v>1</v>
      </c>
      <c r="BB381">
        <v>1</v>
      </c>
      <c r="BC381">
        <v>1</v>
      </c>
      <c r="BD381">
        <v>1</v>
      </c>
      <c r="BE381">
        <v>1</v>
      </c>
      <c r="BF381">
        <v>1</v>
      </c>
      <c r="BG381">
        <v>1</v>
      </c>
      <c r="BH381">
        <v>1</v>
      </c>
      <c r="BI381">
        <v>1</v>
      </c>
    </row>
    <row r="382" spans="1:61" x14ac:dyDescent="0.35">
      <c r="A382" s="2" t="s">
        <v>507</v>
      </c>
      <c r="B382" t="s">
        <v>98</v>
      </c>
      <c r="C382" t="s">
        <v>132</v>
      </c>
      <c r="D382" t="s">
        <v>25</v>
      </c>
      <c r="E382">
        <v>1</v>
      </c>
      <c r="F382" t="s">
        <v>7</v>
      </c>
      <c r="H382">
        <v>1</v>
      </c>
      <c r="I382">
        <v>1</v>
      </c>
      <c r="J382">
        <v>1</v>
      </c>
      <c r="K382">
        <v>1</v>
      </c>
      <c r="L382">
        <v>1</v>
      </c>
      <c r="M382">
        <v>1</v>
      </c>
      <c r="N382">
        <v>1</v>
      </c>
      <c r="O382">
        <v>1</v>
      </c>
      <c r="P382">
        <v>1</v>
      </c>
      <c r="Q382">
        <v>1</v>
      </c>
      <c r="R382">
        <v>1</v>
      </c>
      <c r="S382">
        <v>1</v>
      </c>
      <c r="T382">
        <v>1</v>
      </c>
      <c r="U382">
        <v>1</v>
      </c>
      <c r="V382">
        <v>1</v>
      </c>
      <c r="W382">
        <v>1</v>
      </c>
      <c r="X382">
        <v>1</v>
      </c>
      <c r="Y382">
        <v>1</v>
      </c>
      <c r="Z382">
        <v>1</v>
      </c>
      <c r="AA382">
        <v>1</v>
      </c>
      <c r="AB382">
        <v>1</v>
      </c>
      <c r="AC382">
        <v>1</v>
      </c>
      <c r="AD382">
        <v>1</v>
      </c>
      <c r="AE382">
        <v>1</v>
      </c>
      <c r="AF382">
        <v>1</v>
      </c>
      <c r="AG382">
        <v>1</v>
      </c>
      <c r="AH382">
        <v>1</v>
      </c>
      <c r="AI382">
        <v>1</v>
      </c>
      <c r="AJ382">
        <v>1</v>
      </c>
      <c r="AK382">
        <v>1</v>
      </c>
      <c r="AL382">
        <v>1</v>
      </c>
      <c r="AM382">
        <v>1</v>
      </c>
      <c r="AN382">
        <v>1</v>
      </c>
      <c r="AO382">
        <v>1</v>
      </c>
      <c r="AP382">
        <v>1</v>
      </c>
      <c r="AQ382">
        <v>1</v>
      </c>
      <c r="AR382">
        <v>1</v>
      </c>
      <c r="AS382">
        <v>1</v>
      </c>
      <c r="AT382">
        <v>1</v>
      </c>
      <c r="AU382">
        <v>1</v>
      </c>
      <c r="AV382">
        <v>1</v>
      </c>
      <c r="AW382">
        <v>1</v>
      </c>
      <c r="AX382">
        <v>1</v>
      </c>
      <c r="AY382">
        <v>1</v>
      </c>
      <c r="AZ382">
        <v>1</v>
      </c>
      <c r="BA382">
        <v>1</v>
      </c>
      <c r="BB382">
        <v>1</v>
      </c>
      <c r="BC382">
        <v>1</v>
      </c>
      <c r="BD382">
        <v>1</v>
      </c>
      <c r="BE382">
        <v>1</v>
      </c>
      <c r="BF382">
        <v>1</v>
      </c>
      <c r="BG382">
        <v>1</v>
      </c>
      <c r="BH382">
        <v>1</v>
      </c>
      <c r="BI382">
        <v>1</v>
      </c>
    </row>
    <row r="383" spans="1:61" x14ac:dyDescent="0.35">
      <c r="A383" s="2" t="s">
        <v>507</v>
      </c>
      <c r="B383" t="s">
        <v>98</v>
      </c>
      <c r="C383" t="s">
        <v>134</v>
      </c>
      <c r="D383" t="s">
        <v>109</v>
      </c>
      <c r="E383">
        <v>1</v>
      </c>
      <c r="F383" t="s">
        <v>7</v>
      </c>
      <c r="H383">
        <v>1</v>
      </c>
      <c r="I383">
        <v>1</v>
      </c>
      <c r="J383">
        <v>1</v>
      </c>
      <c r="K383">
        <v>1</v>
      </c>
      <c r="L383">
        <v>1</v>
      </c>
      <c r="M383">
        <v>1</v>
      </c>
      <c r="N383">
        <v>1</v>
      </c>
      <c r="O383">
        <v>1</v>
      </c>
      <c r="P383">
        <v>1</v>
      </c>
      <c r="Q383">
        <v>1</v>
      </c>
      <c r="R383">
        <v>1</v>
      </c>
      <c r="S383">
        <v>1</v>
      </c>
      <c r="T383">
        <v>1</v>
      </c>
      <c r="U383">
        <v>1</v>
      </c>
      <c r="V383">
        <v>1</v>
      </c>
      <c r="W383">
        <v>1</v>
      </c>
      <c r="X383">
        <v>1</v>
      </c>
      <c r="Y383">
        <v>1</v>
      </c>
      <c r="Z383">
        <v>1</v>
      </c>
      <c r="AA383">
        <v>1</v>
      </c>
      <c r="AB383">
        <v>1</v>
      </c>
      <c r="AC383">
        <v>1</v>
      </c>
      <c r="AD383">
        <v>1</v>
      </c>
      <c r="AE383">
        <v>1</v>
      </c>
      <c r="AF383">
        <v>1</v>
      </c>
      <c r="AG383">
        <v>1</v>
      </c>
      <c r="AH383">
        <v>1</v>
      </c>
      <c r="AI383">
        <v>1</v>
      </c>
      <c r="AJ383">
        <v>1</v>
      </c>
      <c r="AK383">
        <v>1</v>
      </c>
      <c r="AL383">
        <v>1</v>
      </c>
      <c r="AM383">
        <v>1</v>
      </c>
      <c r="AN383">
        <v>1</v>
      </c>
      <c r="AO383">
        <v>1</v>
      </c>
      <c r="AP383">
        <v>1</v>
      </c>
      <c r="AQ383">
        <v>1</v>
      </c>
      <c r="AR383">
        <v>1</v>
      </c>
      <c r="AS383">
        <v>1</v>
      </c>
      <c r="AT383">
        <v>1</v>
      </c>
      <c r="AU383">
        <v>1</v>
      </c>
      <c r="AV383">
        <v>1</v>
      </c>
      <c r="AW383">
        <v>1</v>
      </c>
      <c r="AX383">
        <v>1</v>
      </c>
      <c r="AY383">
        <v>1</v>
      </c>
      <c r="AZ383">
        <v>1</v>
      </c>
      <c r="BA383">
        <v>1</v>
      </c>
      <c r="BB383">
        <v>1</v>
      </c>
      <c r="BC383">
        <v>1</v>
      </c>
      <c r="BD383">
        <v>1</v>
      </c>
      <c r="BE383">
        <v>1</v>
      </c>
      <c r="BF383">
        <v>1</v>
      </c>
      <c r="BG383">
        <v>1</v>
      </c>
      <c r="BH383">
        <v>1</v>
      </c>
      <c r="BI383">
        <v>1</v>
      </c>
    </row>
    <row r="384" spans="1:61" x14ac:dyDescent="0.35">
      <c r="A384" s="2" t="s">
        <v>507</v>
      </c>
      <c r="B384" t="s">
        <v>98</v>
      </c>
      <c r="C384" t="s">
        <v>135</v>
      </c>
      <c r="D384" t="s">
        <v>42</v>
      </c>
      <c r="E384">
        <v>1</v>
      </c>
      <c r="F384" t="s">
        <v>7</v>
      </c>
      <c r="H384">
        <v>1</v>
      </c>
      <c r="I384">
        <v>1</v>
      </c>
      <c r="J384">
        <v>1</v>
      </c>
      <c r="K384">
        <v>1</v>
      </c>
      <c r="L384">
        <v>1</v>
      </c>
      <c r="M384">
        <v>1</v>
      </c>
      <c r="N384">
        <v>1</v>
      </c>
      <c r="O384">
        <v>1</v>
      </c>
      <c r="P384">
        <v>1</v>
      </c>
      <c r="Q384">
        <v>1</v>
      </c>
      <c r="R384">
        <v>1</v>
      </c>
      <c r="S384">
        <v>1</v>
      </c>
      <c r="T384">
        <v>1</v>
      </c>
      <c r="U384">
        <v>1</v>
      </c>
      <c r="V384">
        <v>1</v>
      </c>
      <c r="W384">
        <v>1</v>
      </c>
      <c r="X384">
        <v>1</v>
      </c>
      <c r="Y384">
        <v>1</v>
      </c>
      <c r="Z384">
        <v>1</v>
      </c>
      <c r="AA384">
        <v>1</v>
      </c>
      <c r="AB384">
        <v>1</v>
      </c>
      <c r="AC384">
        <v>1</v>
      </c>
      <c r="AD384">
        <v>1</v>
      </c>
      <c r="AE384">
        <v>1</v>
      </c>
      <c r="AF384">
        <v>1</v>
      </c>
      <c r="AG384">
        <v>1</v>
      </c>
      <c r="AH384">
        <v>1</v>
      </c>
      <c r="AI384">
        <v>1</v>
      </c>
      <c r="AJ384">
        <v>1</v>
      </c>
      <c r="AK384">
        <v>1</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1</v>
      </c>
      <c r="BI384">
        <v>1</v>
      </c>
    </row>
    <row r="385" spans="1:61" x14ac:dyDescent="0.35">
      <c r="A385" s="2" t="s">
        <v>507</v>
      </c>
      <c r="B385" t="s">
        <v>98</v>
      </c>
      <c r="C385" t="s">
        <v>137</v>
      </c>
      <c r="D385" t="s">
        <v>110</v>
      </c>
      <c r="E385">
        <v>1</v>
      </c>
      <c r="F385" t="s">
        <v>7</v>
      </c>
      <c r="H385">
        <v>1</v>
      </c>
      <c r="I385">
        <v>1</v>
      </c>
      <c r="J385">
        <v>1</v>
      </c>
      <c r="K385">
        <v>1</v>
      </c>
      <c r="L385">
        <v>1</v>
      </c>
      <c r="M385">
        <v>1</v>
      </c>
      <c r="N385">
        <v>1</v>
      </c>
      <c r="O385">
        <v>1</v>
      </c>
      <c r="P385">
        <v>1</v>
      </c>
      <c r="Q385">
        <v>1</v>
      </c>
      <c r="R385">
        <v>1</v>
      </c>
      <c r="S385">
        <v>1</v>
      </c>
      <c r="T385">
        <v>1</v>
      </c>
      <c r="U385">
        <v>1</v>
      </c>
      <c r="V385">
        <v>1</v>
      </c>
      <c r="W385">
        <v>1</v>
      </c>
      <c r="X385">
        <v>1</v>
      </c>
      <c r="Y385">
        <v>1</v>
      </c>
      <c r="Z385">
        <v>1</v>
      </c>
      <c r="AA385">
        <v>1</v>
      </c>
      <c r="AB385">
        <v>1</v>
      </c>
      <c r="AC385">
        <v>1</v>
      </c>
      <c r="AD385">
        <v>1</v>
      </c>
      <c r="AE385">
        <v>1</v>
      </c>
      <c r="AF385">
        <v>1</v>
      </c>
      <c r="AG385">
        <v>1</v>
      </c>
      <c r="AH385">
        <v>1</v>
      </c>
      <c r="AI385">
        <v>1</v>
      </c>
      <c r="AJ385">
        <v>1</v>
      </c>
      <c r="AK385">
        <v>1</v>
      </c>
      <c r="AL385">
        <v>1</v>
      </c>
      <c r="AM385">
        <v>1</v>
      </c>
      <c r="AN385">
        <v>1</v>
      </c>
      <c r="AO385">
        <v>1</v>
      </c>
      <c r="AP385">
        <v>1</v>
      </c>
      <c r="AQ385">
        <v>1</v>
      </c>
      <c r="AR385">
        <v>1</v>
      </c>
      <c r="AS385">
        <v>1</v>
      </c>
      <c r="AT385">
        <v>1</v>
      </c>
      <c r="AU385">
        <v>1</v>
      </c>
      <c r="AV385">
        <v>1</v>
      </c>
      <c r="AW385">
        <v>1</v>
      </c>
      <c r="AX385">
        <v>1</v>
      </c>
      <c r="AY385">
        <v>1</v>
      </c>
      <c r="AZ385">
        <v>1</v>
      </c>
      <c r="BA385">
        <v>1</v>
      </c>
      <c r="BB385">
        <v>1</v>
      </c>
      <c r="BC385">
        <v>1</v>
      </c>
      <c r="BD385">
        <v>1</v>
      </c>
      <c r="BE385">
        <v>1</v>
      </c>
      <c r="BF385">
        <v>1</v>
      </c>
      <c r="BG385">
        <v>1</v>
      </c>
      <c r="BH385">
        <v>1</v>
      </c>
      <c r="BI385">
        <v>1</v>
      </c>
    </row>
    <row r="386" spans="1:61" x14ac:dyDescent="0.35">
      <c r="A386" s="2" t="s">
        <v>507</v>
      </c>
      <c r="B386" t="s">
        <v>98</v>
      </c>
      <c r="C386" t="s">
        <v>140</v>
      </c>
      <c r="D386" t="s">
        <v>26</v>
      </c>
      <c r="E386">
        <v>1</v>
      </c>
      <c r="F386" t="s">
        <v>7</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1</v>
      </c>
      <c r="AC386">
        <v>1</v>
      </c>
      <c r="AD386">
        <v>1</v>
      </c>
      <c r="AE386">
        <v>1</v>
      </c>
      <c r="AF386">
        <v>1</v>
      </c>
      <c r="AG386">
        <v>1</v>
      </c>
      <c r="AH386">
        <v>1</v>
      </c>
      <c r="AI386">
        <v>1</v>
      </c>
      <c r="AJ386">
        <v>1</v>
      </c>
      <c r="AK386">
        <v>1</v>
      </c>
      <c r="AL386">
        <v>1</v>
      </c>
      <c r="AM386">
        <v>1</v>
      </c>
      <c r="AN386">
        <v>1</v>
      </c>
      <c r="AO386">
        <v>1</v>
      </c>
      <c r="AP386">
        <v>1</v>
      </c>
      <c r="AQ386">
        <v>1</v>
      </c>
      <c r="AR386">
        <v>1</v>
      </c>
      <c r="AS386">
        <v>1</v>
      </c>
      <c r="AT386">
        <v>1</v>
      </c>
      <c r="AU386">
        <v>1</v>
      </c>
      <c r="AV386">
        <v>1</v>
      </c>
      <c r="AW386">
        <v>1</v>
      </c>
      <c r="AX386">
        <v>1</v>
      </c>
      <c r="AY386">
        <v>1</v>
      </c>
      <c r="AZ386">
        <v>1</v>
      </c>
      <c r="BA386">
        <v>1</v>
      </c>
      <c r="BB386">
        <v>1</v>
      </c>
      <c r="BC386">
        <v>1</v>
      </c>
      <c r="BD386">
        <v>1</v>
      </c>
      <c r="BE386">
        <v>1</v>
      </c>
      <c r="BF386">
        <v>1</v>
      </c>
      <c r="BG386">
        <v>1</v>
      </c>
      <c r="BH386">
        <v>1</v>
      </c>
      <c r="BI386">
        <v>1</v>
      </c>
    </row>
    <row r="387" spans="1:61" x14ac:dyDescent="0.35">
      <c r="A387" s="2" t="s">
        <v>507</v>
      </c>
      <c r="B387" t="s">
        <v>98</v>
      </c>
      <c r="C387" t="s">
        <v>141</v>
      </c>
      <c r="D387" t="s">
        <v>65</v>
      </c>
      <c r="E387">
        <v>1</v>
      </c>
      <c r="F387" t="s">
        <v>7</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1</v>
      </c>
      <c r="AC387">
        <v>1</v>
      </c>
      <c r="AD387">
        <v>1</v>
      </c>
      <c r="AE387">
        <v>1</v>
      </c>
      <c r="AF387">
        <v>1</v>
      </c>
      <c r="AG387">
        <v>1</v>
      </c>
      <c r="AH387">
        <v>1</v>
      </c>
      <c r="AI387">
        <v>1</v>
      </c>
      <c r="AJ387">
        <v>1</v>
      </c>
      <c r="AK387">
        <v>1</v>
      </c>
      <c r="AL387">
        <v>1</v>
      </c>
      <c r="AM387">
        <v>1</v>
      </c>
      <c r="AN387">
        <v>1</v>
      </c>
      <c r="AO387">
        <v>1</v>
      </c>
      <c r="AP387">
        <v>1</v>
      </c>
      <c r="AQ387">
        <v>1</v>
      </c>
      <c r="AR387">
        <v>1</v>
      </c>
      <c r="AS387">
        <v>1</v>
      </c>
      <c r="AT387">
        <v>1</v>
      </c>
      <c r="AU387">
        <v>1</v>
      </c>
      <c r="AV387">
        <v>1</v>
      </c>
      <c r="AW387">
        <v>1</v>
      </c>
      <c r="AX387">
        <v>1</v>
      </c>
      <c r="AY387">
        <v>1</v>
      </c>
      <c r="AZ387">
        <v>1</v>
      </c>
      <c r="BA387">
        <v>1</v>
      </c>
      <c r="BB387">
        <v>1</v>
      </c>
      <c r="BC387">
        <v>1</v>
      </c>
      <c r="BD387">
        <v>1</v>
      </c>
      <c r="BE387">
        <v>1</v>
      </c>
      <c r="BF387">
        <v>1</v>
      </c>
      <c r="BG387">
        <v>1</v>
      </c>
      <c r="BH387">
        <v>1</v>
      </c>
      <c r="BI387">
        <v>1</v>
      </c>
    </row>
    <row r="388" spans="1:61" x14ac:dyDescent="0.35">
      <c r="A388" s="2" t="s">
        <v>507</v>
      </c>
      <c r="B388" t="s">
        <v>98</v>
      </c>
      <c r="C388" t="s">
        <v>144</v>
      </c>
      <c r="D388" t="s">
        <v>54</v>
      </c>
      <c r="E388">
        <v>1</v>
      </c>
      <c r="F388" t="s">
        <v>7</v>
      </c>
      <c r="H388">
        <v>1</v>
      </c>
      <c r="I388">
        <v>1</v>
      </c>
      <c r="J388">
        <v>1</v>
      </c>
      <c r="K388">
        <v>1</v>
      </c>
      <c r="L388">
        <v>1</v>
      </c>
      <c r="M388">
        <v>1</v>
      </c>
      <c r="N388">
        <v>1</v>
      </c>
      <c r="O388">
        <v>1</v>
      </c>
      <c r="P388">
        <v>1</v>
      </c>
      <c r="Q388">
        <v>1</v>
      </c>
      <c r="R388">
        <v>1</v>
      </c>
      <c r="S388">
        <v>1</v>
      </c>
      <c r="T388">
        <v>1</v>
      </c>
      <c r="U388">
        <v>1</v>
      </c>
      <c r="V388">
        <v>1</v>
      </c>
      <c r="W388">
        <v>1</v>
      </c>
      <c r="X388">
        <v>1</v>
      </c>
      <c r="Y388">
        <v>1</v>
      </c>
      <c r="Z388">
        <v>1</v>
      </c>
      <c r="AA388">
        <v>1</v>
      </c>
      <c r="AB388">
        <v>1</v>
      </c>
      <c r="AC388">
        <v>1</v>
      </c>
      <c r="AD388">
        <v>1</v>
      </c>
      <c r="AE388">
        <v>1</v>
      </c>
      <c r="AF388">
        <v>1</v>
      </c>
      <c r="AG388">
        <v>1</v>
      </c>
      <c r="AH388">
        <v>1</v>
      </c>
      <c r="AI388">
        <v>1</v>
      </c>
      <c r="AJ388">
        <v>1</v>
      </c>
      <c r="AK388">
        <v>1</v>
      </c>
      <c r="AL388">
        <v>1</v>
      </c>
      <c r="AM388">
        <v>1</v>
      </c>
      <c r="AN388">
        <v>1</v>
      </c>
      <c r="AO388">
        <v>1</v>
      </c>
      <c r="AP388">
        <v>1</v>
      </c>
      <c r="AQ388">
        <v>1</v>
      </c>
      <c r="AR388">
        <v>1</v>
      </c>
      <c r="AS388">
        <v>1</v>
      </c>
      <c r="AT388">
        <v>1</v>
      </c>
      <c r="AU388">
        <v>1</v>
      </c>
      <c r="AV388">
        <v>1</v>
      </c>
      <c r="AW388">
        <v>1</v>
      </c>
      <c r="AX388">
        <v>1</v>
      </c>
      <c r="AY388">
        <v>1</v>
      </c>
      <c r="AZ388">
        <v>1</v>
      </c>
      <c r="BA388">
        <v>1</v>
      </c>
      <c r="BB388">
        <v>1</v>
      </c>
      <c r="BC388">
        <v>1</v>
      </c>
      <c r="BD388">
        <v>1</v>
      </c>
      <c r="BE388">
        <v>1</v>
      </c>
      <c r="BF388">
        <v>1</v>
      </c>
      <c r="BG388">
        <v>1</v>
      </c>
      <c r="BH388">
        <v>1</v>
      </c>
      <c r="BI388">
        <v>1</v>
      </c>
    </row>
    <row r="389" spans="1:61" x14ac:dyDescent="0.35">
      <c r="A389" s="2" t="s">
        <v>507</v>
      </c>
      <c r="B389" t="s">
        <v>98</v>
      </c>
      <c r="C389" t="s">
        <v>145</v>
      </c>
      <c r="D389" t="s">
        <v>55</v>
      </c>
      <c r="E389">
        <v>1</v>
      </c>
      <c r="F389" t="s">
        <v>7</v>
      </c>
      <c r="H389">
        <v>1</v>
      </c>
      <c r="I389">
        <v>1</v>
      </c>
      <c r="J389">
        <v>1</v>
      </c>
      <c r="K389">
        <v>1</v>
      </c>
      <c r="L389">
        <v>1</v>
      </c>
      <c r="M389">
        <v>1</v>
      </c>
      <c r="N389">
        <v>1</v>
      </c>
      <c r="O389">
        <v>1</v>
      </c>
      <c r="P389">
        <v>1</v>
      </c>
      <c r="Q389">
        <v>1</v>
      </c>
      <c r="R389">
        <v>1</v>
      </c>
      <c r="S389">
        <v>1</v>
      </c>
      <c r="T389">
        <v>1</v>
      </c>
      <c r="U389">
        <v>1</v>
      </c>
      <c r="V389">
        <v>1</v>
      </c>
      <c r="W389">
        <v>1</v>
      </c>
      <c r="X389">
        <v>1</v>
      </c>
      <c r="Y389">
        <v>1</v>
      </c>
      <c r="Z389">
        <v>1</v>
      </c>
      <c r="AA389">
        <v>1</v>
      </c>
      <c r="AB389">
        <v>1</v>
      </c>
      <c r="AC389">
        <v>1</v>
      </c>
      <c r="AD389">
        <v>1</v>
      </c>
      <c r="AE389">
        <v>1</v>
      </c>
      <c r="AF389">
        <v>1</v>
      </c>
      <c r="AG389">
        <v>1</v>
      </c>
      <c r="AH389">
        <v>1</v>
      </c>
      <c r="AI389">
        <v>1</v>
      </c>
      <c r="AJ389">
        <v>1</v>
      </c>
      <c r="AK389">
        <v>1</v>
      </c>
      <c r="AL389">
        <v>1</v>
      </c>
      <c r="AM389">
        <v>1</v>
      </c>
      <c r="AN389">
        <v>1</v>
      </c>
      <c r="AO389">
        <v>1</v>
      </c>
      <c r="AP389">
        <v>1</v>
      </c>
      <c r="AQ389">
        <v>1</v>
      </c>
      <c r="AR389">
        <v>1</v>
      </c>
      <c r="AS389">
        <v>1</v>
      </c>
      <c r="AT389">
        <v>1</v>
      </c>
      <c r="AU389">
        <v>1</v>
      </c>
      <c r="AV389">
        <v>1</v>
      </c>
      <c r="AW389">
        <v>1</v>
      </c>
      <c r="AX389">
        <v>1</v>
      </c>
      <c r="AY389">
        <v>1</v>
      </c>
      <c r="AZ389">
        <v>1</v>
      </c>
      <c r="BA389">
        <v>1</v>
      </c>
      <c r="BB389">
        <v>1</v>
      </c>
      <c r="BC389">
        <v>1</v>
      </c>
      <c r="BD389">
        <v>1</v>
      </c>
      <c r="BE389">
        <v>1</v>
      </c>
      <c r="BF389">
        <v>1</v>
      </c>
      <c r="BG389">
        <v>1</v>
      </c>
      <c r="BH389">
        <v>1</v>
      </c>
      <c r="BI389">
        <v>1</v>
      </c>
    </row>
    <row r="390" spans="1:61" x14ac:dyDescent="0.35">
      <c r="A390" s="2" t="s">
        <v>507</v>
      </c>
      <c r="B390" t="s">
        <v>98</v>
      </c>
      <c r="C390" t="s">
        <v>147</v>
      </c>
      <c r="D390" t="s">
        <v>102</v>
      </c>
      <c r="E390">
        <v>1</v>
      </c>
      <c r="F390" t="s">
        <v>7</v>
      </c>
      <c r="H390">
        <v>1</v>
      </c>
      <c r="I390">
        <v>1</v>
      </c>
      <c r="J390">
        <v>1</v>
      </c>
      <c r="K390">
        <v>1</v>
      </c>
      <c r="L390">
        <v>1</v>
      </c>
      <c r="M390">
        <v>1</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1</v>
      </c>
      <c r="AH390">
        <v>1</v>
      </c>
      <c r="AI390">
        <v>1</v>
      </c>
      <c r="AJ390">
        <v>1</v>
      </c>
      <c r="AK390">
        <v>1</v>
      </c>
      <c r="AL390">
        <v>1</v>
      </c>
      <c r="AM390">
        <v>1</v>
      </c>
      <c r="AN390">
        <v>1</v>
      </c>
      <c r="AO390">
        <v>1</v>
      </c>
      <c r="AP390">
        <v>1</v>
      </c>
      <c r="AQ390">
        <v>1</v>
      </c>
      <c r="AR390">
        <v>1</v>
      </c>
      <c r="AS390">
        <v>1</v>
      </c>
      <c r="AT390">
        <v>1</v>
      </c>
      <c r="AU390">
        <v>1</v>
      </c>
      <c r="AV390">
        <v>1</v>
      </c>
      <c r="AW390">
        <v>1</v>
      </c>
      <c r="AX390">
        <v>1</v>
      </c>
      <c r="AY390">
        <v>1</v>
      </c>
      <c r="AZ390">
        <v>1</v>
      </c>
      <c r="BA390">
        <v>1</v>
      </c>
      <c r="BB390">
        <v>1</v>
      </c>
      <c r="BC390">
        <v>1</v>
      </c>
      <c r="BD390">
        <v>1</v>
      </c>
      <c r="BE390">
        <v>1</v>
      </c>
      <c r="BF390">
        <v>1</v>
      </c>
      <c r="BG390">
        <v>1</v>
      </c>
      <c r="BH390">
        <v>1</v>
      </c>
      <c r="BI390">
        <v>1</v>
      </c>
    </row>
    <row r="391" spans="1:61" x14ac:dyDescent="0.35">
      <c r="A391" s="2" t="s">
        <v>507</v>
      </c>
      <c r="B391" t="s">
        <v>98</v>
      </c>
      <c r="C391" t="s">
        <v>150</v>
      </c>
      <c r="D391" t="s">
        <v>13</v>
      </c>
      <c r="E391">
        <v>1</v>
      </c>
      <c r="F391" t="s">
        <v>7</v>
      </c>
      <c r="H391">
        <v>1</v>
      </c>
      <c r="I391">
        <v>1</v>
      </c>
      <c r="J391">
        <v>1</v>
      </c>
      <c r="K391">
        <v>1</v>
      </c>
      <c r="L391">
        <v>1</v>
      </c>
      <c r="M391">
        <v>1</v>
      </c>
      <c r="N391">
        <v>1</v>
      </c>
      <c r="O391">
        <v>1</v>
      </c>
      <c r="P391">
        <v>1</v>
      </c>
      <c r="Q391">
        <v>1</v>
      </c>
      <c r="R391">
        <v>1</v>
      </c>
      <c r="S391">
        <v>1</v>
      </c>
      <c r="T391">
        <v>1</v>
      </c>
      <c r="U391">
        <v>1</v>
      </c>
      <c r="V391">
        <v>1</v>
      </c>
      <c r="W391">
        <v>1</v>
      </c>
      <c r="X391">
        <v>1</v>
      </c>
      <c r="Y391">
        <v>1</v>
      </c>
      <c r="Z391">
        <v>1</v>
      </c>
      <c r="AA391">
        <v>1</v>
      </c>
      <c r="AB391">
        <v>1</v>
      </c>
      <c r="AC391">
        <v>1</v>
      </c>
      <c r="AD391">
        <v>1</v>
      </c>
      <c r="AE391">
        <v>1</v>
      </c>
      <c r="AF391">
        <v>1</v>
      </c>
      <c r="AG391">
        <v>1</v>
      </c>
      <c r="AH391">
        <v>1</v>
      </c>
      <c r="AI391">
        <v>1</v>
      </c>
      <c r="AJ391">
        <v>1</v>
      </c>
      <c r="AK391">
        <v>1</v>
      </c>
      <c r="AL391">
        <v>1</v>
      </c>
      <c r="AM391">
        <v>1</v>
      </c>
      <c r="AN391">
        <v>1</v>
      </c>
      <c r="AO391">
        <v>1</v>
      </c>
      <c r="AP391">
        <v>1</v>
      </c>
      <c r="AQ391">
        <v>1</v>
      </c>
      <c r="AR391">
        <v>1</v>
      </c>
      <c r="AS391">
        <v>1</v>
      </c>
      <c r="AT391">
        <v>1</v>
      </c>
      <c r="AU391">
        <v>1</v>
      </c>
      <c r="AV391">
        <v>1</v>
      </c>
      <c r="AW391">
        <v>1</v>
      </c>
      <c r="AX391">
        <v>1</v>
      </c>
      <c r="AY391">
        <v>1</v>
      </c>
      <c r="AZ391">
        <v>1</v>
      </c>
      <c r="BA391">
        <v>1</v>
      </c>
      <c r="BB391">
        <v>1</v>
      </c>
      <c r="BC391">
        <v>1</v>
      </c>
      <c r="BD391">
        <v>1</v>
      </c>
      <c r="BE391">
        <v>1</v>
      </c>
      <c r="BF391">
        <v>1</v>
      </c>
      <c r="BG391">
        <v>1</v>
      </c>
      <c r="BH391">
        <v>1</v>
      </c>
      <c r="BI391">
        <v>1</v>
      </c>
    </row>
    <row r="392" spans="1:61" x14ac:dyDescent="0.35">
      <c r="A392" s="2" t="s">
        <v>507</v>
      </c>
      <c r="B392" t="s">
        <v>98</v>
      </c>
      <c r="C392" t="s">
        <v>151</v>
      </c>
      <c r="D392" t="s">
        <v>33</v>
      </c>
      <c r="E392">
        <v>1</v>
      </c>
      <c r="F392" t="s">
        <v>7</v>
      </c>
      <c r="H392">
        <v>1</v>
      </c>
      <c r="I392">
        <v>1</v>
      </c>
      <c r="J392">
        <v>1</v>
      </c>
      <c r="K392">
        <v>1</v>
      </c>
      <c r="L392">
        <v>1</v>
      </c>
      <c r="M392">
        <v>1</v>
      </c>
      <c r="N392">
        <v>1</v>
      </c>
      <c r="O392">
        <v>1</v>
      </c>
      <c r="P392">
        <v>1</v>
      </c>
      <c r="Q392">
        <v>1</v>
      </c>
      <c r="R392">
        <v>1</v>
      </c>
      <c r="S392">
        <v>1</v>
      </c>
      <c r="T392">
        <v>1</v>
      </c>
      <c r="U392">
        <v>1</v>
      </c>
      <c r="V392">
        <v>1</v>
      </c>
      <c r="W392">
        <v>1</v>
      </c>
      <c r="X392">
        <v>1</v>
      </c>
      <c r="Y392">
        <v>1</v>
      </c>
      <c r="Z392">
        <v>1</v>
      </c>
      <c r="AA392">
        <v>1</v>
      </c>
      <c r="AB392">
        <v>1</v>
      </c>
      <c r="AC392">
        <v>1</v>
      </c>
      <c r="AD392">
        <v>1</v>
      </c>
      <c r="AE392">
        <v>1</v>
      </c>
      <c r="AF392">
        <v>1</v>
      </c>
      <c r="AG392">
        <v>1</v>
      </c>
      <c r="AH392">
        <v>1</v>
      </c>
      <c r="AI392">
        <v>1</v>
      </c>
      <c r="AJ392">
        <v>1</v>
      </c>
      <c r="AK392">
        <v>1</v>
      </c>
      <c r="AL392">
        <v>1</v>
      </c>
      <c r="AM392">
        <v>1</v>
      </c>
      <c r="AN392">
        <v>1</v>
      </c>
      <c r="AO392">
        <v>1</v>
      </c>
      <c r="AP392">
        <v>1</v>
      </c>
      <c r="AQ392">
        <v>1</v>
      </c>
      <c r="AR392">
        <v>1</v>
      </c>
      <c r="AS392">
        <v>1</v>
      </c>
      <c r="AT392">
        <v>1</v>
      </c>
      <c r="AU392">
        <v>1</v>
      </c>
      <c r="AV392">
        <v>1</v>
      </c>
      <c r="AW392">
        <v>1</v>
      </c>
      <c r="AX392">
        <v>1</v>
      </c>
      <c r="AY392">
        <v>1</v>
      </c>
      <c r="AZ392">
        <v>1</v>
      </c>
      <c r="BA392">
        <v>1</v>
      </c>
      <c r="BB392">
        <v>1</v>
      </c>
      <c r="BC392">
        <v>1</v>
      </c>
      <c r="BD392">
        <v>1</v>
      </c>
      <c r="BE392">
        <v>1</v>
      </c>
      <c r="BF392">
        <v>1</v>
      </c>
      <c r="BG392">
        <v>1</v>
      </c>
      <c r="BH392">
        <v>1</v>
      </c>
      <c r="BI392">
        <v>1</v>
      </c>
    </row>
    <row r="393" spans="1:61" x14ac:dyDescent="0.35">
      <c r="A393" s="2" t="s">
        <v>507</v>
      </c>
      <c r="B393" t="s">
        <v>98</v>
      </c>
      <c r="C393" t="s">
        <v>152</v>
      </c>
      <c r="D393" t="s">
        <v>14</v>
      </c>
      <c r="E393">
        <v>1</v>
      </c>
      <c r="F393" t="s">
        <v>7</v>
      </c>
      <c r="H393">
        <v>1</v>
      </c>
      <c r="I393">
        <v>1</v>
      </c>
      <c r="J393">
        <v>1</v>
      </c>
      <c r="K393">
        <v>1</v>
      </c>
      <c r="L393">
        <v>1</v>
      </c>
      <c r="M393">
        <v>1</v>
      </c>
      <c r="N393">
        <v>1</v>
      </c>
      <c r="O393">
        <v>1</v>
      </c>
      <c r="P393">
        <v>1</v>
      </c>
      <c r="Q393">
        <v>1</v>
      </c>
      <c r="R393">
        <v>1</v>
      </c>
      <c r="S393">
        <v>1</v>
      </c>
      <c r="T393">
        <v>1</v>
      </c>
      <c r="U393">
        <v>1</v>
      </c>
      <c r="V393">
        <v>1</v>
      </c>
      <c r="W393">
        <v>1</v>
      </c>
      <c r="X393">
        <v>1</v>
      </c>
      <c r="Y393">
        <v>1</v>
      </c>
      <c r="Z393">
        <v>1</v>
      </c>
      <c r="AA393">
        <v>1</v>
      </c>
      <c r="AB393">
        <v>1</v>
      </c>
      <c r="AC393">
        <v>1</v>
      </c>
      <c r="AD393">
        <v>1</v>
      </c>
      <c r="AE393">
        <v>1</v>
      </c>
      <c r="AF393">
        <v>1</v>
      </c>
      <c r="AG393">
        <v>1</v>
      </c>
      <c r="AH393">
        <v>1</v>
      </c>
      <c r="AI393">
        <v>1</v>
      </c>
      <c r="AJ393">
        <v>1</v>
      </c>
      <c r="AK393">
        <v>1</v>
      </c>
      <c r="AL393">
        <v>1</v>
      </c>
      <c r="AM393">
        <v>1</v>
      </c>
      <c r="AN393">
        <v>1</v>
      </c>
      <c r="AO393">
        <v>1</v>
      </c>
      <c r="AP393">
        <v>1</v>
      </c>
      <c r="AQ393">
        <v>1</v>
      </c>
      <c r="AR393">
        <v>1</v>
      </c>
      <c r="AS393">
        <v>1</v>
      </c>
      <c r="AT393">
        <v>1</v>
      </c>
      <c r="AU393">
        <v>1</v>
      </c>
      <c r="AV393">
        <v>1</v>
      </c>
      <c r="AW393">
        <v>1</v>
      </c>
      <c r="AX393">
        <v>1</v>
      </c>
      <c r="AY393">
        <v>1</v>
      </c>
      <c r="AZ393">
        <v>1</v>
      </c>
      <c r="BA393">
        <v>1</v>
      </c>
      <c r="BB393">
        <v>1</v>
      </c>
      <c r="BC393">
        <v>1</v>
      </c>
      <c r="BD393">
        <v>1</v>
      </c>
      <c r="BE393">
        <v>1</v>
      </c>
      <c r="BF393">
        <v>1</v>
      </c>
      <c r="BG393">
        <v>1</v>
      </c>
      <c r="BH393">
        <v>1</v>
      </c>
      <c r="BI393">
        <v>1</v>
      </c>
    </row>
    <row r="394" spans="1:61" x14ac:dyDescent="0.35">
      <c r="A394" s="2" t="s">
        <v>507</v>
      </c>
      <c r="B394" t="s">
        <v>98</v>
      </c>
      <c r="C394" t="s">
        <v>154</v>
      </c>
      <c r="D394" t="s">
        <v>15</v>
      </c>
      <c r="E394">
        <v>1</v>
      </c>
      <c r="F394" t="s">
        <v>7</v>
      </c>
      <c r="H394">
        <v>1</v>
      </c>
      <c r="I394">
        <v>1</v>
      </c>
      <c r="J394">
        <v>1</v>
      </c>
      <c r="K394">
        <v>1</v>
      </c>
      <c r="L394">
        <v>1</v>
      </c>
      <c r="M394">
        <v>1</v>
      </c>
      <c r="N394">
        <v>1</v>
      </c>
      <c r="O394">
        <v>1</v>
      </c>
      <c r="P394">
        <v>1</v>
      </c>
      <c r="Q394">
        <v>1</v>
      </c>
      <c r="R394">
        <v>1</v>
      </c>
      <c r="S394">
        <v>1</v>
      </c>
      <c r="T394">
        <v>1</v>
      </c>
      <c r="U394">
        <v>1</v>
      </c>
      <c r="V394">
        <v>1</v>
      </c>
      <c r="W394">
        <v>1</v>
      </c>
      <c r="X394">
        <v>1</v>
      </c>
      <c r="Y394">
        <v>1</v>
      </c>
      <c r="Z394">
        <v>1</v>
      </c>
      <c r="AA394">
        <v>1</v>
      </c>
      <c r="AB394">
        <v>1</v>
      </c>
      <c r="AC394">
        <v>1</v>
      </c>
      <c r="AD394">
        <v>1</v>
      </c>
      <c r="AE394">
        <v>1</v>
      </c>
      <c r="AF394">
        <v>1</v>
      </c>
      <c r="AG394">
        <v>1</v>
      </c>
      <c r="AH394">
        <v>1</v>
      </c>
      <c r="AI394">
        <v>1</v>
      </c>
      <c r="AJ394">
        <v>1</v>
      </c>
      <c r="AK394">
        <v>1</v>
      </c>
      <c r="AL394">
        <v>1</v>
      </c>
      <c r="AM394">
        <v>1</v>
      </c>
      <c r="AN394">
        <v>1</v>
      </c>
      <c r="AO394">
        <v>1</v>
      </c>
      <c r="AP394">
        <v>1</v>
      </c>
      <c r="AQ394">
        <v>1</v>
      </c>
      <c r="AR394">
        <v>1</v>
      </c>
      <c r="AS394">
        <v>1</v>
      </c>
      <c r="AT394">
        <v>1</v>
      </c>
      <c r="AU394">
        <v>1</v>
      </c>
      <c r="AV394">
        <v>1</v>
      </c>
      <c r="AW394">
        <v>1</v>
      </c>
      <c r="AX394">
        <v>1</v>
      </c>
      <c r="AY394">
        <v>1</v>
      </c>
      <c r="AZ394">
        <v>1</v>
      </c>
      <c r="BA394">
        <v>1</v>
      </c>
      <c r="BB394">
        <v>1</v>
      </c>
      <c r="BC394">
        <v>1</v>
      </c>
      <c r="BD394">
        <v>1</v>
      </c>
      <c r="BE394">
        <v>1</v>
      </c>
      <c r="BF394">
        <v>1</v>
      </c>
      <c r="BG394">
        <v>1</v>
      </c>
      <c r="BH394">
        <v>1</v>
      </c>
      <c r="BI394">
        <v>1</v>
      </c>
    </row>
    <row r="395" spans="1:61" x14ac:dyDescent="0.35">
      <c r="A395" s="2" t="s">
        <v>507</v>
      </c>
      <c r="B395" t="s">
        <v>98</v>
      </c>
      <c r="C395" t="s">
        <v>156</v>
      </c>
      <c r="D395" t="s">
        <v>103</v>
      </c>
      <c r="E395">
        <v>1</v>
      </c>
      <c r="F395" t="s">
        <v>7</v>
      </c>
      <c r="H395">
        <v>1</v>
      </c>
      <c r="I395">
        <v>1</v>
      </c>
      <c r="J395">
        <v>1</v>
      </c>
      <c r="K395">
        <v>1</v>
      </c>
      <c r="L395">
        <v>1</v>
      </c>
      <c r="M395">
        <v>1</v>
      </c>
      <c r="N395">
        <v>1</v>
      </c>
      <c r="O395">
        <v>1</v>
      </c>
      <c r="P395">
        <v>1</v>
      </c>
      <c r="Q395">
        <v>1</v>
      </c>
      <c r="R395">
        <v>1</v>
      </c>
      <c r="S395">
        <v>1</v>
      </c>
      <c r="T395">
        <v>1</v>
      </c>
      <c r="U395">
        <v>1</v>
      </c>
      <c r="V395">
        <v>1</v>
      </c>
      <c r="W395">
        <v>1</v>
      </c>
      <c r="X395">
        <v>1</v>
      </c>
      <c r="Y395">
        <v>1</v>
      </c>
      <c r="Z395">
        <v>1</v>
      </c>
      <c r="AA395">
        <v>1</v>
      </c>
      <c r="AB395">
        <v>1</v>
      </c>
      <c r="AC395">
        <v>1</v>
      </c>
      <c r="AD395">
        <v>1</v>
      </c>
      <c r="AE395">
        <v>1</v>
      </c>
      <c r="AF395">
        <v>1</v>
      </c>
      <c r="AG395">
        <v>1</v>
      </c>
      <c r="AH395">
        <v>1</v>
      </c>
      <c r="AI395">
        <v>1</v>
      </c>
      <c r="AJ395">
        <v>1</v>
      </c>
      <c r="AK395">
        <v>1</v>
      </c>
      <c r="AL395">
        <v>1</v>
      </c>
      <c r="AM395">
        <v>1</v>
      </c>
      <c r="AN395">
        <v>1</v>
      </c>
      <c r="AO395">
        <v>1</v>
      </c>
      <c r="AP395">
        <v>1</v>
      </c>
      <c r="AQ395">
        <v>1</v>
      </c>
      <c r="AR395">
        <v>1</v>
      </c>
      <c r="AS395">
        <v>1</v>
      </c>
      <c r="AT395">
        <v>1</v>
      </c>
      <c r="AU395">
        <v>1</v>
      </c>
      <c r="AV395">
        <v>1</v>
      </c>
      <c r="AW395">
        <v>1</v>
      </c>
      <c r="AX395">
        <v>1</v>
      </c>
      <c r="AY395">
        <v>1</v>
      </c>
      <c r="AZ395">
        <v>1</v>
      </c>
      <c r="BA395">
        <v>1</v>
      </c>
      <c r="BB395">
        <v>1</v>
      </c>
      <c r="BC395">
        <v>1</v>
      </c>
      <c r="BD395">
        <v>1</v>
      </c>
      <c r="BE395">
        <v>1</v>
      </c>
      <c r="BF395">
        <v>1</v>
      </c>
      <c r="BG395">
        <v>1</v>
      </c>
      <c r="BH395">
        <v>1</v>
      </c>
      <c r="BI395">
        <v>1</v>
      </c>
    </row>
    <row r="396" spans="1:61" x14ac:dyDescent="0.35">
      <c r="A396" s="2" t="s">
        <v>507</v>
      </c>
      <c r="B396" t="s">
        <v>98</v>
      </c>
      <c r="C396" t="s">
        <v>157</v>
      </c>
      <c r="D396" t="s">
        <v>40</v>
      </c>
      <c r="E396">
        <v>1</v>
      </c>
      <c r="F396" t="s">
        <v>7</v>
      </c>
      <c r="H396">
        <v>1</v>
      </c>
      <c r="I396">
        <v>1</v>
      </c>
      <c r="J396">
        <v>1</v>
      </c>
      <c r="K396">
        <v>1</v>
      </c>
      <c r="L396">
        <v>1</v>
      </c>
      <c r="M396">
        <v>1</v>
      </c>
      <c r="N396">
        <v>1</v>
      </c>
      <c r="O396">
        <v>1</v>
      </c>
      <c r="P396">
        <v>1</v>
      </c>
      <c r="Q396">
        <v>1</v>
      </c>
      <c r="R396">
        <v>1</v>
      </c>
      <c r="S396">
        <v>1</v>
      </c>
      <c r="T396">
        <v>1</v>
      </c>
      <c r="U396">
        <v>1</v>
      </c>
      <c r="V396">
        <v>1</v>
      </c>
      <c r="W396">
        <v>1</v>
      </c>
      <c r="X396">
        <v>1</v>
      </c>
      <c r="Y396">
        <v>1</v>
      </c>
      <c r="Z396">
        <v>1</v>
      </c>
      <c r="AA396">
        <v>1</v>
      </c>
      <c r="AB396">
        <v>1</v>
      </c>
      <c r="AC396">
        <v>1</v>
      </c>
      <c r="AD396">
        <v>1</v>
      </c>
      <c r="AE396">
        <v>1</v>
      </c>
      <c r="AF396">
        <v>1</v>
      </c>
      <c r="AG396">
        <v>1</v>
      </c>
      <c r="AH396">
        <v>1</v>
      </c>
      <c r="AI396">
        <v>1</v>
      </c>
      <c r="AJ396">
        <v>1</v>
      </c>
      <c r="AK396">
        <v>1</v>
      </c>
      <c r="AL396">
        <v>1</v>
      </c>
      <c r="AM396">
        <v>1</v>
      </c>
      <c r="AN396">
        <v>1</v>
      </c>
      <c r="AO396">
        <v>1</v>
      </c>
      <c r="AP396">
        <v>1</v>
      </c>
      <c r="AQ396">
        <v>1</v>
      </c>
      <c r="AR396">
        <v>1</v>
      </c>
      <c r="AS396">
        <v>1</v>
      </c>
      <c r="AT396">
        <v>1</v>
      </c>
      <c r="AU396">
        <v>1</v>
      </c>
      <c r="AV396">
        <v>1</v>
      </c>
      <c r="AW396">
        <v>1</v>
      </c>
      <c r="AX396">
        <v>1</v>
      </c>
      <c r="AY396">
        <v>1</v>
      </c>
      <c r="AZ396">
        <v>1</v>
      </c>
      <c r="BA396">
        <v>1</v>
      </c>
      <c r="BB396">
        <v>1</v>
      </c>
      <c r="BC396">
        <v>1</v>
      </c>
      <c r="BD396">
        <v>1</v>
      </c>
      <c r="BE396">
        <v>1</v>
      </c>
      <c r="BF396">
        <v>1</v>
      </c>
      <c r="BG396">
        <v>1</v>
      </c>
      <c r="BH396">
        <v>1</v>
      </c>
      <c r="BI396">
        <v>1</v>
      </c>
    </row>
    <row r="397" spans="1:61" x14ac:dyDescent="0.35">
      <c r="A397" s="2" t="s">
        <v>507</v>
      </c>
      <c r="B397" t="s">
        <v>98</v>
      </c>
      <c r="C397" t="s">
        <v>159</v>
      </c>
      <c r="D397" t="s">
        <v>104</v>
      </c>
      <c r="E397">
        <v>1</v>
      </c>
      <c r="F397" t="s">
        <v>7</v>
      </c>
      <c r="H397">
        <v>1</v>
      </c>
      <c r="I397">
        <v>1</v>
      </c>
      <c r="J397">
        <v>1</v>
      </c>
      <c r="K397">
        <v>1</v>
      </c>
      <c r="L397">
        <v>1</v>
      </c>
      <c r="M397">
        <v>1</v>
      </c>
      <c r="N397">
        <v>1</v>
      </c>
      <c r="O397">
        <v>1</v>
      </c>
      <c r="P397">
        <v>1</v>
      </c>
      <c r="Q397">
        <v>1</v>
      </c>
      <c r="R397">
        <v>1</v>
      </c>
      <c r="S397">
        <v>1</v>
      </c>
      <c r="T397">
        <v>1</v>
      </c>
      <c r="U397">
        <v>1</v>
      </c>
      <c r="V397">
        <v>1</v>
      </c>
      <c r="W397">
        <v>1</v>
      </c>
      <c r="X397">
        <v>1</v>
      </c>
      <c r="Y397">
        <v>1</v>
      </c>
      <c r="Z397">
        <v>1</v>
      </c>
      <c r="AA397">
        <v>1</v>
      </c>
      <c r="AB397">
        <v>1</v>
      </c>
      <c r="AC397">
        <v>1</v>
      </c>
      <c r="AD397">
        <v>1</v>
      </c>
      <c r="AE397">
        <v>1</v>
      </c>
      <c r="AF397">
        <v>1</v>
      </c>
      <c r="AG397">
        <v>1</v>
      </c>
      <c r="AH397">
        <v>1</v>
      </c>
      <c r="AI397">
        <v>1</v>
      </c>
      <c r="AJ397">
        <v>1</v>
      </c>
      <c r="AK397">
        <v>1</v>
      </c>
      <c r="AL397">
        <v>1</v>
      </c>
      <c r="AM397">
        <v>1</v>
      </c>
      <c r="AN397">
        <v>1</v>
      </c>
      <c r="AO397">
        <v>1</v>
      </c>
      <c r="AP397">
        <v>1</v>
      </c>
      <c r="AQ397">
        <v>1</v>
      </c>
      <c r="AR397">
        <v>1</v>
      </c>
      <c r="AS397">
        <v>1</v>
      </c>
      <c r="AT397">
        <v>1</v>
      </c>
      <c r="AU397">
        <v>1</v>
      </c>
      <c r="AV397">
        <v>1</v>
      </c>
      <c r="AW397">
        <v>1</v>
      </c>
      <c r="AX397">
        <v>1</v>
      </c>
      <c r="AY397">
        <v>1</v>
      </c>
      <c r="AZ397">
        <v>1</v>
      </c>
      <c r="BA397">
        <v>1</v>
      </c>
      <c r="BB397">
        <v>1</v>
      </c>
      <c r="BC397">
        <v>1</v>
      </c>
      <c r="BD397">
        <v>1</v>
      </c>
      <c r="BE397">
        <v>1</v>
      </c>
      <c r="BF397">
        <v>1</v>
      </c>
      <c r="BG397">
        <v>1</v>
      </c>
      <c r="BH397">
        <v>1</v>
      </c>
      <c r="BI397">
        <v>1</v>
      </c>
    </row>
    <row r="398" spans="1:61" x14ac:dyDescent="0.35">
      <c r="A398" s="2" t="s">
        <v>507</v>
      </c>
      <c r="B398" t="s">
        <v>98</v>
      </c>
      <c r="C398" t="s">
        <v>162</v>
      </c>
      <c r="D398" t="s">
        <v>16</v>
      </c>
      <c r="E398">
        <v>1</v>
      </c>
      <c r="F398" t="s">
        <v>7</v>
      </c>
      <c r="H398">
        <v>1</v>
      </c>
      <c r="I398">
        <v>1</v>
      </c>
      <c r="J398">
        <v>1</v>
      </c>
      <c r="K398">
        <v>1</v>
      </c>
      <c r="L398">
        <v>1</v>
      </c>
      <c r="M398">
        <v>1</v>
      </c>
      <c r="N398">
        <v>1</v>
      </c>
      <c r="O398">
        <v>1</v>
      </c>
      <c r="P398">
        <v>1</v>
      </c>
      <c r="Q398">
        <v>1</v>
      </c>
      <c r="R398">
        <v>1</v>
      </c>
      <c r="S398">
        <v>1</v>
      </c>
      <c r="T398">
        <v>1</v>
      </c>
      <c r="U398">
        <v>1</v>
      </c>
      <c r="V398">
        <v>1</v>
      </c>
      <c r="W398">
        <v>1</v>
      </c>
      <c r="X398">
        <v>1</v>
      </c>
      <c r="Y398">
        <v>1</v>
      </c>
      <c r="Z398">
        <v>1</v>
      </c>
      <c r="AA398">
        <v>1</v>
      </c>
      <c r="AB398">
        <v>1</v>
      </c>
      <c r="AC398">
        <v>1</v>
      </c>
      <c r="AD398">
        <v>1</v>
      </c>
      <c r="AE398">
        <v>1</v>
      </c>
      <c r="AF398">
        <v>1</v>
      </c>
      <c r="AG398">
        <v>1</v>
      </c>
      <c r="AH398">
        <v>1</v>
      </c>
      <c r="AI398">
        <v>1</v>
      </c>
      <c r="AJ398">
        <v>1</v>
      </c>
      <c r="AK398">
        <v>1</v>
      </c>
      <c r="AL398">
        <v>1</v>
      </c>
      <c r="AM398">
        <v>1</v>
      </c>
      <c r="AN398">
        <v>1</v>
      </c>
      <c r="AO398">
        <v>1</v>
      </c>
      <c r="AP398">
        <v>1</v>
      </c>
      <c r="AQ398">
        <v>1</v>
      </c>
      <c r="AR398">
        <v>1</v>
      </c>
      <c r="AS398">
        <v>1</v>
      </c>
      <c r="AT398">
        <v>1</v>
      </c>
      <c r="AU398">
        <v>1</v>
      </c>
      <c r="AV398">
        <v>1</v>
      </c>
      <c r="AW398">
        <v>1</v>
      </c>
      <c r="AX398">
        <v>1</v>
      </c>
      <c r="AY398">
        <v>1</v>
      </c>
      <c r="AZ398">
        <v>1</v>
      </c>
      <c r="BA398">
        <v>1</v>
      </c>
      <c r="BB398">
        <v>1</v>
      </c>
      <c r="BC398">
        <v>1</v>
      </c>
      <c r="BD398">
        <v>1</v>
      </c>
      <c r="BE398">
        <v>1</v>
      </c>
      <c r="BF398">
        <v>1</v>
      </c>
      <c r="BG398">
        <v>1</v>
      </c>
      <c r="BH398">
        <v>1</v>
      </c>
      <c r="BI398">
        <v>1</v>
      </c>
    </row>
    <row r="399" spans="1:61" x14ac:dyDescent="0.35">
      <c r="A399" s="2" t="s">
        <v>507</v>
      </c>
      <c r="B399" t="s">
        <v>98</v>
      </c>
      <c r="C399" t="s">
        <v>163</v>
      </c>
      <c r="D399" t="s">
        <v>57</v>
      </c>
      <c r="E399">
        <v>1</v>
      </c>
      <c r="F399" t="s">
        <v>7</v>
      </c>
      <c r="H399">
        <v>1</v>
      </c>
      <c r="I399">
        <v>1</v>
      </c>
      <c r="J399">
        <v>1</v>
      </c>
      <c r="K399">
        <v>1</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v>1</v>
      </c>
      <c r="AN399">
        <v>1</v>
      </c>
      <c r="AO399">
        <v>1</v>
      </c>
      <c r="AP399">
        <v>1</v>
      </c>
      <c r="AQ399">
        <v>1</v>
      </c>
      <c r="AR399">
        <v>1</v>
      </c>
      <c r="AS399">
        <v>1</v>
      </c>
      <c r="AT399">
        <v>1</v>
      </c>
      <c r="AU399">
        <v>1</v>
      </c>
      <c r="AV399">
        <v>1</v>
      </c>
      <c r="AW399">
        <v>1</v>
      </c>
      <c r="AX399">
        <v>1</v>
      </c>
      <c r="AY399">
        <v>1</v>
      </c>
      <c r="AZ399">
        <v>1</v>
      </c>
      <c r="BA399">
        <v>1</v>
      </c>
      <c r="BB399">
        <v>1</v>
      </c>
      <c r="BC399">
        <v>1</v>
      </c>
      <c r="BD399">
        <v>1</v>
      </c>
      <c r="BE399">
        <v>1</v>
      </c>
      <c r="BF399">
        <v>1</v>
      </c>
      <c r="BG399">
        <v>1</v>
      </c>
      <c r="BH399">
        <v>1</v>
      </c>
      <c r="BI399">
        <v>1</v>
      </c>
    </row>
    <row r="400" spans="1:61" x14ac:dyDescent="0.35">
      <c r="A400" s="2" t="s">
        <v>507</v>
      </c>
      <c r="B400" t="s">
        <v>98</v>
      </c>
      <c r="C400" t="s">
        <v>166</v>
      </c>
      <c r="D400" t="s">
        <v>58</v>
      </c>
      <c r="E400">
        <v>1</v>
      </c>
      <c r="F400" t="s">
        <v>7</v>
      </c>
      <c r="H400">
        <v>1</v>
      </c>
      <c r="I400">
        <v>1</v>
      </c>
      <c r="J400">
        <v>1</v>
      </c>
      <c r="K400">
        <v>1</v>
      </c>
      <c r="L400">
        <v>1</v>
      </c>
      <c r="M400">
        <v>1</v>
      </c>
      <c r="N400">
        <v>1</v>
      </c>
      <c r="O400">
        <v>1</v>
      </c>
      <c r="P400">
        <v>1</v>
      </c>
      <c r="Q400">
        <v>1</v>
      </c>
      <c r="R400">
        <v>1</v>
      </c>
      <c r="S400">
        <v>1</v>
      </c>
      <c r="T400">
        <v>1</v>
      </c>
      <c r="U400">
        <v>1</v>
      </c>
      <c r="V400">
        <v>1</v>
      </c>
      <c r="W400">
        <v>1</v>
      </c>
      <c r="X400">
        <v>1</v>
      </c>
      <c r="Y400">
        <v>1</v>
      </c>
      <c r="Z400">
        <v>1</v>
      </c>
      <c r="AA400">
        <v>1</v>
      </c>
      <c r="AB400">
        <v>1</v>
      </c>
      <c r="AC400">
        <v>1</v>
      </c>
      <c r="AD400">
        <v>1</v>
      </c>
      <c r="AE400">
        <v>1</v>
      </c>
      <c r="AF400">
        <v>1</v>
      </c>
      <c r="AG400">
        <v>1</v>
      </c>
      <c r="AH400">
        <v>1</v>
      </c>
      <c r="AI400">
        <v>1</v>
      </c>
      <c r="AJ400">
        <v>1</v>
      </c>
      <c r="AK400">
        <v>1</v>
      </c>
      <c r="AL400">
        <v>1</v>
      </c>
      <c r="AM400">
        <v>1</v>
      </c>
      <c r="AN400">
        <v>1</v>
      </c>
      <c r="AO400">
        <v>1</v>
      </c>
      <c r="AP400">
        <v>1</v>
      </c>
      <c r="AQ400">
        <v>1</v>
      </c>
      <c r="AR400">
        <v>1</v>
      </c>
      <c r="AS400">
        <v>1</v>
      </c>
      <c r="AT400">
        <v>1</v>
      </c>
      <c r="AU400">
        <v>1</v>
      </c>
      <c r="AV400">
        <v>1</v>
      </c>
      <c r="AW400">
        <v>1</v>
      </c>
      <c r="AX400">
        <v>1</v>
      </c>
      <c r="AY400">
        <v>1</v>
      </c>
      <c r="AZ400">
        <v>1</v>
      </c>
      <c r="BA400">
        <v>1</v>
      </c>
      <c r="BB400">
        <v>1</v>
      </c>
      <c r="BC400">
        <v>1</v>
      </c>
      <c r="BD400">
        <v>1</v>
      </c>
      <c r="BE400">
        <v>1</v>
      </c>
      <c r="BF400">
        <v>1</v>
      </c>
      <c r="BG400">
        <v>1</v>
      </c>
      <c r="BH400">
        <v>1</v>
      </c>
      <c r="BI400">
        <v>1</v>
      </c>
    </row>
    <row r="401" spans="1:61" x14ac:dyDescent="0.35">
      <c r="A401" s="2" t="s">
        <v>507</v>
      </c>
      <c r="B401" t="s">
        <v>98</v>
      </c>
      <c r="C401" t="s">
        <v>167</v>
      </c>
      <c r="D401" t="s">
        <v>59</v>
      </c>
      <c r="E401">
        <v>1</v>
      </c>
      <c r="F401" t="s">
        <v>7</v>
      </c>
      <c r="H401">
        <v>1</v>
      </c>
      <c r="I401">
        <v>1</v>
      </c>
      <c r="J401">
        <v>1</v>
      </c>
      <c r="K401">
        <v>1</v>
      </c>
      <c r="L401">
        <v>1</v>
      </c>
      <c r="M401">
        <v>1</v>
      </c>
      <c r="N401">
        <v>1</v>
      </c>
      <c r="O401">
        <v>1</v>
      </c>
      <c r="P401">
        <v>1</v>
      </c>
      <c r="Q401">
        <v>1</v>
      </c>
      <c r="R401">
        <v>1</v>
      </c>
      <c r="S401">
        <v>1</v>
      </c>
      <c r="T401">
        <v>1</v>
      </c>
      <c r="U401">
        <v>1</v>
      </c>
      <c r="V401">
        <v>1</v>
      </c>
      <c r="W401">
        <v>1</v>
      </c>
      <c r="X401">
        <v>1</v>
      </c>
      <c r="Y401">
        <v>1</v>
      </c>
      <c r="Z401">
        <v>1</v>
      </c>
      <c r="AA401">
        <v>1</v>
      </c>
      <c r="AB401">
        <v>1</v>
      </c>
      <c r="AC401">
        <v>1</v>
      </c>
      <c r="AD401">
        <v>1</v>
      </c>
      <c r="AE401">
        <v>1</v>
      </c>
      <c r="AF401">
        <v>1</v>
      </c>
      <c r="AG401">
        <v>1</v>
      </c>
      <c r="AH401">
        <v>1</v>
      </c>
      <c r="AI401">
        <v>1</v>
      </c>
      <c r="AJ401">
        <v>1</v>
      </c>
      <c r="AK401">
        <v>1</v>
      </c>
      <c r="AL401">
        <v>1</v>
      </c>
      <c r="AM401">
        <v>1</v>
      </c>
      <c r="AN401">
        <v>1</v>
      </c>
      <c r="AO401">
        <v>1</v>
      </c>
      <c r="AP401">
        <v>1</v>
      </c>
      <c r="AQ401">
        <v>1</v>
      </c>
      <c r="AR401">
        <v>1</v>
      </c>
      <c r="AS401">
        <v>1</v>
      </c>
      <c r="AT401">
        <v>1</v>
      </c>
      <c r="AU401">
        <v>1</v>
      </c>
      <c r="AV401">
        <v>1</v>
      </c>
      <c r="AW401">
        <v>1</v>
      </c>
      <c r="AX401">
        <v>1</v>
      </c>
      <c r="AY401">
        <v>1</v>
      </c>
      <c r="AZ401">
        <v>1</v>
      </c>
      <c r="BA401">
        <v>1</v>
      </c>
      <c r="BB401">
        <v>1</v>
      </c>
      <c r="BC401">
        <v>1</v>
      </c>
      <c r="BD401">
        <v>1</v>
      </c>
      <c r="BE401">
        <v>1</v>
      </c>
      <c r="BF401">
        <v>1</v>
      </c>
      <c r="BG401">
        <v>1</v>
      </c>
      <c r="BH401">
        <v>1</v>
      </c>
      <c r="BI401">
        <v>1</v>
      </c>
    </row>
    <row r="402" spans="1:61" x14ac:dyDescent="0.35">
      <c r="A402" s="2" t="s">
        <v>507</v>
      </c>
      <c r="B402" t="s">
        <v>98</v>
      </c>
      <c r="C402" t="s">
        <v>169</v>
      </c>
      <c r="D402" t="s">
        <v>105</v>
      </c>
      <c r="E402">
        <v>1</v>
      </c>
      <c r="F402" t="s">
        <v>7</v>
      </c>
      <c r="H402">
        <v>1</v>
      </c>
      <c r="I402">
        <v>1</v>
      </c>
      <c r="J402">
        <v>1</v>
      </c>
      <c r="K402">
        <v>1</v>
      </c>
      <c r="L402">
        <v>1</v>
      </c>
      <c r="M402">
        <v>1</v>
      </c>
      <c r="N402">
        <v>1</v>
      </c>
      <c r="O402">
        <v>1</v>
      </c>
      <c r="P402">
        <v>1</v>
      </c>
      <c r="Q402">
        <v>1</v>
      </c>
      <c r="R402">
        <v>1</v>
      </c>
      <c r="S402">
        <v>1</v>
      </c>
      <c r="T402">
        <v>1</v>
      </c>
      <c r="U402">
        <v>1</v>
      </c>
      <c r="V402">
        <v>1</v>
      </c>
      <c r="W402">
        <v>1</v>
      </c>
      <c r="X402">
        <v>1</v>
      </c>
      <c r="Y402">
        <v>1</v>
      </c>
      <c r="Z402">
        <v>1</v>
      </c>
      <c r="AA402">
        <v>1</v>
      </c>
      <c r="AB402">
        <v>1</v>
      </c>
      <c r="AC402">
        <v>1</v>
      </c>
      <c r="AD402">
        <v>1</v>
      </c>
      <c r="AE402">
        <v>1</v>
      </c>
      <c r="AF402">
        <v>1</v>
      </c>
      <c r="AG402">
        <v>1</v>
      </c>
      <c r="AH402">
        <v>1</v>
      </c>
      <c r="AI402">
        <v>1</v>
      </c>
      <c r="AJ402">
        <v>1</v>
      </c>
      <c r="AK402">
        <v>1</v>
      </c>
      <c r="AL402">
        <v>1</v>
      </c>
      <c r="AM402">
        <v>1</v>
      </c>
      <c r="AN402">
        <v>1</v>
      </c>
      <c r="AO402">
        <v>1</v>
      </c>
      <c r="AP402">
        <v>1</v>
      </c>
      <c r="AQ402">
        <v>1</v>
      </c>
      <c r="AR402">
        <v>1</v>
      </c>
      <c r="AS402">
        <v>1</v>
      </c>
      <c r="AT402">
        <v>1</v>
      </c>
      <c r="AU402">
        <v>1</v>
      </c>
      <c r="AV402">
        <v>1</v>
      </c>
      <c r="AW402">
        <v>1</v>
      </c>
      <c r="AX402">
        <v>1</v>
      </c>
      <c r="AY402">
        <v>1</v>
      </c>
      <c r="AZ402">
        <v>1</v>
      </c>
      <c r="BA402">
        <v>1</v>
      </c>
      <c r="BB402">
        <v>1</v>
      </c>
      <c r="BC402">
        <v>1</v>
      </c>
      <c r="BD402">
        <v>1</v>
      </c>
      <c r="BE402">
        <v>1</v>
      </c>
      <c r="BF402">
        <v>1</v>
      </c>
      <c r="BG402">
        <v>1</v>
      </c>
      <c r="BH402">
        <v>1</v>
      </c>
      <c r="BI402">
        <v>1</v>
      </c>
    </row>
    <row r="403" spans="1:61" x14ac:dyDescent="0.35">
      <c r="A403" s="2" t="s">
        <v>507</v>
      </c>
      <c r="B403" t="s">
        <v>98</v>
      </c>
      <c r="C403" t="s">
        <v>172</v>
      </c>
      <c r="D403" t="s">
        <v>18</v>
      </c>
      <c r="E403">
        <v>1</v>
      </c>
      <c r="F403" t="s">
        <v>7</v>
      </c>
      <c r="H403">
        <v>1</v>
      </c>
      <c r="I403">
        <v>1</v>
      </c>
      <c r="J403">
        <v>1</v>
      </c>
      <c r="K403">
        <v>1</v>
      </c>
      <c r="L403">
        <v>1</v>
      </c>
      <c r="M403">
        <v>1</v>
      </c>
      <c r="N403">
        <v>1</v>
      </c>
      <c r="O403">
        <v>1</v>
      </c>
      <c r="P403">
        <v>1</v>
      </c>
      <c r="Q403">
        <v>1</v>
      </c>
      <c r="R403">
        <v>1</v>
      </c>
      <c r="S403">
        <v>1</v>
      </c>
      <c r="T403">
        <v>1</v>
      </c>
      <c r="U403">
        <v>1</v>
      </c>
      <c r="V403">
        <v>1</v>
      </c>
      <c r="W403">
        <v>1</v>
      </c>
      <c r="X403">
        <v>1</v>
      </c>
      <c r="Y403">
        <v>1</v>
      </c>
      <c r="Z403">
        <v>1</v>
      </c>
      <c r="AA403">
        <v>1</v>
      </c>
      <c r="AB403">
        <v>1</v>
      </c>
      <c r="AC403">
        <v>1</v>
      </c>
      <c r="AD403">
        <v>1</v>
      </c>
      <c r="AE403">
        <v>1</v>
      </c>
      <c r="AF403">
        <v>1</v>
      </c>
      <c r="AG403">
        <v>1</v>
      </c>
      <c r="AH403">
        <v>1</v>
      </c>
      <c r="AI403">
        <v>1</v>
      </c>
      <c r="AJ403">
        <v>1</v>
      </c>
      <c r="AK403">
        <v>1</v>
      </c>
      <c r="AL403">
        <v>1</v>
      </c>
      <c r="AM403">
        <v>1</v>
      </c>
      <c r="AN403">
        <v>1</v>
      </c>
      <c r="AO403">
        <v>1</v>
      </c>
      <c r="AP403">
        <v>1</v>
      </c>
      <c r="AQ403">
        <v>1</v>
      </c>
      <c r="AR403">
        <v>1</v>
      </c>
      <c r="AS403">
        <v>1</v>
      </c>
      <c r="AT403">
        <v>1</v>
      </c>
      <c r="AU403">
        <v>1</v>
      </c>
      <c r="AV403">
        <v>1</v>
      </c>
      <c r="AW403">
        <v>1</v>
      </c>
      <c r="AX403">
        <v>1</v>
      </c>
      <c r="AY403">
        <v>1</v>
      </c>
      <c r="AZ403">
        <v>1</v>
      </c>
      <c r="BA403">
        <v>1</v>
      </c>
      <c r="BB403">
        <v>1</v>
      </c>
      <c r="BC403">
        <v>1</v>
      </c>
      <c r="BD403">
        <v>1</v>
      </c>
      <c r="BE403">
        <v>1</v>
      </c>
      <c r="BF403">
        <v>1</v>
      </c>
      <c r="BG403">
        <v>1</v>
      </c>
      <c r="BH403">
        <v>1</v>
      </c>
      <c r="BI403">
        <v>1</v>
      </c>
    </row>
    <row r="404" spans="1:61" x14ac:dyDescent="0.35">
      <c r="A404" s="2" t="s">
        <v>507</v>
      </c>
      <c r="B404" t="s">
        <v>98</v>
      </c>
      <c r="C404" t="s">
        <v>173</v>
      </c>
      <c r="D404" t="s">
        <v>35</v>
      </c>
      <c r="E404">
        <v>1</v>
      </c>
      <c r="F404" t="s">
        <v>7</v>
      </c>
      <c r="H404">
        <v>1</v>
      </c>
      <c r="I404">
        <v>1</v>
      </c>
      <c r="J404">
        <v>1</v>
      </c>
      <c r="K404">
        <v>1</v>
      </c>
      <c r="L404">
        <v>1</v>
      </c>
      <c r="M404">
        <v>1</v>
      </c>
      <c r="N404">
        <v>1</v>
      </c>
      <c r="O404">
        <v>1</v>
      </c>
      <c r="P404">
        <v>1</v>
      </c>
      <c r="Q404">
        <v>1</v>
      </c>
      <c r="R404">
        <v>1</v>
      </c>
      <c r="S404">
        <v>1</v>
      </c>
      <c r="T404">
        <v>1</v>
      </c>
      <c r="U404">
        <v>1</v>
      </c>
      <c r="V404">
        <v>1</v>
      </c>
      <c r="W404">
        <v>1</v>
      </c>
      <c r="X404">
        <v>1</v>
      </c>
      <c r="Y404">
        <v>1</v>
      </c>
      <c r="Z404">
        <v>1</v>
      </c>
      <c r="AA404">
        <v>1</v>
      </c>
      <c r="AB404">
        <v>1</v>
      </c>
      <c r="AC404">
        <v>1</v>
      </c>
      <c r="AD404">
        <v>1</v>
      </c>
      <c r="AE404">
        <v>1</v>
      </c>
      <c r="AF404">
        <v>1</v>
      </c>
      <c r="AG404">
        <v>1</v>
      </c>
      <c r="AH404">
        <v>1</v>
      </c>
      <c r="AI404">
        <v>1</v>
      </c>
      <c r="AJ404">
        <v>1</v>
      </c>
      <c r="AK404">
        <v>1</v>
      </c>
      <c r="AL404">
        <v>1</v>
      </c>
      <c r="AM404">
        <v>1</v>
      </c>
      <c r="AN404">
        <v>1</v>
      </c>
      <c r="AO404">
        <v>1</v>
      </c>
      <c r="AP404">
        <v>1</v>
      </c>
      <c r="AQ404">
        <v>1</v>
      </c>
      <c r="AR404">
        <v>1</v>
      </c>
      <c r="AS404">
        <v>1</v>
      </c>
      <c r="AT404">
        <v>1</v>
      </c>
      <c r="AU404">
        <v>1</v>
      </c>
      <c r="AV404">
        <v>1</v>
      </c>
      <c r="AW404">
        <v>1</v>
      </c>
      <c r="AX404">
        <v>1</v>
      </c>
      <c r="AY404">
        <v>1</v>
      </c>
      <c r="AZ404">
        <v>1</v>
      </c>
      <c r="BA404">
        <v>1</v>
      </c>
      <c r="BB404">
        <v>1</v>
      </c>
      <c r="BC404">
        <v>1</v>
      </c>
      <c r="BD404">
        <v>1</v>
      </c>
      <c r="BE404">
        <v>1</v>
      </c>
      <c r="BF404">
        <v>1</v>
      </c>
      <c r="BG404">
        <v>1</v>
      </c>
      <c r="BH404">
        <v>1</v>
      </c>
      <c r="BI404">
        <v>1</v>
      </c>
    </row>
    <row r="405" spans="1:61" x14ac:dyDescent="0.35">
      <c r="A405" s="2" t="s">
        <v>507</v>
      </c>
      <c r="B405" t="s">
        <v>98</v>
      </c>
      <c r="C405" t="s">
        <v>174</v>
      </c>
      <c r="D405" t="s">
        <v>19</v>
      </c>
      <c r="E405">
        <v>1</v>
      </c>
      <c r="F405" t="s">
        <v>7</v>
      </c>
      <c r="H405">
        <v>1</v>
      </c>
      <c r="I405">
        <v>1</v>
      </c>
      <c r="J405">
        <v>1</v>
      </c>
      <c r="K405">
        <v>1</v>
      </c>
      <c r="L405">
        <v>1</v>
      </c>
      <c r="M405">
        <v>1</v>
      </c>
      <c r="N405">
        <v>1</v>
      </c>
      <c r="O405">
        <v>1</v>
      </c>
      <c r="P405">
        <v>1</v>
      </c>
      <c r="Q405">
        <v>1</v>
      </c>
      <c r="R405">
        <v>1</v>
      </c>
      <c r="S405">
        <v>1</v>
      </c>
      <c r="T405">
        <v>1</v>
      </c>
      <c r="U405">
        <v>1</v>
      </c>
      <c r="V405">
        <v>1</v>
      </c>
      <c r="W405">
        <v>1</v>
      </c>
      <c r="X405">
        <v>1</v>
      </c>
      <c r="Y405">
        <v>1</v>
      </c>
      <c r="Z405">
        <v>1</v>
      </c>
      <c r="AA405">
        <v>1</v>
      </c>
      <c r="AB405">
        <v>1</v>
      </c>
      <c r="AC405">
        <v>1</v>
      </c>
      <c r="AD405">
        <v>1</v>
      </c>
      <c r="AE405">
        <v>1</v>
      </c>
      <c r="AF405">
        <v>1</v>
      </c>
      <c r="AG405">
        <v>1</v>
      </c>
      <c r="AH405">
        <v>1</v>
      </c>
      <c r="AI405">
        <v>1</v>
      </c>
      <c r="AJ405">
        <v>1</v>
      </c>
      <c r="AK405">
        <v>1</v>
      </c>
      <c r="AL405">
        <v>1</v>
      </c>
      <c r="AM405">
        <v>1</v>
      </c>
      <c r="AN405">
        <v>1</v>
      </c>
      <c r="AO405">
        <v>1</v>
      </c>
      <c r="AP405">
        <v>1</v>
      </c>
      <c r="AQ405">
        <v>1</v>
      </c>
      <c r="AR405">
        <v>1</v>
      </c>
      <c r="AS405">
        <v>1</v>
      </c>
      <c r="AT405">
        <v>1</v>
      </c>
      <c r="AU405">
        <v>1</v>
      </c>
      <c r="AV405">
        <v>1</v>
      </c>
      <c r="AW405">
        <v>1</v>
      </c>
      <c r="AX405">
        <v>1</v>
      </c>
      <c r="AY405">
        <v>1</v>
      </c>
      <c r="AZ405">
        <v>1</v>
      </c>
      <c r="BA405">
        <v>1</v>
      </c>
      <c r="BB405">
        <v>1</v>
      </c>
      <c r="BC405">
        <v>1</v>
      </c>
      <c r="BD405">
        <v>1</v>
      </c>
      <c r="BE405">
        <v>1</v>
      </c>
      <c r="BF405">
        <v>1</v>
      </c>
      <c r="BG405">
        <v>1</v>
      </c>
      <c r="BH405">
        <v>1</v>
      </c>
      <c r="BI405">
        <v>1</v>
      </c>
    </row>
    <row r="406" spans="1:61" x14ac:dyDescent="0.35">
      <c r="A406" s="2" t="s">
        <v>507</v>
      </c>
      <c r="B406" t="s">
        <v>98</v>
      </c>
      <c r="C406" t="s">
        <v>176</v>
      </c>
      <c r="D406" t="s">
        <v>20</v>
      </c>
      <c r="E406">
        <v>1</v>
      </c>
      <c r="F406" t="s">
        <v>7</v>
      </c>
      <c r="H406">
        <v>1</v>
      </c>
      <c r="I406">
        <v>1</v>
      </c>
      <c r="J406">
        <v>1</v>
      </c>
      <c r="K406">
        <v>1</v>
      </c>
      <c r="L406">
        <v>1</v>
      </c>
      <c r="M406">
        <v>1</v>
      </c>
      <c r="N406">
        <v>1</v>
      </c>
      <c r="O406">
        <v>1</v>
      </c>
      <c r="P406">
        <v>1</v>
      </c>
      <c r="Q406">
        <v>1</v>
      </c>
      <c r="R406">
        <v>1</v>
      </c>
      <c r="S406">
        <v>1</v>
      </c>
      <c r="T406">
        <v>1</v>
      </c>
      <c r="U406">
        <v>1</v>
      </c>
      <c r="V406">
        <v>1</v>
      </c>
      <c r="W406">
        <v>1</v>
      </c>
      <c r="X406">
        <v>1</v>
      </c>
      <c r="Y406">
        <v>1</v>
      </c>
      <c r="Z406">
        <v>1</v>
      </c>
      <c r="AA406">
        <v>1</v>
      </c>
      <c r="AB406">
        <v>1</v>
      </c>
      <c r="AC406">
        <v>1</v>
      </c>
      <c r="AD406">
        <v>1</v>
      </c>
      <c r="AE406">
        <v>1</v>
      </c>
      <c r="AF406">
        <v>1</v>
      </c>
      <c r="AG406">
        <v>1</v>
      </c>
      <c r="AH406">
        <v>1</v>
      </c>
      <c r="AI406">
        <v>1</v>
      </c>
      <c r="AJ406">
        <v>1</v>
      </c>
      <c r="AK406">
        <v>1</v>
      </c>
      <c r="AL406">
        <v>1</v>
      </c>
      <c r="AM406">
        <v>1</v>
      </c>
      <c r="AN406">
        <v>1</v>
      </c>
      <c r="AO406">
        <v>1</v>
      </c>
      <c r="AP406">
        <v>1</v>
      </c>
      <c r="AQ406">
        <v>1</v>
      </c>
      <c r="AR406">
        <v>1</v>
      </c>
      <c r="AS406">
        <v>1</v>
      </c>
      <c r="AT406">
        <v>1</v>
      </c>
      <c r="AU406">
        <v>1</v>
      </c>
      <c r="AV406">
        <v>1</v>
      </c>
      <c r="AW406">
        <v>1</v>
      </c>
      <c r="AX406">
        <v>1</v>
      </c>
      <c r="AY406">
        <v>1</v>
      </c>
      <c r="AZ406">
        <v>1</v>
      </c>
      <c r="BA406">
        <v>1</v>
      </c>
      <c r="BB406">
        <v>1</v>
      </c>
      <c r="BC406">
        <v>1</v>
      </c>
      <c r="BD406">
        <v>1</v>
      </c>
      <c r="BE406">
        <v>1</v>
      </c>
      <c r="BF406">
        <v>1</v>
      </c>
      <c r="BG406">
        <v>1</v>
      </c>
      <c r="BH406">
        <v>1</v>
      </c>
      <c r="BI406">
        <v>1</v>
      </c>
    </row>
    <row r="407" spans="1:61" x14ac:dyDescent="0.35">
      <c r="A407" s="2" t="s">
        <v>507</v>
      </c>
      <c r="B407" t="s">
        <v>98</v>
      </c>
      <c r="C407" t="s">
        <v>178</v>
      </c>
      <c r="D407" t="s">
        <v>106</v>
      </c>
      <c r="E407">
        <v>1</v>
      </c>
      <c r="F407" t="s">
        <v>7</v>
      </c>
      <c r="H407">
        <v>1</v>
      </c>
      <c r="I407">
        <v>1</v>
      </c>
      <c r="J407">
        <v>1</v>
      </c>
      <c r="K407">
        <v>1</v>
      </c>
      <c r="L407">
        <v>1</v>
      </c>
      <c r="M407">
        <v>1</v>
      </c>
      <c r="N407">
        <v>1</v>
      </c>
      <c r="O407">
        <v>1</v>
      </c>
      <c r="P407">
        <v>1</v>
      </c>
      <c r="Q407">
        <v>1</v>
      </c>
      <c r="R407">
        <v>1</v>
      </c>
      <c r="S407">
        <v>1</v>
      </c>
      <c r="T407">
        <v>1</v>
      </c>
      <c r="U407">
        <v>1</v>
      </c>
      <c r="V407">
        <v>1</v>
      </c>
      <c r="W407">
        <v>1</v>
      </c>
      <c r="X407">
        <v>1</v>
      </c>
      <c r="Y407">
        <v>1</v>
      </c>
      <c r="Z407">
        <v>1</v>
      </c>
      <c r="AA407">
        <v>1</v>
      </c>
      <c r="AB407">
        <v>1</v>
      </c>
      <c r="AC407">
        <v>1</v>
      </c>
      <c r="AD407">
        <v>1</v>
      </c>
      <c r="AE407">
        <v>1</v>
      </c>
      <c r="AF407">
        <v>1</v>
      </c>
      <c r="AG407">
        <v>1</v>
      </c>
      <c r="AH407">
        <v>1</v>
      </c>
      <c r="AI407">
        <v>1</v>
      </c>
      <c r="AJ407">
        <v>1</v>
      </c>
      <c r="AK407">
        <v>1</v>
      </c>
      <c r="AL407">
        <v>1</v>
      </c>
      <c r="AM407">
        <v>1</v>
      </c>
      <c r="AN407">
        <v>1</v>
      </c>
      <c r="AO407">
        <v>1</v>
      </c>
      <c r="AP407">
        <v>1</v>
      </c>
      <c r="AQ407">
        <v>1</v>
      </c>
      <c r="AR407">
        <v>1</v>
      </c>
      <c r="AS407">
        <v>1</v>
      </c>
      <c r="AT407">
        <v>1</v>
      </c>
      <c r="AU407">
        <v>1</v>
      </c>
      <c r="AV407">
        <v>1</v>
      </c>
      <c r="AW407">
        <v>1</v>
      </c>
      <c r="AX407">
        <v>1</v>
      </c>
      <c r="AY407">
        <v>1</v>
      </c>
      <c r="AZ407">
        <v>1</v>
      </c>
      <c r="BA407">
        <v>1</v>
      </c>
      <c r="BB407">
        <v>1</v>
      </c>
      <c r="BC407">
        <v>1</v>
      </c>
      <c r="BD407">
        <v>1</v>
      </c>
      <c r="BE407">
        <v>1</v>
      </c>
      <c r="BF407">
        <v>1</v>
      </c>
      <c r="BG407">
        <v>1</v>
      </c>
      <c r="BH407">
        <v>1</v>
      </c>
      <c r="BI407">
        <v>1</v>
      </c>
    </row>
    <row r="408" spans="1:61" x14ac:dyDescent="0.35">
      <c r="A408" s="2" t="s">
        <v>507</v>
      </c>
      <c r="B408" t="s">
        <v>98</v>
      </c>
      <c r="C408" t="s">
        <v>179</v>
      </c>
      <c r="D408" t="s">
        <v>41</v>
      </c>
      <c r="E408">
        <v>1</v>
      </c>
      <c r="F408" t="s">
        <v>7</v>
      </c>
      <c r="H408">
        <v>1</v>
      </c>
      <c r="I408">
        <v>1</v>
      </c>
      <c r="J408">
        <v>1</v>
      </c>
      <c r="K408">
        <v>1</v>
      </c>
      <c r="L408">
        <v>1</v>
      </c>
      <c r="M408">
        <v>1</v>
      </c>
      <c r="N408">
        <v>1</v>
      </c>
      <c r="O408">
        <v>1</v>
      </c>
      <c r="P408">
        <v>1</v>
      </c>
      <c r="Q408">
        <v>1</v>
      </c>
      <c r="R408">
        <v>1</v>
      </c>
      <c r="S408">
        <v>1</v>
      </c>
      <c r="T408">
        <v>1</v>
      </c>
      <c r="U408">
        <v>1</v>
      </c>
      <c r="V408">
        <v>1</v>
      </c>
      <c r="W408">
        <v>1</v>
      </c>
      <c r="X408">
        <v>1</v>
      </c>
      <c r="Y408">
        <v>1</v>
      </c>
      <c r="Z408">
        <v>1</v>
      </c>
      <c r="AA408">
        <v>1</v>
      </c>
      <c r="AB408">
        <v>1</v>
      </c>
      <c r="AC408">
        <v>1</v>
      </c>
      <c r="AD408">
        <v>1</v>
      </c>
      <c r="AE408">
        <v>1</v>
      </c>
      <c r="AF408">
        <v>1</v>
      </c>
      <c r="AG408">
        <v>1</v>
      </c>
      <c r="AH408">
        <v>1</v>
      </c>
      <c r="AI408">
        <v>1</v>
      </c>
      <c r="AJ408">
        <v>1</v>
      </c>
      <c r="AK408">
        <v>1</v>
      </c>
      <c r="AL408">
        <v>1</v>
      </c>
      <c r="AM408">
        <v>1</v>
      </c>
      <c r="AN408">
        <v>1</v>
      </c>
      <c r="AO408">
        <v>1</v>
      </c>
      <c r="AP408">
        <v>1</v>
      </c>
      <c r="AQ408">
        <v>1</v>
      </c>
      <c r="AR408">
        <v>1</v>
      </c>
      <c r="AS408">
        <v>1</v>
      </c>
      <c r="AT408">
        <v>1</v>
      </c>
      <c r="AU408">
        <v>1</v>
      </c>
      <c r="AV408">
        <v>1</v>
      </c>
      <c r="AW408">
        <v>1</v>
      </c>
      <c r="AX408">
        <v>1</v>
      </c>
      <c r="AY408">
        <v>1</v>
      </c>
      <c r="AZ408">
        <v>1</v>
      </c>
      <c r="BA408">
        <v>1</v>
      </c>
      <c r="BB408">
        <v>1</v>
      </c>
      <c r="BC408">
        <v>1</v>
      </c>
      <c r="BD408">
        <v>1</v>
      </c>
      <c r="BE408">
        <v>1</v>
      </c>
      <c r="BF408">
        <v>1</v>
      </c>
      <c r="BG408">
        <v>1</v>
      </c>
      <c r="BH408">
        <v>1</v>
      </c>
      <c r="BI408">
        <v>1</v>
      </c>
    </row>
    <row r="409" spans="1:61" x14ac:dyDescent="0.35">
      <c r="A409" s="2" t="s">
        <v>507</v>
      </c>
      <c r="B409" t="s">
        <v>98</v>
      </c>
      <c r="C409" t="s">
        <v>181</v>
      </c>
      <c r="D409" t="s">
        <v>107</v>
      </c>
      <c r="E409">
        <v>1</v>
      </c>
      <c r="F409" t="s">
        <v>7</v>
      </c>
      <c r="H409">
        <v>1</v>
      </c>
      <c r="I409">
        <v>1</v>
      </c>
      <c r="J409">
        <v>1</v>
      </c>
      <c r="K409">
        <v>1</v>
      </c>
      <c r="L409">
        <v>1</v>
      </c>
      <c r="M409">
        <v>1</v>
      </c>
      <c r="N409">
        <v>1</v>
      </c>
      <c r="O409">
        <v>1</v>
      </c>
      <c r="P409">
        <v>1</v>
      </c>
      <c r="Q409">
        <v>1</v>
      </c>
      <c r="R409">
        <v>1</v>
      </c>
      <c r="S409">
        <v>1</v>
      </c>
      <c r="T409">
        <v>1</v>
      </c>
      <c r="U409">
        <v>1</v>
      </c>
      <c r="V409">
        <v>1</v>
      </c>
      <c r="W409">
        <v>1</v>
      </c>
      <c r="X409">
        <v>1</v>
      </c>
      <c r="Y409">
        <v>1</v>
      </c>
      <c r="Z409">
        <v>1</v>
      </c>
      <c r="AA409">
        <v>1</v>
      </c>
      <c r="AB409">
        <v>1</v>
      </c>
      <c r="AC409">
        <v>1</v>
      </c>
      <c r="AD409">
        <v>1</v>
      </c>
      <c r="AE409">
        <v>1</v>
      </c>
      <c r="AF409">
        <v>1</v>
      </c>
      <c r="AG409">
        <v>1</v>
      </c>
      <c r="AH409">
        <v>1</v>
      </c>
      <c r="AI409">
        <v>1</v>
      </c>
      <c r="AJ409">
        <v>1</v>
      </c>
      <c r="AK409">
        <v>1</v>
      </c>
      <c r="AL409">
        <v>1</v>
      </c>
      <c r="AM409">
        <v>1</v>
      </c>
      <c r="AN409">
        <v>1</v>
      </c>
      <c r="AO409">
        <v>1</v>
      </c>
      <c r="AP409">
        <v>1</v>
      </c>
      <c r="AQ409">
        <v>1</v>
      </c>
      <c r="AR409">
        <v>1</v>
      </c>
      <c r="AS409">
        <v>1</v>
      </c>
      <c r="AT409">
        <v>1</v>
      </c>
      <c r="AU409">
        <v>1</v>
      </c>
      <c r="AV409">
        <v>1</v>
      </c>
      <c r="AW409">
        <v>1</v>
      </c>
      <c r="AX409">
        <v>1</v>
      </c>
      <c r="AY409">
        <v>1</v>
      </c>
      <c r="AZ409">
        <v>1</v>
      </c>
      <c r="BA409">
        <v>1</v>
      </c>
      <c r="BB409">
        <v>1</v>
      </c>
      <c r="BC409">
        <v>1</v>
      </c>
      <c r="BD409">
        <v>1</v>
      </c>
      <c r="BE409">
        <v>1</v>
      </c>
      <c r="BF409">
        <v>1</v>
      </c>
      <c r="BG409">
        <v>1</v>
      </c>
      <c r="BH409">
        <v>1</v>
      </c>
      <c r="BI409">
        <v>1</v>
      </c>
    </row>
    <row r="410" spans="1:61" x14ac:dyDescent="0.35">
      <c r="A410" s="2" t="s">
        <v>507</v>
      </c>
      <c r="B410" t="s">
        <v>98</v>
      </c>
      <c r="C410" t="s">
        <v>184</v>
      </c>
      <c r="D410" t="s">
        <v>21</v>
      </c>
      <c r="E410">
        <v>1</v>
      </c>
      <c r="F410" t="s">
        <v>7</v>
      </c>
      <c r="H410">
        <v>1</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1</v>
      </c>
      <c r="AH410">
        <v>1</v>
      </c>
      <c r="AI410">
        <v>1</v>
      </c>
      <c r="AJ410">
        <v>1</v>
      </c>
      <c r="AK410">
        <v>1</v>
      </c>
      <c r="AL410">
        <v>1</v>
      </c>
      <c r="AM410">
        <v>1</v>
      </c>
      <c r="AN410">
        <v>1</v>
      </c>
      <c r="AO410">
        <v>1</v>
      </c>
      <c r="AP410">
        <v>1</v>
      </c>
      <c r="AQ410">
        <v>1</v>
      </c>
      <c r="AR410">
        <v>1</v>
      </c>
      <c r="AS410">
        <v>1</v>
      </c>
      <c r="AT410">
        <v>1</v>
      </c>
      <c r="AU410">
        <v>1</v>
      </c>
      <c r="AV410">
        <v>1</v>
      </c>
      <c r="AW410">
        <v>1</v>
      </c>
      <c r="AX410">
        <v>1</v>
      </c>
      <c r="AY410">
        <v>1</v>
      </c>
      <c r="AZ410">
        <v>1</v>
      </c>
      <c r="BA410">
        <v>1</v>
      </c>
      <c r="BB410">
        <v>1</v>
      </c>
      <c r="BC410">
        <v>1</v>
      </c>
      <c r="BD410">
        <v>1</v>
      </c>
      <c r="BE410">
        <v>1</v>
      </c>
      <c r="BF410">
        <v>1</v>
      </c>
      <c r="BG410">
        <v>1</v>
      </c>
      <c r="BH410">
        <v>1</v>
      </c>
      <c r="BI410">
        <v>1</v>
      </c>
    </row>
    <row r="411" spans="1:61" x14ac:dyDescent="0.35">
      <c r="A411" s="2" t="s">
        <v>507</v>
      </c>
      <c r="B411" t="s">
        <v>98</v>
      </c>
      <c r="C411" t="s">
        <v>185</v>
      </c>
      <c r="D411" t="s">
        <v>61</v>
      </c>
      <c r="E411">
        <v>1</v>
      </c>
      <c r="F411" t="s">
        <v>7</v>
      </c>
      <c r="H411">
        <v>1</v>
      </c>
      <c r="I411">
        <v>1</v>
      </c>
      <c r="J411">
        <v>1</v>
      </c>
      <c r="K411">
        <v>1</v>
      </c>
      <c r="L411">
        <v>1</v>
      </c>
      <c r="M411">
        <v>1</v>
      </c>
      <c r="N411">
        <v>1</v>
      </c>
      <c r="O411">
        <v>1</v>
      </c>
      <c r="P411">
        <v>1</v>
      </c>
      <c r="Q411">
        <v>1</v>
      </c>
      <c r="R411">
        <v>1</v>
      </c>
      <c r="S411">
        <v>1</v>
      </c>
      <c r="T411">
        <v>1</v>
      </c>
      <c r="U411">
        <v>1</v>
      </c>
      <c r="V411">
        <v>1</v>
      </c>
      <c r="W411">
        <v>1</v>
      </c>
      <c r="X411">
        <v>1</v>
      </c>
      <c r="Y411">
        <v>1</v>
      </c>
      <c r="Z411">
        <v>1</v>
      </c>
      <c r="AA411">
        <v>1</v>
      </c>
      <c r="AB411">
        <v>1</v>
      </c>
      <c r="AC411">
        <v>1</v>
      </c>
      <c r="AD411">
        <v>1</v>
      </c>
      <c r="AE411">
        <v>1</v>
      </c>
      <c r="AF411">
        <v>1</v>
      </c>
      <c r="AG411">
        <v>1</v>
      </c>
      <c r="AH411">
        <v>1</v>
      </c>
      <c r="AI411">
        <v>1</v>
      </c>
      <c r="AJ411">
        <v>1</v>
      </c>
      <c r="AK411">
        <v>1</v>
      </c>
      <c r="AL411">
        <v>1</v>
      </c>
      <c r="AM411">
        <v>1</v>
      </c>
      <c r="AN411">
        <v>1</v>
      </c>
      <c r="AO411">
        <v>1</v>
      </c>
      <c r="AP411">
        <v>1</v>
      </c>
      <c r="AQ411">
        <v>1</v>
      </c>
      <c r="AR411">
        <v>1</v>
      </c>
      <c r="AS411">
        <v>1</v>
      </c>
      <c r="AT411">
        <v>1</v>
      </c>
      <c r="AU411">
        <v>1</v>
      </c>
      <c r="AV411">
        <v>1</v>
      </c>
      <c r="AW411">
        <v>1</v>
      </c>
      <c r="AX411">
        <v>1</v>
      </c>
      <c r="AY411">
        <v>1</v>
      </c>
      <c r="AZ411">
        <v>1</v>
      </c>
      <c r="BA411">
        <v>1</v>
      </c>
      <c r="BB411">
        <v>1</v>
      </c>
      <c r="BC411">
        <v>1</v>
      </c>
      <c r="BD411">
        <v>1</v>
      </c>
      <c r="BE411">
        <v>1</v>
      </c>
      <c r="BF411">
        <v>1</v>
      </c>
      <c r="BG411">
        <v>1</v>
      </c>
      <c r="BH411">
        <v>1</v>
      </c>
      <c r="BI411">
        <v>1</v>
      </c>
    </row>
    <row r="412" spans="1:61" x14ac:dyDescent="0.35">
      <c r="A412" s="2" t="s">
        <v>507</v>
      </c>
      <c r="B412" t="s">
        <v>98</v>
      </c>
      <c r="C412" t="s">
        <v>188</v>
      </c>
      <c r="D412" t="s">
        <v>50</v>
      </c>
      <c r="E412">
        <v>1</v>
      </c>
      <c r="F412" t="s">
        <v>7</v>
      </c>
      <c r="H412">
        <v>1</v>
      </c>
      <c r="I412">
        <v>1</v>
      </c>
      <c r="J412">
        <v>1</v>
      </c>
      <c r="K412">
        <v>1</v>
      </c>
      <c r="L412">
        <v>1</v>
      </c>
      <c r="M412">
        <v>1</v>
      </c>
      <c r="N412">
        <v>1</v>
      </c>
      <c r="O412">
        <v>1</v>
      </c>
      <c r="P412">
        <v>1</v>
      </c>
      <c r="Q412">
        <v>1</v>
      </c>
      <c r="R412">
        <v>1</v>
      </c>
      <c r="S412">
        <v>1</v>
      </c>
      <c r="T412">
        <v>1</v>
      </c>
      <c r="U412">
        <v>1</v>
      </c>
      <c r="V412">
        <v>1</v>
      </c>
      <c r="W412">
        <v>1</v>
      </c>
      <c r="X412">
        <v>1</v>
      </c>
      <c r="Y412">
        <v>1</v>
      </c>
      <c r="Z412">
        <v>1</v>
      </c>
      <c r="AA412">
        <v>1</v>
      </c>
      <c r="AB412">
        <v>1</v>
      </c>
      <c r="AC412">
        <v>1</v>
      </c>
      <c r="AD412">
        <v>1</v>
      </c>
      <c r="AE412">
        <v>1</v>
      </c>
      <c r="AF412">
        <v>1</v>
      </c>
      <c r="AG412">
        <v>1</v>
      </c>
      <c r="AH412">
        <v>1</v>
      </c>
      <c r="AI412">
        <v>1</v>
      </c>
      <c r="AJ412">
        <v>1</v>
      </c>
      <c r="AK412">
        <v>1</v>
      </c>
      <c r="AL412">
        <v>1</v>
      </c>
      <c r="AM412">
        <v>1</v>
      </c>
      <c r="AN412">
        <v>1</v>
      </c>
      <c r="AO412">
        <v>1</v>
      </c>
      <c r="AP412">
        <v>1</v>
      </c>
      <c r="AQ412">
        <v>1</v>
      </c>
      <c r="AR412">
        <v>1</v>
      </c>
      <c r="AS412">
        <v>1</v>
      </c>
      <c r="AT412">
        <v>1</v>
      </c>
      <c r="AU412">
        <v>1</v>
      </c>
      <c r="AV412">
        <v>1</v>
      </c>
      <c r="AW412">
        <v>1</v>
      </c>
      <c r="AX412">
        <v>1</v>
      </c>
      <c r="AY412">
        <v>1</v>
      </c>
      <c r="AZ412">
        <v>1</v>
      </c>
      <c r="BA412">
        <v>1</v>
      </c>
      <c r="BB412">
        <v>1</v>
      </c>
      <c r="BC412">
        <v>1</v>
      </c>
      <c r="BD412">
        <v>1</v>
      </c>
      <c r="BE412">
        <v>1</v>
      </c>
      <c r="BF412">
        <v>1</v>
      </c>
      <c r="BG412">
        <v>1</v>
      </c>
      <c r="BH412">
        <v>1</v>
      </c>
      <c r="BI412">
        <v>1</v>
      </c>
    </row>
    <row r="413" spans="1:61" x14ac:dyDescent="0.35">
      <c r="A413" s="2" t="s">
        <v>507</v>
      </c>
      <c r="B413" t="s">
        <v>98</v>
      </c>
      <c r="C413" t="s">
        <v>189</v>
      </c>
      <c r="D413" t="s">
        <v>51</v>
      </c>
      <c r="E413">
        <v>1</v>
      </c>
      <c r="F413" t="s">
        <v>7</v>
      </c>
      <c r="H413">
        <v>1</v>
      </c>
      <c r="I413">
        <v>1</v>
      </c>
      <c r="J413">
        <v>1</v>
      </c>
      <c r="K413">
        <v>1</v>
      </c>
      <c r="L413">
        <v>1</v>
      </c>
      <c r="M413">
        <v>1</v>
      </c>
      <c r="N413">
        <v>1</v>
      </c>
      <c r="O413">
        <v>1</v>
      </c>
      <c r="P413">
        <v>1</v>
      </c>
      <c r="Q413">
        <v>1</v>
      </c>
      <c r="R413">
        <v>1</v>
      </c>
      <c r="S413">
        <v>1</v>
      </c>
      <c r="T413">
        <v>1</v>
      </c>
      <c r="U413">
        <v>1</v>
      </c>
      <c r="V413">
        <v>1</v>
      </c>
      <c r="W413">
        <v>1</v>
      </c>
      <c r="X413">
        <v>1</v>
      </c>
      <c r="Y413">
        <v>1</v>
      </c>
      <c r="Z413">
        <v>1</v>
      </c>
      <c r="AA413">
        <v>1</v>
      </c>
      <c r="AB413">
        <v>1</v>
      </c>
      <c r="AC413">
        <v>1</v>
      </c>
      <c r="AD413">
        <v>1</v>
      </c>
      <c r="AE413">
        <v>1</v>
      </c>
      <c r="AF413">
        <v>1</v>
      </c>
      <c r="AG413">
        <v>1</v>
      </c>
      <c r="AH413">
        <v>1</v>
      </c>
      <c r="AI413">
        <v>1</v>
      </c>
      <c r="AJ413">
        <v>1</v>
      </c>
      <c r="AK413">
        <v>1</v>
      </c>
      <c r="AL413">
        <v>1</v>
      </c>
      <c r="AM413">
        <v>1</v>
      </c>
      <c r="AN413">
        <v>1</v>
      </c>
      <c r="AO413">
        <v>1</v>
      </c>
      <c r="AP413">
        <v>1</v>
      </c>
      <c r="AQ413">
        <v>1</v>
      </c>
      <c r="AR413">
        <v>1</v>
      </c>
      <c r="AS413">
        <v>1</v>
      </c>
      <c r="AT413">
        <v>1</v>
      </c>
      <c r="AU413">
        <v>1</v>
      </c>
      <c r="AV413">
        <v>1</v>
      </c>
      <c r="AW413">
        <v>1</v>
      </c>
      <c r="AX413">
        <v>1</v>
      </c>
      <c r="AY413">
        <v>1</v>
      </c>
      <c r="AZ413">
        <v>1</v>
      </c>
      <c r="BA413">
        <v>1</v>
      </c>
      <c r="BB413">
        <v>1</v>
      </c>
      <c r="BC413">
        <v>1</v>
      </c>
      <c r="BD413">
        <v>1</v>
      </c>
      <c r="BE413">
        <v>1</v>
      </c>
      <c r="BF413">
        <v>1</v>
      </c>
      <c r="BG413">
        <v>1</v>
      </c>
      <c r="BH413">
        <v>1</v>
      </c>
      <c r="BI413">
        <v>1</v>
      </c>
    </row>
    <row r="414" spans="1:61" x14ac:dyDescent="0.35">
      <c r="A414" s="2" t="s">
        <v>507</v>
      </c>
      <c r="B414" t="s">
        <v>98</v>
      </c>
      <c r="C414" t="s">
        <v>191</v>
      </c>
      <c r="D414" t="s">
        <v>99</v>
      </c>
      <c r="E414">
        <v>1</v>
      </c>
      <c r="F414" t="s">
        <v>7</v>
      </c>
      <c r="H414">
        <v>1</v>
      </c>
      <c r="I414">
        <v>1</v>
      </c>
      <c r="J414">
        <v>1</v>
      </c>
      <c r="K414">
        <v>1</v>
      </c>
      <c r="L414">
        <v>1</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1</v>
      </c>
      <c r="AM414">
        <v>1</v>
      </c>
      <c r="AN414">
        <v>1</v>
      </c>
      <c r="AO414">
        <v>1</v>
      </c>
      <c r="AP414">
        <v>1</v>
      </c>
      <c r="AQ414">
        <v>1</v>
      </c>
      <c r="AR414">
        <v>1</v>
      </c>
      <c r="AS414">
        <v>1</v>
      </c>
      <c r="AT414">
        <v>1</v>
      </c>
      <c r="AU414">
        <v>1</v>
      </c>
      <c r="AV414">
        <v>1</v>
      </c>
      <c r="AW414">
        <v>1</v>
      </c>
      <c r="AX414">
        <v>1</v>
      </c>
      <c r="AY414">
        <v>1</v>
      </c>
      <c r="AZ414">
        <v>1</v>
      </c>
      <c r="BA414">
        <v>1</v>
      </c>
      <c r="BB414">
        <v>1</v>
      </c>
      <c r="BC414">
        <v>1</v>
      </c>
      <c r="BD414">
        <v>1</v>
      </c>
      <c r="BE414">
        <v>1</v>
      </c>
      <c r="BF414">
        <v>1</v>
      </c>
      <c r="BG414">
        <v>1</v>
      </c>
      <c r="BH414">
        <v>1</v>
      </c>
      <c r="BI414">
        <v>1</v>
      </c>
    </row>
    <row r="415" spans="1:61" x14ac:dyDescent="0.35">
      <c r="A415" s="2" t="s">
        <v>507</v>
      </c>
      <c r="B415" t="s">
        <v>98</v>
      </c>
      <c r="C415" t="s">
        <v>194</v>
      </c>
      <c r="D415" t="s">
        <v>8</v>
      </c>
      <c r="E415">
        <v>1</v>
      </c>
      <c r="F415" t="s">
        <v>7</v>
      </c>
      <c r="H415">
        <v>1</v>
      </c>
      <c r="I415">
        <v>1</v>
      </c>
      <c r="J415">
        <v>1</v>
      </c>
      <c r="K415">
        <v>1</v>
      </c>
      <c r="L415">
        <v>1</v>
      </c>
      <c r="M415">
        <v>1</v>
      </c>
      <c r="N415">
        <v>1</v>
      </c>
      <c r="O415">
        <v>1</v>
      </c>
      <c r="P415">
        <v>1</v>
      </c>
      <c r="Q415">
        <v>1</v>
      </c>
      <c r="R415">
        <v>1</v>
      </c>
      <c r="S415">
        <v>1</v>
      </c>
      <c r="T415">
        <v>1</v>
      </c>
      <c r="U415">
        <v>1</v>
      </c>
      <c r="V415">
        <v>1</v>
      </c>
      <c r="W415">
        <v>1</v>
      </c>
      <c r="X415">
        <v>1</v>
      </c>
      <c r="Y415">
        <v>1</v>
      </c>
      <c r="Z415">
        <v>1</v>
      </c>
      <c r="AA415">
        <v>1</v>
      </c>
      <c r="AB415">
        <v>1</v>
      </c>
      <c r="AC415">
        <v>1</v>
      </c>
      <c r="AD415">
        <v>1</v>
      </c>
      <c r="AE415">
        <v>1</v>
      </c>
      <c r="AF415">
        <v>1</v>
      </c>
      <c r="AG415">
        <v>1</v>
      </c>
      <c r="AH415">
        <v>1</v>
      </c>
      <c r="AI415">
        <v>1</v>
      </c>
      <c r="AJ415">
        <v>1</v>
      </c>
      <c r="AK415">
        <v>1</v>
      </c>
      <c r="AL415">
        <v>1</v>
      </c>
      <c r="AM415">
        <v>1</v>
      </c>
      <c r="AN415">
        <v>1</v>
      </c>
      <c r="AO415">
        <v>1</v>
      </c>
      <c r="AP415">
        <v>1</v>
      </c>
      <c r="AQ415">
        <v>1</v>
      </c>
      <c r="AR415">
        <v>1</v>
      </c>
      <c r="AS415">
        <v>1</v>
      </c>
      <c r="AT415">
        <v>1</v>
      </c>
      <c r="AU415">
        <v>1</v>
      </c>
      <c r="AV415">
        <v>1</v>
      </c>
      <c r="AW415">
        <v>1</v>
      </c>
      <c r="AX415">
        <v>1</v>
      </c>
      <c r="AY415">
        <v>1</v>
      </c>
      <c r="AZ415">
        <v>1</v>
      </c>
      <c r="BA415">
        <v>1</v>
      </c>
      <c r="BB415">
        <v>1</v>
      </c>
      <c r="BC415">
        <v>1</v>
      </c>
      <c r="BD415">
        <v>1</v>
      </c>
      <c r="BE415">
        <v>1</v>
      </c>
      <c r="BF415">
        <v>1</v>
      </c>
      <c r="BG415">
        <v>1</v>
      </c>
      <c r="BH415">
        <v>1</v>
      </c>
      <c r="BI415">
        <v>1</v>
      </c>
    </row>
    <row r="416" spans="1:61" x14ac:dyDescent="0.35">
      <c r="A416" s="2" t="s">
        <v>507</v>
      </c>
      <c r="B416" t="s">
        <v>98</v>
      </c>
      <c r="C416" t="s">
        <v>195</v>
      </c>
      <c r="D416" t="s">
        <v>31</v>
      </c>
      <c r="E416">
        <v>1</v>
      </c>
      <c r="F416" t="s">
        <v>7</v>
      </c>
      <c r="H416">
        <v>1</v>
      </c>
      <c r="I416">
        <v>1</v>
      </c>
      <c r="J416">
        <v>1</v>
      </c>
      <c r="K416">
        <v>1</v>
      </c>
      <c r="L416">
        <v>1</v>
      </c>
      <c r="M416">
        <v>1</v>
      </c>
      <c r="N416">
        <v>1</v>
      </c>
      <c r="O416">
        <v>1</v>
      </c>
      <c r="P416">
        <v>1</v>
      </c>
      <c r="Q416">
        <v>1</v>
      </c>
      <c r="R416">
        <v>1</v>
      </c>
      <c r="S416">
        <v>1</v>
      </c>
      <c r="T416">
        <v>1</v>
      </c>
      <c r="U416">
        <v>1</v>
      </c>
      <c r="V416">
        <v>1</v>
      </c>
      <c r="W416">
        <v>1</v>
      </c>
      <c r="X416">
        <v>1</v>
      </c>
      <c r="Y416">
        <v>1</v>
      </c>
      <c r="Z416">
        <v>1</v>
      </c>
      <c r="AA416">
        <v>1</v>
      </c>
      <c r="AB416">
        <v>1</v>
      </c>
      <c r="AC416">
        <v>1</v>
      </c>
      <c r="AD416">
        <v>1</v>
      </c>
      <c r="AE416">
        <v>1</v>
      </c>
      <c r="AF416">
        <v>1</v>
      </c>
      <c r="AG416">
        <v>1</v>
      </c>
      <c r="AH416">
        <v>1</v>
      </c>
      <c r="AI416">
        <v>1</v>
      </c>
      <c r="AJ416">
        <v>1</v>
      </c>
      <c r="AK416">
        <v>1</v>
      </c>
      <c r="AL416">
        <v>1</v>
      </c>
      <c r="AM416">
        <v>1</v>
      </c>
      <c r="AN416">
        <v>1</v>
      </c>
      <c r="AO416">
        <v>1</v>
      </c>
      <c r="AP416">
        <v>1</v>
      </c>
      <c r="AQ416">
        <v>1</v>
      </c>
      <c r="AR416">
        <v>1</v>
      </c>
      <c r="AS416">
        <v>1</v>
      </c>
      <c r="AT416">
        <v>1</v>
      </c>
      <c r="AU416">
        <v>1</v>
      </c>
      <c r="AV416">
        <v>1</v>
      </c>
      <c r="AW416">
        <v>1</v>
      </c>
      <c r="AX416">
        <v>1</v>
      </c>
      <c r="AY416">
        <v>1</v>
      </c>
      <c r="AZ416">
        <v>1</v>
      </c>
      <c r="BA416">
        <v>1</v>
      </c>
      <c r="BB416">
        <v>1</v>
      </c>
      <c r="BC416">
        <v>1</v>
      </c>
      <c r="BD416">
        <v>1</v>
      </c>
      <c r="BE416">
        <v>1</v>
      </c>
      <c r="BF416">
        <v>1</v>
      </c>
      <c r="BG416">
        <v>1</v>
      </c>
      <c r="BH416">
        <v>1</v>
      </c>
      <c r="BI416">
        <v>1</v>
      </c>
    </row>
    <row r="417" spans="1:61" x14ac:dyDescent="0.35">
      <c r="A417" s="2" t="s">
        <v>507</v>
      </c>
      <c r="B417" t="s">
        <v>98</v>
      </c>
      <c r="C417" t="s">
        <v>196</v>
      </c>
      <c r="D417" t="s">
        <v>9</v>
      </c>
      <c r="E417">
        <v>1</v>
      </c>
      <c r="F417" t="s">
        <v>7</v>
      </c>
      <c r="H417">
        <v>1</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1</v>
      </c>
      <c r="AH417">
        <v>1</v>
      </c>
      <c r="AI417">
        <v>1</v>
      </c>
      <c r="AJ417">
        <v>1</v>
      </c>
      <c r="AK417">
        <v>1</v>
      </c>
      <c r="AL417">
        <v>1</v>
      </c>
      <c r="AM417">
        <v>1</v>
      </c>
      <c r="AN417">
        <v>1</v>
      </c>
      <c r="AO417">
        <v>1</v>
      </c>
      <c r="AP417">
        <v>1</v>
      </c>
      <c r="AQ417">
        <v>1</v>
      </c>
      <c r="AR417">
        <v>1</v>
      </c>
      <c r="AS417">
        <v>1</v>
      </c>
      <c r="AT417">
        <v>1</v>
      </c>
      <c r="AU417">
        <v>1</v>
      </c>
      <c r="AV417">
        <v>1</v>
      </c>
      <c r="AW417">
        <v>1</v>
      </c>
      <c r="AX417">
        <v>1</v>
      </c>
      <c r="AY417">
        <v>1</v>
      </c>
      <c r="AZ417">
        <v>1</v>
      </c>
      <c r="BA417">
        <v>1</v>
      </c>
      <c r="BB417">
        <v>1</v>
      </c>
      <c r="BC417">
        <v>1</v>
      </c>
      <c r="BD417">
        <v>1</v>
      </c>
      <c r="BE417">
        <v>1</v>
      </c>
      <c r="BF417">
        <v>1</v>
      </c>
      <c r="BG417">
        <v>1</v>
      </c>
      <c r="BH417">
        <v>1</v>
      </c>
      <c r="BI417">
        <v>1</v>
      </c>
    </row>
    <row r="418" spans="1:61" x14ac:dyDescent="0.35">
      <c r="A418" s="2" t="s">
        <v>507</v>
      </c>
      <c r="B418" t="s">
        <v>98</v>
      </c>
      <c r="C418" t="s">
        <v>198</v>
      </c>
      <c r="D418" t="s">
        <v>10</v>
      </c>
      <c r="E418">
        <v>1</v>
      </c>
      <c r="F418" t="s">
        <v>7</v>
      </c>
      <c r="H418">
        <v>1</v>
      </c>
      <c r="I418">
        <v>1</v>
      </c>
      <c r="J418">
        <v>1</v>
      </c>
      <c r="K418">
        <v>1</v>
      </c>
      <c r="L418">
        <v>1</v>
      </c>
      <c r="M418">
        <v>1</v>
      </c>
      <c r="N418">
        <v>1</v>
      </c>
      <c r="O418">
        <v>1</v>
      </c>
      <c r="P418">
        <v>1</v>
      </c>
      <c r="Q418">
        <v>1</v>
      </c>
      <c r="R418">
        <v>1</v>
      </c>
      <c r="S418">
        <v>1</v>
      </c>
      <c r="T418">
        <v>1</v>
      </c>
      <c r="U418">
        <v>1</v>
      </c>
      <c r="V418">
        <v>1</v>
      </c>
      <c r="W418">
        <v>1</v>
      </c>
      <c r="X418">
        <v>1</v>
      </c>
      <c r="Y418">
        <v>1</v>
      </c>
      <c r="Z418">
        <v>1</v>
      </c>
      <c r="AA418">
        <v>1</v>
      </c>
      <c r="AB418">
        <v>1</v>
      </c>
      <c r="AC418">
        <v>1</v>
      </c>
      <c r="AD418">
        <v>1</v>
      </c>
      <c r="AE418">
        <v>1</v>
      </c>
      <c r="AF418">
        <v>1</v>
      </c>
      <c r="AG418">
        <v>1</v>
      </c>
      <c r="AH418">
        <v>1</v>
      </c>
      <c r="AI418">
        <v>1</v>
      </c>
      <c r="AJ418">
        <v>1</v>
      </c>
      <c r="AK418">
        <v>1</v>
      </c>
      <c r="AL418">
        <v>1</v>
      </c>
      <c r="AM418">
        <v>1</v>
      </c>
      <c r="AN418">
        <v>1</v>
      </c>
      <c r="AO418">
        <v>1</v>
      </c>
      <c r="AP418">
        <v>1</v>
      </c>
      <c r="AQ418">
        <v>1</v>
      </c>
      <c r="AR418">
        <v>1</v>
      </c>
      <c r="AS418">
        <v>1</v>
      </c>
      <c r="AT418">
        <v>1</v>
      </c>
      <c r="AU418">
        <v>1</v>
      </c>
      <c r="AV418">
        <v>1</v>
      </c>
      <c r="AW418">
        <v>1</v>
      </c>
      <c r="AX418">
        <v>1</v>
      </c>
      <c r="AY418">
        <v>1</v>
      </c>
      <c r="AZ418">
        <v>1</v>
      </c>
      <c r="BA418">
        <v>1</v>
      </c>
      <c r="BB418">
        <v>1</v>
      </c>
      <c r="BC418">
        <v>1</v>
      </c>
      <c r="BD418">
        <v>1</v>
      </c>
      <c r="BE418">
        <v>1</v>
      </c>
      <c r="BF418">
        <v>1</v>
      </c>
      <c r="BG418">
        <v>1</v>
      </c>
      <c r="BH418">
        <v>1</v>
      </c>
      <c r="BI418">
        <v>1</v>
      </c>
    </row>
    <row r="419" spans="1:61" x14ac:dyDescent="0.35">
      <c r="A419" s="2" t="s">
        <v>507</v>
      </c>
      <c r="B419" t="s">
        <v>98</v>
      </c>
      <c r="C419" t="s">
        <v>199</v>
      </c>
      <c r="D419" t="s">
        <v>100</v>
      </c>
      <c r="E419">
        <v>1</v>
      </c>
      <c r="F419" t="s">
        <v>7</v>
      </c>
      <c r="H419">
        <v>1</v>
      </c>
      <c r="I419">
        <v>1</v>
      </c>
      <c r="J419">
        <v>1</v>
      </c>
      <c r="K419">
        <v>1</v>
      </c>
      <c r="L419">
        <v>1</v>
      </c>
      <c r="M419">
        <v>1</v>
      </c>
      <c r="N419">
        <v>1</v>
      </c>
      <c r="O419">
        <v>1</v>
      </c>
      <c r="P419">
        <v>1</v>
      </c>
      <c r="Q419">
        <v>1</v>
      </c>
      <c r="R419">
        <v>1</v>
      </c>
      <c r="S419">
        <v>1</v>
      </c>
      <c r="T419">
        <v>1</v>
      </c>
      <c r="U419">
        <v>1</v>
      </c>
      <c r="V419">
        <v>1</v>
      </c>
      <c r="W419">
        <v>1</v>
      </c>
      <c r="X419">
        <v>1</v>
      </c>
      <c r="Y419">
        <v>1</v>
      </c>
      <c r="Z419">
        <v>1</v>
      </c>
      <c r="AA419">
        <v>1</v>
      </c>
      <c r="AB419">
        <v>1</v>
      </c>
      <c r="AC419">
        <v>1</v>
      </c>
      <c r="AD419">
        <v>1</v>
      </c>
      <c r="AE419">
        <v>1</v>
      </c>
      <c r="AF419">
        <v>1</v>
      </c>
      <c r="AG419">
        <v>1</v>
      </c>
      <c r="AH419">
        <v>1</v>
      </c>
      <c r="AI419">
        <v>1</v>
      </c>
      <c r="AJ419">
        <v>1</v>
      </c>
      <c r="AK419">
        <v>1</v>
      </c>
      <c r="AL419">
        <v>1</v>
      </c>
      <c r="AM419">
        <v>1</v>
      </c>
      <c r="AN419">
        <v>1</v>
      </c>
      <c r="AO419">
        <v>1</v>
      </c>
      <c r="AP419">
        <v>1</v>
      </c>
      <c r="AQ419">
        <v>1</v>
      </c>
      <c r="AR419">
        <v>1</v>
      </c>
      <c r="AS419">
        <v>1</v>
      </c>
      <c r="AT419">
        <v>1</v>
      </c>
      <c r="AU419">
        <v>1</v>
      </c>
      <c r="AV419">
        <v>1</v>
      </c>
      <c r="AW419">
        <v>1</v>
      </c>
      <c r="AX419">
        <v>1</v>
      </c>
      <c r="AY419">
        <v>1</v>
      </c>
      <c r="AZ419">
        <v>1</v>
      </c>
      <c r="BA419">
        <v>1</v>
      </c>
      <c r="BB419">
        <v>1</v>
      </c>
      <c r="BC419">
        <v>1</v>
      </c>
      <c r="BD419">
        <v>1</v>
      </c>
      <c r="BE419">
        <v>1</v>
      </c>
      <c r="BF419">
        <v>1</v>
      </c>
      <c r="BG419">
        <v>1</v>
      </c>
      <c r="BH419">
        <v>1</v>
      </c>
      <c r="BI419">
        <v>1</v>
      </c>
    </row>
    <row r="420" spans="1:61" x14ac:dyDescent="0.35">
      <c r="A420" s="2" t="s">
        <v>507</v>
      </c>
      <c r="B420" t="s">
        <v>98</v>
      </c>
      <c r="C420" t="s">
        <v>200</v>
      </c>
      <c r="D420" t="s">
        <v>39</v>
      </c>
      <c r="E420">
        <v>1</v>
      </c>
      <c r="F420" t="s">
        <v>7</v>
      </c>
      <c r="H420">
        <v>1</v>
      </c>
      <c r="I420">
        <v>1</v>
      </c>
      <c r="J420">
        <v>1</v>
      </c>
      <c r="K420">
        <v>1</v>
      </c>
      <c r="L420">
        <v>1</v>
      </c>
      <c r="M420">
        <v>1</v>
      </c>
      <c r="N420">
        <v>1</v>
      </c>
      <c r="O420">
        <v>1</v>
      </c>
      <c r="P420">
        <v>1</v>
      </c>
      <c r="Q420">
        <v>1</v>
      </c>
      <c r="R420">
        <v>1</v>
      </c>
      <c r="S420">
        <v>1</v>
      </c>
      <c r="T420">
        <v>1</v>
      </c>
      <c r="U420">
        <v>1</v>
      </c>
      <c r="V420">
        <v>1</v>
      </c>
      <c r="W420">
        <v>1</v>
      </c>
      <c r="X420">
        <v>1</v>
      </c>
      <c r="Y420">
        <v>1</v>
      </c>
      <c r="Z420">
        <v>1</v>
      </c>
      <c r="AA420">
        <v>1</v>
      </c>
      <c r="AB420">
        <v>1</v>
      </c>
      <c r="AC420">
        <v>1</v>
      </c>
      <c r="AD420">
        <v>1</v>
      </c>
      <c r="AE420">
        <v>1</v>
      </c>
      <c r="AF420">
        <v>1</v>
      </c>
      <c r="AG420">
        <v>1</v>
      </c>
      <c r="AH420">
        <v>1</v>
      </c>
      <c r="AI420">
        <v>1</v>
      </c>
      <c r="AJ420">
        <v>1</v>
      </c>
      <c r="AK420">
        <v>1</v>
      </c>
      <c r="AL420">
        <v>1</v>
      </c>
      <c r="AM420">
        <v>1</v>
      </c>
      <c r="AN420">
        <v>1</v>
      </c>
      <c r="AO420">
        <v>1</v>
      </c>
      <c r="AP420">
        <v>1</v>
      </c>
      <c r="AQ420">
        <v>1</v>
      </c>
      <c r="AR420">
        <v>1</v>
      </c>
      <c r="AS420">
        <v>1</v>
      </c>
      <c r="AT420">
        <v>1</v>
      </c>
      <c r="AU420">
        <v>1</v>
      </c>
      <c r="AV420">
        <v>1</v>
      </c>
      <c r="AW420">
        <v>1</v>
      </c>
      <c r="AX420">
        <v>1</v>
      </c>
      <c r="AY420">
        <v>1</v>
      </c>
      <c r="AZ420">
        <v>1</v>
      </c>
      <c r="BA420">
        <v>1</v>
      </c>
      <c r="BB420">
        <v>1</v>
      </c>
      <c r="BC420">
        <v>1</v>
      </c>
      <c r="BD420">
        <v>1</v>
      </c>
      <c r="BE420">
        <v>1</v>
      </c>
      <c r="BF420">
        <v>1</v>
      </c>
      <c r="BG420">
        <v>1</v>
      </c>
      <c r="BH420">
        <v>1</v>
      </c>
      <c r="BI420">
        <v>1</v>
      </c>
    </row>
    <row r="421" spans="1:61" x14ac:dyDescent="0.35">
      <c r="A421" s="2" t="s">
        <v>507</v>
      </c>
      <c r="B421" t="s">
        <v>98</v>
      </c>
      <c r="C421" t="s">
        <v>202</v>
      </c>
      <c r="D421" t="s">
        <v>101</v>
      </c>
      <c r="E421">
        <v>1</v>
      </c>
      <c r="F421" t="s">
        <v>7</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row>
    <row r="422" spans="1:61" x14ac:dyDescent="0.35">
      <c r="A422" s="2" t="s">
        <v>507</v>
      </c>
      <c r="B422" t="s">
        <v>98</v>
      </c>
      <c r="C422" t="s">
        <v>205</v>
      </c>
      <c r="D422" t="s">
        <v>11</v>
      </c>
      <c r="E422">
        <v>1</v>
      </c>
      <c r="F422" t="s">
        <v>7</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1</v>
      </c>
      <c r="AB422">
        <v>1</v>
      </c>
      <c r="AC422">
        <v>1</v>
      </c>
      <c r="AD422">
        <v>1</v>
      </c>
      <c r="AE422">
        <v>1</v>
      </c>
      <c r="AF422">
        <v>1</v>
      </c>
      <c r="AG422">
        <v>1</v>
      </c>
      <c r="AH422">
        <v>1</v>
      </c>
      <c r="AI422">
        <v>1</v>
      </c>
      <c r="AJ422">
        <v>1</v>
      </c>
      <c r="AK422">
        <v>1</v>
      </c>
      <c r="AL422">
        <v>1</v>
      </c>
      <c r="AM422">
        <v>1</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row>
    <row r="423" spans="1:61" x14ac:dyDescent="0.35">
      <c r="A423" s="2" t="s">
        <v>507</v>
      </c>
      <c r="B423" t="s">
        <v>98</v>
      </c>
      <c r="C423" t="s">
        <v>206</v>
      </c>
      <c r="D423" t="s">
        <v>53</v>
      </c>
      <c r="E423">
        <v>1</v>
      </c>
      <c r="F423" t="s">
        <v>7</v>
      </c>
      <c r="H423">
        <v>1</v>
      </c>
      <c r="I423">
        <v>1</v>
      </c>
      <c r="J423">
        <v>1</v>
      </c>
      <c r="K423">
        <v>1</v>
      </c>
      <c r="L423">
        <v>1</v>
      </c>
      <c r="M423">
        <v>1</v>
      </c>
      <c r="N423">
        <v>1</v>
      </c>
      <c r="O423">
        <v>1</v>
      </c>
      <c r="P423">
        <v>1</v>
      </c>
      <c r="Q423">
        <v>1</v>
      </c>
      <c r="R423">
        <v>1</v>
      </c>
      <c r="S423">
        <v>1</v>
      </c>
      <c r="T423">
        <v>1</v>
      </c>
      <c r="U423">
        <v>1</v>
      </c>
      <c r="V423">
        <v>1</v>
      </c>
      <c r="W423">
        <v>1</v>
      </c>
      <c r="X423">
        <v>1</v>
      </c>
      <c r="Y423">
        <v>1</v>
      </c>
      <c r="Z423">
        <v>1</v>
      </c>
      <c r="AA423">
        <v>1</v>
      </c>
      <c r="AB423">
        <v>1</v>
      </c>
      <c r="AC423">
        <v>1</v>
      </c>
      <c r="AD423">
        <v>1</v>
      </c>
      <c r="AE423">
        <v>1</v>
      </c>
      <c r="AF423">
        <v>1</v>
      </c>
      <c r="AG423">
        <v>1</v>
      </c>
      <c r="AH423">
        <v>1</v>
      </c>
      <c r="AI423">
        <v>1</v>
      </c>
      <c r="AJ423">
        <v>1</v>
      </c>
      <c r="AK423">
        <v>1</v>
      </c>
      <c r="AL423">
        <v>1</v>
      </c>
      <c r="AM423">
        <v>1</v>
      </c>
      <c r="AN423">
        <v>1</v>
      </c>
      <c r="AO423">
        <v>1</v>
      </c>
      <c r="AP423">
        <v>1</v>
      </c>
      <c r="AQ423">
        <v>1</v>
      </c>
      <c r="AR423">
        <v>1</v>
      </c>
      <c r="AS423">
        <v>1</v>
      </c>
      <c r="AT423">
        <v>1</v>
      </c>
      <c r="AU423">
        <v>1</v>
      </c>
      <c r="AV423">
        <v>1</v>
      </c>
      <c r="AW423">
        <v>1</v>
      </c>
      <c r="AX423">
        <v>1</v>
      </c>
      <c r="AY423">
        <v>1</v>
      </c>
      <c r="AZ423">
        <v>1</v>
      </c>
      <c r="BA423">
        <v>1</v>
      </c>
      <c r="BB423">
        <v>1</v>
      </c>
      <c r="BC423">
        <v>1</v>
      </c>
      <c r="BD423">
        <v>1</v>
      </c>
      <c r="BE423">
        <v>1</v>
      </c>
      <c r="BF423">
        <v>1</v>
      </c>
      <c r="BG423">
        <v>1</v>
      </c>
      <c r="BH423">
        <v>1</v>
      </c>
      <c r="BI423">
        <v>1</v>
      </c>
    </row>
    <row r="424" spans="1:61" x14ac:dyDescent="0.35">
      <c r="A424" s="2" t="s">
        <v>507</v>
      </c>
      <c r="B424" s="4" t="s">
        <v>98</v>
      </c>
      <c r="C424" t="s">
        <v>209</v>
      </c>
      <c r="D424" t="s">
        <v>43</v>
      </c>
      <c r="E424" s="2">
        <v>1</v>
      </c>
      <c r="F424" s="4" t="s">
        <v>28</v>
      </c>
      <c r="H424">
        <v>1</v>
      </c>
      <c r="I424">
        <v>1</v>
      </c>
      <c r="J424">
        <v>1</v>
      </c>
      <c r="K424">
        <v>1</v>
      </c>
      <c r="L424">
        <v>1</v>
      </c>
      <c r="M424">
        <v>1</v>
      </c>
      <c r="N424">
        <v>1</v>
      </c>
      <c r="O424">
        <v>1</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row>
    <row r="425" spans="1:61" x14ac:dyDescent="0.35">
      <c r="A425" s="2" t="s">
        <v>507</v>
      </c>
      <c r="B425" s="4" t="s">
        <v>98</v>
      </c>
      <c r="C425" t="s">
        <v>210</v>
      </c>
      <c r="D425" t="s">
        <v>44</v>
      </c>
      <c r="E425" s="2">
        <v>1</v>
      </c>
      <c r="F425" s="4" t="s">
        <v>28</v>
      </c>
      <c r="H425">
        <v>1</v>
      </c>
      <c r="I425">
        <v>1</v>
      </c>
      <c r="J425">
        <v>1</v>
      </c>
      <c r="K425">
        <v>1</v>
      </c>
      <c r="L425">
        <v>1</v>
      </c>
      <c r="M425">
        <v>1</v>
      </c>
      <c r="N425">
        <v>1</v>
      </c>
      <c r="O425">
        <v>1</v>
      </c>
      <c r="P425">
        <v>1</v>
      </c>
      <c r="Q425">
        <v>1</v>
      </c>
      <c r="R425">
        <v>1</v>
      </c>
      <c r="S425">
        <v>1</v>
      </c>
      <c r="T425">
        <v>1</v>
      </c>
      <c r="U425">
        <v>1</v>
      </c>
      <c r="V425">
        <v>1</v>
      </c>
      <c r="W425">
        <v>1</v>
      </c>
      <c r="X425">
        <v>1</v>
      </c>
      <c r="Y425">
        <v>1</v>
      </c>
      <c r="Z425">
        <v>1</v>
      </c>
      <c r="AA425">
        <v>1</v>
      </c>
      <c r="AB425">
        <v>1</v>
      </c>
      <c r="AC425">
        <v>1</v>
      </c>
      <c r="AD425">
        <v>1</v>
      </c>
      <c r="AE425">
        <v>1</v>
      </c>
      <c r="AF425">
        <v>1</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row>
    <row r="426" spans="1:61" x14ac:dyDescent="0.35">
      <c r="A426" s="2" t="s">
        <v>507</v>
      </c>
      <c r="B426" s="4" t="s">
        <v>98</v>
      </c>
      <c r="C426" t="s">
        <v>211</v>
      </c>
      <c r="D426" t="s">
        <v>45</v>
      </c>
      <c r="E426" s="2">
        <v>1</v>
      </c>
      <c r="F426" s="4" t="s">
        <v>28</v>
      </c>
      <c r="H426">
        <v>1</v>
      </c>
      <c r="I426">
        <v>1</v>
      </c>
      <c r="J426">
        <v>1</v>
      </c>
      <c r="K426">
        <v>1</v>
      </c>
      <c r="L426">
        <v>1</v>
      </c>
      <c r="M426">
        <v>1</v>
      </c>
      <c r="N426">
        <v>1</v>
      </c>
      <c r="O426">
        <v>1</v>
      </c>
      <c r="P426">
        <v>1</v>
      </c>
      <c r="Q426">
        <v>1</v>
      </c>
      <c r="R426">
        <v>1</v>
      </c>
      <c r="S426">
        <v>1</v>
      </c>
      <c r="T426">
        <v>1</v>
      </c>
      <c r="U426">
        <v>1</v>
      </c>
      <c r="V426">
        <v>1</v>
      </c>
      <c r="W426">
        <v>1</v>
      </c>
      <c r="X426">
        <v>1</v>
      </c>
      <c r="Y426">
        <v>1</v>
      </c>
      <c r="Z426">
        <v>1</v>
      </c>
      <c r="AA426">
        <v>1</v>
      </c>
      <c r="AB426">
        <v>1</v>
      </c>
      <c r="AC426">
        <v>1</v>
      </c>
      <c r="AD426">
        <v>1</v>
      </c>
      <c r="AE426">
        <v>1</v>
      </c>
      <c r="AF426">
        <v>1</v>
      </c>
      <c r="AG426">
        <v>1</v>
      </c>
      <c r="AH426">
        <v>1</v>
      </c>
      <c r="AI426">
        <v>1</v>
      </c>
      <c r="AJ426">
        <v>1</v>
      </c>
      <c r="AK426">
        <v>1</v>
      </c>
      <c r="AL426">
        <v>1</v>
      </c>
      <c r="AM426">
        <v>1</v>
      </c>
      <c r="AN426">
        <v>1</v>
      </c>
      <c r="AO426">
        <v>1</v>
      </c>
      <c r="AP426">
        <v>1</v>
      </c>
      <c r="AQ426">
        <v>1</v>
      </c>
      <c r="AR426">
        <v>1</v>
      </c>
      <c r="AS426">
        <v>1</v>
      </c>
      <c r="AT426">
        <v>1</v>
      </c>
      <c r="AU426">
        <v>1</v>
      </c>
      <c r="AV426">
        <v>1</v>
      </c>
      <c r="AW426">
        <v>1</v>
      </c>
      <c r="AX426">
        <v>1</v>
      </c>
      <c r="AY426">
        <v>1</v>
      </c>
      <c r="AZ426">
        <v>1</v>
      </c>
      <c r="BA426">
        <v>1</v>
      </c>
      <c r="BB426">
        <v>1</v>
      </c>
      <c r="BC426">
        <v>1</v>
      </c>
      <c r="BD426">
        <v>1</v>
      </c>
      <c r="BE426">
        <v>1</v>
      </c>
      <c r="BF426">
        <v>1</v>
      </c>
      <c r="BG426">
        <v>1</v>
      </c>
      <c r="BH426">
        <v>1</v>
      </c>
      <c r="BI426">
        <v>1</v>
      </c>
    </row>
    <row r="427" spans="1:61" x14ac:dyDescent="0.35">
      <c r="A427" s="2" t="s">
        <v>507</v>
      </c>
      <c r="B427" s="4" t="s">
        <v>98</v>
      </c>
      <c r="C427" t="s">
        <v>212</v>
      </c>
      <c r="D427" t="s">
        <v>47</v>
      </c>
      <c r="E427" s="2">
        <v>1</v>
      </c>
      <c r="F427" s="4" t="s">
        <v>28</v>
      </c>
      <c r="H427">
        <v>1</v>
      </c>
      <c r="I427">
        <v>1</v>
      </c>
      <c r="J427">
        <v>1</v>
      </c>
      <c r="K427">
        <v>1</v>
      </c>
      <c r="L427">
        <v>1</v>
      </c>
      <c r="M427">
        <v>1</v>
      </c>
      <c r="N427">
        <v>1</v>
      </c>
      <c r="O427">
        <v>1</v>
      </c>
      <c r="P427">
        <v>1</v>
      </c>
      <c r="Q427">
        <v>1</v>
      </c>
      <c r="R427">
        <v>1</v>
      </c>
      <c r="S427">
        <v>1</v>
      </c>
      <c r="T427">
        <v>1</v>
      </c>
      <c r="U427">
        <v>1</v>
      </c>
      <c r="V427">
        <v>1</v>
      </c>
      <c r="W427">
        <v>1</v>
      </c>
      <c r="X427">
        <v>1</v>
      </c>
      <c r="Y427">
        <v>1</v>
      </c>
      <c r="Z427">
        <v>1</v>
      </c>
      <c r="AA427">
        <v>1</v>
      </c>
      <c r="AB427">
        <v>1</v>
      </c>
      <c r="AC427">
        <v>1</v>
      </c>
      <c r="AD427">
        <v>1</v>
      </c>
      <c r="AE427">
        <v>1</v>
      </c>
      <c r="AF427">
        <v>1</v>
      </c>
      <c r="AG427">
        <v>1</v>
      </c>
      <c r="AH427">
        <v>1</v>
      </c>
      <c r="AI427">
        <v>1</v>
      </c>
      <c r="AJ427">
        <v>1</v>
      </c>
      <c r="AK427">
        <v>1</v>
      </c>
      <c r="AL427">
        <v>1</v>
      </c>
      <c r="AM427">
        <v>1</v>
      </c>
      <c r="AN427">
        <v>1</v>
      </c>
      <c r="AO427">
        <v>1</v>
      </c>
      <c r="AP427">
        <v>1</v>
      </c>
      <c r="AQ427">
        <v>1</v>
      </c>
      <c r="AR427">
        <v>1</v>
      </c>
      <c r="AS427">
        <v>1</v>
      </c>
      <c r="AT427">
        <v>1</v>
      </c>
      <c r="AU427">
        <v>1</v>
      </c>
      <c r="AV427">
        <v>1</v>
      </c>
      <c r="AW427">
        <v>1</v>
      </c>
      <c r="AX427">
        <v>1</v>
      </c>
      <c r="AY427">
        <v>1</v>
      </c>
      <c r="AZ427">
        <v>1</v>
      </c>
      <c r="BA427">
        <v>1</v>
      </c>
      <c r="BB427">
        <v>1</v>
      </c>
      <c r="BC427">
        <v>1</v>
      </c>
      <c r="BD427">
        <v>1</v>
      </c>
      <c r="BE427">
        <v>1</v>
      </c>
      <c r="BF427">
        <v>1</v>
      </c>
      <c r="BG427">
        <v>1</v>
      </c>
      <c r="BH427">
        <v>1</v>
      </c>
      <c r="BI427">
        <v>1</v>
      </c>
    </row>
    <row r="428" spans="1:61" x14ac:dyDescent="0.35">
      <c r="A428" s="2" t="s">
        <v>507</v>
      </c>
      <c r="B428" s="4" t="s">
        <v>98</v>
      </c>
      <c r="C428" t="s">
        <v>213</v>
      </c>
      <c r="D428" t="s">
        <v>48</v>
      </c>
      <c r="E428" s="2">
        <v>1</v>
      </c>
      <c r="F428" s="4" t="s">
        <v>28</v>
      </c>
      <c r="H428">
        <v>1</v>
      </c>
      <c r="I428">
        <v>1</v>
      </c>
      <c r="J428">
        <v>1</v>
      </c>
      <c r="K428">
        <v>1</v>
      </c>
      <c r="L428">
        <v>1</v>
      </c>
      <c r="M428">
        <v>1</v>
      </c>
      <c r="N428">
        <v>1</v>
      </c>
      <c r="O428">
        <v>1</v>
      </c>
      <c r="P428">
        <v>1</v>
      </c>
      <c r="Q428">
        <v>1</v>
      </c>
      <c r="R428">
        <v>1</v>
      </c>
      <c r="S428">
        <v>1</v>
      </c>
      <c r="T428">
        <v>1</v>
      </c>
      <c r="U428">
        <v>1</v>
      </c>
      <c r="V428">
        <v>1</v>
      </c>
      <c r="W428">
        <v>1</v>
      </c>
      <c r="X428">
        <v>1</v>
      </c>
      <c r="Y428">
        <v>1</v>
      </c>
      <c r="Z428">
        <v>1</v>
      </c>
      <c r="AA428">
        <v>1</v>
      </c>
      <c r="AB428">
        <v>1</v>
      </c>
      <c r="AC428">
        <v>1</v>
      </c>
      <c r="AD428">
        <v>1</v>
      </c>
      <c r="AE428">
        <v>1</v>
      </c>
      <c r="AF428">
        <v>1</v>
      </c>
      <c r="AG428">
        <v>1</v>
      </c>
      <c r="AH428">
        <v>1</v>
      </c>
      <c r="AI428">
        <v>1</v>
      </c>
      <c r="AJ428">
        <v>1</v>
      </c>
      <c r="AK428">
        <v>1</v>
      </c>
      <c r="AL428">
        <v>1</v>
      </c>
      <c r="AM428">
        <v>1</v>
      </c>
      <c r="AN428">
        <v>1</v>
      </c>
      <c r="AO428">
        <v>1</v>
      </c>
      <c r="AP428">
        <v>1</v>
      </c>
      <c r="AQ428">
        <v>1</v>
      </c>
      <c r="AR428">
        <v>1</v>
      </c>
      <c r="AS428">
        <v>1</v>
      </c>
      <c r="AT428">
        <v>1</v>
      </c>
      <c r="AU428">
        <v>1</v>
      </c>
      <c r="AV428">
        <v>1</v>
      </c>
      <c r="AW428">
        <v>1</v>
      </c>
      <c r="AX428">
        <v>1</v>
      </c>
      <c r="AY428">
        <v>1</v>
      </c>
      <c r="AZ428">
        <v>1</v>
      </c>
      <c r="BA428">
        <v>1</v>
      </c>
      <c r="BB428">
        <v>1</v>
      </c>
      <c r="BC428">
        <v>1</v>
      </c>
      <c r="BD428">
        <v>1</v>
      </c>
      <c r="BE428">
        <v>1</v>
      </c>
      <c r="BF428">
        <v>1</v>
      </c>
      <c r="BG428">
        <v>1</v>
      </c>
      <c r="BH428">
        <v>1</v>
      </c>
      <c r="BI428">
        <v>1</v>
      </c>
    </row>
    <row r="429" spans="1:61" x14ac:dyDescent="0.35">
      <c r="A429" s="2" t="s">
        <v>507</v>
      </c>
      <c r="B429" s="4" t="s">
        <v>98</v>
      </c>
      <c r="C429" t="s">
        <v>214</v>
      </c>
      <c r="D429" t="s">
        <v>111</v>
      </c>
      <c r="E429" s="2">
        <v>1</v>
      </c>
      <c r="F429" s="4" t="s">
        <v>28</v>
      </c>
      <c r="H429">
        <v>1</v>
      </c>
      <c r="I429">
        <v>1</v>
      </c>
      <c r="J429">
        <v>1</v>
      </c>
      <c r="K429">
        <v>1</v>
      </c>
      <c r="L429">
        <v>1</v>
      </c>
      <c r="M429">
        <v>1</v>
      </c>
      <c r="N429">
        <v>1</v>
      </c>
      <c r="O429">
        <v>1</v>
      </c>
      <c r="P429">
        <v>1</v>
      </c>
      <c r="Q429">
        <v>1</v>
      </c>
      <c r="R429">
        <v>1</v>
      </c>
      <c r="S429">
        <v>1</v>
      </c>
      <c r="T429">
        <v>1</v>
      </c>
      <c r="U429">
        <v>1</v>
      </c>
      <c r="V429">
        <v>1</v>
      </c>
      <c r="W429">
        <v>1</v>
      </c>
      <c r="X429">
        <v>1</v>
      </c>
      <c r="Y429">
        <v>1</v>
      </c>
      <c r="Z429">
        <v>1</v>
      </c>
      <c r="AA429">
        <v>1</v>
      </c>
      <c r="AB429">
        <v>1</v>
      </c>
      <c r="AC429">
        <v>1</v>
      </c>
      <c r="AD429">
        <v>1</v>
      </c>
      <c r="AE429">
        <v>1</v>
      </c>
      <c r="AF429">
        <v>1</v>
      </c>
      <c r="AG429">
        <v>1</v>
      </c>
      <c r="AH429">
        <v>1</v>
      </c>
      <c r="AI429">
        <v>1</v>
      </c>
      <c r="AJ429">
        <v>1</v>
      </c>
      <c r="AK429">
        <v>1</v>
      </c>
      <c r="AL429">
        <v>1</v>
      </c>
      <c r="AM429">
        <v>1</v>
      </c>
      <c r="AN429">
        <v>1</v>
      </c>
      <c r="AO429">
        <v>1</v>
      </c>
      <c r="AP429">
        <v>1</v>
      </c>
      <c r="AQ429">
        <v>1</v>
      </c>
      <c r="AR429">
        <v>1</v>
      </c>
      <c r="AS429">
        <v>1</v>
      </c>
      <c r="AT429">
        <v>1</v>
      </c>
      <c r="AU429">
        <v>1</v>
      </c>
      <c r="AV429">
        <v>1</v>
      </c>
      <c r="AW429">
        <v>1</v>
      </c>
      <c r="AX429">
        <v>1</v>
      </c>
      <c r="AY429">
        <v>1</v>
      </c>
      <c r="AZ429">
        <v>1</v>
      </c>
      <c r="BA429">
        <v>1</v>
      </c>
      <c r="BB429">
        <v>1</v>
      </c>
      <c r="BC429">
        <v>1</v>
      </c>
      <c r="BD429">
        <v>1</v>
      </c>
      <c r="BE429">
        <v>1</v>
      </c>
      <c r="BF429">
        <v>1</v>
      </c>
      <c r="BG429">
        <v>1</v>
      </c>
      <c r="BH429">
        <v>1</v>
      </c>
      <c r="BI429">
        <v>1</v>
      </c>
    </row>
    <row r="430" spans="1:61" x14ac:dyDescent="0.35">
      <c r="A430" s="2" t="s">
        <v>506</v>
      </c>
      <c r="B430" t="s">
        <v>97</v>
      </c>
      <c r="C430" t="s">
        <v>126</v>
      </c>
      <c r="D430" t="s">
        <v>22</v>
      </c>
      <c r="E430">
        <v>1</v>
      </c>
      <c r="F430" t="s">
        <v>7</v>
      </c>
      <c r="H430">
        <v>1</v>
      </c>
      <c r="I430">
        <v>1</v>
      </c>
      <c r="J430">
        <v>1</v>
      </c>
      <c r="K430">
        <v>1</v>
      </c>
      <c r="L430">
        <v>1</v>
      </c>
      <c r="M430">
        <v>1</v>
      </c>
      <c r="N430">
        <v>1</v>
      </c>
      <c r="O430">
        <v>1</v>
      </c>
      <c r="P430">
        <v>1</v>
      </c>
      <c r="Q430">
        <v>1</v>
      </c>
      <c r="R430">
        <v>1</v>
      </c>
      <c r="S430">
        <v>1</v>
      </c>
      <c r="T430">
        <v>1</v>
      </c>
      <c r="U430">
        <v>1</v>
      </c>
      <c r="V430">
        <v>1</v>
      </c>
      <c r="W430">
        <v>1</v>
      </c>
      <c r="X430">
        <v>1</v>
      </c>
      <c r="Y430">
        <v>1</v>
      </c>
      <c r="Z430">
        <v>1</v>
      </c>
      <c r="AA430">
        <v>1</v>
      </c>
      <c r="AB430">
        <v>1</v>
      </c>
      <c r="AC430">
        <v>1</v>
      </c>
      <c r="AD430">
        <v>1</v>
      </c>
      <c r="AE430">
        <v>1</v>
      </c>
      <c r="AF430">
        <v>1</v>
      </c>
      <c r="AG430">
        <v>1</v>
      </c>
      <c r="AH430">
        <v>1</v>
      </c>
      <c r="AI430">
        <v>1</v>
      </c>
      <c r="AJ430">
        <v>1</v>
      </c>
      <c r="AK430">
        <v>1</v>
      </c>
      <c r="AL430">
        <v>1</v>
      </c>
      <c r="AM430">
        <v>1</v>
      </c>
      <c r="AN430">
        <v>1</v>
      </c>
      <c r="AO430">
        <v>1</v>
      </c>
      <c r="AP430">
        <v>1</v>
      </c>
      <c r="AQ430">
        <v>1</v>
      </c>
      <c r="AR430">
        <v>1</v>
      </c>
      <c r="AS430">
        <v>1</v>
      </c>
      <c r="AT430">
        <v>1</v>
      </c>
      <c r="AU430">
        <v>1</v>
      </c>
      <c r="AV430">
        <v>1</v>
      </c>
      <c r="AW430">
        <v>1</v>
      </c>
      <c r="AX430">
        <v>1</v>
      </c>
      <c r="AY430">
        <v>1</v>
      </c>
      <c r="AZ430">
        <v>1</v>
      </c>
      <c r="BA430">
        <v>1</v>
      </c>
      <c r="BB430">
        <v>1</v>
      </c>
      <c r="BC430">
        <v>1</v>
      </c>
      <c r="BD430">
        <v>1</v>
      </c>
      <c r="BE430">
        <v>1</v>
      </c>
      <c r="BF430">
        <v>1</v>
      </c>
      <c r="BG430">
        <v>1</v>
      </c>
      <c r="BH430">
        <v>1</v>
      </c>
      <c r="BI430">
        <v>1</v>
      </c>
    </row>
    <row r="431" spans="1:61" x14ac:dyDescent="0.35">
      <c r="A431" s="2" t="s">
        <v>506</v>
      </c>
      <c r="B431" t="s">
        <v>97</v>
      </c>
      <c r="C431" t="s">
        <v>128</v>
      </c>
      <c r="D431" t="s">
        <v>23</v>
      </c>
      <c r="E431" s="2">
        <v>1</v>
      </c>
      <c r="F431" t="s">
        <v>7</v>
      </c>
      <c r="H431">
        <v>1</v>
      </c>
      <c r="I431">
        <v>1</v>
      </c>
      <c r="J431">
        <v>1</v>
      </c>
      <c r="K431">
        <v>1</v>
      </c>
      <c r="L431">
        <v>1</v>
      </c>
      <c r="M431">
        <v>1</v>
      </c>
      <c r="N431">
        <v>1</v>
      </c>
      <c r="O431">
        <v>1</v>
      </c>
      <c r="P431">
        <v>1</v>
      </c>
      <c r="Q431">
        <v>1</v>
      </c>
      <c r="R431">
        <v>1</v>
      </c>
      <c r="S431">
        <v>1</v>
      </c>
      <c r="T431">
        <v>1</v>
      </c>
      <c r="U431">
        <v>1</v>
      </c>
      <c r="V431">
        <v>1</v>
      </c>
      <c r="W431">
        <v>1</v>
      </c>
      <c r="X431">
        <v>1</v>
      </c>
      <c r="Y431">
        <v>1</v>
      </c>
      <c r="Z431">
        <v>1</v>
      </c>
      <c r="AA431">
        <v>1</v>
      </c>
      <c r="AB431">
        <v>1</v>
      </c>
      <c r="AC431">
        <v>1</v>
      </c>
      <c r="AD431">
        <v>1</v>
      </c>
      <c r="AE431">
        <v>1</v>
      </c>
      <c r="AF431">
        <v>1</v>
      </c>
      <c r="AG431">
        <v>1</v>
      </c>
      <c r="AH431">
        <v>1</v>
      </c>
      <c r="AI431">
        <v>1</v>
      </c>
      <c r="AJ431">
        <v>1</v>
      </c>
      <c r="AK431">
        <v>1</v>
      </c>
      <c r="AL431">
        <v>1</v>
      </c>
      <c r="AM431">
        <v>1</v>
      </c>
      <c r="AN431">
        <v>1</v>
      </c>
      <c r="AO431">
        <v>1</v>
      </c>
      <c r="AP431">
        <v>1</v>
      </c>
      <c r="AQ431">
        <v>1</v>
      </c>
      <c r="AR431">
        <v>1</v>
      </c>
      <c r="AS431">
        <v>1</v>
      </c>
      <c r="AT431">
        <v>1</v>
      </c>
      <c r="AU431">
        <v>1</v>
      </c>
      <c r="AV431">
        <v>1</v>
      </c>
      <c r="AW431">
        <v>1</v>
      </c>
      <c r="AX431">
        <v>1</v>
      </c>
      <c r="AY431">
        <v>1</v>
      </c>
      <c r="AZ431">
        <v>1</v>
      </c>
      <c r="BA431">
        <v>1</v>
      </c>
      <c r="BB431">
        <v>1</v>
      </c>
      <c r="BC431">
        <v>1</v>
      </c>
      <c r="BD431">
        <v>1</v>
      </c>
      <c r="BE431">
        <v>1</v>
      </c>
      <c r="BF431">
        <v>1</v>
      </c>
      <c r="BG431">
        <v>1</v>
      </c>
      <c r="BH431">
        <v>1</v>
      </c>
      <c r="BI431">
        <v>1</v>
      </c>
    </row>
    <row r="432" spans="1:61" x14ac:dyDescent="0.35">
      <c r="A432" s="2" t="s">
        <v>506</v>
      </c>
      <c r="B432" t="s">
        <v>97</v>
      </c>
      <c r="C432" t="s">
        <v>129</v>
      </c>
      <c r="D432" t="s">
        <v>37</v>
      </c>
      <c r="E432">
        <v>1</v>
      </c>
      <c r="F432" t="s">
        <v>7</v>
      </c>
      <c r="H432">
        <v>1</v>
      </c>
      <c r="I432">
        <v>1</v>
      </c>
      <c r="J432">
        <v>1</v>
      </c>
      <c r="K432">
        <v>1</v>
      </c>
      <c r="L432">
        <v>1</v>
      </c>
      <c r="M432">
        <v>1</v>
      </c>
      <c r="N432">
        <v>1</v>
      </c>
      <c r="O432">
        <v>1</v>
      </c>
      <c r="P432">
        <v>1</v>
      </c>
      <c r="Q432">
        <v>1</v>
      </c>
      <c r="R432">
        <v>1</v>
      </c>
      <c r="S432">
        <v>1</v>
      </c>
      <c r="T432">
        <v>1</v>
      </c>
      <c r="U432">
        <v>1</v>
      </c>
      <c r="V432">
        <v>1</v>
      </c>
      <c r="W432">
        <v>1</v>
      </c>
      <c r="X432">
        <v>1</v>
      </c>
      <c r="Y432">
        <v>1</v>
      </c>
      <c r="Z432">
        <v>1</v>
      </c>
      <c r="AA432">
        <v>1</v>
      </c>
      <c r="AB432">
        <v>1</v>
      </c>
      <c r="AC432">
        <v>1</v>
      </c>
      <c r="AD432">
        <v>1</v>
      </c>
      <c r="AE432">
        <v>1</v>
      </c>
      <c r="AF432">
        <v>1</v>
      </c>
      <c r="AG432">
        <v>1</v>
      </c>
      <c r="AH432">
        <v>1</v>
      </c>
      <c r="AI432">
        <v>1</v>
      </c>
      <c r="AJ432">
        <v>1</v>
      </c>
      <c r="AK432">
        <v>1</v>
      </c>
      <c r="AL432">
        <v>1</v>
      </c>
      <c r="AM432">
        <v>1</v>
      </c>
      <c r="AN432">
        <v>1</v>
      </c>
      <c r="AO432">
        <v>1</v>
      </c>
      <c r="AP432">
        <v>1</v>
      </c>
      <c r="AQ432">
        <v>1</v>
      </c>
      <c r="AR432">
        <v>1</v>
      </c>
      <c r="AS432">
        <v>1</v>
      </c>
      <c r="AT432">
        <v>1</v>
      </c>
      <c r="AU432">
        <v>1</v>
      </c>
      <c r="AV432">
        <v>1</v>
      </c>
      <c r="AW432">
        <v>1</v>
      </c>
      <c r="AX432">
        <v>1</v>
      </c>
      <c r="AY432">
        <v>1</v>
      </c>
      <c r="AZ432">
        <v>1</v>
      </c>
      <c r="BA432">
        <v>1</v>
      </c>
      <c r="BB432">
        <v>1</v>
      </c>
      <c r="BC432">
        <v>1</v>
      </c>
      <c r="BD432">
        <v>1</v>
      </c>
      <c r="BE432">
        <v>1</v>
      </c>
      <c r="BF432">
        <v>1</v>
      </c>
      <c r="BG432">
        <v>1</v>
      </c>
      <c r="BH432">
        <v>1</v>
      </c>
      <c r="BI432">
        <v>1</v>
      </c>
    </row>
    <row r="433" spans="1:61" x14ac:dyDescent="0.35">
      <c r="A433" s="2" t="s">
        <v>506</v>
      </c>
      <c r="B433" t="s">
        <v>97</v>
      </c>
      <c r="C433" t="s">
        <v>139</v>
      </c>
      <c r="D433" t="s">
        <v>95</v>
      </c>
      <c r="E433" s="2">
        <v>1</v>
      </c>
      <c r="F433" t="s">
        <v>7</v>
      </c>
      <c r="H433">
        <v>1</v>
      </c>
      <c r="I433">
        <v>1</v>
      </c>
      <c r="J433">
        <v>1</v>
      </c>
      <c r="K433">
        <v>1</v>
      </c>
      <c r="L433">
        <v>1</v>
      </c>
      <c r="M433">
        <v>1</v>
      </c>
      <c r="N433">
        <v>1</v>
      </c>
      <c r="O433">
        <v>1</v>
      </c>
      <c r="P433">
        <v>1</v>
      </c>
      <c r="Q433">
        <v>1</v>
      </c>
      <c r="R433">
        <v>1</v>
      </c>
      <c r="S433">
        <v>1</v>
      </c>
      <c r="T433">
        <v>1</v>
      </c>
      <c r="U433">
        <v>1</v>
      </c>
      <c r="V433">
        <v>1</v>
      </c>
      <c r="W433">
        <v>1</v>
      </c>
      <c r="X433">
        <v>1</v>
      </c>
      <c r="Y433">
        <v>1</v>
      </c>
      <c r="Z433">
        <v>1</v>
      </c>
      <c r="AA433">
        <v>1</v>
      </c>
      <c r="AB433">
        <v>1</v>
      </c>
      <c r="AC433">
        <v>1</v>
      </c>
      <c r="AD433">
        <v>1</v>
      </c>
      <c r="AE433">
        <v>1</v>
      </c>
      <c r="AF433">
        <v>1</v>
      </c>
      <c r="AG433">
        <v>1</v>
      </c>
      <c r="AH433">
        <v>1</v>
      </c>
      <c r="AI433">
        <v>1</v>
      </c>
      <c r="AJ433">
        <v>1</v>
      </c>
      <c r="AK433">
        <v>1</v>
      </c>
      <c r="AL433">
        <v>1</v>
      </c>
      <c r="AM433">
        <v>1</v>
      </c>
      <c r="AN433">
        <v>1</v>
      </c>
      <c r="AO433">
        <v>1</v>
      </c>
      <c r="AP433">
        <v>1</v>
      </c>
      <c r="AQ433">
        <v>1</v>
      </c>
      <c r="AR433">
        <v>1</v>
      </c>
      <c r="AS433">
        <v>1</v>
      </c>
      <c r="AT433">
        <v>1</v>
      </c>
      <c r="AU433">
        <v>1</v>
      </c>
      <c r="AV433">
        <v>1</v>
      </c>
      <c r="AW433">
        <v>1</v>
      </c>
      <c r="AX433">
        <v>1</v>
      </c>
      <c r="AY433">
        <v>1</v>
      </c>
      <c r="AZ433">
        <v>1</v>
      </c>
      <c r="BA433">
        <v>1</v>
      </c>
      <c r="BB433">
        <v>1</v>
      </c>
      <c r="BC433">
        <v>1</v>
      </c>
      <c r="BD433">
        <v>1</v>
      </c>
      <c r="BE433">
        <v>1</v>
      </c>
      <c r="BF433">
        <v>1</v>
      </c>
      <c r="BG433">
        <v>1</v>
      </c>
      <c r="BH433">
        <v>1</v>
      </c>
      <c r="BI433">
        <v>1</v>
      </c>
    </row>
    <row r="434" spans="1:61" x14ac:dyDescent="0.35">
      <c r="A434" s="2" t="s">
        <v>506</v>
      </c>
      <c r="B434" t="s">
        <v>97</v>
      </c>
      <c r="C434" t="s">
        <v>140</v>
      </c>
      <c r="D434" t="s">
        <v>26</v>
      </c>
      <c r="E434">
        <v>1</v>
      </c>
      <c r="F434" t="s">
        <v>7</v>
      </c>
      <c r="H434">
        <v>1</v>
      </c>
      <c r="I434">
        <v>1</v>
      </c>
      <c r="J434">
        <v>1</v>
      </c>
      <c r="K434">
        <v>1</v>
      </c>
      <c r="L434">
        <v>1</v>
      </c>
      <c r="M434">
        <v>1</v>
      </c>
      <c r="N434">
        <v>1</v>
      </c>
      <c r="O434">
        <v>1</v>
      </c>
      <c r="P434">
        <v>1</v>
      </c>
      <c r="Q434">
        <v>1</v>
      </c>
      <c r="R434">
        <v>1</v>
      </c>
      <c r="S434">
        <v>1</v>
      </c>
      <c r="T434">
        <v>1</v>
      </c>
      <c r="U434">
        <v>1</v>
      </c>
      <c r="V434">
        <v>1</v>
      </c>
      <c r="W434">
        <v>1</v>
      </c>
      <c r="X434">
        <v>1</v>
      </c>
      <c r="Y434">
        <v>1</v>
      </c>
      <c r="Z434">
        <v>1</v>
      </c>
      <c r="AA434">
        <v>1</v>
      </c>
      <c r="AB434">
        <v>1</v>
      </c>
      <c r="AC434">
        <v>1</v>
      </c>
      <c r="AD434">
        <v>1</v>
      </c>
      <c r="AE434">
        <v>1</v>
      </c>
      <c r="AF434">
        <v>1</v>
      </c>
      <c r="AG434">
        <v>1</v>
      </c>
      <c r="AH434">
        <v>1</v>
      </c>
      <c r="AI434">
        <v>1</v>
      </c>
      <c r="AJ434">
        <v>1</v>
      </c>
      <c r="AK434">
        <v>1</v>
      </c>
      <c r="AL434">
        <v>1</v>
      </c>
      <c r="AM434">
        <v>1</v>
      </c>
      <c r="AN434">
        <v>1</v>
      </c>
      <c r="AO434">
        <v>1</v>
      </c>
      <c r="AP434">
        <v>1</v>
      </c>
      <c r="AQ434">
        <v>1</v>
      </c>
      <c r="AR434">
        <v>1</v>
      </c>
      <c r="AS434">
        <v>1</v>
      </c>
      <c r="AT434">
        <v>1</v>
      </c>
      <c r="AU434">
        <v>1</v>
      </c>
      <c r="AV434">
        <v>1</v>
      </c>
      <c r="AW434">
        <v>1</v>
      </c>
      <c r="AX434">
        <v>1</v>
      </c>
      <c r="AY434">
        <v>1</v>
      </c>
      <c r="AZ434">
        <v>1</v>
      </c>
      <c r="BA434">
        <v>1</v>
      </c>
      <c r="BB434">
        <v>1</v>
      </c>
      <c r="BC434">
        <v>1</v>
      </c>
      <c r="BD434">
        <v>1</v>
      </c>
      <c r="BE434">
        <v>1</v>
      </c>
      <c r="BF434">
        <v>1</v>
      </c>
      <c r="BG434">
        <v>1</v>
      </c>
      <c r="BH434">
        <v>1</v>
      </c>
      <c r="BI434">
        <v>1</v>
      </c>
    </row>
    <row r="435" spans="1:61" x14ac:dyDescent="0.35">
      <c r="A435" s="2" t="s">
        <v>506</v>
      </c>
      <c r="B435" t="s">
        <v>97</v>
      </c>
      <c r="C435" t="s">
        <v>148</v>
      </c>
      <c r="D435" t="s">
        <v>12</v>
      </c>
      <c r="E435" s="2">
        <v>1</v>
      </c>
      <c r="F435" t="s">
        <v>7</v>
      </c>
      <c r="H435">
        <v>1</v>
      </c>
      <c r="I435">
        <v>1</v>
      </c>
      <c r="J435">
        <v>1</v>
      </c>
      <c r="K435">
        <v>1</v>
      </c>
      <c r="L435">
        <v>1</v>
      </c>
      <c r="M435">
        <v>1</v>
      </c>
      <c r="N435">
        <v>1</v>
      </c>
      <c r="O435">
        <v>1</v>
      </c>
      <c r="P435">
        <v>1</v>
      </c>
      <c r="Q435">
        <v>1</v>
      </c>
      <c r="R435">
        <v>1</v>
      </c>
      <c r="S435">
        <v>1</v>
      </c>
      <c r="T435">
        <v>1</v>
      </c>
      <c r="U435">
        <v>1</v>
      </c>
      <c r="V435">
        <v>1</v>
      </c>
      <c r="W435">
        <v>1</v>
      </c>
      <c r="X435">
        <v>1</v>
      </c>
      <c r="Y435">
        <v>1</v>
      </c>
      <c r="Z435">
        <v>1</v>
      </c>
      <c r="AA435">
        <v>1</v>
      </c>
      <c r="AB435">
        <v>1</v>
      </c>
      <c r="AC435">
        <v>1</v>
      </c>
      <c r="AD435">
        <v>1</v>
      </c>
      <c r="AE435">
        <v>1</v>
      </c>
      <c r="AF435">
        <v>1</v>
      </c>
      <c r="AG435">
        <v>1</v>
      </c>
      <c r="AH435">
        <v>1</v>
      </c>
      <c r="AI435">
        <v>1</v>
      </c>
      <c r="AJ435">
        <v>1</v>
      </c>
      <c r="AK435">
        <v>1</v>
      </c>
      <c r="AL435">
        <v>1</v>
      </c>
      <c r="AM435">
        <v>1</v>
      </c>
      <c r="AN435">
        <v>1</v>
      </c>
      <c r="AO435">
        <v>1</v>
      </c>
      <c r="AP435">
        <v>1</v>
      </c>
      <c r="AQ435">
        <v>1</v>
      </c>
      <c r="AR435">
        <v>1</v>
      </c>
      <c r="AS435">
        <v>1</v>
      </c>
      <c r="AT435">
        <v>1</v>
      </c>
      <c r="AU435">
        <v>1</v>
      </c>
      <c r="AV435">
        <v>1</v>
      </c>
      <c r="AW435">
        <v>1</v>
      </c>
      <c r="AX435">
        <v>1</v>
      </c>
      <c r="AY435">
        <v>1</v>
      </c>
      <c r="AZ435">
        <v>1</v>
      </c>
      <c r="BA435">
        <v>1</v>
      </c>
      <c r="BB435">
        <v>1</v>
      </c>
      <c r="BC435">
        <v>1</v>
      </c>
      <c r="BD435">
        <v>1</v>
      </c>
      <c r="BE435">
        <v>1</v>
      </c>
      <c r="BF435">
        <v>1</v>
      </c>
      <c r="BG435">
        <v>1</v>
      </c>
      <c r="BH435">
        <v>1</v>
      </c>
      <c r="BI435">
        <v>1</v>
      </c>
    </row>
    <row r="436" spans="1:61" x14ac:dyDescent="0.35">
      <c r="A436" s="2" t="s">
        <v>506</v>
      </c>
      <c r="B436" t="s">
        <v>97</v>
      </c>
      <c r="C436" t="s">
        <v>150</v>
      </c>
      <c r="D436" t="s">
        <v>13</v>
      </c>
      <c r="E436">
        <v>1</v>
      </c>
      <c r="F436" t="s">
        <v>7</v>
      </c>
      <c r="H436">
        <v>1</v>
      </c>
      <c r="I436">
        <v>1</v>
      </c>
      <c r="J436">
        <v>1</v>
      </c>
      <c r="K436">
        <v>1</v>
      </c>
      <c r="L436">
        <v>1</v>
      </c>
      <c r="M436">
        <v>1</v>
      </c>
      <c r="N436">
        <v>1</v>
      </c>
      <c r="O436">
        <v>1</v>
      </c>
      <c r="P436">
        <v>1</v>
      </c>
      <c r="Q436">
        <v>1</v>
      </c>
      <c r="R436">
        <v>1</v>
      </c>
      <c r="S436">
        <v>1</v>
      </c>
      <c r="T436">
        <v>1</v>
      </c>
      <c r="U436">
        <v>1</v>
      </c>
      <c r="V436">
        <v>1</v>
      </c>
      <c r="W436">
        <v>1</v>
      </c>
      <c r="X436">
        <v>1</v>
      </c>
      <c r="Y436">
        <v>1</v>
      </c>
      <c r="Z436">
        <v>1</v>
      </c>
      <c r="AA436">
        <v>1</v>
      </c>
      <c r="AB436">
        <v>1</v>
      </c>
      <c r="AC436">
        <v>1</v>
      </c>
      <c r="AD436">
        <v>1</v>
      </c>
      <c r="AE436">
        <v>1</v>
      </c>
      <c r="AF436">
        <v>1</v>
      </c>
      <c r="AG436">
        <v>1</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row>
    <row r="437" spans="1:61" x14ac:dyDescent="0.35">
      <c r="A437" s="2" t="s">
        <v>506</v>
      </c>
      <c r="B437" t="s">
        <v>97</v>
      </c>
      <c r="C437" t="s">
        <v>151</v>
      </c>
      <c r="D437" t="s">
        <v>33</v>
      </c>
      <c r="E437" s="2">
        <v>1</v>
      </c>
      <c r="F437" t="s">
        <v>7</v>
      </c>
      <c r="H437">
        <v>1</v>
      </c>
      <c r="I437">
        <v>1</v>
      </c>
      <c r="J437">
        <v>1</v>
      </c>
      <c r="K437">
        <v>1</v>
      </c>
      <c r="L437">
        <v>1</v>
      </c>
      <c r="M437">
        <v>1</v>
      </c>
      <c r="N437">
        <v>1</v>
      </c>
      <c r="O437">
        <v>1</v>
      </c>
      <c r="P437">
        <v>1</v>
      </c>
      <c r="Q437">
        <v>1</v>
      </c>
      <c r="R437">
        <v>1</v>
      </c>
      <c r="S437">
        <v>1</v>
      </c>
      <c r="T437">
        <v>1</v>
      </c>
      <c r="U437">
        <v>1</v>
      </c>
      <c r="V437">
        <v>1</v>
      </c>
      <c r="W437">
        <v>1</v>
      </c>
      <c r="X437">
        <v>1</v>
      </c>
      <c r="Y437">
        <v>1</v>
      </c>
      <c r="Z437">
        <v>1</v>
      </c>
      <c r="AA437">
        <v>1</v>
      </c>
      <c r="AB437">
        <v>1</v>
      </c>
      <c r="AC437">
        <v>1</v>
      </c>
      <c r="AD437">
        <v>1</v>
      </c>
      <c r="AE437">
        <v>1</v>
      </c>
      <c r="AF437">
        <v>1</v>
      </c>
      <c r="AG437">
        <v>1</v>
      </c>
      <c r="AH437">
        <v>1</v>
      </c>
      <c r="AI437">
        <v>1</v>
      </c>
      <c r="AJ437">
        <v>1</v>
      </c>
      <c r="AK437">
        <v>1</v>
      </c>
      <c r="AL437">
        <v>1</v>
      </c>
      <c r="AM437">
        <v>1</v>
      </c>
      <c r="AN437">
        <v>1</v>
      </c>
      <c r="AO437">
        <v>1</v>
      </c>
      <c r="AP437">
        <v>1</v>
      </c>
      <c r="AQ437">
        <v>1</v>
      </c>
      <c r="AR437">
        <v>1</v>
      </c>
      <c r="AS437">
        <v>1</v>
      </c>
      <c r="AT437">
        <v>1</v>
      </c>
      <c r="AU437">
        <v>1</v>
      </c>
      <c r="AV437">
        <v>1</v>
      </c>
      <c r="AW437">
        <v>1</v>
      </c>
      <c r="AX437">
        <v>1</v>
      </c>
      <c r="AY437">
        <v>1</v>
      </c>
      <c r="AZ437">
        <v>1</v>
      </c>
      <c r="BA437">
        <v>1</v>
      </c>
      <c r="BB437">
        <v>1</v>
      </c>
      <c r="BC437">
        <v>1</v>
      </c>
      <c r="BD437">
        <v>1</v>
      </c>
      <c r="BE437">
        <v>1</v>
      </c>
      <c r="BF437">
        <v>1</v>
      </c>
      <c r="BG437">
        <v>1</v>
      </c>
      <c r="BH437">
        <v>1</v>
      </c>
      <c r="BI437">
        <v>1</v>
      </c>
    </row>
    <row r="438" spans="1:61" x14ac:dyDescent="0.35">
      <c r="A438" s="2" t="s">
        <v>506</v>
      </c>
      <c r="B438" t="s">
        <v>97</v>
      </c>
      <c r="C438" t="s">
        <v>161</v>
      </c>
      <c r="D438" t="s">
        <v>91</v>
      </c>
      <c r="E438">
        <v>1</v>
      </c>
      <c r="F438" t="s">
        <v>7</v>
      </c>
      <c r="H438">
        <v>1</v>
      </c>
      <c r="I438">
        <v>1</v>
      </c>
      <c r="J438">
        <v>1</v>
      </c>
      <c r="K438">
        <v>1</v>
      </c>
      <c r="L438">
        <v>1</v>
      </c>
      <c r="M438">
        <v>1</v>
      </c>
      <c r="N438">
        <v>1</v>
      </c>
      <c r="O438">
        <v>1</v>
      </c>
      <c r="P438">
        <v>1</v>
      </c>
      <c r="Q438">
        <v>1</v>
      </c>
      <c r="R438">
        <v>1</v>
      </c>
      <c r="S438">
        <v>1</v>
      </c>
      <c r="T438">
        <v>1</v>
      </c>
      <c r="U438">
        <v>1</v>
      </c>
      <c r="V438">
        <v>1</v>
      </c>
      <c r="W438">
        <v>1</v>
      </c>
      <c r="X438">
        <v>1</v>
      </c>
      <c r="Y438">
        <v>1</v>
      </c>
      <c r="Z438">
        <v>1</v>
      </c>
      <c r="AA438">
        <v>1</v>
      </c>
      <c r="AB438">
        <v>1</v>
      </c>
      <c r="AC438">
        <v>1</v>
      </c>
      <c r="AD438">
        <v>1</v>
      </c>
      <c r="AE438">
        <v>1</v>
      </c>
      <c r="AF438">
        <v>1</v>
      </c>
      <c r="AG438">
        <v>1</v>
      </c>
      <c r="AH438">
        <v>1</v>
      </c>
      <c r="AI438">
        <v>1</v>
      </c>
      <c r="AJ438">
        <v>1</v>
      </c>
      <c r="AK438">
        <v>1</v>
      </c>
      <c r="AL438">
        <v>1</v>
      </c>
      <c r="AM438">
        <v>1</v>
      </c>
      <c r="AN438">
        <v>1</v>
      </c>
      <c r="AO438">
        <v>1</v>
      </c>
      <c r="AP438">
        <v>1</v>
      </c>
      <c r="AQ438">
        <v>1</v>
      </c>
      <c r="AR438">
        <v>1</v>
      </c>
      <c r="AS438">
        <v>1</v>
      </c>
      <c r="AT438">
        <v>1</v>
      </c>
      <c r="AU438">
        <v>1</v>
      </c>
      <c r="AV438">
        <v>1</v>
      </c>
      <c r="AW438">
        <v>1</v>
      </c>
      <c r="AX438">
        <v>1</v>
      </c>
      <c r="AY438">
        <v>1</v>
      </c>
      <c r="AZ438">
        <v>1</v>
      </c>
      <c r="BA438">
        <v>1</v>
      </c>
      <c r="BB438">
        <v>1</v>
      </c>
      <c r="BC438">
        <v>1</v>
      </c>
      <c r="BD438">
        <v>1</v>
      </c>
      <c r="BE438">
        <v>1</v>
      </c>
      <c r="BF438">
        <v>1</v>
      </c>
      <c r="BG438">
        <v>1</v>
      </c>
      <c r="BH438">
        <v>1</v>
      </c>
      <c r="BI438">
        <v>1</v>
      </c>
    </row>
    <row r="439" spans="1:61" x14ac:dyDescent="0.35">
      <c r="A439" s="2" t="s">
        <v>506</v>
      </c>
      <c r="B439" t="s">
        <v>97</v>
      </c>
      <c r="C439" t="s">
        <v>162</v>
      </c>
      <c r="D439" t="s">
        <v>16</v>
      </c>
      <c r="E439" s="2">
        <v>1</v>
      </c>
      <c r="F439" t="s">
        <v>7</v>
      </c>
      <c r="H439">
        <v>1</v>
      </c>
      <c r="I439">
        <v>1</v>
      </c>
      <c r="J439">
        <v>1</v>
      </c>
      <c r="K439">
        <v>1</v>
      </c>
      <c r="L439">
        <v>1</v>
      </c>
      <c r="M439">
        <v>1</v>
      </c>
      <c r="N439">
        <v>1</v>
      </c>
      <c r="O439">
        <v>1</v>
      </c>
      <c r="P439">
        <v>1</v>
      </c>
      <c r="Q439">
        <v>1</v>
      </c>
      <c r="R439">
        <v>1</v>
      </c>
      <c r="S439">
        <v>1</v>
      </c>
      <c r="T439">
        <v>1</v>
      </c>
      <c r="U439">
        <v>1</v>
      </c>
      <c r="V439">
        <v>1</v>
      </c>
      <c r="W439">
        <v>1</v>
      </c>
      <c r="X439">
        <v>1</v>
      </c>
      <c r="Y439">
        <v>1</v>
      </c>
      <c r="Z439">
        <v>1</v>
      </c>
      <c r="AA439">
        <v>1</v>
      </c>
      <c r="AB439">
        <v>1</v>
      </c>
      <c r="AC439">
        <v>1</v>
      </c>
      <c r="AD439">
        <v>1</v>
      </c>
      <c r="AE439">
        <v>1</v>
      </c>
      <c r="AF439">
        <v>1</v>
      </c>
      <c r="AG439">
        <v>1</v>
      </c>
      <c r="AH439">
        <v>1</v>
      </c>
      <c r="AI439">
        <v>1</v>
      </c>
      <c r="AJ439">
        <v>1</v>
      </c>
      <c r="AK439">
        <v>1</v>
      </c>
      <c r="AL439">
        <v>1</v>
      </c>
      <c r="AM439">
        <v>1</v>
      </c>
      <c r="AN439">
        <v>1</v>
      </c>
      <c r="AO439">
        <v>1</v>
      </c>
      <c r="AP439">
        <v>1</v>
      </c>
      <c r="AQ439">
        <v>1</v>
      </c>
      <c r="AR439">
        <v>1</v>
      </c>
      <c r="AS439">
        <v>1</v>
      </c>
      <c r="AT439">
        <v>1</v>
      </c>
      <c r="AU439">
        <v>1</v>
      </c>
      <c r="AV439">
        <v>1</v>
      </c>
      <c r="AW439">
        <v>1</v>
      </c>
      <c r="AX439">
        <v>1</v>
      </c>
      <c r="AY439">
        <v>1</v>
      </c>
      <c r="AZ439">
        <v>1</v>
      </c>
      <c r="BA439">
        <v>1</v>
      </c>
      <c r="BB439">
        <v>1</v>
      </c>
      <c r="BC439">
        <v>1</v>
      </c>
      <c r="BD439">
        <v>1</v>
      </c>
      <c r="BE439">
        <v>1</v>
      </c>
      <c r="BF439">
        <v>1</v>
      </c>
      <c r="BG439">
        <v>1</v>
      </c>
      <c r="BH439">
        <v>1</v>
      </c>
      <c r="BI439">
        <v>1</v>
      </c>
    </row>
    <row r="440" spans="1:61" x14ac:dyDescent="0.35">
      <c r="A440" s="2" t="s">
        <v>506</v>
      </c>
      <c r="B440" t="s">
        <v>97</v>
      </c>
      <c r="C440" t="s">
        <v>170</v>
      </c>
      <c r="D440" t="s">
        <v>17</v>
      </c>
      <c r="E440">
        <v>1</v>
      </c>
      <c r="F440" t="s">
        <v>7</v>
      </c>
      <c r="H440">
        <v>1</v>
      </c>
      <c r="I440">
        <v>1</v>
      </c>
      <c r="J440">
        <v>1</v>
      </c>
      <c r="K440">
        <v>1</v>
      </c>
      <c r="L440">
        <v>1</v>
      </c>
      <c r="M440">
        <v>1</v>
      </c>
      <c r="N440">
        <v>1</v>
      </c>
      <c r="O440">
        <v>1</v>
      </c>
      <c r="P440">
        <v>1</v>
      </c>
      <c r="Q440">
        <v>1</v>
      </c>
      <c r="R440">
        <v>1</v>
      </c>
      <c r="S440">
        <v>1</v>
      </c>
      <c r="T440">
        <v>1</v>
      </c>
      <c r="U440">
        <v>1</v>
      </c>
      <c r="V440">
        <v>1</v>
      </c>
      <c r="W440">
        <v>1</v>
      </c>
      <c r="X440">
        <v>1</v>
      </c>
      <c r="Y440">
        <v>1</v>
      </c>
      <c r="Z440">
        <v>1</v>
      </c>
      <c r="AA440">
        <v>1</v>
      </c>
      <c r="AB440">
        <v>1</v>
      </c>
      <c r="AC440">
        <v>1</v>
      </c>
      <c r="AD440">
        <v>1</v>
      </c>
      <c r="AE440">
        <v>1</v>
      </c>
      <c r="AF440">
        <v>1</v>
      </c>
      <c r="AG440">
        <v>1</v>
      </c>
      <c r="AH440">
        <v>1</v>
      </c>
      <c r="AI440">
        <v>1</v>
      </c>
      <c r="AJ440">
        <v>1</v>
      </c>
      <c r="AK440">
        <v>1</v>
      </c>
      <c r="AL440">
        <v>1</v>
      </c>
      <c r="AM440">
        <v>1</v>
      </c>
      <c r="AN440">
        <v>1</v>
      </c>
      <c r="AO440">
        <v>1</v>
      </c>
      <c r="AP440">
        <v>1</v>
      </c>
      <c r="AQ440">
        <v>1</v>
      </c>
      <c r="AR440">
        <v>1</v>
      </c>
      <c r="AS440">
        <v>1</v>
      </c>
      <c r="AT440">
        <v>1</v>
      </c>
      <c r="AU440">
        <v>1</v>
      </c>
      <c r="AV440">
        <v>1</v>
      </c>
      <c r="AW440">
        <v>1</v>
      </c>
      <c r="AX440">
        <v>1</v>
      </c>
      <c r="AY440">
        <v>1</v>
      </c>
      <c r="AZ440">
        <v>1</v>
      </c>
      <c r="BA440">
        <v>1</v>
      </c>
      <c r="BB440">
        <v>1</v>
      </c>
      <c r="BC440">
        <v>1</v>
      </c>
      <c r="BD440">
        <v>1</v>
      </c>
      <c r="BE440">
        <v>1</v>
      </c>
      <c r="BF440">
        <v>1</v>
      </c>
      <c r="BG440">
        <v>1</v>
      </c>
      <c r="BH440">
        <v>1</v>
      </c>
      <c r="BI440">
        <v>1</v>
      </c>
    </row>
    <row r="441" spans="1:61" x14ac:dyDescent="0.35">
      <c r="A441" s="2" t="s">
        <v>506</v>
      </c>
      <c r="B441" t="s">
        <v>97</v>
      </c>
      <c r="C441" t="s">
        <v>172</v>
      </c>
      <c r="D441" t="s">
        <v>18</v>
      </c>
      <c r="E441" s="2">
        <v>1</v>
      </c>
      <c r="F441" t="s">
        <v>7</v>
      </c>
      <c r="H441">
        <v>1</v>
      </c>
      <c r="I441">
        <v>1</v>
      </c>
      <c r="J441">
        <v>1</v>
      </c>
      <c r="K441">
        <v>1</v>
      </c>
      <c r="L441">
        <v>1</v>
      </c>
      <c r="M441">
        <v>1</v>
      </c>
      <c r="N441">
        <v>1</v>
      </c>
      <c r="O441">
        <v>1</v>
      </c>
      <c r="P441">
        <v>1</v>
      </c>
      <c r="Q441">
        <v>1</v>
      </c>
      <c r="R441">
        <v>1</v>
      </c>
      <c r="S441">
        <v>1</v>
      </c>
      <c r="T441">
        <v>1</v>
      </c>
      <c r="U441">
        <v>1</v>
      </c>
      <c r="V441">
        <v>1</v>
      </c>
      <c r="W441">
        <v>1</v>
      </c>
      <c r="X441">
        <v>1</v>
      </c>
      <c r="Y441">
        <v>1</v>
      </c>
      <c r="Z441">
        <v>1</v>
      </c>
      <c r="AA441">
        <v>1</v>
      </c>
      <c r="AB441">
        <v>1</v>
      </c>
      <c r="AC441">
        <v>1</v>
      </c>
      <c r="AD441">
        <v>1</v>
      </c>
      <c r="AE441">
        <v>1</v>
      </c>
      <c r="AF441">
        <v>1</v>
      </c>
      <c r="AG441">
        <v>1</v>
      </c>
      <c r="AH441">
        <v>1</v>
      </c>
      <c r="AI441">
        <v>1</v>
      </c>
      <c r="AJ441">
        <v>1</v>
      </c>
      <c r="AK441">
        <v>1</v>
      </c>
      <c r="AL441">
        <v>1</v>
      </c>
      <c r="AM441">
        <v>1</v>
      </c>
      <c r="AN441">
        <v>1</v>
      </c>
      <c r="AO441">
        <v>1</v>
      </c>
      <c r="AP441">
        <v>1</v>
      </c>
      <c r="AQ441">
        <v>1</v>
      </c>
      <c r="AR441">
        <v>1</v>
      </c>
      <c r="AS441">
        <v>1</v>
      </c>
      <c r="AT441">
        <v>1</v>
      </c>
      <c r="AU441">
        <v>1</v>
      </c>
      <c r="AV441">
        <v>1</v>
      </c>
      <c r="AW441">
        <v>1</v>
      </c>
      <c r="AX441">
        <v>1</v>
      </c>
      <c r="AY441">
        <v>1</v>
      </c>
      <c r="AZ441">
        <v>1</v>
      </c>
      <c r="BA441">
        <v>1</v>
      </c>
      <c r="BB441">
        <v>1</v>
      </c>
      <c r="BC441">
        <v>1</v>
      </c>
      <c r="BD441">
        <v>1</v>
      </c>
      <c r="BE441">
        <v>1</v>
      </c>
      <c r="BF441">
        <v>1</v>
      </c>
      <c r="BG441">
        <v>1</v>
      </c>
      <c r="BH441">
        <v>1</v>
      </c>
      <c r="BI441">
        <v>1</v>
      </c>
    </row>
    <row r="442" spans="1:61" x14ac:dyDescent="0.35">
      <c r="A442" s="2" t="s">
        <v>506</v>
      </c>
      <c r="B442" t="s">
        <v>97</v>
      </c>
      <c r="C442" t="s">
        <v>173</v>
      </c>
      <c r="D442" t="s">
        <v>35</v>
      </c>
      <c r="E442">
        <v>1</v>
      </c>
      <c r="F442" t="s">
        <v>7</v>
      </c>
      <c r="H442">
        <v>1</v>
      </c>
      <c r="I442">
        <v>1</v>
      </c>
      <c r="J442">
        <v>1</v>
      </c>
      <c r="K442">
        <v>1</v>
      </c>
      <c r="L442">
        <v>1</v>
      </c>
      <c r="M442">
        <v>1</v>
      </c>
      <c r="N442">
        <v>1</v>
      </c>
      <c r="O442">
        <v>1</v>
      </c>
      <c r="P442">
        <v>1</v>
      </c>
      <c r="Q442">
        <v>1</v>
      </c>
      <c r="R442">
        <v>1</v>
      </c>
      <c r="S442">
        <v>1</v>
      </c>
      <c r="T442">
        <v>1</v>
      </c>
      <c r="U442">
        <v>1</v>
      </c>
      <c r="V442">
        <v>1</v>
      </c>
      <c r="W442">
        <v>1</v>
      </c>
      <c r="X442">
        <v>1</v>
      </c>
      <c r="Y442">
        <v>1</v>
      </c>
      <c r="Z442">
        <v>1</v>
      </c>
      <c r="AA442">
        <v>1</v>
      </c>
      <c r="AB442">
        <v>1</v>
      </c>
      <c r="AC442">
        <v>1</v>
      </c>
      <c r="AD442">
        <v>1</v>
      </c>
      <c r="AE442">
        <v>1</v>
      </c>
      <c r="AF442">
        <v>1</v>
      </c>
      <c r="AG442">
        <v>1</v>
      </c>
      <c r="AH442">
        <v>1</v>
      </c>
      <c r="AI442">
        <v>1</v>
      </c>
      <c r="AJ442">
        <v>1</v>
      </c>
      <c r="AK442">
        <v>1</v>
      </c>
      <c r="AL442">
        <v>1</v>
      </c>
      <c r="AM442">
        <v>1</v>
      </c>
      <c r="AN442">
        <v>1</v>
      </c>
      <c r="AO442">
        <v>1</v>
      </c>
      <c r="AP442">
        <v>1</v>
      </c>
      <c r="AQ442">
        <v>1</v>
      </c>
      <c r="AR442">
        <v>1</v>
      </c>
      <c r="AS442">
        <v>1</v>
      </c>
      <c r="AT442">
        <v>1</v>
      </c>
      <c r="AU442">
        <v>1</v>
      </c>
      <c r="AV442">
        <v>1</v>
      </c>
      <c r="AW442">
        <v>1</v>
      </c>
      <c r="AX442">
        <v>1</v>
      </c>
      <c r="AY442">
        <v>1</v>
      </c>
      <c r="AZ442">
        <v>1</v>
      </c>
      <c r="BA442">
        <v>1</v>
      </c>
      <c r="BB442">
        <v>1</v>
      </c>
      <c r="BC442">
        <v>1</v>
      </c>
      <c r="BD442">
        <v>1</v>
      </c>
      <c r="BE442">
        <v>1</v>
      </c>
      <c r="BF442">
        <v>1</v>
      </c>
      <c r="BG442">
        <v>1</v>
      </c>
      <c r="BH442">
        <v>1</v>
      </c>
      <c r="BI442">
        <v>1</v>
      </c>
    </row>
    <row r="443" spans="1:61" x14ac:dyDescent="0.35">
      <c r="A443" s="2" t="s">
        <v>506</v>
      </c>
      <c r="B443" t="s">
        <v>97</v>
      </c>
      <c r="C443" t="s">
        <v>183</v>
      </c>
      <c r="D443" t="s">
        <v>93</v>
      </c>
      <c r="E443" s="2">
        <v>1</v>
      </c>
      <c r="F443" t="s">
        <v>7</v>
      </c>
      <c r="H443">
        <v>1</v>
      </c>
      <c r="I443">
        <v>1</v>
      </c>
      <c r="J443">
        <v>1</v>
      </c>
      <c r="K443">
        <v>1</v>
      </c>
      <c r="L443">
        <v>1</v>
      </c>
      <c r="M443">
        <v>1</v>
      </c>
      <c r="N443">
        <v>1</v>
      </c>
      <c r="O443">
        <v>1</v>
      </c>
      <c r="P443">
        <v>1</v>
      </c>
      <c r="Q443">
        <v>1</v>
      </c>
      <c r="R443">
        <v>1</v>
      </c>
      <c r="S443">
        <v>1</v>
      </c>
      <c r="T443">
        <v>1</v>
      </c>
      <c r="U443">
        <v>1</v>
      </c>
      <c r="V443">
        <v>1</v>
      </c>
      <c r="W443">
        <v>1</v>
      </c>
      <c r="X443">
        <v>1</v>
      </c>
      <c r="Y443">
        <v>1</v>
      </c>
      <c r="Z443">
        <v>1</v>
      </c>
      <c r="AA443">
        <v>1</v>
      </c>
      <c r="AB443">
        <v>1</v>
      </c>
      <c r="AC443">
        <v>1</v>
      </c>
      <c r="AD443">
        <v>1</v>
      </c>
      <c r="AE443">
        <v>1</v>
      </c>
      <c r="AF443">
        <v>1</v>
      </c>
      <c r="AG443">
        <v>1</v>
      </c>
      <c r="AH443">
        <v>1</v>
      </c>
      <c r="AI443">
        <v>1</v>
      </c>
      <c r="AJ443">
        <v>1</v>
      </c>
      <c r="AK443">
        <v>1</v>
      </c>
      <c r="AL443">
        <v>1</v>
      </c>
      <c r="AM443">
        <v>1</v>
      </c>
      <c r="AN443">
        <v>1</v>
      </c>
      <c r="AO443">
        <v>1</v>
      </c>
      <c r="AP443">
        <v>1</v>
      </c>
      <c r="AQ443">
        <v>1</v>
      </c>
      <c r="AR443">
        <v>1</v>
      </c>
      <c r="AS443">
        <v>1</v>
      </c>
      <c r="AT443">
        <v>1</v>
      </c>
      <c r="AU443">
        <v>1</v>
      </c>
      <c r="AV443">
        <v>1</v>
      </c>
      <c r="AW443">
        <v>1</v>
      </c>
      <c r="AX443">
        <v>1</v>
      </c>
      <c r="AY443">
        <v>1</v>
      </c>
      <c r="AZ443">
        <v>1</v>
      </c>
      <c r="BA443">
        <v>1</v>
      </c>
      <c r="BB443">
        <v>1</v>
      </c>
      <c r="BC443">
        <v>1</v>
      </c>
      <c r="BD443">
        <v>1</v>
      </c>
      <c r="BE443">
        <v>1</v>
      </c>
      <c r="BF443">
        <v>1</v>
      </c>
      <c r="BG443">
        <v>1</v>
      </c>
      <c r="BH443">
        <v>1</v>
      </c>
      <c r="BI443">
        <v>1</v>
      </c>
    </row>
    <row r="444" spans="1:61" x14ac:dyDescent="0.35">
      <c r="A444" s="2" t="s">
        <v>506</v>
      </c>
      <c r="B444" t="s">
        <v>97</v>
      </c>
      <c r="C444" t="s">
        <v>184</v>
      </c>
      <c r="D444" t="s">
        <v>21</v>
      </c>
      <c r="E444">
        <v>1</v>
      </c>
      <c r="F444" t="s">
        <v>7</v>
      </c>
      <c r="H444">
        <v>1</v>
      </c>
      <c r="I444">
        <v>1</v>
      </c>
      <c r="J444">
        <v>1</v>
      </c>
      <c r="K444">
        <v>1</v>
      </c>
      <c r="L444">
        <v>1</v>
      </c>
      <c r="M444">
        <v>1</v>
      </c>
      <c r="N444">
        <v>1</v>
      </c>
      <c r="O444">
        <v>1</v>
      </c>
      <c r="P444">
        <v>1</v>
      </c>
      <c r="Q444">
        <v>1</v>
      </c>
      <c r="R444">
        <v>1</v>
      </c>
      <c r="S444">
        <v>1</v>
      </c>
      <c r="T444">
        <v>1</v>
      </c>
      <c r="U444">
        <v>1</v>
      </c>
      <c r="V444">
        <v>1</v>
      </c>
      <c r="W444">
        <v>1</v>
      </c>
      <c r="X444">
        <v>1</v>
      </c>
      <c r="Y444">
        <v>1</v>
      </c>
      <c r="Z444">
        <v>1</v>
      </c>
      <c r="AA444">
        <v>1</v>
      </c>
      <c r="AB444">
        <v>1</v>
      </c>
      <c r="AC444">
        <v>1</v>
      </c>
      <c r="AD444">
        <v>1</v>
      </c>
      <c r="AE444">
        <v>1</v>
      </c>
      <c r="AF444">
        <v>1</v>
      </c>
      <c r="AG444">
        <v>1</v>
      </c>
      <c r="AH444">
        <v>1</v>
      </c>
      <c r="AI444">
        <v>1</v>
      </c>
      <c r="AJ444">
        <v>1</v>
      </c>
      <c r="AK444">
        <v>1</v>
      </c>
      <c r="AL444">
        <v>1</v>
      </c>
      <c r="AM444">
        <v>1</v>
      </c>
      <c r="AN444">
        <v>1</v>
      </c>
      <c r="AO444">
        <v>1</v>
      </c>
      <c r="AP444">
        <v>1</v>
      </c>
      <c r="AQ444">
        <v>1</v>
      </c>
      <c r="AR444">
        <v>1</v>
      </c>
      <c r="AS444">
        <v>1</v>
      </c>
      <c r="AT444">
        <v>1</v>
      </c>
      <c r="AU444">
        <v>1</v>
      </c>
      <c r="AV444">
        <v>1</v>
      </c>
      <c r="AW444">
        <v>1</v>
      </c>
      <c r="AX444">
        <v>1</v>
      </c>
      <c r="AY444">
        <v>1</v>
      </c>
      <c r="AZ444">
        <v>1</v>
      </c>
      <c r="BA444">
        <v>1</v>
      </c>
      <c r="BB444">
        <v>1</v>
      </c>
      <c r="BC444">
        <v>1</v>
      </c>
      <c r="BD444">
        <v>1</v>
      </c>
      <c r="BE444">
        <v>1</v>
      </c>
      <c r="BF444">
        <v>1</v>
      </c>
      <c r="BG444">
        <v>1</v>
      </c>
      <c r="BH444">
        <v>1</v>
      </c>
      <c r="BI444">
        <v>1</v>
      </c>
    </row>
    <row r="445" spans="1:61" x14ac:dyDescent="0.35">
      <c r="A445" s="2" t="s">
        <v>506</v>
      </c>
      <c r="B445" t="s">
        <v>97</v>
      </c>
      <c r="C445" t="s">
        <v>192</v>
      </c>
      <c r="D445" t="s">
        <v>6</v>
      </c>
      <c r="E445" s="2">
        <v>1</v>
      </c>
      <c r="F445" t="s">
        <v>7</v>
      </c>
      <c r="H445">
        <v>1</v>
      </c>
      <c r="I445">
        <v>1</v>
      </c>
      <c r="J445">
        <v>1</v>
      </c>
      <c r="K445">
        <v>1</v>
      </c>
      <c r="L445">
        <v>1</v>
      </c>
      <c r="M445">
        <v>1</v>
      </c>
      <c r="N445">
        <v>1</v>
      </c>
      <c r="O445">
        <v>1</v>
      </c>
      <c r="P445">
        <v>1</v>
      </c>
      <c r="Q445">
        <v>1</v>
      </c>
      <c r="R445">
        <v>1</v>
      </c>
      <c r="S445">
        <v>1</v>
      </c>
      <c r="T445">
        <v>1</v>
      </c>
      <c r="U445">
        <v>1</v>
      </c>
      <c r="V445">
        <v>1</v>
      </c>
      <c r="W445">
        <v>1</v>
      </c>
      <c r="X445">
        <v>1</v>
      </c>
      <c r="Y445">
        <v>1</v>
      </c>
      <c r="Z445">
        <v>1</v>
      </c>
      <c r="AA445">
        <v>1</v>
      </c>
      <c r="AB445">
        <v>1</v>
      </c>
      <c r="AC445">
        <v>1</v>
      </c>
      <c r="AD445">
        <v>1</v>
      </c>
      <c r="AE445">
        <v>1</v>
      </c>
      <c r="AF445">
        <v>1</v>
      </c>
      <c r="AG445">
        <v>1</v>
      </c>
      <c r="AH445">
        <v>1</v>
      </c>
      <c r="AI445">
        <v>1</v>
      </c>
      <c r="AJ445">
        <v>1</v>
      </c>
      <c r="AK445">
        <v>1</v>
      </c>
      <c r="AL445">
        <v>1</v>
      </c>
      <c r="AM445">
        <v>1</v>
      </c>
      <c r="AN445">
        <v>1</v>
      </c>
      <c r="AO445">
        <v>1</v>
      </c>
      <c r="AP445">
        <v>1</v>
      </c>
      <c r="AQ445">
        <v>1</v>
      </c>
      <c r="AR445">
        <v>1</v>
      </c>
      <c r="AS445">
        <v>1</v>
      </c>
      <c r="AT445">
        <v>1</v>
      </c>
      <c r="AU445">
        <v>1</v>
      </c>
      <c r="AV445">
        <v>1</v>
      </c>
      <c r="AW445">
        <v>1</v>
      </c>
      <c r="AX445">
        <v>1</v>
      </c>
      <c r="AY445">
        <v>1</v>
      </c>
      <c r="AZ445">
        <v>1</v>
      </c>
      <c r="BA445">
        <v>1</v>
      </c>
      <c r="BB445">
        <v>1</v>
      </c>
      <c r="BC445">
        <v>1</v>
      </c>
      <c r="BD445">
        <v>1</v>
      </c>
      <c r="BE445">
        <v>1</v>
      </c>
      <c r="BF445">
        <v>1</v>
      </c>
      <c r="BG445">
        <v>1</v>
      </c>
      <c r="BH445">
        <v>1</v>
      </c>
      <c r="BI445">
        <v>1</v>
      </c>
    </row>
    <row r="446" spans="1:61" x14ac:dyDescent="0.35">
      <c r="A446" s="2" t="s">
        <v>506</v>
      </c>
      <c r="B446" t="s">
        <v>97</v>
      </c>
      <c r="C446" t="s">
        <v>194</v>
      </c>
      <c r="D446" t="s">
        <v>8</v>
      </c>
      <c r="E446">
        <v>1</v>
      </c>
      <c r="F446" t="s">
        <v>7</v>
      </c>
      <c r="H446">
        <v>1</v>
      </c>
      <c r="I446">
        <v>1</v>
      </c>
      <c r="J446">
        <v>1</v>
      </c>
      <c r="K446">
        <v>1</v>
      </c>
      <c r="L446">
        <v>1</v>
      </c>
      <c r="M446">
        <v>1</v>
      </c>
      <c r="N446">
        <v>1</v>
      </c>
      <c r="O446">
        <v>1</v>
      </c>
      <c r="P446">
        <v>1</v>
      </c>
      <c r="Q446">
        <v>1</v>
      </c>
      <c r="R446">
        <v>1</v>
      </c>
      <c r="S446">
        <v>1</v>
      </c>
      <c r="T446">
        <v>1</v>
      </c>
      <c r="U446">
        <v>1</v>
      </c>
      <c r="V446">
        <v>1</v>
      </c>
      <c r="W446">
        <v>1</v>
      </c>
      <c r="X446">
        <v>1</v>
      </c>
      <c r="Y446">
        <v>1</v>
      </c>
      <c r="Z446">
        <v>1</v>
      </c>
      <c r="AA446">
        <v>1</v>
      </c>
      <c r="AB446">
        <v>1</v>
      </c>
      <c r="AC446">
        <v>1</v>
      </c>
      <c r="AD446">
        <v>1</v>
      </c>
      <c r="AE446">
        <v>1</v>
      </c>
      <c r="AF446">
        <v>1</v>
      </c>
      <c r="AG446">
        <v>1</v>
      </c>
      <c r="AH446">
        <v>1</v>
      </c>
      <c r="AI446">
        <v>1</v>
      </c>
      <c r="AJ446">
        <v>1</v>
      </c>
      <c r="AK446">
        <v>1</v>
      </c>
      <c r="AL446">
        <v>1</v>
      </c>
      <c r="AM446">
        <v>1</v>
      </c>
      <c r="AN446">
        <v>1</v>
      </c>
      <c r="AO446">
        <v>1</v>
      </c>
      <c r="AP446">
        <v>1</v>
      </c>
      <c r="AQ446">
        <v>1</v>
      </c>
      <c r="AR446">
        <v>1</v>
      </c>
      <c r="AS446">
        <v>1</v>
      </c>
      <c r="AT446">
        <v>1</v>
      </c>
      <c r="AU446">
        <v>1</v>
      </c>
      <c r="AV446">
        <v>1</v>
      </c>
      <c r="AW446">
        <v>1</v>
      </c>
      <c r="AX446">
        <v>1</v>
      </c>
      <c r="AY446">
        <v>1</v>
      </c>
      <c r="AZ446">
        <v>1</v>
      </c>
      <c r="BA446">
        <v>1</v>
      </c>
      <c r="BB446">
        <v>1</v>
      </c>
      <c r="BC446">
        <v>1</v>
      </c>
      <c r="BD446">
        <v>1</v>
      </c>
      <c r="BE446">
        <v>1</v>
      </c>
      <c r="BF446">
        <v>1</v>
      </c>
      <c r="BG446">
        <v>1</v>
      </c>
      <c r="BH446">
        <v>1</v>
      </c>
      <c r="BI446">
        <v>1</v>
      </c>
    </row>
    <row r="447" spans="1:61" x14ac:dyDescent="0.35">
      <c r="A447" s="2" t="s">
        <v>506</v>
      </c>
      <c r="B447" t="s">
        <v>97</v>
      </c>
      <c r="C447" t="s">
        <v>195</v>
      </c>
      <c r="D447" t="s">
        <v>31</v>
      </c>
      <c r="E447" s="2">
        <v>1</v>
      </c>
      <c r="F447" t="s">
        <v>7</v>
      </c>
      <c r="H447">
        <v>1</v>
      </c>
      <c r="I447">
        <v>1</v>
      </c>
      <c r="J447">
        <v>1</v>
      </c>
      <c r="K447">
        <v>1</v>
      </c>
      <c r="L447">
        <v>1</v>
      </c>
      <c r="M447">
        <v>1</v>
      </c>
      <c r="N447">
        <v>1</v>
      </c>
      <c r="O447">
        <v>1</v>
      </c>
      <c r="P447">
        <v>1</v>
      </c>
      <c r="Q447">
        <v>1</v>
      </c>
      <c r="R447">
        <v>1</v>
      </c>
      <c r="S447">
        <v>1</v>
      </c>
      <c r="T447">
        <v>1</v>
      </c>
      <c r="U447">
        <v>1</v>
      </c>
      <c r="V447">
        <v>1</v>
      </c>
      <c r="W447">
        <v>1</v>
      </c>
      <c r="X447">
        <v>1</v>
      </c>
      <c r="Y447">
        <v>1</v>
      </c>
      <c r="Z447">
        <v>1</v>
      </c>
      <c r="AA447">
        <v>1</v>
      </c>
      <c r="AB447">
        <v>1</v>
      </c>
      <c r="AC447">
        <v>1</v>
      </c>
      <c r="AD447">
        <v>1</v>
      </c>
      <c r="AE447">
        <v>1</v>
      </c>
      <c r="AF447">
        <v>1</v>
      </c>
      <c r="AG447">
        <v>1</v>
      </c>
      <c r="AH447">
        <v>1</v>
      </c>
      <c r="AI447">
        <v>1</v>
      </c>
      <c r="AJ447">
        <v>1</v>
      </c>
      <c r="AK447">
        <v>1</v>
      </c>
      <c r="AL447">
        <v>1</v>
      </c>
      <c r="AM447">
        <v>1</v>
      </c>
      <c r="AN447">
        <v>1</v>
      </c>
      <c r="AO447">
        <v>1</v>
      </c>
      <c r="AP447">
        <v>1</v>
      </c>
      <c r="AQ447">
        <v>1</v>
      </c>
      <c r="AR447">
        <v>1</v>
      </c>
      <c r="AS447">
        <v>1</v>
      </c>
      <c r="AT447">
        <v>1</v>
      </c>
      <c r="AU447">
        <v>1</v>
      </c>
      <c r="AV447">
        <v>1</v>
      </c>
      <c r="AW447">
        <v>1</v>
      </c>
      <c r="AX447">
        <v>1</v>
      </c>
      <c r="AY447">
        <v>1</v>
      </c>
      <c r="AZ447">
        <v>1</v>
      </c>
      <c r="BA447">
        <v>1</v>
      </c>
      <c r="BB447">
        <v>1</v>
      </c>
      <c r="BC447">
        <v>1</v>
      </c>
      <c r="BD447">
        <v>1</v>
      </c>
      <c r="BE447">
        <v>1</v>
      </c>
      <c r="BF447">
        <v>1</v>
      </c>
      <c r="BG447">
        <v>1</v>
      </c>
      <c r="BH447">
        <v>1</v>
      </c>
      <c r="BI447">
        <v>1</v>
      </c>
    </row>
    <row r="448" spans="1:61" x14ac:dyDescent="0.35">
      <c r="A448" s="2" t="s">
        <v>506</v>
      </c>
      <c r="B448" t="s">
        <v>97</v>
      </c>
      <c r="C448" t="s">
        <v>204</v>
      </c>
      <c r="D448" t="s">
        <v>89</v>
      </c>
      <c r="E448">
        <v>1</v>
      </c>
      <c r="F448" t="s">
        <v>7</v>
      </c>
      <c r="H448">
        <v>1</v>
      </c>
      <c r="I448">
        <v>1</v>
      </c>
      <c r="J448">
        <v>1</v>
      </c>
      <c r="K448">
        <v>1</v>
      </c>
      <c r="L448">
        <v>1</v>
      </c>
      <c r="M448">
        <v>1</v>
      </c>
      <c r="N448">
        <v>1</v>
      </c>
      <c r="O448">
        <v>1</v>
      </c>
      <c r="P448">
        <v>1</v>
      </c>
      <c r="Q448">
        <v>1</v>
      </c>
      <c r="R448">
        <v>1</v>
      </c>
      <c r="S448">
        <v>1</v>
      </c>
      <c r="T448">
        <v>1</v>
      </c>
      <c r="U448">
        <v>1</v>
      </c>
      <c r="V448">
        <v>1</v>
      </c>
      <c r="W448">
        <v>1</v>
      </c>
      <c r="X448">
        <v>1</v>
      </c>
      <c r="Y448">
        <v>1</v>
      </c>
      <c r="Z448">
        <v>1</v>
      </c>
      <c r="AA448">
        <v>1</v>
      </c>
      <c r="AB448">
        <v>1</v>
      </c>
      <c r="AC448">
        <v>1</v>
      </c>
      <c r="AD448">
        <v>1</v>
      </c>
      <c r="AE448">
        <v>1</v>
      </c>
      <c r="AF448">
        <v>1</v>
      </c>
      <c r="AG448">
        <v>1</v>
      </c>
      <c r="AH448">
        <v>1</v>
      </c>
      <c r="AI448">
        <v>1</v>
      </c>
      <c r="AJ448">
        <v>1</v>
      </c>
      <c r="AK448">
        <v>1</v>
      </c>
      <c r="AL448">
        <v>1</v>
      </c>
      <c r="AM448">
        <v>1</v>
      </c>
      <c r="AN448">
        <v>1</v>
      </c>
      <c r="AO448">
        <v>1</v>
      </c>
      <c r="AP448">
        <v>1</v>
      </c>
      <c r="AQ448">
        <v>1</v>
      </c>
      <c r="AR448">
        <v>1</v>
      </c>
      <c r="AS448">
        <v>1</v>
      </c>
      <c r="AT448">
        <v>1</v>
      </c>
      <c r="AU448">
        <v>1</v>
      </c>
      <c r="AV448">
        <v>1</v>
      </c>
      <c r="AW448">
        <v>1</v>
      </c>
      <c r="AX448">
        <v>1</v>
      </c>
      <c r="AY448">
        <v>1</v>
      </c>
      <c r="AZ448">
        <v>1</v>
      </c>
      <c r="BA448">
        <v>1</v>
      </c>
      <c r="BB448">
        <v>1</v>
      </c>
      <c r="BC448">
        <v>1</v>
      </c>
      <c r="BD448">
        <v>1</v>
      </c>
      <c r="BE448">
        <v>1</v>
      </c>
      <c r="BF448">
        <v>1</v>
      </c>
      <c r="BG448">
        <v>1</v>
      </c>
      <c r="BH448">
        <v>1</v>
      </c>
      <c r="BI448">
        <v>1</v>
      </c>
    </row>
    <row r="449" spans="1:61" x14ac:dyDescent="0.35">
      <c r="A449" s="2" t="s">
        <v>506</v>
      </c>
      <c r="B449" t="s">
        <v>97</v>
      </c>
      <c r="C449" t="s">
        <v>205</v>
      </c>
      <c r="D449" t="s">
        <v>11</v>
      </c>
      <c r="E449" s="2">
        <v>1</v>
      </c>
      <c r="F449" t="s">
        <v>7</v>
      </c>
      <c r="H449">
        <v>1</v>
      </c>
      <c r="I449">
        <v>1</v>
      </c>
      <c r="J449">
        <v>1</v>
      </c>
      <c r="K449">
        <v>1</v>
      </c>
      <c r="L449">
        <v>1</v>
      </c>
      <c r="M449">
        <v>1</v>
      </c>
      <c r="N449">
        <v>1</v>
      </c>
      <c r="O449">
        <v>1</v>
      </c>
      <c r="P449">
        <v>1</v>
      </c>
      <c r="Q449">
        <v>1</v>
      </c>
      <c r="R449">
        <v>1</v>
      </c>
      <c r="S449">
        <v>1</v>
      </c>
      <c r="T449">
        <v>1</v>
      </c>
      <c r="U449">
        <v>1</v>
      </c>
      <c r="V449">
        <v>1</v>
      </c>
      <c r="W449">
        <v>1</v>
      </c>
      <c r="X449">
        <v>1</v>
      </c>
      <c r="Y449">
        <v>1</v>
      </c>
      <c r="Z449">
        <v>1</v>
      </c>
      <c r="AA449">
        <v>1</v>
      </c>
      <c r="AB449">
        <v>1</v>
      </c>
      <c r="AC449">
        <v>1</v>
      </c>
      <c r="AD449">
        <v>1</v>
      </c>
      <c r="AE449">
        <v>1</v>
      </c>
      <c r="AF449">
        <v>1</v>
      </c>
      <c r="AG449">
        <v>1</v>
      </c>
      <c r="AH449">
        <v>1</v>
      </c>
      <c r="AI449">
        <v>1</v>
      </c>
      <c r="AJ449">
        <v>1</v>
      </c>
      <c r="AK449">
        <v>1</v>
      </c>
      <c r="AL449">
        <v>1</v>
      </c>
      <c r="AM449">
        <v>1</v>
      </c>
      <c r="AN449">
        <v>1</v>
      </c>
      <c r="AO449">
        <v>1</v>
      </c>
      <c r="AP449">
        <v>1</v>
      </c>
      <c r="AQ449">
        <v>1</v>
      </c>
      <c r="AR449">
        <v>1</v>
      </c>
      <c r="AS449">
        <v>1</v>
      </c>
      <c r="AT449">
        <v>1</v>
      </c>
      <c r="AU449">
        <v>1</v>
      </c>
      <c r="AV449">
        <v>1</v>
      </c>
      <c r="AW449">
        <v>1</v>
      </c>
      <c r="AX449">
        <v>1</v>
      </c>
      <c r="AY449">
        <v>1</v>
      </c>
      <c r="AZ449">
        <v>1</v>
      </c>
      <c r="BA449">
        <v>1</v>
      </c>
      <c r="BB449">
        <v>1</v>
      </c>
      <c r="BC449">
        <v>1</v>
      </c>
      <c r="BD449">
        <v>1</v>
      </c>
      <c r="BE449">
        <v>1</v>
      </c>
      <c r="BF449">
        <v>1</v>
      </c>
      <c r="BG449">
        <v>1</v>
      </c>
      <c r="BH449">
        <v>1</v>
      </c>
      <c r="BI449">
        <v>1</v>
      </c>
    </row>
    <row r="450" spans="1:61" x14ac:dyDescent="0.35">
      <c r="A450" s="2" t="s">
        <v>506</v>
      </c>
      <c r="B450" t="s">
        <v>97</v>
      </c>
      <c r="C450" t="s">
        <v>216</v>
      </c>
      <c r="D450" t="s">
        <v>82</v>
      </c>
      <c r="E450">
        <v>1</v>
      </c>
      <c r="F450" s="4" t="s">
        <v>28</v>
      </c>
      <c r="H450">
        <v>1</v>
      </c>
      <c r="I450">
        <v>1</v>
      </c>
      <c r="J450">
        <v>1</v>
      </c>
      <c r="K450">
        <v>1</v>
      </c>
      <c r="L450">
        <v>1</v>
      </c>
      <c r="M450">
        <v>1</v>
      </c>
      <c r="N450">
        <v>1</v>
      </c>
      <c r="O450">
        <v>1</v>
      </c>
      <c r="P450">
        <v>1</v>
      </c>
      <c r="Q450">
        <v>1</v>
      </c>
      <c r="R450">
        <v>1</v>
      </c>
      <c r="S450">
        <v>1</v>
      </c>
      <c r="T450">
        <v>1</v>
      </c>
      <c r="U450">
        <v>1</v>
      </c>
      <c r="V450">
        <v>1</v>
      </c>
      <c r="W450">
        <v>1</v>
      </c>
      <c r="X450">
        <v>1</v>
      </c>
      <c r="Y450">
        <v>1</v>
      </c>
      <c r="Z450">
        <v>1</v>
      </c>
      <c r="AA450">
        <v>1</v>
      </c>
      <c r="AB450">
        <v>1</v>
      </c>
      <c r="AC450">
        <v>1</v>
      </c>
      <c r="AD450">
        <v>1</v>
      </c>
      <c r="AE450">
        <v>1</v>
      </c>
      <c r="AF450">
        <v>1</v>
      </c>
      <c r="AG450">
        <v>1</v>
      </c>
      <c r="AH450">
        <v>1</v>
      </c>
      <c r="AI450">
        <v>1</v>
      </c>
      <c r="AJ450">
        <v>1</v>
      </c>
      <c r="AK450">
        <v>1</v>
      </c>
      <c r="AL450">
        <v>1</v>
      </c>
      <c r="AM450">
        <v>1</v>
      </c>
      <c r="AN450">
        <v>1</v>
      </c>
      <c r="AO450">
        <v>1</v>
      </c>
      <c r="AP450">
        <v>1</v>
      </c>
      <c r="AQ450">
        <v>1</v>
      </c>
      <c r="AR450">
        <v>1</v>
      </c>
      <c r="AS450">
        <v>1</v>
      </c>
      <c r="AT450">
        <v>1</v>
      </c>
      <c r="AU450">
        <v>1</v>
      </c>
      <c r="AV450">
        <v>1</v>
      </c>
      <c r="AW450">
        <v>1</v>
      </c>
      <c r="AX450">
        <v>1</v>
      </c>
      <c r="AY450">
        <v>1</v>
      </c>
      <c r="AZ450">
        <v>1</v>
      </c>
      <c r="BA450">
        <v>1</v>
      </c>
      <c r="BB450">
        <v>1</v>
      </c>
      <c r="BC450">
        <v>1</v>
      </c>
      <c r="BD450">
        <v>1</v>
      </c>
      <c r="BE450">
        <v>1</v>
      </c>
      <c r="BF450">
        <v>1</v>
      </c>
      <c r="BG450">
        <v>1</v>
      </c>
      <c r="BH450">
        <v>1</v>
      </c>
      <c r="BI450">
        <v>1</v>
      </c>
    </row>
    <row r="451" spans="1:61" x14ac:dyDescent="0.35">
      <c r="A451" s="2" t="s">
        <v>506</v>
      </c>
      <c r="B451" t="s">
        <v>97</v>
      </c>
      <c r="C451" t="s">
        <v>217</v>
      </c>
      <c r="D451" t="s">
        <v>77</v>
      </c>
      <c r="E451" s="2">
        <v>1</v>
      </c>
      <c r="F451" s="4" t="s">
        <v>28</v>
      </c>
      <c r="H451">
        <v>1</v>
      </c>
      <c r="I451">
        <v>1</v>
      </c>
      <c r="J451">
        <v>1</v>
      </c>
      <c r="K451">
        <v>1</v>
      </c>
      <c r="L451">
        <v>1</v>
      </c>
      <c r="M451">
        <v>1</v>
      </c>
      <c r="N451">
        <v>1</v>
      </c>
      <c r="O451">
        <v>1</v>
      </c>
      <c r="P451">
        <v>1</v>
      </c>
      <c r="Q451">
        <v>1</v>
      </c>
      <c r="R451">
        <v>1</v>
      </c>
      <c r="S451">
        <v>1</v>
      </c>
      <c r="T451">
        <v>1</v>
      </c>
      <c r="U451">
        <v>1</v>
      </c>
      <c r="V451">
        <v>1</v>
      </c>
      <c r="W451">
        <v>1</v>
      </c>
      <c r="X451">
        <v>1</v>
      </c>
      <c r="Y451">
        <v>1</v>
      </c>
      <c r="Z451">
        <v>1</v>
      </c>
      <c r="AA451">
        <v>1</v>
      </c>
      <c r="AB451">
        <v>1</v>
      </c>
      <c r="AC451">
        <v>1</v>
      </c>
      <c r="AD451">
        <v>1</v>
      </c>
      <c r="AE451">
        <v>1</v>
      </c>
      <c r="AF451">
        <v>1</v>
      </c>
      <c r="AG451">
        <v>1</v>
      </c>
      <c r="AH451">
        <v>1</v>
      </c>
      <c r="AI451">
        <v>1</v>
      </c>
      <c r="AJ451">
        <v>1</v>
      </c>
      <c r="AK451">
        <v>1</v>
      </c>
      <c r="AL451">
        <v>1</v>
      </c>
      <c r="AM451">
        <v>1</v>
      </c>
      <c r="AN451">
        <v>1</v>
      </c>
      <c r="AO451">
        <v>1</v>
      </c>
      <c r="AP451">
        <v>1</v>
      </c>
      <c r="AQ451">
        <v>1</v>
      </c>
      <c r="AR451">
        <v>1</v>
      </c>
      <c r="AS451">
        <v>1</v>
      </c>
      <c r="AT451">
        <v>1</v>
      </c>
      <c r="AU451">
        <v>1</v>
      </c>
      <c r="AV451">
        <v>1</v>
      </c>
      <c r="AW451">
        <v>1</v>
      </c>
      <c r="AX451">
        <v>1</v>
      </c>
      <c r="AY451">
        <v>1</v>
      </c>
      <c r="AZ451">
        <v>1</v>
      </c>
      <c r="BA451">
        <v>1</v>
      </c>
      <c r="BB451">
        <v>1</v>
      </c>
      <c r="BC451">
        <v>1</v>
      </c>
      <c r="BD451">
        <v>1</v>
      </c>
      <c r="BE451">
        <v>1</v>
      </c>
      <c r="BF451">
        <v>1</v>
      </c>
      <c r="BG451">
        <v>1</v>
      </c>
      <c r="BH451">
        <v>1</v>
      </c>
      <c r="BI451">
        <v>1</v>
      </c>
    </row>
    <row r="452" spans="1:61" x14ac:dyDescent="0.35">
      <c r="A452" s="2" t="s">
        <v>506</v>
      </c>
      <c r="B452" t="s">
        <v>97</v>
      </c>
      <c r="C452" t="s">
        <v>210</v>
      </c>
      <c r="D452" t="s">
        <v>44</v>
      </c>
      <c r="E452">
        <v>1</v>
      </c>
      <c r="F452" s="4" t="s">
        <v>28</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1</v>
      </c>
      <c r="AH452">
        <v>1</v>
      </c>
      <c r="AI452">
        <v>1</v>
      </c>
      <c r="AJ452">
        <v>1</v>
      </c>
      <c r="AK452">
        <v>1</v>
      </c>
      <c r="AL452">
        <v>1</v>
      </c>
      <c r="AM452">
        <v>1</v>
      </c>
      <c r="AN452">
        <v>1</v>
      </c>
      <c r="AO452">
        <v>1</v>
      </c>
      <c r="AP452">
        <v>1</v>
      </c>
      <c r="AQ452">
        <v>1</v>
      </c>
      <c r="AR452">
        <v>1</v>
      </c>
      <c r="AS452">
        <v>1</v>
      </c>
      <c r="AT452">
        <v>1</v>
      </c>
      <c r="AU452">
        <v>1</v>
      </c>
      <c r="AV452">
        <v>1</v>
      </c>
      <c r="AW452">
        <v>1</v>
      </c>
      <c r="AX452">
        <v>1</v>
      </c>
      <c r="AY452">
        <v>1</v>
      </c>
      <c r="AZ452">
        <v>1</v>
      </c>
      <c r="BA452">
        <v>1</v>
      </c>
      <c r="BB452">
        <v>1</v>
      </c>
      <c r="BC452">
        <v>1</v>
      </c>
      <c r="BD452">
        <v>1</v>
      </c>
      <c r="BE452">
        <v>1</v>
      </c>
      <c r="BF452">
        <v>1</v>
      </c>
      <c r="BG452">
        <v>1</v>
      </c>
      <c r="BH452">
        <v>1</v>
      </c>
      <c r="BI452">
        <v>1</v>
      </c>
    </row>
    <row r="453" spans="1:61" x14ac:dyDescent="0.35">
      <c r="A453" s="2" t="s">
        <v>506</v>
      </c>
      <c r="B453" t="s">
        <v>97</v>
      </c>
      <c r="C453" t="s">
        <v>211</v>
      </c>
      <c r="D453" t="s">
        <v>45</v>
      </c>
      <c r="E453" s="2">
        <v>1</v>
      </c>
      <c r="F453" s="4" t="s">
        <v>28</v>
      </c>
      <c r="H453">
        <v>1</v>
      </c>
      <c r="I453">
        <v>1</v>
      </c>
      <c r="J453">
        <v>1</v>
      </c>
      <c r="K453">
        <v>1</v>
      </c>
      <c r="L453">
        <v>1</v>
      </c>
      <c r="M453">
        <v>1</v>
      </c>
      <c r="N453">
        <v>1</v>
      </c>
      <c r="O453">
        <v>1</v>
      </c>
      <c r="P453">
        <v>1</v>
      </c>
      <c r="Q453">
        <v>1</v>
      </c>
      <c r="R453">
        <v>1</v>
      </c>
      <c r="S453">
        <v>1</v>
      </c>
      <c r="T453">
        <v>1</v>
      </c>
      <c r="U453">
        <v>1</v>
      </c>
      <c r="V453">
        <v>1</v>
      </c>
      <c r="W453">
        <v>1</v>
      </c>
      <c r="X453">
        <v>1</v>
      </c>
      <c r="Y453">
        <v>1</v>
      </c>
      <c r="Z453">
        <v>1</v>
      </c>
      <c r="AA453">
        <v>1</v>
      </c>
      <c r="AB453">
        <v>1</v>
      </c>
      <c r="AC453">
        <v>1</v>
      </c>
      <c r="AD453">
        <v>1</v>
      </c>
      <c r="AE453">
        <v>1</v>
      </c>
      <c r="AF453">
        <v>1</v>
      </c>
      <c r="AG453">
        <v>1</v>
      </c>
      <c r="AH453">
        <v>1</v>
      </c>
      <c r="AI453">
        <v>1</v>
      </c>
      <c r="AJ453">
        <v>1</v>
      </c>
      <c r="AK453">
        <v>1</v>
      </c>
      <c r="AL453">
        <v>1</v>
      </c>
      <c r="AM453">
        <v>1</v>
      </c>
      <c r="AN453">
        <v>1</v>
      </c>
      <c r="AO453">
        <v>1</v>
      </c>
      <c r="AP453">
        <v>1</v>
      </c>
      <c r="AQ453">
        <v>1</v>
      </c>
      <c r="AR453">
        <v>1</v>
      </c>
      <c r="AS453">
        <v>1</v>
      </c>
      <c r="AT453">
        <v>1</v>
      </c>
      <c r="AU453">
        <v>1</v>
      </c>
      <c r="AV453">
        <v>1</v>
      </c>
      <c r="AW453">
        <v>1</v>
      </c>
      <c r="AX453">
        <v>1</v>
      </c>
      <c r="AY453">
        <v>1</v>
      </c>
      <c r="AZ453">
        <v>1</v>
      </c>
      <c r="BA453">
        <v>1</v>
      </c>
      <c r="BB453">
        <v>1</v>
      </c>
      <c r="BC453">
        <v>1</v>
      </c>
      <c r="BD453">
        <v>1</v>
      </c>
      <c r="BE453">
        <v>1</v>
      </c>
      <c r="BF453">
        <v>1</v>
      </c>
      <c r="BG453">
        <v>1</v>
      </c>
      <c r="BH453">
        <v>1</v>
      </c>
      <c r="BI453">
        <v>1</v>
      </c>
    </row>
    <row r="454" spans="1:61" x14ac:dyDescent="0.35">
      <c r="A454" s="2" t="s">
        <v>506</v>
      </c>
      <c r="B454" t="s">
        <v>97</v>
      </c>
      <c r="C454" t="s">
        <v>225</v>
      </c>
      <c r="D454" t="s">
        <v>83</v>
      </c>
      <c r="E454">
        <v>1</v>
      </c>
      <c r="F454" s="4" t="s">
        <v>28</v>
      </c>
      <c r="H454">
        <v>1</v>
      </c>
      <c r="I454">
        <v>1</v>
      </c>
      <c r="J454">
        <v>1</v>
      </c>
      <c r="K454">
        <v>1</v>
      </c>
      <c r="L454">
        <v>1</v>
      </c>
      <c r="M454">
        <v>1</v>
      </c>
      <c r="N454">
        <v>1</v>
      </c>
      <c r="O454">
        <v>1</v>
      </c>
      <c r="P454">
        <v>1</v>
      </c>
      <c r="Q454">
        <v>1</v>
      </c>
      <c r="R454">
        <v>1</v>
      </c>
      <c r="S454">
        <v>1</v>
      </c>
      <c r="T454">
        <v>1</v>
      </c>
      <c r="U454">
        <v>1</v>
      </c>
      <c r="V454">
        <v>1</v>
      </c>
      <c r="W454">
        <v>1</v>
      </c>
      <c r="X454">
        <v>1</v>
      </c>
      <c r="Y454">
        <v>1</v>
      </c>
      <c r="Z454">
        <v>1</v>
      </c>
      <c r="AA454">
        <v>1</v>
      </c>
      <c r="AB454">
        <v>1</v>
      </c>
      <c r="AC454">
        <v>1</v>
      </c>
      <c r="AD454">
        <v>1</v>
      </c>
      <c r="AE454">
        <v>1</v>
      </c>
      <c r="AF454">
        <v>1</v>
      </c>
      <c r="AG454">
        <v>1</v>
      </c>
      <c r="AH454">
        <v>1</v>
      </c>
      <c r="AI454">
        <v>1</v>
      </c>
      <c r="AJ454">
        <v>1</v>
      </c>
      <c r="AK454">
        <v>1</v>
      </c>
      <c r="AL454">
        <v>1</v>
      </c>
      <c r="AM454">
        <v>1</v>
      </c>
      <c r="AN454">
        <v>1</v>
      </c>
      <c r="AO454">
        <v>1</v>
      </c>
      <c r="AP454">
        <v>1</v>
      </c>
      <c r="AQ454">
        <v>1</v>
      </c>
      <c r="AR454">
        <v>1</v>
      </c>
      <c r="AS454">
        <v>1</v>
      </c>
      <c r="AT454">
        <v>1</v>
      </c>
      <c r="AU454">
        <v>1</v>
      </c>
      <c r="AV454">
        <v>1</v>
      </c>
      <c r="AW454">
        <v>1</v>
      </c>
      <c r="AX454">
        <v>1</v>
      </c>
      <c r="AY454">
        <v>1</v>
      </c>
      <c r="AZ454">
        <v>1</v>
      </c>
      <c r="BA454">
        <v>1</v>
      </c>
      <c r="BB454">
        <v>1</v>
      </c>
      <c r="BC454">
        <v>1</v>
      </c>
      <c r="BD454">
        <v>1</v>
      </c>
      <c r="BE454">
        <v>1</v>
      </c>
      <c r="BF454">
        <v>1</v>
      </c>
      <c r="BG454">
        <v>1</v>
      </c>
      <c r="BH454">
        <v>1</v>
      </c>
      <c r="BI454">
        <v>1</v>
      </c>
    </row>
    <row r="455" spans="1:61" x14ac:dyDescent="0.35">
      <c r="A455" s="2" t="s">
        <v>507</v>
      </c>
      <c r="B455" t="s">
        <v>97</v>
      </c>
      <c r="C455" t="s">
        <v>126</v>
      </c>
      <c r="D455" t="s">
        <v>22</v>
      </c>
      <c r="E455" s="2">
        <v>1</v>
      </c>
      <c r="F455" t="s">
        <v>7</v>
      </c>
      <c r="H455">
        <v>1</v>
      </c>
      <c r="I455">
        <v>1</v>
      </c>
      <c r="J455">
        <v>1</v>
      </c>
      <c r="K455">
        <v>1</v>
      </c>
      <c r="L455">
        <v>1</v>
      </c>
      <c r="M455">
        <v>1</v>
      </c>
      <c r="N455">
        <v>1</v>
      </c>
      <c r="O455">
        <v>1</v>
      </c>
      <c r="P455">
        <v>1</v>
      </c>
      <c r="Q455">
        <v>1</v>
      </c>
      <c r="R455">
        <v>1</v>
      </c>
      <c r="S455">
        <v>1</v>
      </c>
      <c r="T455">
        <v>1</v>
      </c>
      <c r="U455">
        <v>1</v>
      </c>
      <c r="V455">
        <v>1</v>
      </c>
      <c r="W455">
        <v>1</v>
      </c>
      <c r="X455">
        <v>1</v>
      </c>
      <c r="Y455">
        <v>1</v>
      </c>
      <c r="Z455">
        <v>1</v>
      </c>
      <c r="AA455">
        <v>1</v>
      </c>
      <c r="AB455">
        <v>1</v>
      </c>
      <c r="AC455">
        <v>1</v>
      </c>
      <c r="AD455">
        <v>1</v>
      </c>
      <c r="AE455">
        <v>1</v>
      </c>
      <c r="AF455">
        <v>1</v>
      </c>
      <c r="AG455">
        <v>1</v>
      </c>
      <c r="AH455">
        <v>1</v>
      </c>
      <c r="AI455">
        <v>1</v>
      </c>
      <c r="AJ455">
        <v>1</v>
      </c>
      <c r="AK455">
        <v>1</v>
      </c>
      <c r="AL455">
        <v>1</v>
      </c>
      <c r="AM455">
        <v>1</v>
      </c>
      <c r="AN455">
        <v>1</v>
      </c>
      <c r="AO455">
        <v>1</v>
      </c>
      <c r="AP455">
        <v>1</v>
      </c>
      <c r="AQ455">
        <v>1</v>
      </c>
      <c r="AR455">
        <v>1</v>
      </c>
      <c r="AS455">
        <v>1</v>
      </c>
      <c r="AT455">
        <v>1</v>
      </c>
      <c r="AU455">
        <v>1</v>
      </c>
      <c r="AV455">
        <v>1</v>
      </c>
      <c r="AW455">
        <v>1</v>
      </c>
      <c r="AX455">
        <v>1</v>
      </c>
      <c r="AY455">
        <v>1</v>
      </c>
      <c r="AZ455">
        <v>1</v>
      </c>
      <c r="BA455">
        <v>1</v>
      </c>
      <c r="BB455">
        <v>1</v>
      </c>
      <c r="BC455">
        <v>1</v>
      </c>
      <c r="BD455">
        <v>1</v>
      </c>
      <c r="BE455">
        <v>1</v>
      </c>
      <c r="BF455">
        <v>1</v>
      </c>
      <c r="BG455">
        <v>1</v>
      </c>
      <c r="BH455">
        <v>1</v>
      </c>
      <c r="BI455">
        <v>1</v>
      </c>
    </row>
    <row r="456" spans="1:61" x14ac:dyDescent="0.35">
      <c r="A456" s="2" t="s">
        <v>507</v>
      </c>
      <c r="B456" t="s">
        <v>97</v>
      </c>
      <c r="C456" t="s">
        <v>128</v>
      </c>
      <c r="D456" t="s">
        <v>23</v>
      </c>
      <c r="E456">
        <v>1</v>
      </c>
      <c r="F456" t="s">
        <v>7</v>
      </c>
      <c r="H456">
        <v>1</v>
      </c>
      <c r="I456">
        <v>1</v>
      </c>
      <c r="J456">
        <v>1</v>
      </c>
      <c r="K456">
        <v>1</v>
      </c>
      <c r="L456">
        <v>1</v>
      </c>
      <c r="M456">
        <v>1</v>
      </c>
      <c r="N456">
        <v>1</v>
      </c>
      <c r="O456">
        <v>1</v>
      </c>
      <c r="P456">
        <v>1</v>
      </c>
      <c r="Q456">
        <v>1</v>
      </c>
      <c r="R456">
        <v>1</v>
      </c>
      <c r="S456">
        <v>1</v>
      </c>
      <c r="T456">
        <v>1</v>
      </c>
      <c r="U456">
        <v>1</v>
      </c>
      <c r="V456">
        <v>1</v>
      </c>
      <c r="W456">
        <v>1</v>
      </c>
      <c r="X456">
        <v>1</v>
      </c>
      <c r="Y456">
        <v>1</v>
      </c>
      <c r="Z456">
        <v>1</v>
      </c>
      <c r="AA456">
        <v>1</v>
      </c>
      <c r="AB456">
        <v>1</v>
      </c>
      <c r="AC456">
        <v>1</v>
      </c>
      <c r="AD456">
        <v>1</v>
      </c>
      <c r="AE456">
        <v>1</v>
      </c>
      <c r="AF456">
        <v>1</v>
      </c>
      <c r="AG456">
        <v>1</v>
      </c>
      <c r="AH456">
        <v>1</v>
      </c>
      <c r="AI456">
        <v>1</v>
      </c>
      <c r="AJ456">
        <v>1</v>
      </c>
      <c r="AK456">
        <v>1</v>
      </c>
      <c r="AL456">
        <v>1</v>
      </c>
      <c r="AM456">
        <v>1</v>
      </c>
      <c r="AN456">
        <v>1</v>
      </c>
      <c r="AO456">
        <v>1</v>
      </c>
      <c r="AP456">
        <v>1</v>
      </c>
      <c r="AQ456">
        <v>1</v>
      </c>
      <c r="AR456">
        <v>1</v>
      </c>
      <c r="AS456">
        <v>1</v>
      </c>
      <c r="AT456">
        <v>1</v>
      </c>
      <c r="AU456">
        <v>1</v>
      </c>
      <c r="AV456">
        <v>1</v>
      </c>
      <c r="AW456">
        <v>1</v>
      </c>
      <c r="AX456">
        <v>1</v>
      </c>
      <c r="AY456">
        <v>1</v>
      </c>
      <c r="AZ456">
        <v>1</v>
      </c>
      <c r="BA456">
        <v>1</v>
      </c>
      <c r="BB456">
        <v>1</v>
      </c>
      <c r="BC456">
        <v>1</v>
      </c>
      <c r="BD456">
        <v>1</v>
      </c>
      <c r="BE456">
        <v>1</v>
      </c>
      <c r="BF456">
        <v>1</v>
      </c>
      <c r="BG456">
        <v>1</v>
      </c>
      <c r="BH456">
        <v>1</v>
      </c>
      <c r="BI456">
        <v>1</v>
      </c>
    </row>
    <row r="457" spans="1:61" x14ac:dyDescent="0.35">
      <c r="A457" s="2" t="s">
        <v>507</v>
      </c>
      <c r="B457" t="s">
        <v>97</v>
      </c>
      <c r="C457" t="s">
        <v>129</v>
      </c>
      <c r="D457" t="s">
        <v>37</v>
      </c>
      <c r="E457" s="2">
        <v>1</v>
      </c>
      <c r="F457" t="s">
        <v>7</v>
      </c>
      <c r="H457">
        <v>1</v>
      </c>
      <c r="I457">
        <v>1</v>
      </c>
      <c r="J457">
        <v>1</v>
      </c>
      <c r="K457">
        <v>1</v>
      </c>
      <c r="L457">
        <v>1</v>
      </c>
      <c r="M457">
        <v>1</v>
      </c>
      <c r="N457">
        <v>1</v>
      </c>
      <c r="O457">
        <v>1</v>
      </c>
      <c r="P457">
        <v>1</v>
      </c>
      <c r="Q457">
        <v>1</v>
      </c>
      <c r="R457">
        <v>1</v>
      </c>
      <c r="S457">
        <v>1</v>
      </c>
      <c r="T457">
        <v>1</v>
      </c>
      <c r="U457">
        <v>1</v>
      </c>
      <c r="V457">
        <v>1</v>
      </c>
      <c r="W457">
        <v>1</v>
      </c>
      <c r="X457">
        <v>1</v>
      </c>
      <c r="Y457">
        <v>1</v>
      </c>
      <c r="Z457">
        <v>1</v>
      </c>
      <c r="AA457">
        <v>1</v>
      </c>
      <c r="AB457">
        <v>1</v>
      </c>
      <c r="AC457">
        <v>1</v>
      </c>
      <c r="AD457">
        <v>1</v>
      </c>
      <c r="AE457">
        <v>1</v>
      </c>
      <c r="AF457">
        <v>1</v>
      </c>
      <c r="AG457">
        <v>1</v>
      </c>
      <c r="AH457">
        <v>1</v>
      </c>
      <c r="AI457">
        <v>1</v>
      </c>
      <c r="AJ457">
        <v>1</v>
      </c>
      <c r="AK457">
        <v>1</v>
      </c>
      <c r="AL457">
        <v>1</v>
      </c>
      <c r="AM457">
        <v>1</v>
      </c>
      <c r="AN457">
        <v>1</v>
      </c>
      <c r="AO457">
        <v>1</v>
      </c>
      <c r="AP457">
        <v>1</v>
      </c>
      <c r="AQ457">
        <v>1</v>
      </c>
      <c r="AR457">
        <v>1</v>
      </c>
      <c r="AS457">
        <v>1</v>
      </c>
      <c r="AT457">
        <v>1</v>
      </c>
      <c r="AU457">
        <v>1</v>
      </c>
      <c r="AV457">
        <v>1</v>
      </c>
      <c r="AW457">
        <v>1</v>
      </c>
      <c r="AX457">
        <v>1</v>
      </c>
      <c r="AY457">
        <v>1</v>
      </c>
      <c r="AZ457">
        <v>1</v>
      </c>
      <c r="BA457">
        <v>1</v>
      </c>
      <c r="BB457">
        <v>1</v>
      </c>
      <c r="BC457">
        <v>1</v>
      </c>
      <c r="BD457">
        <v>1</v>
      </c>
      <c r="BE457">
        <v>1</v>
      </c>
      <c r="BF457">
        <v>1</v>
      </c>
      <c r="BG457">
        <v>1</v>
      </c>
      <c r="BH457">
        <v>1</v>
      </c>
      <c r="BI457">
        <v>1</v>
      </c>
    </row>
    <row r="458" spans="1:61" x14ac:dyDescent="0.35">
      <c r="A458" s="2" t="s">
        <v>507</v>
      </c>
      <c r="B458" t="s">
        <v>97</v>
      </c>
      <c r="C458" t="s">
        <v>139</v>
      </c>
      <c r="D458" t="s">
        <v>95</v>
      </c>
      <c r="E458">
        <v>1</v>
      </c>
      <c r="F458" t="s">
        <v>7</v>
      </c>
      <c r="H458">
        <v>1</v>
      </c>
      <c r="I458">
        <v>1</v>
      </c>
      <c r="J458">
        <v>1</v>
      </c>
      <c r="K458">
        <v>1</v>
      </c>
      <c r="L458">
        <v>1</v>
      </c>
      <c r="M458">
        <v>1</v>
      </c>
      <c r="N458">
        <v>1</v>
      </c>
      <c r="O458">
        <v>1</v>
      </c>
      <c r="P458">
        <v>1</v>
      </c>
      <c r="Q458">
        <v>1</v>
      </c>
      <c r="R458">
        <v>1</v>
      </c>
      <c r="S458">
        <v>1</v>
      </c>
      <c r="T458">
        <v>1</v>
      </c>
      <c r="U458">
        <v>1</v>
      </c>
      <c r="V458">
        <v>1</v>
      </c>
      <c r="W458">
        <v>1</v>
      </c>
      <c r="X458">
        <v>1</v>
      </c>
      <c r="Y458">
        <v>1</v>
      </c>
      <c r="Z458">
        <v>1</v>
      </c>
      <c r="AA458">
        <v>1</v>
      </c>
      <c r="AB458">
        <v>1</v>
      </c>
      <c r="AC458">
        <v>1</v>
      </c>
      <c r="AD458">
        <v>1</v>
      </c>
      <c r="AE458">
        <v>1</v>
      </c>
      <c r="AF458">
        <v>1</v>
      </c>
      <c r="AG458">
        <v>1</v>
      </c>
      <c r="AH458">
        <v>1</v>
      </c>
      <c r="AI458">
        <v>1</v>
      </c>
      <c r="AJ458">
        <v>1</v>
      </c>
      <c r="AK458">
        <v>1</v>
      </c>
      <c r="AL458">
        <v>1</v>
      </c>
      <c r="AM458">
        <v>1</v>
      </c>
      <c r="AN458">
        <v>1</v>
      </c>
      <c r="AO458">
        <v>1</v>
      </c>
      <c r="AP458">
        <v>1</v>
      </c>
      <c r="AQ458">
        <v>1</v>
      </c>
      <c r="AR458">
        <v>1</v>
      </c>
      <c r="AS458">
        <v>1</v>
      </c>
      <c r="AT458">
        <v>1</v>
      </c>
      <c r="AU458">
        <v>1</v>
      </c>
      <c r="AV458">
        <v>1</v>
      </c>
      <c r="AW458">
        <v>1</v>
      </c>
      <c r="AX458">
        <v>1</v>
      </c>
      <c r="AY458">
        <v>1</v>
      </c>
      <c r="AZ458">
        <v>1</v>
      </c>
      <c r="BA458">
        <v>1</v>
      </c>
      <c r="BB458">
        <v>1</v>
      </c>
      <c r="BC458">
        <v>1</v>
      </c>
      <c r="BD458">
        <v>1</v>
      </c>
      <c r="BE458">
        <v>1</v>
      </c>
      <c r="BF458">
        <v>1</v>
      </c>
      <c r="BG458">
        <v>1</v>
      </c>
      <c r="BH458">
        <v>1</v>
      </c>
      <c r="BI458">
        <v>1</v>
      </c>
    </row>
    <row r="459" spans="1:61" x14ac:dyDescent="0.35">
      <c r="A459" s="2" t="s">
        <v>507</v>
      </c>
      <c r="B459" t="s">
        <v>97</v>
      </c>
      <c r="C459" t="s">
        <v>140</v>
      </c>
      <c r="D459" t="s">
        <v>26</v>
      </c>
      <c r="E459" s="2">
        <v>1</v>
      </c>
      <c r="F459" t="s">
        <v>7</v>
      </c>
      <c r="H459">
        <v>1</v>
      </c>
      <c r="I459">
        <v>1</v>
      </c>
      <c r="J459">
        <v>1</v>
      </c>
      <c r="K459">
        <v>1</v>
      </c>
      <c r="L459">
        <v>1</v>
      </c>
      <c r="M459">
        <v>1</v>
      </c>
      <c r="N459">
        <v>1</v>
      </c>
      <c r="O459">
        <v>1</v>
      </c>
      <c r="P459">
        <v>1</v>
      </c>
      <c r="Q459">
        <v>1</v>
      </c>
      <c r="R459">
        <v>1</v>
      </c>
      <c r="S459">
        <v>1</v>
      </c>
      <c r="T459">
        <v>1</v>
      </c>
      <c r="U459">
        <v>1</v>
      </c>
      <c r="V459">
        <v>1</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row>
    <row r="460" spans="1:61" x14ac:dyDescent="0.35">
      <c r="A460" s="2" t="s">
        <v>507</v>
      </c>
      <c r="B460" t="s">
        <v>97</v>
      </c>
      <c r="C460" t="s">
        <v>148</v>
      </c>
      <c r="D460" t="s">
        <v>12</v>
      </c>
      <c r="E460">
        <v>1</v>
      </c>
      <c r="F460" t="s">
        <v>7</v>
      </c>
      <c r="H460">
        <v>1</v>
      </c>
      <c r="I460">
        <v>1</v>
      </c>
      <c r="J460">
        <v>1</v>
      </c>
      <c r="K460">
        <v>1</v>
      </c>
      <c r="L460">
        <v>1</v>
      </c>
      <c r="M460">
        <v>1</v>
      </c>
      <c r="N460">
        <v>1</v>
      </c>
      <c r="O460">
        <v>1</v>
      </c>
      <c r="P460">
        <v>1</v>
      </c>
      <c r="Q460">
        <v>1</v>
      </c>
      <c r="R460">
        <v>1</v>
      </c>
      <c r="S460">
        <v>1</v>
      </c>
      <c r="T460">
        <v>1</v>
      </c>
      <c r="U460">
        <v>1</v>
      </c>
      <c r="V460">
        <v>1</v>
      </c>
      <c r="W460">
        <v>1</v>
      </c>
      <c r="X460">
        <v>1</v>
      </c>
      <c r="Y460">
        <v>1</v>
      </c>
      <c r="Z460">
        <v>1</v>
      </c>
      <c r="AA460">
        <v>1</v>
      </c>
      <c r="AB460">
        <v>1</v>
      </c>
      <c r="AC460">
        <v>1</v>
      </c>
      <c r="AD460">
        <v>1</v>
      </c>
      <c r="AE460">
        <v>1</v>
      </c>
      <c r="AF460">
        <v>1</v>
      </c>
      <c r="AG460">
        <v>1</v>
      </c>
      <c r="AH460">
        <v>1</v>
      </c>
      <c r="AI460">
        <v>1</v>
      </c>
      <c r="AJ460">
        <v>1</v>
      </c>
      <c r="AK460">
        <v>1</v>
      </c>
      <c r="AL460">
        <v>1</v>
      </c>
      <c r="AM460">
        <v>1</v>
      </c>
      <c r="AN460">
        <v>1</v>
      </c>
      <c r="AO460">
        <v>1</v>
      </c>
      <c r="AP460">
        <v>1</v>
      </c>
      <c r="AQ460">
        <v>1</v>
      </c>
      <c r="AR460">
        <v>1</v>
      </c>
      <c r="AS460">
        <v>1</v>
      </c>
      <c r="AT460">
        <v>1</v>
      </c>
      <c r="AU460">
        <v>1</v>
      </c>
      <c r="AV460">
        <v>1</v>
      </c>
      <c r="AW460">
        <v>1</v>
      </c>
      <c r="AX460">
        <v>1</v>
      </c>
      <c r="AY460">
        <v>1</v>
      </c>
      <c r="AZ460">
        <v>1</v>
      </c>
      <c r="BA460">
        <v>1</v>
      </c>
      <c r="BB460">
        <v>1</v>
      </c>
      <c r="BC460">
        <v>1</v>
      </c>
      <c r="BD460">
        <v>1</v>
      </c>
      <c r="BE460">
        <v>1</v>
      </c>
      <c r="BF460">
        <v>1</v>
      </c>
      <c r="BG460">
        <v>1</v>
      </c>
      <c r="BH460">
        <v>1</v>
      </c>
      <c r="BI460">
        <v>1</v>
      </c>
    </row>
    <row r="461" spans="1:61" x14ac:dyDescent="0.35">
      <c r="A461" s="2" t="s">
        <v>507</v>
      </c>
      <c r="B461" t="s">
        <v>97</v>
      </c>
      <c r="C461" t="s">
        <v>150</v>
      </c>
      <c r="D461" t="s">
        <v>13</v>
      </c>
      <c r="E461" s="2">
        <v>1</v>
      </c>
      <c r="F461" t="s">
        <v>7</v>
      </c>
      <c r="H461">
        <v>1</v>
      </c>
      <c r="I461">
        <v>1</v>
      </c>
      <c r="J461">
        <v>1</v>
      </c>
      <c r="K461">
        <v>1</v>
      </c>
      <c r="L461">
        <v>1</v>
      </c>
      <c r="M461">
        <v>1</v>
      </c>
      <c r="N461">
        <v>1</v>
      </c>
      <c r="O461">
        <v>1</v>
      </c>
      <c r="P461">
        <v>1</v>
      </c>
      <c r="Q461">
        <v>1</v>
      </c>
      <c r="R461">
        <v>1</v>
      </c>
      <c r="S461">
        <v>1</v>
      </c>
      <c r="T461">
        <v>1</v>
      </c>
      <c r="U461">
        <v>1</v>
      </c>
      <c r="V461">
        <v>1</v>
      </c>
      <c r="W461">
        <v>1</v>
      </c>
      <c r="X461">
        <v>1</v>
      </c>
      <c r="Y461">
        <v>1</v>
      </c>
      <c r="Z461">
        <v>1</v>
      </c>
      <c r="AA461">
        <v>1</v>
      </c>
      <c r="AB461">
        <v>1</v>
      </c>
      <c r="AC461">
        <v>1</v>
      </c>
      <c r="AD461">
        <v>1</v>
      </c>
      <c r="AE461">
        <v>1</v>
      </c>
      <c r="AF461">
        <v>1</v>
      </c>
      <c r="AG461">
        <v>1</v>
      </c>
      <c r="AH461">
        <v>1</v>
      </c>
      <c r="AI461">
        <v>1</v>
      </c>
      <c r="AJ461">
        <v>1</v>
      </c>
      <c r="AK461">
        <v>1</v>
      </c>
      <c r="AL461">
        <v>1</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row>
    <row r="462" spans="1:61" x14ac:dyDescent="0.35">
      <c r="A462" s="2" t="s">
        <v>507</v>
      </c>
      <c r="B462" t="s">
        <v>97</v>
      </c>
      <c r="C462" t="s">
        <v>151</v>
      </c>
      <c r="D462" t="s">
        <v>33</v>
      </c>
      <c r="E462">
        <v>1</v>
      </c>
      <c r="F462" t="s">
        <v>7</v>
      </c>
      <c r="H462">
        <v>1</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1</v>
      </c>
      <c r="AD462">
        <v>1</v>
      </c>
      <c r="AE462">
        <v>1</v>
      </c>
      <c r="AF462">
        <v>1</v>
      </c>
      <c r="AG462">
        <v>1</v>
      </c>
      <c r="AH462">
        <v>1</v>
      </c>
      <c r="AI462">
        <v>1</v>
      </c>
      <c r="AJ462">
        <v>1</v>
      </c>
      <c r="AK462">
        <v>1</v>
      </c>
      <c r="AL462">
        <v>1</v>
      </c>
      <c r="AM462">
        <v>1</v>
      </c>
      <c r="AN462">
        <v>1</v>
      </c>
      <c r="AO462">
        <v>1</v>
      </c>
      <c r="AP462">
        <v>1</v>
      </c>
      <c r="AQ462">
        <v>1</v>
      </c>
      <c r="AR462">
        <v>1</v>
      </c>
      <c r="AS462">
        <v>1</v>
      </c>
      <c r="AT462">
        <v>1</v>
      </c>
      <c r="AU462">
        <v>1</v>
      </c>
      <c r="AV462">
        <v>1</v>
      </c>
      <c r="AW462">
        <v>1</v>
      </c>
      <c r="AX462">
        <v>1</v>
      </c>
      <c r="AY462">
        <v>1</v>
      </c>
      <c r="AZ462">
        <v>1</v>
      </c>
      <c r="BA462">
        <v>1</v>
      </c>
      <c r="BB462">
        <v>1</v>
      </c>
      <c r="BC462">
        <v>1</v>
      </c>
      <c r="BD462">
        <v>1</v>
      </c>
      <c r="BE462">
        <v>1</v>
      </c>
      <c r="BF462">
        <v>1</v>
      </c>
      <c r="BG462">
        <v>1</v>
      </c>
      <c r="BH462">
        <v>1</v>
      </c>
      <c r="BI462">
        <v>1</v>
      </c>
    </row>
    <row r="463" spans="1:61" x14ac:dyDescent="0.35">
      <c r="A463" s="2" t="s">
        <v>507</v>
      </c>
      <c r="B463" t="s">
        <v>97</v>
      </c>
      <c r="C463" t="s">
        <v>161</v>
      </c>
      <c r="D463" t="s">
        <v>91</v>
      </c>
      <c r="E463" s="2">
        <v>1</v>
      </c>
      <c r="F463" t="s">
        <v>7</v>
      </c>
      <c r="H463">
        <v>1</v>
      </c>
      <c r="I463">
        <v>1</v>
      </c>
      <c r="J463">
        <v>1</v>
      </c>
      <c r="K463">
        <v>1</v>
      </c>
      <c r="L463">
        <v>1</v>
      </c>
      <c r="M463">
        <v>1</v>
      </c>
      <c r="N463">
        <v>1</v>
      </c>
      <c r="O463">
        <v>1</v>
      </c>
      <c r="P463">
        <v>1</v>
      </c>
      <c r="Q463">
        <v>1</v>
      </c>
      <c r="R463">
        <v>1</v>
      </c>
      <c r="S463">
        <v>1</v>
      </c>
      <c r="T463">
        <v>1</v>
      </c>
      <c r="U463">
        <v>1</v>
      </c>
      <c r="V463">
        <v>1</v>
      </c>
      <c r="W463">
        <v>1</v>
      </c>
      <c r="X463">
        <v>1</v>
      </c>
      <c r="Y463">
        <v>1</v>
      </c>
      <c r="Z463">
        <v>1</v>
      </c>
      <c r="AA463">
        <v>1</v>
      </c>
      <c r="AB463">
        <v>1</v>
      </c>
      <c r="AC463">
        <v>1</v>
      </c>
      <c r="AD463">
        <v>1</v>
      </c>
      <c r="AE463">
        <v>1</v>
      </c>
      <c r="AF463">
        <v>1</v>
      </c>
      <c r="AG463">
        <v>1</v>
      </c>
      <c r="AH463">
        <v>1</v>
      </c>
      <c r="AI463">
        <v>1</v>
      </c>
      <c r="AJ463">
        <v>1</v>
      </c>
      <c r="AK463">
        <v>1</v>
      </c>
      <c r="AL463">
        <v>1</v>
      </c>
      <c r="AM463">
        <v>1</v>
      </c>
      <c r="AN463">
        <v>1</v>
      </c>
      <c r="AO463">
        <v>1</v>
      </c>
      <c r="AP463">
        <v>1</v>
      </c>
      <c r="AQ463">
        <v>1</v>
      </c>
      <c r="AR463">
        <v>1</v>
      </c>
      <c r="AS463">
        <v>1</v>
      </c>
      <c r="AT463">
        <v>1</v>
      </c>
      <c r="AU463">
        <v>1</v>
      </c>
      <c r="AV463">
        <v>1</v>
      </c>
      <c r="AW463">
        <v>1</v>
      </c>
      <c r="AX463">
        <v>1</v>
      </c>
      <c r="AY463">
        <v>1</v>
      </c>
      <c r="AZ463">
        <v>1</v>
      </c>
      <c r="BA463">
        <v>1</v>
      </c>
      <c r="BB463">
        <v>1</v>
      </c>
      <c r="BC463">
        <v>1</v>
      </c>
      <c r="BD463">
        <v>1</v>
      </c>
      <c r="BE463">
        <v>1</v>
      </c>
      <c r="BF463">
        <v>1</v>
      </c>
      <c r="BG463">
        <v>1</v>
      </c>
      <c r="BH463">
        <v>1</v>
      </c>
      <c r="BI463">
        <v>1</v>
      </c>
    </row>
    <row r="464" spans="1:61" x14ac:dyDescent="0.35">
      <c r="A464" s="2" t="s">
        <v>507</v>
      </c>
      <c r="B464" t="s">
        <v>97</v>
      </c>
      <c r="C464" t="s">
        <v>162</v>
      </c>
      <c r="D464" t="s">
        <v>16</v>
      </c>
      <c r="E464">
        <v>1</v>
      </c>
      <c r="F464" t="s">
        <v>7</v>
      </c>
      <c r="H464">
        <v>1</v>
      </c>
      <c r="I464">
        <v>1</v>
      </c>
      <c r="J464">
        <v>1</v>
      </c>
      <c r="K464">
        <v>1</v>
      </c>
      <c r="L464">
        <v>1</v>
      </c>
      <c r="M464">
        <v>1</v>
      </c>
      <c r="N464">
        <v>1</v>
      </c>
      <c r="O464">
        <v>1</v>
      </c>
      <c r="P464">
        <v>1</v>
      </c>
      <c r="Q464">
        <v>1</v>
      </c>
      <c r="R464">
        <v>1</v>
      </c>
      <c r="S464">
        <v>1</v>
      </c>
      <c r="T464">
        <v>1</v>
      </c>
      <c r="U464">
        <v>1</v>
      </c>
      <c r="V464">
        <v>1</v>
      </c>
      <c r="W464">
        <v>1</v>
      </c>
      <c r="X464">
        <v>1</v>
      </c>
      <c r="Y464">
        <v>1</v>
      </c>
      <c r="Z464">
        <v>1</v>
      </c>
      <c r="AA464">
        <v>1</v>
      </c>
      <c r="AB464">
        <v>1</v>
      </c>
      <c r="AC464">
        <v>1</v>
      </c>
      <c r="AD464">
        <v>1</v>
      </c>
      <c r="AE464">
        <v>1</v>
      </c>
      <c r="AF464">
        <v>1</v>
      </c>
      <c r="AG464">
        <v>1</v>
      </c>
      <c r="AH464">
        <v>1</v>
      </c>
      <c r="AI464">
        <v>1</v>
      </c>
      <c r="AJ464">
        <v>1</v>
      </c>
      <c r="AK464">
        <v>1</v>
      </c>
      <c r="AL464">
        <v>1</v>
      </c>
      <c r="AM464">
        <v>1</v>
      </c>
      <c r="AN464">
        <v>1</v>
      </c>
      <c r="AO464">
        <v>1</v>
      </c>
      <c r="AP464">
        <v>1</v>
      </c>
      <c r="AQ464">
        <v>1</v>
      </c>
      <c r="AR464">
        <v>1</v>
      </c>
      <c r="AS464">
        <v>1</v>
      </c>
      <c r="AT464">
        <v>1</v>
      </c>
      <c r="AU464">
        <v>1</v>
      </c>
      <c r="AV464">
        <v>1</v>
      </c>
      <c r="AW464">
        <v>1</v>
      </c>
      <c r="AX464">
        <v>1</v>
      </c>
      <c r="AY464">
        <v>1</v>
      </c>
      <c r="AZ464">
        <v>1</v>
      </c>
      <c r="BA464">
        <v>1</v>
      </c>
      <c r="BB464">
        <v>1</v>
      </c>
      <c r="BC464">
        <v>1</v>
      </c>
      <c r="BD464">
        <v>1</v>
      </c>
      <c r="BE464">
        <v>1</v>
      </c>
      <c r="BF464">
        <v>1</v>
      </c>
      <c r="BG464">
        <v>1</v>
      </c>
      <c r="BH464">
        <v>1</v>
      </c>
      <c r="BI464">
        <v>1</v>
      </c>
    </row>
    <row r="465" spans="1:61" x14ac:dyDescent="0.35">
      <c r="A465" s="2" t="s">
        <v>507</v>
      </c>
      <c r="B465" t="s">
        <v>97</v>
      </c>
      <c r="C465" t="s">
        <v>170</v>
      </c>
      <c r="D465" t="s">
        <v>17</v>
      </c>
      <c r="E465" s="2">
        <v>1</v>
      </c>
      <c r="F465" t="s">
        <v>7</v>
      </c>
      <c r="H465">
        <v>1</v>
      </c>
      <c r="I465">
        <v>1</v>
      </c>
      <c r="J465">
        <v>1</v>
      </c>
      <c r="K465">
        <v>1</v>
      </c>
      <c r="L465">
        <v>1</v>
      </c>
      <c r="M465">
        <v>1</v>
      </c>
      <c r="N465">
        <v>1</v>
      </c>
      <c r="O465">
        <v>1</v>
      </c>
      <c r="P465">
        <v>1</v>
      </c>
      <c r="Q465">
        <v>1</v>
      </c>
      <c r="R465">
        <v>1</v>
      </c>
      <c r="S465">
        <v>1</v>
      </c>
      <c r="T465">
        <v>1</v>
      </c>
      <c r="U465">
        <v>1</v>
      </c>
      <c r="V465">
        <v>1</v>
      </c>
      <c r="W465">
        <v>1</v>
      </c>
      <c r="X465">
        <v>1</v>
      </c>
      <c r="Y465">
        <v>1</v>
      </c>
      <c r="Z465">
        <v>1</v>
      </c>
      <c r="AA465">
        <v>1</v>
      </c>
      <c r="AB465">
        <v>1</v>
      </c>
      <c r="AC465">
        <v>1</v>
      </c>
      <c r="AD465">
        <v>1</v>
      </c>
      <c r="AE465">
        <v>1</v>
      </c>
      <c r="AF465">
        <v>1</v>
      </c>
      <c r="AG465">
        <v>1</v>
      </c>
      <c r="AH465">
        <v>1</v>
      </c>
      <c r="AI465">
        <v>1</v>
      </c>
      <c r="AJ465">
        <v>1</v>
      </c>
      <c r="AK465">
        <v>1</v>
      </c>
      <c r="AL465">
        <v>1</v>
      </c>
      <c r="AM465">
        <v>1</v>
      </c>
      <c r="AN465">
        <v>1</v>
      </c>
      <c r="AO465">
        <v>1</v>
      </c>
      <c r="AP465">
        <v>1</v>
      </c>
      <c r="AQ465">
        <v>1</v>
      </c>
      <c r="AR465">
        <v>1</v>
      </c>
      <c r="AS465">
        <v>1</v>
      </c>
      <c r="AT465">
        <v>1</v>
      </c>
      <c r="AU465">
        <v>1</v>
      </c>
      <c r="AV465">
        <v>1</v>
      </c>
      <c r="AW465">
        <v>1</v>
      </c>
      <c r="AX465">
        <v>1</v>
      </c>
      <c r="AY465">
        <v>1</v>
      </c>
      <c r="AZ465">
        <v>1</v>
      </c>
      <c r="BA465">
        <v>1</v>
      </c>
      <c r="BB465">
        <v>1</v>
      </c>
      <c r="BC465">
        <v>1</v>
      </c>
      <c r="BD465">
        <v>1</v>
      </c>
      <c r="BE465">
        <v>1</v>
      </c>
      <c r="BF465">
        <v>1</v>
      </c>
      <c r="BG465">
        <v>1</v>
      </c>
      <c r="BH465">
        <v>1</v>
      </c>
      <c r="BI465">
        <v>1</v>
      </c>
    </row>
    <row r="466" spans="1:61" x14ac:dyDescent="0.35">
      <c r="A466" s="2" t="s">
        <v>507</v>
      </c>
      <c r="B466" t="s">
        <v>97</v>
      </c>
      <c r="C466" t="s">
        <v>172</v>
      </c>
      <c r="D466" t="s">
        <v>18</v>
      </c>
      <c r="E466">
        <v>1</v>
      </c>
      <c r="F466" t="s">
        <v>7</v>
      </c>
      <c r="H466">
        <v>1</v>
      </c>
      <c r="I466">
        <v>1</v>
      </c>
      <c r="J466">
        <v>1</v>
      </c>
      <c r="K466">
        <v>1</v>
      </c>
      <c r="L466">
        <v>1</v>
      </c>
      <c r="M466">
        <v>1</v>
      </c>
      <c r="N466">
        <v>1</v>
      </c>
      <c r="O466">
        <v>1</v>
      </c>
      <c r="P466">
        <v>1</v>
      </c>
      <c r="Q466">
        <v>1</v>
      </c>
      <c r="R466">
        <v>1</v>
      </c>
      <c r="S466">
        <v>1</v>
      </c>
      <c r="T466">
        <v>1</v>
      </c>
      <c r="U466">
        <v>1</v>
      </c>
      <c r="V466">
        <v>1</v>
      </c>
      <c r="W466">
        <v>1</v>
      </c>
      <c r="X466">
        <v>1</v>
      </c>
      <c r="Y466">
        <v>1</v>
      </c>
      <c r="Z466">
        <v>1</v>
      </c>
      <c r="AA466">
        <v>1</v>
      </c>
      <c r="AB466">
        <v>1</v>
      </c>
      <c r="AC466">
        <v>1</v>
      </c>
      <c r="AD466">
        <v>1</v>
      </c>
      <c r="AE466">
        <v>1</v>
      </c>
      <c r="AF466">
        <v>1</v>
      </c>
      <c r="AG466">
        <v>1</v>
      </c>
      <c r="AH466">
        <v>1</v>
      </c>
      <c r="AI466">
        <v>1</v>
      </c>
      <c r="AJ466">
        <v>1</v>
      </c>
      <c r="AK466">
        <v>1</v>
      </c>
      <c r="AL466">
        <v>1</v>
      </c>
      <c r="AM466">
        <v>1</v>
      </c>
      <c r="AN466">
        <v>1</v>
      </c>
      <c r="AO466">
        <v>1</v>
      </c>
      <c r="AP466">
        <v>1</v>
      </c>
      <c r="AQ466">
        <v>1</v>
      </c>
      <c r="AR466">
        <v>1</v>
      </c>
      <c r="AS466">
        <v>1</v>
      </c>
      <c r="AT466">
        <v>1</v>
      </c>
      <c r="AU466">
        <v>1</v>
      </c>
      <c r="AV466">
        <v>1</v>
      </c>
      <c r="AW466">
        <v>1</v>
      </c>
      <c r="AX466">
        <v>1</v>
      </c>
      <c r="AY466">
        <v>1</v>
      </c>
      <c r="AZ466">
        <v>1</v>
      </c>
      <c r="BA466">
        <v>1</v>
      </c>
      <c r="BB466">
        <v>1</v>
      </c>
      <c r="BC466">
        <v>1</v>
      </c>
      <c r="BD466">
        <v>1</v>
      </c>
      <c r="BE466">
        <v>1</v>
      </c>
      <c r="BF466">
        <v>1</v>
      </c>
      <c r="BG466">
        <v>1</v>
      </c>
      <c r="BH466">
        <v>1</v>
      </c>
      <c r="BI466">
        <v>1</v>
      </c>
    </row>
    <row r="467" spans="1:61" x14ac:dyDescent="0.35">
      <c r="A467" s="2" t="s">
        <v>507</v>
      </c>
      <c r="B467" t="s">
        <v>97</v>
      </c>
      <c r="C467" t="s">
        <v>173</v>
      </c>
      <c r="D467" t="s">
        <v>35</v>
      </c>
      <c r="E467" s="2">
        <v>1</v>
      </c>
      <c r="F467" t="s">
        <v>7</v>
      </c>
      <c r="H467">
        <v>1</v>
      </c>
      <c r="I467">
        <v>1</v>
      </c>
      <c r="J467">
        <v>1</v>
      </c>
      <c r="K467">
        <v>1</v>
      </c>
      <c r="L467">
        <v>1</v>
      </c>
      <c r="M467">
        <v>1</v>
      </c>
      <c r="N467">
        <v>1</v>
      </c>
      <c r="O467">
        <v>1</v>
      </c>
      <c r="P467">
        <v>1</v>
      </c>
      <c r="Q467">
        <v>1</v>
      </c>
      <c r="R467">
        <v>1</v>
      </c>
      <c r="S467">
        <v>1</v>
      </c>
      <c r="T467">
        <v>1</v>
      </c>
      <c r="U467">
        <v>1</v>
      </c>
      <c r="V467">
        <v>1</v>
      </c>
      <c r="W467">
        <v>1</v>
      </c>
      <c r="X467">
        <v>1</v>
      </c>
      <c r="Y467">
        <v>1</v>
      </c>
      <c r="Z467">
        <v>1</v>
      </c>
      <c r="AA467">
        <v>1</v>
      </c>
      <c r="AB467">
        <v>1</v>
      </c>
      <c r="AC467">
        <v>1</v>
      </c>
      <c r="AD467">
        <v>1</v>
      </c>
      <c r="AE467">
        <v>1</v>
      </c>
      <c r="AF467">
        <v>1</v>
      </c>
      <c r="AG467">
        <v>1</v>
      </c>
      <c r="AH467">
        <v>1</v>
      </c>
      <c r="AI467">
        <v>1</v>
      </c>
      <c r="AJ467">
        <v>1</v>
      </c>
      <c r="AK467">
        <v>1</v>
      </c>
      <c r="AL467">
        <v>1</v>
      </c>
      <c r="AM467">
        <v>1</v>
      </c>
      <c r="AN467">
        <v>1</v>
      </c>
      <c r="AO467">
        <v>1</v>
      </c>
      <c r="AP467">
        <v>1</v>
      </c>
      <c r="AQ467">
        <v>1</v>
      </c>
      <c r="AR467">
        <v>1</v>
      </c>
      <c r="AS467">
        <v>1</v>
      </c>
      <c r="AT467">
        <v>1</v>
      </c>
      <c r="AU467">
        <v>1</v>
      </c>
      <c r="AV467">
        <v>1</v>
      </c>
      <c r="AW467">
        <v>1</v>
      </c>
      <c r="AX467">
        <v>1</v>
      </c>
      <c r="AY467">
        <v>1</v>
      </c>
      <c r="AZ467">
        <v>1</v>
      </c>
      <c r="BA467">
        <v>1</v>
      </c>
      <c r="BB467">
        <v>1</v>
      </c>
      <c r="BC467">
        <v>1</v>
      </c>
      <c r="BD467">
        <v>1</v>
      </c>
      <c r="BE467">
        <v>1</v>
      </c>
      <c r="BF467">
        <v>1</v>
      </c>
      <c r="BG467">
        <v>1</v>
      </c>
      <c r="BH467">
        <v>1</v>
      </c>
      <c r="BI467">
        <v>1</v>
      </c>
    </row>
    <row r="468" spans="1:61" x14ac:dyDescent="0.35">
      <c r="A468" s="2" t="s">
        <v>507</v>
      </c>
      <c r="B468" t="s">
        <v>97</v>
      </c>
      <c r="C468" t="s">
        <v>183</v>
      </c>
      <c r="D468" t="s">
        <v>93</v>
      </c>
      <c r="E468">
        <v>1</v>
      </c>
      <c r="F468" t="s">
        <v>7</v>
      </c>
      <c r="H468">
        <v>1</v>
      </c>
      <c r="I468">
        <v>1</v>
      </c>
      <c r="J468">
        <v>1</v>
      </c>
      <c r="K468">
        <v>1</v>
      </c>
      <c r="L468">
        <v>1</v>
      </c>
      <c r="M468">
        <v>1</v>
      </c>
      <c r="N468">
        <v>1</v>
      </c>
      <c r="O468">
        <v>1</v>
      </c>
      <c r="P468">
        <v>1</v>
      </c>
      <c r="Q468">
        <v>1</v>
      </c>
      <c r="R468">
        <v>1</v>
      </c>
      <c r="S468">
        <v>1</v>
      </c>
      <c r="T468">
        <v>1</v>
      </c>
      <c r="U468">
        <v>1</v>
      </c>
      <c r="V468">
        <v>1</v>
      </c>
      <c r="W468">
        <v>1</v>
      </c>
      <c r="X468">
        <v>1</v>
      </c>
      <c r="Y468">
        <v>1</v>
      </c>
      <c r="Z468">
        <v>1</v>
      </c>
      <c r="AA468">
        <v>1</v>
      </c>
      <c r="AB468">
        <v>1</v>
      </c>
      <c r="AC468">
        <v>1</v>
      </c>
      <c r="AD468">
        <v>1</v>
      </c>
      <c r="AE468">
        <v>1</v>
      </c>
      <c r="AF468">
        <v>1</v>
      </c>
      <c r="AG468">
        <v>1</v>
      </c>
      <c r="AH468">
        <v>1</v>
      </c>
      <c r="AI468">
        <v>1</v>
      </c>
      <c r="AJ468">
        <v>1</v>
      </c>
      <c r="AK468">
        <v>1</v>
      </c>
      <c r="AL468">
        <v>1</v>
      </c>
      <c r="AM468">
        <v>1</v>
      </c>
      <c r="AN468">
        <v>1</v>
      </c>
      <c r="AO468">
        <v>1</v>
      </c>
      <c r="AP468">
        <v>1</v>
      </c>
      <c r="AQ468">
        <v>1</v>
      </c>
      <c r="AR468">
        <v>1</v>
      </c>
      <c r="AS468">
        <v>1</v>
      </c>
      <c r="AT468">
        <v>1</v>
      </c>
      <c r="AU468">
        <v>1</v>
      </c>
      <c r="AV468">
        <v>1</v>
      </c>
      <c r="AW468">
        <v>1</v>
      </c>
      <c r="AX468">
        <v>1</v>
      </c>
      <c r="AY468">
        <v>1</v>
      </c>
      <c r="AZ468">
        <v>1</v>
      </c>
      <c r="BA468">
        <v>1</v>
      </c>
      <c r="BB468">
        <v>1</v>
      </c>
      <c r="BC468">
        <v>1</v>
      </c>
      <c r="BD468">
        <v>1</v>
      </c>
      <c r="BE468">
        <v>1</v>
      </c>
      <c r="BF468">
        <v>1</v>
      </c>
      <c r="BG468">
        <v>1</v>
      </c>
      <c r="BH468">
        <v>1</v>
      </c>
      <c r="BI468">
        <v>1</v>
      </c>
    </row>
    <row r="469" spans="1:61" x14ac:dyDescent="0.35">
      <c r="A469" s="2" t="s">
        <v>507</v>
      </c>
      <c r="B469" t="s">
        <v>97</v>
      </c>
      <c r="C469" t="s">
        <v>184</v>
      </c>
      <c r="D469" t="s">
        <v>21</v>
      </c>
      <c r="E469" s="2">
        <v>1</v>
      </c>
      <c r="F469" t="s">
        <v>7</v>
      </c>
      <c r="H469">
        <v>1</v>
      </c>
      <c r="I469">
        <v>1</v>
      </c>
      <c r="J469">
        <v>1</v>
      </c>
      <c r="K469">
        <v>1</v>
      </c>
      <c r="L469">
        <v>1</v>
      </c>
      <c r="M469">
        <v>1</v>
      </c>
      <c r="N469">
        <v>1</v>
      </c>
      <c r="O469">
        <v>1</v>
      </c>
      <c r="P469">
        <v>1</v>
      </c>
      <c r="Q469">
        <v>1</v>
      </c>
      <c r="R469">
        <v>1</v>
      </c>
      <c r="S469">
        <v>1</v>
      </c>
      <c r="T469">
        <v>1</v>
      </c>
      <c r="U469">
        <v>1</v>
      </c>
      <c r="V469">
        <v>1</v>
      </c>
      <c r="W469">
        <v>1</v>
      </c>
      <c r="X469">
        <v>1</v>
      </c>
      <c r="Y469">
        <v>1</v>
      </c>
      <c r="Z469">
        <v>1</v>
      </c>
      <c r="AA469">
        <v>1</v>
      </c>
      <c r="AB469">
        <v>1</v>
      </c>
      <c r="AC469">
        <v>1</v>
      </c>
      <c r="AD469">
        <v>1</v>
      </c>
      <c r="AE469">
        <v>1</v>
      </c>
      <c r="AF469">
        <v>1</v>
      </c>
      <c r="AG469">
        <v>1</v>
      </c>
      <c r="AH469">
        <v>1</v>
      </c>
      <c r="AI469">
        <v>1</v>
      </c>
      <c r="AJ469">
        <v>1</v>
      </c>
      <c r="AK469">
        <v>1</v>
      </c>
      <c r="AL469">
        <v>1</v>
      </c>
      <c r="AM469">
        <v>1</v>
      </c>
      <c r="AN469">
        <v>1</v>
      </c>
      <c r="AO469">
        <v>1</v>
      </c>
      <c r="AP469">
        <v>1</v>
      </c>
      <c r="AQ469">
        <v>1</v>
      </c>
      <c r="AR469">
        <v>1</v>
      </c>
      <c r="AS469">
        <v>1</v>
      </c>
      <c r="AT469">
        <v>1</v>
      </c>
      <c r="AU469">
        <v>1</v>
      </c>
      <c r="AV469">
        <v>1</v>
      </c>
      <c r="AW469">
        <v>1</v>
      </c>
      <c r="AX469">
        <v>1</v>
      </c>
      <c r="AY469">
        <v>1</v>
      </c>
      <c r="AZ469">
        <v>1</v>
      </c>
      <c r="BA469">
        <v>1</v>
      </c>
      <c r="BB469">
        <v>1</v>
      </c>
      <c r="BC469">
        <v>1</v>
      </c>
      <c r="BD469">
        <v>1</v>
      </c>
      <c r="BE469">
        <v>1</v>
      </c>
      <c r="BF469">
        <v>1</v>
      </c>
      <c r="BG469">
        <v>1</v>
      </c>
      <c r="BH469">
        <v>1</v>
      </c>
      <c r="BI469">
        <v>1</v>
      </c>
    </row>
    <row r="470" spans="1:61" x14ac:dyDescent="0.35">
      <c r="A470" s="2" t="s">
        <v>507</v>
      </c>
      <c r="B470" t="s">
        <v>97</v>
      </c>
      <c r="C470" t="s">
        <v>192</v>
      </c>
      <c r="D470" t="s">
        <v>6</v>
      </c>
      <c r="E470">
        <v>1</v>
      </c>
      <c r="F470" t="s">
        <v>7</v>
      </c>
      <c r="H470">
        <v>1</v>
      </c>
      <c r="I470">
        <v>1</v>
      </c>
      <c r="J470">
        <v>1</v>
      </c>
      <c r="K470">
        <v>1</v>
      </c>
      <c r="L470">
        <v>1</v>
      </c>
      <c r="M470">
        <v>1</v>
      </c>
      <c r="N470">
        <v>1</v>
      </c>
      <c r="O470">
        <v>1</v>
      </c>
      <c r="P470">
        <v>1</v>
      </c>
      <c r="Q470">
        <v>1</v>
      </c>
      <c r="R470">
        <v>1</v>
      </c>
      <c r="S470">
        <v>1</v>
      </c>
      <c r="T470">
        <v>1</v>
      </c>
      <c r="U470">
        <v>1</v>
      </c>
      <c r="V470">
        <v>1</v>
      </c>
      <c r="W470">
        <v>1</v>
      </c>
      <c r="X470">
        <v>1</v>
      </c>
      <c r="Y470">
        <v>1</v>
      </c>
      <c r="Z470">
        <v>1</v>
      </c>
      <c r="AA470">
        <v>1</v>
      </c>
      <c r="AB470">
        <v>1</v>
      </c>
      <c r="AC470">
        <v>1</v>
      </c>
      <c r="AD470">
        <v>1</v>
      </c>
      <c r="AE470">
        <v>1</v>
      </c>
      <c r="AF470">
        <v>1</v>
      </c>
      <c r="AG470">
        <v>1</v>
      </c>
      <c r="AH470">
        <v>1</v>
      </c>
      <c r="AI470">
        <v>1</v>
      </c>
      <c r="AJ470">
        <v>1</v>
      </c>
      <c r="AK470">
        <v>1</v>
      </c>
      <c r="AL470">
        <v>1</v>
      </c>
      <c r="AM470">
        <v>1</v>
      </c>
      <c r="AN470">
        <v>1</v>
      </c>
      <c r="AO470">
        <v>1</v>
      </c>
      <c r="AP470">
        <v>1</v>
      </c>
      <c r="AQ470">
        <v>1</v>
      </c>
      <c r="AR470">
        <v>1</v>
      </c>
      <c r="AS470">
        <v>1</v>
      </c>
      <c r="AT470">
        <v>1</v>
      </c>
      <c r="AU470">
        <v>1</v>
      </c>
      <c r="AV470">
        <v>1</v>
      </c>
      <c r="AW470">
        <v>1</v>
      </c>
      <c r="AX470">
        <v>1</v>
      </c>
      <c r="AY470">
        <v>1</v>
      </c>
      <c r="AZ470">
        <v>1</v>
      </c>
      <c r="BA470">
        <v>1</v>
      </c>
      <c r="BB470">
        <v>1</v>
      </c>
      <c r="BC470">
        <v>1</v>
      </c>
      <c r="BD470">
        <v>1</v>
      </c>
      <c r="BE470">
        <v>1</v>
      </c>
      <c r="BF470">
        <v>1</v>
      </c>
      <c r="BG470">
        <v>1</v>
      </c>
      <c r="BH470">
        <v>1</v>
      </c>
      <c r="BI470">
        <v>1</v>
      </c>
    </row>
    <row r="471" spans="1:61" x14ac:dyDescent="0.35">
      <c r="A471" s="2" t="s">
        <v>507</v>
      </c>
      <c r="B471" t="s">
        <v>97</v>
      </c>
      <c r="C471" t="s">
        <v>194</v>
      </c>
      <c r="D471" t="s">
        <v>8</v>
      </c>
      <c r="E471" s="2">
        <v>1</v>
      </c>
      <c r="F471" t="s">
        <v>7</v>
      </c>
      <c r="H471">
        <v>1</v>
      </c>
      <c r="I471">
        <v>1</v>
      </c>
      <c r="J471">
        <v>1</v>
      </c>
      <c r="K471">
        <v>1</v>
      </c>
      <c r="L471">
        <v>1</v>
      </c>
      <c r="M471">
        <v>1</v>
      </c>
      <c r="N471">
        <v>1</v>
      </c>
      <c r="O471">
        <v>1</v>
      </c>
      <c r="P471">
        <v>1</v>
      </c>
      <c r="Q471">
        <v>1</v>
      </c>
      <c r="R471">
        <v>1</v>
      </c>
      <c r="S471">
        <v>1</v>
      </c>
      <c r="T471">
        <v>1</v>
      </c>
      <c r="U471">
        <v>1</v>
      </c>
      <c r="V471">
        <v>1</v>
      </c>
      <c r="W471">
        <v>1</v>
      </c>
      <c r="X471">
        <v>1</v>
      </c>
      <c r="Y471">
        <v>1</v>
      </c>
      <c r="Z471">
        <v>1</v>
      </c>
      <c r="AA471">
        <v>1</v>
      </c>
      <c r="AB471">
        <v>1</v>
      </c>
      <c r="AC471">
        <v>1</v>
      </c>
      <c r="AD471">
        <v>1</v>
      </c>
      <c r="AE471">
        <v>1</v>
      </c>
      <c r="AF471">
        <v>1</v>
      </c>
      <c r="AG471">
        <v>1</v>
      </c>
      <c r="AH471">
        <v>1</v>
      </c>
      <c r="AI471">
        <v>1</v>
      </c>
      <c r="AJ471">
        <v>1</v>
      </c>
      <c r="AK471">
        <v>1</v>
      </c>
      <c r="AL471">
        <v>1</v>
      </c>
      <c r="AM471">
        <v>1</v>
      </c>
      <c r="AN471">
        <v>1</v>
      </c>
      <c r="AO471">
        <v>1</v>
      </c>
      <c r="AP471">
        <v>1</v>
      </c>
      <c r="AQ471">
        <v>1</v>
      </c>
      <c r="AR471">
        <v>1</v>
      </c>
      <c r="AS471">
        <v>1</v>
      </c>
      <c r="AT471">
        <v>1</v>
      </c>
      <c r="AU471">
        <v>1</v>
      </c>
      <c r="AV471">
        <v>1</v>
      </c>
      <c r="AW471">
        <v>1</v>
      </c>
      <c r="AX471">
        <v>1</v>
      </c>
      <c r="AY471">
        <v>1</v>
      </c>
      <c r="AZ471">
        <v>1</v>
      </c>
      <c r="BA471">
        <v>1</v>
      </c>
      <c r="BB471">
        <v>1</v>
      </c>
      <c r="BC471">
        <v>1</v>
      </c>
      <c r="BD471">
        <v>1</v>
      </c>
      <c r="BE471">
        <v>1</v>
      </c>
      <c r="BF471">
        <v>1</v>
      </c>
      <c r="BG471">
        <v>1</v>
      </c>
      <c r="BH471">
        <v>1</v>
      </c>
      <c r="BI471">
        <v>1</v>
      </c>
    </row>
    <row r="472" spans="1:61" x14ac:dyDescent="0.35">
      <c r="A472" s="2" t="s">
        <v>507</v>
      </c>
      <c r="B472" t="s">
        <v>97</v>
      </c>
      <c r="C472" t="s">
        <v>195</v>
      </c>
      <c r="D472" t="s">
        <v>31</v>
      </c>
      <c r="E472">
        <v>1</v>
      </c>
      <c r="F472" t="s">
        <v>7</v>
      </c>
      <c r="H472">
        <v>1</v>
      </c>
      <c r="I472">
        <v>1</v>
      </c>
      <c r="J472">
        <v>1</v>
      </c>
      <c r="K472">
        <v>1</v>
      </c>
      <c r="L472">
        <v>1</v>
      </c>
      <c r="M472">
        <v>1</v>
      </c>
      <c r="N472">
        <v>1</v>
      </c>
      <c r="O472">
        <v>1</v>
      </c>
      <c r="P472">
        <v>1</v>
      </c>
      <c r="Q472">
        <v>1</v>
      </c>
      <c r="R472">
        <v>1</v>
      </c>
      <c r="S472">
        <v>1</v>
      </c>
      <c r="T472">
        <v>1</v>
      </c>
      <c r="U472">
        <v>1</v>
      </c>
      <c r="V472">
        <v>1</v>
      </c>
      <c r="W472">
        <v>1</v>
      </c>
      <c r="X472">
        <v>1</v>
      </c>
      <c r="Y472">
        <v>1</v>
      </c>
      <c r="Z472">
        <v>1</v>
      </c>
      <c r="AA472">
        <v>1</v>
      </c>
      <c r="AB472">
        <v>1</v>
      </c>
      <c r="AC472">
        <v>1</v>
      </c>
      <c r="AD472">
        <v>1</v>
      </c>
      <c r="AE472">
        <v>1</v>
      </c>
      <c r="AF472">
        <v>1</v>
      </c>
      <c r="AG472">
        <v>1</v>
      </c>
      <c r="AH472">
        <v>1</v>
      </c>
      <c r="AI472">
        <v>1</v>
      </c>
      <c r="AJ472">
        <v>1</v>
      </c>
      <c r="AK472">
        <v>1</v>
      </c>
      <c r="AL472">
        <v>1</v>
      </c>
      <c r="AM472">
        <v>1</v>
      </c>
      <c r="AN472">
        <v>1</v>
      </c>
      <c r="AO472">
        <v>1</v>
      </c>
      <c r="AP472">
        <v>1</v>
      </c>
      <c r="AQ472">
        <v>1</v>
      </c>
      <c r="AR472">
        <v>1</v>
      </c>
      <c r="AS472">
        <v>1</v>
      </c>
      <c r="AT472">
        <v>1</v>
      </c>
      <c r="AU472">
        <v>1</v>
      </c>
      <c r="AV472">
        <v>1</v>
      </c>
      <c r="AW472">
        <v>1</v>
      </c>
      <c r="AX472">
        <v>1</v>
      </c>
      <c r="AY472">
        <v>1</v>
      </c>
      <c r="AZ472">
        <v>1</v>
      </c>
      <c r="BA472">
        <v>1</v>
      </c>
      <c r="BB472">
        <v>1</v>
      </c>
      <c r="BC472">
        <v>1</v>
      </c>
      <c r="BD472">
        <v>1</v>
      </c>
      <c r="BE472">
        <v>1</v>
      </c>
      <c r="BF472">
        <v>1</v>
      </c>
      <c r="BG472">
        <v>1</v>
      </c>
      <c r="BH472">
        <v>1</v>
      </c>
      <c r="BI472">
        <v>1</v>
      </c>
    </row>
    <row r="473" spans="1:61" x14ac:dyDescent="0.35">
      <c r="A473" s="2" t="s">
        <v>507</v>
      </c>
      <c r="B473" t="s">
        <v>97</v>
      </c>
      <c r="C473" t="s">
        <v>204</v>
      </c>
      <c r="D473" t="s">
        <v>89</v>
      </c>
      <c r="E473" s="2">
        <v>1</v>
      </c>
      <c r="F473" t="s">
        <v>7</v>
      </c>
      <c r="H473">
        <v>1</v>
      </c>
      <c r="I473">
        <v>1</v>
      </c>
      <c r="J473">
        <v>1</v>
      </c>
      <c r="K473">
        <v>1</v>
      </c>
      <c r="L473">
        <v>1</v>
      </c>
      <c r="M473">
        <v>1</v>
      </c>
      <c r="N473">
        <v>1</v>
      </c>
      <c r="O473">
        <v>1</v>
      </c>
      <c r="P473">
        <v>1</v>
      </c>
      <c r="Q473">
        <v>1</v>
      </c>
      <c r="R473">
        <v>1</v>
      </c>
      <c r="S473">
        <v>1</v>
      </c>
      <c r="T473">
        <v>1</v>
      </c>
      <c r="U473">
        <v>1</v>
      </c>
      <c r="V473">
        <v>1</v>
      </c>
      <c r="W473">
        <v>1</v>
      </c>
      <c r="X473">
        <v>1</v>
      </c>
      <c r="Y473">
        <v>1</v>
      </c>
      <c r="Z473">
        <v>1</v>
      </c>
      <c r="AA473">
        <v>1</v>
      </c>
      <c r="AB473">
        <v>1</v>
      </c>
      <c r="AC473">
        <v>1</v>
      </c>
      <c r="AD473">
        <v>1</v>
      </c>
      <c r="AE473">
        <v>1</v>
      </c>
      <c r="AF473">
        <v>1</v>
      </c>
      <c r="AG473">
        <v>1</v>
      </c>
      <c r="AH473">
        <v>1</v>
      </c>
      <c r="AI473">
        <v>1</v>
      </c>
      <c r="AJ473">
        <v>1</v>
      </c>
      <c r="AK473">
        <v>1</v>
      </c>
      <c r="AL473">
        <v>1</v>
      </c>
      <c r="AM473">
        <v>1</v>
      </c>
      <c r="AN473">
        <v>1</v>
      </c>
      <c r="AO473">
        <v>1</v>
      </c>
      <c r="AP473">
        <v>1</v>
      </c>
      <c r="AQ473">
        <v>1</v>
      </c>
      <c r="AR473">
        <v>1</v>
      </c>
      <c r="AS473">
        <v>1</v>
      </c>
      <c r="AT473">
        <v>1</v>
      </c>
      <c r="AU473">
        <v>1</v>
      </c>
      <c r="AV473">
        <v>1</v>
      </c>
      <c r="AW473">
        <v>1</v>
      </c>
      <c r="AX473">
        <v>1</v>
      </c>
      <c r="AY473">
        <v>1</v>
      </c>
      <c r="AZ473">
        <v>1</v>
      </c>
      <c r="BA473">
        <v>1</v>
      </c>
      <c r="BB473">
        <v>1</v>
      </c>
      <c r="BC473">
        <v>1</v>
      </c>
      <c r="BD473">
        <v>1</v>
      </c>
      <c r="BE473">
        <v>1</v>
      </c>
      <c r="BF473">
        <v>1</v>
      </c>
      <c r="BG473">
        <v>1</v>
      </c>
      <c r="BH473">
        <v>1</v>
      </c>
      <c r="BI473">
        <v>1</v>
      </c>
    </row>
    <row r="474" spans="1:61" x14ac:dyDescent="0.35">
      <c r="A474" s="2" t="s">
        <v>507</v>
      </c>
      <c r="B474" t="s">
        <v>97</v>
      </c>
      <c r="C474" t="s">
        <v>205</v>
      </c>
      <c r="D474" t="s">
        <v>11</v>
      </c>
      <c r="E474">
        <v>1</v>
      </c>
      <c r="F474" t="s">
        <v>7</v>
      </c>
      <c r="H474">
        <v>1</v>
      </c>
      <c r="I474">
        <v>1</v>
      </c>
      <c r="J474">
        <v>1</v>
      </c>
      <c r="K474">
        <v>1</v>
      </c>
      <c r="L474">
        <v>1</v>
      </c>
      <c r="M474">
        <v>1</v>
      </c>
      <c r="N474">
        <v>1</v>
      </c>
      <c r="O474">
        <v>1</v>
      </c>
      <c r="P474">
        <v>1</v>
      </c>
      <c r="Q474">
        <v>1</v>
      </c>
      <c r="R474">
        <v>1</v>
      </c>
      <c r="S474">
        <v>1</v>
      </c>
      <c r="T474">
        <v>1</v>
      </c>
      <c r="U474">
        <v>1</v>
      </c>
      <c r="V474">
        <v>1</v>
      </c>
      <c r="W474">
        <v>1</v>
      </c>
      <c r="X474">
        <v>1</v>
      </c>
      <c r="Y474">
        <v>1</v>
      </c>
      <c r="Z474">
        <v>1</v>
      </c>
      <c r="AA474">
        <v>1</v>
      </c>
      <c r="AB474">
        <v>1</v>
      </c>
      <c r="AC474">
        <v>1</v>
      </c>
      <c r="AD474">
        <v>1</v>
      </c>
      <c r="AE474">
        <v>1</v>
      </c>
      <c r="AF474">
        <v>1</v>
      </c>
      <c r="AG474">
        <v>1</v>
      </c>
      <c r="AH474">
        <v>1</v>
      </c>
      <c r="AI474">
        <v>1</v>
      </c>
      <c r="AJ474">
        <v>1</v>
      </c>
      <c r="AK474">
        <v>1</v>
      </c>
      <c r="AL474">
        <v>1</v>
      </c>
      <c r="AM474">
        <v>1</v>
      </c>
      <c r="AN474">
        <v>1</v>
      </c>
      <c r="AO474">
        <v>1</v>
      </c>
      <c r="AP474">
        <v>1</v>
      </c>
      <c r="AQ474">
        <v>1</v>
      </c>
      <c r="AR474">
        <v>1</v>
      </c>
      <c r="AS474">
        <v>1</v>
      </c>
      <c r="AT474">
        <v>1</v>
      </c>
      <c r="AU474">
        <v>1</v>
      </c>
      <c r="AV474">
        <v>1</v>
      </c>
      <c r="AW474">
        <v>1</v>
      </c>
      <c r="AX474">
        <v>1</v>
      </c>
      <c r="AY474">
        <v>1</v>
      </c>
      <c r="AZ474">
        <v>1</v>
      </c>
      <c r="BA474">
        <v>1</v>
      </c>
      <c r="BB474">
        <v>1</v>
      </c>
      <c r="BC474">
        <v>1</v>
      </c>
      <c r="BD474">
        <v>1</v>
      </c>
      <c r="BE474">
        <v>1</v>
      </c>
      <c r="BF474">
        <v>1</v>
      </c>
      <c r="BG474">
        <v>1</v>
      </c>
      <c r="BH474">
        <v>1</v>
      </c>
      <c r="BI474">
        <v>1</v>
      </c>
    </row>
    <row r="475" spans="1:61" x14ac:dyDescent="0.35">
      <c r="A475" s="2" t="s">
        <v>507</v>
      </c>
      <c r="B475" t="s">
        <v>97</v>
      </c>
      <c r="C475" t="s">
        <v>216</v>
      </c>
      <c r="D475" t="s">
        <v>82</v>
      </c>
      <c r="E475" s="2">
        <v>1</v>
      </c>
      <c r="F475" s="4" t="s">
        <v>28</v>
      </c>
      <c r="H475">
        <v>1</v>
      </c>
      <c r="I475">
        <v>1</v>
      </c>
      <c r="J475">
        <v>1</v>
      </c>
      <c r="K475">
        <v>1</v>
      </c>
      <c r="L475">
        <v>1</v>
      </c>
      <c r="M475">
        <v>1</v>
      </c>
      <c r="N475">
        <v>1</v>
      </c>
      <c r="O475">
        <v>1</v>
      </c>
      <c r="P475">
        <v>1</v>
      </c>
      <c r="Q475">
        <v>1</v>
      </c>
      <c r="R475">
        <v>1</v>
      </c>
      <c r="S475">
        <v>1</v>
      </c>
      <c r="T475">
        <v>1</v>
      </c>
      <c r="U475">
        <v>1</v>
      </c>
      <c r="V475">
        <v>1</v>
      </c>
      <c r="W475">
        <v>1</v>
      </c>
      <c r="X475">
        <v>1</v>
      </c>
      <c r="Y475">
        <v>1</v>
      </c>
      <c r="Z475">
        <v>1</v>
      </c>
      <c r="AA475">
        <v>1</v>
      </c>
      <c r="AB475">
        <v>1</v>
      </c>
      <c r="AC475">
        <v>1</v>
      </c>
      <c r="AD475">
        <v>1</v>
      </c>
      <c r="AE475">
        <v>1</v>
      </c>
      <c r="AF475">
        <v>1</v>
      </c>
      <c r="AG475">
        <v>1</v>
      </c>
      <c r="AH475">
        <v>1</v>
      </c>
      <c r="AI475">
        <v>1</v>
      </c>
      <c r="AJ475">
        <v>1</v>
      </c>
      <c r="AK475">
        <v>1</v>
      </c>
      <c r="AL475">
        <v>1</v>
      </c>
      <c r="AM475">
        <v>1</v>
      </c>
      <c r="AN475">
        <v>1</v>
      </c>
      <c r="AO475">
        <v>1</v>
      </c>
      <c r="AP475">
        <v>1</v>
      </c>
      <c r="AQ475">
        <v>1</v>
      </c>
      <c r="AR475">
        <v>1</v>
      </c>
      <c r="AS475">
        <v>1</v>
      </c>
      <c r="AT475">
        <v>1</v>
      </c>
      <c r="AU475">
        <v>1</v>
      </c>
      <c r="AV475">
        <v>1</v>
      </c>
      <c r="AW475">
        <v>1</v>
      </c>
      <c r="AX475">
        <v>1</v>
      </c>
      <c r="AY475">
        <v>1</v>
      </c>
      <c r="AZ475">
        <v>1</v>
      </c>
      <c r="BA475">
        <v>1</v>
      </c>
      <c r="BB475">
        <v>1</v>
      </c>
      <c r="BC475">
        <v>1</v>
      </c>
      <c r="BD475">
        <v>1</v>
      </c>
      <c r="BE475">
        <v>1</v>
      </c>
      <c r="BF475">
        <v>1</v>
      </c>
      <c r="BG475">
        <v>1</v>
      </c>
      <c r="BH475">
        <v>1</v>
      </c>
      <c r="BI475">
        <v>1</v>
      </c>
    </row>
    <row r="476" spans="1:61" x14ac:dyDescent="0.35">
      <c r="A476" s="2" t="s">
        <v>507</v>
      </c>
      <c r="B476" t="s">
        <v>97</v>
      </c>
      <c r="C476" t="s">
        <v>217</v>
      </c>
      <c r="D476" t="s">
        <v>77</v>
      </c>
      <c r="E476">
        <v>1</v>
      </c>
      <c r="F476" s="4" t="s">
        <v>28</v>
      </c>
      <c r="H476">
        <v>1</v>
      </c>
      <c r="I476">
        <v>1</v>
      </c>
      <c r="J476">
        <v>1</v>
      </c>
      <c r="K476">
        <v>1</v>
      </c>
      <c r="L476">
        <v>1</v>
      </c>
      <c r="M476">
        <v>1</v>
      </c>
      <c r="N476">
        <v>1</v>
      </c>
      <c r="O476">
        <v>1</v>
      </c>
      <c r="P476">
        <v>1</v>
      </c>
      <c r="Q476">
        <v>1</v>
      </c>
      <c r="R476">
        <v>1</v>
      </c>
      <c r="S476">
        <v>1</v>
      </c>
      <c r="T476">
        <v>1</v>
      </c>
      <c r="U476">
        <v>1</v>
      </c>
      <c r="V476">
        <v>1</v>
      </c>
      <c r="W476">
        <v>1</v>
      </c>
      <c r="X476">
        <v>1</v>
      </c>
      <c r="Y476">
        <v>1</v>
      </c>
      <c r="Z476">
        <v>1</v>
      </c>
      <c r="AA476">
        <v>1</v>
      </c>
      <c r="AB476">
        <v>1</v>
      </c>
      <c r="AC476">
        <v>1</v>
      </c>
      <c r="AD476">
        <v>1</v>
      </c>
      <c r="AE476">
        <v>1</v>
      </c>
      <c r="AF476">
        <v>1</v>
      </c>
      <c r="AG476">
        <v>1</v>
      </c>
      <c r="AH476">
        <v>1</v>
      </c>
      <c r="AI476">
        <v>1</v>
      </c>
      <c r="AJ476">
        <v>1</v>
      </c>
      <c r="AK476">
        <v>1</v>
      </c>
      <c r="AL476">
        <v>1</v>
      </c>
      <c r="AM476">
        <v>1</v>
      </c>
      <c r="AN476">
        <v>1</v>
      </c>
      <c r="AO476">
        <v>1</v>
      </c>
      <c r="AP476">
        <v>1</v>
      </c>
      <c r="AQ476">
        <v>1</v>
      </c>
      <c r="AR476">
        <v>1</v>
      </c>
      <c r="AS476">
        <v>1</v>
      </c>
      <c r="AT476">
        <v>1</v>
      </c>
      <c r="AU476">
        <v>1</v>
      </c>
      <c r="AV476">
        <v>1</v>
      </c>
      <c r="AW476">
        <v>1</v>
      </c>
      <c r="AX476">
        <v>1</v>
      </c>
      <c r="AY476">
        <v>1</v>
      </c>
      <c r="AZ476">
        <v>1</v>
      </c>
      <c r="BA476">
        <v>1</v>
      </c>
      <c r="BB476">
        <v>1</v>
      </c>
      <c r="BC476">
        <v>1</v>
      </c>
      <c r="BD476">
        <v>1</v>
      </c>
      <c r="BE476">
        <v>1</v>
      </c>
      <c r="BF476">
        <v>1</v>
      </c>
      <c r="BG476">
        <v>1</v>
      </c>
      <c r="BH476">
        <v>1</v>
      </c>
      <c r="BI476">
        <v>1</v>
      </c>
    </row>
    <row r="477" spans="1:61" x14ac:dyDescent="0.35">
      <c r="A477" s="2" t="s">
        <v>507</v>
      </c>
      <c r="B477" t="s">
        <v>97</v>
      </c>
      <c r="C477" t="s">
        <v>210</v>
      </c>
      <c r="D477" t="s">
        <v>44</v>
      </c>
      <c r="E477" s="2">
        <v>1</v>
      </c>
      <c r="F477" s="4" t="s">
        <v>28</v>
      </c>
      <c r="H477">
        <v>1</v>
      </c>
      <c r="I477">
        <v>1</v>
      </c>
      <c r="J477">
        <v>1</v>
      </c>
      <c r="K477">
        <v>1</v>
      </c>
      <c r="L477">
        <v>1</v>
      </c>
      <c r="M477">
        <v>1</v>
      </c>
      <c r="N477">
        <v>1</v>
      </c>
      <c r="O477">
        <v>1</v>
      </c>
      <c r="P477">
        <v>1</v>
      </c>
      <c r="Q477">
        <v>1</v>
      </c>
      <c r="R477">
        <v>1</v>
      </c>
      <c r="S477">
        <v>1</v>
      </c>
      <c r="T477">
        <v>1</v>
      </c>
      <c r="U477">
        <v>1</v>
      </c>
      <c r="V477">
        <v>1</v>
      </c>
      <c r="W477">
        <v>1</v>
      </c>
      <c r="X477">
        <v>1</v>
      </c>
      <c r="Y477">
        <v>1</v>
      </c>
      <c r="Z477">
        <v>1</v>
      </c>
      <c r="AA477">
        <v>1</v>
      </c>
      <c r="AB477">
        <v>1</v>
      </c>
      <c r="AC477">
        <v>1</v>
      </c>
      <c r="AD477">
        <v>1</v>
      </c>
      <c r="AE477">
        <v>1</v>
      </c>
      <c r="AF477">
        <v>1</v>
      </c>
      <c r="AG477">
        <v>1</v>
      </c>
      <c r="AH477">
        <v>1</v>
      </c>
      <c r="AI477">
        <v>1</v>
      </c>
      <c r="AJ477">
        <v>1</v>
      </c>
      <c r="AK477">
        <v>1</v>
      </c>
      <c r="AL477">
        <v>1</v>
      </c>
      <c r="AM477">
        <v>1</v>
      </c>
      <c r="AN477">
        <v>1</v>
      </c>
      <c r="AO477">
        <v>1</v>
      </c>
      <c r="AP477">
        <v>1</v>
      </c>
      <c r="AQ477">
        <v>1</v>
      </c>
      <c r="AR477">
        <v>1</v>
      </c>
      <c r="AS477">
        <v>1</v>
      </c>
      <c r="AT477">
        <v>1</v>
      </c>
      <c r="AU477">
        <v>1</v>
      </c>
      <c r="AV477">
        <v>1</v>
      </c>
      <c r="AW477">
        <v>1</v>
      </c>
      <c r="AX477">
        <v>1</v>
      </c>
      <c r="AY477">
        <v>1</v>
      </c>
      <c r="AZ477">
        <v>1</v>
      </c>
      <c r="BA477">
        <v>1</v>
      </c>
      <c r="BB477">
        <v>1</v>
      </c>
      <c r="BC477">
        <v>1</v>
      </c>
      <c r="BD477">
        <v>1</v>
      </c>
      <c r="BE477">
        <v>1</v>
      </c>
      <c r="BF477">
        <v>1</v>
      </c>
      <c r="BG477">
        <v>1</v>
      </c>
      <c r="BH477">
        <v>1</v>
      </c>
      <c r="BI477">
        <v>1</v>
      </c>
    </row>
    <row r="478" spans="1:61" x14ac:dyDescent="0.35">
      <c r="A478" s="2" t="s">
        <v>507</v>
      </c>
      <c r="B478" t="s">
        <v>97</v>
      </c>
      <c r="C478" t="s">
        <v>211</v>
      </c>
      <c r="D478" t="s">
        <v>45</v>
      </c>
      <c r="E478">
        <v>1</v>
      </c>
      <c r="F478" s="4" t="s">
        <v>28</v>
      </c>
      <c r="H478">
        <v>1</v>
      </c>
      <c r="I478">
        <v>1</v>
      </c>
      <c r="J478">
        <v>1</v>
      </c>
      <c r="K478">
        <v>1</v>
      </c>
      <c r="L478">
        <v>1</v>
      </c>
      <c r="M478">
        <v>1</v>
      </c>
      <c r="N478">
        <v>1</v>
      </c>
      <c r="O478">
        <v>1</v>
      </c>
      <c r="P478">
        <v>1</v>
      </c>
      <c r="Q478">
        <v>1</v>
      </c>
      <c r="R478">
        <v>1</v>
      </c>
      <c r="S478">
        <v>1</v>
      </c>
      <c r="T478">
        <v>1</v>
      </c>
      <c r="U478">
        <v>1</v>
      </c>
      <c r="V478">
        <v>1</v>
      </c>
      <c r="W478">
        <v>1</v>
      </c>
      <c r="X478">
        <v>1</v>
      </c>
      <c r="Y478">
        <v>1</v>
      </c>
      <c r="Z478">
        <v>1</v>
      </c>
      <c r="AA478">
        <v>1</v>
      </c>
      <c r="AB478">
        <v>1</v>
      </c>
      <c r="AC478">
        <v>1</v>
      </c>
      <c r="AD478">
        <v>1</v>
      </c>
      <c r="AE478">
        <v>1</v>
      </c>
      <c r="AF478">
        <v>1</v>
      </c>
      <c r="AG478">
        <v>1</v>
      </c>
      <c r="AH478">
        <v>1</v>
      </c>
      <c r="AI478">
        <v>1</v>
      </c>
      <c r="AJ478">
        <v>1</v>
      </c>
      <c r="AK478">
        <v>1</v>
      </c>
      <c r="AL478">
        <v>1</v>
      </c>
      <c r="AM478">
        <v>1</v>
      </c>
      <c r="AN478">
        <v>1</v>
      </c>
      <c r="AO478">
        <v>1</v>
      </c>
      <c r="AP478">
        <v>1</v>
      </c>
      <c r="AQ478">
        <v>1</v>
      </c>
      <c r="AR478">
        <v>1</v>
      </c>
      <c r="AS478">
        <v>1</v>
      </c>
      <c r="AT478">
        <v>1</v>
      </c>
      <c r="AU478">
        <v>1</v>
      </c>
      <c r="AV478">
        <v>1</v>
      </c>
      <c r="AW478">
        <v>1</v>
      </c>
      <c r="AX478">
        <v>1</v>
      </c>
      <c r="AY478">
        <v>1</v>
      </c>
      <c r="AZ478">
        <v>1</v>
      </c>
      <c r="BA478">
        <v>1</v>
      </c>
      <c r="BB478">
        <v>1</v>
      </c>
      <c r="BC478">
        <v>1</v>
      </c>
      <c r="BD478">
        <v>1</v>
      </c>
      <c r="BE478">
        <v>1</v>
      </c>
      <c r="BF478">
        <v>1</v>
      </c>
      <c r="BG478">
        <v>1</v>
      </c>
      <c r="BH478">
        <v>1</v>
      </c>
      <c r="BI478">
        <v>1</v>
      </c>
    </row>
    <row r="479" spans="1:61" x14ac:dyDescent="0.35">
      <c r="A479" s="2" t="s">
        <v>507</v>
      </c>
      <c r="B479" t="s">
        <v>97</v>
      </c>
      <c r="C479" t="s">
        <v>225</v>
      </c>
      <c r="D479" t="s">
        <v>83</v>
      </c>
      <c r="E479" s="2">
        <v>1</v>
      </c>
      <c r="F479" s="4" t="s">
        <v>28</v>
      </c>
      <c r="H479">
        <v>1</v>
      </c>
      <c r="I479">
        <v>1</v>
      </c>
      <c r="J479">
        <v>1</v>
      </c>
      <c r="K479">
        <v>1</v>
      </c>
      <c r="L479">
        <v>1</v>
      </c>
      <c r="M479">
        <v>1</v>
      </c>
      <c r="N479">
        <v>1</v>
      </c>
      <c r="O479">
        <v>1</v>
      </c>
      <c r="P479">
        <v>1</v>
      </c>
      <c r="Q479">
        <v>1</v>
      </c>
      <c r="R479">
        <v>1</v>
      </c>
      <c r="S479">
        <v>1</v>
      </c>
      <c r="T479">
        <v>1</v>
      </c>
      <c r="U479">
        <v>1</v>
      </c>
      <c r="V479">
        <v>1</v>
      </c>
      <c r="W479">
        <v>1</v>
      </c>
      <c r="X479">
        <v>1</v>
      </c>
      <c r="Y479">
        <v>1</v>
      </c>
      <c r="Z479">
        <v>1</v>
      </c>
      <c r="AA479">
        <v>1</v>
      </c>
      <c r="AB479">
        <v>1</v>
      </c>
      <c r="AC479">
        <v>1</v>
      </c>
      <c r="AD479">
        <v>1</v>
      </c>
      <c r="AE479">
        <v>1</v>
      </c>
      <c r="AF479">
        <v>1</v>
      </c>
      <c r="AG479">
        <v>1</v>
      </c>
      <c r="AH479">
        <v>1</v>
      </c>
      <c r="AI479">
        <v>1</v>
      </c>
      <c r="AJ479">
        <v>1</v>
      </c>
      <c r="AK479">
        <v>1</v>
      </c>
      <c r="AL479">
        <v>1</v>
      </c>
      <c r="AM479">
        <v>1</v>
      </c>
      <c r="AN479">
        <v>1</v>
      </c>
      <c r="AO479">
        <v>1</v>
      </c>
      <c r="AP479">
        <v>1</v>
      </c>
      <c r="AQ479">
        <v>1</v>
      </c>
      <c r="AR479">
        <v>1</v>
      </c>
      <c r="AS479">
        <v>1</v>
      </c>
      <c r="AT479">
        <v>1</v>
      </c>
      <c r="AU479">
        <v>1</v>
      </c>
      <c r="AV479">
        <v>1</v>
      </c>
      <c r="AW479">
        <v>1</v>
      </c>
      <c r="AX479">
        <v>1</v>
      </c>
      <c r="AY479">
        <v>1</v>
      </c>
      <c r="AZ479">
        <v>1</v>
      </c>
      <c r="BA479">
        <v>1</v>
      </c>
      <c r="BB479">
        <v>1</v>
      </c>
      <c r="BC479">
        <v>1</v>
      </c>
      <c r="BD479">
        <v>1</v>
      </c>
      <c r="BE479">
        <v>1</v>
      </c>
      <c r="BF479">
        <v>1</v>
      </c>
      <c r="BG479">
        <v>1</v>
      </c>
      <c r="BH479">
        <v>1</v>
      </c>
      <c r="BI479">
        <v>1</v>
      </c>
    </row>
    <row r="480" spans="1:61" x14ac:dyDescent="0.35">
      <c r="A480" s="2" t="s">
        <v>506</v>
      </c>
      <c r="B480" s="68" t="s">
        <v>81</v>
      </c>
      <c r="C480" t="s">
        <v>128</v>
      </c>
      <c r="D480" t="s">
        <v>23</v>
      </c>
      <c r="E480" s="2">
        <v>1</v>
      </c>
      <c r="F480" t="s">
        <v>7</v>
      </c>
      <c r="H480">
        <v>1</v>
      </c>
      <c r="I480">
        <v>1</v>
      </c>
      <c r="J480">
        <v>1</v>
      </c>
      <c r="K480">
        <v>1</v>
      </c>
      <c r="L480">
        <v>1</v>
      </c>
      <c r="M480">
        <v>1</v>
      </c>
      <c r="N480">
        <v>1</v>
      </c>
      <c r="O480">
        <v>1</v>
      </c>
      <c r="P480">
        <v>1</v>
      </c>
      <c r="Q480">
        <v>1</v>
      </c>
      <c r="R480">
        <v>1</v>
      </c>
      <c r="S480">
        <v>1</v>
      </c>
      <c r="T480">
        <v>1</v>
      </c>
      <c r="U480">
        <v>1</v>
      </c>
      <c r="V480">
        <v>1</v>
      </c>
      <c r="W480">
        <v>1</v>
      </c>
      <c r="X480">
        <v>1</v>
      </c>
      <c r="Y480">
        <v>1</v>
      </c>
      <c r="Z480">
        <v>1</v>
      </c>
      <c r="AA480">
        <v>1</v>
      </c>
      <c r="AB480">
        <v>1</v>
      </c>
      <c r="AC480">
        <v>1</v>
      </c>
      <c r="AD480">
        <v>1</v>
      </c>
      <c r="AE480">
        <v>1</v>
      </c>
      <c r="AF480">
        <v>1</v>
      </c>
      <c r="AG480">
        <v>1</v>
      </c>
      <c r="AH480">
        <v>1</v>
      </c>
      <c r="AI480">
        <v>1</v>
      </c>
      <c r="AJ480">
        <v>1</v>
      </c>
      <c r="AK480">
        <v>1</v>
      </c>
      <c r="AL480">
        <v>1</v>
      </c>
      <c r="AM480">
        <v>1</v>
      </c>
      <c r="AN480">
        <v>1</v>
      </c>
      <c r="AO480">
        <v>1</v>
      </c>
      <c r="AP480">
        <v>1</v>
      </c>
      <c r="AQ480">
        <v>1</v>
      </c>
      <c r="AR480">
        <v>1</v>
      </c>
      <c r="AS480">
        <v>1</v>
      </c>
      <c r="AT480">
        <v>1</v>
      </c>
      <c r="AU480">
        <v>1</v>
      </c>
      <c r="AV480">
        <v>1</v>
      </c>
      <c r="AW480">
        <v>1</v>
      </c>
      <c r="AX480">
        <v>1</v>
      </c>
      <c r="AY480">
        <v>1</v>
      </c>
      <c r="AZ480">
        <v>1</v>
      </c>
      <c r="BA480">
        <v>1</v>
      </c>
      <c r="BB480">
        <v>1</v>
      </c>
      <c r="BC480">
        <v>1</v>
      </c>
      <c r="BD480">
        <v>1</v>
      </c>
      <c r="BE480">
        <v>1</v>
      </c>
      <c r="BF480">
        <v>1</v>
      </c>
      <c r="BG480">
        <v>1</v>
      </c>
      <c r="BH480">
        <v>1</v>
      </c>
      <c r="BI480">
        <v>1</v>
      </c>
    </row>
    <row r="481" spans="1:61" x14ac:dyDescent="0.35">
      <c r="A481" s="2" t="s">
        <v>506</v>
      </c>
      <c r="B481" s="68" t="s">
        <v>81</v>
      </c>
      <c r="C481" t="s">
        <v>129</v>
      </c>
      <c r="D481" t="s">
        <v>37</v>
      </c>
      <c r="E481">
        <v>1</v>
      </c>
      <c r="F481" t="s">
        <v>7</v>
      </c>
      <c r="H481">
        <v>1</v>
      </c>
      <c r="I481">
        <v>1</v>
      </c>
      <c r="J481">
        <v>1</v>
      </c>
      <c r="K481">
        <v>1</v>
      </c>
      <c r="L481">
        <v>1</v>
      </c>
      <c r="M481">
        <v>1</v>
      </c>
      <c r="N481">
        <v>1</v>
      </c>
      <c r="O481">
        <v>1</v>
      </c>
      <c r="P481">
        <v>1</v>
      </c>
      <c r="Q481">
        <v>1</v>
      </c>
      <c r="R481">
        <v>1</v>
      </c>
      <c r="S481">
        <v>1</v>
      </c>
      <c r="T481">
        <v>1</v>
      </c>
      <c r="U481">
        <v>1</v>
      </c>
      <c r="V481">
        <v>1</v>
      </c>
      <c r="W481">
        <v>1</v>
      </c>
      <c r="X481">
        <v>1</v>
      </c>
      <c r="Y481">
        <v>1</v>
      </c>
      <c r="Z481">
        <v>1</v>
      </c>
      <c r="AA481">
        <v>1</v>
      </c>
      <c r="AB481">
        <v>1</v>
      </c>
      <c r="AC481">
        <v>1</v>
      </c>
      <c r="AD481">
        <v>1</v>
      </c>
      <c r="AE481">
        <v>1</v>
      </c>
      <c r="AF481">
        <v>1</v>
      </c>
      <c r="AG481">
        <v>1</v>
      </c>
      <c r="AH481">
        <v>1</v>
      </c>
      <c r="AI481">
        <v>1</v>
      </c>
      <c r="AJ481">
        <v>1</v>
      </c>
      <c r="AK481">
        <v>1</v>
      </c>
      <c r="AL481">
        <v>1</v>
      </c>
      <c r="AM481">
        <v>1</v>
      </c>
      <c r="AN481">
        <v>1</v>
      </c>
      <c r="AO481">
        <v>1</v>
      </c>
      <c r="AP481">
        <v>1</v>
      </c>
      <c r="AQ481">
        <v>1</v>
      </c>
      <c r="AR481">
        <v>1</v>
      </c>
      <c r="AS481">
        <v>1</v>
      </c>
      <c r="AT481">
        <v>1</v>
      </c>
      <c r="AU481">
        <v>1</v>
      </c>
      <c r="AV481">
        <v>1</v>
      </c>
      <c r="AW481">
        <v>1</v>
      </c>
      <c r="AX481">
        <v>1</v>
      </c>
      <c r="AY481">
        <v>1</v>
      </c>
      <c r="AZ481">
        <v>1</v>
      </c>
      <c r="BA481">
        <v>1</v>
      </c>
      <c r="BB481">
        <v>1</v>
      </c>
      <c r="BC481">
        <v>1</v>
      </c>
      <c r="BD481">
        <v>1</v>
      </c>
      <c r="BE481">
        <v>1</v>
      </c>
      <c r="BF481">
        <v>1</v>
      </c>
      <c r="BG481">
        <v>1</v>
      </c>
      <c r="BH481">
        <v>1</v>
      </c>
      <c r="BI481">
        <v>1</v>
      </c>
    </row>
    <row r="482" spans="1:61" x14ac:dyDescent="0.35">
      <c r="A482" s="2" t="s">
        <v>506</v>
      </c>
      <c r="B482" s="68" t="s">
        <v>81</v>
      </c>
      <c r="C482" t="s">
        <v>140</v>
      </c>
      <c r="D482" t="s">
        <v>26</v>
      </c>
      <c r="E482" s="2">
        <v>1</v>
      </c>
      <c r="F482" t="s">
        <v>7</v>
      </c>
      <c r="H482">
        <v>1</v>
      </c>
      <c r="I482">
        <v>1</v>
      </c>
      <c r="J482">
        <v>1</v>
      </c>
      <c r="K482">
        <v>1</v>
      </c>
      <c r="L482">
        <v>1</v>
      </c>
      <c r="M482">
        <v>1</v>
      </c>
      <c r="N482">
        <v>1</v>
      </c>
      <c r="O482">
        <v>1</v>
      </c>
      <c r="P482">
        <v>1</v>
      </c>
      <c r="Q482">
        <v>1</v>
      </c>
      <c r="R482">
        <v>1</v>
      </c>
      <c r="S482">
        <v>1</v>
      </c>
      <c r="T482">
        <v>1</v>
      </c>
      <c r="U482">
        <v>1</v>
      </c>
      <c r="V482">
        <v>1</v>
      </c>
      <c r="W482">
        <v>1</v>
      </c>
      <c r="X482">
        <v>1</v>
      </c>
      <c r="Y482">
        <v>1</v>
      </c>
      <c r="Z482">
        <v>1</v>
      </c>
      <c r="AA482">
        <v>1</v>
      </c>
      <c r="AB482">
        <v>1</v>
      </c>
      <c r="AC482">
        <v>1</v>
      </c>
      <c r="AD482">
        <v>1</v>
      </c>
      <c r="AE482">
        <v>1</v>
      </c>
      <c r="AF482">
        <v>1</v>
      </c>
      <c r="AG482">
        <v>1</v>
      </c>
      <c r="AH482">
        <v>1</v>
      </c>
      <c r="AI482">
        <v>1</v>
      </c>
      <c r="AJ482">
        <v>1</v>
      </c>
      <c r="AK482">
        <v>1</v>
      </c>
      <c r="AL482">
        <v>1</v>
      </c>
      <c r="AM482">
        <v>1</v>
      </c>
      <c r="AN482">
        <v>1</v>
      </c>
      <c r="AO482">
        <v>1</v>
      </c>
      <c r="AP482">
        <v>1</v>
      </c>
      <c r="AQ482">
        <v>1</v>
      </c>
      <c r="AR482">
        <v>1</v>
      </c>
      <c r="AS482">
        <v>1</v>
      </c>
      <c r="AT482">
        <v>1</v>
      </c>
      <c r="AU482">
        <v>1</v>
      </c>
      <c r="AV482">
        <v>1</v>
      </c>
      <c r="AW482">
        <v>1</v>
      </c>
      <c r="AX482">
        <v>1</v>
      </c>
      <c r="AY482">
        <v>1</v>
      </c>
      <c r="AZ482">
        <v>1</v>
      </c>
      <c r="BA482">
        <v>1</v>
      </c>
      <c r="BB482">
        <v>1</v>
      </c>
      <c r="BC482">
        <v>1</v>
      </c>
      <c r="BD482">
        <v>1</v>
      </c>
      <c r="BE482">
        <v>1</v>
      </c>
      <c r="BF482">
        <v>1</v>
      </c>
      <c r="BG482">
        <v>1</v>
      </c>
      <c r="BH482">
        <v>1</v>
      </c>
      <c r="BI482">
        <v>1</v>
      </c>
    </row>
    <row r="483" spans="1:61" x14ac:dyDescent="0.35">
      <c r="A483" s="2" t="s">
        <v>506</v>
      </c>
      <c r="B483" s="68" t="s">
        <v>81</v>
      </c>
      <c r="C483" t="s">
        <v>150</v>
      </c>
      <c r="D483" t="s">
        <v>13</v>
      </c>
      <c r="E483">
        <v>1</v>
      </c>
      <c r="F483" t="s">
        <v>7</v>
      </c>
      <c r="H483">
        <v>1</v>
      </c>
      <c r="I483">
        <v>1</v>
      </c>
      <c r="J483">
        <v>1</v>
      </c>
      <c r="K483">
        <v>1</v>
      </c>
      <c r="L483">
        <v>1</v>
      </c>
      <c r="M483">
        <v>1</v>
      </c>
      <c r="N483">
        <v>1</v>
      </c>
      <c r="O483">
        <v>1</v>
      </c>
      <c r="P483">
        <v>1</v>
      </c>
      <c r="Q483">
        <v>1</v>
      </c>
      <c r="R483">
        <v>1</v>
      </c>
      <c r="S483">
        <v>1</v>
      </c>
      <c r="T483">
        <v>1</v>
      </c>
      <c r="U483">
        <v>1</v>
      </c>
      <c r="V483">
        <v>1</v>
      </c>
      <c r="W483">
        <v>1</v>
      </c>
      <c r="X483">
        <v>1</v>
      </c>
      <c r="Y483">
        <v>1</v>
      </c>
      <c r="Z483">
        <v>1</v>
      </c>
      <c r="AA483">
        <v>1</v>
      </c>
      <c r="AB483">
        <v>1</v>
      </c>
      <c r="AC483">
        <v>1</v>
      </c>
      <c r="AD483">
        <v>1</v>
      </c>
      <c r="AE483">
        <v>1</v>
      </c>
      <c r="AF483">
        <v>1</v>
      </c>
      <c r="AG483">
        <v>1</v>
      </c>
      <c r="AH483">
        <v>1</v>
      </c>
      <c r="AI483">
        <v>1</v>
      </c>
      <c r="AJ483">
        <v>1</v>
      </c>
      <c r="AK483">
        <v>1</v>
      </c>
      <c r="AL483">
        <v>1</v>
      </c>
      <c r="AM483">
        <v>1</v>
      </c>
      <c r="AN483">
        <v>1</v>
      </c>
      <c r="AO483">
        <v>1</v>
      </c>
      <c r="AP483">
        <v>1</v>
      </c>
      <c r="AQ483">
        <v>1</v>
      </c>
      <c r="AR483">
        <v>1</v>
      </c>
      <c r="AS483">
        <v>1</v>
      </c>
      <c r="AT483">
        <v>1</v>
      </c>
      <c r="AU483">
        <v>1</v>
      </c>
      <c r="AV483">
        <v>1</v>
      </c>
      <c r="AW483">
        <v>1</v>
      </c>
      <c r="AX483">
        <v>1</v>
      </c>
      <c r="AY483">
        <v>1</v>
      </c>
      <c r="AZ483">
        <v>1</v>
      </c>
      <c r="BA483">
        <v>1</v>
      </c>
      <c r="BB483">
        <v>1</v>
      </c>
      <c r="BC483">
        <v>1</v>
      </c>
      <c r="BD483">
        <v>1</v>
      </c>
      <c r="BE483">
        <v>1</v>
      </c>
      <c r="BF483">
        <v>1</v>
      </c>
      <c r="BG483">
        <v>1</v>
      </c>
      <c r="BH483">
        <v>1</v>
      </c>
      <c r="BI483">
        <v>1</v>
      </c>
    </row>
    <row r="484" spans="1:61" x14ac:dyDescent="0.35">
      <c r="A484" s="2" t="s">
        <v>506</v>
      </c>
      <c r="B484" s="68" t="s">
        <v>81</v>
      </c>
      <c r="C484" t="s">
        <v>151</v>
      </c>
      <c r="D484" t="s">
        <v>33</v>
      </c>
      <c r="E484" s="2">
        <v>1</v>
      </c>
      <c r="F484" t="s">
        <v>7</v>
      </c>
      <c r="H484">
        <v>1</v>
      </c>
      <c r="I484">
        <v>1</v>
      </c>
      <c r="J484">
        <v>1</v>
      </c>
      <c r="K484">
        <v>1</v>
      </c>
      <c r="L484">
        <v>1</v>
      </c>
      <c r="M484">
        <v>1</v>
      </c>
      <c r="N484">
        <v>1</v>
      </c>
      <c r="O484">
        <v>1</v>
      </c>
      <c r="P484">
        <v>1</v>
      </c>
      <c r="Q484">
        <v>1</v>
      </c>
      <c r="R484">
        <v>1</v>
      </c>
      <c r="S484">
        <v>1</v>
      </c>
      <c r="T484">
        <v>1</v>
      </c>
      <c r="U484">
        <v>1</v>
      </c>
      <c r="V484">
        <v>1</v>
      </c>
      <c r="W484">
        <v>1</v>
      </c>
      <c r="X484">
        <v>1</v>
      </c>
      <c r="Y484">
        <v>1</v>
      </c>
      <c r="Z484">
        <v>1</v>
      </c>
      <c r="AA484">
        <v>1</v>
      </c>
      <c r="AB484">
        <v>1</v>
      </c>
      <c r="AC484">
        <v>1</v>
      </c>
      <c r="AD484">
        <v>1</v>
      </c>
      <c r="AE484">
        <v>1</v>
      </c>
      <c r="AF484">
        <v>1</v>
      </c>
      <c r="AG484">
        <v>1</v>
      </c>
      <c r="AH484">
        <v>1</v>
      </c>
      <c r="AI484">
        <v>1</v>
      </c>
      <c r="AJ484">
        <v>1</v>
      </c>
      <c r="AK484">
        <v>1</v>
      </c>
      <c r="AL484">
        <v>1</v>
      </c>
      <c r="AM484">
        <v>1</v>
      </c>
      <c r="AN484">
        <v>1</v>
      </c>
      <c r="AO484">
        <v>1</v>
      </c>
      <c r="AP484">
        <v>1</v>
      </c>
      <c r="AQ484">
        <v>1</v>
      </c>
      <c r="AR484">
        <v>1</v>
      </c>
      <c r="AS484">
        <v>1</v>
      </c>
      <c r="AT484">
        <v>1</v>
      </c>
      <c r="AU484">
        <v>1</v>
      </c>
      <c r="AV484">
        <v>1</v>
      </c>
      <c r="AW484">
        <v>1</v>
      </c>
      <c r="AX484">
        <v>1</v>
      </c>
      <c r="AY484">
        <v>1</v>
      </c>
      <c r="AZ484">
        <v>1</v>
      </c>
      <c r="BA484">
        <v>1</v>
      </c>
      <c r="BB484">
        <v>1</v>
      </c>
      <c r="BC484">
        <v>1</v>
      </c>
      <c r="BD484">
        <v>1</v>
      </c>
      <c r="BE484">
        <v>1</v>
      </c>
      <c r="BF484">
        <v>1</v>
      </c>
      <c r="BG484">
        <v>1</v>
      </c>
      <c r="BH484">
        <v>1</v>
      </c>
      <c r="BI484">
        <v>1</v>
      </c>
    </row>
    <row r="485" spans="1:61" x14ac:dyDescent="0.35">
      <c r="A485" s="2" t="s">
        <v>506</v>
      </c>
      <c r="B485" s="68" t="s">
        <v>81</v>
      </c>
      <c r="C485" t="s">
        <v>162</v>
      </c>
      <c r="D485" t="s">
        <v>16</v>
      </c>
      <c r="E485">
        <v>1</v>
      </c>
      <c r="F485" t="s">
        <v>7</v>
      </c>
      <c r="H485">
        <v>1</v>
      </c>
      <c r="I485">
        <v>1</v>
      </c>
      <c r="J485">
        <v>1</v>
      </c>
      <c r="K485">
        <v>1</v>
      </c>
      <c r="L485">
        <v>1</v>
      </c>
      <c r="M485">
        <v>1</v>
      </c>
      <c r="N485">
        <v>1</v>
      </c>
      <c r="O485">
        <v>1</v>
      </c>
      <c r="P485">
        <v>1</v>
      </c>
      <c r="Q485">
        <v>1</v>
      </c>
      <c r="R485">
        <v>1</v>
      </c>
      <c r="S485">
        <v>1</v>
      </c>
      <c r="T485">
        <v>1</v>
      </c>
      <c r="U485">
        <v>1</v>
      </c>
      <c r="V485">
        <v>1</v>
      </c>
      <c r="W485">
        <v>1</v>
      </c>
      <c r="X485">
        <v>1</v>
      </c>
      <c r="Y485">
        <v>1</v>
      </c>
      <c r="Z485">
        <v>1</v>
      </c>
      <c r="AA485">
        <v>1</v>
      </c>
      <c r="AB485">
        <v>1</v>
      </c>
      <c r="AC485">
        <v>1</v>
      </c>
      <c r="AD485">
        <v>1</v>
      </c>
      <c r="AE485">
        <v>1</v>
      </c>
      <c r="AF485">
        <v>1</v>
      </c>
      <c r="AG485">
        <v>1</v>
      </c>
      <c r="AH485">
        <v>1</v>
      </c>
      <c r="AI485">
        <v>1</v>
      </c>
      <c r="AJ485">
        <v>1</v>
      </c>
      <c r="AK485">
        <v>1</v>
      </c>
      <c r="AL485">
        <v>1</v>
      </c>
      <c r="AM485">
        <v>1</v>
      </c>
      <c r="AN485">
        <v>1</v>
      </c>
      <c r="AO485">
        <v>1</v>
      </c>
      <c r="AP485">
        <v>1</v>
      </c>
      <c r="AQ485">
        <v>1</v>
      </c>
      <c r="AR485">
        <v>1</v>
      </c>
      <c r="AS485">
        <v>1</v>
      </c>
      <c r="AT485">
        <v>1</v>
      </c>
      <c r="AU485">
        <v>1</v>
      </c>
      <c r="AV485">
        <v>1</v>
      </c>
      <c r="AW485">
        <v>1</v>
      </c>
      <c r="AX485">
        <v>1</v>
      </c>
      <c r="AY485">
        <v>1</v>
      </c>
      <c r="AZ485">
        <v>1</v>
      </c>
      <c r="BA485">
        <v>1</v>
      </c>
      <c r="BB485">
        <v>1</v>
      </c>
      <c r="BC485">
        <v>1</v>
      </c>
      <c r="BD485">
        <v>1</v>
      </c>
      <c r="BE485">
        <v>1</v>
      </c>
      <c r="BF485">
        <v>1</v>
      </c>
      <c r="BG485">
        <v>1</v>
      </c>
      <c r="BH485">
        <v>1</v>
      </c>
      <c r="BI485">
        <v>1</v>
      </c>
    </row>
    <row r="486" spans="1:61" x14ac:dyDescent="0.35">
      <c r="A486" s="2" t="s">
        <v>506</v>
      </c>
      <c r="B486" s="68" t="s">
        <v>81</v>
      </c>
      <c r="C486" t="s">
        <v>172</v>
      </c>
      <c r="D486" t="s">
        <v>18</v>
      </c>
      <c r="E486" s="2">
        <v>1</v>
      </c>
      <c r="F486" t="s">
        <v>7</v>
      </c>
      <c r="H486">
        <v>1</v>
      </c>
      <c r="I486">
        <v>1</v>
      </c>
      <c r="J486">
        <v>1</v>
      </c>
      <c r="K486">
        <v>1</v>
      </c>
      <c r="L486">
        <v>1</v>
      </c>
      <c r="M486">
        <v>1</v>
      </c>
      <c r="N486">
        <v>1</v>
      </c>
      <c r="O486">
        <v>1</v>
      </c>
      <c r="P486">
        <v>1</v>
      </c>
      <c r="Q486">
        <v>1</v>
      </c>
      <c r="R486">
        <v>1</v>
      </c>
      <c r="S486">
        <v>1</v>
      </c>
      <c r="T486">
        <v>1</v>
      </c>
      <c r="U486">
        <v>1</v>
      </c>
      <c r="V486">
        <v>1</v>
      </c>
      <c r="W486">
        <v>1</v>
      </c>
      <c r="X486">
        <v>1</v>
      </c>
      <c r="Y486">
        <v>1</v>
      </c>
      <c r="Z486">
        <v>1</v>
      </c>
      <c r="AA486">
        <v>1</v>
      </c>
      <c r="AB486">
        <v>1</v>
      </c>
      <c r="AC486">
        <v>1</v>
      </c>
      <c r="AD486">
        <v>1</v>
      </c>
      <c r="AE486">
        <v>1</v>
      </c>
      <c r="AF486">
        <v>1</v>
      </c>
      <c r="AG486">
        <v>1</v>
      </c>
      <c r="AH486">
        <v>1</v>
      </c>
      <c r="AI486">
        <v>1</v>
      </c>
      <c r="AJ486">
        <v>1</v>
      </c>
      <c r="AK486">
        <v>1</v>
      </c>
      <c r="AL486">
        <v>1</v>
      </c>
      <c r="AM486">
        <v>1</v>
      </c>
      <c r="AN486">
        <v>1</v>
      </c>
      <c r="AO486">
        <v>1</v>
      </c>
      <c r="AP486">
        <v>1</v>
      </c>
      <c r="AQ486">
        <v>1</v>
      </c>
      <c r="AR486">
        <v>1</v>
      </c>
      <c r="AS486">
        <v>1</v>
      </c>
      <c r="AT486">
        <v>1</v>
      </c>
      <c r="AU486">
        <v>1</v>
      </c>
      <c r="AV486">
        <v>1</v>
      </c>
      <c r="AW486">
        <v>1</v>
      </c>
      <c r="AX486">
        <v>1</v>
      </c>
      <c r="AY486">
        <v>1</v>
      </c>
      <c r="AZ486">
        <v>1</v>
      </c>
      <c r="BA486">
        <v>1</v>
      </c>
      <c r="BB486">
        <v>1</v>
      </c>
      <c r="BC486">
        <v>1</v>
      </c>
      <c r="BD486">
        <v>1</v>
      </c>
      <c r="BE486">
        <v>1</v>
      </c>
      <c r="BF486">
        <v>1</v>
      </c>
      <c r="BG486">
        <v>1</v>
      </c>
      <c r="BH486">
        <v>1</v>
      </c>
      <c r="BI486">
        <v>1</v>
      </c>
    </row>
    <row r="487" spans="1:61" x14ac:dyDescent="0.35">
      <c r="A487" s="2" t="s">
        <v>506</v>
      </c>
      <c r="B487" s="68" t="s">
        <v>81</v>
      </c>
      <c r="C487" t="s">
        <v>173</v>
      </c>
      <c r="D487" t="s">
        <v>35</v>
      </c>
      <c r="E487">
        <v>1</v>
      </c>
      <c r="F487" t="s">
        <v>7</v>
      </c>
      <c r="H487">
        <v>1</v>
      </c>
      <c r="I487">
        <v>1</v>
      </c>
      <c r="J487">
        <v>1</v>
      </c>
      <c r="K487">
        <v>1</v>
      </c>
      <c r="L487">
        <v>1</v>
      </c>
      <c r="M487">
        <v>1</v>
      </c>
      <c r="N487">
        <v>1</v>
      </c>
      <c r="O487">
        <v>1</v>
      </c>
      <c r="P487">
        <v>1</v>
      </c>
      <c r="Q487">
        <v>1</v>
      </c>
      <c r="R487">
        <v>1</v>
      </c>
      <c r="S487">
        <v>1</v>
      </c>
      <c r="T487">
        <v>1</v>
      </c>
      <c r="U487">
        <v>1</v>
      </c>
      <c r="V487">
        <v>1</v>
      </c>
      <c r="W487">
        <v>1</v>
      </c>
      <c r="X487">
        <v>1</v>
      </c>
      <c r="Y487">
        <v>1</v>
      </c>
      <c r="Z487">
        <v>1</v>
      </c>
      <c r="AA487">
        <v>1</v>
      </c>
      <c r="AB487">
        <v>1</v>
      </c>
      <c r="AC487">
        <v>1</v>
      </c>
      <c r="AD487">
        <v>1</v>
      </c>
      <c r="AE487">
        <v>1</v>
      </c>
      <c r="AF487">
        <v>1</v>
      </c>
      <c r="AG487">
        <v>1</v>
      </c>
      <c r="AH487">
        <v>1</v>
      </c>
      <c r="AI487">
        <v>1</v>
      </c>
      <c r="AJ487">
        <v>1</v>
      </c>
      <c r="AK487">
        <v>1</v>
      </c>
      <c r="AL487">
        <v>1</v>
      </c>
      <c r="AM487">
        <v>1</v>
      </c>
      <c r="AN487">
        <v>1</v>
      </c>
      <c r="AO487">
        <v>1</v>
      </c>
      <c r="AP487">
        <v>1</v>
      </c>
      <c r="AQ487">
        <v>1</v>
      </c>
      <c r="AR487">
        <v>1</v>
      </c>
      <c r="AS487">
        <v>1</v>
      </c>
      <c r="AT487">
        <v>1</v>
      </c>
      <c r="AU487">
        <v>1</v>
      </c>
      <c r="AV487">
        <v>1</v>
      </c>
      <c r="AW487">
        <v>1</v>
      </c>
      <c r="AX487">
        <v>1</v>
      </c>
      <c r="AY487">
        <v>1</v>
      </c>
      <c r="AZ487">
        <v>1</v>
      </c>
      <c r="BA487">
        <v>1</v>
      </c>
      <c r="BB487">
        <v>1</v>
      </c>
      <c r="BC487">
        <v>1</v>
      </c>
      <c r="BD487">
        <v>1</v>
      </c>
      <c r="BE487">
        <v>1</v>
      </c>
      <c r="BF487">
        <v>1</v>
      </c>
      <c r="BG487">
        <v>1</v>
      </c>
      <c r="BH487">
        <v>1</v>
      </c>
      <c r="BI487">
        <v>1</v>
      </c>
    </row>
    <row r="488" spans="1:61" x14ac:dyDescent="0.35">
      <c r="A488" s="2" t="s">
        <v>506</v>
      </c>
      <c r="B488" s="68" t="s">
        <v>81</v>
      </c>
      <c r="C488" t="s">
        <v>184</v>
      </c>
      <c r="D488" t="s">
        <v>21</v>
      </c>
      <c r="E488" s="2">
        <v>1</v>
      </c>
      <c r="F488" t="s">
        <v>7</v>
      </c>
      <c r="H488">
        <v>1</v>
      </c>
      <c r="I488">
        <v>1</v>
      </c>
      <c r="J488">
        <v>1</v>
      </c>
      <c r="K488">
        <v>1</v>
      </c>
      <c r="L488">
        <v>1</v>
      </c>
      <c r="M488">
        <v>1</v>
      </c>
      <c r="N488">
        <v>1</v>
      </c>
      <c r="O488">
        <v>1</v>
      </c>
      <c r="P488">
        <v>1</v>
      </c>
      <c r="Q488">
        <v>1</v>
      </c>
      <c r="R488">
        <v>1</v>
      </c>
      <c r="S488">
        <v>1</v>
      </c>
      <c r="T488">
        <v>1</v>
      </c>
      <c r="U488">
        <v>1</v>
      </c>
      <c r="V488">
        <v>1</v>
      </c>
      <c r="W488">
        <v>1</v>
      </c>
      <c r="X488">
        <v>1</v>
      </c>
      <c r="Y488">
        <v>1</v>
      </c>
      <c r="Z488">
        <v>1</v>
      </c>
      <c r="AA488">
        <v>1</v>
      </c>
      <c r="AB488">
        <v>1</v>
      </c>
      <c r="AC488">
        <v>1</v>
      </c>
      <c r="AD488">
        <v>1</v>
      </c>
      <c r="AE488">
        <v>1</v>
      </c>
      <c r="AF488">
        <v>1</v>
      </c>
      <c r="AG488">
        <v>1</v>
      </c>
      <c r="AH488">
        <v>1</v>
      </c>
      <c r="AI488">
        <v>1</v>
      </c>
      <c r="AJ488">
        <v>1</v>
      </c>
      <c r="AK488">
        <v>1</v>
      </c>
      <c r="AL488">
        <v>1</v>
      </c>
      <c r="AM488">
        <v>1</v>
      </c>
      <c r="AN488">
        <v>1</v>
      </c>
      <c r="AO488">
        <v>1</v>
      </c>
      <c r="AP488">
        <v>1</v>
      </c>
      <c r="AQ488">
        <v>1</v>
      </c>
      <c r="AR488">
        <v>1</v>
      </c>
      <c r="AS488">
        <v>1</v>
      </c>
      <c r="AT488">
        <v>1</v>
      </c>
      <c r="AU488">
        <v>1</v>
      </c>
      <c r="AV488">
        <v>1</v>
      </c>
      <c r="AW488">
        <v>1</v>
      </c>
      <c r="AX488">
        <v>1</v>
      </c>
      <c r="AY488">
        <v>1</v>
      </c>
      <c r="AZ488">
        <v>1</v>
      </c>
      <c r="BA488">
        <v>1</v>
      </c>
      <c r="BB488">
        <v>1</v>
      </c>
      <c r="BC488">
        <v>1</v>
      </c>
      <c r="BD488">
        <v>1</v>
      </c>
      <c r="BE488">
        <v>1</v>
      </c>
      <c r="BF488">
        <v>1</v>
      </c>
      <c r="BG488">
        <v>1</v>
      </c>
      <c r="BH488">
        <v>1</v>
      </c>
      <c r="BI488">
        <v>1</v>
      </c>
    </row>
    <row r="489" spans="1:61" x14ac:dyDescent="0.35">
      <c r="A489" s="2" t="s">
        <v>506</v>
      </c>
      <c r="B489" s="68" t="s">
        <v>81</v>
      </c>
      <c r="C489" t="s">
        <v>194</v>
      </c>
      <c r="D489" t="s">
        <v>8</v>
      </c>
      <c r="E489">
        <v>1</v>
      </c>
      <c r="F489" t="s">
        <v>7</v>
      </c>
      <c r="H489">
        <v>1</v>
      </c>
      <c r="I489">
        <v>1</v>
      </c>
      <c r="J489">
        <v>1</v>
      </c>
      <c r="K489">
        <v>1</v>
      </c>
      <c r="L489">
        <v>1</v>
      </c>
      <c r="M489">
        <v>1</v>
      </c>
      <c r="N489">
        <v>1</v>
      </c>
      <c r="O489">
        <v>1</v>
      </c>
      <c r="P489">
        <v>1</v>
      </c>
      <c r="Q489">
        <v>1</v>
      </c>
      <c r="R489">
        <v>1</v>
      </c>
      <c r="S489">
        <v>1</v>
      </c>
      <c r="T489">
        <v>1</v>
      </c>
      <c r="U489">
        <v>1</v>
      </c>
      <c r="V489">
        <v>1</v>
      </c>
      <c r="W489">
        <v>1</v>
      </c>
      <c r="X489">
        <v>1</v>
      </c>
      <c r="Y489">
        <v>1</v>
      </c>
      <c r="Z489">
        <v>1</v>
      </c>
      <c r="AA489">
        <v>1</v>
      </c>
      <c r="AB489">
        <v>1</v>
      </c>
      <c r="AC489">
        <v>1</v>
      </c>
      <c r="AD489">
        <v>1</v>
      </c>
      <c r="AE489">
        <v>1</v>
      </c>
      <c r="AF489">
        <v>1</v>
      </c>
      <c r="AG489">
        <v>1</v>
      </c>
      <c r="AH489">
        <v>1</v>
      </c>
      <c r="AI489">
        <v>1</v>
      </c>
      <c r="AJ489">
        <v>1</v>
      </c>
      <c r="AK489">
        <v>1</v>
      </c>
      <c r="AL489">
        <v>1</v>
      </c>
      <c r="AM489">
        <v>1</v>
      </c>
      <c r="AN489">
        <v>1</v>
      </c>
      <c r="AO489">
        <v>1</v>
      </c>
      <c r="AP489">
        <v>1</v>
      </c>
      <c r="AQ489">
        <v>1</v>
      </c>
      <c r="AR489">
        <v>1</v>
      </c>
      <c r="AS489">
        <v>1</v>
      </c>
      <c r="AT489">
        <v>1</v>
      </c>
      <c r="AU489">
        <v>1</v>
      </c>
      <c r="AV489">
        <v>1</v>
      </c>
      <c r="AW489">
        <v>1</v>
      </c>
      <c r="AX489">
        <v>1</v>
      </c>
      <c r="AY489">
        <v>1</v>
      </c>
      <c r="AZ489">
        <v>1</v>
      </c>
      <c r="BA489">
        <v>1</v>
      </c>
      <c r="BB489">
        <v>1</v>
      </c>
      <c r="BC489">
        <v>1</v>
      </c>
      <c r="BD489">
        <v>1</v>
      </c>
      <c r="BE489">
        <v>1</v>
      </c>
      <c r="BF489">
        <v>1</v>
      </c>
      <c r="BG489">
        <v>1</v>
      </c>
      <c r="BH489">
        <v>1</v>
      </c>
      <c r="BI489">
        <v>1</v>
      </c>
    </row>
    <row r="490" spans="1:61" x14ac:dyDescent="0.35">
      <c r="A490" s="2" t="s">
        <v>506</v>
      </c>
      <c r="B490" s="68" t="s">
        <v>81</v>
      </c>
      <c r="C490" t="s">
        <v>195</v>
      </c>
      <c r="D490" t="s">
        <v>31</v>
      </c>
      <c r="E490" s="2">
        <v>1</v>
      </c>
      <c r="F490" t="s">
        <v>7</v>
      </c>
      <c r="H490">
        <v>1</v>
      </c>
      <c r="I490">
        <v>1</v>
      </c>
      <c r="J490">
        <v>1</v>
      </c>
      <c r="K490">
        <v>1</v>
      </c>
      <c r="L490">
        <v>1</v>
      </c>
      <c r="M490">
        <v>1</v>
      </c>
      <c r="N490">
        <v>1</v>
      </c>
      <c r="O490">
        <v>1</v>
      </c>
      <c r="P490">
        <v>1</v>
      </c>
      <c r="Q490">
        <v>1</v>
      </c>
      <c r="R490">
        <v>1</v>
      </c>
      <c r="S490">
        <v>1</v>
      </c>
      <c r="T490">
        <v>1</v>
      </c>
      <c r="U490">
        <v>1</v>
      </c>
      <c r="V490">
        <v>1</v>
      </c>
      <c r="W490">
        <v>1</v>
      </c>
      <c r="X490">
        <v>1</v>
      </c>
      <c r="Y490">
        <v>1</v>
      </c>
      <c r="Z490">
        <v>1</v>
      </c>
      <c r="AA490">
        <v>1</v>
      </c>
      <c r="AB490">
        <v>1</v>
      </c>
      <c r="AC490">
        <v>1</v>
      </c>
      <c r="AD490">
        <v>1</v>
      </c>
      <c r="AE490">
        <v>1</v>
      </c>
      <c r="AF490">
        <v>1</v>
      </c>
      <c r="AG490">
        <v>1</v>
      </c>
      <c r="AH490">
        <v>1</v>
      </c>
      <c r="AI490">
        <v>1</v>
      </c>
      <c r="AJ490">
        <v>1</v>
      </c>
      <c r="AK490">
        <v>1</v>
      </c>
      <c r="AL490">
        <v>1</v>
      </c>
      <c r="AM490">
        <v>1</v>
      </c>
      <c r="AN490">
        <v>1</v>
      </c>
      <c r="AO490">
        <v>1</v>
      </c>
      <c r="AP490">
        <v>1</v>
      </c>
      <c r="AQ490">
        <v>1</v>
      </c>
      <c r="AR490">
        <v>1</v>
      </c>
      <c r="AS490">
        <v>1</v>
      </c>
      <c r="AT490">
        <v>1</v>
      </c>
      <c r="AU490">
        <v>1</v>
      </c>
      <c r="AV490">
        <v>1</v>
      </c>
      <c r="AW490">
        <v>1</v>
      </c>
      <c r="AX490">
        <v>1</v>
      </c>
      <c r="AY490">
        <v>1</v>
      </c>
      <c r="AZ490">
        <v>1</v>
      </c>
      <c r="BA490">
        <v>1</v>
      </c>
      <c r="BB490">
        <v>1</v>
      </c>
      <c r="BC490">
        <v>1</v>
      </c>
      <c r="BD490">
        <v>1</v>
      </c>
      <c r="BE490">
        <v>1</v>
      </c>
      <c r="BF490">
        <v>1</v>
      </c>
      <c r="BG490">
        <v>1</v>
      </c>
      <c r="BH490">
        <v>1</v>
      </c>
      <c r="BI490">
        <v>1</v>
      </c>
    </row>
    <row r="491" spans="1:61" x14ac:dyDescent="0.35">
      <c r="A491" s="2" t="s">
        <v>506</v>
      </c>
      <c r="B491" s="68" t="s">
        <v>81</v>
      </c>
      <c r="C491" t="s">
        <v>205</v>
      </c>
      <c r="D491" t="s">
        <v>11</v>
      </c>
      <c r="E491">
        <v>1</v>
      </c>
      <c r="F491" t="s">
        <v>7</v>
      </c>
      <c r="H491">
        <v>1</v>
      </c>
      <c r="I491">
        <v>1</v>
      </c>
      <c r="J491">
        <v>1</v>
      </c>
      <c r="K491">
        <v>1</v>
      </c>
      <c r="L491">
        <v>1</v>
      </c>
      <c r="M491">
        <v>1</v>
      </c>
      <c r="N491">
        <v>1</v>
      </c>
      <c r="O491">
        <v>1</v>
      </c>
      <c r="P491">
        <v>1</v>
      </c>
      <c r="Q491">
        <v>1</v>
      </c>
      <c r="R491">
        <v>1</v>
      </c>
      <c r="S491">
        <v>1</v>
      </c>
      <c r="T491">
        <v>1</v>
      </c>
      <c r="U491">
        <v>1</v>
      </c>
      <c r="V491">
        <v>1</v>
      </c>
      <c r="W491">
        <v>1</v>
      </c>
      <c r="X491">
        <v>1</v>
      </c>
      <c r="Y491">
        <v>1</v>
      </c>
      <c r="Z491">
        <v>1</v>
      </c>
      <c r="AA491">
        <v>1</v>
      </c>
      <c r="AB491">
        <v>1</v>
      </c>
      <c r="AC491">
        <v>1</v>
      </c>
      <c r="AD491">
        <v>1</v>
      </c>
      <c r="AE491">
        <v>1</v>
      </c>
      <c r="AF491">
        <v>1</v>
      </c>
      <c r="AG491">
        <v>1</v>
      </c>
      <c r="AH491">
        <v>1</v>
      </c>
      <c r="AI491">
        <v>1</v>
      </c>
      <c r="AJ491">
        <v>1</v>
      </c>
      <c r="AK491">
        <v>1</v>
      </c>
      <c r="AL491">
        <v>1</v>
      </c>
      <c r="AM491">
        <v>1</v>
      </c>
      <c r="AN491">
        <v>1</v>
      </c>
      <c r="AO491">
        <v>1</v>
      </c>
      <c r="AP491">
        <v>1</v>
      </c>
      <c r="AQ491">
        <v>1</v>
      </c>
      <c r="AR491">
        <v>1</v>
      </c>
      <c r="AS491">
        <v>1</v>
      </c>
      <c r="AT491">
        <v>1</v>
      </c>
      <c r="AU491">
        <v>1</v>
      </c>
      <c r="AV491">
        <v>1</v>
      </c>
      <c r="AW491">
        <v>1</v>
      </c>
      <c r="AX491">
        <v>1</v>
      </c>
      <c r="AY491">
        <v>1</v>
      </c>
      <c r="AZ491">
        <v>1</v>
      </c>
      <c r="BA491">
        <v>1</v>
      </c>
      <c r="BB491">
        <v>1</v>
      </c>
      <c r="BC491">
        <v>1</v>
      </c>
      <c r="BD491">
        <v>1</v>
      </c>
      <c r="BE491">
        <v>1</v>
      </c>
      <c r="BF491">
        <v>1</v>
      </c>
      <c r="BG491">
        <v>1</v>
      </c>
      <c r="BH491">
        <v>1</v>
      </c>
      <c r="BI491">
        <v>1</v>
      </c>
    </row>
    <row r="492" spans="1:61" x14ac:dyDescent="0.35">
      <c r="A492" s="2" t="s">
        <v>506</v>
      </c>
      <c r="B492" s="68" t="s">
        <v>81</v>
      </c>
      <c r="C492" t="s">
        <v>216</v>
      </c>
      <c r="D492" t="s">
        <v>82</v>
      </c>
      <c r="E492" s="2">
        <v>1</v>
      </c>
      <c r="F492" s="4" t="s">
        <v>28</v>
      </c>
      <c r="H492">
        <v>1</v>
      </c>
      <c r="I492">
        <v>1</v>
      </c>
      <c r="J492">
        <v>1</v>
      </c>
      <c r="K492">
        <v>1</v>
      </c>
      <c r="L492">
        <v>1</v>
      </c>
      <c r="M492">
        <v>1</v>
      </c>
      <c r="N492">
        <v>1</v>
      </c>
      <c r="O492">
        <v>1</v>
      </c>
      <c r="P492">
        <v>1</v>
      </c>
      <c r="Q492">
        <v>1</v>
      </c>
      <c r="R492">
        <v>1</v>
      </c>
      <c r="S492">
        <v>1</v>
      </c>
      <c r="T492">
        <v>1</v>
      </c>
      <c r="U492">
        <v>1</v>
      </c>
      <c r="V492">
        <v>1</v>
      </c>
      <c r="W492">
        <v>1</v>
      </c>
      <c r="X492">
        <v>1</v>
      </c>
      <c r="Y492">
        <v>1</v>
      </c>
      <c r="Z492">
        <v>1</v>
      </c>
      <c r="AA492">
        <v>1</v>
      </c>
      <c r="AB492">
        <v>1</v>
      </c>
      <c r="AC492">
        <v>1</v>
      </c>
      <c r="AD492">
        <v>1</v>
      </c>
      <c r="AE492">
        <v>1</v>
      </c>
      <c r="AF492">
        <v>1</v>
      </c>
      <c r="AG492">
        <v>1</v>
      </c>
      <c r="AH492">
        <v>1</v>
      </c>
      <c r="AI492">
        <v>1</v>
      </c>
      <c r="AJ492">
        <v>1</v>
      </c>
      <c r="AK492">
        <v>1</v>
      </c>
      <c r="AL492">
        <v>1</v>
      </c>
      <c r="AM492">
        <v>1</v>
      </c>
      <c r="AN492">
        <v>1</v>
      </c>
      <c r="AO492">
        <v>1</v>
      </c>
      <c r="AP492">
        <v>1</v>
      </c>
      <c r="AQ492">
        <v>1</v>
      </c>
      <c r="AR492">
        <v>1</v>
      </c>
      <c r="AS492">
        <v>1</v>
      </c>
      <c r="AT492">
        <v>1</v>
      </c>
      <c r="AU492">
        <v>1</v>
      </c>
      <c r="AV492">
        <v>1</v>
      </c>
      <c r="AW492">
        <v>1</v>
      </c>
      <c r="AX492">
        <v>1</v>
      </c>
      <c r="AY492">
        <v>1</v>
      </c>
      <c r="AZ492">
        <v>1</v>
      </c>
      <c r="BA492">
        <v>1</v>
      </c>
      <c r="BB492">
        <v>1</v>
      </c>
      <c r="BC492">
        <v>1</v>
      </c>
      <c r="BD492">
        <v>1</v>
      </c>
      <c r="BE492">
        <v>1</v>
      </c>
      <c r="BF492">
        <v>1</v>
      </c>
      <c r="BG492">
        <v>1</v>
      </c>
      <c r="BH492">
        <v>1</v>
      </c>
      <c r="BI492">
        <v>1</v>
      </c>
    </row>
    <row r="493" spans="1:61" x14ac:dyDescent="0.35">
      <c r="A493" s="2" t="s">
        <v>506</v>
      </c>
      <c r="B493" s="68" t="s">
        <v>81</v>
      </c>
      <c r="C493" t="s">
        <v>210</v>
      </c>
      <c r="D493" t="s">
        <v>44</v>
      </c>
      <c r="E493">
        <v>1</v>
      </c>
      <c r="F493" s="4" t="s">
        <v>28</v>
      </c>
      <c r="H493">
        <v>1</v>
      </c>
      <c r="I493">
        <v>1</v>
      </c>
      <c r="J493">
        <v>1</v>
      </c>
      <c r="K493">
        <v>1</v>
      </c>
      <c r="L493">
        <v>1</v>
      </c>
      <c r="M493">
        <v>1</v>
      </c>
      <c r="N493">
        <v>1</v>
      </c>
      <c r="O493">
        <v>1</v>
      </c>
      <c r="P493">
        <v>1</v>
      </c>
      <c r="Q493">
        <v>1</v>
      </c>
      <c r="R493">
        <v>1</v>
      </c>
      <c r="S493">
        <v>1</v>
      </c>
      <c r="T493">
        <v>1</v>
      </c>
      <c r="U493">
        <v>1</v>
      </c>
      <c r="V493">
        <v>1</v>
      </c>
      <c r="W493">
        <v>1</v>
      </c>
      <c r="X493">
        <v>1</v>
      </c>
      <c r="Y493">
        <v>1</v>
      </c>
      <c r="Z493">
        <v>1</v>
      </c>
      <c r="AA493">
        <v>1</v>
      </c>
      <c r="AB493">
        <v>1</v>
      </c>
      <c r="AC493">
        <v>1</v>
      </c>
      <c r="AD493">
        <v>1</v>
      </c>
      <c r="AE493">
        <v>1</v>
      </c>
      <c r="AF493">
        <v>1</v>
      </c>
      <c r="AG493">
        <v>1</v>
      </c>
      <c r="AH493">
        <v>1</v>
      </c>
      <c r="AI493">
        <v>1</v>
      </c>
      <c r="AJ493">
        <v>1</v>
      </c>
      <c r="AK493">
        <v>1</v>
      </c>
      <c r="AL493">
        <v>1</v>
      </c>
      <c r="AM493">
        <v>1</v>
      </c>
      <c r="AN493">
        <v>1</v>
      </c>
      <c r="AO493">
        <v>1</v>
      </c>
      <c r="AP493">
        <v>1</v>
      </c>
      <c r="AQ493">
        <v>1</v>
      </c>
      <c r="AR493">
        <v>1</v>
      </c>
      <c r="AS493">
        <v>1</v>
      </c>
      <c r="AT493">
        <v>1</v>
      </c>
      <c r="AU493">
        <v>1</v>
      </c>
      <c r="AV493">
        <v>1</v>
      </c>
      <c r="AW493">
        <v>1</v>
      </c>
      <c r="AX493">
        <v>1</v>
      </c>
      <c r="AY493">
        <v>1</v>
      </c>
      <c r="AZ493">
        <v>1</v>
      </c>
      <c r="BA493">
        <v>1</v>
      </c>
      <c r="BB493">
        <v>1</v>
      </c>
      <c r="BC493">
        <v>1</v>
      </c>
      <c r="BD493">
        <v>1</v>
      </c>
      <c r="BE493">
        <v>1</v>
      </c>
      <c r="BF493">
        <v>1</v>
      </c>
      <c r="BG493">
        <v>1</v>
      </c>
      <c r="BH493">
        <v>1</v>
      </c>
      <c r="BI493">
        <v>1</v>
      </c>
    </row>
    <row r="494" spans="1:61" x14ac:dyDescent="0.35">
      <c r="A494" s="2" t="s">
        <v>506</v>
      </c>
      <c r="B494" s="68" t="s">
        <v>81</v>
      </c>
      <c r="C494" t="s">
        <v>225</v>
      </c>
      <c r="D494" t="s">
        <v>83</v>
      </c>
      <c r="E494" s="2">
        <v>1</v>
      </c>
      <c r="F494" s="4" t="s">
        <v>28</v>
      </c>
      <c r="H494">
        <v>1</v>
      </c>
      <c r="I494">
        <v>1</v>
      </c>
      <c r="J494">
        <v>1</v>
      </c>
      <c r="K494">
        <v>1</v>
      </c>
      <c r="L494">
        <v>1</v>
      </c>
      <c r="M494">
        <v>1</v>
      </c>
      <c r="N494">
        <v>1</v>
      </c>
      <c r="O494">
        <v>1</v>
      </c>
      <c r="P494">
        <v>1</v>
      </c>
      <c r="Q494">
        <v>1</v>
      </c>
      <c r="R494">
        <v>1</v>
      </c>
      <c r="S494">
        <v>1</v>
      </c>
      <c r="T494">
        <v>1</v>
      </c>
      <c r="U494">
        <v>1</v>
      </c>
      <c r="V494">
        <v>1</v>
      </c>
      <c r="W494">
        <v>1</v>
      </c>
      <c r="X494">
        <v>1</v>
      </c>
      <c r="Y494">
        <v>1</v>
      </c>
      <c r="Z494">
        <v>1</v>
      </c>
      <c r="AA494">
        <v>1</v>
      </c>
      <c r="AB494">
        <v>1</v>
      </c>
      <c r="AC494">
        <v>1</v>
      </c>
      <c r="AD494">
        <v>1</v>
      </c>
      <c r="AE494">
        <v>1</v>
      </c>
      <c r="AF494">
        <v>1</v>
      </c>
      <c r="AG494">
        <v>1</v>
      </c>
      <c r="AH494">
        <v>1</v>
      </c>
      <c r="AI494">
        <v>1</v>
      </c>
      <c r="AJ494">
        <v>1</v>
      </c>
      <c r="AK494">
        <v>1</v>
      </c>
      <c r="AL494">
        <v>1</v>
      </c>
      <c r="AM494">
        <v>1</v>
      </c>
      <c r="AN494">
        <v>1</v>
      </c>
      <c r="AO494">
        <v>1</v>
      </c>
      <c r="AP494">
        <v>1</v>
      </c>
      <c r="AQ494">
        <v>1</v>
      </c>
      <c r="AR494">
        <v>1</v>
      </c>
      <c r="AS494">
        <v>1</v>
      </c>
      <c r="AT494">
        <v>1</v>
      </c>
      <c r="AU494">
        <v>1</v>
      </c>
      <c r="AV494">
        <v>1</v>
      </c>
      <c r="AW494">
        <v>1</v>
      </c>
      <c r="AX494">
        <v>1</v>
      </c>
      <c r="AY494">
        <v>1</v>
      </c>
      <c r="AZ494">
        <v>1</v>
      </c>
      <c r="BA494">
        <v>1</v>
      </c>
      <c r="BB494">
        <v>1</v>
      </c>
      <c r="BC494">
        <v>1</v>
      </c>
      <c r="BD494">
        <v>1</v>
      </c>
      <c r="BE494">
        <v>1</v>
      </c>
      <c r="BF494">
        <v>1</v>
      </c>
      <c r="BG494">
        <v>1</v>
      </c>
      <c r="BH494">
        <v>1</v>
      </c>
      <c r="BI494">
        <v>1</v>
      </c>
    </row>
    <row r="495" spans="1:61" x14ac:dyDescent="0.35">
      <c r="A495" s="2" t="s">
        <v>507</v>
      </c>
      <c r="B495" s="68" t="s">
        <v>81</v>
      </c>
      <c r="C495" t="s">
        <v>128</v>
      </c>
      <c r="D495" t="s">
        <v>23</v>
      </c>
      <c r="E495" s="2">
        <v>1</v>
      </c>
      <c r="F495" t="s">
        <v>7</v>
      </c>
      <c r="H495">
        <v>1</v>
      </c>
      <c r="I495">
        <v>1</v>
      </c>
      <c r="J495">
        <v>1</v>
      </c>
      <c r="K495">
        <v>1</v>
      </c>
      <c r="L495">
        <v>1</v>
      </c>
      <c r="M495">
        <v>1</v>
      </c>
      <c r="N495">
        <v>1</v>
      </c>
      <c r="O495">
        <v>1</v>
      </c>
      <c r="P495">
        <v>1</v>
      </c>
      <c r="Q495">
        <v>1</v>
      </c>
      <c r="R495">
        <v>1</v>
      </c>
      <c r="S495">
        <v>1</v>
      </c>
      <c r="T495">
        <v>1</v>
      </c>
      <c r="U495">
        <v>1</v>
      </c>
      <c r="V495">
        <v>1</v>
      </c>
      <c r="W495">
        <v>1</v>
      </c>
      <c r="X495">
        <v>1</v>
      </c>
      <c r="Y495">
        <v>1</v>
      </c>
      <c r="Z495">
        <v>1</v>
      </c>
      <c r="AA495">
        <v>1</v>
      </c>
      <c r="AB495">
        <v>1</v>
      </c>
      <c r="AC495">
        <v>1</v>
      </c>
      <c r="AD495">
        <v>1</v>
      </c>
      <c r="AE495">
        <v>1</v>
      </c>
      <c r="AF495">
        <v>1</v>
      </c>
      <c r="AG495">
        <v>1</v>
      </c>
      <c r="AH495">
        <v>1</v>
      </c>
      <c r="AI495">
        <v>1</v>
      </c>
      <c r="AJ495">
        <v>1</v>
      </c>
      <c r="AK495">
        <v>1</v>
      </c>
      <c r="AL495">
        <v>1</v>
      </c>
      <c r="AM495">
        <v>1</v>
      </c>
      <c r="AN495">
        <v>1</v>
      </c>
      <c r="AO495">
        <v>1</v>
      </c>
      <c r="AP495">
        <v>1</v>
      </c>
      <c r="AQ495">
        <v>1</v>
      </c>
      <c r="AR495">
        <v>1</v>
      </c>
      <c r="AS495">
        <v>1</v>
      </c>
      <c r="AT495">
        <v>1</v>
      </c>
      <c r="AU495">
        <v>1</v>
      </c>
      <c r="AV495">
        <v>1</v>
      </c>
      <c r="AW495">
        <v>1</v>
      </c>
      <c r="AX495">
        <v>1</v>
      </c>
      <c r="AY495">
        <v>1</v>
      </c>
      <c r="AZ495">
        <v>1</v>
      </c>
      <c r="BA495">
        <v>1</v>
      </c>
      <c r="BB495">
        <v>1</v>
      </c>
      <c r="BC495">
        <v>1</v>
      </c>
      <c r="BD495">
        <v>1</v>
      </c>
      <c r="BE495">
        <v>1</v>
      </c>
      <c r="BF495">
        <v>1</v>
      </c>
      <c r="BG495">
        <v>1</v>
      </c>
      <c r="BH495">
        <v>1</v>
      </c>
      <c r="BI495">
        <v>1</v>
      </c>
    </row>
    <row r="496" spans="1:61" x14ac:dyDescent="0.35">
      <c r="A496" s="2" t="s">
        <v>507</v>
      </c>
      <c r="B496" s="68" t="s">
        <v>81</v>
      </c>
      <c r="C496" t="s">
        <v>129</v>
      </c>
      <c r="D496" t="s">
        <v>37</v>
      </c>
      <c r="E496">
        <v>1</v>
      </c>
      <c r="F496" t="s">
        <v>7</v>
      </c>
      <c r="H496">
        <v>1</v>
      </c>
      <c r="I496">
        <v>1</v>
      </c>
      <c r="J496">
        <v>1</v>
      </c>
      <c r="K496">
        <v>1</v>
      </c>
      <c r="L496">
        <v>1</v>
      </c>
      <c r="M496">
        <v>1</v>
      </c>
      <c r="N496">
        <v>1</v>
      </c>
      <c r="O496">
        <v>1</v>
      </c>
      <c r="P496">
        <v>1</v>
      </c>
      <c r="Q496">
        <v>1</v>
      </c>
      <c r="R496">
        <v>1</v>
      </c>
      <c r="S496">
        <v>1</v>
      </c>
      <c r="T496">
        <v>1</v>
      </c>
      <c r="U496">
        <v>1</v>
      </c>
      <c r="V496">
        <v>1</v>
      </c>
      <c r="W496">
        <v>1</v>
      </c>
      <c r="X496">
        <v>1</v>
      </c>
      <c r="Y496">
        <v>1</v>
      </c>
      <c r="Z496">
        <v>1</v>
      </c>
      <c r="AA496">
        <v>1</v>
      </c>
      <c r="AB496">
        <v>1</v>
      </c>
      <c r="AC496">
        <v>1</v>
      </c>
      <c r="AD496">
        <v>1</v>
      </c>
      <c r="AE496">
        <v>1</v>
      </c>
      <c r="AF496">
        <v>1</v>
      </c>
      <c r="AG496">
        <v>1</v>
      </c>
      <c r="AH496">
        <v>1</v>
      </c>
      <c r="AI496">
        <v>1</v>
      </c>
      <c r="AJ496">
        <v>1</v>
      </c>
      <c r="AK496">
        <v>1</v>
      </c>
      <c r="AL496">
        <v>1</v>
      </c>
      <c r="AM496">
        <v>1</v>
      </c>
      <c r="AN496">
        <v>1</v>
      </c>
      <c r="AO496">
        <v>1</v>
      </c>
      <c r="AP496">
        <v>1</v>
      </c>
      <c r="AQ496">
        <v>1</v>
      </c>
      <c r="AR496">
        <v>1</v>
      </c>
      <c r="AS496">
        <v>1</v>
      </c>
      <c r="AT496">
        <v>1</v>
      </c>
      <c r="AU496">
        <v>1</v>
      </c>
      <c r="AV496">
        <v>1</v>
      </c>
      <c r="AW496">
        <v>1</v>
      </c>
      <c r="AX496">
        <v>1</v>
      </c>
      <c r="AY496">
        <v>1</v>
      </c>
      <c r="AZ496">
        <v>1</v>
      </c>
      <c r="BA496">
        <v>1</v>
      </c>
      <c r="BB496">
        <v>1</v>
      </c>
      <c r="BC496">
        <v>1</v>
      </c>
      <c r="BD496">
        <v>1</v>
      </c>
      <c r="BE496">
        <v>1</v>
      </c>
      <c r="BF496">
        <v>1</v>
      </c>
      <c r="BG496">
        <v>1</v>
      </c>
      <c r="BH496">
        <v>1</v>
      </c>
      <c r="BI496">
        <v>1</v>
      </c>
    </row>
    <row r="497" spans="1:61" x14ac:dyDescent="0.35">
      <c r="A497" s="2" t="s">
        <v>507</v>
      </c>
      <c r="B497" s="68" t="s">
        <v>81</v>
      </c>
      <c r="C497" t="s">
        <v>140</v>
      </c>
      <c r="D497" t="s">
        <v>26</v>
      </c>
      <c r="E497" s="2">
        <v>1</v>
      </c>
      <c r="F497" t="s">
        <v>7</v>
      </c>
      <c r="H497">
        <v>1</v>
      </c>
      <c r="I497">
        <v>1</v>
      </c>
      <c r="J497">
        <v>1</v>
      </c>
      <c r="K497">
        <v>1</v>
      </c>
      <c r="L497">
        <v>1</v>
      </c>
      <c r="M497">
        <v>1</v>
      </c>
      <c r="N497">
        <v>1</v>
      </c>
      <c r="O497">
        <v>1</v>
      </c>
      <c r="P497">
        <v>1</v>
      </c>
      <c r="Q497">
        <v>1</v>
      </c>
      <c r="R497">
        <v>1</v>
      </c>
      <c r="S497">
        <v>1</v>
      </c>
      <c r="T497">
        <v>1</v>
      </c>
      <c r="U497">
        <v>1</v>
      </c>
      <c r="V497">
        <v>1</v>
      </c>
      <c r="W497">
        <v>1</v>
      </c>
      <c r="X497">
        <v>1</v>
      </c>
      <c r="Y497">
        <v>1</v>
      </c>
      <c r="Z497">
        <v>1</v>
      </c>
      <c r="AA497">
        <v>1</v>
      </c>
      <c r="AB497">
        <v>1</v>
      </c>
      <c r="AC497">
        <v>1</v>
      </c>
      <c r="AD497">
        <v>1</v>
      </c>
      <c r="AE497">
        <v>1</v>
      </c>
      <c r="AF497">
        <v>1</v>
      </c>
      <c r="AG497">
        <v>1</v>
      </c>
      <c r="AH497">
        <v>1</v>
      </c>
      <c r="AI497">
        <v>1</v>
      </c>
      <c r="AJ497">
        <v>1</v>
      </c>
      <c r="AK497">
        <v>1</v>
      </c>
      <c r="AL497">
        <v>1</v>
      </c>
      <c r="AM497">
        <v>1</v>
      </c>
      <c r="AN497">
        <v>1</v>
      </c>
      <c r="AO497">
        <v>1</v>
      </c>
      <c r="AP497">
        <v>1</v>
      </c>
      <c r="AQ497">
        <v>1</v>
      </c>
      <c r="AR497">
        <v>1</v>
      </c>
      <c r="AS497">
        <v>1</v>
      </c>
      <c r="AT497">
        <v>1</v>
      </c>
      <c r="AU497">
        <v>1</v>
      </c>
      <c r="AV497">
        <v>1</v>
      </c>
      <c r="AW497">
        <v>1</v>
      </c>
      <c r="AX497">
        <v>1</v>
      </c>
      <c r="AY497">
        <v>1</v>
      </c>
      <c r="AZ497">
        <v>1</v>
      </c>
      <c r="BA497">
        <v>1</v>
      </c>
      <c r="BB497">
        <v>1</v>
      </c>
      <c r="BC497">
        <v>1</v>
      </c>
      <c r="BD497">
        <v>1</v>
      </c>
      <c r="BE497">
        <v>1</v>
      </c>
      <c r="BF497">
        <v>1</v>
      </c>
      <c r="BG497">
        <v>1</v>
      </c>
      <c r="BH497">
        <v>1</v>
      </c>
      <c r="BI497">
        <v>1</v>
      </c>
    </row>
    <row r="498" spans="1:61" x14ac:dyDescent="0.35">
      <c r="A498" s="2" t="s">
        <v>507</v>
      </c>
      <c r="B498" s="68" t="s">
        <v>81</v>
      </c>
      <c r="C498" t="s">
        <v>150</v>
      </c>
      <c r="D498" t="s">
        <v>13</v>
      </c>
      <c r="E498">
        <v>1</v>
      </c>
      <c r="F498" t="s">
        <v>7</v>
      </c>
      <c r="H498">
        <v>1</v>
      </c>
      <c r="I498">
        <v>1</v>
      </c>
      <c r="J498">
        <v>1</v>
      </c>
      <c r="K498">
        <v>1</v>
      </c>
      <c r="L498">
        <v>1</v>
      </c>
      <c r="M498">
        <v>1</v>
      </c>
      <c r="N498">
        <v>1</v>
      </c>
      <c r="O498">
        <v>1</v>
      </c>
      <c r="P498">
        <v>1</v>
      </c>
      <c r="Q498">
        <v>1</v>
      </c>
      <c r="R498">
        <v>1</v>
      </c>
      <c r="S498">
        <v>1</v>
      </c>
      <c r="T498">
        <v>1</v>
      </c>
      <c r="U498">
        <v>1</v>
      </c>
      <c r="V498">
        <v>1</v>
      </c>
      <c r="W498">
        <v>1</v>
      </c>
      <c r="X498">
        <v>1</v>
      </c>
      <c r="Y498">
        <v>1</v>
      </c>
      <c r="Z498">
        <v>1</v>
      </c>
      <c r="AA498">
        <v>1</v>
      </c>
      <c r="AB498">
        <v>1</v>
      </c>
      <c r="AC498">
        <v>1</v>
      </c>
      <c r="AD498">
        <v>1</v>
      </c>
      <c r="AE498">
        <v>1</v>
      </c>
      <c r="AF498">
        <v>1</v>
      </c>
      <c r="AG498">
        <v>1</v>
      </c>
      <c r="AH498">
        <v>1</v>
      </c>
      <c r="AI498">
        <v>1</v>
      </c>
      <c r="AJ498">
        <v>1</v>
      </c>
      <c r="AK498">
        <v>1</v>
      </c>
      <c r="AL498">
        <v>1</v>
      </c>
      <c r="AM498">
        <v>1</v>
      </c>
      <c r="AN498">
        <v>1</v>
      </c>
      <c r="AO498">
        <v>1</v>
      </c>
      <c r="AP498">
        <v>1</v>
      </c>
      <c r="AQ498">
        <v>1</v>
      </c>
      <c r="AR498">
        <v>1</v>
      </c>
      <c r="AS498">
        <v>1</v>
      </c>
      <c r="AT498">
        <v>1</v>
      </c>
      <c r="AU498">
        <v>1</v>
      </c>
      <c r="AV498">
        <v>1</v>
      </c>
      <c r="AW498">
        <v>1</v>
      </c>
      <c r="AX498">
        <v>1</v>
      </c>
      <c r="AY498">
        <v>1</v>
      </c>
      <c r="AZ498">
        <v>1</v>
      </c>
      <c r="BA498">
        <v>1</v>
      </c>
      <c r="BB498">
        <v>1</v>
      </c>
      <c r="BC498">
        <v>1</v>
      </c>
      <c r="BD498">
        <v>1</v>
      </c>
      <c r="BE498">
        <v>1</v>
      </c>
      <c r="BF498">
        <v>1</v>
      </c>
      <c r="BG498">
        <v>1</v>
      </c>
      <c r="BH498">
        <v>1</v>
      </c>
      <c r="BI498">
        <v>1</v>
      </c>
    </row>
    <row r="499" spans="1:61" x14ac:dyDescent="0.35">
      <c r="A499" s="2" t="s">
        <v>507</v>
      </c>
      <c r="B499" s="68" t="s">
        <v>81</v>
      </c>
      <c r="C499" t="s">
        <v>151</v>
      </c>
      <c r="D499" t="s">
        <v>33</v>
      </c>
      <c r="E499" s="2">
        <v>1</v>
      </c>
      <c r="F499" t="s">
        <v>7</v>
      </c>
      <c r="H499">
        <v>1</v>
      </c>
      <c r="I499">
        <v>1</v>
      </c>
      <c r="J499">
        <v>1</v>
      </c>
      <c r="K499">
        <v>1</v>
      </c>
      <c r="L499">
        <v>1</v>
      </c>
      <c r="M499">
        <v>1</v>
      </c>
      <c r="N499">
        <v>1</v>
      </c>
      <c r="O499">
        <v>1</v>
      </c>
      <c r="P499">
        <v>1</v>
      </c>
      <c r="Q499">
        <v>1</v>
      </c>
      <c r="R499">
        <v>1</v>
      </c>
      <c r="S499">
        <v>1</v>
      </c>
      <c r="T499">
        <v>1</v>
      </c>
      <c r="U499">
        <v>1</v>
      </c>
      <c r="V499">
        <v>1</v>
      </c>
      <c r="W499">
        <v>1</v>
      </c>
      <c r="X499">
        <v>1</v>
      </c>
      <c r="Y499">
        <v>1</v>
      </c>
      <c r="Z499">
        <v>1</v>
      </c>
      <c r="AA499">
        <v>1</v>
      </c>
      <c r="AB499">
        <v>1</v>
      </c>
      <c r="AC499">
        <v>1</v>
      </c>
      <c r="AD499">
        <v>1</v>
      </c>
      <c r="AE499">
        <v>1</v>
      </c>
      <c r="AF499">
        <v>1</v>
      </c>
      <c r="AG499">
        <v>1</v>
      </c>
      <c r="AH499">
        <v>1</v>
      </c>
      <c r="AI499">
        <v>1</v>
      </c>
      <c r="AJ499">
        <v>1</v>
      </c>
      <c r="AK499">
        <v>1</v>
      </c>
      <c r="AL499">
        <v>1</v>
      </c>
      <c r="AM499">
        <v>1</v>
      </c>
      <c r="AN499">
        <v>1</v>
      </c>
      <c r="AO499">
        <v>1</v>
      </c>
      <c r="AP499">
        <v>1</v>
      </c>
      <c r="AQ499">
        <v>1</v>
      </c>
      <c r="AR499">
        <v>1</v>
      </c>
      <c r="AS499">
        <v>1</v>
      </c>
      <c r="AT499">
        <v>1</v>
      </c>
      <c r="AU499">
        <v>1</v>
      </c>
      <c r="AV499">
        <v>1</v>
      </c>
      <c r="AW499">
        <v>1</v>
      </c>
      <c r="AX499">
        <v>1</v>
      </c>
      <c r="AY499">
        <v>1</v>
      </c>
      <c r="AZ499">
        <v>1</v>
      </c>
      <c r="BA499">
        <v>1</v>
      </c>
      <c r="BB499">
        <v>1</v>
      </c>
      <c r="BC499">
        <v>1</v>
      </c>
      <c r="BD499">
        <v>1</v>
      </c>
      <c r="BE499">
        <v>1</v>
      </c>
      <c r="BF499">
        <v>1</v>
      </c>
      <c r="BG499">
        <v>1</v>
      </c>
      <c r="BH499">
        <v>1</v>
      </c>
      <c r="BI499">
        <v>1</v>
      </c>
    </row>
    <row r="500" spans="1:61" x14ac:dyDescent="0.35">
      <c r="A500" s="2" t="s">
        <v>507</v>
      </c>
      <c r="B500" s="68" t="s">
        <v>81</v>
      </c>
      <c r="C500" t="s">
        <v>162</v>
      </c>
      <c r="D500" t="s">
        <v>16</v>
      </c>
      <c r="E500">
        <v>1</v>
      </c>
      <c r="F500" t="s">
        <v>7</v>
      </c>
      <c r="H500">
        <v>1</v>
      </c>
      <c r="I500">
        <v>1</v>
      </c>
      <c r="J500">
        <v>1</v>
      </c>
      <c r="K500">
        <v>1</v>
      </c>
      <c r="L500">
        <v>1</v>
      </c>
      <c r="M500">
        <v>1</v>
      </c>
      <c r="N500">
        <v>1</v>
      </c>
      <c r="O500">
        <v>1</v>
      </c>
      <c r="P500">
        <v>1</v>
      </c>
      <c r="Q500">
        <v>1</v>
      </c>
      <c r="R500">
        <v>1</v>
      </c>
      <c r="S500">
        <v>1</v>
      </c>
      <c r="T500">
        <v>1</v>
      </c>
      <c r="U500">
        <v>1</v>
      </c>
      <c r="V500">
        <v>1</v>
      </c>
      <c r="W500">
        <v>1</v>
      </c>
      <c r="X500">
        <v>1</v>
      </c>
      <c r="Y500">
        <v>1</v>
      </c>
      <c r="Z500">
        <v>1</v>
      </c>
      <c r="AA500">
        <v>1</v>
      </c>
      <c r="AB500">
        <v>1</v>
      </c>
      <c r="AC500">
        <v>1</v>
      </c>
      <c r="AD500">
        <v>1</v>
      </c>
      <c r="AE500">
        <v>1</v>
      </c>
      <c r="AF500">
        <v>1</v>
      </c>
      <c r="AG500">
        <v>1</v>
      </c>
      <c r="AH500">
        <v>1</v>
      </c>
      <c r="AI500">
        <v>1</v>
      </c>
      <c r="AJ500">
        <v>1</v>
      </c>
      <c r="AK500">
        <v>1</v>
      </c>
      <c r="AL500">
        <v>1</v>
      </c>
      <c r="AM500">
        <v>1</v>
      </c>
      <c r="AN500">
        <v>1</v>
      </c>
      <c r="AO500">
        <v>1</v>
      </c>
      <c r="AP500">
        <v>1</v>
      </c>
      <c r="AQ500">
        <v>1</v>
      </c>
      <c r="AR500">
        <v>1</v>
      </c>
      <c r="AS500">
        <v>1</v>
      </c>
      <c r="AT500">
        <v>1</v>
      </c>
      <c r="AU500">
        <v>1</v>
      </c>
      <c r="AV500">
        <v>1</v>
      </c>
      <c r="AW500">
        <v>1</v>
      </c>
      <c r="AX500">
        <v>1</v>
      </c>
      <c r="AY500">
        <v>1</v>
      </c>
      <c r="AZ500">
        <v>1</v>
      </c>
      <c r="BA500">
        <v>1</v>
      </c>
      <c r="BB500">
        <v>1</v>
      </c>
      <c r="BC500">
        <v>1</v>
      </c>
      <c r="BD500">
        <v>1</v>
      </c>
      <c r="BE500">
        <v>1</v>
      </c>
      <c r="BF500">
        <v>1</v>
      </c>
      <c r="BG500">
        <v>1</v>
      </c>
      <c r="BH500">
        <v>1</v>
      </c>
      <c r="BI500">
        <v>1</v>
      </c>
    </row>
    <row r="501" spans="1:61" x14ac:dyDescent="0.35">
      <c r="A501" s="2" t="s">
        <v>507</v>
      </c>
      <c r="B501" s="68" t="s">
        <v>81</v>
      </c>
      <c r="C501" t="s">
        <v>172</v>
      </c>
      <c r="D501" t="s">
        <v>18</v>
      </c>
      <c r="E501" s="2">
        <v>1</v>
      </c>
      <c r="F501" t="s">
        <v>7</v>
      </c>
      <c r="H501">
        <v>1</v>
      </c>
      <c r="I501">
        <v>1</v>
      </c>
      <c r="J501">
        <v>1</v>
      </c>
      <c r="K501">
        <v>1</v>
      </c>
      <c r="L501">
        <v>1</v>
      </c>
      <c r="M501">
        <v>1</v>
      </c>
      <c r="N501">
        <v>1</v>
      </c>
      <c r="O501">
        <v>1</v>
      </c>
      <c r="P501">
        <v>1</v>
      </c>
      <c r="Q501">
        <v>1</v>
      </c>
      <c r="R501">
        <v>1</v>
      </c>
      <c r="S501">
        <v>1</v>
      </c>
      <c r="T501">
        <v>1</v>
      </c>
      <c r="U501">
        <v>1</v>
      </c>
      <c r="V501">
        <v>1</v>
      </c>
      <c r="W501">
        <v>1</v>
      </c>
      <c r="X501">
        <v>1</v>
      </c>
      <c r="Y501">
        <v>1</v>
      </c>
      <c r="Z501">
        <v>1</v>
      </c>
      <c r="AA501">
        <v>1</v>
      </c>
      <c r="AB501">
        <v>1</v>
      </c>
      <c r="AC501">
        <v>1</v>
      </c>
      <c r="AD501">
        <v>1</v>
      </c>
      <c r="AE501">
        <v>1</v>
      </c>
      <c r="AF501">
        <v>1</v>
      </c>
      <c r="AG501">
        <v>1</v>
      </c>
      <c r="AH501">
        <v>1</v>
      </c>
      <c r="AI501">
        <v>1</v>
      </c>
      <c r="AJ501">
        <v>1</v>
      </c>
      <c r="AK501">
        <v>1</v>
      </c>
      <c r="AL501">
        <v>1</v>
      </c>
      <c r="AM501">
        <v>1</v>
      </c>
      <c r="AN501">
        <v>1</v>
      </c>
      <c r="AO501">
        <v>1</v>
      </c>
      <c r="AP501">
        <v>1</v>
      </c>
      <c r="AQ501">
        <v>1</v>
      </c>
      <c r="AR501">
        <v>1</v>
      </c>
      <c r="AS501">
        <v>1</v>
      </c>
      <c r="AT501">
        <v>1</v>
      </c>
      <c r="AU501">
        <v>1</v>
      </c>
      <c r="AV501">
        <v>1</v>
      </c>
      <c r="AW501">
        <v>1</v>
      </c>
      <c r="AX501">
        <v>1</v>
      </c>
      <c r="AY501">
        <v>1</v>
      </c>
      <c r="AZ501">
        <v>1</v>
      </c>
      <c r="BA501">
        <v>1</v>
      </c>
      <c r="BB501">
        <v>1</v>
      </c>
      <c r="BC501">
        <v>1</v>
      </c>
      <c r="BD501">
        <v>1</v>
      </c>
      <c r="BE501">
        <v>1</v>
      </c>
      <c r="BF501">
        <v>1</v>
      </c>
      <c r="BG501">
        <v>1</v>
      </c>
      <c r="BH501">
        <v>1</v>
      </c>
      <c r="BI501">
        <v>1</v>
      </c>
    </row>
    <row r="502" spans="1:61" x14ac:dyDescent="0.35">
      <c r="A502" s="2" t="s">
        <v>507</v>
      </c>
      <c r="B502" s="68" t="s">
        <v>81</v>
      </c>
      <c r="C502" t="s">
        <v>173</v>
      </c>
      <c r="D502" t="s">
        <v>35</v>
      </c>
      <c r="E502">
        <v>1</v>
      </c>
      <c r="F502" t="s">
        <v>7</v>
      </c>
      <c r="H502">
        <v>1</v>
      </c>
      <c r="I502">
        <v>1</v>
      </c>
      <c r="J502">
        <v>1</v>
      </c>
      <c r="K502">
        <v>1</v>
      </c>
      <c r="L502">
        <v>1</v>
      </c>
      <c r="M502">
        <v>1</v>
      </c>
      <c r="N502">
        <v>1</v>
      </c>
      <c r="O502">
        <v>1</v>
      </c>
      <c r="P502">
        <v>1</v>
      </c>
      <c r="Q502">
        <v>1</v>
      </c>
      <c r="R502">
        <v>1</v>
      </c>
      <c r="S502">
        <v>1</v>
      </c>
      <c r="T502">
        <v>1</v>
      </c>
      <c r="U502">
        <v>1</v>
      </c>
      <c r="V502">
        <v>1</v>
      </c>
      <c r="W502">
        <v>1</v>
      </c>
      <c r="X502">
        <v>1</v>
      </c>
      <c r="Y502">
        <v>1</v>
      </c>
      <c r="Z502">
        <v>1</v>
      </c>
      <c r="AA502">
        <v>1</v>
      </c>
      <c r="AB502">
        <v>1</v>
      </c>
      <c r="AC502">
        <v>1</v>
      </c>
      <c r="AD502">
        <v>1</v>
      </c>
      <c r="AE502">
        <v>1</v>
      </c>
      <c r="AF502">
        <v>1</v>
      </c>
      <c r="AG502">
        <v>1</v>
      </c>
      <c r="AH502">
        <v>1</v>
      </c>
      <c r="AI502">
        <v>1</v>
      </c>
      <c r="AJ502">
        <v>1</v>
      </c>
      <c r="AK502">
        <v>1</v>
      </c>
      <c r="AL502">
        <v>1</v>
      </c>
      <c r="AM502">
        <v>1</v>
      </c>
      <c r="AN502">
        <v>1</v>
      </c>
      <c r="AO502">
        <v>1</v>
      </c>
      <c r="AP502">
        <v>1</v>
      </c>
      <c r="AQ502">
        <v>1</v>
      </c>
      <c r="AR502">
        <v>1</v>
      </c>
      <c r="AS502">
        <v>1</v>
      </c>
      <c r="AT502">
        <v>1</v>
      </c>
      <c r="AU502">
        <v>1</v>
      </c>
      <c r="AV502">
        <v>1</v>
      </c>
      <c r="AW502">
        <v>1</v>
      </c>
      <c r="AX502">
        <v>1</v>
      </c>
      <c r="AY502">
        <v>1</v>
      </c>
      <c r="AZ502">
        <v>1</v>
      </c>
      <c r="BA502">
        <v>1</v>
      </c>
      <c r="BB502">
        <v>1</v>
      </c>
      <c r="BC502">
        <v>1</v>
      </c>
      <c r="BD502">
        <v>1</v>
      </c>
      <c r="BE502">
        <v>1</v>
      </c>
      <c r="BF502">
        <v>1</v>
      </c>
      <c r="BG502">
        <v>1</v>
      </c>
      <c r="BH502">
        <v>1</v>
      </c>
      <c r="BI502">
        <v>1</v>
      </c>
    </row>
    <row r="503" spans="1:61" x14ac:dyDescent="0.35">
      <c r="A503" s="2" t="s">
        <v>507</v>
      </c>
      <c r="B503" s="68" t="s">
        <v>81</v>
      </c>
      <c r="C503" t="s">
        <v>184</v>
      </c>
      <c r="D503" t="s">
        <v>21</v>
      </c>
      <c r="E503" s="2">
        <v>1</v>
      </c>
      <c r="F503" t="s">
        <v>7</v>
      </c>
      <c r="H503">
        <v>1</v>
      </c>
      <c r="I503">
        <v>1</v>
      </c>
      <c r="J503">
        <v>1</v>
      </c>
      <c r="K503">
        <v>1</v>
      </c>
      <c r="L503">
        <v>1</v>
      </c>
      <c r="M503">
        <v>1</v>
      </c>
      <c r="N503">
        <v>1</v>
      </c>
      <c r="O503">
        <v>1</v>
      </c>
      <c r="P503">
        <v>1</v>
      </c>
      <c r="Q503">
        <v>1</v>
      </c>
      <c r="R503">
        <v>1</v>
      </c>
      <c r="S503">
        <v>1</v>
      </c>
      <c r="T503">
        <v>1</v>
      </c>
      <c r="U503">
        <v>1</v>
      </c>
      <c r="V503">
        <v>1</v>
      </c>
      <c r="W503">
        <v>1</v>
      </c>
      <c r="X503">
        <v>1</v>
      </c>
      <c r="Y503">
        <v>1</v>
      </c>
      <c r="Z503">
        <v>1</v>
      </c>
      <c r="AA503">
        <v>1</v>
      </c>
      <c r="AB503">
        <v>1</v>
      </c>
      <c r="AC503">
        <v>1</v>
      </c>
      <c r="AD503">
        <v>1</v>
      </c>
      <c r="AE503">
        <v>1</v>
      </c>
      <c r="AF503">
        <v>1</v>
      </c>
      <c r="AG503">
        <v>1</v>
      </c>
      <c r="AH503">
        <v>1</v>
      </c>
      <c r="AI503">
        <v>1</v>
      </c>
      <c r="AJ503">
        <v>1</v>
      </c>
      <c r="AK503">
        <v>1</v>
      </c>
      <c r="AL503">
        <v>1</v>
      </c>
      <c r="AM503">
        <v>1</v>
      </c>
      <c r="AN503">
        <v>1</v>
      </c>
      <c r="AO503">
        <v>1</v>
      </c>
      <c r="AP503">
        <v>1</v>
      </c>
      <c r="AQ503">
        <v>1</v>
      </c>
      <c r="AR503">
        <v>1</v>
      </c>
      <c r="AS503">
        <v>1</v>
      </c>
      <c r="AT503">
        <v>1</v>
      </c>
      <c r="AU503">
        <v>1</v>
      </c>
      <c r="AV503">
        <v>1</v>
      </c>
      <c r="AW503">
        <v>1</v>
      </c>
      <c r="AX503">
        <v>1</v>
      </c>
      <c r="AY503">
        <v>1</v>
      </c>
      <c r="AZ503">
        <v>1</v>
      </c>
      <c r="BA503">
        <v>1</v>
      </c>
      <c r="BB503">
        <v>1</v>
      </c>
      <c r="BC503">
        <v>1</v>
      </c>
      <c r="BD503">
        <v>1</v>
      </c>
      <c r="BE503">
        <v>1</v>
      </c>
      <c r="BF503">
        <v>1</v>
      </c>
      <c r="BG503">
        <v>1</v>
      </c>
      <c r="BH503">
        <v>1</v>
      </c>
      <c r="BI503">
        <v>1</v>
      </c>
    </row>
    <row r="504" spans="1:61" x14ac:dyDescent="0.35">
      <c r="A504" s="2" t="s">
        <v>507</v>
      </c>
      <c r="B504" s="68" t="s">
        <v>81</v>
      </c>
      <c r="C504" t="s">
        <v>194</v>
      </c>
      <c r="D504" t="s">
        <v>8</v>
      </c>
      <c r="E504">
        <v>1</v>
      </c>
      <c r="F504" t="s">
        <v>7</v>
      </c>
      <c r="H504">
        <v>1</v>
      </c>
      <c r="I504">
        <v>1</v>
      </c>
      <c r="J504">
        <v>1</v>
      </c>
      <c r="K504">
        <v>1</v>
      </c>
      <c r="L504">
        <v>1</v>
      </c>
      <c r="M504">
        <v>1</v>
      </c>
      <c r="N504">
        <v>1</v>
      </c>
      <c r="O504">
        <v>1</v>
      </c>
      <c r="P504">
        <v>1</v>
      </c>
      <c r="Q504">
        <v>1</v>
      </c>
      <c r="R504">
        <v>1</v>
      </c>
      <c r="S504">
        <v>1</v>
      </c>
      <c r="T504">
        <v>1</v>
      </c>
      <c r="U504">
        <v>1</v>
      </c>
      <c r="V504">
        <v>1</v>
      </c>
      <c r="W504">
        <v>1</v>
      </c>
      <c r="X504">
        <v>1</v>
      </c>
      <c r="Y504">
        <v>1</v>
      </c>
      <c r="Z504">
        <v>1</v>
      </c>
      <c r="AA504">
        <v>1</v>
      </c>
      <c r="AB504">
        <v>1</v>
      </c>
      <c r="AC504">
        <v>1</v>
      </c>
      <c r="AD504">
        <v>1</v>
      </c>
      <c r="AE504">
        <v>1</v>
      </c>
      <c r="AF504">
        <v>1</v>
      </c>
      <c r="AG504">
        <v>1</v>
      </c>
      <c r="AH504">
        <v>1</v>
      </c>
      <c r="AI504">
        <v>1</v>
      </c>
      <c r="AJ504">
        <v>1</v>
      </c>
      <c r="AK504">
        <v>1</v>
      </c>
      <c r="AL504">
        <v>1</v>
      </c>
      <c r="AM504">
        <v>1</v>
      </c>
      <c r="AN504">
        <v>1</v>
      </c>
      <c r="AO504">
        <v>1</v>
      </c>
      <c r="AP504">
        <v>1</v>
      </c>
      <c r="AQ504">
        <v>1</v>
      </c>
      <c r="AR504">
        <v>1</v>
      </c>
      <c r="AS504">
        <v>1</v>
      </c>
      <c r="AT504">
        <v>1</v>
      </c>
      <c r="AU504">
        <v>1</v>
      </c>
      <c r="AV504">
        <v>1</v>
      </c>
      <c r="AW504">
        <v>1</v>
      </c>
      <c r="AX504">
        <v>1</v>
      </c>
      <c r="AY504">
        <v>1</v>
      </c>
      <c r="AZ504">
        <v>1</v>
      </c>
      <c r="BA504">
        <v>1</v>
      </c>
      <c r="BB504">
        <v>1</v>
      </c>
      <c r="BC504">
        <v>1</v>
      </c>
      <c r="BD504">
        <v>1</v>
      </c>
      <c r="BE504">
        <v>1</v>
      </c>
      <c r="BF504">
        <v>1</v>
      </c>
      <c r="BG504">
        <v>1</v>
      </c>
      <c r="BH504">
        <v>1</v>
      </c>
      <c r="BI504">
        <v>1</v>
      </c>
    </row>
    <row r="505" spans="1:61" x14ac:dyDescent="0.35">
      <c r="A505" s="2" t="s">
        <v>507</v>
      </c>
      <c r="B505" s="68" t="s">
        <v>81</v>
      </c>
      <c r="C505" t="s">
        <v>195</v>
      </c>
      <c r="D505" t="s">
        <v>31</v>
      </c>
      <c r="E505" s="2">
        <v>1</v>
      </c>
      <c r="F505" t="s">
        <v>7</v>
      </c>
      <c r="H505">
        <v>1</v>
      </c>
      <c r="I505">
        <v>1</v>
      </c>
      <c r="J505">
        <v>1</v>
      </c>
      <c r="K505">
        <v>1</v>
      </c>
      <c r="L505">
        <v>1</v>
      </c>
      <c r="M505">
        <v>1</v>
      </c>
      <c r="N505">
        <v>1</v>
      </c>
      <c r="O505">
        <v>1</v>
      </c>
      <c r="P505">
        <v>1</v>
      </c>
      <c r="Q505">
        <v>1</v>
      </c>
      <c r="R505">
        <v>1</v>
      </c>
      <c r="S505">
        <v>1</v>
      </c>
      <c r="T505">
        <v>1</v>
      </c>
      <c r="U505">
        <v>1</v>
      </c>
      <c r="V505">
        <v>1</v>
      </c>
      <c r="W505">
        <v>1</v>
      </c>
      <c r="X505">
        <v>1</v>
      </c>
      <c r="Y505">
        <v>1</v>
      </c>
      <c r="Z505">
        <v>1</v>
      </c>
      <c r="AA505">
        <v>1</v>
      </c>
      <c r="AB505">
        <v>1</v>
      </c>
      <c r="AC505">
        <v>1</v>
      </c>
      <c r="AD505">
        <v>1</v>
      </c>
      <c r="AE505">
        <v>1</v>
      </c>
      <c r="AF505">
        <v>1</v>
      </c>
      <c r="AG505">
        <v>1</v>
      </c>
      <c r="AH505">
        <v>1</v>
      </c>
      <c r="AI505">
        <v>1</v>
      </c>
      <c r="AJ505">
        <v>1</v>
      </c>
      <c r="AK505">
        <v>1</v>
      </c>
      <c r="AL505">
        <v>1</v>
      </c>
      <c r="AM505">
        <v>1</v>
      </c>
      <c r="AN505">
        <v>1</v>
      </c>
      <c r="AO505">
        <v>1</v>
      </c>
      <c r="AP505">
        <v>1</v>
      </c>
      <c r="AQ505">
        <v>1</v>
      </c>
      <c r="AR505">
        <v>1</v>
      </c>
      <c r="AS505">
        <v>1</v>
      </c>
      <c r="AT505">
        <v>1</v>
      </c>
      <c r="AU505">
        <v>1</v>
      </c>
      <c r="AV505">
        <v>1</v>
      </c>
      <c r="AW505">
        <v>1</v>
      </c>
      <c r="AX505">
        <v>1</v>
      </c>
      <c r="AY505">
        <v>1</v>
      </c>
      <c r="AZ505">
        <v>1</v>
      </c>
      <c r="BA505">
        <v>1</v>
      </c>
      <c r="BB505">
        <v>1</v>
      </c>
      <c r="BC505">
        <v>1</v>
      </c>
      <c r="BD505">
        <v>1</v>
      </c>
      <c r="BE505">
        <v>1</v>
      </c>
      <c r="BF505">
        <v>1</v>
      </c>
      <c r="BG505">
        <v>1</v>
      </c>
      <c r="BH505">
        <v>1</v>
      </c>
      <c r="BI505">
        <v>1</v>
      </c>
    </row>
    <row r="506" spans="1:61" x14ac:dyDescent="0.35">
      <c r="A506" s="2" t="s">
        <v>507</v>
      </c>
      <c r="B506" s="68" t="s">
        <v>81</v>
      </c>
      <c r="C506" t="s">
        <v>205</v>
      </c>
      <c r="D506" t="s">
        <v>11</v>
      </c>
      <c r="E506">
        <v>1</v>
      </c>
      <c r="F506" t="s">
        <v>7</v>
      </c>
      <c r="H506">
        <v>1</v>
      </c>
      <c r="I506">
        <v>1</v>
      </c>
      <c r="J506">
        <v>1</v>
      </c>
      <c r="K506">
        <v>1</v>
      </c>
      <c r="L506">
        <v>1</v>
      </c>
      <c r="M506">
        <v>1</v>
      </c>
      <c r="N506">
        <v>1</v>
      </c>
      <c r="O506">
        <v>1</v>
      </c>
      <c r="P506">
        <v>1</v>
      </c>
      <c r="Q506">
        <v>1</v>
      </c>
      <c r="R506">
        <v>1</v>
      </c>
      <c r="S506">
        <v>1</v>
      </c>
      <c r="T506">
        <v>1</v>
      </c>
      <c r="U506">
        <v>1</v>
      </c>
      <c r="V506">
        <v>1</v>
      </c>
      <c r="W506">
        <v>1</v>
      </c>
      <c r="X506">
        <v>1</v>
      </c>
      <c r="Y506">
        <v>1</v>
      </c>
      <c r="Z506">
        <v>1</v>
      </c>
      <c r="AA506">
        <v>1</v>
      </c>
      <c r="AB506">
        <v>1</v>
      </c>
      <c r="AC506">
        <v>1</v>
      </c>
      <c r="AD506">
        <v>1</v>
      </c>
      <c r="AE506">
        <v>1</v>
      </c>
      <c r="AF506">
        <v>1</v>
      </c>
      <c r="AG506">
        <v>1</v>
      </c>
      <c r="AH506">
        <v>1</v>
      </c>
      <c r="AI506">
        <v>1</v>
      </c>
      <c r="AJ506">
        <v>1</v>
      </c>
      <c r="AK506">
        <v>1</v>
      </c>
      <c r="AL506">
        <v>1</v>
      </c>
      <c r="AM506">
        <v>1</v>
      </c>
      <c r="AN506">
        <v>1</v>
      </c>
      <c r="AO506">
        <v>1</v>
      </c>
      <c r="AP506">
        <v>1</v>
      </c>
      <c r="AQ506">
        <v>1</v>
      </c>
      <c r="AR506">
        <v>1</v>
      </c>
      <c r="AS506">
        <v>1</v>
      </c>
      <c r="AT506">
        <v>1</v>
      </c>
      <c r="AU506">
        <v>1</v>
      </c>
      <c r="AV506">
        <v>1</v>
      </c>
      <c r="AW506">
        <v>1</v>
      </c>
      <c r="AX506">
        <v>1</v>
      </c>
      <c r="AY506">
        <v>1</v>
      </c>
      <c r="AZ506">
        <v>1</v>
      </c>
      <c r="BA506">
        <v>1</v>
      </c>
      <c r="BB506">
        <v>1</v>
      </c>
      <c r="BC506">
        <v>1</v>
      </c>
      <c r="BD506">
        <v>1</v>
      </c>
      <c r="BE506">
        <v>1</v>
      </c>
      <c r="BF506">
        <v>1</v>
      </c>
      <c r="BG506">
        <v>1</v>
      </c>
      <c r="BH506">
        <v>1</v>
      </c>
      <c r="BI506">
        <v>1</v>
      </c>
    </row>
    <row r="507" spans="1:61" x14ac:dyDescent="0.35">
      <c r="A507" s="2" t="s">
        <v>507</v>
      </c>
      <c r="B507" s="68" t="s">
        <v>81</v>
      </c>
      <c r="C507" t="s">
        <v>216</v>
      </c>
      <c r="D507" t="s">
        <v>82</v>
      </c>
      <c r="E507" s="2">
        <v>1</v>
      </c>
      <c r="F507" s="4" t="s">
        <v>28</v>
      </c>
      <c r="H507">
        <v>1</v>
      </c>
      <c r="I507">
        <v>1</v>
      </c>
      <c r="J507">
        <v>1</v>
      </c>
      <c r="K507">
        <v>1</v>
      </c>
      <c r="L507">
        <v>1</v>
      </c>
      <c r="M507">
        <v>1</v>
      </c>
      <c r="N507">
        <v>1</v>
      </c>
      <c r="O507">
        <v>1</v>
      </c>
      <c r="P507">
        <v>1</v>
      </c>
      <c r="Q507">
        <v>1</v>
      </c>
      <c r="R507">
        <v>1</v>
      </c>
      <c r="S507">
        <v>1</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1</v>
      </c>
      <c r="AN507">
        <v>1</v>
      </c>
      <c r="AO507">
        <v>1</v>
      </c>
      <c r="AP507">
        <v>1</v>
      </c>
      <c r="AQ507">
        <v>1</v>
      </c>
      <c r="AR507">
        <v>1</v>
      </c>
      <c r="AS507">
        <v>1</v>
      </c>
      <c r="AT507">
        <v>1</v>
      </c>
      <c r="AU507">
        <v>1</v>
      </c>
      <c r="AV507">
        <v>1</v>
      </c>
      <c r="AW507">
        <v>1</v>
      </c>
      <c r="AX507">
        <v>1</v>
      </c>
      <c r="AY507">
        <v>1</v>
      </c>
      <c r="AZ507">
        <v>1</v>
      </c>
      <c r="BA507">
        <v>1</v>
      </c>
      <c r="BB507">
        <v>1</v>
      </c>
      <c r="BC507">
        <v>1</v>
      </c>
      <c r="BD507">
        <v>1</v>
      </c>
      <c r="BE507">
        <v>1</v>
      </c>
      <c r="BF507">
        <v>1</v>
      </c>
      <c r="BG507">
        <v>1</v>
      </c>
      <c r="BH507">
        <v>1</v>
      </c>
      <c r="BI507">
        <v>1</v>
      </c>
    </row>
    <row r="508" spans="1:61" x14ac:dyDescent="0.35">
      <c r="A508" s="2" t="s">
        <v>507</v>
      </c>
      <c r="B508" s="68" t="s">
        <v>81</v>
      </c>
      <c r="C508" t="s">
        <v>210</v>
      </c>
      <c r="D508" t="s">
        <v>44</v>
      </c>
      <c r="E508">
        <v>1</v>
      </c>
      <c r="F508" s="4" t="s">
        <v>28</v>
      </c>
      <c r="H508">
        <v>1</v>
      </c>
      <c r="I508">
        <v>1</v>
      </c>
      <c r="J508">
        <v>1</v>
      </c>
      <c r="K508">
        <v>1</v>
      </c>
      <c r="L508">
        <v>1</v>
      </c>
      <c r="M508">
        <v>1</v>
      </c>
      <c r="N508">
        <v>1</v>
      </c>
      <c r="O508">
        <v>1</v>
      </c>
      <c r="P508">
        <v>1</v>
      </c>
      <c r="Q508">
        <v>1</v>
      </c>
      <c r="R508">
        <v>1</v>
      </c>
      <c r="S508">
        <v>1</v>
      </c>
      <c r="T508">
        <v>1</v>
      </c>
      <c r="U508">
        <v>1</v>
      </c>
      <c r="V508">
        <v>1</v>
      </c>
      <c r="W508">
        <v>1</v>
      </c>
      <c r="X508">
        <v>1</v>
      </c>
      <c r="Y508">
        <v>1</v>
      </c>
      <c r="Z508">
        <v>1</v>
      </c>
      <c r="AA508">
        <v>1</v>
      </c>
      <c r="AB508">
        <v>1</v>
      </c>
      <c r="AC508">
        <v>1</v>
      </c>
      <c r="AD508">
        <v>1</v>
      </c>
      <c r="AE508">
        <v>1</v>
      </c>
      <c r="AF508">
        <v>1</v>
      </c>
      <c r="AG508">
        <v>1</v>
      </c>
      <c r="AH508">
        <v>1</v>
      </c>
      <c r="AI508">
        <v>1</v>
      </c>
      <c r="AJ508">
        <v>1</v>
      </c>
      <c r="AK508">
        <v>1</v>
      </c>
      <c r="AL508">
        <v>1</v>
      </c>
      <c r="AM508">
        <v>1</v>
      </c>
      <c r="AN508">
        <v>1</v>
      </c>
      <c r="AO508">
        <v>1</v>
      </c>
      <c r="AP508">
        <v>1</v>
      </c>
      <c r="AQ508">
        <v>1</v>
      </c>
      <c r="AR508">
        <v>1</v>
      </c>
      <c r="AS508">
        <v>1</v>
      </c>
      <c r="AT508">
        <v>1</v>
      </c>
      <c r="AU508">
        <v>1</v>
      </c>
      <c r="AV508">
        <v>1</v>
      </c>
      <c r="AW508">
        <v>1</v>
      </c>
      <c r="AX508">
        <v>1</v>
      </c>
      <c r="AY508">
        <v>1</v>
      </c>
      <c r="AZ508">
        <v>1</v>
      </c>
      <c r="BA508">
        <v>1</v>
      </c>
      <c r="BB508">
        <v>1</v>
      </c>
      <c r="BC508">
        <v>1</v>
      </c>
      <c r="BD508">
        <v>1</v>
      </c>
      <c r="BE508">
        <v>1</v>
      </c>
      <c r="BF508">
        <v>1</v>
      </c>
      <c r="BG508">
        <v>1</v>
      </c>
      <c r="BH508">
        <v>1</v>
      </c>
      <c r="BI508">
        <v>1</v>
      </c>
    </row>
    <row r="509" spans="1:61" x14ac:dyDescent="0.35">
      <c r="A509" s="2" t="s">
        <v>507</v>
      </c>
      <c r="B509" s="68" t="s">
        <v>81</v>
      </c>
      <c r="C509" t="s">
        <v>225</v>
      </c>
      <c r="D509" t="s">
        <v>83</v>
      </c>
      <c r="E509" s="2">
        <v>1</v>
      </c>
      <c r="F509" s="4" t="s">
        <v>28</v>
      </c>
      <c r="H509">
        <v>1</v>
      </c>
      <c r="I509">
        <v>1</v>
      </c>
      <c r="J509">
        <v>1</v>
      </c>
      <c r="K509">
        <v>1</v>
      </c>
      <c r="L509">
        <v>1</v>
      </c>
      <c r="M509">
        <v>1</v>
      </c>
      <c r="N509">
        <v>1</v>
      </c>
      <c r="O509">
        <v>1</v>
      </c>
      <c r="P509">
        <v>1</v>
      </c>
      <c r="Q509">
        <v>1</v>
      </c>
      <c r="R509">
        <v>1</v>
      </c>
      <c r="S509">
        <v>1</v>
      </c>
      <c r="T509">
        <v>1</v>
      </c>
      <c r="U509">
        <v>1</v>
      </c>
      <c r="V509">
        <v>1</v>
      </c>
      <c r="W509">
        <v>1</v>
      </c>
      <c r="X509">
        <v>1</v>
      </c>
      <c r="Y509">
        <v>1</v>
      </c>
      <c r="Z509">
        <v>1</v>
      </c>
      <c r="AA509">
        <v>1</v>
      </c>
      <c r="AB509">
        <v>1</v>
      </c>
      <c r="AC509">
        <v>1</v>
      </c>
      <c r="AD509">
        <v>1</v>
      </c>
      <c r="AE509">
        <v>1</v>
      </c>
      <c r="AF509">
        <v>1</v>
      </c>
      <c r="AG509">
        <v>1</v>
      </c>
      <c r="AH509">
        <v>1</v>
      </c>
      <c r="AI509">
        <v>1</v>
      </c>
      <c r="AJ509">
        <v>1</v>
      </c>
      <c r="AK509">
        <v>1</v>
      </c>
      <c r="AL509">
        <v>1</v>
      </c>
      <c r="AM509">
        <v>1</v>
      </c>
      <c r="AN509">
        <v>1</v>
      </c>
      <c r="AO509">
        <v>1</v>
      </c>
      <c r="AP509">
        <v>1</v>
      </c>
      <c r="AQ509">
        <v>1</v>
      </c>
      <c r="AR509">
        <v>1</v>
      </c>
      <c r="AS509">
        <v>1</v>
      </c>
      <c r="AT509">
        <v>1</v>
      </c>
      <c r="AU509">
        <v>1</v>
      </c>
      <c r="AV509">
        <v>1</v>
      </c>
      <c r="AW509">
        <v>1</v>
      </c>
      <c r="AX509">
        <v>1</v>
      </c>
      <c r="AY509">
        <v>1</v>
      </c>
      <c r="AZ509">
        <v>1</v>
      </c>
      <c r="BA509">
        <v>1</v>
      </c>
      <c r="BB509">
        <v>1</v>
      </c>
      <c r="BC509">
        <v>1</v>
      </c>
      <c r="BD509">
        <v>1</v>
      </c>
      <c r="BE509">
        <v>1</v>
      </c>
      <c r="BF509">
        <v>1</v>
      </c>
      <c r="BG509">
        <v>1</v>
      </c>
      <c r="BH509">
        <v>1</v>
      </c>
      <c r="BI509">
        <v>1</v>
      </c>
    </row>
    <row r="510" spans="1:61" x14ac:dyDescent="0.35">
      <c r="A510" s="2" t="s">
        <v>506</v>
      </c>
      <c r="B510" t="s">
        <v>67</v>
      </c>
      <c r="C510" t="s">
        <v>128</v>
      </c>
      <c r="D510" t="s">
        <v>23</v>
      </c>
      <c r="E510">
        <v>1</v>
      </c>
      <c r="F510" t="s">
        <v>7</v>
      </c>
      <c r="H510">
        <v>1</v>
      </c>
      <c r="I510">
        <v>1</v>
      </c>
      <c r="J510">
        <v>1</v>
      </c>
      <c r="K510">
        <v>1</v>
      </c>
      <c r="L510">
        <v>1</v>
      </c>
      <c r="M510">
        <v>1</v>
      </c>
      <c r="N510">
        <v>1</v>
      </c>
      <c r="O510">
        <v>1</v>
      </c>
      <c r="P510">
        <v>1</v>
      </c>
      <c r="Q510">
        <v>1</v>
      </c>
      <c r="R510">
        <v>1</v>
      </c>
      <c r="S510">
        <v>1</v>
      </c>
      <c r="T510">
        <v>1</v>
      </c>
      <c r="U510">
        <v>1</v>
      </c>
      <c r="V510">
        <v>1</v>
      </c>
      <c r="W510">
        <v>1</v>
      </c>
      <c r="X510">
        <v>1</v>
      </c>
      <c r="Y510">
        <v>1</v>
      </c>
      <c r="Z510">
        <v>1</v>
      </c>
      <c r="AA510">
        <v>1</v>
      </c>
      <c r="AB510">
        <v>1</v>
      </c>
      <c r="AC510">
        <v>1</v>
      </c>
      <c r="AD510">
        <v>1</v>
      </c>
      <c r="AE510">
        <v>1</v>
      </c>
      <c r="AF510">
        <v>1</v>
      </c>
      <c r="AG510">
        <v>1</v>
      </c>
      <c r="AH510">
        <v>1</v>
      </c>
      <c r="AI510">
        <v>1</v>
      </c>
      <c r="AJ510">
        <v>1</v>
      </c>
      <c r="AK510">
        <v>1</v>
      </c>
      <c r="AL510">
        <v>1</v>
      </c>
      <c r="AM510">
        <v>1</v>
      </c>
      <c r="AN510">
        <v>1</v>
      </c>
      <c r="AO510">
        <v>1</v>
      </c>
      <c r="AP510">
        <v>1</v>
      </c>
      <c r="AQ510">
        <v>1</v>
      </c>
      <c r="AR510">
        <v>1</v>
      </c>
      <c r="AS510">
        <v>1</v>
      </c>
      <c r="AT510">
        <v>1</v>
      </c>
      <c r="AU510">
        <v>1</v>
      </c>
      <c r="AV510">
        <v>1</v>
      </c>
      <c r="AW510">
        <v>1</v>
      </c>
      <c r="AX510">
        <v>1</v>
      </c>
      <c r="AY510">
        <v>1</v>
      </c>
      <c r="AZ510">
        <v>1</v>
      </c>
      <c r="BA510">
        <v>1</v>
      </c>
      <c r="BB510">
        <v>1</v>
      </c>
      <c r="BC510">
        <v>1</v>
      </c>
      <c r="BD510">
        <v>1</v>
      </c>
      <c r="BE510">
        <v>1</v>
      </c>
      <c r="BF510">
        <v>1</v>
      </c>
      <c r="BG510">
        <v>1</v>
      </c>
      <c r="BH510">
        <v>1</v>
      </c>
      <c r="BI510">
        <v>1</v>
      </c>
    </row>
    <row r="511" spans="1:61" x14ac:dyDescent="0.35">
      <c r="A511" s="2" t="s">
        <v>506</v>
      </c>
      <c r="B511" t="s">
        <v>67</v>
      </c>
      <c r="C511" t="s">
        <v>140</v>
      </c>
      <c r="D511" t="s">
        <v>26</v>
      </c>
      <c r="E511" s="2">
        <v>1</v>
      </c>
      <c r="F511" t="s">
        <v>7</v>
      </c>
      <c r="H511">
        <v>1</v>
      </c>
      <c r="I511">
        <v>1</v>
      </c>
      <c r="J511">
        <v>1</v>
      </c>
      <c r="K511">
        <v>1</v>
      </c>
      <c r="L511">
        <v>1</v>
      </c>
      <c r="M511">
        <v>1</v>
      </c>
      <c r="N511">
        <v>1</v>
      </c>
      <c r="O511">
        <v>1</v>
      </c>
      <c r="P511">
        <v>1</v>
      </c>
      <c r="Q511">
        <v>1</v>
      </c>
      <c r="R511">
        <v>1</v>
      </c>
      <c r="S511">
        <v>1</v>
      </c>
      <c r="T511">
        <v>1</v>
      </c>
      <c r="U511">
        <v>1</v>
      </c>
      <c r="V511">
        <v>1</v>
      </c>
      <c r="W511">
        <v>1</v>
      </c>
      <c r="X511">
        <v>1</v>
      </c>
      <c r="Y511">
        <v>1</v>
      </c>
      <c r="Z511">
        <v>1</v>
      </c>
      <c r="AA511">
        <v>1</v>
      </c>
      <c r="AB511">
        <v>1</v>
      </c>
      <c r="AC511">
        <v>1</v>
      </c>
      <c r="AD511">
        <v>1</v>
      </c>
      <c r="AE511">
        <v>1</v>
      </c>
      <c r="AF511">
        <v>1</v>
      </c>
      <c r="AG511">
        <v>1</v>
      </c>
      <c r="AH511">
        <v>1</v>
      </c>
      <c r="AI511">
        <v>1</v>
      </c>
      <c r="AJ511">
        <v>1</v>
      </c>
      <c r="AK511">
        <v>1</v>
      </c>
      <c r="AL511">
        <v>1</v>
      </c>
      <c r="AM511">
        <v>1</v>
      </c>
      <c r="AN511">
        <v>1</v>
      </c>
      <c r="AO511">
        <v>1</v>
      </c>
      <c r="AP511">
        <v>1</v>
      </c>
      <c r="AQ511">
        <v>1</v>
      </c>
      <c r="AR511">
        <v>1</v>
      </c>
      <c r="AS511">
        <v>1</v>
      </c>
      <c r="AT511">
        <v>1</v>
      </c>
      <c r="AU511">
        <v>1</v>
      </c>
      <c r="AV511">
        <v>1</v>
      </c>
      <c r="AW511">
        <v>1</v>
      </c>
      <c r="AX511">
        <v>1</v>
      </c>
      <c r="AY511">
        <v>1</v>
      </c>
      <c r="AZ511">
        <v>1</v>
      </c>
      <c r="BA511">
        <v>1</v>
      </c>
      <c r="BB511">
        <v>1</v>
      </c>
      <c r="BC511">
        <v>1</v>
      </c>
      <c r="BD511">
        <v>1</v>
      </c>
      <c r="BE511">
        <v>1</v>
      </c>
      <c r="BF511">
        <v>1</v>
      </c>
      <c r="BG511">
        <v>1</v>
      </c>
      <c r="BH511">
        <v>1</v>
      </c>
      <c r="BI511">
        <v>1</v>
      </c>
    </row>
    <row r="512" spans="1:61" x14ac:dyDescent="0.35">
      <c r="A512" s="2" t="s">
        <v>506</v>
      </c>
      <c r="B512" t="s">
        <v>67</v>
      </c>
      <c r="C512" t="s">
        <v>150</v>
      </c>
      <c r="D512" s="29" t="s">
        <v>13</v>
      </c>
      <c r="E512">
        <v>1</v>
      </c>
      <c r="F512" t="s">
        <v>7</v>
      </c>
      <c r="H512">
        <v>1</v>
      </c>
      <c r="I512">
        <v>1</v>
      </c>
      <c r="J512">
        <v>1</v>
      </c>
      <c r="K512">
        <v>1</v>
      </c>
      <c r="L512">
        <v>1</v>
      </c>
      <c r="M512">
        <v>1</v>
      </c>
      <c r="N512">
        <v>1</v>
      </c>
      <c r="O512">
        <v>1</v>
      </c>
      <c r="P512">
        <v>1</v>
      </c>
      <c r="Q512">
        <v>1</v>
      </c>
      <c r="R512">
        <v>1</v>
      </c>
      <c r="S512">
        <v>1</v>
      </c>
      <c r="T512">
        <v>1</v>
      </c>
      <c r="U512">
        <v>1</v>
      </c>
      <c r="V512">
        <v>1</v>
      </c>
      <c r="W512">
        <v>1</v>
      </c>
      <c r="X512">
        <v>1</v>
      </c>
      <c r="Y512">
        <v>1</v>
      </c>
      <c r="Z512">
        <v>1</v>
      </c>
      <c r="AA512">
        <v>1</v>
      </c>
      <c r="AB512">
        <v>1</v>
      </c>
      <c r="AC512">
        <v>1</v>
      </c>
      <c r="AD512">
        <v>1</v>
      </c>
      <c r="AE512">
        <v>1</v>
      </c>
      <c r="AF512">
        <v>1</v>
      </c>
      <c r="AG512">
        <v>1</v>
      </c>
      <c r="AH512">
        <v>1</v>
      </c>
      <c r="AI512">
        <v>1</v>
      </c>
      <c r="AJ512">
        <v>1</v>
      </c>
      <c r="AK512">
        <v>1</v>
      </c>
      <c r="AL512">
        <v>1</v>
      </c>
      <c r="AM512">
        <v>1</v>
      </c>
      <c r="AN512">
        <v>1</v>
      </c>
      <c r="AO512">
        <v>1</v>
      </c>
      <c r="AP512">
        <v>1</v>
      </c>
      <c r="AQ512">
        <v>1</v>
      </c>
      <c r="AR512">
        <v>1</v>
      </c>
      <c r="AS512">
        <v>1</v>
      </c>
      <c r="AT512">
        <v>1</v>
      </c>
      <c r="AU512">
        <v>1</v>
      </c>
      <c r="AV512">
        <v>1</v>
      </c>
      <c r="AW512">
        <v>1</v>
      </c>
      <c r="AX512">
        <v>1</v>
      </c>
      <c r="AY512">
        <v>1</v>
      </c>
      <c r="AZ512">
        <v>1</v>
      </c>
      <c r="BA512">
        <v>1</v>
      </c>
      <c r="BB512">
        <v>1</v>
      </c>
      <c r="BC512">
        <v>1</v>
      </c>
      <c r="BD512">
        <v>1</v>
      </c>
      <c r="BE512">
        <v>1</v>
      </c>
      <c r="BF512">
        <v>1</v>
      </c>
      <c r="BG512">
        <v>1</v>
      </c>
      <c r="BH512">
        <v>1</v>
      </c>
      <c r="BI512">
        <v>1</v>
      </c>
    </row>
    <row r="513" spans="1:61" x14ac:dyDescent="0.35">
      <c r="A513" s="2" t="s">
        <v>506</v>
      </c>
      <c r="B513" t="s">
        <v>67</v>
      </c>
      <c r="C513" t="s">
        <v>162</v>
      </c>
      <c r="D513" s="29" t="s">
        <v>16</v>
      </c>
      <c r="E513" s="2">
        <v>1</v>
      </c>
      <c r="F513" t="s">
        <v>7</v>
      </c>
      <c r="H513">
        <v>1</v>
      </c>
      <c r="I513">
        <v>1</v>
      </c>
      <c r="J513">
        <v>1</v>
      </c>
      <c r="K513">
        <v>1</v>
      </c>
      <c r="L513">
        <v>1</v>
      </c>
      <c r="M513">
        <v>1</v>
      </c>
      <c r="N513">
        <v>1</v>
      </c>
      <c r="O513">
        <v>1</v>
      </c>
      <c r="P513">
        <v>1</v>
      </c>
      <c r="Q513">
        <v>1</v>
      </c>
      <c r="R513">
        <v>1</v>
      </c>
      <c r="S513">
        <v>1</v>
      </c>
      <c r="T513">
        <v>1</v>
      </c>
      <c r="U513">
        <v>1</v>
      </c>
      <c r="V513">
        <v>1</v>
      </c>
      <c r="W513">
        <v>1</v>
      </c>
      <c r="X513">
        <v>1</v>
      </c>
      <c r="Y513">
        <v>1</v>
      </c>
      <c r="Z513">
        <v>1</v>
      </c>
      <c r="AA513">
        <v>1</v>
      </c>
      <c r="AB513">
        <v>1</v>
      </c>
      <c r="AC513">
        <v>1</v>
      </c>
      <c r="AD513">
        <v>1</v>
      </c>
      <c r="AE513">
        <v>1</v>
      </c>
      <c r="AF513">
        <v>1</v>
      </c>
      <c r="AG513">
        <v>1</v>
      </c>
      <c r="AH513">
        <v>1</v>
      </c>
      <c r="AI513">
        <v>1</v>
      </c>
      <c r="AJ513">
        <v>1</v>
      </c>
      <c r="AK513">
        <v>1</v>
      </c>
      <c r="AL513">
        <v>1</v>
      </c>
      <c r="AM513">
        <v>1</v>
      </c>
      <c r="AN513">
        <v>1</v>
      </c>
      <c r="AO513">
        <v>1</v>
      </c>
      <c r="AP513">
        <v>1</v>
      </c>
      <c r="AQ513">
        <v>1</v>
      </c>
      <c r="AR513">
        <v>1</v>
      </c>
      <c r="AS513">
        <v>1</v>
      </c>
      <c r="AT513">
        <v>1</v>
      </c>
      <c r="AU513">
        <v>1</v>
      </c>
      <c r="AV513">
        <v>1</v>
      </c>
      <c r="AW513">
        <v>1</v>
      </c>
      <c r="AX513">
        <v>1</v>
      </c>
      <c r="AY513">
        <v>1</v>
      </c>
      <c r="AZ513">
        <v>1</v>
      </c>
      <c r="BA513">
        <v>1</v>
      </c>
      <c r="BB513">
        <v>1</v>
      </c>
      <c r="BC513">
        <v>1</v>
      </c>
      <c r="BD513">
        <v>1</v>
      </c>
      <c r="BE513">
        <v>1</v>
      </c>
      <c r="BF513">
        <v>1</v>
      </c>
      <c r="BG513">
        <v>1</v>
      </c>
      <c r="BH513">
        <v>1</v>
      </c>
      <c r="BI513">
        <v>1</v>
      </c>
    </row>
    <row r="514" spans="1:61" x14ac:dyDescent="0.35">
      <c r="A514" s="2" t="s">
        <v>506</v>
      </c>
      <c r="B514" t="s">
        <v>67</v>
      </c>
      <c r="C514" t="s">
        <v>172</v>
      </c>
      <c r="D514" s="29" t="s">
        <v>18</v>
      </c>
      <c r="E514">
        <v>1</v>
      </c>
      <c r="F514" t="s">
        <v>7</v>
      </c>
      <c r="H514">
        <v>1</v>
      </c>
      <c r="I514">
        <v>1</v>
      </c>
      <c r="J514">
        <v>1</v>
      </c>
      <c r="K514">
        <v>1</v>
      </c>
      <c r="L514">
        <v>1</v>
      </c>
      <c r="M514">
        <v>1</v>
      </c>
      <c r="N514">
        <v>1</v>
      </c>
      <c r="O514">
        <v>1</v>
      </c>
      <c r="P514">
        <v>1</v>
      </c>
      <c r="Q514">
        <v>1</v>
      </c>
      <c r="R514">
        <v>1</v>
      </c>
      <c r="S514">
        <v>1</v>
      </c>
      <c r="T514">
        <v>1</v>
      </c>
      <c r="U514">
        <v>1</v>
      </c>
      <c r="V514">
        <v>1</v>
      </c>
      <c r="W514">
        <v>1</v>
      </c>
      <c r="X514">
        <v>1</v>
      </c>
      <c r="Y514">
        <v>1</v>
      </c>
      <c r="Z514">
        <v>1</v>
      </c>
      <c r="AA514">
        <v>1</v>
      </c>
      <c r="AB514">
        <v>1</v>
      </c>
      <c r="AC514">
        <v>1</v>
      </c>
      <c r="AD514">
        <v>1</v>
      </c>
      <c r="AE514">
        <v>1</v>
      </c>
      <c r="AF514">
        <v>1</v>
      </c>
      <c r="AG514">
        <v>1</v>
      </c>
      <c r="AH514">
        <v>1</v>
      </c>
      <c r="AI514">
        <v>1</v>
      </c>
      <c r="AJ514">
        <v>1</v>
      </c>
      <c r="AK514">
        <v>1</v>
      </c>
      <c r="AL514">
        <v>1</v>
      </c>
      <c r="AM514">
        <v>1</v>
      </c>
      <c r="AN514">
        <v>1</v>
      </c>
      <c r="AO514">
        <v>1</v>
      </c>
      <c r="AP514">
        <v>1</v>
      </c>
      <c r="AQ514">
        <v>1</v>
      </c>
      <c r="AR514">
        <v>1</v>
      </c>
      <c r="AS514">
        <v>1</v>
      </c>
      <c r="AT514">
        <v>1</v>
      </c>
      <c r="AU514">
        <v>1</v>
      </c>
      <c r="AV514">
        <v>1</v>
      </c>
      <c r="AW514">
        <v>1</v>
      </c>
      <c r="AX514">
        <v>1</v>
      </c>
      <c r="AY514">
        <v>1</v>
      </c>
      <c r="AZ514">
        <v>1</v>
      </c>
      <c r="BA514">
        <v>1</v>
      </c>
      <c r="BB514">
        <v>1</v>
      </c>
      <c r="BC514">
        <v>1</v>
      </c>
      <c r="BD514">
        <v>1</v>
      </c>
      <c r="BE514">
        <v>1</v>
      </c>
      <c r="BF514">
        <v>1</v>
      </c>
      <c r="BG514">
        <v>1</v>
      </c>
      <c r="BH514">
        <v>1</v>
      </c>
      <c r="BI514">
        <v>1</v>
      </c>
    </row>
    <row r="515" spans="1:61" x14ac:dyDescent="0.35">
      <c r="A515" s="2" t="s">
        <v>506</v>
      </c>
      <c r="B515" t="s">
        <v>67</v>
      </c>
      <c r="C515" t="s">
        <v>184</v>
      </c>
      <c r="D515" t="s">
        <v>21</v>
      </c>
      <c r="E515" s="2">
        <v>1</v>
      </c>
      <c r="F515" t="s">
        <v>7</v>
      </c>
      <c r="H515">
        <v>1</v>
      </c>
      <c r="I515">
        <v>1</v>
      </c>
      <c r="J515">
        <v>1</v>
      </c>
      <c r="K515">
        <v>1</v>
      </c>
      <c r="L515">
        <v>1</v>
      </c>
      <c r="M515">
        <v>1</v>
      </c>
      <c r="N515">
        <v>1</v>
      </c>
      <c r="O515">
        <v>1</v>
      </c>
      <c r="P515">
        <v>1</v>
      </c>
      <c r="Q515">
        <v>1</v>
      </c>
      <c r="R515">
        <v>1</v>
      </c>
      <c r="S515">
        <v>1</v>
      </c>
      <c r="T515">
        <v>1</v>
      </c>
      <c r="U515">
        <v>1</v>
      </c>
      <c r="V515">
        <v>1</v>
      </c>
      <c r="W515">
        <v>1</v>
      </c>
      <c r="X515">
        <v>1</v>
      </c>
      <c r="Y515">
        <v>1</v>
      </c>
      <c r="Z515">
        <v>1</v>
      </c>
      <c r="AA515">
        <v>1</v>
      </c>
      <c r="AB515">
        <v>1</v>
      </c>
      <c r="AC515">
        <v>1</v>
      </c>
      <c r="AD515">
        <v>1</v>
      </c>
      <c r="AE515">
        <v>1</v>
      </c>
      <c r="AF515">
        <v>1</v>
      </c>
      <c r="AG515">
        <v>1</v>
      </c>
      <c r="AH515">
        <v>1</v>
      </c>
      <c r="AI515">
        <v>1</v>
      </c>
      <c r="AJ515">
        <v>1</v>
      </c>
      <c r="AK515">
        <v>1</v>
      </c>
      <c r="AL515">
        <v>1</v>
      </c>
      <c r="AM515">
        <v>1</v>
      </c>
      <c r="AN515">
        <v>1</v>
      </c>
      <c r="AO515">
        <v>1</v>
      </c>
      <c r="AP515">
        <v>1</v>
      </c>
      <c r="AQ515">
        <v>1</v>
      </c>
      <c r="AR515">
        <v>1</v>
      </c>
      <c r="AS515">
        <v>1</v>
      </c>
      <c r="AT515">
        <v>1</v>
      </c>
      <c r="AU515">
        <v>1</v>
      </c>
      <c r="AV515">
        <v>1</v>
      </c>
      <c r="AW515">
        <v>1</v>
      </c>
      <c r="AX515">
        <v>1</v>
      </c>
      <c r="AY515">
        <v>1</v>
      </c>
      <c r="AZ515">
        <v>1</v>
      </c>
      <c r="BA515">
        <v>1</v>
      </c>
      <c r="BB515">
        <v>1</v>
      </c>
      <c r="BC515">
        <v>1</v>
      </c>
      <c r="BD515">
        <v>1</v>
      </c>
      <c r="BE515">
        <v>1</v>
      </c>
      <c r="BF515">
        <v>1</v>
      </c>
      <c r="BG515">
        <v>1</v>
      </c>
      <c r="BH515">
        <v>1</v>
      </c>
      <c r="BI515">
        <v>1</v>
      </c>
    </row>
    <row r="516" spans="1:61" x14ac:dyDescent="0.35">
      <c r="A516" s="2" t="s">
        <v>506</v>
      </c>
      <c r="B516" t="s">
        <v>67</v>
      </c>
      <c r="C516" t="s">
        <v>194</v>
      </c>
      <c r="D516" s="29" t="s">
        <v>8</v>
      </c>
      <c r="E516">
        <v>1</v>
      </c>
      <c r="F516" t="s">
        <v>7</v>
      </c>
      <c r="H516">
        <v>1</v>
      </c>
      <c r="I516">
        <v>1</v>
      </c>
      <c r="J516">
        <v>1</v>
      </c>
      <c r="K516">
        <v>1</v>
      </c>
      <c r="L516">
        <v>1</v>
      </c>
      <c r="M516">
        <v>1</v>
      </c>
      <c r="N516">
        <v>1</v>
      </c>
      <c r="O516">
        <v>1</v>
      </c>
      <c r="P516">
        <v>1</v>
      </c>
      <c r="Q516">
        <v>1</v>
      </c>
      <c r="R516">
        <v>1</v>
      </c>
      <c r="S516">
        <v>1</v>
      </c>
      <c r="T516">
        <v>1</v>
      </c>
      <c r="U516">
        <v>1</v>
      </c>
      <c r="V516">
        <v>1</v>
      </c>
      <c r="W516">
        <v>1</v>
      </c>
      <c r="X516">
        <v>1</v>
      </c>
      <c r="Y516">
        <v>1</v>
      </c>
      <c r="Z516">
        <v>1</v>
      </c>
      <c r="AA516">
        <v>1</v>
      </c>
      <c r="AB516">
        <v>1</v>
      </c>
      <c r="AC516">
        <v>1</v>
      </c>
      <c r="AD516">
        <v>1</v>
      </c>
      <c r="AE516">
        <v>1</v>
      </c>
      <c r="AF516">
        <v>1</v>
      </c>
      <c r="AG516">
        <v>1</v>
      </c>
      <c r="AH516">
        <v>1</v>
      </c>
      <c r="AI516">
        <v>1</v>
      </c>
      <c r="AJ516">
        <v>1</v>
      </c>
      <c r="AK516">
        <v>1</v>
      </c>
      <c r="AL516">
        <v>1</v>
      </c>
      <c r="AM516">
        <v>1</v>
      </c>
      <c r="AN516">
        <v>1</v>
      </c>
      <c r="AO516">
        <v>1</v>
      </c>
      <c r="AP516">
        <v>1</v>
      </c>
      <c r="AQ516">
        <v>1</v>
      </c>
      <c r="AR516">
        <v>1</v>
      </c>
      <c r="AS516">
        <v>1</v>
      </c>
      <c r="AT516">
        <v>1</v>
      </c>
      <c r="AU516">
        <v>1</v>
      </c>
      <c r="AV516">
        <v>1</v>
      </c>
      <c r="AW516">
        <v>1</v>
      </c>
      <c r="AX516">
        <v>1</v>
      </c>
      <c r="AY516">
        <v>1</v>
      </c>
      <c r="AZ516">
        <v>1</v>
      </c>
      <c r="BA516">
        <v>1</v>
      </c>
      <c r="BB516">
        <v>1</v>
      </c>
      <c r="BC516">
        <v>1</v>
      </c>
      <c r="BD516">
        <v>1</v>
      </c>
      <c r="BE516">
        <v>1</v>
      </c>
      <c r="BF516">
        <v>1</v>
      </c>
      <c r="BG516">
        <v>1</v>
      </c>
      <c r="BH516">
        <v>1</v>
      </c>
      <c r="BI516">
        <v>1</v>
      </c>
    </row>
    <row r="517" spans="1:61" x14ac:dyDescent="0.35">
      <c r="A517" s="2" t="s">
        <v>506</v>
      </c>
      <c r="B517" t="s">
        <v>67</v>
      </c>
      <c r="C517" t="s">
        <v>205</v>
      </c>
      <c r="D517" s="29" t="s">
        <v>11</v>
      </c>
      <c r="E517" s="2">
        <v>1</v>
      </c>
      <c r="F517" t="s">
        <v>7</v>
      </c>
      <c r="H517">
        <v>1</v>
      </c>
      <c r="I517">
        <v>1</v>
      </c>
      <c r="J517">
        <v>1</v>
      </c>
      <c r="K517">
        <v>1</v>
      </c>
      <c r="L517">
        <v>1</v>
      </c>
      <c r="M517">
        <v>1</v>
      </c>
      <c r="N517">
        <v>1</v>
      </c>
      <c r="O517">
        <v>1</v>
      </c>
      <c r="P517">
        <v>1</v>
      </c>
      <c r="Q517">
        <v>1</v>
      </c>
      <c r="R517">
        <v>1</v>
      </c>
      <c r="S517">
        <v>1</v>
      </c>
      <c r="T517">
        <v>1</v>
      </c>
      <c r="U517">
        <v>1</v>
      </c>
      <c r="V517">
        <v>1</v>
      </c>
      <c r="W517">
        <v>1</v>
      </c>
      <c r="X517">
        <v>1</v>
      </c>
      <c r="Y517">
        <v>1</v>
      </c>
      <c r="Z517">
        <v>1</v>
      </c>
      <c r="AA517">
        <v>1</v>
      </c>
      <c r="AB517">
        <v>1</v>
      </c>
      <c r="AC517">
        <v>1</v>
      </c>
      <c r="AD517">
        <v>1</v>
      </c>
      <c r="AE517">
        <v>1</v>
      </c>
      <c r="AF517">
        <v>1</v>
      </c>
      <c r="AG517">
        <v>1</v>
      </c>
      <c r="AH517">
        <v>1</v>
      </c>
      <c r="AI517">
        <v>1</v>
      </c>
      <c r="AJ517">
        <v>1</v>
      </c>
      <c r="AK517">
        <v>1</v>
      </c>
      <c r="AL517">
        <v>1</v>
      </c>
      <c r="AM517">
        <v>1</v>
      </c>
      <c r="AN517">
        <v>1</v>
      </c>
      <c r="AO517">
        <v>1</v>
      </c>
      <c r="AP517">
        <v>1</v>
      </c>
      <c r="AQ517">
        <v>1</v>
      </c>
      <c r="AR517">
        <v>1</v>
      </c>
      <c r="AS517">
        <v>1</v>
      </c>
      <c r="AT517">
        <v>1</v>
      </c>
      <c r="AU517">
        <v>1</v>
      </c>
      <c r="AV517">
        <v>1</v>
      </c>
      <c r="AW517">
        <v>1</v>
      </c>
      <c r="AX517">
        <v>1</v>
      </c>
      <c r="AY517">
        <v>1</v>
      </c>
      <c r="AZ517">
        <v>1</v>
      </c>
      <c r="BA517">
        <v>1</v>
      </c>
      <c r="BB517">
        <v>1</v>
      </c>
      <c r="BC517">
        <v>1</v>
      </c>
      <c r="BD517">
        <v>1</v>
      </c>
      <c r="BE517">
        <v>1</v>
      </c>
      <c r="BF517">
        <v>1</v>
      </c>
      <c r="BG517">
        <v>1</v>
      </c>
      <c r="BH517">
        <v>1</v>
      </c>
      <c r="BI517">
        <v>1</v>
      </c>
    </row>
    <row r="518" spans="1:61" x14ac:dyDescent="0.35">
      <c r="A518" s="2" t="s">
        <v>507</v>
      </c>
      <c r="B518" t="s">
        <v>67</v>
      </c>
      <c r="C518" t="s">
        <v>128</v>
      </c>
      <c r="D518" t="s">
        <v>23</v>
      </c>
      <c r="E518">
        <v>1</v>
      </c>
      <c r="F518" t="s">
        <v>7</v>
      </c>
      <c r="H518">
        <v>1</v>
      </c>
      <c r="I518">
        <v>1</v>
      </c>
      <c r="J518">
        <v>1</v>
      </c>
      <c r="K518">
        <v>1</v>
      </c>
      <c r="L518">
        <v>1</v>
      </c>
      <c r="M518">
        <v>1</v>
      </c>
      <c r="N518">
        <v>1</v>
      </c>
      <c r="O518">
        <v>1</v>
      </c>
      <c r="P518">
        <v>1</v>
      </c>
      <c r="Q518">
        <v>1</v>
      </c>
      <c r="R518">
        <v>1</v>
      </c>
      <c r="S518">
        <v>1</v>
      </c>
      <c r="T518">
        <v>1</v>
      </c>
      <c r="U518">
        <v>1</v>
      </c>
      <c r="V518">
        <v>1</v>
      </c>
      <c r="W518">
        <v>1</v>
      </c>
      <c r="X518">
        <v>1</v>
      </c>
      <c r="Y518">
        <v>1</v>
      </c>
      <c r="Z518">
        <v>1</v>
      </c>
      <c r="AA518">
        <v>1</v>
      </c>
      <c r="AB518">
        <v>1</v>
      </c>
      <c r="AC518">
        <v>1</v>
      </c>
      <c r="AD518">
        <v>1</v>
      </c>
      <c r="AE518">
        <v>1</v>
      </c>
      <c r="AF518">
        <v>1</v>
      </c>
      <c r="AG518">
        <v>1</v>
      </c>
      <c r="AH518">
        <v>1</v>
      </c>
      <c r="AI518">
        <v>1</v>
      </c>
      <c r="AJ518">
        <v>1</v>
      </c>
      <c r="AK518">
        <v>1</v>
      </c>
      <c r="AL518">
        <v>1</v>
      </c>
      <c r="AM518">
        <v>1</v>
      </c>
      <c r="AN518">
        <v>1</v>
      </c>
      <c r="AO518">
        <v>1</v>
      </c>
      <c r="AP518">
        <v>1</v>
      </c>
      <c r="AQ518">
        <v>1</v>
      </c>
      <c r="AR518">
        <v>1</v>
      </c>
      <c r="AS518">
        <v>1</v>
      </c>
      <c r="AT518">
        <v>1</v>
      </c>
      <c r="AU518">
        <v>1</v>
      </c>
      <c r="AV518">
        <v>1</v>
      </c>
      <c r="AW518">
        <v>1</v>
      </c>
      <c r="AX518">
        <v>1</v>
      </c>
      <c r="AY518">
        <v>1</v>
      </c>
      <c r="AZ518">
        <v>1</v>
      </c>
      <c r="BA518">
        <v>1</v>
      </c>
      <c r="BB518">
        <v>1</v>
      </c>
      <c r="BC518">
        <v>1</v>
      </c>
      <c r="BD518">
        <v>1</v>
      </c>
      <c r="BE518">
        <v>1</v>
      </c>
      <c r="BF518">
        <v>1</v>
      </c>
      <c r="BG518">
        <v>1</v>
      </c>
      <c r="BH518">
        <v>1</v>
      </c>
      <c r="BI518">
        <v>1</v>
      </c>
    </row>
    <row r="519" spans="1:61" x14ac:dyDescent="0.35">
      <c r="A519" s="2" t="s">
        <v>507</v>
      </c>
      <c r="B519" t="s">
        <v>67</v>
      </c>
      <c r="C519" t="s">
        <v>140</v>
      </c>
      <c r="D519" t="s">
        <v>26</v>
      </c>
      <c r="E519" s="2">
        <v>1</v>
      </c>
      <c r="F519" t="s">
        <v>7</v>
      </c>
      <c r="H519">
        <v>1</v>
      </c>
      <c r="I519">
        <v>1</v>
      </c>
      <c r="J519">
        <v>1</v>
      </c>
      <c r="K519">
        <v>1</v>
      </c>
      <c r="L519">
        <v>1</v>
      </c>
      <c r="M519">
        <v>1</v>
      </c>
      <c r="N519">
        <v>1</v>
      </c>
      <c r="O519">
        <v>1</v>
      </c>
      <c r="P519">
        <v>1</v>
      </c>
      <c r="Q519">
        <v>1</v>
      </c>
      <c r="R519">
        <v>1</v>
      </c>
      <c r="S519">
        <v>1</v>
      </c>
      <c r="T519">
        <v>1</v>
      </c>
      <c r="U519">
        <v>1</v>
      </c>
      <c r="V519">
        <v>1</v>
      </c>
      <c r="W519">
        <v>1</v>
      </c>
      <c r="X519">
        <v>1</v>
      </c>
      <c r="Y519">
        <v>1</v>
      </c>
      <c r="Z519">
        <v>1</v>
      </c>
      <c r="AA519">
        <v>1</v>
      </c>
      <c r="AB519">
        <v>1</v>
      </c>
      <c r="AC519">
        <v>1</v>
      </c>
      <c r="AD519">
        <v>1</v>
      </c>
      <c r="AE519">
        <v>1</v>
      </c>
      <c r="AF519">
        <v>1</v>
      </c>
      <c r="AG519">
        <v>1</v>
      </c>
      <c r="AH519">
        <v>1</v>
      </c>
      <c r="AI519">
        <v>1</v>
      </c>
      <c r="AJ519">
        <v>1</v>
      </c>
      <c r="AK519">
        <v>1</v>
      </c>
      <c r="AL519">
        <v>1</v>
      </c>
      <c r="AM519">
        <v>1</v>
      </c>
      <c r="AN519">
        <v>1</v>
      </c>
      <c r="AO519">
        <v>1</v>
      </c>
      <c r="AP519">
        <v>1</v>
      </c>
      <c r="AQ519">
        <v>1</v>
      </c>
      <c r="AR519">
        <v>1</v>
      </c>
      <c r="AS519">
        <v>1</v>
      </c>
      <c r="AT519">
        <v>1</v>
      </c>
      <c r="AU519">
        <v>1</v>
      </c>
      <c r="AV519">
        <v>1</v>
      </c>
      <c r="AW519">
        <v>1</v>
      </c>
      <c r="AX519">
        <v>1</v>
      </c>
      <c r="AY519">
        <v>1</v>
      </c>
      <c r="AZ519">
        <v>1</v>
      </c>
      <c r="BA519">
        <v>1</v>
      </c>
      <c r="BB519">
        <v>1</v>
      </c>
      <c r="BC519">
        <v>1</v>
      </c>
      <c r="BD519">
        <v>1</v>
      </c>
      <c r="BE519">
        <v>1</v>
      </c>
      <c r="BF519">
        <v>1</v>
      </c>
      <c r="BG519">
        <v>1</v>
      </c>
      <c r="BH519">
        <v>1</v>
      </c>
      <c r="BI519">
        <v>1</v>
      </c>
    </row>
    <row r="520" spans="1:61" x14ac:dyDescent="0.35">
      <c r="A520" s="2" t="s">
        <v>507</v>
      </c>
      <c r="B520" t="s">
        <v>67</v>
      </c>
      <c r="C520" t="s">
        <v>150</v>
      </c>
      <c r="D520" s="29" t="s">
        <v>13</v>
      </c>
      <c r="E520">
        <v>1</v>
      </c>
      <c r="F520" t="s">
        <v>7</v>
      </c>
      <c r="H520">
        <v>1</v>
      </c>
      <c r="I520">
        <v>1</v>
      </c>
      <c r="J520">
        <v>1</v>
      </c>
      <c r="K520">
        <v>1</v>
      </c>
      <c r="L520">
        <v>1</v>
      </c>
      <c r="M520">
        <v>1</v>
      </c>
      <c r="N520">
        <v>1</v>
      </c>
      <c r="O520">
        <v>1</v>
      </c>
      <c r="P520">
        <v>1</v>
      </c>
      <c r="Q520">
        <v>1</v>
      </c>
      <c r="R520">
        <v>1</v>
      </c>
      <c r="S520">
        <v>1</v>
      </c>
      <c r="T520">
        <v>1</v>
      </c>
      <c r="U520">
        <v>1</v>
      </c>
      <c r="V520">
        <v>1</v>
      </c>
      <c r="W520">
        <v>1</v>
      </c>
      <c r="X520">
        <v>1</v>
      </c>
      <c r="Y520">
        <v>1</v>
      </c>
      <c r="Z520">
        <v>1</v>
      </c>
      <c r="AA520">
        <v>1</v>
      </c>
      <c r="AB520">
        <v>1</v>
      </c>
      <c r="AC520">
        <v>1</v>
      </c>
      <c r="AD520">
        <v>1</v>
      </c>
      <c r="AE520">
        <v>1</v>
      </c>
      <c r="AF520">
        <v>1</v>
      </c>
      <c r="AG520">
        <v>1</v>
      </c>
      <c r="AH520">
        <v>1</v>
      </c>
      <c r="AI520">
        <v>1</v>
      </c>
      <c r="AJ520">
        <v>1</v>
      </c>
      <c r="AK520">
        <v>1</v>
      </c>
      <c r="AL520">
        <v>1</v>
      </c>
      <c r="AM520">
        <v>1</v>
      </c>
      <c r="AN520">
        <v>1</v>
      </c>
      <c r="AO520">
        <v>1</v>
      </c>
      <c r="AP520">
        <v>1</v>
      </c>
      <c r="AQ520">
        <v>1</v>
      </c>
      <c r="AR520">
        <v>1</v>
      </c>
      <c r="AS520">
        <v>1</v>
      </c>
      <c r="AT520">
        <v>1</v>
      </c>
      <c r="AU520">
        <v>1</v>
      </c>
      <c r="AV520">
        <v>1</v>
      </c>
      <c r="AW520">
        <v>1</v>
      </c>
      <c r="AX520">
        <v>1</v>
      </c>
      <c r="AY520">
        <v>1</v>
      </c>
      <c r="AZ520">
        <v>1</v>
      </c>
      <c r="BA520">
        <v>1</v>
      </c>
      <c r="BB520">
        <v>1</v>
      </c>
      <c r="BC520">
        <v>1</v>
      </c>
      <c r="BD520">
        <v>1</v>
      </c>
      <c r="BE520">
        <v>1</v>
      </c>
      <c r="BF520">
        <v>1</v>
      </c>
      <c r="BG520">
        <v>1</v>
      </c>
      <c r="BH520">
        <v>1</v>
      </c>
      <c r="BI520">
        <v>1</v>
      </c>
    </row>
    <row r="521" spans="1:61" x14ac:dyDescent="0.35">
      <c r="A521" s="2" t="s">
        <v>507</v>
      </c>
      <c r="B521" t="s">
        <v>67</v>
      </c>
      <c r="C521" t="s">
        <v>162</v>
      </c>
      <c r="D521" s="29" t="s">
        <v>16</v>
      </c>
      <c r="E521" s="2">
        <v>1</v>
      </c>
      <c r="F521" t="s">
        <v>7</v>
      </c>
      <c r="H521">
        <v>1</v>
      </c>
      <c r="I521">
        <v>1</v>
      </c>
      <c r="J521">
        <v>1</v>
      </c>
      <c r="K521">
        <v>1</v>
      </c>
      <c r="L521">
        <v>1</v>
      </c>
      <c r="M521">
        <v>1</v>
      </c>
      <c r="N521">
        <v>1</v>
      </c>
      <c r="O521">
        <v>1</v>
      </c>
      <c r="P521">
        <v>1</v>
      </c>
      <c r="Q521">
        <v>1</v>
      </c>
      <c r="R521">
        <v>1</v>
      </c>
      <c r="S521">
        <v>1</v>
      </c>
      <c r="T521">
        <v>1</v>
      </c>
      <c r="U521">
        <v>1</v>
      </c>
      <c r="V521">
        <v>1</v>
      </c>
      <c r="W521">
        <v>1</v>
      </c>
      <c r="X521">
        <v>1</v>
      </c>
      <c r="Y521">
        <v>1</v>
      </c>
      <c r="Z521">
        <v>1</v>
      </c>
      <c r="AA521">
        <v>1</v>
      </c>
      <c r="AB521">
        <v>1</v>
      </c>
      <c r="AC521">
        <v>1</v>
      </c>
      <c r="AD521">
        <v>1</v>
      </c>
      <c r="AE521">
        <v>1</v>
      </c>
      <c r="AF521">
        <v>1</v>
      </c>
      <c r="AG521">
        <v>1</v>
      </c>
      <c r="AH521">
        <v>1</v>
      </c>
      <c r="AI521">
        <v>1</v>
      </c>
      <c r="AJ521">
        <v>1</v>
      </c>
      <c r="AK521">
        <v>1</v>
      </c>
      <c r="AL521">
        <v>1</v>
      </c>
      <c r="AM521">
        <v>1</v>
      </c>
      <c r="AN521">
        <v>1</v>
      </c>
      <c r="AO521">
        <v>1</v>
      </c>
      <c r="AP521">
        <v>1</v>
      </c>
      <c r="AQ521">
        <v>1</v>
      </c>
      <c r="AR521">
        <v>1</v>
      </c>
      <c r="AS521">
        <v>1</v>
      </c>
      <c r="AT521">
        <v>1</v>
      </c>
      <c r="AU521">
        <v>1</v>
      </c>
      <c r="AV521">
        <v>1</v>
      </c>
      <c r="AW521">
        <v>1</v>
      </c>
      <c r="AX521">
        <v>1</v>
      </c>
      <c r="AY521">
        <v>1</v>
      </c>
      <c r="AZ521">
        <v>1</v>
      </c>
      <c r="BA521">
        <v>1</v>
      </c>
      <c r="BB521">
        <v>1</v>
      </c>
      <c r="BC521">
        <v>1</v>
      </c>
      <c r="BD521">
        <v>1</v>
      </c>
      <c r="BE521">
        <v>1</v>
      </c>
      <c r="BF521">
        <v>1</v>
      </c>
      <c r="BG521">
        <v>1</v>
      </c>
      <c r="BH521">
        <v>1</v>
      </c>
      <c r="BI521">
        <v>1</v>
      </c>
    </row>
    <row r="522" spans="1:61" x14ac:dyDescent="0.35">
      <c r="A522" s="2" t="s">
        <v>507</v>
      </c>
      <c r="B522" t="s">
        <v>67</v>
      </c>
      <c r="C522" t="s">
        <v>172</v>
      </c>
      <c r="D522" s="29" t="s">
        <v>18</v>
      </c>
      <c r="E522">
        <v>1</v>
      </c>
      <c r="F522" t="s">
        <v>7</v>
      </c>
      <c r="H522">
        <v>1</v>
      </c>
      <c r="I522">
        <v>1</v>
      </c>
      <c r="J522">
        <v>1</v>
      </c>
      <c r="K522">
        <v>1</v>
      </c>
      <c r="L522">
        <v>1</v>
      </c>
      <c r="M522">
        <v>1</v>
      </c>
      <c r="N522">
        <v>1</v>
      </c>
      <c r="O522">
        <v>1</v>
      </c>
      <c r="P522">
        <v>1</v>
      </c>
      <c r="Q522">
        <v>1</v>
      </c>
      <c r="R522">
        <v>1</v>
      </c>
      <c r="S522">
        <v>1</v>
      </c>
      <c r="T522">
        <v>1</v>
      </c>
      <c r="U522">
        <v>1</v>
      </c>
      <c r="V522">
        <v>1</v>
      </c>
      <c r="W522">
        <v>1</v>
      </c>
      <c r="X522">
        <v>1</v>
      </c>
      <c r="Y522">
        <v>1</v>
      </c>
      <c r="Z522">
        <v>1</v>
      </c>
      <c r="AA522">
        <v>1</v>
      </c>
      <c r="AB522">
        <v>1</v>
      </c>
      <c r="AC522">
        <v>1</v>
      </c>
      <c r="AD522">
        <v>1</v>
      </c>
      <c r="AE522">
        <v>1</v>
      </c>
      <c r="AF522">
        <v>1</v>
      </c>
      <c r="AG522">
        <v>1</v>
      </c>
      <c r="AH522">
        <v>1</v>
      </c>
      <c r="AI522">
        <v>1</v>
      </c>
      <c r="AJ522">
        <v>1</v>
      </c>
      <c r="AK522">
        <v>1</v>
      </c>
      <c r="AL522">
        <v>1</v>
      </c>
      <c r="AM522">
        <v>1</v>
      </c>
      <c r="AN522">
        <v>1</v>
      </c>
      <c r="AO522">
        <v>1</v>
      </c>
      <c r="AP522">
        <v>1</v>
      </c>
      <c r="AQ522">
        <v>1</v>
      </c>
      <c r="AR522">
        <v>1</v>
      </c>
      <c r="AS522">
        <v>1</v>
      </c>
      <c r="AT522">
        <v>1</v>
      </c>
      <c r="AU522">
        <v>1</v>
      </c>
      <c r="AV522">
        <v>1</v>
      </c>
      <c r="AW522">
        <v>1</v>
      </c>
      <c r="AX522">
        <v>1</v>
      </c>
      <c r="AY522">
        <v>1</v>
      </c>
      <c r="AZ522">
        <v>1</v>
      </c>
      <c r="BA522">
        <v>1</v>
      </c>
      <c r="BB522">
        <v>1</v>
      </c>
      <c r="BC522">
        <v>1</v>
      </c>
      <c r="BD522">
        <v>1</v>
      </c>
      <c r="BE522">
        <v>1</v>
      </c>
      <c r="BF522">
        <v>1</v>
      </c>
      <c r="BG522">
        <v>1</v>
      </c>
      <c r="BH522">
        <v>1</v>
      </c>
      <c r="BI522">
        <v>1</v>
      </c>
    </row>
    <row r="523" spans="1:61" x14ac:dyDescent="0.35">
      <c r="A523" s="2" t="s">
        <v>507</v>
      </c>
      <c r="B523" t="s">
        <v>67</v>
      </c>
      <c r="C523" t="s">
        <v>184</v>
      </c>
      <c r="D523" t="s">
        <v>21</v>
      </c>
      <c r="E523" s="2">
        <v>1</v>
      </c>
      <c r="F523" t="s">
        <v>7</v>
      </c>
      <c r="H523">
        <v>1</v>
      </c>
      <c r="I523">
        <v>1</v>
      </c>
      <c r="J523">
        <v>1</v>
      </c>
      <c r="K523">
        <v>1</v>
      </c>
      <c r="L523">
        <v>1</v>
      </c>
      <c r="M523">
        <v>1</v>
      </c>
      <c r="N523">
        <v>1</v>
      </c>
      <c r="O523">
        <v>1</v>
      </c>
      <c r="P523">
        <v>1</v>
      </c>
      <c r="Q523">
        <v>1</v>
      </c>
      <c r="R523">
        <v>1</v>
      </c>
      <c r="S523">
        <v>1</v>
      </c>
      <c r="T523">
        <v>1</v>
      </c>
      <c r="U523">
        <v>1</v>
      </c>
      <c r="V523">
        <v>1</v>
      </c>
      <c r="W523">
        <v>1</v>
      </c>
      <c r="X523">
        <v>1</v>
      </c>
      <c r="Y523">
        <v>1</v>
      </c>
      <c r="Z523">
        <v>1</v>
      </c>
      <c r="AA523">
        <v>1</v>
      </c>
      <c r="AB523">
        <v>1</v>
      </c>
      <c r="AC523">
        <v>1</v>
      </c>
      <c r="AD523">
        <v>1</v>
      </c>
      <c r="AE523">
        <v>1</v>
      </c>
      <c r="AF523">
        <v>1</v>
      </c>
      <c r="AG523">
        <v>1</v>
      </c>
      <c r="AH523">
        <v>1</v>
      </c>
      <c r="AI523">
        <v>1</v>
      </c>
      <c r="AJ523">
        <v>1</v>
      </c>
      <c r="AK523">
        <v>1</v>
      </c>
      <c r="AL523">
        <v>1</v>
      </c>
      <c r="AM523">
        <v>1</v>
      </c>
      <c r="AN523">
        <v>1</v>
      </c>
      <c r="AO523">
        <v>1</v>
      </c>
      <c r="AP523">
        <v>1</v>
      </c>
      <c r="AQ523">
        <v>1</v>
      </c>
      <c r="AR523">
        <v>1</v>
      </c>
      <c r="AS523">
        <v>1</v>
      </c>
      <c r="AT523">
        <v>1</v>
      </c>
      <c r="AU523">
        <v>1</v>
      </c>
      <c r="AV523">
        <v>1</v>
      </c>
      <c r="AW523">
        <v>1</v>
      </c>
      <c r="AX523">
        <v>1</v>
      </c>
      <c r="AY523">
        <v>1</v>
      </c>
      <c r="AZ523">
        <v>1</v>
      </c>
      <c r="BA523">
        <v>1</v>
      </c>
      <c r="BB523">
        <v>1</v>
      </c>
      <c r="BC523">
        <v>1</v>
      </c>
      <c r="BD523">
        <v>1</v>
      </c>
      <c r="BE523">
        <v>1</v>
      </c>
      <c r="BF523">
        <v>1</v>
      </c>
      <c r="BG523">
        <v>1</v>
      </c>
      <c r="BH523">
        <v>1</v>
      </c>
      <c r="BI523">
        <v>1</v>
      </c>
    </row>
    <row r="524" spans="1:61" x14ac:dyDescent="0.35">
      <c r="A524" s="2" t="s">
        <v>507</v>
      </c>
      <c r="B524" t="s">
        <v>67</v>
      </c>
      <c r="C524" t="s">
        <v>194</v>
      </c>
      <c r="D524" s="29" t="s">
        <v>8</v>
      </c>
      <c r="E524">
        <v>1</v>
      </c>
      <c r="F524" t="s">
        <v>7</v>
      </c>
      <c r="H524">
        <v>1</v>
      </c>
      <c r="I524">
        <v>1</v>
      </c>
      <c r="J524">
        <v>1</v>
      </c>
      <c r="K524">
        <v>1</v>
      </c>
      <c r="L524">
        <v>1</v>
      </c>
      <c r="M524">
        <v>1</v>
      </c>
      <c r="N524">
        <v>1</v>
      </c>
      <c r="O524">
        <v>1</v>
      </c>
      <c r="P524">
        <v>1</v>
      </c>
      <c r="Q524">
        <v>1</v>
      </c>
      <c r="R524">
        <v>1</v>
      </c>
      <c r="S524">
        <v>1</v>
      </c>
      <c r="T524">
        <v>1</v>
      </c>
      <c r="U524">
        <v>1</v>
      </c>
      <c r="V524">
        <v>1</v>
      </c>
      <c r="W524">
        <v>1</v>
      </c>
      <c r="X524">
        <v>1</v>
      </c>
      <c r="Y524">
        <v>1</v>
      </c>
      <c r="Z524">
        <v>1</v>
      </c>
      <c r="AA524">
        <v>1</v>
      </c>
      <c r="AB524">
        <v>1</v>
      </c>
      <c r="AC524">
        <v>1</v>
      </c>
      <c r="AD524">
        <v>1</v>
      </c>
      <c r="AE524">
        <v>1</v>
      </c>
      <c r="AF524">
        <v>1</v>
      </c>
      <c r="AG524">
        <v>1</v>
      </c>
      <c r="AH524">
        <v>1</v>
      </c>
      <c r="AI524">
        <v>1</v>
      </c>
      <c r="AJ524">
        <v>1</v>
      </c>
      <c r="AK524">
        <v>1</v>
      </c>
      <c r="AL524">
        <v>1</v>
      </c>
      <c r="AM524">
        <v>1</v>
      </c>
      <c r="AN524">
        <v>1</v>
      </c>
      <c r="AO524">
        <v>1</v>
      </c>
      <c r="AP524">
        <v>1</v>
      </c>
      <c r="AQ524">
        <v>1</v>
      </c>
      <c r="AR524">
        <v>1</v>
      </c>
      <c r="AS524">
        <v>1</v>
      </c>
      <c r="AT524">
        <v>1</v>
      </c>
      <c r="AU524">
        <v>1</v>
      </c>
      <c r="AV524">
        <v>1</v>
      </c>
      <c r="AW524">
        <v>1</v>
      </c>
      <c r="AX524">
        <v>1</v>
      </c>
      <c r="AY524">
        <v>1</v>
      </c>
      <c r="AZ524">
        <v>1</v>
      </c>
      <c r="BA524">
        <v>1</v>
      </c>
      <c r="BB524">
        <v>1</v>
      </c>
      <c r="BC524">
        <v>1</v>
      </c>
      <c r="BD524">
        <v>1</v>
      </c>
      <c r="BE524">
        <v>1</v>
      </c>
      <c r="BF524">
        <v>1</v>
      </c>
      <c r="BG524">
        <v>1</v>
      </c>
      <c r="BH524">
        <v>1</v>
      </c>
      <c r="BI524">
        <v>1</v>
      </c>
    </row>
    <row r="525" spans="1:61" x14ac:dyDescent="0.35">
      <c r="A525" s="2" t="s">
        <v>507</v>
      </c>
      <c r="B525" t="s">
        <v>67</v>
      </c>
      <c r="C525" t="s">
        <v>205</v>
      </c>
      <c r="D525" s="29" t="s">
        <v>11</v>
      </c>
      <c r="E525" s="2">
        <v>1</v>
      </c>
      <c r="F525" t="s">
        <v>7</v>
      </c>
      <c r="H525">
        <v>1</v>
      </c>
      <c r="I525">
        <v>1</v>
      </c>
      <c r="J525">
        <v>1</v>
      </c>
      <c r="K525">
        <v>1</v>
      </c>
      <c r="L525">
        <v>1</v>
      </c>
      <c r="M525">
        <v>1</v>
      </c>
      <c r="N525">
        <v>1</v>
      </c>
      <c r="O525">
        <v>1</v>
      </c>
      <c r="P525">
        <v>1</v>
      </c>
      <c r="Q525">
        <v>1</v>
      </c>
      <c r="R525">
        <v>1</v>
      </c>
      <c r="S525">
        <v>1</v>
      </c>
      <c r="T525">
        <v>1</v>
      </c>
      <c r="U525">
        <v>1</v>
      </c>
      <c r="V525">
        <v>1</v>
      </c>
      <c r="W525">
        <v>1</v>
      </c>
      <c r="X525">
        <v>1</v>
      </c>
      <c r="Y525">
        <v>1</v>
      </c>
      <c r="Z525">
        <v>1</v>
      </c>
      <c r="AA525">
        <v>1</v>
      </c>
      <c r="AB525">
        <v>1</v>
      </c>
      <c r="AC525">
        <v>1</v>
      </c>
      <c r="AD525">
        <v>1</v>
      </c>
      <c r="AE525">
        <v>1</v>
      </c>
      <c r="AF525">
        <v>1</v>
      </c>
      <c r="AG525">
        <v>1</v>
      </c>
      <c r="AH525">
        <v>1</v>
      </c>
      <c r="AI525">
        <v>1</v>
      </c>
      <c r="AJ525">
        <v>1</v>
      </c>
      <c r="AK525">
        <v>1</v>
      </c>
      <c r="AL525">
        <v>1</v>
      </c>
      <c r="AM525">
        <v>1</v>
      </c>
      <c r="AN525">
        <v>1</v>
      </c>
      <c r="AO525">
        <v>1</v>
      </c>
      <c r="AP525">
        <v>1</v>
      </c>
      <c r="AQ525">
        <v>1</v>
      </c>
      <c r="AR525">
        <v>1</v>
      </c>
      <c r="AS525">
        <v>1</v>
      </c>
      <c r="AT525">
        <v>1</v>
      </c>
      <c r="AU525">
        <v>1</v>
      </c>
      <c r="AV525">
        <v>1</v>
      </c>
      <c r="AW525">
        <v>1</v>
      </c>
      <c r="AX525">
        <v>1</v>
      </c>
      <c r="AY525">
        <v>1</v>
      </c>
      <c r="AZ525">
        <v>1</v>
      </c>
      <c r="BA525">
        <v>1</v>
      </c>
      <c r="BB525">
        <v>1</v>
      </c>
      <c r="BC525">
        <v>1</v>
      </c>
      <c r="BD525">
        <v>1</v>
      </c>
      <c r="BE525">
        <v>1</v>
      </c>
      <c r="BF525">
        <v>1</v>
      </c>
      <c r="BG525">
        <v>1</v>
      </c>
      <c r="BH525">
        <v>1</v>
      </c>
      <c r="BI525">
        <v>1</v>
      </c>
    </row>
    <row r="526" spans="1:61" x14ac:dyDescent="0.35">
      <c r="A526" s="2" t="s">
        <v>506</v>
      </c>
      <c r="B526" t="s">
        <v>114</v>
      </c>
      <c r="C526" t="s">
        <v>126</v>
      </c>
      <c r="D526" t="s">
        <v>22</v>
      </c>
      <c r="E526">
        <v>1</v>
      </c>
      <c r="F526" t="s">
        <v>7</v>
      </c>
      <c r="H526">
        <v>1</v>
      </c>
      <c r="I526">
        <v>1</v>
      </c>
      <c r="J526">
        <v>1</v>
      </c>
      <c r="K526">
        <v>1</v>
      </c>
      <c r="L526">
        <v>1</v>
      </c>
      <c r="M526">
        <v>1</v>
      </c>
      <c r="N526">
        <v>1</v>
      </c>
      <c r="O526">
        <v>1</v>
      </c>
      <c r="P526">
        <v>1</v>
      </c>
      <c r="Q526">
        <v>1</v>
      </c>
      <c r="R526">
        <v>1</v>
      </c>
      <c r="S526">
        <v>1</v>
      </c>
      <c r="T526">
        <v>1</v>
      </c>
      <c r="U526">
        <v>1</v>
      </c>
      <c r="V526">
        <v>1</v>
      </c>
      <c r="W526">
        <v>1</v>
      </c>
      <c r="X526">
        <v>1</v>
      </c>
      <c r="Y526">
        <v>1</v>
      </c>
      <c r="Z526">
        <v>1</v>
      </c>
      <c r="AA526">
        <v>1</v>
      </c>
      <c r="AB526">
        <v>1</v>
      </c>
      <c r="AC526">
        <v>1</v>
      </c>
      <c r="AD526">
        <v>1</v>
      </c>
      <c r="AE526">
        <v>1</v>
      </c>
      <c r="AF526">
        <v>1</v>
      </c>
      <c r="AG526">
        <v>1</v>
      </c>
      <c r="AH526">
        <v>1</v>
      </c>
      <c r="AI526">
        <v>1</v>
      </c>
      <c r="AJ526">
        <v>1</v>
      </c>
      <c r="AK526">
        <v>1</v>
      </c>
      <c r="AL526">
        <v>1</v>
      </c>
      <c r="AM526">
        <v>1</v>
      </c>
      <c r="AN526">
        <v>1</v>
      </c>
      <c r="AO526">
        <v>1</v>
      </c>
      <c r="AP526">
        <v>1</v>
      </c>
      <c r="AQ526">
        <v>1</v>
      </c>
      <c r="AR526">
        <v>1</v>
      </c>
      <c r="AS526">
        <v>1</v>
      </c>
      <c r="AT526">
        <v>1</v>
      </c>
      <c r="AU526">
        <v>1</v>
      </c>
      <c r="AV526">
        <v>1</v>
      </c>
      <c r="AW526">
        <v>1</v>
      </c>
      <c r="AX526">
        <v>1</v>
      </c>
      <c r="AY526">
        <v>1</v>
      </c>
      <c r="AZ526">
        <v>1</v>
      </c>
      <c r="BA526">
        <v>1</v>
      </c>
      <c r="BB526">
        <v>1</v>
      </c>
      <c r="BC526">
        <v>1</v>
      </c>
      <c r="BD526">
        <v>1</v>
      </c>
      <c r="BE526">
        <v>1</v>
      </c>
      <c r="BF526">
        <v>1</v>
      </c>
      <c r="BG526">
        <v>1</v>
      </c>
      <c r="BH526">
        <v>1</v>
      </c>
      <c r="BI526">
        <v>1</v>
      </c>
    </row>
    <row r="527" spans="1:61" x14ac:dyDescent="0.35">
      <c r="A527" s="2" t="s">
        <v>506</v>
      </c>
      <c r="B527" t="s">
        <v>114</v>
      </c>
      <c r="C527" t="s">
        <v>128</v>
      </c>
      <c r="D527" t="s">
        <v>23</v>
      </c>
      <c r="E527" s="2">
        <v>1</v>
      </c>
      <c r="F527" t="s">
        <v>7</v>
      </c>
      <c r="H527">
        <v>1</v>
      </c>
      <c r="I527">
        <v>1</v>
      </c>
      <c r="J527">
        <v>1</v>
      </c>
      <c r="K527">
        <v>1</v>
      </c>
      <c r="L527">
        <v>1</v>
      </c>
      <c r="M527">
        <v>1</v>
      </c>
      <c r="N527">
        <v>1</v>
      </c>
      <c r="O527">
        <v>1</v>
      </c>
      <c r="P527">
        <v>1</v>
      </c>
      <c r="Q527">
        <v>1</v>
      </c>
      <c r="R527">
        <v>1</v>
      </c>
      <c r="S527">
        <v>1</v>
      </c>
      <c r="T527">
        <v>1</v>
      </c>
      <c r="U527">
        <v>1</v>
      </c>
      <c r="V527">
        <v>1</v>
      </c>
      <c r="W527">
        <v>1</v>
      </c>
      <c r="X527">
        <v>1</v>
      </c>
      <c r="Y527">
        <v>1</v>
      </c>
      <c r="Z527">
        <v>1</v>
      </c>
      <c r="AA527">
        <v>1</v>
      </c>
      <c r="AB527">
        <v>1</v>
      </c>
      <c r="AC527">
        <v>1</v>
      </c>
      <c r="AD527">
        <v>1</v>
      </c>
      <c r="AE527">
        <v>1</v>
      </c>
      <c r="AF527">
        <v>1</v>
      </c>
      <c r="AG527">
        <v>1</v>
      </c>
      <c r="AH527">
        <v>1</v>
      </c>
      <c r="AI527">
        <v>1</v>
      </c>
      <c r="AJ527">
        <v>1</v>
      </c>
      <c r="AK527">
        <v>1</v>
      </c>
      <c r="AL527">
        <v>1</v>
      </c>
      <c r="AM527">
        <v>1</v>
      </c>
      <c r="AN527">
        <v>1</v>
      </c>
      <c r="AO527">
        <v>1</v>
      </c>
      <c r="AP527">
        <v>1</v>
      </c>
      <c r="AQ527">
        <v>1</v>
      </c>
      <c r="AR527">
        <v>1</v>
      </c>
      <c r="AS527">
        <v>1</v>
      </c>
      <c r="AT527">
        <v>1</v>
      </c>
      <c r="AU527">
        <v>1</v>
      </c>
      <c r="AV527">
        <v>1</v>
      </c>
      <c r="AW527">
        <v>1</v>
      </c>
      <c r="AX527">
        <v>1</v>
      </c>
      <c r="AY527">
        <v>1</v>
      </c>
      <c r="AZ527">
        <v>1</v>
      </c>
      <c r="BA527">
        <v>1</v>
      </c>
      <c r="BB527">
        <v>1</v>
      </c>
      <c r="BC527">
        <v>1</v>
      </c>
      <c r="BD527">
        <v>1</v>
      </c>
      <c r="BE527">
        <v>1</v>
      </c>
      <c r="BF527">
        <v>1</v>
      </c>
      <c r="BG527">
        <v>1</v>
      </c>
      <c r="BH527">
        <v>1</v>
      </c>
      <c r="BI527">
        <v>1</v>
      </c>
    </row>
    <row r="528" spans="1:61" x14ac:dyDescent="0.35">
      <c r="A528" s="2" t="s">
        <v>506</v>
      </c>
      <c r="B528" t="s">
        <v>114</v>
      </c>
      <c r="C528" t="s">
        <v>140</v>
      </c>
      <c r="D528" t="s">
        <v>26</v>
      </c>
      <c r="E528">
        <v>1</v>
      </c>
      <c r="F528" t="s">
        <v>7</v>
      </c>
      <c r="H528">
        <v>1</v>
      </c>
      <c r="I528">
        <v>1</v>
      </c>
      <c r="J528">
        <v>1</v>
      </c>
      <c r="K528">
        <v>1</v>
      </c>
      <c r="L528">
        <v>1</v>
      </c>
      <c r="M528">
        <v>1</v>
      </c>
      <c r="N528">
        <v>1</v>
      </c>
      <c r="O528">
        <v>1</v>
      </c>
      <c r="P528">
        <v>1</v>
      </c>
      <c r="Q528">
        <v>1</v>
      </c>
      <c r="R528">
        <v>1</v>
      </c>
      <c r="S528">
        <v>1</v>
      </c>
      <c r="T528">
        <v>1</v>
      </c>
      <c r="U528">
        <v>1</v>
      </c>
      <c r="V528">
        <v>1</v>
      </c>
      <c r="W528">
        <v>1</v>
      </c>
      <c r="X528">
        <v>1</v>
      </c>
      <c r="Y528">
        <v>1</v>
      </c>
      <c r="Z528">
        <v>1</v>
      </c>
      <c r="AA528">
        <v>1</v>
      </c>
      <c r="AB528">
        <v>1</v>
      </c>
      <c r="AC528">
        <v>1</v>
      </c>
      <c r="AD528">
        <v>1</v>
      </c>
      <c r="AE528">
        <v>1</v>
      </c>
      <c r="AF528">
        <v>1</v>
      </c>
      <c r="AG528">
        <v>1</v>
      </c>
      <c r="AH528">
        <v>1</v>
      </c>
      <c r="AI528">
        <v>1</v>
      </c>
      <c r="AJ528">
        <v>1</v>
      </c>
      <c r="AK528">
        <v>1</v>
      </c>
      <c r="AL528">
        <v>1</v>
      </c>
      <c r="AM528">
        <v>1</v>
      </c>
      <c r="AN528">
        <v>1</v>
      </c>
      <c r="AO528">
        <v>1</v>
      </c>
      <c r="AP528">
        <v>1</v>
      </c>
      <c r="AQ528">
        <v>1</v>
      </c>
      <c r="AR528">
        <v>1</v>
      </c>
      <c r="AS528">
        <v>1</v>
      </c>
      <c r="AT528">
        <v>1</v>
      </c>
      <c r="AU528">
        <v>1</v>
      </c>
      <c r="AV528">
        <v>1</v>
      </c>
      <c r="AW528">
        <v>1</v>
      </c>
      <c r="AX528">
        <v>1</v>
      </c>
      <c r="AY528">
        <v>1</v>
      </c>
      <c r="AZ528">
        <v>1</v>
      </c>
      <c r="BA528">
        <v>1</v>
      </c>
      <c r="BB528">
        <v>1</v>
      </c>
      <c r="BC528">
        <v>1</v>
      </c>
      <c r="BD528">
        <v>1</v>
      </c>
      <c r="BE528">
        <v>1</v>
      </c>
      <c r="BF528">
        <v>1</v>
      </c>
      <c r="BG528">
        <v>1</v>
      </c>
      <c r="BH528">
        <v>1</v>
      </c>
      <c r="BI528">
        <v>1</v>
      </c>
    </row>
    <row r="529" spans="1:61" x14ac:dyDescent="0.35">
      <c r="A529" s="2" t="s">
        <v>506</v>
      </c>
      <c r="B529" t="s">
        <v>114</v>
      </c>
      <c r="C529" t="s">
        <v>148</v>
      </c>
      <c r="D529" t="s">
        <v>12</v>
      </c>
      <c r="E529" s="2">
        <v>1</v>
      </c>
      <c r="F529" t="s">
        <v>7</v>
      </c>
      <c r="H529">
        <v>1</v>
      </c>
      <c r="I529">
        <v>1</v>
      </c>
      <c r="J529">
        <v>1</v>
      </c>
      <c r="K529">
        <v>1</v>
      </c>
      <c r="L529">
        <v>1</v>
      </c>
      <c r="M529">
        <v>1</v>
      </c>
      <c r="N529">
        <v>1</v>
      </c>
      <c r="O529">
        <v>1</v>
      </c>
      <c r="P529">
        <v>1</v>
      </c>
      <c r="Q529">
        <v>1</v>
      </c>
      <c r="R529">
        <v>1</v>
      </c>
      <c r="S529">
        <v>1</v>
      </c>
      <c r="T529">
        <v>1</v>
      </c>
      <c r="U529">
        <v>1</v>
      </c>
      <c r="V529">
        <v>1</v>
      </c>
      <c r="W529">
        <v>1</v>
      </c>
      <c r="X529">
        <v>1</v>
      </c>
      <c r="Y529">
        <v>1</v>
      </c>
      <c r="Z529">
        <v>1</v>
      </c>
      <c r="AA529">
        <v>1</v>
      </c>
      <c r="AB529">
        <v>1</v>
      </c>
      <c r="AC529">
        <v>1</v>
      </c>
      <c r="AD529">
        <v>1</v>
      </c>
      <c r="AE529">
        <v>1</v>
      </c>
      <c r="AF529">
        <v>1</v>
      </c>
      <c r="AG529">
        <v>1</v>
      </c>
      <c r="AH529">
        <v>1</v>
      </c>
      <c r="AI529">
        <v>1</v>
      </c>
      <c r="AJ529">
        <v>1</v>
      </c>
      <c r="AK529">
        <v>1</v>
      </c>
      <c r="AL529">
        <v>1</v>
      </c>
      <c r="AM529">
        <v>1</v>
      </c>
      <c r="AN529">
        <v>1</v>
      </c>
      <c r="AO529">
        <v>1</v>
      </c>
      <c r="AP529">
        <v>1</v>
      </c>
      <c r="AQ529">
        <v>1</v>
      </c>
      <c r="AR529">
        <v>1</v>
      </c>
      <c r="AS529">
        <v>1</v>
      </c>
      <c r="AT529">
        <v>1</v>
      </c>
      <c r="AU529">
        <v>1</v>
      </c>
      <c r="AV529">
        <v>1</v>
      </c>
      <c r="AW529">
        <v>1</v>
      </c>
      <c r="AX529">
        <v>1</v>
      </c>
      <c r="AY529">
        <v>1</v>
      </c>
      <c r="AZ529">
        <v>1</v>
      </c>
      <c r="BA529">
        <v>1</v>
      </c>
      <c r="BB529">
        <v>1</v>
      </c>
      <c r="BC529">
        <v>1</v>
      </c>
      <c r="BD529">
        <v>1</v>
      </c>
      <c r="BE529">
        <v>1</v>
      </c>
      <c r="BF529">
        <v>1</v>
      </c>
      <c r="BG529">
        <v>1</v>
      </c>
      <c r="BH529">
        <v>1</v>
      </c>
      <c r="BI529">
        <v>1</v>
      </c>
    </row>
    <row r="530" spans="1:61" x14ac:dyDescent="0.35">
      <c r="A530" s="2" t="s">
        <v>506</v>
      </c>
      <c r="B530" t="s">
        <v>114</v>
      </c>
      <c r="C530" t="s">
        <v>150</v>
      </c>
      <c r="D530" t="s">
        <v>13</v>
      </c>
      <c r="E530">
        <v>1</v>
      </c>
      <c r="F530" t="s">
        <v>7</v>
      </c>
      <c r="H530">
        <v>1</v>
      </c>
      <c r="I530">
        <v>1</v>
      </c>
      <c r="J530">
        <v>1</v>
      </c>
      <c r="K530">
        <v>1</v>
      </c>
      <c r="L530">
        <v>1</v>
      </c>
      <c r="M530">
        <v>1</v>
      </c>
      <c r="N530">
        <v>1</v>
      </c>
      <c r="O530">
        <v>1</v>
      </c>
      <c r="P530">
        <v>1</v>
      </c>
      <c r="Q530">
        <v>1</v>
      </c>
      <c r="R530">
        <v>1</v>
      </c>
      <c r="S530">
        <v>1</v>
      </c>
      <c r="T530">
        <v>1</v>
      </c>
      <c r="U530">
        <v>1</v>
      </c>
      <c r="V530">
        <v>1</v>
      </c>
      <c r="W530">
        <v>1</v>
      </c>
      <c r="X530">
        <v>1</v>
      </c>
      <c r="Y530">
        <v>1</v>
      </c>
      <c r="Z530">
        <v>1</v>
      </c>
      <c r="AA530">
        <v>1</v>
      </c>
      <c r="AB530">
        <v>1</v>
      </c>
      <c r="AC530">
        <v>1</v>
      </c>
      <c r="AD530">
        <v>1</v>
      </c>
      <c r="AE530">
        <v>1</v>
      </c>
      <c r="AF530">
        <v>1</v>
      </c>
      <c r="AG530">
        <v>1</v>
      </c>
      <c r="AH530">
        <v>1</v>
      </c>
      <c r="AI530">
        <v>1</v>
      </c>
      <c r="AJ530">
        <v>1</v>
      </c>
      <c r="AK530">
        <v>1</v>
      </c>
      <c r="AL530">
        <v>1</v>
      </c>
      <c r="AM530">
        <v>1</v>
      </c>
      <c r="AN530">
        <v>1</v>
      </c>
      <c r="AO530">
        <v>1</v>
      </c>
      <c r="AP530">
        <v>1</v>
      </c>
      <c r="AQ530">
        <v>1</v>
      </c>
      <c r="AR530">
        <v>1</v>
      </c>
      <c r="AS530">
        <v>1</v>
      </c>
      <c r="AT530">
        <v>1</v>
      </c>
      <c r="AU530">
        <v>1</v>
      </c>
      <c r="AV530">
        <v>1</v>
      </c>
      <c r="AW530">
        <v>1</v>
      </c>
      <c r="AX530">
        <v>1</v>
      </c>
      <c r="AY530">
        <v>1</v>
      </c>
      <c r="AZ530">
        <v>1</v>
      </c>
      <c r="BA530">
        <v>1</v>
      </c>
      <c r="BB530">
        <v>1</v>
      </c>
      <c r="BC530">
        <v>1</v>
      </c>
      <c r="BD530">
        <v>1</v>
      </c>
      <c r="BE530">
        <v>1</v>
      </c>
      <c r="BF530">
        <v>1</v>
      </c>
      <c r="BG530">
        <v>1</v>
      </c>
      <c r="BH530">
        <v>1</v>
      </c>
      <c r="BI530">
        <v>1</v>
      </c>
    </row>
    <row r="531" spans="1:61" x14ac:dyDescent="0.35">
      <c r="A531" s="2" t="s">
        <v>506</v>
      </c>
      <c r="B531" t="s">
        <v>114</v>
      </c>
      <c r="C531" t="s">
        <v>162</v>
      </c>
      <c r="D531" t="s">
        <v>16</v>
      </c>
      <c r="E531" s="2">
        <v>1</v>
      </c>
      <c r="F531" t="s">
        <v>7</v>
      </c>
      <c r="H531">
        <v>1</v>
      </c>
      <c r="I531">
        <v>1</v>
      </c>
      <c r="J531">
        <v>1</v>
      </c>
      <c r="K531">
        <v>1</v>
      </c>
      <c r="L531">
        <v>1</v>
      </c>
      <c r="M531">
        <v>1</v>
      </c>
      <c r="N531">
        <v>1</v>
      </c>
      <c r="O531">
        <v>1</v>
      </c>
      <c r="P531">
        <v>1</v>
      </c>
      <c r="Q531">
        <v>1</v>
      </c>
      <c r="R531">
        <v>1</v>
      </c>
      <c r="S531">
        <v>1</v>
      </c>
      <c r="T531">
        <v>1</v>
      </c>
      <c r="U531">
        <v>1</v>
      </c>
      <c r="V531">
        <v>1</v>
      </c>
      <c r="W531">
        <v>1</v>
      </c>
      <c r="X531">
        <v>1</v>
      </c>
      <c r="Y531">
        <v>1</v>
      </c>
      <c r="Z531">
        <v>1</v>
      </c>
      <c r="AA531">
        <v>1</v>
      </c>
      <c r="AB531">
        <v>1</v>
      </c>
      <c r="AC531">
        <v>1</v>
      </c>
      <c r="AD531">
        <v>1</v>
      </c>
      <c r="AE531">
        <v>1</v>
      </c>
      <c r="AF531">
        <v>1</v>
      </c>
      <c r="AG531">
        <v>1</v>
      </c>
      <c r="AH531">
        <v>1</v>
      </c>
      <c r="AI531">
        <v>1</v>
      </c>
      <c r="AJ531">
        <v>1</v>
      </c>
      <c r="AK531">
        <v>1</v>
      </c>
      <c r="AL531">
        <v>1</v>
      </c>
      <c r="AM531">
        <v>1</v>
      </c>
      <c r="AN531">
        <v>1</v>
      </c>
      <c r="AO531">
        <v>1</v>
      </c>
      <c r="AP531">
        <v>1</v>
      </c>
      <c r="AQ531">
        <v>1</v>
      </c>
      <c r="AR531">
        <v>1</v>
      </c>
      <c r="AS531">
        <v>1</v>
      </c>
      <c r="AT531">
        <v>1</v>
      </c>
      <c r="AU531">
        <v>1</v>
      </c>
      <c r="AV531">
        <v>1</v>
      </c>
      <c r="AW531">
        <v>1</v>
      </c>
      <c r="AX531">
        <v>1</v>
      </c>
      <c r="AY531">
        <v>1</v>
      </c>
      <c r="AZ531">
        <v>1</v>
      </c>
      <c r="BA531">
        <v>1</v>
      </c>
      <c r="BB531">
        <v>1</v>
      </c>
      <c r="BC531">
        <v>1</v>
      </c>
      <c r="BD531">
        <v>1</v>
      </c>
      <c r="BE531">
        <v>1</v>
      </c>
      <c r="BF531">
        <v>1</v>
      </c>
      <c r="BG531">
        <v>1</v>
      </c>
      <c r="BH531">
        <v>1</v>
      </c>
      <c r="BI531">
        <v>1</v>
      </c>
    </row>
    <row r="532" spans="1:61" x14ac:dyDescent="0.35">
      <c r="A532" s="2" t="s">
        <v>506</v>
      </c>
      <c r="B532" t="s">
        <v>114</v>
      </c>
      <c r="C532" t="s">
        <v>170</v>
      </c>
      <c r="D532" t="s">
        <v>17</v>
      </c>
      <c r="E532">
        <v>1</v>
      </c>
      <c r="F532" t="s">
        <v>7</v>
      </c>
      <c r="H532">
        <v>1</v>
      </c>
      <c r="I532">
        <v>1</v>
      </c>
      <c r="J532">
        <v>1</v>
      </c>
      <c r="K532">
        <v>1</v>
      </c>
      <c r="L532">
        <v>1</v>
      </c>
      <c r="M532">
        <v>1</v>
      </c>
      <c r="N532">
        <v>1</v>
      </c>
      <c r="O532">
        <v>1</v>
      </c>
      <c r="P532">
        <v>1</v>
      </c>
      <c r="Q532">
        <v>1</v>
      </c>
      <c r="R532">
        <v>1</v>
      </c>
      <c r="S532">
        <v>1</v>
      </c>
      <c r="T532">
        <v>1</v>
      </c>
      <c r="U532">
        <v>1</v>
      </c>
      <c r="V532">
        <v>1</v>
      </c>
      <c r="W532">
        <v>1</v>
      </c>
      <c r="X532">
        <v>1</v>
      </c>
      <c r="Y532">
        <v>1</v>
      </c>
      <c r="Z532">
        <v>1</v>
      </c>
      <c r="AA532">
        <v>1</v>
      </c>
      <c r="AB532">
        <v>1</v>
      </c>
      <c r="AC532">
        <v>1</v>
      </c>
      <c r="AD532">
        <v>1</v>
      </c>
      <c r="AE532">
        <v>1</v>
      </c>
      <c r="AF532">
        <v>1</v>
      </c>
      <c r="AG532">
        <v>1</v>
      </c>
      <c r="AH532">
        <v>1</v>
      </c>
      <c r="AI532">
        <v>1</v>
      </c>
      <c r="AJ532">
        <v>1</v>
      </c>
      <c r="AK532">
        <v>1</v>
      </c>
      <c r="AL532">
        <v>1</v>
      </c>
      <c r="AM532">
        <v>1</v>
      </c>
      <c r="AN532">
        <v>1</v>
      </c>
      <c r="AO532">
        <v>1</v>
      </c>
      <c r="AP532">
        <v>1</v>
      </c>
      <c r="AQ532">
        <v>1</v>
      </c>
      <c r="AR532">
        <v>1</v>
      </c>
      <c r="AS532">
        <v>1</v>
      </c>
      <c r="AT532">
        <v>1</v>
      </c>
      <c r="AU532">
        <v>1</v>
      </c>
      <c r="AV532">
        <v>1</v>
      </c>
      <c r="AW532">
        <v>1</v>
      </c>
      <c r="AX532">
        <v>1</v>
      </c>
      <c r="AY532">
        <v>1</v>
      </c>
      <c r="AZ532">
        <v>1</v>
      </c>
      <c r="BA532">
        <v>1</v>
      </c>
      <c r="BB532">
        <v>1</v>
      </c>
      <c r="BC532">
        <v>1</v>
      </c>
      <c r="BD532">
        <v>1</v>
      </c>
      <c r="BE532">
        <v>1</v>
      </c>
      <c r="BF532">
        <v>1</v>
      </c>
      <c r="BG532">
        <v>1</v>
      </c>
      <c r="BH532">
        <v>1</v>
      </c>
      <c r="BI532">
        <v>1</v>
      </c>
    </row>
    <row r="533" spans="1:61" x14ac:dyDescent="0.35">
      <c r="A533" s="2" t="s">
        <v>506</v>
      </c>
      <c r="B533" t="s">
        <v>114</v>
      </c>
      <c r="C533" t="s">
        <v>172</v>
      </c>
      <c r="D533" t="s">
        <v>18</v>
      </c>
      <c r="E533" s="2">
        <v>1</v>
      </c>
      <c r="F533" t="s">
        <v>7</v>
      </c>
      <c r="H533">
        <v>1</v>
      </c>
      <c r="I533">
        <v>1</v>
      </c>
      <c r="J533">
        <v>1</v>
      </c>
      <c r="K533">
        <v>1</v>
      </c>
      <c r="L533">
        <v>1</v>
      </c>
      <c r="M533">
        <v>1</v>
      </c>
      <c r="N533">
        <v>1</v>
      </c>
      <c r="O533">
        <v>1</v>
      </c>
      <c r="P533">
        <v>1</v>
      </c>
      <c r="Q533">
        <v>1</v>
      </c>
      <c r="R533">
        <v>1</v>
      </c>
      <c r="S533">
        <v>1</v>
      </c>
      <c r="T533">
        <v>1</v>
      </c>
      <c r="U533">
        <v>1</v>
      </c>
      <c r="V533">
        <v>1</v>
      </c>
      <c r="W533">
        <v>1</v>
      </c>
      <c r="X533">
        <v>1</v>
      </c>
      <c r="Y533">
        <v>1</v>
      </c>
      <c r="Z533">
        <v>1</v>
      </c>
      <c r="AA533">
        <v>1</v>
      </c>
      <c r="AB533">
        <v>1</v>
      </c>
      <c r="AC533">
        <v>1</v>
      </c>
      <c r="AD533">
        <v>1</v>
      </c>
      <c r="AE533">
        <v>1</v>
      </c>
      <c r="AF533">
        <v>1</v>
      </c>
      <c r="AG533">
        <v>1</v>
      </c>
      <c r="AH533">
        <v>1</v>
      </c>
      <c r="AI533">
        <v>1</v>
      </c>
      <c r="AJ533">
        <v>1</v>
      </c>
      <c r="AK533">
        <v>1</v>
      </c>
      <c r="AL533">
        <v>1</v>
      </c>
      <c r="AM533">
        <v>1</v>
      </c>
      <c r="AN533">
        <v>1</v>
      </c>
      <c r="AO533">
        <v>1</v>
      </c>
      <c r="AP533">
        <v>1</v>
      </c>
      <c r="AQ533">
        <v>1</v>
      </c>
      <c r="AR533">
        <v>1</v>
      </c>
      <c r="AS533">
        <v>1</v>
      </c>
      <c r="AT533">
        <v>1</v>
      </c>
      <c r="AU533">
        <v>1</v>
      </c>
      <c r="AV533">
        <v>1</v>
      </c>
      <c r="AW533">
        <v>1</v>
      </c>
      <c r="AX533">
        <v>1</v>
      </c>
      <c r="AY533">
        <v>1</v>
      </c>
      <c r="AZ533">
        <v>1</v>
      </c>
      <c r="BA533">
        <v>1</v>
      </c>
      <c r="BB533">
        <v>1</v>
      </c>
      <c r="BC533">
        <v>1</v>
      </c>
      <c r="BD533">
        <v>1</v>
      </c>
      <c r="BE533">
        <v>1</v>
      </c>
      <c r="BF533">
        <v>1</v>
      </c>
      <c r="BG533">
        <v>1</v>
      </c>
      <c r="BH533">
        <v>1</v>
      </c>
      <c r="BI533">
        <v>1</v>
      </c>
    </row>
    <row r="534" spans="1:61" x14ac:dyDescent="0.35">
      <c r="A534" s="2" t="s">
        <v>506</v>
      </c>
      <c r="B534" t="s">
        <v>114</v>
      </c>
      <c r="C534" t="s">
        <v>184</v>
      </c>
      <c r="D534" t="s">
        <v>21</v>
      </c>
      <c r="E534">
        <v>1</v>
      </c>
      <c r="F534" t="s">
        <v>7</v>
      </c>
      <c r="H534">
        <v>1</v>
      </c>
      <c r="I534">
        <v>1</v>
      </c>
      <c r="J534">
        <v>1</v>
      </c>
      <c r="K534">
        <v>1</v>
      </c>
      <c r="L534">
        <v>1</v>
      </c>
      <c r="M534">
        <v>1</v>
      </c>
      <c r="N534">
        <v>1</v>
      </c>
      <c r="O534">
        <v>1</v>
      </c>
      <c r="P534">
        <v>1</v>
      </c>
      <c r="Q534">
        <v>1</v>
      </c>
      <c r="R534">
        <v>1</v>
      </c>
      <c r="S534">
        <v>1</v>
      </c>
      <c r="T534">
        <v>1</v>
      </c>
      <c r="U534">
        <v>1</v>
      </c>
      <c r="V534">
        <v>1</v>
      </c>
      <c r="W534">
        <v>1</v>
      </c>
      <c r="X534">
        <v>1</v>
      </c>
      <c r="Y534">
        <v>1</v>
      </c>
      <c r="Z534">
        <v>1</v>
      </c>
      <c r="AA534">
        <v>1</v>
      </c>
      <c r="AB534">
        <v>1</v>
      </c>
      <c r="AC534">
        <v>1</v>
      </c>
      <c r="AD534">
        <v>1</v>
      </c>
      <c r="AE534">
        <v>1</v>
      </c>
      <c r="AF534">
        <v>1</v>
      </c>
      <c r="AG534">
        <v>1</v>
      </c>
      <c r="AH534">
        <v>1</v>
      </c>
      <c r="AI534">
        <v>1</v>
      </c>
      <c r="AJ534">
        <v>1</v>
      </c>
      <c r="AK534">
        <v>1</v>
      </c>
      <c r="AL534">
        <v>1</v>
      </c>
      <c r="AM534">
        <v>1</v>
      </c>
      <c r="AN534">
        <v>1</v>
      </c>
      <c r="AO534">
        <v>1</v>
      </c>
      <c r="AP534">
        <v>1</v>
      </c>
      <c r="AQ534">
        <v>1</v>
      </c>
      <c r="AR534">
        <v>1</v>
      </c>
      <c r="AS534">
        <v>1</v>
      </c>
      <c r="AT534">
        <v>1</v>
      </c>
      <c r="AU534">
        <v>1</v>
      </c>
      <c r="AV534">
        <v>1</v>
      </c>
      <c r="AW534">
        <v>1</v>
      </c>
      <c r="AX534">
        <v>1</v>
      </c>
      <c r="AY534">
        <v>1</v>
      </c>
      <c r="AZ534">
        <v>1</v>
      </c>
      <c r="BA534">
        <v>1</v>
      </c>
      <c r="BB534">
        <v>1</v>
      </c>
      <c r="BC534">
        <v>1</v>
      </c>
      <c r="BD534">
        <v>1</v>
      </c>
      <c r="BE534">
        <v>1</v>
      </c>
      <c r="BF534">
        <v>1</v>
      </c>
      <c r="BG534">
        <v>1</v>
      </c>
      <c r="BH534">
        <v>1</v>
      </c>
      <c r="BI534">
        <v>1</v>
      </c>
    </row>
    <row r="535" spans="1:61" x14ac:dyDescent="0.35">
      <c r="A535" s="2" t="s">
        <v>506</v>
      </c>
      <c r="B535" t="s">
        <v>114</v>
      </c>
      <c r="C535" t="s">
        <v>192</v>
      </c>
      <c r="D535" t="s">
        <v>6</v>
      </c>
      <c r="E535" s="2">
        <v>1</v>
      </c>
      <c r="F535" t="s">
        <v>7</v>
      </c>
      <c r="H535">
        <v>1</v>
      </c>
      <c r="I535">
        <v>1</v>
      </c>
      <c r="J535">
        <v>1</v>
      </c>
      <c r="K535">
        <v>1</v>
      </c>
      <c r="L535">
        <v>1</v>
      </c>
      <c r="M535">
        <v>1</v>
      </c>
      <c r="N535">
        <v>1</v>
      </c>
      <c r="O535">
        <v>1</v>
      </c>
      <c r="P535">
        <v>1</v>
      </c>
      <c r="Q535">
        <v>1</v>
      </c>
      <c r="R535">
        <v>1</v>
      </c>
      <c r="S535">
        <v>1</v>
      </c>
      <c r="T535">
        <v>1</v>
      </c>
      <c r="U535">
        <v>1</v>
      </c>
      <c r="V535">
        <v>1</v>
      </c>
      <c r="W535">
        <v>1</v>
      </c>
      <c r="X535">
        <v>1</v>
      </c>
      <c r="Y535">
        <v>1</v>
      </c>
      <c r="Z535">
        <v>1</v>
      </c>
      <c r="AA535">
        <v>1</v>
      </c>
      <c r="AB535">
        <v>1</v>
      </c>
      <c r="AC535">
        <v>1</v>
      </c>
      <c r="AD535">
        <v>1</v>
      </c>
      <c r="AE535">
        <v>1</v>
      </c>
      <c r="AF535">
        <v>1</v>
      </c>
      <c r="AG535">
        <v>1</v>
      </c>
      <c r="AH535">
        <v>1</v>
      </c>
      <c r="AI535">
        <v>1</v>
      </c>
      <c r="AJ535">
        <v>1</v>
      </c>
      <c r="AK535">
        <v>1</v>
      </c>
      <c r="AL535">
        <v>1</v>
      </c>
      <c r="AM535">
        <v>1</v>
      </c>
      <c r="AN535">
        <v>1</v>
      </c>
      <c r="AO535">
        <v>1</v>
      </c>
      <c r="AP535">
        <v>1</v>
      </c>
      <c r="AQ535">
        <v>1</v>
      </c>
      <c r="AR535">
        <v>1</v>
      </c>
      <c r="AS535">
        <v>1</v>
      </c>
      <c r="AT535">
        <v>1</v>
      </c>
      <c r="AU535">
        <v>1</v>
      </c>
      <c r="AV535">
        <v>1</v>
      </c>
      <c r="AW535">
        <v>1</v>
      </c>
      <c r="AX535">
        <v>1</v>
      </c>
      <c r="AY535">
        <v>1</v>
      </c>
      <c r="AZ535">
        <v>1</v>
      </c>
      <c r="BA535">
        <v>1</v>
      </c>
      <c r="BB535">
        <v>1</v>
      </c>
      <c r="BC535">
        <v>1</v>
      </c>
      <c r="BD535">
        <v>1</v>
      </c>
      <c r="BE535">
        <v>1</v>
      </c>
      <c r="BF535">
        <v>1</v>
      </c>
      <c r="BG535">
        <v>1</v>
      </c>
      <c r="BH535">
        <v>1</v>
      </c>
      <c r="BI535">
        <v>1</v>
      </c>
    </row>
    <row r="536" spans="1:61" x14ac:dyDescent="0.35">
      <c r="A536" s="2" t="s">
        <v>506</v>
      </c>
      <c r="B536" t="s">
        <v>114</v>
      </c>
      <c r="C536" t="s">
        <v>194</v>
      </c>
      <c r="D536" t="s">
        <v>8</v>
      </c>
      <c r="E536">
        <v>1</v>
      </c>
      <c r="F536" t="s">
        <v>7</v>
      </c>
      <c r="H536">
        <v>1</v>
      </c>
      <c r="I536">
        <v>1</v>
      </c>
      <c r="J536">
        <v>1</v>
      </c>
      <c r="K536">
        <v>1</v>
      </c>
      <c r="L536">
        <v>1</v>
      </c>
      <c r="M536">
        <v>1</v>
      </c>
      <c r="N536">
        <v>1</v>
      </c>
      <c r="O536">
        <v>1</v>
      </c>
      <c r="P536">
        <v>1</v>
      </c>
      <c r="Q536">
        <v>1</v>
      </c>
      <c r="R536">
        <v>1</v>
      </c>
      <c r="S536">
        <v>1</v>
      </c>
      <c r="T536">
        <v>1</v>
      </c>
      <c r="U536">
        <v>1</v>
      </c>
      <c r="V536">
        <v>1</v>
      </c>
      <c r="W536">
        <v>1</v>
      </c>
      <c r="X536">
        <v>1</v>
      </c>
      <c r="Y536">
        <v>1</v>
      </c>
      <c r="Z536">
        <v>1</v>
      </c>
      <c r="AA536">
        <v>1</v>
      </c>
      <c r="AB536">
        <v>1</v>
      </c>
      <c r="AC536">
        <v>1</v>
      </c>
      <c r="AD536">
        <v>1</v>
      </c>
      <c r="AE536">
        <v>1</v>
      </c>
      <c r="AF536">
        <v>1</v>
      </c>
      <c r="AG536">
        <v>1</v>
      </c>
      <c r="AH536">
        <v>1</v>
      </c>
      <c r="AI536">
        <v>1</v>
      </c>
      <c r="AJ536">
        <v>1</v>
      </c>
      <c r="AK536">
        <v>1</v>
      </c>
      <c r="AL536">
        <v>1</v>
      </c>
      <c r="AM536">
        <v>1</v>
      </c>
      <c r="AN536">
        <v>1</v>
      </c>
      <c r="AO536">
        <v>1</v>
      </c>
      <c r="AP536">
        <v>1</v>
      </c>
      <c r="AQ536">
        <v>1</v>
      </c>
      <c r="AR536">
        <v>1</v>
      </c>
      <c r="AS536">
        <v>1</v>
      </c>
      <c r="AT536">
        <v>1</v>
      </c>
      <c r="AU536">
        <v>1</v>
      </c>
      <c r="AV536">
        <v>1</v>
      </c>
      <c r="AW536">
        <v>1</v>
      </c>
      <c r="AX536">
        <v>1</v>
      </c>
      <c r="AY536">
        <v>1</v>
      </c>
      <c r="AZ536">
        <v>1</v>
      </c>
      <c r="BA536">
        <v>1</v>
      </c>
      <c r="BB536">
        <v>1</v>
      </c>
      <c r="BC536">
        <v>1</v>
      </c>
      <c r="BD536">
        <v>1</v>
      </c>
      <c r="BE536">
        <v>1</v>
      </c>
      <c r="BF536">
        <v>1</v>
      </c>
      <c r="BG536">
        <v>1</v>
      </c>
      <c r="BH536">
        <v>1</v>
      </c>
      <c r="BI536">
        <v>1</v>
      </c>
    </row>
    <row r="537" spans="1:61" x14ac:dyDescent="0.35">
      <c r="A537" s="2" t="s">
        <v>506</v>
      </c>
      <c r="B537" t="s">
        <v>114</v>
      </c>
      <c r="C537" t="s">
        <v>205</v>
      </c>
      <c r="D537" t="s">
        <v>11</v>
      </c>
      <c r="E537" s="2">
        <v>1</v>
      </c>
      <c r="F537" t="s">
        <v>7</v>
      </c>
      <c r="H537">
        <v>1</v>
      </c>
      <c r="I537">
        <v>1</v>
      </c>
      <c r="J537">
        <v>1</v>
      </c>
      <c r="K537">
        <v>1</v>
      </c>
      <c r="L537">
        <v>1</v>
      </c>
      <c r="M537">
        <v>1</v>
      </c>
      <c r="N537">
        <v>1</v>
      </c>
      <c r="O537">
        <v>1</v>
      </c>
      <c r="P537">
        <v>1</v>
      </c>
      <c r="Q537">
        <v>1</v>
      </c>
      <c r="R537">
        <v>1</v>
      </c>
      <c r="S537">
        <v>1</v>
      </c>
      <c r="T537">
        <v>1</v>
      </c>
      <c r="U537">
        <v>1</v>
      </c>
      <c r="V537">
        <v>1</v>
      </c>
      <c r="W537">
        <v>1</v>
      </c>
      <c r="X537">
        <v>1</v>
      </c>
      <c r="Y537">
        <v>1</v>
      </c>
      <c r="Z537">
        <v>1</v>
      </c>
      <c r="AA537">
        <v>1</v>
      </c>
      <c r="AB537">
        <v>1</v>
      </c>
      <c r="AC537">
        <v>1</v>
      </c>
      <c r="AD537">
        <v>1</v>
      </c>
      <c r="AE537">
        <v>1</v>
      </c>
      <c r="AF537">
        <v>1</v>
      </c>
      <c r="AG537">
        <v>1</v>
      </c>
      <c r="AH537">
        <v>1</v>
      </c>
      <c r="AI537">
        <v>1</v>
      </c>
      <c r="AJ537">
        <v>1</v>
      </c>
      <c r="AK537">
        <v>1</v>
      </c>
      <c r="AL537">
        <v>1</v>
      </c>
      <c r="AM537">
        <v>1</v>
      </c>
      <c r="AN537">
        <v>1</v>
      </c>
      <c r="AO537">
        <v>1</v>
      </c>
      <c r="AP537">
        <v>1</v>
      </c>
      <c r="AQ537">
        <v>1</v>
      </c>
      <c r="AR537">
        <v>1</v>
      </c>
      <c r="AS537">
        <v>1</v>
      </c>
      <c r="AT537">
        <v>1</v>
      </c>
      <c r="AU537">
        <v>1</v>
      </c>
      <c r="AV537">
        <v>1</v>
      </c>
      <c r="AW537">
        <v>1</v>
      </c>
      <c r="AX537">
        <v>1</v>
      </c>
      <c r="AY537">
        <v>1</v>
      </c>
      <c r="AZ537">
        <v>1</v>
      </c>
      <c r="BA537">
        <v>1</v>
      </c>
      <c r="BB537">
        <v>1</v>
      </c>
      <c r="BC537">
        <v>1</v>
      </c>
      <c r="BD537">
        <v>1</v>
      </c>
      <c r="BE537">
        <v>1</v>
      </c>
      <c r="BF537">
        <v>1</v>
      </c>
      <c r="BG537">
        <v>1</v>
      </c>
      <c r="BH537">
        <v>1</v>
      </c>
      <c r="BI537">
        <v>1</v>
      </c>
    </row>
    <row r="538" spans="1:61" x14ac:dyDescent="0.35">
      <c r="A538" s="2" t="s">
        <v>507</v>
      </c>
      <c r="B538" t="s">
        <v>114</v>
      </c>
      <c r="C538" t="s">
        <v>126</v>
      </c>
      <c r="D538" t="s">
        <v>22</v>
      </c>
      <c r="E538">
        <v>1</v>
      </c>
      <c r="F538" t="s">
        <v>7</v>
      </c>
      <c r="H538">
        <v>1</v>
      </c>
      <c r="I538">
        <v>1</v>
      </c>
      <c r="J538">
        <v>1</v>
      </c>
      <c r="K538">
        <v>1</v>
      </c>
      <c r="L538">
        <v>1</v>
      </c>
      <c r="M538">
        <v>1</v>
      </c>
      <c r="N538">
        <v>1</v>
      </c>
      <c r="O538">
        <v>1</v>
      </c>
      <c r="P538">
        <v>1</v>
      </c>
      <c r="Q538">
        <v>1</v>
      </c>
      <c r="R538">
        <v>1</v>
      </c>
      <c r="S538">
        <v>1</v>
      </c>
      <c r="T538">
        <v>1</v>
      </c>
      <c r="U538">
        <v>1</v>
      </c>
      <c r="V538">
        <v>1</v>
      </c>
      <c r="W538">
        <v>1</v>
      </c>
      <c r="X538">
        <v>1</v>
      </c>
      <c r="Y538">
        <v>1</v>
      </c>
      <c r="Z538">
        <v>1</v>
      </c>
      <c r="AA538">
        <v>1</v>
      </c>
      <c r="AB538">
        <v>1</v>
      </c>
      <c r="AC538">
        <v>1</v>
      </c>
      <c r="AD538">
        <v>1</v>
      </c>
      <c r="AE538">
        <v>1</v>
      </c>
      <c r="AF538">
        <v>1</v>
      </c>
      <c r="AG538">
        <v>1</v>
      </c>
      <c r="AH538">
        <v>1</v>
      </c>
      <c r="AI538">
        <v>1</v>
      </c>
      <c r="AJ538">
        <v>1</v>
      </c>
      <c r="AK538">
        <v>1</v>
      </c>
      <c r="AL538">
        <v>1</v>
      </c>
      <c r="AM538">
        <v>1</v>
      </c>
      <c r="AN538">
        <v>1</v>
      </c>
      <c r="AO538">
        <v>1</v>
      </c>
      <c r="AP538">
        <v>1</v>
      </c>
      <c r="AQ538">
        <v>1</v>
      </c>
      <c r="AR538">
        <v>1</v>
      </c>
      <c r="AS538">
        <v>1</v>
      </c>
      <c r="AT538">
        <v>1</v>
      </c>
      <c r="AU538">
        <v>1</v>
      </c>
      <c r="AV538">
        <v>1</v>
      </c>
      <c r="AW538">
        <v>1</v>
      </c>
      <c r="AX538">
        <v>1</v>
      </c>
      <c r="AY538">
        <v>1</v>
      </c>
      <c r="AZ538">
        <v>1</v>
      </c>
      <c r="BA538">
        <v>1</v>
      </c>
      <c r="BB538">
        <v>1</v>
      </c>
      <c r="BC538">
        <v>1</v>
      </c>
      <c r="BD538">
        <v>1</v>
      </c>
      <c r="BE538">
        <v>1</v>
      </c>
      <c r="BF538">
        <v>1</v>
      </c>
      <c r="BG538">
        <v>1</v>
      </c>
      <c r="BH538">
        <v>1</v>
      </c>
      <c r="BI538">
        <v>1</v>
      </c>
    </row>
    <row r="539" spans="1:61" x14ac:dyDescent="0.35">
      <c r="A539" s="2" t="s">
        <v>507</v>
      </c>
      <c r="B539" t="s">
        <v>114</v>
      </c>
      <c r="C539" t="s">
        <v>128</v>
      </c>
      <c r="D539" t="s">
        <v>23</v>
      </c>
      <c r="E539" s="2">
        <v>1</v>
      </c>
      <c r="F539" t="s">
        <v>7</v>
      </c>
      <c r="H539">
        <v>1</v>
      </c>
      <c r="I539">
        <v>1</v>
      </c>
      <c r="J539">
        <v>1</v>
      </c>
      <c r="K539">
        <v>1</v>
      </c>
      <c r="L539">
        <v>1</v>
      </c>
      <c r="M539">
        <v>1</v>
      </c>
      <c r="N539">
        <v>1</v>
      </c>
      <c r="O539">
        <v>1</v>
      </c>
      <c r="P539">
        <v>1</v>
      </c>
      <c r="Q539">
        <v>1</v>
      </c>
      <c r="R539">
        <v>1</v>
      </c>
      <c r="S539">
        <v>1</v>
      </c>
      <c r="T539">
        <v>1</v>
      </c>
      <c r="U539">
        <v>1</v>
      </c>
      <c r="V539">
        <v>1</v>
      </c>
      <c r="W539">
        <v>1</v>
      </c>
      <c r="X539">
        <v>1</v>
      </c>
      <c r="Y539">
        <v>1</v>
      </c>
      <c r="Z539">
        <v>1</v>
      </c>
      <c r="AA539">
        <v>1</v>
      </c>
      <c r="AB539">
        <v>1</v>
      </c>
      <c r="AC539">
        <v>1</v>
      </c>
      <c r="AD539">
        <v>1</v>
      </c>
      <c r="AE539">
        <v>1</v>
      </c>
      <c r="AF539">
        <v>1</v>
      </c>
      <c r="AG539">
        <v>1</v>
      </c>
      <c r="AH539">
        <v>1</v>
      </c>
      <c r="AI539">
        <v>1</v>
      </c>
      <c r="AJ539">
        <v>1</v>
      </c>
      <c r="AK539">
        <v>1</v>
      </c>
      <c r="AL539">
        <v>1</v>
      </c>
      <c r="AM539">
        <v>1</v>
      </c>
      <c r="AN539">
        <v>1</v>
      </c>
      <c r="AO539">
        <v>1</v>
      </c>
      <c r="AP539">
        <v>1</v>
      </c>
      <c r="AQ539">
        <v>1</v>
      </c>
      <c r="AR539">
        <v>1</v>
      </c>
      <c r="AS539">
        <v>1</v>
      </c>
      <c r="AT539">
        <v>1</v>
      </c>
      <c r="AU539">
        <v>1</v>
      </c>
      <c r="AV539">
        <v>1</v>
      </c>
      <c r="AW539">
        <v>1</v>
      </c>
      <c r="AX539">
        <v>1</v>
      </c>
      <c r="AY539">
        <v>1</v>
      </c>
      <c r="AZ539">
        <v>1</v>
      </c>
      <c r="BA539">
        <v>1</v>
      </c>
      <c r="BB539">
        <v>1</v>
      </c>
      <c r="BC539">
        <v>1</v>
      </c>
      <c r="BD539">
        <v>1</v>
      </c>
      <c r="BE539">
        <v>1</v>
      </c>
      <c r="BF539">
        <v>1</v>
      </c>
      <c r="BG539">
        <v>1</v>
      </c>
      <c r="BH539">
        <v>1</v>
      </c>
      <c r="BI539">
        <v>1</v>
      </c>
    </row>
    <row r="540" spans="1:61" x14ac:dyDescent="0.35">
      <c r="A540" s="2" t="s">
        <v>507</v>
      </c>
      <c r="B540" t="s">
        <v>114</v>
      </c>
      <c r="C540" t="s">
        <v>140</v>
      </c>
      <c r="D540" t="s">
        <v>26</v>
      </c>
      <c r="E540">
        <v>1</v>
      </c>
      <c r="F540" t="s">
        <v>7</v>
      </c>
      <c r="H540">
        <v>1</v>
      </c>
      <c r="I540">
        <v>1</v>
      </c>
      <c r="J540">
        <v>1</v>
      </c>
      <c r="K540">
        <v>1</v>
      </c>
      <c r="L540">
        <v>1</v>
      </c>
      <c r="M540">
        <v>1</v>
      </c>
      <c r="N540">
        <v>1</v>
      </c>
      <c r="O540">
        <v>1</v>
      </c>
      <c r="P540">
        <v>1</v>
      </c>
      <c r="Q540">
        <v>1</v>
      </c>
      <c r="R540">
        <v>1</v>
      </c>
      <c r="S540">
        <v>1</v>
      </c>
      <c r="T540">
        <v>1</v>
      </c>
      <c r="U540">
        <v>1</v>
      </c>
      <c r="V540">
        <v>1</v>
      </c>
      <c r="W540">
        <v>1</v>
      </c>
      <c r="X540">
        <v>1</v>
      </c>
      <c r="Y540">
        <v>1</v>
      </c>
      <c r="Z540">
        <v>1</v>
      </c>
      <c r="AA540">
        <v>1</v>
      </c>
      <c r="AB540">
        <v>1</v>
      </c>
      <c r="AC540">
        <v>1</v>
      </c>
      <c r="AD540">
        <v>1</v>
      </c>
      <c r="AE540">
        <v>1</v>
      </c>
      <c r="AF540">
        <v>1</v>
      </c>
      <c r="AG540">
        <v>1</v>
      </c>
      <c r="AH540">
        <v>1</v>
      </c>
      <c r="AI540">
        <v>1</v>
      </c>
      <c r="AJ540">
        <v>1</v>
      </c>
      <c r="AK540">
        <v>1</v>
      </c>
      <c r="AL540">
        <v>1</v>
      </c>
      <c r="AM540">
        <v>1</v>
      </c>
      <c r="AN540">
        <v>1</v>
      </c>
      <c r="AO540">
        <v>1</v>
      </c>
      <c r="AP540">
        <v>1</v>
      </c>
      <c r="AQ540">
        <v>1</v>
      </c>
      <c r="AR540">
        <v>1</v>
      </c>
      <c r="AS540">
        <v>1</v>
      </c>
      <c r="AT540">
        <v>1</v>
      </c>
      <c r="AU540">
        <v>1</v>
      </c>
      <c r="AV540">
        <v>1</v>
      </c>
      <c r="AW540">
        <v>1</v>
      </c>
      <c r="AX540">
        <v>1</v>
      </c>
      <c r="AY540">
        <v>1</v>
      </c>
      <c r="AZ540">
        <v>1</v>
      </c>
      <c r="BA540">
        <v>1</v>
      </c>
      <c r="BB540">
        <v>1</v>
      </c>
      <c r="BC540">
        <v>1</v>
      </c>
      <c r="BD540">
        <v>1</v>
      </c>
      <c r="BE540">
        <v>1</v>
      </c>
      <c r="BF540">
        <v>1</v>
      </c>
      <c r="BG540">
        <v>1</v>
      </c>
      <c r="BH540">
        <v>1</v>
      </c>
      <c r="BI540">
        <v>1</v>
      </c>
    </row>
    <row r="541" spans="1:61" x14ac:dyDescent="0.35">
      <c r="A541" s="2" t="s">
        <v>507</v>
      </c>
      <c r="B541" t="s">
        <v>114</v>
      </c>
      <c r="C541" t="s">
        <v>148</v>
      </c>
      <c r="D541" t="s">
        <v>12</v>
      </c>
      <c r="E541" s="2">
        <v>1</v>
      </c>
      <c r="F541" t="s">
        <v>7</v>
      </c>
      <c r="H541">
        <v>1</v>
      </c>
      <c r="I541">
        <v>1</v>
      </c>
      <c r="J541">
        <v>1</v>
      </c>
      <c r="K541">
        <v>1</v>
      </c>
      <c r="L541">
        <v>1</v>
      </c>
      <c r="M541">
        <v>1</v>
      </c>
      <c r="N541">
        <v>1</v>
      </c>
      <c r="O541">
        <v>1</v>
      </c>
      <c r="P541">
        <v>1</v>
      </c>
      <c r="Q541">
        <v>1</v>
      </c>
      <c r="R541">
        <v>1</v>
      </c>
      <c r="S541">
        <v>1</v>
      </c>
      <c r="T541">
        <v>1</v>
      </c>
      <c r="U541">
        <v>1</v>
      </c>
      <c r="V541">
        <v>1</v>
      </c>
      <c r="W541">
        <v>1</v>
      </c>
      <c r="X541">
        <v>1</v>
      </c>
      <c r="Y541">
        <v>1</v>
      </c>
      <c r="Z541">
        <v>1</v>
      </c>
      <c r="AA541">
        <v>1</v>
      </c>
      <c r="AB541">
        <v>1</v>
      </c>
      <c r="AC541">
        <v>1</v>
      </c>
      <c r="AD541">
        <v>1</v>
      </c>
      <c r="AE541">
        <v>1</v>
      </c>
      <c r="AF541">
        <v>1</v>
      </c>
      <c r="AG541">
        <v>1</v>
      </c>
      <c r="AH541">
        <v>1</v>
      </c>
      <c r="AI541">
        <v>1</v>
      </c>
      <c r="AJ541">
        <v>1</v>
      </c>
      <c r="AK541">
        <v>1</v>
      </c>
      <c r="AL541">
        <v>1</v>
      </c>
      <c r="AM541">
        <v>1</v>
      </c>
      <c r="AN541">
        <v>1</v>
      </c>
      <c r="AO541">
        <v>1</v>
      </c>
      <c r="AP541">
        <v>1</v>
      </c>
      <c r="AQ541">
        <v>1</v>
      </c>
      <c r="AR541">
        <v>1</v>
      </c>
      <c r="AS541">
        <v>1</v>
      </c>
      <c r="AT541">
        <v>1</v>
      </c>
      <c r="AU541">
        <v>1</v>
      </c>
      <c r="AV541">
        <v>1</v>
      </c>
      <c r="AW541">
        <v>1</v>
      </c>
      <c r="AX541">
        <v>1</v>
      </c>
      <c r="AY541">
        <v>1</v>
      </c>
      <c r="AZ541">
        <v>1</v>
      </c>
      <c r="BA541">
        <v>1</v>
      </c>
      <c r="BB541">
        <v>1</v>
      </c>
      <c r="BC541">
        <v>1</v>
      </c>
      <c r="BD541">
        <v>1</v>
      </c>
      <c r="BE541">
        <v>1</v>
      </c>
      <c r="BF541">
        <v>1</v>
      </c>
      <c r="BG541">
        <v>1</v>
      </c>
      <c r="BH541">
        <v>1</v>
      </c>
      <c r="BI541">
        <v>1</v>
      </c>
    </row>
    <row r="542" spans="1:61" x14ac:dyDescent="0.35">
      <c r="A542" s="2" t="s">
        <v>507</v>
      </c>
      <c r="B542" t="s">
        <v>114</v>
      </c>
      <c r="C542" t="s">
        <v>150</v>
      </c>
      <c r="D542" t="s">
        <v>13</v>
      </c>
      <c r="E542">
        <v>1</v>
      </c>
      <c r="F542" t="s">
        <v>7</v>
      </c>
      <c r="H542">
        <v>1</v>
      </c>
      <c r="I542">
        <v>1</v>
      </c>
      <c r="J542">
        <v>1</v>
      </c>
      <c r="K542">
        <v>1</v>
      </c>
      <c r="L542">
        <v>1</v>
      </c>
      <c r="M542">
        <v>1</v>
      </c>
      <c r="N542">
        <v>1</v>
      </c>
      <c r="O542">
        <v>1</v>
      </c>
      <c r="P542">
        <v>1</v>
      </c>
      <c r="Q542">
        <v>1</v>
      </c>
      <c r="R542">
        <v>1</v>
      </c>
      <c r="S542">
        <v>1</v>
      </c>
      <c r="T542">
        <v>1</v>
      </c>
      <c r="U542">
        <v>1</v>
      </c>
      <c r="V542">
        <v>1</v>
      </c>
      <c r="W542">
        <v>1</v>
      </c>
      <c r="X542">
        <v>1</v>
      </c>
      <c r="Y542">
        <v>1</v>
      </c>
      <c r="Z542">
        <v>1</v>
      </c>
      <c r="AA542">
        <v>1</v>
      </c>
      <c r="AB542">
        <v>1</v>
      </c>
      <c r="AC542">
        <v>1</v>
      </c>
      <c r="AD542">
        <v>1</v>
      </c>
      <c r="AE542">
        <v>1</v>
      </c>
      <c r="AF542">
        <v>1</v>
      </c>
      <c r="AG542">
        <v>1</v>
      </c>
      <c r="AH542">
        <v>1</v>
      </c>
      <c r="AI542">
        <v>1</v>
      </c>
      <c r="AJ542">
        <v>1</v>
      </c>
      <c r="AK542">
        <v>1</v>
      </c>
      <c r="AL542">
        <v>1</v>
      </c>
      <c r="AM542">
        <v>1</v>
      </c>
      <c r="AN542">
        <v>1</v>
      </c>
      <c r="AO542">
        <v>1</v>
      </c>
      <c r="AP542">
        <v>1</v>
      </c>
      <c r="AQ542">
        <v>1</v>
      </c>
      <c r="AR542">
        <v>1</v>
      </c>
      <c r="AS542">
        <v>1</v>
      </c>
      <c r="AT542">
        <v>1</v>
      </c>
      <c r="AU542">
        <v>1</v>
      </c>
      <c r="AV542">
        <v>1</v>
      </c>
      <c r="AW542">
        <v>1</v>
      </c>
      <c r="AX542">
        <v>1</v>
      </c>
      <c r="AY542">
        <v>1</v>
      </c>
      <c r="AZ542">
        <v>1</v>
      </c>
      <c r="BA542">
        <v>1</v>
      </c>
      <c r="BB542">
        <v>1</v>
      </c>
      <c r="BC542">
        <v>1</v>
      </c>
      <c r="BD542">
        <v>1</v>
      </c>
      <c r="BE542">
        <v>1</v>
      </c>
      <c r="BF542">
        <v>1</v>
      </c>
      <c r="BG542">
        <v>1</v>
      </c>
      <c r="BH542">
        <v>1</v>
      </c>
      <c r="BI542">
        <v>1</v>
      </c>
    </row>
    <row r="543" spans="1:61" x14ac:dyDescent="0.35">
      <c r="A543" s="2" t="s">
        <v>507</v>
      </c>
      <c r="B543" t="s">
        <v>114</v>
      </c>
      <c r="C543" t="s">
        <v>162</v>
      </c>
      <c r="D543" t="s">
        <v>16</v>
      </c>
      <c r="E543" s="2">
        <v>1</v>
      </c>
      <c r="F543" t="s">
        <v>7</v>
      </c>
      <c r="H543">
        <v>1</v>
      </c>
      <c r="I543">
        <v>1</v>
      </c>
      <c r="J543">
        <v>1</v>
      </c>
      <c r="K543">
        <v>1</v>
      </c>
      <c r="L543">
        <v>1</v>
      </c>
      <c r="M543">
        <v>1</v>
      </c>
      <c r="N543">
        <v>1</v>
      </c>
      <c r="O543">
        <v>1</v>
      </c>
      <c r="P543">
        <v>1</v>
      </c>
      <c r="Q543">
        <v>1</v>
      </c>
      <c r="R543">
        <v>1</v>
      </c>
      <c r="S543">
        <v>1</v>
      </c>
      <c r="T543">
        <v>1</v>
      </c>
      <c r="U543">
        <v>1</v>
      </c>
      <c r="V543">
        <v>1</v>
      </c>
      <c r="W543">
        <v>1</v>
      </c>
      <c r="X543">
        <v>1</v>
      </c>
      <c r="Y543">
        <v>1</v>
      </c>
      <c r="Z543">
        <v>1</v>
      </c>
      <c r="AA543">
        <v>1</v>
      </c>
      <c r="AB543">
        <v>1</v>
      </c>
      <c r="AC543">
        <v>1</v>
      </c>
      <c r="AD543">
        <v>1</v>
      </c>
      <c r="AE543">
        <v>1</v>
      </c>
      <c r="AF543">
        <v>1</v>
      </c>
      <c r="AG543">
        <v>1</v>
      </c>
      <c r="AH543">
        <v>1</v>
      </c>
      <c r="AI543">
        <v>1</v>
      </c>
      <c r="AJ543">
        <v>1</v>
      </c>
      <c r="AK543">
        <v>1</v>
      </c>
      <c r="AL543">
        <v>1</v>
      </c>
      <c r="AM543">
        <v>1</v>
      </c>
      <c r="AN543">
        <v>1</v>
      </c>
      <c r="AO543">
        <v>1</v>
      </c>
      <c r="AP543">
        <v>1</v>
      </c>
      <c r="AQ543">
        <v>1</v>
      </c>
      <c r="AR543">
        <v>1</v>
      </c>
      <c r="AS543">
        <v>1</v>
      </c>
      <c r="AT543">
        <v>1</v>
      </c>
      <c r="AU543">
        <v>1</v>
      </c>
      <c r="AV543">
        <v>1</v>
      </c>
      <c r="AW543">
        <v>1</v>
      </c>
      <c r="AX543">
        <v>1</v>
      </c>
      <c r="AY543">
        <v>1</v>
      </c>
      <c r="AZ543">
        <v>1</v>
      </c>
      <c r="BA543">
        <v>1</v>
      </c>
      <c r="BB543">
        <v>1</v>
      </c>
      <c r="BC543">
        <v>1</v>
      </c>
      <c r="BD543">
        <v>1</v>
      </c>
      <c r="BE543">
        <v>1</v>
      </c>
      <c r="BF543">
        <v>1</v>
      </c>
      <c r="BG543">
        <v>1</v>
      </c>
      <c r="BH543">
        <v>1</v>
      </c>
      <c r="BI543">
        <v>1</v>
      </c>
    </row>
    <row r="544" spans="1:61" x14ac:dyDescent="0.35">
      <c r="A544" s="2" t="s">
        <v>507</v>
      </c>
      <c r="B544" t="s">
        <v>114</v>
      </c>
      <c r="C544" t="s">
        <v>170</v>
      </c>
      <c r="D544" t="s">
        <v>17</v>
      </c>
      <c r="E544">
        <v>1</v>
      </c>
      <c r="F544" t="s">
        <v>7</v>
      </c>
      <c r="H544">
        <v>1</v>
      </c>
      <c r="I544">
        <v>1</v>
      </c>
      <c r="J544">
        <v>1</v>
      </c>
      <c r="K544">
        <v>1</v>
      </c>
      <c r="L544">
        <v>1</v>
      </c>
      <c r="M544">
        <v>1</v>
      </c>
      <c r="N544">
        <v>1</v>
      </c>
      <c r="O544">
        <v>1</v>
      </c>
      <c r="P544">
        <v>1</v>
      </c>
      <c r="Q544">
        <v>1</v>
      </c>
      <c r="R544">
        <v>1</v>
      </c>
      <c r="S544">
        <v>1</v>
      </c>
      <c r="T544">
        <v>1</v>
      </c>
      <c r="U544">
        <v>1</v>
      </c>
      <c r="V544">
        <v>1</v>
      </c>
      <c r="W544">
        <v>1</v>
      </c>
      <c r="X544">
        <v>1</v>
      </c>
      <c r="Y544">
        <v>1</v>
      </c>
      <c r="Z544">
        <v>1</v>
      </c>
      <c r="AA544">
        <v>1</v>
      </c>
      <c r="AB544">
        <v>1</v>
      </c>
      <c r="AC544">
        <v>1</v>
      </c>
      <c r="AD544">
        <v>1</v>
      </c>
      <c r="AE544">
        <v>1</v>
      </c>
      <c r="AF544">
        <v>1</v>
      </c>
      <c r="AG544">
        <v>1</v>
      </c>
      <c r="AH544">
        <v>1</v>
      </c>
      <c r="AI544">
        <v>1</v>
      </c>
      <c r="AJ544">
        <v>1</v>
      </c>
      <c r="AK544">
        <v>1</v>
      </c>
      <c r="AL544">
        <v>1</v>
      </c>
      <c r="AM544">
        <v>1</v>
      </c>
      <c r="AN544">
        <v>1</v>
      </c>
      <c r="AO544">
        <v>1</v>
      </c>
      <c r="AP544">
        <v>1</v>
      </c>
      <c r="AQ544">
        <v>1</v>
      </c>
      <c r="AR544">
        <v>1</v>
      </c>
      <c r="AS544">
        <v>1</v>
      </c>
      <c r="AT544">
        <v>1</v>
      </c>
      <c r="AU544">
        <v>1</v>
      </c>
      <c r="AV544">
        <v>1</v>
      </c>
      <c r="AW544">
        <v>1</v>
      </c>
      <c r="AX544">
        <v>1</v>
      </c>
      <c r="AY544">
        <v>1</v>
      </c>
      <c r="AZ544">
        <v>1</v>
      </c>
      <c r="BA544">
        <v>1</v>
      </c>
      <c r="BB544">
        <v>1</v>
      </c>
      <c r="BC544">
        <v>1</v>
      </c>
      <c r="BD544">
        <v>1</v>
      </c>
      <c r="BE544">
        <v>1</v>
      </c>
      <c r="BF544">
        <v>1</v>
      </c>
      <c r="BG544">
        <v>1</v>
      </c>
      <c r="BH544">
        <v>1</v>
      </c>
      <c r="BI544">
        <v>1</v>
      </c>
    </row>
    <row r="545" spans="1:61" x14ac:dyDescent="0.35">
      <c r="A545" s="2" t="s">
        <v>507</v>
      </c>
      <c r="B545" t="s">
        <v>114</v>
      </c>
      <c r="C545" t="s">
        <v>172</v>
      </c>
      <c r="D545" t="s">
        <v>18</v>
      </c>
      <c r="E545" s="2">
        <v>1</v>
      </c>
      <c r="F545" t="s">
        <v>7</v>
      </c>
      <c r="H545">
        <v>1</v>
      </c>
      <c r="I545">
        <v>1</v>
      </c>
      <c r="J545">
        <v>1</v>
      </c>
      <c r="K545">
        <v>1</v>
      </c>
      <c r="L545">
        <v>1</v>
      </c>
      <c r="M545">
        <v>1</v>
      </c>
      <c r="N545">
        <v>1</v>
      </c>
      <c r="O545">
        <v>1</v>
      </c>
      <c r="P545">
        <v>1</v>
      </c>
      <c r="Q545">
        <v>1</v>
      </c>
      <c r="R545">
        <v>1</v>
      </c>
      <c r="S545">
        <v>1</v>
      </c>
      <c r="T545">
        <v>1</v>
      </c>
      <c r="U545">
        <v>1</v>
      </c>
      <c r="V545">
        <v>1</v>
      </c>
      <c r="W545">
        <v>1</v>
      </c>
      <c r="X545">
        <v>1</v>
      </c>
      <c r="Y545">
        <v>1</v>
      </c>
      <c r="Z545">
        <v>1</v>
      </c>
      <c r="AA545">
        <v>1</v>
      </c>
      <c r="AB545">
        <v>1</v>
      </c>
      <c r="AC545">
        <v>1</v>
      </c>
      <c r="AD545">
        <v>1</v>
      </c>
      <c r="AE545">
        <v>1</v>
      </c>
      <c r="AF545">
        <v>1</v>
      </c>
      <c r="AG545">
        <v>1</v>
      </c>
      <c r="AH545">
        <v>1</v>
      </c>
      <c r="AI545">
        <v>1</v>
      </c>
      <c r="AJ545">
        <v>1</v>
      </c>
      <c r="AK545">
        <v>1</v>
      </c>
      <c r="AL545">
        <v>1</v>
      </c>
      <c r="AM545">
        <v>1</v>
      </c>
      <c r="AN545">
        <v>1</v>
      </c>
      <c r="AO545">
        <v>1</v>
      </c>
      <c r="AP545">
        <v>1</v>
      </c>
      <c r="AQ545">
        <v>1</v>
      </c>
      <c r="AR545">
        <v>1</v>
      </c>
      <c r="AS545">
        <v>1</v>
      </c>
      <c r="AT545">
        <v>1</v>
      </c>
      <c r="AU545">
        <v>1</v>
      </c>
      <c r="AV545">
        <v>1</v>
      </c>
      <c r="AW545">
        <v>1</v>
      </c>
      <c r="AX545">
        <v>1</v>
      </c>
      <c r="AY545">
        <v>1</v>
      </c>
      <c r="AZ545">
        <v>1</v>
      </c>
      <c r="BA545">
        <v>1</v>
      </c>
      <c r="BB545">
        <v>1</v>
      </c>
      <c r="BC545">
        <v>1</v>
      </c>
      <c r="BD545">
        <v>1</v>
      </c>
      <c r="BE545">
        <v>1</v>
      </c>
      <c r="BF545">
        <v>1</v>
      </c>
      <c r="BG545">
        <v>1</v>
      </c>
      <c r="BH545">
        <v>1</v>
      </c>
      <c r="BI545">
        <v>1</v>
      </c>
    </row>
    <row r="546" spans="1:61" x14ac:dyDescent="0.35">
      <c r="A546" s="2" t="s">
        <v>507</v>
      </c>
      <c r="B546" t="s">
        <v>114</v>
      </c>
      <c r="C546" t="s">
        <v>184</v>
      </c>
      <c r="D546" t="s">
        <v>21</v>
      </c>
      <c r="E546">
        <v>1</v>
      </c>
      <c r="F546" t="s">
        <v>7</v>
      </c>
      <c r="H546">
        <v>1</v>
      </c>
      <c r="I546">
        <v>1</v>
      </c>
      <c r="J546">
        <v>1</v>
      </c>
      <c r="K546">
        <v>1</v>
      </c>
      <c r="L546">
        <v>1</v>
      </c>
      <c r="M546">
        <v>1</v>
      </c>
      <c r="N546">
        <v>1</v>
      </c>
      <c r="O546">
        <v>1</v>
      </c>
      <c r="P546">
        <v>1</v>
      </c>
      <c r="Q546">
        <v>1</v>
      </c>
      <c r="R546">
        <v>1</v>
      </c>
      <c r="S546">
        <v>1</v>
      </c>
      <c r="T546">
        <v>1</v>
      </c>
      <c r="U546">
        <v>1</v>
      </c>
      <c r="V546">
        <v>1</v>
      </c>
      <c r="W546">
        <v>1</v>
      </c>
      <c r="X546">
        <v>1</v>
      </c>
      <c r="Y546">
        <v>1</v>
      </c>
      <c r="Z546">
        <v>1</v>
      </c>
      <c r="AA546">
        <v>1</v>
      </c>
      <c r="AB546">
        <v>1</v>
      </c>
      <c r="AC546">
        <v>1</v>
      </c>
      <c r="AD546">
        <v>1</v>
      </c>
      <c r="AE546">
        <v>1</v>
      </c>
      <c r="AF546">
        <v>1</v>
      </c>
      <c r="AG546">
        <v>1</v>
      </c>
      <c r="AH546">
        <v>1</v>
      </c>
      <c r="AI546">
        <v>1</v>
      </c>
      <c r="AJ546">
        <v>1</v>
      </c>
      <c r="AK546">
        <v>1</v>
      </c>
      <c r="AL546">
        <v>1</v>
      </c>
      <c r="AM546">
        <v>1</v>
      </c>
      <c r="AN546">
        <v>1</v>
      </c>
      <c r="AO546">
        <v>1</v>
      </c>
      <c r="AP546">
        <v>1</v>
      </c>
      <c r="AQ546">
        <v>1</v>
      </c>
      <c r="AR546">
        <v>1</v>
      </c>
      <c r="AS546">
        <v>1</v>
      </c>
      <c r="AT546">
        <v>1</v>
      </c>
      <c r="AU546">
        <v>1</v>
      </c>
      <c r="AV546">
        <v>1</v>
      </c>
      <c r="AW546">
        <v>1</v>
      </c>
      <c r="AX546">
        <v>1</v>
      </c>
      <c r="AY546">
        <v>1</v>
      </c>
      <c r="AZ546">
        <v>1</v>
      </c>
      <c r="BA546">
        <v>1</v>
      </c>
      <c r="BB546">
        <v>1</v>
      </c>
      <c r="BC546">
        <v>1</v>
      </c>
      <c r="BD546">
        <v>1</v>
      </c>
      <c r="BE546">
        <v>1</v>
      </c>
      <c r="BF546">
        <v>1</v>
      </c>
      <c r="BG546">
        <v>1</v>
      </c>
      <c r="BH546">
        <v>1</v>
      </c>
      <c r="BI546">
        <v>1</v>
      </c>
    </row>
    <row r="547" spans="1:61" x14ac:dyDescent="0.35">
      <c r="A547" s="2" t="s">
        <v>507</v>
      </c>
      <c r="B547" t="s">
        <v>114</v>
      </c>
      <c r="C547" t="s">
        <v>192</v>
      </c>
      <c r="D547" t="s">
        <v>6</v>
      </c>
      <c r="E547" s="2">
        <v>1</v>
      </c>
      <c r="F547" t="s">
        <v>7</v>
      </c>
      <c r="H547">
        <v>1</v>
      </c>
      <c r="I547">
        <v>1</v>
      </c>
      <c r="J547">
        <v>1</v>
      </c>
      <c r="K547">
        <v>1</v>
      </c>
      <c r="L547">
        <v>1</v>
      </c>
      <c r="M547">
        <v>1</v>
      </c>
      <c r="N547">
        <v>1</v>
      </c>
      <c r="O547">
        <v>1</v>
      </c>
      <c r="P547">
        <v>1</v>
      </c>
      <c r="Q547">
        <v>1</v>
      </c>
      <c r="R547">
        <v>1</v>
      </c>
      <c r="S547">
        <v>1</v>
      </c>
      <c r="T547">
        <v>1</v>
      </c>
      <c r="U547">
        <v>1</v>
      </c>
      <c r="V547">
        <v>1</v>
      </c>
      <c r="W547">
        <v>1</v>
      </c>
      <c r="X547">
        <v>1</v>
      </c>
      <c r="Y547">
        <v>1</v>
      </c>
      <c r="Z547">
        <v>1</v>
      </c>
      <c r="AA547">
        <v>1</v>
      </c>
      <c r="AB547">
        <v>1</v>
      </c>
      <c r="AC547">
        <v>1</v>
      </c>
      <c r="AD547">
        <v>1</v>
      </c>
      <c r="AE547">
        <v>1</v>
      </c>
      <c r="AF547">
        <v>1</v>
      </c>
      <c r="AG547">
        <v>1</v>
      </c>
      <c r="AH547">
        <v>1</v>
      </c>
      <c r="AI547">
        <v>1</v>
      </c>
      <c r="AJ547">
        <v>1</v>
      </c>
      <c r="AK547">
        <v>1</v>
      </c>
      <c r="AL547">
        <v>1</v>
      </c>
      <c r="AM547">
        <v>1</v>
      </c>
      <c r="AN547">
        <v>1</v>
      </c>
      <c r="AO547">
        <v>1</v>
      </c>
      <c r="AP547">
        <v>1</v>
      </c>
      <c r="AQ547">
        <v>1</v>
      </c>
      <c r="AR547">
        <v>1</v>
      </c>
      <c r="AS547">
        <v>1</v>
      </c>
      <c r="AT547">
        <v>1</v>
      </c>
      <c r="AU547">
        <v>1</v>
      </c>
      <c r="AV547">
        <v>1</v>
      </c>
      <c r="AW547">
        <v>1</v>
      </c>
      <c r="AX547">
        <v>1</v>
      </c>
      <c r="AY547">
        <v>1</v>
      </c>
      <c r="AZ547">
        <v>1</v>
      </c>
      <c r="BA547">
        <v>1</v>
      </c>
      <c r="BB547">
        <v>1</v>
      </c>
      <c r="BC547">
        <v>1</v>
      </c>
      <c r="BD547">
        <v>1</v>
      </c>
      <c r="BE547">
        <v>1</v>
      </c>
      <c r="BF547">
        <v>1</v>
      </c>
      <c r="BG547">
        <v>1</v>
      </c>
      <c r="BH547">
        <v>1</v>
      </c>
      <c r="BI547">
        <v>1</v>
      </c>
    </row>
    <row r="548" spans="1:61" x14ac:dyDescent="0.35">
      <c r="A548" s="2" t="s">
        <v>507</v>
      </c>
      <c r="B548" t="s">
        <v>114</v>
      </c>
      <c r="C548" t="s">
        <v>194</v>
      </c>
      <c r="D548" t="s">
        <v>8</v>
      </c>
      <c r="E548">
        <v>1</v>
      </c>
      <c r="F548" t="s">
        <v>7</v>
      </c>
      <c r="H548">
        <v>1</v>
      </c>
      <c r="I548">
        <v>1</v>
      </c>
      <c r="J548">
        <v>1</v>
      </c>
      <c r="K548">
        <v>1</v>
      </c>
      <c r="L548">
        <v>1</v>
      </c>
      <c r="M548">
        <v>1</v>
      </c>
      <c r="N548">
        <v>1</v>
      </c>
      <c r="O548">
        <v>1</v>
      </c>
      <c r="P548">
        <v>1</v>
      </c>
      <c r="Q548">
        <v>1</v>
      </c>
      <c r="R548">
        <v>1</v>
      </c>
      <c r="S548">
        <v>1</v>
      </c>
      <c r="T548">
        <v>1</v>
      </c>
      <c r="U548">
        <v>1</v>
      </c>
      <c r="V548">
        <v>1</v>
      </c>
      <c r="W548">
        <v>1</v>
      </c>
      <c r="X548">
        <v>1</v>
      </c>
      <c r="Y548">
        <v>1</v>
      </c>
      <c r="Z548">
        <v>1</v>
      </c>
      <c r="AA548">
        <v>1</v>
      </c>
      <c r="AB548">
        <v>1</v>
      </c>
      <c r="AC548">
        <v>1</v>
      </c>
      <c r="AD548">
        <v>1</v>
      </c>
      <c r="AE548">
        <v>1</v>
      </c>
      <c r="AF548">
        <v>1</v>
      </c>
      <c r="AG548">
        <v>1</v>
      </c>
      <c r="AH548">
        <v>1</v>
      </c>
      <c r="AI548">
        <v>1</v>
      </c>
      <c r="AJ548">
        <v>1</v>
      </c>
      <c r="AK548">
        <v>1</v>
      </c>
      <c r="AL548">
        <v>1</v>
      </c>
      <c r="AM548">
        <v>1</v>
      </c>
      <c r="AN548">
        <v>1</v>
      </c>
      <c r="AO548">
        <v>1</v>
      </c>
      <c r="AP548">
        <v>1</v>
      </c>
      <c r="AQ548">
        <v>1</v>
      </c>
      <c r="AR548">
        <v>1</v>
      </c>
      <c r="AS548">
        <v>1</v>
      </c>
      <c r="AT548">
        <v>1</v>
      </c>
      <c r="AU548">
        <v>1</v>
      </c>
      <c r="AV548">
        <v>1</v>
      </c>
      <c r="AW548">
        <v>1</v>
      </c>
      <c r="AX548">
        <v>1</v>
      </c>
      <c r="AY548">
        <v>1</v>
      </c>
      <c r="AZ548">
        <v>1</v>
      </c>
      <c r="BA548">
        <v>1</v>
      </c>
      <c r="BB548">
        <v>1</v>
      </c>
      <c r="BC548">
        <v>1</v>
      </c>
      <c r="BD548">
        <v>1</v>
      </c>
      <c r="BE548">
        <v>1</v>
      </c>
      <c r="BF548">
        <v>1</v>
      </c>
      <c r="BG548">
        <v>1</v>
      </c>
      <c r="BH548">
        <v>1</v>
      </c>
      <c r="BI548">
        <v>1</v>
      </c>
    </row>
    <row r="549" spans="1:61" x14ac:dyDescent="0.35">
      <c r="A549" s="2" t="s">
        <v>507</v>
      </c>
      <c r="B549" t="s">
        <v>114</v>
      </c>
      <c r="C549" t="s">
        <v>205</v>
      </c>
      <c r="D549" t="s">
        <v>11</v>
      </c>
      <c r="E549" s="2">
        <v>1</v>
      </c>
      <c r="F549" t="s">
        <v>7</v>
      </c>
      <c r="H549">
        <v>1</v>
      </c>
      <c r="I549">
        <v>1</v>
      </c>
      <c r="J549">
        <v>1</v>
      </c>
      <c r="K549">
        <v>1</v>
      </c>
      <c r="L549">
        <v>1</v>
      </c>
      <c r="M549">
        <v>1</v>
      </c>
      <c r="N549">
        <v>1</v>
      </c>
      <c r="O549">
        <v>1</v>
      </c>
      <c r="P549">
        <v>1</v>
      </c>
      <c r="Q549">
        <v>1</v>
      </c>
      <c r="R549">
        <v>1</v>
      </c>
      <c r="S549">
        <v>1</v>
      </c>
      <c r="T549">
        <v>1</v>
      </c>
      <c r="U549">
        <v>1</v>
      </c>
      <c r="V549">
        <v>1</v>
      </c>
      <c r="W549">
        <v>1</v>
      </c>
      <c r="X549">
        <v>1</v>
      </c>
      <c r="Y549">
        <v>1</v>
      </c>
      <c r="Z549">
        <v>1</v>
      </c>
      <c r="AA549">
        <v>1</v>
      </c>
      <c r="AB549">
        <v>1</v>
      </c>
      <c r="AC549">
        <v>1</v>
      </c>
      <c r="AD549">
        <v>1</v>
      </c>
      <c r="AE549">
        <v>1</v>
      </c>
      <c r="AF549">
        <v>1</v>
      </c>
      <c r="AG549">
        <v>1</v>
      </c>
      <c r="AH549">
        <v>1</v>
      </c>
      <c r="AI549">
        <v>1</v>
      </c>
      <c r="AJ549">
        <v>1</v>
      </c>
      <c r="AK549">
        <v>1</v>
      </c>
      <c r="AL549">
        <v>1</v>
      </c>
      <c r="AM549">
        <v>1</v>
      </c>
      <c r="AN549">
        <v>1</v>
      </c>
      <c r="AO549">
        <v>1</v>
      </c>
      <c r="AP549">
        <v>1</v>
      </c>
      <c r="AQ549">
        <v>1</v>
      </c>
      <c r="AR549">
        <v>1</v>
      </c>
      <c r="AS549">
        <v>1</v>
      </c>
      <c r="AT549">
        <v>1</v>
      </c>
      <c r="AU549">
        <v>1</v>
      </c>
      <c r="AV549">
        <v>1</v>
      </c>
      <c r="AW549">
        <v>1</v>
      </c>
      <c r="AX549">
        <v>1</v>
      </c>
      <c r="AY549">
        <v>1</v>
      </c>
      <c r="AZ549">
        <v>1</v>
      </c>
      <c r="BA549">
        <v>1</v>
      </c>
      <c r="BB549">
        <v>1</v>
      </c>
      <c r="BC549">
        <v>1</v>
      </c>
      <c r="BD549">
        <v>1</v>
      </c>
      <c r="BE549">
        <v>1</v>
      </c>
      <c r="BF549">
        <v>1</v>
      </c>
      <c r="BG549">
        <v>1</v>
      </c>
      <c r="BH549">
        <v>1</v>
      </c>
      <c r="BI549">
        <v>1</v>
      </c>
    </row>
    <row r="550" spans="1:61" x14ac:dyDescent="0.35">
      <c r="A550" s="2" t="s">
        <v>506</v>
      </c>
      <c r="B550" t="s">
        <v>120</v>
      </c>
      <c r="C550" t="s">
        <v>122</v>
      </c>
      <c r="D550" t="s">
        <v>62</v>
      </c>
      <c r="E550">
        <v>1</v>
      </c>
      <c r="F550" t="s">
        <v>7</v>
      </c>
      <c r="H550">
        <v>1</v>
      </c>
      <c r="I550">
        <v>1</v>
      </c>
      <c r="J550">
        <v>1</v>
      </c>
      <c r="K550">
        <v>1</v>
      </c>
      <c r="L550">
        <v>1</v>
      </c>
      <c r="M550">
        <v>1</v>
      </c>
      <c r="N550">
        <v>1</v>
      </c>
      <c r="O550">
        <v>1</v>
      </c>
      <c r="P550">
        <v>1</v>
      </c>
      <c r="Q550">
        <v>1</v>
      </c>
      <c r="R550">
        <v>1</v>
      </c>
      <c r="S550">
        <v>1</v>
      </c>
      <c r="T550">
        <v>1</v>
      </c>
      <c r="U550">
        <v>1</v>
      </c>
      <c r="V550">
        <v>1</v>
      </c>
      <c r="W550">
        <v>1</v>
      </c>
      <c r="X550">
        <v>1</v>
      </c>
      <c r="Y550">
        <v>1</v>
      </c>
      <c r="Z550">
        <v>1</v>
      </c>
      <c r="AA550">
        <v>1</v>
      </c>
      <c r="AB550">
        <v>1</v>
      </c>
      <c r="AC550">
        <v>1</v>
      </c>
      <c r="AD550">
        <v>1</v>
      </c>
      <c r="AE550">
        <v>1</v>
      </c>
      <c r="AF550">
        <v>1</v>
      </c>
      <c r="AG550">
        <v>1</v>
      </c>
      <c r="AH550">
        <v>1</v>
      </c>
      <c r="AI550">
        <v>1</v>
      </c>
      <c r="AJ550">
        <v>1</v>
      </c>
      <c r="AK550">
        <v>1</v>
      </c>
      <c r="AL550">
        <v>1</v>
      </c>
      <c r="AM550">
        <v>1</v>
      </c>
      <c r="AN550">
        <v>1</v>
      </c>
      <c r="AO550">
        <v>1</v>
      </c>
      <c r="AP550">
        <v>1</v>
      </c>
      <c r="AQ550">
        <v>1</v>
      </c>
      <c r="AR550">
        <v>1</v>
      </c>
      <c r="AS550">
        <v>1</v>
      </c>
      <c r="AT550">
        <v>1</v>
      </c>
      <c r="AU550">
        <v>1</v>
      </c>
      <c r="AV550">
        <v>1</v>
      </c>
      <c r="AW550">
        <v>1</v>
      </c>
      <c r="AX550">
        <v>1</v>
      </c>
      <c r="AY550">
        <v>1</v>
      </c>
      <c r="AZ550">
        <v>1</v>
      </c>
      <c r="BA550">
        <v>1</v>
      </c>
      <c r="BB550">
        <v>1</v>
      </c>
      <c r="BC550">
        <v>1</v>
      </c>
      <c r="BD550">
        <v>1</v>
      </c>
      <c r="BE550">
        <v>1</v>
      </c>
      <c r="BF550">
        <v>1</v>
      </c>
      <c r="BG550">
        <v>1</v>
      </c>
      <c r="BH550">
        <v>1</v>
      </c>
      <c r="BI550">
        <v>1</v>
      </c>
    </row>
    <row r="551" spans="1:61" x14ac:dyDescent="0.35">
      <c r="A551" s="2" t="s">
        <v>506</v>
      </c>
      <c r="B551" t="s">
        <v>120</v>
      </c>
      <c r="C551" t="s">
        <v>126</v>
      </c>
      <c r="D551" t="s">
        <v>22</v>
      </c>
      <c r="E551" s="2">
        <v>1</v>
      </c>
      <c r="F551" t="s">
        <v>7</v>
      </c>
      <c r="H551">
        <v>1</v>
      </c>
      <c r="I551">
        <v>1</v>
      </c>
      <c r="J551">
        <v>1</v>
      </c>
      <c r="K551">
        <v>1</v>
      </c>
      <c r="L551">
        <v>1</v>
      </c>
      <c r="M551">
        <v>1</v>
      </c>
      <c r="N551">
        <v>1</v>
      </c>
      <c r="O551">
        <v>1</v>
      </c>
      <c r="P551">
        <v>1</v>
      </c>
      <c r="Q551">
        <v>1</v>
      </c>
      <c r="R551">
        <v>1</v>
      </c>
      <c r="S551">
        <v>1</v>
      </c>
      <c r="T551">
        <v>1</v>
      </c>
      <c r="U551">
        <v>1</v>
      </c>
      <c r="V551">
        <v>1</v>
      </c>
      <c r="W551">
        <v>1</v>
      </c>
      <c r="X551">
        <v>1</v>
      </c>
      <c r="Y551">
        <v>1</v>
      </c>
      <c r="Z551">
        <v>1</v>
      </c>
      <c r="AA551">
        <v>1</v>
      </c>
      <c r="AB551">
        <v>1</v>
      </c>
      <c r="AC551">
        <v>1</v>
      </c>
      <c r="AD551">
        <v>1</v>
      </c>
      <c r="AE551">
        <v>1</v>
      </c>
      <c r="AF551">
        <v>1</v>
      </c>
      <c r="AG551">
        <v>1</v>
      </c>
      <c r="AH551">
        <v>1</v>
      </c>
      <c r="AI551">
        <v>1</v>
      </c>
      <c r="AJ551">
        <v>1</v>
      </c>
      <c r="AK551">
        <v>1</v>
      </c>
      <c r="AL551">
        <v>1</v>
      </c>
      <c r="AM551">
        <v>1</v>
      </c>
      <c r="AN551">
        <v>1</v>
      </c>
      <c r="AO551">
        <v>1</v>
      </c>
      <c r="AP551">
        <v>1</v>
      </c>
      <c r="AQ551">
        <v>1</v>
      </c>
      <c r="AR551">
        <v>1</v>
      </c>
      <c r="AS551">
        <v>1</v>
      </c>
      <c r="AT551">
        <v>1</v>
      </c>
      <c r="AU551">
        <v>1</v>
      </c>
      <c r="AV551">
        <v>1</v>
      </c>
      <c r="AW551">
        <v>1</v>
      </c>
      <c r="AX551">
        <v>1</v>
      </c>
      <c r="AY551">
        <v>1</v>
      </c>
      <c r="AZ551">
        <v>1</v>
      </c>
      <c r="BA551">
        <v>1</v>
      </c>
      <c r="BB551">
        <v>1</v>
      </c>
      <c r="BC551">
        <v>1</v>
      </c>
      <c r="BD551">
        <v>1</v>
      </c>
      <c r="BE551">
        <v>1</v>
      </c>
      <c r="BF551">
        <v>1</v>
      </c>
      <c r="BG551">
        <v>1</v>
      </c>
      <c r="BH551">
        <v>1</v>
      </c>
      <c r="BI551">
        <v>1</v>
      </c>
    </row>
    <row r="552" spans="1:61" x14ac:dyDescent="0.35">
      <c r="A552" s="2" t="s">
        <v>506</v>
      </c>
      <c r="B552" t="s">
        <v>120</v>
      </c>
      <c r="C552" t="s">
        <v>128</v>
      </c>
      <c r="D552" t="s">
        <v>23</v>
      </c>
      <c r="E552">
        <v>1</v>
      </c>
      <c r="F552" t="s">
        <v>7</v>
      </c>
      <c r="H552">
        <v>1</v>
      </c>
      <c r="I552">
        <v>1</v>
      </c>
      <c r="J552">
        <v>1</v>
      </c>
      <c r="K552">
        <v>1</v>
      </c>
      <c r="L552">
        <v>1</v>
      </c>
      <c r="M552">
        <v>1</v>
      </c>
      <c r="N552">
        <v>1</v>
      </c>
      <c r="O552">
        <v>1</v>
      </c>
      <c r="P552">
        <v>1</v>
      </c>
      <c r="Q552">
        <v>1</v>
      </c>
      <c r="R552">
        <v>1</v>
      </c>
      <c r="S552">
        <v>1</v>
      </c>
      <c r="T552">
        <v>1</v>
      </c>
      <c r="U552">
        <v>1</v>
      </c>
      <c r="V552">
        <v>1</v>
      </c>
      <c r="W552">
        <v>1</v>
      </c>
      <c r="X552">
        <v>1</v>
      </c>
      <c r="Y552">
        <v>1</v>
      </c>
      <c r="Z552">
        <v>1</v>
      </c>
      <c r="AA552">
        <v>1</v>
      </c>
      <c r="AB552">
        <v>1</v>
      </c>
      <c r="AC552">
        <v>1</v>
      </c>
      <c r="AD552">
        <v>1</v>
      </c>
      <c r="AE552">
        <v>1</v>
      </c>
      <c r="AF552">
        <v>1</v>
      </c>
      <c r="AG552">
        <v>1</v>
      </c>
      <c r="AH552">
        <v>1</v>
      </c>
      <c r="AI552">
        <v>1</v>
      </c>
      <c r="AJ552">
        <v>1</v>
      </c>
      <c r="AK552">
        <v>1</v>
      </c>
      <c r="AL552">
        <v>1</v>
      </c>
      <c r="AM552">
        <v>1</v>
      </c>
      <c r="AN552">
        <v>1</v>
      </c>
      <c r="AO552">
        <v>1</v>
      </c>
      <c r="AP552">
        <v>1</v>
      </c>
      <c r="AQ552">
        <v>1</v>
      </c>
      <c r="AR552">
        <v>1</v>
      </c>
      <c r="AS552">
        <v>1</v>
      </c>
      <c r="AT552">
        <v>1</v>
      </c>
      <c r="AU552">
        <v>1</v>
      </c>
      <c r="AV552">
        <v>1</v>
      </c>
      <c r="AW552">
        <v>1</v>
      </c>
      <c r="AX552">
        <v>1</v>
      </c>
      <c r="AY552">
        <v>1</v>
      </c>
      <c r="AZ552">
        <v>1</v>
      </c>
      <c r="BA552">
        <v>1</v>
      </c>
      <c r="BB552">
        <v>1</v>
      </c>
      <c r="BC552">
        <v>1</v>
      </c>
      <c r="BD552">
        <v>1</v>
      </c>
      <c r="BE552">
        <v>1</v>
      </c>
      <c r="BF552">
        <v>1</v>
      </c>
      <c r="BG552">
        <v>1</v>
      </c>
      <c r="BH552">
        <v>1</v>
      </c>
      <c r="BI552">
        <v>1</v>
      </c>
    </row>
    <row r="553" spans="1:61" x14ac:dyDescent="0.35">
      <c r="A553" s="2" t="s">
        <v>506</v>
      </c>
      <c r="B553" t="s">
        <v>120</v>
      </c>
      <c r="C553" t="s">
        <v>135</v>
      </c>
      <c r="D553" t="s">
        <v>42</v>
      </c>
      <c r="E553" s="2">
        <v>1</v>
      </c>
      <c r="F553" t="s">
        <v>7</v>
      </c>
      <c r="H553">
        <v>1</v>
      </c>
      <c r="I553">
        <v>1</v>
      </c>
      <c r="J553">
        <v>1</v>
      </c>
      <c r="K553">
        <v>1</v>
      </c>
      <c r="L553">
        <v>1</v>
      </c>
      <c r="M553">
        <v>1</v>
      </c>
      <c r="N553">
        <v>1</v>
      </c>
      <c r="O553">
        <v>1</v>
      </c>
      <c r="P553">
        <v>1</v>
      </c>
      <c r="Q553">
        <v>1</v>
      </c>
      <c r="R553">
        <v>1</v>
      </c>
      <c r="S553">
        <v>1</v>
      </c>
      <c r="T553">
        <v>1</v>
      </c>
      <c r="U553">
        <v>1</v>
      </c>
      <c r="V553">
        <v>1</v>
      </c>
      <c r="W553">
        <v>1</v>
      </c>
      <c r="X553">
        <v>1</v>
      </c>
      <c r="Y553">
        <v>1</v>
      </c>
      <c r="Z553">
        <v>1</v>
      </c>
      <c r="AA553">
        <v>1</v>
      </c>
      <c r="AB553">
        <v>1</v>
      </c>
      <c r="AC553">
        <v>1</v>
      </c>
      <c r="AD553">
        <v>1</v>
      </c>
      <c r="AE553">
        <v>1</v>
      </c>
      <c r="AF553">
        <v>1</v>
      </c>
      <c r="AG553">
        <v>1</v>
      </c>
      <c r="AH553">
        <v>1</v>
      </c>
      <c r="AI553">
        <v>1</v>
      </c>
      <c r="AJ553">
        <v>1</v>
      </c>
      <c r="AK553">
        <v>1</v>
      </c>
      <c r="AL553">
        <v>1</v>
      </c>
      <c r="AM553">
        <v>1</v>
      </c>
      <c r="AN553">
        <v>1</v>
      </c>
      <c r="AO553">
        <v>1</v>
      </c>
      <c r="AP553">
        <v>1</v>
      </c>
      <c r="AQ553">
        <v>1</v>
      </c>
      <c r="AR553">
        <v>1</v>
      </c>
      <c r="AS553">
        <v>1</v>
      </c>
      <c r="AT553">
        <v>1</v>
      </c>
      <c r="AU553">
        <v>1</v>
      </c>
      <c r="AV553">
        <v>1</v>
      </c>
      <c r="AW553">
        <v>1</v>
      </c>
      <c r="AX553">
        <v>1</v>
      </c>
      <c r="AY553">
        <v>1</v>
      </c>
      <c r="AZ553">
        <v>1</v>
      </c>
      <c r="BA553">
        <v>1</v>
      </c>
      <c r="BB553">
        <v>1</v>
      </c>
      <c r="BC553">
        <v>1</v>
      </c>
      <c r="BD553">
        <v>1</v>
      </c>
      <c r="BE553">
        <v>1</v>
      </c>
      <c r="BF553">
        <v>1</v>
      </c>
      <c r="BG553">
        <v>1</v>
      </c>
      <c r="BH553">
        <v>1</v>
      </c>
      <c r="BI553">
        <v>1</v>
      </c>
    </row>
    <row r="554" spans="1:61" x14ac:dyDescent="0.35">
      <c r="A554" s="2" t="s">
        <v>506</v>
      </c>
      <c r="B554" t="s">
        <v>120</v>
      </c>
      <c r="C554" t="s">
        <v>140</v>
      </c>
      <c r="D554" t="s">
        <v>26</v>
      </c>
      <c r="E554">
        <v>1</v>
      </c>
      <c r="F554" t="s">
        <v>7</v>
      </c>
      <c r="H554">
        <v>1</v>
      </c>
      <c r="I554">
        <v>1</v>
      </c>
      <c r="J554">
        <v>1</v>
      </c>
      <c r="K554">
        <v>1</v>
      </c>
      <c r="L554">
        <v>1</v>
      </c>
      <c r="M554">
        <v>1</v>
      </c>
      <c r="N554">
        <v>1</v>
      </c>
      <c r="O554">
        <v>1</v>
      </c>
      <c r="P554">
        <v>1</v>
      </c>
      <c r="Q554">
        <v>1</v>
      </c>
      <c r="R554">
        <v>1</v>
      </c>
      <c r="S554">
        <v>1</v>
      </c>
      <c r="T554">
        <v>1</v>
      </c>
      <c r="U554">
        <v>1</v>
      </c>
      <c r="V554">
        <v>1</v>
      </c>
      <c r="W554">
        <v>1</v>
      </c>
      <c r="X554">
        <v>1</v>
      </c>
      <c r="Y554">
        <v>1</v>
      </c>
      <c r="Z554">
        <v>1</v>
      </c>
      <c r="AA554">
        <v>1</v>
      </c>
      <c r="AB554">
        <v>1</v>
      </c>
      <c r="AC554">
        <v>1</v>
      </c>
      <c r="AD554">
        <v>1</v>
      </c>
      <c r="AE554">
        <v>1</v>
      </c>
      <c r="AF554">
        <v>1</v>
      </c>
      <c r="AG554">
        <v>1</v>
      </c>
      <c r="AH554">
        <v>1</v>
      </c>
      <c r="AI554">
        <v>1</v>
      </c>
      <c r="AJ554">
        <v>1</v>
      </c>
      <c r="AK554">
        <v>1</v>
      </c>
      <c r="AL554">
        <v>1</v>
      </c>
      <c r="AM554">
        <v>1</v>
      </c>
      <c r="AN554">
        <v>1</v>
      </c>
      <c r="AO554">
        <v>1</v>
      </c>
      <c r="AP554">
        <v>1</v>
      </c>
      <c r="AQ554">
        <v>1</v>
      </c>
      <c r="AR554">
        <v>1</v>
      </c>
      <c r="AS554">
        <v>1</v>
      </c>
      <c r="AT554">
        <v>1</v>
      </c>
      <c r="AU554">
        <v>1</v>
      </c>
      <c r="AV554">
        <v>1</v>
      </c>
      <c r="AW554">
        <v>1</v>
      </c>
      <c r="AX554">
        <v>1</v>
      </c>
      <c r="AY554">
        <v>1</v>
      </c>
      <c r="AZ554">
        <v>1</v>
      </c>
      <c r="BA554">
        <v>1</v>
      </c>
      <c r="BB554">
        <v>1</v>
      </c>
      <c r="BC554">
        <v>1</v>
      </c>
      <c r="BD554">
        <v>1</v>
      </c>
      <c r="BE554">
        <v>1</v>
      </c>
      <c r="BF554">
        <v>1</v>
      </c>
      <c r="BG554">
        <v>1</v>
      </c>
      <c r="BH554">
        <v>1</v>
      </c>
      <c r="BI554">
        <v>1</v>
      </c>
    </row>
    <row r="555" spans="1:61" x14ac:dyDescent="0.35">
      <c r="A555" s="2" t="s">
        <v>506</v>
      </c>
      <c r="B555" t="s">
        <v>120</v>
      </c>
      <c r="C555" t="s">
        <v>144</v>
      </c>
      <c r="D555" t="s">
        <v>54</v>
      </c>
      <c r="E555" s="2">
        <v>1</v>
      </c>
      <c r="F555" t="s">
        <v>7</v>
      </c>
      <c r="H555">
        <v>1</v>
      </c>
      <c r="I555">
        <v>1</v>
      </c>
      <c r="J555">
        <v>1</v>
      </c>
      <c r="K555">
        <v>1</v>
      </c>
      <c r="L555">
        <v>1</v>
      </c>
      <c r="M555">
        <v>1</v>
      </c>
      <c r="N555">
        <v>1</v>
      </c>
      <c r="O555">
        <v>1</v>
      </c>
      <c r="P555">
        <v>1</v>
      </c>
      <c r="Q555">
        <v>1</v>
      </c>
      <c r="R555">
        <v>1</v>
      </c>
      <c r="S555">
        <v>1</v>
      </c>
      <c r="T555">
        <v>1</v>
      </c>
      <c r="U555">
        <v>1</v>
      </c>
      <c r="V555">
        <v>1</v>
      </c>
      <c r="W555">
        <v>1</v>
      </c>
      <c r="X555">
        <v>1</v>
      </c>
      <c r="Y555">
        <v>1</v>
      </c>
      <c r="Z555">
        <v>1</v>
      </c>
      <c r="AA555">
        <v>1</v>
      </c>
      <c r="AB555">
        <v>1</v>
      </c>
      <c r="AC555">
        <v>1</v>
      </c>
      <c r="AD555">
        <v>1</v>
      </c>
      <c r="AE555">
        <v>1</v>
      </c>
      <c r="AF555">
        <v>1</v>
      </c>
      <c r="AG555">
        <v>1</v>
      </c>
      <c r="AH555">
        <v>1</v>
      </c>
      <c r="AI555">
        <v>1</v>
      </c>
      <c r="AJ555">
        <v>1</v>
      </c>
      <c r="AK555">
        <v>1</v>
      </c>
      <c r="AL555">
        <v>1</v>
      </c>
      <c r="AM555">
        <v>1</v>
      </c>
      <c r="AN555">
        <v>1</v>
      </c>
      <c r="AO555">
        <v>1</v>
      </c>
      <c r="AP555">
        <v>1</v>
      </c>
      <c r="AQ555">
        <v>1</v>
      </c>
      <c r="AR555">
        <v>1</v>
      </c>
      <c r="AS555">
        <v>1</v>
      </c>
      <c r="AT555">
        <v>1</v>
      </c>
      <c r="AU555">
        <v>1</v>
      </c>
      <c r="AV555">
        <v>1</v>
      </c>
      <c r="AW555">
        <v>1</v>
      </c>
      <c r="AX555">
        <v>1</v>
      </c>
      <c r="AY555">
        <v>1</v>
      </c>
      <c r="AZ555">
        <v>1</v>
      </c>
      <c r="BA555">
        <v>1</v>
      </c>
      <c r="BB555">
        <v>1</v>
      </c>
      <c r="BC555">
        <v>1</v>
      </c>
      <c r="BD555">
        <v>1</v>
      </c>
      <c r="BE555">
        <v>1</v>
      </c>
      <c r="BF555">
        <v>1</v>
      </c>
      <c r="BG555">
        <v>1</v>
      </c>
      <c r="BH555">
        <v>1</v>
      </c>
      <c r="BI555">
        <v>1</v>
      </c>
    </row>
    <row r="556" spans="1:61" x14ac:dyDescent="0.35">
      <c r="A556" s="2" t="s">
        <v>506</v>
      </c>
      <c r="B556" t="s">
        <v>120</v>
      </c>
      <c r="C556" t="s">
        <v>148</v>
      </c>
      <c r="D556" t="s">
        <v>12</v>
      </c>
      <c r="E556">
        <v>1</v>
      </c>
      <c r="F556" t="s">
        <v>7</v>
      </c>
      <c r="H556">
        <v>1</v>
      </c>
      <c r="I556">
        <v>1</v>
      </c>
      <c r="J556">
        <v>1</v>
      </c>
      <c r="K556">
        <v>1</v>
      </c>
      <c r="L556">
        <v>1</v>
      </c>
      <c r="M556">
        <v>1</v>
      </c>
      <c r="N556">
        <v>1</v>
      </c>
      <c r="O556">
        <v>1</v>
      </c>
      <c r="P556">
        <v>1</v>
      </c>
      <c r="Q556">
        <v>1</v>
      </c>
      <c r="R556">
        <v>1</v>
      </c>
      <c r="S556">
        <v>1</v>
      </c>
      <c r="T556">
        <v>1</v>
      </c>
      <c r="U556">
        <v>1</v>
      </c>
      <c r="V556">
        <v>1</v>
      </c>
      <c r="W556">
        <v>1</v>
      </c>
      <c r="X556">
        <v>1</v>
      </c>
      <c r="Y556">
        <v>1</v>
      </c>
      <c r="Z556">
        <v>1</v>
      </c>
      <c r="AA556">
        <v>1</v>
      </c>
      <c r="AB556">
        <v>1</v>
      </c>
      <c r="AC556">
        <v>1</v>
      </c>
      <c r="AD556">
        <v>1</v>
      </c>
      <c r="AE556">
        <v>1</v>
      </c>
      <c r="AF556">
        <v>1</v>
      </c>
      <c r="AG556">
        <v>1</v>
      </c>
      <c r="AH556">
        <v>1</v>
      </c>
      <c r="AI556">
        <v>1</v>
      </c>
      <c r="AJ556">
        <v>1</v>
      </c>
      <c r="AK556">
        <v>1</v>
      </c>
      <c r="AL556">
        <v>1</v>
      </c>
      <c r="AM556">
        <v>1</v>
      </c>
      <c r="AN556">
        <v>1</v>
      </c>
      <c r="AO556">
        <v>1</v>
      </c>
      <c r="AP556">
        <v>1</v>
      </c>
      <c r="AQ556">
        <v>1</v>
      </c>
      <c r="AR556">
        <v>1</v>
      </c>
      <c r="AS556">
        <v>1</v>
      </c>
      <c r="AT556">
        <v>1</v>
      </c>
      <c r="AU556">
        <v>1</v>
      </c>
      <c r="AV556">
        <v>1</v>
      </c>
      <c r="AW556">
        <v>1</v>
      </c>
      <c r="AX556">
        <v>1</v>
      </c>
      <c r="AY556">
        <v>1</v>
      </c>
      <c r="AZ556">
        <v>1</v>
      </c>
      <c r="BA556">
        <v>1</v>
      </c>
      <c r="BB556">
        <v>1</v>
      </c>
      <c r="BC556">
        <v>1</v>
      </c>
      <c r="BD556">
        <v>1</v>
      </c>
      <c r="BE556">
        <v>1</v>
      </c>
      <c r="BF556">
        <v>1</v>
      </c>
      <c r="BG556">
        <v>1</v>
      </c>
      <c r="BH556">
        <v>1</v>
      </c>
      <c r="BI556">
        <v>1</v>
      </c>
    </row>
    <row r="557" spans="1:61" x14ac:dyDescent="0.35">
      <c r="A557" s="2" t="s">
        <v>506</v>
      </c>
      <c r="B557" t="s">
        <v>120</v>
      </c>
      <c r="C557" t="s">
        <v>150</v>
      </c>
      <c r="D557" t="s">
        <v>13</v>
      </c>
      <c r="E557" s="2">
        <v>1</v>
      </c>
      <c r="F557" t="s">
        <v>7</v>
      </c>
      <c r="H557">
        <v>1</v>
      </c>
      <c r="I557">
        <v>1</v>
      </c>
      <c r="J557">
        <v>1</v>
      </c>
      <c r="K557">
        <v>1</v>
      </c>
      <c r="L557">
        <v>1</v>
      </c>
      <c r="M557">
        <v>1</v>
      </c>
      <c r="N557">
        <v>1</v>
      </c>
      <c r="O557">
        <v>1</v>
      </c>
      <c r="P557">
        <v>1</v>
      </c>
      <c r="Q557">
        <v>1</v>
      </c>
      <c r="R557">
        <v>1</v>
      </c>
      <c r="S557">
        <v>1</v>
      </c>
      <c r="T557">
        <v>1</v>
      </c>
      <c r="U557">
        <v>1</v>
      </c>
      <c r="V557">
        <v>1</v>
      </c>
      <c r="W557">
        <v>1</v>
      </c>
      <c r="X557">
        <v>1</v>
      </c>
      <c r="Y557">
        <v>1</v>
      </c>
      <c r="Z557">
        <v>1</v>
      </c>
      <c r="AA557">
        <v>1</v>
      </c>
      <c r="AB557">
        <v>1</v>
      </c>
      <c r="AC557">
        <v>1</v>
      </c>
      <c r="AD557">
        <v>1</v>
      </c>
      <c r="AE557">
        <v>1</v>
      </c>
      <c r="AF557">
        <v>1</v>
      </c>
      <c r="AG557">
        <v>1</v>
      </c>
      <c r="AH557">
        <v>1</v>
      </c>
      <c r="AI557">
        <v>1</v>
      </c>
      <c r="AJ557">
        <v>1</v>
      </c>
      <c r="AK557">
        <v>1</v>
      </c>
      <c r="AL557">
        <v>1</v>
      </c>
      <c r="AM557">
        <v>1</v>
      </c>
      <c r="AN557">
        <v>1</v>
      </c>
      <c r="AO557">
        <v>1</v>
      </c>
      <c r="AP557">
        <v>1</v>
      </c>
      <c r="AQ557">
        <v>1</v>
      </c>
      <c r="AR557">
        <v>1</v>
      </c>
      <c r="AS557">
        <v>1</v>
      </c>
      <c r="AT557">
        <v>1</v>
      </c>
      <c r="AU557">
        <v>1</v>
      </c>
      <c r="AV557">
        <v>1</v>
      </c>
      <c r="AW557">
        <v>1</v>
      </c>
      <c r="AX557">
        <v>1</v>
      </c>
      <c r="AY557">
        <v>1</v>
      </c>
      <c r="AZ557">
        <v>1</v>
      </c>
      <c r="BA557">
        <v>1</v>
      </c>
      <c r="BB557">
        <v>1</v>
      </c>
      <c r="BC557">
        <v>1</v>
      </c>
      <c r="BD557">
        <v>1</v>
      </c>
      <c r="BE557">
        <v>1</v>
      </c>
      <c r="BF557">
        <v>1</v>
      </c>
      <c r="BG557">
        <v>1</v>
      </c>
      <c r="BH557">
        <v>1</v>
      </c>
      <c r="BI557">
        <v>1</v>
      </c>
    </row>
    <row r="558" spans="1:61" x14ac:dyDescent="0.35">
      <c r="A558" s="2" t="s">
        <v>506</v>
      </c>
      <c r="B558" t="s">
        <v>120</v>
      </c>
      <c r="C558" t="s">
        <v>157</v>
      </c>
      <c r="D558" t="s">
        <v>40</v>
      </c>
      <c r="E558">
        <v>1</v>
      </c>
      <c r="F558" t="s">
        <v>7</v>
      </c>
      <c r="H558">
        <v>1</v>
      </c>
      <c r="I558">
        <v>1</v>
      </c>
      <c r="J558">
        <v>1</v>
      </c>
      <c r="K558">
        <v>1</v>
      </c>
      <c r="L558">
        <v>1</v>
      </c>
      <c r="M558">
        <v>1</v>
      </c>
      <c r="N558">
        <v>1</v>
      </c>
      <c r="O558">
        <v>1</v>
      </c>
      <c r="P558">
        <v>1</v>
      </c>
      <c r="Q558">
        <v>1</v>
      </c>
      <c r="R558">
        <v>1</v>
      </c>
      <c r="S558">
        <v>1</v>
      </c>
      <c r="T558">
        <v>1</v>
      </c>
      <c r="U558">
        <v>1</v>
      </c>
      <c r="V558">
        <v>1</v>
      </c>
      <c r="W558">
        <v>1</v>
      </c>
      <c r="X558">
        <v>1</v>
      </c>
      <c r="Y558">
        <v>1</v>
      </c>
      <c r="Z558">
        <v>1</v>
      </c>
      <c r="AA558">
        <v>1</v>
      </c>
      <c r="AB558">
        <v>1</v>
      </c>
      <c r="AC558">
        <v>1</v>
      </c>
      <c r="AD558">
        <v>1</v>
      </c>
      <c r="AE558">
        <v>1</v>
      </c>
      <c r="AF558">
        <v>1</v>
      </c>
      <c r="AG558">
        <v>1</v>
      </c>
      <c r="AH558">
        <v>1</v>
      </c>
      <c r="AI558">
        <v>1</v>
      </c>
      <c r="AJ558">
        <v>1</v>
      </c>
      <c r="AK558">
        <v>1</v>
      </c>
      <c r="AL558">
        <v>1</v>
      </c>
      <c r="AM558">
        <v>1</v>
      </c>
      <c r="AN558">
        <v>1</v>
      </c>
      <c r="AO558">
        <v>1</v>
      </c>
      <c r="AP558">
        <v>1</v>
      </c>
      <c r="AQ558">
        <v>1</v>
      </c>
      <c r="AR558">
        <v>1</v>
      </c>
      <c r="AS558">
        <v>1</v>
      </c>
      <c r="AT558">
        <v>1</v>
      </c>
      <c r="AU558">
        <v>1</v>
      </c>
      <c r="AV558">
        <v>1</v>
      </c>
      <c r="AW558">
        <v>1</v>
      </c>
      <c r="AX558">
        <v>1</v>
      </c>
      <c r="AY558">
        <v>1</v>
      </c>
      <c r="AZ558">
        <v>1</v>
      </c>
      <c r="BA558">
        <v>1</v>
      </c>
      <c r="BB558">
        <v>1</v>
      </c>
      <c r="BC558">
        <v>1</v>
      </c>
      <c r="BD558">
        <v>1</v>
      </c>
      <c r="BE558">
        <v>1</v>
      </c>
      <c r="BF558">
        <v>1</v>
      </c>
      <c r="BG558">
        <v>1</v>
      </c>
      <c r="BH558">
        <v>1</v>
      </c>
      <c r="BI558">
        <v>1</v>
      </c>
    </row>
    <row r="559" spans="1:61" x14ac:dyDescent="0.35">
      <c r="A559" s="2" t="s">
        <v>506</v>
      </c>
      <c r="B559" t="s">
        <v>120</v>
      </c>
      <c r="C559" t="s">
        <v>162</v>
      </c>
      <c r="D559" t="s">
        <v>16</v>
      </c>
      <c r="E559" s="2">
        <v>1</v>
      </c>
      <c r="F559" t="s">
        <v>7</v>
      </c>
      <c r="H559">
        <v>1</v>
      </c>
      <c r="I559">
        <v>1</v>
      </c>
      <c r="J559">
        <v>1</v>
      </c>
      <c r="K559">
        <v>1</v>
      </c>
      <c r="L559">
        <v>1</v>
      </c>
      <c r="M559">
        <v>1</v>
      </c>
      <c r="N559">
        <v>1</v>
      </c>
      <c r="O559">
        <v>1</v>
      </c>
      <c r="P559">
        <v>1</v>
      </c>
      <c r="Q559">
        <v>1</v>
      </c>
      <c r="R559">
        <v>1</v>
      </c>
      <c r="S559">
        <v>1</v>
      </c>
      <c r="T559">
        <v>1</v>
      </c>
      <c r="U559">
        <v>1</v>
      </c>
      <c r="V559">
        <v>1</v>
      </c>
      <c r="W559">
        <v>1</v>
      </c>
      <c r="X559">
        <v>1</v>
      </c>
      <c r="Y559">
        <v>1</v>
      </c>
      <c r="Z559">
        <v>1</v>
      </c>
      <c r="AA559">
        <v>1</v>
      </c>
      <c r="AB559">
        <v>1</v>
      </c>
      <c r="AC559">
        <v>1</v>
      </c>
      <c r="AD559">
        <v>1</v>
      </c>
      <c r="AE559">
        <v>1</v>
      </c>
      <c r="AF559">
        <v>1</v>
      </c>
      <c r="AG559">
        <v>1</v>
      </c>
      <c r="AH559">
        <v>1</v>
      </c>
      <c r="AI559">
        <v>1</v>
      </c>
      <c r="AJ559">
        <v>1</v>
      </c>
      <c r="AK559">
        <v>1</v>
      </c>
      <c r="AL559">
        <v>1</v>
      </c>
      <c r="AM559">
        <v>1</v>
      </c>
      <c r="AN559">
        <v>1</v>
      </c>
      <c r="AO559">
        <v>1</v>
      </c>
      <c r="AP559">
        <v>1</v>
      </c>
      <c r="AQ559">
        <v>1</v>
      </c>
      <c r="AR559">
        <v>1</v>
      </c>
      <c r="AS559">
        <v>1</v>
      </c>
      <c r="AT559">
        <v>1</v>
      </c>
      <c r="AU559">
        <v>1</v>
      </c>
      <c r="AV559">
        <v>1</v>
      </c>
      <c r="AW559">
        <v>1</v>
      </c>
      <c r="AX559">
        <v>1</v>
      </c>
      <c r="AY559">
        <v>1</v>
      </c>
      <c r="AZ559">
        <v>1</v>
      </c>
      <c r="BA559">
        <v>1</v>
      </c>
      <c r="BB559">
        <v>1</v>
      </c>
      <c r="BC559">
        <v>1</v>
      </c>
      <c r="BD559">
        <v>1</v>
      </c>
      <c r="BE559">
        <v>1</v>
      </c>
      <c r="BF559">
        <v>1</v>
      </c>
      <c r="BG559">
        <v>1</v>
      </c>
      <c r="BH559">
        <v>1</v>
      </c>
      <c r="BI559">
        <v>1</v>
      </c>
    </row>
    <row r="560" spans="1:61" x14ac:dyDescent="0.35">
      <c r="A560" s="2" t="s">
        <v>506</v>
      </c>
      <c r="B560" t="s">
        <v>120</v>
      </c>
      <c r="C560" t="s">
        <v>166</v>
      </c>
      <c r="D560" t="s">
        <v>58</v>
      </c>
      <c r="E560">
        <v>1</v>
      </c>
      <c r="F560" t="s">
        <v>7</v>
      </c>
      <c r="H560">
        <v>1</v>
      </c>
      <c r="I560">
        <v>1</v>
      </c>
      <c r="J560">
        <v>1</v>
      </c>
      <c r="K560">
        <v>1</v>
      </c>
      <c r="L560">
        <v>1</v>
      </c>
      <c r="M560">
        <v>1</v>
      </c>
      <c r="N560">
        <v>1</v>
      </c>
      <c r="O560">
        <v>1</v>
      </c>
      <c r="P560">
        <v>1</v>
      </c>
      <c r="Q560">
        <v>1</v>
      </c>
      <c r="R560">
        <v>1</v>
      </c>
      <c r="S560">
        <v>1</v>
      </c>
      <c r="T560">
        <v>1</v>
      </c>
      <c r="U560">
        <v>1</v>
      </c>
      <c r="V560">
        <v>1</v>
      </c>
      <c r="W560">
        <v>1</v>
      </c>
      <c r="X560">
        <v>1</v>
      </c>
      <c r="Y560">
        <v>1</v>
      </c>
      <c r="Z560">
        <v>1</v>
      </c>
      <c r="AA560">
        <v>1</v>
      </c>
      <c r="AB560">
        <v>1</v>
      </c>
      <c r="AC560">
        <v>1</v>
      </c>
      <c r="AD560">
        <v>1</v>
      </c>
      <c r="AE560">
        <v>1</v>
      </c>
      <c r="AF560">
        <v>1</v>
      </c>
      <c r="AG560">
        <v>1</v>
      </c>
      <c r="AH560">
        <v>1</v>
      </c>
      <c r="AI560">
        <v>1</v>
      </c>
      <c r="AJ560">
        <v>1</v>
      </c>
      <c r="AK560">
        <v>1</v>
      </c>
      <c r="AL560">
        <v>1</v>
      </c>
      <c r="AM560">
        <v>1</v>
      </c>
      <c r="AN560">
        <v>1</v>
      </c>
      <c r="AO560">
        <v>1</v>
      </c>
      <c r="AP560">
        <v>1</v>
      </c>
      <c r="AQ560">
        <v>1</v>
      </c>
      <c r="AR560">
        <v>1</v>
      </c>
      <c r="AS560">
        <v>1</v>
      </c>
      <c r="AT560">
        <v>1</v>
      </c>
      <c r="AU560">
        <v>1</v>
      </c>
      <c r="AV560">
        <v>1</v>
      </c>
      <c r="AW560">
        <v>1</v>
      </c>
      <c r="AX560">
        <v>1</v>
      </c>
      <c r="AY560">
        <v>1</v>
      </c>
      <c r="AZ560">
        <v>1</v>
      </c>
      <c r="BA560">
        <v>1</v>
      </c>
      <c r="BB560">
        <v>1</v>
      </c>
      <c r="BC560">
        <v>1</v>
      </c>
      <c r="BD560">
        <v>1</v>
      </c>
      <c r="BE560">
        <v>1</v>
      </c>
      <c r="BF560">
        <v>1</v>
      </c>
      <c r="BG560">
        <v>1</v>
      </c>
      <c r="BH560">
        <v>1</v>
      </c>
      <c r="BI560">
        <v>1</v>
      </c>
    </row>
    <row r="561" spans="1:61" x14ac:dyDescent="0.35">
      <c r="A561" s="2" t="s">
        <v>506</v>
      </c>
      <c r="B561" t="s">
        <v>120</v>
      </c>
      <c r="C561" t="s">
        <v>170</v>
      </c>
      <c r="D561" t="s">
        <v>17</v>
      </c>
      <c r="E561" s="2">
        <v>1</v>
      </c>
      <c r="F561" t="s">
        <v>7</v>
      </c>
      <c r="H561">
        <v>1</v>
      </c>
      <c r="I561">
        <v>1</v>
      </c>
      <c r="J561">
        <v>1</v>
      </c>
      <c r="K561">
        <v>1</v>
      </c>
      <c r="L561">
        <v>1</v>
      </c>
      <c r="M561">
        <v>1</v>
      </c>
      <c r="N561">
        <v>1</v>
      </c>
      <c r="O561">
        <v>1</v>
      </c>
      <c r="P561">
        <v>1</v>
      </c>
      <c r="Q561">
        <v>1</v>
      </c>
      <c r="R561">
        <v>1</v>
      </c>
      <c r="S561">
        <v>1</v>
      </c>
      <c r="T561">
        <v>1</v>
      </c>
      <c r="U561">
        <v>1</v>
      </c>
      <c r="V561">
        <v>1</v>
      </c>
      <c r="W561">
        <v>1</v>
      </c>
      <c r="X561">
        <v>1</v>
      </c>
      <c r="Y561">
        <v>1</v>
      </c>
      <c r="Z561">
        <v>1</v>
      </c>
      <c r="AA561">
        <v>1</v>
      </c>
      <c r="AB561">
        <v>1</v>
      </c>
      <c r="AC561">
        <v>1</v>
      </c>
      <c r="AD561">
        <v>1</v>
      </c>
      <c r="AE561">
        <v>1</v>
      </c>
      <c r="AF561">
        <v>1</v>
      </c>
      <c r="AG561">
        <v>1</v>
      </c>
      <c r="AH561">
        <v>1</v>
      </c>
      <c r="AI561">
        <v>1</v>
      </c>
      <c r="AJ561">
        <v>1</v>
      </c>
      <c r="AK561">
        <v>1</v>
      </c>
      <c r="AL561">
        <v>1</v>
      </c>
      <c r="AM561">
        <v>1</v>
      </c>
      <c r="AN561">
        <v>1</v>
      </c>
      <c r="AO561">
        <v>1</v>
      </c>
      <c r="AP561">
        <v>1</v>
      </c>
      <c r="AQ561">
        <v>1</v>
      </c>
      <c r="AR561">
        <v>1</v>
      </c>
      <c r="AS561">
        <v>1</v>
      </c>
      <c r="AT561">
        <v>1</v>
      </c>
      <c r="AU561">
        <v>1</v>
      </c>
      <c r="AV561">
        <v>1</v>
      </c>
      <c r="AW561">
        <v>1</v>
      </c>
      <c r="AX561">
        <v>1</v>
      </c>
      <c r="AY561">
        <v>1</v>
      </c>
      <c r="AZ561">
        <v>1</v>
      </c>
      <c r="BA561">
        <v>1</v>
      </c>
      <c r="BB561">
        <v>1</v>
      </c>
      <c r="BC561">
        <v>1</v>
      </c>
      <c r="BD561">
        <v>1</v>
      </c>
      <c r="BE561">
        <v>1</v>
      </c>
      <c r="BF561">
        <v>1</v>
      </c>
      <c r="BG561">
        <v>1</v>
      </c>
      <c r="BH561">
        <v>1</v>
      </c>
      <c r="BI561">
        <v>1</v>
      </c>
    </row>
    <row r="562" spans="1:61" x14ac:dyDescent="0.35">
      <c r="A562" s="2" t="s">
        <v>506</v>
      </c>
      <c r="B562" t="s">
        <v>120</v>
      </c>
      <c r="C562" t="s">
        <v>172</v>
      </c>
      <c r="D562" t="s">
        <v>18</v>
      </c>
      <c r="E562">
        <v>1</v>
      </c>
      <c r="F562" t="s">
        <v>7</v>
      </c>
      <c r="H562">
        <v>1</v>
      </c>
      <c r="I562">
        <v>1</v>
      </c>
      <c r="J562">
        <v>1</v>
      </c>
      <c r="K562">
        <v>1</v>
      </c>
      <c r="L562">
        <v>1</v>
      </c>
      <c r="M562">
        <v>1</v>
      </c>
      <c r="N562">
        <v>1</v>
      </c>
      <c r="O562">
        <v>1</v>
      </c>
      <c r="P562">
        <v>1</v>
      </c>
      <c r="Q562">
        <v>1</v>
      </c>
      <c r="R562">
        <v>1</v>
      </c>
      <c r="S562">
        <v>1</v>
      </c>
      <c r="T562">
        <v>1</v>
      </c>
      <c r="U562">
        <v>1</v>
      </c>
      <c r="V562">
        <v>1</v>
      </c>
      <c r="W562">
        <v>1</v>
      </c>
      <c r="X562">
        <v>1</v>
      </c>
      <c r="Y562">
        <v>1</v>
      </c>
      <c r="Z562">
        <v>1</v>
      </c>
      <c r="AA562">
        <v>1</v>
      </c>
      <c r="AB562">
        <v>1</v>
      </c>
      <c r="AC562">
        <v>1</v>
      </c>
      <c r="AD562">
        <v>1</v>
      </c>
      <c r="AE562">
        <v>1</v>
      </c>
      <c r="AF562">
        <v>1</v>
      </c>
      <c r="AG562">
        <v>1</v>
      </c>
      <c r="AH562">
        <v>1</v>
      </c>
      <c r="AI562">
        <v>1</v>
      </c>
      <c r="AJ562">
        <v>1</v>
      </c>
      <c r="AK562">
        <v>1</v>
      </c>
      <c r="AL562">
        <v>1</v>
      </c>
      <c r="AM562">
        <v>1</v>
      </c>
      <c r="AN562">
        <v>1</v>
      </c>
      <c r="AO562">
        <v>1</v>
      </c>
      <c r="AP562">
        <v>1</v>
      </c>
      <c r="AQ562">
        <v>1</v>
      </c>
      <c r="AR562">
        <v>1</v>
      </c>
      <c r="AS562">
        <v>1</v>
      </c>
      <c r="AT562">
        <v>1</v>
      </c>
      <c r="AU562">
        <v>1</v>
      </c>
      <c r="AV562">
        <v>1</v>
      </c>
      <c r="AW562">
        <v>1</v>
      </c>
      <c r="AX562">
        <v>1</v>
      </c>
      <c r="AY562">
        <v>1</v>
      </c>
      <c r="AZ562">
        <v>1</v>
      </c>
      <c r="BA562">
        <v>1</v>
      </c>
      <c r="BB562">
        <v>1</v>
      </c>
      <c r="BC562">
        <v>1</v>
      </c>
      <c r="BD562">
        <v>1</v>
      </c>
      <c r="BE562">
        <v>1</v>
      </c>
      <c r="BF562">
        <v>1</v>
      </c>
      <c r="BG562">
        <v>1</v>
      </c>
      <c r="BH562">
        <v>1</v>
      </c>
      <c r="BI562">
        <v>1</v>
      </c>
    </row>
    <row r="563" spans="1:61" x14ac:dyDescent="0.35">
      <c r="A563" s="2" t="s">
        <v>506</v>
      </c>
      <c r="B563" t="s">
        <v>120</v>
      </c>
      <c r="C563" t="s">
        <v>179</v>
      </c>
      <c r="D563" t="s">
        <v>41</v>
      </c>
      <c r="E563" s="2">
        <v>1</v>
      </c>
      <c r="F563" t="s">
        <v>7</v>
      </c>
      <c r="H563">
        <v>1</v>
      </c>
      <c r="I563">
        <v>1</v>
      </c>
      <c r="J563">
        <v>1</v>
      </c>
      <c r="K563">
        <v>1</v>
      </c>
      <c r="L563">
        <v>1</v>
      </c>
      <c r="M563">
        <v>1</v>
      </c>
      <c r="N563">
        <v>1</v>
      </c>
      <c r="O563">
        <v>1</v>
      </c>
      <c r="P563">
        <v>1</v>
      </c>
      <c r="Q563">
        <v>1</v>
      </c>
      <c r="R563">
        <v>1</v>
      </c>
      <c r="S563">
        <v>1</v>
      </c>
      <c r="T563">
        <v>1</v>
      </c>
      <c r="U563">
        <v>1</v>
      </c>
      <c r="V563">
        <v>1</v>
      </c>
      <c r="W563">
        <v>1</v>
      </c>
      <c r="X563">
        <v>1</v>
      </c>
      <c r="Y563">
        <v>1</v>
      </c>
      <c r="Z563">
        <v>1</v>
      </c>
      <c r="AA563">
        <v>1</v>
      </c>
      <c r="AB563">
        <v>1</v>
      </c>
      <c r="AC563">
        <v>1</v>
      </c>
      <c r="AD563">
        <v>1</v>
      </c>
      <c r="AE563">
        <v>1</v>
      </c>
      <c r="AF563">
        <v>1</v>
      </c>
      <c r="AG563">
        <v>1</v>
      </c>
      <c r="AH563">
        <v>1</v>
      </c>
      <c r="AI563">
        <v>1</v>
      </c>
      <c r="AJ563">
        <v>1</v>
      </c>
      <c r="AK563">
        <v>1</v>
      </c>
      <c r="AL563">
        <v>1</v>
      </c>
      <c r="AM563">
        <v>1</v>
      </c>
      <c r="AN563">
        <v>1</v>
      </c>
      <c r="AO563">
        <v>1</v>
      </c>
      <c r="AP563">
        <v>1</v>
      </c>
      <c r="AQ563">
        <v>1</v>
      </c>
      <c r="AR563">
        <v>1</v>
      </c>
      <c r="AS563">
        <v>1</v>
      </c>
      <c r="AT563">
        <v>1</v>
      </c>
      <c r="AU563">
        <v>1</v>
      </c>
      <c r="AV563">
        <v>1</v>
      </c>
      <c r="AW563">
        <v>1</v>
      </c>
      <c r="AX563">
        <v>1</v>
      </c>
      <c r="AY563">
        <v>1</v>
      </c>
      <c r="AZ563">
        <v>1</v>
      </c>
      <c r="BA563">
        <v>1</v>
      </c>
      <c r="BB563">
        <v>1</v>
      </c>
      <c r="BC563">
        <v>1</v>
      </c>
      <c r="BD563">
        <v>1</v>
      </c>
      <c r="BE563">
        <v>1</v>
      </c>
      <c r="BF563">
        <v>1</v>
      </c>
      <c r="BG563">
        <v>1</v>
      </c>
      <c r="BH563">
        <v>1</v>
      </c>
      <c r="BI563">
        <v>1</v>
      </c>
    </row>
    <row r="564" spans="1:61" x14ac:dyDescent="0.35">
      <c r="A564" s="2" t="s">
        <v>506</v>
      </c>
      <c r="B564" t="s">
        <v>120</v>
      </c>
      <c r="C564" t="s">
        <v>184</v>
      </c>
      <c r="D564" t="s">
        <v>21</v>
      </c>
      <c r="E564">
        <v>1</v>
      </c>
      <c r="F564" t="s">
        <v>7</v>
      </c>
      <c r="H564">
        <v>1</v>
      </c>
      <c r="I564">
        <v>1</v>
      </c>
      <c r="J564">
        <v>1</v>
      </c>
      <c r="K564">
        <v>1</v>
      </c>
      <c r="L564">
        <v>1</v>
      </c>
      <c r="M564">
        <v>1</v>
      </c>
      <c r="N564">
        <v>1</v>
      </c>
      <c r="O564">
        <v>1</v>
      </c>
      <c r="P564">
        <v>1</v>
      </c>
      <c r="Q564">
        <v>1</v>
      </c>
      <c r="R564">
        <v>1</v>
      </c>
      <c r="S564">
        <v>1</v>
      </c>
      <c r="T564">
        <v>1</v>
      </c>
      <c r="U564">
        <v>1</v>
      </c>
      <c r="V564">
        <v>1</v>
      </c>
      <c r="W564">
        <v>1</v>
      </c>
      <c r="X564">
        <v>1</v>
      </c>
      <c r="Y564">
        <v>1</v>
      </c>
      <c r="Z564">
        <v>1</v>
      </c>
      <c r="AA564">
        <v>1</v>
      </c>
      <c r="AB564">
        <v>1</v>
      </c>
      <c r="AC564">
        <v>1</v>
      </c>
      <c r="AD564">
        <v>1</v>
      </c>
      <c r="AE564">
        <v>1</v>
      </c>
      <c r="AF564">
        <v>1</v>
      </c>
      <c r="AG564">
        <v>1</v>
      </c>
      <c r="AH564">
        <v>1</v>
      </c>
      <c r="AI564">
        <v>1</v>
      </c>
      <c r="AJ564">
        <v>1</v>
      </c>
      <c r="AK564">
        <v>1</v>
      </c>
      <c r="AL564">
        <v>1</v>
      </c>
      <c r="AM564">
        <v>1</v>
      </c>
      <c r="AN564">
        <v>1</v>
      </c>
      <c r="AO564">
        <v>1</v>
      </c>
      <c r="AP564">
        <v>1</v>
      </c>
      <c r="AQ564">
        <v>1</v>
      </c>
      <c r="AR564">
        <v>1</v>
      </c>
      <c r="AS564">
        <v>1</v>
      </c>
      <c r="AT564">
        <v>1</v>
      </c>
      <c r="AU564">
        <v>1</v>
      </c>
      <c r="AV564">
        <v>1</v>
      </c>
      <c r="AW564">
        <v>1</v>
      </c>
      <c r="AX564">
        <v>1</v>
      </c>
      <c r="AY564">
        <v>1</v>
      </c>
      <c r="AZ564">
        <v>1</v>
      </c>
      <c r="BA564">
        <v>1</v>
      </c>
      <c r="BB564">
        <v>1</v>
      </c>
      <c r="BC564">
        <v>1</v>
      </c>
      <c r="BD564">
        <v>1</v>
      </c>
      <c r="BE564">
        <v>1</v>
      </c>
      <c r="BF564">
        <v>1</v>
      </c>
      <c r="BG564">
        <v>1</v>
      </c>
      <c r="BH564">
        <v>1</v>
      </c>
      <c r="BI564">
        <v>1</v>
      </c>
    </row>
    <row r="565" spans="1:61" x14ac:dyDescent="0.35">
      <c r="A565" s="2" t="s">
        <v>506</v>
      </c>
      <c r="B565" t="s">
        <v>120</v>
      </c>
      <c r="C565" t="s">
        <v>188</v>
      </c>
      <c r="D565" t="s">
        <v>50</v>
      </c>
      <c r="E565" s="2">
        <v>1</v>
      </c>
      <c r="F565" t="s">
        <v>7</v>
      </c>
      <c r="H565">
        <v>1</v>
      </c>
      <c r="I565">
        <v>1</v>
      </c>
      <c r="J565">
        <v>1</v>
      </c>
      <c r="K565">
        <v>1</v>
      </c>
      <c r="L565">
        <v>1</v>
      </c>
      <c r="M565">
        <v>1</v>
      </c>
      <c r="N565">
        <v>1</v>
      </c>
      <c r="O565">
        <v>1</v>
      </c>
      <c r="P565">
        <v>1</v>
      </c>
      <c r="Q565">
        <v>1</v>
      </c>
      <c r="R565">
        <v>1</v>
      </c>
      <c r="S565">
        <v>1</v>
      </c>
      <c r="T565">
        <v>1</v>
      </c>
      <c r="U565">
        <v>1</v>
      </c>
      <c r="V565">
        <v>1</v>
      </c>
      <c r="W565">
        <v>1</v>
      </c>
      <c r="X565">
        <v>1</v>
      </c>
      <c r="Y565">
        <v>1</v>
      </c>
      <c r="Z565">
        <v>1</v>
      </c>
      <c r="AA565">
        <v>1</v>
      </c>
      <c r="AB565">
        <v>1</v>
      </c>
      <c r="AC565">
        <v>1</v>
      </c>
      <c r="AD565">
        <v>1</v>
      </c>
      <c r="AE565">
        <v>1</v>
      </c>
      <c r="AF565">
        <v>1</v>
      </c>
      <c r="AG565">
        <v>1</v>
      </c>
      <c r="AH565">
        <v>1</v>
      </c>
      <c r="AI565">
        <v>1</v>
      </c>
      <c r="AJ565">
        <v>1</v>
      </c>
      <c r="AK565">
        <v>1</v>
      </c>
      <c r="AL565">
        <v>1</v>
      </c>
      <c r="AM565">
        <v>1</v>
      </c>
      <c r="AN565">
        <v>1</v>
      </c>
      <c r="AO565">
        <v>1</v>
      </c>
      <c r="AP565">
        <v>1</v>
      </c>
      <c r="AQ565">
        <v>1</v>
      </c>
      <c r="AR565">
        <v>1</v>
      </c>
      <c r="AS565">
        <v>1</v>
      </c>
      <c r="AT565">
        <v>1</v>
      </c>
      <c r="AU565">
        <v>1</v>
      </c>
      <c r="AV565">
        <v>1</v>
      </c>
      <c r="AW565">
        <v>1</v>
      </c>
      <c r="AX565">
        <v>1</v>
      </c>
      <c r="AY565">
        <v>1</v>
      </c>
      <c r="AZ565">
        <v>1</v>
      </c>
      <c r="BA565">
        <v>1</v>
      </c>
      <c r="BB565">
        <v>1</v>
      </c>
      <c r="BC565">
        <v>1</v>
      </c>
      <c r="BD565">
        <v>1</v>
      </c>
      <c r="BE565">
        <v>1</v>
      </c>
      <c r="BF565">
        <v>1</v>
      </c>
      <c r="BG565">
        <v>1</v>
      </c>
      <c r="BH565">
        <v>1</v>
      </c>
      <c r="BI565">
        <v>1</v>
      </c>
    </row>
    <row r="566" spans="1:61" x14ac:dyDescent="0.35">
      <c r="A566" s="2" t="s">
        <v>506</v>
      </c>
      <c r="B566" t="s">
        <v>120</v>
      </c>
      <c r="C566" t="s">
        <v>192</v>
      </c>
      <c r="D566" t="s">
        <v>6</v>
      </c>
      <c r="E566">
        <v>1</v>
      </c>
      <c r="F566" t="s">
        <v>7</v>
      </c>
      <c r="H566">
        <v>1</v>
      </c>
      <c r="I566">
        <v>1</v>
      </c>
      <c r="J566">
        <v>1</v>
      </c>
      <c r="K566">
        <v>1</v>
      </c>
      <c r="L566">
        <v>1</v>
      </c>
      <c r="M566">
        <v>1</v>
      </c>
      <c r="N566">
        <v>1</v>
      </c>
      <c r="O566">
        <v>1</v>
      </c>
      <c r="P566">
        <v>1</v>
      </c>
      <c r="Q566">
        <v>1</v>
      </c>
      <c r="R566">
        <v>1</v>
      </c>
      <c r="S566">
        <v>1</v>
      </c>
      <c r="T566">
        <v>1</v>
      </c>
      <c r="U566">
        <v>1</v>
      </c>
      <c r="V566">
        <v>1</v>
      </c>
      <c r="W566">
        <v>1</v>
      </c>
      <c r="X566">
        <v>1</v>
      </c>
      <c r="Y566">
        <v>1</v>
      </c>
      <c r="Z566">
        <v>1</v>
      </c>
      <c r="AA566">
        <v>1</v>
      </c>
      <c r="AB566">
        <v>1</v>
      </c>
      <c r="AC566">
        <v>1</v>
      </c>
      <c r="AD566">
        <v>1</v>
      </c>
      <c r="AE566">
        <v>1</v>
      </c>
      <c r="AF566">
        <v>1</v>
      </c>
      <c r="AG566">
        <v>1</v>
      </c>
      <c r="AH566">
        <v>1</v>
      </c>
      <c r="AI566">
        <v>1</v>
      </c>
      <c r="AJ566">
        <v>1</v>
      </c>
      <c r="AK566">
        <v>1</v>
      </c>
      <c r="AL566">
        <v>1</v>
      </c>
      <c r="AM566">
        <v>1</v>
      </c>
      <c r="AN566">
        <v>1</v>
      </c>
      <c r="AO566">
        <v>1</v>
      </c>
      <c r="AP566">
        <v>1</v>
      </c>
      <c r="AQ566">
        <v>1</v>
      </c>
      <c r="AR566">
        <v>1</v>
      </c>
      <c r="AS566">
        <v>1</v>
      </c>
      <c r="AT566">
        <v>1</v>
      </c>
      <c r="AU566">
        <v>1</v>
      </c>
      <c r="AV566">
        <v>1</v>
      </c>
      <c r="AW566">
        <v>1</v>
      </c>
      <c r="AX566">
        <v>1</v>
      </c>
      <c r="AY566">
        <v>1</v>
      </c>
      <c r="AZ566">
        <v>1</v>
      </c>
      <c r="BA566">
        <v>1</v>
      </c>
      <c r="BB566">
        <v>1</v>
      </c>
      <c r="BC566">
        <v>1</v>
      </c>
      <c r="BD566">
        <v>1</v>
      </c>
      <c r="BE566">
        <v>1</v>
      </c>
      <c r="BF566">
        <v>1</v>
      </c>
      <c r="BG566">
        <v>1</v>
      </c>
      <c r="BH566">
        <v>1</v>
      </c>
      <c r="BI566">
        <v>1</v>
      </c>
    </row>
    <row r="567" spans="1:61" x14ac:dyDescent="0.35">
      <c r="A567" s="2" t="s">
        <v>506</v>
      </c>
      <c r="B567" t="s">
        <v>120</v>
      </c>
      <c r="C567" t="s">
        <v>194</v>
      </c>
      <c r="D567" t="s">
        <v>8</v>
      </c>
      <c r="E567" s="2">
        <v>1</v>
      </c>
      <c r="F567" t="s">
        <v>7</v>
      </c>
      <c r="H567">
        <v>1</v>
      </c>
      <c r="I567">
        <v>1</v>
      </c>
      <c r="J567">
        <v>1</v>
      </c>
      <c r="K567">
        <v>1</v>
      </c>
      <c r="L567">
        <v>1</v>
      </c>
      <c r="M567">
        <v>1</v>
      </c>
      <c r="N567">
        <v>1</v>
      </c>
      <c r="O567">
        <v>1</v>
      </c>
      <c r="P567">
        <v>1</v>
      </c>
      <c r="Q567">
        <v>1</v>
      </c>
      <c r="R567">
        <v>1</v>
      </c>
      <c r="S567">
        <v>1</v>
      </c>
      <c r="T567">
        <v>1</v>
      </c>
      <c r="U567">
        <v>1</v>
      </c>
      <c r="V567">
        <v>1</v>
      </c>
      <c r="W567">
        <v>1</v>
      </c>
      <c r="X567">
        <v>1</v>
      </c>
      <c r="Y567">
        <v>1</v>
      </c>
      <c r="Z567">
        <v>1</v>
      </c>
      <c r="AA567">
        <v>1</v>
      </c>
      <c r="AB567">
        <v>1</v>
      </c>
      <c r="AC567">
        <v>1</v>
      </c>
      <c r="AD567">
        <v>1</v>
      </c>
      <c r="AE567">
        <v>1</v>
      </c>
      <c r="AF567">
        <v>1</v>
      </c>
      <c r="AG567">
        <v>1</v>
      </c>
      <c r="AH567">
        <v>1</v>
      </c>
      <c r="AI567">
        <v>1</v>
      </c>
      <c r="AJ567">
        <v>1</v>
      </c>
      <c r="AK567">
        <v>1</v>
      </c>
      <c r="AL567">
        <v>1</v>
      </c>
      <c r="AM567">
        <v>1</v>
      </c>
      <c r="AN567">
        <v>1</v>
      </c>
      <c r="AO567">
        <v>1</v>
      </c>
      <c r="AP567">
        <v>1</v>
      </c>
      <c r="AQ567">
        <v>1</v>
      </c>
      <c r="AR567">
        <v>1</v>
      </c>
      <c r="AS567">
        <v>1</v>
      </c>
      <c r="AT567">
        <v>1</v>
      </c>
      <c r="AU567">
        <v>1</v>
      </c>
      <c r="AV567">
        <v>1</v>
      </c>
      <c r="AW567">
        <v>1</v>
      </c>
      <c r="AX567">
        <v>1</v>
      </c>
      <c r="AY567">
        <v>1</v>
      </c>
      <c r="AZ567">
        <v>1</v>
      </c>
      <c r="BA567">
        <v>1</v>
      </c>
      <c r="BB567">
        <v>1</v>
      </c>
      <c r="BC567">
        <v>1</v>
      </c>
      <c r="BD567">
        <v>1</v>
      </c>
      <c r="BE567">
        <v>1</v>
      </c>
      <c r="BF567">
        <v>1</v>
      </c>
      <c r="BG567">
        <v>1</v>
      </c>
      <c r="BH567">
        <v>1</v>
      </c>
      <c r="BI567">
        <v>1</v>
      </c>
    </row>
    <row r="568" spans="1:61" x14ac:dyDescent="0.35">
      <c r="A568" s="2" t="s">
        <v>506</v>
      </c>
      <c r="B568" t="s">
        <v>120</v>
      </c>
      <c r="C568" t="s">
        <v>200</v>
      </c>
      <c r="D568" t="s">
        <v>39</v>
      </c>
      <c r="E568">
        <v>1</v>
      </c>
      <c r="F568" t="s">
        <v>7</v>
      </c>
      <c r="H568">
        <v>1</v>
      </c>
      <c r="I568">
        <v>1</v>
      </c>
      <c r="J568">
        <v>1</v>
      </c>
      <c r="K568">
        <v>1</v>
      </c>
      <c r="L568">
        <v>1</v>
      </c>
      <c r="M568">
        <v>1</v>
      </c>
      <c r="N568">
        <v>1</v>
      </c>
      <c r="O568">
        <v>1</v>
      </c>
      <c r="P568">
        <v>1</v>
      </c>
      <c r="Q568">
        <v>1</v>
      </c>
      <c r="R568">
        <v>1</v>
      </c>
      <c r="S568">
        <v>1</v>
      </c>
      <c r="T568">
        <v>1</v>
      </c>
      <c r="U568">
        <v>1</v>
      </c>
      <c r="V568">
        <v>1</v>
      </c>
      <c r="W568">
        <v>1</v>
      </c>
      <c r="X568">
        <v>1</v>
      </c>
      <c r="Y568">
        <v>1</v>
      </c>
      <c r="Z568">
        <v>1</v>
      </c>
      <c r="AA568">
        <v>1</v>
      </c>
      <c r="AB568">
        <v>1</v>
      </c>
      <c r="AC568">
        <v>1</v>
      </c>
      <c r="AD568">
        <v>1</v>
      </c>
      <c r="AE568">
        <v>1</v>
      </c>
      <c r="AF568">
        <v>1</v>
      </c>
      <c r="AG568">
        <v>1</v>
      </c>
      <c r="AH568">
        <v>1</v>
      </c>
      <c r="AI568">
        <v>1</v>
      </c>
      <c r="AJ568">
        <v>1</v>
      </c>
      <c r="AK568">
        <v>1</v>
      </c>
      <c r="AL568">
        <v>1</v>
      </c>
      <c r="AM568">
        <v>1</v>
      </c>
      <c r="AN568">
        <v>1</v>
      </c>
      <c r="AO568">
        <v>1</v>
      </c>
      <c r="AP568">
        <v>1</v>
      </c>
      <c r="AQ568">
        <v>1</v>
      </c>
      <c r="AR568">
        <v>1</v>
      </c>
      <c r="AS568">
        <v>1</v>
      </c>
      <c r="AT568">
        <v>1</v>
      </c>
      <c r="AU568">
        <v>1</v>
      </c>
      <c r="AV568">
        <v>1</v>
      </c>
      <c r="AW568">
        <v>1</v>
      </c>
      <c r="AX568">
        <v>1</v>
      </c>
      <c r="AY568">
        <v>1</v>
      </c>
      <c r="AZ568">
        <v>1</v>
      </c>
      <c r="BA568">
        <v>1</v>
      </c>
      <c r="BB568">
        <v>1</v>
      </c>
      <c r="BC568">
        <v>1</v>
      </c>
      <c r="BD568">
        <v>1</v>
      </c>
      <c r="BE568">
        <v>1</v>
      </c>
      <c r="BF568">
        <v>1</v>
      </c>
      <c r="BG568">
        <v>1</v>
      </c>
      <c r="BH568">
        <v>1</v>
      </c>
      <c r="BI568">
        <v>1</v>
      </c>
    </row>
    <row r="569" spans="1:61" x14ac:dyDescent="0.35">
      <c r="A569" s="2" t="s">
        <v>506</v>
      </c>
      <c r="B569" t="s">
        <v>120</v>
      </c>
      <c r="C569" t="s">
        <v>205</v>
      </c>
      <c r="D569" t="s">
        <v>11</v>
      </c>
      <c r="E569" s="2">
        <v>1</v>
      </c>
      <c r="F569" t="s">
        <v>7</v>
      </c>
      <c r="H569">
        <v>1</v>
      </c>
      <c r="I569">
        <v>1</v>
      </c>
      <c r="J569">
        <v>1</v>
      </c>
      <c r="K569">
        <v>1</v>
      </c>
      <c r="L569">
        <v>1</v>
      </c>
      <c r="M569">
        <v>1</v>
      </c>
      <c r="N569">
        <v>1</v>
      </c>
      <c r="O569">
        <v>1</v>
      </c>
      <c r="P569">
        <v>1</v>
      </c>
      <c r="Q569">
        <v>1</v>
      </c>
      <c r="R569">
        <v>1</v>
      </c>
      <c r="S569">
        <v>1</v>
      </c>
      <c r="T569">
        <v>1</v>
      </c>
      <c r="U569">
        <v>1</v>
      </c>
      <c r="V569">
        <v>1</v>
      </c>
      <c r="W569">
        <v>1</v>
      </c>
      <c r="X569">
        <v>1</v>
      </c>
      <c r="Y569">
        <v>1</v>
      </c>
      <c r="Z569">
        <v>1</v>
      </c>
      <c r="AA569">
        <v>1</v>
      </c>
      <c r="AB569">
        <v>1</v>
      </c>
      <c r="AC569">
        <v>1</v>
      </c>
      <c r="AD569">
        <v>1</v>
      </c>
      <c r="AE569">
        <v>1</v>
      </c>
      <c r="AF569">
        <v>1</v>
      </c>
      <c r="AG569">
        <v>1</v>
      </c>
      <c r="AH569">
        <v>1</v>
      </c>
      <c r="AI569">
        <v>1</v>
      </c>
      <c r="AJ569">
        <v>1</v>
      </c>
      <c r="AK569">
        <v>1</v>
      </c>
      <c r="AL569">
        <v>1</v>
      </c>
      <c r="AM569">
        <v>1</v>
      </c>
      <c r="AN569">
        <v>1</v>
      </c>
      <c r="AO569">
        <v>1</v>
      </c>
      <c r="AP569">
        <v>1</v>
      </c>
      <c r="AQ569">
        <v>1</v>
      </c>
      <c r="AR569">
        <v>1</v>
      </c>
      <c r="AS569">
        <v>1</v>
      </c>
      <c r="AT569">
        <v>1</v>
      </c>
      <c r="AU569">
        <v>1</v>
      </c>
      <c r="AV569">
        <v>1</v>
      </c>
      <c r="AW569">
        <v>1</v>
      </c>
      <c r="AX569">
        <v>1</v>
      </c>
      <c r="AY569">
        <v>1</v>
      </c>
      <c r="AZ569">
        <v>1</v>
      </c>
      <c r="BA569">
        <v>1</v>
      </c>
      <c r="BB569">
        <v>1</v>
      </c>
      <c r="BC569">
        <v>1</v>
      </c>
      <c r="BD569">
        <v>1</v>
      </c>
      <c r="BE569">
        <v>1</v>
      </c>
      <c r="BF569">
        <v>1</v>
      </c>
      <c r="BG569">
        <v>1</v>
      </c>
      <c r="BH569">
        <v>1</v>
      </c>
      <c r="BI569">
        <v>1</v>
      </c>
    </row>
    <row r="570" spans="1:61" x14ac:dyDescent="0.35">
      <c r="A570" s="2" t="s">
        <v>507</v>
      </c>
      <c r="B570" t="s">
        <v>120</v>
      </c>
      <c r="C570" t="s">
        <v>122</v>
      </c>
      <c r="D570" t="s">
        <v>54</v>
      </c>
      <c r="E570">
        <v>1</v>
      </c>
      <c r="F570" t="s">
        <v>7</v>
      </c>
      <c r="H570">
        <v>1</v>
      </c>
      <c r="I570">
        <v>1</v>
      </c>
      <c r="J570">
        <v>1</v>
      </c>
      <c r="K570">
        <v>1</v>
      </c>
      <c r="L570">
        <v>1</v>
      </c>
      <c r="M570">
        <v>1</v>
      </c>
      <c r="N570">
        <v>1</v>
      </c>
      <c r="O570">
        <v>1</v>
      </c>
      <c r="P570">
        <v>1</v>
      </c>
      <c r="Q570">
        <v>1</v>
      </c>
      <c r="R570">
        <v>1</v>
      </c>
      <c r="S570">
        <v>1</v>
      </c>
      <c r="T570">
        <v>1</v>
      </c>
      <c r="U570">
        <v>1</v>
      </c>
      <c r="V570">
        <v>1</v>
      </c>
      <c r="W570">
        <v>1</v>
      </c>
      <c r="X570">
        <v>1</v>
      </c>
      <c r="Y570">
        <v>1</v>
      </c>
      <c r="Z570">
        <v>1</v>
      </c>
      <c r="AA570">
        <v>1</v>
      </c>
      <c r="AB570">
        <v>1</v>
      </c>
      <c r="AC570">
        <v>1</v>
      </c>
      <c r="AD570">
        <v>1</v>
      </c>
      <c r="AE570">
        <v>1</v>
      </c>
      <c r="AF570">
        <v>1</v>
      </c>
      <c r="AG570">
        <v>1</v>
      </c>
      <c r="AH570">
        <v>1</v>
      </c>
      <c r="AI570">
        <v>1</v>
      </c>
      <c r="AJ570">
        <v>1</v>
      </c>
      <c r="AK570">
        <v>1</v>
      </c>
      <c r="AL570">
        <v>1</v>
      </c>
      <c r="AM570">
        <v>1</v>
      </c>
      <c r="AN570">
        <v>1</v>
      </c>
      <c r="AO570">
        <v>1</v>
      </c>
      <c r="AP570">
        <v>1</v>
      </c>
      <c r="AQ570">
        <v>1</v>
      </c>
      <c r="AR570">
        <v>1</v>
      </c>
      <c r="AS570">
        <v>1</v>
      </c>
      <c r="AT570">
        <v>1</v>
      </c>
      <c r="AU570">
        <v>1</v>
      </c>
      <c r="AV570">
        <v>1</v>
      </c>
      <c r="AW570">
        <v>1</v>
      </c>
      <c r="AX570">
        <v>1</v>
      </c>
      <c r="AY570">
        <v>1</v>
      </c>
      <c r="AZ570">
        <v>1</v>
      </c>
      <c r="BA570">
        <v>1</v>
      </c>
      <c r="BB570">
        <v>1</v>
      </c>
      <c r="BC570">
        <v>1</v>
      </c>
      <c r="BD570">
        <v>1</v>
      </c>
      <c r="BE570">
        <v>1</v>
      </c>
      <c r="BF570">
        <v>1</v>
      </c>
      <c r="BG570">
        <v>1</v>
      </c>
      <c r="BH570">
        <v>1</v>
      </c>
      <c r="BI570">
        <v>1</v>
      </c>
    </row>
    <row r="571" spans="1:61" x14ac:dyDescent="0.35">
      <c r="A571" s="2" t="s">
        <v>507</v>
      </c>
      <c r="B571" t="s">
        <v>120</v>
      </c>
      <c r="C571" t="s">
        <v>126</v>
      </c>
      <c r="D571" t="s">
        <v>22</v>
      </c>
      <c r="E571" s="2">
        <v>1</v>
      </c>
      <c r="F571" t="s">
        <v>7</v>
      </c>
      <c r="H571">
        <v>1</v>
      </c>
      <c r="I571">
        <v>1</v>
      </c>
      <c r="J571">
        <v>1</v>
      </c>
      <c r="K571">
        <v>1</v>
      </c>
      <c r="L571">
        <v>1</v>
      </c>
      <c r="M571">
        <v>1</v>
      </c>
      <c r="N571">
        <v>1</v>
      </c>
      <c r="O571">
        <v>1</v>
      </c>
      <c r="P571">
        <v>1</v>
      </c>
      <c r="Q571">
        <v>1</v>
      </c>
      <c r="R571">
        <v>1</v>
      </c>
      <c r="S571">
        <v>1</v>
      </c>
      <c r="T571">
        <v>1</v>
      </c>
      <c r="U571">
        <v>1</v>
      </c>
      <c r="V571">
        <v>1</v>
      </c>
      <c r="W571">
        <v>1</v>
      </c>
      <c r="X571">
        <v>1</v>
      </c>
      <c r="Y571">
        <v>1</v>
      </c>
      <c r="Z571">
        <v>1</v>
      </c>
      <c r="AA571">
        <v>1</v>
      </c>
      <c r="AB571">
        <v>1</v>
      </c>
      <c r="AC571">
        <v>1</v>
      </c>
      <c r="AD571">
        <v>1</v>
      </c>
      <c r="AE571">
        <v>1</v>
      </c>
      <c r="AF571">
        <v>1</v>
      </c>
      <c r="AG571">
        <v>1</v>
      </c>
      <c r="AH571">
        <v>1</v>
      </c>
      <c r="AI571">
        <v>1</v>
      </c>
      <c r="AJ571">
        <v>1</v>
      </c>
      <c r="AK571">
        <v>1</v>
      </c>
      <c r="AL571">
        <v>1</v>
      </c>
      <c r="AM571">
        <v>1</v>
      </c>
      <c r="AN571">
        <v>1</v>
      </c>
      <c r="AO571">
        <v>1</v>
      </c>
      <c r="AP571">
        <v>1</v>
      </c>
      <c r="AQ571">
        <v>1</v>
      </c>
      <c r="AR571">
        <v>1</v>
      </c>
      <c r="AS571">
        <v>1</v>
      </c>
      <c r="AT571">
        <v>1</v>
      </c>
      <c r="AU571">
        <v>1</v>
      </c>
      <c r="AV571">
        <v>1</v>
      </c>
      <c r="AW571">
        <v>1</v>
      </c>
      <c r="AX571">
        <v>1</v>
      </c>
      <c r="AY571">
        <v>1</v>
      </c>
      <c r="AZ571">
        <v>1</v>
      </c>
      <c r="BA571">
        <v>1</v>
      </c>
      <c r="BB571">
        <v>1</v>
      </c>
      <c r="BC571">
        <v>1</v>
      </c>
      <c r="BD571">
        <v>1</v>
      </c>
      <c r="BE571">
        <v>1</v>
      </c>
      <c r="BF571">
        <v>1</v>
      </c>
      <c r="BG571">
        <v>1</v>
      </c>
      <c r="BH571">
        <v>1</v>
      </c>
      <c r="BI571">
        <v>1</v>
      </c>
    </row>
    <row r="572" spans="1:61" x14ac:dyDescent="0.35">
      <c r="A572" s="2" t="s">
        <v>507</v>
      </c>
      <c r="B572" t="s">
        <v>120</v>
      </c>
      <c r="C572" t="s">
        <v>128</v>
      </c>
      <c r="D572" t="s">
        <v>23</v>
      </c>
      <c r="E572">
        <v>1</v>
      </c>
      <c r="F572" t="s">
        <v>7</v>
      </c>
      <c r="H572">
        <v>1</v>
      </c>
      <c r="I572">
        <v>1</v>
      </c>
      <c r="J572">
        <v>1</v>
      </c>
      <c r="K572">
        <v>1</v>
      </c>
      <c r="L572">
        <v>1</v>
      </c>
      <c r="M572">
        <v>1</v>
      </c>
      <c r="N572">
        <v>1</v>
      </c>
      <c r="O572">
        <v>1</v>
      </c>
      <c r="P572">
        <v>1</v>
      </c>
      <c r="Q572">
        <v>1</v>
      </c>
      <c r="R572">
        <v>1</v>
      </c>
      <c r="S572">
        <v>1</v>
      </c>
      <c r="T572">
        <v>1</v>
      </c>
      <c r="U572">
        <v>1</v>
      </c>
      <c r="V572">
        <v>1</v>
      </c>
      <c r="W572">
        <v>1</v>
      </c>
      <c r="X572">
        <v>1</v>
      </c>
      <c r="Y572">
        <v>1</v>
      </c>
      <c r="Z572">
        <v>1</v>
      </c>
      <c r="AA572">
        <v>1</v>
      </c>
      <c r="AB572">
        <v>1</v>
      </c>
      <c r="AC572">
        <v>1</v>
      </c>
      <c r="AD572">
        <v>1</v>
      </c>
      <c r="AE572">
        <v>1</v>
      </c>
      <c r="AF572">
        <v>1</v>
      </c>
      <c r="AG572">
        <v>1</v>
      </c>
      <c r="AH572">
        <v>1</v>
      </c>
      <c r="AI572">
        <v>1</v>
      </c>
      <c r="AJ572">
        <v>1</v>
      </c>
      <c r="AK572">
        <v>1</v>
      </c>
      <c r="AL572">
        <v>1</v>
      </c>
      <c r="AM572">
        <v>1</v>
      </c>
      <c r="AN572">
        <v>1</v>
      </c>
      <c r="AO572">
        <v>1</v>
      </c>
      <c r="AP572">
        <v>1</v>
      </c>
      <c r="AQ572">
        <v>1</v>
      </c>
      <c r="AR572">
        <v>1</v>
      </c>
      <c r="AS572">
        <v>1</v>
      </c>
      <c r="AT572">
        <v>1</v>
      </c>
      <c r="AU572">
        <v>1</v>
      </c>
      <c r="AV572">
        <v>1</v>
      </c>
      <c r="AW572">
        <v>1</v>
      </c>
      <c r="AX572">
        <v>1</v>
      </c>
      <c r="AY572">
        <v>1</v>
      </c>
      <c r="AZ572">
        <v>1</v>
      </c>
      <c r="BA572">
        <v>1</v>
      </c>
      <c r="BB572">
        <v>1</v>
      </c>
      <c r="BC572">
        <v>1</v>
      </c>
      <c r="BD572">
        <v>1</v>
      </c>
      <c r="BE572">
        <v>1</v>
      </c>
      <c r="BF572">
        <v>1</v>
      </c>
      <c r="BG572">
        <v>1</v>
      </c>
      <c r="BH572">
        <v>1</v>
      </c>
      <c r="BI572">
        <v>1</v>
      </c>
    </row>
    <row r="573" spans="1:61" x14ac:dyDescent="0.35">
      <c r="A573" s="2" t="s">
        <v>507</v>
      </c>
      <c r="B573" t="s">
        <v>120</v>
      </c>
      <c r="C573" t="s">
        <v>135</v>
      </c>
      <c r="D573" t="s">
        <v>42</v>
      </c>
      <c r="E573" s="2">
        <v>1</v>
      </c>
      <c r="F573" t="s">
        <v>7</v>
      </c>
      <c r="H573">
        <v>1</v>
      </c>
      <c r="I573">
        <v>1</v>
      </c>
      <c r="J573">
        <v>1</v>
      </c>
      <c r="K573">
        <v>1</v>
      </c>
      <c r="L573">
        <v>1</v>
      </c>
      <c r="M573">
        <v>1</v>
      </c>
      <c r="N573">
        <v>1</v>
      </c>
      <c r="O573">
        <v>1</v>
      </c>
      <c r="P573">
        <v>1</v>
      </c>
      <c r="Q573">
        <v>1</v>
      </c>
      <c r="R573">
        <v>1</v>
      </c>
      <c r="S573">
        <v>1</v>
      </c>
      <c r="T573">
        <v>1</v>
      </c>
      <c r="U573">
        <v>1</v>
      </c>
      <c r="V573">
        <v>1</v>
      </c>
      <c r="W573">
        <v>1</v>
      </c>
      <c r="X573">
        <v>1</v>
      </c>
      <c r="Y573">
        <v>1</v>
      </c>
      <c r="Z573">
        <v>1</v>
      </c>
      <c r="AA573">
        <v>1</v>
      </c>
      <c r="AB573">
        <v>1</v>
      </c>
      <c r="AC573">
        <v>1</v>
      </c>
      <c r="AD573">
        <v>1</v>
      </c>
      <c r="AE573">
        <v>1</v>
      </c>
      <c r="AF573">
        <v>1</v>
      </c>
      <c r="AG573">
        <v>1</v>
      </c>
      <c r="AH573">
        <v>1</v>
      </c>
      <c r="AI573">
        <v>1</v>
      </c>
      <c r="AJ573">
        <v>1</v>
      </c>
      <c r="AK573">
        <v>1</v>
      </c>
      <c r="AL573">
        <v>1</v>
      </c>
      <c r="AM573">
        <v>1</v>
      </c>
      <c r="AN573">
        <v>1</v>
      </c>
      <c r="AO573">
        <v>1</v>
      </c>
      <c r="AP573">
        <v>1</v>
      </c>
      <c r="AQ573">
        <v>1</v>
      </c>
      <c r="AR573">
        <v>1</v>
      </c>
      <c r="AS573">
        <v>1</v>
      </c>
      <c r="AT573">
        <v>1</v>
      </c>
      <c r="AU573">
        <v>1</v>
      </c>
      <c r="AV573">
        <v>1</v>
      </c>
      <c r="AW573">
        <v>1</v>
      </c>
      <c r="AX573">
        <v>1</v>
      </c>
      <c r="AY573">
        <v>1</v>
      </c>
      <c r="AZ573">
        <v>1</v>
      </c>
      <c r="BA573">
        <v>1</v>
      </c>
      <c r="BB573">
        <v>1</v>
      </c>
      <c r="BC573">
        <v>1</v>
      </c>
      <c r="BD573">
        <v>1</v>
      </c>
      <c r="BE573">
        <v>1</v>
      </c>
      <c r="BF573">
        <v>1</v>
      </c>
      <c r="BG573">
        <v>1</v>
      </c>
      <c r="BH573">
        <v>1</v>
      </c>
      <c r="BI573">
        <v>1</v>
      </c>
    </row>
    <row r="574" spans="1:61" x14ac:dyDescent="0.35">
      <c r="A574" s="2" t="s">
        <v>507</v>
      </c>
      <c r="B574" t="s">
        <v>120</v>
      </c>
      <c r="C574" t="s">
        <v>140</v>
      </c>
      <c r="D574" t="s">
        <v>26</v>
      </c>
      <c r="E574">
        <v>1</v>
      </c>
      <c r="F574" t="s">
        <v>7</v>
      </c>
      <c r="H574">
        <v>1</v>
      </c>
      <c r="I574">
        <v>1</v>
      </c>
      <c r="J574">
        <v>1</v>
      </c>
      <c r="K574">
        <v>1</v>
      </c>
      <c r="L574">
        <v>1</v>
      </c>
      <c r="M574">
        <v>1</v>
      </c>
      <c r="N574">
        <v>1</v>
      </c>
      <c r="O574">
        <v>1</v>
      </c>
      <c r="P574">
        <v>1</v>
      </c>
      <c r="Q574">
        <v>1</v>
      </c>
      <c r="R574">
        <v>1</v>
      </c>
      <c r="S574">
        <v>1</v>
      </c>
      <c r="T574">
        <v>1</v>
      </c>
      <c r="U574">
        <v>1</v>
      </c>
      <c r="V574">
        <v>1</v>
      </c>
      <c r="W574">
        <v>1</v>
      </c>
      <c r="X574">
        <v>1</v>
      </c>
      <c r="Y574">
        <v>1</v>
      </c>
      <c r="Z574">
        <v>1</v>
      </c>
      <c r="AA574">
        <v>1</v>
      </c>
      <c r="AB574">
        <v>1</v>
      </c>
      <c r="AC574">
        <v>1</v>
      </c>
      <c r="AD574">
        <v>1</v>
      </c>
      <c r="AE574">
        <v>1</v>
      </c>
      <c r="AF574">
        <v>1</v>
      </c>
      <c r="AG574">
        <v>1</v>
      </c>
      <c r="AH574">
        <v>1</v>
      </c>
      <c r="AI574">
        <v>1</v>
      </c>
      <c r="AJ574">
        <v>1</v>
      </c>
      <c r="AK574">
        <v>1</v>
      </c>
      <c r="AL574">
        <v>1</v>
      </c>
      <c r="AM574">
        <v>1</v>
      </c>
      <c r="AN574">
        <v>1</v>
      </c>
      <c r="AO574">
        <v>1</v>
      </c>
      <c r="AP574">
        <v>1</v>
      </c>
      <c r="AQ574">
        <v>1</v>
      </c>
      <c r="AR574">
        <v>1</v>
      </c>
      <c r="AS574">
        <v>1</v>
      </c>
      <c r="AT574">
        <v>1</v>
      </c>
      <c r="AU574">
        <v>1</v>
      </c>
      <c r="AV574">
        <v>1</v>
      </c>
      <c r="AW574">
        <v>1</v>
      </c>
      <c r="AX574">
        <v>1</v>
      </c>
      <c r="AY574">
        <v>1</v>
      </c>
      <c r="AZ574">
        <v>1</v>
      </c>
      <c r="BA574">
        <v>1</v>
      </c>
      <c r="BB574">
        <v>1</v>
      </c>
      <c r="BC574">
        <v>1</v>
      </c>
      <c r="BD574">
        <v>1</v>
      </c>
      <c r="BE574">
        <v>1</v>
      </c>
      <c r="BF574">
        <v>1</v>
      </c>
      <c r="BG574">
        <v>1</v>
      </c>
      <c r="BH574">
        <v>1</v>
      </c>
      <c r="BI574">
        <v>1</v>
      </c>
    </row>
    <row r="575" spans="1:61" x14ac:dyDescent="0.35">
      <c r="A575" s="2" t="s">
        <v>507</v>
      </c>
      <c r="B575" t="s">
        <v>120</v>
      </c>
      <c r="C575" t="s">
        <v>144</v>
      </c>
      <c r="D575" t="s">
        <v>54</v>
      </c>
      <c r="E575" s="2">
        <v>1</v>
      </c>
      <c r="F575" t="s">
        <v>7</v>
      </c>
      <c r="H575">
        <v>1</v>
      </c>
      <c r="I575">
        <v>1</v>
      </c>
      <c r="J575">
        <v>1</v>
      </c>
      <c r="K575">
        <v>1</v>
      </c>
      <c r="L575">
        <v>1</v>
      </c>
      <c r="M575">
        <v>1</v>
      </c>
      <c r="N575">
        <v>1</v>
      </c>
      <c r="O575">
        <v>1</v>
      </c>
      <c r="P575">
        <v>1</v>
      </c>
      <c r="Q575">
        <v>1</v>
      </c>
      <c r="R575">
        <v>1</v>
      </c>
      <c r="S575">
        <v>1</v>
      </c>
      <c r="T575">
        <v>1</v>
      </c>
      <c r="U575">
        <v>1</v>
      </c>
      <c r="V575">
        <v>1</v>
      </c>
      <c r="W575">
        <v>1</v>
      </c>
      <c r="X575">
        <v>1</v>
      </c>
      <c r="Y575">
        <v>1</v>
      </c>
      <c r="Z575">
        <v>1</v>
      </c>
      <c r="AA575">
        <v>1</v>
      </c>
      <c r="AB575">
        <v>1</v>
      </c>
      <c r="AC575">
        <v>1</v>
      </c>
      <c r="AD575">
        <v>1</v>
      </c>
      <c r="AE575">
        <v>1</v>
      </c>
      <c r="AF575">
        <v>1</v>
      </c>
      <c r="AG575">
        <v>1</v>
      </c>
      <c r="AH575">
        <v>1</v>
      </c>
      <c r="AI575">
        <v>1</v>
      </c>
      <c r="AJ575">
        <v>1</v>
      </c>
      <c r="AK575">
        <v>1</v>
      </c>
      <c r="AL575">
        <v>1</v>
      </c>
      <c r="AM575">
        <v>1</v>
      </c>
      <c r="AN575">
        <v>1</v>
      </c>
      <c r="AO575">
        <v>1</v>
      </c>
      <c r="AP575">
        <v>1</v>
      </c>
      <c r="AQ575">
        <v>1</v>
      </c>
      <c r="AR575">
        <v>1</v>
      </c>
      <c r="AS575">
        <v>1</v>
      </c>
      <c r="AT575">
        <v>1</v>
      </c>
      <c r="AU575">
        <v>1</v>
      </c>
      <c r="AV575">
        <v>1</v>
      </c>
      <c r="AW575">
        <v>1</v>
      </c>
      <c r="AX575">
        <v>1</v>
      </c>
      <c r="AY575">
        <v>1</v>
      </c>
      <c r="AZ575">
        <v>1</v>
      </c>
      <c r="BA575">
        <v>1</v>
      </c>
      <c r="BB575">
        <v>1</v>
      </c>
      <c r="BC575">
        <v>1</v>
      </c>
      <c r="BD575">
        <v>1</v>
      </c>
      <c r="BE575">
        <v>1</v>
      </c>
      <c r="BF575">
        <v>1</v>
      </c>
      <c r="BG575">
        <v>1</v>
      </c>
      <c r="BH575">
        <v>1</v>
      </c>
      <c r="BI575">
        <v>1</v>
      </c>
    </row>
    <row r="576" spans="1:61" x14ac:dyDescent="0.35">
      <c r="A576" s="2" t="s">
        <v>507</v>
      </c>
      <c r="B576" t="s">
        <v>120</v>
      </c>
      <c r="C576" t="s">
        <v>148</v>
      </c>
      <c r="D576" t="s">
        <v>12</v>
      </c>
      <c r="E576">
        <v>1</v>
      </c>
      <c r="F576" t="s">
        <v>7</v>
      </c>
      <c r="H576">
        <v>1</v>
      </c>
      <c r="I576">
        <v>1</v>
      </c>
      <c r="J576">
        <v>1</v>
      </c>
      <c r="K576">
        <v>1</v>
      </c>
      <c r="L576">
        <v>1</v>
      </c>
      <c r="M576">
        <v>1</v>
      </c>
      <c r="N576">
        <v>1</v>
      </c>
      <c r="O576">
        <v>1</v>
      </c>
      <c r="P576">
        <v>1</v>
      </c>
      <c r="Q576">
        <v>1</v>
      </c>
      <c r="R576">
        <v>1</v>
      </c>
      <c r="S576">
        <v>1</v>
      </c>
      <c r="T576">
        <v>1</v>
      </c>
      <c r="U576">
        <v>1</v>
      </c>
      <c r="V576">
        <v>1</v>
      </c>
      <c r="W576">
        <v>1</v>
      </c>
      <c r="X576">
        <v>1</v>
      </c>
      <c r="Y576">
        <v>1</v>
      </c>
      <c r="Z576">
        <v>1</v>
      </c>
      <c r="AA576">
        <v>1</v>
      </c>
      <c r="AB576">
        <v>1</v>
      </c>
      <c r="AC576">
        <v>1</v>
      </c>
      <c r="AD576">
        <v>1</v>
      </c>
      <c r="AE576">
        <v>1</v>
      </c>
      <c r="AF576">
        <v>1</v>
      </c>
      <c r="AG576">
        <v>1</v>
      </c>
      <c r="AH576">
        <v>1</v>
      </c>
      <c r="AI576">
        <v>1</v>
      </c>
      <c r="AJ576">
        <v>1</v>
      </c>
      <c r="AK576">
        <v>1</v>
      </c>
      <c r="AL576">
        <v>1</v>
      </c>
      <c r="AM576">
        <v>1</v>
      </c>
      <c r="AN576">
        <v>1</v>
      </c>
      <c r="AO576">
        <v>1</v>
      </c>
      <c r="AP576">
        <v>1</v>
      </c>
      <c r="AQ576">
        <v>1</v>
      </c>
      <c r="AR576">
        <v>1</v>
      </c>
      <c r="AS576">
        <v>1</v>
      </c>
      <c r="AT576">
        <v>1</v>
      </c>
      <c r="AU576">
        <v>1</v>
      </c>
      <c r="AV576">
        <v>1</v>
      </c>
      <c r="AW576">
        <v>1</v>
      </c>
      <c r="AX576">
        <v>1</v>
      </c>
      <c r="AY576">
        <v>1</v>
      </c>
      <c r="AZ576">
        <v>1</v>
      </c>
      <c r="BA576">
        <v>1</v>
      </c>
      <c r="BB576">
        <v>1</v>
      </c>
      <c r="BC576">
        <v>1</v>
      </c>
      <c r="BD576">
        <v>1</v>
      </c>
      <c r="BE576">
        <v>1</v>
      </c>
      <c r="BF576">
        <v>1</v>
      </c>
      <c r="BG576">
        <v>1</v>
      </c>
      <c r="BH576">
        <v>1</v>
      </c>
      <c r="BI576">
        <v>1</v>
      </c>
    </row>
    <row r="577" spans="1:61" x14ac:dyDescent="0.35">
      <c r="A577" s="2" t="s">
        <v>507</v>
      </c>
      <c r="B577" t="s">
        <v>120</v>
      </c>
      <c r="C577" t="s">
        <v>150</v>
      </c>
      <c r="D577" t="s">
        <v>13</v>
      </c>
      <c r="E577" s="2">
        <v>1</v>
      </c>
      <c r="F577" t="s">
        <v>7</v>
      </c>
      <c r="H577">
        <v>1</v>
      </c>
      <c r="I577">
        <v>1</v>
      </c>
      <c r="J577">
        <v>1</v>
      </c>
      <c r="K577">
        <v>1</v>
      </c>
      <c r="L577">
        <v>1</v>
      </c>
      <c r="M577">
        <v>1</v>
      </c>
      <c r="N577">
        <v>1</v>
      </c>
      <c r="O577">
        <v>1</v>
      </c>
      <c r="P577">
        <v>1</v>
      </c>
      <c r="Q577">
        <v>1</v>
      </c>
      <c r="R577">
        <v>1</v>
      </c>
      <c r="S577">
        <v>1</v>
      </c>
      <c r="T577">
        <v>1</v>
      </c>
      <c r="U577">
        <v>1</v>
      </c>
      <c r="V577">
        <v>1</v>
      </c>
      <c r="W577">
        <v>1</v>
      </c>
      <c r="X577">
        <v>1</v>
      </c>
      <c r="Y577">
        <v>1</v>
      </c>
      <c r="Z577">
        <v>1</v>
      </c>
      <c r="AA577">
        <v>1</v>
      </c>
      <c r="AB577">
        <v>1</v>
      </c>
      <c r="AC577">
        <v>1</v>
      </c>
      <c r="AD577">
        <v>1</v>
      </c>
      <c r="AE577">
        <v>1</v>
      </c>
      <c r="AF577">
        <v>1</v>
      </c>
      <c r="AG577">
        <v>1</v>
      </c>
      <c r="AH577">
        <v>1</v>
      </c>
      <c r="AI577">
        <v>1</v>
      </c>
      <c r="AJ577">
        <v>1</v>
      </c>
      <c r="AK577">
        <v>1</v>
      </c>
      <c r="AL577">
        <v>1</v>
      </c>
      <c r="AM577">
        <v>1</v>
      </c>
      <c r="AN577">
        <v>1</v>
      </c>
      <c r="AO577">
        <v>1</v>
      </c>
      <c r="AP577">
        <v>1</v>
      </c>
      <c r="AQ577">
        <v>1</v>
      </c>
      <c r="AR577">
        <v>1</v>
      </c>
      <c r="AS577">
        <v>1</v>
      </c>
      <c r="AT577">
        <v>1</v>
      </c>
      <c r="AU577">
        <v>1</v>
      </c>
      <c r="AV577">
        <v>1</v>
      </c>
      <c r="AW577">
        <v>1</v>
      </c>
      <c r="AX577">
        <v>1</v>
      </c>
      <c r="AY577">
        <v>1</v>
      </c>
      <c r="AZ577">
        <v>1</v>
      </c>
      <c r="BA577">
        <v>1</v>
      </c>
      <c r="BB577">
        <v>1</v>
      </c>
      <c r="BC577">
        <v>1</v>
      </c>
      <c r="BD577">
        <v>1</v>
      </c>
      <c r="BE577">
        <v>1</v>
      </c>
      <c r="BF577">
        <v>1</v>
      </c>
      <c r="BG577">
        <v>1</v>
      </c>
      <c r="BH577">
        <v>1</v>
      </c>
      <c r="BI577">
        <v>1</v>
      </c>
    </row>
    <row r="578" spans="1:61" x14ac:dyDescent="0.35">
      <c r="A578" s="2" t="s">
        <v>507</v>
      </c>
      <c r="B578" t="s">
        <v>120</v>
      </c>
      <c r="C578" t="s">
        <v>157</v>
      </c>
      <c r="D578" t="s">
        <v>40</v>
      </c>
      <c r="E578">
        <v>1</v>
      </c>
      <c r="F578" t="s">
        <v>7</v>
      </c>
      <c r="H578">
        <v>1</v>
      </c>
      <c r="I578">
        <v>1</v>
      </c>
      <c r="J578">
        <v>1</v>
      </c>
      <c r="K578">
        <v>1</v>
      </c>
      <c r="L578">
        <v>1</v>
      </c>
      <c r="M578">
        <v>1</v>
      </c>
      <c r="N578">
        <v>1</v>
      </c>
      <c r="O578">
        <v>1</v>
      </c>
      <c r="P578">
        <v>1</v>
      </c>
      <c r="Q578">
        <v>1</v>
      </c>
      <c r="R578">
        <v>1</v>
      </c>
      <c r="S578">
        <v>1</v>
      </c>
      <c r="T578">
        <v>1</v>
      </c>
      <c r="U578">
        <v>1</v>
      </c>
      <c r="V578">
        <v>1</v>
      </c>
      <c r="W578">
        <v>1</v>
      </c>
      <c r="X578">
        <v>1</v>
      </c>
      <c r="Y578">
        <v>1</v>
      </c>
      <c r="Z578">
        <v>1</v>
      </c>
      <c r="AA578">
        <v>1</v>
      </c>
      <c r="AB578">
        <v>1</v>
      </c>
      <c r="AC578">
        <v>1</v>
      </c>
      <c r="AD578">
        <v>1</v>
      </c>
      <c r="AE578">
        <v>1</v>
      </c>
      <c r="AF578">
        <v>1</v>
      </c>
      <c r="AG578">
        <v>1</v>
      </c>
      <c r="AH578">
        <v>1</v>
      </c>
      <c r="AI578">
        <v>1</v>
      </c>
      <c r="AJ578">
        <v>1</v>
      </c>
      <c r="AK578">
        <v>1</v>
      </c>
      <c r="AL578">
        <v>1</v>
      </c>
      <c r="AM578">
        <v>1</v>
      </c>
      <c r="AN578">
        <v>1</v>
      </c>
      <c r="AO578">
        <v>1</v>
      </c>
      <c r="AP578">
        <v>1</v>
      </c>
      <c r="AQ578">
        <v>1</v>
      </c>
      <c r="AR578">
        <v>1</v>
      </c>
      <c r="AS578">
        <v>1</v>
      </c>
      <c r="AT578">
        <v>1</v>
      </c>
      <c r="AU578">
        <v>1</v>
      </c>
      <c r="AV578">
        <v>1</v>
      </c>
      <c r="AW578">
        <v>1</v>
      </c>
      <c r="AX578">
        <v>1</v>
      </c>
      <c r="AY578">
        <v>1</v>
      </c>
      <c r="AZ578">
        <v>1</v>
      </c>
      <c r="BA578">
        <v>1</v>
      </c>
      <c r="BB578">
        <v>1</v>
      </c>
      <c r="BC578">
        <v>1</v>
      </c>
      <c r="BD578">
        <v>1</v>
      </c>
      <c r="BE578">
        <v>1</v>
      </c>
      <c r="BF578">
        <v>1</v>
      </c>
      <c r="BG578">
        <v>1</v>
      </c>
      <c r="BH578">
        <v>1</v>
      </c>
      <c r="BI578">
        <v>1</v>
      </c>
    </row>
    <row r="579" spans="1:61" x14ac:dyDescent="0.35">
      <c r="A579" s="2" t="s">
        <v>507</v>
      </c>
      <c r="B579" t="s">
        <v>120</v>
      </c>
      <c r="C579" t="s">
        <v>162</v>
      </c>
      <c r="D579" t="s">
        <v>16</v>
      </c>
      <c r="E579" s="2">
        <v>1</v>
      </c>
      <c r="F579" t="s">
        <v>7</v>
      </c>
      <c r="H579">
        <v>1</v>
      </c>
      <c r="I579">
        <v>1</v>
      </c>
      <c r="J579">
        <v>1</v>
      </c>
      <c r="K579">
        <v>1</v>
      </c>
      <c r="L579">
        <v>1</v>
      </c>
      <c r="M579">
        <v>1</v>
      </c>
      <c r="N579">
        <v>1</v>
      </c>
      <c r="O579">
        <v>1</v>
      </c>
      <c r="P579">
        <v>1</v>
      </c>
      <c r="Q579">
        <v>1</v>
      </c>
      <c r="R579">
        <v>1</v>
      </c>
      <c r="S579">
        <v>1</v>
      </c>
      <c r="T579">
        <v>1</v>
      </c>
      <c r="U579">
        <v>1</v>
      </c>
      <c r="V579">
        <v>1</v>
      </c>
      <c r="W579">
        <v>1</v>
      </c>
      <c r="X579">
        <v>1</v>
      </c>
      <c r="Y579">
        <v>1</v>
      </c>
      <c r="Z579">
        <v>1</v>
      </c>
      <c r="AA579">
        <v>1</v>
      </c>
      <c r="AB579">
        <v>1</v>
      </c>
      <c r="AC579">
        <v>1</v>
      </c>
      <c r="AD579">
        <v>1</v>
      </c>
      <c r="AE579">
        <v>1</v>
      </c>
      <c r="AF579">
        <v>1</v>
      </c>
      <c r="AG579">
        <v>1</v>
      </c>
      <c r="AH579">
        <v>1</v>
      </c>
      <c r="AI579">
        <v>1</v>
      </c>
      <c r="AJ579">
        <v>1</v>
      </c>
      <c r="AK579">
        <v>1</v>
      </c>
      <c r="AL579">
        <v>1</v>
      </c>
      <c r="AM579">
        <v>1</v>
      </c>
      <c r="AN579">
        <v>1</v>
      </c>
      <c r="AO579">
        <v>1</v>
      </c>
      <c r="AP579">
        <v>1</v>
      </c>
      <c r="AQ579">
        <v>1</v>
      </c>
      <c r="AR579">
        <v>1</v>
      </c>
      <c r="AS579">
        <v>1</v>
      </c>
      <c r="AT579">
        <v>1</v>
      </c>
      <c r="AU579">
        <v>1</v>
      </c>
      <c r="AV579">
        <v>1</v>
      </c>
      <c r="AW579">
        <v>1</v>
      </c>
      <c r="AX579">
        <v>1</v>
      </c>
      <c r="AY579">
        <v>1</v>
      </c>
      <c r="AZ579">
        <v>1</v>
      </c>
      <c r="BA579">
        <v>1</v>
      </c>
      <c r="BB579">
        <v>1</v>
      </c>
      <c r="BC579">
        <v>1</v>
      </c>
      <c r="BD579">
        <v>1</v>
      </c>
      <c r="BE579">
        <v>1</v>
      </c>
      <c r="BF579">
        <v>1</v>
      </c>
      <c r="BG579">
        <v>1</v>
      </c>
      <c r="BH579">
        <v>1</v>
      </c>
      <c r="BI579">
        <v>1</v>
      </c>
    </row>
    <row r="580" spans="1:61" x14ac:dyDescent="0.35">
      <c r="A580" s="2" t="s">
        <v>507</v>
      </c>
      <c r="B580" t="s">
        <v>120</v>
      </c>
      <c r="C580" t="s">
        <v>166</v>
      </c>
      <c r="D580" t="s">
        <v>58</v>
      </c>
      <c r="E580">
        <v>1</v>
      </c>
      <c r="F580" t="s">
        <v>7</v>
      </c>
      <c r="H580">
        <v>1</v>
      </c>
      <c r="I580">
        <v>1</v>
      </c>
      <c r="J580">
        <v>1</v>
      </c>
      <c r="K580">
        <v>1</v>
      </c>
      <c r="L580">
        <v>1</v>
      </c>
      <c r="M580">
        <v>1</v>
      </c>
      <c r="N580">
        <v>1</v>
      </c>
      <c r="O580">
        <v>1</v>
      </c>
      <c r="P580">
        <v>1</v>
      </c>
      <c r="Q580">
        <v>1</v>
      </c>
      <c r="R580">
        <v>1</v>
      </c>
      <c r="S580">
        <v>1</v>
      </c>
      <c r="T580">
        <v>1</v>
      </c>
      <c r="U580">
        <v>1</v>
      </c>
      <c r="V580">
        <v>1</v>
      </c>
      <c r="W580">
        <v>1</v>
      </c>
      <c r="X580">
        <v>1</v>
      </c>
      <c r="Y580">
        <v>1</v>
      </c>
      <c r="Z580">
        <v>1</v>
      </c>
      <c r="AA580">
        <v>1</v>
      </c>
      <c r="AB580">
        <v>1</v>
      </c>
      <c r="AC580">
        <v>1</v>
      </c>
      <c r="AD580">
        <v>1</v>
      </c>
      <c r="AE580">
        <v>1</v>
      </c>
      <c r="AF580">
        <v>1</v>
      </c>
      <c r="AG580">
        <v>1</v>
      </c>
      <c r="AH580">
        <v>1</v>
      </c>
      <c r="AI580">
        <v>1</v>
      </c>
      <c r="AJ580">
        <v>1</v>
      </c>
      <c r="AK580">
        <v>1</v>
      </c>
      <c r="AL580">
        <v>1</v>
      </c>
      <c r="AM580">
        <v>1</v>
      </c>
      <c r="AN580">
        <v>1</v>
      </c>
      <c r="AO580">
        <v>1</v>
      </c>
      <c r="AP580">
        <v>1</v>
      </c>
      <c r="AQ580">
        <v>1</v>
      </c>
      <c r="AR580">
        <v>1</v>
      </c>
      <c r="AS580">
        <v>1</v>
      </c>
      <c r="AT580">
        <v>1</v>
      </c>
      <c r="AU580">
        <v>1</v>
      </c>
      <c r="AV580">
        <v>1</v>
      </c>
      <c r="AW580">
        <v>1</v>
      </c>
      <c r="AX580">
        <v>1</v>
      </c>
      <c r="AY580">
        <v>1</v>
      </c>
      <c r="AZ580">
        <v>1</v>
      </c>
      <c r="BA580">
        <v>1</v>
      </c>
      <c r="BB580">
        <v>1</v>
      </c>
      <c r="BC580">
        <v>1</v>
      </c>
      <c r="BD580">
        <v>1</v>
      </c>
      <c r="BE580">
        <v>1</v>
      </c>
      <c r="BF580">
        <v>1</v>
      </c>
      <c r="BG580">
        <v>1</v>
      </c>
      <c r="BH580">
        <v>1</v>
      </c>
      <c r="BI580">
        <v>1</v>
      </c>
    </row>
    <row r="581" spans="1:61" x14ac:dyDescent="0.35">
      <c r="A581" s="2" t="s">
        <v>507</v>
      </c>
      <c r="B581" t="s">
        <v>120</v>
      </c>
      <c r="C581" t="s">
        <v>170</v>
      </c>
      <c r="D581" t="s">
        <v>17</v>
      </c>
      <c r="E581" s="2">
        <v>1</v>
      </c>
      <c r="F581" t="s">
        <v>7</v>
      </c>
      <c r="H581">
        <v>1</v>
      </c>
      <c r="I581">
        <v>1</v>
      </c>
      <c r="J581">
        <v>1</v>
      </c>
      <c r="K581">
        <v>1</v>
      </c>
      <c r="L581">
        <v>1</v>
      </c>
      <c r="M581">
        <v>1</v>
      </c>
      <c r="N581">
        <v>1</v>
      </c>
      <c r="O581">
        <v>1</v>
      </c>
      <c r="P581">
        <v>1</v>
      </c>
      <c r="Q581">
        <v>1</v>
      </c>
      <c r="R581">
        <v>1</v>
      </c>
      <c r="S581">
        <v>1</v>
      </c>
      <c r="T581">
        <v>1</v>
      </c>
      <c r="U581">
        <v>1</v>
      </c>
      <c r="V581">
        <v>1</v>
      </c>
      <c r="W581">
        <v>1</v>
      </c>
      <c r="X581">
        <v>1</v>
      </c>
      <c r="Y581">
        <v>1</v>
      </c>
      <c r="Z581">
        <v>1</v>
      </c>
      <c r="AA581">
        <v>1</v>
      </c>
      <c r="AB581">
        <v>1</v>
      </c>
      <c r="AC581">
        <v>1</v>
      </c>
      <c r="AD581">
        <v>1</v>
      </c>
      <c r="AE581">
        <v>1</v>
      </c>
      <c r="AF581">
        <v>1</v>
      </c>
      <c r="AG581">
        <v>1</v>
      </c>
      <c r="AH581">
        <v>1</v>
      </c>
      <c r="AI581">
        <v>1</v>
      </c>
      <c r="AJ581">
        <v>1</v>
      </c>
      <c r="AK581">
        <v>1</v>
      </c>
      <c r="AL581">
        <v>1</v>
      </c>
      <c r="AM581">
        <v>1</v>
      </c>
      <c r="AN581">
        <v>1</v>
      </c>
      <c r="AO581">
        <v>1</v>
      </c>
      <c r="AP581">
        <v>1</v>
      </c>
      <c r="AQ581">
        <v>1</v>
      </c>
      <c r="AR581">
        <v>1</v>
      </c>
      <c r="AS581">
        <v>1</v>
      </c>
      <c r="AT581">
        <v>1</v>
      </c>
      <c r="AU581">
        <v>1</v>
      </c>
      <c r="AV581">
        <v>1</v>
      </c>
      <c r="AW581">
        <v>1</v>
      </c>
      <c r="AX581">
        <v>1</v>
      </c>
      <c r="AY581">
        <v>1</v>
      </c>
      <c r="AZ581">
        <v>1</v>
      </c>
      <c r="BA581">
        <v>1</v>
      </c>
      <c r="BB581">
        <v>1</v>
      </c>
      <c r="BC581">
        <v>1</v>
      </c>
      <c r="BD581">
        <v>1</v>
      </c>
      <c r="BE581">
        <v>1</v>
      </c>
      <c r="BF581">
        <v>1</v>
      </c>
      <c r="BG581">
        <v>1</v>
      </c>
      <c r="BH581">
        <v>1</v>
      </c>
      <c r="BI581">
        <v>1</v>
      </c>
    </row>
    <row r="582" spans="1:61" x14ac:dyDescent="0.35">
      <c r="A582" s="2" t="s">
        <v>507</v>
      </c>
      <c r="B582" t="s">
        <v>120</v>
      </c>
      <c r="C582" t="s">
        <v>172</v>
      </c>
      <c r="D582" t="s">
        <v>18</v>
      </c>
      <c r="E582">
        <v>1</v>
      </c>
      <c r="F582" t="s">
        <v>7</v>
      </c>
      <c r="H582">
        <v>1</v>
      </c>
      <c r="I582">
        <v>1</v>
      </c>
      <c r="J582">
        <v>1</v>
      </c>
      <c r="K582">
        <v>1</v>
      </c>
      <c r="L582">
        <v>1</v>
      </c>
      <c r="M582">
        <v>1</v>
      </c>
      <c r="N582">
        <v>1</v>
      </c>
      <c r="O582">
        <v>1</v>
      </c>
      <c r="P582">
        <v>1</v>
      </c>
      <c r="Q582">
        <v>1</v>
      </c>
      <c r="R582">
        <v>1</v>
      </c>
      <c r="S582">
        <v>1</v>
      </c>
      <c r="T582">
        <v>1</v>
      </c>
      <c r="U582">
        <v>1</v>
      </c>
      <c r="V582">
        <v>1</v>
      </c>
      <c r="W582">
        <v>1</v>
      </c>
      <c r="X582">
        <v>1</v>
      </c>
      <c r="Y582">
        <v>1</v>
      </c>
      <c r="Z582">
        <v>1</v>
      </c>
      <c r="AA582">
        <v>1</v>
      </c>
      <c r="AB582">
        <v>1</v>
      </c>
      <c r="AC582">
        <v>1</v>
      </c>
      <c r="AD582">
        <v>1</v>
      </c>
      <c r="AE582">
        <v>1</v>
      </c>
      <c r="AF582">
        <v>1</v>
      </c>
      <c r="AG582">
        <v>1</v>
      </c>
      <c r="AH582">
        <v>1</v>
      </c>
      <c r="AI582">
        <v>1</v>
      </c>
      <c r="AJ582">
        <v>1</v>
      </c>
      <c r="AK582">
        <v>1</v>
      </c>
      <c r="AL582">
        <v>1</v>
      </c>
      <c r="AM582">
        <v>1</v>
      </c>
      <c r="AN582">
        <v>1</v>
      </c>
      <c r="AO582">
        <v>1</v>
      </c>
      <c r="AP582">
        <v>1</v>
      </c>
      <c r="AQ582">
        <v>1</v>
      </c>
      <c r="AR582">
        <v>1</v>
      </c>
      <c r="AS582">
        <v>1</v>
      </c>
      <c r="AT582">
        <v>1</v>
      </c>
      <c r="AU582">
        <v>1</v>
      </c>
      <c r="AV582">
        <v>1</v>
      </c>
      <c r="AW582">
        <v>1</v>
      </c>
      <c r="AX582">
        <v>1</v>
      </c>
      <c r="AY582">
        <v>1</v>
      </c>
      <c r="AZ582">
        <v>1</v>
      </c>
      <c r="BA582">
        <v>1</v>
      </c>
      <c r="BB582">
        <v>1</v>
      </c>
      <c r="BC582">
        <v>1</v>
      </c>
      <c r="BD582">
        <v>1</v>
      </c>
      <c r="BE582">
        <v>1</v>
      </c>
      <c r="BF582">
        <v>1</v>
      </c>
      <c r="BG582">
        <v>1</v>
      </c>
      <c r="BH582">
        <v>1</v>
      </c>
      <c r="BI582">
        <v>1</v>
      </c>
    </row>
    <row r="583" spans="1:61" x14ac:dyDescent="0.35">
      <c r="A583" s="2" t="s">
        <v>507</v>
      </c>
      <c r="B583" t="s">
        <v>120</v>
      </c>
      <c r="C583" t="s">
        <v>179</v>
      </c>
      <c r="D583" t="s">
        <v>41</v>
      </c>
      <c r="E583" s="2">
        <v>1</v>
      </c>
      <c r="F583" t="s">
        <v>7</v>
      </c>
      <c r="H583">
        <v>1</v>
      </c>
      <c r="I583">
        <v>1</v>
      </c>
      <c r="J583">
        <v>1</v>
      </c>
      <c r="K583">
        <v>1</v>
      </c>
      <c r="L583">
        <v>1</v>
      </c>
      <c r="M583">
        <v>1</v>
      </c>
      <c r="N583">
        <v>1</v>
      </c>
      <c r="O583">
        <v>1</v>
      </c>
      <c r="P583">
        <v>1</v>
      </c>
      <c r="Q583">
        <v>1</v>
      </c>
      <c r="R583">
        <v>1</v>
      </c>
      <c r="S583">
        <v>1</v>
      </c>
      <c r="T583">
        <v>1</v>
      </c>
      <c r="U583">
        <v>1</v>
      </c>
      <c r="V583">
        <v>1</v>
      </c>
      <c r="W583">
        <v>1</v>
      </c>
      <c r="X583">
        <v>1</v>
      </c>
      <c r="Y583">
        <v>1</v>
      </c>
      <c r="Z583">
        <v>1</v>
      </c>
      <c r="AA583">
        <v>1</v>
      </c>
      <c r="AB583">
        <v>1</v>
      </c>
      <c r="AC583">
        <v>1</v>
      </c>
      <c r="AD583">
        <v>1</v>
      </c>
      <c r="AE583">
        <v>1</v>
      </c>
      <c r="AF583">
        <v>1</v>
      </c>
      <c r="AG583">
        <v>1</v>
      </c>
      <c r="AH583">
        <v>1</v>
      </c>
      <c r="AI583">
        <v>1</v>
      </c>
      <c r="AJ583">
        <v>1</v>
      </c>
      <c r="AK583">
        <v>1</v>
      </c>
      <c r="AL583">
        <v>1</v>
      </c>
      <c r="AM583">
        <v>1</v>
      </c>
      <c r="AN583">
        <v>1</v>
      </c>
      <c r="AO583">
        <v>1</v>
      </c>
      <c r="AP583">
        <v>1</v>
      </c>
      <c r="AQ583">
        <v>1</v>
      </c>
      <c r="AR583">
        <v>1</v>
      </c>
      <c r="AS583">
        <v>1</v>
      </c>
      <c r="AT583">
        <v>1</v>
      </c>
      <c r="AU583">
        <v>1</v>
      </c>
      <c r="AV583">
        <v>1</v>
      </c>
      <c r="AW583">
        <v>1</v>
      </c>
      <c r="AX583">
        <v>1</v>
      </c>
      <c r="AY583">
        <v>1</v>
      </c>
      <c r="AZ583">
        <v>1</v>
      </c>
      <c r="BA583">
        <v>1</v>
      </c>
      <c r="BB583">
        <v>1</v>
      </c>
      <c r="BC583">
        <v>1</v>
      </c>
      <c r="BD583">
        <v>1</v>
      </c>
      <c r="BE583">
        <v>1</v>
      </c>
      <c r="BF583">
        <v>1</v>
      </c>
      <c r="BG583">
        <v>1</v>
      </c>
      <c r="BH583">
        <v>1</v>
      </c>
      <c r="BI583">
        <v>1</v>
      </c>
    </row>
    <row r="584" spans="1:61" x14ac:dyDescent="0.35">
      <c r="A584" s="2" t="s">
        <v>507</v>
      </c>
      <c r="B584" t="s">
        <v>120</v>
      </c>
      <c r="C584" t="s">
        <v>184</v>
      </c>
      <c r="D584" t="s">
        <v>21</v>
      </c>
      <c r="E584">
        <v>1</v>
      </c>
      <c r="F584" t="s">
        <v>7</v>
      </c>
      <c r="H584">
        <v>1</v>
      </c>
      <c r="I584">
        <v>1</v>
      </c>
      <c r="J584">
        <v>1</v>
      </c>
      <c r="K584">
        <v>1</v>
      </c>
      <c r="L584">
        <v>1</v>
      </c>
      <c r="M584">
        <v>1</v>
      </c>
      <c r="N584">
        <v>1</v>
      </c>
      <c r="O584">
        <v>1</v>
      </c>
      <c r="P584">
        <v>1</v>
      </c>
      <c r="Q584">
        <v>1</v>
      </c>
      <c r="R584">
        <v>1</v>
      </c>
      <c r="S584">
        <v>1</v>
      </c>
      <c r="T584">
        <v>1</v>
      </c>
      <c r="U584">
        <v>1</v>
      </c>
      <c r="V584">
        <v>1</v>
      </c>
      <c r="W584">
        <v>1</v>
      </c>
      <c r="X584">
        <v>1</v>
      </c>
      <c r="Y584">
        <v>1</v>
      </c>
      <c r="Z584">
        <v>1</v>
      </c>
      <c r="AA584">
        <v>1</v>
      </c>
      <c r="AB584">
        <v>1</v>
      </c>
      <c r="AC584">
        <v>1</v>
      </c>
      <c r="AD584">
        <v>1</v>
      </c>
      <c r="AE584">
        <v>1</v>
      </c>
      <c r="AF584">
        <v>1</v>
      </c>
      <c r="AG584">
        <v>1</v>
      </c>
      <c r="AH584">
        <v>1</v>
      </c>
      <c r="AI584">
        <v>1</v>
      </c>
      <c r="AJ584">
        <v>1</v>
      </c>
      <c r="AK584">
        <v>1</v>
      </c>
      <c r="AL584">
        <v>1</v>
      </c>
      <c r="AM584">
        <v>1</v>
      </c>
      <c r="AN584">
        <v>1</v>
      </c>
      <c r="AO584">
        <v>1</v>
      </c>
      <c r="AP584">
        <v>1</v>
      </c>
      <c r="AQ584">
        <v>1</v>
      </c>
      <c r="AR584">
        <v>1</v>
      </c>
      <c r="AS584">
        <v>1</v>
      </c>
      <c r="AT584">
        <v>1</v>
      </c>
      <c r="AU584">
        <v>1</v>
      </c>
      <c r="AV584">
        <v>1</v>
      </c>
      <c r="AW584">
        <v>1</v>
      </c>
      <c r="AX584">
        <v>1</v>
      </c>
      <c r="AY584">
        <v>1</v>
      </c>
      <c r="AZ584">
        <v>1</v>
      </c>
      <c r="BA584">
        <v>1</v>
      </c>
      <c r="BB584">
        <v>1</v>
      </c>
      <c r="BC584">
        <v>1</v>
      </c>
      <c r="BD584">
        <v>1</v>
      </c>
      <c r="BE584">
        <v>1</v>
      </c>
      <c r="BF584">
        <v>1</v>
      </c>
      <c r="BG584">
        <v>1</v>
      </c>
      <c r="BH584">
        <v>1</v>
      </c>
      <c r="BI584">
        <v>1</v>
      </c>
    </row>
    <row r="585" spans="1:61" x14ac:dyDescent="0.35">
      <c r="A585" s="2" t="s">
        <v>507</v>
      </c>
      <c r="B585" t="s">
        <v>120</v>
      </c>
      <c r="C585" t="s">
        <v>188</v>
      </c>
      <c r="D585" t="s">
        <v>50</v>
      </c>
      <c r="E585" s="2">
        <v>1</v>
      </c>
      <c r="F585" t="s">
        <v>7</v>
      </c>
      <c r="H585">
        <v>1</v>
      </c>
      <c r="I585">
        <v>1</v>
      </c>
      <c r="J585">
        <v>1</v>
      </c>
      <c r="K585">
        <v>1</v>
      </c>
      <c r="L585">
        <v>1</v>
      </c>
      <c r="M585">
        <v>1</v>
      </c>
      <c r="N585">
        <v>1</v>
      </c>
      <c r="O585">
        <v>1</v>
      </c>
      <c r="P585">
        <v>1</v>
      </c>
      <c r="Q585">
        <v>1</v>
      </c>
      <c r="R585">
        <v>1</v>
      </c>
      <c r="S585">
        <v>1</v>
      </c>
      <c r="T585">
        <v>1</v>
      </c>
      <c r="U585">
        <v>1</v>
      </c>
      <c r="V585">
        <v>1</v>
      </c>
      <c r="W585">
        <v>1</v>
      </c>
      <c r="X585">
        <v>1</v>
      </c>
      <c r="Y585">
        <v>1</v>
      </c>
      <c r="Z585">
        <v>1</v>
      </c>
      <c r="AA585">
        <v>1</v>
      </c>
      <c r="AB585">
        <v>1</v>
      </c>
      <c r="AC585">
        <v>1</v>
      </c>
      <c r="AD585">
        <v>1</v>
      </c>
      <c r="AE585">
        <v>1</v>
      </c>
      <c r="AF585">
        <v>1</v>
      </c>
      <c r="AG585">
        <v>1</v>
      </c>
      <c r="AH585">
        <v>1</v>
      </c>
      <c r="AI585">
        <v>1</v>
      </c>
      <c r="AJ585">
        <v>1</v>
      </c>
      <c r="AK585">
        <v>1</v>
      </c>
      <c r="AL585">
        <v>1</v>
      </c>
      <c r="AM585">
        <v>1</v>
      </c>
      <c r="AN585">
        <v>1</v>
      </c>
      <c r="AO585">
        <v>1</v>
      </c>
      <c r="AP585">
        <v>1</v>
      </c>
      <c r="AQ585">
        <v>1</v>
      </c>
      <c r="AR585">
        <v>1</v>
      </c>
      <c r="AS585">
        <v>1</v>
      </c>
      <c r="AT585">
        <v>1</v>
      </c>
      <c r="AU585">
        <v>1</v>
      </c>
      <c r="AV585">
        <v>1</v>
      </c>
      <c r="AW585">
        <v>1</v>
      </c>
      <c r="AX585">
        <v>1</v>
      </c>
      <c r="AY585">
        <v>1</v>
      </c>
      <c r="AZ585">
        <v>1</v>
      </c>
      <c r="BA585">
        <v>1</v>
      </c>
      <c r="BB585">
        <v>1</v>
      </c>
      <c r="BC585">
        <v>1</v>
      </c>
      <c r="BD585">
        <v>1</v>
      </c>
      <c r="BE585">
        <v>1</v>
      </c>
      <c r="BF585">
        <v>1</v>
      </c>
      <c r="BG585">
        <v>1</v>
      </c>
      <c r="BH585">
        <v>1</v>
      </c>
      <c r="BI585">
        <v>1</v>
      </c>
    </row>
    <row r="586" spans="1:61" x14ac:dyDescent="0.35">
      <c r="A586" s="2" t="s">
        <v>507</v>
      </c>
      <c r="B586" t="s">
        <v>120</v>
      </c>
      <c r="C586" t="s">
        <v>192</v>
      </c>
      <c r="D586" t="s">
        <v>6</v>
      </c>
      <c r="E586">
        <v>1</v>
      </c>
      <c r="F586" t="s">
        <v>7</v>
      </c>
      <c r="H586">
        <v>1</v>
      </c>
      <c r="I586">
        <v>1</v>
      </c>
      <c r="J586">
        <v>1</v>
      </c>
      <c r="K586">
        <v>1</v>
      </c>
      <c r="L586">
        <v>1</v>
      </c>
      <c r="M586">
        <v>1</v>
      </c>
      <c r="N586">
        <v>1</v>
      </c>
      <c r="O586">
        <v>1</v>
      </c>
      <c r="P586">
        <v>1</v>
      </c>
      <c r="Q586">
        <v>1</v>
      </c>
      <c r="R586">
        <v>1</v>
      </c>
      <c r="S586">
        <v>1</v>
      </c>
      <c r="T586">
        <v>1</v>
      </c>
      <c r="U586">
        <v>1</v>
      </c>
      <c r="V586">
        <v>1</v>
      </c>
      <c r="W586">
        <v>1</v>
      </c>
      <c r="X586">
        <v>1</v>
      </c>
      <c r="Y586">
        <v>1</v>
      </c>
      <c r="Z586">
        <v>1</v>
      </c>
      <c r="AA586">
        <v>1</v>
      </c>
      <c r="AB586">
        <v>1</v>
      </c>
      <c r="AC586">
        <v>1</v>
      </c>
      <c r="AD586">
        <v>1</v>
      </c>
      <c r="AE586">
        <v>1</v>
      </c>
      <c r="AF586">
        <v>1</v>
      </c>
      <c r="AG586">
        <v>1</v>
      </c>
      <c r="AH586">
        <v>1</v>
      </c>
      <c r="AI586">
        <v>1</v>
      </c>
      <c r="AJ586">
        <v>1</v>
      </c>
      <c r="AK586">
        <v>1</v>
      </c>
      <c r="AL586">
        <v>1</v>
      </c>
      <c r="AM586">
        <v>1</v>
      </c>
      <c r="AN586">
        <v>1</v>
      </c>
      <c r="AO586">
        <v>1</v>
      </c>
      <c r="AP586">
        <v>1</v>
      </c>
      <c r="AQ586">
        <v>1</v>
      </c>
      <c r="AR586">
        <v>1</v>
      </c>
      <c r="AS586">
        <v>1</v>
      </c>
      <c r="AT586">
        <v>1</v>
      </c>
      <c r="AU586">
        <v>1</v>
      </c>
      <c r="AV586">
        <v>1</v>
      </c>
      <c r="AW586">
        <v>1</v>
      </c>
      <c r="AX586">
        <v>1</v>
      </c>
      <c r="AY586">
        <v>1</v>
      </c>
      <c r="AZ586">
        <v>1</v>
      </c>
      <c r="BA586">
        <v>1</v>
      </c>
      <c r="BB586">
        <v>1</v>
      </c>
      <c r="BC586">
        <v>1</v>
      </c>
      <c r="BD586">
        <v>1</v>
      </c>
      <c r="BE586">
        <v>1</v>
      </c>
      <c r="BF586">
        <v>1</v>
      </c>
      <c r="BG586">
        <v>1</v>
      </c>
      <c r="BH586">
        <v>1</v>
      </c>
      <c r="BI586">
        <v>1</v>
      </c>
    </row>
    <row r="587" spans="1:61" x14ac:dyDescent="0.35">
      <c r="A587" s="2" t="s">
        <v>507</v>
      </c>
      <c r="B587" t="s">
        <v>120</v>
      </c>
      <c r="C587" t="s">
        <v>194</v>
      </c>
      <c r="D587" t="s">
        <v>8</v>
      </c>
      <c r="E587" s="2">
        <v>1</v>
      </c>
      <c r="F587" t="s">
        <v>7</v>
      </c>
      <c r="H587">
        <v>1</v>
      </c>
      <c r="I587">
        <v>1</v>
      </c>
      <c r="J587">
        <v>1</v>
      </c>
      <c r="K587">
        <v>1</v>
      </c>
      <c r="L587">
        <v>1</v>
      </c>
      <c r="M587">
        <v>1</v>
      </c>
      <c r="N587">
        <v>1</v>
      </c>
      <c r="O587">
        <v>1</v>
      </c>
      <c r="P587">
        <v>1</v>
      </c>
      <c r="Q587">
        <v>1</v>
      </c>
      <c r="R587">
        <v>1</v>
      </c>
      <c r="S587">
        <v>1</v>
      </c>
      <c r="T587">
        <v>1</v>
      </c>
      <c r="U587">
        <v>1</v>
      </c>
      <c r="V587">
        <v>1</v>
      </c>
      <c r="W587">
        <v>1</v>
      </c>
      <c r="X587">
        <v>1</v>
      </c>
      <c r="Y587">
        <v>1</v>
      </c>
      <c r="Z587">
        <v>1</v>
      </c>
      <c r="AA587">
        <v>1</v>
      </c>
      <c r="AB587">
        <v>1</v>
      </c>
      <c r="AC587">
        <v>1</v>
      </c>
      <c r="AD587">
        <v>1</v>
      </c>
      <c r="AE587">
        <v>1</v>
      </c>
      <c r="AF587">
        <v>1</v>
      </c>
      <c r="AG587">
        <v>1</v>
      </c>
      <c r="AH587">
        <v>1</v>
      </c>
      <c r="AI587">
        <v>1</v>
      </c>
      <c r="AJ587">
        <v>1</v>
      </c>
      <c r="AK587">
        <v>1</v>
      </c>
      <c r="AL587">
        <v>1</v>
      </c>
      <c r="AM587">
        <v>1</v>
      </c>
      <c r="AN587">
        <v>1</v>
      </c>
      <c r="AO587">
        <v>1</v>
      </c>
      <c r="AP587">
        <v>1</v>
      </c>
      <c r="AQ587">
        <v>1</v>
      </c>
      <c r="AR587">
        <v>1</v>
      </c>
      <c r="AS587">
        <v>1</v>
      </c>
      <c r="AT587">
        <v>1</v>
      </c>
      <c r="AU587">
        <v>1</v>
      </c>
      <c r="AV587">
        <v>1</v>
      </c>
      <c r="AW587">
        <v>1</v>
      </c>
      <c r="AX587">
        <v>1</v>
      </c>
      <c r="AY587">
        <v>1</v>
      </c>
      <c r="AZ587">
        <v>1</v>
      </c>
      <c r="BA587">
        <v>1</v>
      </c>
      <c r="BB587">
        <v>1</v>
      </c>
      <c r="BC587">
        <v>1</v>
      </c>
      <c r="BD587">
        <v>1</v>
      </c>
      <c r="BE587">
        <v>1</v>
      </c>
      <c r="BF587">
        <v>1</v>
      </c>
      <c r="BG587">
        <v>1</v>
      </c>
      <c r="BH587">
        <v>1</v>
      </c>
      <c r="BI587">
        <v>1</v>
      </c>
    </row>
    <row r="588" spans="1:61" x14ac:dyDescent="0.35">
      <c r="A588" s="2" t="s">
        <v>507</v>
      </c>
      <c r="B588" t="s">
        <v>120</v>
      </c>
      <c r="C588" t="s">
        <v>200</v>
      </c>
      <c r="D588" t="s">
        <v>39</v>
      </c>
      <c r="E588">
        <v>1</v>
      </c>
      <c r="F588" t="s">
        <v>7</v>
      </c>
      <c r="H588">
        <v>1</v>
      </c>
      <c r="I588">
        <v>1</v>
      </c>
      <c r="J588">
        <v>1</v>
      </c>
      <c r="K588">
        <v>1</v>
      </c>
      <c r="L588">
        <v>1</v>
      </c>
      <c r="M588">
        <v>1</v>
      </c>
      <c r="N588">
        <v>1</v>
      </c>
      <c r="O588">
        <v>1</v>
      </c>
      <c r="P588">
        <v>1</v>
      </c>
      <c r="Q588">
        <v>1</v>
      </c>
      <c r="R588">
        <v>1</v>
      </c>
      <c r="S588">
        <v>1</v>
      </c>
      <c r="T588">
        <v>1</v>
      </c>
      <c r="U588">
        <v>1</v>
      </c>
      <c r="V588">
        <v>1</v>
      </c>
      <c r="W588">
        <v>1</v>
      </c>
      <c r="X588">
        <v>1</v>
      </c>
      <c r="Y588">
        <v>1</v>
      </c>
      <c r="Z588">
        <v>1</v>
      </c>
      <c r="AA588">
        <v>1</v>
      </c>
      <c r="AB588">
        <v>1</v>
      </c>
      <c r="AC588">
        <v>1</v>
      </c>
      <c r="AD588">
        <v>1</v>
      </c>
      <c r="AE588">
        <v>1</v>
      </c>
      <c r="AF588">
        <v>1</v>
      </c>
      <c r="AG588">
        <v>1</v>
      </c>
      <c r="AH588">
        <v>1</v>
      </c>
      <c r="AI588">
        <v>1</v>
      </c>
      <c r="AJ588">
        <v>1</v>
      </c>
      <c r="AK588">
        <v>1</v>
      </c>
      <c r="AL588">
        <v>1</v>
      </c>
      <c r="AM588">
        <v>1</v>
      </c>
      <c r="AN588">
        <v>1</v>
      </c>
      <c r="AO588">
        <v>1</v>
      </c>
      <c r="AP588">
        <v>1</v>
      </c>
      <c r="AQ588">
        <v>1</v>
      </c>
      <c r="AR588">
        <v>1</v>
      </c>
      <c r="AS588">
        <v>1</v>
      </c>
      <c r="AT588">
        <v>1</v>
      </c>
      <c r="AU588">
        <v>1</v>
      </c>
      <c r="AV588">
        <v>1</v>
      </c>
      <c r="AW588">
        <v>1</v>
      </c>
      <c r="AX588">
        <v>1</v>
      </c>
      <c r="AY588">
        <v>1</v>
      </c>
      <c r="AZ588">
        <v>1</v>
      </c>
      <c r="BA588">
        <v>1</v>
      </c>
      <c r="BB588">
        <v>1</v>
      </c>
      <c r="BC588">
        <v>1</v>
      </c>
      <c r="BD588">
        <v>1</v>
      </c>
      <c r="BE588">
        <v>1</v>
      </c>
      <c r="BF588">
        <v>1</v>
      </c>
      <c r="BG588">
        <v>1</v>
      </c>
      <c r="BH588">
        <v>1</v>
      </c>
      <c r="BI588">
        <v>1</v>
      </c>
    </row>
    <row r="589" spans="1:61" x14ac:dyDescent="0.35">
      <c r="A589" s="2" t="s">
        <v>507</v>
      </c>
      <c r="B589" t="s">
        <v>120</v>
      </c>
      <c r="C589" t="s">
        <v>205</v>
      </c>
      <c r="D589" t="s">
        <v>11</v>
      </c>
      <c r="E589" s="2">
        <v>1</v>
      </c>
      <c r="F589" t="s">
        <v>7</v>
      </c>
      <c r="H589">
        <v>1</v>
      </c>
      <c r="I589">
        <v>1</v>
      </c>
      <c r="J589">
        <v>1</v>
      </c>
      <c r="K589">
        <v>1</v>
      </c>
      <c r="L589">
        <v>1</v>
      </c>
      <c r="M589">
        <v>1</v>
      </c>
      <c r="N589">
        <v>1</v>
      </c>
      <c r="O589">
        <v>1</v>
      </c>
      <c r="P589">
        <v>1</v>
      </c>
      <c r="Q589">
        <v>1</v>
      </c>
      <c r="R589">
        <v>1</v>
      </c>
      <c r="S589">
        <v>1</v>
      </c>
      <c r="T589">
        <v>1</v>
      </c>
      <c r="U589">
        <v>1</v>
      </c>
      <c r="V589">
        <v>1</v>
      </c>
      <c r="W589">
        <v>1</v>
      </c>
      <c r="X589">
        <v>1</v>
      </c>
      <c r="Y589">
        <v>1</v>
      </c>
      <c r="Z589">
        <v>1</v>
      </c>
      <c r="AA589">
        <v>1</v>
      </c>
      <c r="AB589">
        <v>1</v>
      </c>
      <c r="AC589">
        <v>1</v>
      </c>
      <c r="AD589">
        <v>1</v>
      </c>
      <c r="AE589">
        <v>1</v>
      </c>
      <c r="AF589">
        <v>1</v>
      </c>
      <c r="AG589">
        <v>1</v>
      </c>
      <c r="AH589">
        <v>1</v>
      </c>
      <c r="AI589">
        <v>1</v>
      </c>
      <c r="AJ589">
        <v>1</v>
      </c>
      <c r="AK589">
        <v>1</v>
      </c>
      <c r="AL589">
        <v>1</v>
      </c>
      <c r="AM589">
        <v>1</v>
      </c>
      <c r="AN589">
        <v>1</v>
      </c>
      <c r="AO589">
        <v>1</v>
      </c>
      <c r="AP589">
        <v>1</v>
      </c>
      <c r="AQ589">
        <v>1</v>
      </c>
      <c r="AR589">
        <v>1</v>
      </c>
      <c r="AS589">
        <v>1</v>
      </c>
      <c r="AT589">
        <v>1</v>
      </c>
      <c r="AU589">
        <v>1</v>
      </c>
      <c r="AV589">
        <v>1</v>
      </c>
      <c r="AW589">
        <v>1</v>
      </c>
      <c r="AX589">
        <v>1</v>
      </c>
      <c r="AY589">
        <v>1</v>
      </c>
      <c r="AZ589">
        <v>1</v>
      </c>
      <c r="BA589">
        <v>1</v>
      </c>
      <c r="BB589">
        <v>1</v>
      </c>
      <c r="BC589">
        <v>1</v>
      </c>
      <c r="BD589">
        <v>1</v>
      </c>
      <c r="BE589">
        <v>1</v>
      </c>
      <c r="BF589">
        <v>1</v>
      </c>
      <c r="BG589">
        <v>1</v>
      </c>
      <c r="BH589">
        <v>1</v>
      </c>
      <c r="BI589">
        <v>1</v>
      </c>
    </row>
    <row r="590" spans="1:61" x14ac:dyDescent="0.35">
      <c r="A590" s="2" t="s">
        <v>506</v>
      </c>
      <c r="B590" t="s">
        <v>68</v>
      </c>
      <c r="C590" t="s">
        <v>127</v>
      </c>
      <c r="D590" s="29" t="s">
        <v>36</v>
      </c>
      <c r="E590">
        <v>1</v>
      </c>
      <c r="F590" t="s">
        <v>7</v>
      </c>
      <c r="H590">
        <v>1</v>
      </c>
      <c r="I590">
        <v>1</v>
      </c>
      <c r="J590">
        <v>1</v>
      </c>
      <c r="K590">
        <v>1</v>
      </c>
      <c r="L590">
        <v>1</v>
      </c>
      <c r="M590">
        <v>1</v>
      </c>
      <c r="N590">
        <v>1</v>
      </c>
      <c r="O590">
        <v>1</v>
      </c>
      <c r="P590">
        <v>1</v>
      </c>
      <c r="Q590">
        <v>1</v>
      </c>
      <c r="R590">
        <v>1</v>
      </c>
      <c r="S590">
        <v>1</v>
      </c>
      <c r="T590">
        <v>1</v>
      </c>
      <c r="U590">
        <v>1</v>
      </c>
      <c r="V590">
        <v>1</v>
      </c>
      <c r="W590">
        <v>1</v>
      </c>
      <c r="X590">
        <v>1</v>
      </c>
      <c r="Y590">
        <v>1</v>
      </c>
      <c r="Z590">
        <v>1</v>
      </c>
      <c r="AA590">
        <v>1</v>
      </c>
      <c r="AB590">
        <v>1</v>
      </c>
      <c r="AC590">
        <v>1</v>
      </c>
      <c r="AD590">
        <v>1</v>
      </c>
      <c r="AE590">
        <v>1</v>
      </c>
      <c r="AF590">
        <v>1</v>
      </c>
      <c r="AG590">
        <v>1</v>
      </c>
      <c r="AH590">
        <v>1</v>
      </c>
      <c r="AI590">
        <v>1</v>
      </c>
      <c r="AJ590">
        <v>1</v>
      </c>
      <c r="AK590">
        <v>1</v>
      </c>
      <c r="AL590">
        <v>1</v>
      </c>
      <c r="AM590">
        <v>1</v>
      </c>
      <c r="AN590">
        <v>1</v>
      </c>
      <c r="AO590">
        <v>1</v>
      </c>
      <c r="AP590">
        <v>1</v>
      </c>
      <c r="AQ590">
        <v>1</v>
      </c>
      <c r="AR590">
        <v>1</v>
      </c>
      <c r="AS590">
        <v>1</v>
      </c>
      <c r="AT590">
        <v>1</v>
      </c>
      <c r="AU590">
        <v>1</v>
      </c>
      <c r="AV590">
        <v>1</v>
      </c>
      <c r="AW590">
        <v>1</v>
      </c>
      <c r="AX590">
        <v>1</v>
      </c>
      <c r="AY590">
        <v>1</v>
      </c>
      <c r="AZ590">
        <v>1</v>
      </c>
      <c r="BA590">
        <v>1</v>
      </c>
      <c r="BB590">
        <v>1</v>
      </c>
      <c r="BC590">
        <v>1</v>
      </c>
      <c r="BD590">
        <v>1</v>
      </c>
      <c r="BE590">
        <v>1</v>
      </c>
      <c r="BF590">
        <v>1</v>
      </c>
      <c r="BG590">
        <v>1</v>
      </c>
      <c r="BH590">
        <v>1</v>
      </c>
      <c r="BI590">
        <v>1</v>
      </c>
    </row>
    <row r="591" spans="1:61" x14ac:dyDescent="0.35">
      <c r="A591" s="2" t="s">
        <v>506</v>
      </c>
      <c r="B591" t="s">
        <v>68</v>
      </c>
      <c r="C591" t="s">
        <v>128</v>
      </c>
      <c r="D591" s="29" t="s">
        <v>23</v>
      </c>
      <c r="E591" s="2">
        <v>1</v>
      </c>
      <c r="F591" t="s">
        <v>7</v>
      </c>
      <c r="H591">
        <v>1</v>
      </c>
      <c r="I591">
        <v>1</v>
      </c>
      <c r="J591">
        <v>1</v>
      </c>
      <c r="K591">
        <v>1</v>
      </c>
      <c r="L591">
        <v>1</v>
      </c>
      <c r="M591">
        <v>1</v>
      </c>
      <c r="N591">
        <v>1</v>
      </c>
      <c r="O591">
        <v>1</v>
      </c>
      <c r="P591">
        <v>1</v>
      </c>
      <c r="Q591">
        <v>1</v>
      </c>
      <c r="R591">
        <v>1</v>
      </c>
      <c r="S591">
        <v>1</v>
      </c>
      <c r="T591">
        <v>1</v>
      </c>
      <c r="U591">
        <v>1</v>
      </c>
      <c r="V591">
        <v>1</v>
      </c>
      <c r="W591">
        <v>1</v>
      </c>
      <c r="X591">
        <v>1</v>
      </c>
      <c r="Y591">
        <v>1</v>
      </c>
      <c r="Z591">
        <v>1</v>
      </c>
      <c r="AA591">
        <v>1</v>
      </c>
      <c r="AB591">
        <v>1</v>
      </c>
      <c r="AC591">
        <v>1</v>
      </c>
      <c r="AD591">
        <v>1</v>
      </c>
      <c r="AE591">
        <v>1</v>
      </c>
      <c r="AF591">
        <v>1</v>
      </c>
      <c r="AG591">
        <v>1</v>
      </c>
      <c r="AH591">
        <v>1</v>
      </c>
      <c r="AI591">
        <v>1</v>
      </c>
      <c r="AJ591">
        <v>1</v>
      </c>
      <c r="AK591">
        <v>1</v>
      </c>
      <c r="AL591">
        <v>1</v>
      </c>
      <c r="AM591">
        <v>1</v>
      </c>
      <c r="AN591">
        <v>1</v>
      </c>
      <c r="AO591">
        <v>1</v>
      </c>
      <c r="AP591">
        <v>1</v>
      </c>
      <c r="AQ591">
        <v>1</v>
      </c>
      <c r="AR591">
        <v>1</v>
      </c>
      <c r="AS591">
        <v>1</v>
      </c>
      <c r="AT591">
        <v>1</v>
      </c>
      <c r="AU591">
        <v>1</v>
      </c>
      <c r="AV591">
        <v>1</v>
      </c>
      <c r="AW591">
        <v>1</v>
      </c>
      <c r="AX591">
        <v>1</v>
      </c>
      <c r="AY591">
        <v>1</v>
      </c>
      <c r="AZ591">
        <v>1</v>
      </c>
      <c r="BA591">
        <v>1</v>
      </c>
      <c r="BB591">
        <v>1</v>
      </c>
      <c r="BC591">
        <v>1</v>
      </c>
      <c r="BD591">
        <v>1</v>
      </c>
      <c r="BE591">
        <v>1</v>
      </c>
      <c r="BF591">
        <v>1</v>
      </c>
      <c r="BG591">
        <v>1</v>
      </c>
      <c r="BH591">
        <v>1</v>
      </c>
      <c r="BI591">
        <v>1</v>
      </c>
    </row>
    <row r="592" spans="1:61" x14ac:dyDescent="0.35">
      <c r="A592" s="2" t="s">
        <v>506</v>
      </c>
      <c r="B592" t="s">
        <v>68</v>
      </c>
      <c r="C592" t="s">
        <v>130</v>
      </c>
      <c r="D592" s="29" t="s">
        <v>24</v>
      </c>
      <c r="E592">
        <v>1</v>
      </c>
      <c r="F592" t="s">
        <v>7</v>
      </c>
      <c r="H592">
        <v>1</v>
      </c>
      <c r="I592">
        <v>1</v>
      </c>
      <c r="J592">
        <v>1</v>
      </c>
      <c r="K592">
        <v>1</v>
      </c>
      <c r="L592">
        <v>1</v>
      </c>
      <c r="M592">
        <v>1</v>
      </c>
      <c r="N592">
        <v>1</v>
      </c>
      <c r="O592">
        <v>1</v>
      </c>
      <c r="P592">
        <v>1</v>
      </c>
      <c r="Q592">
        <v>1</v>
      </c>
      <c r="R592">
        <v>1</v>
      </c>
      <c r="S592">
        <v>1</v>
      </c>
      <c r="T592">
        <v>1</v>
      </c>
      <c r="U592">
        <v>1</v>
      </c>
      <c r="V592">
        <v>1</v>
      </c>
      <c r="W592">
        <v>1</v>
      </c>
      <c r="X592">
        <v>1</v>
      </c>
      <c r="Y592">
        <v>1</v>
      </c>
      <c r="Z592">
        <v>1</v>
      </c>
      <c r="AA592">
        <v>1</v>
      </c>
      <c r="AB592">
        <v>1</v>
      </c>
      <c r="AC592">
        <v>1</v>
      </c>
      <c r="AD592">
        <v>1</v>
      </c>
      <c r="AE592">
        <v>1</v>
      </c>
      <c r="AF592">
        <v>1</v>
      </c>
      <c r="AG592">
        <v>1</v>
      </c>
      <c r="AH592">
        <v>1</v>
      </c>
      <c r="AI592">
        <v>1</v>
      </c>
      <c r="AJ592">
        <v>1</v>
      </c>
      <c r="AK592">
        <v>1</v>
      </c>
      <c r="AL592">
        <v>1</v>
      </c>
      <c r="AM592">
        <v>1</v>
      </c>
      <c r="AN592">
        <v>1</v>
      </c>
      <c r="AO592">
        <v>1</v>
      </c>
      <c r="AP592">
        <v>1</v>
      </c>
      <c r="AQ592">
        <v>1</v>
      </c>
      <c r="AR592">
        <v>1</v>
      </c>
      <c r="AS592">
        <v>1</v>
      </c>
      <c r="AT592">
        <v>1</v>
      </c>
      <c r="AU592">
        <v>1</v>
      </c>
      <c r="AV592">
        <v>1</v>
      </c>
      <c r="AW592">
        <v>1</v>
      </c>
      <c r="AX592">
        <v>1</v>
      </c>
      <c r="AY592">
        <v>1</v>
      </c>
      <c r="AZ592">
        <v>1</v>
      </c>
      <c r="BA592">
        <v>1</v>
      </c>
      <c r="BB592">
        <v>1</v>
      </c>
      <c r="BC592">
        <v>1</v>
      </c>
      <c r="BD592">
        <v>1</v>
      </c>
      <c r="BE592">
        <v>1</v>
      </c>
      <c r="BF592">
        <v>1</v>
      </c>
      <c r="BG592">
        <v>1</v>
      </c>
      <c r="BH592">
        <v>1</v>
      </c>
      <c r="BI592">
        <v>1</v>
      </c>
    </row>
    <row r="593" spans="1:61" x14ac:dyDescent="0.35">
      <c r="A593" s="2" t="s">
        <v>506</v>
      </c>
      <c r="B593" t="s">
        <v>68</v>
      </c>
      <c r="C593" t="s">
        <v>131</v>
      </c>
      <c r="D593" s="29" t="s">
        <v>75</v>
      </c>
      <c r="E593" s="2">
        <v>1</v>
      </c>
      <c r="F593" t="s">
        <v>7</v>
      </c>
      <c r="H593">
        <v>1</v>
      </c>
      <c r="I593">
        <v>1</v>
      </c>
      <c r="J593">
        <v>1</v>
      </c>
      <c r="K593">
        <v>1</v>
      </c>
      <c r="L593">
        <v>1</v>
      </c>
      <c r="M593">
        <v>1</v>
      </c>
      <c r="N593">
        <v>1</v>
      </c>
      <c r="O593">
        <v>1</v>
      </c>
      <c r="P593">
        <v>1</v>
      </c>
      <c r="Q593">
        <v>1</v>
      </c>
      <c r="R593">
        <v>1</v>
      </c>
      <c r="S593">
        <v>1</v>
      </c>
      <c r="T593">
        <v>1</v>
      </c>
      <c r="U593">
        <v>1</v>
      </c>
      <c r="V593">
        <v>1</v>
      </c>
      <c r="W593">
        <v>1</v>
      </c>
      <c r="X593">
        <v>1</v>
      </c>
      <c r="Y593">
        <v>1</v>
      </c>
      <c r="Z593">
        <v>1</v>
      </c>
      <c r="AA593">
        <v>1</v>
      </c>
      <c r="AB593">
        <v>1</v>
      </c>
      <c r="AC593">
        <v>1</v>
      </c>
      <c r="AD593">
        <v>1</v>
      </c>
      <c r="AE593">
        <v>1</v>
      </c>
      <c r="AF593">
        <v>1</v>
      </c>
      <c r="AG593">
        <v>1</v>
      </c>
      <c r="AH593">
        <v>1</v>
      </c>
      <c r="AI593">
        <v>1</v>
      </c>
      <c r="AJ593">
        <v>1</v>
      </c>
      <c r="AK593">
        <v>1</v>
      </c>
      <c r="AL593">
        <v>1</v>
      </c>
      <c r="AM593">
        <v>1</v>
      </c>
      <c r="AN593">
        <v>1</v>
      </c>
      <c r="AO593">
        <v>1</v>
      </c>
      <c r="AP593">
        <v>1</v>
      </c>
      <c r="AQ593">
        <v>1</v>
      </c>
      <c r="AR593">
        <v>1</v>
      </c>
      <c r="AS593">
        <v>1</v>
      </c>
      <c r="AT593">
        <v>1</v>
      </c>
      <c r="AU593">
        <v>1</v>
      </c>
      <c r="AV593">
        <v>1</v>
      </c>
      <c r="AW593">
        <v>1</v>
      </c>
      <c r="AX593">
        <v>1</v>
      </c>
      <c r="AY593">
        <v>1</v>
      </c>
      <c r="AZ593">
        <v>1</v>
      </c>
      <c r="BA593">
        <v>1</v>
      </c>
      <c r="BB593">
        <v>1</v>
      </c>
      <c r="BC593">
        <v>1</v>
      </c>
      <c r="BD593">
        <v>1</v>
      </c>
      <c r="BE593">
        <v>1</v>
      </c>
      <c r="BF593">
        <v>1</v>
      </c>
      <c r="BG593">
        <v>1</v>
      </c>
      <c r="BH593">
        <v>1</v>
      </c>
      <c r="BI593">
        <v>1</v>
      </c>
    </row>
    <row r="594" spans="1:61" x14ac:dyDescent="0.35">
      <c r="A594" s="2" t="s">
        <v>506</v>
      </c>
      <c r="B594" t="s">
        <v>68</v>
      </c>
      <c r="C594" t="s">
        <v>132</v>
      </c>
      <c r="D594" s="29" t="s">
        <v>25</v>
      </c>
      <c r="E594">
        <v>1</v>
      </c>
      <c r="F594" t="s">
        <v>7</v>
      </c>
      <c r="H594">
        <v>1</v>
      </c>
      <c r="I594">
        <v>1</v>
      </c>
      <c r="J594">
        <v>1</v>
      </c>
      <c r="K594">
        <v>1</v>
      </c>
      <c r="L594">
        <v>1</v>
      </c>
      <c r="M594">
        <v>1</v>
      </c>
      <c r="N594">
        <v>1</v>
      </c>
      <c r="O594">
        <v>1</v>
      </c>
      <c r="P594">
        <v>1</v>
      </c>
      <c r="Q594">
        <v>1</v>
      </c>
      <c r="R594">
        <v>1</v>
      </c>
      <c r="S594">
        <v>1</v>
      </c>
      <c r="T594">
        <v>1</v>
      </c>
      <c r="U594">
        <v>1</v>
      </c>
      <c r="V594">
        <v>1</v>
      </c>
      <c r="W594">
        <v>1</v>
      </c>
      <c r="X594">
        <v>1</v>
      </c>
      <c r="Y594">
        <v>1</v>
      </c>
      <c r="Z594">
        <v>1</v>
      </c>
      <c r="AA594">
        <v>1</v>
      </c>
      <c r="AB594">
        <v>1</v>
      </c>
      <c r="AC594">
        <v>1</v>
      </c>
      <c r="AD594">
        <v>1</v>
      </c>
      <c r="AE594">
        <v>1</v>
      </c>
      <c r="AF594">
        <v>1</v>
      </c>
      <c r="AG594">
        <v>1</v>
      </c>
      <c r="AH594">
        <v>1</v>
      </c>
      <c r="AI594">
        <v>1</v>
      </c>
      <c r="AJ594">
        <v>1</v>
      </c>
      <c r="AK594">
        <v>1</v>
      </c>
      <c r="AL594">
        <v>1</v>
      </c>
      <c r="AM594">
        <v>1</v>
      </c>
      <c r="AN594">
        <v>1</v>
      </c>
      <c r="AO594">
        <v>1</v>
      </c>
      <c r="AP594">
        <v>1</v>
      </c>
      <c r="AQ594">
        <v>1</v>
      </c>
      <c r="AR594">
        <v>1</v>
      </c>
      <c r="AS594">
        <v>1</v>
      </c>
      <c r="AT594">
        <v>1</v>
      </c>
      <c r="AU594">
        <v>1</v>
      </c>
      <c r="AV594">
        <v>1</v>
      </c>
      <c r="AW594">
        <v>1</v>
      </c>
      <c r="AX594">
        <v>1</v>
      </c>
      <c r="AY594">
        <v>1</v>
      </c>
      <c r="AZ594">
        <v>1</v>
      </c>
      <c r="BA594">
        <v>1</v>
      </c>
      <c r="BB594">
        <v>1</v>
      </c>
      <c r="BC594">
        <v>1</v>
      </c>
      <c r="BD594">
        <v>1</v>
      </c>
      <c r="BE594">
        <v>1</v>
      </c>
      <c r="BF594">
        <v>1</v>
      </c>
      <c r="BG594">
        <v>1</v>
      </c>
      <c r="BH594">
        <v>1</v>
      </c>
      <c r="BI594">
        <v>1</v>
      </c>
    </row>
    <row r="595" spans="1:61" x14ac:dyDescent="0.35">
      <c r="A595" s="2" t="s">
        <v>506</v>
      </c>
      <c r="B595" t="s">
        <v>68</v>
      </c>
      <c r="C595" t="s">
        <v>500</v>
      </c>
      <c r="D595" s="29" t="s">
        <v>76</v>
      </c>
      <c r="E595" s="2">
        <v>1</v>
      </c>
      <c r="F595" t="s">
        <v>7</v>
      </c>
      <c r="H595">
        <v>1</v>
      </c>
      <c r="I595">
        <v>1</v>
      </c>
      <c r="J595">
        <v>1</v>
      </c>
      <c r="K595">
        <v>1</v>
      </c>
      <c r="L595">
        <v>1</v>
      </c>
      <c r="M595">
        <v>1</v>
      </c>
      <c r="N595">
        <v>1</v>
      </c>
      <c r="O595">
        <v>1</v>
      </c>
      <c r="P595">
        <v>1</v>
      </c>
      <c r="Q595">
        <v>1</v>
      </c>
      <c r="R595">
        <v>1</v>
      </c>
      <c r="S595">
        <v>1</v>
      </c>
      <c r="T595">
        <v>1</v>
      </c>
      <c r="U595">
        <v>1</v>
      </c>
      <c r="V595">
        <v>1</v>
      </c>
      <c r="W595">
        <v>1</v>
      </c>
      <c r="X595">
        <v>1</v>
      </c>
      <c r="Y595">
        <v>1</v>
      </c>
      <c r="Z595">
        <v>1</v>
      </c>
      <c r="AA595">
        <v>1</v>
      </c>
      <c r="AB595">
        <v>1</v>
      </c>
      <c r="AC595">
        <v>1</v>
      </c>
      <c r="AD595">
        <v>1</v>
      </c>
      <c r="AE595">
        <v>1</v>
      </c>
      <c r="AF595">
        <v>1</v>
      </c>
      <c r="AG595">
        <v>1</v>
      </c>
      <c r="AH595">
        <v>1</v>
      </c>
      <c r="AI595">
        <v>1</v>
      </c>
      <c r="AJ595">
        <v>1</v>
      </c>
      <c r="AK595">
        <v>1</v>
      </c>
      <c r="AL595">
        <v>1</v>
      </c>
      <c r="AM595">
        <v>1</v>
      </c>
      <c r="AN595">
        <v>1</v>
      </c>
      <c r="AO595">
        <v>1</v>
      </c>
      <c r="AP595">
        <v>1</v>
      </c>
      <c r="AQ595">
        <v>1</v>
      </c>
      <c r="AR595">
        <v>1</v>
      </c>
      <c r="AS595">
        <v>1</v>
      </c>
      <c r="AT595">
        <v>1</v>
      </c>
      <c r="AU595">
        <v>1</v>
      </c>
      <c r="AV595">
        <v>1</v>
      </c>
      <c r="AW595">
        <v>1</v>
      </c>
      <c r="AX595">
        <v>1</v>
      </c>
      <c r="AY595">
        <v>1</v>
      </c>
      <c r="AZ595">
        <v>1</v>
      </c>
      <c r="BA595">
        <v>1</v>
      </c>
      <c r="BB595">
        <v>1</v>
      </c>
      <c r="BC595">
        <v>1</v>
      </c>
      <c r="BD595">
        <v>1</v>
      </c>
      <c r="BE595">
        <v>1</v>
      </c>
      <c r="BF595">
        <v>1</v>
      </c>
      <c r="BG595">
        <v>1</v>
      </c>
      <c r="BH595">
        <v>1</v>
      </c>
      <c r="BI595">
        <v>1</v>
      </c>
    </row>
    <row r="596" spans="1:61" x14ac:dyDescent="0.35">
      <c r="A596" s="2" t="s">
        <v>506</v>
      </c>
      <c r="B596" t="s">
        <v>68</v>
      </c>
      <c r="C596" t="s">
        <v>140</v>
      </c>
      <c r="D596" s="29" t="s">
        <v>26</v>
      </c>
      <c r="E596">
        <v>1</v>
      </c>
      <c r="F596" t="s">
        <v>7</v>
      </c>
      <c r="H596">
        <v>1</v>
      </c>
      <c r="I596">
        <v>1</v>
      </c>
      <c r="J596">
        <v>1</v>
      </c>
      <c r="K596">
        <v>1</v>
      </c>
      <c r="L596">
        <v>1</v>
      </c>
      <c r="M596">
        <v>1</v>
      </c>
      <c r="N596">
        <v>1</v>
      </c>
      <c r="O596">
        <v>1</v>
      </c>
      <c r="P596">
        <v>1</v>
      </c>
      <c r="Q596">
        <v>1</v>
      </c>
      <c r="R596">
        <v>1</v>
      </c>
      <c r="S596">
        <v>1</v>
      </c>
      <c r="T596">
        <v>1</v>
      </c>
      <c r="U596">
        <v>1</v>
      </c>
      <c r="V596">
        <v>1</v>
      </c>
      <c r="W596">
        <v>1</v>
      </c>
      <c r="X596">
        <v>1</v>
      </c>
      <c r="Y596">
        <v>1</v>
      </c>
      <c r="Z596">
        <v>1</v>
      </c>
      <c r="AA596">
        <v>1</v>
      </c>
      <c r="AB596">
        <v>1</v>
      </c>
      <c r="AC596">
        <v>1</v>
      </c>
      <c r="AD596">
        <v>1</v>
      </c>
      <c r="AE596">
        <v>1</v>
      </c>
      <c r="AF596">
        <v>1</v>
      </c>
      <c r="AG596">
        <v>1</v>
      </c>
      <c r="AH596">
        <v>1</v>
      </c>
      <c r="AI596">
        <v>1</v>
      </c>
      <c r="AJ596">
        <v>1</v>
      </c>
      <c r="AK596">
        <v>1</v>
      </c>
      <c r="AL596">
        <v>1</v>
      </c>
      <c r="AM596">
        <v>1</v>
      </c>
      <c r="AN596">
        <v>1</v>
      </c>
      <c r="AO596">
        <v>1</v>
      </c>
      <c r="AP596">
        <v>1</v>
      </c>
      <c r="AQ596">
        <v>1</v>
      </c>
      <c r="AR596">
        <v>1</v>
      </c>
      <c r="AS596">
        <v>1</v>
      </c>
      <c r="AT596">
        <v>1</v>
      </c>
      <c r="AU596">
        <v>1</v>
      </c>
      <c r="AV596">
        <v>1</v>
      </c>
      <c r="AW596">
        <v>1</v>
      </c>
      <c r="AX596">
        <v>1</v>
      </c>
      <c r="AY596">
        <v>1</v>
      </c>
      <c r="AZ596">
        <v>1</v>
      </c>
      <c r="BA596">
        <v>1</v>
      </c>
      <c r="BB596">
        <v>1</v>
      </c>
      <c r="BC596">
        <v>1</v>
      </c>
      <c r="BD596">
        <v>1</v>
      </c>
      <c r="BE596">
        <v>1</v>
      </c>
      <c r="BF596">
        <v>1</v>
      </c>
      <c r="BG596">
        <v>1</v>
      </c>
      <c r="BH596">
        <v>1</v>
      </c>
      <c r="BI596">
        <v>1</v>
      </c>
    </row>
    <row r="597" spans="1:61" x14ac:dyDescent="0.35">
      <c r="A597" s="2" t="s">
        <v>506</v>
      </c>
      <c r="B597" t="s">
        <v>68</v>
      </c>
      <c r="C597" t="s">
        <v>149</v>
      </c>
      <c r="D597" s="29" t="s">
        <v>32</v>
      </c>
      <c r="E597" s="2">
        <v>1</v>
      </c>
      <c r="F597" t="s">
        <v>7</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c r="AK597">
        <v>1</v>
      </c>
      <c r="AL597">
        <v>1</v>
      </c>
      <c r="AM597">
        <v>1</v>
      </c>
      <c r="AN597">
        <v>1</v>
      </c>
      <c r="AO597">
        <v>1</v>
      </c>
      <c r="AP597">
        <v>1</v>
      </c>
      <c r="AQ597">
        <v>1</v>
      </c>
      <c r="AR597">
        <v>1</v>
      </c>
      <c r="AS597">
        <v>1</v>
      </c>
      <c r="AT597">
        <v>1</v>
      </c>
      <c r="AU597">
        <v>1</v>
      </c>
      <c r="AV597">
        <v>1</v>
      </c>
      <c r="AW597">
        <v>1</v>
      </c>
      <c r="AX597">
        <v>1</v>
      </c>
      <c r="AY597">
        <v>1</v>
      </c>
      <c r="AZ597">
        <v>1</v>
      </c>
      <c r="BA597">
        <v>1</v>
      </c>
      <c r="BB597">
        <v>1</v>
      </c>
      <c r="BC597">
        <v>1</v>
      </c>
      <c r="BD597">
        <v>1</v>
      </c>
      <c r="BE597">
        <v>1</v>
      </c>
      <c r="BF597">
        <v>1</v>
      </c>
      <c r="BG597">
        <v>1</v>
      </c>
      <c r="BH597">
        <v>1</v>
      </c>
      <c r="BI597">
        <v>1</v>
      </c>
    </row>
    <row r="598" spans="1:61" x14ac:dyDescent="0.35">
      <c r="A598" s="2" t="s">
        <v>506</v>
      </c>
      <c r="B598" t="s">
        <v>68</v>
      </c>
      <c r="C598" t="s">
        <v>150</v>
      </c>
      <c r="D598" s="29" t="s">
        <v>13</v>
      </c>
      <c r="E598">
        <v>1</v>
      </c>
      <c r="F598" t="s">
        <v>7</v>
      </c>
      <c r="H598">
        <v>1</v>
      </c>
      <c r="I598">
        <v>1</v>
      </c>
      <c r="J598">
        <v>1</v>
      </c>
      <c r="K598">
        <v>1</v>
      </c>
      <c r="L598">
        <v>1</v>
      </c>
      <c r="M598">
        <v>1</v>
      </c>
      <c r="N598">
        <v>1</v>
      </c>
      <c r="O598">
        <v>1</v>
      </c>
      <c r="P598">
        <v>1</v>
      </c>
      <c r="Q598">
        <v>1</v>
      </c>
      <c r="R598">
        <v>1</v>
      </c>
      <c r="S598">
        <v>1</v>
      </c>
      <c r="T598">
        <v>1</v>
      </c>
      <c r="U598">
        <v>1</v>
      </c>
      <c r="V598">
        <v>1</v>
      </c>
      <c r="W598">
        <v>1</v>
      </c>
      <c r="X598">
        <v>1</v>
      </c>
      <c r="Y598">
        <v>1</v>
      </c>
      <c r="Z598">
        <v>1</v>
      </c>
      <c r="AA598">
        <v>1</v>
      </c>
      <c r="AB598">
        <v>1</v>
      </c>
      <c r="AC598">
        <v>1</v>
      </c>
      <c r="AD598">
        <v>1</v>
      </c>
      <c r="AE598">
        <v>1</v>
      </c>
      <c r="AF598">
        <v>1</v>
      </c>
      <c r="AG598">
        <v>1</v>
      </c>
      <c r="AH598">
        <v>1</v>
      </c>
      <c r="AI598">
        <v>1</v>
      </c>
      <c r="AJ598">
        <v>1</v>
      </c>
      <c r="AK598">
        <v>1</v>
      </c>
      <c r="AL598">
        <v>1</v>
      </c>
      <c r="AM598">
        <v>1</v>
      </c>
      <c r="AN598">
        <v>1</v>
      </c>
      <c r="AO598">
        <v>1</v>
      </c>
      <c r="AP598">
        <v>1</v>
      </c>
      <c r="AQ598">
        <v>1</v>
      </c>
      <c r="AR598">
        <v>1</v>
      </c>
      <c r="AS598">
        <v>1</v>
      </c>
      <c r="AT598">
        <v>1</v>
      </c>
      <c r="AU598">
        <v>1</v>
      </c>
      <c r="AV598">
        <v>1</v>
      </c>
      <c r="AW598">
        <v>1</v>
      </c>
      <c r="AX598">
        <v>1</v>
      </c>
      <c r="AY598">
        <v>1</v>
      </c>
      <c r="AZ598">
        <v>1</v>
      </c>
      <c r="BA598">
        <v>1</v>
      </c>
      <c r="BB598">
        <v>1</v>
      </c>
      <c r="BC598">
        <v>1</v>
      </c>
      <c r="BD598">
        <v>1</v>
      </c>
      <c r="BE598">
        <v>1</v>
      </c>
      <c r="BF598">
        <v>1</v>
      </c>
      <c r="BG598">
        <v>1</v>
      </c>
      <c r="BH598">
        <v>1</v>
      </c>
      <c r="BI598">
        <v>1</v>
      </c>
    </row>
    <row r="599" spans="1:61" x14ac:dyDescent="0.35">
      <c r="A599" s="2" t="s">
        <v>506</v>
      </c>
      <c r="B599" t="s">
        <v>68</v>
      </c>
      <c r="C599" t="s">
        <v>152</v>
      </c>
      <c r="D599" s="29" t="s">
        <v>14</v>
      </c>
      <c r="E599" s="2">
        <v>1</v>
      </c>
      <c r="F599" t="s">
        <v>7</v>
      </c>
      <c r="H599">
        <v>1</v>
      </c>
      <c r="I599">
        <v>1</v>
      </c>
      <c r="J599">
        <v>1</v>
      </c>
      <c r="K599">
        <v>1</v>
      </c>
      <c r="L599">
        <v>1</v>
      </c>
      <c r="M599">
        <v>1</v>
      </c>
      <c r="N599">
        <v>1</v>
      </c>
      <c r="O599">
        <v>1</v>
      </c>
      <c r="P599">
        <v>1</v>
      </c>
      <c r="Q599">
        <v>1</v>
      </c>
      <c r="R599">
        <v>1</v>
      </c>
      <c r="S599">
        <v>1</v>
      </c>
      <c r="T599">
        <v>1</v>
      </c>
      <c r="U599">
        <v>1</v>
      </c>
      <c r="V599">
        <v>1</v>
      </c>
      <c r="W599">
        <v>1</v>
      </c>
      <c r="X599">
        <v>1</v>
      </c>
      <c r="Y599">
        <v>1</v>
      </c>
      <c r="Z599">
        <v>1</v>
      </c>
      <c r="AA599">
        <v>1</v>
      </c>
      <c r="AB599">
        <v>1</v>
      </c>
      <c r="AC599">
        <v>1</v>
      </c>
      <c r="AD599">
        <v>1</v>
      </c>
      <c r="AE599">
        <v>1</v>
      </c>
      <c r="AF599">
        <v>1</v>
      </c>
      <c r="AG599">
        <v>1</v>
      </c>
      <c r="AH599">
        <v>1</v>
      </c>
      <c r="AI599">
        <v>1</v>
      </c>
      <c r="AJ599">
        <v>1</v>
      </c>
      <c r="AK599">
        <v>1</v>
      </c>
      <c r="AL599">
        <v>1</v>
      </c>
      <c r="AM599">
        <v>1</v>
      </c>
      <c r="AN599">
        <v>1</v>
      </c>
      <c r="AO599">
        <v>1</v>
      </c>
      <c r="AP599">
        <v>1</v>
      </c>
      <c r="AQ599">
        <v>1</v>
      </c>
      <c r="AR599">
        <v>1</v>
      </c>
      <c r="AS599">
        <v>1</v>
      </c>
      <c r="AT599">
        <v>1</v>
      </c>
      <c r="AU599">
        <v>1</v>
      </c>
      <c r="AV599">
        <v>1</v>
      </c>
      <c r="AW599">
        <v>1</v>
      </c>
      <c r="AX599">
        <v>1</v>
      </c>
      <c r="AY599">
        <v>1</v>
      </c>
      <c r="AZ599">
        <v>1</v>
      </c>
      <c r="BA599">
        <v>1</v>
      </c>
      <c r="BB599">
        <v>1</v>
      </c>
      <c r="BC599">
        <v>1</v>
      </c>
      <c r="BD599">
        <v>1</v>
      </c>
      <c r="BE599">
        <v>1</v>
      </c>
      <c r="BF599">
        <v>1</v>
      </c>
      <c r="BG599">
        <v>1</v>
      </c>
      <c r="BH599">
        <v>1</v>
      </c>
      <c r="BI599">
        <v>1</v>
      </c>
    </row>
    <row r="600" spans="1:61" x14ac:dyDescent="0.35">
      <c r="A600" s="2" t="s">
        <v>506</v>
      </c>
      <c r="B600" t="s">
        <v>68</v>
      </c>
      <c r="C600" t="s">
        <v>153</v>
      </c>
      <c r="D600" s="29" t="s">
        <v>71</v>
      </c>
      <c r="E600">
        <v>1</v>
      </c>
      <c r="F600" t="s">
        <v>7</v>
      </c>
      <c r="H600">
        <v>1</v>
      </c>
      <c r="I600">
        <v>1</v>
      </c>
      <c r="J600">
        <v>1</v>
      </c>
      <c r="K600">
        <v>1</v>
      </c>
      <c r="L600">
        <v>1</v>
      </c>
      <c r="M600">
        <v>1</v>
      </c>
      <c r="N600">
        <v>1</v>
      </c>
      <c r="O600">
        <v>1</v>
      </c>
      <c r="P600">
        <v>1</v>
      </c>
      <c r="Q600">
        <v>1</v>
      </c>
      <c r="R600">
        <v>1</v>
      </c>
      <c r="S600">
        <v>1</v>
      </c>
      <c r="T600">
        <v>1</v>
      </c>
      <c r="U600">
        <v>1</v>
      </c>
      <c r="V600">
        <v>1</v>
      </c>
      <c r="W600">
        <v>1</v>
      </c>
      <c r="X600">
        <v>1</v>
      </c>
      <c r="Y600">
        <v>1</v>
      </c>
      <c r="Z600">
        <v>1</v>
      </c>
      <c r="AA600">
        <v>1</v>
      </c>
      <c r="AB600">
        <v>1</v>
      </c>
      <c r="AC600">
        <v>1</v>
      </c>
      <c r="AD600">
        <v>1</v>
      </c>
      <c r="AE600">
        <v>1</v>
      </c>
      <c r="AF600">
        <v>1</v>
      </c>
      <c r="AG600">
        <v>1</v>
      </c>
      <c r="AH600">
        <v>1</v>
      </c>
      <c r="AI600">
        <v>1</v>
      </c>
      <c r="AJ600">
        <v>1</v>
      </c>
      <c r="AK600">
        <v>1</v>
      </c>
      <c r="AL600">
        <v>1</v>
      </c>
      <c r="AM600">
        <v>1</v>
      </c>
      <c r="AN600">
        <v>1</v>
      </c>
      <c r="AO600">
        <v>1</v>
      </c>
      <c r="AP600">
        <v>1</v>
      </c>
      <c r="AQ600">
        <v>1</v>
      </c>
      <c r="AR600">
        <v>1</v>
      </c>
      <c r="AS600">
        <v>1</v>
      </c>
      <c r="AT600">
        <v>1</v>
      </c>
      <c r="AU600">
        <v>1</v>
      </c>
      <c r="AV600">
        <v>1</v>
      </c>
      <c r="AW600">
        <v>1</v>
      </c>
      <c r="AX600">
        <v>1</v>
      </c>
      <c r="AY600">
        <v>1</v>
      </c>
      <c r="AZ600">
        <v>1</v>
      </c>
      <c r="BA600">
        <v>1</v>
      </c>
      <c r="BB600">
        <v>1</v>
      </c>
      <c r="BC600">
        <v>1</v>
      </c>
      <c r="BD600">
        <v>1</v>
      </c>
      <c r="BE600">
        <v>1</v>
      </c>
      <c r="BF600">
        <v>1</v>
      </c>
      <c r="BG600">
        <v>1</v>
      </c>
      <c r="BH600">
        <v>1</v>
      </c>
      <c r="BI600">
        <v>1</v>
      </c>
    </row>
    <row r="601" spans="1:61" x14ac:dyDescent="0.35">
      <c r="A601" s="2" t="s">
        <v>506</v>
      </c>
      <c r="B601" t="s">
        <v>68</v>
      </c>
      <c r="C601" t="s">
        <v>154</v>
      </c>
      <c r="D601" s="29" t="s">
        <v>15</v>
      </c>
      <c r="E601" s="2">
        <v>1</v>
      </c>
      <c r="F601" t="s">
        <v>7</v>
      </c>
      <c r="H601">
        <v>1</v>
      </c>
      <c r="I601">
        <v>1</v>
      </c>
      <c r="J601">
        <v>1</v>
      </c>
      <c r="K601">
        <v>1</v>
      </c>
      <c r="L601">
        <v>1</v>
      </c>
      <c r="M601">
        <v>1</v>
      </c>
      <c r="N601">
        <v>1</v>
      </c>
      <c r="O601">
        <v>1</v>
      </c>
      <c r="P601">
        <v>1</v>
      </c>
      <c r="Q601">
        <v>1</v>
      </c>
      <c r="R601">
        <v>1</v>
      </c>
      <c r="S601">
        <v>1</v>
      </c>
      <c r="T601">
        <v>1</v>
      </c>
      <c r="U601">
        <v>1</v>
      </c>
      <c r="V601">
        <v>1</v>
      </c>
      <c r="W601">
        <v>1</v>
      </c>
      <c r="X601">
        <v>1</v>
      </c>
      <c r="Y601">
        <v>1</v>
      </c>
      <c r="Z601">
        <v>1</v>
      </c>
      <c r="AA601">
        <v>1</v>
      </c>
      <c r="AB601">
        <v>1</v>
      </c>
      <c r="AC601">
        <v>1</v>
      </c>
      <c r="AD601">
        <v>1</v>
      </c>
      <c r="AE601">
        <v>1</v>
      </c>
      <c r="AF601">
        <v>1</v>
      </c>
      <c r="AG601">
        <v>1</v>
      </c>
      <c r="AH601">
        <v>1</v>
      </c>
      <c r="AI601">
        <v>1</v>
      </c>
      <c r="AJ601">
        <v>1</v>
      </c>
      <c r="AK601">
        <v>1</v>
      </c>
      <c r="AL601">
        <v>1</v>
      </c>
      <c r="AM601">
        <v>1</v>
      </c>
      <c r="AN601">
        <v>1</v>
      </c>
      <c r="AO601">
        <v>1</v>
      </c>
      <c r="AP601">
        <v>1</v>
      </c>
      <c r="AQ601">
        <v>1</v>
      </c>
      <c r="AR601">
        <v>1</v>
      </c>
      <c r="AS601">
        <v>1</v>
      </c>
      <c r="AT601">
        <v>1</v>
      </c>
      <c r="AU601">
        <v>1</v>
      </c>
      <c r="AV601">
        <v>1</v>
      </c>
      <c r="AW601">
        <v>1</v>
      </c>
      <c r="AX601">
        <v>1</v>
      </c>
      <c r="AY601">
        <v>1</v>
      </c>
      <c r="AZ601">
        <v>1</v>
      </c>
      <c r="BA601">
        <v>1</v>
      </c>
      <c r="BB601">
        <v>1</v>
      </c>
      <c r="BC601">
        <v>1</v>
      </c>
      <c r="BD601">
        <v>1</v>
      </c>
      <c r="BE601">
        <v>1</v>
      </c>
      <c r="BF601">
        <v>1</v>
      </c>
      <c r="BG601">
        <v>1</v>
      </c>
      <c r="BH601">
        <v>1</v>
      </c>
      <c r="BI601">
        <v>1</v>
      </c>
    </row>
    <row r="602" spans="1:61" x14ac:dyDescent="0.35">
      <c r="A602" s="2" t="s">
        <v>506</v>
      </c>
      <c r="B602" t="s">
        <v>68</v>
      </c>
      <c r="C602" t="s">
        <v>501</v>
      </c>
      <c r="D602" s="29" t="s">
        <v>72</v>
      </c>
      <c r="E602">
        <v>1</v>
      </c>
      <c r="F602" t="s">
        <v>7</v>
      </c>
      <c r="H602">
        <v>1</v>
      </c>
      <c r="I602">
        <v>1</v>
      </c>
      <c r="J602">
        <v>1</v>
      </c>
      <c r="K602">
        <v>1</v>
      </c>
      <c r="L602">
        <v>1</v>
      </c>
      <c r="M602">
        <v>1</v>
      </c>
      <c r="N602">
        <v>1</v>
      </c>
      <c r="O602">
        <v>1</v>
      </c>
      <c r="P602">
        <v>1</v>
      </c>
      <c r="Q602">
        <v>1</v>
      </c>
      <c r="R602">
        <v>1</v>
      </c>
      <c r="S602">
        <v>1</v>
      </c>
      <c r="T602">
        <v>1</v>
      </c>
      <c r="U602">
        <v>1</v>
      </c>
      <c r="V602">
        <v>1</v>
      </c>
      <c r="W602">
        <v>1</v>
      </c>
      <c r="X602">
        <v>1</v>
      </c>
      <c r="Y602">
        <v>1</v>
      </c>
      <c r="Z602">
        <v>1</v>
      </c>
      <c r="AA602">
        <v>1</v>
      </c>
      <c r="AB602">
        <v>1</v>
      </c>
      <c r="AC602">
        <v>1</v>
      </c>
      <c r="AD602">
        <v>1</v>
      </c>
      <c r="AE602">
        <v>1</v>
      </c>
      <c r="AF602">
        <v>1</v>
      </c>
      <c r="AG602">
        <v>1</v>
      </c>
      <c r="AH602">
        <v>1</v>
      </c>
      <c r="AI602">
        <v>1</v>
      </c>
      <c r="AJ602">
        <v>1</v>
      </c>
      <c r="AK602">
        <v>1</v>
      </c>
      <c r="AL602">
        <v>1</v>
      </c>
      <c r="AM602">
        <v>1</v>
      </c>
      <c r="AN602">
        <v>1</v>
      </c>
      <c r="AO602">
        <v>1</v>
      </c>
      <c r="AP602">
        <v>1</v>
      </c>
      <c r="AQ602">
        <v>1</v>
      </c>
      <c r="AR602">
        <v>1</v>
      </c>
      <c r="AS602">
        <v>1</v>
      </c>
      <c r="AT602">
        <v>1</v>
      </c>
      <c r="AU602">
        <v>1</v>
      </c>
      <c r="AV602">
        <v>1</v>
      </c>
      <c r="AW602">
        <v>1</v>
      </c>
      <c r="AX602">
        <v>1</v>
      </c>
      <c r="AY602">
        <v>1</v>
      </c>
      <c r="AZ602">
        <v>1</v>
      </c>
      <c r="BA602">
        <v>1</v>
      </c>
      <c r="BB602">
        <v>1</v>
      </c>
      <c r="BC602">
        <v>1</v>
      </c>
      <c r="BD602">
        <v>1</v>
      </c>
      <c r="BE602">
        <v>1</v>
      </c>
      <c r="BF602">
        <v>1</v>
      </c>
      <c r="BG602">
        <v>1</v>
      </c>
      <c r="BH602">
        <v>1</v>
      </c>
      <c r="BI602">
        <v>1</v>
      </c>
    </row>
    <row r="603" spans="1:61" x14ac:dyDescent="0.35">
      <c r="A603" s="2" t="s">
        <v>506</v>
      </c>
      <c r="B603" t="s">
        <v>68</v>
      </c>
      <c r="C603" t="s">
        <v>162</v>
      </c>
      <c r="D603" s="29" t="s">
        <v>16</v>
      </c>
      <c r="E603" s="2">
        <v>1</v>
      </c>
      <c r="F603" t="s">
        <v>7</v>
      </c>
      <c r="H603">
        <v>1</v>
      </c>
      <c r="I603">
        <v>1</v>
      </c>
      <c r="J603">
        <v>1</v>
      </c>
      <c r="K603">
        <v>1</v>
      </c>
      <c r="L603">
        <v>1</v>
      </c>
      <c r="M603">
        <v>1</v>
      </c>
      <c r="N603">
        <v>1</v>
      </c>
      <c r="O603">
        <v>1</v>
      </c>
      <c r="P603">
        <v>1</v>
      </c>
      <c r="Q603">
        <v>1</v>
      </c>
      <c r="R603">
        <v>1</v>
      </c>
      <c r="S603">
        <v>1</v>
      </c>
      <c r="T603">
        <v>1</v>
      </c>
      <c r="U603">
        <v>1</v>
      </c>
      <c r="V603">
        <v>1</v>
      </c>
      <c r="W603">
        <v>1</v>
      </c>
      <c r="X603">
        <v>1</v>
      </c>
      <c r="Y603">
        <v>1</v>
      </c>
      <c r="Z603">
        <v>1</v>
      </c>
      <c r="AA603">
        <v>1</v>
      </c>
      <c r="AB603">
        <v>1</v>
      </c>
      <c r="AC603">
        <v>1</v>
      </c>
      <c r="AD603">
        <v>1</v>
      </c>
      <c r="AE603">
        <v>1</v>
      </c>
      <c r="AF603">
        <v>1</v>
      </c>
      <c r="AG603">
        <v>1</v>
      </c>
      <c r="AH603">
        <v>1</v>
      </c>
      <c r="AI603">
        <v>1</v>
      </c>
      <c r="AJ603">
        <v>1</v>
      </c>
      <c r="AK603">
        <v>1</v>
      </c>
      <c r="AL603">
        <v>1</v>
      </c>
      <c r="AM603">
        <v>1</v>
      </c>
      <c r="AN603">
        <v>1</v>
      </c>
      <c r="AO603">
        <v>1</v>
      </c>
      <c r="AP603">
        <v>1</v>
      </c>
      <c r="AQ603">
        <v>1</v>
      </c>
      <c r="AR603">
        <v>1</v>
      </c>
      <c r="AS603">
        <v>1</v>
      </c>
      <c r="AT603">
        <v>1</v>
      </c>
      <c r="AU603">
        <v>1</v>
      </c>
      <c r="AV603">
        <v>1</v>
      </c>
      <c r="AW603">
        <v>1</v>
      </c>
      <c r="AX603">
        <v>1</v>
      </c>
      <c r="AY603">
        <v>1</v>
      </c>
      <c r="AZ603">
        <v>1</v>
      </c>
      <c r="BA603">
        <v>1</v>
      </c>
      <c r="BB603">
        <v>1</v>
      </c>
      <c r="BC603">
        <v>1</v>
      </c>
      <c r="BD603">
        <v>1</v>
      </c>
      <c r="BE603">
        <v>1</v>
      </c>
      <c r="BF603">
        <v>1</v>
      </c>
      <c r="BG603">
        <v>1</v>
      </c>
      <c r="BH603">
        <v>1</v>
      </c>
      <c r="BI603">
        <v>1</v>
      </c>
    </row>
    <row r="604" spans="1:61" x14ac:dyDescent="0.35">
      <c r="A604" s="2" t="s">
        <v>506</v>
      </c>
      <c r="B604" t="s">
        <v>68</v>
      </c>
      <c r="C604" t="s">
        <v>171</v>
      </c>
      <c r="D604" s="29" t="s">
        <v>34</v>
      </c>
      <c r="E604">
        <v>1</v>
      </c>
      <c r="F604" t="s">
        <v>7</v>
      </c>
      <c r="H604">
        <v>1</v>
      </c>
      <c r="I604">
        <v>1</v>
      </c>
      <c r="J604">
        <v>1</v>
      </c>
      <c r="K604">
        <v>1</v>
      </c>
      <c r="L604">
        <v>1</v>
      </c>
      <c r="M604">
        <v>1</v>
      </c>
      <c r="N604">
        <v>1</v>
      </c>
      <c r="O604">
        <v>1</v>
      </c>
      <c r="P604">
        <v>1</v>
      </c>
      <c r="Q604">
        <v>1</v>
      </c>
      <c r="R604">
        <v>1</v>
      </c>
      <c r="S604">
        <v>1</v>
      </c>
      <c r="T604">
        <v>1</v>
      </c>
      <c r="U604">
        <v>1</v>
      </c>
      <c r="V604">
        <v>1</v>
      </c>
      <c r="W604">
        <v>1</v>
      </c>
      <c r="X604">
        <v>1</v>
      </c>
      <c r="Y604">
        <v>1</v>
      </c>
      <c r="Z604">
        <v>1</v>
      </c>
      <c r="AA604">
        <v>1</v>
      </c>
      <c r="AB604">
        <v>1</v>
      </c>
      <c r="AC604">
        <v>1</v>
      </c>
      <c r="AD604">
        <v>1</v>
      </c>
      <c r="AE604">
        <v>1</v>
      </c>
      <c r="AF604">
        <v>1</v>
      </c>
      <c r="AG604">
        <v>1</v>
      </c>
      <c r="AH604">
        <v>1</v>
      </c>
      <c r="AI604">
        <v>1</v>
      </c>
      <c r="AJ604">
        <v>1</v>
      </c>
      <c r="AK604">
        <v>1</v>
      </c>
      <c r="AL604">
        <v>1</v>
      </c>
      <c r="AM604">
        <v>1</v>
      </c>
      <c r="AN604">
        <v>1</v>
      </c>
      <c r="AO604">
        <v>1</v>
      </c>
      <c r="AP604">
        <v>1</v>
      </c>
      <c r="AQ604">
        <v>1</v>
      </c>
      <c r="AR604">
        <v>1</v>
      </c>
      <c r="AS604">
        <v>1</v>
      </c>
      <c r="AT604">
        <v>1</v>
      </c>
      <c r="AU604">
        <v>1</v>
      </c>
      <c r="AV604">
        <v>1</v>
      </c>
      <c r="AW604">
        <v>1</v>
      </c>
      <c r="AX604">
        <v>1</v>
      </c>
      <c r="AY604">
        <v>1</v>
      </c>
      <c r="AZ604">
        <v>1</v>
      </c>
      <c r="BA604">
        <v>1</v>
      </c>
      <c r="BB604">
        <v>1</v>
      </c>
      <c r="BC604">
        <v>1</v>
      </c>
      <c r="BD604">
        <v>1</v>
      </c>
      <c r="BE604">
        <v>1</v>
      </c>
      <c r="BF604">
        <v>1</v>
      </c>
      <c r="BG604">
        <v>1</v>
      </c>
      <c r="BH604">
        <v>1</v>
      </c>
      <c r="BI604">
        <v>1</v>
      </c>
    </row>
    <row r="605" spans="1:61" x14ac:dyDescent="0.35">
      <c r="A605" s="2" t="s">
        <v>506</v>
      </c>
      <c r="B605" t="s">
        <v>68</v>
      </c>
      <c r="C605" t="s">
        <v>172</v>
      </c>
      <c r="D605" s="29" t="s">
        <v>18</v>
      </c>
      <c r="E605" s="2">
        <v>1</v>
      </c>
      <c r="F605" t="s">
        <v>7</v>
      </c>
      <c r="H605">
        <v>1</v>
      </c>
      <c r="I605">
        <v>1</v>
      </c>
      <c r="J605">
        <v>1</v>
      </c>
      <c r="K605">
        <v>1</v>
      </c>
      <c r="L605">
        <v>1</v>
      </c>
      <c r="M605">
        <v>1</v>
      </c>
      <c r="N605">
        <v>1</v>
      </c>
      <c r="O605">
        <v>1</v>
      </c>
      <c r="P605">
        <v>1</v>
      </c>
      <c r="Q605">
        <v>1</v>
      </c>
      <c r="R605">
        <v>1</v>
      </c>
      <c r="S605">
        <v>1</v>
      </c>
      <c r="T605">
        <v>1</v>
      </c>
      <c r="U605">
        <v>1</v>
      </c>
      <c r="V605">
        <v>1</v>
      </c>
      <c r="W605">
        <v>1</v>
      </c>
      <c r="X605">
        <v>1</v>
      </c>
      <c r="Y605">
        <v>1</v>
      </c>
      <c r="Z605">
        <v>1</v>
      </c>
      <c r="AA605">
        <v>1</v>
      </c>
      <c r="AB605">
        <v>1</v>
      </c>
      <c r="AC605">
        <v>1</v>
      </c>
      <c r="AD605">
        <v>1</v>
      </c>
      <c r="AE605">
        <v>1</v>
      </c>
      <c r="AF605">
        <v>1</v>
      </c>
      <c r="AG605">
        <v>1</v>
      </c>
      <c r="AH605">
        <v>1</v>
      </c>
      <c r="AI605">
        <v>1</v>
      </c>
      <c r="AJ605">
        <v>1</v>
      </c>
      <c r="AK605">
        <v>1</v>
      </c>
      <c r="AL605">
        <v>1</v>
      </c>
      <c r="AM605">
        <v>1</v>
      </c>
      <c r="AN605">
        <v>1</v>
      </c>
      <c r="AO605">
        <v>1</v>
      </c>
      <c r="AP605">
        <v>1</v>
      </c>
      <c r="AQ605">
        <v>1</v>
      </c>
      <c r="AR605">
        <v>1</v>
      </c>
      <c r="AS605">
        <v>1</v>
      </c>
      <c r="AT605">
        <v>1</v>
      </c>
      <c r="AU605">
        <v>1</v>
      </c>
      <c r="AV605">
        <v>1</v>
      </c>
      <c r="AW605">
        <v>1</v>
      </c>
      <c r="AX605">
        <v>1</v>
      </c>
      <c r="AY605">
        <v>1</v>
      </c>
      <c r="AZ605">
        <v>1</v>
      </c>
      <c r="BA605">
        <v>1</v>
      </c>
      <c r="BB605">
        <v>1</v>
      </c>
      <c r="BC605">
        <v>1</v>
      </c>
      <c r="BD605">
        <v>1</v>
      </c>
      <c r="BE605">
        <v>1</v>
      </c>
      <c r="BF605">
        <v>1</v>
      </c>
      <c r="BG605">
        <v>1</v>
      </c>
      <c r="BH605">
        <v>1</v>
      </c>
      <c r="BI605">
        <v>1</v>
      </c>
    </row>
    <row r="606" spans="1:61" x14ac:dyDescent="0.35">
      <c r="A606" s="2" t="s">
        <v>506</v>
      </c>
      <c r="B606" t="s">
        <v>68</v>
      </c>
      <c r="C606" t="s">
        <v>174</v>
      </c>
      <c r="D606" s="29" t="s">
        <v>19</v>
      </c>
      <c r="E606">
        <v>1</v>
      </c>
      <c r="F606" t="s">
        <v>7</v>
      </c>
      <c r="H606">
        <v>1</v>
      </c>
      <c r="I606">
        <v>1</v>
      </c>
      <c r="J606">
        <v>1</v>
      </c>
      <c r="K606">
        <v>1</v>
      </c>
      <c r="L606">
        <v>1</v>
      </c>
      <c r="M606">
        <v>1</v>
      </c>
      <c r="N606">
        <v>1</v>
      </c>
      <c r="O606">
        <v>1</v>
      </c>
      <c r="P606">
        <v>1</v>
      </c>
      <c r="Q606">
        <v>1</v>
      </c>
      <c r="R606">
        <v>1</v>
      </c>
      <c r="S606">
        <v>1</v>
      </c>
      <c r="T606">
        <v>1</v>
      </c>
      <c r="U606">
        <v>1</v>
      </c>
      <c r="V606">
        <v>1</v>
      </c>
      <c r="W606">
        <v>1</v>
      </c>
      <c r="X606">
        <v>1</v>
      </c>
      <c r="Y606">
        <v>1</v>
      </c>
      <c r="Z606">
        <v>1</v>
      </c>
      <c r="AA606">
        <v>1</v>
      </c>
      <c r="AB606">
        <v>1</v>
      </c>
      <c r="AC606">
        <v>1</v>
      </c>
      <c r="AD606">
        <v>1</v>
      </c>
      <c r="AE606">
        <v>1</v>
      </c>
      <c r="AF606">
        <v>1</v>
      </c>
      <c r="AG606">
        <v>1</v>
      </c>
      <c r="AH606">
        <v>1</v>
      </c>
      <c r="AI606">
        <v>1</v>
      </c>
      <c r="AJ606">
        <v>1</v>
      </c>
      <c r="AK606">
        <v>1</v>
      </c>
      <c r="AL606">
        <v>1</v>
      </c>
      <c r="AM606">
        <v>1</v>
      </c>
      <c r="AN606">
        <v>1</v>
      </c>
      <c r="AO606">
        <v>1</v>
      </c>
      <c r="AP606">
        <v>1</v>
      </c>
      <c r="AQ606">
        <v>1</v>
      </c>
      <c r="AR606">
        <v>1</v>
      </c>
      <c r="AS606">
        <v>1</v>
      </c>
      <c r="AT606">
        <v>1</v>
      </c>
      <c r="AU606">
        <v>1</v>
      </c>
      <c r="AV606">
        <v>1</v>
      </c>
      <c r="AW606">
        <v>1</v>
      </c>
      <c r="AX606">
        <v>1</v>
      </c>
      <c r="AY606">
        <v>1</v>
      </c>
      <c r="AZ606">
        <v>1</v>
      </c>
      <c r="BA606">
        <v>1</v>
      </c>
      <c r="BB606">
        <v>1</v>
      </c>
      <c r="BC606">
        <v>1</v>
      </c>
      <c r="BD606">
        <v>1</v>
      </c>
      <c r="BE606">
        <v>1</v>
      </c>
      <c r="BF606">
        <v>1</v>
      </c>
      <c r="BG606">
        <v>1</v>
      </c>
      <c r="BH606">
        <v>1</v>
      </c>
      <c r="BI606">
        <v>1</v>
      </c>
    </row>
    <row r="607" spans="1:61" x14ac:dyDescent="0.35">
      <c r="A607" s="2" t="s">
        <v>506</v>
      </c>
      <c r="B607" t="s">
        <v>68</v>
      </c>
      <c r="C607" t="s">
        <v>175</v>
      </c>
      <c r="D607" s="29" t="s">
        <v>73</v>
      </c>
      <c r="E607" s="2">
        <v>1</v>
      </c>
      <c r="F607" t="s">
        <v>7</v>
      </c>
      <c r="H607">
        <v>1</v>
      </c>
      <c r="I607">
        <v>1</v>
      </c>
      <c r="J607">
        <v>1</v>
      </c>
      <c r="K607">
        <v>1</v>
      </c>
      <c r="L607">
        <v>1</v>
      </c>
      <c r="M607">
        <v>1</v>
      </c>
      <c r="N607">
        <v>1</v>
      </c>
      <c r="O607">
        <v>1</v>
      </c>
      <c r="P607">
        <v>1</v>
      </c>
      <c r="Q607">
        <v>1</v>
      </c>
      <c r="R607">
        <v>1</v>
      </c>
      <c r="S607">
        <v>1</v>
      </c>
      <c r="T607">
        <v>1</v>
      </c>
      <c r="U607">
        <v>1</v>
      </c>
      <c r="V607">
        <v>1</v>
      </c>
      <c r="W607">
        <v>1</v>
      </c>
      <c r="X607">
        <v>1</v>
      </c>
      <c r="Y607">
        <v>1</v>
      </c>
      <c r="Z607">
        <v>1</v>
      </c>
      <c r="AA607">
        <v>1</v>
      </c>
      <c r="AB607">
        <v>1</v>
      </c>
      <c r="AC607">
        <v>1</v>
      </c>
      <c r="AD607">
        <v>1</v>
      </c>
      <c r="AE607">
        <v>1</v>
      </c>
      <c r="AF607">
        <v>1</v>
      </c>
      <c r="AG607">
        <v>1</v>
      </c>
      <c r="AH607">
        <v>1</v>
      </c>
      <c r="AI607">
        <v>1</v>
      </c>
      <c r="AJ607">
        <v>1</v>
      </c>
      <c r="AK607">
        <v>1</v>
      </c>
      <c r="AL607">
        <v>1</v>
      </c>
      <c r="AM607">
        <v>1</v>
      </c>
      <c r="AN607">
        <v>1</v>
      </c>
      <c r="AO607">
        <v>1</v>
      </c>
      <c r="AP607">
        <v>1</v>
      </c>
      <c r="AQ607">
        <v>1</v>
      </c>
      <c r="AR607">
        <v>1</v>
      </c>
      <c r="AS607">
        <v>1</v>
      </c>
      <c r="AT607">
        <v>1</v>
      </c>
      <c r="AU607">
        <v>1</v>
      </c>
      <c r="AV607">
        <v>1</v>
      </c>
      <c r="AW607">
        <v>1</v>
      </c>
      <c r="AX607">
        <v>1</v>
      </c>
      <c r="AY607">
        <v>1</v>
      </c>
      <c r="AZ607">
        <v>1</v>
      </c>
      <c r="BA607">
        <v>1</v>
      </c>
      <c r="BB607">
        <v>1</v>
      </c>
      <c r="BC607">
        <v>1</v>
      </c>
      <c r="BD607">
        <v>1</v>
      </c>
      <c r="BE607">
        <v>1</v>
      </c>
      <c r="BF607">
        <v>1</v>
      </c>
      <c r="BG607">
        <v>1</v>
      </c>
      <c r="BH607">
        <v>1</v>
      </c>
      <c r="BI607">
        <v>1</v>
      </c>
    </row>
    <row r="608" spans="1:61" x14ac:dyDescent="0.35">
      <c r="A608" s="2" t="s">
        <v>506</v>
      </c>
      <c r="B608" t="s">
        <v>68</v>
      </c>
      <c r="C608" t="s">
        <v>176</v>
      </c>
      <c r="D608" s="29" t="s">
        <v>20</v>
      </c>
      <c r="E608">
        <v>1</v>
      </c>
      <c r="F608" t="s">
        <v>7</v>
      </c>
      <c r="H608">
        <v>1</v>
      </c>
      <c r="I608">
        <v>1</v>
      </c>
      <c r="J608">
        <v>1</v>
      </c>
      <c r="K608">
        <v>1</v>
      </c>
      <c r="L608">
        <v>1</v>
      </c>
      <c r="M608">
        <v>1</v>
      </c>
      <c r="N608">
        <v>1</v>
      </c>
      <c r="O608">
        <v>1</v>
      </c>
      <c r="P608">
        <v>1</v>
      </c>
      <c r="Q608">
        <v>1</v>
      </c>
      <c r="R608">
        <v>1</v>
      </c>
      <c r="S608">
        <v>1</v>
      </c>
      <c r="T608">
        <v>1</v>
      </c>
      <c r="U608">
        <v>1</v>
      </c>
      <c r="V608">
        <v>1</v>
      </c>
      <c r="W608">
        <v>1</v>
      </c>
      <c r="X608">
        <v>1</v>
      </c>
      <c r="Y608">
        <v>1</v>
      </c>
      <c r="Z608">
        <v>1</v>
      </c>
      <c r="AA608">
        <v>1</v>
      </c>
      <c r="AB608">
        <v>1</v>
      </c>
      <c r="AC608">
        <v>1</v>
      </c>
      <c r="AD608">
        <v>1</v>
      </c>
      <c r="AE608">
        <v>1</v>
      </c>
      <c r="AF608">
        <v>1</v>
      </c>
      <c r="AG608">
        <v>1</v>
      </c>
      <c r="AH608">
        <v>1</v>
      </c>
      <c r="AI608">
        <v>1</v>
      </c>
      <c r="AJ608">
        <v>1</v>
      </c>
      <c r="AK608">
        <v>1</v>
      </c>
      <c r="AL608">
        <v>1</v>
      </c>
      <c r="AM608">
        <v>1</v>
      </c>
      <c r="AN608">
        <v>1</v>
      </c>
      <c r="AO608">
        <v>1</v>
      </c>
      <c r="AP608">
        <v>1</v>
      </c>
      <c r="AQ608">
        <v>1</v>
      </c>
      <c r="AR608">
        <v>1</v>
      </c>
      <c r="AS608">
        <v>1</v>
      </c>
      <c r="AT608">
        <v>1</v>
      </c>
      <c r="AU608">
        <v>1</v>
      </c>
      <c r="AV608">
        <v>1</v>
      </c>
      <c r="AW608">
        <v>1</v>
      </c>
      <c r="AX608">
        <v>1</v>
      </c>
      <c r="AY608">
        <v>1</v>
      </c>
      <c r="AZ608">
        <v>1</v>
      </c>
      <c r="BA608">
        <v>1</v>
      </c>
      <c r="BB608">
        <v>1</v>
      </c>
      <c r="BC608">
        <v>1</v>
      </c>
      <c r="BD608">
        <v>1</v>
      </c>
      <c r="BE608">
        <v>1</v>
      </c>
      <c r="BF608">
        <v>1</v>
      </c>
      <c r="BG608">
        <v>1</v>
      </c>
      <c r="BH608">
        <v>1</v>
      </c>
      <c r="BI608">
        <v>1</v>
      </c>
    </row>
    <row r="609" spans="1:61" x14ac:dyDescent="0.35">
      <c r="A609" s="2" t="s">
        <v>506</v>
      </c>
      <c r="B609" t="s">
        <v>68</v>
      </c>
      <c r="C609" t="s">
        <v>502</v>
      </c>
      <c r="D609" s="29" t="s">
        <v>74</v>
      </c>
      <c r="E609" s="2">
        <v>1</v>
      </c>
      <c r="F609" t="s">
        <v>7</v>
      </c>
      <c r="H609">
        <v>1</v>
      </c>
      <c r="I609">
        <v>1</v>
      </c>
      <c r="J609">
        <v>1</v>
      </c>
      <c r="K609">
        <v>1</v>
      </c>
      <c r="L609">
        <v>1</v>
      </c>
      <c r="M609">
        <v>1</v>
      </c>
      <c r="N609">
        <v>1</v>
      </c>
      <c r="O609">
        <v>1</v>
      </c>
      <c r="P609">
        <v>1</v>
      </c>
      <c r="Q609">
        <v>1</v>
      </c>
      <c r="R609">
        <v>1</v>
      </c>
      <c r="S609">
        <v>1</v>
      </c>
      <c r="T609">
        <v>1</v>
      </c>
      <c r="U609">
        <v>1</v>
      </c>
      <c r="V609">
        <v>1</v>
      </c>
      <c r="W609">
        <v>1</v>
      </c>
      <c r="X609">
        <v>1</v>
      </c>
      <c r="Y609">
        <v>1</v>
      </c>
      <c r="Z609">
        <v>1</v>
      </c>
      <c r="AA609">
        <v>1</v>
      </c>
      <c r="AB609">
        <v>1</v>
      </c>
      <c r="AC609">
        <v>1</v>
      </c>
      <c r="AD609">
        <v>1</v>
      </c>
      <c r="AE609">
        <v>1</v>
      </c>
      <c r="AF609">
        <v>1</v>
      </c>
      <c r="AG609">
        <v>1</v>
      </c>
      <c r="AH609">
        <v>1</v>
      </c>
      <c r="AI609">
        <v>1</v>
      </c>
      <c r="AJ609">
        <v>1</v>
      </c>
      <c r="AK609">
        <v>1</v>
      </c>
      <c r="AL609">
        <v>1</v>
      </c>
      <c r="AM609">
        <v>1</v>
      </c>
      <c r="AN609">
        <v>1</v>
      </c>
      <c r="AO609">
        <v>1</v>
      </c>
      <c r="AP609">
        <v>1</v>
      </c>
      <c r="AQ609">
        <v>1</v>
      </c>
      <c r="AR609">
        <v>1</v>
      </c>
      <c r="AS609">
        <v>1</v>
      </c>
      <c r="AT609">
        <v>1</v>
      </c>
      <c r="AU609">
        <v>1</v>
      </c>
      <c r="AV609">
        <v>1</v>
      </c>
      <c r="AW609">
        <v>1</v>
      </c>
      <c r="AX609">
        <v>1</v>
      </c>
      <c r="AY609">
        <v>1</v>
      </c>
      <c r="AZ609">
        <v>1</v>
      </c>
      <c r="BA609">
        <v>1</v>
      </c>
      <c r="BB609">
        <v>1</v>
      </c>
      <c r="BC609">
        <v>1</v>
      </c>
      <c r="BD609">
        <v>1</v>
      </c>
      <c r="BE609">
        <v>1</v>
      </c>
      <c r="BF609">
        <v>1</v>
      </c>
      <c r="BG609">
        <v>1</v>
      </c>
      <c r="BH609">
        <v>1</v>
      </c>
      <c r="BI609">
        <v>1</v>
      </c>
    </row>
    <row r="610" spans="1:61" x14ac:dyDescent="0.35">
      <c r="A610" s="2" t="s">
        <v>506</v>
      </c>
      <c r="B610" t="s">
        <v>68</v>
      </c>
      <c r="C610" t="s">
        <v>184</v>
      </c>
      <c r="D610" s="29" t="s">
        <v>21</v>
      </c>
      <c r="E610">
        <v>1</v>
      </c>
      <c r="F610" t="s">
        <v>7</v>
      </c>
      <c r="H610">
        <v>1</v>
      </c>
      <c r="I610">
        <v>1</v>
      </c>
      <c r="J610">
        <v>1</v>
      </c>
      <c r="K610">
        <v>1</v>
      </c>
      <c r="L610">
        <v>1</v>
      </c>
      <c r="M610">
        <v>1</v>
      </c>
      <c r="N610">
        <v>1</v>
      </c>
      <c r="O610">
        <v>1</v>
      </c>
      <c r="P610">
        <v>1</v>
      </c>
      <c r="Q610">
        <v>1</v>
      </c>
      <c r="R610">
        <v>1</v>
      </c>
      <c r="S610">
        <v>1</v>
      </c>
      <c r="T610">
        <v>1</v>
      </c>
      <c r="U610">
        <v>1</v>
      </c>
      <c r="V610">
        <v>1</v>
      </c>
      <c r="W610">
        <v>1</v>
      </c>
      <c r="X610">
        <v>1</v>
      </c>
      <c r="Y610">
        <v>1</v>
      </c>
      <c r="Z610">
        <v>1</v>
      </c>
      <c r="AA610">
        <v>1</v>
      </c>
      <c r="AB610">
        <v>1</v>
      </c>
      <c r="AC610">
        <v>1</v>
      </c>
      <c r="AD610">
        <v>1</v>
      </c>
      <c r="AE610">
        <v>1</v>
      </c>
      <c r="AF610">
        <v>1</v>
      </c>
      <c r="AG610">
        <v>1</v>
      </c>
      <c r="AH610">
        <v>1</v>
      </c>
      <c r="AI610">
        <v>1</v>
      </c>
      <c r="AJ610">
        <v>1</v>
      </c>
      <c r="AK610">
        <v>1</v>
      </c>
      <c r="AL610">
        <v>1</v>
      </c>
      <c r="AM610">
        <v>1</v>
      </c>
      <c r="AN610">
        <v>1</v>
      </c>
      <c r="AO610">
        <v>1</v>
      </c>
      <c r="AP610">
        <v>1</v>
      </c>
      <c r="AQ610">
        <v>1</v>
      </c>
      <c r="AR610">
        <v>1</v>
      </c>
      <c r="AS610">
        <v>1</v>
      </c>
      <c r="AT610">
        <v>1</v>
      </c>
      <c r="AU610">
        <v>1</v>
      </c>
      <c r="AV610">
        <v>1</v>
      </c>
      <c r="AW610">
        <v>1</v>
      </c>
      <c r="AX610">
        <v>1</v>
      </c>
      <c r="AY610">
        <v>1</v>
      </c>
      <c r="AZ610">
        <v>1</v>
      </c>
      <c r="BA610">
        <v>1</v>
      </c>
      <c r="BB610">
        <v>1</v>
      </c>
      <c r="BC610">
        <v>1</v>
      </c>
      <c r="BD610">
        <v>1</v>
      </c>
      <c r="BE610">
        <v>1</v>
      </c>
      <c r="BF610">
        <v>1</v>
      </c>
      <c r="BG610">
        <v>1</v>
      </c>
      <c r="BH610">
        <v>1</v>
      </c>
      <c r="BI610">
        <v>1</v>
      </c>
    </row>
    <row r="611" spans="1:61" x14ac:dyDescent="0.35">
      <c r="A611" s="2" t="s">
        <v>506</v>
      </c>
      <c r="B611" t="s">
        <v>68</v>
      </c>
      <c r="C611" t="s">
        <v>193</v>
      </c>
      <c r="D611" s="29" t="s">
        <v>30</v>
      </c>
      <c r="E611" s="2">
        <v>1</v>
      </c>
      <c r="F611" t="s">
        <v>7</v>
      </c>
      <c r="H611">
        <v>1</v>
      </c>
      <c r="I611">
        <v>1</v>
      </c>
      <c r="J611">
        <v>1</v>
      </c>
      <c r="K611">
        <v>1</v>
      </c>
      <c r="L611">
        <v>1</v>
      </c>
      <c r="M611">
        <v>1</v>
      </c>
      <c r="N611">
        <v>1</v>
      </c>
      <c r="O611">
        <v>1</v>
      </c>
      <c r="P611">
        <v>1</v>
      </c>
      <c r="Q611">
        <v>1</v>
      </c>
      <c r="R611">
        <v>1</v>
      </c>
      <c r="S611">
        <v>1</v>
      </c>
      <c r="T611">
        <v>1</v>
      </c>
      <c r="U611">
        <v>1</v>
      </c>
      <c r="V611">
        <v>1</v>
      </c>
      <c r="W611">
        <v>1</v>
      </c>
      <c r="X611">
        <v>1</v>
      </c>
      <c r="Y611">
        <v>1</v>
      </c>
      <c r="Z611">
        <v>1</v>
      </c>
      <c r="AA611">
        <v>1</v>
      </c>
      <c r="AB611">
        <v>1</v>
      </c>
      <c r="AC611">
        <v>1</v>
      </c>
      <c r="AD611">
        <v>1</v>
      </c>
      <c r="AE611">
        <v>1</v>
      </c>
      <c r="AF611">
        <v>1</v>
      </c>
      <c r="AG611">
        <v>1</v>
      </c>
      <c r="AH611">
        <v>1</v>
      </c>
      <c r="AI611">
        <v>1</v>
      </c>
      <c r="AJ611">
        <v>1</v>
      </c>
      <c r="AK611">
        <v>1</v>
      </c>
      <c r="AL611">
        <v>1</v>
      </c>
      <c r="AM611">
        <v>1</v>
      </c>
      <c r="AN611">
        <v>1</v>
      </c>
      <c r="AO611">
        <v>1</v>
      </c>
      <c r="AP611">
        <v>1</v>
      </c>
      <c r="AQ611">
        <v>1</v>
      </c>
      <c r="AR611">
        <v>1</v>
      </c>
      <c r="AS611">
        <v>1</v>
      </c>
      <c r="AT611">
        <v>1</v>
      </c>
      <c r="AU611">
        <v>1</v>
      </c>
      <c r="AV611">
        <v>1</v>
      </c>
      <c r="AW611">
        <v>1</v>
      </c>
      <c r="AX611">
        <v>1</v>
      </c>
      <c r="AY611">
        <v>1</v>
      </c>
      <c r="AZ611">
        <v>1</v>
      </c>
      <c r="BA611">
        <v>1</v>
      </c>
      <c r="BB611">
        <v>1</v>
      </c>
      <c r="BC611">
        <v>1</v>
      </c>
      <c r="BD611">
        <v>1</v>
      </c>
      <c r="BE611">
        <v>1</v>
      </c>
      <c r="BF611">
        <v>1</v>
      </c>
      <c r="BG611">
        <v>1</v>
      </c>
      <c r="BH611">
        <v>1</v>
      </c>
      <c r="BI611">
        <v>1</v>
      </c>
    </row>
    <row r="612" spans="1:61" x14ac:dyDescent="0.35">
      <c r="A612" s="2" t="s">
        <v>506</v>
      </c>
      <c r="B612" t="s">
        <v>68</v>
      </c>
      <c r="C612" t="s">
        <v>194</v>
      </c>
      <c r="D612" s="29" t="s">
        <v>8</v>
      </c>
      <c r="E612">
        <v>1</v>
      </c>
      <c r="F612" t="s">
        <v>7</v>
      </c>
      <c r="H612">
        <v>1</v>
      </c>
      <c r="I612">
        <v>1</v>
      </c>
      <c r="J612">
        <v>1</v>
      </c>
      <c r="K612">
        <v>1</v>
      </c>
      <c r="L612">
        <v>1</v>
      </c>
      <c r="M612">
        <v>1</v>
      </c>
      <c r="N612">
        <v>1</v>
      </c>
      <c r="O612">
        <v>1</v>
      </c>
      <c r="P612">
        <v>1</v>
      </c>
      <c r="Q612">
        <v>1</v>
      </c>
      <c r="R612">
        <v>1</v>
      </c>
      <c r="S612">
        <v>1</v>
      </c>
      <c r="T612">
        <v>1</v>
      </c>
      <c r="U612">
        <v>1</v>
      </c>
      <c r="V612">
        <v>1</v>
      </c>
      <c r="W612">
        <v>1</v>
      </c>
      <c r="X612">
        <v>1</v>
      </c>
      <c r="Y612">
        <v>1</v>
      </c>
      <c r="Z612">
        <v>1</v>
      </c>
      <c r="AA612">
        <v>1</v>
      </c>
      <c r="AB612">
        <v>1</v>
      </c>
      <c r="AC612">
        <v>1</v>
      </c>
      <c r="AD612">
        <v>1</v>
      </c>
      <c r="AE612">
        <v>1</v>
      </c>
      <c r="AF612">
        <v>1</v>
      </c>
      <c r="AG612">
        <v>1</v>
      </c>
      <c r="AH612">
        <v>1</v>
      </c>
      <c r="AI612">
        <v>1</v>
      </c>
      <c r="AJ612">
        <v>1</v>
      </c>
      <c r="AK612">
        <v>1</v>
      </c>
      <c r="AL612">
        <v>1</v>
      </c>
      <c r="AM612">
        <v>1</v>
      </c>
      <c r="AN612">
        <v>1</v>
      </c>
      <c r="AO612">
        <v>1</v>
      </c>
      <c r="AP612">
        <v>1</v>
      </c>
      <c r="AQ612">
        <v>1</v>
      </c>
      <c r="AR612">
        <v>1</v>
      </c>
      <c r="AS612">
        <v>1</v>
      </c>
      <c r="AT612">
        <v>1</v>
      </c>
      <c r="AU612">
        <v>1</v>
      </c>
      <c r="AV612">
        <v>1</v>
      </c>
      <c r="AW612">
        <v>1</v>
      </c>
      <c r="AX612">
        <v>1</v>
      </c>
      <c r="AY612">
        <v>1</v>
      </c>
      <c r="AZ612">
        <v>1</v>
      </c>
      <c r="BA612">
        <v>1</v>
      </c>
      <c r="BB612">
        <v>1</v>
      </c>
      <c r="BC612">
        <v>1</v>
      </c>
      <c r="BD612">
        <v>1</v>
      </c>
      <c r="BE612">
        <v>1</v>
      </c>
      <c r="BF612">
        <v>1</v>
      </c>
      <c r="BG612">
        <v>1</v>
      </c>
      <c r="BH612">
        <v>1</v>
      </c>
      <c r="BI612">
        <v>1</v>
      </c>
    </row>
    <row r="613" spans="1:61" x14ac:dyDescent="0.35">
      <c r="A613" s="2" t="s">
        <v>506</v>
      </c>
      <c r="B613" t="s">
        <v>68</v>
      </c>
      <c r="C613" t="s">
        <v>196</v>
      </c>
      <c r="D613" s="29" t="s">
        <v>9</v>
      </c>
      <c r="E613" s="2">
        <v>1</v>
      </c>
      <c r="F613" t="s">
        <v>7</v>
      </c>
      <c r="H613">
        <v>1</v>
      </c>
      <c r="I613">
        <v>1</v>
      </c>
      <c r="J613">
        <v>1</v>
      </c>
      <c r="K613">
        <v>1</v>
      </c>
      <c r="L613">
        <v>1</v>
      </c>
      <c r="M613">
        <v>1</v>
      </c>
      <c r="N613">
        <v>1</v>
      </c>
      <c r="O613">
        <v>1</v>
      </c>
      <c r="P613">
        <v>1</v>
      </c>
      <c r="Q613">
        <v>1</v>
      </c>
      <c r="R613">
        <v>1</v>
      </c>
      <c r="S613">
        <v>1</v>
      </c>
      <c r="T613">
        <v>1</v>
      </c>
      <c r="U613">
        <v>1</v>
      </c>
      <c r="V613">
        <v>1</v>
      </c>
      <c r="W613">
        <v>1</v>
      </c>
      <c r="X613">
        <v>1</v>
      </c>
      <c r="Y613">
        <v>1</v>
      </c>
      <c r="Z613">
        <v>1</v>
      </c>
      <c r="AA613">
        <v>1</v>
      </c>
      <c r="AB613">
        <v>1</v>
      </c>
      <c r="AC613">
        <v>1</v>
      </c>
      <c r="AD613">
        <v>1</v>
      </c>
      <c r="AE613">
        <v>1</v>
      </c>
      <c r="AF613">
        <v>1</v>
      </c>
      <c r="AG613">
        <v>1</v>
      </c>
      <c r="AH613">
        <v>1</v>
      </c>
      <c r="AI613">
        <v>1</v>
      </c>
      <c r="AJ613">
        <v>1</v>
      </c>
      <c r="AK613">
        <v>1</v>
      </c>
      <c r="AL613">
        <v>1</v>
      </c>
      <c r="AM613">
        <v>1</v>
      </c>
      <c r="AN613">
        <v>1</v>
      </c>
      <c r="AO613">
        <v>1</v>
      </c>
      <c r="AP613">
        <v>1</v>
      </c>
      <c r="AQ613">
        <v>1</v>
      </c>
      <c r="AR613">
        <v>1</v>
      </c>
      <c r="AS613">
        <v>1</v>
      </c>
      <c r="AT613">
        <v>1</v>
      </c>
      <c r="AU613">
        <v>1</v>
      </c>
      <c r="AV613">
        <v>1</v>
      </c>
      <c r="AW613">
        <v>1</v>
      </c>
      <c r="AX613">
        <v>1</v>
      </c>
      <c r="AY613">
        <v>1</v>
      </c>
      <c r="AZ613">
        <v>1</v>
      </c>
      <c r="BA613">
        <v>1</v>
      </c>
      <c r="BB613">
        <v>1</v>
      </c>
      <c r="BC613">
        <v>1</v>
      </c>
      <c r="BD613">
        <v>1</v>
      </c>
      <c r="BE613">
        <v>1</v>
      </c>
      <c r="BF613">
        <v>1</v>
      </c>
      <c r="BG613">
        <v>1</v>
      </c>
      <c r="BH613">
        <v>1</v>
      </c>
      <c r="BI613">
        <v>1</v>
      </c>
    </row>
    <row r="614" spans="1:61" x14ac:dyDescent="0.35">
      <c r="A614" s="2" t="s">
        <v>506</v>
      </c>
      <c r="B614" t="s">
        <v>68</v>
      </c>
      <c r="C614" t="s">
        <v>197</v>
      </c>
      <c r="D614" s="29" t="s">
        <v>69</v>
      </c>
      <c r="E614">
        <v>1</v>
      </c>
      <c r="F614" t="s">
        <v>7</v>
      </c>
      <c r="H614">
        <v>1</v>
      </c>
      <c r="I614">
        <v>1</v>
      </c>
      <c r="J614">
        <v>1</v>
      </c>
      <c r="K614">
        <v>1</v>
      </c>
      <c r="L614">
        <v>1</v>
      </c>
      <c r="M614">
        <v>1</v>
      </c>
      <c r="N614">
        <v>1</v>
      </c>
      <c r="O614">
        <v>1</v>
      </c>
      <c r="P614">
        <v>1</v>
      </c>
      <c r="Q614">
        <v>1</v>
      </c>
      <c r="R614">
        <v>1</v>
      </c>
      <c r="S614">
        <v>1</v>
      </c>
      <c r="T614">
        <v>1</v>
      </c>
      <c r="U614">
        <v>1</v>
      </c>
      <c r="V614">
        <v>1</v>
      </c>
      <c r="W614">
        <v>1</v>
      </c>
      <c r="X614">
        <v>1</v>
      </c>
      <c r="Y614">
        <v>1</v>
      </c>
      <c r="Z614">
        <v>1</v>
      </c>
      <c r="AA614">
        <v>1</v>
      </c>
      <c r="AB614">
        <v>1</v>
      </c>
      <c r="AC614">
        <v>1</v>
      </c>
      <c r="AD614">
        <v>1</v>
      </c>
      <c r="AE614">
        <v>1</v>
      </c>
      <c r="AF614">
        <v>1</v>
      </c>
      <c r="AG614">
        <v>1</v>
      </c>
      <c r="AH614">
        <v>1</v>
      </c>
      <c r="AI614">
        <v>1</v>
      </c>
      <c r="AJ614">
        <v>1</v>
      </c>
      <c r="AK614">
        <v>1</v>
      </c>
      <c r="AL614">
        <v>1</v>
      </c>
      <c r="AM614">
        <v>1</v>
      </c>
      <c r="AN614">
        <v>1</v>
      </c>
      <c r="AO614">
        <v>1</v>
      </c>
      <c r="AP614">
        <v>1</v>
      </c>
      <c r="AQ614">
        <v>1</v>
      </c>
      <c r="AR614">
        <v>1</v>
      </c>
      <c r="AS614">
        <v>1</v>
      </c>
      <c r="AT614">
        <v>1</v>
      </c>
      <c r="AU614">
        <v>1</v>
      </c>
      <c r="AV614">
        <v>1</v>
      </c>
      <c r="AW614">
        <v>1</v>
      </c>
      <c r="AX614">
        <v>1</v>
      </c>
      <c r="AY614">
        <v>1</v>
      </c>
      <c r="AZ614">
        <v>1</v>
      </c>
      <c r="BA614">
        <v>1</v>
      </c>
      <c r="BB614">
        <v>1</v>
      </c>
      <c r="BC614">
        <v>1</v>
      </c>
      <c r="BD614">
        <v>1</v>
      </c>
      <c r="BE614">
        <v>1</v>
      </c>
      <c r="BF614">
        <v>1</v>
      </c>
      <c r="BG614">
        <v>1</v>
      </c>
      <c r="BH614">
        <v>1</v>
      </c>
      <c r="BI614">
        <v>1</v>
      </c>
    </row>
    <row r="615" spans="1:61" x14ac:dyDescent="0.35">
      <c r="A615" s="2" t="s">
        <v>506</v>
      </c>
      <c r="B615" t="s">
        <v>68</v>
      </c>
      <c r="C615" t="s">
        <v>198</v>
      </c>
      <c r="D615" s="29" t="s">
        <v>10</v>
      </c>
      <c r="E615" s="2">
        <v>1</v>
      </c>
      <c r="F615" t="s">
        <v>7</v>
      </c>
      <c r="H615">
        <v>1</v>
      </c>
      <c r="I615">
        <v>1</v>
      </c>
      <c r="J615">
        <v>1</v>
      </c>
      <c r="K615">
        <v>1</v>
      </c>
      <c r="L615">
        <v>1</v>
      </c>
      <c r="M615">
        <v>1</v>
      </c>
      <c r="N615">
        <v>1</v>
      </c>
      <c r="O615">
        <v>1</v>
      </c>
      <c r="P615">
        <v>1</v>
      </c>
      <c r="Q615">
        <v>1</v>
      </c>
      <c r="R615">
        <v>1</v>
      </c>
      <c r="S615">
        <v>1</v>
      </c>
      <c r="T615">
        <v>1</v>
      </c>
      <c r="U615">
        <v>1</v>
      </c>
      <c r="V615">
        <v>1</v>
      </c>
      <c r="W615">
        <v>1</v>
      </c>
      <c r="X615">
        <v>1</v>
      </c>
      <c r="Y615">
        <v>1</v>
      </c>
      <c r="Z615">
        <v>1</v>
      </c>
      <c r="AA615">
        <v>1</v>
      </c>
      <c r="AB615">
        <v>1</v>
      </c>
      <c r="AC615">
        <v>1</v>
      </c>
      <c r="AD615">
        <v>1</v>
      </c>
      <c r="AE615">
        <v>1</v>
      </c>
      <c r="AF615">
        <v>1</v>
      </c>
      <c r="AG615">
        <v>1</v>
      </c>
      <c r="AH615">
        <v>1</v>
      </c>
      <c r="AI615">
        <v>1</v>
      </c>
      <c r="AJ615">
        <v>1</v>
      </c>
      <c r="AK615">
        <v>1</v>
      </c>
      <c r="AL615">
        <v>1</v>
      </c>
      <c r="AM615">
        <v>1</v>
      </c>
      <c r="AN615">
        <v>1</v>
      </c>
      <c r="AO615">
        <v>1</v>
      </c>
      <c r="AP615">
        <v>1</v>
      </c>
      <c r="AQ615">
        <v>1</v>
      </c>
      <c r="AR615">
        <v>1</v>
      </c>
      <c r="AS615">
        <v>1</v>
      </c>
      <c r="AT615">
        <v>1</v>
      </c>
      <c r="AU615">
        <v>1</v>
      </c>
      <c r="AV615">
        <v>1</v>
      </c>
      <c r="AW615">
        <v>1</v>
      </c>
      <c r="AX615">
        <v>1</v>
      </c>
      <c r="AY615">
        <v>1</v>
      </c>
      <c r="AZ615">
        <v>1</v>
      </c>
      <c r="BA615">
        <v>1</v>
      </c>
      <c r="BB615">
        <v>1</v>
      </c>
      <c r="BC615">
        <v>1</v>
      </c>
      <c r="BD615">
        <v>1</v>
      </c>
      <c r="BE615">
        <v>1</v>
      </c>
      <c r="BF615">
        <v>1</v>
      </c>
      <c r="BG615">
        <v>1</v>
      </c>
      <c r="BH615">
        <v>1</v>
      </c>
      <c r="BI615">
        <v>1</v>
      </c>
    </row>
    <row r="616" spans="1:61" x14ac:dyDescent="0.35">
      <c r="A616" s="2" t="s">
        <v>506</v>
      </c>
      <c r="B616" t="s">
        <v>68</v>
      </c>
      <c r="C616" t="s">
        <v>503</v>
      </c>
      <c r="D616" s="29" t="s">
        <v>70</v>
      </c>
      <c r="E616">
        <v>1</v>
      </c>
      <c r="F616" t="s">
        <v>7</v>
      </c>
      <c r="H616">
        <v>1</v>
      </c>
      <c r="I616">
        <v>1</v>
      </c>
      <c r="J616">
        <v>1</v>
      </c>
      <c r="K616">
        <v>1</v>
      </c>
      <c r="L616">
        <v>1</v>
      </c>
      <c r="M616">
        <v>1</v>
      </c>
      <c r="N616">
        <v>1</v>
      </c>
      <c r="O616">
        <v>1</v>
      </c>
      <c r="P616">
        <v>1</v>
      </c>
      <c r="Q616">
        <v>1</v>
      </c>
      <c r="R616">
        <v>1</v>
      </c>
      <c r="S616">
        <v>1</v>
      </c>
      <c r="T616">
        <v>1</v>
      </c>
      <c r="U616">
        <v>1</v>
      </c>
      <c r="V616">
        <v>1</v>
      </c>
      <c r="W616">
        <v>1</v>
      </c>
      <c r="X616">
        <v>1</v>
      </c>
      <c r="Y616">
        <v>1</v>
      </c>
      <c r="Z616">
        <v>1</v>
      </c>
      <c r="AA616">
        <v>1</v>
      </c>
      <c r="AB616">
        <v>1</v>
      </c>
      <c r="AC616">
        <v>1</v>
      </c>
      <c r="AD616">
        <v>1</v>
      </c>
      <c r="AE616">
        <v>1</v>
      </c>
      <c r="AF616">
        <v>1</v>
      </c>
      <c r="AG616">
        <v>1</v>
      </c>
      <c r="AH616">
        <v>1</v>
      </c>
      <c r="AI616">
        <v>1</v>
      </c>
      <c r="AJ616">
        <v>1</v>
      </c>
      <c r="AK616">
        <v>1</v>
      </c>
      <c r="AL616">
        <v>1</v>
      </c>
      <c r="AM616">
        <v>1</v>
      </c>
      <c r="AN616">
        <v>1</v>
      </c>
      <c r="AO616">
        <v>1</v>
      </c>
      <c r="AP616">
        <v>1</v>
      </c>
      <c r="AQ616">
        <v>1</v>
      </c>
      <c r="AR616">
        <v>1</v>
      </c>
      <c r="AS616">
        <v>1</v>
      </c>
      <c r="AT616">
        <v>1</v>
      </c>
      <c r="AU616">
        <v>1</v>
      </c>
      <c r="AV616">
        <v>1</v>
      </c>
      <c r="AW616">
        <v>1</v>
      </c>
      <c r="AX616">
        <v>1</v>
      </c>
      <c r="AY616">
        <v>1</v>
      </c>
      <c r="AZ616">
        <v>1</v>
      </c>
      <c r="BA616">
        <v>1</v>
      </c>
      <c r="BB616">
        <v>1</v>
      </c>
      <c r="BC616">
        <v>1</v>
      </c>
      <c r="BD616">
        <v>1</v>
      </c>
      <c r="BE616">
        <v>1</v>
      </c>
      <c r="BF616">
        <v>1</v>
      </c>
      <c r="BG616">
        <v>1</v>
      </c>
      <c r="BH616">
        <v>1</v>
      </c>
      <c r="BI616">
        <v>1</v>
      </c>
    </row>
    <row r="617" spans="1:61" x14ac:dyDescent="0.35">
      <c r="A617" s="2" t="s">
        <v>506</v>
      </c>
      <c r="B617" t="s">
        <v>68</v>
      </c>
      <c r="C617" t="s">
        <v>205</v>
      </c>
      <c r="D617" s="29" t="s">
        <v>11</v>
      </c>
      <c r="E617" s="2">
        <v>1</v>
      </c>
      <c r="F617" t="s">
        <v>7</v>
      </c>
      <c r="H617">
        <v>1</v>
      </c>
      <c r="I617">
        <v>1</v>
      </c>
      <c r="J617">
        <v>1</v>
      </c>
      <c r="K617">
        <v>1</v>
      </c>
      <c r="L617">
        <v>1</v>
      </c>
      <c r="M617">
        <v>1</v>
      </c>
      <c r="N617">
        <v>1</v>
      </c>
      <c r="O617">
        <v>1</v>
      </c>
      <c r="P617">
        <v>1</v>
      </c>
      <c r="Q617">
        <v>1</v>
      </c>
      <c r="R617">
        <v>1</v>
      </c>
      <c r="S617">
        <v>1</v>
      </c>
      <c r="T617">
        <v>1</v>
      </c>
      <c r="U617">
        <v>1</v>
      </c>
      <c r="V617">
        <v>1</v>
      </c>
      <c r="W617">
        <v>1</v>
      </c>
      <c r="X617">
        <v>1</v>
      </c>
      <c r="Y617">
        <v>1</v>
      </c>
      <c r="Z617">
        <v>1</v>
      </c>
      <c r="AA617">
        <v>1</v>
      </c>
      <c r="AB617">
        <v>1</v>
      </c>
      <c r="AC617">
        <v>1</v>
      </c>
      <c r="AD617">
        <v>1</v>
      </c>
      <c r="AE617">
        <v>1</v>
      </c>
      <c r="AF617">
        <v>1</v>
      </c>
      <c r="AG617">
        <v>1</v>
      </c>
      <c r="AH617">
        <v>1</v>
      </c>
      <c r="AI617">
        <v>1</v>
      </c>
      <c r="AJ617">
        <v>1</v>
      </c>
      <c r="AK617">
        <v>1</v>
      </c>
      <c r="AL617">
        <v>1</v>
      </c>
      <c r="AM617">
        <v>1</v>
      </c>
      <c r="AN617">
        <v>1</v>
      </c>
      <c r="AO617">
        <v>1</v>
      </c>
      <c r="AP617">
        <v>1</v>
      </c>
      <c r="AQ617">
        <v>1</v>
      </c>
      <c r="AR617">
        <v>1</v>
      </c>
      <c r="AS617">
        <v>1</v>
      </c>
      <c r="AT617">
        <v>1</v>
      </c>
      <c r="AU617">
        <v>1</v>
      </c>
      <c r="AV617">
        <v>1</v>
      </c>
      <c r="AW617">
        <v>1</v>
      </c>
      <c r="AX617">
        <v>1</v>
      </c>
      <c r="AY617">
        <v>1</v>
      </c>
      <c r="AZ617">
        <v>1</v>
      </c>
      <c r="BA617">
        <v>1</v>
      </c>
      <c r="BB617">
        <v>1</v>
      </c>
      <c r="BC617">
        <v>1</v>
      </c>
      <c r="BD617">
        <v>1</v>
      </c>
      <c r="BE617">
        <v>1</v>
      </c>
      <c r="BF617">
        <v>1</v>
      </c>
      <c r="BG617">
        <v>1</v>
      </c>
      <c r="BH617">
        <v>1</v>
      </c>
      <c r="BI617">
        <v>1</v>
      </c>
    </row>
    <row r="618" spans="1:61" x14ac:dyDescent="0.35">
      <c r="A618" s="2" t="s">
        <v>506</v>
      </c>
      <c r="B618" s="4" t="s">
        <v>68</v>
      </c>
      <c r="C618" t="s">
        <v>217</v>
      </c>
      <c r="D618" s="68" t="s">
        <v>77</v>
      </c>
      <c r="E618" s="2">
        <v>1</v>
      </c>
      <c r="F618" s="4" t="s">
        <v>28</v>
      </c>
      <c r="H618">
        <v>1</v>
      </c>
      <c r="I618">
        <v>1</v>
      </c>
      <c r="J618">
        <v>1</v>
      </c>
      <c r="K618">
        <v>1</v>
      </c>
      <c r="L618">
        <v>1</v>
      </c>
      <c r="M618">
        <v>1</v>
      </c>
      <c r="N618">
        <v>1</v>
      </c>
      <c r="O618">
        <v>1</v>
      </c>
      <c r="P618">
        <v>1</v>
      </c>
      <c r="Q618">
        <v>1</v>
      </c>
      <c r="R618">
        <v>1</v>
      </c>
      <c r="S618">
        <v>1</v>
      </c>
      <c r="T618">
        <v>1</v>
      </c>
      <c r="U618">
        <v>1</v>
      </c>
      <c r="V618">
        <v>1</v>
      </c>
      <c r="W618">
        <v>1</v>
      </c>
      <c r="X618">
        <v>1</v>
      </c>
      <c r="Y618">
        <v>1</v>
      </c>
      <c r="Z618">
        <v>1</v>
      </c>
      <c r="AA618">
        <v>1</v>
      </c>
      <c r="AB618">
        <v>1</v>
      </c>
      <c r="AC618">
        <v>1</v>
      </c>
      <c r="AD618">
        <v>1</v>
      </c>
      <c r="AE618">
        <v>1</v>
      </c>
      <c r="AF618">
        <v>1</v>
      </c>
      <c r="AG618">
        <v>1</v>
      </c>
      <c r="AH618">
        <v>1</v>
      </c>
      <c r="AI618">
        <v>1</v>
      </c>
      <c r="AJ618">
        <v>1</v>
      </c>
      <c r="AK618">
        <v>1</v>
      </c>
      <c r="AL618">
        <v>1</v>
      </c>
      <c r="AM618">
        <v>1</v>
      </c>
      <c r="AN618">
        <v>1</v>
      </c>
      <c r="AO618">
        <v>1</v>
      </c>
      <c r="AP618">
        <v>1</v>
      </c>
      <c r="AQ618">
        <v>1</v>
      </c>
      <c r="AR618">
        <v>1</v>
      </c>
      <c r="AS618">
        <v>1</v>
      </c>
      <c r="AT618">
        <v>1</v>
      </c>
      <c r="AU618">
        <v>1</v>
      </c>
      <c r="AV618">
        <v>1</v>
      </c>
      <c r="AW618">
        <v>1</v>
      </c>
      <c r="AX618">
        <v>1</v>
      </c>
      <c r="AY618">
        <v>1</v>
      </c>
      <c r="AZ618">
        <v>1</v>
      </c>
      <c r="BA618">
        <v>1</v>
      </c>
      <c r="BB618">
        <v>1</v>
      </c>
      <c r="BC618">
        <v>1</v>
      </c>
      <c r="BD618">
        <v>1</v>
      </c>
      <c r="BE618">
        <v>1</v>
      </c>
      <c r="BF618">
        <v>1</v>
      </c>
      <c r="BG618">
        <v>1</v>
      </c>
      <c r="BH618">
        <v>1</v>
      </c>
      <c r="BI618">
        <v>1</v>
      </c>
    </row>
    <row r="619" spans="1:61" x14ac:dyDescent="0.35">
      <c r="A619" s="2" t="s">
        <v>506</v>
      </c>
      <c r="B619" s="4" t="s">
        <v>68</v>
      </c>
      <c r="C619" t="s">
        <v>210</v>
      </c>
      <c r="D619" s="68" t="s">
        <v>44</v>
      </c>
      <c r="E619" s="2">
        <v>1</v>
      </c>
      <c r="F619" s="4" t="s">
        <v>28</v>
      </c>
      <c r="H619">
        <v>1</v>
      </c>
      <c r="I619">
        <v>1</v>
      </c>
      <c r="J619">
        <v>1</v>
      </c>
      <c r="K619">
        <v>1</v>
      </c>
      <c r="L619">
        <v>1</v>
      </c>
      <c r="M619">
        <v>1</v>
      </c>
      <c r="N619">
        <v>1</v>
      </c>
      <c r="O619">
        <v>1</v>
      </c>
      <c r="P619">
        <v>1</v>
      </c>
      <c r="Q619">
        <v>1</v>
      </c>
      <c r="R619">
        <v>1</v>
      </c>
      <c r="S619">
        <v>1</v>
      </c>
      <c r="T619">
        <v>1</v>
      </c>
      <c r="U619">
        <v>1</v>
      </c>
      <c r="V619">
        <v>1</v>
      </c>
      <c r="W619">
        <v>1</v>
      </c>
      <c r="X619">
        <v>1</v>
      </c>
      <c r="Y619">
        <v>1</v>
      </c>
      <c r="Z619">
        <v>1</v>
      </c>
      <c r="AA619">
        <v>1</v>
      </c>
      <c r="AB619">
        <v>1</v>
      </c>
      <c r="AC619">
        <v>1</v>
      </c>
      <c r="AD619">
        <v>1</v>
      </c>
      <c r="AE619">
        <v>1</v>
      </c>
      <c r="AF619">
        <v>1</v>
      </c>
      <c r="AG619">
        <v>1</v>
      </c>
      <c r="AH619">
        <v>1</v>
      </c>
      <c r="AI619">
        <v>1</v>
      </c>
      <c r="AJ619">
        <v>1</v>
      </c>
      <c r="AK619">
        <v>1</v>
      </c>
      <c r="AL619">
        <v>1</v>
      </c>
      <c r="AM619">
        <v>1</v>
      </c>
      <c r="AN619">
        <v>1</v>
      </c>
      <c r="AO619">
        <v>1</v>
      </c>
      <c r="AP619">
        <v>1</v>
      </c>
      <c r="AQ619">
        <v>1</v>
      </c>
      <c r="AR619">
        <v>1</v>
      </c>
      <c r="AS619">
        <v>1</v>
      </c>
      <c r="AT619">
        <v>1</v>
      </c>
      <c r="AU619">
        <v>1</v>
      </c>
      <c r="AV619">
        <v>1</v>
      </c>
      <c r="AW619">
        <v>1</v>
      </c>
      <c r="AX619">
        <v>1</v>
      </c>
      <c r="AY619">
        <v>1</v>
      </c>
      <c r="AZ619">
        <v>1</v>
      </c>
      <c r="BA619">
        <v>1</v>
      </c>
      <c r="BB619">
        <v>1</v>
      </c>
      <c r="BC619">
        <v>1</v>
      </c>
      <c r="BD619">
        <v>1</v>
      </c>
      <c r="BE619">
        <v>1</v>
      </c>
      <c r="BF619">
        <v>1</v>
      </c>
      <c r="BG619">
        <v>1</v>
      </c>
      <c r="BH619">
        <v>1</v>
      </c>
      <c r="BI619">
        <v>1</v>
      </c>
    </row>
    <row r="620" spans="1:61" x14ac:dyDescent="0.35">
      <c r="A620" s="2" t="s">
        <v>506</v>
      </c>
      <c r="B620" s="4" t="s">
        <v>68</v>
      </c>
      <c r="C620" t="s">
        <v>219</v>
      </c>
      <c r="D620" s="68" t="s">
        <v>78</v>
      </c>
      <c r="E620" s="2">
        <v>1</v>
      </c>
      <c r="F620" s="4" t="s">
        <v>28</v>
      </c>
      <c r="H620">
        <v>1</v>
      </c>
      <c r="I620">
        <v>1</v>
      </c>
      <c r="J620">
        <v>1</v>
      </c>
      <c r="K620">
        <v>1</v>
      </c>
      <c r="L620">
        <v>1</v>
      </c>
      <c r="M620">
        <v>1</v>
      </c>
      <c r="N620">
        <v>1</v>
      </c>
      <c r="O620">
        <v>1</v>
      </c>
      <c r="P620">
        <v>1</v>
      </c>
      <c r="Q620">
        <v>1</v>
      </c>
      <c r="R620">
        <v>1</v>
      </c>
      <c r="S620">
        <v>1</v>
      </c>
      <c r="T620">
        <v>1</v>
      </c>
      <c r="U620">
        <v>1</v>
      </c>
      <c r="V620">
        <v>1</v>
      </c>
      <c r="W620">
        <v>1</v>
      </c>
      <c r="X620">
        <v>1</v>
      </c>
      <c r="Y620">
        <v>1</v>
      </c>
      <c r="Z620">
        <v>1</v>
      </c>
      <c r="AA620">
        <v>1</v>
      </c>
      <c r="AB620">
        <v>1</v>
      </c>
      <c r="AC620">
        <v>1</v>
      </c>
      <c r="AD620">
        <v>1</v>
      </c>
      <c r="AE620">
        <v>1</v>
      </c>
      <c r="AF620">
        <v>1</v>
      </c>
      <c r="AG620">
        <v>1</v>
      </c>
      <c r="AH620">
        <v>1</v>
      </c>
      <c r="AI620">
        <v>1</v>
      </c>
      <c r="AJ620">
        <v>1</v>
      </c>
      <c r="AK620">
        <v>1</v>
      </c>
      <c r="AL620">
        <v>1</v>
      </c>
      <c r="AM620">
        <v>1</v>
      </c>
      <c r="AN620">
        <v>1</v>
      </c>
      <c r="AO620">
        <v>1</v>
      </c>
      <c r="AP620">
        <v>1</v>
      </c>
      <c r="AQ620">
        <v>1</v>
      </c>
      <c r="AR620">
        <v>1</v>
      </c>
      <c r="AS620">
        <v>1</v>
      </c>
      <c r="AT620">
        <v>1</v>
      </c>
      <c r="AU620">
        <v>1</v>
      </c>
      <c r="AV620">
        <v>1</v>
      </c>
      <c r="AW620">
        <v>1</v>
      </c>
      <c r="AX620">
        <v>1</v>
      </c>
      <c r="AY620">
        <v>1</v>
      </c>
      <c r="AZ620">
        <v>1</v>
      </c>
      <c r="BA620">
        <v>1</v>
      </c>
      <c r="BB620">
        <v>1</v>
      </c>
      <c r="BC620">
        <v>1</v>
      </c>
      <c r="BD620">
        <v>1</v>
      </c>
      <c r="BE620">
        <v>1</v>
      </c>
      <c r="BF620">
        <v>1</v>
      </c>
      <c r="BG620">
        <v>1</v>
      </c>
      <c r="BH620">
        <v>1</v>
      </c>
      <c r="BI620">
        <v>1</v>
      </c>
    </row>
    <row r="621" spans="1:61" x14ac:dyDescent="0.35">
      <c r="A621" s="2" t="s">
        <v>506</v>
      </c>
      <c r="B621" s="4" t="s">
        <v>68</v>
      </c>
      <c r="C621" t="s">
        <v>212</v>
      </c>
      <c r="D621" s="68" t="s">
        <v>47</v>
      </c>
      <c r="E621" s="2">
        <v>1</v>
      </c>
      <c r="F621" s="4" t="s">
        <v>28</v>
      </c>
      <c r="H621">
        <v>1</v>
      </c>
      <c r="I621">
        <v>1</v>
      </c>
      <c r="J621">
        <v>1</v>
      </c>
      <c r="K621">
        <v>1</v>
      </c>
      <c r="L621">
        <v>1</v>
      </c>
      <c r="M621">
        <v>1</v>
      </c>
      <c r="N621">
        <v>1</v>
      </c>
      <c r="O621">
        <v>1</v>
      </c>
      <c r="P621">
        <v>1</v>
      </c>
      <c r="Q621">
        <v>1</v>
      </c>
      <c r="R621">
        <v>1</v>
      </c>
      <c r="S621">
        <v>1</v>
      </c>
      <c r="T621">
        <v>1</v>
      </c>
      <c r="U621">
        <v>1</v>
      </c>
      <c r="V621">
        <v>1</v>
      </c>
      <c r="W621">
        <v>1</v>
      </c>
      <c r="X621">
        <v>1</v>
      </c>
      <c r="Y621">
        <v>1</v>
      </c>
      <c r="Z621">
        <v>1</v>
      </c>
      <c r="AA621">
        <v>1</v>
      </c>
      <c r="AB621">
        <v>1</v>
      </c>
      <c r="AC621">
        <v>1</v>
      </c>
      <c r="AD621">
        <v>1</v>
      </c>
      <c r="AE621">
        <v>1</v>
      </c>
      <c r="AF621">
        <v>1</v>
      </c>
      <c r="AG621">
        <v>1</v>
      </c>
      <c r="AH621">
        <v>1</v>
      </c>
      <c r="AI621">
        <v>1</v>
      </c>
      <c r="AJ621">
        <v>1</v>
      </c>
      <c r="AK621">
        <v>1</v>
      </c>
      <c r="AL621">
        <v>1</v>
      </c>
      <c r="AM621">
        <v>1</v>
      </c>
      <c r="AN621">
        <v>1</v>
      </c>
      <c r="AO621">
        <v>1</v>
      </c>
      <c r="AP621">
        <v>1</v>
      </c>
      <c r="AQ621">
        <v>1</v>
      </c>
      <c r="AR621">
        <v>1</v>
      </c>
      <c r="AS621">
        <v>1</v>
      </c>
      <c r="AT621">
        <v>1</v>
      </c>
      <c r="AU621">
        <v>1</v>
      </c>
      <c r="AV621">
        <v>1</v>
      </c>
      <c r="AW621">
        <v>1</v>
      </c>
      <c r="AX621">
        <v>1</v>
      </c>
      <c r="AY621">
        <v>1</v>
      </c>
      <c r="AZ621">
        <v>1</v>
      </c>
      <c r="BA621">
        <v>1</v>
      </c>
      <c r="BB621">
        <v>1</v>
      </c>
      <c r="BC621">
        <v>1</v>
      </c>
      <c r="BD621">
        <v>1</v>
      </c>
      <c r="BE621">
        <v>1</v>
      </c>
      <c r="BF621">
        <v>1</v>
      </c>
      <c r="BG621">
        <v>1</v>
      </c>
      <c r="BH621">
        <v>1</v>
      </c>
      <c r="BI621">
        <v>1</v>
      </c>
    </row>
    <row r="622" spans="1:61" x14ac:dyDescent="0.35">
      <c r="A622" s="2" t="s">
        <v>506</v>
      </c>
      <c r="B622" s="4" t="s">
        <v>68</v>
      </c>
      <c r="C622" t="s">
        <v>504</v>
      </c>
      <c r="D622" s="68" t="s">
        <v>79</v>
      </c>
      <c r="E622" s="2">
        <v>1</v>
      </c>
      <c r="F622" s="4" t="s">
        <v>28</v>
      </c>
      <c r="H622">
        <v>1</v>
      </c>
      <c r="I622">
        <v>1</v>
      </c>
      <c r="J622">
        <v>1</v>
      </c>
      <c r="K622">
        <v>1</v>
      </c>
      <c r="L622">
        <v>1</v>
      </c>
      <c r="M622">
        <v>1</v>
      </c>
      <c r="N622">
        <v>1</v>
      </c>
      <c r="O622">
        <v>1</v>
      </c>
      <c r="P622">
        <v>1</v>
      </c>
      <c r="Q622">
        <v>1</v>
      </c>
      <c r="R622">
        <v>1</v>
      </c>
      <c r="S622">
        <v>1</v>
      </c>
      <c r="T622">
        <v>1</v>
      </c>
      <c r="U622">
        <v>1</v>
      </c>
      <c r="V622">
        <v>1</v>
      </c>
      <c r="W622">
        <v>1</v>
      </c>
      <c r="X622">
        <v>1</v>
      </c>
      <c r="Y622">
        <v>1</v>
      </c>
      <c r="Z622">
        <v>1</v>
      </c>
      <c r="AA622">
        <v>1</v>
      </c>
      <c r="AB622">
        <v>1</v>
      </c>
      <c r="AC622">
        <v>1</v>
      </c>
      <c r="AD622">
        <v>1</v>
      </c>
      <c r="AE622">
        <v>1</v>
      </c>
      <c r="AF622">
        <v>1</v>
      </c>
      <c r="AG622">
        <v>1</v>
      </c>
      <c r="AH622">
        <v>1</v>
      </c>
      <c r="AI622">
        <v>1</v>
      </c>
      <c r="AJ622">
        <v>1</v>
      </c>
      <c r="AK622">
        <v>1</v>
      </c>
      <c r="AL622">
        <v>1</v>
      </c>
      <c r="AM622">
        <v>1</v>
      </c>
      <c r="AN622">
        <v>1</v>
      </c>
      <c r="AO622">
        <v>1</v>
      </c>
      <c r="AP622">
        <v>1</v>
      </c>
      <c r="AQ622">
        <v>1</v>
      </c>
      <c r="AR622">
        <v>1</v>
      </c>
      <c r="AS622">
        <v>1</v>
      </c>
      <c r="AT622">
        <v>1</v>
      </c>
      <c r="AU622">
        <v>1</v>
      </c>
      <c r="AV622">
        <v>1</v>
      </c>
      <c r="AW622">
        <v>1</v>
      </c>
      <c r="AX622">
        <v>1</v>
      </c>
      <c r="AY622">
        <v>1</v>
      </c>
      <c r="AZ622">
        <v>1</v>
      </c>
      <c r="BA622">
        <v>1</v>
      </c>
      <c r="BB622">
        <v>1</v>
      </c>
      <c r="BC622">
        <v>1</v>
      </c>
      <c r="BD622">
        <v>1</v>
      </c>
      <c r="BE622">
        <v>1</v>
      </c>
      <c r="BF622">
        <v>1</v>
      </c>
      <c r="BG622">
        <v>1</v>
      </c>
      <c r="BH622">
        <v>1</v>
      </c>
      <c r="BI622">
        <v>1</v>
      </c>
    </row>
    <row r="623" spans="1:61" x14ac:dyDescent="0.35">
      <c r="A623" s="2" t="s">
        <v>506</v>
      </c>
      <c r="B623" s="4" t="s">
        <v>68</v>
      </c>
      <c r="C623" t="s">
        <v>213</v>
      </c>
      <c r="D623" s="68" t="s">
        <v>48</v>
      </c>
      <c r="E623" s="2">
        <v>1</v>
      </c>
      <c r="F623" s="4" t="s">
        <v>28</v>
      </c>
      <c r="H623">
        <v>1</v>
      </c>
      <c r="I623">
        <v>1</v>
      </c>
      <c r="J623">
        <v>1</v>
      </c>
      <c r="K623">
        <v>1</v>
      </c>
      <c r="L623">
        <v>1</v>
      </c>
      <c r="M623">
        <v>1</v>
      </c>
      <c r="N623">
        <v>1</v>
      </c>
      <c r="O623">
        <v>1</v>
      </c>
      <c r="P623">
        <v>1</v>
      </c>
      <c r="Q623">
        <v>1</v>
      </c>
      <c r="R623">
        <v>1</v>
      </c>
      <c r="S623">
        <v>1</v>
      </c>
      <c r="T623">
        <v>1</v>
      </c>
      <c r="U623">
        <v>1</v>
      </c>
      <c r="V623">
        <v>1</v>
      </c>
      <c r="W623">
        <v>1</v>
      </c>
      <c r="X623">
        <v>1</v>
      </c>
      <c r="Y623">
        <v>1</v>
      </c>
      <c r="Z623">
        <v>1</v>
      </c>
      <c r="AA623">
        <v>1</v>
      </c>
      <c r="AB623">
        <v>1</v>
      </c>
      <c r="AC623">
        <v>1</v>
      </c>
      <c r="AD623">
        <v>1</v>
      </c>
      <c r="AE623">
        <v>1</v>
      </c>
      <c r="AF623">
        <v>1</v>
      </c>
      <c r="AG623">
        <v>1</v>
      </c>
      <c r="AH623">
        <v>1</v>
      </c>
      <c r="AI623">
        <v>1</v>
      </c>
      <c r="AJ623">
        <v>1</v>
      </c>
      <c r="AK623">
        <v>1</v>
      </c>
      <c r="AL623">
        <v>1</v>
      </c>
      <c r="AM623">
        <v>1</v>
      </c>
      <c r="AN623">
        <v>1</v>
      </c>
      <c r="AO623">
        <v>1</v>
      </c>
      <c r="AP623">
        <v>1</v>
      </c>
      <c r="AQ623">
        <v>1</v>
      </c>
      <c r="AR623">
        <v>1</v>
      </c>
      <c r="AS623">
        <v>1</v>
      </c>
      <c r="AT623">
        <v>1</v>
      </c>
      <c r="AU623">
        <v>1</v>
      </c>
      <c r="AV623">
        <v>1</v>
      </c>
      <c r="AW623">
        <v>1</v>
      </c>
      <c r="AX623">
        <v>1</v>
      </c>
      <c r="AY623">
        <v>1</v>
      </c>
      <c r="AZ623">
        <v>1</v>
      </c>
      <c r="BA623">
        <v>1</v>
      </c>
      <c r="BB623">
        <v>1</v>
      </c>
      <c r="BC623">
        <v>1</v>
      </c>
      <c r="BD623">
        <v>1</v>
      </c>
      <c r="BE623">
        <v>1</v>
      </c>
      <c r="BF623">
        <v>1</v>
      </c>
      <c r="BG623">
        <v>1</v>
      </c>
      <c r="BH623">
        <v>1</v>
      </c>
      <c r="BI623">
        <v>1</v>
      </c>
    </row>
    <row r="624" spans="1:61" x14ac:dyDescent="0.35">
      <c r="A624" s="2" t="s">
        <v>507</v>
      </c>
      <c r="B624" t="s">
        <v>68</v>
      </c>
      <c r="C624" t="s">
        <v>127</v>
      </c>
      <c r="D624" s="29" t="s">
        <v>36</v>
      </c>
      <c r="E624">
        <v>1</v>
      </c>
      <c r="F624" t="s">
        <v>7</v>
      </c>
      <c r="H624">
        <v>1</v>
      </c>
      <c r="I624">
        <v>1</v>
      </c>
      <c r="J624">
        <v>1</v>
      </c>
      <c r="K624">
        <v>1</v>
      </c>
      <c r="L624">
        <v>1</v>
      </c>
      <c r="M624">
        <v>1</v>
      </c>
      <c r="N624">
        <v>1</v>
      </c>
      <c r="O624">
        <v>1</v>
      </c>
      <c r="P624">
        <v>1</v>
      </c>
      <c r="Q624">
        <v>1</v>
      </c>
      <c r="R624">
        <v>1</v>
      </c>
      <c r="S624">
        <v>1</v>
      </c>
      <c r="T624">
        <v>1</v>
      </c>
      <c r="U624">
        <v>1</v>
      </c>
      <c r="V624">
        <v>1</v>
      </c>
      <c r="W624">
        <v>1</v>
      </c>
      <c r="X624">
        <v>1</v>
      </c>
      <c r="Y624">
        <v>1</v>
      </c>
      <c r="Z624">
        <v>1</v>
      </c>
      <c r="AA624">
        <v>1</v>
      </c>
      <c r="AB624">
        <v>1</v>
      </c>
      <c r="AC624">
        <v>1</v>
      </c>
      <c r="AD624">
        <v>1</v>
      </c>
      <c r="AE624">
        <v>1</v>
      </c>
      <c r="AF624">
        <v>1</v>
      </c>
      <c r="AG624">
        <v>1</v>
      </c>
      <c r="AH624">
        <v>1</v>
      </c>
      <c r="AI624">
        <v>1</v>
      </c>
      <c r="AJ624">
        <v>1</v>
      </c>
      <c r="AK624">
        <v>1</v>
      </c>
      <c r="AL624">
        <v>1</v>
      </c>
      <c r="AM624">
        <v>1</v>
      </c>
      <c r="AN624">
        <v>1</v>
      </c>
      <c r="AO624">
        <v>1</v>
      </c>
      <c r="AP624">
        <v>1</v>
      </c>
      <c r="AQ624">
        <v>1</v>
      </c>
      <c r="AR624">
        <v>1</v>
      </c>
      <c r="AS624">
        <v>1</v>
      </c>
      <c r="AT624">
        <v>1</v>
      </c>
      <c r="AU624">
        <v>1</v>
      </c>
      <c r="AV624">
        <v>1</v>
      </c>
      <c r="AW624">
        <v>1</v>
      </c>
      <c r="AX624">
        <v>1</v>
      </c>
      <c r="AY624">
        <v>1</v>
      </c>
      <c r="AZ624">
        <v>1</v>
      </c>
      <c r="BA624">
        <v>1</v>
      </c>
      <c r="BB624">
        <v>1</v>
      </c>
      <c r="BC624">
        <v>1</v>
      </c>
      <c r="BD624">
        <v>1</v>
      </c>
      <c r="BE624">
        <v>1</v>
      </c>
      <c r="BF624">
        <v>1</v>
      </c>
      <c r="BG624">
        <v>1</v>
      </c>
      <c r="BH624">
        <v>1</v>
      </c>
      <c r="BI624">
        <v>1</v>
      </c>
    </row>
    <row r="625" spans="1:61" x14ac:dyDescent="0.35">
      <c r="A625" s="2" t="s">
        <v>507</v>
      </c>
      <c r="B625" t="s">
        <v>68</v>
      </c>
      <c r="C625" t="s">
        <v>128</v>
      </c>
      <c r="D625" s="29" t="s">
        <v>23</v>
      </c>
      <c r="E625" s="2">
        <v>1</v>
      </c>
      <c r="F625" t="s">
        <v>7</v>
      </c>
      <c r="H625">
        <v>1</v>
      </c>
      <c r="I625">
        <v>1</v>
      </c>
      <c r="J625">
        <v>1</v>
      </c>
      <c r="K625">
        <v>1</v>
      </c>
      <c r="L625">
        <v>1</v>
      </c>
      <c r="M625">
        <v>1</v>
      </c>
      <c r="N625">
        <v>1</v>
      </c>
      <c r="O625">
        <v>1</v>
      </c>
      <c r="P625">
        <v>1</v>
      </c>
      <c r="Q625">
        <v>1</v>
      </c>
      <c r="R625">
        <v>1</v>
      </c>
      <c r="S625">
        <v>1</v>
      </c>
      <c r="T625">
        <v>1</v>
      </c>
      <c r="U625">
        <v>1</v>
      </c>
      <c r="V625">
        <v>1</v>
      </c>
      <c r="W625">
        <v>1</v>
      </c>
      <c r="X625">
        <v>1</v>
      </c>
      <c r="Y625">
        <v>1</v>
      </c>
      <c r="Z625">
        <v>1</v>
      </c>
      <c r="AA625">
        <v>1</v>
      </c>
      <c r="AB625">
        <v>1</v>
      </c>
      <c r="AC625">
        <v>1</v>
      </c>
      <c r="AD625">
        <v>1</v>
      </c>
      <c r="AE625">
        <v>1</v>
      </c>
      <c r="AF625">
        <v>1</v>
      </c>
      <c r="AG625">
        <v>1</v>
      </c>
      <c r="AH625">
        <v>1</v>
      </c>
      <c r="AI625">
        <v>1</v>
      </c>
      <c r="AJ625">
        <v>1</v>
      </c>
      <c r="AK625">
        <v>1</v>
      </c>
      <c r="AL625">
        <v>1</v>
      </c>
      <c r="AM625">
        <v>1</v>
      </c>
      <c r="AN625">
        <v>1</v>
      </c>
      <c r="AO625">
        <v>1</v>
      </c>
      <c r="AP625">
        <v>1</v>
      </c>
      <c r="AQ625">
        <v>1</v>
      </c>
      <c r="AR625">
        <v>1</v>
      </c>
      <c r="AS625">
        <v>1</v>
      </c>
      <c r="AT625">
        <v>1</v>
      </c>
      <c r="AU625">
        <v>1</v>
      </c>
      <c r="AV625">
        <v>1</v>
      </c>
      <c r="AW625">
        <v>1</v>
      </c>
      <c r="AX625">
        <v>1</v>
      </c>
      <c r="AY625">
        <v>1</v>
      </c>
      <c r="AZ625">
        <v>1</v>
      </c>
      <c r="BA625">
        <v>1</v>
      </c>
      <c r="BB625">
        <v>1</v>
      </c>
      <c r="BC625">
        <v>1</v>
      </c>
      <c r="BD625">
        <v>1</v>
      </c>
      <c r="BE625">
        <v>1</v>
      </c>
      <c r="BF625">
        <v>1</v>
      </c>
      <c r="BG625">
        <v>1</v>
      </c>
      <c r="BH625">
        <v>1</v>
      </c>
      <c r="BI625">
        <v>1</v>
      </c>
    </row>
    <row r="626" spans="1:61" x14ac:dyDescent="0.35">
      <c r="A626" s="2" t="s">
        <v>507</v>
      </c>
      <c r="B626" t="s">
        <v>68</v>
      </c>
      <c r="C626" t="s">
        <v>130</v>
      </c>
      <c r="D626" s="29" t="s">
        <v>24</v>
      </c>
      <c r="E626">
        <v>1</v>
      </c>
      <c r="F626" t="s">
        <v>7</v>
      </c>
      <c r="H626">
        <v>1</v>
      </c>
      <c r="I626">
        <v>1</v>
      </c>
      <c r="J626">
        <v>1</v>
      </c>
      <c r="K626">
        <v>1</v>
      </c>
      <c r="L626">
        <v>1</v>
      </c>
      <c r="M626">
        <v>1</v>
      </c>
      <c r="N626">
        <v>1</v>
      </c>
      <c r="O626">
        <v>1</v>
      </c>
      <c r="P626">
        <v>1</v>
      </c>
      <c r="Q626">
        <v>1</v>
      </c>
      <c r="R626">
        <v>1</v>
      </c>
      <c r="S626">
        <v>1</v>
      </c>
      <c r="T626">
        <v>1</v>
      </c>
      <c r="U626">
        <v>1</v>
      </c>
      <c r="V626">
        <v>1</v>
      </c>
      <c r="W626">
        <v>1</v>
      </c>
      <c r="X626">
        <v>1</v>
      </c>
      <c r="Y626">
        <v>1</v>
      </c>
      <c r="Z626">
        <v>1</v>
      </c>
      <c r="AA626">
        <v>1</v>
      </c>
      <c r="AB626">
        <v>1</v>
      </c>
      <c r="AC626">
        <v>1</v>
      </c>
      <c r="AD626">
        <v>1</v>
      </c>
      <c r="AE626">
        <v>1</v>
      </c>
      <c r="AF626">
        <v>1</v>
      </c>
      <c r="AG626">
        <v>1</v>
      </c>
      <c r="AH626">
        <v>1</v>
      </c>
      <c r="AI626">
        <v>1</v>
      </c>
      <c r="AJ626">
        <v>1</v>
      </c>
      <c r="AK626">
        <v>1</v>
      </c>
      <c r="AL626">
        <v>1</v>
      </c>
      <c r="AM626">
        <v>1</v>
      </c>
      <c r="AN626">
        <v>1</v>
      </c>
      <c r="AO626">
        <v>1</v>
      </c>
      <c r="AP626">
        <v>1</v>
      </c>
      <c r="AQ626">
        <v>1</v>
      </c>
      <c r="AR626">
        <v>1</v>
      </c>
      <c r="AS626">
        <v>1</v>
      </c>
      <c r="AT626">
        <v>1</v>
      </c>
      <c r="AU626">
        <v>1</v>
      </c>
      <c r="AV626">
        <v>1</v>
      </c>
      <c r="AW626">
        <v>1</v>
      </c>
      <c r="AX626">
        <v>1</v>
      </c>
      <c r="AY626">
        <v>1</v>
      </c>
      <c r="AZ626">
        <v>1</v>
      </c>
      <c r="BA626">
        <v>1</v>
      </c>
      <c r="BB626">
        <v>1</v>
      </c>
      <c r="BC626">
        <v>1</v>
      </c>
      <c r="BD626">
        <v>1</v>
      </c>
      <c r="BE626">
        <v>1</v>
      </c>
      <c r="BF626">
        <v>1</v>
      </c>
      <c r="BG626">
        <v>1</v>
      </c>
      <c r="BH626">
        <v>1</v>
      </c>
      <c r="BI626">
        <v>1</v>
      </c>
    </row>
    <row r="627" spans="1:61" x14ac:dyDescent="0.35">
      <c r="A627" s="2" t="s">
        <v>507</v>
      </c>
      <c r="B627" t="s">
        <v>68</v>
      </c>
      <c r="C627" t="s">
        <v>131</v>
      </c>
      <c r="D627" s="29" t="s">
        <v>75</v>
      </c>
      <c r="E627" s="2">
        <v>1</v>
      </c>
      <c r="F627" t="s">
        <v>7</v>
      </c>
      <c r="H627">
        <v>1</v>
      </c>
      <c r="I627">
        <v>1</v>
      </c>
      <c r="J627">
        <v>1</v>
      </c>
      <c r="K627">
        <v>1</v>
      </c>
      <c r="L627">
        <v>1</v>
      </c>
      <c r="M627">
        <v>1</v>
      </c>
      <c r="N627">
        <v>1</v>
      </c>
      <c r="O627">
        <v>1</v>
      </c>
      <c r="P627">
        <v>1</v>
      </c>
      <c r="Q627">
        <v>1</v>
      </c>
      <c r="R627">
        <v>1</v>
      </c>
      <c r="S627">
        <v>1</v>
      </c>
      <c r="T627">
        <v>1</v>
      </c>
      <c r="U627">
        <v>1</v>
      </c>
      <c r="V627">
        <v>1</v>
      </c>
      <c r="W627">
        <v>1</v>
      </c>
      <c r="X627">
        <v>1</v>
      </c>
      <c r="Y627">
        <v>1</v>
      </c>
      <c r="Z627">
        <v>1</v>
      </c>
      <c r="AA627">
        <v>1</v>
      </c>
      <c r="AB627">
        <v>1</v>
      </c>
      <c r="AC627">
        <v>1</v>
      </c>
      <c r="AD627">
        <v>1</v>
      </c>
      <c r="AE627">
        <v>1</v>
      </c>
      <c r="AF627">
        <v>1</v>
      </c>
      <c r="AG627">
        <v>1</v>
      </c>
      <c r="AH627">
        <v>1</v>
      </c>
      <c r="AI627">
        <v>1</v>
      </c>
      <c r="AJ627">
        <v>1</v>
      </c>
      <c r="AK627">
        <v>1</v>
      </c>
      <c r="AL627">
        <v>1</v>
      </c>
      <c r="AM627">
        <v>1</v>
      </c>
      <c r="AN627">
        <v>1</v>
      </c>
      <c r="AO627">
        <v>1</v>
      </c>
      <c r="AP627">
        <v>1</v>
      </c>
      <c r="AQ627">
        <v>1</v>
      </c>
      <c r="AR627">
        <v>1</v>
      </c>
      <c r="AS627">
        <v>1</v>
      </c>
      <c r="AT627">
        <v>1</v>
      </c>
      <c r="AU627">
        <v>1</v>
      </c>
      <c r="AV627">
        <v>1</v>
      </c>
      <c r="AW627">
        <v>1</v>
      </c>
      <c r="AX627">
        <v>1</v>
      </c>
      <c r="AY627">
        <v>1</v>
      </c>
      <c r="AZ627">
        <v>1</v>
      </c>
      <c r="BA627">
        <v>1</v>
      </c>
      <c r="BB627">
        <v>1</v>
      </c>
      <c r="BC627">
        <v>1</v>
      </c>
      <c r="BD627">
        <v>1</v>
      </c>
      <c r="BE627">
        <v>1</v>
      </c>
      <c r="BF627">
        <v>1</v>
      </c>
      <c r="BG627">
        <v>1</v>
      </c>
      <c r="BH627">
        <v>1</v>
      </c>
      <c r="BI627">
        <v>1</v>
      </c>
    </row>
    <row r="628" spans="1:61" x14ac:dyDescent="0.35">
      <c r="A628" s="2" t="s">
        <v>507</v>
      </c>
      <c r="B628" t="s">
        <v>68</v>
      </c>
      <c r="C628" t="s">
        <v>132</v>
      </c>
      <c r="D628" s="29" t="s">
        <v>25</v>
      </c>
      <c r="E628">
        <v>1</v>
      </c>
      <c r="F628" t="s">
        <v>7</v>
      </c>
      <c r="H628">
        <v>1</v>
      </c>
      <c r="I628">
        <v>1</v>
      </c>
      <c r="J628">
        <v>1</v>
      </c>
      <c r="K628">
        <v>1</v>
      </c>
      <c r="L628">
        <v>1</v>
      </c>
      <c r="M628">
        <v>1</v>
      </c>
      <c r="N628">
        <v>1</v>
      </c>
      <c r="O628">
        <v>1</v>
      </c>
      <c r="P628">
        <v>1</v>
      </c>
      <c r="Q628">
        <v>1</v>
      </c>
      <c r="R628">
        <v>1</v>
      </c>
      <c r="S628">
        <v>1</v>
      </c>
      <c r="T628">
        <v>1</v>
      </c>
      <c r="U628">
        <v>1</v>
      </c>
      <c r="V628">
        <v>1</v>
      </c>
      <c r="W628">
        <v>1</v>
      </c>
      <c r="X628">
        <v>1</v>
      </c>
      <c r="Y628">
        <v>1</v>
      </c>
      <c r="Z628">
        <v>1</v>
      </c>
      <c r="AA628">
        <v>1</v>
      </c>
      <c r="AB628">
        <v>1</v>
      </c>
      <c r="AC628">
        <v>1</v>
      </c>
      <c r="AD628">
        <v>1</v>
      </c>
      <c r="AE628">
        <v>1</v>
      </c>
      <c r="AF628">
        <v>1</v>
      </c>
      <c r="AG628">
        <v>1</v>
      </c>
      <c r="AH628">
        <v>1</v>
      </c>
      <c r="AI628">
        <v>1</v>
      </c>
      <c r="AJ628">
        <v>1</v>
      </c>
      <c r="AK628">
        <v>1</v>
      </c>
      <c r="AL628">
        <v>1</v>
      </c>
      <c r="AM628">
        <v>1</v>
      </c>
      <c r="AN628">
        <v>1</v>
      </c>
      <c r="AO628">
        <v>1</v>
      </c>
      <c r="AP628">
        <v>1</v>
      </c>
      <c r="AQ628">
        <v>1</v>
      </c>
      <c r="AR628">
        <v>1</v>
      </c>
      <c r="AS628">
        <v>1</v>
      </c>
      <c r="AT628">
        <v>1</v>
      </c>
      <c r="AU628">
        <v>1</v>
      </c>
      <c r="AV628">
        <v>1</v>
      </c>
      <c r="AW628">
        <v>1</v>
      </c>
      <c r="AX628">
        <v>1</v>
      </c>
      <c r="AY628">
        <v>1</v>
      </c>
      <c r="AZ628">
        <v>1</v>
      </c>
      <c r="BA628">
        <v>1</v>
      </c>
      <c r="BB628">
        <v>1</v>
      </c>
      <c r="BC628">
        <v>1</v>
      </c>
      <c r="BD628">
        <v>1</v>
      </c>
      <c r="BE628">
        <v>1</v>
      </c>
      <c r="BF628">
        <v>1</v>
      </c>
      <c r="BG628">
        <v>1</v>
      </c>
      <c r="BH628">
        <v>1</v>
      </c>
      <c r="BI628">
        <v>1</v>
      </c>
    </row>
    <row r="629" spans="1:61" x14ac:dyDescent="0.35">
      <c r="A629" s="2" t="s">
        <v>507</v>
      </c>
      <c r="B629" t="s">
        <v>68</v>
      </c>
      <c r="C629" t="s">
        <v>500</v>
      </c>
      <c r="D629" s="29" t="s">
        <v>76</v>
      </c>
      <c r="E629" s="2">
        <v>1</v>
      </c>
      <c r="F629" t="s">
        <v>7</v>
      </c>
      <c r="H629">
        <v>1</v>
      </c>
      <c r="I629">
        <v>1</v>
      </c>
      <c r="J629">
        <v>1</v>
      </c>
      <c r="K629">
        <v>1</v>
      </c>
      <c r="L629">
        <v>1</v>
      </c>
      <c r="M629">
        <v>1</v>
      </c>
      <c r="N629">
        <v>1</v>
      </c>
      <c r="O629">
        <v>1</v>
      </c>
      <c r="P629">
        <v>1</v>
      </c>
      <c r="Q629">
        <v>1</v>
      </c>
      <c r="R629">
        <v>1</v>
      </c>
      <c r="S629">
        <v>1</v>
      </c>
      <c r="T629">
        <v>1</v>
      </c>
      <c r="U629">
        <v>1</v>
      </c>
      <c r="V629">
        <v>1</v>
      </c>
      <c r="W629">
        <v>1</v>
      </c>
      <c r="X629">
        <v>1</v>
      </c>
      <c r="Y629">
        <v>1</v>
      </c>
      <c r="Z629">
        <v>1</v>
      </c>
      <c r="AA629">
        <v>1</v>
      </c>
      <c r="AB629">
        <v>1</v>
      </c>
      <c r="AC629">
        <v>1</v>
      </c>
      <c r="AD629">
        <v>1</v>
      </c>
      <c r="AE629">
        <v>1</v>
      </c>
      <c r="AF629">
        <v>1</v>
      </c>
      <c r="AG629">
        <v>1</v>
      </c>
      <c r="AH629">
        <v>1</v>
      </c>
      <c r="AI629">
        <v>1</v>
      </c>
      <c r="AJ629">
        <v>1</v>
      </c>
      <c r="AK629">
        <v>1</v>
      </c>
      <c r="AL629">
        <v>1</v>
      </c>
      <c r="AM629">
        <v>1</v>
      </c>
      <c r="AN629">
        <v>1</v>
      </c>
      <c r="AO629">
        <v>1</v>
      </c>
      <c r="AP629">
        <v>1</v>
      </c>
      <c r="AQ629">
        <v>1</v>
      </c>
      <c r="AR629">
        <v>1</v>
      </c>
      <c r="AS629">
        <v>1</v>
      </c>
      <c r="AT629">
        <v>1</v>
      </c>
      <c r="AU629">
        <v>1</v>
      </c>
      <c r="AV629">
        <v>1</v>
      </c>
      <c r="AW629">
        <v>1</v>
      </c>
      <c r="AX629">
        <v>1</v>
      </c>
      <c r="AY629">
        <v>1</v>
      </c>
      <c r="AZ629">
        <v>1</v>
      </c>
      <c r="BA629">
        <v>1</v>
      </c>
      <c r="BB629">
        <v>1</v>
      </c>
      <c r="BC629">
        <v>1</v>
      </c>
      <c r="BD629">
        <v>1</v>
      </c>
      <c r="BE629">
        <v>1</v>
      </c>
      <c r="BF629">
        <v>1</v>
      </c>
      <c r="BG629">
        <v>1</v>
      </c>
      <c r="BH629">
        <v>1</v>
      </c>
      <c r="BI629">
        <v>1</v>
      </c>
    </row>
    <row r="630" spans="1:61" x14ac:dyDescent="0.35">
      <c r="A630" s="2" t="s">
        <v>507</v>
      </c>
      <c r="B630" t="s">
        <v>68</v>
      </c>
      <c r="C630" t="s">
        <v>140</v>
      </c>
      <c r="D630" s="29" t="s">
        <v>26</v>
      </c>
      <c r="E630">
        <v>1</v>
      </c>
      <c r="F630" t="s">
        <v>7</v>
      </c>
      <c r="H630">
        <v>1</v>
      </c>
      <c r="I630">
        <v>1</v>
      </c>
      <c r="J630">
        <v>1</v>
      </c>
      <c r="K630">
        <v>1</v>
      </c>
      <c r="L630">
        <v>1</v>
      </c>
      <c r="M630">
        <v>1</v>
      </c>
      <c r="N630">
        <v>1</v>
      </c>
      <c r="O630">
        <v>1</v>
      </c>
      <c r="P630">
        <v>1</v>
      </c>
      <c r="Q630">
        <v>1</v>
      </c>
      <c r="R630">
        <v>1</v>
      </c>
      <c r="S630">
        <v>1</v>
      </c>
      <c r="T630">
        <v>1</v>
      </c>
      <c r="U630">
        <v>1</v>
      </c>
      <c r="V630">
        <v>1</v>
      </c>
      <c r="W630">
        <v>1</v>
      </c>
      <c r="X630">
        <v>1</v>
      </c>
      <c r="Y630">
        <v>1</v>
      </c>
      <c r="Z630">
        <v>1</v>
      </c>
      <c r="AA630">
        <v>1</v>
      </c>
      <c r="AB630">
        <v>1</v>
      </c>
      <c r="AC630">
        <v>1</v>
      </c>
      <c r="AD630">
        <v>1</v>
      </c>
      <c r="AE630">
        <v>1</v>
      </c>
      <c r="AF630">
        <v>1</v>
      </c>
      <c r="AG630">
        <v>1</v>
      </c>
      <c r="AH630">
        <v>1</v>
      </c>
      <c r="AI630">
        <v>1</v>
      </c>
      <c r="AJ630">
        <v>1</v>
      </c>
      <c r="AK630">
        <v>1</v>
      </c>
      <c r="AL630">
        <v>1</v>
      </c>
      <c r="AM630">
        <v>1</v>
      </c>
      <c r="AN630">
        <v>1</v>
      </c>
      <c r="AO630">
        <v>1</v>
      </c>
      <c r="AP630">
        <v>1</v>
      </c>
      <c r="AQ630">
        <v>1</v>
      </c>
      <c r="AR630">
        <v>1</v>
      </c>
      <c r="AS630">
        <v>1</v>
      </c>
      <c r="AT630">
        <v>1</v>
      </c>
      <c r="AU630">
        <v>1</v>
      </c>
      <c r="AV630">
        <v>1</v>
      </c>
      <c r="AW630">
        <v>1</v>
      </c>
      <c r="AX630">
        <v>1</v>
      </c>
      <c r="AY630">
        <v>1</v>
      </c>
      <c r="AZ630">
        <v>1</v>
      </c>
      <c r="BA630">
        <v>1</v>
      </c>
      <c r="BB630">
        <v>1</v>
      </c>
      <c r="BC630">
        <v>1</v>
      </c>
      <c r="BD630">
        <v>1</v>
      </c>
      <c r="BE630">
        <v>1</v>
      </c>
      <c r="BF630">
        <v>1</v>
      </c>
      <c r="BG630">
        <v>1</v>
      </c>
      <c r="BH630">
        <v>1</v>
      </c>
      <c r="BI630">
        <v>1</v>
      </c>
    </row>
    <row r="631" spans="1:61" x14ac:dyDescent="0.35">
      <c r="A631" s="2" t="s">
        <v>507</v>
      </c>
      <c r="B631" t="s">
        <v>68</v>
      </c>
      <c r="C631" t="s">
        <v>149</v>
      </c>
      <c r="D631" s="29" t="s">
        <v>32</v>
      </c>
      <c r="E631" s="2">
        <v>1</v>
      </c>
      <c r="F631" t="s">
        <v>7</v>
      </c>
      <c r="H631">
        <v>1</v>
      </c>
      <c r="I631">
        <v>1</v>
      </c>
      <c r="J631">
        <v>1</v>
      </c>
      <c r="K631">
        <v>1</v>
      </c>
      <c r="L631">
        <v>1</v>
      </c>
      <c r="M631">
        <v>1</v>
      </c>
      <c r="N631">
        <v>1</v>
      </c>
      <c r="O631">
        <v>1</v>
      </c>
      <c r="P631">
        <v>1</v>
      </c>
      <c r="Q631">
        <v>1</v>
      </c>
      <c r="R631">
        <v>1</v>
      </c>
      <c r="S631">
        <v>1</v>
      </c>
      <c r="T631">
        <v>1</v>
      </c>
      <c r="U631">
        <v>1</v>
      </c>
      <c r="V631">
        <v>1</v>
      </c>
      <c r="W631">
        <v>1</v>
      </c>
      <c r="X631">
        <v>1</v>
      </c>
      <c r="Y631">
        <v>1</v>
      </c>
      <c r="Z631">
        <v>1</v>
      </c>
      <c r="AA631">
        <v>1</v>
      </c>
      <c r="AB631">
        <v>1</v>
      </c>
      <c r="AC631">
        <v>1</v>
      </c>
      <c r="AD631">
        <v>1</v>
      </c>
      <c r="AE631">
        <v>1</v>
      </c>
      <c r="AF631">
        <v>1</v>
      </c>
      <c r="AG631">
        <v>1</v>
      </c>
      <c r="AH631">
        <v>1</v>
      </c>
      <c r="AI631">
        <v>1</v>
      </c>
      <c r="AJ631">
        <v>1</v>
      </c>
      <c r="AK631">
        <v>1</v>
      </c>
      <c r="AL631">
        <v>1</v>
      </c>
      <c r="AM631">
        <v>1</v>
      </c>
      <c r="AN631">
        <v>1</v>
      </c>
      <c r="AO631">
        <v>1</v>
      </c>
      <c r="AP631">
        <v>1</v>
      </c>
      <c r="AQ631">
        <v>1</v>
      </c>
      <c r="AR631">
        <v>1</v>
      </c>
      <c r="AS631">
        <v>1</v>
      </c>
      <c r="AT631">
        <v>1</v>
      </c>
      <c r="AU631">
        <v>1</v>
      </c>
      <c r="AV631">
        <v>1</v>
      </c>
      <c r="AW631">
        <v>1</v>
      </c>
      <c r="AX631">
        <v>1</v>
      </c>
      <c r="AY631">
        <v>1</v>
      </c>
      <c r="AZ631">
        <v>1</v>
      </c>
      <c r="BA631">
        <v>1</v>
      </c>
      <c r="BB631">
        <v>1</v>
      </c>
      <c r="BC631">
        <v>1</v>
      </c>
      <c r="BD631">
        <v>1</v>
      </c>
      <c r="BE631">
        <v>1</v>
      </c>
      <c r="BF631">
        <v>1</v>
      </c>
      <c r="BG631">
        <v>1</v>
      </c>
      <c r="BH631">
        <v>1</v>
      </c>
      <c r="BI631">
        <v>1</v>
      </c>
    </row>
    <row r="632" spans="1:61" x14ac:dyDescent="0.35">
      <c r="A632" s="2" t="s">
        <v>507</v>
      </c>
      <c r="B632" t="s">
        <v>68</v>
      </c>
      <c r="C632" t="s">
        <v>150</v>
      </c>
      <c r="D632" s="29" t="s">
        <v>13</v>
      </c>
      <c r="E632">
        <v>1</v>
      </c>
      <c r="F632" t="s">
        <v>7</v>
      </c>
      <c r="H632">
        <v>1</v>
      </c>
      <c r="I632">
        <v>1</v>
      </c>
      <c r="J632">
        <v>1</v>
      </c>
      <c r="K632">
        <v>1</v>
      </c>
      <c r="L632">
        <v>1</v>
      </c>
      <c r="M632">
        <v>1</v>
      </c>
      <c r="N632">
        <v>1</v>
      </c>
      <c r="O632">
        <v>1</v>
      </c>
      <c r="P632">
        <v>1</v>
      </c>
      <c r="Q632">
        <v>1</v>
      </c>
      <c r="R632">
        <v>1</v>
      </c>
      <c r="S632">
        <v>1</v>
      </c>
      <c r="T632">
        <v>1</v>
      </c>
      <c r="U632">
        <v>1</v>
      </c>
      <c r="V632">
        <v>1</v>
      </c>
      <c r="W632">
        <v>1</v>
      </c>
      <c r="X632">
        <v>1</v>
      </c>
      <c r="Y632">
        <v>1</v>
      </c>
      <c r="Z632">
        <v>1</v>
      </c>
      <c r="AA632">
        <v>1</v>
      </c>
      <c r="AB632">
        <v>1</v>
      </c>
      <c r="AC632">
        <v>1</v>
      </c>
      <c r="AD632">
        <v>1</v>
      </c>
      <c r="AE632">
        <v>1</v>
      </c>
      <c r="AF632">
        <v>1</v>
      </c>
      <c r="AG632">
        <v>1</v>
      </c>
      <c r="AH632">
        <v>1</v>
      </c>
      <c r="AI632">
        <v>1</v>
      </c>
      <c r="AJ632">
        <v>1</v>
      </c>
      <c r="AK632">
        <v>1</v>
      </c>
      <c r="AL632">
        <v>1</v>
      </c>
      <c r="AM632">
        <v>1</v>
      </c>
      <c r="AN632">
        <v>1</v>
      </c>
      <c r="AO632">
        <v>1</v>
      </c>
      <c r="AP632">
        <v>1</v>
      </c>
      <c r="AQ632">
        <v>1</v>
      </c>
      <c r="AR632">
        <v>1</v>
      </c>
      <c r="AS632">
        <v>1</v>
      </c>
      <c r="AT632">
        <v>1</v>
      </c>
      <c r="AU632">
        <v>1</v>
      </c>
      <c r="AV632">
        <v>1</v>
      </c>
      <c r="AW632">
        <v>1</v>
      </c>
      <c r="AX632">
        <v>1</v>
      </c>
      <c r="AY632">
        <v>1</v>
      </c>
      <c r="AZ632">
        <v>1</v>
      </c>
      <c r="BA632">
        <v>1</v>
      </c>
      <c r="BB632">
        <v>1</v>
      </c>
      <c r="BC632">
        <v>1</v>
      </c>
      <c r="BD632">
        <v>1</v>
      </c>
      <c r="BE632">
        <v>1</v>
      </c>
      <c r="BF632">
        <v>1</v>
      </c>
      <c r="BG632">
        <v>1</v>
      </c>
      <c r="BH632">
        <v>1</v>
      </c>
      <c r="BI632">
        <v>1</v>
      </c>
    </row>
    <row r="633" spans="1:61" x14ac:dyDescent="0.35">
      <c r="A633" s="2" t="s">
        <v>507</v>
      </c>
      <c r="B633" t="s">
        <v>68</v>
      </c>
      <c r="C633" t="s">
        <v>152</v>
      </c>
      <c r="D633" s="29" t="s">
        <v>14</v>
      </c>
      <c r="E633" s="2">
        <v>1</v>
      </c>
      <c r="F633" t="s">
        <v>7</v>
      </c>
      <c r="H633">
        <v>1</v>
      </c>
      <c r="I633">
        <v>1</v>
      </c>
      <c r="J633">
        <v>1</v>
      </c>
      <c r="K633">
        <v>1</v>
      </c>
      <c r="L633">
        <v>1</v>
      </c>
      <c r="M633">
        <v>1</v>
      </c>
      <c r="N633">
        <v>1</v>
      </c>
      <c r="O633">
        <v>1</v>
      </c>
      <c r="P633">
        <v>1</v>
      </c>
      <c r="Q633">
        <v>1</v>
      </c>
      <c r="R633">
        <v>1</v>
      </c>
      <c r="S633">
        <v>1</v>
      </c>
      <c r="T633">
        <v>1</v>
      </c>
      <c r="U633">
        <v>1</v>
      </c>
      <c r="V633">
        <v>1</v>
      </c>
      <c r="W633">
        <v>1</v>
      </c>
      <c r="X633">
        <v>1</v>
      </c>
      <c r="Y633">
        <v>1</v>
      </c>
      <c r="Z633">
        <v>1</v>
      </c>
      <c r="AA633">
        <v>1</v>
      </c>
      <c r="AB633">
        <v>1</v>
      </c>
      <c r="AC633">
        <v>1</v>
      </c>
      <c r="AD633">
        <v>1</v>
      </c>
      <c r="AE633">
        <v>1</v>
      </c>
      <c r="AF633">
        <v>1</v>
      </c>
      <c r="AG633">
        <v>1</v>
      </c>
      <c r="AH633">
        <v>1</v>
      </c>
      <c r="AI633">
        <v>1</v>
      </c>
      <c r="AJ633">
        <v>1</v>
      </c>
      <c r="AK633">
        <v>1</v>
      </c>
      <c r="AL633">
        <v>1</v>
      </c>
      <c r="AM633">
        <v>1</v>
      </c>
      <c r="AN633">
        <v>1</v>
      </c>
      <c r="AO633">
        <v>1</v>
      </c>
      <c r="AP633">
        <v>1</v>
      </c>
      <c r="AQ633">
        <v>1</v>
      </c>
      <c r="AR633">
        <v>1</v>
      </c>
      <c r="AS633">
        <v>1</v>
      </c>
      <c r="AT633">
        <v>1</v>
      </c>
      <c r="AU633">
        <v>1</v>
      </c>
      <c r="AV633">
        <v>1</v>
      </c>
      <c r="AW633">
        <v>1</v>
      </c>
      <c r="AX633">
        <v>1</v>
      </c>
      <c r="AY633">
        <v>1</v>
      </c>
      <c r="AZ633">
        <v>1</v>
      </c>
      <c r="BA633">
        <v>1</v>
      </c>
      <c r="BB633">
        <v>1</v>
      </c>
      <c r="BC633">
        <v>1</v>
      </c>
      <c r="BD633">
        <v>1</v>
      </c>
      <c r="BE633">
        <v>1</v>
      </c>
      <c r="BF633">
        <v>1</v>
      </c>
      <c r="BG633">
        <v>1</v>
      </c>
      <c r="BH633">
        <v>1</v>
      </c>
      <c r="BI633">
        <v>1</v>
      </c>
    </row>
    <row r="634" spans="1:61" x14ac:dyDescent="0.35">
      <c r="A634" s="2" t="s">
        <v>507</v>
      </c>
      <c r="B634" t="s">
        <v>68</v>
      </c>
      <c r="C634" t="s">
        <v>153</v>
      </c>
      <c r="D634" s="29" t="s">
        <v>71</v>
      </c>
      <c r="E634">
        <v>1</v>
      </c>
      <c r="F634" t="s">
        <v>7</v>
      </c>
      <c r="H634">
        <v>1</v>
      </c>
      <c r="I634">
        <v>1</v>
      </c>
      <c r="J634">
        <v>1</v>
      </c>
      <c r="K634">
        <v>1</v>
      </c>
      <c r="L634">
        <v>1</v>
      </c>
      <c r="M634">
        <v>1</v>
      </c>
      <c r="N634">
        <v>1</v>
      </c>
      <c r="O634">
        <v>1</v>
      </c>
      <c r="P634">
        <v>1</v>
      </c>
      <c r="Q634">
        <v>1</v>
      </c>
      <c r="R634">
        <v>1</v>
      </c>
      <c r="S634">
        <v>1</v>
      </c>
      <c r="T634">
        <v>1</v>
      </c>
      <c r="U634">
        <v>1</v>
      </c>
      <c r="V634">
        <v>1</v>
      </c>
      <c r="W634">
        <v>1</v>
      </c>
      <c r="X634">
        <v>1</v>
      </c>
      <c r="Y634">
        <v>1</v>
      </c>
      <c r="Z634">
        <v>1</v>
      </c>
      <c r="AA634">
        <v>1</v>
      </c>
      <c r="AB634">
        <v>1</v>
      </c>
      <c r="AC634">
        <v>1</v>
      </c>
      <c r="AD634">
        <v>1</v>
      </c>
      <c r="AE634">
        <v>1</v>
      </c>
      <c r="AF634">
        <v>1</v>
      </c>
      <c r="AG634">
        <v>1</v>
      </c>
      <c r="AH634">
        <v>1</v>
      </c>
      <c r="AI634">
        <v>1</v>
      </c>
      <c r="AJ634">
        <v>1</v>
      </c>
      <c r="AK634">
        <v>1</v>
      </c>
      <c r="AL634">
        <v>1</v>
      </c>
      <c r="AM634">
        <v>1</v>
      </c>
      <c r="AN634">
        <v>1</v>
      </c>
      <c r="AO634">
        <v>1</v>
      </c>
      <c r="AP634">
        <v>1</v>
      </c>
      <c r="AQ634">
        <v>1</v>
      </c>
      <c r="AR634">
        <v>1</v>
      </c>
      <c r="AS634">
        <v>1</v>
      </c>
      <c r="AT634">
        <v>1</v>
      </c>
      <c r="AU634">
        <v>1</v>
      </c>
      <c r="AV634">
        <v>1</v>
      </c>
      <c r="AW634">
        <v>1</v>
      </c>
      <c r="AX634">
        <v>1</v>
      </c>
      <c r="AY634">
        <v>1</v>
      </c>
      <c r="AZ634">
        <v>1</v>
      </c>
      <c r="BA634">
        <v>1</v>
      </c>
      <c r="BB634">
        <v>1</v>
      </c>
      <c r="BC634">
        <v>1</v>
      </c>
      <c r="BD634">
        <v>1</v>
      </c>
      <c r="BE634">
        <v>1</v>
      </c>
      <c r="BF634">
        <v>1</v>
      </c>
      <c r="BG634">
        <v>1</v>
      </c>
      <c r="BH634">
        <v>1</v>
      </c>
      <c r="BI634">
        <v>1</v>
      </c>
    </row>
    <row r="635" spans="1:61" x14ac:dyDescent="0.35">
      <c r="A635" s="2" t="s">
        <v>507</v>
      </c>
      <c r="B635" t="s">
        <v>68</v>
      </c>
      <c r="C635" t="s">
        <v>154</v>
      </c>
      <c r="D635" s="29" t="s">
        <v>15</v>
      </c>
      <c r="E635" s="2">
        <v>1</v>
      </c>
      <c r="F635" t="s">
        <v>7</v>
      </c>
      <c r="H635">
        <v>1</v>
      </c>
      <c r="I635">
        <v>1</v>
      </c>
      <c r="J635">
        <v>1</v>
      </c>
      <c r="K635">
        <v>1</v>
      </c>
      <c r="L635">
        <v>1</v>
      </c>
      <c r="M635">
        <v>1</v>
      </c>
      <c r="N635">
        <v>1</v>
      </c>
      <c r="O635">
        <v>1</v>
      </c>
      <c r="P635">
        <v>1</v>
      </c>
      <c r="Q635">
        <v>1</v>
      </c>
      <c r="R635">
        <v>1</v>
      </c>
      <c r="S635">
        <v>1</v>
      </c>
      <c r="T635">
        <v>1</v>
      </c>
      <c r="U635">
        <v>1</v>
      </c>
      <c r="V635">
        <v>1</v>
      </c>
      <c r="W635">
        <v>1</v>
      </c>
      <c r="X635">
        <v>1</v>
      </c>
      <c r="Y635">
        <v>1</v>
      </c>
      <c r="Z635">
        <v>1</v>
      </c>
      <c r="AA635">
        <v>1</v>
      </c>
      <c r="AB635">
        <v>1</v>
      </c>
      <c r="AC635">
        <v>1</v>
      </c>
      <c r="AD635">
        <v>1</v>
      </c>
      <c r="AE635">
        <v>1</v>
      </c>
      <c r="AF635">
        <v>1</v>
      </c>
      <c r="AG635">
        <v>1</v>
      </c>
      <c r="AH635">
        <v>1</v>
      </c>
      <c r="AI635">
        <v>1</v>
      </c>
      <c r="AJ635">
        <v>1</v>
      </c>
      <c r="AK635">
        <v>1</v>
      </c>
      <c r="AL635">
        <v>1</v>
      </c>
      <c r="AM635">
        <v>1</v>
      </c>
      <c r="AN635">
        <v>1</v>
      </c>
      <c r="AO635">
        <v>1</v>
      </c>
      <c r="AP635">
        <v>1</v>
      </c>
      <c r="AQ635">
        <v>1</v>
      </c>
      <c r="AR635">
        <v>1</v>
      </c>
      <c r="AS635">
        <v>1</v>
      </c>
      <c r="AT635">
        <v>1</v>
      </c>
      <c r="AU635">
        <v>1</v>
      </c>
      <c r="AV635">
        <v>1</v>
      </c>
      <c r="AW635">
        <v>1</v>
      </c>
      <c r="AX635">
        <v>1</v>
      </c>
      <c r="AY635">
        <v>1</v>
      </c>
      <c r="AZ635">
        <v>1</v>
      </c>
      <c r="BA635">
        <v>1</v>
      </c>
      <c r="BB635">
        <v>1</v>
      </c>
      <c r="BC635">
        <v>1</v>
      </c>
      <c r="BD635">
        <v>1</v>
      </c>
      <c r="BE635">
        <v>1</v>
      </c>
      <c r="BF635">
        <v>1</v>
      </c>
      <c r="BG635">
        <v>1</v>
      </c>
      <c r="BH635">
        <v>1</v>
      </c>
      <c r="BI635">
        <v>1</v>
      </c>
    </row>
    <row r="636" spans="1:61" x14ac:dyDescent="0.35">
      <c r="A636" s="2" t="s">
        <v>507</v>
      </c>
      <c r="B636" t="s">
        <v>68</v>
      </c>
      <c r="C636" t="s">
        <v>501</v>
      </c>
      <c r="D636" s="29" t="s">
        <v>72</v>
      </c>
      <c r="E636">
        <v>1</v>
      </c>
      <c r="F636" t="s">
        <v>7</v>
      </c>
      <c r="H636">
        <v>1</v>
      </c>
      <c r="I636">
        <v>1</v>
      </c>
      <c r="J636">
        <v>1</v>
      </c>
      <c r="K636">
        <v>1</v>
      </c>
      <c r="L636">
        <v>1</v>
      </c>
      <c r="M636">
        <v>1</v>
      </c>
      <c r="N636">
        <v>1</v>
      </c>
      <c r="O636">
        <v>1</v>
      </c>
      <c r="P636">
        <v>1</v>
      </c>
      <c r="Q636">
        <v>1</v>
      </c>
      <c r="R636">
        <v>1</v>
      </c>
      <c r="S636">
        <v>1</v>
      </c>
      <c r="T636">
        <v>1</v>
      </c>
      <c r="U636">
        <v>1</v>
      </c>
      <c r="V636">
        <v>1</v>
      </c>
      <c r="W636">
        <v>1</v>
      </c>
      <c r="X636">
        <v>1</v>
      </c>
      <c r="Y636">
        <v>1</v>
      </c>
      <c r="Z636">
        <v>1</v>
      </c>
      <c r="AA636">
        <v>1</v>
      </c>
      <c r="AB636">
        <v>1</v>
      </c>
      <c r="AC636">
        <v>1</v>
      </c>
      <c r="AD636">
        <v>1</v>
      </c>
      <c r="AE636">
        <v>1</v>
      </c>
      <c r="AF636">
        <v>1</v>
      </c>
      <c r="AG636">
        <v>1</v>
      </c>
      <c r="AH636">
        <v>1</v>
      </c>
      <c r="AI636">
        <v>1</v>
      </c>
      <c r="AJ636">
        <v>1</v>
      </c>
      <c r="AK636">
        <v>1</v>
      </c>
      <c r="AL636">
        <v>1</v>
      </c>
      <c r="AM636">
        <v>1</v>
      </c>
      <c r="AN636">
        <v>1</v>
      </c>
      <c r="AO636">
        <v>1</v>
      </c>
      <c r="AP636">
        <v>1</v>
      </c>
      <c r="AQ636">
        <v>1</v>
      </c>
      <c r="AR636">
        <v>1</v>
      </c>
      <c r="AS636">
        <v>1</v>
      </c>
      <c r="AT636">
        <v>1</v>
      </c>
      <c r="AU636">
        <v>1</v>
      </c>
      <c r="AV636">
        <v>1</v>
      </c>
      <c r="AW636">
        <v>1</v>
      </c>
      <c r="AX636">
        <v>1</v>
      </c>
      <c r="AY636">
        <v>1</v>
      </c>
      <c r="AZ636">
        <v>1</v>
      </c>
      <c r="BA636">
        <v>1</v>
      </c>
      <c r="BB636">
        <v>1</v>
      </c>
      <c r="BC636">
        <v>1</v>
      </c>
      <c r="BD636">
        <v>1</v>
      </c>
      <c r="BE636">
        <v>1</v>
      </c>
      <c r="BF636">
        <v>1</v>
      </c>
      <c r="BG636">
        <v>1</v>
      </c>
      <c r="BH636">
        <v>1</v>
      </c>
      <c r="BI636">
        <v>1</v>
      </c>
    </row>
    <row r="637" spans="1:61" x14ac:dyDescent="0.35">
      <c r="A637" s="2" t="s">
        <v>507</v>
      </c>
      <c r="B637" t="s">
        <v>68</v>
      </c>
      <c r="C637" t="s">
        <v>162</v>
      </c>
      <c r="D637" s="29" t="s">
        <v>16</v>
      </c>
      <c r="E637" s="2">
        <v>1</v>
      </c>
      <c r="F637" t="s">
        <v>7</v>
      </c>
      <c r="H637">
        <v>1</v>
      </c>
      <c r="I637">
        <v>1</v>
      </c>
      <c r="J637">
        <v>1</v>
      </c>
      <c r="K637">
        <v>1</v>
      </c>
      <c r="L637">
        <v>1</v>
      </c>
      <c r="M637">
        <v>1</v>
      </c>
      <c r="N637">
        <v>1</v>
      </c>
      <c r="O637">
        <v>1</v>
      </c>
      <c r="P637">
        <v>1</v>
      </c>
      <c r="Q637">
        <v>1</v>
      </c>
      <c r="R637">
        <v>1</v>
      </c>
      <c r="S637">
        <v>1</v>
      </c>
      <c r="T637">
        <v>1</v>
      </c>
      <c r="U637">
        <v>1</v>
      </c>
      <c r="V637">
        <v>1</v>
      </c>
      <c r="W637">
        <v>1</v>
      </c>
      <c r="X637">
        <v>1</v>
      </c>
      <c r="Y637">
        <v>1</v>
      </c>
      <c r="Z637">
        <v>1</v>
      </c>
      <c r="AA637">
        <v>1</v>
      </c>
      <c r="AB637">
        <v>1</v>
      </c>
      <c r="AC637">
        <v>1</v>
      </c>
      <c r="AD637">
        <v>1</v>
      </c>
      <c r="AE637">
        <v>1</v>
      </c>
      <c r="AF637">
        <v>1</v>
      </c>
      <c r="AG637">
        <v>1</v>
      </c>
      <c r="AH637">
        <v>1</v>
      </c>
      <c r="AI637">
        <v>1</v>
      </c>
      <c r="AJ637">
        <v>1</v>
      </c>
      <c r="AK637">
        <v>1</v>
      </c>
      <c r="AL637">
        <v>1</v>
      </c>
      <c r="AM637">
        <v>1</v>
      </c>
      <c r="AN637">
        <v>1</v>
      </c>
      <c r="AO637">
        <v>1</v>
      </c>
      <c r="AP637">
        <v>1</v>
      </c>
      <c r="AQ637">
        <v>1</v>
      </c>
      <c r="AR637">
        <v>1</v>
      </c>
      <c r="AS637">
        <v>1</v>
      </c>
      <c r="AT637">
        <v>1</v>
      </c>
      <c r="AU637">
        <v>1</v>
      </c>
      <c r="AV637">
        <v>1</v>
      </c>
      <c r="AW637">
        <v>1</v>
      </c>
      <c r="AX637">
        <v>1</v>
      </c>
      <c r="AY637">
        <v>1</v>
      </c>
      <c r="AZ637">
        <v>1</v>
      </c>
      <c r="BA637">
        <v>1</v>
      </c>
      <c r="BB637">
        <v>1</v>
      </c>
      <c r="BC637">
        <v>1</v>
      </c>
      <c r="BD637">
        <v>1</v>
      </c>
      <c r="BE637">
        <v>1</v>
      </c>
      <c r="BF637">
        <v>1</v>
      </c>
      <c r="BG637">
        <v>1</v>
      </c>
      <c r="BH637">
        <v>1</v>
      </c>
      <c r="BI637">
        <v>1</v>
      </c>
    </row>
    <row r="638" spans="1:61" x14ac:dyDescent="0.35">
      <c r="A638" s="2" t="s">
        <v>507</v>
      </c>
      <c r="B638" t="s">
        <v>68</v>
      </c>
      <c r="C638" t="s">
        <v>171</v>
      </c>
      <c r="D638" s="29" t="s">
        <v>34</v>
      </c>
      <c r="E638">
        <v>1</v>
      </c>
      <c r="F638" t="s">
        <v>7</v>
      </c>
      <c r="H638">
        <v>1</v>
      </c>
      <c r="I638">
        <v>1</v>
      </c>
      <c r="J638">
        <v>1</v>
      </c>
      <c r="K638">
        <v>1</v>
      </c>
      <c r="L638">
        <v>1</v>
      </c>
      <c r="M638">
        <v>1</v>
      </c>
      <c r="N638">
        <v>1</v>
      </c>
      <c r="O638">
        <v>1</v>
      </c>
      <c r="P638">
        <v>1</v>
      </c>
      <c r="Q638">
        <v>1</v>
      </c>
      <c r="R638">
        <v>1</v>
      </c>
      <c r="S638">
        <v>1</v>
      </c>
      <c r="T638">
        <v>1</v>
      </c>
      <c r="U638">
        <v>1</v>
      </c>
      <c r="V638">
        <v>1</v>
      </c>
      <c r="W638">
        <v>1</v>
      </c>
      <c r="X638">
        <v>1</v>
      </c>
      <c r="Y638">
        <v>1</v>
      </c>
      <c r="Z638">
        <v>1</v>
      </c>
      <c r="AA638">
        <v>1</v>
      </c>
      <c r="AB638">
        <v>1</v>
      </c>
      <c r="AC638">
        <v>1</v>
      </c>
      <c r="AD638">
        <v>1</v>
      </c>
      <c r="AE638">
        <v>1</v>
      </c>
      <c r="AF638">
        <v>1</v>
      </c>
      <c r="AG638">
        <v>1</v>
      </c>
      <c r="AH638">
        <v>1</v>
      </c>
      <c r="AI638">
        <v>1</v>
      </c>
      <c r="AJ638">
        <v>1</v>
      </c>
      <c r="AK638">
        <v>1</v>
      </c>
      <c r="AL638">
        <v>1</v>
      </c>
      <c r="AM638">
        <v>1</v>
      </c>
      <c r="AN638">
        <v>1</v>
      </c>
      <c r="AO638">
        <v>1</v>
      </c>
      <c r="AP638">
        <v>1</v>
      </c>
      <c r="AQ638">
        <v>1</v>
      </c>
      <c r="AR638">
        <v>1</v>
      </c>
      <c r="AS638">
        <v>1</v>
      </c>
      <c r="AT638">
        <v>1</v>
      </c>
      <c r="AU638">
        <v>1</v>
      </c>
      <c r="AV638">
        <v>1</v>
      </c>
      <c r="AW638">
        <v>1</v>
      </c>
      <c r="AX638">
        <v>1</v>
      </c>
      <c r="AY638">
        <v>1</v>
      </c>
      <c r="AZ638">
        <v>1</v>
      </c>
      <c r="BA638">
        <v>1</v>
      </c>
      <c r="BB638">
        <v>1</v>
      </c>
      <c r="BC638">
        <v>1</v>
      </c>
      <c r="BD638">
        <v>1</v>
      </c>
      <c r="BE638">
        <v>1</v>
      </c>
      <c r="BF638">
        <v>1</v>
      </c>
      <c r="BG638">
        <v>1</v>
      </c>
      <c r="BH638">
        <v>1</v>
      </c>
      <c r="BI638">
        <v>1</v>
      </c>
    </row>
    <row r="639" spans="1:61" x14ac:dyDescent="0.35">
      <c r="A639" s="2" t="s">
        <v>507</v>
      </c>
      <c r="B639" t="s">
        <v>68</v>
      </c>
      <c r="C639" t="s">
        <v>172</v>
      </c>
      <c r="D639" s="29" t="s">
        <v>18</v>
      </c>
      <c r="E639" s="2">
        <v>1</v>
      </c>
      <c r="F639" t="s">
        <v>7</v>
      </c>
      <c r="H639">
        <v>1</v>
      </c>
      <c r="I639">
        <v>1</v>
      </c>
      <c r="J639">
        <v>1</v>
      </c>
      <c r="K639">
        <v>1</v>
      </c>
      <c r="L639">
        <v>1</v>
      </c>
      <c r="M639">
        <v>1</v>
      </c>
      <c r="N639">
        <v>1</v>
      </c>
      <c r="O639">
        <v>1</v>
      </c>
      <c r="P639">
        <v>1</v>
      </c>
      <c r="Q639">
        <v>1</v>
      </c>
      <c r="R639">
        <v>1</v>
      </c>
      <c r="S639">
        <v>1</v>
      </c>
      <c r="T639">
        <v>1</v>
      </c>
      <c r="U639">
        <v>1</v>
      </c>
      <c r="V639">
        <v>1</v>
      </c>
      <c r="W639">
        <v>1</v>
      </c>
      <c r="X639">
        <v>1</v>
      </c>
      <c r="Y639">
        <v>1</v>
      </c>
      <c r="Z639">
        <v>1</v>
      </c>
      <c r="AA639">
        <v>1</v>
      </c>
      <c r="AB639">
        <v>1</v>
      </c>
      <c r="AC639">
        <v>1</v>
      </c>
      <c r="AD639">
        <v>1</v>
      </c>
      <c r="AE639">
        <v>1</v>
      </c>
      <c r="AF639">
        <v>1</v>
      </c>
      <c r="AG639">
        <v>1</v>
      </c>
      <c r="AH639">
        <v>1</v>
      </c>
      <c r="AI639">
        <v>1</v>
      </c>
      <c r="AJ639">
        <v>1</v>
      </c>
      <c r="AK639">
        <v>1</v>
      </c>
      <c r="AL639">
        <v>1</v>
      </c>
      <c r="AM639">
        <v>1</v>
      </c>
      <c r="AN639">
        <v>1</v>
      </c>
      <c r="AO639">
        <v>1</v>
      </c>
      <c r="AP639">
        <v>1</v>
      </c>
      <c r="AQ639">
        <v>1</v>
      </c>
      <c r="AR639">
        <v>1</v>
      </c>
      <c r="AS639">
        <v>1</v>
      </c>
      <c r="AT639">
        <v>1</v>
      </c>
      <c r="AU639">
        <v>1</v>
      </c>
      <c r="AV639">
        <v>1</v>
      </c>
      <c r="AW639">
        <v>1</v>
      </c>
      <c r="AX639">
        <v>1</v>
      </c>
      <c r="AY639">
        <v>1</v>
      </c>
      <c r="AZ639">
        <v>1</v>
      </c>
      <c r="BA639">
        <v>1</v>
      </c>
      <c r="BB639">
        <v>1</v>
      </c>
      <c r="BC639">
        <v>1</v>
      </c>
      <c r="BD639">
        <v>1</v>
      </c>
      <c r="BE639">
        <v>1</v>
      </c>
      <c r="BF639">
        <v>1</v>
      </c>
      <c r="BG639">
        <v>1</v>
      </c>
      <c r="BH639">
        <v>1</v>
      </c>
      <c r="BI639">
        <v>1</v>
      </c>
    </row>
    <row r="640" spans="1:61" x14ac:dyDescent="0.35">
      <c r="A640" s="2" t="s">
        <v>507</v>
      </c>
      <c r="B640" t="s">
        <v>68</v>
      </c>
      <c r="C640" t="s">
        <v>174</v>
      </c>
      <c r="D640" s="29" t="s">
        <v>19</v>
      </c>
      <c r="E640">
        <v>1</v>
      </c>
      <c r="F640" t="s">
        <v>7</v>
      </c>
      <c r="H640">
        <v>1</v>
      </c>
      <c r="I640">
        <v>1</v>
      </c>
      <c r="J640">
        <v>1</v>
      </c>
      <c r="K640">
        <v>1</v>
      </c>
      <c r="L640">
        <v>1</v>
      </c>
      <c r="M640">
        <v>1</v>
      </c>
      <c r="N640">
        <v>1</v>
      </c>
      <c r="O640">
        <v>1</v>
      </c>
      <c r="P640">
        <v>1</v>
      </c>
      <c r="Q640">
        <v>1</v>
      </c>
      <c r="R640">
        <v>1</v>
      </c>
      <c r="S640">
        <v>1</v>
      </c>
      <c r="T640">
        <v>1</v>
      </c>
      <c r="U640">
        <v>1</v>
      </c>
      <c r="V640">
        <v>1</v>
      </c>
      <c r="W640">
        <v>1</v>
      </c>
      <c r="X640">
        <v>1</v>
      </c>
      <c r="Y640">
        <v>1</v>
      </c>
      <c r="Z640">
        <v>1</v>
      </c>
      <c r="AA640">
        <v>1</v>
      </c>
      <c r="AB640">
        <v>1</v>
      </c>
      <c r="AC640">
        <v>1</v>
      </c>
      <c r="AD640">
        <v>1</v>
      </c>
      <c r="AE640">
        <v>1</v>
      </c>
      <c r="AF640">
        <v>1</v>
      </c>
      <c r="AG640">
        <v>1</v>
      </c>
      <c r="AH640">
        <v>1</v>
      </c>
      <c r="AI640">
        <v>1</v>
      </c>
      <c r="AJ640">
        <v>1</v>
      </c>
      <c r="AK640">
        <v>1</v>
      </c>
      <c r="AL640">
        <v>1</v>
      </c>
      <c r="AM640">
        <v>1</v>
      </c>
      <c r="AN640">
        <v>1</v>
      </c>
      <c r="AO640">
        <v>1</v>
      </c>
      <c r="AP640">
        <v>1</v>
      </c>
      <c r="AQ640">
        <v>1</v>
      </c>
      <c r="AR640">
        <v>1</v>
      </c>
      <c r="AS640">
        <v>1</v>
      </c>
      <c r="AT640">
        <v>1</v>
      </c>
      <c r="AU640">
        <v>1</v>
      </c>
      <c r="AV640">
        <v>1</v>
      </c>
      <c r="AW640">
        <v>1</v>
      </c>
      <c r="AX640">
        <v>1</v>
      </c>
      <c r="AY640">
        <v>1</v>
      </c>
      <c r="AZ640">
        <v>1</v>
      </c>
      <c r="BA640">
        <v>1</v>
      </c>
      <c r="BB640">
        <v>1</v>
      </c>
      <c r="BC640">
        <v>1</v>
      </c>
      <c r="BD640">
        <v>1</v>
      </c>
      <c r="BE640">
        <v>1</v>
      </c>
      <c r="BF640">
        <v>1</v>
      </c>
      <c r="BG640">
        <v>1</v>
      </c>
      <c r="BH640">
        <v>1</v>
      </c>
      <c r="BI640">
        <v>1</v>
      </c>
    </row>
    <row r="641" spans="1:61" x14ac:dyDescent="0.35">
      <c r="A641" s="2" t="s">
        <v>507</v>
      </c>
      <c r="B641" t="s">
        <v>68</v>
      </c>
      <c r="C641" t="s">
        <v>175</v>
      </c>
      <c r="D641" s="29" t="s">
        <v>73</v>
      </c>
      <c r="E641" s="2">
        <v>1</v>
      </c>
      <c r="F641" t="s">
        <v>7</v>
      </c>
      <c r="H641">
        <v>1</v>
      </c>
      <c r="I641">
        <v>1</v>
      </c>
      <c r="J641">
        <v>1</v>
      </c>
      <c r="K641">
        <v>1</v>
      </c>
      <c r="L641">
        <v>1</v>
      </c>
      <c r="M641">
        <v>1</v>
      </c>
      <c r="N641">
        <v>1</v>
      </c>
      <c r="O641">
        <v>1</v>
      </c>
      <c r="P641">
        <v>1</v>
      </c>
      <c r="Q641">
        <v>1</v>
      </c>
      <c r="R641">
        <v>1</v>
      </c>
      <c r="S641">
        <v>1</v>
      </c>
      <c r="T641">
        <v>1</v>
      </c>
      <c r="U641">
        <v>1</v>
      </c>
      <c r="V641">
        <v>1</v>
      </c>
      <c r="W641">
        <v>1</v>
      </c>
      <c r="X641">
        <v>1</v>
      </c>
      <c r="Y641">
        <v>1</v>
      </c>
      <c r="Z641">
        <v>1</v>
      </c>
      <c r="AA641">
        <v>1</v>
      </c>
      <c r="AB641">
        <v>1</v>
      </c>
      <c r="AC641">
        <v>1</v>
      </c>
      <c r="AD641">
        <v>1</v>
      </c>
      <c r="AE641">
        <v>1</v>
      </c>
      <c r="AF641">
        <v>1</v>
      </c>
      <c r="AG641">
        <v>1</v>
      </c>
      <c r="AH641">
        <v>1</v>
      </c>
      <c r="AI641">
        <v>1</v>
      </c>
      <c r="AJ641">
        <v>1</v>
      </c>
      <c r="AK641">
        <v>1</v>
      </c>
      <c r="AL641">
        <v>1</v>
      </c>
      <c r="AM641">
        <v>1</v>
      </c>
      <c r="AN641">
        <v>1</v>
      </c>
      <c r="AO641">
        <v>1</v>
      </c>
      <c r="AP641">
        <v>1</v>
      </c>
      <c r="AQ641">
        <v>1</v>
      </c>
      <c r="AR641">
        <v>1</v>
      </c>
      <c r="AS641">
        <v>1</v>
      </c>
      <c r="AT641">
        <v>1</v>
      </c>
      <c r="AU641">
        <v>1</v>
      </c>
      <c r="AV641">
        <v>1</v>
      </c>
      <c r="AW641">
        <v>1</v>
      </c>
      <c r="AX641">
        <v>1</v>
      </c>
      <c r="AY641">
        <v>1</v>
      </c>
      <c r="AZ641">
        <v>1</v>
      </c>
      <c r="BA641">
        <v>1</v>
      </c>
      <c r="BB641">
        <v>1</v>
      </c>
      <c r="BC641">
        <v>1</v>
      </c>
      <c r="BD641">
        <v>1</v>
      </c>
      <c r="BE641">
        <v>1</v>
      </c>
      <c r="BF641">
        <v>1</v>
      </c>
      <c r="BG641">
        <v>1</v>
      </c>
      <c r="BH641">
        <v>1</v>
      </c>
      <c r="BI641">
        <v>1</v>
      </c>
    </row>
    <row r="642" spans="1:61" x14ac:dyDescent="0.35">
      <c r="A642" s="2" t="s">
        <v>507</v>
      </c>
      <c r="B642" t="s">
        <v>68</v>
      </c>
      <c r="C642" t="s">
        <v>176</v>
      </c>
      <c r="D642" s="29" t="s">
        <v>20</v>
      </c>
      <c r="E642">
        <v>1</v>
      </c>
      <c r="F642" t="s">
        <v>7</v>
      </c>
      <c r="H642">
        <v>1</v>
      </c>
      <c r="I642">
        <v>1</v>
      </c>
      <c r="J642">
        <v>1</v>
      </c>
      <c r="K642">
        <v>1</v>
      </c>
      <c r="L642">
        <v>1</v>
      </c>
      <c r="M642">
        <v>1</v>
      </c>
      <c r="N642">
        <v>1</v>
      </c>
      <c r="O642">
        <v>1</v>
      </c>
      <c r="P642">
        <v>1</v>
      </c>
      <c r="Q642">
        <v>1</v>
      </c>
      <c r="R642">
        <v>1</v>
      </c>
      <c r="S642">
        <v>1</v>
      </c>
      <c r="T642">
        <v>1</v>
      </c>
      <c r="U642">
        <v>1</v>
      </c>
      <c r="V642">
        <v>1</v>
      </c>
      <c r="W642">
        <v>1</v>
      </c>
      <c r="X642">
        <v>1</v>
      </c>
      <c r="Y642">
        <v>1</v>
      </c>
      <c r="Z642">
        <v>1</v>
      </c>
      <c r="AA642">
        <v>1</v>
      </c>
      <c r="AB642">
        <v>1</v>
      </c>
      <c r="AC642">
        <v>1</v>
      </c>
      <c r="AD642">
        <v>1</v>
      </c>
      <c r="AE642">
        <v>1</v>
      </c>
      <c r="AF642">
        <v>1</v>
      </c>
      <c r="AG642">
        <v>1</v>
      </c>
      <c r="AH642">
        <v>1</v>
      </c>
      <c r="AI642">
        <v>1</v>
      </c>
      <c r="AJ642">
        <v>1</v>
      </c>
      <c r="AK642">
        <v>1</v>
      </c>
      <c r="AL642">
        <v>1</v>
      </c>
      <c r="AM642">
        <v>1</v>
      </c>
      <c r="AN642">
        <v>1</v>
      </c>
      <c r="AO642">
        <v>1</v>
      </c>
      <c r="AP642">
        <v>1</v>
      </c>
      <c r="AQ642">
        <v>1</v>
      </c>
      <c r="AR642">
        <v>1</v>
      </c>
      <c r="AS642">
        <v>1</v>
      </c>
      <c r="AT642">
        <v>1</v>
      </c>
      <c r="AU642">
        <v>1</v>
      </c>
      <c r="AV642">
        <v>1</v>
      </c>
      <c r="AW642">
        <v>1</v>
      </c>
      <c r="AX642">
        <v>1</v>
      </c>
      <c r="AY642">
        <v>1</v>
      </c>
      <c r="AZ642">
        <v>1</v>
      </c>
      <c r="BA642">
        <v>1</v>
      </c>
      <c r="BB642">
        <v>1</v>
      </c>
      <c r="BC642">
        <v>1</v>
      </c>
      <c r="BD642">
        <v>1</v>
      </c>
      <c r="BE642">
        <v>1</v>
      </c>
      <c r="BF642">
        <v>1</v>
      </c>
      <c r="BG642">
        <v>1</v>
      </c>
      <c r="BH642">
        <v>1</v>
      </c>
      <c r="BI642">
        <v>1</v>
      </c>
    </row>
    <row r="643" spans="1:61" x14ac:dyDescent="0.35">
      <c r="A643" s="2" t="s">
        <v>507</v>
      </c>
      <c r="B643" t="s">
        <v>68</v>
      </c>
      <c r="C643" t="s">
        <v>502</v>
      </c>
      <c r="D643" s="29" t="s">
        <v>74</v>
      </c>
      <c r="E643" s="2">
        <v>1</v>
      </c>
      <c r="F643" t="s">
        <v>7</v>
      </c>
      <c r="H643">
        <v>1</v>
      </c>
      <c r="I643">
        <v>1</v>
      </c>
      <c r="J643">
        <v>1</v>
      </c>
      <c r="K643">
        <v>1</v>
      </c>
      <c r="L643">
        <v>1</v>
      </c>
      <c r="M643">
        <v>1</v>
      </c>
      <c r="N643">
        <v>1</v>
      </c>
      <c r="O643">
        <v>1</v>
      </c>
      <c r="P643">
        <v>1</v>
      </c>
      <c r="Q643">
        <v>1</v>
      </c>
      <c r="R643">
        <v>1</v>
      </c>
      <c r="S643">
        <v>1</v>
      </c>
      <c r="T643">
        <v>1</v>
      </c>
      <c r="U643">
        <v>1</v>
      </c>
      <c r="V643">
        <v>1</v>
      </c>
      <c r="W643">
        <v>1</v>
      </c>
      <c r="X643">
        <v>1</v>
      </c>
      <c r="Y643">
        <v>1</v>
      </c>
      <c r="Z643">
        <v>1</v>
      </c>
      <c r="AA643">
        <v>1</v>
      </c>
      <c r="AB643">
        <v>1</v>
      </c>
      <c r="AC643">
        <v>1</v>
      </c>
      <c r="AD643">
        <v>1</v>
      </c>
      <c r="AE643">
        <v>1</v>
      </c>
      <c r="AF643">
        <v>1</v>
      </c>
      <c r="AG643">
        <v>1</v>
      </c>
      <c r="AH643">
        <v>1</v>
      </c>
      <c r="AI643">
        <v>1</v>
      </c>
      <c r="AJ643">
        <v>1</v>
      </c>
      <c r="AK643">
        <v>1</v>
      </c>
      <c r="AL643">
        <v>1</v>
      </c>
      <c r="AM643">
        <v>1</v>
      </c>
      <c r="AN643">
        <v>1</v>
      </c>
      <c r="AO643">
        <v>1</v>
      </c>
      <c r="AP643">
        <v>1</v>
      </c>
      <c r="AQ643">
        <v>1</v>
      </c>
      <c r="AR643">
        <v>1</v>
      </c>
      <c r="AS643">
        <v>1</v>
      </c>
      <c r="AT643">
        <v>1</v>
      </c>
      <c r="AU643">
        <v>1</v>
      </c>
      <c r="AV643">
        <v>1</v>
      </c>
      <c r="AW643">
        <v>1</v>
      </c>
      <c r="AX643">
        <v>1</v>
      </c>
      <c r="AY643">
        <v>1</v>
      </c>
      <c r="AZ643">
        <v>1</v>
      </c>
      <c r="BA643">
        <v>1</v>
      </c>
      <c r="BB643">
        <v>1</v>
      </c>
      <c r="BC643">
        <v>1</v>
      </c>
      <c r="BD643">
        <v>1</v>
      </c>
      <c r="BE643">
        <v>1</v>
      </c>
      <c r="BF643">
        <v>1</v>
      </c>
      <c r="BG643">
        <v>1</v>
      </c>
      <c r="BH643">
        <v>1</v>
      </c>
      <c r="BI643">
        <v>1</v>
      </c>
    </row>
    <row r="644" spans="1:61" x14ac:dyDescent="0.35">
      <c r="A644" s="2" t="s">
        <v>507</v>
      </c>
      <c r="B644" t="s">
        <v>68</v>
      </c>
      <c r="C644" t="s">
        <v>184</v>
      </c>
      <c r="D644" s="29" t="s">
        <v>21</v>
      </c>
      <c r="E644">
        <v>1</v>
      </c>
      <c r="F644" t="s">
        <v>7</v>
      </c>
      <c r="H644">
        <v>1</v>
      </c>
      <c r="I644">
        <v>1</v>
      </c>
      <c r="J644">
        <v>1</v>
      </c>
      <c r="K644">
        <v>1</v>
      </c>
      <c r="L644">
        <v>1</v>
      </c>
      <c r="M644">
        <v>1</v>
      </c>
      <c r="N644">
        <v>1</v>
      </c>
      <c r="O644">
        <v>1</v>
      </c>
      <c r="P644">
        <v>1</v>
      </c>
      <c r="Q644">
        <v>1</v>
      </c>
      <c r="R644">
        <v>1</v>
      </c>
      <c r="S644">
        <v>1</v>
      </c>
      <c r="T644">
        <v>1</v>
      </c>
      <c r="U644">
        <v>1</v>
      </c>
      <c r="V644">
        <v>1</v>
      </c>
      <c r="W644">
        <v>1</v>
      </c>
      <c r="X644">
        <v>1</v>
      </c>
      <c r="Y644">
        <v>1</v>
      </c>
      <c r="Z644">
        <v>1</v>
      </c>
      <c r="AA644">
        <v>1</v>
      </c>
      <c r="AB644">
        <v>1</v>
      </c>
      <c r="AC644">
        <v>1</v>
      </c>
      <c r="AD644">
        <v>1</v>
      </c>
      <c r="AE644">
        <v>1</v>
      </c>
      <c r="AF644">
        <v>1</v>
      </c>
      <c r="AG644">
        <v>1</v>
      </c>
      <c r="AH644">
        <v>1</v>
      </c>
      <c r="AI644">
        <v>1</v>
      </c>
      <c r="AJ644">
        <v>1</v>
      </c>
      <c r="AK644">
        <v>1</v>
      </c>
      <c r="AL644">
        <v>1</v>
      </c>
      <c r="AM644">
        <v>1</v>
      </c>
      <c r="AN644">
        <v>1</v>
      </c>
      <c r="AO644">
        <v>1</v>
      </c>
      <c r="AP644">
        <v>1</v>
      </c>
      <c r="AQ644">
        <v>1</v>
      </c>
      <c r="AR644">
        <v>1</v>
      </c>
      <c r="AS644">
        <v>1</v>
      </c>
      <c r="AT644">
        <v>1</v>
      </c>
      <c r="AU644">
        <v>1</v>
      </c>
      <c r="AV644">
        <v>1</v>
      </c>
      <c r="AW644">
        <v>1</v>
      </c>
      <c r="AX644">
        <v>1</v>
      </c>
      <c r="AY644">
        <v>1</v>
      </c>
      <c r="AZ644">
        <v>1</v>
      </c>
      <c r="BA644">
        <v>1</v>
      </c>
      <c r="BB644">
        <v>1</v>
      </c>
      <c r="BC644">
        <v>1</v>
      </c>
      <c r="BD644">
        <v>1</v>
      </c>
      <c r="BE644">
        <v>1</v>
      </c>
      <c r="BF644">
        <v>1</v>
      </c>
      <c r="BG644">
        <v>1</v>
      </c>
      <c r="BH644">
        <v>1</v>
      </c>
      <c r="BI644">
        <v>1</v>
      </c>
    </row>
    <row r="645" spans="1:61" x14ac:dyDescent="0.35">
      <c r="A645" s="2" t="s">
        <v>507</v>
      </c>
      <c r="B645" t="s">
        <v>68</v>
      </c>
      <c r="C645" t="s">
        <v>193</v>
      </c>
      <c r="D645" s="29" t="s">
        <v>30</v>
      </c>
      <c r="E645" s="2">
        <v>1</v>
      </c>
      <c r="F645" t="s">
        <v>7</v>
      </c>
      <c r="H645">
        <v>1</v>
      </c>
      <c r="I645">
        <v>1</v>
      </c>
      <c r="J645">
        <v>1</v>
      </c>
      <c r="K645">
        <v>1</v>
      </c>
      <c r="L645">
        <v>1</v>
      </c>
      <c r="M645">
        <v>1</v>
      </c>
      <c r="N645">
        <v>1</v>
      </c>
      <c r="O645">
        <v>1</v>
      </c>
      <c r="P645">
        <v>1</v>
      </c>
      <c r="Q645">
        <v>1</v>
      </c>
      <c r="R645">
        <v>1</v>
      </c>
      <c r="S645">
        <v>1</v>
      </c>
      <c r="T645">
        <v>1</v>
      </c>
      <c r="U645">
        <v>1</v>
      </c>
      <c r="V645">
        <v>1</v>
      </c>
      <c r="W645">
        <v>1</v>
      </c>
      <c r="X645">
        <v>1</v>
      </c>
      <c r="Y645">
        <v>1</v>
      </c>
      <c r="Z645">
        <v>1</v>
      </c>
      <c r="AA645">
        <v>1</v>
      </c>
      <c r="AB645">
        <v>1</v>
      </c>
      <c r="AC645">
        <v>1</v>
      </c>
      <c r="AD645">
        <v>1</v>
      </c>
      <c r="AE645">
        <v>1</v>
      </c>
      <c r="AF645">
        <v>1</v>
      </c>
      <c r="AG645">
        <v>1</v>
      </c>
      <c r="AH645">
        <v>1</v>
      </c>
      <c r="AI645">
        <v>1</v>
      </c>
      <c r="AJ645">
        <v>1</v>
      </c>
      <c r="AK645">
        <v>1</v>
      </c>
      <c r="AL645">
        <v>1</v>
      </c>
      <c r="AM645">
        <v>1</v>
      </c>
      <c r="AN645">
        <v>1</v>
      </c>
      <c r="AO645">
        <v>1</v>
      </c>
      <c r="AP645">
        <v>1</v>
      </c>
      <c r="AQ645">
        <v>1</v>
      </c>
      <c r="AR645">
        <v>1</v>
      </c>
      <c r="AS645">
        <v>1</v>
      </c>
      <c r="AT645">
        <v>1</v>
      </c>
      <c r="AU645">
        <v>1</v>
      </c>
      <c r="AV645">
        <v>1</v>
      </c>
      <c r="AW645">
        <v>1</v>
      </c>
      <c r="AX645">
        <v>1</v>
      </c>
      <c r="AY645">
        <v>1</v>
      </c>
      <c r="AZ645">
        <v>1</v>
      </c>
      <c r="BA645">
        <v>1</v>
      </c>
      <c r="BB645">
        <v>1</v>
      </c>
      <c r="BC645">
        <v>1</v>
      </c>
      <c r="BD645">
        <v>1</v>
      </c>
      <c r="BE645">
        <v>1</v>
      </c>
      <c r="BF645">
        <v>1</v>
      </c>
      <c r="BG645">
        <v>1</v>
      </c>
      <c r="BH645">
        <v>1</v>
      </c>
      <c r="BI645">
        <v>1</v>
      </c>
    </row>
    <row r="646" spans="1:61" x14ac:dyDescent="0.35">
      <c r="A646" s="2" t="s">
        <v>507</v>
      </c>
      <c r="B646" t="s">
        <v>68</v>
      </c>
      <c r="C646" t="s">
        <v>194</v>
      </c>
      <c r="D646" s="29" t="s">
        <v>8</v>
      </c>
      <c r="E646">
        <v>1</v>
      </c>
      <c r="F646" t="s">
        <v>7</v>
      </c>
      <c r="H646">
        <v>1</v>
      </c>
      <c r="I646">
        <v>1</v>
      </c>
      <c r="J646">
        <v>1</v>
      </c>
      <c r="K646">
        <v>1</v>
      </c>
      <c r="L646">
        <v>1</v>
      </c>
      <c r="M646">
        <v>1</v>
      </c>
      <c r="N646">
        <v>1</v>
      </c>
      <c r="O646">
        <v>1</v>
      </c>
      <c r="P646">
        <v>1</v>
      </c>
      <c r="Q646">
        <v>1</v>
      </c>
      <c r="R646">
        <v>1</v>
      </c>
      <c r="S646">
        <v>1</v>
      </c>
      <c r="T646">
        <v>1</v>
      </c>
      <c r="U646">
        <v>1</v>
      </c>
      <c r="V646">
        <v>1</v>
      </c>
      <c r="W646">
        <v>1</v>
      </c>
      <c r="X646">
        <v>1</v>
      </c>
      <c r="Y646">
        <v>1</v>
      </c>
      <c r="Z646">
        <v>1</v>
      </c>
      <c r="AA646">
        <v>1</v>
      </c>
      <c r="AB646">
        <v>1</v>
      </c>
      <c r="AC646">
        <v>1</v>
      </c>
      <c r="AD646">
        <v>1</v>
      </c>
      <c r="AE646">
        <v>1</v>
      </c>
      <c r="AF646">
        <v>1</v>
      </c>
      <c r="AG646">
        <v>1</v>
      </c>
      <c r="AH646">
        <v>1</v>
      </c>
      <c r="AI646">
        <v>1</v>
      </c>
      <c r="AJ646">
        <v>1</v>
      </c>
      <c r="AK646">
        <v>1</v>
      </c>
      <c r="AL646">
        <v>1</v>
      </c>
      <c r="AM646">
        <v>1</v>
      </c>
      <c r="AN646">
        <v>1</v>
      </c>
      <c r="AO646">
        <v>1</v>
      </c>
      <c r="AP646">
        <v>1</v>
      </c>
      <c r="AQ646">
        <v>1</v>
      </c>
      <c r="AR646">
        <v>1</v>
      </c>
      <c r="AS646">
        <v>1</v>
      </c>
      <c r="AT646">
        <v>1</v>
      </c>
      <c r="AU646">
        <v>1</v>
      </c>
      <c r="AV646">
        <v>1</v>
      </c>
      <c r="AW646">
        <v>1</v>
      </c>
      <c r="AX646">
        <v>1</v>
      </c>
      <c r="AY646">
        <v>1</v>
      </c>
      <c r="AZ646">
        <v>1</v>
      </c>
      <c r="BA646">
        <v>1</v>
      </c>
      <c r="BB646">
        <v>1</v>
      </c>
      <c r="BC646">
        <v>1</v>
      </c>
      <c r="BD646">
        <v>1</v>
      </c>
      <c r="BE646">
        <v>1</v>
      </c>
      <c r="BF646">
        <v>1</v>
      </c>
      <c r="BG646">
        <v>1</v>
      </c>
      <c r="BH646">
        <v>1</v>
      </c>
      <c r="BI646">
        <v>1</v>
      </c>
    </row>
    <row r="647" spans="1:61" x14ac:dyDescent="0.35">
      <c r="A647" s="2" t="s">
        <v>507</v>
      </c>
      <c r="B647" t="s">
        <v>68</v>
      </c>
      <c r="C647" t="s">
        <v>196</v>
      </c>
      <c r="D647" s="29" t="s">
        <v>9</v>
      </c>
      <c r="E647" s="2">
        <v>1</v>
      </c>
      <c r="F647" t="s">
        <v>7</v>
      </c>
      <c r="H647">
        <v>1</v>
      </c>
      <c r="I647">
        <v>1</v>
      </c>
      <c r="J647">
        <v>1</v>
      </c>
      <c r="K647">
        <v>1</v>
      </c>
      <c r="L647">
        <v>1</v>
      </c>
      <c r="M647">
        <v>1</v>
      </c>
      <c r="N647">
        <v>1</v>
      </c>
      <c r="O647">
        <v>1</v>
      </c>
      <c r="P647">
        <v>1</v>
      </c>
      <c r="Q647">
        <v>1</v>
      </c>
      <c r="R647">
        <v>1</v>
      </c>
      <c r="S647">
        <v>1</v>
      </c>
      <c r="T647">
        <v>1</v>
      </c>
      <c r="U647">
        <v>1</v>
      </c>
      <c r="V647">
        <v>1</v>
      </c>
      <c r="W647">
        <v>1</v>
      </c>
      <c r="X647">
        <v>1</v>
      </c>
      <c r="Y647">
        <v>1</v>
      </c>
      <c r="Z647">
        <v>1</v>
      </c>
      <c r="AA647">
        <v>1</v>
      </c>
      <c r="AB647">
        <v>1</v>
      </c>
      <c r="AC647">
        <v>1</v>
      </c>
      <c r="AD647">
        <v>1</v>
      </c>
      <c r="AE647">
        <v>1</v>
      </c>
      <c r="AF647">
        <v>1</v>
      </c>
      <c r="AG647">
        <v>1</v>
      </c>
      <c r="AH647">
        <v>1</v>
      </c>
      <c r="AI647">
        <v>1</v>
      </c>
      <c r="AJ647">
        <v>1</v>
      </c>
      <c r="AK647">
        <v>1</v>
      </c>
      <c r="AL647">
        <v>1</v>
      </c>
      <c r="AM647">
        <v>1</v>
      </c>
      <c r="AN647">
        <v>1</v>
      </c>
      <c r="AO647">
        <v>1</v>
      </c>
      <c r="AP647">
        <v>1</v>
      </c>
      <c r="AQ647">
        <v>1</v>
      </c>
      <c r="AR647">
        <v>1</v>
      </c>
      <c r="AS647">
        <v>1</v>
      </c>
      <c r="AT647">
        <v>1</v>
      </c>
      <c r="AU647">
        <v>1</v>
      </c>
      <c r="AV647">
        <v>1</v>
      </c>
      <c r="AW647">
        <v>1</v>
      </c>
      <c r="AX647">
        <v>1</v>
      </c>
      <c r="AY647">
        <v>1</v>
      </c>
      <c r="AZ647">
        <v>1</v>
      </c>
      <c r="BA647">
        <v>1</v>
      </c>
      <c r="BB647">
        <v>1</v>
      </c>
      <c r="BC647">
        <v>1</v>
      </c>
      <c r="BD647">
        <v>1</v>
      </c>
      <c r="BE647">
        <v>1</v>
      </c>
      <c r="BF647">
        <v>1</v>
      </c>
      <c r="BG647">
        <v>1</v>
      </c>
      <c r="BH647">
        <v>1</v>
      </c>
      <c r="BI647">
        <v>1</v>
      </c>
    </row>
    <row r="648" spans="1:61" x14ac:dyDescent="0.35">
      <c r="A648" s="2" t="s">
        <v>507</v>
      </c>
      <c r="B648" t="s">
        <v>68</v>
      </c>
      <c r="C648" t="s">
        <v>197</v>
      </c>
      <c r="D648" s="29" t="s">
        <v>69</v>
      </c>
      <c r="E648">
        <v>1</v>
      </c>
      <c r="F648" t="s">
        <v>7</v>
      </c>
      <c r="H648">
        <v>1</v>
      </c>
      <c r="I648">
        <v>1</v>
      </c>
      <c r="J648">
        <v>1</v>
      </c>
      <c r="K648">
        <v>1</v>
      </c>
      <c r="L648">
        <v>1</v>
      </c>
      <c r="M648">
        <v>1</v>
      </c>
      <c r="N648">
        <v>1</v>
      </c>
      <c r="O648">
        <v>1</v>
      </c>
      <c r="P648">
        <v>1</v>
      </c>
      <c r="Q648">
        <v>1</v>
      </c>
      <c r="R648">
        <v>1</v>
      </c>
      <c r="S648">
        <v>1</v>
      </c>
      <c r="T648">
        <v>1</v>
      </c>
      <c r="U648">
        <v>1</v>
      </c>
      <c r="V648">
        <v>1</v>
      </c>
      <c r="W648">
        <v>1</v>
      </c>
      <c r="X648">
        <v>1</v>
      </c>
      <c r="Y648">
        <v>1</v>
      </c>
      <c r="Z648">
        <v>1</v>
      </c>
      <c r="AA648">
        <v>1</v>
      </c>
      <c r="AB648">
        <v>1</v>
      </c>
      <c r="AC648">
        <v>1</v>
      </c>
      <c r="AD648">
        <v>1</v>
      </c>
      <c r="AE648">
        <v>1</v>
      </c>
      <c r="AF648">
        <v>1</v>
      </c>
      <c r="AG648">
        <v>1</v>
      </c>
      <c r="AH648">
        <v>1</v>
      </c>
      <c r="AI648">
        <v>1</v>
      </c>
      <c r="AJ648">
        <v>1</v>
      </c>
      <c r="AK648">
        <v>1</v>
      </c>
      <c r="AL648">
        <v>1</v>
      </c>
      <c r="AM648">
        <v>1</v>
      </c>
      <c r="AN648">
        <v>1</v>
      </c>
      <c r="AO648">
        <v>1</v>
      </c>
      <c r="AP648">
        <v>1</v>
      </c>
      <c r="AQ648">
        <v>1</v>
      </c>
      <c r="AR648">
        <v>1</v>
      </c>
      <c r="AS648">
        <v>1</v>
      </c>
      <c r="AT648">
        <v>1</v>
      </c>
      <c r="AU648">
        <v>1</v>
      </c>
      <c r="AV648">
        <v>1</v>
      </c>
      <c r="AW648">
        <v>1</v>
      </c>
      <c r="AX648">
        <v>1</v>
      </c>
      <c r="AY648">
        <v>1</v>
      </c>
      <c r="AZ648">
        <v>1</v>
      </c>
      <c r="BA648">
        <v>1</v>
      </c>
      <c r="BB648">
        <v>1</v>
      </c>
      <c r="BC648">
        <v>1</v>
      </c>
      <c r="BD648">
        <v>1</v>
      </c>
      <c r="BE648">
        <v>1</v>
      </c>
      <c r="BF648">
        <v>1</v>
      </c>
      <c r="BG648">
        <v>1</v>
      </c>
      <c r="BH648">
        <v>1</v>
      </c>
      <c r="BI648">
        <v>1</v>
      </c>
    </row>
    <row r="649" spans="1:61" x14ac:dyDescent="0.35">
      <c r="A649" s="2" t="s">
        <v>507</v>
      </c>
      <c r="B649" t="s">
        <v>68</v>
      </c>
      <c r="C649" t="s">
        <v>198</v>
      </c>
      <c r="D649" s="29" t="s">
        <v>10</v>
      </c>
      <c r="E649" s="2">
        <v>1</v>
      </c>
      <c r="F649" t="s">
        <v>7</v>
      </c>
      <c r="H649">
        <v>1</v>
      </c>
      <c r="I649">
        <v>1</v>
      </c>
      <c r="J649">
        <v>1</v>
      </c>
      <c r="K649">
        <v>1</v>
      </c>
      <c r="L649">
        <v>1</v>
      </c>
      <c r="M649">
        <v>1</v>
      </c>
      <c r="N649">
        <v>1</v>
      </c>
      <c r="O649">
        <v>1</v>
      </c>
      <c r="P649">
        <v>1</v>
      </c>
      <c r="Q649">
        <v>1</v>
      </c>
      <c r="R649">
        <v>1</v>
      </c>
      <c r="S649">
        <v>1</v>
      </c>
      <c r="T649">
        <v>1</v>
      </c>
      <c r="U649">
        <v>1</v>
      </c>
      <c r="V649">
        <v>1</v>
      </c>
      <c r="W649">
        <v>1</v>
      </c>
      <c r="X649">
        <v>1</v>
      </c>
      <c r="Y649">
        <v>1</v>
      </c>
      <c r="Z649">
        <v>1</v>
      </c>
      <c r="AA649">
        <v>1</v>
      </c>
      <c r="AB649">
        <v>1</v>
      </c>
      <c r="AC649">
        <v>1</v>
      </c>
      <c r="AD649">
        <v>1</v>
      </c>
      <c r="AE649">
        <v>1</v>
      </c>
      <c r="AF649">
        <v>1</v>
      </c>
      <c r="AG649">
        <v>1</v>
      </c>
      <c r="AH649">
        <v>1</v>
      </c>
      <c r="AI649">
        <v>1</v>
      </c>
      <c r="AJ649">
        <v>1</v>
      </c>
      <c r="AK649">
        <v>1</v>
      </c>
      <c r="AL649">
        <v>1</v>
      </c>
      <c r="AM649">
        <v>1</v>
      </c>
      <c r="AN649">
        <v>1</v>
      </c>
      <c r="AO649">
        <v>1</v>
      </c>
      <c r="AP649">
        <v>1</v>
      </c>
      <c r="AQ649">
        <v>1</v>
      </c>
      <c r="AR649">
        <v>1</v>
      </c>
      <c r="AS649">
        <v>1</v>
      </c>
      <c r="AT649">
        <v>1</v>
      </c>
      <c r="AU649">
        <v>1</v>
      </c>
      <c r="AV649">
        <v>1</v>
      </c>
      <c r="AW649">
        <v>1</v>
      </c>
      <c r="AX649">
        <v>1</v>
      </c>
      <c r="AY649">
        <v>1</v>
      </c>
      <c r="AZ649">
        <v>1</v>
      </c>
      <c r="BA649">
        <v>1</v>
      </c>
      <c r="BB649">
        <v>1</v>
      </c>
      <c r="BC649">
        <v>1</v>
      </c>
      <c r="BD649">
        <v>1</v>
      </c>
      <c r="BE649">
        <v>1</v>
      </c>
      <c r="BF649">
        <v>1</v>
      </c>
      <c r="BG649">
        <v>1</v>
      </c>
      <c r="BH649">
        <v>1</v>
      </c>
      <c r="BI649">
        <v>1</v>
      </c>
    </row>
    <row r="650" spans="1:61" x14ac:dyDescent="0.35">
      <c r="A650" s="2" t="s">
        <v>507</v>
      </c>
      <c r="B650" t="s">
        <v>68</v>
      </c>
      <c r="C650" t="s">
        <v>503</v>
      </c>
      <c r="D650" s="29" t="s">
        <v>70</v>
      </c>
      <c r="E650">
        <v>1</v>
      </c>
      <c r="F650" t="s">
        <v>7</v>
      </c>
      <c r="H650">
        <v>1</v>
      </c>
      <c r="I650">
        <v>1</v>
      </c>
      <c r="J650">
        <v>1</v>
      </c>
      <c r="K650">
        <v>1</v>
      </c>
      <c r="L650">
        <v>1</v>
      </c>
      <c r="M650">
        <v>1</v>
      </c>
      <c r="N650">
        <v>1</v>
      </c>
      <c r="O650">
        <v>1</v>
      </c>
      <c r="P650">
        <v>1</v>
      </c>
      <c r="Q650">
        <v>1</v>
      </c>
      <c r="R650">
        <v>1</v>
      </c>
      <c r="S650">
        <v>1</v>
      </c>
      <c r="T650">
        <v>1</v>
      </c>
      <c r="U650">
        <v>1</v>
      </c>
      <c r="V650">
        <v>1</v>
      </c>
      <c r="W650">
        <v>1</v>
      </c>
      <c r="X650">
        <v>1</v>
      </c>
      <c r="Y650">
        <v>1</v>
      </c>
      <c r="Z650">
        <v>1</v>
      </c>
      <c r="AA650">
        <v>1</v>
      </c>
      <c r="AB650">
        <v>1</v>
      </c>
      <c r="AC650">
        <v>1</v>
      </c>
      <c r="AD650">
        <v>1</v>
      </c>
      <c r="AE650">
        <v>1</v>
      </c>
      <c r="AF650">
        <v>1</v>
      </c>
      <c r="AG650">
        <v>1</v>
      </c>
      <c r="AH650">
        <v>1</v>
      </c>
      <c r="AI650">
        <v>1</v>
      </c>
      <c r="AJ650">
        <v>1</v>
      </c>
      <c r="AK650">
        <v>1</v>
      </c>
      <c r="AL650">
        <v>1</v>
      </c>
      <c r="AM650">
        <v>1</v>
      </c>
      <c r="AN650">
        <v>1</v>
      </c>
      <c r="AO650">
        <v>1</v>
      </c>
      <c r="AP650">
        <v>1</v>
      </c>
      <c r="AQ650">
        <v>1</v>
      </c>
      <c r="AR650">
        <v>1</v>
      </c>
      <c r="AS650">
        <v>1</v>
      </c>
      <c r="AT650">
        <v>1</v>
      </c>
      <c r="AU650">
        <v>1</v>
      </c>
      <c r="AV650">
        <v>1</v>
      </c>
      <c r="AW650">
        <v>1</v>
      </c>
      <c r="AX650">
        <v>1</v>
      </c>
      <c r="AY650">
        <v>1</v>
      </c>
      <c r="AZ650">
        <v>1</v>
      </c>
      <c r="BA650">
        <v>1</v>
      </c>
      <c r="BB650">
        <v>1</v>
      </c>
      <c r="BC650">
        <v>1</v>
      </c>
      <c r="BD650">
        <v>1</v>
      </c>
      <c r="BE650">
        <v>1</v>
      </c>
      <c r="BF650">
        <v>1</v>
      </c>
      <c r="BG650">
        <v>1</v>
      </c>
      <c r="BH650">
        <v>1</v>
      </c>
      <c r="BI650">
        <v>1</v>
      </c>
    </row>
    <row r="651" spans="1:61" x14ac:dyDescent="0.35">
      <c r="A651" s="2" t="s">
        <v>507</v>
      </c>
      <c r="B651" t="s">
        <v>68</v>
      </c>
      <c r="C651" t="s">
        <v>205</v>
      </c>
      <c r="D651" s="29" t="s">
        <v>11</v>
      </c>
      <c r="E651" s="2">
        <v>1</v>
      </c>
      <c r="F651" t="s">
        <v>7</v>
      </c>
      <c r="H651">
        <v>1</v>
      </c>
      <c r="I651">
        <v>1</v>
      </c>
      <c r="J651">
        <v>1</v>
      </c>
      <c r="K651">
        <v>1</v>
      </c>
      <c r="L651">
        <v>1</v>
      </c>
      <c r="M651">
        <v>1</v>
      </c>
      <c r="N651">
        <v>1</v>
      </c>
      <c r="O651">
        <v>1</v>
      </c>
      <c r="P651">
        <v>1</v>
      </c>
      <c r="Q651">
        <v>1</v>
      </c>
      <c r="R651">
        <v>1</v>
      </c>
      <c r="S651">
        <v>1</v>
      </c>
      <c r="T651">
        <v>1</v>
      </c>
      <c r="U651">
        <v>1</v>
      </c>
      <c r="V651">
        <v>1</v>
      </c>
      <c r="W651">
        <v>1</v>
      </c>
      <c r="X651">
        <v>1</v>
      </c>
      <c r="Y651">
        <v>1</v>
      </c>
      <c r="Z651">
        <v>1</v>
      </c>
      <c r="AA651">
        <v>1</v>
      </c>
      <c r="AB651">
        <v>1</v>
      </c>
      <c r="AC651">
        <v>1</v>
      </c>
      <c r="AD651">
        <v>1</v>
      </c>
      <c r="AE651">
        <v>1</v>
      </c>
      <c r="AF651">
        <v>1</v>
      </c>
      <c r="AG651">
        <v>1</v>
      </c>
      <c r="AH651">
        <v>1</v>
      </c>
      <c r="AI651">
        <v>1</v>
      </c>
      <c r="AJ651">
        <v>1</v>
      </c>
      <c r="AK651">
        <v>1</v>
      </c>
      <c r="AL651">
        <v>1</v>
      </c>
      <c r="AM651">
        <v>1</v>
      </c>
      <c r="AN651">
        <v>1</v>
      </c>
      <c r="AO651">
        <v>1</v>
      </c>
      <c r="AP651">
        <v>1</v>
      </c>
      <c r="AQ651">
        <v>1</v>
      </c>
      <c r="AR651">
        <v>1</v>
      </c>
      <c r="AS651">
        <v>1</v>
      </c>
      <c r="AT651">
        <v>1</v>
      </c>
      <c r="AU651">
        <v>1</v>
      </c>
      <c r="AV651">
        <v>1</v>
      </c>
      <c r="AW651">
        <v>1</v>
      </c>
      <c r="AX651">
        <v>1</v>
      </c>
      <c r="AY651">
        <v>1</v>
      </c>
      <c r="AZ651">
        <v>1</v>
      </c>
      <c r="BA651">
        <v>1</v>
      </c>
      <c r="BB651">
        <v>1</v>
      </c>
      <c r="BC651">
        <v>1</v>
      </c>
      <c r="BD651">
        <v>1</v>
      </c>
      <c r="BE651">
        <v>1</v>
      </c>
      <c r="BF651">
        <v>1</v>
      </c>
      <c r="BG651">
        <v>1</v>
      </c>
      <c r="BH651">
        <v>1</v>
      </c>
      <c r="BI651">
        <v>1</v>
      </c>
    </row>
    <row r="652" spans="1:61" x14ac:dyDescent="0.35">
      <c r="A652" s="2" t="s">
        <v>507</v>
      </c>
      <c r="B652" s="4" t="s">
        <v>68</v>
      </c>
      <c r="C652" t="s">
        <v>217</v>
      </c>
      <c r="D652" s="68" t="s">
        <v>77</v>
      </c>
      <c r="E652" s="2">
        <v>1</v>
      </c>
      <c r="F652" s="4" t="s">
        <v>28</v>
      </c>
      <c r="H652">
        <v>1</v>
      </c>
      <c r="I652">
        <v>1</v>
      </c>
      <c r="J652">
        <v>1</v>
      </c>
      <c r="K652">
        <v>1</v>
      </c>
      <c r="L652">
        <v>1</v>
      </c>
      <c r="M652">
        <v>1</v>
      </c>
      <c r="N652">
        <v>1</v>
      </c>
      <c r="O652">
        <v>1</v>
      </c>
      <c r="P652">
        <v>1</v>
      </c>
      <c r="Q652">
        <v>1</v>
      </c>
      <c r="R652">
        <v>1</v>
      </c>
      <c r="S652">
        <v>1</v>
      </c>
      <c r="T652">
        <v>1</v>
      </c>
      <c r="U652">
        <v>1</v>
      </c>
      <c r="V652">
        <v>1</v>
      </c>
      <c r="W652">
        <v>1</v>
      </c>
      <c r="X652">
        <v>1</v>
      </c>
      <c r="Y652">
        <v>1</v>
      </c>
      <c r="Z652">
        <v>1</v>
      </c>
      <c r="AA652">
        <v>1</v>
      </c>
      <c r="AB652">
        <v>1</v>
      </c>
      <c r="AC652">
        <v>1</v>
      </c>
      <c r="AD652">
        <v>1</v>
      </c>
      <c r="AE652">
        <v>1</v>
      </c>
      <c r="AF652">
        <v>1</v>
      </c>
      <c r="AG652">
        <v>1</v>
      </c>
      <c r="AH652">
        <v>1</v>
      </c>
      <c r="AI652">
        <v>1</v>
      </c>
      <c r="AJ652">
        <v>1</v>
      </c>
      <c r="AK652">
        <v>1</v>
      </c>
      <c r="AL652">
        <v>1</v>
      </c>
      <c r="AM652">
        <v>1</v>
      </c>
      <c r="AN652">
        <v>1</v>
      </c>
      <c r="AO652">
        <v>1</v>
      </c>
      <c r="AP652">
        <v>1</v>
      </c>
      <c r="AQ652">
        <v>1</v>
      </c>
      <c r="AR652">
        <v>1</v>
      </c>
      <c r="AS652">
        <v>1</v>
      </c>
      <c r="AT652">
        <v>1</v>
      </c>
      <c r="AU652">
        <v>1</v>
      </c>
      <c r="AV652">
        <v>1</v>
      </c>
      <c r="AW652">
        <v>1</v>
      </c>
      <c r="AX652">
        <v>1</v>
      </c>
      <c r="AY652">
        <v>1</v>
      </c>
      <c r="AZ652">
        <v>1</v>
      </c>
      <c r="BA652">
        <v>1</v>
      </c>
      <c r="BB652">
        <v>1</v>
      </c>
      <c r="BC652">
        <v>1</v>
      </c>
      <c r="BD652">
        <v>1</v>
      </c>
      <c r="BE652">
        <v>1</v>
      </c>
      <c r="BF652">
        <v>1</v>
      </c>
      <c r="BG652">
        <v>1</v>
      </c>
      <c r="BH652">
        <v>1</v>
      </c>
      <c r="BI652">
        <v>1</v>
      </c>
    </row>
    <row r="653" spans="1:61" x14ac:dyDescent="0.35">
      <c r="A653" s="2" t="s">
        <v>507</v>
      </c>
      <c r="B653" s="4" t="s">
        <v>68</v>
      </c>
      <c r="C653" t="s">
        <v>210</v>
      </c>
      <c r="D653" s="68" t="s">
        <v>44</v>
      </c>
      <c r="E653" s="2">
        <v>1</v>
      </c>
      <c r="F653" s="4" t="s">
        <v>28</v>
      </c>
      <c r="H653">
        <v>1</v>
      </c>
      <c r="I653">
        <v>1</v>
      </c>
      <c r="J653">
        <v>1</v>
      </c>
      <c r="K653">
        <v>1</v>
      </c>
      <c r="L653">
        <v>1</v>
      </c>
      <c r="M653">
        <v>1</v>
      </c>
      <c r="N653">
        <v>1</v>
      </c>
      <c r="O653">
        <v>1</v>
      </c>
      <c r="P653">
        <v>1</v>
      </c>
      <c r="Q653">
        <v>1</v>
      </c>
      <c r="R653">
        <v>1</v>
      </c>
      <c r="S653">
        <v>1</v>
      </c>
      <c r="T653">
        <v>1</v>
      </c>
      <c r="U653">
        <v>1</v>
      </c>
      <c r="V653">
        <v>1</v>
      </c>
      <c r="W653">
        <v>1</v>
      </c>
      <c r="X653">
        <v>1</v>
      </c>
      <c r="Y653">
        <v>1</v>
      </c>
      <c r="Z653">
        <v>1</v>
      </c>
      <c r="AA653">
        <v>1</v>
      </c>
      <c r="AB653">
        <v>1</v>
      </c>
      <c r="AC653">
        <v>1</v>
      </c>
      <c r="AD653">
        <v>1</v>
      </c>
      <c r="AE653">
        <v>1</v>
      </c>
      <c r="AF653">
        <v>1</v>
      </c>
      <c r="AG653">
        <v>1</v>
      </c>
      <c r="AH653">
        <v>1</v>
      </c>
      <c r="AI653">
        <v>1</v>
      </c>
      <c r="AJ653">
        <v>1</v>
      </c>
      <c r="AK653">
        <v>1</v>
      </c>
      <c r="AL653">
        <v>1</v>
      </c>
      <c r="AM653">
        <v>1</v>
      </c>
      <c r="AN653">
        <v>1</v>
      </c>
      <c r="AO653">
        <v>1</v>
      </c>
      <c r="AP653">
        <v>1</v>
      </c>
      <c r="AQ653">
        <v>1</v>
      </c>
      <c r="AR653">
        <v>1</v>
      </c>
      <c r="AS653">
        <v>1</v>
      </c>
      <c r="AT653">
        <v>1</v>
      </c>
      <c r="AU653">
        <v>1</v>
      </c>
      <c r="AV653">
        <v>1</v>
      </c>
      <c r="AW653">
        <v>1</v>
      </c>
      <c r="AX653">
        <v>1</v>
      </c>
      <c r="AY653">
        <v>1</v>
      </c>
      <c r="AZ653">
        <v>1</v>
      </c>
      <c r="BA653">
        <v>1</v>
      </c>
      <c r="BB653">
        <v>1</v>
      </c>
      <c r="BC653">
        <v>1</v>
      </c>
      <c r="BD653">
        <v>1</v>
      </c>
      <c r="BE653">
        <v>1</v>
      </c>
      <c r="BF653">
        <v>1</v>
      </c>
      <c r="BG653">
        <v>1</v>
      </c>
      <c r="BH653">
        <v>1</v>
      </c>
      <c r="BI653">
        <v>1</v>
      </c>
    </row>
    <row r="654" spans="1:61" x14ac:dyDescent="0.35">
      <c r="A654" s="2" t="s">
        <v>507</v>
      </c>
      <c r="B654" s="4" t="s">
        <v>68</v>
      </c>
      <c r="C654" t="s">
        <v>219</v>
      </c>
      <c r="D654" s="68" t="s">
        <v>78</v>
      </c>
      <c r="E654" s="2">
        <v>1</v>
      </c>
      <c r="F654" s="4" t="s">
        <v>28</v>
      </c>
      <c r="H654">
        <v>1</v>
      </c>
      <c r="I654">
        <v>1</v>
      </c>
      <c r="J654">
        <v>1</v>
      </c>
      <c r="K654">
        <v>1</v>
      </c>
      <c r="L654">
        <v>1</v>
      </c>
      <c r="M654">
        <v>1</v>
      </c>
      <c r="N654">
        <v>1</v>
      </c>
      <c r="O654">
        <v>1</v>
      </c>
      <c r="P654">
        <v>1</v>
      </c>
      <c r="Q654">
        <v>1</v>
      </c>
      <c r="R654">
        <v>1</v>
      </c>
      <c r="S654">
        <v>1</v>
      </c>
      <c r="T654">
        <v>1</v>
      </c>
      <c r="U654">
        <v>1</v>
      </c>
      <c r="V654">
        <v>1</v>
      </c>
      <c r="W654">
        <v>1</v>
      </c>
      <c r="X654">
        <v>1</v>
      </c>
      <c r="Y654">
        <v>1</v>
      </c>
      <c r="Z654">
        <v>1</v>
      </c>
      <c r="AA654">
        <v>1</v>
      </c>
      <c r="AB654">
        <v>1</v>
      </c>
      <c r="AC654">
        <v>1</v>
      </c>
      <c r="AD654">
        <v>1</v>
      </c>
      <c r="AE654">
        <v>1</v>
      </c>
      <c r="AF654">
        <v>1</v>
      </c>
      <c r="AG654">
        <v>1</v>
      </c>
      <c r="AH654">
        <v>1</v>
      </c>
      <c r="AI654">
        <v>1</v>
      </c>
      <c r="AJ654">
        <v>1</v>
      </c>
      <c r="AK654">
        <v>1</v>
      </c>
      <c r="AL654">
        <v>1</v>
      </c>
      <c r="AM654">
        <v>1</v>
      </c>
      <c r="AN654">
        <v>1</v>
      </c>
      <c r="AO654">
        <v>1</v>
      </c>
      <c r="AP654">
        <v>1</v>
      </c>
      <c r="AQ654">
        <v>1</v>
      </c>
      <c r="AR654">
        <v>1</v>
      </c>
      <c r="AS654">
        <v>1</v>
      </c>
      <c r="AT654">
        <v>1</v>
      </c>
      <c r="AU654">
        <v>1</v>
      </c>
      <c r="AV654">
        <v>1</v>
      </c>
      <c r="AW654">
        <v>1</v>
      </c>
      <c r="AX654">
        <v>1</v>
      </c>
      <c r="AY654">
        <v>1</v>
      </c>
      <c r="AZ654">
        <v>1</v>
      </c>
      <c r="BA654">
        <v>1</v>
      </c>
      <c r="BB654">
        <v>1</v>
      </c>
      <c r="BC654">
        <v>1</v>
      </c>
      <c r="BD654">
        <v>1</v>
      </c>
      <c r="BE654">
        <v>1</v>
      </c>
      <c r="BF654">
        <v>1</v>
      </c>
      <c r="BG654">
        <v>1</v>
      </c>
      <c r="BH654">
        <v>1</v>
      </c>
      <c r="BI654">
        <v>1</v>
      </c>
    </row>
    <row r="655" spans="1:61" x14ac:dyDescent="0.35">
      <c r="A655" s="2" t="s">
        <v>507</v>
      </c>
      <c r="B655" s="4" t="s">
        <v>68</v>
      </c>
      <c r="C655" t="s">
        <v>212</v>
      </c>
      <c r="D655" s="68" t="s">
        <v>47</v>
      </c>
      <c r="E655" s="2">
        <v>1</v>
      </c>
      <c r="F655" s="4" t="s">
        <v>28</v>
      </c>
      <c r="H655">
        <v>1</v>
      </c>
      <c r="I655">
        <v>1</v>
      </c>
      <c r="J655">
        <v>1</v>
      </c>
      <c r="K655">
        <v>1</v>
      </c>
      <c r="L655">
        <v>1</v>
      </c>
      <c r="M655">
        <v>1</v>
      </c>
      <c r="N655">
        <v>1</v>
      </c>
      <c r="O655">
        <v>1</v>
      </c>
      <c r="P655">
        <v>1</v>
      </c>
      <c r="Q655">
        <v>1</v>
      </c>
      <c r="R655">
        <v>1</v>
      </c>
      <c r="S655">
        <v>1</v>
      </c>
      <c r="T655">
        <v>1</v>
      </c>
      <c r="U655">
        <v>1</v>
      </c>
      <c r="V655">
        <v>1</v>
      </c>
      <c r="W655">
        <v>1</v>
      </c>
      <c r="X655">
        <v>1</v>
      </c>
      <c r="Y655">
        <v>1</v>
      </c>
      <c r="Z655">
        <v>1</v>
      </c>
      <c r="AA655">
        <v>1</v>
      </c>
      <c r="AB655">
        <v>1</v>
      </c>
      <c r="AC655">
        <v>1</v>
      </c>
      <c r="AD655">
        <v>1</v>
      </c>
      <c r="AE655">
        <v>1</v>
      </c>
      <c r="AF655">
        <v>1</v>
      </c>
      <c r="AG655">
        <v>1</v>
      </c>
      <c r="AH655">
        <v>1</v>
      </c>
      <c r="AI655">
        <v>1</v>
      </c>
      <c r="AJ655">
        <v>1</v>
      </c>
      <c r="AK655">
        <v>1</v>
      </c>
      <c r="AL655">
        <v>1</v>
      </c>
      <c r="AM655">
        <v>1</v>
      </c>
      <c r="AN655">
        <v>1</v>
      </c>
      <c r="AO655">
        <v>1</v>
      </c>
      <c r="AP655">
        <v>1</v>
      </c>
      <c r="AQ655">
        <v>1</v>
      </c>
      <c r="AR655">
        <v>1</v>
      </c>
      <c r="AS655">
        <v>1</v>
      </c>
      <c r="AT655">
        <v>1</v>
      </c>
      <c r="AU655">
        <v>1</v>
      </c>
      <c r="AV655">
        <v>1</v>
      </c>
      <c r="AW655">
        <v>1</v>
      </c>
      <c r="AX655">
        <v>1</v>
      </c>
      <c r="AY655">
        <v>1</v>
      </c>
      <c r="AZ655">
        <v>1</v>
      </c>
      <c r="BA655">
        <v>1</v>
      </c>
      <c r="BB655">
        <v>1</v>
      </c>
      <c r="BC655">
        <v>1</v>
      </c>
      <c r="BD655">
        <v>1</v>
      </c>
      <c r="BE655">
        <v>1</v>
      </c>
      <c r="BF655">
        <v>1</v>
      </c>
      <c r="BG655">
        <v>1</v>
      </c>
      <c r="BH655">
        <v>1</v>
      </c>
      <c r="BI655">
        <v>1</v>
      </c>
    </row>
    <row r="656" spans="1:61" x14ac:dyDescent="0.35">
      <c r="A656" s="2" t="s">
        <v>507</v>
      </c>
      <c r="B656" s="4" t="s">
        <v>68</v>
      </c>
      <c r="C656" t="s">
        <v>504</v>
      </c>
      <c r="D656" s="68" t="s">
        <v>79</v>
      </c>
      <c r="E656" s="2">
        <v>1</v>
      </c>
      <c r="F656" s="4" t="s">
        <v>28</v>
      </c>
      <c r="H656">
        <v>1</v>
      </c>
      <c r="I656">
        <v>1</v>
      </c>
      <c r="J656">
        <v>1</v>
      </c>
      <c r="K656">
        <v>1</v>
      </c>
      <c r="L656">
        <v>1</v>
      </c>
      <c r="M656">
        <v>1</v>
      </c>
      <c r="N656">
        <v>1</v>
      </c>
      <c r="O656">
        <v>1</v>
      </c>
      <c r="P656">
        <v>1</v>
      </c>
      <c r="Q656">
        <v>1</v>
      </c>
      <c r="R656">
        <v>1</v>
      </c>
      <c r="S656">
        <v>1</v>
      </c>
      <c r="T656">
        <v>1</v>
      </c>
      <c r="U656">
        <v>1</v>
      </c>
      <c r="V656">
        <v>1</v>
      </c>
      <c r="W656">
        <v>1</v>
      </c>
      <c r="X656">
        <v>1</v>
      </c>
      <c r="Y656">
        <v>1</v>
      </c>
      <c r="Z656">
        <v>1</v>
      </c>
      <c r="AA656">
        <v>1</v>
      </c>
      <c r="AB656">
        <v>1</v>
      </c>
      <c r="AC656">
        <v>1</v>
      </c>
      <c r="AD656">
        <v>1</v>
      </c>
      <c r="AE656">
        <v>1</v>
      </c>
      <c r="AF656">
        <v>1</v>
      </c>
      <c r="AG656">
        <v>1</v>
      </c>
      <c r="AH656">
        <v>1</v>
      </c>
      <c r="AI656">
        <v>1</v>
      </c>
      <c r="AJ656">
        <v>1</v>
      </c>
      <c r="AK656">
        <v>1</v>
      </c>
      <c r="AL656">
        <v>1</v>
      </c>
      <c r="AM656">
        <v>1</v>
      </c>
      <c r="AN656">
        <v>1</v>
      </c>
      <c r="AO656">
        <v>1</v>
      </c>
      <c r="AP656">
        <v>1</v>
      </c>
      <c r="AQ656">
        <v>1</v>
      </c>
      <c r="AR656">
        <v>1</v>
      </c>
      <c r="AS656">
        <v>1</v>
      </c>
      <c r="AT656">
        <v>1</v>
      </c>
      <c r="AU656">
        <v>1</v>
      </c>
      <c r="AV656">
        <v>1</v>
      </c>
      <c r="AW656">
        <v>1</v>
      </c>
      <c r="AX656">
        <v>1</v>
      </c>
      <c r="AY656">
        <v>1</v>
      </c>
      <c r="AZ656">
        <v>1</v>
      </c>
      <c r="BA656">
        <v>1</v>
      </c>
      <c r="BB656">
        <v>1</v>
      </c>
      <c r="BC656">
        <v>1</v>
      </c>
      <c r="BD656">
        <v>1</v>
      </c>
      <c r="BE656">
        <v>1</v>
      </c>
      <c r="BF656">
        <v>1</v>
      </c>
      <c r="BG656">
        <v>1</v>
      </c>
      <c r="BH656">
        <v>1</v>
      </c>
      <c r="BI656">
        <v>1</v>
      </c>
    </row>
    <row r="657" spans="1:61" x14ac:dyDescent="0.35">
      <c r="A657" s="2" t="s">
        <v>507</v>
      </c>
      <c r="B657" s="4" t="s">
        <v>68</v>
      </c>
      <c r="C657" t="s">
        <v>213</v>
      </c>
      <c r="D657" s="68" t="s">
        <v>48</v>
      </c>
      <c r="E657" s="2">
        <v>1</v>
      </c>
      <c r="F657" s="4" t="s">
        <v>28</v>
      </c>
      <c r="H657">
        <v>1</v>
      </c>
      <c r="I657">
        <v>1</v>
      </c>
      <c r="J657">
        <v>1</v>
      </c>
      <c r="K657">
        <v>1</v>
      </c>
      <c r="L657">
        <v>1</v>
      </c>
      <c r="M657">
        <v>1</v>
      </c>
      <c r="N657">
        <v>1</v>
      </c>
      <c r="O657">
        <v>1</v>
      </c>
      <c r="P657">
        <v>1</v>
      </c>
      <c r="Q657">
        <v>1</v>
      </c>
      <c r="R657">
        <v>1</v>
      </c>
      <c r="S657">
        <v>1</v>
      </c>
      <c r="T657">
        <v>1</v>
      </c>
      <c r="U657">
        <v>1</v>
      </c>
      <c r="V657">
        <v>1</v>
      </c>
      <c r="W657">
        <v>1</v>
      </c>
      <c r="X657">
        <v>1</v>
      </c>
      <c r="Y657">
        <v>1</v>
      </c>
      <c r="Z657">
        <v>1</v>
      </c>
      <c r="AA657">
        <v>1</v>
      </c>
      <c r="AB657">
        <v>1</v>
      </c>
      <c r="AC657">
        <v>1</v>
      </c>
      <c r="AD657">
        <v>1</v>
      </c>
      <c r="AE657">
        <v>1</v>
      </c>
      <c r="AF657">
        <v>1</v>
      </c>
      <c r="AG657">
        <v>1</v>
      </c>
      <c r="AH657">
        <v>1</v>
      </c>
      <c r="AI657">
        <v>1</v>
      </c>
      <c r="AJ657">
        <v>1</v>
      </c>
      <c r="AK657">
        <v>1</v>
      </c>
      <c r="AL657">
        <v>1</v>
      </c>
      <c r="AM657">
        <v>1</v>
      </c>
      <c r="AN657">
        <v>1</v>
      </c>
      <c r="AO657">
        <v>1</v>
      </c>
      <c r="AP657">
        <v>1</v>
      </c>
      <c r="AQ657">
        <v>1</v>
      </c>
      <c r="AR657">
        <v>1</v>
      </c>
      <c r="AS657">
        <v>1</v>
      </c>
      <c r="AT657">
        <v>1</v>
      </c>
      <c r="AU657">
        <v>1</v>
      </c>
      <c r="AV657">
        <v>1</v>
      </c>
      <c r="AW657">
        <v>1</v>
      </c>
      <c r="AX657">
        <v>1</v>
      </c>
      <c r="AY657">
        <v>1</v>
      </c>
      <c r="AZ657">
        <v>1</v>
      </c>
      <c r="BA657">
        <v>1</v>
      </c>
      <c r="BB657">
        <v>1</v>
      </c>
      <c r="BC657">
        <v>1</v>
      </c>
      <c r="BD657">
        <v>1</v>
      </c>
      <c r="BE657">
        <v>1</v>
      </c>
      <c r="BF657">
        <v>1</v>
      </c>
      <c r="BG657">
        <v>1</v>
      </c>
      <c r="BH657">
        <v>1</v>
      </c>
      <c r="BI657">
        <v>1</v>
      </c>
    </row>
    <row r="658" spans="1:61" x14ac:dyDescent="0.35">
      <c r="A658" s="2" t="s">
        <v>506</v>
      </c>
      <c r="B658" t="s">
        <v>80</v>
      </c>
      <c r="C658" t="s">
        <v>127</v>
      </c>
      <c r="D658" t="s">
        <v>36</v>
      </c>
      <c r="E658" s="2">
        <v>1</v>
      </c>
      <c r="F658" t="s">
        <v>7</v>
      </c>
      <c r="H658">
        <v>1</v>
      </c>
      <c r="I658">
        <v>1</v>
      </c>
      <c r="J658">
        <v>1</v>
      </c>
      <c r="K658">
        <v>1</v>
      </c>
      <c r="L658">
        <v>1</v>
      </c>
      <c r="M658">
        <v>1</v>
      </c>
      <c r="N658">
        <v>1</v>
      </c>
      <c r="O658">
        <v>1</v>
      </c>
      <c r="P658">
        <v>1</v>
      </c>
      <c r="Q658">
        <v>1</v>
      </c>
      <c r="R658">
        <v>1</v>
      </c>
      <c r="S658">
        <v>1</v>
      </c>
      <c r="T658">
        <v>1</v>
      </c>
      <c r="U658">
        <v>1</v>
      </c>
      <c r="V658">
        <v>1</v>
      </c>
      <c r="W658">
        <v>1</v>
      </c>
      <c r="X658">
        <v>1</v>
      </c>
      <c r="Y658">
        <v>1</v>
      </c>
      <c r="Z658">
        <v>1</v>
      </c>
      <c r="AA658">
        <v>1</v>
      </c>
      <c r="AB658">
        <v>1</v>
      </c>
      <c r="AC658">
        <v>1</v>
      </c>
      <c r="AD658">
        <v>1</v>
      </c>
      <c r="AE658">
        <v>1</v>
      </c>
      <c r="AF658">
        <v>1</v>
      </c>
      <c r="AG658">
        <v>1</v>
      </c>
      <c r="AH658">
        <v>1</v>
      </c>
      <c r="AI658">
        <v>1</v>
      </c>
      <c r="AJ658">
        <v>1</v>
      </c>
      <c r="AK658">
        <v>1</v>
      </c>
      <c r="AL658">
        <v>1</v>
      </c>
      <c r="AM658">
        <v>1</v>
      </c>
      <c r="AN658">
        <v>1</v>
      </c>
      <c r="AO658">
        <v>1</v>
      </c>
      <c r="AP658">
        <v>1</v>
      </c>
      <c r="AQ658">
        <v>1</v>
      </c>
      <c r="AR658">
        <v>1</v>
      </c>
      <c r="AS658">
        <v>1</v>
      </c>
      <c r="AT658">
        <v>1</v>
      </c>
      <c r="AU658">
        <v>1</v>
      </c>
      <c r="AV658">
        <v>1</v>
      </c>
      <c r="AW658">
        <v>1</v>
      </c>
      <c r="AX658">
        <v>1</v>
      </c>
      <c r="AY658">
        <v>1</v>
      </c>
      <c r="AZ658">
        <v>1</v>
      </c>
      <c r="BA658">
        <v>1</v>
      </c>
      <c r="BB658">
        <v>1</v>
      </c>
      <c r="BC658">
        <v>1</v>
      </c>
      <c r="BD658">
        <v>1</v>
      </c>
      <c r="BE658">
        <v>1</v>
      </c>
      <c r="BF658">
        <v>1</v>
      </c>
      <c r="BG658">
        <v>1</v>
      </c>
      <c r="BH658">
        <v>1</v>
      </c>
      <c r="BI658">
        <v>1</v>
      </c>
    </row>
    <row r="659" spans="1:61" x14ac:dyDescent="0.35">
      <c r="A659" s="2" t="s">
        <v>506</v>
      </c>
      <c r="B659" t="s">
        <v>80</v>
      </c>
      <c r="C659" t="s">
        <v>128</v>
      </c>
      <c r="D659" t="s">
        <v>23</v>
      </c>
      <c r="E659" s="2">
        <v>1</v>
      </c>
      <c r="F659" t="s">
        <v>7</v>
      </c>
      <c r="H659">
        <v>1</v>
      </c>
      <c r="I659">
        <v>1</v>
      </c>
      <c r="J659">
        <v>1</v>
      </c>
      <c r="K659">
        <v>1</v>
      </c>
      <c r="L659">
        <v>1</v>
      </c>
      <c r="M659">
        <v>1</v>
      </c>
      <c r="N659">
        <v>1</v>
      </c>
      <c r="O659">
        <v>1</v>
      </c>
      <c r="P659">
        <v>1</v>
      </c>
      <c r="Q659">
        <v>1</v>
      </c>
      <c r="R659">
        <v>1</v>
      </c>
      <c r="S659">
        <v>1</v>
      </c>
      <c r="T659">
        <v>1</v>
      </c>
      <c r="U659">
        <v>1</v>
      </c>
      <c r="V659">
        <v>1</v>
      </c>
      <c r="W659">
        <v>1</v>
      </c>
      <c r="X659">
        <v>1</v>
      </c>
      <c r="Y659">
        <v>1</v>
      </c>
      <c r="Z659">
        <v>1</v>
      </c>
      <c r="AA659">
        <v>1</v>
      </c>
      <c r="AB659">
        <v>1</v>
      </c>
      <c r="AC659">
        <v>1</v>
      </c>
      <c r="AD659">
        <v>1</v>
      </c>
      <c r="AE659">
        <v>1</v>
      </c>
      <c r="AF659">
        <v>1</v>
      </c>
      <c r="AG659">
        <v>1</v>
      </c>
      <c r="AH659">
        <v>1</v>
      </c>
      <c r="AI659">
        <v>1</v>
      </c>
      <c r="AJ659">
        <v>1</v>
      </c>
      <c r="AK659">
        <v>1</v>
      </c>
      <c r="AL659">
        <v>1</v>
      </c>
      <c r="AM659">
        <v>1</v>
      </c>
      <c r="AN659">
        <v>1</v>
      </c>
      <c r="AO659">
        <v>1</v>
      </c>
      <c r="AP659">
        <v>1</v>
      </c>
      <c r="AQ659">
        <v>1</v>
      </c>
      <c r="AR659">
        <v>1</v>
      </c>
      <c r="AS659">
        <v>1</v>
      </c>
      <c r="AT659">
        <v>1</v>
      </c>
      <c r="AU659">
        <v>1</v>
      </c>
      <c r="AV659">
        <v>1</v>
      </c>
      <c r="AW659">
        <v>1</v>
      </c>
      <c r="AX659">
        <v>1</v>
      </c>
      <c r="AY659">
        <v>1</v>
      </c>
      <c r="AZ659">
        <v>1</v>
      </c>
      <c r="BA659">
        <v>1</v>
      </c>
      <c r="BB659">
        <v>1</v>
      </c>
      <c r="BC659">
        <v>1</v>
      </c>
      <c r="BD659">
        <v>1</v>
      </c>
      <c r="BE659">
        <v>1</v>
      </c>
      <c r="BF659">
        <v>1</v>
      </c>
      <c r="BG659">
        <v>1</v>
      </c>
      <c r="BH659">
        <v>1</v>
      </c>
      <c r="BI659">
        <v>1</v>
      </c>
    </row>
    <row r="660" spans="1:61" x14ac:dyDescent="0.35">
      <c r="A660" s="2" t="s">
        <v>506</v>
      </c>
      <c r="B660" t="s">
        <v>80</v>
      </c>
      <c r="C660" t="s">
        <v>129</v>
      </c>
      <c r="D660" t="s">
        <v>37</v>
      </c>
      <c r="E660" s="2">
        <v>1</v>
      </c>
      <c r="F660" t="s">
        <v>7</v>
      </c>
      <c r="H660">
        <v>1</v>
      </c>
      <c r="I660">
        <v>1</v>
      </c>
      <c r="J660">
        <v>1</v>
      </c>
      <c r="K660">
        <v>1</v>
      </c>
      <c r="L660">
        <v>1</v>
      </c>
      <c r="M660">
        <v>1</v>
      </c>
      <c r="N660">
        <v>1</v>
      </c>
      <c r="O660">
        <v>1</v>
      </c>
      <c r="P660">
        <v>1</v>
      </c>
      <c r="Q660">
        <v>1</v>
      </c>
      <c r="R660">
        <v>1</v>
      </c>
      <c r="S660">
        <v>1</v>
      </c>
      <c r="T660">
        <v>1</v>
      </c>
      <c r="U660">
        <v>1</v>
      </c>
      <c r="V660">
        <v>1</v>
      </c>
      <c r="W660">
        <v>1</v>
      </c>
      <c r="X660">
        <v>1</v>
      </c>
      <c r="Y660">
        <v>1</v>
      </c>
      <c r="Z660">
        <v>1</v>
      </c>
      <c r="AA660">
        <v>1</v>
      </c>
      <c r="AB660">
        <v>1</v>
      </c>
      <c r="AC660">
        <v>1</v>
      </c>
      <c r="AD660">
        <v>1</v>
      </c>
      <c r="AE660">
        <v>1</v>
      </c>
      <c r="AF660">
        <v>1</v>
      </c>
      <c r="AG660">
        <v>1</v>
      </c>
      <c r="AH660">
        <v>1</v>
      </c>
      <c r="AI660">
        <v>1</v>
      </c>
      <c r="AJ660">
        <v>1</v>
      </c>
      <c r="AK660">
        <v>1</v>
      </c>
      <c r="AL660">
        <v>1</v>
      </c>
      <c r="AM660">
        <v>1</v>
      </c>
      <c r="AN660">
        <v>1</v>
      </c>
      <c r="AO660">
        <v>1</v>
      </c>
      <c r="AP660">
        <v>1</v>
      </c>
      <c r="AQ660">
        <v>1</v>
      </c>
      <c r="AR660">
        <v>1</v>
      </c>
      <c r="AS660">
        <v>1</v>
      </c>
      <c r="AT660">
        <v>1</v>
      </c>
      <c r="AU660">
        <v>1</v>
      </c>
      <c r="AV660">
        <v>1</v>
      </c>
      <c r="AW660">
        <v>1</v>
      </c>
      <c r="AX660">
        <v>1</v>
      </c>
      <c r="AY660">
        <v>1</v>
      </c>
      <c r="AZ660">
        <v>1</v>
      </c>
      <c r="BA660">
        <v>1</v>
      </c>
      <c r="BB660">
        <v>1</v>
      </c>
      <c r="BC660">
        <v>1</v>
      </c>
      <c r="BD660">
        <v>1</v>
      </c>
      <c r="BE660">
        <v>1</v>
      </c>
      <c r="BF660">
        <v>1</v>
      </c>
      <c r="BG660">
        <v>1</v>
      </c>
      <c r="BH660">
        <v>1</v>
      </c>
      <c r="BI660">
        <v>1</v>
      </c>
    </row>
    <row r="661" spans="1:61" x14ac:dyDescent="0.35">
      <c r="A661" s="2" t="s">
        <v>506</v>
      </c>
      <c r="B661" t="s">
        <v>80</v>
      </c>
      <c r="C661" t="s">
        <v>130</v>
      </c>
      <c r="D661" t="s">
        <v>24</v>
      </c>
      <c r="E661" s="2">
        <v>1</v>
      </c>
      <c r="F661" t="s">
        <v>7</v>
      </c>
      <c r="H661">
        <v>1</v>
      </c>
      <c r="I661">
        <v>1</v>
      </c>
      <c r="J661">
        <v>1</v>
      </c>
      <c r="K661">
        <v>1</v>
      </c>
      <c r="L661">
        <v>1</v>
      </c>
      <c r="M661">
        <v>1</v>
      </c>
      <c r="N661">
        <v>1</v>
      </c>
      <c r="O661">
        <v>1</v>
      </c>
      <c r="P661">
        <v>1</v>
      </c>
      <c r="Q661">
        <v>1</v>
      </c>
      <c r="R661">
        <v>1</v>
      </c>
      <c r="S661">
        <v>1</v>
      </c>
      <c r="T661">
        <v>1</v>
      </c>
      <c r="U661">
        <v>1</v>
      </c>
      <c r="V661">
        <v>1</v>
      </c>
      <c r="W661">
        <v>1</v>
      </c>
      <c r="X661">
        <v>1</v>
      </c>
      <c r="Y661">
        <v>1</v>
      </c>
      <c r="Z661">
        <v>1</v>
      </c>
      <c r="AA661">
        <v>1</v>
      </c>
      <c r="AB661">
        <v>1</v>
      </c>
      <c r="AC661">
        <v>1</v>
      </c>
      <c r="AD661">
        <v>1</v>
      </c>
      <c r="AE661">
        <v>1</v>
      </c>
      <c r="AF661">
        <v>1</v>
      </c>
      <c r="AG661">
        <v>1</v>
      </c>
      <c r="AH661">
        <v>1</v>
      </c>
      <c r="AI661">
        <v>1</v>
      </c>
      <c r="AJ661">
        <v>1</v>
      </c>
      <c r="AK661">
        <v>1</v>
      </c>
      <c r="AL661">
        <v>1</v>
      </c>
      <c r="AM661">
        <v>1</v>
      </c>
      <c r="AN661">
        <v>1</v>
      </c>
      <c r="AO661">
        <v>1</v>
      </c>
      <c r="AP661">
        <v>1</v>
      </c>
      <c r="AQ661">
        <v>1</v>
      </c>
      <c r="AR661">
        <v>1</v>
      </c>
      <c r="AS661">
        <v>1</v>
      </c>
      <c r="AT661">
        <v>1</v>
      </c>
      <c r="AU661">
        <v>1</v>
      </c>
      <c r="AV661">
        <v>1</v>
      </c>
      <c r="AW661">
        <v>1</v>
      </c>
      <c r="AX661">
        <v>1</v>
      </c>
      <c r="AY661">
        <v>1</v>
      </c>
      <c r="AZ661">
        <v>1</v>
      </c>
      <c r="BA661">
        <v>1</v>
      </c>
      <c r="BB661">
        <v>1</v>
      </c>
      <c r="BC661">
        <v>1</v>
      </c>
      <c r="BD661">
        <v>1</v>
      </c>
      <c r="BE661">
        <v>1</v>
      </c>
      <c r="BF661">
        <v>1</v>
      </c>
      <c r="BG661">
        <v>1</v>
      </c>
      <c r="BH661">
        <v>1</v>
      </c>
      <c r="BI661">
        <v>1</v>
      </c>
    </row>
    <row r="662" spans="1:61" x14ac:dyDescent="0.35">
      <c r="A662" s="2" t="s">
        <v>506</v>
      </c>
      <c r="B662" t="s">
        <v>80</v>
      </c>
      <c r="C662" t="s">
        <v>132</v>
      </c>
      <c r="D662" t="s">
        <v>25</v>
      </c>
      <c r="E662" s="2">
        <v>1</v>
      </c>
      <c r="F662" t="s">
        <v>7</v>
      </c>
      <c r="H662">
        <v>1</v>
      </c>
      <c r="I662">
        <v>1</v>
      </c>
      <c r="J662">
        <v>1</v>
      </c>
      <c r="K662">
        <v>1</v>
      </c>
      <c r="L662">
        <v>1</v>
      </c>
      <c r="M662">
        <v>1</v>
      </c>
      <c r="N662">
        <v>1</v>
      </c>
      <c r="O662">
        <v>1</v>
      </c>
      <c r="P662">
        <v>1</v>
      </c>
      <c r="Q662">
        <v>1</v>
      </c>
      <c r="R662">
        <v>1</v>
      </c>
      <c r="S662">
        <v>1</v>
      </c>
      <c r="T662">
        <v>1</v>
      </c>
      <c r="U662">
        <v>1</v>
      </c>
      <c r="V662">
        <v>1</v>
      </c>
      <c r="W662">
        <v>1</v>
      </c>
      <c r="X662">
        <v>1</v>
      </c>
      <c r="Y662">
        <v>1</v>
      </c>
      <c r="Z662">
        <v>1</v>
      </c>
      <c r="AA662">
        <v>1</v>
      </c>
      <c r="AB662">
        <v>1</v>
      </c>
      <c r="AC662">
        <v>1</v>
      </c>
      <c r="AD662">
        <v>1</v>
      </c>
      <c r="AE662">
        <v>1</v>
      </c>
      <c r="AF662">
        <v>1</v>
      </c>
      <c r="AG662">
        <v>1</v>
      </c>
      <c r="AH662">
        <v>1</v>
      </c>
      <c r="AI662">
        <v>1</v>
      </c>
      <c r="AJ662">
        <v>1</v>
      </c>
      <c r="AK662">
        <v>1</v>
      </c>
      <c r="AL662">
        <v>1</v>
      </c>
      <c r="AM662">
        <v>1</v>
      </c>
      <c r="AN662">
        <v>1</v>
      </c>
      <c r="AO662">
        <v>1</v>
      </c>
      <c r="AP662">
        <v>1</v>
      </c>
      <c r="AQ662">
        <v>1</v>
      </c>
      <c r="AR662">
        <v>1</v>
      </c>
      <c r="AS662">
        <v>1</v>
      </c>
      <c r="AT662">
        <v>1</v>
      </c>
      <c r="AU662">
        <v>1</v>
      </c>
      <c r="AV662">
        <v>1</v>
      </c>
      <c r="AW662">
        <v>1</v>
      </c>
      <c r="AX662">
        <v>1</v>
      </c>
      <c r="AY662">
        <v>1</v>
      </c>
      <c r="AZ662">
        <v>1</v>
      </c>
      <c r="BA662">
        <v>1</v>
      </c>
      <c r="BB662">
        <v>1</v>
      </c>
      <c r="BC662">
        <v>1</v>
      </c>
      <c r="BD662">
        <v>1</v>
      </c>
      <c r="BE662">
        <v>1</v>
      </c>
      <c r="BF662">
        <v>1</v>
      </c>
      <c r="BG662">
        <v>1</v>
      </c>
      <c r="BH662">
        <v>1</v>
      </c>
      <c r="BI662">
        <v>1</v>
      </c>
    </row>
    <row r="663" spans="1:61" x14ac:dyDescent="0.35">
      <c r="A663" s="2" t="s">
        <v>506</v>
      </c>
      <c r="B663" t="s">
        <v>80</v>
      </c>
      <c r="C663" t="s">
        <v>500</v>
      </c>
      <c r="D663" t="s">
        <v>76</v>
      </c>
      <c r="E663" s="2">
        <v>1</v>
      </c>
      <c r="F663" t="s">
        <v>7</v>
      </c>
      <c r="H663">
        <v>1</v>
      </c>
      <c r="I663">
        <v>1</v>
      </c>
      <c r="J663">
        <v>1</v>
      </c>
      <c r="K663">
        <v>1</v>
      </c>
      <c r="L663">
        <v>1</v>
      </c>
      <c r="M663">
        <v>1</v>
      </c>
      <c r="N663">
        <v>1</v>
      </c>
      <c r="O663">
        <v>1</v>
      </c>
      <c r="P663">
        <v>1</v>
      </c>
      <c r="Q663">
        <v>1</v>
      </c>
      <c r="R663">
        <v>1</v>
      </c>
      <c r="S663">
        <v>1</v>
      </c>
      <c r="T663">
        <v>1</v>
      </c>
      <c r="U663">
        <v>1</v>
      </c>
      <c r="V663">
        <v>1</v>
      </c>
      <c r="W663">
        <v>1</v>
      </c>
      <c r="X663">
        <v>1</v>
      </c>
      <c r="Y663">
        <v>1</v>
      </c>
      <c r="Z663">
        <v>1</v>
      </c>
      <c r="AA663">
        <v>1</v>
      </c>
      <c r="AB663">
        <v>1</v>
      </c>
      <c r="AC663">
        <v>1</v>
      </c>
      <c r="AD663">
        <v>1</v>
      </c>
      <c r="AE663">
        <v>1</v>
      </c>
      <c r="AF663">
        <v>1</v>
      </c>
      <c r="AG663">
        <v>1</v>
      </c>
      <c r="AH663">
        <v>1</v>
      </c>
      <c r="AI663">
        <v>1</v>
      </c>
      <c r="AJ663">
        <v>1</v>
      </c>
      <c r="AK663">
        <v>1</v>
      </c>
      <c r="AL663">
        <v>1</v>
      </c>
      <c r="AM663">
        <v>1</v>
      </c>
      <c r="AN663">
        <v>1</v>
      </c>
      <c r="AO663">
        <v>1</v>
      </c>
      <c r="AP663">
        <v>1</v>
      </c>
      <c r="AQ663">
        <v>1</v>
      </c>
      <c r="AR663">
        <v>1</v>
      </c>
      <c r="AS663">
        <v>1</v>
      </c>
      <c r="AT663">
        <v>1</v>
      </c>
      <c r="AU663">
        <v>1</v>
      </c>
      <c r="AV663">
        <v>1</v>
      </c>
      <c r="AW663">
        <v>1</v>
      </c>
      <c r="AX663">
        <v>1</v>
      </c>
      <c r="AY663">
        <v>1</v>
      </c>
      <c r="AZ663">
        <v>1</v>
      </c>
      <c r="BA663">
        <v>1</v>
      </c>
      <c r="BB663">
        <v>1</v>
      </c>
      <c r="BC663">
        <v>1</v>
      </c>
      <c r="BD663">
        <v>1</v>
      </c>
      <c r="BE663">
        <v>1</v>
      </c>
      <c r="BF663">
        <v>1</v>
      </c>
      <c r="BG663">
        <v>1</v>
      </c>
      <c r="BH663">
        <v>1</v>
      </c>
      <c r="BI663">
        <v>1</v>
      </c>
    </row>
    <row r="664" spans="1:61" x14ac:dyDescent="0.35">
      <c r="A664" s="2" t="s">
        <v>506</v>
      </c>
      <c r="B664" t="s">
        <v>80</v>
      </c>
      <c r="C664" t="s">
        <v>135</v>
      </c>
      <c r="D664" t="s">
        <v>42</v>
      </c>
      <c r="E664" s="2">
        <v>1</v>
      </c>
      <c r="F664" t="s">
        <v>7</v>
      </c>
      <c r="H664">
        <v>1</v>
      </c>
      <c r="I664">
        <v>1</v>
      </c>
      <c r="J664">
        <v>1</v>
      </c>
      <c r="K664">
        <v>1</v>
      </c>
      <c r="L664">
        <v>1</v>
      </c>
      <c r="M664">
        <v>1</v>
      </c>
      <c r="N664">
        <v>1</v>
      </c>
      <c r="O664">
        <v>1</v>
      </c>
      <c r="P664">
        <v>1</v>
      </c>
      <c r="Q664">
        <v>1</v>
      </c>
      <c r="R664">
        <v>1</v>
      </c>
      <c r="S664">
        <v>1</v>
      </c>
      <c r="T664">
        <v>1</v>
      </c>
      <c r="U664">
        <v>1</v>
      </c>
      <c r="V664">
        <v>1</v>
      </c>
      <c r="W664">
        <v>1</v>
      </c>
      <c r="X664">
        <v>1</v>
      </c>
      <c r="Y664">
        <v>1</v>
      </c>
      <c r="Z664">
        <v>1</v>
      </c>
      <c r="AA664">
        <v>1</v>
      </c>
      <c r="AB664">
        <v>1</v>
      </c>
      <c r="AC664">
        <v>1</v>
      </c>
      <c r="AD664">
        <v>1</v>
      </c>
      <c r="AE664">
        <v>1</v>
      </c>
      <c r="AF664">
        <v>1</v>
      </c>
      <c r="AG664">
        <v>1</v>
      </c>
      <c r="AH664">
        <v>1</v>
      </c>
      <c r="AI664">
        <v>1</v>
      </c>
      <c r="AJ664">
        <v>1</v>
      </c>
      <c r="AK664">
        <v>1</v>
      </c>
      <c r="AL664">
        <v>1</v>
      </c>
      <c r="AM664">
        <v>1</v>
      </c>
      <c r="AN664">
        <v>1</v>
      </c>
      <c r="AO664">
        <v>1</v>
      </c>
      <c r="AP664">
        <v>1</v>
      </c>
      <c r="AQ664">
        <v>1</v>
      </c>
      <c r="AR664">
        <v>1</v>
      </c>
      <c r="AS664">
        <v>1</v>
      </c>
      <c r="AT664">
        <v>1</v>
      </c>
      <c r="AU664">
        <v>1</v>
      </c>
      <c r="AV664">
        <v>1</v>
      </c>
      <c r="AW664">
        <v>1</v>
      </c>
      <c r="AX664">
        <v>1</v>
      </c>
      <c r="AY664">
        <v>1</v>
      </c>
      <c r="AZ664">
        <v>1</v>
      </c>
      <c r="BA664">
        <v>1</v>
      </c>
      <c r="BB664">
        <v>1</v>
      </c>
      <c r="BC664">
        <v>1</v>
      </c>
      <c r="BD664">
        <v>1</v>
      </c>
      <c r="BE664">
        <v>1</v>
      </c>
      <c r="BF664">
        <v>1</v>
      </c>
      <c r="BG664">
        <v>1</v>
      </c>
      <c r="BH664">
        <v>1</v>
      </c>
      <c r="BI664">
        <v>1</v>
      </c>
    </row>
    <row r="665" spans="1:61" x14ac:dyDescent="0.35">
      <c r="A665" s="2" t="s">
        <v>506</v>
      </c>
      <c r="B665" t="s">
        <v>80</v>
      </c>
      <c r="C665" t="s">
        <v>140</v>
      </c>
      <c r="D665" t="s">
        <v>26</v>
      </c>
      <c r="E665" s="2">
        <v>1</v>
      </c>
      <c r="F665" t="s">
        <v>7</v>
      </c>
      <c r="H665">
        <v>1</v>
      </c>
      <c r="I665">
        <v>1</v>
      </c>
      <c r="J665">
        <v>1</v>
      </c>
      <c r="K665">
        <v>1</v>
      </c>
      <c r="L665">
        <v>1</v>
      </c>
      <c r="M665">
        <v>1</v>
      </c>
      <c r="N665">
        <v>1</v>
      </c>
      <c r="O665">
        <v>1</v>
      </c>
      <c r="P665">
        <v>1</v>
      </c>
      <c r="Q665">
        <v>1</v>
      </c>
      <c r="R665">
        <v>1</v>
      </c>
      <c r="S665">
        <v>1</v>
      </c>
      <c r="T665">
        <v>1</v>
      </c>
      <c r="U665">
        <v>1</v>
      </c>
      <c r="V665">
        <v>1</v>
      </c>
      <c r="W665">
        <v>1</v>
      </c>
      <c r="X665">
        <v>1</v>
      </c>
      <c r="Y665">
        <v>1</v>
      </c>
      <c r="Z665">
        <v>1</v>
      </c>
      <c r="AA665">
        <v>1</v>
      </c>
      <c r="AB665">
        <v>1</v>
      </c>
      <c r="AC665">
        <v>1</v>
      </c>
      <c r="AD665">
        <v>1</v>
      </c>
      <c r="AE665">
        <v>1</v>
      </c>
      <c r="AF665">
        <v>1</v>
      </c>
      <c r="AG665">
        <v>1</v>
      </c>
      <c r="AH665">
        <v>1</v>
      </c>
      <c r="AI665">
        <v>1</v>
      </c>
      <c r="AJ665">
        <v>1</v>
      </c>
      <c r="AK665">
        <v>1</v>
      </c>
      <c r="AL665">
        <v>1</v>
      </c>
      <c r="AM665">
        <v>1</v>
      </c>
      <c r="AN665">
        <v>1</v>
      </c>
      <c r="AO665">
        <v>1</v>
      </c>
      <c r="AP665">
        <v>1</v>
      </c>
      <c r="AQ665">
        <v>1</v>
      </c>
      <c r="AR665">
        <v>1</v>
      </c>
      <c r="AS665">
        <v>1</v>
      </c>
      <c r="AT665">
        <v>1</v>
      </c>
      <c r="AU665">
        <v>1</v>
      </c>
      <c r="AV665">
        <v>1</v>
      </c>
      <c r="AW665">
        <v>1</v>
      </c>
      <c r="AX665">
        <v>1</v>
      </c>
      <c r="AY665">
        <v>1</v>
      </c>
      <c r="AZ665">
        <v>1</v>
      </c>
      <c r="BA665">
        <v>1</v>
      </c>
      <c r="BB665">
        <v>1</v>
      </c>
      <c r="BC665">
        <v>1</v>
      </c>
      <c r="BD665">
        <v>1</v>
      </c>
      <c r="BE665">
        <v>1</v>
      </c>
      <c r="BF665">
        <v>1</v>
      </c>
      <c r="BG665">
        <v>1</v>
      </c>
      <c r="BH665">
        <v>1</v>
      </c>
      <c r="BI665">
        <v>1</v>
      </c>
    </row>
    <row r="666" spans="1:61" x14ac:dyDescent="0.35">
      <c r="A666" s="2" t="s">
        <v>506</v>
      </c>
      <c r="B666" t="s">
        <v>80</v>
      </c>
      <c r="C666" t="s">
        <v>149</v>
      </c>
      <c r="D666" t="s">
        <v>32</v>
      </c>
      <c r="E666" s="2">
        <v>1</v>
      </c>
      <c r="F666" t="s">
        <v>7</v>
      </c>
      <c r="H666">
        <v>1</v>
      </c>
      <c r="I666">
        <v>1</v>
      </c>
      <c r="J666">
        <v>1</v>
      </c>
      <c r="K666">
        <v>1</v>
      </c>
      <c r="L666">
        <v>1</v>
      </c>
      <c r="M666">
        <v>1</v>
      </c>
      <c r="N666">
        <v>1</v>
      </c>
      <c r="O666">
        <v>1</v>
      </c>
      <c r="P666">
        <v>1</v>
      </c>
      <c r="Q666">
        <v>1</v>
      </c>
      <c r="R666">
        <v>1</v>
      </c>
      <c r="S666">
        <v>1</v>
      </c>
      <c r="T666">
        <v>1</v>
      </c>
      <c r="U666">
        <v>1</v>
      </c>
      <c r="V666">
        <v>1</v>
      </c>
      <c r="W666">
        <v>1</v>
      </c>
      <c r="X666">
        <v>1</v>
      </c>
      <c r="Y666">
        <v>1</v>
      </c>
      <c r="Z666">
        <v>1</v>
      </c>
      <c r="AA666">
        <v>1</v>
      </c>
      <c r="AB666">
        <v>1</v>
      </c>
      <c r="AC666">
        <v>1</v>
      </c>
      <c r="AD666">
        <v>1</v>
      </c>
      <c r="AE666">
        <v>1</v>
      </c>
      <c r="AF666">
        <v>1</v>
      </c>
      <c r="AG666">
        <v>1</v>
      </c>
      <c r="AH666">
        <v>1</v>
      </c>
      <c r="AI666">
        <v>1</v>
      </c>
      <c r="AJ666">
        <v>1</v>
      </c>
      <c r="AK666">
        <v>1</v>
      </c>
      <c r="AL666">
        <v>1</v>
      </c>
      <c r="AM666">
        <v>1</v>
      </c>
      <c r="AN666">
        <v>1</v>
      </c>
      <c r="AO666">
        <v>1</v>
      </c>
      <c r="AP666">
        <v>1</v>
      </c>
      <c r="AQ666">
        <v>1</v>
      </c>
      <c r="AR666">
        <v>1</v>
      </c>
      <c r="AS666">
        <v>1</v>
      </c>
      <c r="AT666">
        <v>1</v>
      </c>
      <c r="AU666">
        <v>1</v>
      </c>
      <c r="AV666">
        <v>1</v>
      </c>
      <c r="AW666">
        <v>1</v>
      </c>
      <c r="AX666">
        <v>1</v>
      </c>
      <c r="AY666">
        <v>1</v>
      </c>
      <c r="AZ666">
        <v>1</v>
      </c>
      <c r="BA666">
        <v>1</v>
      </c>
      <c r="BB666">
        <v>1</v>
      </c>
      <c r="BC666">
        <v>1</v>
      </c>
      <c r="BD666">
        <v>1</v>
      </c>
      <c r="BE666">
        <v>1</v>
      </c>
      <c r="BF666">
        <v>1</v>
      </c>
      <c r="BG666">
        <v>1</v>
      </c>
      <c r="BH666">
        <v>1</v>
      </c>
      <c r="BI666">
        <v>1</v>
      </c>
    </row>
    <row r="667" spans="1:61" x14ac:dyDescent="0.35">
      <c r="A667" s="2" t="s">
        <v>506</v>
      </c>
      <c r="B667" t="s">
        <v>80</v>
      </c>
      <c r="C667" t="s">
        <v>150</v>
      </c>
      <c r="D667" t="s">
        <v>13</v>
      </c>
      <c r="E667" s="2">
        <v>1</v>
      </c>
      <c r="F667" t="s">
        <v>7</v>
      </c>
      <c r="H667">
        <v>1</v>
      </c>
      <c r="I667">
        <v>1</v>
      </c>
      <c r="J667">
        <v>1</v>
      </c>
      <c r="K667">
        <v>1</v>
      </c>
      <c r="L667">
        <v>1</v>
      </c>
      <c r="M667">
        <v>1</v>
      </c>
      <c r="N667">
        <v>1</v>
      </c>
      <c r="O667">
        <v>1</v>
      </c>
      <c r="P667">
        <v>1</v>
      </c>
      <c r="Q667">
        <v>1</v>
      </c>
      <c r="R667">
        <v>1</v>
      </c>
      <c r="S667">
        <v>1</v>
      </c>
      <c r="T667">
        <v>1</v>
      </c>
      <c r="U667">
        <v>1</v>
      </c>
      <c r="V667">
        <v>1</v>
      </c>
      <c r="W667">
        <v>1</v>
      </c>
      <c r="X667">
        <v>1</v>
      </c>
      <c r="Y667">
        <v>1</v>
      </c>
      <c r="Z667">
        <v>1</v>
      </c>
      <c r="AA667">
        <v>1</v>
      </c>
      <c r="AB667">
        <v>1</v>
      </c>
      <c r="AC667">
        <v>1</v>
      </c>
      <c r="AD667">
        <v>1</v>
      </c>
      <c r="AE667">
        <v>1</v>
      </c>
      <c r="AF667">
        <v>1</v>
      </c>
      <c r="AG667">
        <v>1</v>
      </c>
      <c r="AH667">
        <v>1</v>
      </c>
      <c r="AI667">
        <v>1</v>
      </c>
      <c r="AJ667">
        <v>1</v>
      </c>
      <c r="AK667">
        <v>1</v>
      </c>
      <c r="AL667">
        <v>1</v>
      </c>
      <c r="AM667">
        <v>1</v>
      </c>
      <c r="AN667">
        <v>1</v>
      </c>
      <c r="AO667">
        <v>1</v>
      </c>
      <c r="AP667">
        <v>1</v>
      </c>
      <c r="AQ667">
        <v>1</v>
      </c>
      <c r="AR667">
        <v>1</v>
      </c>
      <c r="AS667">
        <v>1</v>
      </c>
      <c r="AT667">
        <v>1</v>
      </c>
      <c r="AU667">
        <v>1</v>
      </c>
      <c r="AV667">
        <v>1</v>
      </c>
      <c r="AW667">
        <v>1</v>
      </c>
      <c r="AX667">
        <v>1</v>
      </c>
      <c r="AY667">
        <v>1</v>
      </c>
      <c r="AZ667">
        <v>1</v>
      </c>
      <c r="BA667">
        <v>1</v>
      </c>
      <c r="BB667">
        <v>1</v>
      </c>
      <c r="BC667">
        <v>1</v>
      </c>
      <c r="BD667">
        <v>1</v>
      </c>
      <c r="BE667">
        <v>1</v>
      </c>
      <c r="BF667">
        <v>1</v>
      </c>
      <c r="BG667">
        <v>1</v>
      </c>
      <c r="BH667">
        <v>1</v>
      </c>
      <c r="BI667">
        <v>1</v>
      </c>
    </row>
    <row r="668" spans="1:61" x14ac:dyDescent="0.35">
      <c r="A668" s="2" t="s">
        <v>506</v>
      </c>
      <c r="B668" t="s">
        <v>80</v>
      </c>
      <c r="C668" t="s">
        <v>151</v>
      </c>
      <c r="D668" t="s">
        <v>33</v>
      </c>
      <c r="E668" s="2">
        <v>1</v>
      </c>
      <c r="F668" t="s">
        <v>7</v>
      </c>
      <c r="H668">
        <v>1</v>
      </c>
      <c r="I668">
        <v>1</v>
      </c>
      <c r="J668">
        <v>1</v>
      </c>
      <c r="K668">
        <v>1</v>
      </c>
      <c r="L668">
        <v>1</v>
      </c>
      <c r="M668">
        <v>1</v>
      </c>
      <c r="N668">
        <v>1</v>
      </c>
      <c r="O668">
        <v>1</v>
      </c>
      <c r="P668">
        <v>1</v>
      </c>
      <c r="Q668">
        <v>1</v>
      </c>
      <c r="R668">
        <v>1</v>
      </c>
      <c r="S668">
        <v>1</v>
      </c>
      <c r="T668">
        <v>1</v>
      </c>
      <c r="U668">
        <v>1</v>
      </c>
      <c r="V668">
        <v>1</v>
      </c>
      <c r="W668">
        <v>1</v>
      </c>
      <c r="X668">
        <v>1</v>
      </c>
      <c r="Y668">
        <v>1</v>
      </c>
      <c r="Z668">
        <v>1</v>
      </c>
      <c r="AA668">
        <v>1</v>
      </c>
      <c r="AB668">
        <v>1</v>
      </c>
      <c r="AC668">
        <v>1</v>
      </c>
      <c r="AD668">
        <v>1</v>
      </c>
      <c r="AE668">
        <v>1</v>
      </c>
      <c r="AF668">
        <v>1</v>
      </c>
      <c r="AG668">
        <v>1</v>
      </c>
      <c r="AH668">
        <v>1</v>
      </c>
      <c r="AI668">
        <v>1</v>
      </c>
      <c r="AJ668">
        <v>1</v>
      </c>
      <c r="AK668">
        <v>1</v>
      </c>
      <c r="AL668">
        <v>1</v>
      </c>
      <c r="AM668">
        <v>1</v>
      </c>
      <c r="AN668">
        <v>1</v>
      </c>
      <c r="AO668">
        <v>1</v>
      </c>
      <c r="AP668">
        <v>1</v>
      </c>
      <c r="AQ668">
        <v>1</v>
      </c>
      <c r="AR668">
        <v>1</v>
      </c>
      <c r="AS668">
        <v>1</v>
      </c>
      <c r="AT668">
        <v>1</v>
      </c>
      <c r="AU668">
        <v>1</v>
      </c>
      <c r="AV668">
        <v>1</v>
      </c>
      <c r="AW668">
        <v>1</v>
      </c>
      <c r="AX668">
        <v>1</v>
      </c>
      <c r="AY668">
        <v>1</v>
      </c>
      <c r="AZ668">
        <v>1</v>
      </c>
      <c r="BA668">
        <v>1</v>
      </c>
      <c r="BB668">
        <v>1</v>
      </c>
      <c r="BC668">
        <v>1</v>
      </c>
      <c r="BD668">
        <v>1</v>
      </c>
      <c r="BE668">
        <v>1</v>
      </c>
      <c r="BF668">
        <v>1</v>
      </c>
      <c r="BG668">
        <v>1</v>
      </c>
      <c r="BH668">
        <v>1</v>
      </c>
      <c r="BI668">
        <v>1</v>
      </c>
    </row>
    <row r="669" spans="1:61" x14ac:dyDescent="0.35">
      <c r="A669" s="2" t="s">
        <v>506</v>
      </c>
      <c r="B669" t="s">
        <v>80</v>
      </c>
      <c r="C669" t="s">
        <v>152</v>
      </c>
      <c r="D669" t="s">
        <v>14</v>
      </c>
      <c r="E669" s="2">
        <v>1</v>
      </c>
      <c r="F669" t="s">
        <v>7</v>
      </c>
      <c r="H669">
        <v>1</v>
      </c>
      <c r="I669">
        <v>1</v>
      </c>
      <c r="J669">
        <v>1</v>
      </c>
      <c r="K669">
        <v>1</v>
      </c>
      <c r="L669">
        <v>1</v>
      </c>
      <c r="M669">
        <v>1</v>
      </c>
      <c r="N669">
        <v>1</v>
      </c>
      <c r="O669">
        <v>1</v>
      </c>
      <c r="P669">
        <v>1</v>
      </c>
      <c r="Q669">
        <v>1</v>
      </c>
      <c r="R669">
        <v>1</v>
      </c>
      <c r="S669">
        <v>1</v>
      </c>
      <c r="T669">
        <v>1</v>
      </c>
      <c r="U669">
        <v>1</v>
      </c>
      <c r="V669">
        <v>1</v>
      </c>
      <c r="W669">
        <v>1</v>
      </c>
      <c r="X669">
        <v>1</v>
      </c>
      <c r="Y669">
        <v>1</v>
      </c>
      <c r="Z669">
        <v>1</v>
      </c>
      <c r="AA669">
        <v>1</v>
      </c>
      <c r="AB669">
        <v>1</v>
      </c>
      <c r="AC669">
        <v>1</v>
      </c>
      <c r="AD669">
        <v>1</v>
      </c>
      <c r="AE669">
        <v>1</v>
      </c>
      <c r="AF669">
        <v>1</v>
      </c>
      <c r="AG669">
        <v>1</v>
      </c>
      <c r="AH669">
        <v>1</v>
      </c>
      <c r="AI669">
        <v>1</v>
      </c>
      <c r="AJ669">
        <v>1</v>
      </c>
      <c r="AK669">
        <v>1</v>
      </c>
      <c r="AL669">
        <v>1</v>
      </c>
      <c r="AM669">
        <v>1</v>
      </c>
      <c r="AN669">
        <v>1</v>
      </c>
      <c r="AO669">
        <v>1</v>
      </c>
      <c r="AP669">
        <v>1</v>
      </c>
      <c r="AQ669">
        <v>1</v>
      </c>
      <c r="AR669">
        <v>1</v>
      </c>
      <c r="AS669">
        <v>1</v>
      </c>
      <c r="AT669">
        <v>1</v>
      </c>
      <c r="AU669">
        <v>1</v>
      </c>
      <c r="AV669">
        <v>1</v>
      </c>
      <c r="AW669">
        <v>1</v>
      </c>
      <c r="AX669">
        <v>1</v>
      </c>
      <c r="AY669">
        <v>1</v>
      </c>
      <c r="AZ669">
        <v>1</v>
      </c>
      <c r="BA669">
        <v>1</v>
      </c>
      <c r="BB669">
        <v>1</v>
      </c>
      <c r="BC669">
        <v>1</v>
      </c>
      <c r="BD669">
        <v>1</v>
      </c>
      <c r="BE669">
        <v>1</v>
      </c>
      <c r="BF669">
        <v>1</v>
      </c>
      <c r="BG669">
        <v>1</v>
      </c>
      <c r="BH669">
        <v>1</v>
      </c>
      <c r="BI669">
        <v>1</v>
      </c>
    </row>
    <row r="670" spans="1:61" x14ac:dyDescent="0.35">
      <c r="A670" s="2" t="s">
        <v>506</v>
      </c>
      <c r="B670" t="s">
        <v>80</v>
      </c>
      <c r="C670" t="s">
        <v>154</v>
      </c>
      <c r="D670" t="s">
        <v>15</v>
      </c>
      <c r="E670" s="2">
        <v>1</v>
      </c>
      <c r="F670" t="s">
        <v>7</v>
      </c>
      <c r="H670">
        <v>1</v>
      </c>
      <c r="I670">
        <v>1</v>
      </c>
      <c r="J670">
        <v>1</v>
      </c>
      <c r="K670">
        <v>1</v>
      </c>
      <c r="L670">
        <v>1</v>
      </c>
      <c r="M670">
        <v>1</v>
      </c>
      <c r="N670">
        <v>1</v>
      </c>
      <c r="O670">
        <v>1</v>
      </c>
      <c r="P670">
        <v>1</v>
      </c>
      <c r="Q670">
        <v>1</v>
      </c>
      <c r="R670">
        <v>1</v>
      </c>
      <c r="S670">
        <v>1</v>
      </c>
      <c r="T670">
        <v>1</v>
      </c>
      <c r="U670">
        <v>1</v>
      </c>
      <c r="V670">
        <v>1</v>
      </c>
      <c r="W670">
        <v>1</v>
      </c>
      <c r="X670">
        <v>1</v>
      </c>
      <c r="Y670">
        <v>1</v>
      </c>
      <c r="Z670">
        <v>1</v>
      </c>
      <c r="AA670">
        <v>1</v>
      </c>
      <c r="AB670">
        <v>1</v>
      </c>
      <c r="AC670">
        <v>1</v>
      </c>
      <c r="AD670">
        <v>1</v>
      </c>
      <c r="AE670">
        <v>1</v>
      </c>
      <c r="AF670">
        <v>1</v>
      </c>
      <c r="AG670">
        <v>1</v>
      </c>
      <c r="AH670">
        <v>1</v>
      </c>
      <c r="AI670">
        <v>1</v>
      </c>
      <c r="AJ670">
        <v>1</v>
      </c>
      <c r="AK670">
        <v>1</v>
      </c>
      <c r="AL670">
        <v>1</v>
      </c>
      <c r="AM670">
        <v>1</v>
      </c>
      <c r="AN670">
        <v>1</v>
      </c>
      <c r="AO670">
        <v>1</v>
      </c>
      <c r="AP670">
        <v>1</v>
      </c>
      <c r="AQ670">
        <v>1</v>
      </c>
      <c r="AR670">
        <v>1</v>
      </c>
      <c r="AS670">
        <v>1</v>
      </c>
      <c r="AT670">
        <v>1</v>
      </c>
      <c r="AU670">
        <v>1</v>
      </c>
      <c r="AV670">
        <v>1</v>
      </c>
      <c r="AW670">
        <v>1</v>
      </c>
      <c r="AX670">
        <v>1</v>
      </c>
      <c r="AY670">
        <v>1</v>
      </c>
      <c r="AZ670">
        <v>1</v>
      </c>
      <c r="BA670">
        <v>1</v>
      </c>
      <c r="BB670">
        <v>1</v>
      </c>
      <c r="BC670">
        <v>1</v>
      </c>
      <c r="BD670">
        <v>1</v>
      </c>
      <c r="BE670">
        <v>1</v>
      </c>
      <c r="BF670">
        <v>1</v>
      </c>
      <c r="BG670">
        <v>1</v>
      </c>
      <c r="BH670">
        <v>1</v>
      </c>
      <c r="BI670">
        <v>1</v>
      </c>
    </row>
    <row r="671" spans="1:61" x14ac:dyDescent="0.35">
      <c r="A671" s="2" t="s">
        <v>506</v>
      </c>
      <c r="B671" t="s">
        <v>80</v>
      </c>
      <c r="C671" t="s">
        <v>501</v>
      </c>
      <c r="D671" t="s">
        <v>72</v>
      </c>
      <c r="E671" s="2">
        <v>1</v>
      </c>
      <c r="F671" t="s">
        <v>7</v>
      </c>
      <c r="H671">
        <v>1</v>
      </c>
      <c r="I671">
        <v>1</v>
      </c>
      <c r="J671">
        <v>1</v>
      </c>
      <c r="K671">
        <v>1</v>
      </c>
      <c r="L671">
        <v>1</v>
      </c>
      <c r="M671">
        <v>1</v>
      </c>
      <c r="N671">
        <v>1</v>
      </c>
      <c r="O671">
        <v>1</v>
      </c>
      <c r="P671">
        <v>1</v>
      </c>
      <c r="Q671">
        <v>1</v>
      </c>
      <c r="R671">
        <v>1</v>
      </c>
      <c r="S671">
        <v>1</v>
      </c>
      <c r="T671">
        <v>1</v>
      </c>
      <c r="U671">
        <v>1</v>
      </c>
      <c r="V671">
        <v>1</v>
      </c>
      <c r="W671">
        <v>1</v>
      </c>
      <c r="X671">
        <v>1</v>
      </c>
      <c r="Y671">
        <v>1</v>
      </c>
      <c r="Z671">
        <v>1</v>
      </c>
      <c r="AA671">
        <v>1</v>
      </c>
      <c r="AB671">
        <v>1</v>
      </c>
      <c r="AC671">
        <v>1</v>
      </c>
      <c r="AD671">
        <v>1</v>
      </c>
      <c r="AE671">
        <v>1</v>
      </c>
      <c r="AF671">
        <v>1</v>
      </c>
      <c r="AG671">
        <v>1</v>
      </c>
      <c r="AH671">
        <v>1</v>
      </c>
      <c r="AI671">
        <v>1</v>
      </c>
      <c r="AJ671">
        <v>1</v>
      </c>
      <c r="AK671">
        <v>1</v>
      </c>
      <c r="AL671">
        <v>1</v>
      </c>
      <c r="AM671">
        <v>1</v>
      </c>
      <c r="AN671">
        <v>1</v>
      </c>
      <c r="AO671">
        <v>1</v>
      </c>
      <c r="AP671">
        <v>1</v>
      </c>
      <c r="AQ671">
        <v>1</v>
      </c>
      <c r="AR671">
        <v>1</v>
      </c>
      <c r="AS671">
        <v>1</v>
      </c>
      <c r="AT671">
        <v>1</v>
      </c>
      <c r="AU671">
        <v>1</v>
      </c>
      <c r="AV671">
        <v>1</v>
      </c>
      <c r="AW671">
        <v>1</v>
      </c>
      <c r="AX671">
        <v>1</v>
      </c>
      <c r="AY671">
        <v>1</v>
      </c>
      <c r="AZ671">
        <v>1</v>
      </c>
      <c r="BA671">
        <v>1</v>
      </c>
      <c r="BB671">
        <v>1</v>
      </c>
      <c r="BC671">
        <v>1</v>
      </c>
      <c r="BD671">
        <v>1</v>
      </c>
      <c r="BE671">
        <v>1</v>
      </c>
      <c r="BF671">
        <v>1</v>
      </c>
      <c r="BG671">
        <v>1</v>
      </c>
      <c r="BH671">
        <v>1</v>
      </c>
      <c r="BI671">
        <v>1</v>
      </c>
    </row>
    <row r="672" spans="1:61" x14ac:dyDescent="0.35">
      <c r="A672" s="2" t="s">
        <v>506</v>
      </c>
      <c r="B672" t="s">
        <v>80</v>
      </c>
      <c r="C672" t="s">
        <v>157</v>
      </c>
      <c r="D672" t="s">
        <v>40</v>
      </c>
      <c r="E672" s="2">
        <v>1</v>
      </c>
      <c r="F672" t="s">
        <v>7</v>
      </c>
      <c r="H672">
        <v>1</v>
      </c>
      <c r="I672">
        <v>1</v>
      </c>
      <c r="J672">
        <v>1</v>
      </c>
      <c r="K672">
        <v>1</v>
      </c>
      <c r="L672">
        <v>1</v>
      </c>
      <c r="M672">
        <v>1</v>
      </c>
      <c r="N672">
        <v>1</v>
      </c>
      <c r="O672">
        <v>1</v>
      </c>
      <c r="P672">
        <v>1</v>
      </c>
      <c r="Q672">
        <v>1</v>
      </c>
      <c r="R672">
        <v>1</v>
      </c>
      <c r="S672">
        <v>1</v>
      </c>
      <c r="T672">
        <v>1</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S672">
        <v>1</v>
      </c>
      <c r="AT672">
        <v>1</v>
      </c>
      <c r="AU672">
        <v>1</v>
      </c>
      <c r="AV672">
        <v>1</v>
      </c>
      <c r="AW672">
        <v>1</v>
      </c>
      <c r="AX672">
        <v>1</v>
      </c>
      <c r="AY672">
        <v>1</v>
      </c>
      <c r="AZ672">
        <v>1</v>
      </c>
      <c r="BA672">
        <v>1</v>
      </c>
      <c r="BB672">
        <v>1</v>
      </c>
      <c r="BC672">
        <v>1</v>
      </c>
      <c r="BD672">
        <v>1</v>
      </c>
      <c r="BE672">
        <v>1</v>
      </c>
      <c r="BF672">
        <v>1</v>
      </c>
      <c r="BG672">
        <v>1</v>
      </c>
      <c r="BH672">
        <v>1</v>
      </c>
      <c r="BI672">
        <v>1</v>
      </c>
    </row>
    <row r="673" spans="1:61" x14ac:dyDescent="0.35">
      <c r="A673" s="2" t="s">
        <v>506</v>
      </c>
      <c r="B673" t="s">
        <v>80</v>
      </c>
      <c r="C673" t="s">
        <v>162</v>
      </c>
      <c r="D673" t="s">
        <v>16</v>
      </c>
      <c r="E673" s="2">
        <v>1</v>
      </c>
      <c r="F673" t="s">
        <v>7</v>
      </c>
      <c r="H673">
        <v>1</v>
      </c>
      <c r="I673">
        <v>1</v>
      </c>
      <c r="J673">
        <v>1</v>
      </c>
      <c r="K673">
        <v>1</v>
      </c>
      <c r="L673">
        <v>1</v>
      </c>
      <c r="M673">
        <v>1</v>
      </c>
      <c r="N673">
        <v>1</v>
      </c>
      <c r="O673">
        <v>1</v>
      </c>
      <c r="P673">
        <v>1</v>
      </c>
      <c r="Q673">
        <v>1</v>
      </c>
      <c r="R673">
        <v>1</v>
      </c>
      <c r="S673">
        <v>1</v>
      </c>
      <c r="T673">
        <v>1</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S673">
        <v>1</v>
      </c>
      <c r="AT673">
        <v>1</v>
      </c>
      <c r="AU673">
        <v>1</v>
      </c>
      <c r="AV673">
        <v>1</v>
      </c>
      <c r="AW673">
        <v>1</v>
      </c>
      <c r="AX673">
        <v>1</v>
      </c>
      <c r="AY673">
        <v>1</v>
      </c>
      <c r="AZ673">
        <v>1</v>
      </c>
      <c r="BA673">
        <v>1</v>
      </c>
      <c r="BB673">
        <v>1</v>
      </c>
      <c r="BC673">
        <v>1</v>
      </c>
      <c r="BD673">
        <v>1</v>
      </c>
      <c r="BE673">
        <v>1</v>
      </c>
      <c r="BF673">
        <v>1</v>
      </c>
      <c r="BG673">
        <v>1</v>
      </c>
      <c r="BH673">
        <v>1</v>
      </c>
      <c r="BI673">
        <v>1</v>
      </c>
    </row>
    <row r="674" spans="1:61" x14ac:dyDescent="0.35">
      <c r="A674" s="2" t="s">
        <v>506</v>
      </c>
      <c r="B674" t="s">
        <v>80</v>
      </c>
      <c r="C674" t="s">
        <v>171</v>
      </c>
      <c r="D674" t="s">
        <v>34</v>
      </c>
      <c r="E674" s="2">
        <v>1</v>
      </c>
      <c r="F674" t="s">
        <v>7</v>
      </c>
      <c r="H674">
        <v>1</v>
      </c>
      <c r="I674">
        <v>1</v>
      </c>
      <c r="J674">
        <v>1</v>
      </c>
      <c r="K674">
        <v>1</v>
      </c>
      <c r="L674">
        <v>1</v>
      </c>
      <c r="M674">
        <v>1</v>
      </c>
      <c r="N674">
        <v>1</v>
      </c>
      <c r="O674">
        <v>1</v>
      </c>
      <c r="P674">
        <v>1</v>
      </c>
      <c r="Q674">
        <v>1</v>
      </c>
      <c r="R674">
        <v>1</v>
      </c>
      <c r="S674">
        <v>1</v>
      </c>
      <c r="T674">
        <v>1</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S674">
        <v>1</v>
      </c>
      <c r="AT674">
        <v>1</v>
      </c>
      <c r="AU674">
        <v>1</v>
      </c>
      <c r="AV674">
        <v>1</v>
      </c>
      <c r="AW674">
        <v>1</v>
      </c>
      <c r="AX674">
        <v>1</v>
      </c>
      <c r="AY674">
        <v>1</v>
      </c>
      <c r="AZ674">
        <v>1</v>
      </c>
      <c r="BA674">
        <v>1</v>
      </c>
      <c r="BB674">
        <v>1</v>
      </c>
      <c r="BC674">
        <v>1</v>
      </c>
      <c r="BD674">
        <v>1</v>
      </c>
      <c r="BE674">
        <v>1</v>
      </c>
      <c r="BF674">
        <v>1</v>
      </c>
      <c r="BG674">
        <v>1</v>
      </c>
      <c r="BH674">
        <v>1</v>
      </c>
      <c r="BI674">
        <v>1</v>
      </c>
    </row>
    <row r="675" spans="1:61" x14ac:dyDescent="0.35">
      <c r="A675" s="2" t="s">
        <v>506</v>
      </c>
      <c r="B675" t="s">
        <v>80</v>
      </c>
      <c r="C675" t="s">
        <v>172</v>
      </c>
      <c r="D675" t="s">
        <v>18</v>
      </c>
      <c r="E675" s="2">
        <v>1</v>
      </c>
      <c r="F675" t="s">
        <v>7</v>
      </c>
      <c r="H675">
        <v>1</v>
      </c>
      <c r="I675">
        <v>1</v>
      </c>
      <c r="J675">
        <v>1</v>
      </c>
      <c r="K675">
        <v>1</v>
      </c>
      <c r="L675">
        <v>1</v>
      </c>
      <c r="M675">
        <v>1</v>
      </c>
      <c r="N675">
        <v>1</v>
      </c>
      <c r="O675">
        <v>1</v>
      </c>
      <c r="P675">
        <v>1</v>
      </c>
      <c r="Q675">
        <v>1</v>
      </c>
      <c r="R675">
        <v>1</v>
      </c>
      <c r="S675">
        <v>1</v>
      </c>
      <c r="T675">
        <v>1</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S675">
        <v>1</v>
      </c>
      <c r="AT675">
        <v>1</v>
      </c>
      <c r="AU675">
        <v>1</v>
      </c>
      <c r="AV675">
        <v>1</v>
      </c>
      <c r="AW675">
        <v>1</v>
      </c>
      <c r="AX675">
        <v>1</v>
      </c>
      <c r="AY675">
        <v>1</v>
      </c>
      <c r="AZ675">
        <v>1</v>
      </c>
      <c r="BA675">
        <v>1</v>
      </c>
      <c r="BB675">
        <v>1</v>
      </c>
      <c r="BC675">
        <v>1</v>
      </c>
      <c r="BD675">
        <v>1</v>
      </c>
      <c r="BE675">
        <v>1</v>
      </c>
      <c r="BF675">
        <v>1</v>
      </c>
      <c r="BG675">
        <v>1</v>
      </c>
      <c r="BH675">
        <v>1</v>
      </c>
      <c r="BI675">
        <v>1</v>
      </c>
    </row>
    <row r="676" spans="1:61" x14ac:dyDescent="0.35">
      <c r="A676" s="2" t="s">
        <v>506</v>
      </c>
      <c r="B676" t="s">
        <v>80</v>
      </c>
      <c r="C676" t="s">
        <v>173</v>
      </c>
      <c r="D676" t="s">
        <v>35</v>
      </c>
      <c r="E676" s="2">
        <v>1</v>
      </c>
      <c r="F676" t="s">
        <v>7</v>
      </c>
      <c r="H676">
        <v>1</v>
      </c>
      <c r="I676">
        <v>1</v>
      </c>
      <c r="J676">
        <v>1</v>
      </c>
      <c r="K676">
        <v>1</v>
      </c>
      <c r="L676">
        <v>1</v>
      </c>
      <c r="M676">
        <v>1</v>
      </c>
      <c r="N676">
        <v>1</v>
      </c>
      <c r="O676">
        <v>1</v>
      </c>
      <c r="P676">
        <v>1</v>
      </c>
      <c r="Q676">
        <v>1</v>
      </c>
      <c r="R676">
        <v>1</v>
      </c>
      <c r="S676">
        <v>1</v>
      </c>
      <c r="T676">
        <v>1</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S676">
        <v>1</v>
      </c>
      <c r="AT676">
        <v>1</v>
      </c>
      <c r="AU676">
        <v>1</v>
      </c>
      <c r="AV676">
        <v>1</v>
      </c>
      <c r="AW676">
        <v>1</v>
      </c>
      <c r="AX676">
        <v>1</v>
      </c>
      <c r="AY676">
        <v>1</v>
      </c>
      <c r="AZ676">
        <v>1</v>
      </c>
      <c r="BA676">
        <v>1</v>
      </c>
      <c r="BB676">
        <v>1</v>
      </c>
      <c r="BC676">
        <v>1</v>
      </c>
      <c r="BD676">
        <v>1</v>
      </c>
      <c r="BE676">
        <v>1</v>
      </c>
      <c r="BF676">
        <v>1</v>
      </c>
      <c r="BG676">
        <v>1</v>
      </c>
      <c r="BH676">
        <v>1</v>
      </c>
      <c r="BI676">
        <v>1</v>
      </c>
    </row>
    <row r="677" spans="1:61" x14ac:dyDescent="0.35">
      <c r="A677" s="2" t="s">
        <v>506</v>
      </c>
      <c r="B677" t="s">
        <v>80</v>
      </c>
      <c r="C677" t="s">
        <v>174</v>
      </c>
      <c r="D677" t="s">
        <v>19</v>
      </c>
      <c r="E677" s="2">
        <v>1</v>
      </c>
      <c r="F677" t="s">
        <v>7</v>
      </c>
      <c r="H677">
        <v>1</v>
      </c>
      <c r="I677">
        <v>1</v>
      </c>
      <c r="J677">
        <v>1</v>
      </c>
      <c r="K677">
        <v>1</v>
      </c>
      <c r="L677">
        <v>1</v>
      </c>
      <c r="M677">
        <v>1</v>
      </c>
      <c r="N677">
        <v>1</v>
      </c>
      <c r="O677">
        <v>1</v>
      </c>
      <c r="P677">
        <v>1</v>
      </c>
      <c r="Q677">
        <v>1</v>
      </c>
      <c r="R677">
        <v>1</v>
      </c>
      <c r="S677">
        <v>1</v>
      </c>
      <c r="T677">
        <v>1</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S677">
        <v>1</v>
      </c>
      <c r="AT677">
        <v>1</v>
      </c>
      <c r="AU677">
        <v>1</v>
      </c>
      <c r="AV677">
        <v>1</v>
      </c>
      <c r="AW677">
        <v>1</v>
      </c>
      <c r="AX677">
        <v>1</v>
      </c>
      <c r="AY677">
        <v>1</v>
      </c>
      <c r="AZ677">
        <v>1</v>
      </c>
      <c r="BA677">
        <v>1</v>
      </c>
      <c r="BB677">
        <v>1</v>
      </c>
      <c r="BC677">
        <v>1</v>
      </c>
      <c r="BD677">
        <v>1</v>
      </c>
      <c r="BE677">
        <v>1</v>
      </c>
      <c r="BF677">
        <v>1</v>
      </c>
      <c r="BG677">
        <v>1</v>
      </c>
      <c r="BH677">
        <v>1</v>
      </c>
      <c r="BI677">
        <v>1</v>
      </c>
    </row>
    <row r="678" spans="1:61" x14ac:dyDescent="0.35">
      <c r="A678" s="2" t="s">
        <v>506</v>
      </c>
      <c r="B678" t="s">
        <v>80</v>
      </c>
      <c r="C678" t="s">
        <v>176</v>
      </c>
      <c r="D678" t="s">
        <v>20</v>
      </c>
      <c r="E678" s="2">
        <v>1</v>
      </c>
      <c r="F678" t="s">
        <v>7</v>
      </c>
      <c r="H678">
        <v>1</v>
      </c>
      <c r="I678">
        <v>1</v>
      </c>
      <c r="J678">
        <v>1</v>
      </c>
      <c r="K678">
        <v>1</v>
      </c>
      <c r="L678">
        <v>1</v>
      </c>
      <c r="M678">
        <v>1</v>
      </c>
      <c r="N678">
        <v>1</v>
      </c>
      <c r="O678">
        <v>1</v>
      </c>
      <c r="P678">
        <v>1</v>
      </c>
      <c r="Q678">
        <v>1</v>
      </c>
      <c r="R678">
        <v>1</v>
      </c>
      <c r="S678">
        <v>1</v>
      </c>
      <c r="T678">
        <v>1</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S678">
        <v>1</v>
      </c>
      <c r="AT678">
        <v>1</v>
      </c>
      <c r="AU678">
        <v>1</v>
      </c>
      <c r="AV678">
        <v>1</v>
      </c>
      <c r="AW678">
        <v>1</v>
      </c>
      <c r="AX678">
        <v>1</v>
      </c>
      <c r="AY678">
        <v>1</v>
      </c>
      <c r="AZ678">
        <v>1</v>
      </c>
      <c r="BA678">
        <v>1</v>
      </c>
      <c r="BB678">
        <v>1</v>
      </c>
      <c r="BC678">
        <v>1</v>
      </c>
      <c r="BD678">
        <v>1</v>
      </c>
      <c r="BE678">
        <v>1</v>
      </c>
      <c r="BF678">
        <v>1</v>
      </c>
      <c r="BG678">
        <v>1</v>
      </c>
      <c r="BH678">
        <v>1</v>
      </c>
      <c r="BI678">
        <v>1</v>
      </c>
    </row>
    <row r="679" spans="1:61" x14ac:dyDescent="0.35">
      <c r="A679" s="2" t="s">
        <v>506</v>
      </c>
      <c r="B679" t="s">
        <v>80</v>
      </c>
      <c r="C679" t="s">
        <v>502</v>
      </c>
      <c r="D679" t="s">
        <v>74</v>
      </c>
      <c r="E679" s="2">
        <v>1</v>
      </c>
      <c r="F679" t="s">
        <v>7</v>
      </c>
      <c r="H679">
        <v>1</v>
      </c>
      <c r="I679">
        <v>1</v>
      </c>
      <c r="J679">
        <v>1</v>
      </c>
      <c r="K679">
        <v>1</v>
      </c>
      <c r="L679">
        <v>1</v>
      </c>
      <c r="M679">
        <v>1</v>
      </c>
      <c r="N679">
        <v>1</v>
      </c>
      <c r="O679">
        <v>1</v>
      </c>
      <c r="P679">
        <v>1</v>
      </c>
      <c r="Q679">
        <v>1</v>
      </c>
      <c r="R679">
        <v>1</v>
      </c>
      <c r="S679">
        <v>1</v>
      </c>
      <c r="T679">
        <v>1</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S679">
        <v>1</v>
      </c>
      <c r="AT679">
        <v>1</v>
      </c>
      <c r="AU679">
        <v>1</v>
      </c>
      <c r="AV679">
        <v>1</v>
      </c>
      <c r="AW679">
        <v>1</v>
      </c>
      <c r="AX679">
        <v>1</v>
      </c>
      <c r="AY679">
        <v>1</v>
      </c>
      <c r="AZ679">
        <v>1</v>
      </c>
      <c r="BA679">
        <v>1</v>
      </c>
      <c r="BB679">
        <v>1</v>
      </c>
      <c r="BC679">
        <v>1</v>
      </c>
      <c r="BD679">
        <v>1</v>
      </c>
      <c r="BE679">
        <v>1</v>
      </c>
      <c r="BF679">
        <v>1</v>
      </c>
      <c r="BG679">
        <v>1</v>
      </c>
      <c r="BH679">
        <v>1</v>
      </c>
      <c r="BI679">
        <v>1</v>
      </c>
    </row>
    <row r="680" spans="1:61" x14ac:dyDescent="0.35">
      <c r="A680" s="2" t="s">
        <v>506</v>
      </c>
      <c r="B680" t="s">
        <v>80</v>
      </c>
      <c r="C680" t="s">
        <v>179</v>
      </c>
      <c r="D680" t="s">
        <v>41</v>
      </c>
      <c r="E680" s="2">
        <v>1</v>
      </c>
      <c r="F680" t="s">
        <v>7</v>
      </c>
      <c r="H680">
        <v>1</v>
      </c>
      <c r="I680">
        <v>1</v>
      </c>
      <c r="J680">
        <v>1</v>
      </c>
      <c r="K680">
        <v>1</v>
      </c>
      <c r="L680">
        <v>1</v>
      </c>
      <c r="M680">
        <v>1</v>
      </c>
      <c r="N680">
        <v>1</v>
      </c>
      <c r="O680">
        <v>1</v>
      </c>
      <c r="P680">
        <v>1</v>
      </c>
      <c r="Q680">
        <v>1</v>
      </c>
      <c r="R680">
        <v>1</v>
      </c>
      <c r="S680">
        <v>1</v>
      </c>
      <c r="T680">
        <v>1</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S680">
        <v>1</v>
      </c>
      <c r="AT680">
        <v>1</v>
      </c>
      <c r="AU680">
        <v>1</v>
      </c>
      <c r="AV680">
        <v>1</v>
      </c>
      <c r="AW680">
        <v>1</v>
      </c>
      <c r="AX680">
        <v>1</v>
      </c>
      <c r="AY680">
        <v>1</v>
      </c>
      <c r="AZ680">
        <v>1</v>
      </c>
      <c r="BA680">
        <v>1</v>
      </c>
      <c r="BB680">
        <v>1</v>
      </c>
      <c r="BC680">
        <v>1</v>
      </c>
      <c r="BD680">
        <v>1</v>
      </c>
      <c r="BE680">
        <v>1</v>
      </c>
      <c r="BF680">
        <v>1</v>
      </c>
      <c r="BG680">
        <v>1</v>
      </c>
      <c r="BH680">
        <v>1</v>
      </c>
      <c r="BI680">
        <v>1</v>
      </c>
    </row>
    <row r="681" spans="1:61" x14ac:dyDescent="0.35">
      <c r="A681" s="2" t="s">
        <v>506</v>
      </c>
      <c r="B681" t="s">
        <v>80</v>
      </c>
      <c r="C681" t="s">
        <v>184</v>
      </c>
      <c r="D681" t="s">
        <v>21</v>
      </c>
      <c r="E681" s="2">
        <v>1</v>
      </c>
      <c r="F681" t="s">
        <v>7</v>
      </c>
      <c r="H681">
        <v>1</v>
      </c>
      <c r="I681">
        <v>1</v>
      </c>
      <c r="J681">
        <v>1</v>
      </c>
      <c r="K681">
        <v>1</v>
      </c>
      <c r="L681">
        <v>1</v>
      </c>
      <c r="M681">
        <v>1</v>
      </c>
      <c r="N681">
        <v>1</v>
      </c>
      <c r="O681">
        <v>1</v>
      </c>
      <c r="P681">
        <v>1</v>
      </c>
      <c r="Q681">
        <v>1</v>
      </c>
      <c r="R681">
        <v>1</v>
      </c>
      <c r="S681">
        <v>1</v>
      </c>
      <c r="T681">
        <v>1</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S681">
        <v>1</v>
      </c>
      <c r="AT681">
        <v>1</v>
      </c>
      <c r="AU681">
        <v>1</v>
      </c>
      <c r="AV681">
        <v>1</v>
      </c>
      <c r="AW681">
        <v>1</v>
      </c>
      <c r="AX681">
        <v>1</v>
      </c>
      <c r="AY681">
        <v>1</v>
      </c>
      <c r="AZ681">
        <v>1</v>
      </c>
      <c r="BA681">
        <v>1</v>
      </c>
      <c r="BB681">
        <v>1</v>
      </c>
      <c r="BC681">
        <v>1</v>
      </c>
      <c r="BD681">
        <v>1</v>
      </c>
      <c r="BE681">
        <v>1</v>
      </c>
      <c r="BF681">
        <v>1</v>
      </c>
      <c r="BG681">
        <v>1</v>
      </c>
      <c r="BH681">
        <v>1</v>
      </c>
      <c r="BI681">
        <v>1</v>
      </c>
    </row>
    <row r="682" spans="1:61" x14ac:dyDescent="0.35">
      <c r="A682" s="2" t="s">
        <v>506</v>
      </c>
      <c r="B682" t="s">
        <v>80</v>
      </c>
      <c r="C682" t="s">
        <v>193</v>
      </c>
      <c r="D682" t="s">
        <v>30</v>
      </c>
      <c r="E682" s="2">
        <v>1</v>
      </c>
      <c r="F682" t="s">
        <v>7</v>
      </c>
      <c r="H682">
        <v>1</v>
      </c>
      <c r="I682">
        <v>1</v>
      </c>
      <c r="J682">
        <v>1</v>
      </c>
      <c r="K682">
        <v>1</v>
      </c>
      <c r="L682">
        <v>1</v>
      </c>
      <c r="M682">
        <v>1</v>
      </c>
      <c r="N682">
        <v>1</v>
      </c>
      <c r="O682">
        <v>1</v>
      </c>
      <c r="P682">
        <v>1</v>
      </c>
      <c r="Q682">
        <v>1</v>
      </c>
      <c r="R682">
        <v>1</v>
      </c>
      <c r="S682">
        <v>1</v>
      </c>
      <c r="T682">
        <v>1</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S682">
        <v>1</v>
      </c>
      <c r="AT682">
        <v>1</v>
      </c>
      <c r="AU682">
        <v>1</v>
      </c>
      <c r="AV682">
        <v>1</v>
      </c>
      <c r="AW682">
        <v>1</v>
      </c>
      <c r="AX682">
        <v>1</v>
      </c>
      <c r="AY682">
        <v>1</v>
      </c>
      <c r="AZ682">
        <v>1</v>
      </c>
      <c r="BA682">
        <v>1</v>
      </c>
      <c r="BB682">
        <v>1</v>
      </c>
      <c r="BC682">
        <v>1</v>
      </c>
      <c r="BD682">
        <v>1</v>
      </c>
      <c r="BE682">
        <v>1</v>
      </c>
      <c r="BF682">
        <v>1</v>
      </c>
      <c r="BG682">
        <v>1</v>
      </c>
      <c r="BH682">
        <v>1</v>
      </c>
      <c r="BI682">
        <v>1</v>
      </c>
    </row>
    <row r="683" spans="1:61" x14ac:dyDescent="0.35">
      <c r="A683" s="2" t="s">
        <v>506</v>
      </c>
      <c r="B683" t="s">
        <v>80</v>
      </c>
      <c r="C683" t="s">
        <v>194</v>
      </c>
      <c r="D683" t="s">
        <v>8</v>
      </c>
      <c r="E683" s="2">
        <v>1</v>
      </c>
      <c r="F683" t="s">
        <v>7</v>
      </c>
      <c r="H683">
        <v>1</v>
      </c>
      <c r="I683">
        <v>1</v>
      </c>
      <c r="J683">
        <v>1</v>
      </c>
      <c r="K683">
        <v>1</v>
      </c>
      <c r="L683">
        <v>1</v>
      </c>
      <c r="M683">
        <v>1</v>
      </c>
      <c r="N683">
        <v>1</v>
      </c>
      <c r="O683">
        <v>1</v>
      </c>
      <c r="P683">
        <v>1</v>
      </c>
      <c r="Q683">
        <v>1</v>
      </c>
      <c r="R683">
        <v>1</v>
      </c>
      <c r="S683">
        <v>1</v>
      </c>
      <c r="T683">
        <v>1</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S683">
        <v>1</v>
      </c>
      <c r="AT683">
        <v>1</v>
      </c>
      <c r="AU683">
        <v>1</v>
      </c>
      <c r="AV683">
        <v>1</v>
      </c>
      <c r="AW683">
        <v>1</v>
      </c>
      <c r="AX683">
        <v>1</v>
      </c>
      <c r="AY683">
        <v>1</v>
      </c>
      <c r="AZ683">
        <v>1</v>
      </c>
      <c r="BA683">
        <v>1</v>
      </c>
      <c r="BB683">
        <v>1</v>
      </c>
      <c r="BC683">
        <v>1</v>
      </c>
      <c r="BD683">
        <v>1</v>
      </c>
      <c r="BE683">
        <v>1</v>
      </c>
      <c r="BF683">
        <v>1</v>
      </c>
      <c r="BG683">
        <v>1</v>
      </c>
      <c r="BH683">
        <v>1</v>
      </c>
      <c r="BI683">
        <v>1</v>
      </c>
    </row>
    <row r="684" spans="1:61" x14ac:dyDescent="0.35">
      <c r="A684" s="2" t="s">
        <v>506</v>
      </c>
      <c r="B684" t="s">
        <v>80</v>
      </c>
      <c r="C684" t="s">
        <v>195</v>
      </c>
      <c r="D684" t="s">
        <v>31</v>
      </c>
      <c r="E684" s="2">
        <v>1</v>
      </c>
      <c r="F684" t="s">
        <v>7</v>
      </c>
      <c r="H684">
        <v>1</v>
      </c>
      <c r="I684">
        <v>1</v>
      </c>
      <c r="J684">
        <v>1</v>
      </c>
      <c r="K684">
        <v>1</v>
      </c>
      <c r="L684">
        <v>1</v>
      </c>
      <c r="M684">
        <v>1</v>
      </c>
      <c r="N684">
        <v>1</v>
      </c>
      <c r="O684">
        <v>1</v>
      </c>
      <c r="P684">
        <v>1</v>
      </c>
      <c r="Q684">
        <v>1</v>
      </c>
      <c r="R684">
        <v>1</v>
      </c>
      <c r="S684">
        <v>1</v>
      </c>
      <c r="T684">
        <v>1</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S684">
        <v>1</v>
      </c>
      <c r="AT684">
        <v>1</v>
      </c>
      <c r="AU684">
        <v>1</v>
      </c>
      <c r="AV684">
        <v>1</v>
      </c>
      <c r="AW684">
        <v>1</v>
      </c>
      <c r="AX684">
        <v>1</v>
      </c>
      <c r="AY684">
        <v>1</v>
      </c>
      <c r="AZ684">
        <v>1</v>
      </c>
      <c r="BA684">
        <v>1</v>
      </c>
      <c r="BB684">
        <v>1</v>
      </c>
      <c r="BC684">
        <v>1</v>
      </c>
      <c r="BD684">
        <v>1</v>
      </c>
      <c r="BE684">
        <v>1</v>
      </c>
      <c r="BF684">
        <v>1</v>
      </c>
      <c r="BG684">
        <v>1</v>
      </c>
      <c r="BH684">
        <v>1</v>
      </c>
      <c r="BI684">
        <v>1</v>
      </c>
    </row>
    <row r="685" spans="1:61" x14ac:dyDescent="0.35">
      <c r="A685" s="2" t="s">
        <v>506</v>
      </c>
      <c r="B685" t="s">
        <v>80</v>
      </c>
      <c r="C685" t="s">
        <v>196</v>
      </c>
      <c r="D685" t="s">
        <v>9</v>
      </c>
      <c r="E685" s="2">
        <v>1</v>
      </c>
      <c r="F685" t="s">
        <v>7</v>
      </c>
      <c r="H685">
        <v>1</v>
      </c>
      <c r="I685">
        <v>1</v>
      </c>
      <c r="J685">
        <v>1</v>
      </c>
      <c r="K685">
        <v>1</v>
      </c>
      <c r="L685">
        <v>1</v>
      </c>
      <c r="M685">
        <v>1</v>
      </c>
      <c r="N685">
        <v>1</v>
      </c>
      <c r="O685">
        <v>1</v>
      </c>
      <c r="P685">
        <v>1</v>
      </c>
      <c r="Q685">
        <v>1</v>
      </c>
      <c r="R685">
        <v>1</v>
      </c>
      <c r="S685">
        <v>1</v>
      </c>
      <c r="T685">
        <v>1</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S685">
        <v>1</v>
      </c>
      <c r="AT685">
        <v>1</v>
      </c>
      <c r="AU685">
        <v>1</v>
      </c>
      <c r="AV685">
        <v>1</v>
      </c>
      <c r="AW685">
        <v>1</v>
      </c>
      <c r="AX685">
        <v>1</v>
      </c>
      <c r="AY685">
        <v>1</v>
      </c>
      <c r="AZ685">
        <v>1</v>
      </c>
      <c r="BA685">
        <v>1</v>
      </c>
      <c r="BB685">
        <v>1</v>
      </c>
      <c r="BC685">
        <v>1</v>
      </c>
      <c r="BD685">
        <v>1</v>
      </c>
      <c r="BE685">
        <v>1</v>
      </c>
      <c r="BF685">
        <v>1</v>
      </c>
      <c r="BG685">
        <v>1</v>
      </c>
      <c r="BH685">
        <v>1</v>
      </c>
      <c r="BI685">
        <v>1</v>
      </c>
    </row>
    <row r="686" spans="1:61" x14ac:dyDescent="0.35">
      <c r="A686" s="2" t="s">
        <v>506</v>
      </c>
      <c r="B686" t="s">
        <v>80</v>
      </c>
      <c r="C686" t="s">
        <v>198</v>
      </c>
      <c r="D686" t="s">
        <v>10</v>
      </c>
      <c r="E686" s="2">
        <v>1</v>
      </c>
      <c r="F686" t="s">
        <v>7</v>
      </c>
      <c r="H686">
        <v>1</v>
      </c>
      <c r="I686">
        <v>1</v>
      </c>
      <c r="J686">
        <v>1</v>
      </c>
      <c r="K686">
        <v>1</v>
      </c>
      <c r="L686">
        <v>1</v>
      </c>
      <c r="M686">
        <v>1</v>
      </c>
      <c r="N686">
        <v>1</v>
      </c>
      <c r="O686">
        <v>1</v>
      </c>
      <c r="P686">
        <v>1</v>
      </c>
      <c r="Q686">
        <v>1</v>
      </c>
      <c r="R686">
        <v>1</v>
      </c>
      <c r="S686">
        <v>1</v>
      </c>
      <c r="T686">
        <v>1</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S686">
        <v>1</v>
      </c>
      <c r="AT686">
        <v>1</v>
      </c>
      <c r="AU686">
        <v>1</v>
      </c>
      <c r="AV686">
        <v>1</v>
      </c>
      <c r="AW686">
        <v>1</v>
      </c>
      <c r="AX686">
        <v>1</v>
      </c>
      <c r="AY686">
        <v>1</v>
      </c>
      <c r="AZ686">
        <v>1</v>
      </c>
      <c r="BA686">
        <v>1</v>
      </c>
      <c r="BB686">
        <v>1</v>
      </c>
      <c r="BC686">
        <v>1</v>
      </c>
      <c r="BD686">
        <v>1</v>
      </c>
      <c r="BE686">
        <v>1</v>
      </c>
      <c r="BF686">
        <v>1</v>
      </c>
      <c r="BG686">
        <v>1</v>
      </c>
      <c r="BH686">
        <v>1</v>
      </c>
      <c r="BI686">
        <v>1</v>
      </c>
    </row>
    <row r="687" spans="1:61" x14ac:dyDescent="0.35">
      <c r="A687" s="2" t="s">
        <v>506</v>
      </c>
      <c r="B687" t="s">
        <v>80</v>
      </c>
      <c r="C687" t="s">
        <v>503</v>
      </c>
      <c r="D687" t="s">
        <v>70</v>
      </c>
      <c r="E687" s="2">
        <v>1</v>
      </c>
      <c r="F687" t="s">
        <v>7</v>
      </c>
      <c r="H687">
        <v>1</v>
      </c>
      <c r="I687">
        <v>1</v>
      </c>
      <c r="J687">
        <v>1</v>
      </c>
      <c r="K687">
        <v>1</v>
      </c>
      <c r="L687">
        <v>1</v>
      </c>
      <c r="M687">
        <v>1</v>
      </c>
      <c r="N687">
        <v>1</v>
      </c>
      <c r="O687">
        <v>1</v>
      </c>
      <c r="P687">
        <v>1</v>
      </c>
      <c r="Q687">
        <v>1</v>
      </c>
      <c r="R687">
        <v>1</v>
      </c>
      <c r="S687">
        <v>1</v>
      </c>
      <c r="T687">
        <v>1</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S687">
        <v>1</v>
      </c>
      <c r="AT687">
        <v>1</v>
      </c>
      <c r="AU687">
        <v>1</v>
      </c>
      <c r="AV687">
        <v>1</v>
      </c>
      <c r="AW687">
        <v>1</v>
      </c>
      <c r="AX687">
        <v>1</v>
      </c>
      <c r="AY687">
        <v>1</v>
      </c>
      <c r="AZ687">
        <v>1</v>
      </c>
      <c r="BA687">
        <v>1</v>
      </c>
      <c r="BB687">
        <v>1</v>
      </c>
      <c r="BC687">
        <v>1</v>
      </c>
      <c r="BD687">
        <v>1</v>
      </c>
      <c r="BE687">
        <v>1</v>
      </c>
      <c r="BF687">
        <v>1</v>
      </c>
      <c r="BG687">
        <v>1</v>
      </c>
      <c r="BH687">
        <v>1</v>
      </c>
      <c r="BI687">
        <v>1</v>
      </c>
    </row>
    <row r="688" spans="1:61" x14ac:dyDescent="0.35">
      <c r="A688" s="2" t="s">
        <v>506</v>
      </c>
      <c r="B688" t="s">
        <v>80</v>
      </c>
      <c r="C688" t="s">
        <v>200</v>
      </c>
      <c r="D688" t="s">
        <v>39</v>
      </c>
      <c r="E688" s="2">
        <v>1</v>
      </c>
      <c r="F688" t="s">
        <v>7</v>
      </c>
      <c r="H688">
        <v>1</v>
      </c>
      <c r="I688">
        <v>1</v>
      </c>
      <c r="J688">
        <v>1</v>
      </c>
      <c r="K688">
        <v>1</v>
      </c>
      <c r="L688">
        <v>1</v>
      </c>
      <c r="M688">
        <v>1</v>
      </c>
      <c r="N688">
        <v>1</v>
      </c>
      <c r="O688">
        <v>1</v>
      </c>
      <c r="P688">
        <v>1</v>
      </c>
      <c r="Q688">
        <v>1</v>
      </c>
      <c r="R688">
        <v>1</v>
      </c>
      <c r="S688">
        <v>1</v>
      </c>
      <c r="T688">
        <v>1</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S688">
        <v>1</v>
      </c>
      <c r="AT688">
        <v>1</v>
      </c>
      <c r="AU688">
        <v>1</v>
      </c>
      <c r="AV688">
        <v>1</v>
      </c>
      <c r="AW688">
        <v>1</v>
      </c>
      <c r="AX688">
        <v>1</v>
      </c>
      <c r="AY688">
        <v>1</v>
      </c>
      <c r="AZ688">
        <v>1</v>
      </c>
      <c r="BA688">
        <v>1</v>
      </c>
      <c r="BB688">
        <v>1</v>
      </c>
      <c r="BC688">
        <v>1</v>
      </c>
      <c r="BD688">
        <v>1</v>
      </c>
      <c r="BE688">
        <v>1</v>
      </c>
      <c r="BF688">
        <v>1</v>
      </c>
      <c r="BG688">
        <v>1</v>
      </c>
      <c r="BH688">
        <v>1</v>
      </c>
      <c r="BI688">
        <v>1</v>
      </c>
    </row>
    <row r="689" spans="1:61" x14ac:dyDescent="0.35">
      <c r="A689" s="2" t="s">
        <v>506</v>
      </c>
      <c r="B689" t="s">
        <v>80</v>
      </c>
      <c r="C689" t="s">
        <v>205</v>
      </c>
      <c r="D689" t="s">
        <v>11</v>
      </c>
      <c r="E689" s="2">
        <v>1</v>
      </c>
      <c r="F689" t="s">
        <v>7</v>
      </c>
      <c r="H689">
        <v>1</v>
      </c>
      <c r="I689">
        <v>1</v>
      </c>
      <c r="J689">
        <v>1</v>
      </c>
      <c r="K689">
        <v>1</v>
      </c>
      <c r="L689">
        <v>1</v>
      </c>
      <c r="M689">
        <v>1</v>
      </c>
      <c r="N689">
        <v>1</v>
      </c>
      <c r="O689">
        <v>1</v>
      </c>
      <c r="P689">
        <v>1</v>
      </c>
      <c r="Q689">
        <v>1</v>
      </c>
      <c r="R689">
        <v>1</v>
      </c>
      <c r="S689">
        <v>1</v>
      </c>
      <c r="T689">
        <v>1</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S689">
        <v>1</v>
      </c>
      <c r="AT689">
        <v>1</v>
      </c>
      <c r="AU689">
        <v>1</v>
      </c>
      <c r="AV689">
        <v>1</v>
      </c>
      <c r="AW689">
        <v>1</v>
      </c>
      <c r="AX689">
        <v>1</v>
      </c>
      <c r="AY689">
        <v>1</v>
      </c>
      <c r="AZ689">
        <v>1</v>
      </c>
      <c r="BA689">
        <v>1</v>
      </c>
      <c r="BB689">
        <v>1</v>
      </c>
      <c r="BC689">
        <v>1</v>
      </c>
      <c r="BD689">
        <v>1</v>
      </c>
      <c r="BE689">
        <v>1</v>
      </c>
      <c r="BF689">
        <v>1</v>
      </c>
      <c r="BG689">
        <v>1</v>
      </c>
      <c r="BH689">
        <v>1</v>
      </c>
      <c r="BI689">
        <v>1</v>
      </c>
    </row>
    <row r="690" spans="1:61" x14ac:dyDescent="0.35">
      <c r="A690" s="2" t="s">
        <v>506</v>
      </c>
      <c r="B690" t="s">
        <v>80</v>
      </c>
      <c r="C690" t="s">
        <v>210</v>
      </c>
      <c r="D690" t="s">
        <v>44</v>
      </c>
      <c r="E690" s="2">
        <v>1</v>
      </c>
      <c r="F690" s="4" t="s">
        <v>28</v>
      </c>
      <c r="H690">
        <v>1</v>
      </c>
      <c r="I690">
        <v>1</v>
      </c>
      <c r="J690">
        <v>1</v>
      </c>
      <c r="K690">
        <v>1</v>
      </c>
      <c r="L690">
        <v>1</v>
      </c>
      <c r="M690">
        <v>1</v>
      </c>
      <c r="N690">
        <v>1</v>
      </c>
      <c r="O690">
        <v>1</v>
      </c>
      <c r="P690">
        <v>1</v>
      </c>
      <c r="Q690">
        <v>1</v>
      </c>
      <c r="R690">
        <v>1</v>
      </c>
      <c r="S690">
        <v>1</v>
      </c>
      <c r="T690">
        <v>1</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S690">
        <v>1</v>
      </c>
      <c r="AT690">
        <v>1</v>
      </c>
      <c r="AU690">
        <v>1</v>
      </c>
      <c r="AV690">
        <v>1</v>
      </c>
      <c r="AW690">
        <v>1</v>
      </c>
      <c r="AX690">
        <v>1</v>
      </c>
      <c r="AY690">
        <v>1</v>
      </c>
      <c r="AZ690">
        <v>1</v>
      </c>
      <c r="BA690">
        <v>1</v>
      </c>
      <c r="BB690">
        <v>1</v>
      </c>
      <c r="BC690">
        <v>1</v>
      </c>
      <c r="BD690">
        <v>1</v>
      </c>
      <c r="BE690">
        <v>1</v>
      </c>
      <c r="BF690">
        <v>1</v>
      </c>
      <c r="BG690">
        <v>1</v>
      </c>
      <c r="BH690">
        <v>1</v>
      </c>
      <c r="BI690">
        <v>1</v>
      </c>
    </row>
    <row r="691" spans="1:61" x14ac:dyDescent="0.35">
      <c r="A691" s="2" t="s">
        <v>506</v>
      </c>
      <c r="B691" t="s">
        <v>80</v>
      </c>
      <c r="C691" t="s">
        <v>211</v>
      </c>
      <c r="D691" t="s">
        <v>45</v>
      </c>
      <c r="E691" s="2">
        <v>1</v>
      </c>
      <c r="F691" s="4" t="s">
        <v>28</v>
      </c>
      <c r="H691">
        <v>1</v>
      </c>
      <c r="I691">
        <v>1</v>
      </c>
      <c r="J691">
        <v>1</v>
      </c>
      <c r="K691">
        <v>1</v>
      </c>
      <c r="L691">
        <v>1</v>
      </c>
      <c r="M691">
        <v>1</v>
      </c>
      <c r="N691">
        <v>1</v>
      </c>
      <c r="O691">
        <v>1</v>
      </c>
      <c r="P691">
        <v>1</v>
      </c>
      <c r="Q691">
        <v>1</v>
      </c>
      <c r="R691">
        <v>1</v>
      </c>
      <c r="S691">
        <v>1</v>
      </c>
      <c r="T691">
        <v>1</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S691">
        <v>1</v>
      </c>
      <c r="AT691">
        <v>1</v>
      </c>
      <c r="AU691">
        <v>1</v>
      </c>
      <c r="AV691">
        <v>1</v>
      </c>
      <c r="AW691">
        <v>1</v>
      </c>
      <c r="AX691">
        <v>1</v>
      </c>
      <c r="AY691">
        <v>1</v>
      </c>
      <c r="AZ691">
        <v>1</v>
      </c>
      <c r="BA691">
        <v>1</v>
      </c>
      <c r="BB691">
        <v>1</v>
      </c>
      <c r="BC691">
        <v>1</v>
      </c>
      <c r="BD691">
        <v>1</v>
      </c>
      <c r="BE691">
        <v>1</v>
      </c>
      <c r="BF691">
        <v>1</v>
      </c>
      <c r="BG691">
        <v>1</v>
      </c>
      <c r="BH691">
        <v>1</v>
      </c>
      <c r="BI691">
        <v>1</v>
      </c>
    </row>
    <row r="692" spans="1:61" x14ac:dyDescent="0.35">
      <c r="A692" s="2" t="s">
        <v>506</v>
      </c>
      <c r="B692" t="s">
        <v>80</v>
      </c>
      <c r="C692" t="s">
        <v>218</v>
      </c>
      <c r="D692" t="s">
        <v>46</v>
      </c>
      <c r="E692" s="2">
        <v>1</v>
      </c>
      <c r="F692" s="4" t="s">
        <v>28</v>
      </c>
      <c r="H692">
        <v>1</v>
      </c>
      <c r="I692">
        <v>1</v>
      </c>
      <c r="J692">
        <v>1</v>
      </c>
      <c r="K692">
        <v>1</v>
      </c>
      <c r="L692">
        <v>1</v>
      </c>
      <c r="M692">
        <v>1</v>
      </c>
      <c r="N692">
        <v>1</v>
      </c>
      <c r="O692">
        <v>1</v>
      </c>
      <c r="P692">
        <v>1</v>
      </c>
      <c r="Q692">
        <v>1</v>
      </c>
      <c r="R692">
        <v>1</v>
      </c>
      <c r="S692">
        <v>1</v>
      </c>
      <c r="T692">
        <v>1</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S692">
        <v>1</v>
      </c>
      <c r="AT692">
        <v>1</v>
      </c>
      <c r="AU692">
        <v>1</v>
      </c>
      <c r="AV692">
        <v>1</v>
      </c>
      <c r="AW692">
        <v>1</v>
      </c>
      <c r="AX692">
        <v>1</v>
      </c>
      <c r="AY692">
        <v>1</v>
      </c>
      <c r="AZ692">
        <v>1</v>
      </c>
      <c r="BA692">
        <v>1</v>
      </c>
      <c r="BB692">
        <v>1</v>
      </c>
      <c r="BC692">
        <v>1</v>
      </c>
      <c r="BD692">
        <v>1</v>
      </c>
      <c r="BE692">
        <v>1</v>
      </c>
      <c r="BF692">
        <v>1</v>
      </c>
      <c r="BG692">
        <v>1</v>
      </c>
      <c r="BH692">
        <v>1</v>
      </c>
      <c r="BI692">
        <v>1</v>
      </c>
    </row>
    <row r="693" spans="1:61" x14ac:dyDescent="0.35">
      <c r="A693" s="2" t="s">
        <v>506</v>
      </c>
      <c r="B693" t="s">
        <v>80</v>
      </c>
      <c r="C693" t="s">
        <v>213</v>
      </c>
      <c r="D693" t="s">
        <v>48</v>
      </c>
      <c r="E693" s="2">
        <v>1</v>
      </c>
      <c r="F693" s="4" t="s">
        <v>28</v>
      </c>
      <c r="H693">
        <v>1</v>
      </c>
      <c r="I693">
        <v>1</v>
      </c>
      <c r="J693">
        <v>1</v>
      </c>
      <c r="K693">
        <v>1</v>
      </c>
      <c r="L693">
        <v>1</v>
      </c>
      <c r="M693">
        <v>1</v>
      </c>
      <c r="N693">
        <v>1</v>
      </c>
      <c r="O693">
        <v>1</v>
      </c>
      <c r="P693">
        <v>1</v>
      </c>
      <c r="Q693">
        <v>1</v>
      </c>
      <c r="R693">
        <v>1</v>
      </c>
      <c r="S693">
        <v>1</v>
      </c>
      <c r="T693">
        <v>1</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S693">
        <v>1</v>
      </c>
      <c r="AT693">
        <v>1</v>
      </c>
      <c r="AU693">
        <v>1</v>
      </c>
      <c r="AV693">
        <v>1</v>
      </c>
      <c r="AW693">
        <v>1</v>
      </c>
      <c r="AX693">
        <v>1</v>
      </c>
      <c r="AY693">
        <v>1</v>
      </c>
      <c r="AZ693">
        <v>1</v>
      </c>
      <c r="BA693">
        <v>1</v>
      </c>
      <c r="BB693">
        <v>1</v>
      </c>
      <c r="BC693">
        <v>1</v>
      </c>
      <c r="BD693">
        <v>1</v>
      </c>
      <c r="BE693">
        <v>1</v>
      </c>
      <c r="BF693">
        <v>1</v>
      </c>
      <c r="BG693">
        <v>1</v>
      </c>
      <c r="BH693">
        <v>1</v>
      </c>
      <c r="BI693">
        <v>1</v>
      </c>
    </row>
    <row r="694" spans="1:61" x14ac:dyDescent="0.35">
      <c r="A694" s="2" t="s">
        <v>507</v>
      </c>
      <c r="B694" t="s">
        <v>80</v>
      </c>
      <c r="C694" t="s">
        <v>127</v>
      </c>
      <c r="D694" t="s">
        <v>36</v>
      </c>
      <c r="E694" s="2">
        <v>1</v>
      </c>
      <c r="F694" t="s">
        <v>7</v>
      </c>
      <c r="H694">
        <v>1</v>
      </c>
      <c r="I694">
        <v>1</v>
      </c>
      <c r="J694">
        <v>1</v>
      </c>
      <c r="K694">
        <v>1</v>
      </c>
      <c r="L694">
        <v>1</v>
      </c>
      <c r="M694">
        <v>1</v>
      </c>
      <c r="N694">
        <v>1</v>
      </c>
      <c r="O694">
        <v>1</v>
      </c>
      <c r="P694">
        <v>1</v>
      </c>
      <c r="Q694">
        <v>1</v>
      </c>
      <c r="R694">
        <v>1</v>
      </c>
      <c r="S694">
        <v>1</v>
      </c>
      <c r="T694">
        <v>1</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S694">
        <v>1</v>
      </c>
      <c r="AT694">
        <v>1</v>
      </c>
      <c r="AU694">
        <v>1</v>
      </c>
      <c r="AV694">
        <v>1</v>
      </c>
      <c r="AW694">
        <v>1</v>
      </c>
      <c r="AX694">
        <v>1</v>
      </c>
      <c r="AY694">
        <v>1</v>
      </c>
      <c r="AZ694">
        <v>1</v>
      </c>
      <c r="BA694">
        <v>1</v>
      </c>
      <c r="BB694">
        <v>1</v>
      </c>
      <c r="BC694">
        <v>1</v>
      </c>
      <c r="BD694">
        <v>1</v>
      </c>
      <c r="BE694">
        <v>1</v>
      </c>
      <c r="BF694">
        <v>1</v>
      </c>
      <c r="BG694">
        <v>1</v>
      </c>
      <c r="BH694">
        <v>1</v>
      </c>
      <c r="BI694">
        <v>1</v>
      </c>
    </row>
    <row r="695" spans="1:61" x14ac:dyDescent="0.35">
      <c r="A695" s="2" t="s">
        <v>507</v>
      </c>
      <c r="B695" t="s">
        <v>80</v>
      </c>
      <c r="C695" t="s">
        <v>128</v>
      </c>
      <c r="D695" t="s">
        <v>23</v>
      </c>
      <c r="E695" s="2">
        <v>1</v>
      </c>
      <c r="F695" t="s">
        <v>7</v>
      </c>
      <c r="H695">
        <v>1</v>
      </c>
      <c r="I695">
        <v>1</v>
      </c>
      <c r="J695">
        <v>1</v>
      </c>
      <c r="K695">
        <v>1</v>
      </c>
      <c r="L695">
        <v>1</v>
      </c>
      <c r="M695">
        <v>1</v>
      </c>
      <c r="N695">
        <v>1</v>
      </c>
      <c r="O695">
        <v>1</v>
      </c>
      <c r="P695">
        <v>1</v>
      </c>
      <c r="Q695">
        <v>1</v>
      </c>
      <c r="R695">
        <v>1</v>
      </c>
      <c r="S695">
        <v>1</v>
      </c>
      <c r="T695">
        <v>1</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E695">
        <v>1</v>
      </c>
      <c r="BF695">
        <v>1</v>
      </c>
      <c r="BG695">
        <v>1</v>
      </c>
      <c r="BH695">
        <v>1</v>
      </c>
      <c r="BI695">
        <v>1</v>
      </c>
    </row>
    <row r="696" spans="1:61" x14ac:dyDescent="0.35">
      <c r="A696" s="2" t="s">
        <v>507</v>
      </c>
      <c r="B696" t="s">
        <v>80</v>
      </c>
      <c r="C696" t="s">
        <v>129</v>
      </c>
      <c r="D696" t="s">
        <v>37</v>
      </c>
      <c r="E696" s="2">
        <v>1</v>
      </c>
      <c r="F696" t="s">
        <v>7</v>
      </c>
      <c r="H696">
        <v>1</v>
      </c>
      <c r="I696">
        <v>1</v>
      </c>
      <c r="J696">
        <v>1</v>
      </c>
      <c r="K696">
        <v>1</v>
      </c>
      <c r="L696">
        <v>1</v>
      </c>
      <c r="M696">
        <v>1</v>
      </c>
      <c r="N696">
        <v>1</v>
      </c>
      <c r="O696">
        <v>1</v>
      </c>
      <c r="P696">
        <v>1</v>
      </c>
      <c r="Q696">
        <v>1</v>
      </c>
      <c r="R696">
        <v>1</v>
      </c>
      <c r="S696">
        <v>1</v>
      </c>
      <c r="T696">
        <v>1</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E696">
        <v>1</v>
      </c>
      <c r="BF696">
        <v>1</v>
      </c>
      <c r="BG696">
        <v>1</v>
      </c>
      <c r="BH696">
        <v>1</v>
      </c>
      <c r="BI696">
        <v>1</v>
      </c>
    </row>
    <row r="697" spans="1:61" x14ac:dyDescent="0.35">
      <c r="A697" s="2" t="s">
        <v>507</v>
      </c>
      <c r="B697" t="s">
        <v>80</v>
      </c>
      <c r="C697" t="s">
        <v>130</v>
      </c>
      <c r="D697" t="s">
        <v>24</v>
      </c>
      <c r="E697" s="2">
        <v>1</v>
      </c>
      <c r="F697" t="s">
        <v>7</v>
      </c>
      <c r="H697">
        <v>1</v>
      </c>
      <c r="I697">
        <v>1</v>
      </c>
      <c r="J697">
        <v>1</v>
      </c>
      <c r="K697">
        <v>1</v>
      </c>
      <c r="L697">
        <v>1</v>
      </c>
      <c r="M697">
        <v>1</v>
      </c>
      <c r="N697">
        <v>1</v>
      </c>
      <c r="O697">
        <v>1</v>
      </c>
      <c r="P697">
        <v>1</v>
      </c>
      <c r="Q697">
        <v>1</v>
      </c>
      <c r="R697">
        <v>1</v>
      </c>
      <c r="S697">
        <v>1</v>
      </c>
      <c r="T697">
        <v>1</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E697">
        <v>1</v>
      </c>
      <c r="BF697">
        <v>1</v>
      </c>
      <c r="BG697">
        <v>1</v>
      </c>
      <c r="BH697">
        <v>1</v>
      </c>
      <c r="BI697">
        <v>1</v>
      </c>
    </row>
    <row r="698" spans="1:61" x14ac:dyDescent="0.35">
      <c r="A698" s="2" t="s">
        <v>507</v>
      </c>
      <c r="B698" t="s">
        <v>80</v>
      </c>
      <c r="C698" t="s">
        <v>132</v>
      </c>
      <c r="D698" t="s">
        <v>25</v>
      </c>
      <c r="E698" s="2">
        <v>1</v>
      </c>
      <c r="F698" t="s">
        <v>7</v>
      </c>
      <c r="H698">
        <v>1</v>
      </c>
      <c r="I698">
        <v>1</v>
      </c>
      <c r="J698">
        <v>1</v>
      </c>
      <c r="K698">
        <v>1</v>
      </c>
      <c r="L698">
        <v>1</v>
      </c>
      <c r="M698">
        <v>1</v>
      </c>
      <c r="N698">
        <v>1</v>
      </c>
      <c r="O698">
        <v>1</v>
      </c>
      <c r="P698">
        <v>1</v>
      </c>
      <c r="Q698">
        <v>1</v>
      </c>
      <c r="R698">
        <v>1</v>
      </c>
      <c r="S698">
        <v>1</v>
      </c>
      <c r="T698">
        <v>1</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E698">
        <v>1</v>
      </c>
      <c r="BF698">
        <v>1</v>
      </c>
      <c r="BG698">
        <v>1</v>
      </c>
      <c r="BH698">
        <v>1</v>
      </c>
      <c r="BI698">
        <v>1</v>
      </c>
    </row>
    <row r="699" spans="1:61" x14ac:dyDescent="0.35">
      <c r="A699" s="2" t="s">
        <v>507</v>
      </c>
      <c r="B699" t="s">
        <v>80</v>
      </c>
      <c r="C699" t="s">
        <v>500</v>
      </c>
      <c r="D699" t="s">
        <v>76</v>
      </c>
      <c r="E699" s="2">
        <v>1</v>
      </c>
      <c r="F699" t="s">
        <v>7</v>
      </c>
      <c r="H699">
        <v>1</v>
      </c>
      <c r="I699">
        <v>1</v>
      </c>
      <c r="J699">
        <v>1</v>
      </c>
      <c r="K699">
        <v>1</v>
      </c>
      <c r="L699">
        <v>1</v>
      </c>
      <c r="M699">
        <v>1</v>
      </c>
      <c r="N699">
        <v>1</v>
      </c>
      <c r="O699">
        <v>1</v>
      </c>
      <c r="P699">
        <v>1</v>
      </c>
      <c r="Q699">
        <v>1</v>
      </c>
      <c r="R699">
        <v>1</v>
      </c>
      <c r="S699">
        <v>1</v>
      </c>
      <c r="T699">
        <v>1</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E699">
        <v>1</v>
      </c>
      <c r="BF699">
        <v>1</v>
      </c>
      <c r="BG699">
        <v>1</v>
      </c>
      <c r="BH699">
        <v>1</v>
      </c>
      <c r="BI699">
        <v>1</v>
      </c>
    </row>
    <row r="700" spans="1:61" x14ac:dyDescent="0.35">
      <c r="A700" s="2" t="s">
        <v>507</v>
      </c>
      <c r="B700" t="s">
        <v>80</v>
      </c>
      <c r="C700" t="s">
        <v>135</v>
      </c>
      <c r="D700" t="s">
        <v>42</v>
      </c>
      <c r="E700" s="2">
        <v>1</v>
      </c>
      <c r="F700" t="s">
        <v>7</v>
      </c>
      <c r="H700">
        <v>1</v>
      </c>
      <c r="I700">
        <v>1</v>
      </c>
      <c r="J700">
        <v>1</v>
      </c>
      <c r="K700">
        <v>1</v>
      </c>
      <c r="L700">
        <v>1</v>
      </c>
      <c r="M700">
        <v>1</v>
      </c>
      <c r="N700">
        <v>1</v>
      </c>
      <c r="O700">
        <v>1</v>
      </c>
      <c r="P700">
        <v>1</v>
      </c>
      <c r="Q700">
        <v>1</v>
      </c>
      <c r="R700">
        <v>1</v>
      </c>
      <c r="S700">
        <v>1</v>
      </c>
      <c r="T700">
        <v>1</v>
      </c>
      <c r="U700">
        <v>1</v>
      </c>
      <c r="V700">
        <v>1</v>
      </c>
      <c r="W700">
        <v>1</v>
      </c>
      <c r="X700">
        <v>1</v>
      </c>
      <c r="Y700">
        <v>1</v>
      </c>
      <c r="Z700">
        <v>1</v>
      </c>
      <c r="AA700">
        <v>1</v>
      </c>
      <c r="AB700">
        <v>1</v>
      </c>
      <c r="AC700">
        <v>1</v>
      </c>
      <c r="AD700">
        <v>1</v>
      </c>
      <c r="AE700">
        <v>1</v>
      </c>
      <c r="AF700">
        <v>1</v>
      </c>
      <c r="AG700">
        <v>1</v>
      </c>
      <c r="AH700">
        <v>1</v>
      </c>
      <c r="AI700">
        <v>1</v>
      </c>
      <c r="AJ700">
        <v>1</v>
      </c>
      <c r="AK700">
        <v>1</v>
      </c>
      <c r="AL700">
        <v>1</v>
      </c>
      <c r="AM700">
        <v>1</v>
      </c>
      <c r="AN700">
        <v>1</v>
      </c>
      <c r="AO700">
        <v>1</v>
      </c>
      <c r="AP700">
        <v>1</v>
      </c>
      <c r="AQ700">
        <v>1</v>
      </c>
      <c r="AR700">
        <v>1</v>
      </c>
      <c r="AS700">
        <v>1</v>
      </c>
      <c r="AT700">
        <v>1</v>
      </c>
      <c r="AU700">
        <v>1</v>
      </c>
      <c r="AV700">
        <v>1</v>
      </c>
      <c r="AW700">
        <v>1</v>
      </c>
      <c r="AX700">
        <v>1</v>
      </c>
      <c r="AY700">
        <v>1</v>
      </c>
      <c r="AZ700">
        <v>1</v>
      </c>
      <c r="BA700">
        <v>1</v>
      </c>
      <c r="BB700">
        <v>1</v>
      </c>
      <c r="BC700">
        <v>1</v>
      </c>
      <c r="BD700">
        <v>1</v>
      </c>
      <c r="BE700">
        <v>1</v>
      </c>
      <c r="BF700">
        <v>1</v>
      </c>
      <c r="BG700">
        <v>1</v>
      </c>
      <c r="BH700">
        <v>1</v>
      </c>
      <c r="BI700">
        <v>1</v>
      </c>
    </row>
    <row r="701" spans="1:61" x14ac:dyDescent="0.35">
      <c r="A701" s="2" t="s">
        <v>507</v>
      </c>
      <c r="B701" t="s">
        <v>80</v>
      </c>
      <c r="C701" t="s">
        <v>140</v>
      </c>
      <c r="D701" t="s">
        <v>26</v>
      </c>
      <c r="E701" s="2">
        <v>1</v>
      </c>
      <c r="F701" t="s">
        <v>7</v>
      </c>
      <c r="H701">
        <v>1</v>
      </c>
      <c r="I701">
        <v>1</v>
      </c>
      <c r="J701">
        <v>1</v>
      </c>
      <c r="K701">
        <v>1</v>
      </c>
      <c r="L701">
        <v>1</v>
      </c>
      <c r="M701">
        <v>1</v>
      </c>
      <c r="N701">
        <v>1</v>
      </c>
      <c r="O701">
        <v>1</v>
      </c>
      <c r="P701">
        <v>1</v>
      </c>
      <c r="Q701">
        <v>1</v>
      </c>
      <c r="R701">
        <v>1</v>
      </c>
      <c r="S701">
        <v>1</v>
      </c>
      <c r="T701">
        <v>1</v>
      </c>
      <c r="U701">
        <v>1</v>
      </c>
      <c r="V701">
        <v>1</v>
      </c>
      <c r="W701">
        <v>1</v>
      </c>
      <c r="X701">
        <v>1</v>
      </c>
      <c r="Y701">
        <v>1</v>
      </c>
      <c r="Z701">
        <v>1</v>
      </c>
      <c r="AA701">
        <v>1</v>
      </c>
      <c r="AB701">
        <v>1</v>
      </c>
      <c r="AC701">
        <v>1</v>
      </c>
      <c r="AD701">
        <v>1</v>
      </c>
      <c r="AE701">
        <v>1</v>
      </c>
      <c r="AF701">
        <v>1</v>
      </c>
      <c r="AG701">
        <v>1</v>
      </c>
      <c r="AH701">
        <v>1</v>
      </c>
      <c r="AI701">
        <v>1</v>
      </c>
      <c r="AJ701">
        <v>1</v>
      </c>
      <c r="AK701">
        <v>1</v>
      </c>
      <c r="AL701">
        <v>1</v>
      </c>
      <c r="AM701">
        <v>1</v>
      </c>
      <c r="AN701">
        <v>1</v>
      </c>
      <c r="AO701">
        <v>1</v>
      </c>
      <c r="AP701">
        <v>1</v>
      </c>
      <c r="AQ701">
        <v>1</v>
      </c>
      <c r="AR701">
        <v>1</v>
      </c>
      <c r="AS701">
        <v>1</v>
      </c>
      <c r="AT701">
        <v>1</v>
      </c>
      <c r="AU701">
        <v>1</v>
      </c>
      <c r="AV701">
        <v>1</v>
      </c>
      <c r="AW701">
        <v>1</v>
      </c>
      <c r="AX701">
        <v>1</v>
      </c>
      <c r="AY701">
        <v>1</v>
      </c>
      <c r="AZ701">
        <v>1</v>
      </c>
      <c r="BA701">
        <v>1</v>
      </c>
      <c r="BB701">
        <v>1</v>
      </c>
      <c r="BC701">
        <v>1</v>
      </c>
      <c r="BD701">
        <v>1</v>
      </c>
      <c r="BE701">
        <v>1</v>
      </c>
      <c r="BF701">
        <v>1</v>
      </c>
      <c r="BG701">
        <v>1</v>
      </c>
      <c r="BH701">
        <v>1</v>
      </c>
      <c r="BI701">
        <v>1</v>
      </c>
    </row>
    <row r="702" spans="1:61" x14ac:dyDescent="0.35">
      <c r="A702" s="2" t="s">
        <v>507</v>
      </c>
      <c r="B702" t="s">
        <v>80</v>
      </c>
      <c r="C702" t="s">
        <v>149</v>
      </c>
      <c r="D702" t="s">
        <v>32</v>
      </c>
      <c r="E702" s="2">
        <v>1</v>
      </c>
      <c r="F702" t="s">
        <v>7</v>
      </c>
      <c r="H702">
        <v>1</v>
      </c>
      <c r="I702">
        <v>1</v>
      </c>
      <c r="J702">
        <v>1</v>
      </c>
      <c r="K702">
        <v>1</v>
      </c>
      <c r="L702">
        <v>1</v>
      </c>
      <c r="M702">
        <v>1</v>
      </c>
      <c r="N702">
        <v>1</v>
      </c>
      <c r="O702">
        <v>1</v>
      </c>
      <c r="P702">
        <v>1</v>
      </c>
      <c r="Q702">
        <v>1</v>
      </c>
      <c r="R702">
        <v>1</v>
      </c>
      <c r="S702">
        <v>1</v>
      </c>
      <c r="T702">
        <v>1</v>
      </c>
      <c r="U702">
        <v>1</v>
      </c>
      <c r="V702">
        <v>1</v>
      </c>
      <c r="W702">
        <v>1</v>
      </c>
      <c r="X702">
        <v>1</v>
      </c>
      <c r="Y702">
        <v>1</v>
      </c>
      <c r="Z702">
        <v>1</v>
      </c>
      <c r="AA702">
        <v>1</v>
      </c>
      <c r="AB702">
        <v>1</v>
      </c>
      <c r="AC702">
        <v>1</v>
      </c>
      <c r="AD702">
        <v>1</v>
      </c>
      <c r="AE702">
        <v>1</v>
      </c>
      <c r="AF702">
        <v>1</v>
      </c>
      <c r="AG702">
        <v>1</v>
      </c>
      <c r="AH702">
        <v>1</v>
      </c>
      <c r="AI702">
        <v>1</v>
      </c>
      <c r="AJ702">
        <v>1</v>
      </c>
      <c r="AK702">
        <v>1</v>
      </c>
      <c r="AL702">
        <v>1</v>
      </c>
      <c r="AM702">
        <v>1</v>
      </c>
      <c r="AN702">
        <v>1</v>
      </c>
      <c r="AO702">
        <v>1</v>
      </c>
      <c r="AP702">
        <v>1</v>
      </c>
      <c r="AQ702">
        <v>1</v>
      </c>
      <c r="AR702">
        <v>1</v>
      </c>
      <c r="AS702">
        <v>1</v>
      </c>
      <c r="AT702">
        <v>1</v>
      </c>
      <c r="AU702">
        <v>1</v>
      </c>
      <c r="AV702">
        <v>1</v>
      </c>
      <c r="AW702">
        <v>1</v>
      </c>
      <c r="AX702">
        <v>1</v>
      </c>
      <c r="AY702">
        <v>1</v>
      </c>
      <c r="AZ702">
        <v>1</v>
      </c>
      <c r="BA702">
        <v>1</v>
      </c>
      <c r="BB702">
        <v>1</v>
      </c>
      <c r="BC702">
        <v>1</v>
      </c>
      <c r="BD702">
        <v>1</v>
      </c>
      <c r="BE702">
        <v>1</v>
      </c>
      <c r="BF702">
        <v>1</v>
      </c>
      <c r="BG702">
        <v>1</v>
      </c>
      <c r="BH702">
        <v>1</v>
      </c>
      <c r="BI702">
        <v>1</v>
      </c>
    </row>
    <row r="703" spans="1:61" x14ac:dyDescent="0.35">
      <c r="A703" s="2" t="s">
        <v>507</v>
      </c>
      <c r="B703" t="s">
        <v>80</v>
      </c>
      <c r="C703" t="s">
        <v>150</v>
      </c>
      <c r="D703" t="s">
        <v>13</v>
      </c>
      <c r="E703" s="2">
        <v>1</v>
      </c>
      <c r="F703" t="s">
        <v>7</v>
      </c>
      <c r="H703">
        <v>1</v>
      </c>
      <c r="I703">
        <v>1</v>
      </c>
      <c r="J703">
        <v>1</v>
      </c>
      <c r="K703">
        <v>1</v>
      </c>
      <c r="L703">
        <v>1</v>
      </c>
      <c r="M703">
        <v>1</v>
      </c>
      <c r="N703">
        <v>1</v>
      </c>
      <c r="O703">
        <v>1</v>
      </c>
      <c r="P703">
        <v>1</v>
      </c>
      <c r="Q703">
        <v>1</v>
      </c>
      <c r="R703">
        <v>1</v>
      </c>
      <c r="S703">
        <v>1</v>
      </c>
      <c r="T703">
        <v>1</v>
      </c>
      <c r="U703">
        <v>1</v>
      </c>
      <c r="V703">
        <v>1</v>
      </c>
      <c r="W703">
        <v>1</v>
      </c>
      <c r="X703">
        <v>1</v>
      </c>
      <c r="Y703">
        <v>1</v>
      </c>
      <c r="Z703">
        <v>1</v>
      </c>
      <c r="AA703">
        <v>1</v>
      </c>
      <c r="AB703">
        <v>1</v>
      </c>
      <c r="AC703">
        <v>1</v>
      </c>
      <c r="AD703">
        <v>1</v>
      </c>
      <c r="AE703">
        <v>1</v>
      </c>
      <c r="AF703">
        <v>1</v>
      </c>
      <c r="AG703">
        <v>1</v>
      </c>
      <c r="AH703">
        <v>1</v>
      </c>
      <c r="AI703">
        <v>1</v>
      </c>
      <c r="AJ703">
        <v>1</v>
      </c>
      <c r="AK703">
        <v>1</v>
      </c>
      <c r="AL703">
        <v>1</v>
      </c>
      <c r="AM703">
        <v>1</v>
      </c>
      <c r="AN703">
        <v>1</v>
      </c>
      <c r="AO703">
        <v>1</v>
      </c>
      <c r="AP703">
        <v>1</v>
      </c>
      <c r="AQ703">
        <v>1</v>
      </c>
      <c r="AR703">
        <v>1</v>
      </c>
      <c r="AS703">
        <v>1</v>
      </c>
      <c r="AT703">
        <v>1</v>
      </c>
      <c r="AU703">
        <v>1</v>
      </c>
      <c r="AV703">
        <v>1</v>
      </c>
      <c r="AW703">
        <v>1</v>
      </c>
      <c r="AX703">
        <v>1</v>
      </c>
      <c r="AY703">
        <v>1</v>
      </c>
      <c r="AZ703">
        <v>1</v>
      </c>
      <c r="BA703">
        <v>1</v>
      </c>
      <c r="BB703">
        <v>1</v>
      </c>
      <c r="BC703">
        <v>1</v>
      </c>
      <c r="BD703">
        <v>1</v>
      </c>
      <c r="BE703">
        <v>1</v>
      </c>
      <c r="BF703">
        <v>1</v>
      </c>
      <c r="BG703">
        <v>1</v>
      </c>
      <c r="BH703">
        <v>1</v>
      </c>
      <c r="BI703">
        <v>1</v>
      </c>
    </row>
    <row r="704" spans="1:61" x14ac:dyDescent="0.35">
      <c r="A704" s="2" t="s">
        <v>507</v>
      </c>
      <c r="B704" t="s">
        <v>80</v>
      </c>
      <c r="C704" t="s">
        <v>151</v>
      </c>
      <c r="D704" t="s">
        <v>33</v>
      </c>
      <c r="E704" s="2">
        <v>1</v>
      </c>
      <c r="F704" t="s">
        <v>7</v>
      </c>
      <c r="H704">
        <v>1</v>
      </c>
      <c r="I704">
        <v>1</v>
      </c>
      <c r="J704">
        <v>1</v>
      </c>
      <c r="K704">
        <v>1</v>
      </c>
      <c r="L704">
        <v>1</v>
      </c>
      <c r="M704">
        <v>1</v>
      </c>
      <c r="N704">
        <v>1</v>
      </c>
      <c r="O704">
        <v>1</v>
      </c>
      <c r="P704">
        <v>1</v>
      </c>
      <c r="Q704">
        <v>1</v>
      </c>
      <c r="R704">
        <v>1</v>
      </c>
      <c r="S704">
        <v>1</v>
      </c>
      <c r="T704">
        <v>1</v>
      </c>
      <c r="U704">
        <v>1</v>
      </c>
      <c r="V704">
        <v>1</v>
      </c>
      <c r="W704">
        <v>1</v>
      </c>
      <c r="X704">
        <v>1</v>
      </c>
      <c r="Y704">
        <v>1</v>
      </c>
      <c r="Z704">
        <v>1</v>
      </c>
      <c r="AA704">
        <v>1</v>
      </c>
      <c r="AB704">
        <v>1</v>
      </c>
      <c r="AC704">
        <v>1</v>
      </c>
      <c r="AD704">
        <v>1</v>
      </c>
      <c r="AE704">
        <v>1</v>
      </c>
      <c r="AF704">
        <v>1</v>
      </c>
      <c r="AG704">
        <v>1</v>
      </c>
      <c r="AH704">
        <v>1</v>
      </c>
      <c r="AI704">
        <v>1</v>
      </c>
      <c r="AJ704">
        <v>1</v>
      </c>
      <c r="AK704">
        <v>1</v>
      </c>
      <c r="AL704">
        <v>1</v>
      </c>
      <c r="AM704">
        <v>1</v>
      </c>
      <c r="AN704">
        <v>1</v>
      </c>
      <c r="AO704">
        <v>1</v>
      </c>
      <c r="AP704">
        <v>1</v>
      </c>
      <c r="AQ704">
        <v>1</v>
      </c>
      <c r="AR704">
        <v>1</v>
      </c>
      <c r="AS704">
        <v>1</v>
      </c>
      <c r="AT704">
        <v>1</v>
      </c>
      <c r="AU704">
        <v>1</v>
      </c>
      <c r="AV704">
        <v>1</v>
      </c>
      <c r="AW704">
        <v>1</v>
      </c>
      <c r="AX704">
        <v>1</v>
      </c>
      <c r="AY704">
        <v>1</v>
      </c>
      <c r="AZ704">
        <v>1</v>
      </c>
      <c r="BA704">
        <v>1</v>
      </c>
      <c r="BB704">
        <v>1</v>
      </c>
      <c r="BC704">
        <v>1</v>
      </c>
      <c r="BD704">
        <v>1</v>
      </c>
      <c r="BE704">
        <v>1</v>
      </c>
      <c r="BF704">
        <v>1</v>
      </c>
      <c r="BG704">
        <v>1</v>
      </c>
      <c r="BH704">
        <v>1</v>
      </c>
      <c r="BI704">
        <v>1</v>
      </c>
    </row>
    <row r="705" spans="1:61" x14ac:dyDescent="0.35">
      <c r="A705" s="2" t="s">
        <v>507</v>
      </c>
      <c r="B705" t="s">
        <v>80</v>
      </c>
      <c r="C705" t="s">
        <v>152</v>
      </c>
      <c r="D705" t="s">
        <v>14</v>
      </c>
      <c r="E705" s="2">
        <v>1</v>
      </c>
      <c r="F705" t="s">
        <v>7</v>
      </c>
      <c r="H705">
        <v>1</v>
      </c>
      <c r="I705">
        <v>1</v>
      </c>
      <c r="J705">
        <v>1</v>
      </c>
      <c r="K705">
        <v>1</v>
      </c>
      <c r="L705">
        <v>1</v>
      </c>
      <c r="M705">
        <v>1</v>
      </c>
      <c r="N705">
        <v>1</v>
      </c>
      <c r="O705">
        <v>1</v>
      </c>
      <c r="P705">
        <v>1</v>
      </c>
      <c r="Q705">
        <v>1</v>
      </c>
      <c r="R705">
        <v>1</v>
      </c>
      <c r="S705">
        <v>1</v>
      </c>
      <c r="T705">
        <v>1</v>
      </c>
      <c r="U705">
        <v>1</v>
      </c>
      <c r="V705">
        <v>1</v>
      </c>
      <c r="W705">
        <v>1</v>
      </c>
      <c r="X705">
        <v>1</v>
      </c>
      <c r="Y705">
        <v>1</v>
      </c>
      <c r="Z705">
        <v>1</v>
      </c>
      <c r="AA705">
        <v>1</v>
      </c>
      <c r="AB705">
        <v>1</v>
      </c>
      <c r="AC705">
        <v>1</v>
      </c>
      <c r="AD705">
        <v>1</v>
      </c>
      <c r="AE705">
        <v>1</v>
      </c>
      <c r="AF705">
        <v>1</v>
      </c>
      <c r="AG705">
        <v>1</v>
      </c>
      <c r="AH705">
        <v>1</v>
      </c>
      <c r="AI705">
        <v>1</v>
      </c>
      <c r="AJ705">
        <v>1</v>
      </c>
      <c r="AK705">
        <v>1</v>
      </c>
      <c r="AL705">
        <v>1</v>
      </c>
      <c r="AM705">
        <v>1</v>
      </c>
      <c r="AN705">
        <v>1</v>
      </c>
      <c r="AO705">
        <v>1</v>
      </c>
      <c r="AP705">
        <v>1</v>
      </c>
      <c r="AQ705">
        <v>1</v>
      </c>
      <c r="AR705">
        <v>1</v>
      </c>
      <c r="AS705">
        <v>1</v>
      </c>
      <c r="AT705">
        <v>1</v>
      </c>
      <c r="AU705">
        <v>1</v>
      </c>
      <c r="AV705">
        <v>1</v>
      </c>
      <c r="AW705">
        <v>1</v>
      </c>
      <c r="AX705">
        <v>1</v>
      </c>
      <c r="AY705">
        <v>1</v>
      </c>
      <c r="AZ705">
        <v>1</v>
      </c>
      <c r="BA705">
        <v>1</v>
      </c>
      <c r="BB705">
        <v>1</v>
      </c>
      <c r="BC705">
        <v>1</v>
      </c>
      <c r="BD705">
        <v>1</v>
      </c>
      <c r="BE705">
        <v>1</v>
      </c>
      <c r="BF705">
        <v>1</v>
      </c>
      <c r="BG705">
        <v>1</v>
      </c>
      <c r="BH705">
        <v>1</v>
      </c>
      <c r="BI705">
        <v>1</v>
      </c>
    </row>
    <row r="706" spans="1:61" x14ac:dyDescent="0.35">
      <c r="A706" s="2" t="s">
        <v>507</v>
      </c>
      <c r="B706" t="s">
        <v>80</v>
      </c>
      <c r="C706" t="s">
        <v>154</v>
      </c>
      <c r="D706" t="s">
        <v>15</v>
      </c>
      <c r="E706" s="2">
        <v>1</v>
      </c>
      <c r="F706" t="s">
        <v>7</v>
      </c>
      <c r="H706">
        <v>1</v>
      </c>
      <c r="I706">
        <v>1</v>
      </c>
      <c r="J706">
        <v>1</v>
      </c>
      <c r="K706">
        <v>1</v>
      </c>
      <c r="L706">
        <v>1</v>
      </c>
      <c r="M706">
        <v>1</v>
      </c>
      <c r="N706">
        <v>1</v>
      </c>
      <c r="O706">
        <v>1</v>
      </c>
      <c r="P706">
        <v>1</v>
      </c>
      <c r="Q706">
        <v>1</v>
      </c>
      <c r="R706">
        <v>1</v>
      </c>
      <c r="S706">
        <v>1</v>
      </c>
      <c r="T706">
        <v>1</v>
      </c>
      <c r="U706">
        <v>1</v>
      </c>
      <c r="V706">
        <v>1</v>
      </c>
      <c r="W706">
        <v>1</v>
      </c>
      <c r="X706">
        <v>1</v>
      </c>
      <c r="Y706">
        <v>1</v>
      </c>
      <c r="Z706">
        <v>1</v>
      </c>
      <c r="AA706">
        <v>1</v>
      </c>
      <c r="AB706">
        <v>1</v>
      </c>
      <c r="AC706">
        <v>1</v>
      </c>
      <c r="AD706">
        <v>1</v>
      </c>
      <c r="AE706">
        <v>1</v>
      </c>
      <c r="AF706">
        <v>1</v>
      </c>
      <c r="AG706">
        <v>1</v>
      </c>
      <c r="AH706">
        <v>1</v>
      </c>
      <c r="AI706">
        <v>1</v>
      </c>
      <c r="AJ706">
        <v>1</v>
      </c>
      <c r="AK706">
        <v>1</v>
      </c>
      <c r="AL706">
        <v>1</v>
      </c>
      <c r="AM706">
        <v>1</v>
      </c>
      <c r="AN706">
        <v>1</v>
      </c>
      <c r="AO706">
        <v>1</v>
      </c>
      <c r="AP706">
        <v>1</v>
      </c>
      <c r="AQ706">
        <v>1</v>
      </c>
      <c r="AR706">
        <v>1</v>
      </c>
      <c r="AS706">
        <v>1</v>
      </c>
      <c r="AT706">
        <v>1</v>
      </c>
      <c r="AU706">
        <v>1</v>
      </c>
      <c r="AV706">
        <v>1</v>
      </c>
      <c r="AW706">
        <v>1</v>
      </c>
      <c r="AX706">
        <v>1</v>
      </c>
      <c r="AY706">
        <v>1</v>
      </c>
      <c r="AZ706">
        <v>1</v>
      </c>
      <c r="BA706">
        <v>1</v>
      </c>
      <c r="BB706">
        <v>1</v>
      </c>
      <c r="BC706">
        <v>1</v>
      </c>
      <c r="BD706">
        <v>1</v>
      </c>
      <c r="BE706">
        <v>1</v>
      </c>
      <c r="BF706">
        <v>1</v>
      </c>
      <c r="BG706">
        <v>1</v>
      </c>
      <c r="BH706">
        <v>1</v>
      </c>
      <c r="BI706">
        <v>1</v>
      </c>
    </row>
    <row r="707" spans="1:61" x14ac:dyDescent="0.35">
      <c r="A707" s="2" t="s">
        <v>507</v>
      </c>
      <c r="B707" t="s">
        <v>80</v>
      </c>
      <c r="C707" t="s">
        <v>501</v>
      </c>
      <c r="D707" t="s">
        <v>72</v>
      </c>
      <c r="E707" s="2">
        <v>1</v>
      </c>
      <c r="F707" t="s">
        <v>7</v>
      </c>
      <c r="H707">
        <v>1</v>
      </c>
      <c r="I707">
        <v>1</v>
      </c>
      <c r="J707">
        <v>1</v>
      </c>
      <c r="K707">
        <v>1</v>
      </c>
      <c r="L707">
        <v>1</v>
      </c>
      <c r="M707">
        <v>1</v>
      </c>
      <c r="N707">
        <v>1</v>
      </c>
      <c r="O707">
        <v>1</v>
      </c>
      <c r="P707">
        <v>1</v>
      </c>
      <c r="Q707">
        <v>1</v>
      </c>
      <c r="R707">
        <v>1</v>
      </c>
      <c r="S707">
        <v>1</v>
      </c>
      <c r="T707">
        <v>1</v>
      </c>
      <c r="U707">
        <v>1</v>
      </c>
      <c r="V707">
        <v>1</v>
      </c>
      <c r="W707">
        <v>1</v>
      </c>
      <c r="X707">
        <v>1</v>
      </c>
      <c r="Y707">
        <v>1</v>
      </c>
      <c r="Z707">
        <v>1</v>
      </c>
      <c r="AA707">
        <v>1</v>
      </c>
      <c r="AB707">
        <v>1</v>
      </c>
      <c r="AC707">
        <v>1</v>
      </c>
      <c r="AD707">
        <v>1</v>
      </c>
      <c r="AE707">
        <v>1</v>
      </c>
      <c r="AF707">
        <v>1</v>
      </c>
      <c r="AG707">
        <v>1</v>
      </c>
      <c r="AH707">
        <v>1</v>
      </c>
      <c r="AI707">
        <v>1</v>
      </c>
      <c r="AJ707">
        <v>1</v>
      </c>
      <c r="AK707">
        <v>1</v>
      </c>
      <c r="AL707">
        <v>1</v>
      </c>
      <c r="AM707">
        <v>1</v>
      </c>
      <c r="AN707">
        <v>1</v>
      </c>
      <c r="AO707">
        <v>1</v>
      </c>
      <c r="AP707">
        <v>1</v>
      </c>
      <c r="AQ707">
        <v>1</v>
      </c>
      <c r="AR707">
        <v>1</v>
      </c>
      <c r="AS707">
        <v>1</v>
      </c>
      <c r="AT707">
        <v>1</v>
      </c>
      <c r="AU707">
        <v>1</v>
      </c>
      <c r="AV707">
        <v>1</v>
      </c>
      <c r="AW707">
        <v>1</v>
      </c>
      <c r="AX707">
        <v>1</v>
      </c>
      <c r="AY707">
        <v>1</v>
      </c>
      <c r="AZ707">
        <v>1</v>
      </c>
      <c r="BA707">
        <v>1</v>
      </c>
      <c r="BB707">
        <v>1</v>
      </c>
      <c r="BC707">
        <v>1</v>
      </c>
      <c r="BD707">
        <v>1</v>
      </c>
      <c r="BE707">
        <v>1</v>
      </c>
      <c r="BF707">
        <v>1</v>
      </c>
      <c r="BG707">
        <v>1</v>
      </c>
      <c r="BH707">
        <v>1</v>
      </c>
      <c r="BI707">
        <v>1</v>
      </c>
    </row>
    <row r="708" spans="1:61" x14ac:dyDescent="0.35">
      <c r="A708" s="2" t="s">
        <v>507</v>
      </c>
      <c r="B708" t="s">
        <v>80</v>
      </c>
      <c r="C708" t="s">
        <v>157</v>
      </c>
      <c r="D708" t="s">
        <v>40</v>
      </c>
      <c r="E708" s="2">
        <v>1</v>
      </c>
      <c r="F708" t="s">
        <v>7</v>
      </c>
      <c r="H708">
        <v>1</v>
      </c>
      <c r="I708">
        <v>1</v>
      </c>
      <c r="J708">
        <v>1</v>
      </c>
      <c r="K708">
        <v>1</v>
      </c>
      <c r="L708">
        <v>1</v>
      </c>
      <c r="M708">
        <v>1</v>
      </c>
      <c r="N708">
        <v>1</v>
      </c>
      <c r="O708">
        <v>1</v>
      </c>
      <c r="P708">
        <v>1</v>
      </c>
      <c r="Q708">
        <v>1</v>
      </c>
      <c r="R708">
        <v>1</v>
      </c>
      <c r="S708">
        <v>1</v>
      </c>
      <c r="T708">
        <v>1</v>
      </c>
      <c r="U708">
        <v>1</v>
      </c>
      <c r="V708">
        <v>1</v>
      </c>
      <c r="W708">
        <v>1</v>
      </c>
      <c r="X708">
        <v>1</v>
      </c>
      <c r="Y708">
        <v>1</v>
      </c>
      <c r="Z708">
        <v>1</v>
      </c>
      <c r="AA708">
        <v>1</v>
      </c>
      <c r="AB708">
        <v>1</v>
      </c>
      <c r="AC708">
        <v>1</v>
      </c>
      <c r="AD708">
        <v>1</v>
      </c>
      <c r="AE708">
        <v>1</v>
      </c>
      <c r="AF708">
        <v>1</v>
      </c>
      <c r="AG708">
        <v>1</v>
      </c>
      <c r="AH708">
        <v>1</v>
      </c>
      <c r="AI708">
        <v>1</v>
      </c>
      <c r="AJ708">
        <v>1</v>
      </c>
      <c r="AK708">
        <v>1</v>
      </c>
      <c r="AL708">
        <v>1</v>
      </c>
      <c r="AM708">
        <v>1</v>
      </c>
      <c r="AN708">
        <v>1</v>
      </c>
      <c r="AO708">
        <v>1</v>
      </c>
      <c r="AP708">
        <v>1</v>
      </c>
      <c r="AQ708">
        <v>1</v>
      </c>
      <c r="AR708">
        <v>1</v>
      </c>
      <c r="AS708">
        <v>1</v>
      </c>
      <c r="AT708">
        <v>1</v>
      </c>
      <c r="AU708">
        <v>1</v>
      </c>
      <c r="AV708">
        <v>1</v>
      </c>
      <c r="AW708">
        <v>1</v>
      </c>
      <c r="AX708">
        <v>1</v>
      </c>
      <c r="AY708">
        <v>1</v>
      </c>
      <c r="AZ708">
        <v>1</v>
      </c>
      <c r="BA708">
        <v>1</v>
      </c>
      <c r="BB708">
        <v>1</v>
      </c>
      <c r="BC708">
        <v>1</v>
      </c>
      <c r="BD708">
        <v>1</v>
      </c>
      <c r="BE708">
        <v>1</v>
      </c>
      <c r="BF708">
        <v>1</v>
      </c>
      <c r="BG708">
        <v>1</v>
      </c>
      <c r="BH708">
        <v>1</v>
      </c>
      <c r="BI708">
        <v>1</v>
      </c>
    </row>
    <row r="709" spans="1:61" x14ac:dyDescent="0.35">
      <c r="A709" s="2" t="s">
        <v>507</v>
      </c>
      <c r="B709" t="s">
        <v>80</v>
      </c>
      <c r="C709" t="s">
        <v>162</v>
      </c>
      <c r="D709" t="s">
        <v>16</v>
      </c>
      <c r="E709" s="2">
        <v>1</v>
      </c>
      <c r="F709" t="s">
        <v>7</v>
      </c>
      <c r="H709">
        <v>1</v>
      </c>
      <c r="I709">
        <v>1</v>
      </c>
      <c r="J709">
        <v>1</v>
      </c>
      <c r="K709">
        <v>1</v>
      </c>
      <c r="L709">
        <v>1</v>
      </c>
      <c r="M709">
        <v>1</v>
      </c>
      <c r="N709">
        <v>1</v>
      </c>
      <c r="O709">
        <v>1</v>
      </c>
      <c r="P709">
        <v>1</v>
      </c>
      <c r="Q709">
        <v>1</v>
      </c>
      <c r="R709">
        <v>1</v>
      </c>
      <c r="S709">
        <v>1</v>
      </c>
      <c r="T709">
        <v>1</v>
      </c>
      <c r="U709">
        <v>1</v>
      </c>
      <c r="V709">
        <v>1</v>
      </c>
      <c r="W709">
        <v>1</v>
      </c>
      <c r="X709">
        <v>1</v>
      </c>
      <c r="Y709">
        <v>1</v>
      </c>
      <c r="Z709">
        <v>1</v>
      </c>
      <c r="AA709">
        <v>1</v>
      </c>
      <c r="AB709">
        <v>1</v>
      </c>
      <c r="AC709">
        <v>1</v>
      </c>
      <c r="AD709">
        <v>1</v>
      </c>
      <c r="AE709">
        <v>1</v>
      </c>
      <c r="AF709">
        <v>1</v>
      </c>
      <c r="AG709">
        <v>1</v>
      </c>
      <c r="AH709">
        <v>1</v>
      </c>
      <c r="AI709">
        <v>1</v>
      </c>
      <c r="AJ709">
        <v>1</v>
      </c>
      <c r="AK709">
        <v>1</v>
      </c>
      <c r="AL709">
        <v>1</v>
      </c>
      <c r="AM709">
        <v>1</v>
      </c>
      <c r="AN709">
        <v>1</v>
      </c>
      <c r="AO709">
        <v>1</v>
      </c>
      <c r="AP709">
        <v>1</v>
      </c>
      <c r="AQ709">
        <v>1</v>
      </c>
      <c r="AR709">
        <v>1</v>
      </c>
      <c r="AS709">
        <v>1</v>
      </c>
      <c r="AT709">
        <v>1</v>
      </c>
      <c r="AU709">
        <v>1</v>
      </c>
      <c r="AV709">
        <v>1</v>
      </c>
      <c r="AW709">
        <v>1</v>
      </c>
      <c r="AX709">
        <v>1</v>
      </c>
      <c r="AY709">
        <v>1</v>
      </c>
      <c r="AZ709">
        <v>1</v>
      </c>
      <c r="BA709">
        <v>1</v>
      </c>
      <c r="BB709">
        <v>1</v>
      </c>
      <c r="BC709">
        <v>1</v>
      </c>
      <c r="BD709">
        <v>1</v>
      </c>
      <c r="BE709">
        <v>1</v>
      </c>
      <c r="BF709">
        <v>1</v>
      </c>
      <c r="BG709">
        <v>1</v>
      </c>
      <c r="BH709">
        <v>1</v>
      </c>
      <c r="BI709">
        <v>1</v>
      </c>
    </row>
    <row r="710" spans="1:61" x14ac:dyDescent="0.35">
      <c r="A710" s="2" t="s">
        <v>507</v>
      </c>
      <c r="B710" t="s">
        <v>80</v>
      </c>
      <c r="C710" t="s">
        <v>171</v>
      </c>
      <c r="D710" t="s">
        <v>34</v>
      </c>
      <c r="E710" s="2">
        <v>1</v>
      </c>
      <c r="F710" t="s">
        <v>7</v>
      </c>
      <c r="H710">
        <v>1</v>
      </c>
      <c r="I710">
        <v>1</v>
      </c>
      <c r="J710">
        <v>1</v>
      </c>
      <c r="K710">
        <v>1</v>
      </c>
      <c r="L710">
        <v>1</v>
      </c>
      <c r="M710">
        <v>1</v>
      </c>
      <c r="N710">
        <v>1</v>
      </c>
      <c r="O710">
        <v>1</v>
      </c>
      <c r="P710">
        <v>1</v>
      </c>
      <c r="Q710">
        <v>1</v>
      </c>
      <c r="R710">
        <v>1</v>
      </c>
      <c r="S710">
        <v>1</v>
      </c>
      <c r="T710">
        <v>1</v>
      </c>
      <c r="U710">
        <v>1</v>
      </c>
      <c r="V710">
        <v>1</v>
      </c>
      <c r="W710">
        <v>1</v>
      </c>
      <c r="X710">
        <v>1</v>
      </c>
      <c r="Y710">
        <v>1</v>
      </c>
      <c r="Z710">
        <v>1</v>
      </c>
      <c r="AA710">
        <v>1</v>
      </c>
      <c r="AB710">
        <v>1</v>
      </c>
      <c r="AC710">
        <v>1</v>
      </c>
      <c r="AD710">
        <v>1</v>
      </c>
      <c r="AE710">
        <v>1</v>
      </c>
      <c r="AF710">
        <v>1</v>
      </c>
      <c r="AG710">
        <v>1</v>
      </c>
      <c r="AH710">
        <v>1</v>
      </c>
      <c r="AI710">
        <v>1</v>
      </c>
      <c r="AJ710">
        <v>1</v>
      </c>
      <c r="AK710">
        <v>1</v>
      </c>
      <c r="AL710">
        <v>1</v>
      </c>
      <c r="AM710">
        <v>1</v>
      </c>
      <c r="AN710">
        <v>1</v>
      </c>
      <c r="AO710">
        <v>1</v>
      </c>
      <c r="AP710">
        <v>1</v>
      </c>
      <c r="AQ710">
        <v>1</v>
      </c>
      <c r="AR710">
        <v>1</v>
      </c>
      <c r="AS710">
        <v>1</v>
      </c>
      <c r="AT710">
        <v>1</v>
      </c>
      <c r="AU710">
        <v>1</v>
      </c>
      <c r="AV710">
        <v>1</v>
      </c>
      <c r="AW710">
        <v>1</v>
      </c>
      <c r="AX710">
        <v>1</v>
      </c>
      <c r="AY710">
        <v>1</v>
      </c>
      <c r="AZ710">
        <v>1</v>
      </c>
      <c r="BA710">
        <v>1</v>
      </c>
      <c r="BB710">
        <v>1</v>
      </c>
      <c r="BC710">
        <v>1</v>
      </c>
      <c r="BD710">
        <v>1</v>
      </c>
      <c r="BE710">
        <v>1</v>
      </c>
      <c r="BF710">
        <v>1</v>
      </c>
      <c r="BG710">
        <v>1</v>
      </c>
      <c r="BH710">
        <v>1</v>
      </c>
      <c r="BI710">
        <v>1</v>
      </c>
    </row>
    <row r="711" spans="1:61" x14ac:dyDescent="0.35">
      <c r="A711" s="2" t="s">
        <v>507</v>
      </c>
      <c r="B711" t="s">
        <v>80</v>
      </c>
      <c r="C711" t="s">
        <v>172</v>
      </c>
      <c r="D711" t="s">
        <v>18</v>
      </c>
      <c r="E711" s="2">
        <v>1</v>
      </c>
      <c r="F711" t="s">
        <v>7</v>
      </c>
      <c r="H711">
        <v>1</v>
      </c>
      <c r="I711">
        <v>1</v>
      </c>
      <c r="J711">
        <v>1</v>
      </c>
      <c r="K711">
        <v>1</v>
      </c>
      <c r="L711">
        <v>1</v>
      </c>
      <c r="M711">
        <v>1</v>
      </c>
      <c r="N711">
        <v>1</v>
      </c>
      <c r="O711">
        <v>1</v>
      </c>
      <c r="P711">
        <v>1</v>
      </c>
      <c r="Q711">
        <v>1</v>
      </c>
      <c r="R711">
        <v>1</v>
      </c>
      <c r="S711">
        <v>1</v>
      </c>
      <c r="T711">
        <v>1</v>
      </c>
      <c r="U711">
        <v>1</v>
      </c>
      <c r="V711">
        <v>1</v>
      </c>
      <c r="W711">
        <v>1</v>
      </c>
      <c r="X711">
        <v>1</v>
      </c>
      <c r="Y711">
        <v>1</v>
      </c>
      <c r="Z711">
        <v>1</v>
      </c>
      <c r="AA711">
        <v>1</v>
      </c>
      <c r="AB711">
        <v>1</v>
      </c>
      <c r="AC711">
        <v>1</v>
      </c>
      <c r="AD711">
        <v>1</v>
      </c>
      <c r="AE711">
        <v>1</v>
      </c>
      <c r="AF711">
        <v>1</v>
      </c>
      <c r="AG711">
        <v>1</v>
      </c>
      <c r="AH711">
        <v>1</v>
      </c>
      <c r="AI711">
        <v>1</v>
      </c>
      <c r="AJ711">
        <v>1</v>
      </c>
      <c r="AK711">
        <v>1</v>
      </c>
      <c r="AL711">
        <v>1</v>
      </c>
      <c r="AM711">
        <v>1</v>
      </c>
      <c r="AN711">
        <v>1</v>
      </c>
      <c r="AO711">
        <v>1</v>
      </c>
      <c r="AP711">
        <v>1</v>
      </c>
      <c r="AQ711">
        <v>1</v>
      </c>
      <c r="AR711">
        <v>1</v>
      </c>
      <c r="AS711">
        <v>1</v>
      </c>
      <c r="AT711">
        <v>1</v>
      </c>
      <c r="AU711">
        <v>1</v>
      </c>
      <c r="AV711">
        <v>1</v>
      </c>
      <c r="AW711">
        <v>1</v>
      </c>
      <c r="AX711">
        <v>1</v>
      </c>
      <c r="AY711">
        <v>1</v>
      </c>
      <c r="AZ711">
        <v>1</v>
      </c>
      <c r="BA711">
        <v>1</v>
      </c>
      <c r="BB711">
        <v>1</v>
      </c>
      <c r="BC711">
        <v>1</v>
      </c>
      <c r="BD711">
        <v>1</v>
      </c>
      <c r="BE711">
        <v>1</v>
      </c>
      <c r="BF711">
        <v>1</v>
      </c>
      <c r="BG711">
        <v>1</v>
      </c>
      <c r="BH711">
        <v>1</v>
      </c>
      <c r="BI711">
        <v>1</v>
      </c>
    </row>
    <row r="712" spans="1:61" x14ac:dyDescent="0.35">
      <c r="A712" s="2" t="s">
        <v>507</v>
      </c>
      <c r="B712" t="s">
        <v>80</v>
      </c>
      <c r="C712" t="s">
        <v>173</v>
      </c>
      <c r="D712" t="s">
        <v>35</v>
      </c>
      <c r="E712" s="2">
        <v>1</v>
      </c>
      <c r="F712" t="s">
        <v>7</v>
      </c>
      <c r="H712">
        <v>1</v>
      </c>
      <c r="I712">
        <v>1</v>
      </c>
      <c r="J712">
        <v>1</v>
      </c>
      <c r="K712">
        <v>1</v>
      </c>
      <c r="L712">
        <v>1</v>
      </c>
      <c r="M712">
        <v>1</v>
      </c>
      <c r="N712">
        <v>1</v>
      </c>
      <c r="O712">
        <v>1</v>
      </c>
      <c r="P712">
        <v>1</v>
      </c>
      <c r="Q712">
        <v>1</v>
      </c>
      <c r="R712">
        <v>1</v>
      </c>
      <c r="S712">
        <v>1</v>
      </c>
      <c r="T712">
        <v>1</v>
      </c>
      <c r="U712">
        <v>1</v>
      </c>
      <c r="V712">
        <v>1</v>
      </c>
      <c r="W712">
        <v>1</v>
      </c>
      <c r="X712">
        <v>1</v>
      </c>
      <c r="Y712">
        <v>1</v>
      </c>
      <c r="Z712">
        <v>1</v>
      </c>
      <c r="AA712">
        <v>1</v>
      </c>
      <c r="AB712">
        <v>1</v>
      </c>
      <c r="AC712">
        <v>1</v>
      </c>
      <c r="AD712">
        <v>1</v>
      </c>
      <c r="AE712">
        <v>1</v>
      </c>
      <c r="AF712">
        <v>1</v>
      </c>
      <c r="AG712">
        <v>1</v>
      </c>
      <c r="AH712">
        <v>1</v>
      </c>
      <c r="AI712">
        <v>1</v>
      </c>
      <c r="AJ712">
        <v>1</v>
      </c>
      <c r="AK712">
        <v>1</v>
      </c>
      <c r="AL712">
        <v>1</v>
      </c>
      <c r="AM712">
        <v>1</v>
      </c>
      <c r="AN712">
        <v>1</v>
      </c>
      <c r="AO712">
        <v>1</v>
      </c>
      <c r="AP712">
        <v>1</v>
      </c>
      <c r="AQ712">
        <v>1</v>
      </c>
      <c r="AR712">
        <v>1</v>
      </c>
      <c r="AS712">
        <v>1</v>
      </c>
      <c r="AT712">
        <v>1</v>
      </c>
      <c r="AU712">
        <v>1</v>
      </c>
      <c r="AV712">
        <v>1</v>
      </c>
      <c r="AW712">
        <v>1</v>
      </c>
      <c r="AX712">
        <v>1</v>
      </c>
      <c r="AY712">
        <v>1</v>
      </c>
      <c r="AZ712">
        <v>1</v>
      </c>
      <c r="BA712">
        <v>1</v>
      </c>
      <c r="BB712">
        <v>1</v>
      </c>
      <c r="BC712">
        <v>1</v>
      </c>
      <c r="BD712">
        <v>1</v>
      </c>
      <c r="BE712">
        <v>1</v>
      </c>
      <c r="BF712">
        <v>1</v>
      </c>
      <c r="BG712">
        <v>1</v>
      </c>
      <c r="BH712">
        <v>1</v>
      </c>
      <c r="BI712">
        <v>1</v>
      </c>
    </row>
    <row r="713" spans="1:61" x14ac:dyDescent="0.35">
      <c r="A713" s="2" t="s">
        <v>507</v>
      </c>
      <c r="B713" t="s">
        <v>80</v>
      </c>
      <c r="C713" t="s">
        <v>174</v>
      </c>
      <c r="D713" t="s">
        <v>19</v>
      </c>
      <c r="E713" s="2">
        <v>1</v>
      </c>
      <c r="F713" t="s">
        <v>7</v>
      </c>
      <c r="H713">
        <v>1</v>
      </c>
      <c r="I713">
        <v>1</v>
      </c>
      <c r="J713">
        <v>1</v>
      </c>
      <c r="K713">
        <v>1</v>
      </c>
      <c r="L713">
        <v>1</v>
      </c>
      <c r="M713">
        <v>1</v>
      </c>
      <c r="N713">
        <v>1</v>
      </c>
      <c r="O713">
        <v>1</v>
      </c>
      <c r="P713">
        <v>1</v>
      </c>
      <c r="Q713">
        <v>1</v>
      </c>
      <c r="R713">
        <v>1</v>
      </c>
      <c r="S713">
        <v>1</v>
      </c>
      <c r="T713">
        <v>1</v>
      </c>
      <c r="U713">
        <v>1</v>
      </c>
      <c r="V713">
        <v>1</v>
      </c>
      <c r="W713">
        <v>1</v>
      </c>
      <c r="X713">
        <v>1</v>
      </c>
      <c r="Y713">
        <v>1</v>
      </c>
      <c r="Z713">
        <v>1</v>
      </c>
      <c r="AA713">
        <v>1</v>
      </c>
      <c r="AB713">
        <v>1</v>
      </c>
      <c r="AC713">
        <v>1</v>
      </c>
      <c r="AD713">
        <v>1</v>
      </c>
      <c r="AE713">
        <v>1</v>
      </c>
      <c r="AF713">
        <v>1</v>
      </c>
      <c r="AG713">
        <v>1</v>
      </c>
      <c r="AH713">
        <v>1</v>
      </c>
      <c r="AI713">
        <v>1</v>
      </c>
      <c r="AJ713">
        <v>1</v>
      </c>
      <c r="AK713">
        <v>1</v>
      </c>
      <c r="AL713">
        <v>1</v>
      </c>
      <c r="AM713">
        <v>1</v>
      </c>
      <c r="AN713">
        <v>1</v>
      </c>
      <c r="AO713">
        <v>1</v>
      </c>
      <c r="AP713">
        <v>1</v>
      </c>
      <c r="AQ713">
        <v>1</v>
      </c>
      <c r="AR713">
        <v>1</v>
      </c>
      <c r="AS713">
        <v>1</v>
      </c>
      <c r="AT713">
        <v>1</v>
      </c>
      <c r="AU713">
        <v>1</v>
      </c>
      <c r="AV713">
        <v>1</v>
      </c>
      <c r="AW713">
        <v>1</v>
      </c>
      <c r="AX713">
        <v>1</v>
      </c>
      <c r="AY713">
        <v>1</v>
      </c>
      <c r="AZ713">
        <v>1</v>
      </c>
      <c r="BA713">
        <v>1</v>
      </c>
      <c r="BB713">
        <v>1</v>
      </c>
      <c r="BC713">
        <v>1</v>
      </c>
      <c r="BD713">
        <v>1</v>
      </c>
      <c r="BE713">
        <v>1</v>
      </c>
      <c r="BF713">
        <v>1</v>
      </c>
      <c r="BG713">
        <v>1</v>
      </c>
      <c r="BH713">
        <v>1</v>
      </c>
      <c r="BI713">
        <v>1</v>
      </c>
    </row>
    <row r="714" spans="1:61" x14ac:dyDescent="0.35">
      <c r="A714" s="2" t="s">
        <v>507</v>
      </c>
      <c r="B714" t="s">
        <v>80</v>
      </c>
      <c r="C714" t="s">
        <v>176</v>
      </c>
      <c r="D714" t="s">
        <v>20</v>
      </c>
      <c r="E714" s="2">
        <v>1</v>
      </c>
      <c r="F714" t="s">
        <v>7</v>
      </c>
      <c r="H714">
        <v>1</v>
      </c>
      <c r="I714">
        <v>1</v>
      </c>
      <c r="J714">
        <v>1</v>
      </c>
      <c r="K714">
        <v>1</v>
      </c>
      <c r="L714">
        <v>1</v>
      </c>
      <c r="M714">
        <v>1</v>
      </c>
      <c r="N714">
        <v>1</v>
      </c>
      <c r="O714">
        <v>1</v>
      </c>
      <c r="P714">
        <v>1</v>
      </c>
      <c r="Q714">
        <v>1</v>
      </c>
      <c r="R714">
        <v>1</v>
      </c>
      <c r="S714">
        <v>1</v>
      </c>
      <c r="T714">
        <v>1</v>
      </c>
      <c r="U714">
        <v>1</v>
      </c>
      <c r="V714">
        <v>1</v>
      </c>
      <c r="W714">
        <v>1</v>
      </c>
      <c r="X714">
        <v>1</v>
      </c>
      <c r="Y714">
        <v>1</v>
      </c>
      <c r="Z714">
        <v>1</v>
      </c>
      <c r="AA714">
        <v>1</v>
      </c>
      <c r="AB714">
        <v>1</v>
      </c>
      <c r="AC714">
        <v>1</v>
      </c>
      <c r="AD714">
        <v>1</v>
      </c>
      <c r="AE714">
        <v>1</v>
      </c>
      <c r="AF714">
        <v>1</v>
      </c>
      <c r="AG714">
        <v>1</v>
      </c>
      <c r="AH714">
        <v>1</v>
      </c>
      <c r="AI714">
        <v>1</v>
      </c>
      <c r="AJ714">
        <v>1</v>
      </c>
      <c r="AK714">
        <v>1</v>
      </c>
      <c r="AL714">
        <v>1</v>
      </c>
      <c r="AM714">
        <v>1</v>
      </c>
      <c r="AN714">
        <v>1</v>
      </c>
      <c r="AO714">
        <v>1</v>
      </c>
      <c r="AP714">
        <v>1</v>
      </c>
      <c r="AQ714">
        <v>1</v>
      </c>
      <c r="AR714">
        <v>1</v>
      </c>
      <c r="AS714">
        <v>1</v>
      </c>
      <c r="AT714">
        <v>1</v>
      </c>
      <c r="AU714">
        <v>1</v>
      </c>
      <c r="AV714">
        <v>1</v>
      </c>
      <c r="AW714">
        <v>1</v>
      </c>
      <c r="AX714">
        <v>1</v>
      </c>
      <c r="AY714">
        <v>1</v>
      </c>
      <c r="AZ714">
        <v>1</v>
      </c>
      <c r="BA714">
        <v>1</v>
      </c>
      <c r="BB714">
        <v>1</v>
      </c>
      <c r="BC714">
        <v>1</v>
      </c>
      <c r="BD714">
        <v>1</v>
      </c>
      <c r="BE714">
        <v>1</v>
      </c>
      <c r="BF714">
        <v>1</v>
      </c>
      <c r="BG714">
        <v>1</v>
      </c>
      <c r="BH714">
        <v>1</v>
      </c>
      <c r="BI714">
        <v>1</v>
      </c>
    </row>
    <row r="715" spans="1:61" x14ac:dyDescent="0.35">
      <c r="A715" s="2" t="s">
        <v>507</v>
      </c>
      <c r="B715" t="s">
        <v>80</v>
      </c>
      <c r="C715" t="s">
        <v>502</v>
      </c>
      <c r="D715" t="s">
        <v>74</v>
      </c>
      <c r="E715" s="2">
        <v>1</v>
      </c>
      <c r="F715" t="s">
        <v>7</v>
      </c>
      <c r="H715">
        <v>1</v>
      </c>
      <c r="I715">
        <v>1</v>
      </c>
      <c r="J715">
        <v>1</v>
      </c>
      <c r="K715">
        <v>1</v>
      </c>
      <c r="L715">
        <v>1</v>
      </c>
      <c r="M715">
        <v>1</v>
      </c>
      <c r="N715">
        <v>1</v>
      </c>
      <c r="O715">
        <v>1</v>
      </c>
      <c r="P715">
        <v>1</v>
      </c>
      <c r="Q715">
        <v>1</v>
      </c>
      <c r="R715">
        <v>1</v>
      </c>
      <c r="S715">
        <v>1</v>
      </c>
      <c r="T715">
        <v>1</v>
      </c>
      <c r="U715">
        <v>1</v>
      </c>
      <c r="V715">
        <v>1</v>
      </c>
      <c r="W715">
        <v>1</v>
      </c>
      <c r="X715">
        <v>1</v>
      </c>
      <c r="Y715">
        <v>1</v>
      </c>
      <c r="Z715">
        <v>1</v>
      </c>
      <c r="AA715">
        <v>1</v>
      </c>
      <c r="AB715">
        <v>1</v>
      </c>
      <c r="AC715">
        <v>1</v>
      </c>
      <c r="AD715">
        <v>1</v>
      </c>
      <c r="AE715">
        <v>1</v>
      </c>
      <c r="AF715">
        <v>1</v>
      </c>
      <c r="AG715">
        <v>1</v>
      </c>
      <c r="AH715">
        <v>1</v>
      </c>
      <c r="AI715">
        <v>1</v>
      </c>
      <c r="AJ715">
        <v>1</v>
      </c>
      <c r="AK715">
        <v>1</v>
      </c>
      <c r="AL715">
        <v>1</v>
      </c>
      <c r="AM715">
        <v>1</v>
      </c>
      <c r="AN715">
        <v>1</v>
      </c>
      <c r="AO715">
        <v>1</v>
      </c>
      <c r="AP715">
        <v>1</v>
      </c>
      <c r="AQ715">
        <v>1</v>
      </c>
      <c r="AR715">
        <v>1</v>
      </c>
      <c r="AS715">
        <v>1</v>
      </c>
      <c r="AT715">
        <v>1</v>
      </c>
      <c r="AU715">
        <v>1</v>
      </c>
      <c r="AV715">
        <v>1</v>
      </c>
      <c r="AW715">
        <v>1</v>
      </c>
      <c r="AX715">
        <v>1</v>
      </c>
      <c r="AY715">
        <v>1</v>
      </c>
      <c r="AZ715">
        <v>1</v>
      </c>
      <c r="BA715">
        <v>1</v>
      </c>
      <c r="BB715">
        <v>1</v>
      </c>
      <c r="BC715">
        <v>1</v>
      </c>
      <c r="BD715">
        <v>1</v>
      </c>
      <c r="BE715">
        <v>1</v>
      </c>
      <c r="BF715">
        <v>1</v>
      </c>
      <c r="BG715">
        <v>1</v>
      </c>
      <c r="BH715">
        <v>1</v>
      </c>
      <c r="BI715">
        <v>1</v>
      </c>
    </row>
    <row r="716" spans="1:61" x14ac:dyDescent="0.35">
      <c r="A716" s="2" t="s">
        <v>507</v>
      </c>
      <c r="B716" t="s">
        <v>80</v>
      </c>
      <c r="C716" t="s">
        <v>179</v>
      </c>
      <c r="D716" t="s">
        <v>41</v>
      </c>
      <c r="E716" s="2">
        <v>1</v>
      </c>
      <c r="F716" t="s">
        <v>7</v>
      </c>
      <c r="H716">
        <v>1</v>
      </c>
      <c r="I716">
        <v>1</v>
      </c>
      <c r="J716">
        <v>1</v>
      </c>
      <c r="K716">
        <v>1</v>
      </c>
      <c r="L716">
        <v>1</v>
      </c>
      <c r="M716">
        <v>1</v>
      </c>
      <c r="N716">
        <v>1</v>
      </c>
      <c r="O716">
        <v>1</v>
      </c>
      <c r="P716">
        <v>1</v>
      </c>
      <c r="Q716">
        <v>1</v>
      </c>
      <c r="R716">
        <v>1</v>
      </c>
      <c r="S716">
        <v>1</v>
      </c>
      <c r="T716">
        <v>1</v>
      </c>
      <c r="U716">
        <v>1</v>
      </c>
      <c r="V716">
        <v>1</v>
      </c>
      <c r="W716">
        <v>1</v>
      </c>
      <c r="X716">
        <v>1</v>
      </c>
      <c r="Y716">
        <v>1</v>
      </c>
      <c r="Z716">
        <v>1</v>
      </c>
      <c r="AA716">
        <v>1</v>
      </c>
      <c r="AB716">
        <v>1</v>
      </c>
      <c r="AC716">
        <v>1</v>
      </c>
      <c r="AD716">
        <v>1</v>
      </c>
      <c r="AE716">
        <v>1</v>
      </c>
      <c r="AF716">
        <v>1</v>
      </c>
      <c r="AG716">
        <v>1</v>
      </c>
      <c r="AH716">
        <v>1</v>
      </c>
      <c r="AI716">
        <v>1</v>
      </c>
      <c r="AJ716">
        <v>1</v>
      </c>
      <c r="AK716">
        <v>1</v>
      </c>
      <c r="AL716">
        <v>1</v>
      </c>
      <c r="AM716">
        <v>1</v>
      </c>
      <c r="AN716">
        <v>1</v>
      </c>
      <c r="AO716">
        <v>1</v>
      </c>
      <c r="AP716">
        <v>1</v>
      </c>
      <c r="AQ716">
        <v>1</v>
      </c>
      <c r="AR716">
        <v>1</v>
      </c>
      <c r="AS716">
        <v>1</v>
      </c>
      <c r="AT716">
        <v>1</v>
      </c>
      <c r="AU716">
        <v>1</v>
      </c>
      <c r="AV716">
        <v>1</v>
      </c>
      <c r="AW716">
        <v>1</v>
      </c>
      <c r="AX716">
        <v>1</v>
      </c>
      <c r="AY716">
        <v>1</v>
      </c>
      <c r="AZ716">
        <v>1</v>
      </c>
      <c r="BA716">
        <v>1</v>
      </c>
      <c r="BB716">
        <v>1</v>
      </c>
      <c r="BC716">
        <v>1</v>
      </c>
      <c r="BD716">
        <v>1</v>
      </c>
      <c r="BE716">
        <v>1</v>
      </c>
      <c r="BF716">
        <v>1</v>
      </c>
      <c r="BG716">
        <v>1</v>
      </c>
      <c r="BH716">
        <v>1</v>
      </c>
      <c r="BI716">
        <v>1</v>
      </c>
    </row>
    <row r="717" spans="1:61" x14ac:dyDescent="0.35">
      <c r="A717" s="2" t="s">
        <v>507</v>
      </c>
      <c r="B717" t="s">
        <v>80</v>
      </c>
      <c r="C717" t="s">
        <v>184</v>
      </c>
      <c r="D717" t="s">
        <v>21</v>
      </c>
      <c r="E717" s="2">
        <v>1</v>
      </c>
      <c r="F717" t="s">
        <v>7</v>
      </c>
      <c r="H717">
        <v>1</v>
      </c>
      <c r="I717">
        <v>1</v>
      </c>
      <c r="J717">
        <v>1</v>
      </c>
      <c r="K717">
        <v>1</v>
      </c>
      <c r="L717">
        <v>1</v>
      </c>
      <c r="M717">
        <v>1</v>
      </c>
      <c r="N717">
        <v>1</v>
      </c>
      <c r="O717">
        <v>1</v>
      </c>
      <c r="P717">
        <v>1</v>
      </c>
      <c r="Q717">
        <v>1</v>
      </c>
      <c r="R717">
        <v>1</v>
      </c>
      <c r="S717">
        <v>1</v>
      </c>
      <c r="T717">
        <v>1</v>
      </c>
      <c r="U717">
        <v>1</v>
      </c>
      <c r="V717">
        <v>1</v>
      </c>
      <c r="W717">
        <v>1</v>
      </c>
      <c r="X717">
        <v>1</v>
      </c>
      <c r="Y717">
        <v>1</v>
      </c>
      <c r="Z717">
        <v>1</v>
      </c>
      <c r="AA717">
        <v>1</v>
      </c>
      <c r="AB717">
        <v>1</v>
      </c>
      <c r="AC717">
        <v>1</v>
      </c>
      <c r="AD717">
        <v>1</v>
      </c>
      <c r="AE717">
        <v>1</v>
      </c>
      <c r="AF717">
        <v>1</v>
      </c>
      <c r="AG717">
        <v>1</v>
      </c>
      <c r="AH717">
        <v>1</v>
      </c>
      <c r="AI717">
        <v>1</v>
      </c>
      <c r="AJ717">
        <v>1</v>
      </c>
      <c r="AK717">
        <v>1</v>
      </c>
      <c r="AL717">
        <v>1</v>
      </c>
      <c r="AM717">
        <v>1</v>
      </c>
      <c r="AN717">
        <v>1</v>
      </c>
      <c r="AO717">
        <v>1</v>
      </c>
      <c r="AP717">
        <v>1</v>
      </c>
      <c r="AQ717">
        <v>1</v>
      </c>
      <c r="AR717">
        <v>1</v>
      </c>
      <c r="AS717">
        <v>1</v>
      </c>
      <c r="AT717">
        <v>1</v>
      </c>
      <c r="AU717">
        <v>1</v>
      </c>
      <c r="AV717">
        <v>1</v>
      </c>
      <c r="AW717">
        <v>1</v>
      </c>
      <c r="AX717">
        <v>1</v>
      </c>
      <c r="AY717">
        <v>1</v>
      </c>
      <c r="AZ717">
        <v>1</v>
      </c>
      <c r="BA717">
        <v>1</v>
      </c>
      <c r="BB717">
        <v>1</v>
      </c>
      <c r="BC717">
        <v>1</v>
      </c>
      <c r="BD717">
        <v>1</v>
      </c>
      <c r="BE717">
        <v>1</v>
      </c>
      <c r="BF717">
        <v>1</v>
      </c>
      <c r="BG717">
        <v>1</v>
      </c>
      <c r="BH717">
        <v>1</v>
      </c>
      <c r="BI717">
        <v>1</v>
      </c>
    </row>
    <row r="718" spans="1:61" x14ac:dyDescent="0.35">
      <c r="A718" s="2" t="s">
        <v>507</v>
      </c>
      <c r="B718" t="s">
        <v>80</v>
      </c>
      <c r="C718" t="s">
        <v>193</v>
      </c>
      <c r="D718" t="s">
        <v>30</v>
      </c>
      <c r="E718" s="2">
        <v>1</v>
      </c>
      <c r="F718" t="s">
        <v>7</v>
      </c>
      <c r="H718">
        <v>1</v>
      </c>
      <c r="I718">
        <v>1</v>
      </c>
      <c r="J718">
        <v>1</v>
      </c>
      <c r="K718">
        <v>1</v>
      </c>
      <c r="L718">
        <v>1</v>
      </c>
      <c r="M718">
        <v>1</v>
      </c>
      <c r="N718">
        <v>1</v>
      </c>
      <c r="O718">
        <v>1</v>
      </c>
      <c r="P718">
        <v>1</v>
      </c>
      <c r="Q718">
        <v>1</v>
      </c>
      <c r="R718">
        <v>1</v>
      </c>
      <c r="S718">
        <v>1</v>
      </c>
      <c r="T718">
        <v>1</v>
      </c>
      <c r="U718">
        <v>1</v>
      </c>
      <c r="V718">
        <v>1</v>
      </c>
      <c r="W718">
        <v>1</v>
      </c>
      <c r="X718">
        <v>1</v>
      </c>
      <c r="Y718">
        <v>1</v>
      </c>
      <c r="Z718">
        <v>1</v>
      </c>
      <c r="AA718">
        <v>1</v>
      </c>
      <c r="AB718">
        <v>1</v>
      </c>
      <c r="AC718">
        <v>1</v>
      </c>
      <c r="AD718">
        <v>1</v>
      </c>
      <c r="AE718">
        <v>1</v>
      </c>
      <c r="AF718">
        <v>1</v>
      </c>
      <c r="AG718">
        <v>1</v>
      </c>
      <c r="AH718">
        <v>1</v>
      </c>
      <c r="AI718">
        <v>1</v>
      </c>
      <c r="AJ718">
        <v>1</v>
      </c>
      <c r="AK718">
        <v>1</v>
      </c>
      <c r="AL718">
        <v>1</v>
      </c>
      <c r="AM718">
        <v>1</v>
      </c>
      <c r="AN718">
        <v>1</v>
      </c>
      <c r="AO718">
        <v>1</v>
      </c>
      <c r="AP718">
        <v>1</v>
      </c>
      <c r="AQ718">
        <v>1</v>
      </c>
      <c r="AR718">
        <v>1</v>
      </c>
      <c r="AS718">
        <v>1</v>
      </c>
      <c r="AT718">
        <v>1</v>
      </c>
      <c r="AU718">
        <v>1</v>
      </c>
      <c r="AV718">
        <v>1</v>
      </c>
      <c r="AW718">
        <v>1</v>
      </c>
      <c r="AX718">
        <v>1</v>
      </c>
      <c r="AY718">
        <v>1</v>
      </c>
      <c r="AZ718">
        <v>1</v>
      </c>
      <c r="BA718">
        <v>1</v>
      </c>
      <c r="BB718">
        <v>1</v>
      </c>
      <c r="BC718">
        <v>1</v>
      </c>
      <c r="BD718">
        <v>1</v>
      </c>
      <c r="BE718">
        <v>1</v>
      </c>
      <c r="BF718">
        <v>1</v>
      </c>
      <c r="BG718">
        <v>1</v>
      </c>
      <c r="BH718">
        <v>1</v>
      </c>
      <c r="BI718">
        <v>1</v>
      </c>
    </row>
    <row r="719" spans="1:61" x14ac:dyDescent="0.35">
      <c r="A719" s="2" t="s">
        <v>507</v>
      </c>
      <c r="B719" t="s">
        <v>80</v>
      </c>
      <c r="C719" t="s">
        <v>194</v>
      </c>
      <c r="D719" t="s">
        <v>8</v>
      </c>
      <c r="E719" s="2">
        <v>1</v>
      </c>
      <c r="F719" t="s">
        <v>7</v>
      </c>
      <c r="H719">
        <v>1</v>
      </c>
      <c r="I719">
        <v>1</v>
      </c>
      <c r="J719">
        <v>1</v>
      </c>
      <c r="K719">
        <v>1</v>
      </c>
      <c r="L719">
        <v>1</v>
      </c>
      <c r="M719">
        <v>1</v>
      </c>
      <c r="N719">
        <v>1</v>
      </c>
      <c r="O719">
        <v>1</v>
      </c>
      <c r="P719">
        <v>1</v>
      </c>
      <c r="Q719">
        <v>1</v>
      </c>
      <c r="R719">
        <v>1</v>
      </c>
      <c r="S719">
        <v>1</v>
      </c>
      <c r="T719">
        <v>1</v>
      </c>
      <c r="U719">
        <v>1</v>
      </c>
      <c r="V719">
        <v>1</v>
      </c>
      <c r="W719">
        <v>1</v>
      </c>
      <c r="X719">
        <v>1</v>
      </c>
      <c r="Y719">
        <v>1</v>
      </c>
      <c r="Z719">
        <v>1</v>
      </c>
      <c r="AA719">
        <v>1</v>
      </c>
      <c r="AB719">
        <v>1</v>
      </c>
      <c r="AC719">
        <v>1</v>
      </c>
      <c r="AD719">
        <v>1</v>
      </c>
      <c r="AE719">
        <v>1</v>
      </c>
      <c r="AF719">
        <v>1</v>
      </c>
      <c r="AG719">
        <v>1</v>
      </c>
      <c r="AH719">
        <v>1</v>
      </c>
      <c r="AI719">
        <v>1</v>
      </c>
      <c r="AJ719">
        <v>1</v>
      </c>
      <c r="AK719">
        <v>1</v>
      </c>
      <c r="AL719">
        <v>1</v>
      </c>
      <c r="AM719">
        <v>1</v>
      </c>
      <c r="AN719">
        <v>1</v>
      </c>
      <c r="AO719">
        <v>1</v>
      </c>
      <c r="AP719">
        <v>1</v>
      </c>
      <c r="AQ719">
        <v>1</v>
      </c>
      <c r="AR719">
        <v>1</v>
      </c>
      <c r="AS719">
        <v>1</v>
      </c>
      <c r="AT719">
        <v>1</v>
      </c>
      <c r="AU719">
        <v>1</v>
      </c>
      <c r="AV719">
        <v>1</v>
      </c>
      <c r="AW719">
        <v>1</v>
      </c>
      <c r="AX719">
        <v>1</v>
      </c>
      <c r="AY719">
        <v>1</v>
      </c>
      <c r="AZ719">
        <v>1</v>
      </c>
      <c r="BA719">
        <v>1</v>
      </c>
      <c r="BB719">
        <v>1</v>
      </c>
      <c r="BC719">
        <v>1</v>
      </c>
      <c r="BD719">
        <v>1</v>
      </c>
      <c r="BE719">
        <v>1</v>
      </c>
      <c r="BF719">
        <v>1</v>
      </c>
      <c r="BG719">
        <v>1</v>
      </c>
      <c r="BH719">
        <v>1</v>
      </c>
      <c r="BI719">
        <v>1</v>
      </c>
    </row>
    <row r="720" spans="1:61" x14ac:dyDescent="0.35">
      <c r="A720" s="2" t="s">
        <v>507</v>
      </c>
      <c r="B720" t="s">
        <v>80</v>
      </c>
      <c r="C720" t="s">
        <v>195</v>
      </c>
      <c r="D720" t="s">
        <v>31</v>
      </c>
      <c r="E720" s="2">
        <v>1</v>
      </c>
      <c r="F720" t="s">
        <v>7</v>
      </c>
      <c r="H720">
        <v>1</v>
      </c>
      <c r="I720">
        <v>1</v>
      </c>
      <c r="J720">
        <v>1</v>
      </c>
      <c r="K720">
        <v>1</v>
      </c>
      <c r="L720">
        <v>1</v>
      </c>
      <c r="M720">
        <v>1</v>
      </c>
      <c r="N720">
        <v>1</v>
      </c>
      <c r="O720">
        <v>1</v>
      </c>
      <c r="P720">
        <v>1</v>
      </c>
      <c r="Q720">
        <v>1</v>
      </c>
      <c r="R720">
        <v>1</v>
      </c>
      <c r="S720">
        <v>1</v>
      </c>
      <c r="T720">
        <v>1</v>
      </c>
      <c r="U720">
        <v>1</v>
      </c>
      <c r="V720">
        <v>1</v>
      </c>
      <c r="W720">
        <v>1</v>
      </c>
      <c r="X720">
        <v>1</v>
      </c>
      <c r="Y720">
        <v>1</v>
      </c>
      <c r="Z720">
        <v>1</v>
      </c>
      <c r="AA720">
        <v>1</v>
      </c>
      <c r="AB720">
        <v>1</v>
      </c>
      <c r="AC720">
        <v>1</v>
      </c>
      <c r="AD720">
        <v>1</v>
      </c>
      <c r="AE720">
        <v>1</v>
      </c>
      <c r="AF720">
        <v>1</v>
      </c>
      <c r="AG720">
        <v>1</v>
      </c>
      <c r="AH720">
        <v>1</v>
      </c>
      <c r="AI720">
        <v>1</v>
      </c>
      <c r="AJ720">
        <v>1</v>
      </c>
      <c r="AK720">
        <v>1</v>
      </c>
      <c r="AL720">
        <v>1</v>
      </c>
      <c r="AM720">
        <v>1</v>
      </c>
      <c r="AN720">
        <v>1</v>
      </c>
      <c r="AO720">
        <v>1</v>
      </c>
      <c r="AP720">
        <v>1</v>
      </c>
      <c r="AQ720">
        <v>1</v>
      </c>
      <c r="AR720">
        <v>1</v>
      </c>
      <c r="AS720">
        <v>1</v>
      </c>
      <c r="AT720">
        <v>1</v>
      </c>
      <c r="AU720">
        <v>1</v>
      </c>
      <c r="AV720">
        <v>1</v>
      </c>
      <c r="AW720">
        <v>1</v>
      </c>
      <c r="AX720">
        <v>1</v>
      </c>
      <c r="AY720">
        <v>1</v>
      </c>
      <c r="AZ720">
        <v>1</v>
      </c>
      <c r="BA720">
        <v>1</v>
      </c>
      <c r="BB720">
        <v>1</v>
      </c>
      <c r="BC720">
        <v>1</v>
      </c>
      <c r="BD720">
        <v>1</v>
      </c>
      <c r="BE720">
        <v>1</v>
      </c>
      <c r="BF720">
        <v>1</v>
      </c>
      <c r="BG720">
        <v>1</v>
      </c>
      <c r="BH720">
        <v>1</v>
      </c>
      <c r="BI720">
        <v>1</v>
      </c>
    </row>
    <row r="721" spans="1:61" x14ac:dyDescent="0.35">
      <c r="A721" s="2" t="s">
        <v>507</v>
      </c>
      <c r="B721" t="s">
        <v>80</v>
      </c>
      <c r="C721" t="s">
        <v>196</v>
      </c>
      <c r="D721" t="s">
        <v>9</v>
      </c>
      <c r="E721" s="2">
        <v>1</v>
      </c>
      <c r="F721" t="s">
        <v>7</v>
      </c>
      <c r="H721">
        <v>1</v>
      </c>
      <c r="I721">
        <v>1</v>
      </c>
      <c r="J721">
        <v>1</v>
      </c>
      <c r="K721">
        <v>1</v>
      </c>
      <c r="L721">
        <v>1</v>
      </c>
      <c r="M721">
        <v>1</v>
      </c>
      <c r="N721">
        <v>1</v>
      </c>
      <c r="O721">
        <v>1</v>
      </c>
      <c r="P721">
        <v>1</v>
      </c>
      <c r="Q721">
        <v>1</v>
      </c>
      <c r="R721">
        <v>1</v>
      </c>
      <c r="S721">
        <v>1</v>
      </c>
      <c r="T721">
        <v>1</v>
      </c>
      <c r="U721">
        <v>1</v>
      </c>
      <c r="V721">
        <v>1</v>
      </c>
      <c r="W721">
        <v>1</v>
      </c>
      <c r="X721">
        <v>1</v>
      </c>
      <c r="Y721">
        <v>1</v>
      </c>
      <c r="Z721">
        <v>1</v>
      </c>
      <c r="AA721">
        <v>1</v>
      </c>
      <c r="AB721">
        <v>1</v>
      </c>
      <c r="AC721">
        <v>1</v>
      </c>
      <c r="AD721">
        <v>1</v>
      </c>
      <c r="AE721">
        <v>1</v>
      </c>
      <c r="AF721">
        <v>1</v>
      </c>
      <c r="AG721">
        <v>1</v>
      </c>
      <c r="AH721">
        <v>1</v>
      </c>
      <c r="AI721">
        <v>1</v>
      </c>
      <c r="AJ721">
        <v>1</v>
      </c>
      <c r="AK721">
        <v>1</v>
      </c>
      <c r="AL721">
        <v>1</v>
      </c>
      <c r="AM721">
        <v>1</v>
      </c>
      <c r="AN721">
        <v>1</v>
      </c>
      <c r="AO721">
        <v>1</v>
      </c>
      <c r="AP721">
        <v>1</v>
      </c>
      <c r="AQ721">
        <v>1</v>
      </c>
      <c r="AR721">
        <v>1</v>
      </c>
      <c r="AS721">
        <v>1</v>
      </c>
      <c r="AT721">
        <v>1</v>
      </c>
      <c r="AU721">
        <v>1</v>
      </c>
      <c r="AV721">
        <v>1</v>
      </c>
      <c r="AW721">
        <v>1</v>
      </c>
      <c r="AX721">
        <v>1</v>
      </c>
      <c r="AY721">
        <v>1</v>
      </c>
      <c r="AZ721">
        <v>1</v>
      </c>
      <c r="BA721">
        <v>1</v>
      </c>
      <c r="BB721">
        <v>1</v>
      </c>
      <c r="BC721">
        <v>1</v>
      </c>
      <c r="BD721">
        <v>1</v>
      </c>
      <c r="BE721">
        <v>1</v>
      </c>
      <c r="BF721">
        <v>1</v>
      </c>
      <c r="BG721">
        <v>1</v>
      </c>
      <c r="BH721">
        <v>1</v>
      </c>
      <c r="BI721">
        <v>1</v>
      </c>
    </row>
    <row r="722" spans="1:61" x14ac:dyDescent="0.35">
      <c r="A722" s="2" t="s">
        <v>507</v>
      </c>
      <c r="B722" t="s">
        <v>80</v>
      </c>
      <c r="C722" t="s">
        <v>198</v>
      </c>
      <c r="D722" t="s">
        <v>10</v>
      </c>
      <c r="E722" s="2">
        <v>1</v>
      </c>
      <c r="F722" t="s">
        <v>7</v>
      </c>
      <c r="H722">
        <v>1</v>
      </c>
      <c r="I722">
        <v>1</v>
      </c>
      <c r="J722">
        <v>1</v>
      </c>
      <c r="K722">
        <v>1</v>
      </c>
      <c r="L722">
        <v>1</v>
      </c>
      <c r="M722">
        <v>1</v>
      </c>
      <c r="N722">
        <v>1</v>
      </c>
      <c r="O722">
        <v>1</v>
      </c>
      <c r="P722">
        <v>1</v>
      </c>
      <c r="Q722">
        <v>1</v>
      </c>
      <c r="R722">
        <v>1</v>
      </c>
      <c r="S722">
        <v>1</v>
      </c>
      <c r="T722">
        <v>1</v>
      </c>
      <c r="U722">
        <v>1</v>
      </c>
      <c r="V722">
        <v>1</v>
      </c>
      <c r="W722">
        <v>1</v>
      </c>
      <c r="X722">
        <v>1</v>
      </c>
      <c r="Y722">
        <v>1</v>
      </c>
      <c r="Z722">
        <v>1</v>
      </c>
      <c r="AA722">
        <v>1</v>
      </c>
      <c r="AB722">
        <v>1</v>
      </c>
      <c r="AC722">
        <v>1</v>
      </c>
      <c r="AD722">
        <v>1</v>
      </c>
      <c r="AE722">
        <v>1</v>
      </c>
      <c r="AF722">
        <v>1</v>
      </c>
      <c r="AG722">
        <v>1</v>
      </c>
      <c r="AH722">
        <v>1</v>
      </c>
      <c r="AI722">
        <v>1</v>
      </c>
      <c r="AJ722">
        <v>1</v>
      </c>
      <c r="AK722">
        <v>1</v>
      </c>
      <c r="AL722">
        <v>1</v>
      </c>
      <c r="AM722">
        <v>1</v>
      </c>
      <c r="AN722">
        <v>1</v>
      </c>
      <c r="AO722">
        <v>1</v>
      </c>
      <c r="AP722">
        <v>1</v>
      </c>
      <c r="AQ722">
        <v>1</v>
      </c>
      <c r="AR722">
        <v>1</v>
      </c>
      <c r="AS722">
        <v>1</v>
      </c>
      <c r="AT722">
        <v>1</v>
      </c>
      <c r="AU722">
        <v>1</v>
      </c>
      <c r="AV722">
        <v>1</v>
      </c>
      <c r="AW722">
        <v>1</v>
      </c>
      <c r="AX722">
        <v>1</v>
      </c>
      <c r="AY722">
        <v>1</v>
      </c>
      <c r="AZ722">
        <v>1</v>
      </c>
      <c r="BA722">
        <v>1</v>
      </c>
      <c r="BB722">
        <v>1</v>
      </c>
      <c r="BC722">
        <v>1</v>
      </c>
      <c r="BD722">
        <v>1</v>
      </c>
      <c r="BE722">
        <v>1</v>
      </c>
      <c r="BF722">
        <v>1</v>
      </c>
      <c r="BG722">
        <v>1</v>
      </c>
      <c r="BH722">
        <v>1</v>
      </c>
      <c r="BI722">
        <v>1</v>
      </c>
    </row>
    <row r="723" spans="1:61" x14ac:dyDescent="0.35">
      <c r="A723" s="2" t="s">
        <v>507</v>
      </c>
      <c r="B723" t="s">
        <v>80</v>
      </c>
      <c r="C723" t="s">
        <v>503</v>
      </c>
      <c r="D723" t="s">
        <v>70</v>
      </c>
      <c r="E723" s="2">
        <v>1</v>
      </c>
      <c r="F723" t="s">
        <v>7</v>
      </c>
      <c r="H723">
        <v>1</v>
      </c>
      <c r="I723">
        <v>1</v>
      </c>
      <c r="J723">
        <v>1</v>
      </c>
      <c r="K723">
        <v>1</v>
      </c>
      <c r="L723">
        <v>1</v>
      </c>
      <c r="M723">
        <v>1</v>
      </c>
      <c r="N723">
        <v>1</v>
      </c>
      <c r="O723">
        <v>1</v>
      </c>
      <c r="P723">
        <v>1</v>
      </c>
      <c r="Q723">
        <v>1</v>
      </c>
      <c r="R723">
        <v>1</v>
      </c>
      <c r="S723">
        <v>1</v>
      </c>
      <c r="T723">
        <v>1</v>
      </c>
      <c r="U723">
        <v>1</v>
      </c>
      <c r="V723">
        <v>1</v>
      </c>
      <c r="W723">
        <v>1</v>
      </c>
      <c r="X723">
        <v>1</v>
      </c>
      <c r="Y723">
        <v>1</v>
      </c>
      <c r="Z723">
        <v>1</v>
      </c>
      <c r="AA723">
        <v>1</v>
      </c>
      <c r="AB723">
        <v>1</v>
      </c>
      <c r="AC723">
        <v>1</v>
      </c>
      <c r="AD723">
        <v>1</v>
      </c>
      <c r="AE723">
        <v>1</v>
      </c>
      <c r="AF723">
        <v>1</v>
      </c>
      <c r="AG723">
        <v>1</v>
      </c>
      <c r="AH723">
        <v>1</v>
      </c>
      <c r="AI723">
        <v>1</v>
      </c>
      <c r="AJ723">
        <v>1</v>
      </c>
      <c r="AK723">
        <v>1</v>
      </c>
      <c r="AL723">
        <v>1</v>
      </c>
      <c r="AM723">
        <v>1</v>
      </c>
      <c r="AN723">
        <v>1</v>
      </c>
      <c r="AO723">
        <v>1</v>
      </c>
      <c r="AP723">
        <v>1</v>
      </c>
      <c r="AQ723">
        <v>1</v>
      </c>
      <c r="AR723">
        <v>1</v>
      </c>
      <c r="AS723">
        <v>1</v>
      </c>
      <c r="AT723">
        <v>1</v>
      </c>
      <c r="AU723">
        <v>1</v>
      </c>
      <c r="AV723">
        <v>1</v>
      </c>
      <c r="AW723">
        <v>1</v>
      </c>
      <c r="AX723">
        <v>1</v>
      </c>
      <c r="AY723">
        <v>1</v>
      </c>
      <c r="AZ723">
        <v>1</v>
      </c>
      <c r="BA723">
        <v>1</v>
      </c>
      <c r="BB723">
        <v>1</v>
      </c>
      <c r="BC723">
        <v>1</v>
      </c>
      <c r="BD723">
        <v>1</v>
      </c>
      <c r="BE723">
        <v>1</v>
      </c>
      <c r="BF723">
        <v>1</v>
      </c>
      <c r="BG723">
        <v>1</v>
      </c>
      <c r="BH723">
        <v>1</v>
      </c>
      <c r="BI723">
        <v>1</v>
      </c>
    </row>
    <row r="724" spans="1:61" x14ac:dyDescent="0.35">
      <c r="A724" s="2" t="s">
        <v>507</v>
      </c>
      <c r="B724" t="s">
        <v>80</v>
      </c>
      <c r="C724" t="s">
        <v>200</v>
      </c>
      <c r="D724" t="s">
        <v>39</v>
      </c>
      <c r="E724" s="2">
        <v>1</v>
      </c>
      <c r="F724" t="s">
        <v>7</v>
      </c>
      <c r="H724">
        <v>1</v>
      </c>
      <c r="I724">
        <v>1</v>
      </c>
      <c r="J724">
        <v>1</v>
      </c>
      <c r="K724">
        <v>1</v>
      </c>
      <c r="L724">
        <v>1</v>
      </c>
      <c r="M724">
        <v>1</v>
      </c>
      <c r="N724">
        <v>1</v>
      </c>
      <c r="O724">
        <v>1</v>
      </c>
      <c r="P724">
        <v>1</v>
      </c>
      <c r="Q724">
        <v>1</v>
      </c>
      <c r="R724">
        <v>1</v>
      </c>
      <c r="S724">
        <v>1</v>
      </c>
      <c r="T724">
        <v>1</v>
      </c>
      <c r="U724">
        <v>1</v>
      </c>
      <c r="V724">
        <v>1</v>
      </c>
      <c r="W724">
        <v>1</v>
      </c>
      <c r="X724">
        <v>1</v>
      </c>
      <c r="Y724">
        <v>1</v>
      </c>
      <c r="Z724">
        <v>1</v>
      </c>
      <c r="AA724">
        <v>1</v>
      </c>
      <c r="AB724">
        <v>1</v>
      </c>
      <c r="AC724">
        <v>1</v>
      </c>
      <c r="AD724">
        <v>1</v>
      </c>
      <c r="AE724">
        <v>1</v>
      </c>
      <c r="AF724">
        <v>1</v>
      </c>
      <c r="AG724">
        <v>1</v>
      </c>
      <c r="AH724">
        <v>1</v>
      </c>
      <c r="AI724">
        <v>1</v>
      </c>
      <c r="AJ724">
        <v>1</v>
      </c>
      <c r="AK724">
        <v>1</v>
      </c>
      <c r="AL724">
        <v>1</v>
      </c>
      <c r="AM724">
        <v>1</v>
      </c>
      <c r="AN724">
        <v>1</v>
      </c>
      <c r="AO724">
        <v>1</v>
      </c>
      <c r="AP724">
        <v>1</v>
      </c>
      <c r="AQ724">
        <v>1</v>
      </c>
      <c r="AR724">
        <v>1</v>
      </c>
      <c r="AS724">
        <v>1</v>
      </c>
      <c r="AT724">
        <v>1</v>
      </c>
      <c r="AU724">
        <v>1</v>
      </c>
      <c r="AV724">
        <v>1</v>
      </c>
      <c r="AW724">
        <v>1</v>
      </c>
      <c r="AX724">
        <v>1</v>
      </c>
      <c r="AY724">
        <v>1</v>
      </c>
      <c r="AZ724">
        <v>1</v>
      </c>
      <c r="BA724">
        <v>1</v>
      </c>
      <c r="BB724">
        <v>1</v>
      </c>
      <c r="BC724">
        <v>1</v>
      </c>
      <c r="BD724">
        <v>1</v>
      </c>
      <c r="BE724">
        <v>1</v>
      </c>
      <c r="BF724">
        <v>1</v>
      </c>
      <c r="BG724">
        <v>1</v>
      </c>
      <c r="BH724">
        <v>1</v>
      </c>
      <c r="BI724">
        <v>1</v>
      </c>
    </row>
    <row r="725" spans="1:61" x14ac:dyDescent="0.35">
      <c r="A725" s="2" t="s">
        <v>507</v>
      </c>
      <c r="B725" t="s">
        <v>80</v>
      </c>
      <c r="C725" t="s">
        <v>205</v>
      </c>
      <c r="D725" t="s">
        <v>11</v>
      </c>
      <c r="E725" s="2">
        <v>1</v>
      </c>
      <c r="F725" t="s">
        <v>7</v>
      </c>
      <c r="H725">
        <v>1</v>
      </c>
      <c r="I725">
        <v>1</v>
      </c>
      <c r="J725">
        <v>1</v>
      </c>
      <c r="K725">
        <v>1</v>
      </c>
      <c r="L725">
        <v>1</v>
      </c>
      <c r="M725">
        <v>1</v>
      </c>
      <c r="N725">
        <v>1</v>
      </c>
      <c r="O725">
        <v>1</v>
      </c>
      <c r="P725">
        <v>1</v>
      </c>
      <c r="Q725">
        <v>1</v>
      </c>
      <c r="R725">
        <v>1</v>
      </c>
      <c r="S725">
        <v>1</v>
      </c>
      <c r="T725">
        <v>1</v>
      </c>
      <c r="U725">
        <v>1</v>
      </c>
      <c r="V725">
        <v>1</v>
      </c>
      <c r="W725">
        <v>1</v>
      </c>
      <c r="X725">
        <v>1</v>
      </c>
      <c r="Y725">
        <v>1</v>
      </c>
      <c r="Z725">
        <v>1</v>
      </c>
      <c r="AA725">
        <v>1</v>
      </c>
      <c r="AB725">
        <v>1</v>
      </c>
      <c r="AC725">
        <v>1</v>
      </c>
      <c r="AD725">
        <v>1</v>
      </c>
      <c r="AE725">
        <v>1</v>
      </c>
      <c r="AF725">
        <v>1</v>
      </c>
      <c r="AG725">
        <v>1</v>
      </c>
      <c r="AH725">
        <v>1</v>
      </c>
      <c r="AI725">
        <v>1</v>
      </c>
      <c r="AJ725">
        <v>1</v>
      </c>
      <c r="AK725">
        <v>1</v>
      </c>
      <c r="AL725">
        <v>1</v>
      </c>
      <c r="AM725">
        <v>1</v>
      </c>
      <c r="AN725">
        <v>1</v>
      </c>
      <c r="AO725">
        <v>1</v>
      </c>
      <c r="AP725">
        <v>1</v>
      </c>
      <c r="AQ725">
        <v>1</v>
      </c>
      <c r="AR725">
        <v>1</v>
      </c>
      <c r="AS725">
        <v>1</v>
      </c>
      <c r="AT725">
        <v>1</v>
      </c>
      <c r="AU725">
        <v>1</v>
      </c>
      <c r="AV725">
        <v>1</v>
      </c>
      <c r="AW725">
        <v>1</v>
      </c>
      <c r="AX725">
        <v>1</v>
      </c>
      <c r="AY725">
        <v>1</v>
      </c>
      <c r="AZ725">
        <v>1</v>
      </c>
      <c r="BA725">
        <v>1</v>
      </c>
      <c r="BB725">
        <v>1</v>
      </c>
      <c r="BC725">
        <v>1</v>
      </c>
      <c r="BD725">
        <v>1</v>
      </c>
      <c r="BE725">
        <v>1</v>
      </c>
      <c r="BF725">
        <v>1</v>
      </c>
      <c r="BG725">
        <v>1</v>
      </c>
      <c r="BH725">
        <v>1</v>
      </c>
      <c r="BI725">
        <v>1</v>
      </c>
    </row>
    <row r="726" spans="1:61" x14ac:dyDescent="0.35">
      <c r="A726" s="2" t="s">
        <v>507</v>
      </c>
      <c r="B726" t="s">
        <v>80</v>
      </c>
      <c r="C726" t="s">
        <v>210</v>
      </c>
      <c r="D726" t="s">
        <v>44</v>
      </c>
      <c r="E726" s="2">
        <v>1</v>
      </c>
      <c r="F726" s="4" t="s">
        <v>28</v>
      </c>
      <c r="H726">
        <v>1</v>
      </c>
      <c r="I726">
        <v>1</v>
      </c>
      <c r="J726">
        <v>1</v>
      </c>
      <c r="K726">
        <v>1</v>
      </c>
      <c r="L726">
        <v>1</v>
      </c>
      <c r="M726">
        <v>1</v>
      </c>
      <c r="N726">
        <v>1</v>
      </c>
      <c r="O726">
        <v>1</v>
      </c>
      <c r="P726">
        <v>1</v>
      </c>
      <c r="Q726">
        <v>1</v>
      </c>
      <c r="R726">
        <v>1</v>
      </c>
      <c r="S726">
        <v>1</v>
      </c>
      <c r="T726">
        <v>1</v>
      </c>
      <c r="U726">
        <v>1</v>
      </c>
      <c r="V726">
        <v>1</v>
      </c>
      <c r="W726">
        <v>1</v>
      </c>
      <c r="X726">
        <v>1</v>
      </c>
      <c r="Y726">
        <v>1</v>
      </c>
      <c r="Z726">
        <v>1</v>
      </c>
      <c r="AA726">
        <v>1</v>
      </c>
      <c r="AB726">
        <v>1</v>
      </c>
      <c r="AC726">
        <v>1</v>
      </c>
      <c r="AD726">
        <v>1</v>
      </c>
      <c r="AE726">
        <v>1</v>
      </c>
      <c r="AF726">
        <v>1</v>
      </c>
      <c r="AG726">
        <v>1</v>
      </c>
      <c r="AH726">
        <v>1</v>
      </c>
      <c r="AI726">
        <v>1</v>
      </c>
      <c r="AJ726">
        <v>1</v>
      </c>
      <c r="AK726">
        <v>1</v>
      </c>
      <c r="AL726">
        <v>1</v>
      </c>
      <c r="AM726">
        <v>1</v>
      </c>
      <c r="AN726">
        <v>1</v>
      </c>
      <c r="AO726">
        <v>1</v>
      </c>
      <c r="AP726">
        <v>1</v>
      </c>
      <c r="AQ726">
        <v>1</v>
      </c>
      <c r="AR726">
        <v>1</v>
      </c>
      <c r="AS726">
        <v>1</v>
      </c>
      <c r="AT726">
        <v>1</v>
      </c>
      <c r="AU726">
        <v>1</v>
      </c>
      <c r="AV726">
        <v>1</v>
      </c>
      <c r="AW726">
        <v>1</v>
      </c>
      <c r="AX726">
        <v>1</v>
      </c>
      <c r="AY726">
        <v>1</v>
      </c>
      <c r="AZ726">
        <v>1</v>
      </c>
      <c r="BA726">
        <v>1</v>
      </c>
      <c r="BB726">
        <v>1</v>
      </c>
      <c r="BC726">
        <v>1</v>
      </c>
      <c r="BD726">
        <v>1</v>
      </c>
      <c r="BE726">
        <v>1</v>
      </c>
      <c r="BF726">
        <v>1</v>
      </c>
      <c r="BG726">
        <v>1</v>
      </c>
      <c r="BH726">
        <v>1</v>
      </c>
      <c r="BI726">
        <v>1</v>
      </c>
    </row>
    <row r="727" spans="1:61" x14ac:dyDescent="0.35">
      <c r="A727" s="2" t="s">
        <v>507</v>
      </c>
      <c r="B727" t="s">
        <v>80</v>
      </c>
      <c r="C727" t="s">
        <v>211</v>
      </c>
      <c r="D727" t="s">
        <v>45</v>
      </c>
      <c r="E727" s="2">
        <v>1</v>
      </c>
      <c r="F727" s="4" t="s">
        <v>28</v>
      </c>
      <c r="H727">
        <v>1</v>
      </c>
      <c r="I727">
        <v>1</v>
      </c>
      <c r="J727">
        <v>1</v>
      </c>
      <c r="K727">
        <v>1</v>
      </c>
      <c r="L727">
        <v>1</v>
      </c>
      <c r="M727">
        <v>1</v>
      </c>
      <c r="N727">
        <v>1</v>
      </c>
      <c r="O727">
        <v>1</v>
      </c>
      <c r="P727">
        <v>1</v>
      </c>
      <c r="Q727">
        <v>1</v>
      </c>
      <c r="R727">
        <v>1</v>
      </c>
      <c r="S727">
        <v>1</v>
      </c>
      <c r="T727">
        <v>1</v>
      </c>
      <c r="U727">
        <v>1</v>
      </c>
      <c r="V727">
        <v>1</v>
      </c>
      <c r="W727">
        <v>1</v>
      </c>
      <c r="X727">
        <v>1</v>
      </c>
      <c r="Y727">
        <v>1</v>
      </c>
      <c r="Z727">
        <v>1</v>
      </c>
      <c r="AA727">
        <v>1</v>
      </c>
      <c r="AB727">
        <v>1</v>
      </c>
      <c r="AC727">
        <v>1</v>
      </c>
      <c r="AD727">
        <v>1</v>
      </c>
      <c r="AE727">
        <v>1</v>
      </c>
      <c r="AF727">
        <v>1</v>
      </c>
      <c r="AG727">
        <v>1</v>
      </c>
      <c r="AH727">
        <v>1</v>
      </c>
      <c r="AI727">
        <v>1</v>
      </c>
      <c r="AJ727">
        <v>1</v>
      </c>
      <c r="AK727">
        <v>1</v>
      </c>
      <c r="AL727">
        <v>1</v>
      </c>
      <c r="AM727">
        <v>1</v>
      </c>
      <c r="AN727">
        <v>1</v>
      </c>
      <c r="AO727">
        <v>1</v>
      </c>
      <c r="AP727">
        <v>1</v>
      </c>
      <c r="AQ727">
        <v>1</v>
      </c>
      <c r="AR727">
        <v>1</v>
      </c>
      <c r="AS727">
        <v>1</v>
      </c>
      <c r="AT727">
        <v>1</v>
      </c>
      <c r="AU727">
        <v>1</v>
      </c>
      <c r="AV727">
        <v>1</v>
      </c>
      <c r="AW727">
        <v>1</v>
      </c>
      <c r="AX727">
        <v>1</v>
      </c>
      <c r="AY727">
        <v>1</v>
      </c>
      <c r="AZ727">
        <v>1</v>
      </c>
      <c r="BA727">
        <v>1</v>
      </c>
      <c r="BB727">
        <v>1</v>
      </c>
      <c r="BC727">
        <v>1</v>
      </c>
      <c r="BD727">
        <v>1</v>
      </c>
      <c r="BE727">
        <v>1</v>
      </c>
      <c r="BF727">
        <v>1</v>
      </c>
      <c r="BG727">
        <v>1</v>
      </c>
      <c r="BH727">
        <v>1</v>
      </c>
      <c r="BI727">
        <v>1</v>
      </c>
    </row>
    <row r="728" spans="1:61" x14ac:dyDescent="0.35">
      <c r="A728" s="2" t="s">
        <v>507</v>
      </c>
      <c r="B728" t="s">
        <v>80</v>
      </c>
      <c r="C728" t="s">
        <v>218</v>
      </c>
      <c r="D728" t="s">
        <v>46</v>
      </c>
      <c r="E728" s="2">
        <v>1</v>
      </c>
      <c r="F728" s="4" t="s">
        <v>28</v>
      </c>
      <c r="H728">
        <v>1</v>
      </c>
      <c r="I728">
        <v>1</v>
      </c>
      <c r="J728">
        <v>1</v>
      </c>
      <c r="K728">
        <v>1</v>
      </c>
      <c r="L728">
        <v>1</v>
      </c>
      <c r="M728">
        <v>1</v>
      </c>
      <c r="N728">
        <v>1</v>
      </c>
      <c r="O728">
        <v>1</v>
      </c>
      <c r="P728">
        <v>1</v>
      </c>
      <c r="Q728">
        <v>1</v>
      </c>
      <c r="R728">
        <v>1</v>
      </c>
      <c r="S728">
        <v>1</v>
      </c>
      <c r="T728">
        <v>1</v>
      </c>
      <c r="U728">
        <v>1</v>
      </c>
      <c r="V728">
        <v>1</v>
      </c>
      <c r="W728">
        <v>1</v>
      </c>
      <c r="X728">
        <v>1</v>
      </c>
      <c r="Y728">
        <v>1</v>
      </c>
      <c r="Z728">
        <v>1</v>
      </c>
      <c r="AA728">
        <v>1</v>
      </c>
      <c r="AB728">
        <v>1</v>
      </c>
      <c r="AC728">
        <v>1</v>
      </c>
      <c r="AD728">
        <v>1</v>
      </c>
      <c r="AE728">
        <v>1</v>
      </c>
      <c r="AF728">
        <v>1</v>
      </c>
      <c r="AG728">
        <v>1</v>
      </c>
      <c r="AH728">
        <v>1</v>
      </c>
      <c r="AI728">
        <v>1</v>
      </c>
      <c r="AJ728">
        <v>1</v>
      </c>
      <c r="AK728">
        <v>1</v>
      </c>
      <c r="AL728">
        <v>1</v>
      </c>
      <c r="AM728">
        <v>1</v>
      </c>
      <c r="AN728">
        <v>1</v>
      </c>
      <c r="AO728">
        <v>1</v>
      </c>
      <c r="AP728">
        <v>1</v>
      </c>
      <c r="AQ728">
        <v>1</v>
      </c>
      <c r="AR728">
        <v>1</v>
      </c>
      <c r="AS728">
        <v>1</v>
      </c>
      <c r="AT728">
        <v>1</v>
      </c>
      <c r="AU728">
        <v>1</v>
      </c>
      <c r="AV728">
        <v>1</v>
      </c>
      <c r="AW728">
        <v>1</v>
      </c>
      <c r="AX728">
        <v>1</v>
      </c>
      <c r="AY728">
        <v>1</v>
      </c>
      <c r="AZ728">
        <v>1</v>
      </c>
      <c r="BA728">
        <v>1</v>
      </c>
      <c r="BB728">
        <v>1</v>
      </c>
      <c r="BC728">
        <v>1</v>
      </c>
      <c r="BD728">
        <v>1</v>
      </c>
      <c r="BE728">
        <v>1</v>
      </c>
      <c r="BF728">
        <v>1</v>
      </c>
      <c r="BG728">
        <v>1</v>
      </c>
      <c r="BH728">
        <v>1</v>
      </c>
      <c r="BI728">
        <v>1</v>
      </c>
    </row>
    <row r="729" spans="1:61" x14ac:dyDescent="0.35">
      <c r="A729" s="2" t="s">
        <v>507</v>
      </c>
      <c r="B729" t="s">
        <v>80</v>
      </c>
      <c r="C729" t="s">
        <v>213</v>
      </c>
      <c r="D729" t="s">
        <v>48</v>
      </c>
      <c r="E729" s="2">
        <v>1</v>
      </c>
      <c r="F729" s="4" t="s">
        <v>28</v>
      </c>
      <c r="H729">
        <v>1</v>
      </c>
      <c r="I729">
        <v>1</v>
      </c>
      <c r="J729">
        <v>1</v>
      </c>
      <c r="K729">
        <v>1</v>
      </c>
      <c r="L729">
        <v>1</v>
      </c>
      <c r="M729">
        <v>1</v>
      </c>
      <c r="N729">
        <v>1</v>
      </c>
      <c r="O729">
        <v>1</v>
      </c>
      <c r="P729">
        <v>1</v>
      </c>
      <c r="Q729">
        <v>1</v>
      </c>
      <c r="R729">
        <v>1</v>
      </c>
      <c r="S729">
        <v>1</v>
      </c>
      <c r="T729">
        <v>1</v>
      </c>
      <c r="U729">
        <v>1</v>
      </c>
      <c r="V729">
        <v>1</v>
      </c>
      <c r="W729">
        <v>1</v>
      </c>
      <c r="X729">
        <v>1</v>
      </c>
      <c r="Y729">
        <v>1</v>
      </c>
      <c r="Z729">
        <v>1</v>
      </c>
      <c r="AA729">
        <v>1</v>
      </c>
      <c r="AB729">
        <v>1</v>
      </c>
      <c r="AC729">
        <v>1</v>
      </c>
      <c r="AD729">
        <v>1</v>
      </c>
      <c r="AE729">
        <v>1</v>
      </c>
      <c r="AF729">
        <v>1</v>
      </c>
      <c r="AG729">
        <v>1</v>
      </c>
      <c r="AH729">
        <v>1</v>
      </c>
      <c r="AI729">
        <v>1</v>
      </c>
      <c r="AJ729">
        <v>1</v>
      </c>
      <c r="AK729">
        <v>1</v>
      </c>
      <c r="AL729">
        <v>1</v>
      </c>
      <c r="AM729">
        <v>1</v>
      </c>
      <c r="AN729">
        <v>1</v>
      </c>
      <c r="AO729">
        <v>1</v>
      </c>
      <c r="AP729">
        <v>1</v>
      </c>
      <c r="AQ729">
        <v>1</v>
      </c>
      <c r="AR729">
        <v>1</v>
      </c>
      <c r="AS729">
        <v>1</v>
      </c>
      <c r="AT729">
        <v>1</v>
      </c>
      <c r="AU729">
        <v>1</v>
      </c>
      <c r="AV729">
        <v>1</v>
      </c>
      <c r="AW729">
        <v>1</v>
      </c>
      <c r="AX729">
        <v>1</v>
      </c>
      <c r="AY729">
        <v>1</v>
      </c>
      <c r="AZ729">
        <v>1</v>
      </c>
      <c r="BA729">
        <v>1</v>
      </c>
      <c r="BB729">
        <v>1</v>
      </c>
      <c r="BC729">
        <v>1</v>
      </c>
      <c r="BD729">
        <v>1</v>
      </c>
      <c r="BE729">
        <v>1</v>
      </c>
      <c r="BF729">
        <v>1</v>
      </c>
      <c r="BG729">
        <v>1</v>
      </c>
      <c r="BH729">
        <v>1</v>
      </c>
      <c r="BI729">
        <v>1</v>
      </c>
    </row>
    <row r="730" spans="1:61" x14ac:dyDescent="0.35">
      <c r="A730" s="2" t="s">
        <v>506</v>
      </c>
      <c r="B730" t="s">
        <v>113</v>
      </c>
      <c r="C730" t="s">
        <v>126</v>
      </c>
      <c r="D730" t="s">
        <v>22</v>
      </c>
      <c r="E730" s="2">
        <v>1</v>
      </c>
      <c r="F730" t="s">
        <v>7</v>
      </c>
      <c r="H730">
        <v>1</v>
      </c>
      <c r="I730">
        <v>1</v>
      </c>
      <c r="J730">
        <v>1</v>
      </c>
      <c r="K730">
        <v>1</v>
      </c>
      <c r="L730">
        <v>1</v>
      </c>
      <c r="M730">
        <v>1</v>
      </c>
      <c r="N730">
        <v>1</v>
      </c>
      <c r="O730">
        <v>1</v>
      </c>
      <c r="P730">
        <v>1</v>
      </c>
      <c r="Q730">
        <v>1</v>
      </c>
      <c r="R730">
        <v>1</v>
      </c>
      <c r="S730">
        <v>1</v>
      </c>
      <c r="T730">
        <v>1</v>
      </c>
      <c r="U730">
        <v>1</v>
      </c>
      <c r="V730">
        <v>1</v>
      </c>
      <c r="W730">
        <v>1</v>
      </c>
      <c r="X730">
        <v>1</v>
      </c>
      <c r="Y730">
        <v>1</v>
      </c>
      <c r="Z730">
        <v>1</v>
      </c>
      <c r="AA730">
        <v>1</v>
      </c>
      <c r="AB730">
        <v>1</v>
      </c>
      <c r="AC730">
        <v>1</v>
      </c>
      <c r="AD730">
        <v>1</v>
      </c>
      <c r="AE730">
        <v>1</v>
      </c>
      <c r="AF730">
        <v>1</v>
      </c>
      <c r="AG730">
        <v>1</v>
      </c>
      <c r="AH730">
        <v>1</v>
      </c>
      <c r="AI730">
        <v>1</v>
      </c>
      <c r="AJ730">
        <v>1</v>
      </c>
      <c r="AK730">
        <v>1</v>
      </c>
      <c r="AL730">
        <v>1</v>
      </c>
      <c r="AM730">
        <v>1</v>
      </c>
      <c r="AN730">
        <v>1</v>
      </c>
      <c r="AO730">
        <v>1</v>
      </c>
      <c r="AP730">
        <v>1</v>
      </c>
      <c r="AQ730">
        <v>1</v>
      </c>
      <c r="AR730">
        <v>1</v>
      </c>
      <c r="AS730">
        <v>1</v>
      </c>
      <c r="AT730">
        <v>1</v>
      </c>
      <c r="AU730">
        <v>1</v>
      </c>
      <c r="AV730">
        <v>1</v>
      </c>
      <c r="AW730">
        <v>1</v>
      </c>
      <c r="AX730">
        <v>1</v>
      </c>
      <c r="AY730">
        <v>1</v>
      </c>
      <c r="AZ730">
        <v>1</v>
      </c>
      <c r="BA730">
        <v>1</v>
      </c>
      <c r="BB730">
        <v>1</v>
      </c>
      <c r="BC730">
        <v>1</v>
      </c>
      <c r="BD730">
        <v>1</v>
      </c>
      <c r="BE730">
        <v>1</v>
      </c>
      <c r="BF730">
        <v>1</v>
      </c>
      <c r="BG730">
        <v>1</v>
      </c>
      <c r="BH730">
        <v>1</v>
      </c>
      <c r="BI730">
        <v>1</v>
      </c>
    </row>
    <row r="731" spans="1:61" x14ac:dyDescent="0.35">
      <c r="A731" s="2" t="s">
        <v>506</v>
      </c>
      <c r="B731" t="s">
        <v>113</v>
      </c>
      <c r="C731" t="s">
        <v>128</v>
      </c>
      <c r="D731" t="s">
        <v>23</v>
      </c>
      <c r="E731" s="2">
        <v>1</v>
      </c>
      <c r="F731" t="s">
        <v>7</v>
      </c>
      <c r="H731">
        <v>1</v>
      </c>
      <c r="I731">
        <v>1</v>
      </c>
      <c r="J731">
        <v>1</v>
      </c>
      <c r="K731">
        <v>1</v>
      </c>
      <c r="L731">
        <v>1</v>
      </c>
      <c r="M731">
        <v>1</v>
      </c>
      <c r="N731">
        <v>1</v>
      </c>
      <c r="O731">
        <v>1</v>
      </c>
      <c r="P731">
        <v>1</v>
      </c>
      <c r="Q731">
        <v>1</v>
      </c>
      <c r="R731">
        <v>1</v>
      </c>
      <c r="S731">
        <v>1</v>
      </c>
      <c r="T731">
        <v>1</v>
      </c>
      <c r="U731">
        <v>1</v>
      </c>
      <c r="V731">
        <v>1</v>
      </c>
      <c r="W731">
        <v>1</v>
      </c>
      <c r="X731">
        <v>1</v>
      </c>
      <c r="Y731">
        <v>1</v>
      </c>
      <c r="Z731">
        <v>1</v>
      </c>
      <c r="AA731">
        <v>1</v>
      </c>
      <c r="AB731">
        <v>1</v>
      </c>
      <c r="AC731">
        <v>1</v>
      </c>
      <c r="AD731">
        <v>1</v>
      </c>
      <c r="AE731">
        <v>1</v>
      </c>
      <c r="AF731">
        <v>1</v>
      </c>
      <c r="AG731">
        <v>1</v>
      </c>
      <c r="AH731">
        <v>1</v>
      </c>
      <c r="AI731">
        <v>1</v>
      </c>
      <c r="AJ731">
        <v>1</v>
      </c>
      <c r="AK731">
        <v>1</v>
      </c>
      <c r="AL731">
        <v>1</v>
      </c>
      <c r="AM731">
        <v>1</v>
      </c>
      <c r="AN731">
        <v>1</v>
      </c>
      <c r="AO731">
        <v>1</v>
      </c>
      <c r="AP731">
        <v>1</v>
      </c>
      <c r="AQ731">
        <v>1</v>
      </c>
      <c r="AR731">
        <v>1</v>
      </c>
      <c r="AS731">
        <v>1</v>
      </c>
      <c r="AT731">
        <v>1</v>
      </c>
      <c r="AU731">
        <v>1</v>
      </c>
      <c r="AV731">
        <v>1</v>
      </c>
      <c r="AW731">
        <v>1</v>
      </c>
      <c r="AX731">
        <v>1</v>
      </c>
      <c r="AY731">
        <v>1</v>
      </c>
      <c r="AZ731">
        <v>1</v>
      </c>
      <c r="BA731">
        <v>1</v>
      </c>
      <c r="BB731">
        <v>1</v>
      </c>
      <c r="BC731">
        <v>1</v>
      </c>
      <c r="BD731">
        <v>1</v>
      </c>
      <c r="BE731">
        <v>1</v>
      </c>
      <c r="BF731">
        <v>1</v>
      </c>
      <c r="BG731">
        <v>1</v>
      </c>
      <c r="BH731">
        <v>1</v>
      </c>
      <c r="BI731">
        <v>1</v>
      </c>
    </row>
    <row r="732" spans="1:61" x14ac:dyDescent="0.35">
      <c r="A732" s="2" t="s">
        <v>506</v>
      </c>
      <c r="B732" t="s">
        <v>113</v>
      </c>
      <c r="C732" t="s">
        <v>129</v>
      </c>
      <c r="D732" t="s">
        <v>37</v>
      </c>
      <c r="E732" s="2">
        <v>1</v>
      </c>
      <c r="F732" t="s">
        <v>7</v>
      </c>
      <c r="H732">
        <v>1</v>
      </c>
      <c r="I732">
        <v>1</v>
      </c>
      <c r="J732">
        <v>1</v>
      </c>
      <c r="K732">
        <v>1</v>
      </c>
      <c r="L732">
        <v>1</v>
      </c>
      <c r="M732">
        <v>1</v>
      </c>
      <c r="N732">
        <v>1</v>
      </c>
      <c r="O732">
        <v>1</v>
      </c>
      <c r="P732">
        <v>1</v>
      </c>
      <c r="Q732">
        <v>1</v>
      </c>
      <c r="R732">
        <v>1</v>
      </c>
      <c r="S732">
        <v>1</v>
      </c>
      <c r="T732">
        <v>1</v>
      </c>
      <c r="U732">
        <v>1</v>
      </c>
      <c r="V732">
        <v>1</v>
      </c>
      <c r="W732">
        <v>1</v>
      </c>
      <c r="X732">
        <v>1</v>
      </c>
      <c r="Y732">
        <v>1</v>
      </c>
      <c r="Z732">
        <v>1</v>
      </c>
      <c r="AA732">
        <v>1</v>
      </c>
      <c r="AB732">
        <v>1</v>
      </c>
      <c r="AC732">
        <v>1</v>
      </c>
      <c r="AD732">
        <v>1</v>
      </c>
      <c r="AE732">
        <v>1</v>
      </c>
      <c r="AF732">
        <v>1</v>
      </c>
      <c r="AG732">
        <v>1</v>
      </c>
      <c r="AH732">
        <v>1</v>
      </c>
      <c r="AI732">
        <v>1</v>
      </c>
      <c r="AJ732">
        <v>1</v>
      </c>
      <c r="AK732">
        <v>1</v>
      </c>
      <c r="AL732">
        <v>1</v>
      </c>
      <c r="AM732">
        <v>1</v>
      </c>
      <c r="AN732">
        <v>1</v>
      </c>
      <c r="AO732">
        <v>1</v>
      </c>
      <c r="AP732">
        <v>1</v>
      </c>
      <c r="AQ732">
        <v>1</v>
      </c>
      <c r="AR732">
        <v>1</v>
      </c>
      <c r="AS732">
        <v>1</v>
      </c>
      <c r="AT732">
        <v>1</v>
      </c>
      <c r="AU732">
        <v>1</v>
      </c>
      <c r="AV732">
        <v>1</v>
      </c>
      <c r="AW732">
        <v>1</v>
      </c>
      <c r="AX732">
        <v>1</v>
      </c>
      <c r="AY732">
        <v>1</v>
      </c>
      <c r="AZ732">
        <v>1</v>
      </c>
      <c r="BA732">
        <v>1</v>
      </c>
      <c r="BB732">
        <v>1</v>
      </c>
      <c r="BC732">
        <v>1</v>
      </c>
      <c r="BD732">
        <v>1</v>
      </c>
      <c r="BE732">
        <v>1</v>
      </c>
      <c r="BF732">
        <v>1</v>
      </c>
      <c r="BG732">
        <v>1</v>
      </c>
      <c r="BH732">
        <v>1</v>
      </c>
      <c r="BI732">
        <v>1</v>
      </c>
    </row>
    <row r="733" spans="1:61" x14ac:dyDescent="0.35">
      <c r="A733" s="2" t="s">
        <v>506</v>
      </c>
      <c r="B733" t="s">
        <v>113</v>
      </c>
      <c r="C733" t="s">
        <v>130</v>
      </c>
      <c r="D733" t="s">
        <v>24</v>
      </c>
      <c r="E733" s="2">
        <v>1</v>
      </c>
      <c r="F733" t="s">
        <v>7</v>
      </c>
      <c r="H733">
        <v>1</v>
      </c>
      <c r="I733">
        <v>1</v>
      </c>
      <c r="J733">
        <v>1</v>
      </c>
      <c r="K733">
        <v>1</v>
      </c>
      <c r="L733">
        <v>1</v>
      </c>
      <c r="M733">
        <v>1</v>
      </c>
      <c r="N733">
        <v>1</v>
      </c>
      <c r="O733">
        <v>1</v>
      </c>
      <c r="P733">
        <v>1</v>
      </c>
      <c r="Q733">
        <v>1</v>
      </c>
      <c r="R733">
        <v>1</v>
      </c>
      <c r="S733">
        <v>1</v>
      </c>
      <c r="T733">
        <v>1</v>
      </c>
      <c r="U733">
        <v>1</v>
      </c>
      <c r="V733">
        <v>1</v>
      </c>
      <c r="W733">
        <v>1</v>
      </c>
      <c r="X733">
        <v>1</v>
      </c>
      <c r="Y733">
        <v>1</v>
      </c>
      <c r="Z733">
        <v>1</v>
      </c>
      <c r="AA733">
        <v>1</v>
      </c>
      <c r="AB733">
        <v>1</v>
      </c>
      <c r="AC733">
        <v>1</v>
      </c>
      <c r="AD733">
        <v>1</v>
      </c>
      <c r="AE733">
        <v>1</v>
      </c>
      <c r="AF733">
        <v>1</v>
      </c>
      <c r="AG733">
        <v>1</v>
      </c>
      <c r="AH733">
        <v>1</v>
      </c>
      <c r="AI733">
        <v>1</v>
      </c>
      <c r="AJ733">
        <v>1</v>
      </c>
      <c r="AK733">
        <v>1</v>
      </c>
      <c r="AL733">
        <v>1</v>
      </c>
      <c r="AM733">
        <v>1</v>
      </c>
      <c r="AN733">
        <v>1</v>
      </c>
      <c r="AO733">
        <v>1</v>
      </c>
      <c r="AP733">
        <v>1</v>
      </c>
      <c r="AQ733">
        <v>1</v>
      </c>
      <c r="AR733">
        <v>1</v>
      </c>
      <c r="AS733">
        <v>1</v>
      </c>
      <c r="AT733">
        <v>1</v>
      </c>
      <c r="AU733">
        <v>1</v>
      </c>
      <c r="AV733">
        <v>1</v>
      </c>
      <c r="AW733">
        <v>1</v>
      </c>
      <c r="AX733">
        <v>1</v>
      </c>
      <c r="AY733">
        <v>1</v>
      </c>
      <c r="AZ733">
        <v>1</v>
      </c>
      <c r="BA733">
        <v>1</v>
      </c>
      <c r="BB733">
        <v>1</v>
      </c>
      <c r="BC733">
        <v>1</v>
      </c>
      <c r="BD733">
        <v>1</v>
      </c>
      <c r="BE733">
        <v>1</v>
      </c>
      <c r="BF733">
        <v>1</v>
      </c>
      <c r="BG733">
        <v>1</v>
      </c>
      <c r="BH733">
        <v>1</v>
      </c>
      <c r="BI733">
        <v>1</v>
      </c>
    </row>
    <row r="734" spans="1:61" x14ac:dyDescent="0.35">
      <c r="A734" s="2" t="s">
        <v>506</v>
      </c>
      <c r="B734" t="s">
        <v>113</v>
      </c>
      <c r="C734" t="s">
        <v>132</v>
      </c>
      <c r="D734" t="s">
        <v>25</v>
      </c>
      <c r="E734" s="2">
        <v>1</v>
      </c>
      <c r="F734" t="s">
        <v>7</v>
      </c>
      <c r="H734">
        <v>1</v>
      </c>
      <c r="I734">
        <v>1</v>
      </c>
      <c r="J734">
        <v>1</v>
      </c>
      <c r="K734">
        <v>1</v>
      </c>
      <c r="L734">
        <v>1</v>
      </c>
      <c r="M734">
        <v>1</v>
      </c>
      <c r="N734">
        <v>1</v>
      </c>
      <c r="O734">
        <v>1</v>
      </c>
      <c r="P734">
        <v>1</v>
      </c>
      <c r="Q734">
        <v>1</v>
      </c>
      <c r="R734">
        <v>1</v>
      </c>
      <c r="S734">
        <v>1</v>
      </c>
      <c r="T734">
        <v>1</v>
      </c>
      <c r="U734">
        <v>1</v>
      </c>
      <c r="V734">
        <v>1</v>
      </c>
      <c r="W734">
        <v>1</v>
      </c>
      <c r="X734">
        <v>1</v>
      </c>
      <c r="Y734">
        <v>1</v>
      </c>
      <c r="Z734">
        <v>1</v>
      </c>
      <c r="AA734">
        <v>1</v>
      </c>
      <c r="AB734">
        <v>1</v>
      </c>
      <c r="AC734">
        <v>1</v>
      </c>
      <c r="AD734">
        <v>1</v>
      </c>
      <c r="AE734">
        <v>1</v>
      </c>
      <c r="AF734">
        <v>1</v>
      </c>
      <c r="AG734">
        <v>1</v>
      </c>
      <c r="AH734">
        <v>1</v>
      </c>
      <c r="AI734">
        <v>1</v>
      </c>
      <c r="AJ734">
        <v>1</v>
      </c>
      <c r="AK734">
        <v>1</v>
      </c>
      <c r="AL734">
        <v>1</v>
      </c>
      <c r="AM734">
        <v>1</v>
      </c>
      <c r="AN734">
        <v>1</v>
      </c>
      <c r="AO734">
        <v>1</v>
      </c>
      <c r="AP734">
        <v>1</v>
      </c>
      <c r="AQ734">
        <v>1</v>
      </c>
      <c r="AR734">
        <v>1</v>
      </c>
      <c r="AS734">
        <v>1</v>
      </c>
      <c r="AT734">
        <v>1</v>
      </c>
      <c r="AU734">
        <v>1</v>
      </c>
      <c r="AV734">
        <v>1</v>
      </c>
      <c r="AW734">
        <v>1</v>
      </c>
      <c r="AX734">
        <v>1</v>
      </c>
      <c r="AY734">
        <v>1</v>
      </c>
      <c r="AZ734">
        <v>1</v>
      </c>
      <c r="BA734">
        <v>1</v>
      </c>
      <c r="BB734">
        <v>1</v>
      </c>
      <c r="BC734">
        <v>1</v>
      </c>
      <c r="BD734">
        <v>1</v>
      </c>
      <c r="BE734">
        <v>1</v>
      </c>
      <c r="BF734">
        <v>1</v>
      </c>
      <c r="BG734">
        <v>1</v>
      </c>
      <c r="BH734">
        <v>1</v>
      </c>
      <c r="BI734">
        <v>1</v>
      </c>
    </row>
    <row r="735" spans="1:61" x14ac:dyDescent="0.35">
      <c r="A735" s="2" t="s">
        <v>506</v>
      </c>
      <c r="B735" t="s">
        <v>113</v>
      </c>
      <c r="C735" t="s">
        <v>140</v>
      </c>
      <c r="D735" t="s">
        <v>26</v>
      </c>
      <c r="E735" s="2">
        <v>1</v>
      </c>
      <c r="F735" t="s">
        <v>7</v>
      </c>
      <c r="H735">
        <v>1</v>
      </c>
      <c r="I735">
        <v>1</v>
      </c>
      <c r="J735">
        <v>1</v>
      </c>
      <c r="K735">
        <v>1</v>
      </c>
      <c r="L735">
        <v>1</v>
      </c>
      <c r="M735">
        <v>1</v>
      </c>
      <c r="N735">
        <v>1</v>
      </c>
      <c r="O735">
        <v>1</v>
      </c>
      <c r="P735">
        <v>1</v>
      </c>
      <c r="Q735">
        <v>1</v>
      </c>
      <c r="R735">
        <v>1</v>
      </c>
      <c r="S735">
        <v>1</v>
      </c>
      <c r="T735">
        <v>1</v>
      </c>
      <c r="U735">
        <v>1</v>
      </c>
      <c r="V735">
        <v>1</v>
      </c>
      <c r="W735">
        <v>1</v>
      </c>
      <c r="X735">
        <v>1</v>
      </c>
      <c r="Y735">
        <v>1</v>
      </c>
      <c r="Z735">
        <v>1</v>
      </c>
      <c r="AA735">
        <v>1</v>
      </c>
      <c r="AB735">
        <v>1</v>
      </c>
      <c r="AC735">
        <v>1</v>
      </c>
      <c r="AD735">
        <v>1</v>
      </c>
      <c r="AE735">
        <v>1</v>
      </c>
      <c r="AF735">
        <v>1</v>
      </c>
      <c r="AG735">
        <v>1</v>
      </c>
      <c r="AH735">
        <v>1</v>
      </c>
      <c r="AI735">
        <v>1</v>
      </c>
      <c r="AJ735">
        <v>1</v>
      </c>
      <c r="AK735">
        <v>1</v>
      </c>
      <c r="AL735">
        <v>1</v>
      </c>
      <c r="AM735">
        <v>1</v>
      </c>
      <c r="AN735">
        <v>1</v>
      </c>
      <c r="AO735">
        <v>1</v>
      </c>
      <c r="AP735">
        <v>1</v>
      </c>
      <c r="AQ735">
        <v>1</v>
      </c>
      <c r="AR735">
        <v>1</v>
      </c>
      <c r="AS735">
        <v>1</v>
      </c>
      <c r="AT735">
        <v>1</v>
      </c>
      <c r="AU735">
        <v>1</v>
      </c>
      <c r="AV735">
        <v>1</v>
      </c>
      <c r="AW735">
        <v>1</v>
      </c>
      <c r="AX735">
        <v>1</v>
      </c>
      <c r="AY735">
        <v>1</v>
      </c>
      <c r="AZ735">
        <v>1</v>
      </c>
      <c r="BA735">
        <v>1</v>
      </c>
      <c r="BB735">
        <v>1</v>
      </c>
      <c r="BC735">
        <v>1</v>
      </c>
      <c r="BD735">
        <v>1</v>
      </c>
      <c r="BE735">
        <v>1</v>
      </c>
      <c r="BF735">
        <v>1</v>
      </c>
      <c r="BG735">
        <v>1</v>
      </c>
      <c r="BH735">
        <v>1</v>
      </c>
      <c r="BI735">
        <v>1</v>
      </c>
    </row>
    <row r="736" spans="1:61" x14ac:dyDescent="0.35">
      <c r="A736" s="2" t="s">
        <v>506</v>
      </c>
      <c r="B736" t="s">
        <v>113</v>
      </c>
      <c r="C736" t="s">
        <v>148</v>
      </c>
      <c r="D736" t="s">
        <v>12</v>
      </c>
      <c r="E736" s="2">
        <v>1</v>
      </c>
      <c r="F736" t="s">
        <v>7</v>
      </c>
      <c r="H736">
        <v>1</v>
      </c>
      <c r="I736">
        <v>1</v>
      </c>
      <c r="J736">
        <v>1</v>
      </c>
      <c r="K736">
        <v>1</v>
      </c>
      <c r="L736">
        <v>1</v>
      </c>
      <c r="M736">
        <v>1</v>
      </c>
      <c r="N736">
        <v>1</v>
      </c>
      <c r="O736">
        <v>1</v>
      </c>
      <c r="P736">
        <v>1</v>
      </c>
      <c r="Q736">
        <v>1</v>
      </c>
      <c r="R736">
        <v>1</v>
      </c>
      <c r="S736">
        <v>1</v>
      </c>
      <c r="T736">
        <v>1</v>
      </c>
      <c r="U736">
        <v>1</v>
      </c>
      <c r="V736">
        <v>1</v>
      </c>
      <c r="W736">
        <v>1</v>
      </c>
      <c r="X736">
        <v>1</v>
      </c>
      <c r="Y736">
        <v>1</v>
      </c>
      <c r="Z736">
        <v>1</v>
      </c>
      <c r="AA736">
        <v>1</v>
      </c>
      <c r="AB736">
        <v>1</v>
      </c>
      <c r="AC736">
        <v>1</v>
      </c>
      <c r="AD736">
        <v>1</v>
      </c>
      <c r="AE736">
        <v>1</v>
      </c>
      <c r="AF736">
        <v>1</v>
      </c>
      <c r="AG736">
        <v>1</v>
      </c>
      <c r="AH736">
        <v>1</v>
      </c>
      <c r="AI736">
        <v>1</v>
      </c>
      <c r="AJ736">
        <v>1</v>
      </c>
      <c r="AK736">
        <v>1</v>
      </c>
      <c r="AL736">
        <v>1</v>
      </c>
      <c r="AM736">
        <v>1</v>
      </c>
      <c r="AN736">
        <v>1</v>
      </c>
      <c r="AO736">
        <v>1</v>
      </c>
      <c r="AP736">
        <v>1</v>
      </c>
      <c r="AQ736">
        <v>1</v>
      </c>
      <c r="AR736">
        <v>1</v>
      </c>
      <c r="AS736">
        <v>1</v>
      </c>
      <c r="AT736">
        <v>1</v>
      </c>
      <c r="AU736">
        <v>1</v>
      </c>
      <c r="AV736">
        <v>1</v>
      </c>
      <c r="AW736">
        <v>1</v>
      </c>
      <c r="AX736">
        <v>1</v>
      </c>
      <c r="AY736">
        <v>1</v>
      </c>
      <c r="AZ736">
        <v>1</v>
      </c>
      <c r="BA736">
        <v>1</v>
      </c>
      <c r="BB736">
        <v>1</v>
      </c>
      <c r="BC736">
        <v>1</v>
      </c>
      <c r="BD736">
        <v>1</v>
      </c>
      <c r="BE736">
        <v>1</v>
      </c>
      <c r="BF736">
        <v>1</v>
      </c>
      <c r="BG736">
        <v>1</v>
      </c>
      <c r="BH736">
        <v>1</v>
      </c>
      <c r="BI736">
        <v>1</v>
      </c>
    </row>
    <row r="737" spans="1:61" x14ac:dyDescent="0.35">
      <c r="A737" s="2" t="s">
        <v>506</v>
      </c>
      <c r="B737" t="s">
        <v>113</v>
      </c>
      <c r="C737" t="s">
        <v>150</v>
      </c>
      <c r="D737" t="s">
        <v>13</v>
      </c>
      <c r="E737" s="2">
        <v>1</v>
      </c>
      <c r="F737" t="s">
        <v>7</v>
      </c>
      <c r="H737">
        <v>1</v>
      </c>
      <c r="I737">
        <v>1</v>
      </c>
      <c r="J737">
        <v>1</v>
      </c>
      <c r="K737">
        <v>1</v>
      </c>
      <c r="L737">
        <v>1</v>
      </c>
      <c r="M737">
        <v>1</v>
      </c>
      <c r="N737">
        <v>1</v>
      </c>
      <c r="O737">
        <v>1</v>
      </c>
      <c r="P737">
        <v>1</v>
      </c>
      <c r="Q737">
        <v>1</v>
      </c>
      <c r="R737">
        <v>1</v>
      </c>
      <c r="S737">
        <v>1</v>
      </c>
      <c r="T737">
        <v>1</v>
      </c>
      <c r="U737">
        <v>1</v>
      </c>
      <c r="V737">
        <v>1</v>
      </c>
      <c r="W737">
        <v>1</v>
      </c>
      <c r="X737">
        <v>1</v>
      </c>
      <c r="Y737">
        <v>1</v>
      </c>
      <c r="Z737">
        <v>1</v>
      </c>
      <c r="AA737">
        <v>1</v>
      </c>
      <c r="AB737">
        <v>1</v>
      </c>
      <c r="AC737">
        <v>1</v>
      </c>
      <c r="AD737">
        <v>1</v>
      </c>
      <c r="AE737">
        <v>1</v>
      </c>
      <c r="AF737">
        <v>1</v>
      </c>
      <c r="AG737">
        <v>1</v>
      </c>
      <c r="AH737">
        <v>1</v>
      </c>
      <c r="AI737">
        <v>1</v>
      </c>
      <c r="AJ737">
        <v>1</v>
      </c>
      <c r="AK737">
        <v>1</v>
      </c>
      <c r="AL737">
        <v>1</v>
      </c>
      <c r="AM737">
        <v>1</v>
      </c>
      <c r="AN737">
        <v>1</v>
      </c>
      <c r="AO737">
        <v>1</v>
      </c>
      <c r="AP737">
        <v>1</v>
      </c>
      <c r="AQ737">
        <v>1</v>
      </c>
      <c r="AR737">
        <v>1</v>
      </c>
      <c r="AS737">
        <v>1</v>
      </c>
      <c r="AT737">
        <v>1</v>
      </c>
      <c r="AU737">
        <v>1</v>
      </c>
      <c r="AV737">
        <v>1</v>
      </c>
      <c r="AW737">
        <v>1</v>
      </c>
      <c r="AX737">
        <v>1</v>
      </c>
      <c r="AY737">
        <v>1</v>
      </c>
      <c r="AZ737">
        <v>1</v>
      </c>
      <c r="BA737">
        <v>1</v>
      </c>
      <c r="BB737">
        <v>1</v>
      </c>
      <c r="BC737">
        <v>1</v>
      </c>
      <c r="BD737">
        <v>1</v>
      </c>
      <c r="BE737">
        <v>1</v>
      </c>
      <c r="BF737">
        <v>1</v>
      </c>
      <c r="BG737">
        <v>1</v>
      </c>
      <c r="BH737">
        <v>1</v>
      </c>
      <c r="BI737">
        <v>1</v>
      </c>
    </row>
    <row r="738" spans="1:61" x14ac:dyDescent="0.35">
      <c r="A738" s="2" t="s">
        <v>506</v>
      </c>
      <c r="B738" t="s">
        <v>113</v>
      </c>
      <c r="C738" t="s">
        <v>151</v>
      </c>
      <c r="D738" t="s">
        <v>33</v>
      </c>
      <c r="E738" s="2">
        <v>1</v>
      </c>
      <c r="F738" t="s">
        <v>7</v>
      </c>
      <c r="H738">
        <v>1</v>
      </c>
      <c r="I738">
        <v>1</v>
      </c>
      <c r="J738">
        <v>1</v>
      </c>
      <c r="K738">
        <v>1</v>
      </c>
      <c r="L738">
        <v>1</v>
      </c>
      <c r="M738">
        <v>1</v>
      </c>
      <c r="N738">
        <v>1</v>
      </c>
      <c r="O738">
        <v>1</v>
      </c>
      <c r="P738">
        <v>1</v>
      </c>
      <c r="Q738">
        <v>1</v>
      </c>
      <c r="R738">
        <v>1</v>
      </c>
      <c r="S738">
        <v>1</v>
      </c>
      <c r="T738">
        <v>1</v>
      </c>
      <c r="U738">
        <v>1</v>
      </c>
      <c r="V738">
        <v>1</v>
      </c>
      <c r="W738">
        <v>1</v>
      </c>
      <c r="X738">
        <v>1</v>
      </c>
      <c r="Y738">
        <v>1</v>
      </c>
      <c r="Z738">
        <v>1</v>
      </c>
      <c r="AA738">
        <v>1</v>
      </c>
      <c r="AB738">
        <v>1</v>
      </c>
      <c r="AC738">
        <v>1</v>
      </c>
      <c r="AD738">
        <v>1</v>
      </c>
      <c r="AE738">
        <v>1</v>
      </c>
      <c r="AF738">
        <v>1</v>
      </c>
      <c r="AG738">
        <v>1</v>
      </c>
      <c r="AH738">
        <v>1</v>
      </c>
      <c r="AI738">
        <v>1</v>
      </c>
      <c r="AJ738">
        <v>1</v>
      </c>
      <c r="AK738">
        <v>1</v>
      </c>
      <c r="AL738">
        <v>1</v>
      </c>
      <c r="AM738">
        <v>1</v>
      </c>
      <c r="AN738">
        <v>1</v>
      </c>
      <c r="AO738">
        <v>1</v>
      </c>
      <c r="AP738">
        <v>1</v>
      </c>
      <c r="AQ738">
        <v>1</v>
      </c>
      <c r="AR738">
        <v>1</v>
      </c>
      <c r="AS738">
        <v>1</v>
      </c>
      <c r="AT738">
        <v>1</v>
      </c>
      <c r="AU738">
        <v>1</v>
      </c>
      <c r="AV738">
        <v>1</v>
      </c>
      <c r="AW738">
        <v>1</v>
      </c>
      <c r="AX738">
        <v>1</v>
      </c>
      <c r="AY738">
        <v>1</v>
      </c>
      <c r="AZ738">
        <v>1</v>
      </c>
      <c r="BA738">
        <v>1</v>
      </c>
      <c r="BB738">
        <v>1</v>
      </c>
      <c r="BC738">
        <v>1</v>
      </c>
      <c r="BD738">
        <v>1</v>
      </c>
      <c r="BE738">
        <v>1</v>
      </c>
      <c r="BF738">
        <v>1</v>
      </c>
      <c r="BG738">
        <v>1</v>
      </c>
      <c r="BH738">
        <v>1</v>
      </c>
      <c r="BI738">
        <v>1</v>
      </c>
    </row>
    <row r="739" spans="1:61" x14ac:dyDescent="0.35">
      <c r="A739" s="2" t="s">
        <v>506</v>
      </c>
      <c r="B739" t="s">
        <v>113</v>
      </c>
      <c r="C739" t="s">
        <v>152</v>
      </c>
      <c r="D739" t="s">
        <v>14</v>
      </c>
      <c r="E739" s="2">
        <v>1</v>
      </c>
      <c r="F739" t="s">
        <v>7</v>
      </c>
      <c r="H739">
        <v>1</v>
      </c>
      <c r="I739">
        <v>1</v>
      </c>
      <c r="J739">
        <v>1</v>
      </c>
      <c r="K739">
        <v>1</v>
      </c>
      <c r="L739">
        <v>1</v>
      </c>
      <c r="M739">
        <v>1</v>
      </c>
      <c r="N739">
        <v>1</v>
      </c>
      <c r="O739">
        <v>1</v>
      </c>
      <c r="P739">
        <v>1</v>
      </c>
      <c r="Q739">
        <v>1</v>
      </c>
      <c r="R739">
        <v>1</v>
      </c>
      <c r="S739">
        <v>1</v>
      </c>
      <c r="T739">
        <v>1</v>
      </c>
      <c r="U739">
        <v>1</v>
      </c>
      <c r="V739">
        <v>1</v>
      </c>
      <c r="W739">
        <v>1</v>
      </c>
      <c r="X739">
        <v>1</v>
      </c>
      <c r="Y739">
        <v>1</v>
      </c>
      <c r="Z739">
        <v>1</v>
      </c>
      <c r="AA739">
        <v>1</v>
      </c>
      <c r="AB739">
        <v>1</v>
      </c>
      <c r="AC739">
        <v>1</v>
      </c>
      <c r="AD739">
        <v>1</v>
      </c>
      <c r="AE739">
        <v>1</v>
      </c>
      <c r="AF739">
        <v>1</v>
      </c>
      <c r="AG739">
        <v>1</v>
      </c>
      <c r="AH739">
        <v>1</v>
      </c>
      <c r="AI739">
        <v>1</v>
      </c>
      <c r="AJ739">
        <v>1</v>
      </c>
      <c r="AK739">
        <v>1</v>
      </c>
      <c r="AL739">
        <v>1</v>
      </c>
      <c r="AM739">
        <v>1</v>
      </c>
      <c r="AN739">
        <v>1</v>
      </c>
      <c r="AO739">
        <v>1</v>
      </c>
      <c r="AP739">
        <v>1</v>
      </c>
      <c r="AQ739">
        <v>1</v>
      </c>
      <c r="AR739">
        <v>1</v>
      </c>
      <c r="AS739">
        <v>1</v>
      </c>
      <c r="AT739">
        <v>1</v>
      </c>
      <c r="AU739">
        <v>1</v>
      </c>
      <c r="AV739">
        <v>1</v>
      </c>
      <c r="AW739">
        <v>1</v>
      </c>
      <c r="AX739">
        <v>1</v>
      </c>
      <c r="AY739">
        <v>1</v>
      </c>
      <c r="AZ739">
        <v>1</v>
      </c>
      <c r="BA739">
        <v>1</v>
      </c>
      <c r="BB739">
        <v>1</v>
      </c>
      <c r="BC739">
        <v>1</v>
      </c>
      <c r="BD739">
        <v>1</v>
      </c>
      <c r="BE739">
        <v>1</v>
      </c>
      <c r="BF739">
        <v>1</v>
      </c>
      <c r="BG739">
        <v>1</v>
      </c>
      <c r="BH739">
        <v>1</v>
      </c>
      <c r="BI739">
        <v>1</v>
      </c>
    </row>
    <row r="740" spans="1:61" x14ac:dyDescent="0.35">
      <c r="A740" s="2" t="s">
        <v>506</v>
      </c>
      <c r="B740" t="s">
        <v>113</v>
      </c>
      <c r="C740" t="s">
        <v>154</v>
      </c>
      <c r="D740" t="s">
        <v>15</v>
      </c>
      <c r="E740" s="2">
        <v>1</v>
      </c>
      <c r="F740" t="s">
        <v>7</v>
      </c>
      <c r="H740">
        <v>1</v>
      </c>
      <c r="I740">
        <v>1</v>
      </c>
      <c r="J740">
        <v>1</v>
      </c>
      <c r="K740">
        <v>1</v>
      </c>
      <c r="L740">
        <v>1</v>
      </c>
      <c r="M740">
        <v>1</v>
      </c>
      <c r="N740">
        <v>1</v>
      </c>
      <c r="O740">
        <v>1</v>
      </c>
      <c r="P740">
        <v>1</v>
      </c>
      <c r="Q740">
        <v>1</v>
      </c>
      <c r="R740">
        <v>1</v>
      </c>
      <c r="S740">
        <v>1</v>
      </c>
      <c r="T740">
        <v>1</v>
      </c>
      <c r="U740">
        <v>1</v>
      </c>
      <c r="V740">
        <v>1</v>
      </c>
      <c r="W740">
        <v>1</v>
      </c>
      <c r="X740">
        <v>1</v>
      </c>
      <c r="Y740">
        <v>1</v>
      </c>
      <c r="Z740">
        <v>1</v>
      </c>
      <c r="AA740">
        <v>1</v>
      </c>
      <c r="AB740">
        <v>1</v>
      </c>
      <c r="AC740">
        <v>1</v>
      </c>
      <c r="AD740">
        <v>1</v>
      </c>
      <c r="AE740">
        <v>1</v>
      </c>
      <c r="AF740">
        <v>1</v>
      </c>
      <c r="AG740">
        <v>1</v>
      </c>
      <c r="AH740">
        <v>1</v>
      </c>
      <c r="AI740">
        <v>1</v>
      </c>
      <c r="AJ740">
        <v>1</v>
      </c>
      <c r="AK740">
        <v>1</v>
      </c>
      <c r="AL740">
        <v>1</v>
      </c>
      <c r="AM740">
        <v>1</v>
      </c>
      <c r="AN740">
        <v>1</v>
      </c>
      <c r="AO740">
        <v>1</v>
      </c>
      <c r="AP740">
        <v>1</v>
      </c>
      <c r="AQ740">
        <v>1</v>
      </c>
      <c r="AR740">
        <v>1</v>
      </c>
      <c r="AS740">
        <v>1</v>
      </c>
      <c r="AT740">
        <v>1</v>
      </c>
      <c r="AU740">
        <v>1</v>
      </c>
      <c r="AV740">
        <v>1</v>
      </c>
      <c r="AW740">
        <v>1</v>
      </c>
      <c r="AX740">
        <v>1</v>
      </c>
      <c r="AY740">
        <v>1</v>
      </c>
      <c r="AZ740">
        <v>1</v>
      </c>
      <c r="BA740">
        <v>1</v>
      </c>
      <c r="BB740">
        <v>1</v>
      </c>
      <c r="BC740">
        <v>1</v>
      </c>
      <c r="BD740">
        <v>1</v>
      </c>
      <c r="BE740">
        <v>1</v>
      </c>
      <c r="BF740">
        <v>1</v>
      </c>
      <c r="BG740">
        <v>1</v>
      </c>
      <c r="BH740">
        <v>1</v>
      </c>
      <c r="BI740">
        <v>1</v>
      </c>
    </row>
    <row r="741" spans="1:61" x14ac:dyDescent="0.35">
      <c r="A741" s="2" t="s">
        <v>506</v>
      </c>
      <c r="B741" t="s">
        <v>113</v>
      </c>
      <c r="C741" t="s">
        <v>162</v>
      </c>
      <c r="D741" t="s">
        <v>16</v>
      </c>
      <c r="E741" s="2">
        <v>1</v>
      </c>
      <c r="F741" t="s">
        <v>7</v>
      </c>
      <c r="H741">
        <v>1</v>
      </c>
      <c r="I741">
        <v>1</v>
      </c>
      <c r="J741">
        <v>1</v>
      </c>
      <c r="K741">
        <v>1</v>
      </c>
      <c r="L741">
        <v>1</v>
      </c>
      <c r="M741">
        <v>1</v>
      </c>
      <c r="N741">
        <v>1</v>
      </c>
      <c r="O741">
        <v>1</v>
      </c>
      <c r="P741">
        <v>1</v>
      </c>
      <c r="Q741">
        <v>1</v>
      </c>
      <c r="R741">
        <v>1</v>
      </c>
      <c r="S741">
        <v>1</v>
      </c>
      <c r="T741">
        <v>1</v>
      </c>
      <c r="U741">
        <v>1</v>
      </c>
      <c r="V741">
        <v>1</v>
      </c>
      <c r="W741">
        <v>1</v>
      </c>
      <c r="X741">
        <v>1</v>
      </c>
      <c r="Y741">
        <v>1</v>
      </c>
      <c r="Z741">
        <v>1</v>
      </c>
      <c r="AA741">
        <v>1</v>
      </c>
      <c r="AB741">
        <v>1</v>
      </c>
      <c r="AC741">
        <v>1</v>
      </c>
      <c r="AD741">
        <v>1</v>
      </c>
      <c r="AE741">
        <v>1</v>
      </c>
      <c r="AF741">
        <v>1</v>
      </c>
      <c r="AG741">
        <v>1</v>
      </c>
      <c r="AH741">
        <v>1</v>
      </c>
      <c r="AI741">
        <v>1</v>
      </c>
      <c r="AJ741">
        <v>1</v>
      </c>
      <c r="AK741">
        <v>1</v>
      </c>
      <c r="AL741">
        <v>1</v>
      </c>
      <c r="AM741">
        <v>1</v>
      </c>
      <c r="AN741">
        <v>1</v>
      </c>
      <c r="AO741">
        <v>1</v>
      </c>
      <c r="AP741">
        <v>1</v>
      </c>
      <c r="AQ741">
        <v>1</v>
      </c>
      <c r="AR741">
        <v>1</v>
      </c>
      <c r="AS741">
        <v>1</v>
      </c>
      <c r="AT741">
        <v>1</v>
      </c>
      <c r="AU741">
        <v>1</v>
      </c>
      <c r="AV741">
        <v>1</v>
      </c>
      <c r="AW741">
        <v>1</v>
      </c>
      <c r="AX741">
        <v>1</v>
      </c>
      <c r="AY741">
        <v>1</v>
      </c>
      <c r="AZ741">
        <v>1</v>
      </c>
      <c r="BA741">
        <v>1</v>
      </c>
      <c r="BB741">
        <v>1</v>
      </c>
      <c r="BC741">
        <v>1</v>
      </c>
      <c r="BD741">
        <v>1</v>
      </c>
      <c r="BE741">
        <v>1</v>
      </c>
      <c r="BF741">
        <v>1</v>
      </c>
      <c r="BG741">
        <v>1</v>
      </c>
      <c r="BH741">
        <v>1</v>
      </c>
      <c r="BI741">
        <v>1</v>
      </c>
    </row>
    <row r="742" spans="1:61" x14ac:dyDescent="0.35">
      <c r="A742" s="2" t="s">
        <v>506</v>
      </c>
      <c r="B742" t="s">
        <v>113</v>
      </c>
      <c r="C742" t="s">
        <v>170</v>
      </c>
      <c r="D742" t="s">
        <v>17</v>
      </c>
      <c r="E742" s="2">
        <v>1</v>
      </c>
      <c r="F742" t="s">
        <v>7</v>
      </c>
      <c r="H742">
        <v>1</v>
      </c>
      <c r="I742">
        <v>1</v>
      </c>
      <c r="J742">
        <v>1</v>
      </c>
      <c r="K742">
        <v>1</v>
      </c>
      <c r="L742">
        <v>1</v>
      </c>
      <c r="M742">
        <v>1</v>
      </c>
      <c r="N742">
        <v>1</v>
      </c>
      <c r="O742">
        <v>1</v>
      </c>
      <c r="P742">
        <v>1</v>
      </c>
      <c r="Q742">
        <v>1</v>
      </c>
      <c r="R742">
        <v>1</v>
      </c>
      <c r="S742">
        <v>1</v>
      </c>
      <c r="T742">
        <v>1</v>
      </c>
      <c r="U742">
        <v>1</v>
      </c>
      <c r="V742">
        <v>1</v>
      </c>
      <c r="W742">
        <v>1</v>
      </c>
      <c r="X742">
        <v>1</v>
      </c>
      <c r="Y742">
        <v>1</v>
      </c>
      <c r="Z742">
        <v>1</v>
      </c>
      <c r="AA742">
        <v>1</v>
      </c>
      <c r="AB742">
        <v>1</v>
      </c>
      <c r="AC742">
        <v>1</v>
      </c>
      <c r="AD742">
        <v>1</v>
      </c>
      <c r="AE742">
        <v>1</v>
      </c>
      <c r="AF742">
        <v>1</v>
      </c>
      <c r="AG742">
        <v>1</v>
      </c>
      <c r="AH742">
        <v>1</v>
      </c>
      <c r="AI742">
        <v>1</v>
      </c>
      <c r="AJ742">
        <v>1</v>
      </c>
      <c r="AK742">
        <v>1</v>
      </c>
      <c r="AL742">
        <v>1</v>
      </c>
      <c r="AM742">
        <v>1</v>
      </c>
      <c r="AN742">
        <v>1</v>
      </c>
      <c r="AO742">
        <v>1</v>
      </c>
      <c r="AP742">
        <v>1</v>
      </c>
      <c r="AQ742">
        <v>1</v>
      </c>
      <c r="AR742">
        <v>1</v>
      </c>
      <c r="AS742">
        <v>1</v>
      </c>
      <c r="AT742">
        <v>1</v>
      </c>
      <c r="AU742">
        <v>1</v>
      </c>
      <c r="AV742">
        <v>1</v>
      </c>
      <c r="AW742">
        <v>1</v>
      </c>
      <c r="AX742">
        <v>1</v>
      </c>
      <c r="AY742">
        <v>1</v>
      </c>
      <c r="AZ742">
        <v>1</v>
      </c>
      <c r="BA742">
        <v>1</v>
      </c>
      <c r="BB742">
        <v>1</v>
      </c>
      <c r="BC742">
        <v>1</v>
      </c>
      <c r="BD742">
        <v>1</v>
      </c>
      <c r="BE742">
        <v>1</v>
      </c>
      <c r="BF742">
        <v>1</v>
      </c>
      <c r="BG742">
        <v>1</v>
      </c>
      <c r="BH742">
        <v>1</v>
      </c>
      <c r="BI742">
        <v>1</v>
      </c>
    </row>
    <row r="743" spans="1:61" x14ac:dyDescent="0.35">
      <c r="A743" s="2" t="s">
        <v>506</v>
      </c>
      <c r="B743" t="s">
        <v>113</v>
      </c>
      <c r="C743" t="s">
        <v>172</v>
      </c>
      <c r="D743" t="s">
        <v>18</v>
      </c>
      <c r="E743" s="2">
        <v>1</v>
      </c>
      <c r="F743" t="s">
        <v>7</v>
      </c>
      <c r="H743">
        <v>1</v>
      </c>
      <c r="I743">
        <v>1</v>
      </c>
      <c r="J743">
        <v>1</v>
      </c>
      <c r="K743">
        <v>1</v>
      </c>
      <c r="L743">
        <v>1</v>
      </c>
      <c r="M743">
        <v>1</v>
      </c>
      <c r="N743">
        <v>1</v>
      </c>
      <c r="O743">
        <v>1</v>
      </c>
      <c r="P743">
        <v>1</v>
      </c>
      <c r="Q743">
        <v>1</v>
      </c>
      <c r="R743">
        <v>1</v>
      </c>
      <c r="S743">
        <v>1</v>
      </c>
      <c r="T743">
        <v>1</v>
      </c>
      <c r="U743">
        <v>1</v>
      </c>
      <c r="V743">
        <v>1</v>
      </c>
      <c r="W743">
        <v>1</v>
      </c>
      <c r="X743">
        <v>1</v>
      </c>
      <c r="Y743">
        <v>1</v>
      </c>
      <c r="Z743">
        <v>1</v>
      </c>
      <c r="AA743">
        <v>1</v>
      </c>
      <c r="AB743">
        <v>1</v>
      </c>
      <c r="AC743">
        <v>1</v>
      </c>
      <c r="AD743">
        <v>1</v>
      </c>
      <c r="AE743">
        <v>1</v>
      </c>
      <c r="AF743">
        <v>1</v>
      </c>
      <c r="AG743">
        <v>1</v>
      </c>
      <c r="AH743">
        <v>1</v>
      </c>
      <c r="AI743">
        <v>1</v>
      </c>
      <c r="AJ743">
        <v>1</v>
      </c>
      <c r="AK743">
        <v>1</v>
      </c>
      <c r="AL743">
        <v>1</v>
      </c>
      <c r="AM743">
        <v>1</v>
      </c>
      <c r="AN743">
        <v>1</v>
      </c>
      <c r="AO743">
        <v>1</v>
      </c>
      <c r="AP743">
        <v>1</v>
      </c>
      <c r="AQ743">
        <v>1</v>
      </c>
      <c r="AR743">
        <v>1</v>
      </c>
      <c r="AS743">
        <v>1</v>
      </c>
      <c r="AT743">
        <v>1</v>
      </c>
      <c r="AU743">
        <v>1</v>
      </c>
      <c r="AV743">
        <v>1</v>
      </c>
      <c r="AW743">
        <v>1</v>
      </c>
      <c r="AX743">
        <v>1</v>
      </c>
      <c r="AY743">
        <v>1</v>
      </c>
      <c r="AZ743">
        <v>1</v>
      </c>
      <c r="BA743">
        <v>1</v>
      </c>
      <c r="BB743">
        <v>1</v>
      </c>
      <c r="BC743">
        <v>1</v>
      </c>
      <c r="BD743">
        <v>1</v>
      </c>
      <c r="BE743">
        <v>1</v>
      </c>
      <c r="BF743">
        <v>1</v>
      </c>
      <c r="BG743">
        <v>1</v>
      </c>
      <c r="BH743">
        <v>1</v>
      </c>
      <c r="BI743">
        <v>1</v>
      </c>
    </row>
    <row r="744" spans="1:61" x14ac:dyDescent="0.35">
      <c r="A744" s="2" t="s">
        <v>506</v>
      </c>
      <c r="B744" t="s">
        <v>113</v>
      </c>
      <c r="C744" t="s">
        <v>173</v>
      </c>
      <c r="D744" t="s">
        <v>35</v>
      </c>
      <c r="E744" s="2">
        <v>1</v>
      </c>
      <c r="F744" t="s">
        <v>7</v>
      </c>
      <c r="H744">
        <v>1</v>
      </c>
      <c r="I744">
        <v>1</v>
      </c>
      <c r="J744">
        <v>1</v>
      </c>
      <c r="K744">
        <v>1</v>
      </c>
      <c r="L744">
        <v>1</v>
      </c>
      <c r="M744">
        <v>1</v>
      </c>
      <c r="N744">
        <v>1</v>
      </c>
      <c r="O744">
        <v>1</v>
      </c>
      <c r="P744">
        <v>1</v>
      </c>
      <c r="Q744">
        <v>1</v>
      </c>
      <c r="R744">
        <v>1</v>
      </c>
      <c r="S744">
        <v>1</v>
      </c>
      <c r="T744">
        <v>1</v>
      </c>
      <c r="U744">
        <v>1</v>
      </c>
      <c r="V744">
        <v>1</v>
      </c>
      <c r="W744">
        <v>1</v>
      </c>
      <c r="X744">
        <v>1</v>
      </c>
      <c r="Y744">
        <v>1</v>
      </c>
      <c r="Z744">
        <v>1</v>
      </c>
      <c r="AA744">
        <v>1</v>
      </c>
      <c r="AB744">
        <v>1</v>
      </c>
      <c r="AC744">
        <v>1</v>
      </c>
      <c r="AD744">
        <v>1</v>
      </c>
      <c r="AE744">
        <v>1</v>
      </c>
      <c r="AF744">
        <v>1</v>
      </c>
      <c r="AG744">
        <v>1</v>
      </c>
      <c r="AH744">
        <v>1</v>
      </c>
      <c r="AI744">
        <v>1</v>
      </c>
      <c r="AJ744">
        <v>1</v>
      </c>
      <c r="AK744">
        <v>1</v>
      </c>
      <c r="AL744">
        <v>1</v>
      </c>
      <c r="AM744">
        <v>1</v>
      </c>
      <c r="AN744">
        <v>1</v>
      </c>
      <c r="AO744">
        <v>1</v>
      </c>
      <c r="AP744">
        <v>1</v>
      </c>
      <c r="AQ744">
        <v>1</v>
      </c>
      <c r="AR744">
        <v>1</v>
      </c>
      <c r="AS744">
        <v>1</v>
      </c>
      <c r="AT744">
        <v>1</v>
      </c>
      <c r="AU744">
        <v>1</v>
      </c>
      <c r="AV744">
        <v>1</v>
      </c>
      <c r="AW744">
        <v>1</v>
      </c>
      <c r="AX744">
        <v>1</v>
      </c>
      <c r="AY744">
        <v>1</v>
      </c>
      <c r="AZ744">
        <v>1</v>
      </c>
      <c r="BA744">
        <v>1</v>
      </c>
      <c r="BB744">
        <v>1</v>
      </c>
      <c r="BC744">
        <v>1</v>
      </c>
      <c r="BD744">
        <v>1</v>
      </c>
      <c r="BE744">
        <v>1</v>
      </c>
      <c r="BF744">
        <v>1</v>
      </c>
      <c r="BG744">
        <v>1</v>
      </c>
      <c r="BH744">
        <v>1</v>
      </c>
      <c r="BI744">
        <v>1</v>
      </c>
    </row>
    <row r="745" spans="1:61" x14ac:dyDescent="0.35">
      <c r="A745" s="2" t="s">
        <v>506</v>
      </c>
      <c r="B745" t="s">
        <v>113</v>
      </c>
      <c r="C745" t="s">
        <v>174</v>
      </c>
      <c r="D745" t="s">
        <v>19</v>
      </c>
      <c r="E745" s="2">
        <v>1</v>
      </c>
      <c r="F745" t="s">
        <v>7</v>
      </c>
      <c r="H745">
        <v>1</v>
      </c>
      <c r="I745">
        <v>1</v>
      </c>
      <c r="J745">
        <v>1</v>
      </c>
      <c r="K745">
        <v>1</v>
      </c>
      <c r="L745">
        <v>1</v>
      </c>
      <c r="M745">
        <v>1</v>
      </c>
      <c r="N745">
        <v>1</v>
      </c>
      <c r="O745">
        <v>1</v>
      </c>
      <c r="P745">
        <v>1</v>
      </c>
      <c r="Q745">
        <v>1</v>
      </c>
      <c r="R745">
        <v>1</v>
      </c>
      <c r="S745">
        <v>1</v>
      </c>
      <c r="T745">
        <v>1</v>
      </c>
      <c r="U745">
        <v>1</v>
      </c>
      <c r="V745">
        <v>1</v>
      </c>
      <c r="W745">
        <v>1</v>
      </c>
      <c r="X745">
        <v>1</v>
      </c>
      <c r="Y745">
        <v>1</v>
      </c>
      <c r="Z745">
        <v>1</v>
      </c>
      <c r="AA745">
        <v>1</v>
      </c>
      <c r="AB745">
        <v>1</v>
      </c>
      <c r="AC745">
        <v>1</v>
      </c>
      <c r="AD745">
        <v>1</v>
      </c>
      <c r="AE745">
        <v>1</v>
      </c>
      <c r="AF745">
        <v>1</v>
      </c>
      <c r="AG745">
        <v>1</v>
      </c>
      <c r="AH745">
        <v>1</v>
      </c>
      <c r="AI745">
        <v>1</v>
      </c>
      <c r="AJ745">
        <v>1</v>
      </c>
      <c r="AK745">
        <v>1</v>
      </c>
      <c r="AL745">
        <v>1</v>
      </c>
      <c r="AM745">
        <v>1</v>
      </c>
      <c r="AN745">
        <v>1</v>
      </c>
      <c r="AO745">
        <v>1</v>
      </c>
      <c r="AP745">
        <v>1</v>
      </c>
      <c r="AQ745">
        <v>1</v>
      </c>
      <c r="AR745">
        <v>1</v>
      </c>
      <c r="AS745">
        <v>1</v>
      </c>
      <c r="AT745">
        <v>1</v>
      </c>
      <c r="AU745">
        <v>1</v>
      </c>
      <c r="AV745">
        <v>1</v>
      </c>
      <c r="AW745">
        <v>1</v>
      </c>
      <c r="AX745">
        <v>1</v>
      </c>
      <c r="AY745">
        <v>1</v>
      </c>
      <c r="AZ745">
        <v>1</v>
      </c>
      <c r="BA745">
        <v>1</v>
      </c>
      <c r="BB745">
        <v>1</v>
      </c>
      <c r="BC745">
        <v>1</v>
      </c>
      <c r="BD745">
        <v>1</v>
      </c>
      <c r="BE745">
        <v>1</v>
      </c>
      <c r="BF745">
        <v>1</v>
      </c>
      <c r="BG745">
        <v>1</v>
      </c>
      <c r="BH745">
        <v>1</v>
      </c>
      <c r="BI745">
        <v>1</v>
      </c>
    </row>
    <row r="746" spans="1:61" x14ac:dyDescent="0.35">
      <c r="A746" s="2" t="s">
        <v>506</v>
      </c>
      <c r="B746" t="s">
        <v>113</v>
      </c>
      <c r="C746" t="s">
        <v>176</v>
      </c>
      <c r="D746" t="s">
        <v>20</v>
      </c>
      <c r="E746" s="2">
        <v>1</v>
      </c>
      <c r="F746" t="s">
        <v>7</v>
      </c>
      <c r="H746">
        <v>1</v>
      </c>
      <c r="I746">
        <v>1</v>
      </c>
      <c r="J746">
        <v>1</v>
      </c>
      <c r="K746">
        <v>1</v>
      </c>
      <c r="L746">
        <v>1</v>
      </c>
      <c r="M746">
        <v>1</v>
      </c>
      <c r="N746">
        <v>1</v>
      </c>
      <c r="O746">
        <v>1</v>
      </c>
      <c r="P746">
        <v>1</v>
      </c>
      <c r="Q746">
        <v>1</v>
      </c>
      <c r="R746">
        <v>1</v>
      </c>
      <c r="S746">
        <v>1</v>
      </c>
      <c r="T746">
        <v>1</v>
      </c>
      <c r="U746">
        <v>1</v>
      </c>
      <c r="V746">
        <v>1</v>
      </c>
      <c r="W746">
        <v>1</v>
      </c>
      <c r="X746">
        <v>1</v>
      </c>
      <c r="Y746">
        <v>1</v>
      </c>
      <c r="Z746">
        <v>1</v>
      </c>
      <c r="AA746">
        <v>1</v>
      </c>
      <c r="AB746">
        <v>1</v>
      </c>
      <c r="AC746">
        <v>1</v>
      </c>
      <c r="AD746">
        <v>1</v>
      </c>
      <c r="AE746">
        <v>1</v>
      </c>
      <c r="AF746">
        <v>1</v>
      </c>
      <c r="AG746">
        <v>1</v>
      </c>
      <c r="AH746">
        <v>1</v>
      </c>
      <c r="AI746">
        <v>1</v>
      </c>
      <c r="AJ746">
        <v>1</v>
      </c>
      <c r="AK746">
        <v>1</v>
      </c>
      <c r="AL746">
        <v>1</v>
      </c>
      <c r="AM746">
        <v>1</v>
      </c>
      <c r="AN746">
        <v>1</v>
      </c>
      <c r="AO746">
        <v>1</v>
      </c>
      <c r="AP746">
        <v>1</v>
      </c>
      <c r="AQ746">
        <v>1</v>
      </c>
      <c r="AR746">
        <v>1</v>
      </c>
      <c r="AS746">
        <v>1</v>
      </c>
      <c r="AT746">
        <v>1</v>
      </c>
      <c r="AU746">
        <v>1</v>
      </c>
      <c r="AV746">
        <v>1</v>
      </c>
      <c r="AW746">
        <v>1</v>
      </c>
      <c r="AX746">
        <v>1</v>
      </c>
      <c r="AY746">
        <v>1</v>
      </c>
      <c r="AZ746">
        <v>1</v>
      </c>
      <c r="BA746">
        <v>1</v>
      </c>
      <c r="BB746">
        <v>1</v>
      </c>
      <c r="BC746">
        <v>1</v>
      </c>
      <c r="BD746">
        <v>1</v>
      </c>
      <c r="BE746">
        <v>1</v>
      </c>
      <c r="BF746">
        <v>1</v>
      </c>
      <c r="BG746">
        <v>1</v>
      </c>
      <c r="BH746">
        <v>1</v>
      </c>
      <c r="BI746">
        <v>1</v>
      </c>
    </row>
    <row r="747" spans="1:61" x14ac:dyDescent="0.35">
      <c r="A747" s="2" t="s">
        <v>506</v>
      </c>
      <c r="B747" t="s">
        <v>113</v>
      </c>
      <c r="C747" t="s">
        <v>184</v>
      </c>
      <c r="D747" t="s">
        <v>21</v>
      </c>
      <c r="E747" s="2">
        <v>1</v>
      </c>
      <c r="F747" t="s">
        <v>7</v>
      </c>
      <c r="H747">
        <v>1</v>
      </c>
      <c r="I747">
        <v>1</v>
      </c>
      <c r="J747">
        <v>1</v>
      </c>
      <c r="K747">
        <v>1</v>
      </c>
      <c r="L747">
        <v>1</v>
      </c>
      <c r="M747">
        <v>1</v>
      </c>
      <c r="N747">
        <v>1</v>
      </c>
      <c r="O747">
        <v>1</v>
      </c>
      <c r="P747">
        <v>1</v>
      </c>
      <c r="Q747">
        <v>1</v>
      </c>
      <c r="R747">
        <v>1</v>
      </c>
      <c r="S747">
        <v>1</v>
      </c>
      <c r="T747">
        <v>1</v>
      </c>
      <c r="U747">
        <v>1</v>
      </c>
      <c r="V747">
        <v>1</v>
      </c>
      <c r="W747">
        <v>1</v>
      </c>
      <c r="X747">
        <v>1</v>
      </c>
      <c r="Y747">
        <v>1</v>
      </c>
      <c r="Z747">
        <v>1</v>
      </c>
      <c r="AA747">
        <v>1</v>
      </c>
      <c r="AB747">
        <v>1</v>
      </c>
      <c r="AC747">
        <v>1</v>
      </c>
      <c r="AD747">
        <v>1</v>
      </c>
      <c r="AE747">
        <v>1</v>
      </c>
      <c r="AF747">
        <v>1</v>
      </c>
      <c r="AG747">
        <v>1</v>
      </c>
      <c r="AH747">
        <v>1</v>
      </c>
      <c r="AI747">
        <v>1</v>
      </c>
      <c r="AJ747">
        <v>1</v>
      </c>
      <c r="AK747">
        <v>1</v>
      </c>
      <c r="AL747">
        <v>1</v>
      </c>
      <c r="AM747">
        <v>1</v>
      </c>
      <c r="AN747">
        <v>1</v>
      </c>
      <c r="AO747">
        <v>1</v>
      </c>
      <c r="AP747">
        <v>1</v>
      </c>
      <c r="AQ747">
        <v>1</v>
      </c>
      <c r="AR747">
        <v>1</v>
      </c>
      <c r="AS747">
        <v>1</v>
      </c>
      <c r="AT747">
        <v>1</v>
      </c>
      <c r="AU747">
        <v>1</v>
      </c>
      <c r="AV747">
        <v>1</v>
      </c>
      <c r="AW747">
        <v>1</v>
      </c>
      <c r="AX747">
        <v>1</v>
      </c>
      <c r="AY747">
        <v>1</v>
      </c>
      <c r="AZ747">
        <v>1</v>
      </c>
      <c r="BA747">
        <v>1</v>
      </c>
      <c r="BB747">
        <v>1</v>
      </c>
      <c r="BC747">
        <v>1</v>
      </c>
      <c r="BD747">
        <v>1</v>
      </c>
      <c r="BE747">
        <v>1</v>
      </c>
      <c r="BF747">
        <v>1</v>
      </c>
      <c r="BG747">
        <v>1</v>
      </c>
      <c r="BH747">
        <v>1</v>
      </c>
      <c r="BI747">
        <v>1</v>
      </c>
    </row>
    <row r="748" spans="1:61" x14ac:dyDescent="0.35">
      <c r="A748" s="2" t="s">
        <v>506</v>
      </c>
      <c r="B748" t="s">
        <v>113</v>
      </c>
      <c r="C748" t="s">
        <v>192</v>
      </c>
      <c r="D748" t="s">
        <v>6</v>
      </c>
      <c r="E748" s="2">
        <v>1</v>
      </c>
      <c r="F748" t="s">
        <v>7</v>
      </c>
      <c r="H748">
        <v>1</v>
      </c>
      <c r="I748">
        <v>1</v>
      </c>
      <c r="J748">
        <v>1</v>
      </c>
      <c r="K748">
        <v>1</v>
      </c>
      <c r="L748">
        <v>1</v>
      </c>
      <c r="M748">
        <v>1</v>
      </c>
      <c r="N748">
        <v>1</v>
      </c>
      <c r="O748">
        <v>1</v>
      </c>
      <c r="P748">
        <v>1</v>
      </c>
      <c r="Q748">
        <v>1</v>
      </c>
      <c r="R748">
        <v>1</v>
      </c>
      <c r="S748">
        <v>1</v>
      </c>
      <c r="T748">
        <v>1</v>
      </c>
      <c r="U748">
        <v>1</v>
      </c>
      <c r="V748">
        <v>1</v>
      </c>
      <c r="W748">
        <v>1</v>
      </c>
      <c r="X748">
        <v>1</v>
      </c>
      <c r="Y748">
        <v>1</v>
      </c>
      <c r="Z748">
        <v>1</v>
      </c>
      <c r="AA748">
        <v>1</v>
      </c>
      <c r="AB748">
        <v>1</v>
      </c>
      <c r="AC748">
        <v>1</v>
      </c>
      <c r="AD748">
        <v>1</v>
      </c>
      <c r="AE748">
        <v>1</v>
      </c>
      <c r="AF748">
        <v>1</v>
      </c>
      <c r="AG748">
        <v>1</v>
      </c>
      <c r="AH748">
        <v>1</v>
      </c>
      <c r="AI748">
        <v>1</v>
      </c>
      <c r="AJ748">
        <v>1</v>
      </c>
      <c r="AK748">
        <v>1</v>
      </c>
      <c r="AL748">
        <v>1</v>
      </c>
      <c r="AM748">
        <v>1</v>
      </c>
      <c r="AN748">
        <v>1</v>
      </c>
      <c r="AO748">
        <v>1</v>
      </c>
      <c r="AP748">
        <v>1</v>
      </c>
      <c r="AQ748">
        <v>1</v>
      </c>
      <c r="AR748">
        <v>1</v>
      </c>
      <c r="AS748">
        <v>1</v>
      </c>
      <c r="AT748">
        <v>1</v>
      </c>
      <c r="AU748">
        <v>1</v>
      </c>
      <c r="AV748">
        <v>1</v>
      </c>
      <c r="AW748">
        <v>1</v>
      </c>
      <c r="AX748">
        <v>1</v>
      </c>
      <c r="AY748">
        <v>1</v>
      </c>
      <c r="AZ748">
        <v>1</v>
      </c>
      <c r="BA748">
        <v>1</v>
      </c>
      <c r="BB748">
        <v>1</v>
      </c>
      <c r="BC748">
        <v>1</v>
      </c>
      <c r="BD748">
        <v>1</v>
      </c>
      <c r="BE748">
        <v>1</v>
      </c>
      <c r="BF748">
        <v>1</v>
      </c>
      <c r="BG748">
        <v>1</v>
      </c>
      <c r="BH748">
        <v>1</v>
      </c>
      <c r="BI748">
        <v>1</v>
      </c>
    </row>
    <row r="749" spans="1:61" x14ac:dyDescent="0.35">
      <c r="A749" s="2" t="s">
        <v>506</v>
      </c>
      <c r="B749" t="s">
        <v>113</v>
      </c>
      <c r="C749" t="s">
        <v>194</v>
      </c>
      <c r="D749" t="s">
        <v>8</v>
      </c>
      <c r="E749" s="2">
        <v>1</v>
      </c>
      <c r="F749" t="s">
        <v>7</v>
      </c>
      <c r="H749">
        <v>1</v>
      </c>
      <c r="I749">
        <v>1</v>
      </c>
      <c r="J749">
        <v>1</v>
      </c>
      <c r="K749">
        <v>1</v>
      </c>
      <c r="L749">
        <v>1</v>
      </c>
      <c r="M749">
        <v>1</v>
      </c>
      <c r="N749">
        <v>1</v>
      </c>
      <c r="O749">
        <v>1</v>
      </c>
      <c r="P749">
        <v>1</v>
      </c>
      <c r="Q749">
        <v>1</v>
      </c>
      <c r="R749">
        <v>1</v>
      </c>
      <c r="S749">
        <v>1</v>
      </c>
      <c r="T749">
        <v>1</v>
      </c>
      <c r="U749">
        <v>1</v>
      </c>
      <c r="V749">
        <v>1</v>
      </c>
      <c r="W749">
        <v>1</v>
      </c>
      <c r="X749">
        <v>1</v>
      </c>
      <c r="Y749">
        <v>1</v>
      </c>
      <c r="Z749">
        <v>1</v>
      </c>
      <c r="AA749">
        <v>1</v>
      </c>
      <c r="AB749">
        <v>1</v>
      </c>
      <c r="AC749">
        <v>1</v>
      </c>
      <c r="AD749">
        <v>1</v>
      </c>
      <c r="AE749">
        <v>1</v>
      </c>
      <c r="AF749">
        <v>1</v>
      </c>
      <c r="AG749">
        <v>1</v>
      </c>
      <c r="AH749">
        <v>1</v>
      </c>
      <c r="AI749">
        <v>1</v>
      </c>
      <c r="AJ749">
        <v>1</v>
      </c>
      <c r="AK749">
        <v>1</v>
      </c>
      <c r="AL749">
        <v>1</v>
      </c>
      <c r="AM749">
        <v>1</v>
      </c>
      <c r="AN749">
        <v>1</v>
      </c>
      <c r="AO749">
        <v>1</v>
      </c>
      <c r="AP749">
        <v>1</v>
      </c>
      <c r="AQ749">
        <v>1</v>
      </c>
      <c r="AR749">
        <v>1</v>
      </c>
      <c r="AS749">
        <v>1</v>
      </c>
      <c r="AT749">
        <v>1</v>
      </c>
      <c r="AU749">
        <v>1</v>
      </c>
      <c r="AV749">
        <v>1</v>
      </c>
      <c r="AW749">
        <v>1</v>
      </c>
      <c r="AX749">
        <v>1</v>
      </c>
      <c r="AY749">
        <v>1</v>
      </c>
      <c r="AZ749">
        <v>1</v>
      </c>
      <c r="BA749">
        <v>1</v>
      </c>
      <c r="BB749">
        <v>1</v>
      </c>
      <c r="BC749">
        <v>1</v>
      </c>
      <c r="BD749">
        <v>1</v>
      </c>
      <c r="BE749">
        <v>1</v>
      </c>
      <c r="BF749">
        <v>1</v>
      </c>
      <c r="BG749">
        <v>1</v>
      </c>
      <c r="BH749">
        <v>1</v>
      </c>
      <c r="BI749">
        <v>1</v>
      </c>
    </row>
    <row r="750" spans="1:61" x14ac:dyDescent="0.35">
      <c r="A750" s="2" t="s">
        <v>506</v>
      </c>
      <c r="B750" t="s">
        <v>113</v>
      </c>
      <c r="C750" t="s">
        <v>195</v>
      </c>
      <c r="D750" t="s">
        <v>31</v>
      </c>
      <c r="E750" s="2">
        <v>1</v>
      </c>
      <c r="F750" t="s">
        <v>7</v>
      </c>
      <c r="H750">
        <v>1</v>
      </c>
      <c r="I750">
        <v>1</v>
      </c>
      <c r="J750">
        <v>1</v>
      </c>
      <c r="K750">
        <v>1</v>
      </c>
      <c r="L750">
        <v>1</v>
      </c>
      <c r="M750">
        <v>1</v>
      </c>
      <c r="N750">
        <v>1</v>
      </c>
      <c r="O750">
        <v>1</v>
      </c>
      <c r="P750">
        <v>1</v>
      </c>
      <c r="Q750">
        <v>1</v>
      </c>
      <c r="R750">
        <v>1</v>
      </c>
      <c r="S750">
        <v>1</v>
      </c>
      <c r="T750">
        <v>1</v>
      </c>
      <c r="U750">
        <v>1</v>
      </c>
      <c r="V750">
        <v>1</v>
      </c>
      <c r="W750">
        <v>1</v>
      </c>
      <c r="X750">
        <v>1</v>
      </c>
      <c r="Y750">
        <v>1</v>
      </c>
      <c r="Z750">
        <v>1</v>
      </c>
      <c r="AA750">
        <v>1</v>
      </c>
      <c r="AB750">
        <v>1</v>
      </c>
      <c r="AC750">
        <v>1</v>
      </c>
      <c r="AD750">
        <v>1</v>
      </c>
      <c r="AE750">
        <v>1</v>
      </c>
      <c r="AF750">
        <v>1</v>
      </c>
      <c r="AG750">
        <v>1</v>
      </c>
      <c r="AH750">
        <v>1</v>
      </c>
      <c r="AI750">
        <v>1</v>
      </c>
      <c r="AJ750">
        <v>1</v>
      </c>
      <c r="AK750">
        <v>1</v>
      </c>
      <c r="AL750">
        <v>1</v>
      </c>
      <c r="AM750">
        <v>1</v>
      </c>
      <c r="AN750">
        <v>1</v>
      </c>
      <c r="AO750">
        <v>1</v>
      </c>
      <c r="AP750">
        <v>1</v>
      </c>
      <c r="AQ750">
        <v>1</v>
      </c>
      <c r="AR750">
        <v>1</v>
      </c>
      <c r="AS750">
        <v>1</v>
      </c>
      <c r="AT750">
        <v>1</v>
      </c>
      <c r="AU750">
        <v>1</v>
      </c>
      <c r="AV750">
        <v>1</v>
      </c>
      <c r="AW750">
        <v>1</v>
      </c>
      <c r="AX750">
        <v>1</v>
      </c>
      <c r="AY750">
        <v>1</v>
      </c>
      <c r="AZ750">
        <v>1</v>
      </c>
      <c r="BA750">
        <v>1</v>
      </c>
      <c r="BB750">
        <v>1</v>
      </c>
      <c r="BC750">
        <v>1</v>
      </c>
      <c r="BD750">
        <v>1</v>
      </c>
      <c r="BE750">
        <v>1</v>
      </c>
      <c r="BF750">
        <v>1</v>
      </c>
      <c r="BG750">
        <v>1</v>
      </c>
      <c r="BH750">
        <v>1</v>
      </c>
      <c r="BI750">
        <v>1</v>
      </c>
    </row>
    <row r="751" spans="1:61" x14ac:dyDescent="0.35">
      <c r="A751" s="2" t="s">
        <v>506</v>
      </c>
      <c r="B751" t="s">
        <v>113</v>
      </c>
      <c r="C751" t="s">
        <v>196</v>
      </c>
      <c r="D751" t="s">
        <v>9</v>
      </c>
      <c r="E751" s="2">
        <v>1</v>
      </c>
      <c r="F751" t="s">
        <v>7</v>
      </c>
      <c r="H751">
        <v>1</v>
      </c>
      <c r="I751">
        <v>1</v>
      </c>
      <c r="J751">
        <v>1</v>
      </c>
      <c r="K751">
        <v>1</v>
      </c>
      <c r="L751">
        <v>1</v>
      </c>
      <c r="M751">
        <v>1</v>
      </c>
      <c r="N751">
        <v>1</v>
      </c>
      <c r="O751">
        <v>1</v>
      </c>
      <c r="P751">
        <v>1</v>
      </c>
      <c r="Q751">
        <v>1</v>
      </c>
      <c r="R751">
        <v>1</v>
      </c>
      <c r="S751">
        <v>1</v>
      </c>
      <c r="T751">
        <v>1</v>
      </c>
      <c r="U751">
        <v>1</v>
      </c>
      <c r="V751">
        <v>1</v>
      </c>
      <c r="W751">
        <v>1</v>
      </c>
      <c r="X751">
        <v>1</v>
      </c>
      <c r="Y751">
        <v>1</v>
      </c>
      <c r="Z751">
        <v>1</v>
      </c>
      <c r="AA751">
        <v>1</v>
      </c>
      <c r="AB751">
        <v>1</v>
      </c>
      <c r="AC751">
        <v>1</v>
      </c>
      <c r="AD751">
        <v>1</v>
      </c>
      <c r="AE751">
        <v>1</v>
      </c>
      <c r="AF751">
        <v>1</v>
      </c>
      <c r="AG751">
        <v>1</v>
      </c>
      <c r="AH751">
        <v>1</v>
      </c>
      <c r="AI751">
        <v>1</v>
      </c>
      <c r="AJ751">
        <v>1</v>
      </c>
      <c r="AK751">
        <v>1</v>
      </c>
      <c r="AL751">
        <v>1</v>
      </c>
      <c r="AM751">
        <v>1</v>
      </c>
      <c r="AN751">
        <v>1</v>
      </c>
      <c r="AO751">
        <v>1</v>
      </c>
      <c r="AP751">
        <v>1</v>
      </c>
      <c r="AQ751">
        <v>1</v>
      </c>
      <c r="AR751">
        <v>1</v>
      </c>
      <c r="AS751">
        <v>1</v>
      </c>
      <c r="AT751">
        <v>1</v>
      </c>
      <c r="AU751">
        <v>1</v>
      </c>
      <c r="AV751">
        <v>1</v>
      </c>
      <c r="AW751">
        <v>1</v>
      </c>
      <c r="AX751">
        <v>1</v>
      </c>
      <c r="AY751">
        <v>1</v>
      </c>
      <c r="AZ751">
        <v>1</v>
      </c>
      <c r="BA751">
        <v>1</v>
      </c>
      <c r="BB751">
        <v>1</v>
      </c>
      <c r="BC751">
        <v>1</v>
      </c>
      <c r="BD751">
        <v>1</v>
      </c>
      <c r="BE751">
        <v>1</v>
      </c>
      <c r="BF751">
        <v>1</v>
      </c>
      <c r="BG751">
        <v>1</v>
      </c>
      <c r="BH751">
        <v>1</v>
      </c>
      <c r="BI751">
        <v>1</v>
      </c>
    </row>
    <row r="752" spans="1:61" x14ac:dyDescent="0.35">
      <c r="A752" s="2" t="s">
        <v>506</v>
      </c>
      <c r="B752" t="s">
        <v>113</v>
      </c>
      <c r="C752" t="s">
        <v>198</v>
      </c>
      <c r="D752" t="s">
        <v>10</v>
      </c>
      <c r="E752" s="2">
        <v>1</v>
      </c>
      <c r="F752" t="s">
        <v>7</v>
      </c>
      <c r="H752">
        <v>1</v>
      </c>
      <c r="I752">
        <v>1</v>
      </c>
      <c r="J752">
        <v>1</v>
      </c>
      <c r="K752">
        <v>1</v>
      </c>
      <c r="L752">
        <v>1</v>
      </c>
      <c r="M752">
        <v>1</v>
      </c>
      <c r="N752">
        <v>1</v>
      </c>
      <c r="O752">
        <v>1</v>
      </c>
      <c r="P752">
        <v>1</v>
      </c>
      <c r="Q752">
        <v>1</v>
      </c>
      <c r="R752">
        <v>1</v>
      </c>
      <c r="S752">
        <v>1</v>
      </c>
      <c r="T752">
        <v>1</v>
      </c>
      <c r="U752">
        <v>1</v>
      </c>
      <c r="V752">
        <v>1</v>
      </c>
      <c r="W752">
        <v>1</v>
      </c>
      <c r="X752">
        <v>1</v>
      </c>
      <c r="Y752">
        <v>1</v>
      </c>
      <c r="Z752">
        <v>1</v>
      </c>
      <c r="AA752">
        <v>1</v>
      </c>
      <c r="AB752">
        <v>1</v>
      </c>
      <c r="AC752">
        <v>1</v>
      </c>
      <c r="AD752">
        <v>1</v>
      </c>
      <c r="AE752">
        <v>1</v>
      </c>
      <c r="AF752">
        <v>1</v>
      </c>
      <c r="AG752">
        <v>1</v>
      </c>
      <c r="AH752">
        <v>1</v>
      </c>
      <c r="AI752">
        <v>1</v>
      </c>
      <c r="AJ752">
        <v>1</v>
      </c>
      <c r="AK752">
        <v>1</v>
      </c>
      <c r="AL752">
        <v>1</v>
      </c>
      <c r="AM752">
        <v>1</v>
      </c>
      <c r="AN752">
        <v>1</v>
      </c>
      <c r="AO752">
        <v>1</v>
      </c>
      <c r="AP752">
        <v>1</v>
      </c>
      <c r="AQ752">
        <v>1</v>
      </c>
      <c r="AR752">
        <v>1</v>
      </c>
      <c r="AS752">
        <v>1</v>
      </c>
      <c r="AT752">
        <v>1</v>
      </c>
      <c r="AU752">
        <v>1</v>
      </c>
      <c r="AV752">
        <v>1</v>
      </c>
      <c r="AW752">
        <v>1</v>
      </c>
      <c r="AX752">
        <v>1</v>
      </c>
      <c r="AY752">
        <v>1</v>
      </c>
      <c r="AZ752">
        <v>1</v>
      </c>
      <c r="BA752">
        <v>1</v>
      </c>
      <c r="BB752">
        <v>1</v>
      </c>
      <c r="BC752">
        <v>1</v>
      </c>
      <c r="BD752">
        <v>1</v>
      </c>
      <c r="BE752">
        <v>1</v>
      </c>
      <c r="BF752">
        <v>1</v>
      </c>
      <c r="BG752">
        <v>1</v>
      </c>
      <c r="BH752">
        <v>1</v>
      </c>
      <c r="BI752">
        <v>1</v>
      </c>
    </row>
    <row r="753" spans="1:61" x14ac:dyDescent="0.35">
      <c r="A753" s="2" t="s">
        <v>506</v>
      </c>
      <c r="B753" t="s">
        <v>113</v>
      </c>
      <c r="C753" t="s">
        <v>205</v>
      </c>
      <c r="D753" t="s">
        <v>11</v>
      </c>
      <c r="E753" s="2">
        <v>1</v>
      </c>
      <c r="F753" t="s">
        <v>7</v>
      </c>
      <c r="H753">
        <v>1</v>
      </c>
      <c r="I753">
        <v>1</v>
      </c>
      <c r="J753">
        <v>1</v>
      </c>
      <c r="K753">
        <v>1</v>
      </c>
      <c r="L753">
        <v>1</v>
      </c>
      <c r="M753">
        <v>1</v>
      </c>
      <c r="N753">
        <v>1</v>
      </c>
      <c r="O753">
        <v>1</v>
      </c>
      <c r="P753">
        <v>1</v>
      </c>
      <c r="Q753">
        <v>1</v>
      </c>
      <c r="R753">
        <v>1</v>
      </c>
      <c r="S753">
        <v>1</v>
      </c>
      <c r="T753">
        <v>1</v>
      </c>
      <c r="U753">
        <v>1</v>
      </c>
      <c r="V753">
        <v>1</v>
      </c>
      <c r="W753">
        <v>1</v>
      </c>
      <c r="X753">
        <v>1</v>
      </c>
      <c r="Y753">
        <v>1</v>
      </c>
      <c r="Z753">
        <v>1</v>
      </c>
      <c r="AA753">
        <v>1</v>
      </c>
      <c r="AB753">
        <v>1</v>
      </c>
      <c r="AC753">
        <v>1</v>
      </c>
      <c r="AD753">
        <v>1</v>
      </c>
      <c r="AE753">
        <v>1</v>
      </c>
      <c r="AF753">
        <v>1</v>
      </c>
      <c r="AG753">
        <v>1</v>
      </c>
      <c r="AH753">
        <v>1</v>
      </c>
      <c r="AI753">
        <v>1</v>
      </c>
      <c r="AJ753">
        <v>1</v>
      </c>
      <c r="AK753">
        <v>1</v>
      </c>
      <c r="AL753">
        <v>1</v>
      </c>
      <c r="AM753">
        <v>1</v>
      </c>
      <c r="AN753">
        <v>1</v>
      </c>
      <c r="AO753">
        <v>1</v>
      </c>
      <c r="AP753">
        <v>1</v>
      </c>
      <c r="AQ753">
        <v>1</v>
      </c>
      <c r="AR753">
        <v>1</v>
      </c>
      <c r="AS753">
        <v>1</v>
      </c>
      <c r="AT753">
        <v>1</v>
      </c>
      <c r="AU753">
        <v>1</v>
      </c>
      <c r="AV753">
        <v>1</v>
      </c>
      <c r="AW753">
        <v>1</v>
      </c>
      <c r="AX753">
        <v>1</v>
      </c>
      <c r="AY753">
        <v>1</v>
      </c>
      <c r="AZ753">
        <v>1</v>
      </c>
      <c r="BA753">
        <v>1</v>
      </c>
      <c r="BB753">
        <v>1</v>
      </c>
      <c r="BC753">
        <v>1</v>
      </c>
      <c r="BD753">
        <v>1</v>
      </c>
      <c r="BE753">
        <v>1</v>
      </c>
      <c r="BF753">
        <v>1</v>
      </c>
      <c r="BG753">
        <v>1</v>
      </c>
      <c r="BH753">
        <v>1</v>
      </c>
      <c r="BI753">
        <v>1</v>
      </c>
    </row>
    <row r="754" spans="1:61" x14ac:dyDescent="0.35">
      <c r="A754" s="2" t="s">
        <v>506</v>
      </c>
      <c r="B754" t="s">
        <v>113</v>
      </c>
      <c r="C754" t="s">
        <v>210</v>
      </c>
      <c r="D754" t="s">
        <v>44</v>
      </c>
      <c r="E754" s="2">
        <v>1</v>
      </c>
      <c r="F754" s="4" t="s">
        <v>28</v>
      </c>
      <c r="H754">
        <v>1</v>
      </c>
      <c r="I754">
        <v>1</v>
      </c>
      <c r="J754">
        <v>1</v>
      </c>
      <c r="K754">
        <v>1</v>
      </c>
      <c r="L754">
        <v>1</v>
      </c>
      <c r="M754">
        <v>1</v>
      </c>
      <c r="N754">
        <v>1</v>
      </c>
      <c r="O754">
        <v>1</v>
      </c>
      <c r="P754">
        <v>1</v>
      </c>
      <c r="Q754">
        <v>1</v>
      </c>
      <c r="R754">
        <v>1</v>
      </c>
      <c r="S754">
        <v>1</v>
      </c>
      <c r="T754">
        <v>1</v>
      </c>
      <c r="U754">
        <v>1</v>
      </c>
      <c r="V754">
        <v>1</v>
      </c>
      <c r="W754">
        <v>1</v>
      </c>
      <c r="X754">
        <v>1</v>
      </c>
      <c r="Y754">
        <v>1</v>
      </c>
      <c r="Z754">
        <v>1</v>
      </c>
      <c r="AA754">
        <v>1</v>
      </c>
      <c r="AB754">
        <v>1</v>
      </c>
      <c r="AC754">
        <v>1</v>
      </c>
      <c r="AD754">
        <v>1</v>
      </c>
      <c r="AE754">
        <v>1</v>
      </c>
      <c r="AF754">
        <v>1</v>
      </c>
      <c r="AG754">
        <v>1</v>
      </c>
      <c r="AH754">
        <v>1</v>
      </c>
      <c r="AI754">
        <v>1</v>
      </c>
      <c r="AJ754">
        <v>1</v>
      </c>
      <c r="AK754">
        <v>1</v>
      </c>
      <c r="AL754">
        <v>1</v>
      </c>
      <c r="AM754">
        <v>1</v>
      </c>
      <c r="AN754">
        <v>1</v>
      </c>
      <c r="AO754">
        <v>1</v>
      </c>
      <c r="AP754">
        <v>1</v>
      </c>
      <c r="AQ754">
        <v>1</v>
      </c>
      <c r="AR754">
        <v>1</v>
      </c>
      <c r="AS754">
        <v>1</v>
      </c>
      <c r="AT754">
        <v>1</v>
      </c>
      <c r="AU754">
        <v>1</v>
      </c>
      <c r="AV754">
        <v>1</v>
      </c>
      <c r="AW754">
        <v>1</v>
      </c>
      <c r="AX754">
        <v>1</v>
      </c>
      <c r="AY754">
        <v>1</v>
      </c>
      <c r="AZ754">
        <v>1</v>
      </c>
      <c r="BA754">
        <v>1</v>
      </c>
      <c r="BB754">
        <v>1</v>
      </c>
      <c r="BC754">
        <v>1</v>
      </c>
      <c r="BD754">
        <v>1</v>
      </c>
      <c r="BE754">
        <v>1</v>
      </c>
      <c r="BF754">
        <v>1</v>
      </c>
      <c r="BG754">
        <v>1</v>
      </c>
      <c r="BH754">
        <v>1</v>
      </c>
      <c r="BI754">
        <v>1</v>
      </c>
    </row>
    <row r="755" spans="1:61" x14ac:dyDescent="0.35">
      <c r="A755" s="2" t="s">
        <v>506</v>
      </c>
      <c r="B755" t="s">
        <v>113</v>
      </c>
      <c r="C755" t="s">
        <v>211</v>
      </c>
      <c r="D755" t="s">
        <v>45</v>
      </c>
      <c r="E755" s="2">
        <v>1</v>
      </c>
      <c r="F755" s="4" t="s">
        <v>28</v>
      </c>
      <c r="H755">
        <v>1</v>
      </c>
      <c r="I755">
        <v>1</v>
      </c>
      <c r="J755">
        <v>1</v>
      </c>
      <c r="K755">
        <v>1</v>
      </c>
      <c r="L755">
        <v>1</v>
      </c>
      <c r="M755">
        <v>1</v>
      </c>
      <c r="N755">
        <v>1</v>
      </c>
      <c r="O755">
        <v>1</v>
      </c>
      <c r="P755">
        <v>1</v>
      </c>
      <c r="Q755">
        <v>1</v>
      </c>
      <c r="R755">
        <v>1</v>
      </c>
      <c r="S755">
        <v>1</v>
      </c>
      <c r="T755">
        <v>1</v>
      </c>
      <c r="U755">
        <v>1</v>
      </c>
      <c r="V755">
        <v>1</v>
      </c>
      <c r="W755">
        <v>1</v>
      </c>
      <c r="X755">
        <v>1</v>
      </c>
      <c r="Y755">
        <v>1</v>
      </c>
      <c r="Z755">
        <v>1</v>
      </c>
      <c r="AA755">
        <v>1</v>
      </c>
      <c r="AB755">
        <v>1</v>
      </c>
      <c r="AC755">
        <v>1</v>
      </c>
      <c r="AD755">
        <v>1</v>
      </c>
      <c r="AE755">
        <v>1</v>
      </c>
      <c r="AF755">
        <v>1</v>
      </c>
      <c r="AG755">
        <v>1</v>
      </c>
      <c r="AH755">
        <v>1</v>
      </c>
      <c r="AI755">
        <v>1</v>
      </c>
      <c r="AJ755">
        <v>1</v>
      </c>
      <c r="AK755">
        <v>1</v>
      </c>
      <c r="AL755">
        <v>1</v>
      </c>
      <c r="AM755">
        <v>1</v>
      </c>
      <c r="AN755">
        <v>1</v>
      </c>
      <c r="AO755">
        <v>1</v>
      </c>
      <c r="AP755">
        <v>1</v>
      </c>
      <c r="AQ755">
        <v>1</v>
      </c>
      <c r="AR755">
        <v>1</v>
      </c>
      <c r="AS755">
        <v>1</v>
      </c>
      <c r="AT755">
        <v>1</v>
      </c>
      <c r="AU755">
        <v>1</v>
      </c>
      <c r="AV755">
        <v>1</v>
      </c>
      <c r="AW755">
        <v>1</v>
      </c>
      <c r="AX755">
        <v>1</v>
      </c>
      <c r="AY755">
        <v>1</v>
      </c>
      <c r="AZ755">
        <v>1</v>
      </c>
      <c r="BA755">
        <v>1</v>
      </c>
      <c r="BB755">
        <v>1</v>
      </c>
      <c r="BC755">
        <v>1</v>
      </c>
      <c r="BD755">
        <v>1</v>
      </c>
      <c r="BE755">
        <v>1</v>
      </c>
      <c r="BF755">
        <v>1</v>
      </c>
      <c r="BG755">
        <v>1</v>
      </c>
      <c r="BH755">
        <v>1</v>
      </c>
      <c r="BI755">
        <v>1</v>
      </c>
    </row>
    <row r="756" spans="1:61" x14ac:dyDescent="0.35">
      <c r="A756" s="2" t="s">
        <v>506</v>
      </c>
      <c r="B756" t="s">
        <v>113</v>
      </c>
      <c r="C756" t="s">
        <v>213</v>
      </c>
      <c r="D756" t="s">
        <v>48</v>
      </c>
      <c r="E756" s="2">
        <v>1</v>
      </c>
      <c r="F756" s="4" t="s">
        <v>28</v>
      </c>
      <c r="H756">
        <v>1</v>
      </c>
      <c r="I756">
        <v>1</v>
      </c>
      <c r="J756">
        <v>1</v>
      </c>
      <c r="K756">
        <v>1</v>
      </c>
      <c r="L756">
        <v>1</v>
      </c>
      <c r="M756">
        <v>1</v>
      </c>
      <c r="N756">
        <v>1</v>
      </c>
      <c r="O756">
        <v>1</v>
      </c>
      <c r="P756">
        <v>1</v>
      </c>
      <c r="Q756">
        <v>1</v>
      </c>
      <c r="R756">
        <v>1</v>
      </c>
      <c r="S756">
        <v>1</v>
      </c>
      <c r="T756">
        <v>1</v>
      </c>
      <c r="U756">
        <v>1</v>
      </c>
      <c r="V756">
        <v>1</v>
      </c>
      <c r="W756">
        <v>1</v>
      </c>
      <c r="X756">
        <v>1</v>
      </c>
      <c r="Y756">
        <v>1</v>
      </c>
      <c r="Z756">
        <v>1</v>
      </c>
      <c r="AA756">
        <v>1</v>
      </c>
      <c r="AB756">
        <v>1</v>
      </c>
      <c r="AC756">
        <v>1</v>
      </c>
      <c r="AD756">
        <v>1</v>
      </c>
      <c r="AE756">
        <v>1</v>
      </c>
      <c r="AF756">
        <v>1</v>
      </c>
      <c r="AG756">
        <v>1</v>
      </c>
      <c r="AH756">
        <v>1</v>
      </c>
      <c r="AI756">
        <v>1</v>
      </c>
      <c r="AJ756">
        <v>1</v>
      </c>
      <c r="AK756">
        <v>1</v>
      </c>
      <c r="AL756">
        <v>1</v>
      </c>
      <c r="AM756">
        <v>1</v>
      </c>
      <c r="AN756">
        <v>1</v>
      </c>
      <c r="AO756">
        <v>1</v>
      </c>
      <c r="AP756">
        <v>1</v>
      </c>
      <c r="AQ756">
        <v>1</v>
      </c>
      <c r="AR756">
        <v>1</v>
      </c>
      <c r="AS756">
        <v>1</v>
      </c>
      <c r="AT756">
        <v>1</v>
      </c>
      <c r="AU756">
        <v>1</v>
      </c>
      <c r="AV756">
        <v>1</v>
      </c>
      <c r="AW756">
        <v>1</v>
      </c>
      <c r="AX756">
        <v>1</v>
      </c>
      <c r="AY756">
        <v>1</v>
      </c>
      <c r="AZ756">
        <v>1</v>
      </c>
      <c r="BA756">
        <v>1</v>
      </c>
      <c r="BB756">
        <v>1</v>
      </c>
      <c r="BC756">
        <v>1</v>
      </c>
      <c r="BD756">
        <v>1</v>
      </c>
      <c r="BE756">
        <v>1</v>
      </c>
      <c r="BF756">
        <v>1</v>
      </c>
      <c r="BG756">
        <v>1</v>
      </c>
      <c r="BH756">
        <v>1</v>
      </c>
      <c r="BI756">
        <v>1</v>
      </c>
    </row>
    <row r="757" spans="1:61" x14ac:dyDescent="0.35">
      <c r="A757" s="2" t="s">
        <v>507</v>
      </c>
      <c r="B757" t="s">
        <v>113</v>
      </c>
      <c r="C757" t="s">
        <v>126</v>
      </c>
      <c r="D757" t="s">
        <v>22</v>
      </c>
      <c r="E757" s="2">
        <v>1</v>
      </c>
      <c r="F757" t="s">
        <v>7</v>
      </c>
      <c r="H757">
        <v>1</v>
      </c>
      <c r="I757">
        <v>1</v>
      </c>
      <c r="J757">
        <v>1</v>
      </c>
      <c r="K757">
        <v>1</v>
      </c>
      <c r="L757">
        <v>1</v>
      </c>
      <c r="M757">
        <v>1</v>
      </c>
      <c r="N757">
        <v>1</v>
      </c>
      <c r="O757">
        <v>1</v>
      </c>
      <c r="P757">
        <v>1</v>
      </c>
      <c r="Q757">
        <v>1</v>
      </c>
      <c r="R757">
        <v>1</v>
      </c>
      <c r="S757">
        <v>1</v>
      </c>
      <c r="T757">
        <v>1</v>
      </c>
      <c r="U757">
        <v>1</v>
      </c>
      <c r="V757">
        <v>1</v>
      </c>
      <c r="W757">
        <v>1</v>
      </c>
      <c r="X757">
        <v>1</v>
      </c>
      <c r="Y757">
        <v>1</v>
      </c>
      <c r="Z757">
        <v>1</v>
      </c>
      <c r="AA757">
        <v>1</v>
      </c>
      <c r="AB757">
        <v>1</v>
      </c>
      <c r="AC757">
        <v>1</v>
      </c>
      <c r="AD757">
        <v>1</v>
      </c>
      <c r="AE757">
        <v>1</v>
      </c>
      <c r="AF757">
        <v>1</v>
      </c>
      <c r="AG757">
        <v>1</v>
      </c>
      <c r="AH757">
        <v>1</v>
      </c>
      <c r="AI757">
        <v>1</v>
      </c>
      <c r="AJ757">
        <v>1</v>
      </c>
      <c r="AK757">
        <v>1</v>
      </c>
      <c r="AL757">
        <v>1</v>
      </c>
      <c r="AM757">
        <v>1</v>
      </c>
      <c r="AN757">
        <v>1</v>
      </c>
      <c r="AO757">
        <v>1</v>
      </c>
      <c r="AP757">
        <v>1</v>
      </c>
      <c r="AQ757">
        <v>1</v>
      </c>
      <c r="AR757">
        <v>1</v>
      </c>
      <c r="AS757">
        <v>1</v>
      </c>
      <c r="AT757">
        <v>1</v>
      </c>
      <c r="AU757">
        <v>1</v>
      </c>
      <c r="AV757">
        <v>1</v>
      </c>
      <c r="AW757">
        <v>1</v>
      </c>
      <c r="AX757">
        <v>1</v>
      </c>
      <c r="AY757">
        <v>1</v>
      </c>
      <c r="AZ757">
        <v>1</v>
      </c>
      <c r="BA757">
        <v>1</v>
      </c>
      <c r="BB757">
        <v>1</v>
      </c>
      <c r="BC757">
        <v>1</v>
      </c>
      <c r="BD757">
        <v>1</v>
      </c>
      <c r="BE757">
        <v>1</v>
      </c>
      <c r="BF757">
        <v>1</v>
      </c>
      <c r="BG757">
        <v>1</v>
      </c>
      <c r="BH757">
        <v>1</v>
      </c>
      <c r="BI757">
        <v>1</v>
      </c>
    </row>
    <row r="758" spans="1:61" x14ac:dyDescent="0.35">
      <c r="A758" s="2" t="s">
        <v>507</v>
      </c>
      <c r="B758" t="s">
        <v>113</v>
      </c>
      <c r="C758" t="s">
        <v>128</v>
      </c>
      <c r="D758" t="s">
        <v>23</v>
      </c>
      <c r="E758" s="2">
        <v>1</v>
      </c>
      <c r="F758" t="s">
        <v>7</v>
      </c>
      <c r="H758">
        <v>1</v>
      </c>
      <c r="I758">
        <v>1</v>
      </c>
      <c r="J758">
        <v>1</v>
      </c>
      <c r="K758">
        <v>1</v>
      </c>
      <c r="L758">
        <v>1</v>
      </c>
      <c r="M758">
        <v>1</v>
      </c>
      <c r="N758">
        <v>1</v>
      </c>
      <c r="O758">
        <v>1</v>
      </c>
      <c r="P758">
        <v>1</v>
      </c>
      <c r="Q758">
        <v>1</v>
      </c>
      <c r="R758">
        <v>1</v>
      </c>
      <c r="S758">
        <v>1</v>
      </c>
      <c r="T758">
        <v>1</v>
      </c>
      <c r="U758">
        <v>1</v>
      </c>
      <c r="V758">
        <v>1</v>
      </c>
      <c r="W758">
        <v>1</v>
      </c>
      <c r="X758">
        <v>1</v>
      </c>
      <c r="Y758">
        <v>1</v>
      </c>
      <c r="Z758">
        <v>1</v>
      </c>
      <c r="AA758">
        <v>1</v>
      </c>
      <c r="AB758">
        <v>1</v>
      </c>
      <c r="AC758">
        <v>1</v>
      </c>
      <c r="AD758">
        <v>1</v>
      </c>
      <c r="AE758">
        <v>1</v>
      </c>
      <c r="AF758">
        <v>1</v>
      </c>
      <c r="AG758">
        <v>1</v>
      </c>
      <c r="AH758">
        <v>1</v>
      </c>
      <c r="AI758">
        <v>1</v>
      </c>
      <c r="AJ758">
        <v>1</v>
      </c>
      <c r="AK758">
        <v>1</v>
      </c>
      <c r="AL758">
        <v>1</v>
      </c>
      <c r="AM758">
        <v>1</v>
      </c>
      <c r="AN758">
        <v>1</v>
      </c>
      <c r="AO758">
        <v>1</v>
      </c>
      <c r="AP758">
        <v>1</v>
      </c>
      <c r="AQ758">
        <v>1</v>
      </c>
      <c r="AR758">
        <v>1</v>
      </c>
      <c r="AS758">
        <v>1</v>
      </c>
      <c r="AT758">
        <v>1</v>
      </c>
      <c r="AU758">
        <v>1</v>
      </c>
      <c r="AV758">
        <v>1</v>
      </c>
      <c r="AW758">
        <v>1</v>
      </c>
      <c r="AX758">
        <v>1</v>
      </c>
      <c r="AY758">
        <v>1</v>
      </c>
      <c r="AZ758">
        <v>1</v>
      </c>
      <c r="BA758">
        <v>1</v>
      </c>
      <c r="BB758">
        <v>1</v>
      </c>
      <c r="BC758">
        <v>1</v>
      </c>
      <c r="BD758">
        <v>1</v>
      </c>
      <c r="BE758">
        <v>1</v>
      </c>
      <c r="BF758">
        <v>1</v>
      </c>
      <c r="BG758">
        <v>1</v>
      </c>
      <c r="BH758">
        <v>1</v>
      </c>
      <c r="BI758">
        <v>1</v>
      </c>
    </row>
    <row r="759" spans="1:61" x14ac:dyDescent="0.35">
      <c r="A759" s="2" t="s">
        <v>507</v>
      </c>
      <c r="B759" t="s">
        <v>113</v>
      </c>
      <c r="C759" t="s">
        <v>129</v>
      </c>
      <c r="D759" t="s">
        <v>37</v>
      </c>
      <c r="E759" s="2">
        <v>1</v>
      </c>
      <c r="F759" t="s">
        <v>7</v>
      </c>
      <c r="H759">
        <v>1</v>
      </c>
      <c r="I759">
        <v>1</v>
      </c>
      <c r="J759">
        <v>1</v>
      </c>
      <c r="K759">
        <v>1</v>
      </c>
      <c r="L759">
        <v>1</v>
      </c>
      <c r="M759">
        <v>1</v>
      </c>
      <c r="N759">
        <v>1</v>
      </c>
      <c r="O759">
        <v>1</v>
      </c>
      <c r="P759">
        <v>1</v>
      </c>
      <c r="Q759">
        <v>1</v>
      </c>
      <c r="R759">
        <v>1</v>
      </c>
      <c r="S759">
        <v>1</v>
      </c>
      <c r="T759">
        <v>1</v>
      </c>
      <c r="U759">
        <v>1</v>
      </c>
      <c r="V759">
        <v>1</v>
      </c>
      <c r="W759">
        <v>1</v>
      </c>
      <c r="X759">
        <v>1</v>
      </c>
      <c r="Y759">
        <v>1</v>
      </c>
      <c r="Z759">
        <v>1</v>
      </c>
      <c r="AA759">
        <v>1</v>
      </c>
      <c r="AB759">
        <v>1</v>
      </c>
      <c r="AC759">
        <v>1</v>
      </c>
      <c r="AD759">
        <v>1</v>
      </c>
      <c r="AE759">
        <v>1</v>
      </c>
      <c r="AF759">
        <v>1</v>
      </c>
      <c r="AG759">
        <v>1</v>
      </c>
      <c r="AH759">
        <v>1</v>
      </c>
      <c r="AI759">
        <v>1</v>
      </c>
      <c r="AJ759">
        <v>1</v>
      </c>
      <c r="AK759">
        <v>1</v>
      </c>
      <c r="AL759">
        <v>1</v>
      </c>
      <c r="AM759">
        <v>1</v>
      </c>
      <c r="AN759">
        <v>1</v>
      </c>
      <c r="AO759">
        <v>1</v>
      </c>
      <c r="AP759">
        <v>1</v>
      </c>
      <c r="AQ759">
        <v>1</v>
      </c>
      <c r="AR759">
        <v>1</v>
      </c>
      <c r="AS759">
        <v>1</v>
      </c>
      <c r="AT759">
        <v>1</v>
      </c>
      <c r="AU759">
        <v>1</v>
      </c>
      <c r="AV759">
        <v>1</v>
      </c>
      <c r="AW759">
        <v>1</v>
      </c>
      <c r="AX759">
        <v>1</v>
      </c>
      <c r="AY759">
        <v>1</v>
      </c>
      <c r="AZ759">
        <v>1</v>
      </c>
      <c r="BA759">
        <v>1</v>
      </c>
      <c r="BB759">
        <v>1</v>
      </c>
      <c r="BC759">
        <v>1</v>
      </c>
      <c r="BD759">
        <v>1</v>
      </c>
      <c r="BE759">
        <v>1</v>
      </c>
      <c r="BF759">
        <v>1</v>
      </c>
      <c r="BG759">
        <v>1</v>
      </c>
      <c r="BH759">
        <v>1</v>
      </c>
      <c r="BI759">
        <v>1</v>
      </c>
    </row>
    <row r="760" spans="1:61" x14ac:dyDescent="0.35">
      <c r="A760" s="2" t="s">
        <v>507</v>
      </c>
      <c r="B760" t="s">
        <v>113</v>
      </c>
      <c r="C760" t="s">
        <v>130</v>
      </c>
      <c r="D760" t="s">
        <v>24</v>
      </c>
      <c r="E760" s="2">
        <v>1</v>
      </c>
      <c r="F760" t="s">
        <v>7</v>
      </c>
      <c r="H760">
        <v>1</v>
      </c>
      <c r="I760">
        <v>1</v>
      </c>
      <c r="J760">
        <v>1</v>
      </c>
      <c r="K760">
        <v>1</v>
      </c>
      <c r="L760">
        <v>1</v>
      </c>
      <c r="M760">
        <v>1</v>
      </c>
      <c r="N760">
        <v>1</v>
      </c>
      <c r="O760">
        <v>1</v>
      </c>
      <c r="P760">
        <v>1</v>
      </c>
      <c r="Q760">
        <v>1</v>
      </c>
      <c r="R760">
        <v>1</v>
      </c>
      <c r="S760">
        <v>1</v>
      </c>
      <c r="T760">
        <v>1</v>
      </c>
      <c r="U760">
        <v>1</v>
      </c>
      <c r="V760">
        <v>1</v>
      </c>
      <c r="W760">
        <v>1</v>
      </c>
      <c r="X760">
        <v>1</v>
      </c>
      <c r="Y760">
        <v>1</v>
      </c>
      <c r="Z760">
        <v>1</v>
      </c>
      <c r="AA760">
        <v>1</v>
      </c>
      <c r="AB760">
        <v>1</v>
      </c>
      <c r="AC760">
        <v>1</v>
      </c>
      <c r="AD760">
        <v>1</v>
      </c>
      <c r="AE760">
        <v>1</v>
      </c>
      <c r="AF760">
        <v>1</v>
      </c>
      <c r="AG760">
        <v>1</v>
      </c>
      <c r="AH760">
        <v>1</v>
      </c>
      <c r="AI760">
        <v>1</v>
      </c>
      <c r="AJ760">
        <v>1</v>
      </c>
      <c r="AK760">
        <v>1</v>
      </c>
      <c r="AL760">
        <v>1</v>
      </c>
      <c r="AM760">
        <v>1</v>
      </c>
      <c r="AN760">
        <v>1</v>
      </c>
      <c r="AO760">
        <v>1</v>
      </c>
      <c r="AP760">
        <v>1</v>
      </c>
      <c r="AQ760">
        <v>1</v>
      </c>
      <c r="AR760">
        <v>1</v>
      </c>
      <c r="AS760">
        <v>1</v>
      </c>
      <c r="AT760">
        <v>1</v>
      </c>
      <c r="AU760">
        <v>1</v>
      </c>
      <c r="AV760">
        <v>1</v>
      </c>
      <c r="AW760">
        <v>1</v>
      </c>
      <c r="AX760">
        <v>1</v>
      </c>
      <c r="AY760">
        <v>1</v>
      </c>
      <c r="AZ760">
        <v>1</v>
      </c>
      <c r="BA760">
        <v>1</v>
      </c>
      <c r="BB760">
        <v>1</v>
      </c>
      <c r="BC760">
        <v>1</v>
      </c>
      <c r="BD760">
        <v>1</v>
      </c>
      <c r="BE760">
        <v>1</v>
      </c>
      <c r="BF760">
        <v>1</v>
      </c>
      <c r="BG760">
        <v>1</v>
      </c>
      <c r="BH760">
        <v>1</v>
      </c>
      <c r="BI760">
        <v>1</v>
      </c>
    </row>
    <row r="761" spans="1:61" x14ac:dyDescent="0.35">
      <c r="A761" s="2" t="s">
        <v>507</v>
      </c>
      <c r="B761" t="s">
        <v>113</v>
      </c>
      <c r="C761" t="s">
        <v>132</v>
      </c>
      <c r="D761" t="s">
        <v>25</v>
      </c>
      <c r="E761" s="2">
        <v>1</v>
      </c>
      <c r="F761" t="s">
        <v>7</v>
      </c>
      <c r="H761">
        <v>1</v>
      </c>
      <c r="I761">
        <v>1</v>
      </c>
      <c r="J761">
        <v>1</v>
      </c>
      <c r="K761">
        <v>1</v>
      </c>
      <c r="L761">
        <v>1</v>
      </c>
      <c r="M761">
        <v>1</v>
      </c>
      <c r="N761">
        <v>1</v>
      </c>
      <c r="O761">
        <v>1</v>
      </c>
      <c r="P761">
        <v>1</v>
      </c>
      <c r="Q761">
        <v>1</v>
      </c>
      <c r="R761">
        <v>1</v>
      </c>
      <c r="S761">
        <v>1</v>
      </c>
      <c r="T761">
        <v>1</v>
      </c>
      <c r="U761">
        <v>1</v>
      </c>
      <c r="V761">
        <v>1</v>
      </c>
      <c r="W761">
        <v>1</v>
      </c>
      <c r="X761">
        <v>1</v>
      </c>
      <c r="Y761">
        <v>1</v>
      </c>
      <c r="Z761">
        <v>1</v>
      </c>
      <c r="AA761">
        <v>1</v>
      </c>
      <c r="AB761">
        <v>1</v>
      </c>
      <c r="AC761">
        <v>1</v>
      </c>
      <c r="AD761">
        <v>1</v>
      </c>
      <c r="AE761">
        <v>1</v>
      </c>
      <c r="AF761">
        <v>1</v>
      </c>
      <c r="AG761">
        <v>1</v>
      </c>
      <c r="AH761">
        <v>1</v>
      </c>
      <c r="AI761">
        <v>1</v>
      </c>
      <c r="AJ761">
        <v>1</v>
      </c>
      <c r="AK761">
        <v>1</v>
      </c>
      <c r="AL761">
        <v>1</v>
      </c>
      <c r="AM761">
        <v>1</v>
      </c>
      <c r="AN761">
        <v>1</v>
      </c>
      <c r="AO761">
        <v>1</v>
      </c>
      <c r="AP761">
        <v>1</v>
      </c>
      <c r="AQ761">
        <v>1</v>
      </c>
      <c r="AR761">
        <v>1</v>
      </c>
      <c r="AS761">
        <v>1</v>
      </c>
      <c r="AT761">
        <v>1</v>
      </c>
      <c r="AU761">
        <v>1</v>
      </c>
      <c r="AV761">
        <v>1</v>
      </c>
      <c r="AW761">
        <v>1</v>
      </c>
      <c r="AX761">
        <v>1</v>
      </c>
      <c r="AY761">
        <v>1</v>
      </c>
      <c r="AZ761">
        <v>1</v>
      </c>
      <c r="BA761">
        <v>1</v>
      </c>
      <c r="BB761">
        <v>1</v>
      </c>
      <c r="BC761">
        <v>1</v>
      </c>
      <c r="BD761">
        <v>1</v>
      </c>
      <c r="BE761">
        <v>1</v>
      </c>
      <c r="BF761">
        <v>1</v>
      </c>
      <c r="BG761">
        <v>1</v>
      </c>
      <c r="BH761">
        <v>1</v>
      </c>
      <c r="BI761">
        <v>1</v>
      </c>
    </row>
    <row r="762" spans="1:61" x14ac:dyDescent="0.35">
      <c r="A762" s="2" t="s">
        <v>507</v>
      </c>
      <c r="B762" t="s">
        <v>113</v>
      </c>
      <c r="C762" t="s">
        <v>140</v>
      </c>
      <c r="D762" t="s">
        <v>26</v>
      </c>
      <c r="E762" s="2">
        <v>1</v>
      </c>
      <c r="F762" t="s">
        <v>7</v>
      </c>
      <c r="H762">
        <v>1</v>
      </c>
      <c r="I762">
        <v>1</v>
      </c>
      <c r="J762">
        <v>1</v>
      </c>
      <c r="K762">
        <v>1</v>
      </c>
      <c r="L762">
        <v>1</v>
      </c>
      <c r="M762">
        <v>1</v>
      </c>
      <c r="N762">
        <v>1</v>
      </c>
      <c r="O762">
        <v>1</v>
      </c>
      <c r="P762">
        <v>1</v>
      </c>
      <c r="Q762">
        <v>1</v>
      </c>
      <c r="R762">
        <v>1</v>
      </c>
      <c r="S762">
        <v>1</v>
      </c>
      <c r="T762">
        <v>1</v>
      </c>
      <c r="U762">
        <v>1</v>
      </c>
      <c r="V762">
        <v>1</v>
      </c>
      <c r="W762">
        <v>1</v>
      </c>
      <c r="X762">
        <v>1</v>
      </c>
      <c r="Y762">
        <v>1</v>
      </c>
      <c r="Z762">
        <v>1</v>
      </c>
      <c r="AA762">
        <v>1</v>
      </c>
      <c r="AB762">
        <v>1</v>
      </c>
      <c r="AC762">
        <v>1</v>
      </c>
      <c r="AD762">
        <v>1</v>
      </c>
      <c r="AE762">
        <v>1</v>
      </c>
      <c r="AF762">
        <v>1</v>
      </c>
      <c r="AG762">
        <v>1</v>
      </c>
      <c r="AH762">
        <v>1</v>
      </c>
      <c r="AI762">
        <v>1</v>
      </c>
      <c r="AJ762">
        <v>1</v>
      </c>
      <c r="AK762">
        <v>1</v>
      </c>
      <c r="AL762">
        <v>1</v>
      </c>
      <c r="AM762">
        <v>1</v>
      </c>
      <c r="AN762">
        <v>1</v>
      </c>
      <c r="AO762">
        <v>1</v>
      </c>
      <c r="AP762">
        <v>1</v>
      </c>
      <c r="AQ762">
        <v>1</v>
      </c>
      <c r="AR762">
        <v>1</v>
      </c>
      <c r="AS762">
        <v>1</v>
      </c>
      <c r="AT762">
        <v>1</v>
      </c>
      <c r="AU762">
        <v>1</v>
      </c>
      <c r="AV762">
        <v>1</v>
      </c>
      <c r="AW762">
        <v>1</v>
      </c>
      <c r="AX762">
        <v>1</v>
      </c>
      <c r="AY762">
        <v>1</v>
      </c>
      <c r="AZ762">
        <v>1</v>
      </c>
      <c r="BA762">
        <v>1</v>
      </c>
      <c r="BB762">
        <v>1</v>
      </c>
      <c r="BC762">
        <v>1</v>
      </c>
      <c r="BD762">
        <v>1</v>
      </c>
      <c r="BE762">
        <v>1</v>
      </c>
      <c r="BF762">
        <v>1</v>
      </c>
      <c r="BG762">
        <v>1</v>
      </c>
      <c r="BH762">
        <v>1</v>
      </c>
      <c r="BI762">
        <v>1</v>
      </c>
    </row>
    <row r="763" spans="1:61" x14ac:dyDescent="0.35">
      <c r="A763" s="2" t="s">
        <v>507</v>
      </c>
      <c r="B763" t="s">
        <v>113</v>
      </c>
      <c r="C763" t="s">
        <v>148</v>
      </c>
      <c r="D763" t="s">
        <v>12</v>
      </c>
      <c r="E763" s="2">
        <v>1</v>
      </c>
      <c r="F763" t="s">
        <v>7</v>
      </c>
      <c r="H763">
        <v>1</v>
      </c>
      <c r="I763">
        <v>1</v>
      </c>
      <c r="J763">
        <v>1</v>
      </c>
      <c r="K763">
        <v>1</v>
      </c>
      <c r="L763">
        <v>1</v>
      </c>
      <c r="M763">
        <v>1</v>
      </c>
      <c r="N763">
        <v>1</v>
      </c>
      <c r="O763">
        <v>1</v>
      </c>
      <c r="P763">
        <v>1</v>
      </c>
      <c r="Q763">
        <v>1</v>
      </c>
      <c r="R763">
        <v>1</v>
      </c>
      <c r="S763">
        <v>1</v>
      </c>
      <c r="T763">
        <v>1</v>
      </c>
      <c r="U763">
        <v>1</v>
      </c>
      <c r="V763">
        <v>1</v>
      </c>
      <c r="W763">
        <v>1</v>
      </c>
      <c r="X763">
        <v>1</v>
      </c>
      <c r="Y763">
        <v>1</v>
      </c>
      <c r="Z763">
        <v>1</v>
      </c>
      <c r="AA763">
        <v>1</v>
      </c>
      <c r="AB763">
        <v>1</v>
      </c>
      <c r="AC763">
        <v>1</v>
      </c>
      <c r="AD763">
        <v>1</v>
      </c>
      <c r="AE763">
        <v>1</v>
      </c>
      <c r="AF763">
        <v>1</v>
      </c>
      <c r="AG763">
        <v>1</v>
      </c>
      <c r="AH763">
        <v>1</v>
      </c>
      <c r="AI763">
        <v>1</v>
      </c>
      <c r="AJ763">
        <v>1</v>
      </c>
      <c r="AK763">
        <v>1</v>
      </c>
      <c r="AL763">
        <v>1</v>
      </c>
      <c r="AM763">
        <v>1</v>
      </c>
      <c r="AN763">
        <v>1</v>
      </c>
      <c r="AO763">
        <v>1</v>
      </c>
      <c r="AP763">
        <v>1</v>
      </c>
      <c r="AQ763">
        <v>1</v>
      </c>
      <c r="AR763">
        <v>1</v>
      </c>
      <c r="AS763">
        <v>1</v>
      </c>
      <c r="AT763">
        <v>1</v>
      </c>
      <c r="AU763">
        <v>1</v>
      </c>
      <c r="AV763">
        <v>1</v>
      </c>
      <c r="AW763">
        <v>1</v>
      </c>
      <c r="AX763">
        <v>1</v>
      </c>
      <c r="AY763">
        <v>1</v>
      </c>
      <c r="AZ763">
        <v>1</v>
      </c>
      <c r="BA763">
        <v>1</v>
      </c>
      <c r="BB763">
        <v>1</v>
      </c>
      <c r="BC763">
        <v>1</v>
      </c>
      <c r="BD763">
        <v>1</v>
      </c>
      <c r="BE763">
        <v>1</v>
      </c>
      <c r="BF763">
        <v>1</v>
      </c>
      <c r="BG763">
        <v>1</v>
      </c>
      <c r="BH763">
        <v>1</v>
      </c>
      <c r="BI763">
        <v>1</v>
      </c>
    </row>
    <row r="764" spans="1:61" x14ac:dyDescent="0.35">
      <c r="A764" s="2" t="s">
        <v>507</v>
      </c>
      <c r="B764" t="s">
        <v>113</v>
      </c>
      <c r="C764" t="s">
        <v>150</v>
      </c>
      <c r="D764" t="s">
        <v>13</v>
      </c>
      <c r="E764" s="2">
        <v>1</v>
      </c>
      <c r="F764" t="s">
        <v>7</v>
      </c>
      <c r="H764">
        <v>1</v>
      </c>
      <c r="I764">
        <v>1</v>
      </c>
      <c r="J764">
        <v>1</v>
      </c>
      <c r="K764">
        <v>1</v>
      </c>
      <c r="L764">
        <v>1</v>
      </c>
      <c r="M764">
        <v>1</v>
      </c>
      <c r="N764">
        <v>1</v>
      </c>
      <c r="O764">
        <v>1</v>
      </c>
      <c r="P764">
        <v>1</v>
      </c>
      <c r="Q764">
        <v>1</v>
      </c>
      <c r="R764">
        <v>1</v>
      </c>
      <c r="S764">
        <v>1</v>
      </c>
      <c r="T764">
        <v>1</v>
      </c>
      <c r="U764">
        <v>1</v>
      </c>
      <c r="V764">
        <v>1</v>
      </c>
      <c r="W764">
        <v>1</v>
      </c>
      <c r="X764">
        <v>1</v>
      </c>
      <c r="Y764">
        <v>1</v>
      </c>
      <c r="Z764">
        <v>1</v>
      </c>
      <c r="AA764">
        <v>1</v>
      </c>
      <c r="AB764">
        <v>1</v>
      </c>
      <c r="AC764">
        <v>1</v>
      </c>
      <c r="AD764">
        <v>1</v>
      </c>
      <c r="AE764">
        <v>1</v>
      </c>
      <c r="AF764">
        <v>1</v>
      </c>
      <c r="AG764">
        <v>1</v>
      </c>
      <c r="AH764">
        <v>1</v>
      </c>
      <c r="AI764">
        <v>1</v>
      </c>
      <c r="AJ764">
        <v>1</v>
      </c>
      <c r="AK764">
        <v>1</v>
      </c>
      <c r="AL764">
        <v>1</v>
      </c>
      <c r="AM764">
        <v>1</v>
      </c>
      <c r="AN764">
        <v>1</v>
      </c>
      <c r="AO764">
        <v>1</v>
      </c>
      <c r="AP764">
        <v>1</v>
      </c>
      <c r="AQ764">
        <v>1</v>
      </c>
      <c r="AR764">
        <v>1</v>
      </c>
      <c r="AS764">
        <v>1</v>
      </c>
      <c r="AT764">
        <v>1</v>
      </c>
      <c r="AU764">
        <v>1</v>
      </c>
      <c r="AV764">
        <v>1</v>
      </c>
      <c r="AW764">
        <v>1</v>
      </c>
      <c r="AX764">
        <v>1</v>
      </c>
      <c r="AY764">
        <v>1</v>
      </c>
      <c r="AZ764">
        <v>1</v>
      </c>
      <c r="BA764">
        <v>1</v>
      </c>
      <c r="BB764">
        <v>1</v>
      </c>
      <c r="BC764">
        <v>1</v>
      </c>
      <c r="BD764">
        <v>1</v>
      </c>
      <c r="BE764">
        <v>1</v>
      </c>
      <c r="BF764">
        <v>1</v>
      </c>
      <c r="BG764">
        <v>1</v>
      </c>
      <c r="BH764">
        <v>1</v>
      </c>
      <c r="BI764">
        <v>1</v>
      </c>
    </row>
    <row r="765" spans="1:61" x14ac:dyDescent="0.35">
      <c r="A765" s="2" t="s">
        <v>507</v>
      </c>
      <c r="B765" t="s">
        <v>113</v>
      </c>
      <c r="C765" t="s">
        <v>151</v>
      </c>
      <c r="D765" t="s">
        <v>33</v>
      </c>
      <c r="E765" s="2">
        <v>1</v>
      </c>
      <c r="F765" t="s">
        <v>7</v>
      </c>
      <c r="H765">
        <v>1</v>
      </c>
      <c r="I765">
        <v>1</v>
      </c>
      <c r="J765">
        <v>1</v>
      </c>
      <c r="K765">
        <v>1</v>
      </c>
      <c r="L765">
        <v>1</v>
      </c>
      <c r="M765">
        <v>1</v>
      </c>
      <c r="N765">
        <v>1</v>
      </c>
      <c r="O765">
        <v>1</v>
      </c>
      <c r="P765">
        <v>1</v>
      </c>
      <c r="Q765">
        <v>1</v>
      </c>
      <c r="R765">
        <v>1</v>
      </c>
      <c r="S765">
        <v>1</v>
      </c>
      <c r="T765">
        <v>1</v>
      </c>
      <c r="U765">
        <v>1</v>
      </c>
      <c r="V765">
        <v>1</v>
      </c>
      <c r="W765">
        <v>1</v>
      </c>
      <c r="X765">
        <v>1</v>
      </c>
      <c r="Y765">
        <v>1</v>
      </c>
      <c r="Z765">
        <v>1</v>
      </c>
      <c r="AA765">
        <v>1</v>
      </c>
      <c r="AB765">
        <v>1</v>
      </c>
      <c r="AC765">
        <v>1</v>
      </c>
      <c r="AD765">
        <v>1</v>
      </c>
      <c r="AE765">
        <v>1</v>
      </c>
      <c r="AF765">
        <v>1</v>
      </c>
      <c r="AG765">
        <v>1</v>
      </c>
      <c r="AH765">
        <v>1</v>
      </c>
      <c r="AI765">
        <v>1</v>
      </c>
      <c r="AJ765">
        <v>1</v>
      </c>
      <c r="AK765">
        <v>1</v>
      </c>
      <c r="AL765">
        <v>1</v>
      </c>
      <c r="AM765">
        <v>1</v>
      </c>
      <c r="AN765">
        <v>1</v>
      </c>
      <c r="AO765">
        <v>1</v>
      </c>
      <c r="AP765">
        <v>1</v>
      </c>
      <c r="AQ765">
        <v>1</v>
      </c>
      <c r="AR765">
        <v>1</v>
      </c>
      <c r="AS765">
        <v>1</v>
      </c>
      <c r="AT765">
        <v>1</v>
      </c>
      <c r="AU765">
        <v>1</v>
      </c>
      <c r="AV765">
        <v>1</v>
      </c>
      <c r="AW765">
        <v>1</v>
      </c>
      <c r="AX765">
        <v>1</v>
      </c>
      <c r="AY765">
        <v>1</v>
      </c>
      <c r="AZ765">
        <v>1</v>
      </c>
      <c r="BA765">
        <v>1</v>
      </c>
      <c r="BB765">
        <v>1</v>
      </c>
      <c r="BC765">
        <v>1</v>
      </c>
      <c r="BD765">
        <v>1</v>
      </c>
      <c r="BE765">
        <v>1</v>
      </c>
      <c r="BF765">
        <v>1</v>
      </c>
      <c r="BG765">
        <v>1</v>
      </c>
      <c r="BH765">
        <v>1</v>
      </c>
      <c r="BI765">
        <v>1</v>
      </c>
    </row>
    <row r="766" spans="1:61" x14ac:dyDescent="0.35">
      <c r="A766" s="2" t="s">
        <v>507</v>
      </c>
      <c r="B766" t="s">
        <v>113</v>
      </c>
      <c r="C766" t="s">
        <v>152</v>
      </c>
      <c r="D766" t="s">
        <v>14</v>
      </c>
      <c r="E766" s="2">
        <v>1</v>
      </c>
      <c r="F766" t="s">
        <v>7</v>
      </c>
      <c r="H766">
        <v>1</v>
      </c>
      <c r="I766">
        <v>1</v>
      </c>
      <c r="J766">
        <v>1</v>
      </c>
      <c r="K766">
        <v>1</v>
      </c>
      <c r="L766">
        <v>1</v>
      </c>
      <c r="M766">
        <v>1</v>
      </c>
      <c r="N766">
        <v>1</v>
      </c>
      <c r="O766">
        <v>1</v>
      </c>
      <c r="P766">
        <v>1</v>
      </c>
      <c r="Q766">
        <v>1</v>
      </c>
      <c r="R766">
        <v>1</v>
      </c>
      <c r="S766">
        <v>1</v>
      </c>
      <c r="T766">
        <v>1</v>
      </c>
      <c r="U766">
        <v>1</v>
      </c>
      <c r="V766">
        <v>1</v>
      </c>
      <c r="W766">
        <v>1</v>
      </c>
      <c r="X766">
        <v>1</v>
      </c>
      <c r="Y766">
        <v>1</v>
      </c>
      <c r="Z766">
        <v>1</v>
      </c>
      <c r="AA766">
        <v>1</v>
      </c>
      <c r="AB766">
        <v>1</v>
      </c>
      <c r="AC766">
        <v>1</v>
      </c>
      <c r="AD766">
        <v>1</v>
      </c>
      <c r="AE766">
        <v>1</v>
      </c>
      <c r="AF766">
        <v>1</v>
      </c>
      <c r="AG766">
        <v>1</v>
      </c>
      <c r="AH766">
        <v>1</v>
      </c>
      <c r="AI766">
        <v>1</v>
      </c>
      <c r="AJ766">
        <v>1</v>
      </c>
      <c r="AK766">
        <v>1</v>
      </c>
      <c r="AL766">
        <v>1</v>
      </c>
      <c r="AM766">
        <v>1</v>
      </c>
      <c r="AN766">
        <v>1</v>
      </c>
      <c r="AO766">
        <v>1</v>
      </c>
      <c r="AP766">
        <v>1</v>
      </c>
      <c r="AQ766">
        <v>1</v>
      </c>
      <c r="AR766">
        <v>1</v>
      </c>
      <c r="AS766">
        <v>1</v>
      </c>
      <c r="AT766">
        <v>1</v>
      </c>
      <c r="AU766">
        <v>1</v>
      </c>
      <c r="AV766">
        <v>1</v>
      </c>
      <c r="AW766">
        <v>1</v>
      </c>
      <c r="AX766">
        <v>1</v>
      </c>
      <c r="AY766">
        <v>1</v>
      </c>
      <c r="AZ766">
        <v>1</v>
      </c>
      <c r="BA766">
        <v>1</v>
      </c>
      <c r="BB766">
        <v>1</v>
      </c>
      <c r="BC766">
        <v>1</v>
      </c>
      <c r="BD766">
        <v>1</v>
      </c>
      <c r="BE766">
        <v>1</v>
      </c>
      <c r="BF766">
        <v>1</v>
      </c>
      <c r="BG766">
        <v>1</v>
      </c>
      <c r="BH766">
        <v>1</v>
      </c>
      <c r="BI766">
        <v>1</v>
      </c>
    </row>
    <row r="767" spans="1:61" x14ac:dyDescent="0.35">
      <c r="A767" s="2" t="s">
        <v>507</v>
      </c>
      <c r="B767" t="s">
        <v>113</v>
      </c>
      <c r="C767" t="s">
        <v>154</v>
      </c>
      <c r="D767" t="s">
        <v>15</v>
      </c>
      <c r="E767" s="2">
        <v>1</v>
      </c>
      <c r="F767" t="s">
        <v>7</v>
      </c>
      <c r="H767">
        <v>1</v>
      </c>
      <c r="I767">
        <v>1</v>
      </c>
      <c r="J767">
        <v>1</v>
      </c>
      <c r="K767">
        <v>1</v>
      </c>
      <c r="L767">
        <v>1</v>
      </c>
      <c r="M767">
        <v>1</v>
      </c>
      <c r="N767">
        <v>1</v>
      </c>
      <c r="O767">
        <v>1</v>
      </c>
      <c r="P767">
        <v>1</v>
      </c>
      <c r="Q767">
        <v>1</v>
      </c>
      <c r="R767">
        <v>1</v>
      </c>
      <c r="S767">
        <v>1</v>
      </c>
      <c r="T767">
        <v>1</v>
      </c>
      <c r="U767">
        <v>1</v>
      </c>
      <c r="V767">
        <v>1</v>
      </c>
      <c r="W767">
        <v>1</v>
      </c>
      <c r="X767">
        <v>1</v>
      </c>
      <c r="Y767">
        <v>1</v>
      </c>
      <c r="Z767">
        <v>1</v>
      </c>
      <c r="AA767">
        <v>1</v>
      </c>
      <c r="AB767">
        <v>1</v>
      </c>
      <c r="AC767">
        <v>1</v>
      </c>
      <c r="AD767">
        <v>1</v>
      </c>
      <c r="AE767">
        <v>1</v>
      </c>
      <c r="AF767">
        <v>1</v>
      </c>
      <c r="AG767">
        <v>1</v>
      </c>
      <c r="AH767">
        <v>1</v>
      </c>
      <c r="AI767">
        <v>1</v>
      </c>
      <c r="AJ767">
        <v>1</v>
      </c>
      <c r="AK767">
        <v>1</v>
      </c>
      <c r="AL767">
        <v>1</v>
      </c>
      <c r="AM767">
        <v>1</v>
      </c>
      <c r="AN767">
        <v>1</v>
      </c>
      <c r="AO767">
        <v>1</v>
      </c>
      <c r="AP767">
        <v>1</v>
      </c>
      <c r="AQ767">
        <v>1</v>
      </c>
      <c r="AR767">
        <v>1</v>
      </c>
      <c r="AS767">
        <v>1</v>
      </c>
      <c r="AT767">
        <v>1</v>
      </c>
      <c r="AU767">
        <v>1</v>
      </c>
      <c r="AV767">
        <v>1</v>
      </c>
      <c r="AW767">
        <v>1</v>
      </c>
      <c r="AX767">
        <v>1</v>
      </c>
      <c r="AY767">
        <v>1</v>
      </c>
      <c r="AZ767">
        <v>1</v>
      </c>
      <c r="BA767">
        <v>1</v>
      </c>
      <c r="BB767">
        <v>1</v>
      </c>
      <c r="BC767">
        <v>1</v>
      </c>
      <c r="BD767">
        <v>1</v>
      </c>
      <c r="BE767">
        <v>1</v>
      </c>
      <c r="BF767">
        <v>1</v>
      </c>
      <c r="BG767">
        <v>1</v>
      </c>
      <c r="BH767">
        <v>1</v>
      </c>
      <c r="BI767">
        <v>1</v>
      </c>
    </row>
    <row r="768" spans="1:61" x14ac:dyDescent="0.35">
      <c r="A768" s="2" t="s">
        <v>507</v>
      </c>
      <c r="B768" t="s">
        <v>113</v>
      </c>
      <c r="C768" t="s">
        <v>162</v>
      </c>
      <c r="D768" t="s">
        <v>16</v>
      </c>
      <c r="E768" s="2">
        <v>1</v>
      </c>
      <c r="F768" t="s">
        <v>7</v>
      </c>
      <c r="H768">
        <v>1</v>
      </c>
      <c r="I768">
        <v>1</v>
      </c>
      <c r="J768">
        <v>1</v>
      </c>
      <c r="K768">
        <v>1</v>
      </c>
      <c r="L768">
        <v>1</v>
      </c>
      <c r="M768">
        <v>1</v>
      </c>
      <c r="N768">
        <v>1</v>
      </c>
      <c r="O768">
        <v>1</v>
      </c>
      <c r="P768">
        <v>1</v>
      </c>
      <c r="Q768">
        <v>1</v>
      </c>
      <c r="R768">
        <v>1</v>
      </c>
      <c r="S768">
        <v>1</v>
      </c>
      <c r="T768">
        <v>1</v>
      </c>
      <c r="U768">
        <v>1</v>
      </c>
      <c r="V768">
        <v>1</v>
      </c>
      <c r="W768">
        <v>1</v>
      </c>
      <c r="X768">
        <v>1</v>
      </c>
      <c r="Y768">
        <v>1</v>
      </c>
      <c r="Z768">
        <v>1</v>
      </c>
      <c r="AA768">
        <v>1</v>
      </c>
      <c r="AB768">
        <v>1</v>
      </c>
      <c r="AC768">
        <v>1</v>
      </c>
      <c r="AD768">
        <v>1</v>
      </c>
      <c r="AE768">
        <v>1</v>
      </c>
      <c r="AF768">
        <v>1</v>
      </c>
      <c r="AG768">
        <v>1</v>
      </c>
      <c r="AH768">
        <v>1</v>
      </c>
      <c r="AI768">
        <v>1</v>
      </c>
      <c r="AJ768">
        <v>1</v>
      </c>
      <c r="AK768">
        <v>1</v>
      </c>
      <c r="AL768">
        <v>1</v>
      </c>
      <c r="AM768">
        <v>1</v>
      </c>
      <c r="AN768">
        <v>1</v>
      </c>
      <c r="AO768">
        <v>1</v>
      </c>
      <c r="AP768">
        <v>1</v>
      </c>
      <c r="AQ768">
        <v>1</v>
      </c>
      <c r="AR768">
        <v>1</v>
      </c>
      <c r="AS768">
        <v>1</v>
      </c>
      <c r="AT768">
        <v>1</v>
      </c>
      <c r="AU768">
        <v>1</v>
      </c>
      <c r="AV768">
        <v>1</v>
      </c>
      <c r="AW768">
        <v>1</v>
      </c>
      <c r="AX768">
        <v>1</v>
      </c>
      <c r="AY768">
        <v>1</v>
      </c>
      <c r="AZ768">
        <v>1</v>
      </c>
      <c r="BA768">
        <v>1</v>
      </c>
      <c r="BB768">
        <v>1</v>
      </c>
      <c r="BC768">
        <v>1</v>
      </c>
      <c r="BD768">
        <v>1</v>
      </c>
      <c r="BE768">
        <v>1</v>
      </c>
      <c r="BF768">
        <v>1</v>
      </c>
      <c r="BG768">
        <v>1</v>
      </c>
      <c r="BH768">
        <v>1</v>
      </c>
      <c r="BI768">
        <v>1</v>
      </c>
    </row>
    <row r="769" spans="1:61" x14ac:dyDescent="0.35">
      <c r="A769" s="2" t="s">
        <v>507</v>
      </c>
      <c r="B769" t="s">
        <v>113</v>
      </c>
      <c r="C769" t="s">
        <v>170</v>
      </c>
      <c r="D769" t="s">
        <v>17</v>
      </c>
      <c r="E769" s="2">
        <v>1</v>
      </c>
      <c r="F769" t="s">
        <v>7</v>
      </c>
      <c r="H769">
        <v>1</v>
      </c>
      <c r="I769">
        <v>1</v>
      </c>
      <c r="J769">
        <v>1</v>
      </c>
      <c r="K769">
        <v>1</v>
      </c>
      <c r="L769">
        <v>1</v>
      </c>
      <c r="M769">
        <v>1</v>
      </c>
      <c r="N769">
        <v>1</v>
      </c>
      <c r="O769">
        <v>1</v>
      </c>
      <c r="P769">
        <v>1</v>
      </c>
      <c r="Q769">
        <v>1</v>
      </c>
      <c r="R769">
        <v>1</v>
      </c>
      <c r="S769">
        <v>1</v>
      </c>
      <c r="T769">
        <v>1</v>
      </c>
      <c r="U769">
        <v>1</v>
      </c>
      <c r="V769">
        <v>1</v>
      </c>
      <c r="W769">
        <v>1</v>
      </c>
      <c r="X769">
        <v>1</v>
      </c>
      <c r="Y769">
        <v>1</v>
      </c>
      <c r="Z769">
        <v>1</v>
      </c>
      <c r="AA769">
        <v>1</v>
      </c>
      <c r="AB769">
        <v>1</v>
      </c>
      <c r="AC769">
        <v>1</v>
      </c>
      <c r="AD769">
        <v>1</v>
      </c>
      <c r="AE769">
        <v>1</v>
      </c>
      <c r="AF769">
        <v>1</v>
      </c>
      <c r="AG769">
        <v>1</v>
      </c>
      <c r="AH769">
        <v>1</v>
      </c>
      <c r="AI769">
        <v>1</v>
      </c>
      <c r="AJ769">
        <v>1</v>
      </c>
      <c r="AK769">
        <v>1</v>
      </c>
      <c r="AL769">
        <v>1</v>
      </c>
      <c r="AM769">
        <v>1</v>
      </c>
      <c r="AN769">
        <v>1</v>
      </c>
      <c r="AO769">
        <v>1</v>
      </c>
      <c r="AP769">
        <v>1</v>
      </c>
      <c r="AQ769">
        <v>1</v>
      </c>
      <c r="AR769">
        <v>1</v>
      </c>
      <c r="AS769">
        <v>1</v>
      </c>
      <c r="AT769">
        <v>1</v>
      </c>
      <c r="AU769">
        <v>1</v>
      </c>
      <c r="AV769">
        <v>1</v>
      </c>
      <c r="AW769">
        <v>1</v>
      </c>
      <c r="AX769">
        <v>1</v>
      </c>
      <c r="AY769">
        <v>1</v>
      </c>
      <c r="AZ769">
        <v>1</v>
      </c>
      <c r="BA769">
        <v>1</v>
      </c>
      <c r="BB769">
        <v>1</v>
      </c>
      <c r="BC769">
        <v>1</v>
      </c>
      <c r="BD769">
        <v>1</v>
      </c>
      <c r="BE769">
        <v>1</v>
      </c>
      <c r="BF769">
        <v>1</v>
      </c>
      <c r="BG769">
        <v>1</v>
      </c>
      <c r="BH769">
        <v>1</v>
      </c>
      <c r="BI769">
        <v>1</v>
      </c>
    </row>
    <row r="770" spans="1:61" x14ac:dyDescent="0.35">
      <c r="A770" s="2" t="s">
        <v>507</v>
      </c>
      <c r="B770" t="s">
        <v>113</v>
      </c>
      <c r="C770" t="s">
        <v>172</v>
      </c>
      <c r="D770" t="s">
        <v>18</v>
      </c>
      <c r="E770" s="2">
        <v>1</v>
      </c>
      <c r="F770" t="s">
        <v>7</v>
      </c>
      <c r="H770">
        <v>1</v>
      </c>
      <c r="I770">
        <v>1</v>
      </c>
      <c r="J770">
        <v>1</v>
      </c>
      <c r="K770">
        <v>1</v>
      </c>
      <c r="L770">
        <v>1</v>
      </c>
      <c r="M770">
        <v>1</v>
      </c>
      <c r="N770">
        <v>1</v>
      </c>
      <c r="O770">
        <v>1</v>
      </c>
      <c r="P770">
        <v>1</v>
      </c>
      <c r="Q770">
        <v>1</v>
      </c>
      <c r="R770">
        <v>1</v>
      </c>
      <c r="S770">
        <v>1</v>
      </c>
      <c r="T770">
        <v>1</v>
      </c>
      <c r="U770">
        <v>1</v>
      </c>
      <c r="V770">
        <v>1</v>
      </c>
      <c r="W770">
        <v>1</v>
      </c>
      <c r="X770">
        <v>1</v>
      </c>
      <c r="Y770">
        <v>1</v>
      </c>
      <c r="Z770">
        <v>1</v>
      </c>
      <c r="AA770">
        <v>1</v>
      </c>
      <c r="AB770">
        <v>1</v>
      </c>
      <c r="AC770">
        <v>1</v>
      </c>
      <c r="AD770">
        <v>1</v>
      </c>
      <c r="AE770">
        <v>1</v>
      </c>
      <c r="AF770">
        <v>1</v>
      </c>
      <c r="AG770">
        <v>1</v>
      </c>
      <c r="AH770">
        <v>1</v>
      </c>
      <c r="AI770">
        <v>1</v>
      </c>
      <c r="AJ770">
        <v>1</v>
      </c>
      <c r="AK770">
        <v>1</v>
      </c>
      <c r="AL770">
        <v>1</v>
      </c>
      <c r="AM770">
        <v>1</v>
      </c>
      <c r="AN770">
        <v>1</v>
      </c>
      <c r="AO770">
        <v>1</v>
      </c>
      <c r="AP770">
        <v>1</v>
      </c>
      <c r="AQ770">
        <v>1</v>
      </c>
      <c r="AR770">
        <v>1</v>
      </c>
      <c r="AS770">
        <v>1</v>
      </c>
      <c r="AT770">
        <v>1</v>
      </c>
      <c r="AU770">
        <v>1</v>
      </c>
      <c r="AV770">
        <v>1</v>
      </c>
      <c r="AW770">
        <v>1</v>
      </c>
      <c r="AX770">
        <v>1</v>
      </c>
      <c r="AY770">
        <v>1</v>
      </c>
      <c r="AZ770">
        <v>1</v>
      </c>
      <c r="BA770">
        <v>1</v>
      </c>
      <c r="BB770">
        <v>1</v>
      </c>
      <c r="BC770">
        <v>1</v>
      </c>
      <c r="BD770">
        <v>1</v>
      </c>
      <c r="BE770">
        <v>1</v>
      </c>
      <c r="BF770">
        <v>1</v>
      </c>
      <c r="BG770">
        <v>1</v>
      </c>
      <c r="BH770">
        <v>1</v>
      </c>
      <c r="BI770">
        <v>1</v>
      </c>
    </row>
    <row r="771" spans="1:61" x14ac:dyDescent="0.35">
      <c r="A771" s="2" t="s">
        <v>507</v>
      </c>
      <c r="B771" t="s">
        <v>113</v>
      </c>
      <c r="C771" t="s">
        <v>173</v>
      </c>
      <c r="D771" t="s">
        <v>35</v>
      </c>
      <c r="E771" s="2">
        <v>1</v>
      </c>
      <c r="F771" t="s">
        <v>7</v>
      </c>
      <c r="H771">
        <v>1</v>
      </c>
      <c r="I771">
        <v>1</v>
      </c>
      <c r="J771">
        <v>1</v>
      </c>
      <c r="K771">
        <v>1</v>
      </c>
      <c r="L771">
        <v>1</v>
      </c>
      <c r="M771">
        <v>1</v>
      </c>
      <c r="N771">
        <v>1</v>
      </c>
      <c r="O771">
        <v>1</v>
      </c>
      <c r="P771">
        <v>1</v>
      </c>
      <c r="Q771">
        <v>1</v>
      </c>
      <c r="R771">
        <v>1</v>
      </c>
      <c r="S771">
        <v>1</v>
      </c>
      <c r="T771">
        <v>1</v>
      </c>
      <c r="U771">
        <v>1</v>
      </c>
      <c r="V771">
        <v>1</v>
      </c>
      <c r="W771">
        <v>1</v>
      </c>
      <c r="X771">
        <v>1</v>
      </c>
      <c r="Y771">
        <v>1</v>
      </c>
      <c r="Z771">
        <v>1</v>
      </c>
      <c r="AA771">
        <v>1</v>
      </c>
      <c r="AB771">
        <v>1</v>
      </c>
      <c r="AC771">
        <v>1</v>
      </c>
      <c r="AD771">
        <v>1</v>
      </c>
      <c r="AE771">
        <v>1</v>
      </c>
      <c r="AF771">
        <v>1</v>
      </c>
      <c r="AG771">
        <v>1</v>
      </c>
      <c r="AH771">
        <v>1</v>
      </c>
      <c r="AI771">
        <v>1</v>
      </c>
      <c r="AJ771">
        <v>1</v>
      </c>
      <c r="AK771">
        <v>1</v>
      </c>
      <c r="AL771">
        <v>1</v>
      </c>
      <c r="AM771">
        <v>1</v>
      </c>
      <c r="AN771">
        <v>1</v>
      </c>
      <c r="AO771">
        <v>1</v>
      </c>
      <c r="AP771">
        <v>1</v>
      </c>
      <c r="AQ771">
        <v>1</v>
      </c>
      <c r="AR771">
        <v>1</v>
      </c>
      <c r="AS771">
        <v>1</v>
      </c>
      <c r="AT771">
        <v>1</v>
      </c>
      <c r="AU771">
        <v>1</v>
      </c>
      <c r="AV771">
        <v>1</v>
      </c>
      <c r="AW771">
        <v>1</v>
      </c>
      <c r="AX771">
        <v>1</v>
      </c>
      <c r="AY771">
        <v>1</v>
      </c>
      <c r="AZ771">
        <v>1</v>
      </c>
      <c r="BA771">
        <v>1</v>
      </c>
      <c r="BB771">
        <v>1</v>
      </c>
      <c r="BC771">
        <v>1</v>
      </c>
      <c r="BD771">
        <v>1</v>
      </c>
      <c r="BE771">
        <v>1</v>
      </c>
      <c r="BF771">
        <v>1</v>
      </c>
      <c r="BG771">
        <v>1</v>
      </c>
      <c r="BH771">
        <v>1</v>
      </c>
      <c r="BI771">
        <v>1</v>
      </c>
    </row>
    <row r="772" spans="1:61" x14ac:dyDescent="0.35">
      <c r="A772" s="2" t="s">
        <v>507</v>
      </c>
      <c r="B772" t="s">
        <v>113</v>
      </c>
      <c r="C772" t="s">
        <v>174</v>
      </c>
      <c r="D772" t="s">
        <v>19</v>
      </c>
      <c r="E772" s="2">
        <v>1</v>
      </c>
      <c r="F772" t="s">
        <v>7</v>
      </c>
      <c r="H772">
        <v>1</v>
      </c>
      <c r="I772">
        <v>1</v>
      </c>
      <c r="J772">
        <v>1</v>
      </c>
      <c r="K772">
        <v>1</v>
      </c>
      <c r="L772">
        <v>1</v>
      </c>
      <c r="M772">
        <v>1</v>
      </c>
      <c r="N772">
        <v>1</v>
      </c>
      <c r="O772">
        <v>1</v>
      </c>
      <c r="P772">
        <v>1</v>
      </c>
      <c r="Q772">
        <v>1</v>
      </c>
      <c r="R772">
        <v>1</v>
      </c>
      <c r="S772">
        <v>1</v>
      </c>
      <c r="T772">
        <v>1</v>
      </c>
      <c r="U772">
        <v>1</v>
      </c>
      <c r="V772">
        <v>1</v>
      </c>
      <c r="W772">
        <v>1</v>
      </c>
      <c r="X772">
        <v>1</v>
      </c>
      <c r="Y772">
        <v>1</v>
      </c>
      <c r="Z772">
        <v>1</v>
      </c>
      <c r="AA772">
        <v>1</v>
      </c>
      <c r="AB772">
        <v>1</v>
      </c>
      <c r="AC772">
        <v>1</v>
      </c>
      <c r="AD772">
        <v>1</v>
      </c>
      <c r="AE772">
        <v>1</v>
      </c>
      <c r="AF772">
        <v>1</v>
      </c>
      <c r="AG772">
        <v>1</v>
      </c>
      <c r="AH772">
        <v>1</v>
      </c>
      <c r="AI772">
        <v>1</v>
      </c>
      <c r="AJ772">
        <v>1</v>
      </c>
      <c r="AK772">
        <v>1</v>
      </c>
      <c r="AL772">
        <v>1</v>
      </c>
      <c r="AM772">
        <v>1</v>
      </c>
      <c r="AN772">
        <v>1</v>
      </c>
      <c r="AO772">
        <v>1</v>
      </c>
      <c r="AP772">
        <v>1</v>
      </c>
      <c r="AQ772">
        <v>1</v>
      </c>
      <c r="AR772">
        <v>1</v>
      </c>
      <c r="AS772">
        <v>1</v>
      </c>
      <c r="AT772">
        <v>1</v>
      </c>
      <c r="AU772">
        <v>1</v>
      </c>
      <c r="AV772">
        <v>1</v>
      </c>
      <c r="AW772">
        <v>1</v>
      </c>
      <c r="AX772">
        <v>1</v>
      </c>
      <c r="AY772">
        <v>1</v>
      </c>
      <c r="AZ772">
        <v>1</v>
      </c>
      <c r="BA772">
        <v>1</v>
      </c>
      <c r="BB772">
        <v>1</v>
      </c>
      <c r="BC772">
        <v>1</v>
      </c>
      <c r="BD772">
        <v>1</v>
      </c>
      <c r="BE772">
        <v>1</v>
      </c>
      <c r="BF772">
        <v>1</v>
      </c>
      <c r="BG772">
        <v>1</v>
      </c>
      <c r="BH772">
        <v>1</v>
      </c>
      <c r="BI772">
        <v>1</v>
      </c>
    </row>
    <row r="773" spans="1:61" x14ac:dyDescent="0.35">
      <c r="A773" s="2" t="s">
        <v>507</v>
      </c>
      <c r="B773" t="s">
        <v>113</v>
      </c>
      <c r="C773" t="s">
        <v>176</v>
      </c>
      <c r="D773" t="s">
        <v>20</v>
      </c>
      <c r="E773" s="2">
        <v>1</v>
      </c>
      <c r="F773" t="s">
        <v>7</v>
      </c>
      <c r="H773">
        <v>1</v>
      </c>
      <c r="I773">
        <v>1</v>
      </c>
      <c r="J773">
        <v>1</v>
      </c>
      <c r="K773">
        <v>1</v>
      </c>
      <c r="L773">
        <v>1</v>
      </c>
      <c r="M773">
        <v>1</v>
      </c>
      <c r="N773">
        <v>1</v>
      </c>
      <c r="O773">
        <v>1</v>
      </c>
      <c r="P773">
        <v>1</v>
      </c>
      <c r="Q773">
        <v>1</v>
      </c>
      <c r="R773">
        <v>1</v>
      </c>
      <c r="S773">
        <v>1</v>
      </c>
      <c r="T773">
        <v>1</v>
      </c>
      <c r="U773">
        <v>1</v>
      </c>
      <c r="V773">
        <v>1</v>
      </c>
      <c r="W773">
        <v>1</v>
      </c>
      <c r="X773">
        <v>1</v>
      </c>
      <c r="Y773">
        <v>1</v>
      </c>
      <c r="Z773">
        <v>1</v>
      </c>
      <c r="AA773">
        <v>1</v>
      </c>
      <c r="AB773">
        <v>1</v>
      </c>
      <c r="AC773">
        <v>1</v>
      </c>
      <c r="AD773">
        <v>1</v>
      </c>
      <c r="AE773">
        <v>1</v>
      </c>
      <c r="AF773">
        <v>1</v>
      </c>
      <c r="AG773">
        <v>1</v>
      </c>
      <c r="AH773">
        <v>1</v>
      </c>
      <c r="AI773">
        <v>1</v>
      </c>
      <c r="AJ773">
        <v>1</v>
      </c>
      <c r="AK773">
        <v>1</v>
      </c>
      <c r="AL773">
        <v>1</v>
      </c>
      <c r="AM773">
        <v>1</v>
      </c>
      <c r="AN773">
        <v>1</v>
      </c>
      <c r="AO773">
        <v>1</v>
      </c>
      <c r="AP773">
        <v>1</v>
      </c>
      <c r="AQ773">
        <v>1</v>
      </c>
      <c r="AR773">
        <v>1</v>
      </c>
      <c r="AS773">
        <v>1</v>
      </c>
      <c r="AT773">
        <v>1</v>
      </c>
      <c r="AU773">
        <v>1</v>
      </c>
      <c r="AV773">
        <v>1</v>
      </c>
      <c r="AW773">
        <v>1</v>
      </c>
      <c r="AX773">
        <v>1</v>
      </c>
      <c r="AY773">
        <v>1</v>
      </c>
      <c r="AZ773">
        <v>1</v>
      </c>
      <c r="BA773">
        <v>1</v>
      </c>
      <c r="BB773">
        <v>1</v>
      </c>
      <c r="BC773">
        <v>1</v>
      </c>
      <c r="BD773">
        <v>1</v>
      </c>
      <c r="BE773">
        <v>1</v>
      </c>
      <c r="BF773">
        <v>1</v>
      </c>
      <c r="BG773">
        <v>1</v>
      </c>
      <c r="BH773">
        <v>1</v>
      </c>
      <c r="BI773">
        <v>1</v>
      </c>
    </row>
    <row r="774" spans="1:61" x14ac:dyDescent="0.35">
      <c r="A774" s="2" t="s">
        <v>507</v>
      </c>
      <c r="B774" t="s">
        <v>113</v>
      </c>
      <c r="C774" t="s">
        <v>184</v>
      </c>
      <c r="D774" t="s">
        <v>21</v>
      </c>
      <c r="E774" s="2">
        <v>1</v>
      </c>
      <c r="F774" t="s">
        <v>7</v>
      </c>
      <c r="H774">
        <v>1</v>
      </c>
      <c r="I774">
        <v>1</v>
      </c>
      <c r="J774">
        <v>1</v>
      </c>
      <c r="K774">
        <v>1</v>
      </c>
      <c r="L774">
        <v>1</v>
      </c>
      <c r="M774">
        <v>1</v>
      </c>
      <c r="N774">
        <v>1</v>
      </c>
      <c r="O774">
        <v>1</v>
      </c>
      <c r="P774">
        <v>1</v>
      </c>
      <c r="Q774">
        <v>1</v>
      </c>
      <c r="R774">
        <v>1</v>
      </c>
      <c r="S774">
        <v>1</v>
      </c>
      <c r="T774">
        <v>1</v>
      </c>
      <c r="U774">
        <v>1</v>
      </c>
      <c r="V774">
        <v>1</v>
      </c>
      <c r="W774">
        <v>1</v>
      </c>
      <c r="X774">
        <v>1</v>
      </c>
      <c r="Y774">
        <v>1</v>
      </c>
      <c r="Z774">
        <v>1</v>
      </c>
      <c r="AA774">
        <v>1</v>
      </c>
      <c r="AB774">
        <v>1</v>
      </c>
      <c r="AC774">
        <v>1</v>
      </c>
      <c r="AD774">
        <v>1</v>
      </c>
      <c r="AE774">
        <v>1</v>
      </c>
      <c r="AF774">
        <v>1</v>
      </c>
      <c r="AG774">
        <v>1</v>
      </c>
      <c r="AH774">
        <v>1</v>
      </c>
      <c r="AI774">
        <v>1</v>
      </c>
      <c r="AJ774">
        <v>1</v>
      </c>
      <c r="AK774">
        <v>1</v>
      </c>
      <c r="AL774">
        <v>1</v>
      </c>
      <c r="AM774">
        <v>1</v>
      </c>
      <c r="AN774">
        <v>1</v>
      </c>
      <c r="AO774">
        <v>1</v>
      </c>
      <c r="AP774">
        <v>1</v>
      </c>
      <c r="AQ774">
        <v>1</v>
      </c>
      <c r="AR774">
        <v>1</v>
      </c>
      <c r="AS774">
        <v>1</v>
      </c>
      <c r="AT774">
        <v>1</v>
      </c>
      <c r="AU774">
        <v>1</v>
      </c>
      <c r="AV774">
        <v>1</v>
      </c>
      <c r="AW774">
        <v>1</v>
      </c>
      <c r="AX774">
        <v>1</v>
      </c>
      <c r="AY774">
        <v>1</v>
      </c>
      <c r="AZ774">
        <v>1</v>
      </c>
      <c r="BA774">
        <v>1</v>
      </c>
      <c r="BB774">
        <v>1</v>
      </c>
      <c r="BC774">
        <v>1</v>
      </c>
      <c r="BD774">
        <v>1</v>
      </c>
      <c r="BE774">
        <v>1</v>
      </c>
      <c r="BF774">
        <v>1</v>
      </c>
      <c r="BG774">
        <v>1</v>
      </c>
      <c r="BH774">
        <v>1</v>
      </c>
      <c r="BI774">
        <v>1</v>
      </c>
    </row>
    <row r="775" spans="1:61" x14ac:dyDescent="0.35">
      <c r="A775" s="2" t="s">
        <v>507</v>
      </c>
      <c r="B775" t="s">
        <v>113</v>
      </c>
      <c r="C775" t="s">
        <v>192</v>
      </c>
      <c r="D775" t="s">
        <v>6</v>
      </c>
      <c r="E775" s="2">
        <v>1</v>
      </c>
      <c r="F775" t="s">
        <v>7</v>
      </c>
      <c r="H775">
        <v>1</v>
      </c>
      <c r="I775">
        <v>1</v>
      </c>
      <c r="J775">
        <v>1</v>
      </c>
      <c r="K775">
        <v>1</v>
      </c>
      <c r="L775">
        <v>1</v>
      </c>
      <c r="M775">
        <v>1</v>
      </c>
      <c r="N775">
        <v>1</v>
      </c>
      <c r="O775">
        <v>1</v>
      </c>
      <c r="P775">
        <v>1</v>
      </c>
      <c r="Q775">
        <v>1</v>
      </c>
      <c r="R775">
        <v>1</v>
      </c>
      <c r="S775">
        <v>1</v>
      </c>
      <c r="T775">
        <v>1</v>
      </c>
      <c r="U775">
        <v>1</v>
      </c>
      <c r="V775">
        <v>1</v>
      </c>
      <c r="W775">
        <v>1</v>
      </c>
      <c r="X775">
        <v>1</v>
      </c>
      <c r="Y775">
        <v>1</v>
      </c>
      <c r="Z775">
        <v>1</v>
      </c>
      <c r="AA775">
        <v>1</v>
      </c>
      <c r="AB775">
        <v>1</v>
      </c>
      <c r="AC775">
        <v>1</v>
      </c>
      <c r="AD775">
        <v>1</v>
      </c>
      <c r="AE775">
        <v>1</v>
      </c>
      <c r="AF775">
        <v>1</v>
      </c>
      <c r="AG775">
        <v>1</v>
      </c>
      <c r="AH775">
        <v>1</v>
      </c>
      <c r="AI775">
        <v>1</v>
      </c>
      <c r="AJ775">
        <v>1</v>
      </c>
      <c r="AK775">
        <v>1</v>
      </c>
      <c r="AL775">
        <v>1</v>
      </c>
      <c r="AM775">
        <v>1</v>
      </c>
      <c r="AN775">
        <v>1</v>
      </c>
      <c r="AO775">
        <v>1</v>
      </c>
      <c r="AP775">
        <v>1</v>
      </c>
      <c r="AQ775">
        <v>1</v>
      </c>
      <c r="AR775">
        <v>1</v>
      </c>
      <c r="AS775">
        <v>1</v>
      </c>
      <c r="AT775">
        <v>1</v>
      </c>
      <c r="AU775">
        <v>1</v>
      </c>
      <c r="AV775">
        <v>1</v>
      </c>
      <c r="AW775">
        <v>1</v>
      </c>
      <c r="AX775">
        <v>1</v>
      </c>
      <c r="AY775">
        <v>1</v>
      </c>
      <c r="AZ775">
        <v>1</v>
      </c>
      <c r="BA775">
        <v>1</v>
      </c>
      <c r="BB775">
        <v>1</v>
      </c>
      <c r="BC775">
        <v>1</v>
      </c>
      <c r="BD775">
        <v>1</v>
      </c>
      <c r="BE775">
        <v>1</v>
      </c>
      <c r="BF775">
        <v>1</v>
      </c>
      <c r="BG775">
        <v>1</v>
      </c>
      <c r="BH775">
        <v>1</v>
      </c>
      <c r="BI775">
        <v>1</v>
      </c>
    </row>
    <row r="776" spans="1:61" x14ac:dyDescent="0.35">
      <c r="A776" s="2" t="s">
        <v>507</v>
      </c>
      <c r="B776" t="s">
        <v>113</v>
      </c>
      <c r="C776" t="s">
        <v>194</v>
      </c>
      <c r="D776" t="s">
        <v>8</v>
      </c>
      <c r="E776" s="2">
        <v>1</v>
      </c>
      <c r="F776" t="s">
        <v>7</v>
      </c>
      <c r="H776">
        <v>1</v>
      </c>
      <c r="I776">
        <v>1</v>
      </c>
      <c r="J776">
        <v>1</v>
      </c>
      <c r="K776">
        <v>1</v>
      </c>
      <c r="L776">
        <v>1</v>
      </c>
      <c r="M776">
        <v>1</v>
      </c>
      <c r="N776">
        <v>1</v>
      </c>
      <c r="O776">
        <v>1</v>
      </c>
      <c r="P776">
        <v>1</v>
      </c>
      <c r="Q776">
        <v>1</v>
      </c>
      <c r="R776">
        <v>1</v>
      </c>
      <c r="S776">
        <v>1</v>
      </c>
      <c r="T776">
        <v>1</v>
      </c>
      <c r="U776">
        <v>1</v>
      </c>
      <c r="V776">
        <v>1</v>
      </c>
      <c r="W776">
        <v>1</v>
      </c>
      <c r="X776">
        <v>1</v>
      </c>
      <c r="Y776">
        <v>1</v>
      </c>
      <c r="Z776">
        <v>1</v>
      </c>
      <c r="AA776">
        <v>1</v>
      </c>
      <c r="AB776">
        <v>1</v>
      </c>
      <c r="AC776">
        <v>1</v>
      </c>
      <c r="AD776">
        <v>1</v>
      </c>
      <c r="AE776">
        <v>1</v>
      </c>
      <c r="AF776">
        <v>1</v>
      </c>
      <c r="AG776">
        <v>1</v>
      </c>
      <c r="AH776">
        <v>1</v>
      </c>
      <c r="AI776">
        <v>1</v>
      </c>
      <c r="AJ776">
        <v>1</v>
      </c>
      <c r="AK776">
        <v>1</v>
      </c>
      <c r="AL776">
        <v>1</v>
      </c>
      <c r="AM776">
        <v>1</v>
      </c>
      <c r="AN776">
        <v>1</v>
      </c>
      <c r="AO776">
        <v>1</v>
      </c>
      <c r="AP776">
        <v>1</v>
      </c>
      <c r="AQ776">
        <v>1</v>
      </c>
      <c r="AR776">
        <v>1</v>
      </c>
      <c r="AS776">
        <v>1</v>
      </c>
      <c r="AT776">
        <v>1</v>
      </c>
      <c r="AU776">
        <v>1</v>
      </c>
      <c r="AV776">
        <v>1</v>
      </c>
      <c r="AW776">
        <v>1</v>
      </c>
      <c r="AX776">
        <v>1</v>
      </c>
      <c r="AY776">
        <v>1</v>
      </c>
      <c r="AZ776">
        <v>1</v>
      </c>
      <c r="BA776">
        <v>1</v>
      </c>
      <c r="BB776">
        <v>1</v>
      </c>
      <c r="BC776">
        <v>1</v>
      </c>
      <c r="BD776">
        <v>1</v>
      </c>
      <c r="BE776">
        <v>1</v>
      </c>
      <c r="BF776">
        <v>1</v>
      </c>
      <c r="BG776">
        <v>1</v>
      </c>
      <c r="BH776">
        <v>1</v>
      </c>
      <c r="BI776">
        <v>1</v>
      </c>
    </row>
    <row r="777" spans="1:61" x14ac:dyDescent="0.35">
      <c r="A777" s="2" t="s">
        <v>507</v>
      </c>
      <c r="B777" t="s">
        <v>113</v>
      </c>
      <c r="C777" t="s">
        <v>195</v>
      </c>
      <c r="D777" t="s">
        <v>31</v>
      </c>
      <c r="E777" s="2">
        <v>1</v>
      </c>
      <c r="F777" t="s">
        <v>7</v>
      </c>
      <c r="H777">
        <v>1</v>
      </c>
      <c r="I777">
        <v>1</v>
      </c>
      <c r="J777">
        <v>1</v>
      </c>
      <c r="K777">
        <v>1</v>
      </c>
      <c r="L777">
        <v>1</v>
      </c>
      <c r="M777">
        <v>1</v>
      </c>
      <c r="N777">
        <v>1</v>
      </c>
      <c r="O777">
        <v>1</v>
      </c>
      <c r="P777">
        <v>1</v>
      </c>
      <c r="Q777">
        <v>1</v>
      </c>
      <c r="R777">
        <v>1</v>
      </c>
      <c r="S777">
        <v>1</v>
      </c>
      <c r="T777">
        <v>1</v>
      </c>
      <c r="U777">
        <v>1</v>
      </c>
      <c r="V777">
        <v>1</v>
      </c>
      <c r="W777">
        <v>1</v>
      </c>
      <c r="X777">
        <v>1</v>
      </c>
      <c r="Y777">
        <v>1</v>
      </c>
      <c r="Z777">
        <v>1</v>
      </c>
      <c r="AA777">
        <v>1</v>
      </c>
      <c r="AB777">
        <v>1</v>
      </c>
      <c r="AC777">
        <v>1</v>
      </c>
      <c r="AD777">
        <v>1</v>
      </c>
      <c r="AE777">
        <v>1</v>
      </c>
      <c r="AF777">
        <v>1</v>
      </c>
      <c r="AG777">
        <v>1</v>
      </c>
      <c r="AH777">
        <v>1</v>
      </c>
      <c r="AI777">
        <v>1</v>
      </c>
      <c r="AJ777">
        <v>1</v>
      </c>
      <c r="AK777">
        <v>1</v>
      </c>
      <c r="AL777">
        <v>1</v>
      </c>
      <c r="AM777">
        <v>1</v>
      </c>
      <c r="AN777">
        <v>1</v>
      </c>
      <c r="AO777">
        <v>1</v>
      </c>
      <c r="AP777">
        <v>1</v>
      </c>
      <c r="AQ777">
        <v>1</v>
      </c>
      <c r="AR777">
        <v>1</v>
      </c>
      <c r="AS777">
        <v>1</v>
      </c>
      <c r="AT777">
        <v>1</v>
      </c>
      <c r="AU777">
        <v>1</v>
      </c>
      <c r="AV777">
        <v>1</v>
      </c>
      <c r="AW777">
        <v>1</v>
      </c>
      <c r="AX777">
        <v>1</v>
      </c>
      <c r="AY777">
        <v>1</v>
      </c>
      <c r="AZ777">
        <v>1</v>
      </c>
      <c r="BA777">
        <v>1</v>
      </c>
      <c r="BB777">
        <v>1</v>
      </c>
      <c r="BC777">
        <v>1</v>
      </c>
      <c r="BD777">
        <v>1</v>
      </c>
      <c r="BE777">
        <v>1</v>
      </c>
      <c r="BF777">
        <v>1</v>
      </c>
      <c r="BG777">
        <v>1</v>
      </c>
      <c r="BH777">
        <v>1</v>
      </c>
      <c r="BI777">
        <v>1</v>
      </c>
    </row>
    <row r="778" spans="1:61" x14ac:dyDescent="0.35">
      <c r="A778" s="2" t="s">
        <v>507</v>
      </c>
      <c r="B778" t="s">
        <v>113</v>
      </c>
      <c r="C778" t="s">
        <v>196</v>
      </c>
      <c r="D778" t="s">
        <v>9</v>
      </c>
      <c r="E778" s="2">
        <v>1</v>
      </c>
      <c r="F778" t="s">
        <v>7</v>
      </c>
      <c r="H778">
        <v>1</v>
      </c>
      <c r="I778">
        <v>1</v>
      </c>
      <c r="J778">
        <v>1</v>
      </c>
      <c r="K778">
        <v>1</v>
      </c>
      <c r="L778">
        <v>1</v>
      </c>
      <c r="M778">
        <v>1</v>
      </c>
      <c r="N778">
        <v>1</v>
      </c>
      <c r="O778">
        <v>1</v>
      </c>
      <c r="P778">
        <v>1</v>
      </c>
      <c r="Q778">
        <v>1</v>
      </c>
      <c r="R778">
        <v>1</v>
      </c>
      <c r="S778">
        <v>1</v>
      </c>
      <c r="T778">
        <v>1</v>
      </c>
      <c r="U778">
        <v>1</v>
      </c>
      <c r="V778">
        <v>1</v>
      </c>
      <c r="W778">
        <v>1</v>
      </c>
      <c r="X778">
        <v>1</v>
      </c>
      <c r="Y778">
        <v>1</v>
      </c>
      <c r="Z778">
        <v>1</v>
      </c>
      <c r="AA778">
        <v>1</v>
      </c>
      <c r="AB778">
        <v>1</v>
      </c>
      <c r="AC778">
        <v>1</v>
      </c>
      <c r="AD778">
        <v>1</v>
      </c>
      <c r="AE778">
        <v>1</v>
      </c>
      <c r="AF778">
        <v>1</v>
      </c>
      <c r="AG778">
        <v>1</v>
      </c>
      <c r="AH778">
        <v>1</v>
      </c>
      <c r="AI778">
        <v>1</v>
      </c>
      <c r="AJ778">
        <v>1</v>
      </c>
      <c r="AK778">
        <v>1</v>
      </c>
      <c r="AL778">
        <v>1</v>
      </c>
      <c r="AM778">
        <v>1</v>
      </c>
      <c r="AN778">
        <v>1</v>
      </c>
      <c r="AO778">
        <v>1</v>
      </c>
      <c r="AP778">
        <v>1</v>
      </c>
      <c r="AQ778">
        <v>1</v>
      </c>
      <c r="AR778">
        <v>1</v>
      </c>
      <c r="AS778">
        <v>1</v>
      </c>
      <c r="AT778">
        <v>1</v>
      </c>
      <c r="AU778">
        <v>1</v>
      </c>
      <c r="AV778">
        <v>1</v>
      </c>
      <c r="AW778">
        <v>1</v>
      </c>
      <c r="AX778">
        <v>1</v>
      </c>
      <c r="AY778">
        <v>1</v>
      </c>
      <c r="AZ778">
        <v>1</v>
      </c>
      <c r="BA778">
        <v>1</v>
      </c>
      <c r="BB778">
        <v>1</v>
      </c>
      <c r="BC778">
        <v>1</v>
      </c>
      <c r="BD778">
        <v>1</v>
      </c>
      <c r="BE778">
        <v>1</v>
      </c>
      <c r="BF778">
        <v>1</v>
      </c>
      <c r="BG778">
        <v>1</v>
      </c>
      <c r="BH778">
        <v>1</v>
      </c>
      <c r="BI778">
        <v>1</v>
      </c>
    </row>
    <row r="779" spans="1:61" x14ac:dyDescent="0.35">
      <c r="A779" s="2" t="s">
        <v>507</v>
      </c>
      <c r="B779" t="s">
        <v>113</v>
      </c>
      <c r="C779" t="s">
        <v>198</v>
      </c>
      <c r="D779" t="s">
        <v>10</v>
      </c>
      <c r="E779" s="2">
        <v>1</v>
      </c>
      <c r="F779" t="s">
        <v>7</v>
      </c>
      <c r="H779">
        <v>1</v>
      </c>
      <c r="I779">
        <v>1</v>
      </c>
      <c r="J779">
        <v>1</v>
      </c>
      <c r="K779">
        <v>1</v>
      </c>
      <c r="L779">
        <v>1</v>
      </c>
      <c r="M779">
        <v>1</v>
      </c>
      <c r="N779">
        <v>1</v>
      </c>
      <c r="O779">
        <v>1</v>
      </c>
      <c r="P779">
        <v>1</v>
      </c>
      <c r="Q779">
        <v>1</v>
      </c>
      <c r="R779">
        <v>1</v>
      </c>
      <c r="S779">
        <v>1</v>
      </c>
      <c r="T779">
        <v>1</v>
      </c>
      <c r="U779">
        <v>1</v>
      </c>
      <c r="V779">
        <v>1</v>
      </c>
      <c r="W779">
        <v>1</v>
      </c>
      <c r="X779">
        <v>1</v>
      </c>
      <c r="Y779">
        <v>1</v>
      </c>
      <c r="Z779">
        <v>1</v>
      </c>
      <c r="AA779">
        <v>1</v>
      </c>
      <c r="AB779">
        <v>1</v>
      </c>
      <c r="AC779">
        <v>1</v>
      </c>
      <c r="AD779">
        <v>1</v>
      </c>
      <c r="AE779">
        <v>1</v>
      </c>
      <c r="AF779">
        <v>1</v>
      </c>
      <c r="AG779">
        <v>1</v>
      </c>
      <c r="AH779">
        <v>1</v>
      </c>
      <c r="AI779">
        <v>1</v>
      </c>
      <c r="AJ779">
        <v>1</v>
      </c>
      <c r="AK779">
        <v>1</v>
      </c>
      <c r="AL779">
        <v>1</v>
      </c>
      <c r="AM779">
        <v>1</v>
      </c>
      <c r="AN779">
        <v>1</v>
      </c>
      <c r="AO779">
        <v>1</v>
      </c>
      <c r="AP779">
        <v>1</v>
      </c>
      <c r="AQ779">
        <v>1</v>
      </c>
      <c r="AR779">
        <v>1</v>
      </c>
      <c r="AS779">
        <v>1</v>
      </c>
      <c r="AT779">
        <v>1</v>
      </c>
      <c r="AU779">
        <v>1</v>
      </c>
      <c r="AV779">
        <v>1</v>
      </c>
      <c r="AW779">
        <v>1</v>
      </c>
      <c r="AX779">
        <v>1</v>
      </c>
      <c r="AY779">
        <v>1</v>
      </c>
      <c r="AZ779">
        <v>1</v>
      </c>
      <c r="BA779">
        <v>1</v>
      </c>
      <c r="BB779">
        <v>1</v>
      </c>
      <c r="BC779">
        <v>1</v>
      </c>
      <c r="BD779">
        <v>1</v>
      </c>
      <c r="BE779">
        <v>1</v>
      </c>
      <c r="BF779">
        <v>1</v>
      </c>
      <c r="BG779">
        <v>1</v>
      </c>
      <c r="BH779">
        <v>1</v>
      </c>
      <c r="BI779">
        <v>1</v>
      </c>
    </row>
    <row r="780" spans="1:61" x14ac:dyDescent="0.35">
      <c r="A780" s="2" t="s">
        <v>507</v>
      </c>
      <c r="B780" t="s">
        <v>113</v>
      </c>
      <c r="C780" t="s">
        <v>205</v>
      </c>
      <c r="D780" t="s">
        <v>11</v>
      </c>
      <c r="E780" s="2">
        <v>1</v>
      </c>
      <c r="F780" t="s">
        <v>7</v>
      </c>
      <c r="H780">
        <v>1</v>
      </c>
      <c r="I780">
        <v>1</v>
      </c>
      <c r="J780">
        <v>1</v>
      </c>
      <c r="K780">
        <v>1</v>
      </c>
      <c r="L780">
        <v>1</v>
      </c>
      <c r="M780">
        <v>1</v>
      </c>
      <c r="N780">
        <v>1</v>
      </c>
      <c r="O780">
        <v>1</v>
      </c>
      <c r="P780">
        <v>1</v>
      </c>
      <c r="Q780">
        <v>1</v>
      </c>
      <c r="R780">
        <v>1</v>
      </c>
      <c r="S780">
        <v>1</v>
      </c>
      <c r="T780">
        <v>1</v>
      </c>
      <c r="U780">
        <v>1</v>
      </c>
      <c r="V780">
        <v>1</v>
      </c>
      <c r="W780">
        <v>1</v>
      </c>
      <c r="X780">
        <v>1</v>
      </c>
      <c r="Y780">
        <v>1</v>
      </c>
      <c r="Z780">
        <v>1</v>
      </c>
      <c r="AA780">
        <v>1</v>
      </c>
      <c r="AB780">
        <v>1</v>
      </c>
      <c r="AC780">
        <v>1</v>
      </c>
      <c r="AD780">
        <v>1</v>
      </c>
      <c r="AE780">
        <v>1</v>
      </c>
      <c r="AF780">
        <v>1</v>
      </c>
      <c r="AG780">
        <v>1</v>
      </c>
      <c r="AH780">
        <v>1</v>
      </c>
      <c r="AI780">
        <v>1</v>
      </c>
      <c r="AJ780">
        <v>1</v>
      </c>
      <c r="AK780">
        <v>1</v>
      </c>
      <c r="AL780">
        <v>1</v>
      </c>
      <c r="AM780">
        <v>1</v>
      </c>
      <c r="AN780">
        <v>1</v>
      </c>
      <c r="AO780">
        <v>1</v>
      </c>
      <c r="AP780">
        <v>1</v>
      </c>
      <c r="AQ780">
        <v>1</v>
      </c>
      <c r="AR780">
        <v>1</v>
      </c>
      <c r="AS780">
        <v>1</v>
      </c>
      <c r="AT780">
        <v>1</v>
      </c>
      <c r="AU780">
        <v>1</v>
      </c>
      <c r="AV780">
        <v>1</v>
      </c>
      <c r="AW780">
        <v>1</v>
      </c>
      <c r="AX780">
        <v>1</v>
      </c>
      <c r="AY780">
        <v>1</v>
      </c>
      <c r="AZ780">
        <v>1</v>
      </c>
      <c r="BA780">
        <v>1</v>
      </c>
      <c r="BB780">
        <v>1</v>
      </c>
      <c r="BC780">
        <v>1</v>
      </c>
      <c r="BD780">
        <v>1</v>
      </c>
      <c r="BE780">
        <v>1</v>
      </c>
      <c r="BF780">
        <v>1</v>
      </c>
      <c r="BG780">
        <v>1</v>
      </c>
      <c r="BH780">
        <v>1</v>
      </c>
      <c r="BI780">
        <v>1</v>
      </c>
    </row>
    <row r="781" spans="1:61" x14ac:dyDescent="0.35">
      <c r="A781" s="2" t="s">
        <v>507</v>
      </c>
      <c r="B781" t="s">
        <v>113</v>
      </c>
      <c r="C781" t="s">
        <v>210</v>
      </c>
      <c r="D781" t="s">
        <v>44</v>
      </c>
      <c r="E781" s="2">
        <v>1</v>
      </c>
      <c r="F781" s="4" t="s">
        <v>28</v>
      </c>
      <c r="H781">
        <v>1</v>
      </c>
      <c r="I781">
        <v>1</v>
      </c>
      <c r="J781">
        <v>1</v>
      </c>
      <c r="K781">
        <v>1</v>
      </c>
      <c r="L781">
        <v>1</v>
      </c>
      <c r="M781">
        <v>1</v>
      </c>
      <c r="N781">
        <v>1</v>
      </c>
      <c r="O781">
        <v>1</v>
      </c>
      <c r="P781">
        <v>1</v>
      </c>
      <c r="Q781">
        <v>1</v>
      </c>
      <c r="R781">
        <v>1</v>
      </c>
      <c r="S781">
        <v>1</v>
      </c>
      <c r="T781">
        <v>1</v>
      </c>
      <c r="U781">
        <v>1</v>
      </c>
      <c r="V781">
        <v>1</v>
      </c>
      <c r="W781">
        <v>1</v>
      </c>
      <c r="X781">
        <v>1</v>
      </c>
      <c r="Y781">
        <v>1</v>
      </c>
      <c r="Z781">
        <v>1</v>
      </c>
      <c r="AA781">
        <v>1</v>
      </c>
      <c r="AB781">
        <v>1</v>
      </c>
      <c r="AC781">
        <v>1</v>
      </c>
      <c r="AD781">
        <v>1</v>
      </c>
      <c r="AE781">
        <v>1</v>
      </c>
      <c r="AF781">
        <v>1</v>
      </c>
      <c r="AG781">
        <v>1</v>
      </c>
      <c r="AH781">
        <v>1</v>
      </c>
      <c r="AI781">
        <v>1</v>
      </c>
      <c r="AJ781">
        <v>1</v>
      </c>
      <c r="AK781">
        <v>1</v>
      </c>
      <c r="AL781">
        <v>1</v>
      </c>
      <c r="AM781">
        <v>1</v>
      </c>
      <c r="AN781">
        <v>1</v>
      </c>
      <c r="AO781">
        <v>1</v>
      </c>
      <c r="AP781">
        <v>1</v>
      </c>
      <c r="AQ781">
        <v>1</v>
      </c>
      <c r="AR781">
        <v>1</v>
      </c>
      <c r="AS781">
        <v>1</v>
      </c>
      <c r="AT781">
        <v>1</v>
      </c>
      <c r="AU781">
        <v>1</v>
      </c>
      <c r="AV781">
        <v>1</v>
      </c>
      <c r="AW781">
        <v>1</v>
      </c>
      <c r="AX781">
        <v>1</v>
      </c>
      <c r="AY781">
        <v>1</v>
      </c>
      <c r="AZ781">
        <v>1</v>
      </c>
      <c r="BA781">
        <v>1</v>
      </c>
      <c r="BB781">
        <v>1</v>
      </c>
      <c r="BC781">
        <v>1</v>
      </c>
      <c r="BD781">
        <v>1</v>
      </c>
      <c r="BE781">
        <v>1</v>
      </c>
      <c r="BF781">
        <v>1</v>
      </c>
      <c r="BG781">
        <v>1</v>
      </c>
      <c r="BH781">
        <v>1</v>
      </c>
      <c r="BI781">
        <v>1</v>
      </c>
    </row>
    <row r="782" spans="1:61" x14ac:dyDescent="0.35">
      <c r="A782" s="2" t="s">
        <v>507</v>
      </c>
      <c r="B782" t="s">
        <v>113</v>
      </c>
      <c r="C782" t="s">
        <v>211</v>
      </c>
      <c r="D782" t="s">
        <v>45</v>
      </c>
      <c r="E782" s="2">
        <v>1</v>
      </c>
      <c r="F782" s="4" t="s">
        <v>28</v>
      </c>
      <c r="H782">
        <v>1</v>
      </c>
      <c r="I782">
        <v>1</v>
      </c>
      <c r="J782">
        <v>1</v>
      </c>
      <c r="K782">
        <v>1</v>
      </c>
      <c r="L782">
        <v>1</v>
      </c>
      <c r="M782">
        <v>1</v>
      </c>
      <c r="N782">
        <v>1</v>
      </c>
      <c r="O782">
        <v>1</v>
      </c>
      <c r="P782">
        <v>1</v>
      </c>
      <c r="Q782">
        <v>1</v>
      </c>
      <c r="R782">
        <v>1</v>
      </c>
      <c r="S782">
        <v>1</v>
      </c>
      <c r="T782">
        <v>1</v>
      </c>
      <c r="U782">
        <v>1</v>
      </c>
      <c r="V782">
        <v>1</v>
      </c>
      <c r="W782">
        <v>1</v>
      </c>
      <c r="X782">
        <v>1</v>
      </c>
      <c r="Y782">
        <v>1</v>
      </c>
      <c r="Z782">
        <v>1</v>
      </c>
      <c r="AA782">
        <v>1</v>
      </c>
      <c r="AB782">
        <v>1</v>
      </c>
      <c r="AC782">
        <v>1</v>
      </c>
      <c r="AD782">
        <v>1</v>
      </c>
      <c r="AE782">
        <v>1</v>
      </c>
      <c r="AF782">
        <v>1</v>
      </c>
      <c r="AG782">
        <v>1</v>
      </c>
      <c r="AH782">
        <v>1</v>
      </c>
      <c r="AI782">
        <v>1</v>
      </c>
      <c r="AJ782">
        <v>1</v>
      </c>
      <c r="AK782">
        <v>1</v>
      </c>
      <c r="AL782">
        <v>1</v>
      </c>
      <c r="AM782">
        <v>1</v>
      </c>
      <c r="AN782">
        <v>1</v>
      </c>
      <c r="AO782">
        <v>1</v>
      </c>
      <c r="AP782">
        <v>1</v>
      </c>
      <c r="AQ782">
        <v>1</v>
      </c>
      <c r="AR782">
        <v>1</v>
      </c>
      <c r="AS782">
        <v>1</v>
      </c>
      <c r="AT782">
        <v>1</v>
      </c>
      <c r="AU782">
        <v>1</v>
      </c>
      <c r="AV782">
        <v>1</v>
      </c>
      <c r="AW782">
        <v>1</v>
      </c>
      <c r="AX782">
        <v>1</v>
      </c>
      <c r="AY782">
        <v>1</v>
      </c>
      <c r="AZ782">
        <v>1</v>
      </c>
      <c r="BA782">
        <v>1</v>
      </c>
      <c r="BB782">
        <v>1</v>
      </c>
      <c r="BC782">
        <v>1</v>
      </c>
      <c r="BD782">
        <v>1</v>
      </c>
      <c r="BE782">
        <v>1</v>
      </c>
      <c r="BF782">
        <v>1</v>
      </c>
      <c r="BG782">
        <v>1</v>
      </c>
      <c r="BH782">
        <v>1</v>
      </c>
      <c r="BI782">
        <v>1</v>
      </c>
    </row>
    <row r="783" spans="1:61" x14ac:dyDescent="0.35">
      <c r="A783" s="2" t="s">
        <v>507</v>
      </c>
      <c r="B783" t="s">
        <v>113</v>
      </c>
      <c r="C783" t="s">
        <v>213</v>
      </c>
      <c r="D783" t="s">
        <v>48</v>
      </c>
      <c r="E783" s="2">
        <v>1</v>
      </c>
      <c r="F783" s="4" t="s">
        <v>28</v>
      </c>
      <c r="H783">
        <v>1</v>
      </c>
      <c r="I783">
        <v>1</v>
      </c>
      <c r="J783">
        <v>1</v>
      </c>
      <c r="K783">
        <v>1</v>
      </c>
      <c r="L783">
        <v>1</v>
      </c>
      <c r="M783">
        <v>1</v>
      </c>
      <c r="N783">
        <v>1</v>
      </c>
      <c r="O783">
        <v>1</v>
      </c>
      <c r="P783">
        <v>1</v>
      </c>
      <c r="Q783">
        <v>1</v>
      </c>
      <c r="R783">
        <v>1</v>
      </c>
      <c r="S783">
        <v>1</v>
      </c>
      <c r="T783">
        <v>1</v>
      </c>
      <c r="U783">
        <v>1</v>
      </c>
      <c r="V783">
        <v>1</v>
      </c>
      <c r="W783">
        <v>1</v>
      </c>
      <c r="X783">
        <v>1</v>
      </c>
      <c r="Y783">
        <v>1</v>
      </c>
      <c r="Z783">
        <v>1</v>
      </c>
      <c r="AA783">
        <v>1</v>
      </c>
      <c r="AB783">
        <v>1</v>
      </c>
      <c r="AC783">
        <v>1</v>
      </c>
      <c r="AD783">
        <v>1</v>
      </c>
      <c r="AE783">
        <v>1</v>
      </c>
      <c r="AF783">
        <v>1</v>
      </c>
      <c r="AG783">
        <v>1</v>
      </c>
      <c r="AH783">
        <v>1</v>
      </c>
      <c r="AI783">
        <v>1</v>
      </c>
      <c r="AJ783">
        <v>1</v>
      </c>
      <c r="AK783">
        <v>1</v>
      </c>
      <c r="AL783">
        <v>1</v>
      </c>
      <c r="AM783">
        <v>1</v>
      </c>
      <c r="AN783">
        <v>1</v>
      </c>
      <c r="AO783">
        <v>1</v>
      </c>
      <c r="AP783">
        <v>1</v>
      </c>
      <c r="AQ783">
        <v>1</v>
      </c>
      <c r="AR783">
        <v>1</v>
      </c>
      <c r="AS783">
        <v>1</v>
      </c>
      <c r="AT783">
        <v>1</v>
      </c>
      <c r="AU783">
        <v>1</v>
      </c>
      <c r="AV783">
        <v>1</v>
      </c>
      <c r="AW783">
        <v>1</v>
      </c>
      <c r="AX783">
        <v>1</v>
      </c>
      <c r="AY783">
        <v>1</v>
      </c>
      <c r="AZ783">
        <v>1</v>
      </c>
      <c r="BA783">
        <v>1</v>
      </c>
      <c r="BB783">
        <v>1</v>
      </c>
      <c r="BC783">
        <v>1</v>
      </c>
      <c r="BD783">
        <v>1</v>
      </c>
      <c r="BE783">
        <v>1</v>
      </c>
      <c r="BF783">
        <v>1</v>
      </c>
      <c r="BG783">
        <v>1</v>
      </c>
      <c r="BH783">
        <v>1</v>
      </c>
      <c r="BI783">
        <v>1</v>
      </c>
    </row>
    <row r="784" spans="1:61" x14ac:dyDescent="0.35">
      <c r="A784" s="2" t="s">
        <v>506</v>
      </c>
      <c r="B784" t="s">
        <v>66</v>
      </c>
      <c r="C784" t="s">
        <v>126</v>
      </c>
      <c r="D784" t="s">
        <v>22</v>
      </c>
      <c r="E784">
        <v>1</v>
      </c>
      <c r="F784" t="s">
        <v>7</v>
      </c>
      <c r="H784">
        <v>1</v>
      </c>
      <c r="I784" s="4">
        <v>1</v>
      </c>
      <c r="J784" s="4">
        <v>1</v>
      </c>
      <c r="K784" s="4">
        <v>1</v>
      </c>
      <c r="L784" s="4">
        <v>1</v>
      </c>
      <c r="M784" s="4">
        <v>1</v>
      </c>
      <c r="N784" s="4">
        <v>1</v>
      </c>
      <c r="O784" s="4">
        <v>1</v>
      </c>
      <c r="P784" s="4">
        <v>1</v>
      </c>
      <c r="Q784" s="4">
        <v>1</v>
      </c>
      <c r="R784" s="4">
        <v>1</v>
      </c>
      <c r="S784" s="4">
        <v>1</v>
      </c>
      <c r="T784" s="4">
        <v>1</v>
      </c>
      <c r="U784" s="4">
        <v>1</v>
      </c>
      <c r="V784" s="4">
        <v>1</v>
      </c>
      <c r="W784" s="4">
        <v>1</v>
      </c>
      <c r="X784" s="4">
        <v>1</v>
      </c>
      <c r="Y784" s="4">
        <v>1</v>
      </c>
      <c r="Z784" s="4">
        <v>1</v>
      </c>
      <c r="AA784" s="4">
        <v>1</v>
      </c>
      <c r="AB784" s="4">
        <v>1</v>
      </c>
      <c r="AC784" s="4">
        <v>1</v>
      </c>
      <c r="AD784" s="4">
        <v>1</v>
      </c>
      <c r="AE784" s="4">
        <v>1</v>
      </c>
      <c r="AF784" s="4">
        <v>1</v>
      </c>
      <c r="AG784" s="4">
        <v>1</v>
      </c>
      <c r="AH784" s="4">
        <v>1</v>
      </c>
      <c r="AI784" s="4">
        <v>1</v>
      </c>
      <c r="AJ784" s="4">
        <v>1</v>
      </c>
      <c r="AK784" s="4">
        <v>1</v>
      </c>
      <c r="AL784" s="4">
        <v>1</v>
      </c>
      <c r="AM784" s="4">
        <v>1</v>
      </c>
      <c r="AN784" s="4">
        <v>1</v>
      </c>
      <c r="AO784" s="4">
        <v>1</v>
      </c>
      <c r="AP784" s="4">
        <v>1</v>
      </c>
      <c r="AQ784" s="4">
        <v>1</v>
      </c>
      <c r="AR784" s="4">
        <v>1</v>
      </c>
      <c r="AS784" s="4">
        <v>1</v>
      </c>
      <c r="AT784" s="4">
        <v>1</v>
      </c>
      <c r="AU784" s="4">
        <v>1</v>
      </c>
      <c r="AV784" s="4">
        <v>1</v>
      </c>
      <c r="AW784" s="4">
        <v>1</v>
      </c>
      <c r="AX784" s="4">
        <v>1</v>
      </c>
      <c r="AY784" s="4">
        <v>1</v>
      </c>
      <c r="AZ784" s="4">
        <v>1</v>
      </c>
      <c r="BA784" s="4">
        <v>1</v>
      </c>
      <c r="BB784" s="4">
        <v>1</v>
      </c>
      <c r="BC784" s="4">
        <v>1</v>
      </c>
      <c r="BD784" s="4">
        <v>1</v>
      </c>
      <c r="BE784" s="4">
        <v>1</v>
      </c>
      <c r="BF784" s="4">
        <v>1</v>
      </c>
      <c r="BG784" s="4">
        <v>1</v>
      </c>
      <c r="BH784" s="4">
        <v>1</v>
      </c>
      <c r="BI784" s="4">
        <v>1</v>
      </c>
    </row>
    <row r="785" spans="1:61" x14ac:dyDescent="0.35">
      <c r="A785" s="2" t="s">
        <v>506</v>
      </c>
      <c r="B785" t="s">
        <v>66</v>
      </c>
      <c r="C785" t="s">
        <v>128</v>
      </c>
      <c r="D785" t="s">
        <v>23</v>
      </c>
      <c r="E785">
        <v>1</v>
      </c>
      <c r="F785" t="s">
        <v>7</v>
      </c>
      <c r="H785">
        <v>1</v>
      </c>
      <c r="I785" s="4">
        <v>1</v>
      </c>
      <c r="J785" s="4">
        <v>1</v>
      </c>
      <c r="K785" s="4">
        <v>1</v>
      </c>
      <c r="L785" s="4">
        <v>1</v>
      </c>
      <c r="M785" s="4">
        <v>1</v>
      </c>
      <c r="N785" s="4">
        <v>1</v>
      </c>
      <c r="O785" s="4">
        <v>1</v>
      </c>
      <c r="P785" s="4">
        <v>1</v>
      </c>
      <c r="Q785" s="4">
        <v>1</v>
      </c>
      <c r="R785" s="4">
        <v>1</v>
      </c>
      <c r="S785" s="4">
        <v>1</v>
      </c>
      <c r="T785" s="4">
        <v>1</v>
      </c>
      <c r="U785" s="4">
        <v>1</v>
      </c>
      <c r="V785" s="4">
        <v>1</v>
      </c>
      <c r="W785" s="4">
        <v>1</v>
      </c>
      <c r="X785" s="4">
        <v>1</v>
      </c>
      <c r="Y785" s="4">
        <v>1</v>
      </c>
      <c r="Z785" s="4">
        <v>1</v>
      </c>
      <c r="AA785" s="4">
        <v>1</v>
      </c>
      <c r="AB785" s="4">
        <v>1</v>
      </c>
      <c r="AC785" s="4">
        <v>1</v>
      </c>
      <c r="AD785" s="4">
        <v>1</v>
      </c>
      <c r="AE785" s="4">
        <v>1</v>
      </c>
      <c r="AF785" s="4">
        <v>1</v>
      </c>
      <c r="AG785" s="4">
        <v>1</v>
      </c>
      <c r="AH785" s="4">
        <v>1</v>
      </c>
      <c r="AI785" s="4">
        <v>1</v>
      </c>
      <c r="AJ785" s="4">
        <v>1</v>
      </c>
      <c r="AK785" s="4">
        <v>1</v>
      </c>
      <c r="AL785" s="4">
        <v>1</v>
      </c>
      <c r="AM785" s="4">
        <v>1</v>
      </c>
      <c r="AN785" s="4">
        <v>1</v>
      </c>
      <c r="AO785" s="4">
        <v>1</v>
      </c>
      <c r="AP785" s="4">
        <v>1</v>
      </c>
      <c r="AQ785" s="4">
        <v>1</v>
      </c>
      <c r="AR785" s="4">
        <v>1</v>
      </c>
      <c r="AS785" s="4">
        <v>1</v>
      </c>
      <c r="AT785" s="4">
        <v>1</v>
      </c>
      <c r="AU785" s="4">
        <v>1</v>
      </c>
      <c r="AV785" s="4">
        <v>1</v>
      </c>
      <c r="AW785" s="4">
        <v>1</v>
      </c>
      <c r="AX785" s="4">
        <v>1</v>
      </c>
      <c r="AY785" s="4">
        <v>1</v>
      </c>
      <c r="AZ785" s="4">
        <v>1</v>
      </c>
      <c r="BA785" s="4">
        <v>1</v>
      </c>
      <c r="BB785" s="4">
        <v>1</v>
      </c>
      <c r="BC785" s="4">
        <v>1</v>
      </c>
      <c r="BD785" s="4">
        <v>1</v>
      </c>
      <c r="BE785" s="4">
        <v>1</v>
      </c>
      <c r="BF785" s="4">
        <v>1</v>
      </c>
      <c r="BG785" s="4">
        <v>1</v>
      </c>
      <c r="BH785" s="4">
        <v>1</v>
      </c>
      <c r="BI785" s="4">
        <v>1</v>
      </c>
    </row>
    <row r="786" spans="1:61" x14ac:dyDescent="0.35">
      <c r="A786" s="2" t="s">
        <v>506</v>
      </c>
      <c r="B786" t="s">
        <v>66</v>
      </c>
      <c r="C786" t="s">
        <v>130</v>
      </c>
      <c r="D786" t="s">
        <v>24</v>
      </c>
      <c r="E786">
        <v>1</v>
      </c>
      <c r="F786" t="s">
        <v>7</v>
      </c>
      <c r="H786">
        <v>1</v>
      </c>
      <c r="I786" s="4">
        <v>1</v>
      </c>
      <c r="J786" s="4">
        <v>1</v>
      </c>
      <c r="K786" s="4">
        <v>1</v>
      </c>
      <c r="L786" s="4">
        <v>1</v>
      </c>
      <c r="M786" s="4">
        <v>1</v>
      </c>
      <c r="N786" s="4">
        <v>1</v>
      </c>
      <c r="O786" s="4">
        <v>1</v>
      </c>
      <c r="P786" s="4">
        <v>1</v>
      </c>
      <c r="Q786" s="4">
        <v>1</v>
      </c>
      <c r="R786" s="4">
        <v>1</v>
      </c>
      <c r="S786" s="4">
        <v>1</v>
      </c>
      <c r="T786" s="4">
        <v>1</v>
      </c>
      <c r="U786" s="4">
        <v>1</v>
      </c>
      <c r="V786" s="4">
        <v>1</v>
      </c>
      <c r="W786" s="4">
        <v>1</v>
      </c>
      <c r="X786" s="4">
        <v>1</v>
      </c>
      <c r="Y786" s="4">
        <v>1</v>
      </c>
      <c r="Z786" s="4">
        <v>1</v>
      </c>
      <c r="AA786" s="4">
        <v>1</v>
      </c>
      <c r="AB786" s="4">
        <v>1</v>
      </c>
      <c r="AC786" s="4">
        <v>1</v>
      </c>
      <c r="AD786" s="4">
        <v>1</v>
      </c>
      <c r="AE786" s="4">
        <v>1</v>
      </c>
      <c r="AF786" s="4">
        <v>1</v>
      </c>
      <c r="AG786" s="4">
        <v>1</v>
      </c>
      <c r="AH786" s="4">
        <v>1</v>
      </c>
      <c r="AI786" s="4">
        <v>1</v>
      </c>
      <c r="AJ786" s="4">
        <v>1</v>
      </c>
      <c r="AK786" s="4">
        <v>1</v>
      </c>
      <c r="AL786" s="4">
        <v>1</v>
      </c>
      <c r="AM786" s="4">
        <v>1</v>
      </c>
      <c r="AN786" s="4">
        <v>1</v>
      </c>
      <c r="AO786" s="4">
        <v>1</v>
      </c>
      <c r="AP786" s="4">
        <v>1</v>
      </c>
      <c r="AQ786" s="4">
        <v>1</v>
      </c>
      <c r="AR786" s="4">
        <v>1</v>
      </c>
      <c r="AS786" s="4">
        <v>1</v>
      </c>
      <c r="AT786" s="4">
        <v>1</v>
      </c>
      <c r="AU786" s="4">
        <v>1</v>
      </c>
      <c r="AV786" s="4">
        <v>1</v>
      </c>
      <c r="AW786" s="4">
        <v>1</v>
      </c>
      <c r="AX786" s="4">
        <v>1</v>
      </c>
      <c r="AY786" s="4">
        <v>1</v>
      </c>
      <c r="AZ786" s="4">
        <v>1</v>
      </c>
      <c r="BA786" s="4">
        <v>1</v>
      </c>
      <c r="BB786" s="4">
        <v>1</v>
      </c>
      <c r="BC786" s="4">
        <v>1</v>
      </c>
      <c r="BD786" s="4">
        <v>1</v>
      </c>
      <c r="BE786" s="4">
        <v>1</v>
      </c>
      <c r="BF786" s="4">
        <v>1</v>
      </c>
      <c r="BG786" s="4">
        <v>1</v>
      </c>
      <c r="BH786" s="4">
        <v>1</v>
      </c>
      <c r="BI786" s="4">
        <v>1</v>
      </c>
    </row>
    <row r="787" spans="1:61" x14ac:dyDescent="0.35">
      <c r="A787" s="2" t="s">
        <v>506</v>
      </c>
      <c r="B787" t="s">
        <v>66</v>
      </c>
      <c r="C787" t="s">
        <v>132</v>
      </c>
      <c r="D787" t="s">
        <v>25</v>
      </c>
      <c r="E787">
        <v>1</v>
      </c>
      <c r="F787" t="s">
        <v>7</v>
      </c>
      <c r="H787">
        <v>1</v>
      </c>
      <c r="I787" s="4">
        <v>1</v>
      </c>
      <c r="J787" s="4">
        <v>1</v>
      </c>
      <c r="K787" s="4">
        <v>1</v>
      </c>
      <c r="L787" s="4">
        <v>1</v>
      </c>
      <c r="M787" s="4">
        <v>1</v>
      </c>
      <c r="N787" s="4">
        <v>1</v>
      </c>
      <c r="O787" s="4">
        <v>1</v>
      </c>
      <c r="P787" s="4">
        <v>1</v>
      </c>
      <c r="Q787" s="4">
        <v>1</v>
      </c>
      <c r="R787" s="4">
        <v>1</v>
      </c>
      <c r="S787" s="4">
        <v>1</v>
      </c>
      <c r="T787" s="4">
        <v>1</v>
      </c>
      <c r="U787" s="4">
        <v>1</v>
      </c>
      <c r="V787" s="4">
        <v>1</v>
      </c>
      <c r="W787" s="4">
        <v>1</v>
      </c>
      <c r="X787" s="4">
        <v>1</v>
      </c>
      <c r="Y787" s="4">
        <v>1</v>
      </c>
      <c r="Z787" s="4">
        <v>1</v>
      </c>
      <c r="AA787" s="4">
        <v>1</v>
      </c>
      <c r="AB787" s="4">
        <v>1</v>
      </c>
      <c r="AC787" s="4">
        <v>1</v>
      </c>
      <c r="AD787" s="4">
        <v>1</v>
      </c>
      <c r="AE787" s="4">
        <v>1</v>
      </c>
      <c r="AF787" s="4">
        <v>1</v>
      </c>
      <c r="AG787" s="4">
        <v>1</v>
      </c>
      <c r="AH787" s="4">
        <v>1</v>
      </c>
      <c r="AI787" s="4">
        <v>1</v>
      </c>
      <c r="AJ787" s="4">
        <v>1</v>
      </c>
      <c r="AK787" s="4">
        <v>1</v>
      </c>
      <c r="AL787" s="4">
        <v>1</v>
      </c>
      <c r="AM787" s="4">
        <v>1</v>
      </c>
      <c r="AN787" s="4">
        <v>1</v>
      </c>
      <c r="AO787" s="4">
        <v>1</v>
      </c>
      <c r="AP787" s="4">
        <v>1</v>
      </c>
      <c r="AQ787" s="4">
        <v>1</v>
      </c>
      <c r="AR787" s="4">
        <v>1</v>
      </c>
      <c r="AS787" s="4">
        <v>1</v>
      </c>
      <c r="AT787" s="4">
        <v>1</v>
      </c>
      <c r="AU787" s="4">
        <v>1</v>
      </c>
      <c r="AV787" s="4">
        <v>1</v>
      </c>
      <c r="AW787" s="4">
        <v>1</v>
      </c>
      <c r="AX787" s="4">
        <v>1</v>
      </c>
      <c r="AY787" s="4">
        <v>1</v>
      </c>
      <c r="AZ787" s="4">
        <v>1</v>
      </c>
      <c r="BA787" s="4">
        <v>1</v>
      </c>
      <c r="BB787" s="4">
        <v>1</v>
      </c>
      <c r="BC787" s="4">
        <v>1</v>
      </c>
      <c r="BD787" s="4">
        <v>1</v>
      </c>
      <c r="BE787" s="4">
        <v>1</v>
      </c>
      <c r="BF787" s="4">
        <v>1</v>
      </c>
      <c r="BG787" s="4">
        <v>1</v>
      </c>
      <c r="BH787" s="4">
        <v>1</v>
      </c>
      <c r="BI787" s="4">
        <v>1</v>
      </c>
    </row>
    <row r="788" spans="1:61" x14ac:dyDescent="0.35">
      <c r="A788" s="2" t="s">
        <v>506</v>
      </c>
      <c r="B788" t="s">
        <v>66</v>
      </c>
      <c r="C788" t="s">
        <v>140</v>
      </c>
      <c r="D788" t="s">
        <v>26</v>
      </c>
      <c r="E788">
        <v>1</v>
      </c>
      <c r="F788" t="s">
        <v>7</v>
      </c>
      <c r="H788">
        <v>1</v>
      </c>
      <c r="I788" s="4">
        <v>1</v>
      </c>
      <c r="J788" s="4">
        <v>1</v>
      </c>
      <c r="K788" s="4">
        <v>1</v>
      </c>
      <c r="L788" s="4">
        <v>1</v>
      </c>
      <c r="M788" s="4">
        <v>1</v>
      </c>
      <c r="N788" s="4">
        <v>1</v>
      </c>
      <c r="O788" s="4">
        <v>1</v>
      </c>
      <c r="P788" s="4">
        <v>1</v>
      </c>
      <c r="Q788" s="4">
        <v>1</v>
      </c>
      <c r="R788" s="4">
        <v>1</v>
      </c>
      <c r="S788" s="4">
        <v>1</v>
      </c>
      <c r="T788" s="4">
        <v>1</v>
      </c>
      <c r="U788" s="4">
        <v>1</v>
      </c>
      <c r="V788" s="4">
        <v>1</v>
      </c>
      <c r="W788" s="4">
        <v>1</v>
      </c>
      <c r="X788" s="4">
        <v>1</v>
      </c>
      <c r="Y788" s="4">
        <v>1</v>
      </c>
      <c r="Z788" s="4">
        <v>1</v>
      </c>
      <c r="AA788" s="4">
        <v>1</v>
      </c>
      <c r="AB788" s="4">
        <v>1</v>
      </c>
      <c r="AC788" s="4">
        <v>1</v>
      </c>
      <c r="AD788" s="4">
        <v>1</v>
      </c>
      <c r="AE788" s="4">
        <v>1</v>
      </c>
      <c r="AF788" s="4">
        <v>1</v>
      </c>
      <c r="AG788" s="4">
        <v>1</v>
      </c>
      <c r="AH788" s="4">
        <v>1</v>
      </c>
      <c r="AI788" s="4">
        <v>1</v>
      </c>
      <c r="AJ788" s="4">
        <v>1</v>
      </c>
      <c r="AK788" s="4">
        <v>1</v>
      </c>
      <c r="AL788" s="4">
        <v>1</v>
      </c>
      <c r="AM788" s="4">
        <v>1</v>
      </c>
      <c r="AN788" s="4">
        <v>1</v>
      </c>
      <c r="AO788" s="4">
        <v>1</v>
      </c>
      <c r="AP788" s="4">
        <v>1</v>
      </c>
      <c r="AQ788" s="4">
        <v>1</v>
      </c>
      <c r="AR788" s="4">
        <v>1</v>
      </c>
      <c r="AS788" s="4">
        <v>1</v>
      </c>
      <c r="AT788" s="4">
        <v>1</v>
      </c>
      <c r="AU788" s="4">
        <v>1</v>
      </c>
      <c r="AV788" s="4">
        <v>1</v>
      </c>
      <c r="AW788" s="4">
        <v>1</v>
      </c>
      <c r="AX788" s="4">
        <v>1</v>
      </c>
      <c r="AY788" s="4">
        <v>1</v>
      </c>
      <c r="AZ788" s="4">
        <v>1</v>
      </c>
      <c r="BA788" s="4">
        <v>1</v>
      </c>
      <c r="BB788" s="4">
        <v>1</v>
      </c>
      <c r="BC788" s="4">
        <v>1</v>
      </c>
      <c r="BD788" s="4">
        <v>1</v>
      </c>
      <c r="BE788" s="4">
        <v>1</v>
      </c>
      <c r="BF788" s="4">
        <v>1</v>
      </c>
      <c r="BG788" s="4">
        <v>1</v>
      </c>
      <c r="BH788" s="4">
        <v>1</v>
      </c>
      <c r="BI788" s="4">
        <v>1</v>
      </c>
    </row>
    <row r="789" spans="1:61" x14ac:dyDescent="0.35">
      <c r="A789" s="2" t="s">
        <v>506</v>
      </c>
      <c r="B789" t="s">
        <v>66</v>
      </c>
      <c r="C789" t="s">
        <v>148</v>
      </c>
      <c r="D789" t="s">
        <v>12</v>
      </c>
      <c r="E789">
        <v>1</v>
      </c>
      <c r="F789" t="s">
        <v>7</v>
      </c>
      <c r="H789">
        <v>1</v>
      </c>
      <c r="I789" s="4">
        <v>1</v>
      </c>
      <c r="J789" s="4">
        <v>1</v>
      </c>
      <c r="K789" s="4">
        <v>1</v>
      </c>
      <c r="L789" s="4">
        <v>1</v>
      </c>
      <c r="M789" s="4">
        <v>1</v>
      </c>
      <c r="N789" s="4">
        <v>1</v>
      </c>
      <c r="O789" s="4">
        <v>1</v>
      </c>
      <c r="P789" s="4">
        <v>1</v>
      </c>
      <c r="Q789" s="4">
        <v>1</v>
      </c>
      <c r="R789" s="4">
        <v>1</v>
      </c>
      <c r="S789" s="4">
        <v>1</v>
      </c>
      <c r="T789" s="4">
        <v>1</v>
      </c>
      <c r="U789" s="4">
        <v>1</v>
      </c>
      <c r="V789" s="4">
        <v>1</v>
      </c>
      <c r="W789" s="4">
        <v>1</v>
      </c>
      <c r="X789" s="4">
        <v>1</v>
      </c>
      <c r="Y789" s="4">
        <v>1</v>
      </c>
      <c r="Z789" s="4">
        <v>1</v>
      </c>
      <c r="AA789" s="4">
        <v>1</v>
      </c>
      <c r="AB789" s="4">
        <v>1</v>
      </c>
      <c r="AC789" s="4">
        <v>1</v>
      </c>
      <c r="AD789" s="4">
        <v>1</v>
      </c>
      <c r="AE789" s="4">
        <v>1</v>
      </c>
      <c r="AF789" s="4">
        <v>1</v>
      </c>
      <c r="AG789" s="4">
        <v>1</v>
      </c>
      <c r="AH789" s="4">
        <v>1</v>
      </c>
      <c r="AI789" s="4">
        <v>1</v>
      </c>
      <c r="AJ789" s="4">
        <v>1</v>
      </c>
      <c r="AK789" s="4">
        <v>1</v>
      </c>
      <c r="AL789" s="4">
        <v>1</v>
      </c>
      <c r="AM789" s="4">
        <v>1</v>
      </c>
      <c r="AN789" s="4">
        <v>1</v>
      </c>
      <c r="AO789" s="4">
        <v>1</v>
      </c>
      <c r="AP789" s="4">
        <v>1</v>
      </c>
      <c r="AQ789" s="4">
        <v>1</v>
      </c>
      <c r="AR789" s="4">
        <v>1</v>
      </c>
      <c r="AS789" s="4">
        <v>1</v>
      </c>
      <c r="AT789" s="4">
        <v>1</v>
      </c>
      <c r="AU789" s="4">
        <v>1</v>
      </c>
      <c r="AV789" s="4">
        <v>1</v>
      </c>
      <c r="AW789" s="4">
        <v>1</v>
      </c>
      <c r="AX789" s="4">
        <v>1</v>
      </c>
      <c r="AY789" s="4">
        <v>1</v>
      </c>
      <c r="AZ789" s="4">
        <v>1</v>
      </c>
      <c r="BA789" s="4">
        <v>1</v>
      </c>
      <c r="BB789" s="4">
        <v>1</v>
      </c>
      <c r="BC789" s="4">
        <v>1</v>
      </c>
      <c r="BD789" s="4">
        <v>1</v>
      </c>
      <c r="BE789" s="4">
        <v>1</v>
      </c>
      <c r="BF789" s="4">
        <v>1</v>
      </c>
      <c r="BG789" s="4">
        <v>1</v>
      </c>
      <c r="BH789" s="4">
        <v>1</v>
      </c>
      <c r="BI789" s="4">
        <v>1</v>
      </c>
    </row>
    <row r="790" spans="1:61" x14ac:dyDescent="0.35">
      <c r="A790" s="2" t="s">
        <v>506</v>
      </c>
      <c r="B790" t="s">
        <v>66</v>
      </c>
      <c r="C790" t="s">
        <v>150</v>
      </c>
      <c r="D790" t="s">
        <v>13</v>
      </c>
      <c r="E790">
        <v>1</v>
      </c>
      <c r="F790" t="s">
        <v>7</v>
      </c>
      <c r="H790">
        <v>1</v>
      </c>
      <c r="I790" s="4">
        <v>1</v>
      </c>
      <c r="J790" s="4">
        <v>1</v>
      </c>
      <c r="K790" s="4">
        <v>1</v>
      </c>
      <c r="L790" s="4">
        <v>1</v>
      </c>
      <c r="M790" s="4">
        <v>1</v>
      </c>
      <c r="N790" s="4">
        <v>1</v>
      </c>
      <c r="O790" s="4">
        <v>1</v>
      </c>
      <c r="P790" s="4">
        <v>1</v>
      </c>
      <c r="Q790" s="4">
        <v>1</v>
      </c>
      <c r="R790" s="4">
        <v>1</v>
      </c>
      <c r="S790" s="4">
        <v>1</v>
      </c>
      <c r="T790" s="4">
        <v>1</v>
      </c>
      <c r="U790" s="4">
        <v>1</v>
      </c>
      <c r="V790" s="4">
        <v>1</v>
      </c>
      <c r="W790" s="4">
        <v>1</v>
      </c>
      <c r="X790" s="4">
        <v>1</v>
      </c>
      <c r="Y790" s="4">
        <v>1</v>
      </c>
      <c r="Z790" s="4">
        <v>1</v>
      </c>
      <c r="AA790" s="4">
        <v>1</v>
      </c>
      <c r="AB790" s="4">
        <v>1</v>
      </c>
      <c r="AC790" s="4">
        <v>1</v>
      </c>
      <c r="AD790" s="4">
        <v>1</v>
      </c>
      <c r="AE790" s="4">
        <v>1</v>
      </c>
      <c r="AF790" s="4">
        <v>1</v>
      </c>
      <c r="AG790" s="4">
        <v>1</v>
      </c>
      <c r="AH790" s="4">
        <v>1</v>
      </c>
      <c r="AI790" s="4">
        <v>1</v>
      </c>
      <c r="AJ790" s="4">
        <v>1</v>
      </c>
      <c r="AK790" s="4">
        <v>1</v>
      </c>
      <c r="AL790" s="4">
        <v>1</v>
      </c>
      <c r="AM790" s="4">
        <v>1</v>
      </c>
      <c r="AN790" s="4">
        <v>1</v>
      </c>
      <c r="AO790" s="4">
        <v>1</v>
      </c>
      <c r="AP790" s="4">
        <v>1</v>
      </c>
      <c r="AQ790" s="4">
        <v>1</v>
      </c>
      <c r="AR790" s="4">
        <v>1</v>
      </c>
      <c r="AS790" s="4">
        <v>1</v>
      </c>
      <c r="AT790" s="4">
        <v>1</v>
      </c>
      <c r="AU790" s="4">
        <v>1</v>
      </c>
      <c r="AV790" s="4">
        <v>1</v>
      </c>
      <c r="AW790" s="4">
        <v>1</v>
      </c>
      <c r="AX790" s="4">
        <v>1</v>
      </c>
      <c r="AY790" s="4">
        <v>1</v>
      </c>
      <c r="AZ790" s="4">
        <v>1</v>
      </c>
      <c r="BA790" s="4">
        <v>1</v>
      </c>
      <c r="BB790" s="4">
        <v>1</v>
      </c>
      <c r="BC790" s="4">
        <v>1</v>
      </c>
      <c r="BD790" s="4">
        <v>1</v>
      </c>
      <c r="BE790" s="4">
        <v>1</v>
      </c>
      <c r="BF790" s="4">
        <v>1</v>
      </c>
      <c r="BG790" s="4">
        <v>1</v>
      </c>
      <c r="BH790" s="4">
        <v>1</v>
      </c>
      <c r="BI790" s="4">
        <v>1</v>
      </c>
    </row>
    <row r="791" spans="1:61" x14ac:dyDescent="0.35">
      <c r="A791" s="2" t="s">
        <v>506</v>
      </c>
      <c r="B791" t="s">
        <v>66</v>
      </c>
      <c r="C791" t="s">
        <v>152</v>
      </c>
      <c r="D791" t="s">
        <v>14</v>
      </c>
      <c r="E791">
        <v>1</v>
      </c>
      <c r="F791" t="s">
        <v>7</v>
      </c>
      <c r="H791">
        <v>1</v>
      </c>
      <c r="I791" s="4">
        <v>1</v>
      </c>
      <c r="J791" s="4">
        <v>1</v>
      </c>
      <c r="K791" s="4">
        <v>1</v>
      </c>
      <c r="L791" s="4">
        <v>1</v>
      </c>
      <c r="M791" s="4">
        <v>1</v>
      </c>
      <c r="N791" s="4">
        <v>1</v>
      </c>
      <c r="O791" s="4">
        <v>1</v>
      </c>
      <c r="P791" s="4">
        <v>1</v>
      </c>
      <c r="Q791" s="4">
        <v>1</v>
      </c>
      <c r="R791" s="4">
        <v>1</v>
      </c>
      <c r="S791" s="4">
        <v>1</v>
      </c>
      <c r="T791" s="4">
        <v>1</v>
      </c>
      <c r="U791" s="4">
        <v>1</v>
      </c>
      <c r="V791" s="4">
        <v>1</v>
      </c>
      <c r="W791" s="4">
        <v>1</v>
      </c>
      <c r="X791" s="4">
        <v>1</v>
      </c>
      <c r="Y791" s="4">
        <v>1</v>
      </c>
      <c r="Z791" s="4">
        <v>1</v>
      </c>
      <c r="AA791" s="4">
        <v>1</v>
      </c>
      <c r="AB791" s="4">
        <v>1</v>
      </c>
      <c r="AC791" s="4">
        <v>1</v>
      </c>
      <c r="AD791" s="4">
        <v>1</v>
      </c>
      <c r="AE791" s="4">
        <v>1</v>
      </c>
      <c r="AF791" s="4">
        <v>1</v>
      </c>
      <c r="AG791" s="4">
        <v>1</v>
      </c>
      <c r="AH791" s="4">
        <v>1</v>
      </c>
      <c r="AI791" s="4">
        <v>1</v>
      </c>
      <c r="AJ791" s="4">
        <v>1</v>
      </c>
      <c r="AK791" s="4">
        <v>1</v>
      </c>
      <c r="AL791" s="4">
        <v>1</v>
      </c>
      <c r="AM791" s="4">
        <v>1</v>
      </c>
      <c r="AN791" s="4">
        <v>1</v>
      </c>
      <c r="AO791" s="4">
        <v>1</v>
      </c>
      <c r="AP791" s="4">
        <v>1</v>
      </c>
      <c r="AQ791" s="4">
        <v>1</v>
      </c>
      <c r="AR791" s="4">
        <v>1</v>
      </c>
      <c r="AS791" s="4">
        <v>1</v>
      </c>
      <c r="AT791" s="4">
        <v>1</v>
      </c>
      <c r="AU791" s="4">
        <v>1</v>
      </c>
      <c r="AV791" s="4">
        <v>1</v>
      </c>
      <c r="AW791" s="4">
        <v>1</v>
      </c>
      <c r="AX791" s="4">
        <v>1</v>
      </c>
      <c r="AY791" s="4">
        <v>1</v>
      </c>
      <c r="AZ791" s="4">
        <v>1</v>
      </c>
      <c r="BA791" s="4">
        <v>1</v>
      </c>
      <c r="BB791" s="4">
        <v>1</v>
      </c>
      <c r="BC791" s="4">
        <v>1</v>
      </c>
      <c r="BD791" s="4">
        <v>1</v>
      </c>
      <c r="BE791" s="4">
        <v>1</v>
      </c>
      <c r="BF791" s="4">
        <v>1</v>
      </c>
      <c r="BG791" s="4">
        <v>1</v>
      </c>
      <c r="BH791" s="4">
        <v>1</v>
      </c>
      <c r="BI791" s="4">
        <v>1</v>
      </c>
    </row>
    <row r="792" spans="1:61" x14ac:dyDescent="0.35">
      <c r="A792" s="2" t="s">
        <v>506</v>
      </c>
      <c r="B792" t="s">
        <v>66</v>
      </c>
      <c r="C792" t="s">
        <v>154</v>
      </c>
      <c r="D792" t="s">
        <v>15</v>
      </c>
      <c r="E792">
        <v>1</v>
      </c>
      <c r="F792" t="s">
        <v>7</v>
      </c>
      <c r="H792">
        <v>1</v>
      </c>
      <c r="I792" s="4">
        <v>1</v>
      </c>
      <c r="J792" s="4">
        <v>1</v>
      </c>
      <c r="K792" s="4">
        <v>1</v>
      </c>
      <c r="L792" s="4">
        <v>1</v>
      </c>
      <c r="M792" s="4">
        <v>1</v>
      </c>
      <c r="N792" s="4">
        <v>1</v>
      </c>
      <c r="O792" s="4">
        <v>1</v>
      </c>
      <c r="P792" s="4">
        <v>1</v>
      </c>
      <c r="Q792" s="4">
        <v>1</v>
      </c>
      <c r="R792" s="4">
        <v>1</v>
      </c>
      <c r="S792" s="4">
        <v>1</v>
      </c>
      <c r="T792" s="4">
        <v>1</v>
      </c>
      <c r="U792" s="4">
        <v>1</v>
      </c>
      <c r="V792" s="4">
        <v>1</v>
      </c>
      <c r="W792" s="4">
        <v>1</v>
      </c>
      <c r="X792" s="4">
        <v>1</v>
      </c>
      <c r="Y792" s="4">
        <v>1</v>
      </c>
      <c r="Z792" s="4">
        <v>1</v>
      </c>
      <c r="AA792" s="4">
        <v>1</v>
      </c>
      <c r="AB792" s="4">
        <v>1</v>
      </c>
      <c r="AC792" s="4">
        <v>1</v>
      </c>
      <c r="AD792" s="4">
        <v>1</v>
      </c>
      <c r="AE792" s="4">
        <v>1</v>
      </c>
      <c r="AF792" s="4">
        <v>1</v>
      </c>
      <c r="AG792" s="4">
        <v>1</v>
      </c>
      <c r="AH792" s="4">
        <v>1</v>
      </c>
      <c r="AI792" s="4">
        <v>1</v>
      </c>
      <c r="AJ792" s="4">
        <v>1</v>
      </c>
      <c r="AK792" s="4">
        <v>1</v>
      </c>
      <c r="AL792" s="4">
        <v>1</v>
      </c>
      <c r="AM792" s="4">
        <v>1</v>
      </c>
      <c r="AN792" s="4">
        <v>1</v>
      </c>
      <c r="AO792" s="4">
        <v>1</v>
      </c>
      <c r="AP792" s="4">
        <v>1</v>
      </c>
      <c r="AQ792" s="4">
        <v>1</v>
      </c>
      <c r="AR792" s="4">
        <v>1</v>
      </c>
      <c r="AS792" s="4">
        <v>1</v>
      </c>
      <c r="AT792" s="4">
        <v>1</v>
      </c>
      <c r="AU792" s="4">
        <v>1</v>
      </c>
      <c r="AV792" s="4">
        <v>1</v>
      </c>
      <c r="AW792" s="4">
        <v>1</v>
      </c>
      <c r="AX792" s="4">
        <v>1</v>
      </c>
      <c r="AY792" s="4">
        <v>1</v>
      </c>
      <c r="AZ792" s="4">
        <v>1</v>
      </c>
      <c r="BA792" s="4">
        <v>1</v>
      </c>
      <c r="BB792" s="4">
        <v>1</v>
      </c>
      <c r="BC792" s="4">
        <v>1</v>
      </c>
      <c r="BD792" s="4">
        <v>1</v>
      </c>
      <c r="BE792" s="4">
        <v>1</v>
      </c>
      <c r="BF792" s="4">
        <v>1</v>
      </c>
      <c r="BG792" s="4">
        <v>1</v>
      </c>
      <c r="BH792" s="4">
        <v>1</v>
      </c>
      <c r="BI792" s="4">
        <v>1</v>
      </c>
    </row>
    <row r="793" spans="1:61" x14ac:dyDescent="0.35">
      <c r="A793" s="2" t="s">
        <v>506</v>
      </c>
      <c r="B793" t="s">
        <v>66</v>
      </c>
      <c r="C793" t="s">
        <v>162</v>
      </c>
      <c r="D793" t="s">
        <v>16</v>
      </c>
      <c r="E793">
        <v>1</v>
      </c>
      <c r="F793" t="s">
        <v>7</v>
      </c>
      <c r="H793">
        <v>1</v>
      </c>
      <c r="I793" s="4">
        <v>1</v>
      </c>
      <c r="J793" s="4">
        <v>1</v>
      </c>
      <c r="K793" s="4">
        <v>1</v>
      </c>
      <c r="L793" s="4">
        <v>1</v>
      </c>
      <c r="M793" s="4">
        <v>1</v>
      </c>
      <c r="N793" s="4">
        <v>1</v>
      </c>
      <c r="O793" s="4">
        <v>1</v>
      </c>
      <c r="P793" s="4">
        <v>1</v>
      </c>
      <c r="Q793" s="4">
        <v>1</v>
      </c>
      <c r="R793" s="4">
        <v>1</v>
      </c>
      <c r="S793" s="4">
        <v>1</v>
      </c>
      <c r="T793" s="4">
        <v>1</v>
      </c>
      <c r="U793" s="4">
        <v>1</v>
      </c>
      <c r="V793" s="4">
        <v>1</v>
      </c>
      <c r="W793" s="4">
        <v>1</v>
      </c>
      <c r="X793" s="4">
        <v>1</v>
      </c>
      <c r="Y793" s="4">
        <v>1</v>
      </c>
      <c r="Z793" s="4">
        <v>1</v>
      </c>
      <c r="AA793" s="4">
        <v>1</v>
      </c>
      <c r="AB793" s="4">
        <v>1</v>
      </c>
      <c r="AC793" s="4">
        <v>1</v>
      </c>
      <c r="AD793" s="4">
        <v>1</v>
      </c>
      <c r="AE793" s="4">
        <v>1</v>
      </c>
      <c r="AF793" s="4">
        <v>1</v>
      </c>
      <c r="AG793" s="4">
        <v>1</v>
      </c>
      <c r="AH793" s="4">
        <v>1</v>
      </c>
      <c r="AI793" s="4">
        <v>1</v>
      </c>
      <c r="AJ793" s="4">
        <v>1</v>
      </c>
      <c r="AK793" s="4">
        <v>1</v>
      </c>
      <c r="AL793" s="4">
        <v>1</v>
      </c>
      <c r="AM793" s="4">
        <v>1</v>
      </c>
      <c r="AN793" s="4">
        <v>1</v>
      </c>
      <c r="AO793" s="4">
        <v>1</v>
      </c>
      <c r="AP793" s="4">
        <v>1</v>
      </c>
      <c r="AQ793" s="4">
        <v>1</v>
      </c>
      <c r="AR793" s="4">
        <v>1</v>
      </c>
      <c r="AS793" s="4">
        <v>1</v>
      </c>
      <c r="AT793" s="4">
        <v>1</v>
      </c>
      <c r="AU793" s="4">
        <v>1</v>
      </c>
      <c r="AV793" s="4">
        <v>1</v>
      </c>
      <c r="AW793" s="4">
        <v>1</v>
      </c>
      <c r="AX793" s="4">
        <v>1</v>
      </c>
      <c r="AY793" s="4">
        <v>1</v>
      </c>
      <c r="AZ793" s="4">
        <v>1</v>
      </c>
      <c r="BA793" s="4">
        <v>1</v>
      </c>
      <c r="BB793" s="4">
        <v>1</v>
      </c>
      <c r="BC793" s="4">
        <v>1</v>
      </c>
      <c r="BD793" s="4">
        <v>1</v>
      </c>
      <c r="BE793" s="4">
        <v>1</v>
      </c>
      <c r="BF793" s="4">
        <v>1</v>
      </c>
      <c r="BG793" s="4">
        <v>1</v>
      </c>
      <c r="BH793" s="4">
        <v>1</v>
      </c>
      <c r="BI793" s="4">
        <v>1</v>
      </c>
    </row>
    <row r="794" spans="1:61" x14ac:dyDescent="0.35">
      <c r="A794" s="2" t="s">
        <v>506</v>
      </c>
      <c r="B794" t="s">
        <v>66</v>
      </c>
      <c r="C794" t="s">
        <v>170</v>
      </c>
      <c r="D794" t="s">
        <v>17</v>
      </c>
      <c r="E794">
        <v>1</v>
      </c>
      <c r="F794" t="s">
        <v>7</v>
      </c>
      <c r="H794">
        <v>1</v>
      </c>
      <c r="I794" s="4">
        <v>1</v>
      </c>
      <c r="J794" s="4">
        <v>1</v>
      </c>
      <c r="K794" s="4">
        <v>1</v>
      </c>
      <c r="L794" s="4">
        <v>1</v>
      </c>
      <c r="M794" s="4">
        <v>1</v>
      </c>
      <c r="N794" s="4">
        <v>1</v>
      </c>
      <c r="O794" s="4">
        <v>1</v>
      </c>
      <c r="P794" s="4">
        <v>1</v>
      </c>
      <c r="Q794" s="4">
        <v>1</v>
      </c>
      <c r="R794" s="4">
        <v>1</v>
      </c>
      <c r="S794" s="4">
        <v>1</v>
      </c>
      <c r="T794" s="4">
        <v>1</v>
      </c>
      <c r="U794" s="4">
        <v>1</v>
      </c>
      <c r="V794" s="4">
        <v>1</v>
      </c>
      <c r="W794" s="4">
        <v>1</v>
      </c>
      <c r="X794" s="4">
        <v>1</v>
      </c>
      <c r="Y794" s="4">
        <v>1</v>
      </c>
      <c r="Z794" s="4">
        <v>1</v>
      </c>
      <c r="AA794" s="4">
        <v>1</v>
      </c>
      <c r="AB794" s="4">
        <v>1</v>
      </c>
      <c r="AC794" s="4">
        <v>1</v>
      </c>
      <c r="AD794" s="4">
        <v>1</v>
      </c>
      <c r="AE794" s="4">
        <v>1</v>
      </c>
      <c r="AF794" s="4">
        <v>1</v>
      </c>
      <c r="AG794" s="4">
        <v>1</v>
      </c>
      <c r="AH794" s="4">
        <v>1</v>
      </c>
      <c r="AI794" s="4">
        <v>1</v>
      </c>
      <c r="AJ794" s="4">
        <v>1</v>
      </c>
      <c r="AK794" s="4">
        <v>1</v>
      </c>
      <c r="AL794" s="4">
        <v>1</v>
      </c>
      <c r="AM794" s="4">
        <v>1</v>
      </c>
      <c r="AN794" s="4">
        <v>1</v>
      </c>
      <c r="AO794" s="4">
        <v>1</v>
      </c>
      <c r="AP794" s="4">
        <v>1</v>
      </c>
      <c r="AQ794" s="4">
        <v>1</v>
      </c>
      <c r="AR794" s="4">
        <v>1</v>
      </c>
      <c r="AS794" s="4">
        <v>1</v>
      </c>
      <c r="AT794" s="4">
        <v>1</v>
      </c>
      <c r="AU794" s="4">
        <v>1</v>
      </c>
      <c r="AV794" s="4">
        <v>1</v>
      </c>
      <c r="AW794" s="4">
        <v>1</v>
      </c>
      <c r="AX794" s="4">
        <v>1</v>
      </c>
      <c r="AY794" s="4">
        <v>1</v>
      </c>
      <c r="AZ794" s="4">
        <v>1</v>
      </c>
      <c r="BA794" s="4">
        <v>1</v>
      </c>
      <c r="BB794" s="4">
        <v>1</v>
      </c>
      <c r="BC794" s="4">
        <v>1</v>
      </c>
      <c r="BD794" s="4">
        <v>1</v>
      </c>
      <c r="BE794" s="4">
        <v>1</v>
      </c>
      <c r="BF794" s="4">
        <v>1</v>
      </c>
      <c r="BG794" s="4">
        <v>1</v>
      </c>
      <c r="BH794" s="4">
        <v>1</v>
      </c>
      <c r="BI794" s="4">
        <v>1</v>
      </c>
    </row>
    <row r="795" spans="1:61" x14ac:dyDescent="0.35">
      <c r="A795" s="2" t="s">
        <v>506</v>
      </c>
      <c r="B795" t="s">
        <v>66</v>
      </c>
      <c r="C795" t="s">
        <v>172</v>
      </c>
      <c r="D795" t="s">
        <v>18</v>
      </c>
      <c r="E795">
        <v>1</v>
      </c>
      <c r="F795" t="s">
        <v>7</v>
      </c>
      <c r="H795">
        <v>1</v>
      </c>
      <c r="I795" s="4">
        <v>1</v>
      </c>
      <c r="J795" s="4">
        <v>1</v>
      </c>
      <c r="K795" s="4">
        <v>1</v>
      </c>
      <c r="L795" s="4">
        <v>1</v>
      </c>
      <c r="M795" s="4">
        <v>1</v>
      </c>
      <c r="N795" s="4">
        <v>1</v>
      </c>
      <c r="O795" s="4">
        <v>1</v>
      </c>
      <c r="P795" s="4">
        <v>1</v>
      </c>
      <c r="Q795" s="4">
        <v>1</v>
      </c>
      <c r="R795" s="4">
        <v>1</v>
      </c>
      <c r="S795" s="4">
        <v>1</v>
      </c>
      <c r="T795" s="4">
        <v>1</v>
      </c>
      <c r="U795" s="4">
        <v>1</v>
      </c>
      <c r="V795" s="4">
        <v>1</v>
      </c>
      <c r="W795" s="4">
        <v>1</v>
      </c>
      <c r="X795" s="4">
        <v>1</v>
      </c>
      <c r="Y795" s="4">
        <v>1</v>
      </c>
      <c r="Z795" s="4">
        <v>1</v>
      </c>
      <c r="AA795" s="4">
        <v>1</v>
      </c>
      <c r="AB795" s="4">
        <v>1</v>
      </c>
      <c r="AC795" s="4">
        <v>1</v>
      </c>
      <c r="AD795" s="4">
        <v>1</v>
      </c>
      <c r="AE795" s="4">
        <v>1</v>
      </c>
      <c r="AF795" s="4">
        <v>1</v>
      </c>
      <c r="AG795" s="4">
        <v>1</v>
      </c>
      <c r="AH795" s="4">
        <v>1</v>
      </c>
      <c r="AI795" s="4">
        <v>1</v>
      </c>
      <c r="AJ795" s="4">
        <v>1</v>
      </c>
      <c r="AK795" s="4">
        <v>1</v>
      </c>
      <c r="AL795" s="4">
        <v>1</v>
      </c>
      <c r="AM795" s="4">
        <v>1</v>
      </c>
      <c r="AN795" s="4">
        <v>1</v>
      </c>
      <c r="AO795" s="4">
        <v>1</v>
      </c>
      <c r="AP795" s="4">
        <v>1</v>
      </c>
      <c r="AQ795" s="4">
        <v>1</v>
      </c>
      <c r="AR795" s="4">
        <v>1</v>
      </c>
      <c r="AS795" s="4">
        <v>1</v>
      </c>
      <c r="AT795" s="4">
        <v>1</v>
      </c>
      <c r="AU795" s="4">
        <v>1</v>
      </c>
      <c r="AV795" s="4">
        <v>1</v>
      </c>
      <c r="AW795" s="4">
        <v>1</v>
      </c>
      <c r="AX795" s="4">
        <v>1</v>
      </c>
      <c r="AY795" s="4">
        <v>1</v>
      </c>
      <c r="AZ795" s="4">
        <v>1</v>
      </c>
      <c r="BA795" s="4">
        <v>1</v>
      </c>
      <c r="BB795" s="4">
        <v>1</v>
      </c>
      <c r="BC795" s="4">
        <v>1</v>
      </c>
      <c r="BD795" s="4">
        <v>1</v>
      </c>
      <c r="BE795" s="4">
        <v>1</v>
      </c>
      <c r="BF795" s="4">
        <v>1</v>
      </c>
      <c r="BG795" s="4">
        <v>1</v>
      </c>
      <c r="BH795" s="4">
        <v>1</v>
      </c>
      <c r="BI795" s="4">
        <v>1</v>
      </c>
    </row>
    <row r="796" spans="1:61" x14ac:dyDescent="0.35">
      <c r="A796" s="2" t="s">
        <v>506</v>
      </c>
      <c r="B796" t="s">
        <v>66</v>
      </c>
      <c r="C796" t="s">
        <v>174</v>
      </c>
      <c r="D796" t="s">
        <v>19</v>
      </c>
      <c r="E796">
        <v>1</v>
      </c>
      <c r="F796" t="s">
        <v>7</v>
      </c>
      <c r="H796">
        <v>1</v>
      </c>
      <c r="I796" s="4">
        <v>1</v>
      </c>
      <c r="J796" s="4">
        <v>1</v>
      </c>
      <c r="K796" s="4">
        <v>1</v>
      </c>
      <c r="L796" s="4">
        <v>1</v>
      </c>
      <c r="M796" s="4">
        <v>1</v>
      </c>
      <c r="N796" s="4">
        <v>1</v>
      </c>
      <c r="O796" s="4">
        <v>1</v>
      </c>
      <c r="P796" s="4">
        <v>1</v>
      </c>
      <c r="Q796" s="4">
        <v>1</v>
      </c>
      <c r="R796" s="4">
        <v>1</v>
      </c>
      <c r="S796" s="4">
        <v>1</v>
      </c>
      <c r="T796" s="4">
        <v>1</v>
      </c>
      <c r="U796" s="4">
        <v>1</v>
      </c>
      <c r="V796" s="4">
        <v>1</v>
      </c>
      <c r="W796" s="4">
        <v>1</v>
      </c>
      <c r="X796" s="4">
        <v>1</v>
      </c>
      <c r="Y796" s="4">
        <v>1</v>
      </c>
      <c r="Z796" s="4">
        <v>1</v>
      </c>
      <c r="AA796" s="4">
        <v>1</v>
      </c>
      <c r="AB796" s="4">
        <v>1</v>
      </c>
      <c r="AC796" s="4">
        <v>1</v>
      </c>
      <c r="AD796" s="4">
        <v>1</v>
      </c>
      <c r="AE796" s="4">
        <v>1</v>
      </c>
      <c r="AF796" s="4">
        <v>1</v>
      </c>
      <c r="AG796" s="4">
        <v>1</v>
      </c>
      <c r="AH796" s="4">
        <v>1</v>
      </c>
      <c r="AI796" s="4">
        <v>1</v>
      </c>
      <c r="AJ796" s="4">
        <v>1</v>
      </c>
      <c r="AK796" s="4">
        <v>1</v>
      </c>
      <c r="AL796" s="4">
        <v>1</v>
      </c>
      <c r="AM796" s="4">
        <v>1</v>
      </c>
      <c r="AN796" s="4">
        <v>1</v>
      </c>
      <c r="AO796" s="4">
        <v>1</v>
      </c>
      <c r="AP796" s="4">
        <v>1</v>
      </c>
      <c r="AQ796" s="4">
        <v>1</v>
      </c>
      <c r="AR796" s="4">
        <v>1</v>
      </c>
      <c r="AS796" s="4">
        <v>1</v>
      </c>
      <c r="AT796" s="4">
        <v>1</v>
      </c>
      <c r="AU796" s="4">
        <v>1</v>
      </c>
      <c r="AV796" s="4">
        <v>1</v>
      </c>
      <c r="AW796" s="4">
        <v>1</v>
      </c>
      <c r="AX796" s="4">
        <v>1</v>
      </c>
      <c r="AY796" s="4">
        <v>1</v>
      </c>
      <c r="AZ796" s="4">
        <v>1</v>
      </c>
      <c r="BA796" s="4">
        <v>1</v>
      </c>
      <c r="BB796" s="4">
        <v>1</v>
      </c>
      <c r="BC796" s="4">
        <v>1</v>
      </c>
      <c r="BD796" s="4">
        <v>1</v>
      </c>
      <c r="BE796" s="4">
        <v>1</v>
      </c>
      <c r="BF796" s="4">
        <v>1</v>
      </c>
      <c r="BG796" s="4">
        <v>1</v>
      </c>
      <c r="BH796" s="4">
        <v>1</v>
      </c>
      <c r="BI796" s="4">
        <v>1</v>
      </c>
    </row>
    <row r="797" spans="1:61" x14ac:dyDescent="0.35">
      <c r="A797" s="2" t="s">
        <v>506</v>
      </c>
      <c r="B797" t="s">
        <v>66</v>
      </c>
      <c r="C797" t="s">
        <v>176</v>
      </c>
      <c r="D797" t="s">
        <v>20</v>
      </c>
      <c r="E797">
        <v>1</v>
      </c>
      <c r="F797" t="s">
        <v>7</v>
      </c>
      <c r="H797">
        <v>1</v>
      </c>
      <c r="I797" s="4">
        <v>1</v>
      </c>
      <c r="J797" s="4">
        <v>1</v>
      </c>
      <c r="K797" s="4">
        <v>1</v>
      </c>
      <c r="L797" s="4">
        <v>1</v>
      </c>
      <c r="M797" s="4">
        <v>1</v>
      </c>
      <c r="N797" s="4">
        <v>1</v>
      </c>
      <c r="O797" s="4">
        <v>1</v>
      </c>
      <c r="P797" s="4">
        <v>1</v>
      </c>
      <c r="Q797" s="4">
        <v>1</v>
      </c>
      <c r="R797" s="4">
        <v>1</v>
      </c>
      <c r="S797" s="4">
        <v>1</v>
      </c>
      <c r="T797" s="4">
        <v>1</v>
      </c>
      <c r="U797" s="4">
        <v>1</v>
      </c>
      <c r="V797" s="4">
        <v>1</v>
      </c>
      <c r="W797" s="4">
        <v>1</v>
      </c>
      <c r="X797" s="4">
        <v>1</v>
      </c>
      <c r="Y797" s="4">
        <v>1</v>
      </c>
      <c r="Z797" s="4">
        <v>1</v>
      </c>
      <c r="AA797" s="4">
        <v>1</v>
      </c>
      <c r="AB797" s="4">
        <v>1</v>
      </c>
      <c r="AC797" s="4">
        <v>1</v>
      </c>
      <c r="AD797" s="4">
        <v>1</v>
      </c>
      <c r="AE797" s="4">
        <v>1</v>
      </c>
      <c r="AF797" s="4">
        <v>1</v>
      </c>
      <c r="AG797" s="4">
        <v>1</v>
      </c>
      <c r="AH797" s="4">
        <v>1</v>
      </c>
      <c r="AI797" s="4">
        <v>1</v>
      </c>
      <c r="AJ797" s="4">
        <v>1</v>
      </c>
      <c r="AK797" s="4">
        <v>1</v>
      </c>
      <c r="AL797" s="4">
        <v>1</v>
      </c>
      <c r="AM797" s="4">
        <v>1</v>
      </c>
      <c r="AN797" s="4">
        <v>1</v>
      </c>
      <c r="AO797" s="4">
        <v>1</v>
      </c>
      <c r="AP797" s="4">
        <v>1</v>
      </c>
      <c r="AQ797" s="4">
        <v>1</v>
      </c>
      <c r="AR797" s="4">
        <v>1</v>
      </c>
      <c r="AS797" s="4">
        <v>1</v>
      </c>
      <c r="AT797" s="4">
        <v>1</v>
      </c>
      <c r="AU797" s="4">
        <v>1</v>
      </c>
      <c r="AV797" s="4">
        <v>1</v>
      </c>
      <c r="AW797" s="4">
        <v>1</v>
      </c>
      <c r="AX797" s="4">
        <v>1</v>
      </c>
      <c r="AY797" s="4">
        <v>1</v>
      </c>
      <c r="AZ797" s="4">
        <v>1</v>
      </c>
      <c r="BA797" s="4">
        <v>1</v>
      </c>
      <c r="BB797" s="4">
        <v>1</v>
      </c>
      <c r="BC797" s="4">
        <v>1</v>
      </c>
      <c r="BD797" s="4">
        <v>1</v>
      </c>
      <c r="BE797" s="4">
        <v>1</v>
      </c>
      <c r="BF797" s="4">
        <v>1</v>
      </c>
      <c r="BG797" s="4">
        <v>1</v>
      </c>
      <c r="BH797" s="4">
        <v>1</v>
      </c>
      <c r="BI797" s="4">
        <v>1</v>
      </c>
    </row>
    <row r="798" spans="1:61" x14ac:dyDescent="0.35">
      <c r="A798" s="2" t="s">
        <v>506</v>
      </c>
      <c r="B798" t="s">
        <v>66</v>
      </c>
      <c r="C798" t="s">
        <v>184</v>
      </c>
      <c r="D798" t="s">
        <v>21</v>
      </c>
      <c r="E798">
        <v>1</v>
      </c>
      <c r="F798" t="s">
        <v>7</v>
      </c>
      <c r="H798">
        <v>1</v>
      </c>
      <c r="I798" s="4">
        <v>1</v>
      </c>
      <c r="J798" s="4">
        <v>1</v>
      </c>
      <c r="K798" s="4">
        <v>1</v>
      </c>
      <c r="L798" s="4">
        <v>1</v>
      </c>
      <c r="M798" s="4">
        <v>1</v>
      </c>
      <c r="N798" s="4">
        <v>1</v>
      </c>
      <c r="O798" s="4">
        <v>1</v>
      </c>
      <c r="P798" s="4">
        <v>1</v>
      </c>
      <c r="Q798" s="4">
        <v>1</v>
      </c>
      <c r="R798" s="4">
        <v>1</v>
      </c>
      <c r="S798" s="4">
        <v>1</v>
      </c>
      <c r="T798" s="4">
        <v>1</v>
      </c>
      <c r="U798" s="4">
        <v>1</v>
      </c>
      <c r="V798" s="4">
        <v>1</v>
      </c>
      <c r="W798" s="4">
        <v>1</v>
      </c>
      <c r="X798" s="4">
        <v>1</v>
      </c>
      <c r="Y798" s="4">
        <v>1</v>
      </c>
      <c r="Z798" s="4">
        <v>1</v>
      </c>
      <c r="AA798" s="4">
        <v>1</v>
      </c>
      <c r="AB798" s="4">
        <v>1</v>
      </c>
      <c r="AC798" s="4">
        <v>1</v>
      </c>
      <c r="AD798" s="4">
        <v>1</v>
      </c>
      <c r="AE798" s="4">
        <v>1</v>
      </c>
      <c r="AF798" s="4">
        <v>1</v>
      </c>
      <c r="AG798" s="4">
        <v>1</v>
      </c>
      <c r="AH798" s="4">
        <v>1</v>
      </c>
      <c r="AI798" s="4">
        <v>1</v>
      </c>
      <c r="AJ798" s="4">
        <v>1</v>
      </c>
      <c r="AK798" s="4">
        <v>1</v>
      </c>
      <c r="AL798" s="4">
        <v>1</v>
      </c>
      <c r="AM798" s="4">
        <v>1</v>
      </c>
      <c r="AN798" s="4">
        <v>1</v>
      </c>
      <c r="AO798" s="4">
        <v>1</v>
      </c>
      <c r="AP798" s="4">
        <v>1</v>
      </c>
      <c r="AQ798" s="4">
        <v>1</v>
      </c>
      <c r="AR798" s="4">
        <v>1</v>
      </c>
      <c r="AS798" s="4">
        <v>1</v>
      </c>
      <c r="AT798" s="4">
        <v>1</v>
      </c>
      <c r="AU798" s="4">
        <v>1</v>
      </c>
      <c r="AV798" s="4">
        <v>1</v>
      </c>
      <c r="AW798" s="4">
        <v>1</v>
      </c>
      <c r="AX798" s="4">
        <v>1</v>
      </c>
      <c r="AY798" s="4">
        <v>1</v>
      </c>
      <c r="AZ798" s="4">
        <v>1</v>
      </c>
      <c r="BA798" s="4">
        <v>1</v>
      </c>
      <c r="BB798" s="4">
        <v>1</v>
      </c>
      <c r="BC798" s="4">
        <v>1</v>
      </c>
      <c r="BD798" s="4">
        <v>1</v>
      </c>
      <c r="BE798" s="4">
        <v>1</v>
      </c>
      <c r="BF798" s="4">
        <v>1</v>
      </c>
      <c r="BG798" s="4">
        <v>1</v>
      </c>
      <c r="BH798" s="4">
        <v>1</v>
      </c>
      <c r="BI798" s="4">
        <v>1</v>
      </c>
    </row>
    <row r="799" spans="1:61" x14ac:dyDescent="0.35">
      <c r="A799" s="2" t="s">
        <v>506</v>
      </c>
      <c r="B799" t="s">
        <v>66</v>
      </c>
      <c r="C799" t="s">
        <v>192</v>
      </c>
      <c r="D799" t="s">
        <v>6</v>
      </c>
      <c r="E799">
        <v>1</v>
      </c>
      <c r="F799" t="s">
        <v>7</v>
      </c>
      <c r="H799">
        <v>1</v>
      </c>
      <c r="I799" s="4">
        <v>1</v>
      </c>
      <c r="J799" s="4">
        <v>1</v>
      </c>
      <c r="K799" s="4">
        <v>1</v>
      </c>
      <c r="L799" s="4">
        <v>1</v>
      </c>
      <c r="M799" s="4">
        <v>1</v>
      </c>
      <c r="N799" s="4">
        <v>1</v>
      </c>
      <c r="O799" s="4">
        <v>1</v>
      </c>
      <c r="P799" s="4">
        <v>1</v>
      </c>
      <c r="Q799" s="4">
        <v>1</v>
      </c>
      <c r="R799" s="4">
        <v>1</v>
      </c>
      <c r="S799" s="4">
        <v>1</v>
      </c>
      <c r="T799" s="4">
        <v>1</v>
      </c>
      <c r="U799" s="4">
        <v>1</v>
      </c>
      <c r="V799" s="4">
        <v>1</v>
      </c>
      <c r="W799" s="4">
        <v>1</v>
      </c>
      <c r="X799" s="4">
        <v>1</v>
      </c>
      <c r="Y799" s="4">
        <v>1</v>
      </c>
      <c r="Z799" s="4">
        <v>1</v>
      </c>
      <c r="AA799" s="4">
        <v>1</v>
      </c>
      <c r="AB799" s="4">
        <v>1</v>
      </c>
      <c r="AC799" s="4">
        <v>1</v>
      </c>
      <c r="AD799" s="4">
        <v>1</v>
      </c>
      <c r="AE799" s="4">
        <v>1</v>
      </c>
      <c r="AF799" s="4">
        <v>1</v>
      </c>
      <c r="AG799" s="4">
        <v>1</v>
      </c>
      <c r="AH799" s="4">
        <v>1</v>
      </c>
      <c r="AI799" s="4">
        <v>1</v>
      </c>
      <c r="AJ799" s="4">
        <v>1</v>
      </c>
      <c r="AK799" s="4">
        <v>1</v>
      </c>
      <c r="AL799" s="4">
        <v>1</v>
      </c>
      <c r="AM799" s="4">
        <v>1</v>
      </c>
      <c r="AN799" s="4">
        <v>1</v>
      </c>
      <c r="AO799" s="4">
        <v>1</v>
      </c>
      <c r="AP799" s="4">
        <v>1</v>
      </c>
      <c r="AQ799" s="4">
        <v>1</v>
      </c>
      <c r="AR799" s="4">
        <v>1</v>
      </c>
      <c r="AS799" s="4">
        <v>1</v>
      </c>
      <c r="AT799" s="4">
        <v>1</v>
      </c>
      <c r="AU799" s="4">
        <v>1</v>
      </c>
      <c r="AV799" s="4">
        <v>1</v>
      </c>
      <c r="AW799" s="4">
        <v>1</v>
      </c>
      <c r="AX799" s="4">
        <v>1</v>
      </c>
      <c r="AY799" s="4">
        <v>1</v>
      </c>
      <c r="AZ799" s="4">
        <v>1</v>
      </c>
      <c r="BA799" s="4">
        <v>1</v>
      </c>
      <c r="BB799" s="4">
        <v>1</v>
      </c>
      <c r="BC799" s="4">
        <v>1</v>
      </c>
      <c r="BD799" s="4">
        <v>1</v>
      </c>
      <c r="BE799" s="4">
        <v>1</v>
      </c>
      <c r="BF799" s="4">
        <v>1</v>
      </c>
      <c r="BG799" s="4">
        <v>1</v>
      </c>
      <c r="BH799" s="4">
        <v>1</v>
      </c>
      <c r="BI799" s="4">
        <v>1</v>
      </c>
    </row>
    <row r="800" spans="1:61" x14ac:dyDescent="0.35">
      <c r="A800" s="2" t="s">
        <v>506</v>
      </c>
      <c r="B800" t="s">
        <v>66</v>
      </c>
      <c r="C800" t="s">
        <v>194</v>
      </c>
      <c r="D800" t="s">
        <v>8</v>
      </c>
      <c r="E800">
        <v>1</v>
      </c>
      <c r="F800" t="s">
        <v>7</v>
      </c>
      <c r="H800">
        <v>1</v>
      </c>
      <c r="I800" s="4">
        <v>1</v>
      </c>
      <c r="J800" s="4">
        <v>1</v>
      </c>
      <c r="K800" s="4">
        <v>1</v>
      </c>
      <c r="L800" s="4">
        <v>1</v>
      </c>
      <c r="M800" s="4">
        <v>1</v>
      </c>
      <c r="N800" s="4">
        <v>1</v>
      </c>
      <c r="O800" s="4">
        <v>1</v>
      </c>
      <c r="P800" s="4">
        <v>1</v>
      </c>
      <c r="Q800" s="4">
        <v>1</v>
      </c>
      <c r="R800" s="4">
        <v>1</v>
      </c>
      <c r="S800" s="4">
        <v>1</v>
      </c>
      <c r="T800" s="4">
        <v>1</v>
      </c>
      <c r="U800" s="4">
        <v>1</v>
      </c>
      <c r="V800" s="4">
        <v>1</v>
      </c>
      <c r="W800" s="4">
        <v>1</v>
      </c>
      <c r="X800" s="4">
        <v>1</v>
      </c>
      <c r="Y800" s="4">
        <v>1</v>
      </c>
      <c r="Z800" s="4">
        <v>1</v>
      </c>
      <c r="AA800" s="4">
        <v>1</v>
      </c>
      <c r="AB800" s="4">
        <v>1</v>
      </c>
      <c r="AC800" s="4">
        <v>1</v>
      </c>
      <c r="AD800" s="4">
        <v>1</v>
      </c>
      <c r="AE800" s="4">
        <v>1</v>
      </c>
      <c r="AF800" s="4">
        <v>1</v>
      </c>
      <c r="AG800" s="4">
        <v>1</v>
      </c>
      <c r="AH800" s="4">
        <v>1</v>
      </c>
      <c r="AI800" s="4">
        <v>1</v>
      </c>
      <c r="AJ800" s="4">
        <v>1</v>
      </c>
      <c r="AK800" s="4">
        <v>1</v>
      </c>
      <c r="AL800" s="4">
        <v>1</v>
      </c>
      <c r="AM800" s="4">
        <v>1</v>
      </c>
      <c r="AN800" s="4">
        <v>1</v>
      </c>
      <c r="AO800" s="4">
        <v>1</v>
      </c>
      <c r="AP800" s="4">
        <v>1</v>
      </c>
      <c r="AQ800" s="4">
        <v>1</v>
      </c>
      <c r="AR800" s="4">
        <v>1</v>
      </c>
      <c r="AS800" s="4">
        <v>1</v>
      </c>
      <c r="AT800" s="4">
        <v>1</v>
      </c>
      <c r="AU800" s="4">
        <v>1</v>
      </c>
      <c r="AV800" s="4">
        <v>1</v>
      </c>
      <c r="AW800" s="4">
        <v>1</v>
      </c>
      <c r="AX800" s="4">
        <v>1</v>
      </c>
      <c r="AY800" s="4">
        <v>1</v>
      </c>
      <c r="AZ800" s="4">
        <v>1</v>
      </c>
      <c r="BA800" s="4">
        <v>1</v>
      </c>
      <c r="BB800" s="4">
        <v>1</v>
      </c>
      <c r="BC800" s="4">
        <v>1</v>
      </c>
      <c r="BD800" s="4">
        <v>1</v>
      </c>
      <c r="BE800" s="4">
        <v>1</v>
      </c>
      <c r="BF800" s="4">
        <v>1</v>
      </c>
      <c r="BG800" s="4">
        <v>1</v>
      </c>
      <c r="BH800" s="4">
        <v>1</v>
      </c>
      <c r="BI800" s="4">
        <v>1</v>
      </c>
    </row>
    <row r="801" spans="1:61" x14ac:dyDescent="0.35">
      <c r="A801" s="2" t="s">
        <v>506</v>
      </c>
      <c r="B801" t="s">
        <v>66</v>
      </c>
      <c r="C801" t="s">
        <v>196</v>
      </c>
      <c r="D801" t="s">
        <v>9</v>
      </c>
      <c r="E801">
        <v>1</v>
      </c>
      <c r="F801" t="s">
        <v>7</v>
      </c>
      <c r="H801">
        <v>1</v>
      </c>
      <c r="I801" s="4">
        <v>1</v>
      </c>
      <c r="J801" s="4">
        <v>1</v>
      </c>
      <c r="K801" s="4">
        <v>1</v>
      </c>
      <c r="L801" s="4">
        <v>1</v>
      </c>
      <c r="M801" s="4">
        <v>1</v>
      </c>
      <c r="N801" s="4">
        <v>1</v>
      </c>
      <c r="O801" s="4">
        <v>1</v>
      </c>
      <c r="P801" s="4">
        <v>1</v>
      </c>
      <c r="Q801" s="4">
        <v>1</v>
      </c>
      <c r="R801" s="4">
        <v>1</v>
      </c>
      <c r="S801" s="4">
        <v>1</v>
      </c>
      <c r="T801" s="4">
        <v>1</v>
      </c>
      <c r="U801" s="4">
        <v>1</v>
      </c>
      <c r="V801" s="4">
        <v>1</v>
      </c>
      <c r="W801" s="4">
        <v>1</v>
      </c>
      <c r="X801" s="4">
        <v>1</v>
      </c>
      <c r="Y801" s="4">
        <v>1</v>
      </c>
      <c r="Z801" s="4">
        <v>1</v>
      </c>
      <c r="AA801" s="4">
        <v>1</v>
      </c>
      <c r="AB801" s="4">
        <v>1</v>
      </c>
      <c r="AC801" s="4">
        <v>1</v>
      </c>
      <c r="AD801" s="4">
        <v>1</v>
      </c>
      <c r="AE801" s="4">
        <v>1</v>
      </c>
      <c r="AF801" s="4">
        <v>1</v>
      </c>
      <c r="AG801" s="4">
        <v>1</v>
      </c>
      <c r="AH801" s="4">
        <v>1</v>
      </c>
      <c r="AI801" s="4">
        <v>1</v>
      </c>
      <c r="AJ801" s="4">
        <v>1</v>
      </c>
      <c r="AK801" s="4">
        <v>1</v>
      </c>
      <c r="AL801" s="4">
        <v>1</v>
      </c>
      <c r="AM801" s="4">
        <v>1</v>
      </c>
      <c r="AN801" s="4">
        <v>1</v>
      </c>
      <c r="AO801" s="4">
        <v>1</v>
      </c>
      <c r="AP801" s="4">
        <v>1</v>
      </c>
      <c r="AQ801" s="4">
        <v>1</v>
      </c>
      <c r="AR801" s="4">
        <v>1</v>
      </c>
      <c r="AS801" s="4">
        <v>1</v>
      </c>
      <c r="AT801" s="4">
        <v>1</v>
      </c>
      <c r="AU801" s="4">
        <v>1</v>
      </c>
      <c r="AV801" s="4">
        <v>1</v>
      </c>
      <c r="AW801" s="4">
        <v>1</v>
      </c>
      <c r="AX801" s="4">
        <v>1</v>
      </c>
      <c r="AY801" s="4">
        <v>1</v>
      </c>
      <c r="AZ801" s="4">
        <v>1</v>
      </c>
      <c r="BA801" s="4">
        <v>1</v>
      </c>
      <c r="BB801" s="4">
        <v>1</v>
      </c>
      <c r="BC801" s="4">
        <v>1</v>
      </c>
      <c r="BD801" s="4">
        <v>1</v>
      </c>
      <c r="BE801" s="4">
        <v>1</v>
      </c>
      <c r="BF801" s="4">
        <v>1</v>
      </c>
      <c r="BG801" s="4">
        <v>1</v>
      </c>
      <c r="BH801" s="4">
        <v>1</v>
      </c>
      <c r="BI801" s="4">
        <v>1</v>
      </c>
    </row>
    <row r="802" spans="1:61" x14ac:dyDescent="0.35">
      <c r="A802" s="2" t="s">
        <v>506</v>
      </c>
      <c r="B802" t="s">
        <v>66</v>
      </c>
      <c r="C802" t="s">
        <v>198</v>
      </c>
      <c r="D802" t="s">
        <v>10</v>
      </c>
      <c r="E802">
        <v>1</v>
      </c>
      <c r="F802" t="s">
        <v>7</v>
      </c>
      <c r="H802">
        <v>1</v>
      </c>
      <c r="I802" s="4">
        <v>1</v>
      </c>
      <c r="J802" s="4">
        <v>1</v>
      </c>
      <c r="K802" s="4">
        <v>1</v>
      </c>
      <c r="L802" s="4">
        <v>1</v>
      </c>
      <c r="M802" s="4">
        <v>1</v>
      </c>
      <c r="N802" s="4">
        <v>1</v>
      </c>
      <c r="O802" s="4">
        <v>1</v>
      </c>
      <c r="P802" s="4">
        <v>1</v>
      </c>
      <c r="Q802" s="4">
        <v>1</v>
      </c>
      <c r="R802" s="4">
        <v>1</v>
      </c>
      <c r="S802" s="4">
        <v>1</v>
      </c>
      <c r="T802" s="4">
        <v>1</v>
      </c>
      <c r="U802" s="4">
        <v>1</v>
      </c>
      <c r="V802" s="4">
        <v>1</v>
      </c>
      <c r="W802" s="4">
        <v>1</v>
      </c>
      <c r="X802" s="4">
        <v>1</v>
      </c>
      <c r="Y802" s="4">
        <v>1</v>
      </c>
      <c r="Z802" s="4">
        <v>1</v>
      </c>
      <c r="AA802" s="4">
        <v>1</v>
      </c>
      <c r="AB802" s="4">
        <v>1</v>
      </c>
      <c r="AC802" s="4">
        <v>1</v>
      </c>
      <c r="AD802" s="4">
        <v>1</v>
      </c>
      <c r="AE802" s="4">
        <v>1</v>
      </c>
      <c r="AF802" s="4">
        <v>1</v>
      </c>
      <c r="AG802" s="4">
        <v>1</v>
      </c>
      <c r="AH802" s="4">
        <v>1</v>
      </c>
      <c r="AI802" s="4">
        <v>1</v>
      </c>
      <c r="AJ802" s="4">
        <v>1</v>
      </c>
      <c r="AK802" s="4">
        <v>1</v>
      </c>
      <c r="AL802" s="4">
        <v>1</v>
      </c>
      <c r="AM802" s="4">
        <v>1</v>
      </c>
      <c r="AN802" s="4">
        <v>1</v>
      </c>
      <c r="AO802" s="4">
        <v>1</v>
      </c>
      <c r="AP802" s="4">
        <v>1</v>
      </c>
      <c r="AQ802" s="4">
        <v>1</v>
      </c>
      <c r="AR802" s="4">
        <v>1</v>
      </c>
      <c r="AS802" s="4">
        <v>1</v>
      </c>
      <c r="AT802" s="4">
        <v>1</v>
      </c>
      <c r="AU802" s="4">
        <v>1</v>
      </c>
      <c r="AV802" s="4">
        <v>1</v>
      </c>
      <c r="AW802" s="4">
        <v>1</v>
      </c>
      <c r="AX802" s="4">
        <v>1</v>
      </c>
      <c r="AY802" s="4">
        <v>1</v>
      </c>
      <c r="AZ802" s="4">
        <v>1</v>
      </c>
      <c r="BA802" s="4">
        <v>1</v>
      </c>
      <c r="BB802" s="4">
        <v>1</v>
      </c>
      <c r="BC802" s="4">
        <v>1</v>
      </c>
      <c r="BD802" s="4">
        <v>1</v>
      </c>
      <c r="BE802" s="4">
        <v>1</v>
      </c>
      <c r="BF802" s="4">
        <v>1</v>
      </c>
      <c r="BG802" s="4">
        <v>1</v>
      </c>
      <c r="BH802" s="4">
        <v>1</v>
      </c>
      <c r="BI802" s="4">
        <v>1</v>
      </c>
    </row>
    <row r="803" spans="1:61" x14ac:dyDescent="0.35">
      <c r="A803" s="2" t="s">
        <v>506</v>
      </c>
      <c r="B803" t="s">
        <v>66</v>
      </c>
      <c r="C803" t="s">
        <v>205</v>
      </c>
      <c r="D803" t="s">
        <v>11</v>
      </c>
      <c r="E803">
        <v>1</v>
      </c>
      <c r="F803" t="s">
        <v>7</v>
      </c>
      <c r="H803">
        <v>1</v>
      </c>
      <c r="I803" s="4">
        <v>1</v>
      </c>
      <c r="J803" s="4">
        <v>1</v>
      </c>
      <c r="K803" s="4">
        <v>1</v>
      </c>
      <c r="L803" s="4">
        <v>1</v>
      </c>
      <c r="M803" s="4">
        <v>1</v>
      </c>
      <c r="N803" s="4">
        <v>1</v>
      </c>
      <c r="O803" s="4">
        <v>1</v>
      </c>
      <c r="P803" s="4">
        <v>1</v>
      </c>
      <c r="Q803" s="4">
        <v>1</v>
      </c>
      <c r="R803" s="4">
        <v>1</v>
      </c>
      <c r="S803" s="4">
        <v>1</v>
      </c>
      <c r="T803" s="4">
        <v>1</v>
      </c>
      <c r="U803" s="4">
        <v>1</v>
      </c>
      <c r="V803" s="4">
        <v>1</v>
      </c>
      <c r="W803" s="4">
        <v>1</v>
      </c>
      <c r="X803" s="4">
        <v>1</v>
      </c>
      <c r="Y803" s="4">
        <v>1</v>
      </c>
      <c r="Z803" s="4">
        <v>1</v>
      </c>
      <c r="AA803" s="4">
        <v>1</v>
      </c>
      <c r="AB803" s="4">
        <v>1</v>
      </c>
      <c r="AC803" s="4">
        <v>1</v>
      </c>
      <c r="AD803" s="4">
        <v>1</v>
      </c>
      <c r="AE803" s="4">
        <v>1</v>
      </c>
      <c r="AF803" s="4">
        <v>1</v>
      </c>
      <c r="AG803" s="4">
        <v>1</v>
      </c>
      <c r="AH803" s="4">
        <v>1</v>
      </c>
      <c r="AI803" s="4">
        <v>1</v>
      </c>
      <c r="AJ803" s="4">
        <v>1</v>
      </c>
      <c r="AK803" s="4">
        <v>1</v>
      </c>
      <c r="AL803" s="4">
        <v>1</v>
      </c>
      <c r="AM803" s="4">
        <v>1</v>
      </c>
      <c r="AN803" s="4">
        <v>1</v>
      </c>
      <c r="AO803" s="4">
        <v>1</v>
      </c>
      <c r="AP803" s="4">
        <v>1</v>
      </c>
      <c r="AQ803" s="4">
        <v>1</v>
      </c>
      <c r="AR803" s="4">
        <v>1</v>
      </c>
      <c r="AS803" s="4">
        <v>1</v>
      </c>
      <c r="AT803" s="4">
        <v>1</v>
      </c>
      <c r="AU803" s="4">
        <v>1</v>
      </c>
      <c r="AV803" s="4">
        <v>1</v>
      </c>
      <c r="AW803" s="4">
        <v>1</v>
      </c>
      <c r="AX803" s="4">
        <v>1</v>
      </c>
      <c r="AY803" s="4">
        <v>1</v>
      </c>
      <c r="AZ803" s="4">
        <v>1</v>
      </c>
      <c r="BA803" s="4">
        <v>1</v>
      </c>
      <c r="BB803" s="4">
        <v>1</v>
      </c>
      <c r="BC803" s="4">
        <v>1</v>
      </c>
      <c r="BD803" s="4">
        <v>1</v>
      </c>
      <c r="BE803" s="4">
        <v>1</v>
      </c>
      <c r="BF803" s="4">
        <v>1</v>
      </c>
      <c r="BG803" s="4">
        <v>1</v>
      </c>
      <c r="BH803" s="4">
        <v>1</v>
      </c>
      <c r="BI803" s="4">
        <v>1</v>
      </c>
    </row>
    <row r="804" spans="1:61" x14ac:dyDescent="0.35">
      <c r="A804" s="2" t="s">
        <v>507</v>
      </c>
      <c r="B804" t="s">
        <v>66</v>
      </c>
      <c r="C804" t="s">
        <v>126</v>
      </c>
      <c r="D804" t="s">
        <v>22</v>
      </c>
      <c r="E804">
        <v>1</v>
      </c>
      <c r="F804" t="s">
        <v>7</v>
      </c>
      <c r="H804">
        <v>1</v>
      </c>
      <c r="I804" s="4">
        <v>1</v>
      </c>
      <c r="J804" s="4">
        <v>1</v>
      </c>
      <c r="K804" s="4">
        <v>1</v>
      </c>
      <c r="L804" s="4">
        <v>1</v>
      </c>
      <c r="M804" s="4">
        <v>1</v>
      </c>
      <c r="N804" s="4">
        <v>1</v>
      </c>
      <c r="O804" s="4">
        <v>1</v>
      </c>
      <c r="P804" s="4">
        <v>1</v>
      </c>
      <c r="Q804" s="4">
        <v>1</v>
      </c>
      <c r="R804" s="4">
        <v>1</v>
      </c>
      <c r="S804" s="4">
        <v>1</v>
      </c>
      <c r="T804" s="4">
        <v>1</v>
      </c>
      <c r="U804" s="4">
        <v>1</v>
      </c>
      <c r="V804" s="4">
        <v>1</v>
      </c>
      <c r="W804" s="4">
        <v>1</v>
      </c>
      <c r="X804" s="4">
        <v>1</v>
      </c>
      <c r="Y804" s="4">
        <v>1</v>
      </c>
      <c r="Z804" s="4">
        <v>1</v>
      </c>
      <c r="AA804" s="4">
        <v>1</v>
      </c>
      <c r="AB804" s="4">
        <v>1</v>
      </c>
      <c r="AC804" s="4">
        <v>1</v>
      </c>
      <c r="AD804" s="4">
        <v>1</v>
      </c>
      <c r="AE804" s="4">
        <v>1</v>
      </c>
      <c r="AF804" s="4">
        <v>1</v>
      </c>
      <c r="AG804" s="4">
        <v>1</v>
      </c>
      <c r="AH804" s="4">
        <v>1</v>
      </c>
      <c r="AI804" s="4">
        <v>1</v>
      </c>
      <c r="AJ804" s="4">
        <v>1</v>
      </c>
      <c r="AK804" s="4">
        <v>1</v>
      </c>
      <c r="AL804" s="4">
        <v>1</v>
      </c>
      <c r="AM804" s="4">
        <v>1</v>
      </c>
      <c r="AN804" s="4">
        <v>1</v>
      </c>
      <c r="AO804" s="4">
        <v>1</v>
      </c>
      <c r="AP804" s="4">
        <v>1</v>
      </c>
      <c r="AQ804" s="4">
        <v>1</v>
      </c>
      <c r="AR804" s="4">
        <v>1</v>
      </c>
      <c r="AS804" s="4">
        <v>1</v>
      </c>
      <c r="AT804" s="4">
        <v>1</v>
      </c>
      <c r="AU804" s="4">
        <v>1</v>
      </c>
      <c r="AV804" s="4">
        <v>1</v>
      </c>
      <c r="AW804" s="4">
        <v>1</v>
      </c>
      <c r="AX804" s="4">
        <v>1</v>
      </c>
      <c r="AY804" s="4">
        <v>1</v>
      </c>
      <c r="AZ804" s="4">
        <v>1</v>
      </c>
      <c r="BA804" s="4">
        <v>1</v>
      </c>
      <c r="BB804" s="4">
        <v>1</v>
      </c>
      <c r="BC804" s="4">
        <v>1</v>
      </c>
      <c r="BD804" s="4">
        <v>1</v>
      </c>
      <c r="BE804" s="4">
        <v>1</v>
      </c>
      <c r="BF804" s="4">
        <v>1</v>
      </c>
      <c r="BG804" s="4">
        <v>1</v>
      </c>
      <c r="BH804" s="4">
        <v>1</v>
      </c>
      <c r="BI804" s="4">
        <v>1</v>
      </c>
    </row>
    <row r="805" spans="1:61" x14ac:dyDescent="0.35">
      <c r="A805" s="2" t="s">
        <v>507</v>
      </c>
      <c r="B805" t="s">
        <v>66</v>
      </c>
      <c r="C805" t="s">
        <v>128</v>
      </c>
      <c r="D805" t="s">
        <v>23</v>
      </c>
      <c r="E805">
        <v>1</v>
      </c>
      <c r="F805" t="s">
        <v>7</v>
      </c>
      <c r="H805">
        <v>1</v>
      </c>
      <c r="I805" s="4">
        <v>1</v>
      </c>
      <c r="J805" s="4">
        <v>1</v>
      </c>
      <c r="K805" s="4">
        <v>1</v>
      </c>
      <c r="L805" s="4">
        <v>1</v>
      </c>
      <c r="M805" s="4">
        <v>1</v>
      </c>
      <c r="N805" s="4">
        <v>1</v>
      </c>
      <c r="O805" s="4">
        <v>1</v>
      </c>
      <c r="P805" s="4">
        <v>1</v>
      </c>
      <c r="Q805" s="4">
        <v>1</v>
      </c>
      <c r="R805" s="4">
        <v>1</v>
      </c>
      <c r="S805" s="4">
        <v>1</v>
      </c>
      <c r="T805" s="4">
        <v>1</v>
      </c>
      <c r="U805" s="4">
        <v>1</v>
      </c>
      <c r="V805" s="4">
        <v>1</v>
      </c>
      <c r="W805" s="4">
        <v>1</v>
      </c>
      <c r="X805" s="4">
        <v>1</v>
      </c>
      <c r="Y805" s="4">
        <v>1</v>
      </c>
      <c r="Z805" s="4">
        <v>1</v>
      </c>
      <c r="AA805" s="4">
        <v>1</v>
      </c>
      <c r="AB805" s="4">
        <v>1</v>
      </c>
      <c r="AC805" s="4">
        <v>1</v>
      </c>
      <c r="AD805" s="4">
        <v>1</v>
      </c>
      <c r="AE805" s="4">
        <v>1</v>
      </c>
      <c r="AF805" s="4">
        <v>1</v>
      </c>
      <c r="AG805" s="4">
        <v>1</v>
      </c>
      <c r="AH805" s="4">
        <v>1</v>
      </c>
      <c r="AI805" s="4">
        <v>1</v>
      </c>
      <c r="AJ805" s="4">
        <v>1</v>
      </c>
      <c r="AK805" s="4">
        <v>1</v>
      </c>
      <c r="AL805" s="4">
        <v>1</v>
      </c>
      <c r="AM805" s="4">
        <v>1</v>
      </c>
      <c r="AN805" s="4">
        <v>1</v>
      </c>
      <c r="AO805" s="4">
        <v>1</v>
      </c>
      <c r="AP805" s="4">
        <v>1</v>
      </c>
      <c r="AQ805" s="4">
        <v>1</v>
      </c>
      <c r="AR805" s="4">
        <v>1</v>
      </c>
      <c r="AS805" s="4">
        <v>1</v>
      </c>
      <c r="AT805" s="4">
        <v>1</v>
      </c>
      <c r="AU805" s="4">
        <v>1</v>
      </c>
      <c r="AV805" s="4">
        <v>1</v>
      </c>
      <c r="AW805" s="4">
        <v>1</v>
      </c>
      <c r="AX805" s="4">
        <v>1</v>
      </c>
      <c r="AY805" s="4">
        <v>1</v>
      </c>
      <c r="AZ805" s="4">
        <v>1</v>
      </c>
      <c r="BA805" s="4">
        <v>1</v>
      </c>
      <c r="BB805" s="4">
        <v>1</v>
      </c>
      <c r="BC805" s="4">
        <v>1</v>
      </c>
      <c r="BD805" s="4">
        <v>1</v>
      </c>
      <c r="BE805" s="4">
        <v>1</v>
      </c>
      <c r="BF805" s="4">
        <v>1</v>
      </c>
      <c r="BG805" s="4">
        <v>1</v>
      </c>
      <c r="BH805" s="4">
        <v>1</v>
      </c>
      <c r="BI805" s="4">
        <v>1</v>
      </c>
    </row>
    <row r="806" spans="1:61" x14ac:dyDescent="0.35">
      <c r="A806" s="2" t="s">
        <v>507</v>
      </c>
      <c r="B806" t="s">
        <v>66</v>
      </c>
      <c r="C806" t="s">
        <v>130</v>
      </c>
      <c r="D806" t="s">
        <v>24</v>
      </c>
      <c r="E806">
        <v>1</v>
      </c>
      <c r="F806" t="s">
        <v>7</v>
      </c>
      <c r="H806">
        <v>1</v>
      </c>
      <c r="I806" s="4">
        <v>1</v>
      </c>
      <c r="J806" s="4">
        <v>1</v>
      </c>
      <c r="K806" s="4">
        <v>1</v>
      </c>
      <c r="L806" s="4">
        <v>1</v>
      </c>
      <c r="M806" s="4">
        <v>1</v>
      </c>
      <c r="N806" s="4">
        <v>1</v>
      </c>
      <c r="O806" s="4">
        <v>1</v>
      </c>
      <c r="P806" s="4">
        <v>1</v>
      </c>
      <c r="Q806" s="4">
        <v>1</v>
      </c>
      <c r="R806" s="4">
        <v>1</v>
      </c>
      <c r="S806" s="4">
        <v>1</v>
      </c>
      <c r="T806" s="4">
        <v>1</v>
      </c>
      <c r="U806" s="4">
        <v>1</v>
      </c>
      <c r="V806" s="4">
        <v>1</v>
      </c>
      <c r="W806" s="4">
        <v>1</v>
      </c>
      <c r="X806" s="4">
        <v>1</v>
      </c>
      <c r="Y806" s="4">
        <v>1</v>
      </c>
      <c r="Z806" s="4">
        <v>1</v>
      </c>
      <c r="AA806" s="4">
        <v>1</v>
      </c>
      <c r="AB806" s="4">
        <v>1</v>
      </c>
      <c r="AC806" s="4">
        <v>1</v>
      </c>
      <c r="AD806" s="4">
        <v>1</v>
      </c>
      <c r="AE806" s="4">
        <v>1</v>
      </c>
      <c r="AF806" s="4">
        <v>1</v>
      </c>
      <c r="AG806" s="4">
        <v>1</v>
      </c>
      <c r="AH806" s="4">
        <v>1</v>
      </c>
      <c r="AI806" s="4">
        <v>1</v>
      </c>
      <c r="AJ806" s="4">
        <v>1</v>
      </c>
      <c r="AK806" s="4">
        <v>1</v>
      </c>
      <c r="AL806" s="4">
        <v>1</v>
      </c>
      <c r="AM806" s="4">
        <v>1</v>
      </c>
      <c r="AN806" s="4">
        <v>1</v>
      </c>
      <c r="AO806" s="4">
        <v>1</v>
      </c>
      <c r="AP806" s="4">
        <v>1</v>
      </c>
      <c r="AQ806" s="4">
        <v>1</v>
      </c>
      <c r="AR806" s="4">
        <v>1</v>
      </c>
      <c r="AS806" s="4">
        <v>1</v>
      </c>
      <c r="AT806" s="4">
        <v>1</v>
      </c>
      <c r="AU806" s="4">
        <v>1</v>
      </c>
      <c r="AV806" s="4">
        <v>1</v>
      </c>
      <c r="AW806" s="4">
        <v>1</v>
      </c>
      <c r="AX806" s="4">
        <v>1</v>
      </c>
      <c r="AY806" s="4">
        <v>1</v>
      </c>
      <c r="AZ806" s="4">
        <v>1</v>
      </c>
      <c r="BA806" s="4">
        <v>1</v>
      </c>
      <c r="BB806" s="4">
        <v>1</v>
      </c>
      <c r="BC806" s="4">
        <v>1</v>
      </c>
      <c r="BD806" s="4">
        <v>1</v>
      </c>
      <c r="BE806" s="4">
        <v>1</v>
      </c>
      <c r="BF806" s="4">
        <v>1</v>
      </c>
      <c r="BG806" s="4">
        <v>1</v>
      </c>
      <c r="BH806" s="4">
        <v>1</v>
      </c>
      <c r="BI806" s="4">
        <v>1</v>
      </c>
    </row>
    <row r="807" spans="1:61" x14ac:dyDescent="0.35">
      <c r="A807" s="2" t="s">
        <v>507</v>
      </c>
      <c r="B807" t="s">
        <v>66</v>
      </c>
      <c r="C807" t="s">
        <v>132</v>
      </c>
      <c r="D807" t="s">
        <v>25</v>
      </c>
      <c r="E807">
        <v>1</v>
      </c>
      <c r="F807" t="s">
        <v>7</v>
      </c>
      <c r="H807">
        <v>1</v>
      </c>
      <c r="I807" s="4">
        <v>1</v>
      </c>
      <c r="J807" s="4">
        <v>1</v>
      </c>
      <c r="K807" s="4">
        <v>1</v>
      </c>
      <c r="L807" s="4">
        <v>1</v>
      </c>
      <c r="M807" s="4">
        <v>1</v>
      </c>
      <c r="N807" s="4">
        <v>1</v>
      </c>
      <c r="O807" s="4">
        <v>1</v>
      </c>
      <c r="P807" s="4">
        <v>1</v>
      </c>
      <c r="Q807" s="4">
        <v>1</v>
      </c>
      <c r="R807" s="4">
        <v>1</v>
      </c>
      <c r="S807" s="4">
        <v>1</v>
      </c>
      <c r="T807" s="4">
        <v>1</v>
      </c>
      <c r="U807" s="4">
        <v>1</v>
      </c>
      <c r="V807" s="4">
        <v>1</v>
      </c>
      <c r="W807" s="4">
        <v>1</v>
      </c>
      <c r="X807" s="4">
        <v>1</v>
      </c>
      <c r="Y807" s="4">
        <v>1</v>
      </c>
      <c r="Z807" s="4">
        <v>1</v>
      </c>
      <c r="AA807" s="4">
        <v>1</v>
      </c>
      <c r="AB807" s="4">
        <v>1</v>
      </c>
      <c r="AC807" s="4">
        <v>1</v>
      </c>
      <c r="AD807" s="4">
        <v>1</v>
      </c>
      <c r="AE807" s="4">
        <v>1</v>
      </c>
      <c r="AF807" s="4">
        <v>1</v>
      </c>
      <c r="AG807" s="4">
        <v>1</v>
      </c>
      <c r="AH807" s="4">
        <v>1</v>
      </c>
      <c r="AI807" s="4">
        <v>1</v>
      </c>
      <c r="AJ807" s="4">
        <v>1</v>
      </c>
      <c r="AK807" s="4">
        <v>1</v>
      </c>
      <c r="AL807" s="4">
        <v>1</v>
      </c>
      <c r="AM807" s="4">
        <v>1</v>
      </c>
      <c r="AN807" s="4">
        <v>1</v>
      </c>
      <c r="AO807" s="4">
        <v>1</v>
      </c>
      <c r="AP807" s="4">
        <v>1</v>
      </c>
      <c r="AQ807" s="4">
        <v>1</v>
      </c>
      <c r="AR807" s="4">
        <v>1</v>
      </c>
      <c r="AS807" s="4">
        <v>1</v>
      </c>
      <c r="AT807" s="4">
        <v>1</v>
      </c>
      <c r="AU807" s="4">
        <v>1</v>
      </c>
      <c r="AV807" s="4">
        <v>1</v>
      </c>
      <c r="AW807" s="4">
        <v>1</v>
      </c>
      <c r="AX807" s="4">
        <v>1</v>
      </c>
      <c r="AY807" s="4">
        <v>1</v>
      </c>
      <c r="AZ807" s="4">
        <v>1</v>
      </c>
      <c r="BA807" s="4">
        <v>1</v>
      </c>
      <c r="BB807" s="4">
        <v>1</v>
      </c>
      <c r="BC807" s="4">
        <v>1</v>
      </c>
      <c r="BD807" s="4">
        <v>1</v>
      </c>
      <c r="BE807" s="4">
        <v>1</v>
      </c>
      <c r="BF807" s="4">
        <v>1</v>
      </c>
      <c r="BG807" s="4">
        <v>1</v>
      </c>
      <c r="BH807" s="4">
        <v>1</v>
      </c>
      <c r="BI807" s="4">
        <v>1</v>
      </c>
    </row>
    <row r="808" spans="1:61" x14ac:dyDescent="0.35">
      <c r="A808" s="2" t="s">
        <v>507</v>
      </c>
      <c r="B808" t="s">
        <v>66</v>
      </c>
      <c r="C808" t="s">
        <v>140</v>
      </c>
      <c r="D808" t="s">
        <v>26</v>
      </c>
      <c r="E808">
        <v>1</v>
      </c>
      <c r="F808" t="s">
        <v>7</v>
      </c>
      <c r="H808">
        <v>1</v>
      </c>
      <c r="I808" s="4">
        <v>1</v>
      </c>
      <c r="J808" s="4">
        <v>1</v>
      </c>
      <c r="K808" s="4">
        <v>1</v>
      </c>
      <c r="L808" s="4">
        <v>1</v>
      </c>
      <c r="M808" s="4">
        <v>1</v>
      </c>
      <c r="N808" s="4">
        <v>1</v>
      </c>
      <c r="O808" s="4">
        <v>1</v>
      </c>
      <c r="P808" s="4">
        <v>1</v>
      </c>
      <c r="Q808" s="4">
        <v>1</v>
      </c>
      <c r="R808" s="4">
        <v>1</v>
      </c>
      <c r="S808" s="4">
        <v>1</v>
      </c>
      <c r="T808" s="4">
        <v>1</v>
      </c>
      <c r="U808" s="4">
        <v>1</v>
      </c>
      <c r="V808" s="4">
        <v>1</v>
      </c>
      <c r="W808" s="4">
        <v>1</v>
      </c>
      <c r="X808" s="4">
        <v>1</v>
      </c>
      <c r="Y808" s="4">
        <v>1</v>
      </c>
      <c r="Z808" s="4">
        <v>1</v>
      </c>
      <c r="AA808" s="4">
        <v>1</v>
      </c>
      <c r="AB808" s="4">
        <v>1</v>
      </c>
      <c r="AC808" s="4">
        <v>1</v>
      </c>
      <c r="AD808" s="4">
        <v>1</v>
      </c>
      <c r="AE808" s="4">
        <v>1</v>
      </c>
      <c r="AF808" s="4">
        <v>1</v>
      </c>
      <c r="AG808" s="4">
        <v>1</v>
      </c>
      <c r="AH808" s="4">
        <v>1</v>
      </c>
      <c r="AI808" s="4">
        <v>1</v>
      </c>
      <c r="AJ808" s="4">
        <v>1</v>
      </c>
      <c r="AK808" s="4">
        <v>1</v>
      </c>
      <c r="AL808" s="4">
        <v>1</v>
      </c>
      <c r="AM808" s="4">
        <v>1</v>
      </c>
      <c r="AN808" s="4">
        <v>1</v>
      </c>
      <c r="AO808" s="4">
        <v>1</v>
      </c>
      <c r="AP808" s="4">
        <v>1</v>
      </c>
      <c r="AQ808" s="4">
        <v>1</v>
      </c>
      <c r="AR808" s="4">
        <v>1</v>
      </c>
      <c r="AS808" s="4">
        <v>1</v>
      </c>
      <c r="AT808" s="4">
        <v>1</v>
      </c>
      <c r="AU808" s="4">
        <v>1</v>
      </c>
      <c r="AV808" s="4">
        <v>1</v>
      </c>
      <c r="AW808" s="4">
        <v>1</v>
      </c>
      <c r="AX808" s="4">
        <v>1</v>
      </c>
      <c r="AY808" s="4">
        <v>1</v>
      </c>
      <c r="AZ808" s="4">
        <v>1</v>
      </c>
      <c r="BA808" s="4">
        <v>1</v>
      </c>
      <c r="BB808" s="4">
        <v>1</v>
      </c>
      <c r="BC808" s="4">
        <v>1</v>
      </c>
      <c r="BD808" s="4">
        <v>1</v>
      </c>
      <c r="BE808" s="4">
        <v>1</v>
      </c>
      <c r="BF808" s="4">
        <v>1</v>
      </c>
      <c r="BG808" s="4">
        <v>1</v>
      </c>
      <c r="BH808" s="4">
        <v>1</v>
      </c>
      <c r="BI808" s="4">
        <v>1</v>
      </c>
    </row>
    <row r="809" spans="1:61" x14ac:dyDescent="0.35">
      <c r="A809" s="2" t="s">
        <v>507</v>
      </c>
      <c r="B809" t="s">
        <v>66</v>
      </c>
      <c r="C809" t="s">
        <v>148</v>
      </c>
      <c r="D809" t="s">
        <v>12</v>
      </c>
      <c r="E809">
        <v>1</v>
      </c>
      <c r="F809" t="s">
        <v>7</v>
      </c>
      <c r="H809">
        <v>1</v>
      </c>
      <c r="I809" s="4">
        <v>1</v>
      </c>
      <c r="J809" s="4">
        <v>1</v>
      </c>
      <c r="K809" s="4">
        <v>1</v>
      </c>
      <c r="L809" s="4">
        <v>1</v>
      </c>
      <c r="M809" s="4">
        <v>1</v>
      </c>
      <c r="N809" s="4">
        <v>1</v>
      </c>
      <c r="O809" s="4">
        <v>1</v>
      </c>
      <c r="P809" s="4">
        <v>1</v>
      </c>
      <c r="Q809" s="4">
        <v>1</v>
      </c>
      <c r="R809" s="4">
        <v>1</v>
      </c>
      <c r="S809" s="4">
        <v>1</v>
      </c>
      <c r="T809" s="4">
        <v>1</v>
      </c>
      <c r="U809" s="4">
        <v>1</v>
      </c>
      <c r="V809" s="4">
        <v>1</v>
      </c>
      <c r="W809" s="4">
        <v>1</v>
      </c>
      <c r="X809" s="4">
        <v>1</v>
      </c>
      <c r="Y809" s="4">
        <v>1</v>
      </c>
      <c r="Z809" s="4">
        <v>1</v>
      </c>
      <c r="AA809" s="4">
        <v>1</v>
      </c>
      <c r="AB809" s="4">
        <v>1</v>
      </c>
      <c r="AC809" s="4">
        <v>1</v>
      </c>
      <c r="AD809" s="4">
        <v>1</v>
      </c>
      <c r="AE809" s="4">
        <v>1</v>
      </c>
      <c r="AF809" s="4">
        <v>1</v>
      </c>
      <c r="AG809" s="4">
        <v>1</v>
      </c>
      <c r="AH809" s="4">
        <v>1</v>
      </c>
      <c r="AI809" s="4">
        <v>1</v>
      </c>
      <c r="AJ809" s="4">
        <v>1</v>
      </c>
      <c r="AK809" s="4">
        <v>1</v>
      </c>
      <c r="AL809" s="4">
        <v>1</v>
      </c>
      <c r="AM809" s="4">
        <v>1</v>
      </c>
      <c r="AN809" s="4">
        <v>1</v>
      </c>
      <c r="AO809" s="4">
        <v>1</v>
      </c>
      <c r="AP809" s="4">
        <v>1</v>
      </c>
      <c r="AQ809" s="4">
        <v>1</v>
      </c>
      <c r="AR809" s="4">
        <v>1</v>
      </c>
      <c r="AS809" s="4">
        <v>1</v>
      </c>
      <c r="AT809" s="4">
        <v>1</v>
      </c>
      <c r="AU809" s="4">
        <v>1</v>
      </c>
      <c r="AV809" s="4">
        <v>1</v>
      </c>
      <c r="AW809" s="4">
        <v>1</v>
      </c>
      <c r="AX809" s="4">
        <v>1</v>
      </c>
      <c r="AY809" s="4">
        <v>1</v>
      </c>
      <c r="AZ809" s="4">
        <v>1</v>
      </c>
      <c r="BA809" s="4">
        <v>1</v>
      </c>
      <c r="BB809" s="4">
        <v>1</v>
      </c>
      <c r="BC809" s="4">
        <v>1</v>
      </c>
      <c r="BD809" s="4">
        <v>1</v>
      </c>
      <c r="BE809" s="4">
        <v>1</v>
      </c>
      <c r="BF809" s="4">
        <v>1</v>
      </c>
      <c r="BG809" s="4">
        <v>1</v>
      </c>
      <c r="BH809" s="4">
        <v>1</v>
      </c>
      <c r="BI809" s="4">
        <v>1</v>
      </c>
    </row>
    <row r="810" spans="1:61" x14ac:dyDescent="0.35">
      <c r="A810" s="2" t="s">
        <v>507</v>
      </c>
      <c r="B810" t="s">
        <v>66</v>
      </c>
      <c r="C810" t="s">
        <v>150</v>
      </c>
      <c r="D810" t="s">
        <v>13</v>
      </c>
      <c r="E810">
        <v>1</v>
      </c>
      <c r="F810" t="s">
        <v>7</v>
      </c>
      <c r="H810">
        <v>1</v>
      </c>
      <c r="I810" s="4">
        <v>1</v>
      </c>
      <c r="J810" s="4">
        <v>1</v>
      </c>
      <c r="K810" s="4">
        <v>1</v>
      </c>
      <c r="L810" s="4">
        <v>1</v>
      </c>
      <c r="M810" s="4">
        <v>1</v>
      </c>
      <c r="N810" s="4">
        <v>1</v>
      </c>
      <c r="O810" s="4">
        <v>1</v>
      </c>
      <c r="P810" s="4">
        <v>1</v>
      </c>
      <c r="Q810" s="4">
        <v>1</v>
      </c>
      <c r="R810" s="4">
        <v>1</v>
      </c>
      <c r="S810" s="4">
        <v>1</v>
      </c>
      <c r="T810" s="4">
        <v>1</v>
      </c>
      <c r="U810" s="4">
        <v>1</v>
      </c>
      <c r="V810" s="4">
        <v>1</v>
      </c>
      <c r="W810" s="4">
        <v>1</v>
      </c>
      <c r="X810" s="4">
        <v>1</v>
      </c>
      <c r="Y810" s="4">
        <v>1</v>
      </c>
      <c r="Z810" s="4">
        <v>1</v>
      </c>
      <c r="AA810" s="4">
        <v>1</v>
      </c>
      <c r="AB810" s="4">
        <v>1</v>
      </c>
      <c r="AC810" s="4">
        <v>1</v>
      </c>
      <c r="AD810" s="4">
        <v>1</v>
      </c>
      <c r="AE810" s="4">
        <v>1</v>
      </c>
      <c r="AF810" s="4">
        <v>1</v>
      </c>
      <c r="AG810" s="4">
        <v>1</v>
      </c>
      <c r="AH810" s="4">
        <v>1</v>
      </c>
      <c r="AI810" s="4">
        <v>1</v>
      </c>
      <c r="AJ810" s="4">
        <v>1</v>
      </c>
      <c r="AK810" s="4">
        <v>1</v>
      </c>
      <c r="AL810" s="4">
        <v>1</v>
      </c>
      <c r="AM810" s="4">
        <v>1</v>
      </c>
      <c r="AN810" s="4">
        <v>1</v>
      </c>
      <c r="AO810" s="4">
        <v>1</v>
      </c>
      <c r="AP810" s="4">
        <v>1</v>
      </c>
      <c r="AQ810" s="4">
        <v>1</v>
      </c>
      <c r="AR810" s="4">
        <v>1</v>
      </c>
      <c r="AS810" s="4">
        <v>1</v>
      </c>
      <c r="AT810" s="4">
        <v>1</v>
      </c>
      <c r="AU810" s="4">
        <v>1</v>
      </c>
      <c r="AV810" s="4">
        <v>1</v>
      </c>
      <c r="AW810" s="4">
        <v>1</v>
      </c>
      <c r="AX810" s="4">
        <v>1</v>
      </c>
      <c r="AY810" s="4">
        <v>1</v>
      </c>
      <c r="AZ810" s="4">
        <v>1</v>
      </c>
      <c r="BA810" s="4">
        <v>1</v>
      </c>
      <c r="BB810" s="4">
        <v>1</v>
      </c>
      <c r="BC810" s="4">
        <v>1</v>
      </c>
      <c r="BD810" s="4">
        <v>1</v>
      </c>
      <c r="BE810" s="4">
        <v>1</v>
      </c>
      <c r="BF810" s="4">
        <v>1</v>
      </c>
      <c r="BG810" s="4">
        <v>1</v>
      </c>
      <c r="BH810" s="4">
        <v>1</v>
      </c>
      <c r="BI810" s="4">
        <v>1</v>
      </c>
    </row>
    <row r="811" spans="1:61" x14ac:dyDescent="0.35">
      <c r="A811" s="2" t="s">
        <v>507</v>
      </c>
      <c r="B811" t="s">
        <v>66</v>
      </c>
      <c r="C811" t="s">
        <v>152</v>
      </c>
      <c r="D811" t="s">
        <v>14</v>
      </c>
      <c r="E811">
        <v>1</v>
      </c>
      <c r="F811" t="s">
        <v>7</v>
      </c>
      <c r="H811">
        <v>1</v>
      </c>
      <c r="I811" s="4">
        <v>1</v>
      </c>
      <c r="J811" s="4">
        <v>1</v>
      </c>
      <c r="K811" s="4">
        <v>1</v>
      </c>
      <c r="L811" s="4">
        <v>1</v>
      </c>
      <c r="M811" s="4">
        <v>1</v>
      </c>
      <c r="N811" s="4">
        <v>1</v>
      </c>
      <c r="O811" s="4">
        <v>1</v>
      </c>
      <c r="P811" s="4">
        <v>1</v>
      </c>
      <c r="Q811" s="4">
        <v>1</v>
      </c>
      <c r="R811" s="4">
        <v>1</v>
      </c>
      <c r="S811" s="4">
        <v>1</v>
      </c>
      <c r="T811" s="4">
        <v>1</v>
      </c>
      <c r="U811" s="4">
        <v>1</v>
      </c>
      <c r="V811" s="4">
        <v>1</v>
      </c>
      <c r="W811" s="4">
        <v>1</v>
      </c>
      <c r="X811" s="4">
        <v>1</v>
      </c>
      <c r="Y811" s="4">
        <v>1</v>
      </c>
      <c r="Z811" s="4">
        <v>1</v>
      </c>
      <c r="AA811" s="4">
        <v>1</v>
      </c>
      <c r="AB811" s="4">
        <v>1</v>
      </c>
      <c r="AC811" s="4">
        <v>1</v>
      </c>
      <c r="AD811" s="4">
        <v>1</v>
      </c>
      <c r="AE811" s="4">
        <v>1</v>
      </c>
      <c r="AF811" s="4">
        <v>1</v>
      </c>
      <c r="AG811" s="4">
        <v>1</v>
      </c>
      <c r="AH811" s="4">
        <v>1</v>
      </c>
      <c r="AI811" s="4">
        <v>1</v>
      </c>
      <c r="AJ811" s="4">
        <v>1</v>
      </c>
      <c r="AK811" s="4">
        <v>1</v>
      </c>
      <c r="AL811" s="4">
        <v>1</v>
      </c>
      <c r="AM811" s="4">
        <v>1</v>
      </c>
      <c r="AN811" s="4">
        <v>1</v>
      </c>
      <c r="AO811" s="4">
        <v>1</v>
      </c>
      <c r="AP811" s="4">
        <v>1</v>
      </c>
      <c r="AQ811" s="4">
        <v>1</v>
      </c>
      <c r="AR811" s="4">
        <v>1</v>
      </c>
      <c r="AS811" s="4">
        <v>1</v>
      </c>
      <c r="AT811" s="4">
        <v>1</v>
      </c>
      <c r="AU811" s="4">
        <v>1</v>
      </c>
      <c r="AV811" s="4">
        <v>1</v>
      </c>
      <c r="AW811" s="4">
        <v>1</v>
      </c>
      <c r="AX811" s="4">
        <v>1</v>
      </c>
      <c r="AY811" s="4">
        <v>1</v>
      </c>
      <c r="AZ811" s="4">
        <v>1</v>
      </c>
      <c r="BA811" s="4">
        <v>1</v>
      </c>
      <c r="BB811" s="4">
        <v>1</v>
      </c>
      <c r="BC811" s="4">
        <v>1</v>
      </c>
      <c r="BD811" s="4">
        <v>1</v>
      </c>
      <c r="BE811" s="4">
        <v>1</v>
      </c>
      <c r="BF811" s="4">
        <v>1</v>
      </c>
      <c r="BG811" s="4">
        <v>1</v>
      </c>
      <c r="BH811" s="4">
        <v>1</v>
      </c>
      <c r="BI811" s="4">
        <v>1</v>
      </c>
    </row>
    <row r="812" spans="1:61" x14ac:dyDescent="0.35">
      <c r="A812" s="2" t="s">
        <v>507</v>
      </c>
      <c r="B812" t="s">
        <v>66</v>
      </c>
      <c r="C812" t="s">
        <v>154</v>
      </c>
      <c r="D812" t="s">
        <v>15</v>
      </c>
      <c r="E812">
        <v>1</v>
      </c>
      <c r="F812" t="s">
        <v>7</v>
      </c>
      <c r="H812">
        <v>1</v>
      </c>
      <c r="I812" s="4">
        <v>1</v>
      </c>
      <c r="J812" s="4">
        <v>1</v>
      </c>
      <c r="K812" s="4">
        <v>1</v>
      </c>
      <c r="L812" s="4">
        <v>1</v>
      </c>
      <c r="M812" s="4">
        <v>1</v>
      </c>
      <c r="N812" s="4">
        <v>1</v>
      </c>
      <c r="O812" s="4">
        <v>1</v>
      </c>
      <c r="P812" s="4">
        <v>1</v>
      </c>
      <c r="Q812" s="4">
        <v>1</v>
      </c>
      <c r="R812" s="4">
        <v>1</v>
      </c>
      <c r="S812" s="4">
        <v>1</v>
      </c>
      <c r="T812" s="4">
        <v>1</v>
      </c>
      <c r="U812" s="4">
        <v>1</v>
      </c>
      <c r="V812" s="4">
        <v>1</v>
      </c>
      <c r="W812" s="4">
        <v>1</v>
      </c>
      <c r="X812" s="4">
        <v>1</v>
      </c>
      <c r="Y812" s="4">
        <v>1</v>
      </c>
      <c r="Z812" s="4">
        <v>1</v>
      </c>
      <c r="AA812" s="4">
        <v>1</v>
      </c>
      <c r="AB812" s="4">
        <v>1</v>
      </c>
      <c r="AC812" s="4">
        <v>1</v>
      </c>
      <c r="AD812" s="4">
        <v>1</v>
      </c>
      <c r="AE812" s="4">
        <v>1</v>
      </c>
      <c r="AF812" s="4">
        <v>1</v>
      </c>
      <c r="AG812" s="4">
        <v>1</v>
      </c>
      <c r="AH812" s="4">
        <v>1</v>
      </c>
      <c r="AI812" s="4">
        <v>1</v>
      </c>
      <c r="AJ812" s="4">
        <v>1</v>
      </c>
      <c r="AK812" s="4">
        <v>1</v>
      </c>
      <c r="AL812" s="4">
        <v>1</v>
      </c>
      <c r="AM812" s="4">
        <v>1</v>
      </c>
      <c r="AN812" s="4">
        <v>1</v>
      </c>
      <c r="AO812" s="4">
        <v>1</v>
      </c>
      <c r="AP812" s="4">
        <v>1</v>
      </c>
      <c r="AQ812" s="4">
        <v>1</v>
      </c>
      <c r="AR812" s="4">
        <v>1</v>
      </c>
      <c r="AS812" s="4">
        <v>1</v>
      </c>
      <c r="AT812" s="4">
        <v>1</v>
      </c>
      <c r="AU812" s="4">
        <v>1</v>
      </c>
      <c r="AV812" s="4">
        <v>1</v>
      </c>
      <c r="AW812" s="4">
        <v>1</v>
      </c>
      <c r="AX812" s="4">
        <v>1</v>
      </c>
      <c r="AY812" s="4">
        <v>1</v>
      </c>
      <c r="AZ812" s="4">
        <v>1</v>
      </c>
      <c r="BA812" s="4">
        <v>1</v>
      </c>
      <c r="BB812" s="4">
        <v>1</v>
      </c>
      <c r="BC812" s="4">
        <v>1</v>
      </c>
      <c r="BD812" s="4">
        <v>1</v>
      </c>
      <c r="BE812" s="4">
        <v>1</v>
      </c>
      <c r="BF812" s="4">
        <v>1</v>
      </c>
      <c r="BG812" s="4">
        <v>1</v>
      </c>
      <c r="BH812" s="4">
        <v>1</v>
      </c>
      <c r="BI812" s="4">
        <v>1</v>
      </c>
    </row>
    <row r="813" spans="1:61" x14ac:dyDescent="0.35">
      <c r="A813" s="2" t="s">
        <v>507</v>
      </c>
      <c r="B813" t="s">
        <v>66</v>
      </c>
      <c r="C813" t="s">
        <v>162</v>
      </c>
      <c r="D813" t="s">
        <v>16</v>
      </c>
      <c r="E813">
        <v>1</v>
      </c>
      <c r="F813" t="s">
        <v>7</v>
      </c>
      <c r="H813">
        <v>1</v>
      </c>
      <c r="I813" s="4">
        <v>1</v>
      </c>
      <c r="J813" s="4">
        <v>1</v>
      </c>
      <c r="K813" s="4">
        <v>1</v>
      </c>
      <c r="L813" s="4">
        <v>1</v>
      </c>
      <c r="M813" s="4">
        <v>1</v>
      </c>
      <c r="N813" s="4">
        <v>1</v>
      </c>
      <c r="O813" s="4">
        <v>1</v>
      </c>
      <c r="P813" s="4">
        <v>1</v>
      </c>
      <c r="Q813" s="4">
        <v>1</v>
      </c>
      <c r="R813" s="4">
        <v>1</v>
      </c>
      <c r="S813" s="4">
        <v>1</v>
      </c>
      <c r="T813" s="4">
        <v>1</v>
      </c>
      <c r="U813" s="4">
        <v>1</v>
      </c>
      <c r="V813" s="4">
        <v>1</v>
      </c>
      <c r="W813" s="4">
        <v>1</v>
      </c>
      <c r="X813" s="4">
        <v>1</v>
      </c>
      <c r="Y813" s="4">
        <v>1</v>
      </c>
      <c r="Z813" s="4">
        <v>1</v>
      </c>
      <c r="AA813" s="4">
        <v>1</v>
      </c>
      <c r="AB813" s="4">
        <v>1</v>
      </c>
      <c r="AC813" s="4">
        <v>1</v>
      </c>
      <c r="AD813" s="4">
        <v>1</v>
      </c>
      <c r="AE813" s="4">
        <v>1</v>
      </c>
      <c r="AF813" s="4">
        <v>1</v>
      </c>
      <c r="AG813" s="4">
        <v>1</v>
      </c>
      <c r="AH813" s="4">
        <v>1</v>
      </c>
      <c r="AI813" s="4">
        <v>1</v>
      </c>
      <c r="AJ813" s="4">
        <v>1</v>
      </c>
      <c r="AK813" s="4">
        <v>1</v>
      </c>
      <c r="AL813" s="4">
        <v>1</v>
      </c>
      <c r="AM813" s="4">
        <v>1</v>
      </c>
      <c r="AN813" s="4">
        <v>1</v>
      </c>
      <c r="AO813" s="4">
        <v>1</v>
      </c>
      <c r="AP813" s="4">
        <v>1</v>
      </c>
      <c r="AQ813" s="4">
        <v>1</v>
      </c>
      <c r="AR813" s="4">
        <v>1</v>
      </c>
      <c r="AS813" s="4">
        <v>1</v>
      </c>
      <c r="AT813" s="4">
        <v>1</v>
      </c>
      <c r="AU813" s="4">
        <v>1</v>
      </c>
      <c r="AV813" s="4">
        <v>1</v>
      </c>
      <c r="AW813" s="4">
        <v>1</v>
      </c>
      <c r="AX813" s="4">
        <v>1</v>
      </c>
      <c r="AY813" s="4">
        <v>1</v>
      </c>
      <c r="AZ813" s="4">
        <v>1</v>
      </c>
      <c r="BA813" s="4">
        <v>1</v>
      </c>
      <c r="BB813" s="4">
        <v>1</v>
      </c>
      <c r="BC813" s="4">
        <v>1</v>
      </c>
      <c r="BD813" s="4">
        <v>1</v>
      </c>
      <c r="BE813" s="4">
        <v>1</v>
      </c>
      <c r="BF813" s="4">
        <v>1</v>
      </c>
      <c r="BG813" s="4">
        <v>1</v>
      </c>
      <c r="BH813" s="4">
        <v>1</v>
      </c>
      <c r="BI813" s="4">
        <v>1</v>
      </c>
    </row>
    <row r="814" spans="1:61" x14ac:dyDescent="0.35">
      <c r="A814" s="2" t="s">
        <v>507</v>
      </c>
      <c r="B814" t="s">
        <v>66</v>
      </c>
      <c r="C814" t="s">
        <v>170</v>
      </c>
      <c r="D814" t="s">
        <v>17</v>
      </c>
      <c r="E814">
        <v>1</v>
      </c>
      <c r="F814" t="s">
        <v>7</v>
      </c>
      <c r="H814">
        <v>1</v>
      </c>
      <c r="I814" s="4">
        <v>1</v>
      </c>
      <c r="J814" s="4">
        <v>1</v>
      </c>
      <c r="K814" s="4">
        <v>1</v>
      </c>
      <c r="L814" s="4">
        <v>1</v>
      </c>
      <c r="M814" s="4">
        <v>1</v>
      </c>
      <c r="N814" s="4">
        <v>1</v>
      </c>
      <c r="O814" s="4">
        <v>1</v>
      </c>
      <c r="P814" s="4">
        <v>1</v>
      </c>
      <c r="Q814" s="4">
        <v>1</v>
      </c>
      <c r="R814" s="4">
        <v>1</v>
      </c>
      <c r="S814" s="4">
        <v>1</v>
      </c>
      <c r="T814" s="4">
        <v>1</v>
      </c>
      <c r="U814" s="4">
        <v>1</v>
      </c>
      <c r="V814" s="4">
        <v>1</v>
      </c>
      <c r="W814" s="4">
        <v>1</v>
      </c>
      <c r="X814" s="4">
        <v>1</v>
      </c>
      <c r="Y814" s="4">
        <v>1</v>
      </c>
      <c r="Z814" s="4">
        <v>1</v>
      </c>
      <c r="AA814" s="4">
        <v>1</v>
      </c>
      <c r="AB814" s="4">
        <v>1</v>
      </c>
      <c r="AC814" s="4">
        <v>1</v>
      </c>
      <c r="AD814" s="4">
        <v>1</v>
      </c>
      <c r="AE814" s="4">
        <v>1</v>
      </c>
      <c r="AF814" s="4">
        <v>1</v>
      </c>
      <c r="AG814" s="4">
        <v>1</v>
      </c>
      <c r="AH814" s="4">
        <v>1</v>
      </c>
      <c r="AI814" s="4">
        <v>1</v>
      </c>
      <c r="AJ814" s="4">
        <v>1</v>
      </c>
      <c r="AK814" s="4">
        <v>1</v>
      </c>
      <c r="AL814" s="4">
        <v>1</v>
      </c>
      <c r="AM814" s="4">
        <v>1</v>
      </c>
      <c r="AN814" s="4">
        <v>1</v>
      </c>
      <c r="AO814" s="4">
        <v>1</v>
      </c>
      <c r="AP814" s="4">
        <v>1</v>
      </c>
      <c r="AQ814" s="4">
        <v>1</v>
      </c>
      <c r="AR814" s="4">
        <v>1</v>
      </c>
      <c r="AS814" s="4">
        <v>1</v>
      </c>
      <c r="AT814" s="4">
        <v>1</v>
      </c>
      <c r="AU814" s="4">
        <v>1</v>
      </c>
      <c r="AV814" s="4">
        <v>1</v>
      </c>
      <c r="AW814" s="4">
        <v>1</v>
      </c>
      <c r="AX814" s="4">
        <v>1</v>
      </c>
      <c r="AY814" s="4">
        <v>1</v>
      </c>
      <c r="AZ814" s="4">
        <v>1</v>
      </c>
      <c r="BA814" s="4">
        <v>1</v>
      </c>
      <c r="BB814" s="4">
        <v>1</v>
      </c>
      <c r="BC814" s="4">
        <v>1</v>
      </c>
      <c r="BD814" s="4">
        <v>1</v>
      </c>
      <c r="BE814" s="4">
        <v>1</v>
      </c>
      <c r="BF814" s="4">
        <v>1</v>
      </c>
      <c r="BG814" s="4">
        <v>1</v>
      </c>
      <c r="BH814" s="4">
        <v>1</v>
      </c>
      <c r="BI814" s="4">
        <v>1</v>
      </c>
    </row>
    <row r="815" spans="1:61" x14ac:dyDescent="0.35">
      <c r="A815" s="2" t="s">
        <v>507</v>
      </c>
      <c r="B815" t="s">
        <v>66</v>
      </c>
      <c r="C815" t="s">
        <v>172</v>
      </c>
      <c r="D815" t="s">
        <v>18</v>
      </c>
      <c r="E815">
        <v>1</v>
      </c>
      <c r="F815" t="s">
        <v>7</v>
      </c>
      <c r="H815">
        <v>1</v>
      </c>
      <c r="I815" s="4">
        <v>1</v>
      </c>
      <c r="J815" s="4">
        <v>1</v>
      </c>
      <c r="K815" s="4">
        <v>1</v>
      </c>
      <c r="L815" s="4">
        <v>1</v>
      </c>
      <c r="M815" s="4">
        <v>1</v>
      </c>
      <c r="N815" s="4">
        <v>1</v>
      </c>
      <c r="O815" s="4">
        <v>1</v>
      </c>
      <c r="P815" s="4">
        <v>1</v>
      </c>
      <c r="Q815" s="4">
        <v>1</v>
      </c>
      <c r="R815" s="4">
        <v>1</v>
      </c>
      <c r="S815" s="4">
        <v>1</v>
      </c>
      <c r="T815" s="4">
        <v>1</v>
      </c>
      <c r="U815" s="4">
        <v>1</v>
      </c>
      <c r="V815" s="4">
        <v>1</v>
      </c>
      <c r="W815" s="4">
        <v>1</v>
      </c>
      <c r="X815" s="4">
        <v>1</v>
      </c>
      <c r="Y815" s="4">
        <v>1</v>
      </c>
      <c r="Z815" s="4">
        <v>1</v>
      </c>
      <c r="AA815" s="4">
        <v>1</v>
      </c>
      <c r="AB815" s="4">
        <v>1</v>
      </c>
      <c r="AC815" s="4">
        <v>1</v>
      </c>
      <c r="AD815" s="4">
        <v>1</v>
      </c>
      <c r="AE815" s="4">
        <v>1</v>
      </c>
      <c r="AF815" s="4">
        <v>1</v>
      </c>
      <c r="AG815" s="4">
        <v>1</v>
      </c>
      <c r="AH815" s="4">
        <v>1</v>
      </c>
      <c r="AI815" s="4">
        <v>1</v>
      </c>
      <c r="AJ815" s="4">
        <v>1</v>
      </c>
      <c r="AK815" s="4">
        <v>1</v>
      </c>
      <c r="AL815" s="4">
        <v>1</v>
      </c>
      <c r="AM815" s="4">
        <v>1</v>
      </c>
      <c r="AN815" s="4">
        <v>1</v>
      </c>
      <c r="AO815" s="4">
        <v>1</v>
      </c>
      <c r="AP815" s="4">
        <v>1</v>
      </c>
      <c r="AQ815" s="4">
        <v>1</v>
      </c>
      <c r="AR815" s="4">
        <v>1</v>
      </c>
      <c r="AS815" s="4">
        <v>1</v>
      </c>
      <c r="AT815" s="4">
        <v>1</v>
      </c>
      <c r="AU815" s="4">
        <v>1</v>
      </c>
      <c r="AV815" s="4">
        <v>1</v>
      </c>
      <c r="AW815" s="4">
        <v>1</v>
      </c>
      <c r="AX815" s="4">
        <v>1</v>
      </c>
      <c r="AY815" s="4">
        <v>1</v>
      </c>
      <c r="AZ815" s="4">
        <v>1</v>
      </c>
      <c r="BA815" s="4">
        <v>1</v>
      </c>
      <c r="BB815" s="4">
        <v>1</v>
      </c>
      <c r="BC815" s="4">
        <v>1</v>
      </c>
      <c r="BD815" s="4">
        <v>1</v>
      </c>
      <c r="BE815" s="4">
        <v>1</v>
      </c>
      <c r="BF815" s="4">
        <v>1</v>
      </c>
      <c r="BG815" s="4">
        <v>1</v>
      </c>
      <c r="BH815" s="4">
        <v>1</v>
      </c>
      <c r="BI815" s="4">
        <v>1</v>
      </c>
    </row>
    <row r="816" spans="1:61" x14ac:dyDescent="0.35">
      <c r="A816" s="2" t="s">
        <v>507</v>
      </c>
      <c r="B816" t="s">
        <v>66</v>
      </c>
      <c r="C816" t="s">
        <v>174</v>
      </c>
      <c r="D816" t="s">
        <v>19</v>
      </c>
      <c r="E816">
        <v>1</v>
      </c>
      <c r="F816" t="s">
        <v>7</v>
      </c>
      <c r="H816">
        <v>1</v>
      </c>
      <c r="I816" s="4">
        <v>1</v>
      </c>
      <c r="J816" s="4">
        <v>1</v>
      </c>
      <c r="K816" s="4">
        <v>1</v>
      </c>
      <c r="L816" s="4">
        <v>1</v>
      </c>
      <c r="M816" s="4">
        <v>1</v>
      </c>
      <c r="N816" s="4">
        <v>1</v>
      </c>
      <c r="O816" s="4">
        <v>1</v>
      </c>
      <c r="P816" s="4">
        <v>1</v>
      </c>
      <c r="Q816" s="4">
        <v>1</v>
      </c>
      <c r="R816" s="4">
        <v>1</v>
      </c>
      <c r="S816" s="4">
        <v>1</v>
      </c>
      <c r="T816" s="4">
        <v>1</v>
      </c>
      <c r="U816" s="4">
        <v>1</v>
      </c>
      <c r="V816" s="4">
        <v>1</v>
      </c>
      <c r="W816" s="4">
        <v>1</v>
      </c>
      <c r="X816" s="4">
        <v>1</v>
      </c>
      <c r="Y816" s="4">
        <v>1</v>
      </c>
      <c r="Z816" s="4">
        <v>1</v>
      </c>
      <c r="AA816" s="4">
        <v>1</v>
      </c>
      <c r="AB816" s="4">
        <v>1</v>
      </c>
      <c r="AC816" s="4">
        <v>1</v>
      </c>
      <c r="AD816" s="4">
        <v>1</v>
      </c>
      <c r="AE816" s="4">
        <v>1</v>
      </c>
      <c r="AF816" s="4">
        <v>1</v>
      </c>
      <c r="AG816" s="4">
        <v>1</v>
      </c>
      <c r="AH816" s="4">
        <v>1</v>
      </c>
      <c r="AI816" s="4">
        <v>1</v>
      </c>
      <c r="AJ816" s="4">
        <v>1</v>
      </c>
      <c r="AK816" s="4">
        <v>1</v>
      </c>
      <c r="AL816" s="4">
        <v>1</v>
      </c>
      <c r="AM816" s="4">
        <v>1</v>
      </c>
      <c r="AN816" s="4">
        <v>1</v>
      </c>
      <c r="AO816" s="4">
        <v>1</v>
      </c>
      <c r="AP816" s="4">
        <v>1</v>
      </c>
      <c r="AQ816" s="4">
        <v>1</v>
      </c>
      <c r="AR816" s="4">
        <v>1</v>
      </c>
      <c r="AS816" s="4">
        <v>1</v>
      </c>
      <c r="AT816" s="4">
        <v>1</v>
      </c>
      <c r="AU816" s="4">
        <v>1</v>
      </c>
      <c r="AV816" s="4">
        <v>1</v>
      </c>
      <c r="AW816" s="4">
        <v>1</v>
      </c>
      <c r="AX816" s="4">
        <v>1</v>
      </c>
      <c r="AY816" s="4">
        <v>1</v>
      </c>
      <c r="AZ816" s="4">
        <v>1</v>
      </c>
      <c r="BA816" s="4">
        <v>1</v>
      </c>
      <c r="BB816" s="4">
        <v>1</v>
      </c>
      <c r="BC816" s="4">
        <v>1</v>
      </c>
      <c r="BD816" s="4">
        <v>1</v>
      </c>
      <c r="BE816" s="4">
        <v>1</v>
      </c>
      <c r="BF816" s="4">
        <v>1</v>
      </c>
      <c r="BG816" s="4">
        <v>1</v>
      </c>
      <c r="BH816" s="4">
        <v>1</v>
      </c>
      <c r="BI816" s="4">
        <v>1</v>
      </c>
    </row>
    <row r="817" spans="1:61" x14ac:dyDescent="0.35">
      <c r="A817" s="2" t="s">
        <v>507</v>
      </c>
      <c r="B817" t="s">
        <v>66</v>
      </c>
      <c r="C817" t="s">
        <v>176</v>
      </c>
      <c r="D817" t="s">
        <v>20</v>
      </c>
      <c r="E817">
        <v>1</v>
      </c>
      <c r="F817" t="s">
        <v>7</v>
      </c>
      <c r="H817">
        <v>1</v>
      </c>
      <c r="I817" s="4">
        <v>1</v>
      </c>
      <c r="J817" s="4">
        <v>1</v>
      </c>
      <c r="K817" s="4">
        <v>1</v>
      </c>
      <c r="L817" s="4">
        <v>1</v>
      </c>
      <c r="M817" s="4">
        <v>1</v>
      </c>
      <c r="N817" s="4">
        <v>1</v>
      </c>
      <c r="O817" s="4">
        <v>1</v>
      </c>
      <c r="P817" s="4">
        <v>1</v>
      </c>
      <c r="Q817" s="4">
        <v>1</v>
      </c>
      <c r="R817" s="4">
        <v>1</v>
      </c>
      <c r="S817" s="4">
        <v>1</v>
      </c>
      <c r="T817" s="4">
        <v>1</v>
      </c>
      <c r="U817" s="4">
        <v>1</v>
      </c>
      <c r="V817" s="4">
        <v>1</v>
      </c>
      <c r="W817" s="4">
        <v>1</v>
      </c>
      <c r="X817" s="4">
        <v>1</v>
      </c>
      <c r="Y817" s="4">
        <v>1</v>
      </c>
      <c r="Z817" s="4">
        <v>1</v>
      </c>
      <c r="AA817" s="4">
        <v>1</v>
      </c>
      <c r="AB817" s="4">
        <v>1</v>
      </c>
      <c r="AC817" s="4">
        <v>1</v>
      </c>
      <c r="AD817" s="4">
        <v>1</v>
      </c>
      <c r="AE817" s="4">
        <v>1</v>
      </c>
      <c r="AF817" s="4">
        <v>1</v>
      </c>
      <c r="AG817" s="4">
        <v>1</v>
      </c>
      <c r="AH817" s="4">
        <v>1</v>
      </c>
      <c r="AI817" s="4">
        <v>1</v>
      </c>
      <c r="AJ817" s="4">
        <v>1</v>
      </c>
      <c r="AK817" s="4">
        <v>1</v>
      </c>
      <c r="AL817" s="4">
        <v>1</v>
      </c>
      <c r="AM817" s="4">
        <v>1</v>
      </c>
      <c r="AN817" s="4">
        <v>1</v>
      </c>
      <c r="AO817" s="4">
        <v>1</v>
      </c>
      <c r="AP817" s="4">
        <v>1</v>
      </c>
      <c r="AQ817" s="4">
        <v>1</v>
      </c>
      <c r="AR817" s="4">
        <v>1</v>
      </c>
      <c r="AS817" s="4">
        <v>1</v>
      </c>
      <c r="AT817" s="4">
        <v>1</v>
      </c>
      <c r="AU817" s="4">
        <v>1</v>
      </c>
      <c r="AV817" s="4">
        <v>1</v>
      </c>
      <c r="AW817" s="4">
        <v>1</v>
      </c>
      <c r="AX817" s="4">
        <v>1</v>
      </c>
      <c r="AY817" s="4">
        <v>1</v>
      </c>
      <c r="AZ817" s="4">
        <v>1</v>
      </c>
      <c r="BA817" s="4">
        <v>1</v>
      </c>
      <c r="BB817" s="4">
        <v>1</v>
      </c>
      <c r="BC817" s="4">
        <v>1</v>
      </c>
      <c r="BD817" s="4">
        <v>1</v>
      </c>
      <c r="BE817" s="4">
        <v>1</v>
      </c>
      <c r="BF817" s="4">
        <v>1</v>
      </c>
      <c r="BG817" s="4">
        <v>1</v>
      </c>
      <c r="BH817" s="4">
        <v>1</v>
      </c>
      <c r="BI817" s="4">
        <v>1</v>
      </c>
    </row>
    <row r="818" spans="1:61" x14ac:dyDescent="0.35">
      <c r="A818" s="2" t="s">
        <v>507</v>
      </c>
      <c r="B818" t="s">
        <v>66</v>
      </c>
      <c r="C818" t="s">
        <v>184</v>
      </c>
      <c r="D818" t="s">
        <v>21</v>
      </c>
      <c r="E818">
        <v>1</v>
      </c>
      <c r="F818" t="s">
        <v>7</v>
      </c>
      <c r="H818">
        <v>1</v>
      </c>
      <c r="I818" s="4">
        <v>1</v>
      </c>
      <c r="J818" s="4">
        <v>1</v>
      </c>
      <c r="K818" s="4">
        <v>1</v>
      </c>
      <c r="L818" s="4">
        <v>1</v>
      </c>
      <c r="M818" s="4">
        <v>1</v>
      </c>
      <c r="N818" s="4">
        <v>1</v>
      </c>
      <c r="O818" s="4">
        <v>1</v>
      </c>
      <c r="P818" s="4">
        <v>1</v>
      </c>
      <c r="Q818" s="4">
        <v>1</v>
      </c>
      <c r="R818" s="4">
        <v>1</v>
      </c>
      <c r="S818" s="4">
        <v>1</v>
      </c>
      <c r="T818" s="4">
        <v>1</v>
      </c>
      <c r="U818" s="4">
        <v>1</v>
      </c>
      <c r="V818" s="4">
        <v>1</v>
      </c>
      <c r="W818" s="4">
        <v>1</v>
      </c>
      <c r="X818" s="4">
        <v>1</v>
      </c>
      <c r="Y818" s="4">
        <v>1</v>
      </c>
      <c r="Z818" s="4">
        <v>1</v>
      </c>
      <c r="AA818" s="4">
        <v>1</v>
      </c>
      <c r="AB818" s="4">
        <v>1</v>
      </c>
      <c r="AC818" s="4">
        <v>1</v>
      </c>
      <c r="AD818" s="4">
        <v>1</v>
      </c>
      <c r="AE818" s="4">
        <v>1</v>
      </c>
      <c r="AF818" s="4">
        <v>1</v>
      </c>
      <c r="AG818" s="4">
        <v>1</v>
      </c>
      <c r="AH818" s="4">
        <v>1</v>
      </c>
      <c r="AI818" s="4">
        <v>1</v>
      </c>
      <c r="AJ818" s="4">
        <v>1</v>
      </c>
      <c r="AK818" s="4">
        <v>1</v>
      </c>
      <c r="AL818" s="4">
        <v>1</v>
      </c>
      <c r="AM818" s="4">
        <v>1</v>
      </c>
      <c r="AN818" s="4">
        <v>1</v>
      </c>
      <c r="AO818" s="4">
        <v>1</v>
      </c>
      <c r="AP818" s="4">
        <v>1</v>
      </c>
      <c r="AQ818" s="4">
        <v>1</v>
      </c>
      <c r="AR818" s="4">
        <v>1</v>
      </c>
      <c r="AS818" s="4">
        <v>1</v>
      </c>
      <c r="AT818" s="4">
        <v>1</v>
      </c>
      <c r="AU818" s="4">
        <v>1</v>
      </c>
      <c r="AV818" s="4">
        <v>1</v>
      </c>
      <c r="AW818" s="4">
        <v>1</v>
      </c>
      <c r="AX818" s="4">
        <v>1</v>
      </c>
      <c r="AY818" s="4">
        <v>1</v>
      </c>
      <c r="AZ818" s="4">
        <v>1</v>
      </c>
      <c r="BA818" s="4">
        <v>1</v>
      </c>
      <c r="BB818" s="4">
        <v>1</v>
      </c>
      <c r="BC818" s="4">
        <v>1</v>
      </c>
      <c r="BD818" s="4">
        <v>1</v>
      </c>
      <c r="BE818" s="4">
        <v>1</v>
      </c>
      <c r="BF818" s="4">
        <v>1</v>
      </c>
      <c r="BG818" s="4">
        <v>1</v>
      </c>
      <c r="BH818" s="4">
        <v>1</v>
      </c>
      <c r="BI818" s="4">
        <v>1</v>
      </c>
    </row>
    <row r="819" spans="1:61" x14ac:dyDescent="0.35">
      <c r="A819" s="2" t="s">
        <v>507</v>
      </c>
      <c r="B819" t="s">
        <v>66</v>
      </c>
      <c r="C819" t="s">
        <v>192</v>
      </c>
      <c r="D819" t="s">
        <v>6</v>
      </c>
      <c r="E819">
        <v>1</v>
      </c>
      <c r="F819" t="s">
        <v>7</v>
      </c>
      <c r="H819">
        <v>1</v>
      </c>
      <c r="I819" s="4">
        <v>1</v>
      </c>
      <c r="J819" s="4">
        <v>1</v>
      </c>
      <c r="K819" s="4">
        <v>1</v>
      </c>
      <c r="L819" s="4">
        <v>1</v>
      </c>
      <c r="M819" s="4">
        <v>1</v>
      </c>
      <c r="N819" s="4">
        <v>1</v>
      </c>
      <c r="O819" s="4">
        <v>1</v>
      </c>
      <c r="P819" s="4">
        <v>1</v>
      </c>
      <c r="Q819" s="4">
        <v>1</v>
      </c>
      <c r="R819" s="4">
        <v>1</v>
      </c>
      <c r="S819" s="4">
        <v>1</v>
      </c>
      <c r="T819" s="4">
        <v>1</v>
      </c>
      <c r="U819" s="4">
        <v>1</v>
      </c>
      <c r="V819" s="4">
        <v>1</v>
      </c>
      <c r="W819" s="4">
        <v>1</v>
      </c>
      <c r="X819" s="4">
        <v>1</v>
      </c>
      <c r="Y819" s="4">
        <v>1</v>
      </c>
      <c r="Z819" s="4">
        <v>1</v>
      </c>
      <c r="AA819" s="4">
        <v>1</v>
      </c>
      <c r="AB819" s="4">
        <v>1</v>
      </c>
      <c r="AC819" s="4">
        <v>1</v>
      </c>
      <c r="AD819" s="4">
        <v>1</v>
      </c>
      <c r="AE819" s="4">
        <v>1</v>
      </c>
      <c r="AF819" s="4">
        <v>1</v>
      </c>
      <c r="AG819" s="4">
        <v>1</v>
      </c>
      <c r="AH819" s="4">
        <v>1</v>
      </c>
      <c r="AI819" s="4">
        <v>1</v>
      </c>
      <c r="AJ819" s="4">
        <v>1</v>
      </c>
      <c r="AK819" s="4">
        <v>1</v>
      </c>
      <c r="AL819" s="4">
        <v>1</v>
      </c>
      <c r="AM819" s="4">
        <v>1</v>
      </c>
      <c r="AN819" s="4">
        <v>1</v>
      </c>
      <c r="AO819" s="4">
        <v>1</v>
      </c>
      <c r="AP819" s="4">
        <v>1</v>
      </c>
      <c r="AQ819" s="4">
        <v>1</v>
      </c>
      <c r="AR819" s="4">
        <v>1</v>
      </c>
      <c r="AS819" s="4">
        <v>1</v>
      </c>
      <c r="AT819" s="4">
        <v>1</v>
      </c>
      <c r="AU819" s="4">
        <v>1</v>
      </c>
      <c r="AV819" s="4">
        <v>1</v>
      </c>
      <c r="AW819" s="4">
        <v>1</v>
      </c>
      <c r="AX819" s="4">
        <v>1</v>
      </c>
      <c r="AY819" s="4">
        <v>1</v>
      </c>
      <c r="AZ819" s="4">
        <v>1</v>
      </c>
      <c r="BA819" s="4">
        <v>1</v>
      </c>
      <c r="BB819" s="4">
        <v>1</v>
      </c>
      <c r="BC819" s="4">
        <v>1</v>
      </c>
      <c r="BD819" s="4">
        <v>1</v>
      </c>
      <c r="BE819" s="4">
        <v>1</v>
      </c>
      <c r="BF819" s="4">
        <v>1</v>
      </c>
      <c r="BG819" s="4">
        <v>1</v>
      </c>
      <c r="BH819" s="4">
        <v>1</v>
      </c>
      <c r="BI819" s="4">
        <v>1</v>
      </c>
    </row>
    <row r="820" spans="1:61" x14ac:dyDescent="0.35">
      <c r="A820" s="2" t="s">
        <v>507</v>
      </c>
      <c r="B820" t="s">
        <v>66</v>
      </c>
      <c r="C820" t="s">
        <v>194</v>
      </c>
      <c r="D820" t="s">
        <v>8</v>
      </c>
      <c r="E820">
        <v>1</v>
      </c>
      <c r="F820" t="s">
        <v>7</v>
      </c>
      <c r="H820">
        <v>1</v>
      </c>
      <c r="I820" s="4">
        <v>1</v>
      </c>
      <c r="J820" s="4">
        <v>1</v>
      </c>
      <c r="K820" s="4">
        <v>1</v>
      </c>
      <c r="L820" s="4">
        <v>1</v>
      </c>
      <c r="M820" s="4">
        <v>1</v>
      </c>
      <c r="N820" s="4">
        <v>1</v>
      </c>
      <c r="O820" s="4">
        <v>1</v>
      </c>
      <c r="P820" s="4">
        <v>1</v>
      </c>
      <c r="Q820" s="4">
        <v>1</v>
      </c>
      <c r="R820" s="4">
        <v>1</v>
      </c>
      <c r="S820" s="4">
        <v>1</v>
      </c>
      <c r="T820" s="4">
        <v>1</v>
      </c>
      <c r="U820" s="4">
        <v>1</v>
      </c>
      <c r="V820" s="4">
        <v>1</v>
      </c>
      <c r="W820" s="4">
        <v>1</v>
      </c>
      <c r="X820" s="4">
        <v>1</v>
      </c>
      <c r="Y820" s="4">
        <v>1</v>
      </c>
      <c r="Z820" s="4">
        <v>1</v>
      </c>
      <c r="AA820" s="4">
        <v>1</v>
      </c>
      <c r="AB820" s="4">
        <v>1</v>
      </c>
      <c r="AC820" s="4">
        <v>1</v>
      </c>
      <c r="AD820" s="4">
        <v>1</v>
      </c>
      <c r="AE820" s="4">
        <v>1</v>
      </c>
      <c r="AF820" s="4">
        <v>1</v>
      </c>
      <c r="AG820" s="4">
        <v>1</v>
      </c>
      <c r="AH820" s="4">
        <v>1</v>
      </c>
      <c r="AI820" s="4">
        <v>1</v>
      </c>
      <c r="AJ820" s="4">
        <v>1</v>
      </c>
      <c r="AK820" s="4">
        <v>1</v>
      </c>
      <c r="AL820" s="4">
        <v>1</v>
      </c>
      <c r="AM820" s="4">
        <v>1</v>
      </c>
      <c r="AN820" s="4">
        <v>1</v>
      </c>
      <c r="AO820" s="4">
        <v>1</v>
      </c>
      <c r="AP820" s="4">
        <v>1</v>
      </c>
      <c r="AQ820" s="4">
        <v>1</v>
      </c>
      <c r="AR820" s="4">
        <v>1</v>
      </c>
      <c r="AS820" s="4">
        <v>1</v>
      </c>
      <c r="AT820" s="4">
        <v>1</v>
      </c>
      <c r="AU820" s="4">
        <v>1</v>
      </c>
      <c r="AV820" s="4">
        <v>1</v>
      </c>
      <c r="AW820" s="4">
        <v>1</v>
      </c>
      <c r="AX820" s="4">
        <v>1</v>
      </c>
      <c r="AY820" s="4">
        <v>1</v>
      </c>
      <c r="AZ820" s="4">
        <v>1</v>
      </c>
      <c r="BA820" s="4">
        <v>1</v>
      </c>
      <c r="BB820" s="4">
        <v>1</v>
      </c>
      <c r="BC820" s="4">
        <v>1</v>
      </c>
      <c r="BD820" s="4">
        <v>1</v>
      </c>
      <c r="BE820" s="4">
        <v>1</v>
      </c>
      <c r="BF820" s="4">
        <v>1</v>
      </c>
      <c r="BG820" s="4">
        <v>1</v>
      </c>
      <c r="BH820" s="4">
        <v>1</v>
      </c>
      <c r="BI820" s="4">
        <v>1</v>
      </c>
    </row>
    <row r="821" spans="1:61" x14ac:dyDescent="0.35">
      <c r="A821" s="2" t="s">
        <v>507</v>
      </c>
      <c r="B821" t="s">
        <v>66</v>
      </c>
      <c r="C821" t="s">
        <v>196</v>
      </c>
      <c r="D821" t="s">
        <v>9</v>
      </c>
      <c r="E821">
        <v>1</v>
      </c>
      <c r="F821" t="s">
        <v>7</v>
      </c>
      <c r="H821">
        <v>1</v>
      </c>
      <c r="I821" s="4">
        <v>1</v>
      </c>
      <c r="J821" s="4">
        <v>1</v>
      </c>
      <c r="K821" s="4">
        <v>1</v>
      </c>
      <c r="L821" s="4">
        <v>1</v>
      </c>
      <c r="M821" s="4">
        <v>1</v>
      </c>
      <c r="N821" s="4">
        <v>1</v>
      </c>
      <c r="O821" s="4">
        <v>1</v>
      </c>
      <c r="P821" s="4">
        <v>1</v>
      </c>
      <c r="Q821" s="4">
        <v>1</v>
      </c>
      <c r="R821" s="4">
        <v>1</v>
      </c>
      <c r="S821" s="4">
        <v>1</v>
      </c>
      <c r="T821" s="4">
        <v>1</v>
      </c>
      <c r="U821" s="4">
        <v>1</v>
      </c>
      <c r="V821" s="4">
        <v>1</v>
      </c>
      <c r="W821" s="4">
        <v>1</v>
      </c>
      <c r="X821" s="4">
        <v>1</v>
      </c>
      <c r="Y821" s="4">
        <v>1</v>
      </c>
      <c r="Z821" s="4">
        <v>1</v>
      </c>
      <c r="AA821" s="4">
        <v>1</v>
      </c>
      <c r="AB821" s="4">
        <v>1</v>
      </c>
      <c r="AC821" s="4">
        <v>1</v>
      </c>
      <c r="AD821" s="4">
        <v>1</v>
      </c>
      <c r="AE821" s="4">
        <v>1</v>
      </c>
      <c r="AF821" s="4">
        <v>1</v>
      </c>
      <c r="AG821" s="4">
        <v>1</v>
      </c>
      <c r="AH821" s="4">
        <v>1</v>
      </c>
      <c r="AI821" s="4">
        <v>1</v>
      </c>
      <c r="AJ821" s="4">
        <v>1</v>
      </c>
      <c r="AK821" s="4">
        <v>1</v>
      </c>
      <c r="AL821" s="4">
        <v>1</v>
      </c>
      <c r="AM821" s="4">
        <v>1</v>
      </c>
      <c r="AN821" s="4">
        <v>1</v>
      </c>
      <c r="AO821" s="4">
        <v>1</v>
      </c>
      <c r="AP821" s="4">
        <v>1</v>
      </c>
      <c r="AQ821" s="4">
        <v>1</v>
      </c>
      <c r="AR821" s="4">
        <v>1</v>
      </c>
      <c r="AS821" s="4">
        <v>1</v>
      </c>
      <c r="AT821" s="4">
        <v>1</v>
      </c>
      <c r="AU821" s="4">
        <v>1</v>
      </c>
      <c r="AV821" s="4">
        <v>1</v>
      </c>
      <c r="AW821" s="4">
        <v>1</v>
      </c>
      <c r="AX821" s="4">
        <v>1</v>
      </c>
      <c r="AY821" s="4">
        <v>1</v>
      </c>
      <c r="AZ821" s="4">
        <v>1</v>
      </c>
      <c r="BA821" s="4">
        <v>1</v>
      </c>
      <c r="BB821" s="4">
        <v>1</v>
      </c>
      <c r="BC821" s="4">
        <v>1</v>
      </c>
      <c r="BD821" s="4">
        <v>1</v>
      </c>
      <c r="BE821" s="4">
        <v>1</v>
      </c>
      <c r="BF821" s="4">
        <v>1</v>
      </c>
      <c r="BG821" s="4">
        <v>1</v>
      </c>
      <c r="BH821" s="4">
        <v>1</v>
      </c>
      <c r="BI821" s="4">
        <v>1</v>
      </c>
    </row>
    <row r="822" spans="1:61" x14ac:dyDescent="0.35">
      <c r="A822" s="2" t="s">
        <v>507</v>
      </c>
      <c r="B822" t="s">
        <v>66</v>
      </c>
      <c r="C822" t="s">
        <v>198</v>
      </c>
      <c r="D822" t="s">
        <v>10</v>
      </c>
      <c r="E822">
        <v>1</v>
      </c>
      <c r="F822" t="s">
        <v>7</v>
      </c>
      <c r="H822">
        <v>1</v>
      </c>
      <c r="I822">
        <v>1</v>
      </c>
      <c r="J822">
        <v>1</v>
      </c>
      <c r="K822">
        <v>1</v>
      </c>
      <c r="L822">
        <v>1</v>
      </c>
      <c r="M822">
        <v>1</v>
      </c>
      <c r="N822">
        <v>1</v>
      </c>
      <c r="O822">
        <v>1</v>
      </c>
      <c r="P822">
        <v>1</v>
      </c>
      <c r="Q822">
        <v>1</v>
      </c>
      <c r="R822">
        <v>1</v>
      </c>
      <c r="S822">
        <v>1</v>
      </c>
      <c r="T822">
        <v>1</v>
      </c>
      <c r="U822">
        <v>1</v>
      </c>
      <c r="V822">
        <v>1</v>
      </c>
      <c r="W822">
        <v>1</v>
      </c>
      <c r="X822">
        <v>1</v>
      </c>
      <c r="Y822">
        <v>1</v>
      </c>
      <c r="Z822">
        <v>1</v>
      </c>
      <c r="AA822">
        <v>1</v>
      </c>
      <c r="AB822">
        <v>1</v>
      </c>
      <c r="AC822">
        <v>1</v>
      </c>
      <c r="AD822">
        <v>1</v>
      </c>
      <c r="AE822">
        <v>1</v>
      </c>
      <c r="AF822">
        <v>1</v>
      </c>
      <c r="AG822">
        <v>1</v>
      </c>
      <c r="AH822">
        <v>1</v>
      </c>
      <c r="AI822">
        <v>1</v>
      </c>
      <c r="AJ822">
        <v>1</v>
      </c>
      <c r="AK822">
        <v>1</v>
      </c>
      <c r="AL822">
        <v>1</v>
      </c>
      <c r="AM822">
        <v>1</v>
      </c>
      <c r="AN822">
        <v>1</v>
      </c>
      <c r="AO822">
        <v>1</v>
      </c>
      <c r="AP822">
        <v>1</v>
      </c>
      <c r="AQ822">
        <v>1</v>
      </c>
      <c r="AR822">
        <v>1</v>
      </c>
      <c r="AS822">
        <v>1</v>
      </c>
      <c r="AT822">
        <v>1</v>
      </c>
      <c r="AU822">
        <v>1</v>
      </c>
      <c r="AV822">
        <v>1</v>
      </c>
      <c r="AW822">
        <v>1</v>
      </c>
      <c r="AX822">
        <v>1</v>
      </c>
      <c r="AY822">
        <v>1</v>
      </c>
      <c r="AZ822">
        <v>1</v>
      </c>
      <c r="BA822">
        <v>1</v>
      </c>
      <c r="BB822">
        <v>1</v>
      </c>
      <c r="BC822">
        <v>1</v>
      </c>
      <c r="BD822">
        <v>1</v>
      </c>
      <c r="BE822">
        <v>1</v>
      </c>
      <c r="BF822">
        <v>1</v>
      </c>
      <c r="BG822">
        <v>1</v>
      </c>
      <c r="BH822">
        <v>1</v>
      </c>
      <c r="BI822">
        <v>1</v>
      </c>
    </row>
    <row r="823" spans="1:61" x14ac:dyDescent="0.35">
      <c r="A823" s="2" t="s">
        <v>507</v>
      </c>
      <c r="B823" t="s">
        <v>66</v>
      </c>
      <c r="C823" t="s">
        <v>205</v>
      </c>
      <c r="D823" t="s">
        <v>11</v>
      </c>
      <c r="E823">
        <v>1</v>
      </c>
      <c r="F823" t="s">
        <v>7</v>
      </c>
      <c r="H823">
        <v>1</v>
      </c>
      <c r="I823">
        <v>1</v>
      </c>
      <c r="J823">
        <v>1</v>
      </c>
      <c r="K823">
        <v>1</v>
      </c>
      <c r="L823">
        <v>1</v>
      </c>
      <c r="M823">
        <v>1</v>
      </c>
      <c r="N823">
        <v>1</v>
      </c>
      <c r="O823">
        <v>1</v>
      </c>
      <c r="P823">
        <v>1</v>
      </c>
      <c r="Q823">
        <v>1</v>
      </c>
      <c r="R823">
        <v>1</v>
      </c>
      <c r="S823">
        <v>1</v>
      </c>
      <c r="T823">
        <v>1</v>
      </c>
      <c r="U823">
        <v>1</v>
      </c>
      <c r="V823">
        <v>1</v>
      </c>
      <c r="W823">
        <v>1</v>
      </c>
      <c r="X823">
        <v>1</v>
      </c>
      <c r="Y823">
        <v>1</v>
      </c>
      <c r="Z823">
        <v>1</v>
      </c>
      <c r="AA823">
        <v>1</v>
      </c>
      <c r="AB823">
        <v>1</v>
      </c>
      <c r="AC823">
        <v>1</v>
      </c>
      <c r="AD823">
        <v>1</v>
      </c>
      <c r="AE823">
        <v>1</v>
      </c>
      <c r="AF823">
        <v>1</v>
      </c>
      <c r="AG823">
        <v>1</v>
      </c>
      <c r="AH823">
        <v>1</v>
      </c>
      <c r="AI823">
        <v>1</v>
      </c>
      <c r="AJ823">
        <v>1</v>
      </c>
      <c r="AK823">
        <v>1</v>
      </c>
      <c r="AL823">
        <v>1</v>
      </c>
      <c r="AM823">
        <v>1</v>
      </c>
      <c r="AN823">
        <v>1</v>
      </c>
      <c r="AO823">
        <v>1</v>
      </c>
      <c r="AP823">
        <v>1</v>
      </c>
      <c r="AQ823">
        <v>1</v>
      </c>
      <c r="AR823">
        <v>1</v>
      </c>
      <c r="AS823">
        <v>1</v>
      </c>
      <c r="AT823">
        <v>1</v>
      </c>
      <c r="AU823">
        <v>1</v>
      </c>
      <c r="AV823">
        <v>1</v>
      </c>
      <c r="AW823">
        <v>1</v>
      </c>
      <c r="AX823">
        <v>1</v>
      </c>
      <c r="AY823">
        <v>1</v>
      </c>
      <c r="AZ823">
        <v>1</v>
      </c>
      <c r="BA823">
        <v>1</v>
      </c>
      <c r="BB823">
        <v>1</v>
      </c>
      <c r="BC823">
        <v>1</v>
      </c>
      <c r="BD823">
        <v>1</v>
      </c>
      <c r="BE823">
        <v>1</v>
      </c>
      <c r="BF823">
        <v>1</v>
      </c>
      <c r="BG823">
        <v>1</v>
      </c>
      <c r="BH823">
        <v>1</v>
      </c>
      <c r="BI823">
        <v>1</v>
      </c>
    </row>
    <row r="824" spans="1:61" x14ac:dyDescent="0.35">
      <c r="A824" s="2" t="s">
        <v>506</v>
      </c>
      <c r="B824" t="s">
        <v>85</v>
      </c>
      <c r="C824" t="s">
        <v>122</v>
      </c>
      <c r="D824" s="29" t="s">
        <v>62</v>
      </c>
      <c r="E824">
        <v>1</v>
      </c>
      <c r="F824" t="s">
        <v>7</v>
      </c>
      <c r="H824">
        <v>1</v>
      </c>
      <c r="I824">
        <v>1</v>
      </c>
      <c r="J824">
        <v>1</v>
      </c>
      <c r="K824">
        <v>1</v>
      </c>
      <c r="L824">
        <v>1</v>
      </c>
      <c r="M824">
        <v>1</v>
      </c>
      <c r="N824">
        <v>1</v>
      </c>
      <c r="O824">
        <v>1</v>
      </c>
      <c r="P824">
        <v>1</v>
      </c>
      <c r="Q824">
        <v>1</v>
      </c>
      <c r="R824">
        <v>1</v>
      </c>
      <c r="S824">
        <v>1</v>
      </c>
      <c r="T824">
        <v>1</v>
      </c>
      <c r="U824">
        <v>1</v>
      </c>
      <c r="V824">
        <v>1</v>
      </c>
      <c r="W824">
        <v>1</v>
      </c>
      <c r="X824">
        <v>1</v>
      </c>
      <c r="Y824">
        <v>1</v>
      </c>
      <c r="Z824">
        <v>1</v>
      </c>
      <c r="AA824">
        <v>1</v>
      </c>
      <c r="AB824">
        <v>1</v>
      </c>
      <c r="AC824">
        <v>1</v>
      </c>
      <c r="AD824">
        <v>1</v>
      </c>
      <c r="AE824">
        <v>1</v>
      </c>
      <c r="AF824">
        <v>1</v>
      </c>
      <c r="AG824">
        <v>1</v>
      </c>
      <c r="AH824">
        <v>1</v>
      </c>
      <c r="AI824">
        <v>1</v>
      </c>
      <c r="AJ824">
        <v>1</v>
      </c>
      <c r="AK824">
        <v>1</v>
      </c>
      <c r="AL824">
        <v>1</v>
      </c>
      <c r="AM824">
        <v>1</v>
      </c>
      <c r="AN824">
        <v>1</v>
      </c>
      <c r="AO824">
        <v>1</v>
      </c>
      <c r="AP824">
        <v>1</v>
      </c>
      <c r="AQ824">
        <v>1</v>
      </c>
      <c r="AR824">
        <v>1</v>
      </c>
      <c r="AS824">
        <v>1</v>
      </c>
      <c r="AT824">
        <v>1</v>
      </c>
      <c r="AU824">
        <v>1</v>
      </c>
      <c r="AV824">
        <v>1</v>
      </c>
      <c r="AW824">
        <v>1</v>
      </c>
      <c r="AX824">
        <v>1</v>
      </c>
      <c r="AY824">
        <v>1</v>
      </c>
      <c r="AZ824">
        <v>1</v>
      </c>
      <c r="BA824">
        <v>1</v>
      </c>
      <c r="BB824">
        <v>1</v>
      </c>
      <c r="BC824">
        <v>1</v>
      </c>
      <c r="BD824">
        <v>1</v>
      </c>
      <c r="BE824">
        <v>1</v>
      </c>
      <c r="BF824">
        <v>1</v>
      </c>
      <c r="BG824">
        <v>1</v>
      </c>
      <c r="BH824">
        <v>1</v>
      </c>
      <c r="BI824">
        <v>1</v>
      </c>
    </row>
    <row r="825" spans="1:61" x14ac:dyDescent="0.35">
      <c r="A825" s="2" t="s">
        <v>506</v>
      </c>
      <c r="B825" t="s">
        <v>85</v>
      </c>
      <c r="C825" t="s">
        <v>126</v>
      </c>
      <c r="D825" s="29" t="s">
        <v>22</v>
      </c>
      <c r="E825">
        <v>1</v>
      </c>
      <c r="F825" t="s">
        <v>7</v>
      </c>
      <c r="H825">
        <v>1</v>
      </c>
      <c r="I825">
        <v>1</v>
      </c>
      <c r="J825">
        <v>1</v>
      </c>
      <c r="K825">
        <v>1</v>
      </c>
      <c r="L825">
        <v>1</v>
      </c>
      <c r="M825">
        <v>1</v>
      </c>
      <c r="N825">
        <v>1</v>
      </c>
      <c r="O825">
        <v>1</v>
      </c>
      <c r="P825">
        <v>1</v>
      </c>
      <c r="Q825">
        <v>1</v>
      </c>
      <c r="R825">
        <v>1</v>
      </c>
      <c r="S825">
        <v>1</v>
      </c>
      <c r="T825">
        <v>1</v>
      </c>
      <c r="U825">
        <v>1</v>
      </c>
      <c r="V825">
        <v>1</v>
      </c>
      <c r="W825">
        <v>1</v>
      </c>
      <c r="X825">
        <v>1</v>
      </c>
      <c r="Y825">
        <v>1</v>
      </c>
      <c r="Z825">
        <v>1</v>
      </c>
      <c r="AA825">
        <v>1</v>
      </c>
      <c r="AB825">
        <v>1</v>
      </c>
      <c r="AC825">
        <v>1</v>
      </c>
      <c r="AD825">
        <v>1</v>
      </c>
      <c r="AE825">
        <v>1</v>
      </c>
      <c r="AF825">
        <v>1</v>
      </c>
      <c r="AG825">
        <v>1</v>
      </c>
      <c r="AH825">
        <v>1</v>
      </c>
      <c r="AI825">
        <v>1</v>
      </c>
      <c r="AJ825">
        <v>1</v>
      </c>
      <c r="AK825">
        <v>1</v>
      </c>
      <c r="AL825">
        <v>1</v>
      </c>
      <c r="AM825">
        <v>1</v>
      </c>
      <c r="AN825">
        <v>1</v>
      </c>
      <c r="AO825">
        <v>1</v>
      </c>
      <c r="AP825">
        <v>1</v>
      </c>
      <c r="AQ825">
        <v>1</v>
      </c>
      <c r="AR825">
        <v>1</v>
      </c>
      <c r="AS825">
        <v>1</v>
      </c>
      <c r="AT825">
        <v>1</v>
      </c>
      <c r="AU825">
        <v>1</v>
      </c>
      <c r="AV825">
        <v>1</v>
      </c>
      <c r="AW825">
        <v>1</v>
      </c>
      <c r="AX825">
        <v>1</v>
      </c>
      <c r="AY825">
        <v>1</v>
      </c>
      <c r="AZ825">
        <v>1</v>
      </c>
      <c r="BA825">
        <v>1</v>
      </c>
      <c r="BB825">
        <v>1</v>
      </c>
      <c r="BC825">
        <v>1</v>
      </c>
      <c r="BD825">
        <v>1</v>
      </c>
      <c r="BE825">
        <v>1</v>
      </c>
      <c r="BF825">
        <v>1</v>
      </c>
      <c r="BG825">
        <v>1</v>
      </c>
      <c r="BH825">
        <v>1</v>
      </c>
      <c r="BI825">
        <v>1</v>
      </c>
    </row>
    <row r="826" spans="1:61" x14ac:dyDescent="0.35">
      <c r="A826" s="2" t="s">
        <v>506</v>
      </c>
      <c r="B826" t="s">
        <v>85</v>
      </c>
      <c r="C826" t="s">
        <v>128</v>
      </c>
      <c r="D826" s="29" t="s">
        <v>23</v>
      </c>
      <c r="E826">
        <v>1</v>
      </c>
      <c r="F826" t="s">
        <v>7</v>
      </c>
      <c r="H826">
        <v>1</v>
      </c>
      <c r="I826">
        <v>1</v>
      </c>
      <c r="J826">
        <v>1</v>
      </c>
      <c r="K826">
        <v>1</v>
      </c>
      <c r="L826">
        <v>1</v>
      </c>
      <c r="M826">
        <v>1</v>
      </c>
      <c r="N826">
        <v>1</v>
      </c>
      <c r="O826">
        <v>1</v>
      </c>
      <c r="P826">
        <v>1</v>
      </c>
      <c r="Q826">
        <v>1</v>
      </c>
      <c r="R826">
        <v>1</v>
      </c>
      <c r="S826">
        <v>1</v>
      </c>
      <c r="T826">
        <v>1</v>
      </c>
      <c r="U826">
        <v>1</v>
      </c>
      <c r="V826">
        <v>1</v>
      </c>
      <c r="W826">
        <v>1</v>
      </c>
      <c r="X826">
        <v>1</v>
      </c>
      <c r="Y826">
        <v>1</v>
      </c>
      <c r="Z826">
        <v>1</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1</v>
      </c>
      <c r="AT826">
        <v>1</v>
      </c>
      <c r="AU826">
        <v>1</v>
      </c>
      <c r="AV826">
        <v>1</v>
      </c>
      <c r="AW826">
        <v>1</v>
      </c>
      <c r="AX826">
        <v>1</v>
      </c>
      <c r="AY826">
        <v>1</v>
      </c>
      <c r="AZ826">
        <v>1</v>
      </c>
      <c r="BA826">
        <v>1</v>
      </c>
      <c r="BB826">
        <v>1</v>
      </c>
      <c r="BC826">
        <v>1</v>
      </c>
      <c r="BD826">
        <v>1</v>
      </c>
      <c r="BE826">
        <v>1</v>
      </c>
      <c r="BF826">
        <v>1</v>
      </c>
      <c r="BG826">
        <v>1</v>
      </c>
      <c r="BH826">
        <v>1</v>
      </c>
      <c r="BI826">
        <v>1</v>
      </c>
    </row>
    <row r="827" spans="1:61" x14ac:dyDescent="0.35">
      <c r="A827" s="2" t="s">
        <v>506</v>
      </c>
      <c r="B827" t="s">
        <v>85</v>
      </c>
      <c r="C827" t="s">
        <v>129</v>
      </c>
      <c r="D827" s="29" t="s">
        <v>24</v>
      </c>
      <c r="E827">
        <v>1</v>
      </c>
      <c r="F827" t="s">
        <v>7</v>
      </c>
      <c r="H827">
        <v>1</v>
      </c>
      <c r="I827">
        <v>1</v>
      </c>
      <c r="J827">
        <v>1</v>
      </c>
      <c r="K827">
        <v>1</v>
      </c>
      <c r="L827">
        <v>1</v>
      </c>
      <c r="M827">
        <v>1</v>
      </c>
      <c r="N827">
        <v>1</v>
      </c>
      <c r="O827">
        <v>1</v>
      </c>
      <c r="P827">
        <v>1</v>
      </c>
      <c r="Q827">
        <v>1</v>
      </c>
      <c r="R827">
        <v>1</v>
      </c>
      <c r="S827">
        <v>1</v>
      </c>
      <c r="T827">
        <v>1</v>
      </c>
      <c r="U827">
        <v>1</v>
      </c>
      <c r="V827">
        <v>1</v>
      </c>
      <c r="W827">
        <v>1</v>
      </c>
      <c r="X827">
        <v>1</v>
      </c>
      <c r="Y827">
        <v>1</v>
      </c>
      <c r="Z827">
        <v>1</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1</v>
      </c>
      <c r="AT827">
        <v>1</v>
      </c>
      <c r="AU827">
        <v>1</v>
      </c>
      <c r="AV827">
        <v>1</v>
      </c>
      <c r="AW827">
        <v>1</v>
      </c>
      <c r="AX827">
        <v>1</v>
      </c>
      <c r="AY827">
        <v>1</v>
      </c>
      <c r="AZ827">
        <v>1</v>
      </c>
      <c r="BA827">
        <v>1</v>
      </c>
      <c r="BB827">
        <v>1</v>
      </c>
      <c r="BC827">
        <v>1</v>
      </c>
      <c r="BD827">
        <v>1</v>
      </c>
      <c r="BE827">
        <v>1</v>
      </c>
      <c r="BF827">
        <v>1</v>
      </c>
      <c r="BG827">
        <v>1</v>
      </c>
      <c r="BH827">
        <v>1</v>
      </c>
      <c r="BI827">
        <v>1</v>
      </c>
    </row>
    <row r="828" spans="1:61" x14ac:dyDescent="0.35">
      <c r="A828" s="2" t="s">
        <v>506</v>
      </c>
      <c r="B828" t="s">
        <v>85</v>
      </c>
      <c r="C828" t="s">
        <v>132</v>
      </c>
      <c r="D828" s="29" t="s">
        <v>25</v>
      </c>
      <c r="E828">
        <v>1</v>
      </c>
      <c r="F828" t="s">
        <v>7</v>
      </c>
      <c r="H828">
        <v>1</v>
      </c>
      <c r="I828">
        <v>1</v>
      </c>
      <c r="J828">
        <v>1</v>
      </c>
      <c r="K828">
        <v>1</v>
      </c>
      <c r="L828">
        <v>1</v>
      </c>
      <c r="M828">
        <v>1</v>
      </c>
      <c r="N828">
        <v>1</v>
      </c>
      <c r="O828">
        <v>1</v>
      </c>
      <c r="P828">
        <v>1</v>
      </c>
      <c r="Q828">
        <v>1</v>
      </c>
      <c r="R828">
        <v>1</v>
      </c>
      <c r="S828">
        <v>1</v>
      </c>
      <c r="T828">
        <v>1</v>
      </c>
      <c r="U828">
        <v>1</v>
      </c>
      <c r="V828">
        <v>1</v>
      </c>
      <c r="W828">
        <v>1</v>
      </c>
      <c r="X828">
        <v>1</v>
      </c>
      <c r="Y828">
        <v>1</v>
      </c>
      <c r="Z828">
        <v>1</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1</v>
      </c>
      <c r="AT828">
        <v>1</v>
      </c>
      <c r="AU828">
        <v>1</v>
      </c>
      <c r="AV828">
        <v>1</v>
      </c>
      <c r="AW828">
        <v>1</v>
      </c>
      <c r="AX828">
        <v>1</v>
      </c>
      <c r="AY828">
        <v>1</v>
      </c>
      <c r="AZ828">
        <v>1</v>
      </c>
      <c r="BA828">
        <v>1</v>
      </c>
      <c r="BB828">
        <v>1</v>
      </c>
      <c r="BC828">
        <v>1</v>
      </c>
      <c r="BD828">
        <v>1</v>
      </c>
      <c r="BE828">
        <v>1</v>
      </c>
      <c r="BF828">
        <v>1</v>
      </c>
      <c r="BG828">
        <v>1</v>
      </c>
      <c r="BH828">
        <v>1</v>
      </c>
      <c r="BI828">
        <v>1</v>
      </c>
    </row>
    <row r="829" spans="1:61" x14ac:dyDescent="0.35">
      <c r="A829" s="2" t="s">
        <v>506</v>
      </c>
      <c r="B829" t="s">
        <v>85</v>
      </c>
      <c r="C829" t="s">
        <v>500</v>
      </c>
      <c r="D829" s="29" t="s">
        <v>76</v>
      </c>
      <c r="E829">
        <v>1</v>
      </c>
      <c r="F829" t="s">
        <v>7</v>
      </c>
      <c r="H829">
        <v>1</v>
      </c>
      <c r="I829">
        <v>1</v>
      </c>
      <c r="J829">
        <v>1</v>
      </c>
      <c r="K829">
        <v>1</v>
      </c>
      <c r="L829">
        <v>1</v>
      </c>
      <c r="M829">
        <v>1</v>
      </c>
      <c r="N829">
        <v>1</v>
      </c>
      <c r="O829">
        <v>1</v>
      </c>
      <c r="P829">
        <v>1</v>
      </c>
      <c r="Q829">
        <v>1</v>
      </c>
      <c r="R829">
        <v>1</v>
      </c>
      <c r="S829">
        <v>1</v>
      </c>
      <c r="T829">
        <v>1</v>
      </c>
      <c r="U829">
        <v>1</v>
      </c>
      <c r="V829">
        <v>1</v>
      </c>
      <c r="W829">
        <v>1</v>
      </c>
      <c r="X829">
        <v>1</v>
      </c>
      <c r="Y829">
        <v>1</v>
      </c>
      <c r="Z829">
        <v>1</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1</v>
      </c>
      <c r="AT829">
        <v>1</v>
      </c>
      <c r="AU829">
        <v>1</v>
      </c>
      <c r="AV829">
        <v>1</v>
      </c>
      <c r="AW829">
        <v>1</v>
      </c>
      <c r="AX829">
        <v>1</v>
      </c>
      <c r="AY829">
        <v>1</v>
      </c>
      <c r="AZ829">
        <v>1</v>
      </c>
      <c r="BA829">
        <v>1</v>
      </c>
      <c r="BB829">
        <v>1</v>
      </c>
      <c r="BC829">
        <v>1</v>
      </c>
      <c r="BD829">
        <v>1</v>
      </c>
      <c r="BE829">
        <v>1</v>
      </c>
      <c r="BF829">
        <v>1</v>
      </c>
      <c r="BG829">
        <v>1</v>
      </c>
      <c r="BH829">
        <v>1</v>
      </c>
      <c r="BI829">
        <v>1</v>
      </c>
    </row>
    <row r="830" spans="1:61" x14ac:dyDescent="0.35">
      <c r="A830" s="2" t="s">
        <v>506</v>
      </c>
      <c r="B830" t="s">
        <v>85</v>
      </c>
      <c r="C830" t="s">
        <v>140</v>
      </c>
      <c r="D830" s="29" t="s">
        <v>26</v>
      </c>
      <c r="E830">
        <v>1</v>
      </c>
      <c r="F830" t="s">
        <v>7</v>
      </c>
      <c r="H830">
        <v>1</v>
      </c>
      <c r="I830">
        <v>1</v>
      </c>
      <c r="J830">
        <v>1</v>
      </c>
      <c r="K830">
        <v>1</v>
      </c>
      <c r="L830">
        <v>1</v>
      </c>
      <c r="M830">
        <v>1</v>
      </c>
      <c r="N830">
        <v>1</v>
      </c>
      <c r="O830">
        <v>1</v>
      </c>
      <c r="P830">
        <v>1</v>
      </c>
      <c r="Q830">
        <v>1</v>
      </c>
      <c r="R830">
        <v>1</v>
      </c>
      <c r="S830">
        <v>1</v>
      </c>
      <c r="T830">
        <v>1</v>
      </c>
      <c r="U830">
        <v>1</v>
      </c>
      <c r="V830">
        <v>1</v>
      </c>
      <c r="W830">
        <v>1</v>
      </c>
      <c r="X830">
        <v>1</v>
      </c>
      <c r="Y830">
        <v>1</v>
      </c>
      <c r="Z830">
        <v>1</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1</v>
      </c>
      <c r="AT830">
        <v>1</v>
      </c>
      <c r="AU830">
        <v>1</v>
      </c>
      <c r="AV830">
        <v>1</v>
      </c>
      <c r="AW830">
        <v>1</v>
      </c>
      <c r="AX830">
        <v>1</v>
      </c>
      <c r="AY830">
        <v>1</v>
      </c>
      <c r="AZ830">
        <v>1</v>
      </c>
      <c r="BA830">
        <v>1</v>
      </c>
      <c r="BB830">
        <v>1</v>
      </c>
      <c r="BC830">
        <v>1</v>
      </c>
      <c r="BD830">
        <v>1</v>
      </c>
      <c r="BE830">
        <v>1</v>
      </c>
      <c r="BF830">
        <v>1</v>
      </c>
      <c r="BG830">
        <v>1</v>
      </c>
      <c r="BH830">
        <v>1</v>
      </c>
      <c r="BI830">
        <v>1</v>
      </c>
    </row>
    <row r="831" spans="1:61" x14ac:dyDescent="0.35">
      <c r="A831" s="2" t="s">
        <v>506</v>
      </c>
      <c r="B831" t="s">
        <v>85</v>
      </c>
      <c r="C831" t="s">
        <v>144</v>
      </c>
      <c r="D831" s="24" t="s">
        <v>54</v>
      </c>
      <c r="E831">
        <v>1</v>
      </c>
      <c r="F831" t="s">
        <v>7</v>
      </c>
      <c r="H831">
        <v>1</v>
      </c>
      <c r="I831">
        <v>1</v>
      </c>
      <c r="J831">
        <v>1</v>
      </c>
      <c r="K831">
        <v>1</v>
      </c>
      <c r="L831">
        <v>1</v>
      </c>
      <c r="M831">
        <v>1</v>
      </c>
      <c r="N831">
        <v>1</v>
      </c>
      <c r="O831">
        <v>1</v>
      </c>
      <c r="P831">
        <v>1</v>
      </c>
      <c r="Q831">
        <v>1</v>
      </c>
      <c r="R831">
        <v>1</v>
      </c>
      <c r="S831">
        <v>1</v>
      </c>
      <c r="T831">
        <v>1</v>
      </c>
      <c r="U831">
        <v>1</v>
      </c>
      <c r="V831">
        <v>1</v>
      </c>
      <c r="W831">
        <v>1</v>
      </c>
      <c r="X831">
        <v>1</v>
      </c>
      <c r="Y831">
        <v>1</v>
      </c>
      <c r="Z831">
        <v>1</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1</v>
      </c>
      <c r="AT831">
        <v>1</v>
      </c>
      <c r="AU831">
        <v>1</v>
      </c>
      <c r="AV831">
        <v>1</v>
      </c>
      <c r="AW831">
        <v>1</v>
      </c>
      <c r="AX831">
        <v>1</v>
      </c>
      <c r="AY831">
        <v>1</v>
      </c>
      <c r="AZ831">
        <v>1</v>
      </c>
      <c r="BA831">
        <v>1</v>
      </c>
      <c r="BB831">
        <v>1</v>
      </c>
      <c r="BC831">
        <v>1</v>
      </c>
      <c r="BD831">
        <v>1</v>
      </c>
      <c r="BE831">
        <v>1</v>
      </c>
      <c r="BF831">
        <v>1</v>
      </c>
      <c r="BG831">
        <v>1</v>
      </c>
      <c r="BH831">
        <v>1</v>
      </c>
      <c r="BI831">
        <v>1</v>
      </c>
    </row>
    <row r="832" spans="1:61" x14ac:dyDescent="0.35">
      <c r="A832" s="2" t="s">
        <v>506</v>
      </c>
      <c r="B832" t="s">
        <v>85</v>
      </c>
      <c r="C832" t="s">
        <v>148</v>
      </c>
      <c r="D832" s="29" t="s">
        <v>12</v>
      </c>
      <c r="E832">
        <v>1</v>
      </c>
      <c r="F832" t="s">
        <v>7</v>
      </c>
      <c r="H832">
        <v>1</v>
      </c>
      <c r="I832">
        <v>1</v>
      </c>
      <c r="J832">
        <v>1</v>
      </c>
      <c r="K832">
        <v>1</v>
      </c>
      <c r="L832">
        <v>1</v>
      </c>
      <c r="M832">
        <v>1</v>
      </c>
      <c r="N832">
        <v>1</v>
      </c>
      <c r="O832">
        <v>1</v>
      </c>
      <c r="P832">
        <v>1</v>
      </c>
      <c r="Q832">
        <v>1</v>
      </c>
      <c r="R832">
        <v>1</v>
      </c>
      <c r="S832">
        <v>1</v>
      </c>
      <c r="T832">
        <v>1</v>
      </c>
      <c r="U832">
        <v>1</v>
      </c>
      <c r="V832">
        <v>1</v>
      </c>
      <c r="W832">
        <v>1</v>
      </c>
      <c r="X832">
        <v>1</v>
      </c>
      <c r="Y832">
        <v>1</v>
      </c>
      <c r="Z832">
        <v>1</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1</v>
      </c>
      <c r="AT832">
        <v>1</v>
      </c>
      <c r="AU832">
        <v>1</v>
      </c>
      <c r="AV832">
        <v>1</v>
      </c>
      <c r="AW832">
        <v>1</v>
      </c>
      <c r="AX832">
        <v>1</v>
      </c>
      <c r="AY832">
        <v>1</v>
      </c>
      <c r="AZ832">
        <v>1</v>
      </c>
      <c r="BA832">
        <v>1</v>
      </c>
      <c r="BB832">
        <v>1</v>
      </c>
      <c r="BC832">
        <v>1</v>
      </c>
      <c r="BD832">
        <v>1</v>
      </c>
      <c r="BE832">
        <v>1</v>
      </c>
      <c r="BF832">
        <v>1</v>
      </c>
      <c r="BG832">
        <v>1</v>
      </c>
      <c r="BH832">
        <v>1</v>
      </c>
      <c r="BI832">
        <v>1</v>
      </c>
    </row>
    <row r="833" spans="1:61" x14ac:dyDescent="0.35">
      <c r="A833" s="2" t="s">
        <v>506</v>
      </c>
      <c r="B833" t="s">
        <v>85</v>
      </c>
      <c r="C833" t="s">
        <v>150</v>
      </c>
      <c r="D833" s="29" t="s">
        <v>13</v>
      </c>
      <c r="E833">
        <v>1</v>
      </c>
      <c r="F833" t="s">
        <v>7</v>
      </c>
      <c r="H833">
        <v>1</v>
      </c>
      <c r="I833">
        <v>1</v>
      </c>
      <c r="J833">
        <v>1</v>
      </c>
      <c r="K833">
        <v>1</v>
      </c>
      <c r="L833">
        <v>1</v>
      </c>
      <c r="M833">
        <v>1</v>
      </c>
      <c r="N833">
        <v>1</v>
      </c>
      <c r="O833">
        <v>1</v>
      </c>
      <c r="P833">
        <v>1</v>
      </c>
      <c r="Q833">
        <v>1</v>
      </c>
      <c r="R833">
        <v>1</v>
      </c>
      <c r="S833">
        <v>1</v>
      </c>
      <c r="T833">
        <v>1</v>
      </c>
      <c r="U833">
        <v>1</v>
      </c>
      <c r="V833">
        <v>1</v>
      </c>
      <c r="W833">
        <v>1</v>
      </c>
      <c r="X833">
        <v>1</v>
      </c>
      <c r="Y833">
        <v>1</v>
      </c>
      <c r="Z833">
        <v>1</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1</v>
      </c>
      <c r="AT833">
        <v>1</v>
      </c>
      <c r="AU833">
        <v>1</v>
      </c>
      <c r="AV833">
        <v>1</v>
      </c>
      <c r="AW833">
        <v>1</v>
      </c>
      <c r="AX833">
        <v>1</v>
      </c>
      <c r="AY833">
        <v>1</v>
      </c>
      <c r="AZ833">
        <v>1</v>
      </c>
      <c r="BA833">
        <v>1</v>
      </c>
      <c r="BB833">
        <v>1</v>
      </c>
      <c r="BC833">
        <v>1</v>
      </c>
      <c r="BD833">
        <v>1</v>
      </c>
      <c r="BE833">
        <v>1</v>
      </c>
      <c r="BF833">
        <v>1</v>
      </c>
      <c r="BG833">
        <v>1</v>
      </c>
      <c r="BH833">
        <v>1</v>
      </c>
      <c r="BI833">
        <v>1</v>
      </c>
    </row>
    <row r="834" spans="1:61" x14ac:dyDescent="0.35">
      <c r="A834" s="2" t="s">
        <v>506</v>
      </c>
      <c r="B834" t="s">
        <v>85</v>
      </c>
      <c r="C834" t="s">
        <v>151</v>
      </c>
      <c r="D834" s="29" t="s">
        <v>14</v>
      </c>
      <c r="E834">
        <v>1</v>
      </c>
      <c r="F834" t="s">
        <v>7</v>
      </c>
      <c r="H834">
        <v>1</v>
      </c>
      <c r="I834">
        <v>1</v>
      </c>
      <c r="J834">
        <v>1</v>
      </c>
      <c r="K834">
        <v>1</v>
      </c>
      <c r="L834">
        <v>1</v>
      </c>
      <c r="M834">
        <v>1</v>
      </c>
      <c r="N834">
        <v>1</v>
      </c>
      <c r="O834">
        <v>1</v>
      </c>
      <c r="P834">
        <v>1</v>
      </c>
      <c r="Q834">
        <v>1</v>
      </c>
      <c r="R834">
        <v>1</v>
      </c>
      <c r="S834">
        <v>1</v>
      </c>
      <c r="T834">
        <v>1</v>
      </c>
      <c r="U834">
        <v>1</v>
      </c>
      <c r="V834">
        <v>1</v>
      </c>
      <c r="W834">
        <v>1</v>
      </c>
      <c r="X834">
        <v>1</v>
      </c>
      <c r="Y834">
        <v>1</v>
      </c>
      <c r="Z834">
        <v>1</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1</v>
      </c>
      <c r="AT834">
        <v>1</v>
      </c>
      <c r="AU834">
        <v>1</v>
      </c>
      <c r="AV834">
        <v>1</v>
      </c>
      <c r="AW834">
        <v>1</v>
      </c>
      <c r="AX834">
        <v>1</v>
      </c>
      <c r="AY834">
        <v>1</v>
      </c>
      <c r="AZ834">
        <v>1</v>
      </c>
      <c r="BA834">
        <v>1</v>
      </c>
      <c r="BB834">
        <v>1</v>
      </c>
      <c r="BC834">
        <v>1</v>
      </c>
      <c r="BD834">
        <v>1</v>
      </c>
      <c r="BE834">
        <v>1</v>
      </c>
      <c r="BF834">
        <v>1</v>
      </c>
      <c r="BG834">
        <v>1</v>
      </c>
      <c r="BH834">
        <v>1</v>
      </c>
      <c r="BI834">
        <v>1</v>
      </c>
    </row>
    <row r="835" spans="1:61" x14ac:dyDescent="0.35">
      <c r="A835" s="2" t="s">
        <v>506</v>
      </c>
      <c r="B835" t="s">
        <v>85</v>
      </c>
      <c r="C835" t="s">
        <v>154</v>
      </c>
      <c r="D835" s="29" t="s">
        <v>15</v>
      </c>
      <c r="E835">
        <v>1</v>
      </c>
      <c r="F835" t="s">
        <v>7</v>
      </c>
      <c r="H835">
        <v>1</v>
      </c>
      <c r="I835">
        <v>1</v>
      </c>
      <c r="J835">
        <v>1</v>
      </c>
      <c r="K835">
        <v>1</v>
      </c>
      <c r="L835">
        <v>1</v>
      </c>
      <c r="M835">
        <v>1</v>
      </c>
      <c r="N835">
        <v>1</v>
      </c>
      <c r="O835">
        <v>1</v>
      </c>
      <c r="P835">
        <v>1</v>
      </c>
      <c r="Q835">
        <v>1</v>
      </c>
      <c r="R835">
        <v>1</v>
      </c>
      <c r="S835">
        <v>1</v>
      </c>
      <c r="T835">
        <v>1</v>
      </c>
      <c r="U835">
        <v>1</v>
      </c>
      <c r="V835">
        <v>1</v>
      </c>
      <c r="W835">
        <v>1</v>
      </c>
      <c r="X835">
        <v>1</v>
      </c>
      <c r="Y835">
        <v>1</v>
      </c>
      <c r="Z835">
        <v>1</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1</v>
      </c>
      <c r="AT835">
        <v>1</v>
      </c>
      <c r="AU835">
        <v>1</v>
      </c>
      <c r="AV835">
        <v>1</v>
      </c>
      <c r="AW835">
        <v>1</v>
      </c>
      <c r="AX835">
        <v>1</v>
      </c>
      <c r="AY835">
        <v>1</v>
      </c>
      <c r="AZ835">
        <v>1</v>
      </c>
      <c r="BA835">
        <v>1</v>
      </c>
      <c r="BB835">
        <v>1</v>
      </c>
      <c r="BC835">
        <v>1</v>
      </c>
      <c r="BD835">
        <v>1</v>
      </c>
      <c r="BE835">
        <v>1</v>
      </c>
      <c r="BF835">
        <v>1</v>
      </c>
      <c r="BG835">
        <v>1</v>
      </c>
      <c r="BH835">
        <v>1</v>
      </c>
      <c r="BI835">
        <v>1</v>
      </c>
    </row>
    <row r="836" spans="1:61" x14ac:dyDescent="0.35">
      <c r="A836" s="2" t="s">
        <v>506</v>
      </c>
      <c r="B836" t="s">
        <v>85</v>
      </c>
      <c r="C836" t="s">
        <v>501</v>
      </c>
      <c r="D836" s="29" t="s">
        <v>72</v>
      </c>
      <c r="E836">
        <v>1</v>
      </c>
      <c r="F836" t="s">
        <v>7</v>
      </c>
      <c r="H836">
        <v>1</v>
      </c>
      <c r="I836">
        <v>1</v>
      </c>
      <c r="J836">
        <v>1</v>
      </c>
      <c r="K836">
        <v>1</v>
      </c>
      <c r="L836">
        <v>1</v>
      </c>
      <c r="M836">
        <v>1</v>
      </c>
      <c r="N836">
        <v>1</v>
      </c>
      <c r="O836">
        <v>1</v>
      </c>
      <c r="P836">
        <v>1</v>
      </c>
      <c r="Q836">
        <v>1</v>
      </c>
      <c r="R836">
        <v>1</v>
      </c>
      <c r="S836">
        <v>1</v>
      </c>
      <c r="T836">
        <v>1</v>
      </c>
      <c r="U836">
        <v>1</v>
      </c>
      <c r="V836">
        <v>1</v>
      </c>
      <c r="W836">
        <v>1</v>
      </c>
      <c r="X836">
        <v>1</v>
      </c>
      <c r="Y836">
        <v>1</v>
      </c>
      <c r="Z836">
        <v>1</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1</v>
      </c>
      <c r="AT836">
        <v>1</v>
      </c>
      <c r="AU836">
        <v>1</v>
      </c>
      <c r="AV836">
        <v>1</v>
      </c>
      <c r="AW836">
        <v>1</v>
      </c>
      <c r="AX836">
        <v>1</v>
      </c>
      <c r="AY836">
        <v>1</v>
      </c>
      <c r="AZ836">
        <v>1</v>
      </c>
      <c r="BA836">
        <v>1</v>
      </c>
      <c r="BB836">
        <v>1</v>
      </c>
      <c r="BC836">
        <v>1</v>
      </c>
      <c r="BD836">
        <v>1</v>
      </c>
      <c r="BE836">
        <v>1</v>
      </c>
      <c r="BF836">
        <v>1</v>
      </c>
      <c r="BG836">
        <v>1</v>
      </c>
      <c r="BH836">
        <v>1</v>
      </c>
      <c r="BI836">
        <v>1</v>
      </c>
    </row>
    <row r="837" spans="1:61" x14ac:dyDescent="0.35">
      <c r="A837" s="2" t="s">
        <v>506</v>
      </c>
      <c r="B837" t="s">
        <v>85</v>
      </c>
      <c r="C837" t="s">
        <v>162</v>
      </c>
      <c r="D837" s="29" t="s">
        <v>16</v>
      </c>
      <c r="E837">
        <v>1</v>
      </c>
      <c r="F837" t="s">
        <v>7</v>
      </c>
      <c r="H837">
        <v>1</v>
      </c>
      <c r="I837">
        <v>1</v>
      </c>
      <c r="J837">
        <v>1</v>
      </c>
      <c r="K837">
        <v>1</v>
      </c>
      <c r="L837">
        <v>1</v>
      </c>
      <c r="M837">
        <v>1</v>
      </c>
      <c r="N837">
        <v>1</v>
      </c>
      <c r="O837">
        <v>1</v>
      </c>
      <c r="P837">
        <v>1</v>
      </c>
      <c r="Q837">
        <v>1</v>
      </c>
      <c r="R837">
        <v>1</v>
      </c>
      <c r="S837">
        <v>1</v>
      </c>
      <c r="T837">
        <v>1</v>
      </c>
      <c r="U837">
        <v>1</v>
      </c>
      <c r="V837">
        <v>1</v>
      </c>
      <c r="W837">
        <v>1</v>
      </c>
      <c r="X837">
        <v>1</v>
      </c>
      <c r="Y837">
        <v>1</v>
      </c>
      <c r="Z837">
        <v>1</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1</v>
      </c>
      <c r="AT837">
        <v>1</v>
      </c>
      <c r="AU837">
        <v>1</v>
      </c>
      <c r="AV837">
        <v>1</v>
      </c>
      <c r="AW837">
        <v>1</v>
      </c>
      <c r="AX837">
        <v>1</v>
      </c>
      <c r="AY837">
        <v>1</v>
      </c>
      <c r="AZ837">
        <v>1</v>
      </c>
      <c r="BA837">
        <v>1</v>
      </c>
      <c r="BB837">
        <v>1</v>
      </c>
      <c r="BC837">
        <v>1</v>
      </c>
      <c r="BD837">
        <v>1</v>
      </c>
      <c r="BE837">
        <v>1</v>
      </c>
      <c r="BF837">
        <v>1</v>
      </c>
      <c r="BG837">
        <v>1</v>
      </c>
      <c r="BH837">
        <v>1</v>
      </c>
      <c r="BI837">
        <v>1</v>
      </c>
    </row>
    <row r="838" spans="1:61" x14ac:dyDescent="0.35">
      <c r="A838" s="2" t="s">
        <v>506</v>
      </c>
      <c r="B838" t="s">
        <v>85</v>
      </c>
      <c r="C838" t="s">
        <v>166</v>
      </c>
      <c r="D838" s="24" t="s">
        <v>58</v>
      </c>
      <c r="E838">
        <v>1</v>
      </c>
      <c r="F838" t="s">
        <v>7</v>
      </c>
      <c r="H838">
        <v>1</v>
      </c>
      <c r="I838">
        <v>1</v>
      </c>
      <c r="J838">
        <v>1</v>
      </c>
      <c r="K838">
        <v>1</v>
      </c>
      <c r="L838">
        <v>1</v>
      </c>
      <c r="M838">
        <v>1</v>
      </c>
      <c r="N838">
        <v>1</v>
      </c>
      <c r="O838">
        <v>1</v>
      </c>
      <c r="P838">
        <v>1</v>
      </c>
      <c r="Q838">
        <v>1</v>
      </c>
      <c r="R838">
        <v>1</v>
      </c>
      <c r="S838">
        <v>1</v>
      </c>
      <c r="T838">
        <v>1</v>
      </c>
      <c r="U838">
        <v>1</v>
      </c>
      <c r="V838">
        <v>1</v>
      </c>
      <c r="W838">
        <v>1</v>
      </c>
      <c r="X838">
        <v>1</v>
      </c>
      <c r="Y838">
        <v>1</v>
      </c>
      <c r="Z838">
        <v>1</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1</v>
      </c>
      <c r="AT838">
        <v>1</v>
      </c>
      <c r="AU838">
        <v>1</v>
      </c>
      <c r="AV838">
        <v>1</v>
      </c>
      <c r="AW838">
        <v>1</v>
      </c>
      <c r="AX838">
        <v>1</v>
      </c>
      <c r="AY838">
        <v>1</v>
      </c>
      <c r="AZ838">
        <v>1</v>
      </c>
      <c r="BA838">
        <v>1</v>
      </c>
      <c r="BB838">
        <v>1</v>
      </c>
      <c r="BC838">
        <v>1</v>
      </c>
      <c r="BD838">
        <v>1</v>
      </c>
      <c r="BE838">
        <v>1</v>
      </c>
      <c r="BF838">
        <v>1</v>
      </c>
      <c r="BG838">
        <v>1</v>
      </c>
      <c r="BH838">
        <v>1</v>
      </c>
      <c r="BI838">
        <v>1</v>
      </c>
    </row>
    <row r="839" spans="1:61" x14ac:dyDescent="0.35">
      <c r="A839" s="2" t="s">
        <v>506</v>
      </c>
      <c r="B839" t="s">
        <v>85</v>
      </c>
      <c r="C839" t="s">
        <v>170</v>
      </c>
      <c r="D839" s="29" t="s">
        <v>17</v>
      </c>
      <c r="E839">
        <v>1</v>
      </c>
      <c r="F839" t="s">
        <v>7</v>
      </c>
      <c r="H839">
        <v>1</v>
      </c>
      <c r="I839">
        <v>1</v>
      </c>
      <c r="J839">
        <v>1</v>
      </c>
      <c r="K839">
        <v>1</v>
      </c>
      <c r="L839">
        <v>1</v>
      </c>
      <c r="M839">
        <v>1</v>
      </c>
      <c r="N839">
        <v>1</v>
      </c>
      <c r="O839">
        <v>1</v>
      </c>
      <c r="P839">
        <v>1</v>
      </c>
      <c r="Q839">
        <v>1</v>
      </c>
      <c r="R839">
        <v>1</v>
      </c>
      <c r="S839">
        <v>1</v>
      </c>
      <c r="T839">
        <v>1</v>
      </c>
      <c r="U839">
        <v>1</v>
      </c>
      <c r="V839">
        <v>1</v>
      </c>
      <c r="W839">
        <v>1</v>
      </c>
      <c r="X839">
        <v>1</v>
      </c>
      <c r="Y839">
        <v>1</v>
      </c>
      <c r="Z839">
        <v>1</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1</v>
      </c>
      <c r="AT839">
        <v>1</v>
      </c>
      <c r="AU839">
        <v>1</v>
      </c>
      <c r="AV839">
        <v>1</v>
      </c>
      <c r="AW839">
        <v>1</v>
      </c>
      <c r="AX839">
        <v>1</v>
      </c>
      <c r="AY839">
        <v>1</v>
      </c>
      <c r="AZ839">
        <v>1</v>
      </c>
      <c r="BA839">
        <v>1</v>
      </c>
      <c r="BB839">
        <v>1</v>
      </c>
      <c r="BC839">
        <v>1</v>
      </c>
      <c r="BD839">
        <v>1</v>
      </c>
      <c r="BE839">
        <v>1</v>
      </c>
      <c r="BF839">
        <v>1</v>
      </c>
      <c r="BG839">
        <v>1</v>
      </c>
      <c r="BH839">
        <v>1</v>
      </c>
      <c r="BI839">
        <v>1</v>
      </c>
    </row>
    <row r="840" spans="1:61" x14ac:dyDescent="0.35">
      <c r="A840" s="2" t="s">
        <v>506</v>
      </c>
      <c r="B840" t="s">
        <v>85</v>
      </c>
      <c r="C840" t="s">
        <v>172</v>
      </c>
      <c r="D840" s="29" t="s">
        <v>18</v>
      </c>
      <c r="E840">
        <v>1</v>
      </c>
      <c r="F840" t="s">
        <v>7</v>
      </c>
      <c r="H840">
        <v>1</v>
      </c>
      <c r="I840">
        <v>1</v>
      </c>
      <c r="J840">
        <v>1</v>
      </c>
      <c r="K840">
        <v>1</v>
      </c>
      <c r="L840">
        <v>1</v>
      </c>
      <c r="M840">
        <v>1</v>
      </c>
      <c r="N840">
        <v>1</v>
      </c>
      <c r="O840">
        <v>1</v>
      </c>
      <c r="P840">
        <v>1</v>
      </c>
      <c r="Q840">
        <v>1</v>
      </c>
      <c r="R840">
        <v>1</v>
      </c>
      <c r="S840">
        <v>1</v>
      </c>
      <c r="T840">
        <v>1</v>
      </c>
      <c r="U840">
        <v>1</v>
      </c>
      <c r="V840">
        <v>1</v>
      </c>
      <c r="W840">
        <v>1</v>
      </c>
      <c r="X840">
        <v>1</v>
      </c>
      <c r="Y840">
        <v>1</v>
      </c>
      <c r="Z840">
        <v>1</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1</v>
      </c>
      <c r="AT840">
        <v>1</v>
      </c>
      <c r="AU840">
        <v>1</v>
      </c>
      <c r="AV840">
        <v>1</v>
      </c>
      <c r="AW840">
        <v>1</v>
      </c>
      <c r="AX840">
        <v>1</v>
      </c>
      <c r="AY840">
        <v>1</v>
      </c>
      <c r="AZ840">
        <v>1</v>
      </c>
      <c r="BA840">
        <v>1</v>
      </c>
      <c r="BB840">
        <v>1</v>
      </c>
      <c r="BC840">
        <v>1</v>
      </c>
      <c r="BD840">
        <v>1</v>
      </c>
      <c r="BE840">
        <v>1</v>
      </c>
      <c r="BF840">
        <v>1</v>
      </c>
      <c r="BG840">
        <v>1</v>
      </c>
      <c r="BH840">
        <v>1</v>
      </c>
      <c r="BI840">
        <v>1</v>
      </c>
    </row>
    <row r="841" spans="1:61" x14ac:dyDescent="0.35">
      <c r="A841" s="2" t="s">
        <v>506</v>
      </c>
      <c r="B841" t="s">
        <v>85</v>
      </c>
      <c r="C841" t="s">
        <v>173</v>
      </c>
      <c r="D841" s="29" t="s">
        <v>19</v>
      </c>
      <c r="E841">
        <v>1</v>
      </c>
      <c r="F841" t="s">
        <v>7</v>
      </c>
      <c r="H841">
        <v>1</v>
      </c>
      <c r="I841">
        <v>1</v>
      </c>
      <c r="J841">
        <v>1</v>
      </c>
      <c r="K841">
        <v>1</v>
      </c>
      <c r="L841">
        <v>1</v>
      </c>
      <c r="M841">
        <v>1</v>
      </c>
      <c r="N841">
        <v>1</v>
      </c>
      <c r="O841">
        <v>1</v>
      </c>
      <c r="P841">
        <v>1</v>
      </c>
      <c r="Q841">
        <v>1</v>
      </c>
      <c r="R841">
        <v>1</v>
      </c>
      <c r="S841">
        <v>1</v>
      </c>
      <c r="T841">
        <v>1</v>
      </c>
      <c r="U841">
        <v>1</v>
      </c>
      <c r="V841">
        <v>1</v>
      </c>
      <c r="W841">
        <v>1</v>
      </c>
      <c r="X841">
        <v>1</v>
      </c>
      <c r="Y841">
        <v>1</v>
      </c>
      <c r="Z841">
        <v>1</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1</v>
      </c>
      <c r="AT841">
        <v>1</v>
      </c>
      <c r="AU841">
        <v>1</v>
      </c>
      <c r="AV841">
        <v>1</v>
      </c>
      <c r="AW841">
        <v>1</v>
      </c>
      <c r="AX841">
        <v>1</v>
      </c>
      <c r="AY841">
        <v>1</v>
      </c>
      <c r="AZ841">
        <v>1</v>
      </c>
      <c r="BA841">
        <v>1</v>
      </c>
      <c r="BB841">
        <v>1</v>
      </c>
      <c r="BC841">
        <v>1</v>
      </c>
      <c r="BD841">
        <v>1</v>
      </c>
      <c r="BE841">
        <v>1</v>
      </c>
      <c r="BF841">
        <v>1</v>
      </c>
      <c r="BG841">
        <v>1</v>
      </c>
      <c r="BH841">
        <v>1</v>
      </c>
      <c r="BI841">
        <v>1</v>
      </c>
    </row>
    <row r="842" spans="1:61" x14ac:dyDescent="0.35">
      <c r="A842" s="2" t="s">
        <v>506</v>
      </c>
      <c r="B842" t="s">
        <v>85</v>
      </c>
      <c r="C842" t="s">
        <v>176</v>
      </c>
      <c r="D842" s="29" t="s">
        <v>20</v>
      </c>
      <c r="E842">
        <v>1</v>
      </c>
      <c r="F842" t="s">
        <v>7</v>
      </c>
      <c r="H842">
        <v>1</v>
      </c>
      <c r="I842">
        <v>1</v>
      </c>
      <c r="J842">
        <v>1</v>
      </c>
      <c r="K842">
        <v>1</v>
      </c>
      <c r="L842">
        <v>1</v>
      </c>
      <c r="M842">
        <v>1</v>
      </c>
      <c r="N842">
        <v>1</v>
      </c>
      <c r="O842">
        <v>1</v>
      </c>
      <c r="P842">
        <v>1</v>
      </c>
      <c r="Q842">
        <v>1</v>
      </c>
      <c r="R842">
        <v>1</v>
      </c>
      <c r="S842">
        <v>1</v>
      </c>
      <c r="T842">
        <v>1</v>
      </c>
      <c r="U842">
        <v>1</v>
      </c>
      <c r="V842">
        <v>1</v>
      </c>
      <c r="W842">
        <v>1</v>
      </c>
      <c r="X842">
        <v>1</v>
      </c>
      <c r="Y842">
        <v>1</v>
      </c>
      <c r="Z842">
        <v>1</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1</v>
      </c>
      <c r="AT842">
        <v>1</v>
      </c>
      <c r="AU842">
        <v>1</v>
      </c>
      <c r="AV842">
        <v>1</v>
      </c>
      <c r="AW842">
        <v>1</v>
      </c>
      <c r="AX842">
        <v>1</v>
      </c>
      <c r="AY842">
        <v>1</v>
      </c>
      <c r="AZ842">
        <v>1</v>
      </c>
      <c r="BA842">
        <v>1</v>
      </c>
      <c r="BB842">
        <v>1</v>
      </c>
      <c r="BC842">
        <v>1</v>
      </c>
      <c r="BD842">
        <v>1</v>
      </c>
      <c r="BE842">
        <v>1</v>
      </c>
      <c r="BF842">
        <v>1</v>
      </c>
      <c r="BG842">
        <v>1</v>
      </c>
      <c r="BH842">
        <v>1</v>
      </c>
      <c r="BI842">
        <v>1</v>
      </c>
    </row>
    <row r="843" spans="1:61" x14ac:dyDescent="0.35">
      <c r="A843" s="2" t="s">
        <v>506</v>
      </c>
      <c r="B843" t="s">
        <v>85</v>
      </c>
      <c r="C843" t="s">
        <v>502</v>
      </c>
      <c r="D843" s="29" t="s">
        <v>74</v>
      </c>
      <c r="E843">
        <v>1</v>
      </c>
      <c r="F843" t="s">
        <v>7</v>
      </c>
      <c r="H843">
        <v>1</v>
      </c>
      <c r="I843">
        <v>1</v>
      </c>
      <c r="J843">
        <v>1</v>
      </c>
      <c r="K843">
        <v>1</v>
      </c>
      <c r="L843">
        <v>1</v>
      </c>
      <c r="M843">
        <v>1</v>
      </c>
      <c r="N843">
        <v>1</v>
      </c>
      <c r="O843">
        <v>1</v>
      </c>
      <c r="P843">
        <v>1</v>
      </c>
      <c r="Q843">
        <v>1</v>
      </c>
      <c r="R843">
        <v>1</v>
      </c>
      <c r="S843">
        <v>1</v>
      </c>
      <c r="T843">
        <v>1</v>
      </c>
      <c r="U843">
        <v>1</v>
      </c>
      <c r="V843">
        <v>1</v>
      </c>
      <c r="W843">
        <v>1</v>
      </c>
      <c r="X843">
        <v>1</v>
      </c>
      <c r="Y843">
        <v>1</v>
      </c>
      <c r="Z843">
        <v>1</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1</v>
      </c>
      <c r="AT843">
        <v>1</v>
      </c>
      <c r="AU843">
        <v>1</v>
      </c>
      <c r="AV843">
        <v>1</v>
      </c>
      <c r="AW843">
        <v>1</v>
      </c>
      <c r="AX843">
        <v>1</v>
      </c>
      <c r="AY843">
        <v>1</v>
      </c>
      <c r="AZ843">
        <v>1</v>
      </c>
      <c r="BA843">
        <v>1</v>
      </c>
      <c r="BB843">
        <v>1</v>
      </c>
      <c r="BC843">
        <v>1</v>
      </c>
      <c r="BD843">
        <v>1</v>
      </c>
      <c r="BE843">
        <v>1</v>
      </c>
      <c r="BF843">
        <v>1</v>
      </c>
      <c r="BG843">
        <v>1</v>
      </c>
      <c r="BH843">
        <v>1</v>
      </c>
      <c r="BI843">
        <v>1</v>
      </c>
    </row>
    <row r="844" spans="1:61" x14ac:dyDescent="0.35">
      <c r="A844" s="2" t="s">
        <v>506</v>
      </c>
      <c r="B844" t="s">
        <v>85</v>
      </c>
      <c r="C844" t="s">
        <v>184</v>
      </c>
      <c r="D844" s="29" t="s">
        <v>21</v>
      </c>
      <c r="E844">
        <v>1</v>
      </c>
      <c r="F844" t="s">
        <v>7</v>
      </c>
      <c r="H844">
        <v>1</v>
      </c>
      <c r="I844">
        <v>1</v>
      </c>
      <c r="J844">
        <v>1</v>
      </c>
      <c r="K844">
        <v>1</v>
      </c>
      <c r="L844">
        <v>1</v>
      </c>
      <c r="M844">
        <v>1</v>
      </c>
      <c r="N844">
        <v>1</v>
      </c>
      <c r="O844">
        <v>1</v>
      </c>
      <c r="P844">
        <v>1</v>
      </c>
      <c r="Q844">
        <v>1</v>
      </c>
      <c r="R844">
        <v>1</v>
      </c>
      <c r="S844">
        <v>1</v>
      </c>
      <c r="T844">
        <v>1</v>
      </c>
      <c r="U844">
        <v>1</v>
      </c>
      <c r="V844">
        <v>1</v>
      </c>
      <c r="W844">
        <v>1</v>
      </c>
      <c r="X844">
        <v>1</v>
      </c>
      <c r="Y844">
        <v>1</v>
      </c>
      <c r="Z844">
        <v>1</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1</v>
      </c>
      <c r="AT844">
        <v>1</v>
      </c>
      <c r="AU844">
        <v>1</v>
      </c>
      <c r="AV844">
        <v>1</v>
      </c>
      <c r="AW844">
        <v>1</v>
      </c>
      <c r="AX844">
        <v>1</v>
      </c>
      <c r="AY844">
        <v>1</v>
      </c>
      <c r="AZ844">
        <v>1</v>
      </c>
      <c r="BA844">
        <v>1</v>
      </c>
      <c r="BB844">
        <v>1</v>
      </c>
      <c r="BC844">
        <v>1</v>
      </c>
      <c r="BD844">
        <v>1</v>
      </c>
      <c r="BE844">
        <v>1</v>
      </c>
      <c r="BF844">
        <v>1</v>
      </c>
      <c r="BG844">
        <v>1</v>
      </c>
      <c r="BH844">
        <v>1</v>
      </c>
      <c r="BI844">
        <v>1</v>
      </c>
    </row>
    <row r="845" spans="1:61" x14ac:dyDescent="0.35">
      <c r="A845" s="2" t="s">
        <v>506</v>
      </c>
      <c r="B845" t="s">
        <v>85</v>
      </c>
      <c r="C845" t="s">
        <v>188</v>
      </c>
      <c r="D845" s="29" t="s">
        <v>50</v>
      </c>
      <c r="E845">
        <v>1</v>
      </c>
      <c r="F845" t="s">
        <v>7</v>
      </c>
      <c r="H845">
        <v>1</v>
      </c>
      <c r="I845">
        <v>1</v>
      </c>
      <c r="J845">
        <v>1</v>
      </c>
      <c r="K845">
        <v>1</v>
      </c>
      <c r="L845">
        <v>1</v>
      </c>
      <c r="M845">
        <v>1</v>
      </c>
      <c r="N845">
        <v>1</v>
      </c>
      <c r="O845">
        <v>1</v>
      </c>
      <c r="P845">
        <v>1</v>
      </c>
      <c r="Q845">
        <v>1</v>
      </c>
      <c r="R845">
        <v>1</v>
      </c>
      <c r="S845">
        <v>1</v>
      </c>
      <c r="T845">
        <v>1</v>
      </c>
      <c r="U845">
        <v>1</v>
      </c>
      <c r="V845">
        <v>1</v>
      </c>
      <c r="W845">
        <v>1</v>
      </c>
      <c r="X845">
        <v>1</v>
      </c>
      <c r="Y845">
        <v>1</v>
      </c>
      <c r="Z845">
        <v>1</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1</v>
      </c>
      <c r="AT845">
        <v>1</v>
      </c>
      <c r="AU845">
        <v>1</v>
      </c>
      <c r="AV845">
        <v>1</v>
      </c>
      <c r="AW845">
        <v>1</v>
      </c>
      <c r="AX845">
        <v>1</v>
      </c>
      <c r="AY845">
        <v>1</v>
      </c>
      <c r="AZ845">
        <v>1</v>
      </c>
      <c r="BA845">
        <v>1</v>
      </c>
      <c r="BB845">
        <v>1</v>
      </c>
      <c r="BC845">
        <v>1</v>
      </c>
      <c r="BD845">
        <v>1</v>
      </c>
      <c r="BE845">
        <v>1</v>
      </c>
      <c r="BF845">
        <v>1</v>
      </c>
      <c r="BG845">
        <v>1</v>
      </c>
      <c r="BH845">
        <v>1</v>
      </c>
      <c r="BI845">
        <v>1</v>
      </c>
    </row>
    <row r="846" spans="1:61" x14ac:dyDescent="0.35">
      <c r="A846" s="2" t="s">
        <v>506</v>
      </c>
      <c r="B846" t="s">
        <v>85</v>
      </c>
      <c r="C846" t="s">
        <v>192</v>
      </c>
      <c r="D846" s="29" t="s">
        <v>6</v>
      </c>
      <c r="E846">
        <v>1</v>
      </c>
      <c r="F846" t="s">
        <v>7</v>
      </c>
      <c r="H846">
        <v>1</v>
      </c>
      <c r="I846">
        <v>1</v>
      </c>
      <c r="J846">
        <v>1</v>
      </c>
      <c r="K846">
        <v>1</v>
      </c>
      <c r="L846">
        <v>1</v>
      </c>
      <c r="M846">
        <v>1</v>
      </c>
      <c r="N846">
        <v>1</v>
      </c>
      <c r="O846">
        <v>1</v>
      </c>
      <c r="P846">
        <v>1</v>
      </c>
      <c r="Q846">
        <v>1</v>
      </c>
      <c r="R846">
        <v>1</v>
      </c>
      <c r="S846">
        <v>1</v>
      </c>
      <c r="T846">
        <v>1</v>
      </c>
      <c r="U846">
        <v>1</v>
      </c>
      <c r="V846">
        <v>1</v>
      </c>
      <c r="W846">
        <v>1</v>
      </c>
      <c r="X846">
        <v>1</v>
      </c>
      <c r="Y846">
        <v>1</v>
      </c>
      <c r="Z846">
        <v>1</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1</v>
      </c>
      <c r="AT846">
        <v>1</v>
      </c>
      <c r="AU846">
        <v>1</v>
      </c>
      <c r="AV846">
        <v>1</v>
      </c>
      <c r="AW846">
        <v>1</v>
      </c>
      <c r="AX846">
        <v>1</v>
      </c>
      <c r="AY846">
        <v>1</v>
      </c>
      <c r="AZ846">
        <v>1</v>
      </c>
      <c r="BA846">
        <v>1</v>
      </c>
      <c r="BB846">
        <v>1</v>
      </c>
      <c r="BC846">
        <v>1</v>
      </c>
      <c r="BD846">
        <v>1</v>
      </c>
      <c r="BE846">
        <v>1</v>
      </c>
      <c r="BF846">
        <v>1</v>
      </c>
      <c r="BG846">
        <v>1</v>
      </c>
      <c r="BH846">
        <v>1</v>
      </c>
      <c r="BI846">
        <v>1</v>
      </c>
    </row>
    <row r="847" spans="1:61" x14ac:dyDescent="0.35">
      <c r="A847" s="2" t="s">
        <v>506</v>
      </c>
      <c r="B847" t="s">
        <v>85</v>
      </c>
      <c r="C847" t="s">
        <v>194</v>
      </c>
      <c r="D847" s="29" t="s">
        <v>8</v>
      </c>
      <c r="E847">
        <v>1</v>
      </c>
      <c r="F847" t="s">
        <v>7</v>
      </c>
      <c r="H847">
        <v>1</v>
      </c>
      <c r="I847">
        <v>1</v>
      </c>
      <c r="J847">
        <v>1</v>
      </c>
      <c r="K847">
        <v>1</v>
      </c>
      <c r="L847">
        <v>1</v>
      </c>
      <c r="M847">
        <v>1</v>
      </c>
      <c r="N847">
        <v>1</v>
      </c>
      <c r="O847">
        <v>1</v>
      </c>
      <c r="P847">
        <v>1</v>
      </c>
      <c r="Q847">
        <v>1</v>
      </c>
      <c r="R847">
        <v>1</v>
      </c>
      <c r="S847">
        <v>1</v>
      </c>
      <c r="T847">
        <v>1</v>
      </c>
      <c r="U847">
        <v>1</v>
      </c>
      <c r="V847">
        <v>1</v>
      </c>
      <c r="W847">
        <v>1</v>
      </c>
      <c r="X847">
        <v>1</v>
      </c>
      <c r="Y847">
        <v>1</v>
      </c>
      <c r="Z847">
        <v>1</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1</v>
      </c>
      <c r="AT847">
        <v>1</v>
      </c>
      <c r="AU847">
        <v>1</v>
      </c>
      <c r="AV847">
        <v>1</v>
      </c>
      <c r="AW847">
        <v>1</v>
      </c>
      <c r="AX847">
        <v>1</v>
      </c>
      <c r="AY847">
        <v>1</v>
      </c>
      <c r="AZ847">
        <v>1</v>
      </c>
      <c r="BA847">
        <v>1</v>
      </c>
      <c r="BB847">
        <v>1</v>
      </c>
      <c r="BC847">
        <v>1</v>
      </c>
      <c r="BD847">
        <v>1</v>
      </c>
      <c r="BE847">
        <v>1</v>
      </c>
      <c r="BF847">
        <v>1</v>
      </c>
      <c r="BG847">
        <v>1</v>
      </c>
      <c r="BH847">
        <v>1</v>
      </c>
      <c r="BI847">
        <v>1</v>
      </c>
    </row>
    <row r="848" spans="1:61" x14ac:dyDescent="0.35">
      <c r="A848" s="2" t="s">
        <v>506</v>
      </c>
      <c r="B848" t="s">
        <v>85</v>
      </c>
      <c r="C848" t="s">
        <v>195</v>
      </c>
      <c r="D848" s="29" t="s">
        <v>9</v>
      </c>
      <c r="E848">
        <v>1</v>
      </c>
      <c r="F848" t="s">
        <v>7</v>
      </c>
      <c r="H848">
        <v>1</v>
      </c>
      <c r="I848">
        <v>1</v>
      </c>
      <c r="J848">
        <v>1</v>
      </c>
      <c r="K848">
        <v>1</v>
      </c>
      <c r="L848">
        <v>1</v>
      </c>
      <c r="M848">
        <v>1</v>
      </c>
      <c r="N848">
        <v>1</v>
      </c>
      <c r="O848">
        <v>1</v>
      </c>
      <c r="P848">
        <v>1</v>
      </c>
      <c r="Q848">
        <v>1</v>
      </c>
      <c r="R848">
        <v>1</v>
      </c>
      <c r="S848">
        <v>1</v>
      </c>
      <c r="T848">
        <v>1</v>
      </c>
      <c r="U848">
        <v>1</v>
      </c>
      <c r="V848">
        <v>1</v>
      </c>
      <c r="W848">
        <v>1</v>
      </c>
      <c r="X848">
        <v>1</v>
      </c>
      <c r="Y848">
        <v>1</v>
      </c>
      <c r="Z848">
        <v>1</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1</v>
      </c>
      <c r="AT848">
        <v>1</v>
      </c>
      <c r="AU848">
        <v>1</v>
      </c>
      <c r="AV848">
        <v>1</v>
      </c>
      <c r="AW848">
        <v>1</v>
      </c>
      <c r="AX848">
        <v>1</v>
      </c>
      <c r="AY848">
        <v>1</v>
      </c>
      <c r="AZ848">
        <v>1</v>
      </c>
      <c r="BA848">
        <v>1</v>
      </c>
      <c r="BB848">
        <v>1</v>
      </c>
      <c r="BC848">
        <v>1</v>
      </c>
      <c r="BD848">
        <v>1</v>
      </c>
      <c r="BE848">
        <v>1</v>
      </c>
      <c r="BF848">
        <v>1</v>
      </c>
      <c r="BG848">
        <v>1</v>
      </c>
      <c r="BH848">
        <v>1</v>
      </c>
      <c r="BI848">
        <v>1</v>
      </c>
    </row>
    <row r="849" spans="1:61" x14ac:dyDescent="0.35">
      <c r="A849" s="2" t="s">
        <v>506</v>
      </c>
      <c r="B849" t="s">
        <v>85</v>
      </c>
      <c r="C849" t="s">
        <v>198</v>
      </c>
      <c r="D849" s="29" t="s">
        <v>10</v>
      </c>
      <c r="E849">
        <v>1</v>
      </c>
      <c r="F849" t="s">
        <v>7</v>
      </c>
      <c r="H849">
        <v>1</v>
      </c>
      <c r="I849">
        <v>1</v>
      </c>
      <c r="J849">
        <v>1</v>
      </c>
      <c r="K849">
        <v>1</v>
      </c>
      <c r="L849">
        <v>1</v>
      </c>
      <c r="M849">
        <v>1</v>
      </c>
      <c r="N849">
        <v>1</v>
      </c>
      <c r="O849">
        <v>1</v>
      </c>
      <c r="P849">
        <v>1</v>
      </c>
      <c r="Q849">
        <v>1</v>
      </c>
      <c r="R849">
        <v>1</v>
      </c>
      <c r="S849">
        <v>1</v>
      </c>
      <c r="T849">
        <v>1</v>
      </c>
      <c r="U849">
        <v>1</v>
      </c>
      <c r="V849">
        <v>1</v>
      </c>
      <c r="W849">
        <v>1</v>
      </c>
      <c r="X849">
        <v>1</v>
      </c>
      <c r="Y849">
        <v>1</v>
      </c>
      <c r="Z849">
        <v>1</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1</v>
      </c>
      <c r="AT849">
        <v>1</v>
      </c>
      <c r="AU849">
        <v>1</v>
      </c>
      <c r="AV849">
        <v>1</v>
      </c>
      <c r="AW849">
        <v>1</v>
      </c>
      <c r="AX849">
        <v>1</v>
      </c>
      <c r="AY849">
        <v>1</v>
      </c>
      <c r="AZ849">
        <v>1</v>
      </c>
      <c r="BA849">
        <v>1</v>
      </c>
      <c r="BB849">
        <v>1</v>
      </c>
      <c r="BC849">
        <v>1</v>
      </c>
      <c r="BD849">
        <v>1</v>
      </c>
      <c r="BE849">
        <v>1</v>
      </c>
      <c r="BF849">
        <v>1</v>
      </c>
      <c r="BG849">
        <v>1</v>
      </c>
      <c r="BH849">
        <v>1</v>
      </c>
      <c r="BI849">
        <v>1</v>
      </c>
    </row>
    <row r="850" spans="1:61" x14ac:dyDescent="0.35">
      <c r="A850" s="2" t="s">
        <v>506</v>
      </c>
      <c r="B850" t="s">
        <v>85</v>
      </c>
      <c r="C850" t="s">
        <v>503</v>
      </c>
      <c r="D850" s="29" t="s">
        <v>70</v>
      </c>
      <c r="E850">
        <v>1</v>
      </c>
      <c r="F850" t="s">
        <v>7</v>
      </c>
      <c r="H850">
        <v>1</v>
      </c>
      <c r="I850">
        <v>1</v>
      </c>
      <c r="J850">
        <v>1</v>
      </c>
      <c r="K850">
        <v>1</v>
      </c>
      <c r="L850">
        <v>1</v>
      </c>
      <c r="M850">
        <v>1</v>
      </c>
      <c r="N850">
        <v>1</v>
      </c>
      <c r="O850">
        <v>1</v>
      </c>
      <c r="P850">
        <v>1</v>
      </c>
      <c r="Q850">
        <v>1</v>
      </c>
      <c r="R850">
        <v>1</v>
      </c>
      <c r="S850">
        <v>1</v>
      </c>
      <c r="T850">
        <v>1</v>
      </c>
      <c r="U850">
        <v>1</v>
      </c>
      <c r="V850">
        <v>1</v>
      </c>
      <c r="W850">
        <v>1</v>
      </c>
      <c r="X850">
        <v>1</v>
      </c>
      <c r="Y850">
        <v>1</v>
      </c>
      <c r="Z850">
        <v>1</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1</v>
      </c>
      <c r="AT850">
        <v>1</v>
      </c>
      <c r="AU850">
        <v>1</v>
      </c>
      <c r="AV850">
        <v>1</v>
      </c>
      <c r="AW850">
        <v>1</v>
      </c>
      <c r="AX850">
        <v>1</v>
      </c>
      <c r="AY850">
        <v>1</v>
      </c>
      <c r="AZ850">
        <v>1</v>
      </c>
      <c r="BA850">
        <v>1</v>
      </c>
      <c r="BB850">
        <v>1</v>
      </c>
      <c r="BC850">
        <v>1</v>
      </c>
      <c r="BD850">
        <v>1</v>
      </c>
      <c r="BE850">
        <v>1</v>
      </c>
      <c r="BF850">
        <v>1</v>
      </c>
      <c r="BG850">
        <v>1</v>
      </c>
      <c r="BH850">
        <v>1</v>
      </c>
      <c r="BI850">
        <v>1</v>
      </c>
    </row>
    <row r="851" spans="1:61" x14ac:dyDescent="0.35">
      <c r="A851" s="2" t="s">
        <v>506</v>
      </c>
      <c r="B851" t="s">
        <v>85</v>
      </c>
      <c r="C851" t="s">
        <v>205</v>
      </c>
      <c r="D851" s="29" t="s">
        <v>11</v>
      </c>
      <c r="E851">
        <v>1</v>
      </c>
      <c r="F851" t="s">
        <v>7</v>
      </c>
      <c r="H851">
        <v>1</v>
      </c>
      <c r="I851">
        <v>1</v>
      </c>
      <c r="J851">
        <v>1</v>
      </c>
      <c r="K851">
        <v>1</v>
      </c>
      <c r="L851">
        <v>1</v>
      </c>
      <c r="M851">
        <v>1</v>
      </c>
      <c r="N851">
        <v>1</v>
      </c>
      <c r="O851">
        <v>1</v>
      </c>
      <c r="P851">
        <v>1</v>
      </c>
      <c r="Q851">
        <v>1</v>
      </c>
      <c r="R851">
        <v>1</v>
      </c>
      <c r="S851">
        <v>1</v>
      </c>
      <c r="T851">
        <v>1</v>
      </c>
      <c r="U851">
        <v>1</v>
      </c>
      <c r="V851">
        <v>1</v>
      </c>
      <c r="W851">
        <v>1</v>
      </c>
      <c r="X851">
        <v>1</v>
      </c>
      <c r="Y851">
        <v>1</v>
      </c>
      <c r="Z851">
        <v>1</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1</v>
      </c>
      <c r="AT851">
        <v>1</v>
      </c>
      <c r="AU851">
        <v>1</v>
      </c>
      <c r="AV851">
        <v>1</v>
      </c>
      <c r="AW851">
        <v>1</v>
      </c>
      <c r="AX851">
        <v>1</v>
      </c>
      <c r="AY851">
        <v>1</v>
      </c>
      <c r="AZ851">
        <v>1</v>
      </c>
      <c r="BA851">
        <v>1</v>
      </c>
      <c r="BB851">
        <v>1</v>
      </c>
      <c r="BC851">
        <v>1</v>
      </c>
      <c r="BD851">
        <v>1</v>
      </c>
      <c r="BE851">
        <v>1</v>
      </c>
      <c r="BF851">
        <v>1</v>
      </c>
      <c r="BG851">
        <v>1</v>
      </c>
      <c r="BH851">
        <v>1</v>
      </c>
      <c r="BI851">
        <v>1</v>
      </c>
    </row>
    <row r="852" spans="1:61" x14ac:dyDescent="0.35">
      <c r="A852" s="2" t="s">
        <v>506</v>
      </c>
      <c r="B852" t="s">
        <v>85</v>
      </c>
      <c r="C852" t="s">
        <v>216</v>
      </c>
      <c r="D852" t="s">
        <v>82</v>
      </c>
      <c r="E852">
        <v>1</v>
      </c>
      <c r="F852" s="4" t="s">
        <v>28</v>
      </c>
      <c r="H852">
        <v>1</v>
      </c>
      <c r="I852">
        <v>1</v>
      </c>
      <c r="J852">
        <v>1</v>
      </c>
      <c r="K852">
        <v>1</v>
      </c>
      <c r="L852">
        <v>1</v>
      </c>
      <c r="M852">
        <v>1</v>
      </c>
      <c r="N852">
        <v>1</v>
      </c>
      <c r="O852">
        <v>1</v>
      </c>
      <c r="P852">
        <v>1</v>
      </c>
      <c r="Q852">
        <v>1</v>
      </c>
      <c r="R852">
        <v>1</v>
      </c>
      <c r="S852">
        <v>1</v>
      </c>
      <c r="T852">
        <v>1</v>
      </c>
      <c r="U852">
        <v>1</v>
      </c>
      <c r="V852">
        <v>1</v>
      </c>
      <c r="W852">
        <v>1</v>
      </c>
      <c r="X852">
        <v>1</v>
      </c>
      <c r="Y852">
        <v>1</v>
      </c>
      <c r="Z852">
        <v>1</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1</v>
      </c>
      <c r="AT852">
        <v>1</v>
      </c>
      <c r="AU852">
        <v>1</v>
      </c>
      <c r="AV852">
        <v>1</v>
      </c>
      <c r="AW852">
        <v>1</v>
      </c>
      <c r="AX852">
        <v>1</v>
      </c>
      <c r="AY852">
        <v>1</v>
      </c>
      <c r="AZ852">
        <v>1</v>
      </c>
      <c r="BA852">
        <v>1</v>
      </c>
      <c r="BB852">
        <v>1</v>
      </c>
      <c r="BC852">
        <v>1</v>
      </c>
      <c r="BD852">
        <v>1</v>
      </c>
      <c r="BE852">
        <v>1</v>
      </c>
      <c r="BF852">
        <v>1</v>
      </c>
      <c r="BG852">
        <v>1</v>
      </c>
      <c r="BH852">
        <v>1</v>
      </c>
      <c r="BI852">
        <v>1</v>
      </c>
    </row>
    <row r="853" spans="1:61" x14ac:dyDescent="0.35">
      <c r="A853" s="2" t="s">
        <v>506</v>
      </c>
      <c r="B853" t="s">
        <v>85</v>
      </c>
      <c r="C853" t="s">
        <v>210</v>
      </c>
      <c r="D853" t="s">
        <v>44</v>
      </c>
      <c r="E853">
        <v>1</v>
      </c>
      <c r="F853" s="4" t="s">
        <v>28</v>
      </c>
      <c r="H853">
        <v>1</v>
      </c>
      <c r="I853">
        <v>1</v>
      </c>
      <c r="J853">
        <v>1</v>
      </c>
      <c r="K853">
        <v>1</v>
      </c>
      <c r="L853">
        <v>1</v>
      </c>
      <c r="M853">
        <v>1</v>
      </c>
      <c r="N853">
        <v>1</v>
      </c>
      <c r="O853">
        <v>1</v>
      </c>
      <c r="P853">
        <v>1</v>
      </c>
      <c r="Q853">
        <v>1</v>
      </c>
      <c r="R853">
        <v>1</v>
      </c>
      <c r="S853">
        <v>1</v>
      </c>
      <c r="T853">
        <v>1</v>
      </c>
      <c r="U853">
        <v>1</v>
      </c>
      <c r="V853">
        <v>1</v>
      </c>
      <c r="W853">
        <v>1</v>
      </c>
      <c r="X853">
        <v>1</v>
      </c>
      <c r="Y853">
        <v>1</v>
      </c>
      <c r="Z853">
        <v>1</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1</v>
      </c>
      <c r="AT853">
        <v>1</v>
      </c>
      <c r="AU853">
        <v>1</v>
      </c>
      <c r="AV853">
        <v>1</v>
      </c>
      <c r="AW853">
        <v>1</v>
      </c>
      <c r="AX853">
        <v>1</v>
      </c>
      <c r="AY853">
        <v>1</v>
      </c>
      <c r="AZ853">
        <v>1</v>
      </c>
      <c r="BA853">
        <v>1</v>
      </c>
      <c r="BB853">
        <v>1</v>
      </c>
      <c r="BC853">
        <v>1</v>
      </c>
      <c r="BD853">
        <v>1</v>
      </c>
      <c r="BE853">
        <v>1</v>
      </c>
      <c r="BF853">
        <v>1</v>
      </c>
      <c r="BG853">
        <v>1</v>
      </c>
      <c r="BH853">
        <v>1</v>
      </c>
      <c r="BI853">
        <v>1</v>
      </c>
    </row>
    <row r="854" spans="1:61" x14ac:dyDescent="0.35">
      <c r="A854" s="2" t="s">
        <v>506</v>
      </c>
      <c r="B854" t="s">
        <v>85</v>
      </c>
      <c r="C854" t="s">
        <v>213</v>
      </c>
      <c r="D854" t="s">
        <v>48</v>
      </c>
      <c r="E854">
        <v>1</v>
      </c>
      <c r="F854" s="4" t="s">
        <v>28</v>
      </c>
      <c r="H854">
        <v>1</v>
      </c>
      <c r="I854">
        <v>1</v>
      </c>
      <c r="J854">
        <v>1</v>
      </c>
      <c r="K854">
        <v>1</v>
      </c>
      <c r="L854">
        <v>1</v>
      </c>
      <c r="M854">
        <v>1</v>
      </c>
      <c r="N854">
        <v>1</v>
      </c>
      <c r="O854">
        <v>1</v>
      </c>
      <c r="P854">
        <v>1</v>
      </c>
      <c r="Q854">
        <v>1</v>
      </c>
      <c r="R854">
        <v>1</v>
      </c>
      <c r="S854">
        <v>1</v>
      </c>
      <c r="T854">
        <v>1</v>
      </c>
      <c r="U854">
        <v>1</v>
      </c>
      <c r="V854">
        <v>1</v>
      </c>
      <c r="W854">
        <v>1</v>
      </c>
      <c r="X854">
        <v>1</v>
      </c>
      <c r="Y854">
        <v>1</v>
      </c>
      <c r="Z854">
        <v>1</v>
      </c>
      <c r="AA854">
        <v>1</v>
      </c>
      <c r="AB854">
        <v>1</v>
      </c>
      <c r="AC854">
        <v>1</v>
      </c>
      <c r="AD854">
        <v>1</v>
      </c>
      <c r="AE854">
        <v>1</v>
      </c>
      <c r="AF854">
        <v>1</v>
      </c>
      <c r="AG854">
        <v>1</v>
      </c>
      <c r="AH854">
        <v>1</v>
      </c>
      <c r="AI854">
        <v>1</v>
      </c>
      <c r="AJ854">
        <v>1</v>
      </c>
      <c r="AK854">
        <v>1</v>
      </c>
      <c r="AL854">
        <v>1</v>
      </c>
      <c r="AM854">
        <v>1</v>
      </c>
      <c r="AN854">
        <v>1</v>
      </c>
      <c r="AO854">
        <v>1</v>
      </c>
      <c r="AP854">
        <v>1</v>
      </c>
      <c r="AQ854">
        <v>1</v>
      </c>
      <c r="AR854">
        <v>1</v>
      </c>
      <c r="AS854">
        <v>1</v>
      </c>
      <c r="AT854">
        <v>1</v>
      </c>
      <c r="AU854">
        <v>1</v>
      </c>
      <c r="AV854">
        <v>1</v>
      </c>
      <c r="AW854">
        <v>1</v>
      </c>
      <c r="AX854">
        <v>1</v>
      </c>
      <c r="AY854">
        <v>1</v>
      </c>
      <c r="AZ854">
        <v>1</v>
      </c>
      <c r="BA854">
        <v>1</v>
      </c>
      <c r="BB854">
        <v>1</v>
      </c>
      <c r="BC854">
        <v>1</v>
      </c>
      <c r="BD854">
        <v>1</v>
      </c>
      <c r="BE854">
        <v>1</v>
      </c>
      <c r="BF854">
        <v>1</v>
      </c>
      <c r="BG854">
        <v>1</v>
      </c>
      <c r="BH854">
        <v>1</v>
      </c>
      <c r="BI854">
        <v>1</v>
      </c>
    </row>
    <row r="855" spans="1:61" x14ac:dyDescent="0.35">
      <c r="A855" s="2" t="s">
        <v>507</v>
      </c>
      <c r="B855" t="s">
        <v>85</v>
      </c>
      <c r="C855" t="s">
        <v>122</v>
      </c>
      <c r="D855" s="29" t="s">
        <v>62</v>
      </c>
      <c r="E855">
        <v>1</v>
      </c>
      <c r="F855" t="s">
        <v>7</v>
      </c>
      <c r="H855">
        <v>1</v>
      </c>
      <c r="I855">
        <v>1</v>
      </c>
      <c r="J855">
        <v>1</v>
      </c>
      <c r="K855">
        <v>1</v>
      </c>
      <c r="L855">
        <v>1</v>
      </c>
      <c r="M855">
        <v>1</v>
      </c>
      <c r="N855">
        <v>1</v>
      </c>
      <c r="O855">
        <v>1</v>
      </c>
      <c r="P855">
        <v>1</v>
      </c>
      <c r="Q855">
        <v>1</v>
      </c>
      <c r="R855">
        <v>1</v>
      </c>
      <c r="S855">
        <v>1</v>
      </c>
      <c r="T855">
        <v>1</v>
      </c>
      <c r="U855">
        <v>1</v>
      </c>
      <c r="V855">
        <v>1</v>
      </c>
      <c r="W855">
        <v>1</v>
      </c>
      <c r="X855">
        <v>1</v>
      </c>
      <c r="Y855">
        <v>1</v>
      </c>
      <c r="Z855">
        <v>1</v>
      </c>
      <c r="AA855">
        <v>1</v>
      </c>
      <c r="AB855">
        <v>1</v>
      </c>
      <c r="AC855">
        <v>1</v>
      </c>
      <c r="AD855">
        <v>1</v>
      </c>
      <c r="AE855">
        <v>1</v>
      </c>
      <c r="AF855">
        <v>1</v>
      </c>
      <c r="AG855">
        <v>1</v>
      </c>
      <c r="AH855">
        <v>1</v>
      </c>
      <c r="AI855">
        <v>1</v>
      </c>
      <c r="AJ855">
        <v>1</v>
      </c>
      <c r="AK855">
        <v>1</v>
      </c>
      <c r="AL855">
        <v>1</v>
      </c>
      <c r="AM855">
        <v>1</v>
      </c>
      <c r="AN855">
        <v>1</v>
      </c>
      <c r="AO855">
        <v>1</v>
      </c>
      <c r="AP855">
        <v>1</v>
      </c>
      <c r="AQ855">
        <v>1</v>
      </c>
      <c r="AR855">
        <v>1</v>
      </c>
      <c r="AS855">
        <v>1</v>
      </c>
      <c r="AT855">
        <v>1</v>
      </c>
      <c r="AU855">
        <v>1</v>
      </c>
      <c r="AV855">
        <v>1</v>
      </c>
      <c r="AW855">
        <v>1</v>
      </c>
      <c r="AX855">
        <v>1</v>
      </c>
      <c r="AY855">
        <v>1</v>
      </c>
      <c r="AZ855">
        <v>1</v>
      </c>
      <c r="BA855">
        <v>1</v>
      </c>
      <c r="BB855">
        <v>1</v>
      </c>
      <c r="BC855">
        <v>1</v>
      </c>
      <c r="BD855">
        <v>1</v>
      </c>
      <c r="BE855">
        <v>1</v>
      </c>
      <c r="BF855">
        <v>1</v>
      </c>
      <c r="BG855">
        <v>1</v>
      </c>
      <c r="BH855">
        <v>1</v>
      </c>
      <c r="BI855">
        <v>1</v>
      </c>
    </row>
    <row r="856" spans="1:61" x14ac:dyDescent="0.35">
      <c r="A856" s="2" t="s">
        <v>507</v>
      </c>
      <c r="B856" t="s">
        <v>85</v>
      </c>
      <c r="C856" t="s">
        <v>126</v>
      </c>
      <c r="D856" s="29" t="s">
        <v>22</v>
      </c>
      <c r="E856">
        <v>1</v>
      </c>
      <c r="F856" t="s">
        <v>7</v>
      </c>
      <c r="H856">
        <v>1</v>
      </c>
      <c r="I856">
        <v>1</v>
      </c>
      <c r="J856">
        <v>1</v>
      </c>
      <c r="K856">
        <v>1</v>
      </c>
      <c r="L856">
        <v>1</v>
      </c>
      <c r="M856">
        <v>1</v>
      </c>
      <c r="N856">
        <v>1</v>
      </c>
      <c r="O856">
        <v>1</v>
      </c>
      <c r="P856">
        <v>1</v>
      </c>
      <c r="Q856">
        <v>1</v>
      </c>
      <c r="R856">
        <v>1</v>
      </c>
      <c r="S856">
        <v>1</v>
      </c>
      <c r="T856">
        <v>1</v>
      </c>
      <c r="U856">
        <v>1</v>
      </c>
      <c r="V856">
        <v>1</v>
      </c>
      <c r="W856">
        <v>1</v>
      </c>
      <c r="X856">
        <v>1</v>
      </c>
      <c r="Y856">
        <v>1</v>
      </c>
      <c r="Z856">
        <v>1</v>
      </c>
      <c r="AA856">
        <v>1</v>
      </c>
      <c r="AB856">
        <v>1</v>
      </c>
      <c r="AC856">
        <v>1</v>
      </c>
      <c r="AD856">
        <v>1</v>
      </c>
      <c r="AE856">
        <v>1</v>
      </c>
      <c r="AF856">
        <v>1</v>
      </c>
      <c r="AG856">
        <v>1</v>
      </c>
      <c r="AH856">
        <v>1</v>
      </c>
      <c r="AI856">
        <v>1</v>
      </c>
      <c r="AJ856">
        <v>1</v>
      </c>
      <c r="AK856">
        <v>1</v>
      </c>
      <c r="AL856">
        <v>1</v>
      </c>
      <c r="AM856">
        <v>1</v>
      </c>
      <c r="AN856">
        <v>1</v>
      </c>
      <c r="AO856">
        <v>1</v>
      </c>
      <c r="AP856">
        <v>1</v>
      </c>
      <c r="AQ856">
        <v>1</v>
      </c>
      <c r="AR856">
        <v>1</v>
      </c>
      <c r="AS856">
        <v>1</v>
      </c>
      <c r="AT856">
        <v>1</v>
      </c>
      <c r="AU856">
        <v>1</v>
      </c>
      <c r="AV856">
        <v>1</v>
      </c>
      <c r="AW856">
        <v>1</v>
      </c>
      <c r="AX856">
        <v>1</v>
      </c>
      <c r="AY856">
        <v>1</v>
      </c>
      <c r="AZ856">
        <v>1</v>
      </c>
      <c r="BA856">
        <v>1</v>
      </c>
      <c r="BB856">
        <v>1</v>
      </c>
      <c r="BC856">
        <v>1</v>
      </c>
      <c r="BD856">
        <v>1</v>
      </c>
      <c r="BE856">
        <v>1</v>
      </c>
      <c r="BF856">
        <v>1</v>
      </c>
      <c r="BG856">
        <v>1</v>
      </c>
      <c r="BH856">
        <v>1</v>
      </c>
      <c r="BI856">
        <v>1</v>
      </c>
    </row>
    <row r="857" spans="1:61" x14ac:dyDescent="0.35">
      <c r="A857" s="2" t="s">
        <v>507</v>
      </c>
      <c r="B857" t="s">
        <v>85</v>
      </c>
      <c r="C857" t="s">
        <v>128</v>
      </c>
      <c r="D857" s="29" t="s">
        <v>23</v>
      </c>
      <c r="E857">
        <v>1</v>
      </c>
      <c r="F857" t="s">
        <v>7</v>
      </c>
      <c r="H857">
        <v>1</v>
      </c>
      <c r="I857">
        <v>1</v>
      </c>
      <c r="J857">
        <v>1</v>
      </c>
      <c r="K857">
        <v>1</v>
      </c>
      <c r="L857">
        <v>1</v>
      </c>
      <c r="M857">
        <v>1</v>
      </c>
      <c r="N857">
        <v>1</v>
      </c>
      <c r="O857">
        <v>1</v>
      </c>
      <c r="P857">
        <v>1</v>
      </c>
      <c r="Q857">
        <v>1</v>
      </c>
      <c r="R857">
        <v>1</v>
      </c>
      <c r="S857">
        <v>1</v>
      </c>
      <c r="T857">
        <v>1</v>
      </c>
      <c r="U857">
        <v>1</v>
      </c>
      <c r="V857">
        <v>1</v>
      </c>
      <c r="W857">
        <v>1</v>
      </c>
      <c r="X857">
        <v>1</v>
      </c>
      <c r="Y857">
        <v>1</v>
      </c>
      <c r="Z857">
        <v>1</v>
      </c>
      <c r="AA857">
        <v>1</v>
      </c>
      <c r="AB857">
        <v>1</v>
      </c>
      <c r="AC857">
        <v>1</v>
      </c>
      <c r="AD857">
        <v>1</v>
      </c>
      <c r="AE857">
        <v>1</v>
      </c>
      <c r="AF857">
        <v>1</v>
      </c>
      <c r="AG857">
        <v>1</v>
      </c>
      <c r="AH857">
        <v>1</v>
      </c>
      <c r="AI857">
        <v>1</v>
      </c>
      <c r="AJ857">
        <v>1</v>
      </c>
      <c r="AK857">
        <v>1</v>
      </c>
      <c r="AL857">
        <v>1</v>
      </c>
      <c r="AM857">
        <v>1</v>
      </c>
      <c r="AN857">
        <v>1</v>
      </c>
      <c r="AO857">
        <v>1</v>
      </c>
      <c r="AP857">
        <v>1</v>
      </c>
      <c r="AQ857">
        <v>1</v>
      </c>
      <c r="AR857">
        <v>1</v>
      </c>
      <c r="AS857">
        <v>1</v>
      </c>
      <c r="AT857">
        <v>1</v>
      </c>
      <c r="AU857">
        <v>1</v>
      </c>
      <c r="AV857">
        <v>1</v>
      </c>
      <c r="AW857">
        <v>1</v>
      </c>
      <c r="AX857">
        <v>1</v>
      </c>
      <c r="AY857">
        <v>1</v>
      </c>
      <c r="AZ857">
        <v>1</v>
      </c>
      <c r="BA857">
        <v>1</v>
      </c>
      <c r="BB857">
        <v>1</v>
      </c>
      <c r="BC857">
        <v>1</v>
      </c>
      <c r="BD857">
        <v>1</v>
      </c>
      <c r="BE857">
        <v>1</v>
      </c>
      <c r="BF857">
        <v>1</v>
      </c>
      <c r="BG857">
        <v>1</v>
      </c>
      <c r="BH857">
        <v>1</v>
      </c>
      <c r="BI857">
        <v>1</v>
      </c>
    </row>
    <row r="858" spans="1:61" x14ac:dyDescent="0.35">
      <c r="A858" s="2" t="s">
        <v>507</v>
      </c>
      <c r="B858" t="s">
        <v>85</v>
      </c>
      <c r="C858" t="s">
        <v>129</v>
      </c>
      <c r="D858" s="29" t="s">
        <v>24</v>
      </c>
      <c r="E858">
        <v>1</v>
      </c>
      <c r="F858" t="s">
        <v>7</v>
      </c>
      <c r="H858">
        <v>1</v>
      </c>
      <c r="I858">
        <v>1</v>
      </c>
      <c r="J858">
        <v>1</v>
      </c>
      <c r="K858">
        <v>1</v>
      </c>
      <c r="L858">
        <v>1</v>
      </c>
      <c r="M858">
        <v>1</v>
      </c>
      <c r="N858">
        <v>1</v>
      </c>
      <c r="O858">
        <v>1</v>
      </c>
      <c r="P858">
        <v>1</v>
      </c>
      <c r="Q858">
        <v>1</v>
      </c>
      <c r="R858">
        <v>1</v>
      </c>
      <c r="S858">
        <v>1</v>
      </c>
      <c r="T858">
        <v>1</v>
      </c>
      <c r="U858">
        <v>1</v>
      </c>
      <c r="V858">
        <v>1</v>
      </c>
      <c r="W858">
        <v>1</v>
      </c>
      <c r="X858">
        <v>1</v>
      </c>
      <c r="Y858">
        <v>1</v>
      </c>
      <c r="Z858">
        <v>1</v>
      </c>
      <c r="AA858">
        <v>1</v>
      </c>
      <c r="AB858">
        <v>1</v>
      </c>
      <c r="AC858">
        <v>1</v>
      </c>
      <c r="AD858">
        <v>1</v>
      </c>
      <c r="AE858">
        <v>1</v>
      </c>
      <c r="AF858">
        <v>1</v>
      </c>
      <c r="AG858">
        <v>1</v>
      </c>
      <c r="AH858">
        <v>1</v>
      </c>
      <c r="AI858">
        <v>1</v>
      </c>
      <c r="AJ858">
        <v>1</v>
      </c>
      <c r="AK858">
        <v>1</v>
      </c>
      <c r="AL858">
        <v>1</v>
      </c>
      <c r="AM858">
        <v>1</v>
      </c>
      <c r="AN858">
        <v>1</v>
      </c>
      <c r="AO858">
        <v>1</v>
      </c>
      <c r="AP858">
        <v>1</v>
      </c>
      <c r="AQ858">
        <v>1</v>
      </c>
      <c r="AR858">
        <v>1</v>
      </c>
      <c r="AS858">
        <v>1</v>
      </c>
      <c r="AT858">
        <v>1</v>
      </c>
      <c r="AU858">
        <v>1</v>
      </c>
      <c r="AV858">
        <v>1</v>
      </c>
      <c r="AW858">
        <v>1</v>
      </c>
      <c r="AX858">
        <v>1</v>
      </c>
      <c r="AY858">
        <v>1</v>
      </c>
      <c r="AZ858">
        <v>1</v>
      </c>
      <c r="BA858">
        <v>1</v>
      </c>
      <c r="BB858">
        <v>1</v>
      </c>
      <c r="BC858">
        <v>1</v>
      </c>
      <c r="BD858">
        <v>1</v>
      </c>
      <c r="BE858">
        <v>1</v>
      </c>
      <c r="BF858">
        <v>1</v>
      </c>
      <c r="BG858">
        <v>1</v>
      </c>
      <c r="BH858">
        <v>1</v>
      </c>
      <c r="BI858">
        <v>1</v>
      </c>
    </row>
    <row r="859" spans="1:61" x14ac:dyDescent="0.35">
      <c r="A859" s="2" t="s">
        <v>507</v>
      </c>
      <c r="B859" t="s">
        <v>85</v>
      </c>
      <c r="C859" t="s">
        <v>132</v>
      </c>
      <c r="D859" s="29" t="s">
        <v>25</v>
      </c>
      <c r="E859">
        <v>1</v>
      </c>
      <c r="F859" t="s">
        <v>7</v>
      </c>
      <c r="H859">
        <v>1</v>
      </c>
      <c r="I859">
        <v>1</v>
      </c>
      <c r="J859">
        <v>1</v>
      </c>
      <c r="K859">
        <v>1</v>
      </c>
      <c r="L859">
        <v>1</v>
      </c>
      <c r="M859">
        <v>1</v>
      </c>
      <c r="N859">
        <v>1</v>
      </c>
      <c r="O859">
        <v>1</v>
      </c>
      <c r="P859">
        <v>1</v>
      </c>
      <c r="Q859">
        <v>1</v>
      </c>
      <c r="R859">
        <v>1</v>
      </c>
      <c r="S859">
        <v>1</v>
      </c>
      <c r="T859">
        <v>1</v>
      </c>
      <c r="U859">
        <v>1</v>
      </c>
      <c r="V859">
        <v>1</v>
      </c>
      <c r="W859">
        <v>1</v>
      </c>
      <c r="X859">
        <v>1</v>
      </c>
      <c r="Y859">
        <v>1</v>
      </c>
      <c r="Z859">
        <v>1</v>
      </c>
      <c r="AA859">
        <v>1</v>
      </c>
      <c r="AB859">
        <v>1</v>
      </c>
      <c r="AC859">
        <v>1</v>
      </c>
      <c r="AD859">
        <v>1</v>
      </c>
      <c r="AE859">
        <v>1</v>
      </c>
      <c r="AF859">
        <v>1</v>
      </c>
      <c r="AG859">
        <v>1</v>
      </c>
      <c r="AH859">
        <v>1</v>
      </c>
      <c r="AI859">
        <v>1</v>
      </c>
      <c r="AJ859">
        <v>1</v>
      </c>
      <c r="AK859">
        <v>1</v>
      </c>
      <c r="AL859">
        <v>1</v>
      </c>
      <c r="AM859">
        <v>1</v>
      </c>
      <c r="AN859">
        <v>1</v>
      </c>
      <c r="AO859">
        <v>1</v>
      </c>
      <c r="AP859">
        <v>1</v>
      </c>
      <c r="AQ859">
        <v>1</v>
      </c>
      <c r="AR859">
        <v>1</v>
      </c>
      <c r="AS859">
        <v>1</v>
      </c>
      <c r="AT859">
        <v>1</v>
      </c>
      <c r="AU859">
        <v>1</v>
      </c>
      <c r="AV859">
        <v>1</v>
      </c>
      <c r="AW859">
        <v>1</v>
      </c>
      <c r="AX859">
        <v>1</v>
      </c>
      <c r="AY859">
        <v>1</v>
      </c>
      <c r="AZ859">
        <v>1</v>
      </c>
      <c r="BA859">
        <v>1</v>
      </c>
      <c r="BB859">
        <v>1</v>
      </c>
      <c r="BC859">
        <v>1</v>
      </c>
      <c r="BD859">
        <v>1</v>
      </c>
      <c r="BE859">
        <v>1</v>
      </c>
      <c r="BF859">
        <v>1</v>
      </c>
      <c r="BG859">
        <v>1</v>
      </c>
      <c r="BH859">
        <v>1</v>
      </c>
      <c r="BI859">
        <v>1</v>
      </c>
    </row>
    <row r="860" spans="1:61" x14ac:dyDescent="0.35">
      <c r="A860" s="2" t="s">
        <v>507</v>
      </c>
      <c r="B860" t="s">
        <v>85</v>
      </c>
      <c r="C860" t="s">
        <v>500</v>
      </c>
      <c r="D860" s="29" t="s">
        <v>76</v>
      </c>
      <c r="E860">
        <v>1</v>
      </c>
      <c r="F860" t="s">
        <v>7</v>
      </c>
      <c r="H860">
        <v>1</v>
      </c>
      <c r="I860">
        <v>1</v>
      </c>
      <c r="J860">
        <v>1</v>
      </c>
      <c r="K860">
        <v>1</v>
      </c>
      <c r="L860">
        <v>1</v>
      </c>
      <c r="M860">
        <v>1</v>
      </c>
      <c r="N860">
        <v>1</v>
      </c>
      <c r="O860">
        <v>1</v>
      </c>
      <c r="P860">
        <v>1</v>
      </c>
      <c r="Q860">
        <v>1</v>
      </c>
      <c r="R860">
        <v>1</v>
      </c>
      <c r="S860">
        <v>1</v>
      </c>
      <c r="T860">
        <v>1</v>
      </c>
      <c r="U860">
        <v>1</v>
      </c>
      <c r="V860">
        <v>1</v>
      </c>
      <c r="W860">
        <v>1</v>
      </c>
      <c r="X860">
        <v>1</v>
      </c>
      <c r="Y860">
        <v>1</v>
      </c>
      <c r="Z860">
        <v>1</v>
      </c>
      <c r="AA860">
        <v>1</v>
      </c>
      <c r="AB860">
        <v>1</v>
      </c>
      <c r="AC860">
        <v>1</v>
      </c>
      <c r="AD860">
        <v>1</v>
      </c>
      <c r="AE860">
        <v>1</v>
      </c>
      <c r="AF860">
        <v>1</v>
      </c>
      <c r="AG860">
        <v>1</v>
      </c>
      <c r="AH860">
        <v>1</v>
      </c>
      <c r="AI860">
        <v>1</v>
      </c>
      <c r="AJ860">
        <v>1</v>
      </c>
      <c r="AK860">
        <v>1</v>
      </c>
      <c r="AL860">
        <v>1</v>
      </c>
      <c r="AM860">
        <v>1</v>
      </c>
      <c r="AN860">
        <v>1</v>
      </c>
      <c r="AO860">
        <v>1</v>
      </c>
      <c r="AP860">
        <v>1</v>
      </c>
      <c r="AQ860">
        <v>1</v>
      </c>
      <c r="AR860">
        <v>1</v>
      </c>
      <c r="AS860">
        <v>1</v>
      </c>
      <c r="AT860">
        <v>1</v>
      </c>
      <c r="AU860">
        <v>1</v>
      </c>
      <c r="AV860">
        <v>1</v>
      </c>
      <c r="AW860">
        <v>1</v>
      </c>
      <c r="AX860">
        <v>1</v>
      </c>
      <c r="AY860">
        <v>1</v>
      </c>
      <c r="AZ860">
        <v>1</v>
      </c>
      <c r="BA860">
        <v>1</v>
      </c>
      <c r="BB860">
        <v>1</v>
      </c>
      <c r="BC860">
        <v>1</v>
      </c>
      <c r="BD860">
        <v>1</v>
      </c>
      <c r="BE860">
        <v>1</v>
      </c>
      <c r="BF860">
        <v>1</v>
      </c>
      <c r="BG860">
        <v>1</v>
      </c>
      <c r="BH860">
        <v>1</v>
      </c>
      <c r="BI860">
        <v>1</v>
      </c>
    </row>
    <row r="861" spans="1:61" x14ac:dyDescent="0.35">
      <c r="A861" s="2" t="s">
        <v>507</v>
      </c>
      <c r="B861" t="s">
        <v>85</v>
      </c>
      <c r="C861" t="s">
        <v>140</v>
      </c>
      <c r="D861" s="29" t="s">
        <v>26</v>
      </c>
      <c r="E861">
        <v>1</v>
      </c>
      <c r="F861" t="s">
        <v>7</v>
      </c>
      <c r="H861">
        <v>1</v>
      </c>
      <c r="I861">
        <v>1</v>
      </c>
      <c r="J861">
        <v>1</v>
      </c>
      <c r="K861">
        <v>1</v>
      </c>
      <c r="L861">
        <v>1</v>
      </c>
      <c r="M861">
        <v>1</v>
      </c>
      <c r="N861">
        <v>1</v>
      </c>
      <c r="O861">
        <v>1</v>
      </c>
      <c r="P861">
        <v>1</v>
      </c>
      <c r="Q861">
        <v>1</v>
      </c>
      <c r="R861">
        <v>1</v>
      </c>
      <c r="S861">
        <v>1</v>
      </c>
      <c r="T861">
        <v>1</v>
      </c>
      <c r="U861">
        <v>1</v>
      </c>
      <c r="V861">
        <v>1</v>
      </c>
      <c r="W861">
        <v>1</v>
      </c>
      <c r="X861">
        <v>1</v>
      </c>
      <c r="Y861">
        <v>1</v>
      </c>
      <c r="Z861">
        <v>1</v>
      </c>
      <c r="AA861">
        <v>1</v>
      </c>
      <c r="AB861">
        <v>1</v>
      </c>
      <c r="AC861">
        <v>1</v>
      </c>
      <c r="AD861">
        <v>1</v>
      </c>
      <c r="AE861">
        <v>1</v>
      </c>
      <c r="AF861">
        <v>1</v>
      </c>
      <c r="AG861">
        <v>1</v>
      </c>
      <c r="AH861">
        <v>1</v>
      </c>
      <c r="AI861">
        <v>1</v>
      </c>
      <c r="AJ861">
        <v>1</v>
      </c>
      <c r="AK861">
        <v>1</v>
      </c>
      <c r="AL861">
        <v>1</v>
      </c>
      <c r="AM861">
        <v>1</v>
      </c>
      <c r="AN861">
        <v>1</v>
      </c>
      <c r="AO861">
        <v>1</v>
      </c>
      <c r="AP861">
        <v>1</v>
      </c>
      <c r="AQ861">
        <v>1</v>
      </c>
      <c r="AR861">
        <v>1</v>
      </c>
      <c r="AS861">
        <v>1</v>
      </c>
      <c r="AT861">
        <v>1</v>
      </c>
      <c r="AU861">
        <v>1</v>
      </c>
      <c r="AV861">
        <v>1</v>
      </c>
      <c r="AW861">
        <v>1</v>
      </c>
      <c r="AX861">
        <v>1</v>
      </c>
      <c r="AY861">
        <v>1</v>
      </c>
      <c r="AZ861">
        <v>1</v>
      </c>
      <c r="BA861">
        <v>1</v>
      </c>
      <c r="BB861">
        <v>1</v>
      </c>
      <c r="BC861">
        <v>1</v>
      </c>
      <c r="BD861">
        <v>1</v>
      </c>
      <c r="BE861">
        <v>1</v>
      </c>
      <c r="BF861">
        <v>1</v>
      </c>
      <c r="BG861">
        <v>1</v>
      </c>
      <c r="BH861">
        <v>1</v>
      </c>
      <c r="BI861">
        <v>1</v>
      </c>
    </row>
    <row r="862" spans="1:61" x14ac:dyDescent="0.35">
      <c r="A862" s="2" t="s">
        <v>507</v>
      </c>
      <c r="B862" t="s">
        <v>85</v>
      </c>
      <c r="C862" t="s">
        <v>144</v>
      </c>
      <c r="D862" s="24" t="s">
        <v>54</v>
      </c>
      <c r="E862">
        <v>1</v>
      </c>
      <c r="F862" t="s">
        <v>7</v>
      </c>
      <c r="H862">
        <v>1</v>
      </c>
      <c r="I862">
        <v>1</v>
      </c>
      <c r="J862">
        <v>1</v>
      </c>
      <c r="K862">
        <v>1</v>
      </c>
      <c r="L862">
        <v>1</v>
      </c>
      <c r="M862">
        <v>1</v>
      </c>
      <c r="N862">
        <v>1</v>
      </c>
      <c r="O862">
        <v>1</v>
      </c>
      <c r="P862">
        <v>1</v>
      </c>
      <c r="Q862">
        <v>1</v>
      </c>
      <c r="R862">
        <v>1</v>
      </c>
      <c r="S862">
        <v>1</v>
      </c>
      <c r="T862">
        <v>1</v>
      </c>
      <c r="U862">
        <v>1</v>
      </c>
      <c r="V862">
        <v>1</v>
      </c>
      <c r="W862">
        <v>1</v>
      </c>
      <c r="X862">
        <v>1</v>
      </c>
      <c r="Y862">
        <v>1</v>
      </c>
      <c r="Z862">
        <v>1</v>
      </c>
      <c r="AA862">
        <v>1</v>
      </c>
      <c r="AB862">
        <v>1</v>
      </c>
      <c r="AC862">
        <v>1</v>
      </c>
      <c r="AD862">
        <v>1</v>
      </c>
      <c r="AE862">
        <v>1</v>
      </c>
      <c r="AF862">
        <v>1</v>
      </c>
      <c r="AG862">
        <v>1</v>
      </c>
      <c r="AH862">
        <v>1</v>
      </c>
      <c r="AI862">
        <v>1</v>
      </c>
      <c r="AJ862">
        <v>1</v>
      </c>
      <c r="AK862">
        <v>1</v>
      </c>
      <c r="AL862">
        <v>1</v>
      </c>
      <c r="AM862">
        <v>1</v>
      </c>
      <c r="AN862">
        <v>1</v>
      </c>
      <c r="AO862">
        <v>1</v>
      </c>
      <c r="AP862">
        <v>1</v>
      </c>
      <c r="AQ862">
        <v>1</v>
      </c>
      <c r="AR862">
        <v>1</v>
      </c>
      <c r="AS862">
        <v>1</v>
      </c>
      <c r="AT862">
        <v>1</v>
      </c>
      <c r="AU862">
        <v>1</v>
      </c>
      <c r="AV862">
        <v>1</v>
      </c>
      <c r="AW862">
        <v>1</v>
      </c>
      <c r="AX862">
        <v>1</v>
      </c>
      <c r="AY862">
        <v>1</v>
      </c>
      <c r="AZ862">
        <v>1</v>
      </c>
      <c r="BA862">
        <v>1</v>
      </c>
      <c r="BB862">
        <v>1</v>
      </c>
      <c r="BC862">
        <v>1</v>
      </c>
      <c r="BD862">
        <v>1</v>
      </c>
      <c r="BE862">
        <v>1</v>
      </c>
      <c r="BF862">
        <v>1</v>
      </c>
      <c r="BG862">
        <v>1</v>
      </c>
      <c r="BH862">
        <v>1</v>
      </c>
      <c r="BI862">
        <v>1</v>
      </c>
    </row>
    <row r="863" spans="1:61" x14ac:dyDescent="0.35">
      <c r="A863" s="2" t="s">
        <v>507</v>
      </c>
      <c r="B863" t="s">
        <v>85</v>
      </c>
      <c r="C863" t="s">
        <v>148</v>
      </c>
      <c r="D863" s="29" t="s">
        <v>12</v>
      </c>
      <c r="E863">
        <v>1</v>
      </c>
      <c r="F863" t="s">
        <v>7</v>
      </c>
      <c r="H863">
        <v>1</v>
      </c>
      <c r="I863">
        <v>1</v>
      </c>
      <c r="J863">
        <v>1</v>
      </c>
      <c r="K863">
        <v>1</v>
      </c>
      <c r="L863">
        <v>1</v>
      </c>
      <c r="M863">
        <v>1</v>
      </c>
      <c r="N863">
        <v>1</v>
      </c>
      <c r="O863">
        <v>1</v>
      </c>
      <c r="P863">
        <v>1</v>
      </c>
      <c r="Q863">
        <v>1</v>
      </c>
      <c r="R863">
        <v>1</v>
      </c>
      <c r="S863">
        <v>1</v>
      </c>
      <c r="T863">
        <v>1</v>
      </c>
      <c r="U863">
        <v>1</v>
      </c>
      <c r="V863">
        <v>1</v>
      </c>
      <c r="W863">
        <v>1</v>
      </c>
      <c r="X863">
        <v>1</v>
      </c>
      <c r="Y863">
        <v>1</v>
      </c>
      <c r="Z863">
        <v>1</v>
      </c>
      <c r="AA863">
        <v>1</v>
      </c>
      <c r="AB863">
        <v>1</v>
      </c>
      <c r="AC863">
        <v>1</v>
      </c>
      <c r="AD863">
        <v>1</v>
      </c>
      <c r="AE863">
        <v>1</v>
      </c>
      <c r="AF863">
        <v>1</v>
      </c>
      <c r="AG863">
        <v>1</v>
      </c>
      <c r="AH863">
        <v>1</v>
      </c>
      <c r="AI863">
        <v>1</v>
      </c>
      <c r="AJ863">
        <v>1</v>
      </c>
      <c r="AK863">
        <v>1</v>
      </c>
      <c r="AL863">
        <v>1</v>
      </c>
      <c r="AM863">
        <v>1</v>
      </c>
      <c r="AN863">
        <v>1</v>
      </c>
      <c r="AO863">
        <v>1</v>
      </c>
      <c r="AP863">
        <v>1</v>
      </c>
      <c r="AQ863">
        <v>1</v>
      </c>
      <c r="AR863">
        <v>1</v>
      </c>
      <c r="AS863">
        <v>1</v>
      </c>
      <c r="AT863">
        <v>1</v>
      </c>
      <c r="AU863">
        <v>1</v>
      </c>
      <c r="AV863">
        <v>1</v>
      </c>
      <c r="AW863">
        <v>1</v>
      </c>
      <c r="AX863">
        <v>1</v>
      </c>
      <c r="AY863">
        <v>1</v>
      </c>
      <c r="AZ863">
        <v>1</v>
      </c>
      <c r="BA863">
        <v>1</v>
      </c>
      <c r="BB863">
        <v>1</v>
      </c>
      <c r="BC863">
        <v>1</v>
      </c>
      <c r="BD863">
        <v>1</v>
      </c>
      <c r="BE863">
        <v>1</v>
      </c>
      <c r="BF863">
        <v>1</v>
      </c>
      <c r="BG863">
        <v>1</v>
      </c>
      <c r="BH863">
        <v>1</v>
      </c>
      <c r="BI863">
        <v>1</v>
      </c>
    </row>
    <row r="864" spans="1:61" x14ac:dyDescent="0.35">
      <c r="A864" s="2" t="s">
        <v>507</v>
      </c>
      <c r="B864" t="s">
        <v>85</v>
      </c>
      <c r="C864" t="s">
        <v>150</v>
      </c>
      <c r="D864" s="29" t="s">
        <v>13</v>
      </c>
      <c r="E864">
        <v>1</v>
      </c>
      <c r="F864" t="s">
        <v>7</v>
      </c>
      <c r="H864">
        <v>1</v>
      </c>
      <c r="I864">
        <v>1</v>
      </c>
      <c r="J864">
        <v>1</v>
      </c>
      <c r="K864">
        <v>1</v>
      </c>
      <c r="L864">
        <v>1</v>
      </c>
      <c r="M864">
        <v>1</v>
      </c>
      <c r="N864">
        <v>1</v>
      </c>
      <c r="O864">
        <v>1</v>
      </c>
      <c r="P864">
        <v>1</v>
      </c>
      <c r="Q864">
        <v>1</v>
      </c>
      <c r="R864">
        <v>1</v>
      </c>
      <c r="S864">
        <v>1</v>
      </c>
      <c r="T864">
        <v>1</v>
      </c>
      <c r="U864">
        <v>1</v>
      </c>
      <c r="V864">
        <v>1</v>
      </c>
      <c r="W864">
        <v>1</v>
      </c>
      <c r="X864">
        <v>1</v>
      </c>
      <c r="Y864">
        <v>1</v>
      </c>
      <c r="Z864">
        <v>1</v>
      </c>
      <c r="AA864">
        <v>1</v>
      </c>
      <c r="AB864">
        <v>1</v>
      </c>
      <c r="AC864">
        <v>1</v>
      </c>
      <c r="AD864">
        <v>1</v>
      </c>
      <c r="AE864">
        <v>1</v>
      </c>
      <c r="AF864">
        <v>1</v>
      </c>
      <c r="AG864">
        <v>1</v>
      </c>
      <c r="AH864">
        <v>1</v>
      </c>
      <c r="AI864">
        <v>1</v>
      </c>
      <c r="AJ864">
        <v>1</v>
      </c>
      <c r="AK864">
        <v>1</v>
      </c>
      <c r="AL864">
        <v>1</v>
      </c>
      <c r="AM864">
        <v>1</v>
      </c>
      <c r="AN864">
        <v>1</v>
      </c>
      <c r="AO864">
        <v>1</v>
      </c>
      <c r="AP864">
        <v>1</v>
      </c>
      <c r="AQ864">
        <v>1</v>
      </c>
      <c r="AR864">
        <v>1</v>
      </c>
      <c r="AS864">
        <v>1</v>
      </c>
      <c r="AT864">
        <v>1</v>
      </c>
      <c r="AU864">
        <v>1</v>
      </c>
      <c r="AV864">
        <v>1</v>
      </c>
      <c r="AW864">
        <v>1</v>
      </c>
      <c r="AX864">
        <v>1</v>
      </c>
      <c r="AY864">
        <v>1</v>
      </c>
      <c r="AZ864">
        <v>1</v>
      </c>
      <c r="BA864">
        <v>1</v>
      </c>
      <c r="BB864">
        <v>1</v>
      </c>
      <c r="BC864">
        <v>1</v>
      </c>
      <c r="BD864">
        <v>1</v>
      </c>
      <c r="BE864">
        <v>1</v>
      </c>
      <c r="BF864">
        <v>1</v>
      </c>
      <c r="BG864">
        <v>1</v>
      </c>
      <c r="BH864">
        <v>1</v>
      </c>
      <c r="BI864">
        <v>1</v>
      </c>
    </row>
    <row r="865" spans="1:61" x14ac:dyDescent="0.35">
      <c r="A865" s="2" t="s">
        <v>507</v>
      </c>
      <c r="B865" t="s">
        <v>85</v>
      </c>
      <c r="C865" t="s">
        <v>151</v>
      </c>
      <c r="D865" s="29" t="s">
        <v>14</v>
      </c>
      <c r="E865">
        <v>1</v>
      </c>
      <c r="F865" t="s">
        <v>7</v>
      </c>
      <c r="H865">
        <v>1</v>
      </c>
      <c r="I865">
        <v>1</v>
      </c>
      <c r="J865">
        <v>1</v>
      </c>
      <c r="K865">
        <v>1</v>
      </c>
      <c r="L865">
        <v>1</v>
      </c>
      <c r="M865">
        <v>1</v>
      </c>
      <c r="N865">
        <v>1</v>
      </c>
      <c r="O865">
        <v>1</v>
      </c>
      <c r="P865">
        <v>1</v>
      </c>
      <c r="Q865">
        <v>1</v>
      </c>
      <c r="R865">
        <v>1</v>
      </c>
      <c r="S865">
        <v>1</v>
      </c>
      <c r="T865">
        <v>1</v>
      </c>
      <c r="U865">
        <v>1</v>
      </c>
      <c r="V865">
        <v>1</v>
      </c>
      <c r="W865">
        <v>1</v>
      </c>
      <c r="X865">
        <v>1</v>
      </c>
      <c r="Y865">
        <v>1</v>
      </c>
      <c r="Z865">
        <v>1</v>
      </c>
      <c r="AA865">
        <v>1</v>
      </c>
      <c r="AB865">
        <v>1</v>
      </c>
      <c r="AC865">
        <v>1</v>
      </c>
      <c r="AD865">
        <v>1</v>
      </c>
      <c r="AE865">
        <v>1</v>
      </c>
      <c r="AF865">
        <v>1</v>
      </c>
      <c r="AG865">
        <v>1</v>
      </c>
      <c r="AH865">
        <v>1</v>
      </c>
      <c r="AI865">
        <v>1</v>
      </c>
      <c r="AJ865">
        <v>1</v>
      </c>
      <c r="AK865">
        <v>1</v>
      </c>
      <c r="AL865">
        <v>1</v>
      </c>
      <c r="AM865">
        <v>1</v>
      </c>
      <c r="AN865">
        <v>1</v>
      </c>
      <c r="AO865">
        <v>1</v>
      </c>
      <c r="AP865">
        <v>1</v>
      </c>
      <c r="AQ865">
        <v>1</v>
      </c>
      <c r="AR865">
        <v>1</v>
      </c>
      <c r="AS865">
        <v>1</v>
      </c>
      <c r="AT865">
        <v>1</v>
      </c>
      <c r="AU865">
        <v>1</v>
      </c>
      <c r="AV865">
        <v>1</v>
      </c>
      <c r="AW865">
        <v>1</v>
      </c>
      <c r="AX865">
        <v>1</v>
      </c>
      <c r="AY865">
        <v>1</v>
      </c>
      <c r="AZ865">
        <v>1</v>
      </c>
      <c r="BA865">
        <v>1</v>
      </c>
      <c r="BB865">
        <v>1</v>
      </c>
      <c r="BC865">
        <v>1</v>
      </c>
      <c r="BD865">
        <v>1</v>
      </c>
      <c r="BE865">
        <v>1</v>
      </c>
      <c r="BF865">
        <v>1</v>
      </c>
      <c r="BG865">
        <v>1</v>
      </c>
      <c r="BH865">
        <v>1</v>
      </c>
      <c r="BI865">
        <v>1</v>
      </c>
    </row>
    <row r="866" spans="1:61" x14ac:dyDescent="0.35">
      <c r="A866" s="2" t="s">
        <v>507</v>
      </c>
      <c r="B866" t="s">
        <v>85</v>
      </c>
      <c r="C866" t="s">
        <v>154</v>
      </c>
      <c r="D866" s="29" t="s">
        <v>15</v>
      </c>
      <c r="E866">
        <v>1</v>
      </c>
      <c r="F866" t="s">
        <v>7</v>
      </c>
      <c r="H866">
        <v>1</v>
      </c>
      <c r="I866">
        <v>1</v>
      </c>
      <c r="J866">
        <v>1</v>
      </c>
      <c r="K866">
        <v>1</v>
      </c>
      <c r="L866">
        <v>1</v>
      </c>
      <c r="M866">
        <v>1</v>
      </c>
      <c r="N866">
        <v>1</v>
      </c>
      <c r="O866">
        <v>1</v>
      </c>
      <c r="P866">
        <v>1</v>
      </c>
      <c r="Q866">
        <v>1</v>
      </c>
      <c r="R866">
        <v>1</v>
      </c>
      <c r="S866">
        <v>1</v>
      </c>
      <c r="T866">
        <v>1</v>
      </c>
      <c r="U866">
        <v>1</v>
      </c>
      <c r="V866">
        <v>1</v>
      </c>
      <c r="W866">
        <v>1</v>
      </c>
      <c r="X866">
        <v>1</v>
      </c>
      <c r="Y866">
        <v>1</v>
      </c>
      <c r="Z866">
        <v>1</v>
      </c>
      <c r="AA866">
        <v>1</v>
      </c>
      <c r="AB866">
        <v>1</v>
      </c>
      <c r="AC866">
        <v>1</v>
      </c>
      <c r="AD866">
        <v>1</v>
      </c>
      <c r="AE866">
        <v>1</v>
      </c>
      <c r="AF866">
        <v>1</v>
      </c>
      <c r="AG866">
        <v>1</v>
      </c>
      <c r="AH866">
        <v>1</v>
      </c>
      <c r="AI866">
        <v>1</v>
      </c>
      <c r="AJ866">
        <v>1</v>
      </c>
      <c r="AK866">
        <v>1</v>
      </c>
      <c r="AL866">
        <v>1</v>
      </c>
      <c r="AM866">
        <v>1</v>
      </c>
      <c r="AN866">
        <v>1</v>
      </c>
      <c r="AO866">
        <v>1</v>
      </c>
      <c r="AP866">
        <v>1</v>
      </c>
      <c r="AQ866">
        <v>1</v>
      </c>
      <c r="AR866">
        <v>1</v>
      </c>
      <c r="AS866">
        <v>1</v>
      </c>
      <c r="AT866">
        <v>1</v>
      </c>
      <c r="AU866">
        <v>1</v>
      </c>
      <c r="AV866">
        <v>1</v>
      </c>
      <c r="AW866">
        <v>1</v>
      </c>
      <c r="AX866">
        <v>1</v>
      </c>
      <c r="AY866">
        <v>1</v>
      </c>
      <c r="AZ866">
        <v>1</v>
      </c>
      <c r="BA866">
        <v>1</v>
      </c>
      <c r="BB866">
        <v>1</v>
      </c>
      <c r="BC866">
        <v>1</v>
      </c>
      <c r="BD866">
        <v>1</v>
      </c>
      <c r="BE866">
        <v>1</v>
      </c>
      <c r="BF866">
        <v>1</v>
      </c>
      <c r="BG866">
        <v>1</v>
      </c>
      <c r="BH866">
        <v>1</v>
      </c>
      <c r="BI866">
        <v>1</v>
      </c>
    </row>
    <row r="867" spans="1:61" x14ac:dyDescent="0.35">
      <c r="A867" s="2" t="s">
        <v>507</v>
      </c>
      <c r="B867" t="s">
        <v>85</v>
      </c>
      <c r="C867" t="s">
        <v>501</v>
      </c>
      <c r="D867" s="29" t="s">
        <v>72</v>
      </c>
      <c r="E867">
        <v>1</v>
      </c>
      <c r="F867" t="s">
        <v>7</v>
      </c>
      <c r="H867">
        <v>1</v>
      </c>
      <c r="I867">
        <v>1</v>
      </c>
      <c r="J867">
        <v>1</v>
      </c>
      <c r="K867">
        <v>1</v>
      </c>
      <c r="L867">
        <v>1</v>
      </c>
      <c r="M867">
        <v>1</v>
      </c>
      <c r="N867">
        <v>1</v>
      </c>
      <c r="O867">
        <v>1</v>
      </c>
      <c r="P867">
        <v>1</v>
      </c>
      <c r="Q867">
        <v>1</v>
      </c>
      <c r="R867">
        <v>1</v>
      </c>
      <c r="S867">
        <v>1</v>
      </c>
      <c r="T867">
        <v>1</v>
      </c>
      <c r="U867">
        <v>1</v>
      </c>
      <c r="V867">
        <v>1</v>
      </c>
      <c r="W867">
        <v>1</v>
      </c>
      <c r="X867">
        <v>1</v>
      </c>
      <c r="Y867">
        <v>1</v>
      </c>
      <c r="Z867">
        <v>1</v>
      </c>
      <c r="AA867">
        <v>1</v>
      </c>
      <c r="AB867">
        <v>1</v>
      </c>
      <c r="AC867">
        <v>1</v>
      </c>
      <c r="AD867">
        <v>1</v>
      </c>
      <c r="AE867">
        <v>1</v>
      </c>
      <c r="AF867">
        <v>1</v>
      </c>
      <c r="AG867">
        <v>1</v>
      </c>
      <c r="AH867">
        <v>1</v>
      </c>
      <c r="AI867">
        <v>1</v>
      </c>
      <c r="AJ867">
        <v>1</v>
      </c>
      <c r="AK867">
        <v>1</v>
      </c>
      <c r="AL867">
        <v>1</v>
      </c>
      <c r="AM867">
        <v>1</v>
      </c>
      <c r="AN867">
        <v>1</v>
      </c>
      <c r="AO867">
        <v>1</v>
      </c>
      <c r="AP867">
        <v>1</v>
      </c>
      <c r="AQ867">
        <v>1</v>
      </c>
      <c r="AR867">
        <v>1</v>
      </c>
      <c r="AS867">
        <v>1</v>
      </c>
      <c r="AT867">
        <v>1</v>
      </c>
      <c r="AU867">
        <v>1</v>
      </c>
      <c r="AV867">
        <v>1</v>
      </c>
      <c r="AW867">
        <v>1</v>
      </c>
      <c r="AX867">
        <v>1</v>
      </c>
      <c r="AY867">
        <v>1</v>
      </c>
      <c r="AZ867">
        <v>1</v>
      </c>
      <c r="BA867">
        <v>1</v>
      </c>
      <c r="BB867">
        <v>1</v>
      </c>
      <c r="BC867">
        <v>1</v>
      </c>
      <c r="BD867">
        <v>1</v>
      </c>
      <c r="BE867">
        <v>1</v>
      </c>
      <c r="BF867">
        <v>1</v>
      </c>
      <c r="BG867">
        <v>1</v>
      </c>
      <c r="BH867">
        <v>1</v>
      </c>
      <c r="BI867">
        <v>1</v>
      </c>
    </row>
    <row r="868" spans="1:61" x14ac:dyDescent="0.35">
      <c r="A868" s="2" t="s">
        <v>507</v>
      </c>
      <c r="B868" t="s">
        <v>85</v>
      </c>
      <c r="C868" t="s">
        <v>162</v>
      </c>
      <c r="D868" s="29" t="s">
        <v>16</v>
      </c>
      <c r="E868">
        <v>1</v>
      </c>
      <c r="F868" t="s">
        <v>7</v>
      </c>
      <c r="H868">
        <v>1</v>
      </c>
      <c r="I868">
        <v>1</v>
      </c>
      <c r="J868">
        <v>1</v>
      </c>
      <c r="K868">
        <v>1</v>
      </c>
      <c r="L868">
        <v>1</v>
      </c>
      <c r="M868">
        <v>1</v>
      </c>
      <c r="N868">
        <v>1</v>
      </c>
      <c r="O868">
        <v>1</v>
      </c>
      <c r="P868">
        <v>1</v>
      </c>
      <c r="Q868">
        <v>1</v>
      </c>
      <c r="R868">
        <v>1</v>
      </c>
      <c r="S868">
        <v>1</v>
      </c>
      <c r="T868">
        <v>1</v>
      </c>
      <c r="U868">
        <v>1</v>
      </c>
      <c r="V868">
        <v>1</v>
      </c>
      <c r="W868">
        <v>1</v>
      </c>
      <c r="X868">
        <v>1</v>
      </c>
      <c r="Y868">
        <v>1</v>
      </c>
      <c r="Z868">
        <v>1</v>
      </c>
      <c r="AA868">
        <v>1</v>
      </c>
      <c r="AB868">
        <v>1</v>
      </c>
      <c r="AC868">
        <v>1</v>
      </c>
      <c r="AD868">
        <v>1</v>
      </c>
      <c r="AE868">
        <v>1</v>
      </c>
      <c r="AF868">
        <v>1</v>
      </c>
      <c r="AG868">
        <v>1</v>
      </c>
      <c r="AH868">
        <v>1</v>
      </c>
      <c r="AI868">
        <v>1</v>
      </c>
      <c r="AJ868">
        <v>1</v>
      </c>
      <c r="AK868">
        <v>1</v>
      </c>
      <c r="AL868">
        <v>1</v>
      </c>
      <c r="AM868">
        <v>1</v>
      </c>
      <c r="AN868">
        <v>1</v>
      </c>
      <c r="AO868">
        <v>1</v>
      </c>
      <c r="AP868">
        <v>1</v>
      </c>
      <c r="AQ868">
        <v>1</v>
      </c>
      <c r="AR868">
        <v>1</v>
      </c>
      <c r="AS868">
        <v>1</v>
      </c>
      <c r="AT868">
        <v>1</v>
      </c>
      <c r="AU868">
        <v>1</v>
      </c>
      <c r="AV868">
        <v>1</v>
      </c>
      <c r="AW868">
        <v>1</v>
      </c>
      <c r="AX868">
        <v>1</v>
      </c>
      <c r="AY868">
        <v>1</v>
      </c>
      <c r="AZ868">
        <v>1</v>
      </c>
      <c r="BA868">
        <v>1</v>
      </c>
      <c r="BB868">
        <v>1</v>
      </c>
      <c r="BC868">
        <v>1</v>
      </c>
      <c r="BD868">
        <v>1</v>
      </c>
      <c r="BE868">
        <v>1</v>
      </c>
      <c r="BF868">
        <v>1</v>
      </c>
      <c r="BG868">
        <v>1</v>
      </c>
      <c r="BH868">
        <v>1</v>
      </c>
      <c r="BI868">
        <v>1</v>
      </c>
    </row>
    <row r="869" spans="1:61" x14ac:dyDescent="0.35">
      <c r="A869" s="2" t="s">
        <v>507</v>
      </c>
      <c r="B869" t="s">
        <v>85</v>
      </c>
      <c r="C869" t="s">
        <v>166</v>
      </c>
      <c r="D869" s="24" t="s">
        <v>58</v>
      </c>
      <c r="E869">
        <v>1</v>
      </c>
      <c r="F869" t="s">
        <v>7</v>
      </c>
      <c r="H869">
        <v>1</v>
      </c>
      <c r="I869">
        <v>1</v>
      </c>
      <c r="J869">
        <v>1</v>
      </c>
      <c r="K869">
        <v>1</v>
      </c>
      <c r="L869">
        <v>1</v>
      </c>
      <c r="M869">
        <v>1</v>
      </c>
      <c r="N869">
        <v>1</v>
      </c>
      <c r="O869">
        <v>1</v>
      </c>
      <c r="P869">
        <v>1</v>
      </c>
      <c r="Q869">
        <v>1</v>
      </c>
      <c r="R869">
        <v>1</v>
      </c>
      <c r="S869">
        <v>1</v>
      </c>
      <c r="T869">
        <v>1</v>
      </c>
      <c r="U869">
        <v>1</v>
      </c>
      <c r="V869">
        <v>1</v>
      </c>
      <c r="W869">
        <v>1</v>
      </c>
      <c r="X869">
        <v>1</v>
      </c>
      <c r="Y869">
        <v>1</v>
      </c>
      <c r="Z869">
        <v>1</v>
      </c>
      <c r="AA869">
        <v>1</v>
      </c>
      <c r="AB869">
        <v>1</v>
      </c>
      <c r="AC869">
        <v>1</v>
      </c>
      <c r="AD869">
        <v>1</v>
      </c>
      <c r="AE869">
        <v>1</v>
      </c>
      <c r="AF869">
        <v>1</v>
      </c>
      <c r="AG869">
        <v>1</v>
      </c>
      <c r="AH869">
        <v>1</v>
      </c>
      <c r="AI869">
        <v>1</v>
      </c>
      <c r="AJ869">
        <v>1</v>
      </c>
      <c r="AK869">
        <v>1</v>
      </c>
      <c r="AL869">
        <v>1</v>
      </c>
      <c r="AM869">
        <v>1</v>
      </c>
      <c r="AN869">
        <v>1</v>
      </c>
      <c r="AO869">
        <v>1</v>
      </c>
      <c r="AP869">
        <v>1</v>
      </c>
      <c r="AQ869">
        <v>1</v>
      </c>
      <c r="AR869">
        <v>1</v>
      </c>
      <c r="AS869">
        <v>1</v>
      </c>
      <c r="AT869">
        <v>1</v>
      </c>
      <c r="AU869">
        <v>1</v>
      </c>
      <c r="AV869">
        <v>1</v>
      </c>
      <c r="AW869">
        <v>1</v>
      </c>
      <c r="AX869">
        <v>1</v>
      </c>
      <c r="AY869">
        <v>1</v>
      </c>
      <c r="AZ869">
        <v>1</v>
      </c>
      <c r="BA869">
        <v>1</v>
      </c>
      <c r="BB869">
        <v>1</v>
      </c>
      <c r="BC869">
        <v>1</v>
      </c>
      <c r="BD869">
        <v>1</v>
      </c>
      <c r="BE869">
        <v>1</v>
      </c>
      <c r="BF869">
        <v>1</v>
      </c>
      <c r="BG869">
        <v>1</v>
      </c>
      <c r="BH869">
        <v>1</v>
      </c>
      <c r="BI869">
        <v>1</v>
      </c>
    </row>
    <row r="870" spans="1:61" x14ac:dyDescent="0.35">
      <c r="A870" s="2" t="s">
        <v>507</v>
      </c>
      <c r="B870" t="s">
        <v>85</v>
      </c>
      <c r="C870" t="s">
        <v>170</v>
      </c>
      <c r="D870" s="29" t="s">
        <v>17</v>
      </c>
      <c r="E870">
        <v>1</v>
      </c>
      <c r="F870" t="s">
        <v>7</v>
      </c>
      <c r="H870">
        <v>1</v>
      </c>
      <c r="I870">
        <v>1</v>
      </c>
      <c r="J870">
        <v>1</v>
      </c>
      <c r="K870">
        <v>1</v>
      </c>
      <c r="L870">
        <v>1</v>
      </c>
      <c r="M870">
        <v>1</v>
      </c>
      <c r="N870">
        <v>1</v>
      </c>
      <c r="O870">
        <v>1</v>
      </c>
      <c r="P870">
        <v>1</v>
      </c>
      <c r="Q870">
        <v>1</v>
      </c>
      <c r="R870">
        <v>1</v>
      </c>
      <c r="S870">
        <v>1</v>
      </c>
      <c r="T870">
        <v>1</v>
      </c>
      <c r="U870">
        <v>1</v>
      </c>
      <c r="V870">
        <v>1</v>
      </c>
      <c r="W870">
        <v>1</v>
      </c>
      <c r="X870">
        <v>1</v>
      </c>
      <c r="Y870">
        <v>1</v>
      </c>
      <c r="Z870">
        <v>1</v>
      </c>
      <c r="AA870">
        <v>1</v>
      </c>
      <c r="AB870">
        <v>1</v>
      </c>
      <c r="AC870">
        <v>1</v>
      </c>
      <c r="AD870">
        <v>1</v>
      </c>
      <c r="AE870">
        <v>1</v>
      </c>
      <c r="AF870">
        <v>1</v>
      </c>
      <c r="AG870">
        <v>1</v>
      </c>
      <c r="AH870">
        <v>1</v>
      </c>
      <c r="AI870">
        <v>1</v>
      </c>
      <c r="AJ870">
        <v>1</v>
      </c>
      <c r="AK870">
        <v>1</v>
      </c>
      <c r="AL870">
        <v>1</v>
      </c>
      <c r="AM870">
        <v>1</v>
      </c>
      <c r="AN870">
        <v>1</v>
      </c>
      <c r="AO870">
        <v>1</v>
      </c>
      <c r="AP870">
        <v>1</v>
      </c>
      <c r="AQ870">
        <v>1</v>
      </c>
      <c r="AR870">
        <v>1</v>
      </c>
      <c r="AS870">
        <v>1</v>
      </c>
      <c r="AT870">
        <v>1</v>
      </c>
      <c r="AU870">
        <v>1</v>
      </c>
      <c r="AV870">
        <v>1</v>
      </c>
      <c r="AW870">
        <v>1</v>
      </c>
      <c r="AX870">
        <v>1</v>
      </c>
      <c r="AY870">
        <v>1</v>
      </c>
      <c r="AZ870">
        <v>1</v>
      </c>
      <c r="BA870">
        <v>1</v>
      </c>
      <c r="BB870">
        <v>1</v>
      </c>
      <c r="BC870">
        <v>1</v>
      </c>
      <c r="BD870">
        <v>1</v>
      </c>
      <c r="BE870">
        <v>1</v>
      </c>
      <c r="BF870">
        <v>1</v>
      </c>
      <c r="BG870">
        <v>1</v>
      </c>
      <c r="BH870">
        <v>1</v>
      </c>
      <c r="BI870">
        <v>1</v>
      </c>
    </row>
    <row r="871" spans="1:61" x14ac:dyDescent="0.35">
      <c r="A871" s="2" t="s">
        <v>507</v>
      </c>
      <c r="B871" t="s">
        <v>85</v>
      </c>
      <c r="C871" t="s">
        <v>172</v>
      </c>
      <c r="D871" s="29" t="s">
        <v>18</v>
      </c>
      <c r="E871">
        <v>1</v>
      </c>
      <c r="F871" t="s">
        <v>7</v>
      </c>
      <c r="H871">
        <v>1</v>
      </c>
      <c r="I871">
        <v>1</v>
      </c>
      <c r="J871">
        <v>1</v>
      </c>
      <c r="K871">
        <v>1</v>
      </c>
      <c r="L871">
        <v>1</v>
      </c>
      <c r="M871">
        <v>1</v>
      </c>
      <c r="N871">
        <v>1</v>
      </c>
      <c r="O871">
        <v>1</v>
      </c>
      <c r="P871">
        <v>1</v>
      </c>
      <c r="Q871">
        <v>1</v>
      </c>
      <c r="R871">
        <v>1</v>
      </c>
      <c r="S871">
        <v>1</v>
      </c>
      <c r="T871">
        <v>1</v>
      </c>
      <c r="U871">
        <v>1</v>
      </c>
      <c r="V871">
        <v>1</v>
      </c>
      <c r="W871">
        <v>1</v>
      </c>
      <c r="X871">
        <v>1</v>
      </c>
      <c r="Y871">
        <v>1</v>
      </c>
      <c r="Z871">
        <v>1</v>
      </c>
      <c r="AA871">
        <v>1</v>
      </c>
      <c r="AB871">
        <v>1</v>
      </c>
      <c r="AC871">
        <v>1</v>
      </c>
      <c r="AD871">
        <v>1</v>
      </c>
      <c r="AE871">
        <v>1</v>
      </c>
      <c r="AF871">
        <v>1</v>
      </c>
      <c r="AG871">
        <v>1</v>
      </c>
      <c r="AH871">
        <v>1</v>
      </c>
      <c r="AI871">
        <v>1</v>
      </c>
      <c r="AJ871">
        <v>1</v>
      </c>
      <c r="AK871">
        <v>1</v>
      </c>
      <c r="AL871">
        <v>1</v>
      </c>
      <c r="AM871">
        <v>1</v>
      </c>
      <c r="AN871">
        <v>1</v>
      </c>
      <c r="AO871">
        <v>1</v>
      </c>
      <c r="AP871">
        <v>1</v>
      </c>
      <c r="AQ871">
        <v>1</v>
      </c>
      <c r="AR871">
        <v>1</v>
      </c>
      <c r="AS871">
        <v>1</v>
      </c>
      <c r="AT871">
        <v>1</v>
      </c>
      <c r="AU871">
        <v>1</v>
      </c>
      <c r="AV871">
        <v>1</v>
      </c>
      <c r="AW871">
        <v>1</v>
      </c>
      <c r="AX871">
        <v>1</v>
      </c>
      <c r="AY871">
        <v>1</v>
      </c>
      <c r="AZ871">
        <v>1</v>
      </c>
      <c r="BA871">
        <v>1</v>
      </c>
      <c r="BB871">
        <v>1</v>
      </c>
      <c r="BC871">
        <v>1</v>
      </c>
      <c r="BD871">
        <v>1</v>
      </c>
      <c r="BE871">
        <v>1</v>
      </c>
      <c r="BF871">
        <v>1</v>
      </c>
      <c r="BG871">
        <v>1</v>
      </c>
      <c r="BH871">
        <v>1</v>
      </c>
      <c r="BI871">
        <v>1</v>
      </c>
    </row>
    <row r="872" spans="1:61" x14ac:dyDescent="0.35">
      <c r="A872" s="2" t="s">
        <v>507</v>
      </c>
      <c r="B872" t="s">
        <v>85</v>
      </c>
      <c r="C872" t="s">
        <v>173</v>
      </c>
      <c r="D872" s="29" t="s">
        <v>19</v>
      </c>
      <c r="E872">
        <v>1</v>
      </c>
      <c r="F872" t="s">
        <v>7</v>
      </c>
      <c r="H872">
        <v>1</v>
      </c>
      <c r="I872">
        <v>1</v>
      </c>
      <c r="J872">
        <v>1</v>
      </c>
      <c r="K872">
        <v>1</v>
      </c>
      <c r="L872">
        <v>1</v>
      </c>
      <c r="M872">
        <v>1</v>
      </c>
      <c r="N872">
        <v>1</v>
      </c>
      <c r="O872">
        <v>1</v>
      </c>
      <c r="P872">
        <v>1</v>
      </c>
      <c r="Q872">
        <v>1</v>
      </c>
      <c r="R872">
        <v>1</v>
      </c>
      <c r="S872">
        <v>1</v>
      </c>
      <c r="T872">
        <v>1</v>
      </c>
      <c r="U872">
        <v>1</v>
      </c>
      <c r="V872">
        <v>1</v>
      </c>
      <c r="W872">
        <v>1</v>
      </c>
      <c r="X872">
        <v>1</v>
      </c>
      <c r="Y872">
        <v>1</v>
      </c>
      <c r="Z872">
        <v>1</v>
      </c>
      <c r="AA872">
        <v>1</v>
      </c>
      <c r="AB872">
        <v>1</v>
      </c>
      <c r="AC872">
        <v>1</v>
      </c>
      <c r="AD872">
        <v>1</v>
      </c>
      <c r="AE872">
        <v>1</v>
      </c>
      <c r="AF872">
        <v>1</v>
      </c>
      <c r="AG872">
        <v>1</v>
      </c>
      <c r="AH872">
        <v>1</v>
      </c>
      <c r="AI872">
        <v>1</v>
      </c>
      <c r="AJ872">
        <v>1</v>
      </c>
      <c r="AK872">
        <v>1</v>
      </c>
      <c r="AL872">
        <v>1</v>
      </c>
      <c r="AM872">
        <v>1</v>
      </c>
      <c r="AN872">
        <v>1</v>
      </c>
      <c r="AO872">
        <v>1</v>
      </c>
      <c r="AP872">
        <v>1</v>
      </c>
      <c r="AQ872">
        <v>1</v>
      </c>
      <c r="AR872">
        <v>1</v>
      </c>
      <c r="AS872">
        <v>1</v>
      </c>
      <c r="AT872">
        <v>1</v>
      </c>
      <c r="AU872">
        <v>1</v>
      </c>
      <c r="AV872">
        <v>1</v>
      </c>
      <c r="AW872">
        <v>1</v>
      </c>
      <c r="AX872">
        <v>1</v>
      </c>
      <c r="AY872">
        <v>1</v>
      </c>
      <c r="AZ872">
        <v>1</v>
      </c>
      <c r="BA872">
        <v>1</v>
      </c>
      <c r="BB872">
        <v>1</v>
      </c>
      <c r="BC872">
        <v>1</v>
      </c>
      <c r="BD872">
        <v>1</v>
      </c>
      <c r="BE872">
        <v>1</v>
      </c>
      <c r="BF872">
        <v>1</v>
      </c>
      <c r="BG872">
        <v>1</v>
      </c>
      <c r="BH872">
        <v>1</v>
      </c>
      <c r="BI872">
        <v>1</v>
      </c>
    </row>
    <row r="873" spans="1:61" x14ac:dyDescent="0.35">
      <c r="A873" s="2" t="s">
        <v>507</v>
      </c>
      <c r="B873" t="s">
        <v>85</v>
      </c>
      <c r="C873" t="s">
        <v>176</v>
      </c>
      <c r="D873" s="29" t="s">
        <v>20</v>
      </c>
      <c r="E873">
        <v>1</v>
      </c>
      <c r="F873" t="s">
        <v>7</v>
      </c>
      <c r="H873">
        <v>1</v>
      </c>
      <c r="I873">
        <v>1</v>
      </c>
      <c r="J873">
        <v>1</v>
      </c>
      <c r="K873">
        <v>1</v>
      </c>
      <c r="L873">
        <v>1</v>
      </c>
      <c r="M873">
        <v>1</v>
      </c>
      <c r="N873">
        <v>1</v>
      </c>
      <c r="O873">
        <v>1</v>
      </c>
      <c r="P873">
        <v>1</v>
      </c>
      <c r="Q873">
        <v>1</v>
      </c>
      <c r="R873">
        <v>1</v>
      </c>
      <c r="S873">
        <v>1</v>
      </c>
      <c r="T873">
        <v>1</v>
      </c>
      <c r="U873">
        <v>1</v>
      </c>
      <c r="V873">
        <v>1</v>
      </c>
      <c r="W873">
        <v>1</v>
      </c>
      <c r="X873">
        <v>1</v>
      </c>
      <c r="Y873">
        <v>1</v>
      </c>
      <c r="Z873">
        <v>1</v>
      </c>
      <c r="AA873">
        <v>1</v>
      </c>
      <c r="AB873">
        <v>1</v>
      </c>
      <c r="AC873">
        <v>1</v>
      </c>
      <c r="AD873">
        <v>1</v>
      </c>
      <c r="AE873">
        <v>1</v>
      </c>
      <c r="AF873">
        <v>1</v>
      </c>
      <c r="AG873">
        <v>1</v>
      </c>
      <c r="AH873">
        <v>1</v>
      </c>
      <c r="AI873">
        <v>1</v>
      </c>
      <c r="AJ873">
        <v>1</v>
      </c>
      <c r="AK873">
        <v>1</v>
      </c>
      <c r="AL873">
        <v>1</v>
      </c>
      <c r="AM873">
        <v>1</v>
      </c>
      <c r="AN873">
        <v>1</v>
      </c>
      <c r="AO873">
        <v>1</v>
      </c>
      <c r="AP873">
        <v>1</v>
      </c>
      <c r="AQ873">
        <v>1</v>
      </c>
      <c r="AR873">
        <v>1</v>
      </c>
      <c r="AS873">
        <v>1</v>
      </c>
      <c r="AT873">
        <v>1</v>
      </c>
      <c r="AU873">
        <v>1</v>
      </c>
      <c r="AV873">
        <v>1</v>
      </c>
      <c r="AW873">
        <v>1</v>
      </c>
      <c r="AX873">
        <v>1</v>
      </c>
      <c r="AY873">
        <v>1</v>
      </c>
      <c r="AZ873">
        <v>1</v>
      </c>
      <c r="BA873">
        <v>1</v>
      </c>
      <c r="BB873">
        <v>1</v>
      </c>
      <c r="BC873">
        <v>1</v>
      </c>
      <c r="BD873">
        <v>1</v>
      </c>
      <c r="BE873">
        <v>1</v>
      </c>
      <c r="BF873">
        <v>1</v>
      </c>
      <c r="BG873">
        <v>1</v>
      </c>
      <c r="BH873">
        <v>1</v>
      </c>
      <c r="BI873">
        <v>1</v>
      </c>
    </row>
    <row r="874" spans="1:61" x14ac:dyDescent="0.35">
      <c r="A874" s="2" t="s">
        <v>507</v>
      </c>
      <c r="B874" t="s">
        <v>85</v>
      </c>
      <c r="C874" t="s">
        <v>502</v>
      </c>
      <c r="D874" s="29" t="s">
        <v>74</v>
      </c>
      <c r="E874">
        <v>1</v>
      </c>
      <c r="F874" t="s">
        <v>7</v>
      </c>
      <c r="H874">
        <v>1</v>
      </c>
      <c r="I874">
        <v>1</v>
      </c>
      <c r="J874">
        <v>1</v>
      </c>
      <c r="K874">
        <v>1</v>
      </c>
      <c r="L874">
        <v>1</v>
      </c>
      <c r="M874">
        <v>1</v>
      </c>
      <c r="N874">
        <v>1</v>
      </c>
      <c r="O874">
        <v>1</v>
      </c>
      <c r="P874">
        <v>1</v>
      </c>
      <c r="Q874">
        <v>1</v>
      </c>
      <c r="R874">
        <v>1</v>
      </c>
      <c r="S874">
        <v>1</v>
      </c>
      <c r="T874">
        <v>1</v>
      </c>
      <c r="U874">
        <v>1</v>
      </c>
      <c r="V874">
        <v>1</v>
      </c>
      <c r="W874">
        <v>1</v>
      </c>
      <c r="X874">
        <v>1</v>
      </c>
      <c r="Y874">
        <v>1</v>
      </c>
      <c r="Z874">
        <v>1</v>
      </c>
      <c r="AA874">
        <v>1</v>
      </c>
      <c r="AB874">
        <v>1</v>
      </c>
      <c r="AC874">
        <v>1</v>
      </c>
      <c r="AD874">
        <v>1</v>
      </c>
      <c r="AE874">
        <v>1</v>
      </c>
      <c r="AF874">
        <v>1</v>
      </c>
      <c r="AG874">
        <v>1</v>
      </c>
      <c r="AH874">
        <v>1</v>
      </c>
      <c r="AI874">
        <v>1</v>
      </c>
      <c r="AJ874">
        <v>1</v>
      </c>
      <c r="AK874">
        <v>1</v>
      </c>
      <c r="AL874">
        <v>1</v>
      </c>
      <c r="AM874">
        <v>1</v>
      </c>
      <c r="AN874">
        <v>1</v>
      </c>
      <c r="AO874">
        <v>1</v>
      </c>
      <c r="AP874">
        <v>1</v>
      </c>
      <c r="AQ874">
        <v>1</v>
      </c>
      <c r="AR874">
        <v>1</v>
      </c>
      <c r="AS874">
        <v>1</v>
      </c>
      <c r="AT874">
        <v>1</v>
      </c>
      <c r="AU874">
        <v>1</v>
      </c>
      <c r="AV874">
        <v>1</v>
      </c>
      <c r="AW874">
        <v>1</v>
      </c>
      <c r="AX874">
        <v>1</v>
      </c>
      <c r="AY874">
        <v>1</v>
      </c>
      <c r="AZ874">
        <v>1</v>
      </c>
      <c r="BA874">
        <v>1</v>
      </c>
      <c r="BB874">
        <v>1</v>
      </c>
      <c r="BC874">
        <v>1</v>
      </c>
      <c r="BD874">
        <v>1</v>
      </c>
      <c r="BE874">
        <v>1</v>
      </c>
      <c r="BF874">
        <v>1</v>
      </c>
      <c r="BG874">
        <v>1</v>
      </c>
      <c r="BH874">
        <v>1</v>
      </c>
      <c r="BI874">
        <v>1</v>
      </c>
    </row>
    <row r="875" spans="1:61" x14ac:dyDescent="0.35">
      <c r="A875" s="2" t="s">
        <v>507</v>
      </c>
      <c r="B875" t="s">
        <v>85</v>
      </c>
      <c r="C875" t="s">
        <v>184</v>
      </c>
      <c r="D875" s="29" t="s">
        <v>21</v>
      </c>
      <c r="E875">
        <v>1</v>
      </c>
      <c r="F875" t="s">
        <v>7</v>
      </c>
      <c r="H875">
        <v>1</v>
      </c>
      <c r="I875">
        <v>1</v>
      </c>
      <c r="J875">
        <v>1</v>
      </c>
      <c r="K875">
        <v>1</v>
      </c>
      <c r="L875">
        <v>1</v>
      </c>
      <c r="M875">
        <v>1</v>
      </c>
      <c r="N875">
        <v>1</v>
      </c>
      <c r="O875">
        <v>1</v>
      </c>
      <c r="P875">
        <v>1</v>
      </c>
      <c r="Q875">
        <v>1</v>
      </c>
      <c r="R875">
        <v>1</v>
      </c>
      <c r="S875">
        <v>1</v>
      </c>
      <c r="T875">
        <v>1</v>
      </c>
      <c r="U875">
        <v>1</v>
      </c>
      <c r="V875">
        <v>1</v>
      </c>
      <c r="W875">
        <v>1</v>
      </c>
      <c r="X875">
        <v>1</v>
      </c>
      <c r="Y875">
        <v>1</v>
      </c>
      <c r="Z875">
        <v>1</v>
      </c>
      <c r="AA875">
        <v>1</v>
      </c>
      <c r="AB875">
        <v>1</v>
      </c>
      <c r="AC875">
        <v>1</v>
      </c>
      <c r="AD875">
        <v>1</v>
      </c>
      <c r="AE875">
        <v>1</v>
      </c>
      <c r="AF875">
        <v>1</v>
      </c>
      <c r="AG875">
        <v>1</v>
      </c>
      <c r="AH875">
        <v>1</v>
      </c>
      <c r="AI875">
        <v>1</v>
      </c>
      <c r="AJ875">
        <v>1</v>
      </c>
      <c r="AK875">
        <v>1</v>
      </c>
      <c r="AL875">
        <v>1</v>
      </c>
      <c r="AM875">
        <v>1</v>
      </c>
      <c r="AN875">
        <v>1</v>
      </c>
      <c r="AO875">
        <v>1</v>
      </c>
      <c r="AP875">
        <v>1</v>
      </c>
      <c r="AQ875">
        <v>1</v>
      </c>
      <c r="AR875">
        <v>1</v>
      </c>
      <c r="AS875">
        <v>1</v>
      </c>
      <c r="AT875">
        <v>1</v>
      </c>
      <c r="AU875">
        <v>1</v>
      </c>
      <c r="AV875">
        <v>1</v>
      </c>
      <c r="AW875">
        <v>1</v>
      </c>
      <c r="AX875">
        <v>1</v>
      </c>
      <c r="AY875">
        <v>1</v>
      </c>
      <c r="AZ875">
        <v>1</v>
      </c>
      <c r="BA875">
        <v>1</v>
      </c>
      <c r="BB875">
        <v>1</v>
      </c>
      <c r="BC875">
        <v>1</v>
      </c>
      <c r="BD875">
        <v>1</v>
      </c>
      <c r="BE875">
        <v>1</v>
      </c>
      <c r="BF875">
        <v>1</v>
      </c>
      <c r="BG875">
        <v>1</v>
      </c>
      <c r="BH875">
        <v>1</v>
      </c>
      <c r="BI875">
        <v>1</v>
      </c>
    </row>
    <row r="876" spans="1:61" x14ac:dyDescent="0.35">
      <c r="A876" s="2" t="s">
        <v>507</v>
      </c>
      <c r="B876" t="s">
        <v>85</v>
      </c>
      <c r="C876" t="s">
        <v>188</v>
      </c>
      <c r="D876" s="29" t="s">
        <v>50</v>
      </c>
      <c r="E876">
        <v>1</v>
      </c>
      <c r="F876" t="s">
        <v>7</v>
      </c>
      <c r="H876">
        <v>1</v>
      </c>
      <c r="I876">
        <v>1</v>
      </c>
      <c r="J876">
        <v>1</v>
      </c>
      <c r="K876">
        <v>1</v>
      </c>
      <c r="L876">
        <v>1</v>
      </c>
      <c r="M876">
        <v>1</v>
      </c>
      <c r="N876">
        <v>1</v>
      </c>
      <c r="O876">
        <v>1</v>
      </c>
      <c r="P876">
        <v>1</v>
      </c>
      <c r="Q876">
        <v>1</v>
      </c>
      <c r="R876">
        <v>1</v>
      </c>
      <c r="S876">
        <v>1</v>
      </c>
      <c r="T876">
        <v>1</v>
      </c>
      <c r="U876">
        <v>1</v>
      </c>
      <c r="V876">
        <v>1</v>
      </c>
      <c r="W876">
        <v>1</v>
      </c>
      <c r="X876">
        <v>1</v>
      </c>
      <c r="Y876">
        <v>1</v>
      </c>
      <c r="Z876">
        <v>1</v>
      </c>
      <c r="AA876">
        <v>1</v>
      </c>
      <c r="AB876">
        <v>1</v>
      </c>
      <c r="AC876">
        <v>1</v>
      </c>
      <c r="AD876">
        <v>1</v>
      </c>
      <c r="AE876">
        <v>1</v>
      </c>
      <c r="AF876">
        <v>1</v>
      </c>
      <c r="AG876">
        <v>1</v>
      </c>
      <c r="AH876">
        <v>1</v>
      </c>
      <c r="AI876">
        <v>1</v>
      </c>
      <c r="AJ876">
        <v>1</v>
      </c>
      <c r="AK876">
        <v>1</v>
      </c>
      <c r="AL876">
        <v>1</v>
      </c>
      <c r="AM876">
        <v>1</v>
      </c>
      <c r="AN876">
        <v>1</v>
      </c>
      <c r="AO876">
        <v>1</v>
      </c>
      <c r="AP876">
        <v>1</v>
      </c>
      <c r="AQ876">
        <v>1</v>
      </c>
      <c r="AR876">
        <v>1</v>
      </c>
      <c r="AS876">
        <v>1</v>
      </c>
      <c r="AT876">
        <v>1</v>
      </c>
      <c r="AU876">
        <v>1</v>
      </c>
      <c r="AV876">
        <v>1</v>
      </c>
      <c r="AW876">
        <v>1</v>
      </c>
      <c r="AX876">
        <v>1</v>
      </c>
      <c r="AY876">
        <v>1</v>
      </c>
      <c r="AZ876">
        <v>1</v>
      </c>
      <c r="BA876">
        <v>1</v>
      </c>
      <c r="BB876">
        <v>1</v>
      </c>
      <c r="BC876">
        <v>1</v>
      </c>
      <c r="BD876">
        <v>1</v>
      </c>
      <c r="BE876">
        <v>1</v>
      </c>
      <c r="BF876">
        <v>1</v>
      </c>
      <c r="BG876">
        <v>1</v>
      </c>
      <c r="BH876">
        <v>1</v>
      </c>
      <c r="BI876">
        <v>1</v>
      </c>
    </row>
    <row r="877" spans="1:61" x14ac:dyDescent="0.35">
      <c r="A877" s="2" t="s">
        <v>507</v>
      </c>
      <c r="B877" t="s">
        <v>85</v>
      </c>
      <c r="C877" t="s">
        <v>192</v>
      </c>
      <c r="D877" s="29" t="s">
        <v>6</v>
      </c>
      <c r="E877">
        <v>1</v>
      </c>
      <c r="F877" t="s">
        <v>7</v>
      </c>
      <c r="H877">
        <v>1</v>
      </c>
      <c r="I877">
        <v>1</v>
      </c>
      <c r="J877">
        <v>1</v>
      </c>
      <c r="K877">
        <v>1</v>
      </c>
      <c r="L877">
        <v>1</v>
      </c>
      <c r="M877">
        <v>1</v>
      </c>
      <c r="N877">
        <v>1</v>
      </c>
      <c r="O877">
        <v>1</v>
      </c>
      <c r="P877">
        <v>1</v>
      </c>
      <c r="Q877">
        <v>1</v>
      </c>
      <c r="R877">
        <v>1</v>
      </c>
      <c r="S877">
        <v>1</v>
      </c>
      <c r="T877">
        <v>1</v>
      </c>
      <c r="U877">
        <v>1</v>
      </c>
      <c r="V877">
        <v>1</v>
      </c>
      <c r="W877">
        <v>1</v>
      </c>
      <c r="X877">
        <v>1</v>
      </c>
      <c r="Y877">
        <v>1</v>
      </c>
      <c r="Z877">
        <v>1</v>
      </c>
      <c r="AA877">
        <v>1</v>
      </c>
      <c r="AB877">
        <v>1</v>
      </c>
      <c r="AC877">
        <v>1</v>
      </c>
      <c r="AD877">
        <v>1</v>
      </c>
      <c r="AE877">
        <v>1</v>
      </c>
      <c r="AF877">
        <v>1</v>
      </c>
      <c r="AG877">
        <v>1</v>
      </c>
      <c r="AH877">
        <v>1</v>
      </c>
      <c r="AI877">
        <v>1</v>
      </c>
      <c r="AJ877">
        <v>1</v>
      </c>
      <c r="AK877">
        <v>1</v>
      </c>
      <c r="AL877">
        <v>1</v>
      </c>
      <c r="AM877">
        <v>1</v>
      </c>
      <c r="AN877">
        <v>1</v>
      </c>
      <c r="AO877">
        <v>1</v>
      </c>
      <c r="AP877">
        <v>1</v>
      </c>
      <c r="AQ877">
        <v>1</v>
      </c>
      <c r="AR877">
        <v>1</v>
      </c>
      <c r="AS877">
        <v>1</v>
      </c>
      <c r="AT877">
        <v>1</v>
      </c>
      <c r="AU877">
        <v>1</v>
      </c>
      <c r="AV877">
        <v>1</v>
      </c>
      <c r="AW877">
        <v>1</v>
      </c>
      <c r="AX877">
        <v>1</v>
      </c>
      <c r="AY877">
        <v>1</v>
      </c>
      <c r="AZ877">
        <v>1</v>
      </c>
      <c r="BA877">
        <v>1</v>
      </c>
      <c r="BB877">
        <v>1</v>
      </c>
      <c r="BC877">
        <v>1</v>
      </c>
      <c r="BD877">
        <v>1</v>
      </c>
      <c r="BE877">
        <v>1</v>
      </c>
      <c r="BF877">
        <v>1</v>
      </c>
      <c r="BG877">
        <v>1</v>
      </c>
      <c r="BH877">
        <v>1</v>
      </c>
      <c r="BI877">
        <v>1</v>
      </c>
    </row>
    <row r="878" spans="1:61" x14ac:dyDescent="0.35">
      <c r="A878" s="2" t="s">
        <v>507</v>
      </c>
      <c r="B878" t="s">
        <v>85</v>
      </c>
      <c r="C878" t="s">
        <v>194</v>
      </c>
      <c r="D878" s="29" t="s">
        <v>8</v>
      </c>
      <c r="E878">
        <v>1</v>
      </c>
      <c r="F878" t="s">
        <v>7</v>
      </c>
      <c r="H878">
        <v>1</v>
      </c>
      <c r="I878">
        <v>1</v>
      </c>
      <c r="J878">
        <v>1</v>
      </c>
      <c r="K878">
        <v>1</v>
      </c>
      <c r="L878">
        <v>1</v>
      </c>
      <c r="M878">
        <v>1</v>
      </c>
      <c r="N878">
        <v>1</v>
      </c>
      <c r="O878">
        <v>1</v>
      </c>
      <c r="P878">
        <v>1</v>
      </c>
      <c r="Q878">
        <v>1</v>
      </c>
      <c r="R878">
        <v>1</v>
      </c>
      <c r="S878">
        <v>1</v>
      </c>
      <c r="T878">
        <v>1</v>
      </c>
      <c r="U878">
        <v>1</v>
      </c>
      <c r="V878">
        <v>1</v>
      </c>
      <c r="W878">
        <v>1</v>
      </c>
      <c r="X878">
        <v>1</v>
      </c>
      <c r="Y878">
        <v>1</v>
      </c>
      <c r="Z878">
        <v>1</v>
      </c>
      <c r="AA878">
        <v>1</v>
      </c>
      <c r="AB878">
        <v>1</v>
      </c>
      <c r="AC878">
        <v>1</v>
      </c>
      <c r="AD878">
        <v>1</v>
      </c>
      <c r="AE878">
        <v>1</v>
      </c>
      <c r="AF878">
        <v>1</v>
      </c>
      <c r="AG878">
        <v>1</v>
      </c>
      <c r="AH878">
        <v>1</v>
      </c>
      <c r="AI878">
        <v>1</v>
      </c>
      <c r="AJ878">
        <v>1</v>
      </c>
      <c r="AK878">
        <v>1</v>
      </c>
      <c r="AL878">
        <v>1</v>
      </c>
      <c r="AM878">
        <v>1</v>
      </c>
      <c r="AN878">
        <v>1</v>
      </c>
      <c r="AO878">
        <v>1</v>
      </c>
      <c r="AP878">
        <v>1</v>
      </c>
      <c r="AQ878">
        <v>1</v>
      </c>
      <c r="AR878">
        <v>1</v>
      </c>
      <c r="AS878">
        <v>1</v>
      </c>
      <c r="AT878">
        <v>1</v>
      </c>
      <c r="AU878">
        <v>1</v>
      </c>
      <c r="AV878">
        <v>1</v>
      </c>
      <c r="AW878">
        <v>1</v>
      </c>
      <c r="AX878">
        <v>1</v>
      </c>
      <c r="AY878">
        <v>1</v>
      </c>
      <c r="AZ878">
        <v>1</v>
      </c>
      <c r="BA878">
        <v>1</v>
      </c>
      <c r="BB878">
        <v>1</v>
      </c>
      <c r="BC878">
        <v>1</v>
      </c>
      <c r="BD878">
        <v>1</v>
      </c>
      <c r="BE878">
        <v>1</v>
      </c>
      <c r="BF878">
        <v>1</v>
      </c>
      <c r="BG878">
        <v>1</v>
      </c>
      <c r="BH878">
        <v>1</v>
      </c>
      <c r="BI878">
        <v>1</v>
      </c>
    </row>
    <row r="879" spans="1:61" x14ac:dyDescent="0.35">
      <c r="A879" s="2" t="s">
        <v>507</v>
      </c>
      <c r="B879" t="s">
        <v>85</v>
      </c>
      <c r="C879" t="s">
        <v>195</v>
      </c>
      <c r="D879" s="29" t="s">
        <v>9</v>
      </c>
      <c r="E879">
        <v>1</v>
      </c>
      <c r="F879" t="s">
        <v>7</v>
      </c>
      <c r="H879">
        <v>1</v>
      </c>
      <c r="I879">
        <v>1</v>
      </c>
      <c r="J879">
        <v>1</v>
      </c>
      <c r="K879">
        <v>1</v>
      </c>
      <c r="L879">
        <v>1</v>
      </c>
      <c r="M879">
        <v>1</v>
      </c>
      <c r="N879">
        <v>1</v>
      </c>
      <c r="O879">
        <v>1</v>
      </c>
      <c r="P879">
        <v>1</v>
      </c>
      <c r="Q879">
        <v>1</v>
      </c>
      <c r="R879">
        <v>1</v>
      </c>
      <c r="S879">
        <v>1</v>
      </c>
      <c r="T879">
        <v>1</v>
      </c>
      <c r="U879">
        <v>1</v>
      </c>
      <c r="V879">
        <v>1</v>
      </c>
      <c r="W879">
        <v>1</v>
      </c>
      <c r="X879">
        <v>1</v>
      </c>
      <c r="Y879">
        <v>1</v>
      </c>
      <c r="Z879">
        <v>1</v>
      </c>
      <c r="AA879">
        <v>1</v>
      </c>
      <c r="AB879">
        <v>1</v>
      </c>
      <c r="AC879">
        <v>1</v>
      </c>
      <c r="AD879">
        <v>1</v>
      </c>
      <c r="AE879">
        <v>1</v>
      </c>
      <c r="AF879">
        <v>1</v>
      </c>
      <c r="AG879">
        <v>1</v>
      </c>
      <c r="AH879">
        <v>1</v>
      </c>
      <c r="AI879">
        <v>1</v>
      </c>
      <c r="AJ879">
        <v>1</v>
      </c>
      <c r="AK879">
        <v>1</v>
      </c>
      <c r="AL879">
        <v>1</v>
      </c>
      <c r="AM879">
        <v>1</v>
      </c>
      <c r="AN879">
        <v>1</v>
      </c>
      <c r="AO879">
        <v>1</v>
      </c>
      <c r="AP879">
        <v>1</v>
      </c>
      <c r="AQ879">
        <v>1</v>
      </c>
      <c r="AR879">
        <v>1</v>
      </c>
      <c r="AS879">
        <v>1</v>
      </c>
      <c r="AT879">
        <v>1</v>
      </c>
      <c r="AU879">
        <v>1</v>
      </c>
      <c r="AV879">
        <v>1</v>
      </c>
      <c r="AW879">
        <v>1</v>
      </c>
      <c r="AX879">
        <v>1</v>
      </c>
      <c r="AY879">
        <v>1</v>
      </c>
      <c r="AZ879">
        <v>1</v>
      </c>
      <c r="BA879">
        <v>1</v>
      </c>
      <c r="BB879">
        <v>1</v>
      </c>
      <c r="BC879">
        <v>1</v>
      </c>
      <c r="BD879">
        <v>1</v>
      </c>
      <c r="BE879">
        <v>1</v>
      </c>
      <c r="BF879">
        <v>1</v>
      </c>
      <c r="BG879">
        <v>1</v>
      </c>
      <c r="BH879">
        <v>1</v>
      </c>
      <c r="BI879">
        <v>1</v>
      </c>
    </row>
    <row r="880" spans="1:61" x14ac:dyDescent="0.35">
      <c r="A880" s="2" t="s">
        <v>507</v>
      </c>
      <c r="B880" t="s">
        <v>85</v>
      </c>
      <c r="C880" t="s">
        <v>198</v>
      </c>
      <c r="D880" s="29" t="s">
        <v>10</v>
      </c>
      <c r="E880">
        <v>1</v>
      </c>
      <c r="F880" t="s">
        <v>7</v>
      </c>
      <c r="H880">
        <v>1</v>
      </c>
      <c r="I880">
        <v>1</v>
      </c>
      <c r="J880">
        <v>1</v>
      </c>
      <c r="K880">
        <v>1</v>
      </c>
      <c r="L880">
        <v>1</v>
      </c>
      <c r="M880">
        <v>1</v>
      </c>
      <c r="N880">
        <v>1</v>
      </c>
      <c r="O880">
        <v>1</v>
      </c>
      <c r="P880">
        <v>1</v>
      </c>
      <c r="Q880">
        <v>1</v>
      </c>
      <c r="R880">
        <v>1</v>
      </c>
      <c r="S880">
        <v>1</v>
      </c>
      <c r="T880">
        <v>1</v>
      </c>
      <c r="U880">
        <v>1</v>
      </c>
      <c r="V880">
        <v>1</v>
      </c>
      <c r="W880">
        <v>1</v>
      </c>
      <c r="X880">
        <v>1</v>
      </c>
      <c r="Y880">
        <v>1</v>
      </c>
      <c r="Z880">
        <v>1</v>
      </c>
      <c r="AA880">
        <v>1</v>
      </c>
      <c r="AB880">
        <v>1</v>
      </c>
      <c r="AC880">
        <v>1</v>
      </c>
      <c r="AD880">
        <v>1</v>
      </c>
      <c r="AE880">
        <v>1</v>
      </c>
      <c r="AF880">
        <v>1</v>
      </c>
      <c r="AG880">
        <v>1</v>
      </c>
      <c r="AH880">
        <v>1</v>
      </c>
      <c r="AI880">
        <v>1</v>
      </c>
      <c r="AJ880">
        <v>1</v>
      </c>
      <c r="AK880">
        <v>1</v>
      </c>
      <c r="AL880">
        <v>1</v>
      </c>
      <c r="AM880">
        <v>1</v>
      </c>
      <c r="AN880">
        <v>1</v>
      </c>
      <c r="AO880">
        <v>1</v>
      </c>
      <c r="AP880">
        <v>1</v>
      </c>
      <c r="AQ880">
        <v>1</v>
      </c>
      <c r="AR880">
        <v>1</v>
      </c>
      <c r="AS880">
        <v>1</v>
      </c>
      <c r="AT880">
        <v>1</v>
      </c>
      <c r="AU880">
        <v>1</v>
      </c>
      <c r="AV880">
        <v>1</v>
      </c>
      <c r="AW880">
        <v>1</v>
      </c>
      <c r="AX880">
        <v>1</v>
      </c>
      <c r="AY880">
        <v>1</v>
      </c>
      <c r="AZ880">
        <v>1</v>
      </c>
      <c r="BA880">
        <v>1</v>
      </c>
      <c r="BB880">
        <v>1</v>
      </c>
      <c r="BC880">
        <v>1</v>
      </c>
      <c r="BD880">
        <v>1</v>
      </c>
      <c r="BE880">
        <v>1</v>
      </c>
      <c r="BF880">
        <v>1</v>
      </c>
      <c r="BG880">
        <v>1</v>
      </c>
      <c r="BH880">
        <v>1</v>
      </c>
      <c r="BI880">
        <v>1</v>
      </c>
    </row>
    <row r="881" spans="1:61" x14ac:dyDescent="0.35">
      <c r="A881" s="2" t="s">
        <v>507</v>
      </c>
      <c r="B881" t="s">
        <v>85</v>
      </c>
      <c r="C881" t="s">
        <v>503</v>
      </c>
      <c r="D881" s="29" t="s">
        <v>70</v>
      </c>
      <c r="E881">
        <v>1</v>
      </c>
      <c r="F881" t="s">
        <v>7</v>
      </c>
      <c r="H881">
        <v>1</v>
      </c>
      <c r="I881">
        <v>1</v>
      </c>
      <c r="J881">
        <v>1</v>
      </c>
      <c r="K881">
        <v>1</v>
      </c>
      <c r="L881">
        <v>1</v>
      </c>
      <c r="M881">
        <v>1</v>
      </c>
      <c r="N881">
        <v>1</v>
      </c>
      <c r="O881">
        <v>1</v>
      </c>
      <c r="P881">
        <v>1</v>
      </c>
      <c r="Q881">
        <v>1</v>
      </c>
      <c r="R881">
        <v>1</v>
      </c>
      <c r="S881">
        <v>1</v>
      </c>
      <c r="T881">
        <v>1</v>
      </c>
      <c r="U881">
        <v>1</v>
      </c>
      <c r="V881">
        <v>1</v>
      </c>
      <c r="W881">
        <v>1</v>
      </c>
      <c r="X881">
        <v>1</v>
      </c>
      <c r="Y881">
        <v>1</v>
      </c>
      <c r="Z881">
        <v>1</v>
      </c>
      <c r="AA881">
        <v>1</v>
      </c>
      <c r="AB881">
        <v>1</v>
      </c>
      <c r="AC881">
        <v>1</v>
      </c>
      <c r="AD881">
        <v>1</v>
      </c>
      <c r="AE881">
        <v>1</v>
      </c>
      <c r="AF881">
        <v>1</v>
      </c>
      <c r="AG881">
        <v>1</v>
      </c>
      <c r="AH881">
        <v>1</v>
      </c>
      <c r="AI881">
        <v>1</v>
      </c>
      <c r="AJ881">
        <v>1</v>
      </c>
      <c r="AK881">
        <v>1</v>
      </c>
      <c r="AL881">
        <v>1</v>
      </c>
      <c r="AM881">
        <v>1</v>
      </c>
      <c r="AN881">
        <v>1</v>
      </c>
      <c r="AO881">
        <v>1</v>
      </c>
      <c r="AP881">
        <v>1</v>
      </c>
      <c r="AQ881">
        <v>1</v>
      </c>
      <c r="AR881">
        <v>1</v>
      </c>
      <c r="AS881">
        <v>1</v>
      </c>
      <c r="AT881">
        <v>1</v>
      </c>
      <c r="AU881">
        <v>1</v>
      </c>
      <c r="AV881">
        <v>1</v>
      </c>
      <c r="AW881">
        <v>1</v>
      </c>
      <c r="AX881">
        <v>1</v>
      </c>
      <c r="AY881">
        <v>1</v>
      </c>
      <c r="AZ881">
        <v>1</v>
      </c>
      <c r="BA881">
        <v>1</v>
      </c>
      <c r="BB881">
        <v>1</v>
      </c>
      <c r="BC881">
        <v>1</v>
      </c>
      <c r="BD881">
        <v>1</v>
      </c>
      <c r="BE881">
        <v>1</v>
      </c>
      <c r="BF881">
        <v>1</v>
      </c>
      <c r="BG881">
        <v>1</v>
      </c>
      <c r="BH881">
        <v>1</v>
      </c>
      <c r="BI881">
        <v>1</v>
      </c>
    </row>
    <row r="882" spans="1:61" x14ac:dyDescent="0.35">
      <c r="A882" s="2" t="s">
        <v>507</v>
      </c>
      <c r="B882" t="s">
        <v>85</v>
      </c>
      <c r="C882" t="s">
        <v>205</v>
      </c>
      <c r="D882" s="29" t="s">
        <v>11</v>
      </c>
      <c r="E882">
        <v>1</v>
      </c>
      <c r="F882" t="s">
        <v>7</v>
      </c>
      <c r="H882">
        <v>1</v>
      </c>
      <c r="I882">
        <v>1</v>
      </c>
      <c r="J882">
        <v>1</v>
      </c>
      <c r="K882">
        <v>1</v>
      </c>
      <c r="L882">
        <v>1</v>
      </c>
      <c r="M882">
        <v>1</v>
      </c>
      <c r="N882">
        <v>1</v>
      </c>
      <c r="O882">
        <v>1</v>
      </c>
      <c r="P882">
        <v>1</v>
      </c>
      <c r="Q882">
        <v>1</v>
      </c>
      <c r="R882">
        <v>1</v>
      </c>
      <c r="S882">
        <v>1</v>
      </c>
      <c r="T882">
        <v>1</v>
      </c>
      <c r="U882">
        <v>1</v>
      </c>
      <c r="V882">
        <v>1</v>
      </c>
      <c r="W882">
        <v>1</v>
      </c>
      <c r="X882">
        <v>1</v>
      </c>
      <c r="Y882">
        <v>1</v>
      </c>
      <c r="Z882">
        <v>1</v>
      </c>
      <c r="AA882">
        <v>1</v>
      </c>
      <c r="AB882">
        <v>1</v>
      </c>
      <c r="AC882">
        <v>1</v>
      </c>
      <c r="AD882">
        <v>1</v>
      </c>
      <c r="AE882">
        <v>1</v>
      </c>
      <c r="AF882">
        <v>1</v>
      </c>
      <c r="AG882">
        <v>1</v>
      </c>
      <c r="AH882">
        <v>1</v>
      </c>
      <c r="AI882">
        <v>1</v>
      </c>
      <c r="AJ882">
        <v>1</v>
      </c>
      <c r="AK882">
        <v>1</v>
      </c>
      <c r="AL882">
        <v>1</v>
      </c>
      <c r="AM882">
        <v>1</v>
      </c>
      <c r="AN882">
        <v>1</v>
      </c>
      <c r="AO882">
        <v>1</v>
      </c>
      <c r="AP882">
        <v>1</v>
      </c>
      <c r="AQ882">
        <v>1</v>
      </c>
      <c r="AR882">
        <v>1</v>
      </c>
      <c r="AS882">
        <v>1</v>
      </c>
      <c r="AT882">
        <v>1</v>
      </c>
      <c r="AU882">
        <v>1</v>
      </c>
      <c r="AV882">
        <v>1</v>
      </c>
      <c r="AW882">
        <v>1</v>
      </c>
      <c r="AX882">
        <v>1</v>
      </c>
      <c r="AY882">
        <v>1</v>
      </c>
      <c r="AZ882">
        <v>1</v>
      </c>
      <c r="BA882">
        <v>1</v>
      </c>
      <c r="BB882">
        <v>1</v>
      </c>
      <c r="BC882">
        <v>1</v>
      </c>
      <c r="BD882">
        <v>1</v>
      </c>
      <c r="BE882">
        <v>1</v>
      </c>
      <c r="BF882">
        <v>1</v>
      </c>
      <c r="BG882">
        <v>1</v>
      </c>
      <c r="BH882">
        <v>1</v>
      </c>
      <c r="BI882">
        <v>1</v>
      </c>
    </row>
    <row r="883" spans="1:61" x14ac:dyDescent="0.35">
      <c r="A883" s="2" t="s">
        <v>507</v>
      </c>
      <c r="B883" t="s">
        <v>85</v>
      </c>
      <c r="C883" t="s">
        <v>216</v>
      </c>
      <c r="D883" t="s">
        <v>82</v>
      </c>
      <c r="E883">
        <v>1</v>
      </c>
      <c r="F883" s="4" t="s">
        <v>28</v>
      </c>
      <c r="H883">
        <v>1</v>
      </c>
      <c r="I883">
        <v>1</v>
      </c>
      <c r="J883">
        <v>1</v>
      </c>
      <c r="K883">
        <v>1</v>
      </c>
      <c r="L883">
        <v>1</v>
      </c>
      <c r="M883">
        <v>1</v>
      </c>
      <c r="N883">
        <v>1</v>
      </c>
      <c r="O883">
        <v>1</v>
      </c>
      <c r="P883">
        <v>1</v>
      </c>
      <c r="Q883">
        <v>1</v>
      </c>
      <c r="R883">
        <v>1</v>
      </c>
      <c r="S883">
        <v>1</v>
      </c>
      <c r="T883">
        <v>1</v>
      </c>
      <c r="U883">
        <v>1</v>
      </c>
      <c r="V883">
        <v>1</v>
      </c>
      <c r="W883">
        <v>1</v>
      </c>
      <c r="X883">
        <v>1</v>
      </c>
      <c r="Y883">
        <v>1</v>
      </c>
      <c r="Z883">
        <v>1</v>
      </c>
      <c r="AA883">
        <v>1</v>
      </c>
      <c r="AB883">
        <v>1</v>
      </c>
      <c r="AC883">
        <v>1</v>
      </c>
      <c r="AD883">
        <v>1</v>
      </c>
      <c r="AE883">
        <v>1</v>
      </c>
      <c r="AF883">
        <v>1</v>
      </c>
      <c r="AG883">
        <v>1</v>
      </c>
      <c r="AH883">
        <v>1</v>
      </c>
      <c r="AI883">
        <v>1</v>
      </c>
      <c r="AJ883">
        <v>1</v>
      </c>
      <c r="AK883">
        <v>1</v>
      </c>
      <c r="AL883">
        <v>1</v>
      </c>
      <c r="AM883">
        <v>1</v>
      </c>
      <c r="AN883">
        <v>1</v>
      </c>
      <c r="AO883">
        <v>1</v>
      </c>
      <c r="AP883">
        <v>1</v>
      </c>
      <c r="AQ883">
        <v>1</v>
      </c>
      <c r="AR883">
        <v>1</v>
      </c>
      <c r="AS883">
        <v>1</v>
      </c>
      <c r="AT883">
        <v>1</v>
      </c>
      <c r="AU883">
        <v>1</v>
      </c>
      <c r="AV883">
        <v>1</v>
      </c>
      <c r="AW883">
        <v>1</v>
      </c>
      <c r="AX883">
        <v>1</v>
      </c>
      <c r="AY883">
        <v>1</v>
      </c>
      <c r="AZ883">
        <v>1</v>
      </c>
      <c r="BA883">
        <v>1</v>
      </c>
      <c r="BB883">
        <v>1</v>
      </c>
      <c r="BC883">
        <v>1</v>
      </c>
      <c r="BD883">
        <v>1</v>
      </c>
      <c r="BE883">
        <v>1</v>
      </c>
      <c r="BF883">
        <v>1</v>
      </c>
      <c r="BG883">
        <v>1</v>
      </c>
      <c r="BH883">
        <v>1</v>
      </c>
      <c r="BI883">
        <v>1</v>
      </c>
    </row>
    <row r="884" spans="1:61" x14ac:dyDescent="0.35">
      <c r="A884" s="2" t="s">
        <v>507</v>
      </c>
      <c r="B884" t="s">
        <v>85</v>
      </c>
      <c r="C884" t="s">
        <v>210</v>
      </c>
      <c r="D884" t="s">
        <v>44</v>
      </c>
      <c r="E884">
        <v>1</v>
      </c>
      <c r="F884" s="4" t="s">
        <v>28</v>
      </c>
      <c r="H884">
        <v>1</v>
      </c>
      <c r="I884">
        <v>1</v>
      </c>
      <c r="J884">
        <v>1</v>
      </c>
      <c r="K884">
        <v>1</v>
      </c>
      <c r="L884">
        <v>1</v>
      </c>
      <c r="M884">
        <v>1</v>
      </c>
      <c r="N884">
        <v>1</v>
      </c>
      <c r="O884">
        <v>1</v>
      </c>
      <c r="P884">
        <v>1</v>
      </c>
      <c r="Q884">
        <v>1</v>
      </c>
      <c r="R884">
        <v>1</v>
      </c>
      <c r="S884">
        <v>1</v>
      </c>
      <c r="T884">
        <v>1</v>
      </c>
      <c r="U884">
        <v>1</v>
      </c>
      <c r="V884">
        <v>1</v>
      </c>
      <c r="W884">
        <v>1</v>
      </c>
      <c r="X884">
        <v>1</v>
      </c>
      <c r="Y884">
        <v>1</v>
      </c>
      <c r="Z884">
        <v>1</v>
      </c>
      <c r="AA884">
        <v>1</v>
      </c>
      <c r="AB884">
        <v>1</v>
      </c>
      <c r="AC884">
        <v>1</v>
      </c>
      <c r="AD884">
        <v>1</v>
      </c>
      <c r="AE884">
        <v>1</v>
      </c>
      <c r="AF884">
        <v>1</v>
      </c>
      <c r="AG884">
        <v>1</v>
      </c>
      <c r="AH884">
        <v>1</v>
      </c>
      <c r="AI884">
        <v>1</v>
      </c>
      <c r="AJ884">
        <v>1</v>
      </c>
      <c r="AK884">
        <v>1</v>
      </c>
      <c r="AL884">
        <v>1</v>
      </c>
      <c r="AM884">
        <v>1</v>
      </c>
      <c r="AN884">
        <v>1</v>
      </c>
      <c r="AO884">
        <v>1</v>
      </c>
      <c r="AP884">
        <v>1</v>
      </c>
      <c r="AQ884">
        <v>1</v>
      </c>
      <c r="AR884">
        <v>1</v>
      </c>
      <c r="AS884">
        <v>1</v>
      </c>
      <c r="AT884">
        <v>1</v>
      </c>
      <c r="AU884">
        <v>1</v>
      </c>
      <c r="AV884">
        <v>1</v>
      </c>
      <c r="AW884">
        <v>1</v>
      </c>
      <c r="AX884">
        <v>1</v>
      </c>
      <c r="AY884">
        <v>1</v>
      </c>
      <c r="AZ884">
        <v>1</v>
      </c>
      <c r="BA884">
        <v>1</v>
      </c>
      <c r="BB884">
        <v>1</v>
      </c>
      <c r="BC884">
        <v>1</v>
      </c>
      <c r="BD884">
        <v>1</v>
      </c>
      <c r="BE884">
        <v>1</v>
      </c>
      <c r="BF884">
        <v>1</v>
      </c>
      <c r="BG884">
        <v>1</v>
      </c>
      <c r="BH884">
        <v>1</v>
      </c>
      <c r="BI884">
        <v>1</v>
      </c>
    </row>
    <row r="885" spans="1:61" x14ac:dyDescent="0.35">
      <c r="A885" s="2" t="s">
        <v>507</v>
      </c>
      <c r="B885" t="s">
        <v>85</v>
      </c>
      <c r="C885" t="s">
        <v>213</v>
      </c>
      <c r="D885" t="s">
        <v>48</v>
      </c>
      <c r="E885">
        <v>1</v>
      </c>
      <c r="F885" s="4" t="s">
        <v>28</v>
      </c>
      <c r="H885">
        <v>1</v>
      </c>
      <c r="I885">
        <v>1</v>
      </c>
      <c r="J885">
        <v>1</v>
      </c>
      <c r="K885">
        <v>1</v>
      </c>
      <c r="L885">
        <v>1</v>
      </c>
      <c r="M885">
        <v>1</v>
      </c>
      <c r="N885">
        <v>1</v>
      </c>
      <c r="O885">
        <v>1</v>
      </c>
      <c r="P885">
        <v>1</v>
      </c>
      <c r="Q885">
        <v>1</v>
      </c>
      <c r="R885">
        <v>1</v>
      </c>
      <c r="S885">
        <v>1</v>
      </c>
      <c r="T885">
        <v>1</v>
      </c>
      <c r="U885">
        <v>1</v>
      </c>
      <c r="V885">
        <v>1</v>
      </c>
      <c r="W885">
        <v>1</v>
      </c>
      <c r="X885">
        <v>1</v>
      </c>
      <c r="Y885">
        <v>1</v>
      </c>
      <c r="Z885">
        <v>1</v>
      </c>
      <c r="AA885">
        <v>1</v>
      </c>
      <c r="AB885">
        <v>1</v>
      </c>
      <c r="AC885">
        <v>1</v>
      </c>
      <c r="AD885">
        <v>1</v>
      </c>
      <c r="AE885">
        <v>1</v>
      </c>
      <c r="AF885">
        <v>1</v>
      </c>
      <c r="AG885">
        <v>1</v>
      </c>
      <c r="AH885">
        <v>1</v>
      </c>
      <c r="AI885">
        <v>1</v>
      </c>
      <c r="AJ885">
        <v>1</v>
      </c>
      <c r="AK885">
        <v>1</v>
      </c>
      <c r="AL885">
        <v>1</v>
      </c>
      <c r="AM885">
        <v>1</v>
      </c>
      <c r="AN885">
        <v>1</v>
      </c>
      <c r="AO885">
        <v>1</v>
      </c>
      <c r="AP885">
        <v>1</v>
      </c>
      <c r="AQ885">
        <v>1</v>
      </c>
      <c r="AR885">
        <v>1</v>
      </c>
      <c r="AS885">
        <v>1</v>
      </c>
      <c r="AT885">
        <v>1</v>
      </c>
      <c r="AU885">
        <v>1</v>
      </c>
      <c r="AV885">
        <v>1</v>
      </c>
      <c r="AW885">
        <v>1</v>
      </c>
      <c r="AX885">
        <v>1</v>
      </c>
      <c r="AY885">
        <v>1</v>
      </c>
      <c r="AZ885">
        <v>1</v>
      </c>
      <c r="BA885">
        <v>1</v>
      </c>
      <c r="BB885">
        <v>1</v>
      </c>
      <c r="BC885">
        <v>1</v>
      </c>
      <c r="BD885">
        <v>1</v>
      </c>
      <c r="BE885">
        <v>1</v>
      </c>
      <c r="BF885">
        <v>1</v>
      </c>
      <c r="BG885">
        <v>1</v>
      </c>
      <c r="BH885">
        <v>1</v>
      </c>
      <c r="BI885">
        <v>1</v>
      </c>
    </row>
    <row r="886" spans="1:61" x14ac:dyDescent="0.35">
      <c r="A886" s="2" t="s">
        <v>506</v>
      </c>
      <c r="B886" s="4" t="s">
        <v>86</v>
      </c>
      <c r="C886" t="s">
        <v>128</v>
      </c>
      <c r="D886" s="29" t="s">
        <v>23</v>
      </c>
      <c r="E886">
        <v>1</v>
      </c>
      <c r="F886" s="4" t="s">
        <v>28</v>
      </c>
      <c r="H886">
        <v>1</v>
      </c>
      <c r="I886">
        <v>1</v>
      </c>
      <c r="J886">
        <v>1</v>
      </c>
      <c r="K886">
        <v>1</v>
      </c>
      <c r="L886">
        <v>1</v>
      </c>
      <c r="M886">
        <v>1</v>
      </c>
      <c r="N886">
        <v>1</v>
      </c>
      <c r="O886">
        <v>1</v>
      </c>
      <c r="P886">
        <v>1</v>
      </c>
      <c r="Q886">
        <v>1</v>
      </c>
      <c r="R886">
        <v>1</v>
      </c>
      <c r="S886">
        <v>1</v>
      </c>
      <c r="T886">
        <v>1</v>
      </c>
      <c r="U886">
        <v>1</v>
      </c>
      <c r="V886">
        <v>1</v>
      </c>
      <c r="W886">
        <v>1</v>
      </c>
      <c r="X886">
        <v>1</v>
      </c>
      <c r="Y886">
        <v>1</v>
      </c>
      <c r="Z886">
        <v>1</v>
      </c>
      <c r="AA886">
        <v>1</v>
      </c>
      <c r="AB886">
        <v>1</v>
      </c>
      <c r="AC886">
        <v>1</v>
      </c>
      <c r="AD886">
        <v>1</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1</v>
      </c>
    </row>
    <row r="887" spans="1:61" x14ac:dyDescent="0.35">
      <c r="A887" s="2" t="s">
        <v>506</v>
      </c>
      <c r="B887" s="4" t="s">
        <v>86</v>
      </c>
      <c r="C887" t="s">
        <v>150</v>
      </c>
      <c r="D887" s="29" t="s">
        <v>13</v>
      </c>
      <c r="E887">
        <v>1</v>
      </c>
      <c r="F887" s="4" t="s">
        <v>28</v>
      </c>
      <c r="H887">
        <v>1</v>
      </c>
      <c r="I887">
        <v>1</v>
      </c>
      <c r="J887">
        <v>1</v>
      </c>
      <c r="K887">
        <v>1</v>
      </c>
      <c r="L887">
        <v>1</v>
      </c>
      <c r="M887">
        <v>1</v>
      </c>
      <c r="N887">
        <v>1</v>
      </c>
      <c r="O887">
        <v>1</v>
      </c>
      <c r="P887">
        <v>1</v>
      </c>
      <c r="Q887">
        <v>1</v>
      </c>
      <c r="R887">
        <v>1</v>
      </c>
      <c r="S887">
        <v>1</v>
      </c>
      <c r="T887">
        <v>1</v>
      </c>
      <c r="U887">
        <v>1</v>
      </c>
      <c r="V887">
        <v>1</v>
      </c>
      <c r="W887">
        <v>1</v>
      </c>
      <c r="X887">
        <v>1</v>
      </c>
      <c r="Y887">
        <v>1</v>
      </c>
      <c r="Z887">
        <v>1</v>
      </c>
      <c r="AA887">
        <v>1</v>
      </c>
      <c r="AB887">
        <v>1</v>
      </c>
      <c r="AC887">
        <v>1</v>
      </c>
      <c r="AD887">
        <v>1</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1</v>
      </c>
    </row>
    <row r="888" spans="1:61" x14ac:dyDescent="0.35">
      <c r="A888" s="2" t="s">
        <v>506</v>
      </c>
      <c r="B888" s="4" t="s">
        <v>86</v>
      </c>
      <c r="C888" t="s">
        <v>172</v>
      </c>
      <c r="D888" s="29" t="s">
        <v>18</v>
      </c>
      <c r="E888">
        <v>1</v>
      </c>
      <c r="F888" s="4" t="s">
        <v>28</v>
      </c>
      <c r="H888">
        <v>1</v>
      </c>
      <c r="I888">
        <v>1</v>
      </c>
      <c r="J888">
        <v>1</v>
      </c>
      <c r="K888">
        <v>1</v>
      </c>
      <c r="L888">
        <v>1</v>
      </c>
      <c r="M888">
        <v>1</v>
      </c>
      <c r="N888">
        <v>1</v>
      </c>
      <c r="O888">
        <v>1</v>
      </c>
      <c r="P888">
        <v>1</v>
      </c>
      <c r="Q888">
        <v>1</v>
      </c>
      <c r="R888">
        <v>1</v>
      </c>
      <c r="S888">
        <v>1</v>
      </c>
      <c r="T888">
        <v>1</v>
      </c>
      <c r="U888">
        <v>1</v>
      </c>
      <c r="V888">
        <v>1</v>
      </c>
      <c r="W888">
        <v>1</v>
      </c>
      <c r="X888">
        <v>1</v>
      </c>
      <c r="Y888">
        <v>1</v>
      </c>
      <c r="Z888">
        <v>1</v>
      </c>
      <c r="AA888">
        <v>1</v>
      </c>
      <c r="AB888">
        <v>1</v>
      </c>
      <c r="AC888">
        <v>1</v>
      </c>
      <c r="AD888">
        <v>1</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1</v>
      </c>
    </row>
    <row r="889" spans="1:61" x14ac:dyDescent="0.35">
      <c r="A889" s="2" t="s">
        <v>506</v>
      </c>
      <c r="B889" s="4" t="s">
        <v>86</v>
      </c>
      <c r="C889" t="s">
        <v>194</v>
      </c>
      <c r="D889" s="29" t="s">
        <v>8</v>
      </c>
      <c r="E889">
        <v>1</v>
      </c>
      <c r="F889" s="4" t="s">
        <v>28</v>
      </c>
      <c r="H889">
        <v>1</v>
      </c>
      <c r="I889">
        <v>1</v>
      </c>
      <c r="J889">
        <v>1</v>
      </c>
      <c r="K889">
        <v>1</v>
      </c>
      <c r="L889">
        <v>1</v>
      </c>
      <c r="M889">
        <v>1</v>
      </c>
      <c r="N889">
        <v>1</v>
      </c>
      <c r="O889">
        <v>1</v>
      </c>
      <c r="P889">
        <v>1</v>
      </c>
      <c r="Q889">
        <v>1</v>
      </c>
      <c r="R889">
        <v>1</v>
      </c>
      <c r="S889">
        <v>1</v>
      </c>
      <c r="T889">
        <v>1</v>
      </c>
      <c r="U889">
        <v>1</v>
      </c>
      <c r="V889">
        <v>1</v>
      </c>
      <c r="W889">
        <v>1</v>
      </c>
      <c r="X889">
        <v>1</v>
      </c>
      <c r="Y889">
        <v>1</v>
      </c>
      <c r="Z889">
        <v>1</v>
      </c>
      <c r="AA889">
        <v>1</v>
      </c>
      <c r="AB889">
        <v>1</v>
      </c>
      <c r="AC889">
        <v>1</v>
      </c>
      <c r="AD889">
        <v>1</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1</v>
      </c>
    </row>
    <row r="890" spans="1:61" x14ac:dyDescent="0.35">
      <c r="A890" s="2" t="s">
        <v>507</v>
      </c>
      <c r="B890" s="4" t="s">
        <v>86</v>
      </c>
      <c r="C890" t="s">
        <v>128</v>
      </c>
      <c r="D890" s="29" t="s">
        <v>23</v>
      </c>
      <c r="E890">
        <v>1</v>
      </c>
      <c r="F890" s="4" t="s">
        <v>28</v>
      </c>
      <c r="H890">
        <v>1</v>
      </c>
      <c r="I890">
        <v>1</v>
      </c>
      <c r="J890">
        <v>1</v>
      </c>
      <c r="K890">
        <v>1</v>
      </c>
      <c r="L890">
        <v>1</v>
      </c>
      <c r="M890">
        <v>1</v>
      </c>
      <c r="N890">
        <v>1</v>
      </c>
      <c r="O890">
        <v>1</v>
      </c>
      <c r="P890">
        <v>1</v>
      </c>
      <c r="Q890">
        <v>1</v>
      </c>
      <c r="R890">
        <v>1</v>
      </c>
      <c r="S890">
        <v>1</v>
      </c>
      <c r="T890">
        <v>1</v>
      </c>
      <c r="U890">
        <v>1</v>
      </c>
      <c r="V890">
        <v>1</v>
      </c>
      <c r="W890">
        <v>1</v>
      </c>
      <c r="X890">
        <v>1</v>
      </c>
      <c r="Y890">
        <v>1</v>
      </c>
      <c r="Z890">
        <v>1</v>
      </c>
      <c r="AA890">
        <v>1</v>
      </c>
      <c r="AB890">
        <v>1</v>
      </c>
      <c r="AC890">
        <v>1</v>
      </c>
      <c r="AD890">
        <v>1</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1</v>
      </c>
    </row>
    <row r="891" spans="1:61" x14ac:dyDescent="0.35">
      <c r="A891" s="2" t="s">
        <v>507</v>
      </c>
      <c r="B891" s="4" t="s">
        <v>86</v>
      </c>
      <c r="C891" t="s">
        <v>150</v>
      </c>
      <c r="D891" s="29" t="s">
        <v>13</v>
      </c>
      <c r="E891">
        <v>1</v>
      </c>
      <c r="F891" s="4" t="s">
        <v>28</v>
      </c>
      <c r="H891">
        <v>1</v>
      </c>
      <c r="I891">
        <v>1</v>
      </c>
      <c r="J891">
        <v>1</v>
      </c>
      <c r="K891">
        <v>1</v>
      </c>
      <c r="L891">
        <v>1</v>
      </c>
      <c r="M891">
        <v>1</v>
      </c>
      <c r="N891">
        <v>1</v>
      </c>
      <c r="O891">
        <v>1</v>
      </c>
      <c r="P891">
        <v>1</v>
      </c>
      <c r="Q891">
        <v>1</v>
      </c>
      <c r="R891">
        <v>1</v>
      </c>
      <c r="S891">
        <v>1</v>
      </c>
      <c r="T891">
        <v>1</v>
      </c>
      <c r="U891">
        <v>1</v>
      </c>
      <c r="V891">
        <v>1</v>
      </c>
      <c r="W891">
        <v>1</v>
      </c>
      <c r="X891">
        <v>1</v>
      </c>
      <c r="Y891">
        <v>1</v>
      </c>
      <c r="Z891">
        <v>1</v>
      </c>
      <c r="AA891">
        <v>1</v>
      </c>
      <c r="AB891">
        <v>1</v>
      </c>
      <c r="AC891">
        <v>1</v>
      </c>
      <c r="AD891">
        <v>1</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1</v>
      </c>
    </row>
    <row r="892" spans="1:61" x14ac:dyDescent="0.35">
      <c r="A892" s="2" t="s">
        <v>507</v>
      </c>
      <c r="B892" s="4" t="s">
        <v>86</v>
      </c>
      <c r="C892" t="s">
        <v>172</v>
      </c>
      <c r="D892" s="29" t="s">
        <v>18</v>
      </c>
      <c r="E892">
        <v>1</v>
      </c>
      <c r="F892" s="4" t="s">
        <v>28</v>
      </c>
      <c r="H892">
        <v>1</v>
      </c>
      <c r="I892">
        <v>1</v>
      </c>
      <c r="J892">
        <v>1</v>
      </c>
      <c r="K892">
        <v>1</v>
      </c>
      <c r="L892">
        <v>1</v>
      </c>
      <c r="M892">
        <v>1</v>
      </c>
      <c r="N892">
        <v>1</v>
      </c>
      <c r="O892">
        <v>1</v>
      </c>
      <c r="P892">
        <v>1</v>
      </c>
      <c r="Q892">
        <v>1</v>
      </c>
      <c r="R892">
        <v>1</v>
      </c>
      <c r="S892">
        <v>1</v>
      </c>
      <c r="T892">
        <v>1</v>
      </c>
      <c r="U892">
        <v>1</v>
      </c>
      <c r="V892">
        <v>1</v>
      </c>
      <c r="W892">
        <v>1</v>
      </c>
      <c r="X892">
        <v>1</v>
      </c>
      <c r="Y892">
        <v>1</v>
      </c>
      <c r="Z892">
        <v>1</v>
      </c>
      <c r="AA892">
        <v>1</v>
      </c>
      <c r="AB892">
        <v>1</v>
      </c>
      <c r="AC892">
        <v>1</v>
      </c>
      <c r="AD892">
        <v>1</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1</v>
      </c>
    </row>
    <row r="893" spans="1:61" x14ac:dyDescent="0.35">
      <c r="A893" s="2" t="s">
        <v>507</v>
      </c>
      <c r="B893" s="4" t="s">
        <v>86</v>
      </c>
      <c r="C893" t="s">
        <v>194</v>
      </c>
      <c r="D893" s="29" t="s">
        <v>8</v>
      </c>
      <c r="E893">
        <v>1</v>
      </c>
      <c r="F893" s="4" t="s">
        <v>28</v>
      </c>
      <c r="H893">
        <v>1</v>
      </c>
      <c r="I893">
        <v>1</v>
      </c>
      <c r="J893">
        <v>1</v>
      </c>
      <c r="K893">
        <v>1</v>
      </c>
      <c r="L893">
        <v>1</v>
      </c>
      <c r="M893">
        <v>1</v>
      </c>
      <c r="N893">
        <v>1</v>
      </c>
      <c r="O893">
        <v>1</v>
      </c>
      <c r="P893">
        <v>1</v>
      </c>
      <c r="Q893">
        <v>1</v>
      </c>
      <c r="R893">
        <v>1</v>
      </c>
      <c r="S893">
        <v>1</v>
      </c>
      <c r="T893">
        <v>1</v>
      </c>
      <c r="U893">
        <v>1</v>
      </c>
      <c r="V893">
        <v>1</v>
      </c>
      <c r="W893">
        <v>1</v>
      </c>
      <c r="X893">
        <v>1</v>
      </c>
      <c r="Y893">
        <v>1</v>
      </c>
      <c r="Z893">
        <v>1</v>
      </c>
      <c r="AA893">
        <v>1</v>
      </c>
      <c r="AB893">
        <v>1</v>
      </c>
      <c r="AC893">
        <v>1</v>
      </c>
      <c r="AD893">
        <v>1</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1</v>
      </c>
    </row>
    <row r="894" spans="1:61" x14ac:dyDescent="0.35">
      <c r="A894" s="2" t="s">
        <v>506</v>
      </c>
      <c r="B894" s="4" t="s">
        <v>27</v>
      </c>
      <c r="C894" t="s">
        <v>128</v>
      </c>
      <c r="D894" s="29" t="s">
        <v>23</v>
      </c>
      <c r="E894">
        <v>1</v>
      </c>
      <c r="F894" s="4" t="s">
        <v>28</v>
      </c>
      <c r="H894">
        <v>1</v>
      </c>
      <c r="I894">
        <v>1</v>
      </c>
      <c r="J894">
        <v>1</v>
      </c>
      <c r="K894">
        <v>1</v>
      </c>
      <c r="L894">
        <v>1</v>
      </c>
      <c r="M894">
        <v>1</v>
      </c>
      <c r="N894">
        <v>1</v>
      </c>
      <c r="O894">
        <v>1</v>
      </c>
      <c r="P894">
        <v>1</v>
      </c>
      <c r="Q894">
        <v>1</v>
      </c>
      <c r="R894">
        <v>1</v>
      </c>
      <c r="S894">
        <v>1</v>
      </c>
      <c r="T894">
        <v>1</v>
      </c>
      <c r="U894">
        <v>1</v>
      </c>
      <c r="V894">
        <v>1</v>
      </c>
      <c r="W894">
        <v>1</v>
      </c>
      <c r="X894">
        <v>1</v>
      </c>
      <c r="Y894">
        <v>1</v>
      </c>
      <c r="Z894">
        <v>1</v>
      </c>
      <c r="AA894">
        <v>1</v>
      </c>
      <c r="AB894">
        <v>1</v>
      </c>
      <c r="AC894">
        <v>1</v>
      </c>
      <c r="AD894">
        <v>1</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1</v>
      </c>
    </row>
    <row r="895" spans="1:61" x14ac:dyDescent="0.35">
      <c r="A895" s="2" t="s">
        <v>506</v>
      </c>
      <c r="B895" s="4" t="s">
        <v>27</v>
      </c>
      <c r="C895" t="s">
        <v>150</v>
      </c>
      <c r="D895" s="29" t="s">
        <v>13</v>
      </c>
      <c r="E895">
        <v>1</v>
      </c>
      <c r="F895" s="4" t="s">
        <v>28</v>
      </c>
      <c r="H895">
        <v>1</v>
      </c>
      <c r="I895">
        <v>1</v>
      </c>
      <c r="J895">
        <v>1</v>
      </c>
      <c r="K895">
        <v>1</v>
      </c>
      <c r="L895">
        <v>1</v>
      </c>
      <c r="M895">
        <v>1</v>
      </c>
      <c r="N895">
        <v>1</v>
      </c>
      <c r="O895">
        <v>1</v>
      </c>
      <c r="P895">
        <v>1</v>
      </c>
      <c r="Q895">
        <v>1</v>
      </c>
      <c r="R895">
        <v>1</v>
      </c>
      <c r="S895">
        <v>1</v>
      </c>
      <c r="T895">
        <v>1</v>
      </c>
      <c r="U895">
        <v>1</v>
      </c>
      <c r="V895">
        <v>1</v>
      </c>
      <c r="W895">
        <v>1</v>
      </c>
      <c r="X895">
        <v>1</v>
      </c>
      <c r="Y895">
        <v>1</v>
      </c>
      <c r="Z895">
        <v>1</v>
      </c>
      <c r="AA895">
        <v>1</v>
      </c>
      <c r="AB895">
        <v>1</v>
      </c>
      <c r="AC895">
        <v>1</v>
      </c>
      <c r="AD895">
        <v>1</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1</v>
      </c>
    </row>
    <row r="896" spans="1:61" x14ac:dyDescent="0.35">
      <c r="A896" s="2" t="s">
        <v>506</v>
      </c>
      <c r="B896" s="4" t="s">
        <v>27</v>
      </c>
      <c r="C896" t="s">
        <v>172</v>
      </c>
      <c r="D896" s="29" t="s">
        <v>18</v>
      </c>
      <c r="E896">
        <v>1</v>
      </c>
      <c r="F896" s="4" t="s">
        <v>28</v>
      </c>
      <c r="H896">
        <v>1</v>
      </c>
      <c r="I896">
        <v>1</v>
      </c>
      <c r="J896">
        <v>1</v>
      </c>
      <c r="K896">
        <v>1</v>
      </c>
      <c r="L896">
        <v>1</v>
      </c>
      <c r="M896">
        <v>1</v>
      </c>
      <c r="N896">
        <v>1</v>
      </c>
      <c r="O896">
        <v>1</v>
      </c>
      <c r="P896">
        <v>1</v>
      </c>
      <c r="Q896">
        <v>1</v>
      </c>
      <c r="R896">
        <v>1</v>
      </c>
      <c r="S896">
        <v>1</v>
      </c>
      <c r="T896">
        <v>1</v>
      </c>
      <c r="U896">
        <v>1</v>
      </c>
      <c r="V896">
        <v>1</v>
      </c>
      <c r="W896">
        <v>1</v>
      </c>
      <c r="X896">
        <v>1</v>
      </c>
      <c r="Y896">
        <v>1</v>
      </c>
      <c r="Z896">
        <v>1</v>
      </c>
      <c r="AA896">
        <v>1</v>
      </c>
      <c r="AB896">
        <v>1</v>
      </c>
      <c r="AC896">
        <v>1</v>
      </c>
      <c r="AD896">
        <v>1</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1</v>
      </c>
    </row>
    <row r="897" spans="1:61" x14ac:dyDescent="0.35">
      <c r="A897" s="2" t="s">
        <v>506</v>
      </c>
      <c r="B897" s="4" t="s">
        <v>27</v>
      </c>
      <c r="C897" t="s">
        <v>194</v>
      </c>
      <c r="D897" s="29" t="s">
        <v>8</v>
      </c>
      <c r="E897">
        <v>1</v>
      </c>
      <c r="F897" s="4" t="s">
        <v>28</v>
      </c>
      <c r="H897">
        <v>1</v>
      </c>
      <c r="I897">
        <v>1</v>
      </c>
      <c r="J897">
        <v>1</v>
      </c>
      <c r="K897">
        <v>1</v>
      </c>
      <c r="L897">
        <v>1</v>
      </c>
      <c r="M897">
        <v>1</v>
      </c>
      <c r="N897">
        <v>1</v>
      </c>
      <c r="O897">
        <v>1</v>
      </c>
      <c r="P897">
        <v>1</v>
      </c>
      <c r="Q897">
        <v>1</v>
      </c>
      <c r="R897">
        <v>1</v>
      </c>
      <c r="S897">
        <v>1</v>
      </c>
      <c r="T897">
        <v>1</v>
      </c>
      <c r="U897">
        <v>1</v>
      </c>
      <c r="V897">
        <v>1</v>
      </c>
      <c r="W897">
        <v>1</v>
      </c>
      <c r="X897">
        <v>1</v>
      </c>
      <c r="Y897">
        <v>1</v>
      </c>
      <c r="Z897">
        <v>1</v>
      </c>
      <c r="AA897">
        <v>1</v>
      </c>
      <c r="AB897">
        <v>1</v>
      </c>
      <c r="AC897">
        <v>1</v>
      </c>
      <c r="AD897">
        <v>1</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1</v>
      </c>
    </row>
    <row r="898" spans="1:61" x14ac:dyDescent="0.35">
      <c r="A898" s="2" t="s">
        <v>507</v>
      </c>
      <c r="B898" s="4" t="s">
        <v>27</v>
      </c>
      <c r="C898" t="s">
        <v>128</v>
      </c>
      <c r="D898" s="29" t="s">
        <v>23</v>
      </c>
      <c r="E898">
        <v>1</v>
      </c>
      <c r="F898" s="4" t="s">
        <v>28</v>
      </c>
      <c r="H898">
        <v>1</v>
      </c>
      <c r="I898">
        <v>1</v>
      </c>
      <c r="J898">
        <v>1</v>
      </c>
      <c r="K898">
        <v>1</v>
      </c>
      <c r="L898">
        <v>1</v>
      </c>
      <c r="M898">
        <v>1</v>
      </c>
      <c r="N898">
        <v>1</v>
      </c>
      <c r="O898">
        <v>1</v>
      </c>
      <c r="P898">
        <v>1</v>
      </c>
      <c r="Q898">
        <v>1</v>
      </c>
      <c r="R898">
        <v>1</v>
      </c>
      <c r="S898">
        <v>1</v>
      </c>
      <c r="T898">
        <v>1</v>
      </c>
      <c r="U898">
        <v>1</v>
      </c>
      <c r="V898">
        <v>1</v>
      </c>
      <c r="W898">
        <v>1</v>
      </c>
      <c r="X898">
        <v>1</v>
      </c>
      <c r="Y898">
        <v>1</v>
      </c>
      <c r="Z898">
        <v>1</v>
      </c>
      <c r="AA898">
        <v>1</v>
      </c>
      <c r="AB898">
        <v>1</v>
      </c>
      <c r="AC898">
        <v>1</v>
      </c>
      <c r="AD898">
        <v>1</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1</v>
      </c>
    </row>
    <row r="899" spans="1:61" x14ac:dyDescent="0.35">
      <c r="A899" s="2" t="s">
        <v>507</v>
      </c>
      <c r="B899" s="4" t="s">
        <v>27</v>
      </c>
      <c r="C899" t="s">
        <v>150</v>
      </c>
      <c r="D899" s="29" t="s">
        <v>13</v>
      </c>
      <c r="E899">
        <v>1</v>
      </c>
      <c r="F899" s="4" t="s">
        <v>28</v>
      </c>
      <c r="H899">
        <v>1</v>
      </c>
      <c r="I899">
        <v>1</v>
      </c>
      <c r="J899">
        <v>1</v>
      </c>
      <c r="K899">
        <v>1</v>
      </c>
      <c r="L899">
        <v>1</v>
      </c>
      <c r="M899">
        <v>1</v>
      </c>
      <c r="N899">
        <v>1</v>
      </c>
      <c r="O899">
        <v>1</v>
      </c>
      <c r="P899">
        <v>1</v>
      </c>
      <c r="Q899">
        <v>1</v>
      </c>
      <c r="R899">
        <v>1</v>
      </c>
      <c r="S899">
        <v>1</v>
      </c>
      <c r="T899">
        <v>1</v>
      </c>
      <c r="U899">
        <v>1</v>
      </c>
      <c r="V899">
        <v>1</v>
      </c>
      <c r="W899">
        <v>1</v>
      </c>
      <c r="X899">
        <v>1</v>
      </c>
      <c r="Y899">
        <v>1</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1</v>
      </c>
      <c r="AT899">
        <v>1</v>
      </c>
      <c r="AU899">
        <v>1</v>
      </c>
      <c r="AV899">
        <v>1</v>
      </c>
      <c r="AW899">
        <v>1</v>
      </c>
      <c r="AX899">
        <v>1</v>
      </c>
      <c r="AY899">
        <v>1</v>
      </c>
      <c r="AZ899">
        <v>1</v>
      </c>
      <c r="BA899">
        <v>1</v>
      </c>
      <c r="BB899">
        <v>1</v>
      </c>
      <c r="BC899">
        <v>1</v>
      </c>
      <c r="BD899">
        <v>1</v>
      </c>
      <c r="BE899">
        <v>1</v>
      </c>
      <c r="BF899">
        <v>1</v>
      </c>
      <c r="BG899">
        <v>1</v>
      </c>
      <c r="BH899">
        <v>1</v>
      </c>
      <c r="BI899">
        <v>1</v>
      </c>
    </row>
    <row r="900" spans="1:61" x14ac:dyDescent="0.35">
      <c r="A900" s="2" t="s">
        <v>507</v>
      </c>
      <c r="B900" s="4" t="s">
        <v>27</v>
      </c>
      <c r="C900" t="s">
        <v>172</v>
      </c>
      <c r="D900" s="29" t="s">
        <v>18</v>
      </c>
      <c r="E900">
        <v>1</v>
      </c>
      <c r="F900" s="4" t="s">
        <v>28</v>
      </c>
      <c r="H900">
        <v>1</v>
      </c>
      <c r="I900">
        <v>1</v>
      </c>
      <c r="J900">
        <v>1</v>
      </c>
      <c r="K900">
        <v>1</v>
      </c>
      <c r="L900">
        <v>1</v>
      </c>
      <c r="M900">
        <v>1</v>
      </c>
      <c r="N900">
        <v>1</v>
      </c>
      <c r="O900">
        <v>1</v>
      </c>
      <c r="P900">
        <v>1</v>
      </c>
      <c r="Q900">
        <v>1</v>
      </c>
      <c r="R900">
        <v>1</v>
      </c>
      <c r="S900">
        <v>1</v>
      </c>
      <c r="T900">
        <v>1</v>
      </c>
      <c r="U900">
        <v>1</v>
      </c>
      <c r="V900">
        <v>1</v>
      </c>
      <c r="W900">
        <v>1</v>
      </c>
      <c r="X900">
        <v>1</v>
      </c>
      <c r="Y900">
        <v>1</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1</v>
      </c>
      <c r="AT900">
        <v>1</v>
      </c>
      <c r="AU900">
        <v>1</v>
      </c>
      <c r="AV900">
        <v>1</v>
      </c>
      <c r="AW900">
        <v>1</v>
      </c>
      <c r="AX900">
        <v>1</v>
      </c>
      <c r="AY900">
        <v>1</v>
      </c>
      <c r="AZ900">
        <v>1</v>
      </c>
      <c r="BA900">
        <v>1</v>
      </c>
      <c r="BB900">
        <v>1</v>
      </c>
      <c r="BC900">
        <v>1</v>
      </c>
      <c r="BD900">
        <v>1</v>
      </c>
      <c r="BE900">
        <v>1</v>
      </c>
      <c r="BF900">
        <v>1</v>
      </c>
      <c r="BG900">
        <v>1</v>
      </c>
      <c r="BH900">
        <v>1</v>
      </c>
      <c r="BI900">
        <v>1</v>
      </c>
    </row>
    <row r="901" spans="1:61" x14ac:dyDescent="0.35">
      <c r="A901" s="2" t="s">
        <v>507</v>
      </c>
      <c r="B901" s="4" t="s">
        <v>27</v>
      </c>
      <c r="C901" t="s">
        <v>194</v>
      </c>
      <c r="D901" s="29" t="s">
        <v>8</v>
      </c>
      <c r="E901">
        <v>1</v>
      </c>
      <c r="F901" s="4" t="s">
        <v>28</v>
      </c>
      <c r="H901">
        <v>1</v>
      </c>
      <c r="I901">
        <v>1</v>
      </c>
      <c r="J901">
        <v>1</v>
      </c>
      <c r="K901">
        <v>1</v>
      </c>
      <c r="L901">
        <v>1</v>
      </c>
      <c r="M901">
        <v>1</v>
      </c>
      <c r="N901">
        <v>1</v>
      </c>
      <c r="O901">
        <v>1</v>
      </c>
      <c r="P901">
        <v>1</v>
      </c>
      <c r="Q901">
        <v>1</v>
      </c>
      <c r="R901">
        <v>1</v>
      </c>
      <c r="S901">
        <v>1</v>
      </c>
      <c r="T901">
        <v>1</v>
      </c>
      <c r="U901">
        <v>1</v>
      </c>
      <c r="V901">
        <v>1</v>
      </c>
      <c r="W901">
        <v>1</v>
      </c>
      <c r="X901">
        <v>1</v>
      </c>
      <c r="Y901">
        <v>1</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1</v>
      </c>
      <c r="AT901">
        <v>1</v>
      </c>
      <c r="AU901">
        <v>1</v>
      </c>
      <c r="AV901">
        <v>1</v>
      </c>
      <c r="AW901">
        <v>1</v>
      </c>
      <c r="AX901">
        <v>1</v>
      </c>
      <c r="AY901">
        <v>1</v>
      </c>
      <c r="AZ901">
        <v>1</v>
      </c>
      <c r="BA901">
        <v>1</v>
      </c>
      <c r="BB901">
        <v>1</v>
      </c>
      <c r="BC901">
        <v>1</v>
      </c>
      <c r="BD901">
        <v>1</v>
      </c>
      <c r="BE901">
        <v>1</v>
      </c>
      <c r="BF901">
        <v>1</v>
      </c>
      <c r="BG901">
        <v>1</v>
      </c>
      <c r="BH901">
        <v>1</v>
      </c>
      <c r="BI901">
        <v>1</v>
      </c>
    </row>
    <row r="902" spans="1:61" x14ac:dyDescent="0.35">
      <c r="A902" s="2" t="s">
        <v>506</v>
      </c>
      <c r="B902" s="4" t="s">
        <v>84</v>
      </c>
      <c r="C902" t="s">
        <v>128</v>
      </c>
      <c r="D902" t="s">
        <v>23</v>
      </c>
      <c r="E902">
        <v>1</v>
      </c>
      <c r="F902" t="s">
        <v>7</v>
      </c>
      <c r="H902">
        <v>1</v>
      </c>
      <c r="I902">
        <v>1</v>
      </c>
      <c r="J902">
        <v>1</v>
      </c>
      <c r="K902">
        <v>1</v>
      </c>
      <c r="L902">
        <v>1</v>
      </c>
      <c r="M902">
        <v>1</v>
      </c>
      <c r="N902">
        <v>1</v>
      </c>
      <c r="O902">
        <v>1</v>
      </c>
      <c r="P902">
        <v>1</v>
      </c>
      <c r="Q902">
        <v>1</v>
      </c>
      <c r="R902">
        <v>1</v>
      </c>
      <c r="S902">
        <v>1</v>
      </c>
      <c r="T902">
        <v>1</v>
      </c>
      <c r="U902">
        <v>1</v>
      </c>
      <c r="V902">
        <v>1</v>
      </c>
      <c r="W902">
        <v>1</v>
      </c>
      <c r="X902">
        <v>1</v>
      </c>
      <c r="Y902">
        <v>1</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1</v>
      </c>
      <c r="AT902">
        <v>1</v>
      </c>
      <c r="AU902">
        <v>1</v>
      </c>
      <c r="AV902">
        <v>1</v>
      </c>
      <c r="AW902">
        <v>1</v>
      </c>
      <c r="AX902">
        <v>1</v>
      </c>
      <c r="AY902">
        <v>1</v>
      </c>
      <c r="AZ902">
        <v>1</v>
      </c>
      <c r="BA902">
        <v>1</v>
      </c>
      <c r="BB902">
        <v>1</v>
      </c>
      <c r="BC902">
        <v>1</v>
      </c>
      <c r="BD902">
        <v>1</v>
      </c>
      <c r="BE902">
        <v>1</v>
      </c>
      <c r="BF902">
        <v>1</v>
      </c>
      <c r="BG902">
        <v>1</v>
      </c>
      <c r="BH902">
        <v>1</v>
      </c>
      <c r="BI902">
        <v>1</v>
      </c>
    </row>
    <row r="903" spans="1:61" x14ac:dyDescent="0.35">
      <c r="A903" s="2" t="s">
        <v>506</v>
      </c>
      <c r="B903" s="4" t="s">
        <v>84</v>
      </c>
      <c r="C903" t="s">
        <v>130</v>
      </c>
      <c r="D903" t="s">
        <v>24</v>
      </c>
      <c r="E903">
        <v>1</v>
      </c>
      <c r="F903" t="s">
        <v>7</v>
      </c>
      <c r="H903">
        <v>1</v>
      </c>
      <c r="I903">
        <v>1</v>
      </c>
      <c r="J903">
        <v>1</v>
      </c>
      <c r="K903">
        <v>1</v>
      </c>
      <c r="L903">
        <v>1</v>
      </c>
      <c r="M903">
        <v>1</v>
      </c>
      <c r="N903">
        <v>1</v>
      </c>
      <c r="O903">
        <v>1</v>
      </c>
      <c r="P903">
        <v>1</v>
      </c>
      <c r="Q903">
        <v>1</v>
      </c>
      <c r="R903">
        <v>1</v>
      </c>
      <c r="S903">
        <v>1</v>
      </c>
      <c r="T903">
        <v>1</v>
      </c>
      <c r="U903">
        <v>1</v>
      </c>
      <c r="V903">
        <v>1</v>
      </c>
      <c r="W903">
        <v>1</v>
      </c>
      <c r="X903">
        <v>1</v>
      </c>
      <c r="Y903">
        <v>1</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1</v>
      </c>
      <c r="AT903">
        <v>1</v>
      </c>
      <c r="AU903">
        <v>1</v>
      </c>
      <c r="AV903">
        <v>1</v>
      </c>
      <c r="AW903">
        <v>1</v>
      </c>
      <c r="AX903">
        <v>1</v>
      </c>
      <c r="AY903">
        <v>1</v>
      </c>
      <c r="AZ903">
        <v>1</v>
      </c>
      <c r="BA903">
        <v>1</v>
      </c>
      <c r="BB903">
        <v>1</v>
      </c>
      <c r="BC903">
        <v>1</v>
      </c>
      <c r="BD903">
        <v>1</v>
      </c>
      <c r="BE903">
        <v>1</v>
      </c>
      <c r="BF903">
        <v>1</v>
      </c>
      <c r="BG903">
        <v>1</v>
      </c>
      <c r="BH903">
        <v>1</v>
      </c>
      <c r="BI903">
        <v>1</v>
      </c>
    </row>
    <row r="904" spans="1:61" x14ac:dyDescent="0.35">
      <c r="A904" s="2" t="s">
        <v>506</v>
      </c>
      <c r="B904" s="4" t="s">
        <v>84</v>
      </c>
      <c r="C904" t="s">
        <v>140</v>
      </c>
      <c r="D904" t="s">
        <v>26</v>
      </c>
      <c r="E904">
        <v>1</v>
      </c>
      <c r="F904" t="s">
        <v>7</v>
      </c>
      <c r="H904">
        <v>1</v>
      </c>
      <c r="I904">
        <v>1</v>
      </c>
      <c r="J904">
        <v>1</v>
      </c>
      <c r="K904">
        <v>1</v>
      </c>
      <c r="L904">
        <v>1</v>
      </c>
      <c r="M904">
        <v>1</v>
      </c>
      <c r="N904">
        <v>1</v>
      </c>
      <c r="O904">
        <v>1</v>
      </c>
      <c r="P904">
        <v>1</v>
      </c>
      <c r="Q904">
        <v>1</v>
      </c>
      <c r="R904">
        <v>1</v>
      </c>
      <c r="S904">
        <v>1</v>
      </c>
      <c r="T904">
        <v>1</v>
      </c>
      <c r="U904">
        <v>1</v>
      </c>
      <c r="V904">
        <v>1</v>
      </c>
      <c r="W904">
        <v>1</v>
      </c>
      <c r="X904">
        <v>1</v>
      </c>
      <c r="Y904">
        <v>1</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1</v>
      </c>
      <c r="AT904">
        <v>1</v>
      </c>
      <c r="AU904">
        <v>1</v>
      </c>
      <c r="AV904">
        <v>1</v>
      </c>
      <c r="AW904">
        <v>1</v>
      </c>
      <c r="AX904">
        <v>1</v>
      </c>
      <c r="AY904">
        <v>1</v>
      </c>
      <c r="AZ904">
        <v>1</v>
      </c>
      <c r="BA904">
        <v>1</v>
      </c>
      <c r="BB904">
        <v>1</v>
      </c>
      <c r="BC904">
        <v>1</v>
      </c>
      <c r="BD904">
        <v>1</v>
      </c>
      <c r="BE904">
        <v>1</v>
      </c>
      <c r="BF904">
        <v>1</v>
      </c>
      <c r="BG904">
        <v>1</v>
      </c>
      <c r="BH904">
        <v>1</v>
      </c>
      <c r="BI904">
        <v>1</v>
      </c>
    </row>
    <row r="905" spans="1:61" x14ac:dyDescent="0.35">
      <c r="A905" s="2" t="s">
        <v>506</v>
      </c>
      <c r="B905" s="4" t="s">
        <v>84</v>
      </c>
      <c r="C905" t="s">
        <v>150</v>
      </c>
      <c r="D905" t="s">
        <v>13</v>
      </c>
      <c r="E905">
        <v>1</v>
      </c>
      <c r="F905" t="s">
        <v>7</v>
      </c>
      <c r="H905">
        <v>1</v>
      </c>
      <c r="I905">
        <v>1</v>
      </c>
      <c r="J905">
        <v>1</v>
      </c>
      <c r="K905">
        <v>1</v>
      </c>
      <c r="L905">
        <v>1</v>
      </c>
      <c r="M905">
        <v>1</v>
      </c>
      <c r="N905">
        <v>1</v>
      </c>
      <c r="O905">
        <v>1</v>
      </c>
      <c r="P905">
        <v>1</v>
      </c>
      <c r="Q905">
        <v>1</v>
      </c>
      <c r="R905">
        <v>1</v>
      </c>
      <c r="S905">
        <v>1</v>
      </c>
      <c r="T905">
        <v>1</v>
      </c>
      <c r="U905">
        <v>1</v>
      </c>
      <c r="V905">
        <v>1</v>
      </c>
      <c r="W905">
        <v>1</v>
      </c>
      <c r="X905">
        <v>1</v>
      </c>
      <c r="Y905">
        <v>1</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1</v>
      </c>
      <c r="AT905">
        <v>1</v>
      </c>
      <c r="AU905">
        <v>1</v>
      </c>
      <c r="AV905">
        <v>1</v>
      </c>
      <c r="AW905">
        <v>1</v>
      </c>
      <c r="AX905">
        <v>1</v>
      </c>
      <c r="AY905">
        <v>1</v>
      </c>
      <c r="AZ905">
        <v>1</v>
      </c>
      <c r="BA905">
        <v>1</v>
      </c>
      <c r="BB905">
        <v>1</v>
      </c>
      <c r="BC905">
        <v>1</v>
      </c>
      <c r="BD905">
        <v>1</v>
      </c>
      <c r="BE905">
        <v>1</v>
      </c>
      <c r="BF905">
        <v>1</v>
      </c>
      <c r="BG905">
        <v>1</v>
      </c>
      <c r="BH905">
        <v>1</v>
      </c>
      <c r="BI905">
        <v>1</v>
      </c>
    </row>
    <row r="906" spans="1:61" x14ac:dyDescent="0.35">
      <c r="A906" s="2" t="s">
        <v>506</v>
      </c>
      <c r="B906" s="4" t="s">
        <v>84</v>
      </c>
      <c r="C906" t="s">
        <v>152</v>
      </c>
      <c r="D906" t="s">
        <v>14</v>
      </c>
      <c r="E906">
        <v>1</v>
      </c>
      <c r="F906" t="s">
        <v>7</v>
      </c>
      <c r="H906">
        <v>1</v>
      </c>
      <c r="I906">
        <v>1</v>
      </c>
      <c r="J906">
        <v>1</v>
      </c>
      <c r="K906">
        <v>1</v>
      </c>
      <c r="L906">
        <v>1</v>
      </c>
      <c r="M906">
        <v>1</v>
      </c>
      <c r="N906">
        <v>1</v>
      </c>
      <c r="O906">
        <v>1</v>
      </c>
      <c r="P906">
        <v>1</v>
      </c>
      <c r="Q906">
        <v>1</v>
      </c>
      <c r="R906">
        <v>1</v>
      </c>
      <c r="S906">
        <v>1</v>
      </c>
      <c r="T906">
        <v>1</v>
      </c>
      <c r="U906">
        <v>1</v>
      </c>
      <c r="V906">
        <v>1</v>
      </c>
      <c r="W906">
        <v>1</v>
      </c>
      <c r="X906">
        <v>1</v>
      </c>
      <c r="Y906">
        <v>1</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1</v>
      </c>
      <c r="AT906">
        <v>1</v>
      </c>
      <c r="AU906">
        <v>1</v>
      </c>
      <c r="AV906">
        <v>1</v>
      </c>
      <c r="AW906">
        <v>1</v>
      </c>
      <c r="AX906">
        <v>1</v>
      </c>
      <c r="AY906">
        <v>1</v>
      </c>
      <c r="AZ906">
        <v>1</v>
      </c>
      <c r="BA906">
        <v>1</v>
      </c>
      <c r="BB906">
        <v>1</v>
      </c>
      <c r="BC906">
        <v>1</v>
      </c>
      <c r="BD906">
        <v>1</v>
      </c>
      <c r="BE906">
        <v>1</v>
      </c>
      <c r="BF906">
        <v>1</v>
      </c>
      <c r="BG906">
        <v>1</v>
      </c>
      <c r="BH906">
        <v>1</v>
      </c>
      <c r="BI906">
        <v>1</v>
      </c>
    </row>
    <row r="907" spans="1:61" x14ac:dyDescent="0.35">
      <c r="A907" s="2" t="s">
        <v>506</v>
      </c>
      <c r="B907" s="4" t="s">
        <v>84</v>
      </c>
      <c r="C907" t="s">
        <v>162</v>
      </c>
      <c r="D907" t="s">
        <v>16</v>
      </c>
      <c r="E907">
        <v>1</v>
      </c>
      <c r="F907" t="s">
        <v>7</v>
      </c>
      <c r="H907">
        <v>1</v>
      </c>
      <c r="I907">
        <v>1</v>
      </c>
      <c r="J907">
        <v>1</v>
      </c>
      <c r="K907">
        <v>1</v>
      </c>
      <c r="L907">
        <v>1</v>
      </c>
      <c r="M907">
        <v>1</v>
      </c>
      <c r="N907">
        <v>1</v>
      </c>
      <c r="O907">
        <v>1</v>
      </c>
      <c r="P907">
        <v>1</v>
      </c>
      <c r="Q907">
        <v>1</v>
      </c>
      <c r="R907">
        <v>1</v>
      </c>
      <c r="S907">
        <v>1</v>
      </c>
      <c r="T907">
        <v>1</v>
      </c>
      <c r="U907">
        <v>1</v>
      </c>
      <c r="V907">
        <v>1</v>
      </c>
      <c r="W907">
        <v>1</v>
      </c>
      <c r="X907">
        <v>1</v>
      </c>
      <c r="Y907">
        <v>1</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1</v>
      </c>
      <c r="AT907">
        <v>1</v>
      </c>
      <c r="AU907">
        <v>1</v>
      </c>
      <c r="AV907">
        <v>1</v>
      </c>
      <c r="AW907">
        <v>1</v>
      </c>
      <c r="AX907">
        <v>1</v>
      </c>
      <c r="AY907">
        <v>1</v>
      </c>
      <c r="AZ907">
        <v>1</v>
      </c>
      <c r="BA907">
        <v>1</v>
      </c>
      <c r="BB907">
        <v>1</v>
      </c>
      <c r="BC907">
        <v>1</v>
      </c>
      <c r="BD907">
        <v>1</v>
      </c>
      <c r="BE907">
        <v>1</v>
      </c>
      <c r="BF907">
        <v>1</v>
      </c>
      <c r="BG907">
        <v>1</v>
      </c>
      <c r="BH907">
        <v>1</v>
      </c>
      <c r="BI907">
        <v>1</v>
      </c>
    </row>
    <row r="908" spans="1:61" x14ac:dyDescent="0.35">
      <c r="A908" s="2" t="s">
        <v>506</v>
      </c>
      <c r="B908" s="4" t="s">
        <v>84</v>
      </c>
      <c r="C908" t="s">
        <v>172</v>
      </c>
      <c r="D908" t="s">
        <v>18</v>
      </c>
      <c r="E908">
        <v>1</v>
      </c>
      <c r="F908" t="s">
        <v>7</v>
      </c>
      <c r="H908">
        <v>1</v>
      </c>
      <c r="I908">
        <v>1</v>
      </c>
      <c r="J908">
        <v>1</v>
      </c>
      <c r="K908">
        <v>1</v>
      </c>
      <c r="L908">
        <v>1</v>
      </c>
      <c r="M908">
        <v>1</v>
      </c>
      <c r="N908">
        <v>1</v>
      </c>
      <c r="O908">
        <v>1</v>
      </c>
      <c r="P908">
        <v>1</v>
      </c>
      <c r="Q908">
        <v>1</v>
      </c>
      <c r="R908">
        <v>1</v>
      </c>
      <c r="S908">
        <v>1</v>
      </c>
      <c r="T908">
        <v>1</v>
      </c>
      <c r="U908">
        <v>1</v>
      </c>
      <c r="V908">
        <v>1</v>
      </c>
      <c r="W908">
        <v>1</v>
      </c>
      <c r="X908">
        <v>1</v>
      </c>
      <c r="Y908">
        <v>1</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1</v>
      </c>
      <c r="AT908">
        <v>1</v>
      </c>
      <c r="AU908">
        <v>1</v>
      </c>
      <c r="AV908">
        <v>1</v>
      </c>
      <c r="AW908">
        <v>1</v>
      </c>
      <c r="AX908">
        <v>1</v>
      </c>
      <c r="AY908">
        <v>1</v>
      </c>
      <c r="AZ908">
        <v>1</v>
      </c>
      <c r="BA908">
        <v>1</v>
      </c>
      <c r="BB908">
        <v>1</v>
      </c>
      <c r="BC908">
        <v>1</v>
      </c>
      <c r="BD908">
        <v>1</v>
      </c>
      <c r="BE908">
        <v>1</v>
      </c>
      <c r="BF908">
        <v>1</v>
      </c>
      <c r="BG908">
        <v>1</v>
      </c>
      <c r="BH908">
        <v>1</v>
      </c>
      <c r="BI908">
        <v>1</v>
      </c>
    </row>
    <row r="909" spans="1:61" x14ac:dyDescent="0.35">
      <c r="A909" s="2" t="s">
        <v>506</v>
      </c>
      <c r="B909" s="4" t="s">
        <v>84</v>
      </c>
      <c r="C909" t="s">
        <v>174</v>
      </c>
      <c r="D909" t="s">
        <v>19</v>
      </c>
      <c r="E909">
        <v>1</v>
      </c>
      <c r="F909" t="s">
        <v>7</v>
      </c>
      <c r="H909">
        <v>1</v>
      </c>
      <c r="I909">
        <v>1</v>
      </c>
      <c r="J909">
        <v>1</v>
      </c>
      <c r="K909">
        <v>1</v>
      </c>
      <c r="L909">
        <v>1</v>
      </c>
      <c r="M909">
        <v>1</v>
      </c>
      <c r="N909">
        <v>1</v>
      </c>
      <c r="O909">
        <v>1</v>
      </c>
      <c r="P909">
        <v>1</v>
      </c>
      <c r="Q909">
        <v>1</v>
      </c>
      <c r="R909">
        <v>1</v>
      </c>
      <c r="S909">
        <v>1</v>
      </c>
      <c r="T909">
        <v>1</v>
      </c>
      <c r="U909">
        <v>1</v>
      </c>
      <c r="V909">
        <v>1</v>
      </c>
      <c r="W909">
        <v>1</v>
      </c>
      <c r="X909">
        <v>1</v>
      </c>
      <c r="Y909">
        <v>1</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1</v>
      </c>
      <c r="AT909">
        <v>1</v>
      </c>
      <c r="AU909">
        <v>1</v>
      </c>
      <c r="AV909">
        <v>1</v>
      </c>
      <c r="AW909">
        <v>1</v>
      </c>
      <c r="AX909">
        <v>1</v>
      </c>
      <c r="AY909">
        <v>1</v>
      </c>
      <c r="AZ909">
        <v>1</v>
      </c>
      <c r="BA909">
        <v>1</v>
      </c>
      <c r="BB909">
        <v>1</v>
      </c>
      <c r="BC909">
        <v>1</v>
      </c>
      <c r="BD909">
        <v>1</v>
      </c>
      <c r="BE909">
        <v>1</v>
      </c>
      <c r="BF909">
        <v>1</v>
      </c>
      <c r="BG909">
        <v>1</v>
      </c>
      <c r="BH909">
        <v>1</v>
      </c>
      <c r="BI909">
        <v>1</v>
      </c>
    </row>
    <row r="910" spans="1:61" x14ac:dyDescent="0.35">
      <c r="A910" s="2" t="s">
        <v>506</v>
      </c>
      <c r="B910" s="4" t="s">
        <v>84</v>
      </c>
      <c r="C910" t="s">
        <v>184</v>
      </c>
      <c r="D910" t="s">
        <v>21</v>
      </c>
      <c r="E910">
        <v>1</v>
      </c>
      <c r="F910" t="s">
        <v>7</v>
      </c>
      <c r="H910">
        <v>1</v>
      </c>
      <c r="I910">
        <v>1</v>
      </c>
      <c r="J910">
        <v>1</v>
      </c>
      <c r="K910">
        <v>1</v>
      </c>
      <c r="L910">
        <v>1</v>
      </c>
      <c r="M910">
        <v>1</v>
      </c>
      <c r="N910">
        <v>1</v>
      </c>
      <c r="O910">
        <v>1</v>
      </c>
      <c r="P910">
        <v>1</v>
      </c>
      <c r="Q910">
        <v>1</v>
      </c>
      <c r="R910">
        <v>1</v>
      </c>
      <c r="S910">
        <v>1</v>
      </c>
      <c r="T910">
        <v>1</v>
      </c>
      <c r="U910">
        <v>1</v>
      </c>
      <c r="V910">
        <v>1</v>
      </c>
      <c r="W910">
        <v>1</v>
      </c>
      <c r="X910">
        <v>1</v>
      </c>
      <c r="Y910">
        <v>1</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1</v>
      </c>
      <c r="AT910">
        <v>1</v>
      </c>
      <c r="AU910">
        <v>1</v>
      </c>
      <c r="AV910">
        <v>1</v>
      </c>
      <c r="AW910">
        <v>1</v>
      </c>
      <c r="AX910">
        <v>1</v>
      </c>
      <c r="AY910">
        <v>1</v>
      </c>
      <c r="AZ910">
        <v>1</v>
      </c>
      <c r="BA910">
        <v>1</v>
      </c>
      <c r="BB910">
        <v>1</v>
      </c>
      <c r="BC910">
        <v>1</v>
      </c>
      <c r="BD910">
        <v>1</v>
      </c>
      <c r="BE910">
        <v>1</v>
      </c>
      <c r="BF910">
        <v>1</v>
      </c>
      <c r="BG910">
        <v>1</v>
      </c>
      <c r="BH910">
        <v>1</v>
      </c>
      <c r="BI910">
        <v>1</v>
      </c>
    </row>
    <row r="911" spans="1:61" x14ac:dyDescent="0.35">
      <c r="A911" s="2" t="s">
        <v>506</v>
      </c>
      <c r="B911" s="4" t="s">
        <v>84</v>
      </c>
      <c r="C911" t="s">
        <v>194</v>
      </c>
      <c r="D911" t="s">
        <v>8</v>
      </c>
      <c r="E911">
        <v>1</v>
      </c>
      <c r="F911" t="s">
        <v>7</v>
      </c>
      <c r="H911">
        <v>1</v>
      </c>
      <c r="I911">
        <v>1</v>
      </c>
      <c r="J911">
        <v>1</v>
      </c>
      <c r="K911">
        <v>1</v>
      </c>
      <c r="L911">
        <v>1</v>
      </c>
      <c r="M911">
        <v>1</v>
      </c>
      <c r="N911">
        <v>1</v>
      </c>
      <c r="O911">
        <v>1</v>
      </c>
      <c r="P911">
        <v>1</v>
      </c>
      <c r="Q911">
        <v>1</v>
      </c>
      <c r="R911">
        <v>1</v>
      </c>
      <c r="S911">
        <v>1</v>
      </c>
      <c r="T911">
        <v>1</v>
      </c>
      <c r="U911">
        <v>1</v>
      </c>
      <c r="V911">
        <v>1</v>
      </c>
      <c r="W911">
        <v>1</v>
      </c>
      <c r="X911">
        <v>1</v>
      </c>
      <c r="Y911">
        <v>1</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1</v>
      </c>
      <c r="AT911">
        <v>1</v>
      </c>
      <c r="AU911">
        <v>1</v>
      </c>
      <c r="AV911">
        <v>1</v>
      </c>
      <c r="AW911">
        <v>1</v>
      </c>
      <c r="AX911">
        <v>1</v>
      </c>
      <c r="AY911">
        <v>1</v>
      </c>
      <c r="AZ911">
        <v>1</v>
      </c>
      <c r="BA911">
        <v>1</v>
      </c>
      <c r="BB911">
        <v>1</v>
      </c>
      <c r="BC911">
        <v>1</v>
      </c>
      <c r="BD911">
        <v>1</v>
      </c>
      <c r="BE911">
        <v>1</v>
      </c>
      <c r="BF911">
        <v>1</v>
      </c>
      <c r="BG911">
        <v>1</v>
      </c>
      <c r="BH911">
        <v>1</v>
      </c>
      <c r="BI911">
        <v>1</v>
      </c>
    </row>
    <row r="912" spans="1:61" x14ac:dyDescent="0.35">
      <c r="A912" s="2" t="s">
        <v>506</v>
      </c>
      <c r="B912" s="4" t="s">
        <v>84</v>
      </c>
      <c r="C912" t="s">
        <v>196</v>
      </c>
      <c r="D912" t="s">
        <v>9</v>
      </c>
      <c r="E912">
        <v>1</v>
      </c>
      <c r="F912" t="s">
        <v>7</v>
      </c>
      <c r="H912">
        <v>1</v>
      </c>
      <c r="I912">
        <v>1</v>
      </c>
      <c r="J912">
        <v>1</v>
      </c>
      <c r="K912">
        <v>1</v>
      </c>
      <c r="L912">
        <v>1</v>
      </c>
      <c r="M912">
        <v>1</v>
      </c>
      <c r="N912">
        <v>1</v>
      </c>
      <c r="O912">
        <v>1</v>
      </c>
      <c r="P912">
        <v>1</v>
      </c>
      <c r="Q912">
        <v>1</v>
      </c>
      <c r="R912">
        <v>1</v>
      </c>
      <c r="S912">
        <v>1</v>
      </c>
      <c r="T912">
        <v>1</v>
      </c>
      <c r="U912">
        <v>1</v>
      </c>
      <c r="V912">
        <v>1</v>
      </c>
      <c r="W912">
        <v>1</v>
      </c>
      <c r="X912">
        <v>1</v>
      </c>
      <c r="Y912">
        <v>1</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1</v>
      </c>
      <c r="AT912">
        <v>1</v>
      </c>
      <c r="AU912">
        <v>1</v>
      </c>
      <c r="AV912">
        <v>1</v>
      </c>
      <c r="AW912">
        <v>1</v>
      </c>
      <c r="AX912">
        <v>1</v>
      </c>
      <c r="AY912">
        <v>1</v>
      </c>
      <c r="AZ912">
        <v>1</v>
      </c>
      <c r="BA912">
        <v>1</v>
      </c>
      <c r="BB912">
        <v>1</v>
      </c>
      <c r="BC912">
        <v>1</v>
      </c>
      <c r="BD912">
        <v>1</v>
      </c>
      <c r="BE912">
        <v>1</v>
      </c>
      <c r="BF912">
        <v>1</v>
      </c>
      <c r="BG912">
        <v>1</v>
      </c>
      <c r="BH912">
        <v>1</v>
      </c>
      <c r="BI912">
        <v>1</v>
      </c>
    </row>
    <row r="913" spans="1:61" x14ac:dyDescent="0.35">
      <c r="A913" s="2" t="s">
        <v>506</v>
      </c>
      <c r="B913" s="4" t="s">
        <v>84</v>
      </c>
      <c r="C913" t="s">
        <v>205</v>
      </c>
      <c r="D913" t="s">
        <v>11</v>
      </c>
      <c r="E913">
        <v>1</v>
      </c>
      <c r="F913" t="s">
        <v>7</v>
      </c>
      <c r="H913">
        <v>1</v>
      </c>
      <c r="I913">
        <v>1</v>
      </c>
      <c r="J913">
        <v>1</v>
      </c>
      <c r="K913">
        <v>1</v>
      </c>
      <c r="L913">
        <v>1</v>
      </c>
      <c r="M913">
        <v>1</v>
      </c>
      <c r="N913">
        <v>1</v>
      </c>
      <c r="O913">
        <v>1</v>
      </c>
      <c r="P913">
        <v>1</v>
      </c>
      <c r="Q913">
        <v>1</v>
      </c>
      <c r="R913">
        <v>1</v>
      </c>
      <c r="S913">
        <v>1</v>
      </c>
      <c r="T913">
        <v>1</v>
      </c>
      <c r="U913">
        <v>1</v>
      </c>
      <c r="V913">
        <v>1</v>
      </c>
      <c r="W913">
        <v>1</v>
      </c>
      <c r="X913">
        <v>1</v>
      </c>
      <c r="Y913">
        <v>1</v>
      </c>
      <c r="Z913">
        <v>1</v>
      </c>
      <c r="AA913">
        <v>1</v>
      </c>
      <c r="AB913">
        <v>1</v>
      </c>
      <c r="AC913">
        <v>1</v>
      </c>
      <c r="AD913">
        <v>1</v>
      </c>
      <c r="AE913">
        <v>1</v>
      </c>
      <c r="AF913">
        <v>1</v>
      </c>
      <c r="AG913">
        <v>1</v>
      </c>
      <c r="AH913">
        <v>1</v>
      </c>
      <c r="AI913">
        <v>1</v>
      </c>
      <c r="AJ913">
        <v>1</v>
      </c>
      <c r="AK913">
        <v>1</v>
      </c>
      <c r="AL913">
        <v>1</v>
      </c>
      <c r="AM913">
        <v>1</v>
      </c>
      <c r="AN913">
        <v>1</v>
      </c>
      <c r="AO913">
        <v>1</v>
      </c>
      <c r="AP913">
        <v>1</v>
      </c>
      <c r="AQ913">
        <v>1</v>
      </c>
      <c r="AR913">
        <v>1</v>
      </c>
      <c r="AS913">
        <v>1</v>
      </c>
      <c r="AT913">
        <v>1</v>
      </c>
      <c r="AU913">
        <v>1</v>
      </c>
      <c r="AV913">
        <v>1</v>
      </c>
      <c r="AW913">
        <v>1</v>
      </c>
      <c r="AX913">
        <v>1</v>
      </c>
      <c r="AY913">
        <v>1</v>
      </c>
      <c r="AZ913">
        <v>1</v>
      </c>
      <c r="BA913">
        <v>1</v>
      </c>
      <c r="BB913">
        <v>1</v>
      </c>
      <c r="BC913">
        <v>1</v>
      </c>
      <c r="BD913">
        <v>1</v>
      </c>
      <c r="BE913">
        <v>1</v>
      </c>
      <c r="BF913">
        <v>1</v>
      </c>
      <c r="BG913">
        <v>1</v>
      </c>
      <c r="BH913">
        <v>1</v>
      </c>
      <c r="BI913">
        <v>1</v>
      </c>
    </row>
    <row r="914" spans="1:61" x14ac:dyDescent="0.35">
      <c r="A914" s="2" t="s">
        <v>507</v>
      </c>
      <c r="B914" s="4" t="s">
        <v>84</v>
      </c>
      <c r="C914" t="s">
        <v>128</v>
      </c>
      <c r="D914" t="s">
        <v>23</v>
      </c>
      <c r="E914">
        <v>1</v>
      </c>
      <c r="F914" t="s">
        <v>7</v>
      </c>
      <c r="H914">
        <v>1</v>
      </c>
      <c r="I914">
        <v>1</v>
      </c>
      <c r="J914">
        <v>1</v>
      </c>
      <c r="K914">
        <v>1</v>
      </c>
      <c r="L914">
        <v>1</v>
      </c>
      <c r="M914">
        <v>1</v>
      </c>
      <c r="N914">
        <v>1</v>
      </c>
      <c r="O914">
        <v>1</v>
      </c>
      <c r="P914">
        <v>1</v>
      </c>
      <c r="Q914">
        <v>1</v>
      </c>
      <c r="R914">
        <v>1</v>
      </c>
      <c r="S914">
        <v>1</v>
      </c>
      <c r="T914">
        <v>1</v>
      </c>
      <c r="U914">
        <v>1</v>
      </c>
      <c r="V914">
        <v>1</v>
      </c>
      <c r="W914">
        <v>1</v>
      </c>
      <c r="X914">
        <v>1</v>
      </c>
      <c r="Y914">
        <v>1</v>
      </c>
      <c r="Z914">
        <v>1</v>
      </c>
      <c r="AA914">
        <v>1</v>
      </c>
      <c r="AB914">
        <v>1</v>
      </c>
      <c r="AC914">
        <v>1</v>
      </c>
      <c r="AD914">
        <v>1</v>
      </c>
      <c r="AE914">
        <v>1</v>
      </c>
      <c r="AF914">
        <v>1</v>
      </c>
      <c r="AG914">
        <v>1</v>
      </c>
      <c r="AH914">
        <v>1</v>
      </c>
      <c r="AI914">
        <v>1</v>
      </c>
      <c r="AJ914">
        <v>1</v>
      </c>
      <c r="AK914">
        <v>1</v>
      </c>
      <c r="AL914">
        <v>1</v>
      </c>
      <c r="AM914">
        <v>1</v>
      </c>
      <c r="AN914">
        <v>1</v>
      </c>
      <c r="AO914">
        <v>1</v>
      </c>
      <c r="AP914">
        <v>1</v>
      </c>
      <c r="AQ914">
        <v>1</v>
      </c>
      <c r="AR914">
        <v>1</v>
      </c>
      <c r="AS914">
        <v>1</v>
      </c>
      <c r="AT914">
        <v>1</v>
      </c>
      <c r="AU914">
        <v>1</v>
      </c>
      <c r="AV914">
        <v>1</v>
      </c>
      <c r="AW914">
        <v>1</v>
      </c>
      <c r="AX914">
        <v>1</v>
      </c>
      <c r="AY914">
        <v>1</v>
      </c>
      <c r="AZ914">
        <v>1</v>
      </c>
      <c r="BA914">
        <v>1</v>
      </c>
      <c r="BB914">
        <v>1</v>
      </c>
      <c r="BC914">
        <v>1</v>
      </c>
      <c r="BD914">
        <v>1</v>
      </c>
      <c r="BE914">
        <v>1</v>
      </c>
      <c r="BF914">
        <v>1</v>
      </c>
      <c r="BG914">
        <v>1</v>
      </c>
      <c r="BH914">
        <v>1</v>
      </c>
      <c r="BI914">
        <v>1</v>
      </c>
    </row>
    <row r="915" spans="1:61" x14ac:dyDescent="0.35">
      <c r="A915" s="2" t="s">
        <v>507</v>
      </c>
      <c r="B915" s="4" t="s">
        <v>84</v>
      </c>
      <c r="C915" t="s">
        <v>130</v>
      </c>
      <c r="D915" t="s">
        <v>24</v>
      </c>
      <c r="E915">
        <v>1</v>
      </c>
      <c r="F915" t="s">
        <v>7</v>
      </c>
      <c r="H915">
        <v>1</v>
      </c>
      <c r="I915">
        <v>1</v>
      </c>
      <c r="J915">
        <v>1</v>
      </c>
      <c r="K915">
        <v>1</v>
      </c>
      <c r="L915">
        <v>1</v>
      </c>
      <c r="M915">
        <v>1</v>
      </c>
      <c r="N915">
        <v>1</v>
      </c>
      <c r="O915">
        <v>1</v>
      </c>
      <c r="P915">
        <v>1</v>
      </c>
      <c r="Q915">
        <v>1</v>
      </c>
      <c r="R915">
        <v>1</v>
      </c>
      <c r="S915">
        <v>1</v>
      </c>
      <c r="T915">
        <v>1</v>
      </c>
      <c r="U915">
        <v>1</v>
      </c>
      <c r="V915">
        <v>1</v>
      </c>
      <c r="W915">
        <v>1</v>
      </c>
      <c r="X915">
        <v>1</v>
      </c>
      <c r="Y915">
        <v>1</v>
      </c>
      <c r="Z915">
        <v>1</v>
      </c>
      <c r="AA915">
        <v>1</v>
      </c>
      <c r="AB915">
        <v>1</v>
      </c>
      <c r="AC915">
        <v>1</v>
      </c>
      <c r="AD915">
        <v>1</v>
      </c>
      <c r="AE915">
        <v>1</v>
      </c>
      <c r="AF915">
        <v>1</v>
      </c>
      <c r="AG915">
        <v>1</v>
      </c>
      <c r="AH915">
        <v>1</v>
      </c>
      <c r="AI915">
        <v>1</v>
      </c>
      <c r="AJ915">
        <v>1</v>
      </c>
      <c r="AK915">
        <v>1</v>
      </c>
      <c r="AL915">
        <v>1</v>
      </c>
      <c r="AM915">
        <v>1</v>
      </c>
      <c r="AN915">
        <v>1</v>
      </c>
      <c r="AO915">
        <v>1</v>
      </c>
      <c r="AP915">
        <v>1</v>
      </c>
      <c r="AQ915">
        <v>1</v>
      </c>
      <c r="AR915">
        <v>1</v>
      </c>
      <c r="AS915">
        <v>1</v>
      </c>
      <c r="AT915">
        <v>1</v>
      </c>
      <c r="AU915">
        <v>1</v>
      </c>
      <c r="AV915">
        <v>1</v>
      </c>
      <c r="AW915">
        <v>1</v>
      </c>
      <c r="AX915">
        <v>1</v>
      </c>
      <c r="AY915">
        <v>1</v>
      </c>
      <c r="AZ915">
        <v>1</v>
      </c>
      <c r="BA915">
        <v>1</v>
      </c>
      <c r="BB915">
        <v>1</v>
      </c>
      <c r="BC915">
        <v>1</v>
      </c>
      <c r="BD915">
        <v>1</v>
      </c>
      <c r="BE915">
        <v>1</v>
      </c>
      <c r="BF915">
        <v>1</v>
      </c>
      <c r="BG915">
        <v>1</v>
      </c>
      <c r="BH915">
        <v>1</v>
      </c>
      <c r="BI915">
        <v>1</v>
      </c>
    </row>
    <row r="916" spans="1:61" x14ac:dyDescent="0.35">
      <c r="A916" s="2" t="s">
        <v>507</v>
      </c>
      <c r="B916" s="4" t="s">
        <v>84</v>
      </c>
      <c r="C916" t="s">
        <v>140</v>
      </c>
      <c r="D916" t="s">
        <v>26</v>
      </c>
      <c r="E916">
        <v>1</v>
      </c>
      <c r="F916" t="s">
        <v>7</v>
      </c>
      <c r="H916">
        <v>1</v>
      </c>
      <c r="I916">
        <v>1</v>
      </c>
      <c r="J916">
        <v>1</v>
      </c>
      <c r="K916">
        <v>1</v>
      </c>
      <c r="L916">
        <v>1</v>
      </c>
      <c r="M916">
        <v>1</v>
      </c>
      <c r="N916">
        <v>1</v>
      </c>
      <c r="O916">
        <v>1</v>
      </c>
      <c r="P916">
        <v>1</v>
      </c>
      <c r="Q916">
        <v>1</v>
      </c>
      <c r="R916">
        <v>1</v>
      </c>
      <c r="S916">
        <v>1</v>
      </c>
      <c r="T916">
        <v>1</v>
      </c>
      <c r="U916">
        <v>1</v>
      </c>
      <c r="V916">
        <v>1</v>
      </c>
      <c r="W916">
        <v>1</v>
      </c>
      <c r="X916">
        <v>1</v>
      </c>
      <c r="Y916">
        <v>1</v>
      </c>
      <c r="Z916">
        <v>1</v>
      </c>
      <c r="AA916">
        <v>1</v>
      </c>
      <c r="AB916">
        <v>1</v>
      </c>
      <c r="AC916">
        <v>1</v>
      </c>
      <c r="AD916">
        <v>1</v>
      </c>
      <c r="AE916">
        <v>1</v>
      </c>
      <c r="AF916">
        <v>1</v>
      </c>
      <c r="AG916">
        <v>1</v>
      </c>
      <c r="AH916">
        <v>1</v>
      </c>
      <c r="AI916">
        <v>1</v>
      </c>
      <c r="AJ916">
        <v>1</v>
      </c>
      <c r="AK916">
        <v>1</v>
      </c>
      <c r="AL916">
        <v>1</v>
      </c>
      <c r="AM916">
        <v>1</v>
      </c>
      <c r="AN916">
        <v>1</v>
      </c>
      <c r="AO916">
        <v>1</v>
      </c>
      <c r="AP916">
        <v>1</v>
      </c>
      <c r="AQ916">
        <v>1</v>
      </c>
      <c r="AR916">
        <v>1</v>
      </c>
      <c r="AS916">
        <v>1</v>
      </c>
      <c r="AT916">
        <v>1</v>
      </c>
      <c r="AU916">
        <v>1</v>
      </c>
      <c r="AV916">
        <v>1</v>
      </c>
      <c r="AW916">
        <v>1</v>
      </c>
      <c r="AX916">
        <v>1</v>
      </c>
      <c r="AY916">
        <v>1</v>
      </c>
      <c r="AZ916">
        <v>1</v>
      </c>
      <c r="BA916">
        <v>1</v>
      </c>
      <c r="BB916">
        <v>1</v>
      </c>
      <c r="BC916">
        <v>1</v>
      </c>
      <c r="BD916">
        <v>1</v>
      </c>
      <c r="BE916">
        <v>1</v>
      </c>
      <c r="BF916">
        <v>1</v>
      </c>
      <c r="BG916">
        <v>1</v>
      </c>
      <c r="BH916">
        <v>1</v>
      </c>
      <c r="BI916">
        <v>1</v>
      </c>
    </row>
    <row r="917" spans="1:61" x14ac:dyDescent="0.35">
      <c r="A917" s="2" t="s">
        <v>507</v>
      </c>
      <c r="B917" s="4" t="s">
        <v>84</v>
      </c>
      <c r="C917" t="s">
        <v>150</v>
      </c>
      <c r="D917" t="s">
        <v>13</v>
      </c>
      <c r="E917">
        <v>1</v>
      </c>
      <c r="F917" t="s">
        <v>7</v>
      </c>
      <c r="H917">
        <v>1</v>
      </c>
      <c r="I917">
        <v>1</v>
      </c>
      <c r="J917">
        <v>1</v>
      </c>
      <c r="K917">
        <v>1</v>
      </c>
      <c r="L917">
        <v>1</v>
      </c>
      <c r="M917">
        <v>1</v>
      </c>
      <c r="N917">
        <v>1</v>
      </c>
      <c r="O917">
        <v>1</v>
      </c>
      <c r="P917">
        <v>1</v>
      </c>
      <c r="Q917">
        <v>1</v>
      </c>
      <c r="R917">
        <v>1</v>
      </c>
      <c r="S917">
        <v>1</v>
      </c>
      <c r="T917">
        <v>1</v>
      </c>
      <c r="U917">
        <v>1</v>
      </c>
      <c r="V917">
        <v>1</v>
      </c>
      <c r="W917">
        <v>1</v>
      </c>
      <c r="X917">
        <v>1</v>
      </c>
      <c r="Y917">
        <v>1</v>
      </c>
      <c r="Z917">
        <v>1</v>
      </c>
      <c r="AA917">
        <v>1</v>
      </c>
      <c r="AB917">
        <v>1</v>
      </c>
      <c r="AC917">
        <v>1</v>
      </c>
      <c r="AD917">
        <v>1</v>
      </c>
      <c r="AE917">
        <v>1</v>
      </c>
      <c r="AF917">
        <v>1</v>
      </c>
      <c r="AG917">
        <v>1</v>
      </c>
      <c r="AH917">
        <v>1</v>
      </c>
      <c r="AI917">
        <v>1</v>
      </c>
      <c r="AJ917">
        <v>1</v>
      </c>
      <c r="AK917">
        <v>1</v>
      </c>
      <c r="AL917">
        <v>1</v>
      </c>
      <c r="AM917">
        <v>1</v>
      </c>
      <c r="AN917">
        <v>1</v>
      </c>
      <c r="AO917">
        <v>1</v>
      </c>
      <c r="AP917">
        <v>1</v>
      </c>
      <c r="AQ917">
        <v>1</v>
      </c>
      <c r="AR917">
        <v>1</v>
      </c>
      <c r="AS917">
        <v>1</v>
      </c>
      <c r="AT917">
        <v>1</v>
      </c>
      <c r="AU917">
        <v>1</v>
      </c>
      <c r="AV917">
        <v>1</v>
      </c>
      <c r="AW917">
        <v>1</v>
      </c>
      <c r="AX917">
        <v>1</v>
      </c>
      <c r="AY917">
        <v>1</v>
      </c>
      <c r="AZ917">
        <v>1</v>
      </c>
      <c r="BA917">
        <v>1</v>
      </c>
      <c r="BB917">
        <v>1</v>
      </c>
      <c r="BC917">
        <v>1</v>
      </c>
      <c r="BD917">
        <v>1</v>
      </c>
      <c r="BE917">
        <v>1</v>
      </c>
      <c r="BF917">
        <v>1</v>
      </c>
      <c r="BG917">
        <v>1</v>
      </c>
      <c r="BH917">
        <v>1</v>
      </c>
      <c r="BI917">
        <v>1</v>
      </c>
    </row>
    <row r="918" spans="1:61" x14ac:dyDescent="0.35">
      <c r="A918" s="2" t="s">
        <v>507</v>
      </c>
      <c r="B918" s="4" t="s">
        <v>84</v>
      </c>
      <c r="C918" t="s">
        <v>152</v>
      </c>
      <c r="D918" t="s">
        <v>14</v>
      </c>
      <c r="E918">
        <v>1</v>
      </c>
      <c r="F918" t="s">
        <v>7</v>
      </c>
      <c r="H918">
        <v>1</v>
      </c>
      <c r="I918">
        <v>1</v>
      </c>
      <c r="J918">
        <v>1</v>
      </c>
      <c r="K918">
        <v>1</v>
      </c>
      <c r="L918">
        <v>1</v>
      </c>
      <c r="M918">
        <v>1</v>
      </c>
      <c r="N918">
        <v>1</v>
      </c>
      <c r="O918">
        <v>1</v>
      </c>
      <c r="P918">
        <v>1</v>
      </c>
      <c r="Q918">
        <v>1</v>
      </c>
      <c r="R918">
        <v>1</v>
      </c>
      <c r="S918">
        <v>1</v>
      </c>
      <c r="T918">
        <v>1</v>
      </c>
      <c r="U918">
        <v>1</v>
      </c>
      <c r="V918">
        <v>1</v>
      </c>
      <c r="W918">
        <v>1</v>
      </c>
      <c r="X918">
        <v>1</v>
      </c>
      <c r="Y918">
        <v>1</v>
      </c>
      <c r="Z918">
        <v>1</v>
      </c>
      <c r="AA918">
        <v>1</v>
      </c>
      <c r="AB918">
        <v>1</v>
      </c>
      <c r="AC918">
        <v>1</v>
      </c>
      <c r="AD918">
        <v>1</v>
      </c>
      <c r="AE918">
        <v>1</v>
      </c>
      <c r="AF918">
        <v>1</v>
      </c>
      <c r="AG918">
        <v>1</v>
      </c>
      <c r="AH918">
        <v>1</v>
      </c>
      <c r="AI918">
        <v>1</v>
      </c>
      <c r="AJ918">
        <v>1</v>
      </c>
      <c r="AK918">
        <v>1</v>
      </c>
      <c r="AL918">
        <v>1</v>
      </c>
      <c r="AM918">
        <v>1</v>
      </c>
      <c r="AN918">
        <v>1</v>
      </c>
      <c r="AO918">
        <v>1</v>
      </c>
      <c r="AP918">
        <v>1</v>
      </c>
      <c r="AQ918">
        <v>1</v>
      </c>
      <c r="AR918">
        <v>1</v>
      </c>
      <c r="AS918">
        <v>1</v>
      </c>
      <c r="AT918">
        <v>1</v>
      </c>
      <c r="AU918">
        <v>1</v>
      </c>
      <c r="AV918">
        <v>1</v>
      </c>
      <c r="AW918">
        <v>1</v>
      </c>
      <c r="AX918">
        <v>1</v>
      </c>
      <c r="AY918">
        <v>1</v>
      </c>
      <c r="AZ918">
        <v>1</v>
      </c>
      <c r="BA918">
        <v>1</v>
      </c>
      <c r="BB918">
        <v>1</v>
      </c>
      <c r="BC918">
        <v>1</v>
      </c>
      <c r="BD918">
        <v>1</v>
      </c>
      <c r="BE918">
        <v>1</v>
      </c>
      <c r="BF918">
        <v>1</v>
      </c>
      <c r="BG918">
        <v>1</v>
      </c>
      <c r="BH918">
        <v>1</v>
      </c>
      <c r="BI918">
        <v>1</v>
      </c>
    </row>
    <row r="919" spans="1:61" x14ac:dyDescent="0.35">
      <c r="A919" s="2" t="s">
        <v>507</v>
      </c>
      <c r="B919" s="4" t="s">
        <v>84</v>
      </c>
      <c r="C919" t="s">
        <v>162</v>
      </c>
      <c r="D919" t="s">
        <v>16</v>
      </c>
      <c r="E919">
        <v>1</v>
      </c>
      <c r="F919" t="s">
        <v>7</v>
      </c>
      <c r="H919">
        <v>1</v>
      </c>
      <c r="I919">
        <v>1</v>
      </c>
      <c r="J919">
        <v>1</v>
      </c>
      <c r="K919">
        <v>1</v>
      </c>
      <c r="L919">
        <v>1</v>
      </c>
      <c r="M919">
        <v>1</v>
      </c>
      <c r="N919">
        <v>1</v>
      </c>
      <c r="O919">
        <v>1</v>
      </c>
      <c r="P919">
        <v>1</v>
      </c>
      <c r="Q919">
        <v>1</v>
      </c>
      <c r="R919">
        <v>1</v>
      </c>
      <c r="S919">
        <v>1</v>
      </c>
      <c r="T919">
        <v>1</v>
      </c>
      <c r="U919">
        <v>1</v>
      </c>
      <c r="V919">
        <v>1</v>
      </c>
      <c r="W919">
        <v>1</v>
      </c>
      <c r="X919">
        <v>1</v>
      </c>
      <c r="Y919">
        <v>1</v>
      </c>
      <c r="Z919">
        <v>1</v>
      </c>
      <c r="AA919">
        <v>1</v>
      </c>
      <c r="AB919">
        <v>1</v>
      </c>
      <c r="AC919">
        <v>1</v>
      </c>
      <c r="AD919">
        <v>1</v>
      </c>
      <c r="AE919">
        <v>1</v>
      </c>
      <c r="AF919">
        <v>1</v>
      </c>
      <c r="AG919">
        <v>1</v>
      </c>
      <c r="AH919">
        <v>1</v>
      </c>
      <c r="AI919">
        <v>1</v>
      </c>
      <c r="AJ919">
        <v>1</v>
      </c>
      <c r="AK919">
        <v>1</v>
      </c>
      <c r="AL919">
        <v>1</v>
      </c>
      <c r="AM919">
        <v>1</v>
      </c>
      <c r="AN919">
        <v>1</v>
      </c>
      <c r="AO919">
        <v>1</v>
      </c>
      <c r="AP919">
        <v>1</v>
      </c>
      <c r="AQ919">
        <v>1</v>
      </c>
      <c r="AR919">
        <v>1</v>
      </c>
      <c r="AS919">
        <v>1</v>
      </c>
      <c r="AT919">
        <v>1</v>
      </c>
      <c r="AU919">
        <v>1</v>
      </c>
      <c r="AV919">
        <v>1</v>
      </c>
      <c r="AW919">
        <v>1</v>
      </c>
      <c r="AX919">
        <v>1</v>
      </c>
      <c r="AY919">
        <v>1</v>
      </c>
      <c r="AZ919">
        <v>1</v>
      </c>
      <c r="BA919">
        <v>1</v>
      </c>
      <c r="BB919">
        <v>1</v>
      </c>
      <c r="BC919">
        <v>1</v>
      </c>
      <c r="BD919">
        <v>1</v>
      </c>
      <c r="BE919">
        <v>1</v>
      </c>
      <c r="BF919">
        <v>1</v>
      </c>
      <c r="BG919">
        <v>1</v>
      </c>
      <c r="BH919">
        <v>1</v>
      </c>
      <c r="BI919">
        <v>1</v>
      </c>
    </row>
    <row r="920" spans="1:61" x14ac:dyDescent="0.35">
      <c r="A920" s="2" t="s">
        <v>507</v>
      </c>
      <c r="B920" s="4" t="s">
        <v>84</v>
      </c>
      <c r="C920" t="s">
        <v>172</v>
      </c>
      <c r="D920" t="s">
        <v>18</v>
      </c>
      <c r="E920">
        <v>1</v>
      </c>
      <c r="F920" t="s">
        <v>7</v>
      </c>
      <c r="H920">
        <v>1</v>
      </c>
      <c r="I920">
        <v>1</v>
      </c>
      <c r="J920">
        <v>1</v>
      </c>
      <c r="K920">
        <v>1</v>
      </c>
      <c r="L920">
        <v>1</v>
      </c>
      <c r="M920">
        <v>1</v>
      </c>
      <c r="N920">
        <v>1</v>
      </c>
      <c r="O920">
        <v>1</v>
      </c>
      <c r="P920">
        <v>1</v>
      </c>
      <c r="Q920">
        <v>1</v>
      </c>
      <c r="R920">
        <v>1</v>
      </c>
      <c r="S920">
        <v>1</v>
      </c>
      <c r="T920">
        <v>1</v>
      </c>
      <c r="U920">
        <v>1</v>
      </c>
      <c r="V920">
        <v>1</v>
      </c>
      <c r="W920">
        <v>1</v>
      </c>
      <c r="X920">
        <v>1</v>
      </c>
      <c r="Y920">
        <v>1</v>
      </c>
      <c r="Z920">
        <v>1</v>
      </c>
      <c r="AA920">
        <v>1</v>
      </c>
      <c r="AB920">
        <v>1</v>
      </c>
      <c r="AC920">
        <v>1</v>
      </c>
      <c r="AD920">
        <v>1</v>
      </c>
      <c r="AE920">
        <v>1</v>
      </c>
      <c r="AF920">
        <v>1</v>
      </c>
      <c r="AG920">
        <v>1</v>
      </c>
      <c r="AH920">
        <v>1</v>
      </c>
      <c r="AI920">
        <v>1</v>
      </c>
      <c r="AJ920">
        <v>1</v>
      </c>
      <c r="AK920">
        <v>1</v>
      </c>
      <c r="AL920">
        <v>1</v>
      </c>
      <c r="AM920">
        <v>1</v>
      </c>
      <c r="AN920">
        <v>1</v>
      </c>
      <c r="AO920">
        <v>1</v>
      </c>
      <c r="AP920">
        <v>1</v>
      </c>
      <c r="AQ920">
        <v>1</v>
      </c>
      <c r="AR920">
        <v>1</v>
      </c>
      <c r="AS920">
        <v>1</v>
      </c>
      <c r="AT920">
        <v>1</v>
      </c>
      <c r="AU920">
        <v>1</v>
      </c>
      <c r="AV920">
        <v>1</v>
      </c>
      <c r="AW920">
        <v>1</v>
      </c>
      <c r="AX920">
        <v>1</v>
      </c>
      <c r="AY920">
        <v>1</v>
      </c>
      <c r="AZ920">
        <v>1</v>
      </c>
      <c r="BA920">
        <v>1</v>
      </c>
      <c r="BB920">
        <v>1</v>
      </c>
      <c r="BC920">
        <v>1</v>
      </c>
      <c r="BD920">
        <v>1</v>
      </c>
      <c r="BE920">
        <v>1</v>
      </c>
      <c r="BF920">
        <v>1</v>
      </c>
      <c r="BG920">
        <v>1</v>
      </c>
      <c r="BH920">
        <v>1</v>
      </c>
      <c r="BI920">
        <v>1</v>
      </c>
    </row>
    <row r="921" spans="1:61" x14ac:dyDescent="0.35">
      <c r="A921" s="2" t="s">
        <v>507</v>
      </c>
      <c r="B921" s="4" t="s">
        <v>84</v>
      </c>
      <c r="C921" t="s">
        <v>174</v>
      </c>
      <c r="D921" t="s">
        <v>19</v>
      </c>
      <c r="E921">
        <v>1</v>
      </c>
      <c r="F921" t="s">
        <v>7</v>
      </c>
      <c r="H921">
        <v>1</v>
      </c>
      <c r="I921">
        <v>1</v>
      </c>
      <c r="J921">
        <v>1</v>
      </c>
      <c r="K921">
        <v>1</v>
      </c>
      <c r="L921">
        <v>1</v>
      </c>
      <c r="M921">
        <v>1</v>
      </c>
      <c r="N921">
        <v>1</v>
      </c>
      <c r="O921">
        <v>1</v>
      </c>
      <c r="P921">
        <v>1</v>
      </c>
      <c r="Q921">
        <v>1</v>
      </c>
      <c r="R921">
        <v>1</v>
      </c>
      <c r="S921">
        <v>1</v>
      </c>
      <c r="T921">
        <v>1</v>
      </c>
      <c r="U921">
        <v>1</v>
      </c>
      <c r="V921">
        <v>1</v>
      </c>
      <c r="W921">
        <v>1</v>
      </c>
      <c r="X921">
        <v>1</v>
      </c>
      <c r="Y921">
        <v>1</v>
      </c>
      <c r="Z921">
        <v>1</v>
      </c>
      <c r="AA921">
        <v>1</v>
      </c>
      <c r="AB921">
        <v>1</v>
      </c>
      <c r="AC921">
        <v>1</v>
      </c>
      <c r="AD921">
        <v>1</v>
      </c>
      <c r="AE921">
        <v>1</v>
      </c>
      <c r="AF921">
        <v>1</v>
      </c>
      <c r="AG921">
        <v>1</v>
      </c>
      <c r="AH921">
        <v>1</v>
      </c>
      <c r="AI921">
        <v>1</v>
      </c>
      <c r="AJ921">
        <v>1</v>
      </c>
      <c r="AK921">
        <v>1</v>
      </c>
      <c r="AL921">
        <v>1</v>
      </c>
      <c r="AM921">
        <v>1</v>
      </c>
      <c r="AN921">
        <v>1</v>
      </c>
      <c r="AO921">
        <v>1</v>
      </c>
      <c r="AP921">
        <v>1</v>
      </c>
      <c r="AQ921">
        <v>1</v>
      </c>
      <c r="AR921">
        <v>1</v>
      </c>
      <c r="AS921">
        <v>1</v>
      </c>
      <c r="AT921">
        <v>1</v>
      </c>
      <c r="AU921">
        <v>1</v>
      </c>
      <c r="AV921">
        <v>1</v>
      </c>
      <c r="AW921">
        <v>1</v>
      </c>
      <c r="AX921">
        <v>1</v>
      </c>
      <c r="AY921">
        <v>1</v>
      </c>
      <c r="AZ921">
        <v>1</v>
      </c>
      <c r="BA921">
        <v>1</v>
      </c>
      <c r="BB921">
        <v>1</v>
      </c>
      <c r="BC921">
        <v>1</v>
      </c>
      <c r="BD921">
        <v>1</v>
      </c>
      <c r="BE921">
        <v>1</v>
      </c>
      <c r="BF921">
        <v>1</v>
      </c>
      <c r="BG921">
        <v>1</v>
      </c>
      <c r="BH921">
        <v>1</v>
      </c>
      <c r="BI921">
        <v>1</v>
      </c>
    </row>
    <row r="922" spans="1:61" x14ac:dyDescent="0.35">
      <c r="A922" s="2" t="s">
        <v>507</v>
      </c>
      <c r="B922" s="4" t="s">
        <v>84</v>
      </c>
      <c r="C922" t="s">
        <v>184</v>
      </c>
      <c r="D922" t="s">
        <v>21</v>
      </c>
      <c r="E922">
        <v>1</v>
      </c>
      <c r="F922" t="s">
        <v>7</v>
      </c>
      <c r="H922">
        <v>1</v>
      </c>
      <c r="I922">
        <v>1</v>
      </c>
      <c r="J922">
        <v>1</v>
      </c>
      <c r="K922">
        <v>1</v>
      </c>
      <c r="L922">
        <v>1</v>
      </c>
      <c r="M922">
        <v>1</v>
      </c>
      <c r="N922">
        <v>1</v>
      </c>
      <c r="O922">
        <v>1</v>
      </c>
      <c r="P922">
        <v>1</v>
      </c>
      <c r="Q922">
        <v>1</v>
      </c>
      <c r="R922">
        <v>1</v>
      </c>
      <c r="S922">
        <v>1</v>
      </c>
      <c r="T922">
        <v>1</v>
      </c>
      <c r="U922">
        <v>1</v>
      </c>
      <c r="V922">
        <v>1</v>
      </c>
      <c r="W922">
        <v>1</v>
      </c>
      <c r="X922">
        <v>1</v>
      </c>
      <c r="Y922">
        <v>1</v>
      </c>
      <c r="Z922">
        <v>1</v>
      </c>
      <c r="AA922">
        <v>1</v>
      </c>
      <c r="AB922">
        <v>1</v>
      </c>
      <c r="AC922">
        <v>1</v>
      </c>
      <c r="AD922">
        <v>1</v>
      </c>
      <c r="AE922">
        <v>1</v>
      </c>
      <c r="AF922">
        <v>1</v>
      </c>
      <c r="AG922">
        <v>1</v>
      </c>
      <c r="AH922">
        <v>1</v>
      </c>
      <c r="AI922">
        <v>1</v>
      </c>
      <c r="AJ922">
        <v>1</v>
      </c>
      <c r="AK922">
        <v>1</v>
      </c>
      <c r="AL922">
        <v>1</v>
      </c>
      <c r="AM922">
        <v>1</v>
      </c>
      <c r="AN922">
        <v>1</v>
      </c>
      <c r="AO922">
        <v>1</v>
      </c>
      <c r="AP922">
        <v>1</v>
      </c>
      <c r="AQ922">
        <v>1</v>
      </c>
      <c r="AR922">
        <v>1</v>
      </c>
      <c r="AS922">
        <v>1</v>
      </c>
      <c r="AT922">
        <v>1</v>
      </c>
      <c r="AU922">
        <v>1</v>
      </c>
      <c r="AV922">
        <v>1</v>
      </c>
      <c r="AW922">
        <v>1</v>
      </c>
      <c r="AX922">
        <v>1</v>
      </c>
      <c r="AY922">
        <v>1</v>
      </c>
      <c r="AZ922">
        <v>1</v>
      </c>
      <c r="BA922">
        <v>1</v>
      </c>
      <c r="BB922">
        <v>1</v>
      </c>
      <c r="BC922">
        <v>1</v>
      </c>
      <c r="BD922">
        <v>1</v>
      </c>
      <c r="BE922">
        <v>1</v>
      </c>
      <c r="BF922">
        <v>1</v>
      </c>
      <c r="BG922">
        <v>1</v>
      </c>
      <c r="BH922">
        <v>1</v>
      </c>
      <c r="BI922">
        <v>1</v>
      </c>
    </row>
    <row r="923" spans="1:61" x14ac:dyDescent="0.35">
      <c r="A923" s="2" t="s">
        <v>507</v>
      </c>
      <c r="B923" s="4" t="s">
        <v>84</v>
      </c>
      <c r="C923" t="s">
        <v>194</v>
      </c>
      <c r="D923" t="s">
        <v>8</v>
      </c>
      <c r="E923">
        <v>1</v>
      </c>
      <c r="F923" t="s">
        <v>7</v>
      </c>
      <c r="H923">
        <v>1</v>
      </c>
      <c r="I923">
        <v>1</v>
      </c>
      <c r="J923">
        <v>1</v>
      </c>
      <c r="K923">
        <v>1</v>
      </c>
      <c r="L923">
        <v>1</v>
      </c>
      <c r="M923">
        <v>1</v>
      </c>
      <c r="N923">
        <v>1</v>
      </c>
      <c r="O923">
        <v>1</v>
      </c>
      <c r="P923">
        <v>1</v>
      </c>
      <c r="Q923">
        <v>1</v>
      </c>
      <c r="R923">
        <v>1</v>
      </c>
      <c r="S923">
        <v>1</v>
      </c>
      <c r="T923">
        <v>1</v>
      </c>
      <c r="U923">
        <v>1</v>
      </c>
      <c r="V923">
        <v>1</v>
      </c>
      <c r="W923">
        <v>1</v>
      </c>
      <c r="X923">
        <v>1</v>
      </c>
      <c r="Y923">
        <v>1</v>
      </c>
      <c r="Z923">
        <v>1</v>
      </c>
      <c r="AA923">
        <v>1</v>
      </c>
      <c r="AB923">
        <v>1</v>
      </c>
      <c r="AC923">
        <v>1</v>
      </c>
      <c r="AD923">
        <v>1</v>
      </c>
      <c r="AE923">
        <v>1</v>
      </c>
      <c r="AF923">
        <v>1</v>
      </c>
      <c r="AG923">
        <v>1</v>
      </c>
      <c r="AH923">
        <v>1</v>
      </c>
      <c r="AI923">
        <v>1</v>
      </c>
      <c r="AJ923">
        <v>1</v>
      </c>
      <c r="AK923">
        <v>1</v>
      </c>
      <c r="AL923">
        <v>1</v>
      </c>
      <c r="AM923">
        <v>1</v>
      </c>
      <c r="AN923">
        <v>1</v>
      </c>
      <c r="AO923">
        <v>1</v>
      </c>
      <c r="AP923">
        <v>1</v>
      </c>
      <c r="AQ923">
        <v>1</v>
      </c>
      <c r="AR923">
        <v>1</v>
      </c>
      <c r="AS923">
        <v>1</v>
      </c>
      <c r="AT923">
        <v>1</v>
      </c>
      <c r="AU923">
        <v>1</v>
      </c>
      <c r="AV923">
        <v>1</v>
      </c>
      <c r="AW923">
        <v>1</v>
      </c>
      <c r="AX923">
        <v>1</v>
      </c>
      <c r="AY923">
        <v>1</v>
      </c>
      <c r="AZ923">
        <v>1</v>
      </c>
      <c r="BA923">
        <v>1</v>
      </c>
      <c r="BB923">
        <v>1</v>
      </c>
      <c r="BC923">
        <v>1</v>
      </c>
      <c r="BD923">
        <v>1</v>
      </c>
      <c r="BE923">
        <v>1</v>
      </c>
      <c r="BF923">
        <v>1</v>
      </c>
      <c r="BG923">
        <v>1</v>
      </c>
      <c r="BH923">
        <v>1</v>
      </c>
      <c r="BI923">
        <v>1</v>
      </c>
    </row>
    <row r="924" spans="1:61" x14ac:dyDescent="0.35">
      <c r="A924" s="2" t="s">
        <v>507</v>
      </c>
      <c r="B924" s="4" t="s">
        <v>84</v>
      </c>
      <c r="C924" t="s">
        <v>196</v>
      </c>
      <c r="D924" t="s">
        <v>9</v>
      </c>
      <c r="E924">
        <v>1</v>
      </c>
      <c r="F924" t="s">
        <v>7</v>
      </c>
      <c r="H924">
        <v>1</v>
      </c>
      <c r="I924">
        <v>1</v>
      </c>
      <c r="J924">
        <v>1</v>
      </c>
      <c r="K924">
        <v>1</v>
      </c>
      <c r="L924">
        <v>1</v>
      </c>
      <c r="M924">
        <v>1</v>
      </c>
      <c r="N924">
        <v>1</v>
      </c>
      <c r="O924">
        <v>1</v>
      </c>
      <c r="P924">
        <v>1</v>
      </c>
      <c r="Q924">
        <v>1</v>
      </c>
      <c r="R924">
        <v>1</v>
      </c>
      <c r="S924">
        <v>1</v>
      </c>
      <c r="T924">
        <v>1</v>
      </c>
      <c r="U924">
        <v>1</v>
      </c>
      <c r="V924">
        <v>1</v>
      </c>
      <c r="W924">
        <v>1</v>
      </c>
      <c r="X924">
        <v>1</v>
      </c>
      <c r="Y924">
        <v>1</v>
      </c>
      <c r="Z924">
        <v>1</v>
      </c>
      <c r="AA924">
        <v>1</v>
      </c>
      <c r="AB924">
        <v>1</v>
      </c>
      <c r="AC924">
        <v>1</v>
      </c>
      <c r="AD924">
        <v>1</v>
      </c>
      <c r="AE924">
        <v>1</v>
      </c>
      <c r="AF924">
        <v>1</v>
      </c>
      <c r="AG924">
        <v>1</v>
      </c>
      <c r="AH924">
        <v>1</v>
      </c>
      <c r="AI924">
        <v>1</v>
      </c>
      <c r="AJ924">
        <v>1</v>
      </c>
      <c r="AK924">
        <v>1</v>
      </c>
      <c r="AL924">
        <v>1</v>
      </c>
      <c r="AM924">
        <v>1</v>
      </c>
      <c r="AN924">
        <v>1</v>
      </c>
      <c r="AO924">
        <v>1</v>
      </c>
      <c r="AP924">
        <v>1</v>
      </c>
      <c r="AQ924">
        <v>1</v>
      </c>
      <c r="AR924">
        <v>1</v>
      </c>
      <c r="AS924">
        <v>1</v>
      </c>
      <c r="AT924">
        <v>1</v>
      </c>
      <c r="AU924">
        <v>1</v>
      </c>
      <c r="AV924">
        <v>1</v>
      </c>
      <c r="AW924">
        <v>1</v>
      </c>
      <c r="AX924">
        <v>1</v>
      </c>
      <c r="AY924">
        <v>1</v>
      </c>
      <c r="AZ924">
        <v>1</v>
      </c>
      <c r="BA924">
        <v>1</v>
      </c>
      <c r="BB924">
        <v>1</v>
      </c>
      <c r="BC924">
        <v>1</v>
      </c>
      <c r="BD924">
        <v>1</v>
      </c>
      <c r="BE924">
        <v>1</v>
      </c>
      <c r="BF924">
        <v>1</v>
      </c>
      <c r="BG924">
        <v>1</v>
      </c>
      <c r="BH924">
        <v>1</v>
      </c>
      <c r="BI924">
        <v>1</v>
      </c>
    </row>
    <row r="925" spans="1:61" x14ac:dyDescent="0.35">
      <c r="A925" s="2" t="s">
        <v>507</v>
      </c>
      <c r="B925" s="4" t="s">
        <v>84</v>
      </c>
      <c r="C925" t="s">
        <v>205</v>
      </c>
      <c r="D925" t="s">
        <v>11</v>
      </c>
      <c r="E925">
        <v>1</v>
      </c>
      <c r="F925" t="s">
        <v>7</v>
      </c>
      <c r="H925">
        <v>1</v>
      </c>
      <c r="I925">
        <v>1</v>
      </c>
      <c r="J925">
        <v>1</v>
      </c>
      <c r="K925">
        <v>1</v>
      </c>
      <c r="L925">
        <v>1</v>
      </c>
      <c r="M925">
        <v>1</v>
      </c>
      <c r="N925">
        <v>1</v>
      </c>
      <c r="O925">
        <v>1</v>
      </c>
      <c r="P925">
        <v>1</v>
      </c>
      <c r="Q925">
        <v>1</v>
      </c>
      <c r="R925">
        <v>1</v>
      </c>
      <c r="S925">
        <v>1</v>
      </c>
      <c r="T925">
        <v>1</v>
      </c>
      <c r="U925">
        <v>1</v>
      </c>
      <c r="V925">
        <v>1</v>
      </c>
      <c r="W925">
        <v>1</v>
      </c>
      <c r="X925">
        <v>1</v>
      </c>
      <c r="Y925">
        <v>1</v>
      </c>
      <c r="Z925">
        <v>1</v>
      </c>
      <c r="AA925">
        <v>1</v>
      </c>
      <c r="AB925">
        <v>1</v>
      </c>
      <c r="AC925">
        <v>1</v>
      </c>
      <c r="AD925">
        <v>1</v>
      </c>
      <c r="AE925">
        <v>1</v>
      </c>
      <c r="AF925">
        <v>1</v>
      </c>
      <c r="AG925">
        <v>1</v>
      </c>
      <c r="AH925">
        <v>1</v>
      </c>
      <c r="AI925">
        <v>1</v>
      </c>
      <c r="AJ925">
        <v>1</v>
      </c>
      <c r="AK925">
        <v>1</v>
      </c>
      <c r="AL925">
        <v>1</v>
      </c>
      <c r="AM925">
        <v>1</v>
      </c>
      <c r="AN925">
        <v>1</v>
      </c>
      <c r="AO925">
        <v>1</v>
      </c>
      <c r="AP925">
        <v>1</v>
      </c>
      <c r="AQ925">
        <v>1</v>
      </c>
      <c r="AR925">
        <v>1</v>
      </c>
      <c r="AS925">
        <v>1</v>
      </c>
      <c r="AT925">
        <v>1</v>
      </c>
      <c r="AU925">
        <v>1</v>
      </c>
      <c r="AV925">
        <v>1</v>
      </c>
      <c r="AW925">
        <v>1</v>
      </c>
      <c r="AX925">
        <v>1</v>
      </c>
      <c r="AY925">
        <v>1</v>
      </c>
      <c r="AZ925">
        <v>1</v>
      </c>
      <c r="BA925">
        <v>1</v>
      </c>
      <c r="BB925">
        <v>1</v>
      </c>
      <c r="BC925">
        <v>1</v>
      </c>
      <c r="BD925">
        <v>1</v>
      </c>
      <c r="BE925">
        <v>1</v>
      </c>
      <c r="BF925">
        <v>1</v>
      </c>
      <c r="BG925">
        <v>1</v>
      </c>
      <c r="BH925">
        <v>1</v>
      </c>
      <c r="BI925">
        <v>1</v>
      </c>
    </row>
    <row r="926" spans="1:61" x14ac:dyDescent="0.35">
      <c r="A926" s="2" t="s">
        <v>506</v>
      </c>
      <c r="B926" t="s">
        <v>38</v>
      </c>
      <c r="C926" t="s">
        <v>128</v>
      </c>
      <c r="D926" t="s">
        <v>23</v>
      </c>
      <c r="E926">
        <v>1</v>
      </c>
      <c r="F926" t="s">
        <v>7</v>
      </c>
      <c r="H926">
        <v>1</v>
      </c>
      <c r="I926">
        <v>1</v>
      </c>
      <c r="J926">
        <v>1</v>
      </c>
      <c r="K926">
        <v>1</v>
      </c>
      <c r="L926">
        <v>1</v>
      </c>
      <c r="M926">
        <v>1</v>
      </c>
      <c r="N926">
        <v>1</v>
      </c>
      <c r="O926">
        <v>1</v>
      </c>
      <c r="P926">
        <v>1</v>
      </c>
      <c r="Q926">
        <v>1</v>
      </c>
      <c r="R926">
        <v>1</v>
      </c>
      <c r="S926">
        <v>1</v>
      </c>
      <c r="T926">
        <v>1</v>
      </c>
      <c r="U926">
        <v>1</v>
      </c>
      <c r="V926">
        <v>1</v>
      </c>
      <c r="W926">
        <v>1</v>
      </c>
      <c r="X926">
        <v>1</v>
      </c>
      <c r="Y926">
        <v>1</v>
      </c>
      <c r="Z926">
        <v>1</v>
      </c>
      <c r="AA926">
        <v>1</v>
      </c>
      <c r="AB926">
        <v>1</v>
      </c>
      <c r="AC926">
        <v>1</v>
      </c>
      <c r="AD926">
        <v>1</v>
      </c>
      <c r="AE926">
        <v>1</v>
      </c>
      <c r="AF926">
        <v>1</v>
      </c>
      <c r="AG926">
        <v>1</v>
      </c>
      <c r="AH926">
        <v>1</v>
      </c>
      <c r="AI926">
        <v>1</v>
      </c>
      <c r="AJ926">
        <v>1</v>
      </c>
      <c r="AK926">
        <v>1</v>
      </c>
      <c r="AL926">
        <v>1</v>
      </c>
      <c r="AM926">
        <v>1</v>
      </c>
      <c r="AN926">
        <v>1</v>
      </c>
      <c r="AO926">
        <v>1</v>
      </c>
      <c r="AP926">
        <v>1</v>
      </c>
      <c r="AQ926">
        <v>1</v>
      </c>
      <c r="AR926">
        <v>1</v>
      </c>
      <c r="AS926">
        <v>1</v>
      </c>
      <c r="AT926">
        <v>1</v>
      </c>
      <c r="AU926">
        <v>1</v>
      </c>
      <c r="AV926">
        <v>1</v>
      </c>
      <c r="AW926">
        <v>1</v>
      </c>
      <c r="AX926">
        <v>1</v>
      </c>
      <c r="AY926">
        <v>1</v>
      </c>
      <c r="AZ926">
        <v>1</v>
      </c>
      <c r="BA926">
        <v>1</v>
      </c>
      <c r="BB926">
        <v>1</v>
      </c>
      <c r="BC926">
        <v>1</v>
      </c>
      <c r="BD926">
        <v>1</v>
      </c>
      <c r="BE926">
        <v>1</v>
      </c>
      <c r="BF926">
        <v>1</v>
      </c>
      <c r="BG926">
        <v>1</v>
      </c>
      <c r="BH926">
        <v>1</v>
      </c>
      <c r="BI926">
        <v>1</v>
      </c>
    </row>
    <row r="927" spans="1:61" x14ac:dyDescent="0.35">
      <c r="A927" s="2" t="s">
        <v>506</v>
      </c>
      <c r="B927" t="s">
        <v>38</v>
      </c>
      <c r="C927" t="s">
        <v>129</v>
      </c>
      <c r="D927" t="s">
        <v>37</v>
      </c>
      <c r="E927">
        <v>1</v>
      </c>
      <c r="F927" t="s">
        <v>7</v>
      </c>
      <c r="H927">
        <v>1</v>
      </c>
      <c r="I927">
        <v>1</v>
      </c>
      <c r="J927">
        <v>1</v>
      </c>
      <c r="K927">
        <v>1</v>
      </c>
      <c r="L927">
        <v>1</v>
      </c>
      <c r="M927">
        <v>1</v>
      </c>
      <c r="N927">
        <v>1</v>
      </c>
      <c r="O927">
        <v>1</v>
      </c>
      <c r="P927">
        <v>1</v>
      </c>
      <c r="Q927">
        <v>1</v>
      </c>
      <c r="R927">
        <v>1</v>
      </c>
      <c r="S927">
        <v>1</v>
      </c>
      <c r="T927">
        <v>1</v>
      </c>
      <c r="U927">
        <v>1</v>
      </c>
      <c r="V927">
        <v>1</v>
      </c>
      <c r="W927">
        <v>1</v>
      </c>
      <c r="X927">
        <v>1</v>
      </c>
      <c r="Y927">
        <v>1</v>
      </c>
      <c r="Z927">
        <v>1</v>
      </c>
      <c r="AA927">
        <v>1</v>
      </c>
      <c r="AB927">
        <v>1</v>
      </c>
      <c r="AC927">
        <v>1</v>
      </c>
      <c r="AD927">
        <v>1</v>
      </c>
      <c r="AE927">
        <v>1</v>
      </c>
      <c r="AF927">
        <v>1</v>
      </c>
      <c r="AG927">
        <v>1</v>
      </c>
      <c r="AH927">
        <v>1</v>
      </c>
      <c r="AI927">
        <v>1</v>
      </c>
      <c r="AJ927">
        <v>1</v>
      </c>
      <c r="AK927">
        <v>1</v>
      </c>
      <c r="AL927">
        <v>1</v>
      </c>
      <c r="AM927">
        <v>1</v>
      </c>
      <c r="AN927">
        <v>1</v>
      </c>
      <c r="AO927">
        <v>1</v>
      </c>
      <c r="AP927">
        <v>1</v>
      </c>
      <c r="AQ927">
        <v>1</v>
      </c>
      <c r="AR927">
        <v>1</v>
      </c>
      <c r="AS927">
        <v>1</v>
      </c>
      <c r="AT927">
        <v>1</v>
      </c>
      <c r="AU927">
        <v>1</v>
      </c>
      <c r="AV927">
        <v>1</v>
      </c>
      <c r="AW927">
        <v>1</v>
      </c>
      <c r="AX927">
        <v>1</v>
      </c>
      <c r="AY927">
        <v>1</v>
      </c>
      <c r="AZ927">
        <v>1</v>
      </c>
      <c r="BA927">
        <v>1</v>
      </c>
      <c r="BB927">
        <v>1</v>
      </c>
      <c r="BC927">
        <v>1</v>
      </c>
      <c r="BD927">
        <v>1</v>
      </c>
      <c r="BE927">
        <v>1</v>
      </c>
      <c r="BF927">
        <v>1</v>
      </c>
      <c r="BG927">
        <v>1</v>
      </c>
      <c r="BH927">
        <v>1</v>
      </c>
      <c r="BI927">
        <v>1</v>
      </c>
    </row>
    <row r="928" spans="1:61" x14ac:dyDescent="0.35">
      <c r="A928" s="2" t="s">
        <v>506</v>
      </c>
      <c r="B928" t="s">
        <v>38</v>
      </c>
      <c r="C928" t="s">
        <v>130</v>
      </c>
      <c r="D928" t="s">
        <v>24</v>
      </c>
      <c r="E928">
        <v>1</v>
      </c>
      <c r="F928" t="s">
        <v>7</v>
      </c>
      <c r="H928">
        <v>1</v>
      </c>
      <c r="I928">
        <v>1</v>
      </c>
      <c r="J928">
        <v>1</v>
      </c>
      <c r="K928">
        <v>1</v>
      </c>
      <c r="L928">
        <v>1</v>
      </c>
      <c r="M928">
        <v>1</v>
      </c>
      <c r="N928">
        <v>1</v>
      </c>
      <c r="O928">
        <v>1</v>
      </c>
      <c r="P928">
        <v>1</v>
      </c>
      <c r="Q928">
        <v>1</v>
      </c>
      <c r="R928">
        <v>1</v>
      </c>
      <c r="S928">
        <v>1</v>
      </c>
      <c r="T928">
        <v>1</v>
      </c>
      <c r="U928">
        <v>1</v>
      </c>
      <c r="V928">
        <v>1</v>
      </c>
      <c r="W928">
        <v>1</v>
      </c>
      <c r="X928">
        <v>1</v>
      </c>
      <c r="Y928">
        <v>1</v>
      </c>
      <c r="Z928">
        <v>1</v>
      </c>
      <c r="AA928">
        <v>1</v>
      </c>
      <c r="AB928">
        <v>1</v>
      </c>
      <c r="AC928">
        <v>1</v>
      </c>
      <c r="AD928">
        <v>1</v>
      </c>
      <c r="AE928">
        <v>1</v>
      </c>
      <c r="AF928">
        <v>1</v>
      </c>
      <c r="AG928">
        <v>1</v>
      </c>
      <c r="AH928">
        <v>1</v>
      </c>
      <c r="AI928">
        <v>1</v>
      </c>
      <c r="AJ928">
        <v>1</v>
      </c>
      <c r="AK928">
        <v>1</v>
      </c>
      <c r="AL928">
        <v>1</v>
      </c>
      <c r="AM928">
        <v>1</v>
      </c>
      <c r="AN928">
        <v>1</v>
      </c>
      <c r="AO928">
        <v>1</v>
      </c>
      <c r="AP928">
        <v>1</v>
      </c>
      <c r="AQ928">
        <v>1</v>
      </c>
      <c r="AR928">
        <v>1</v>
      </c>
      <c r="AS928">
        <v>1</v>
      </c>
      <c r="AT928">
        <v>1</v>
      </c>
      <c r="AU928">
        <v>1</v>
      </c>
      <c r="AV928">
        <v>1</v>
      </c>
      <c r="AW928">
        <v>1</v>
      </c>
      <c r="AX928">
        <v>1</v>
      </c>
      <c r="AY928">
        <v>1</v>
      </c>
      <c r="AZ928">
        <v>1</v>
      </c>
      <c r="BA928">
        <v>1</v>
      </c>
      <c r="BB928">
        <v>1</v>
      </c>
      <c r="BC928">
        <v>1</v>
      </c>
      <c r="BD928">
        <v>1</v>
      </c>
      <c r="BE928">
        <v>1</v>
      </c>
      <c r="BF928">
        <v>1</v>
      </c>
      <c r="BG928">
        <v>1</v>
      </c>
      <c r="BH928">
        <v>1</v>
      </c>
      <c r="BI928">
        <v>1</v>
      </c>
    </row>
    <row r="929" spans="1:61" x14ac:dyDescent="0.35">
      <c r="A929" s="2" t="s">
        <v>506</v>
      </c>
      <c r="B929" t="s">
        <v>38</v>
      </c>
      <c r="C929" t="s">
        <v>132</v>
      </c>
      <c r="D929" t="s">
        <v>25</v>
      </c>
      <c r="E929">
        <v>1</v>
      </c>
      <c r="F929" t="s">
        <v>7</v>
      </c>
      <c r="H929">
        <v>1</v>
      </c>
      <c r="I929">
        <v>1</v>
      </c>
      <c r="J929">
        <v>1</v>
      </c>
      <c r="K929">
        <v>1</v>
      </c>
      <c r="L929">
        <v>1</v>
      </c>
      <c r="M929">
        <v>1</v>
      </c>
      <c r="N929">
        <v>1</v>
      </c>
      <c r="O929">
        <v>1</v>
      </c>
      <c r="P929">
        <v>1</v>
      </c>
      <c r="Q929">
        <v>1</v>
      </c>
      <c r="R929">
        <v>1</v>
      </c>
      <c r="S929">
        <v>1</v>
      </c>
      <c r="T929">
        <v>1</v>
      </c>
      <c r="U929">
        <v>1</v>
      </c>
      <c r="V929">
        <v>1</v>
      </c>
      <c r="W929">
        <v>1</v>
      </c>
      <c r="X929">
        <v>1</v>
      </c>
      <c r="Y929">
        <v>1</v>
      </c>
      <c r="Z929">
        <v>1</v>
      </c>
      <c r="AA929">
        <v>1</v>
      </c>
      <c r="AB929">
        <v>1</v>
      </c>
      <c r="AC929">
        <v>1</v>
      </c>
      <c r="AD929">
        <v>1</v>
      </c>
      <c r="AE929">
        <v>1</v>
      </c>
      <c r="AF929">
        <v>1</v>
      </c>
      <c r="AG929">
        <v>1</v>
      </c>
      <c r="AH929">
        <v>1</v>
      </c>
      <c r="AI929">
        <v>1</v>
      </c>
      <c r="AJ929">
        <v>1</v>
      </c>
      <c r="AK929">
        <v>1</v>
      </c>
      <c r="AL929">
        <v>1</v>
      </c>
      <c r="AM929">
        <v>1</v>
      </c>
      <c r="AN929">
        <v>1</v>
      </c>
      <c r="AO929">
        <v>1</v>
      </c>
      <c r="AP929">
        <v>1</v>
      </c>
      <c r="AQ929">
        <v>1</v>
      </c>
      <c r="AR929">
        <v>1</v>
      </c>
      <c r="AS929">
        <v>1</v>
      </c>
      <c r="AT929">
        <v>1</v>
      </c>
      <c r="AU929">
        <v>1</v>
      </c>
      <c r="AV929">
        <v>1</v>
      </c>
      <c r="AW929">
        <v>1</v>
      </c>
      <c r="AX929">
        <v>1</v>
      </c>
      <c r="AY929">
        <v>1</v>
      </c>
      <c r="AZ929">
        <v>1</v>
      </c>
      <c r="BA929">
        <v>1</v>
      </c>
      <c r="BB929">
        <v>1</v>
      </c>
      <c r="BC929">
        <v>1</v>
      </c>
      <c r="BD929">
        <v>1</v>
      </c>
      <c r="BE929">
        <v>1</v>
      </c>
      <c r="BF929">
        <v>1</v>
      </c>
      <c r="BG929">
        <v>1</v>
      </c>
      <c r="BH929">
        <v>1</v>
      </c>
      <c r="BI929">
        <v>1</v>
      </c>
    </row>
    <row r="930" spans="1:61" x14ac:dyDescent="0.35">
      <c r="A930" s="2" t="s">
        <v>506</v>
      </c>
      <c r="B930" t="s">
        <v>38</v>
      </c>
      <c r="C930" t="s">
        <v>134</v>
      </c>
      <c r="D930" t="s">
        <v>109</v>
      </c>
      <c r="E930">
        <v>1</v>
      </c>
      <c r="F930" t="s">
        <v>7</v>
      </c>
      <c r="H930">
        <v>1</v>
      </c>
      <c r="I930">
        <v>1</v>
      </c>
      <c r="J930">
        <v>1</v>
      </c>
      <c r="K930">
        <v>1</v>
      </c>
      <c r="L930">
        <v>1</v>
      </c>
      <c r="M930">
        <v>1</v>
      </c>
      <c r="N930">
        <v>1</v>
      </c>
      <c r="O930">
        <v>1</v>
      </c>
      <c r="P930">
        <v>1</v>
      </c>
      <c r="Q930">
        <v>1</v>
      </c>
      <c r="R930">
        <v>1</v>
      </c>
      <c r="S930">
        <v>1</v>
      </c>
      <c r="T930">
        <v>1</v>
      </c>
      <c r="U930">
        <v>1</v>
      </c>
      <c r="V930">
        <v>1</v>
      </c>
      <c r="W930">
        <v>1</v>
      </c>
      <c r="X930">
        <v>1</v>
      </c>
      <c r="Y930">
        <v>1</v>
      </c>
      <c r="Z930">
        <v>1</v>
      </c>
      <c r="AA930">
        <v>1</v>
      </c>
      <c r="AB930">
        <v>1</v>
      </c>
      <c r="AC930">
        <v>1</v>
      </c>
      <c r="AD930">
        <v>1</v>
      </c>
      <c r="AE930">
        <v>1</v>
      </c>
      <c r="AF930">
        <v>1</v>
      </c>
      <c r="AG930">
        <v>1</v>
      </c>
      <c r="AH930">
        <v>1</v>
      </c>
      <c r="AI930">
        <v>1</v>
      </c>
      <c r="AJ930">
        <v>1</v>
      </c>
      <c r="AK930">
        <v>1</v>
      </c>
      <c r="AL930">
        <v>1</v>
      </c>
      <c r="AM930">
        <v>1</v>
      </c>
      <c r="AN930">
        <v>1</v>
      </c>
      <c r="AO930">
        <v>1</v>
      </c>
      <c r="AP930">
        <v>1</v>
      </c>
      <c r="AQ930">
        <v>1</v>
      </c>
      <c r="AR930">
        <v>1</v>
      </c>
      <c r="AS930">
        <v>1</v>
      </c>
      <c r="AT930">
        <v>1</v>
      </c>
      <c r="AU930">
        <v>1</v>
      </c>
      <c r="AV930">
        <v>1</v>
      </c>
      <c r="AW930">
        <v>1</v>
      </c>
      <c r="AX930">
        <v>1</v>
      </c>
      <c r="AY930">
        <v>1</v>
      </c>
      <c r="AZ930">
        <v>1</v>
      </c>
      <c r="BA930">
        <v>1</v>
      </c>
      <c r="BB930">
        <v>1</v>
      </c>
      <c r="BC930">
        <v>1</v>
      </c>
      <c r="BD930">
        <v>1</v>
      </c>
      <c r="BE930">
        <v>1</v>
      </c>
      <c r="BF930">
        <v>1</v>
      </c>
      <c r="BG930">
        <v>1</v>
      </c>
      <c r="BH930">
        <v>1</v>
      </c>
      <c r="BI930">
        <v>1</v>
      </c>
    </row>
    <row r="931" spans="1:61" x14ac:dyDescent="0.35">
      <c r="A931" s="2" t="s">
        <v>506</v>
      </c>
      <c r="B931" t="s">
        <v>38</v>
      </c>
      <c r="C931" t="s">
        <v>135</v>
      </c>
      <c r="D931" t="s">
        <v>42</v>
      </c>
      <c r="E931">
        <v>1</v>
      </c>
      <c r="F931" t="s">
        <v>7</v>
      </c>
      <c r="H931">
        <v>1</v>
      </c>
      <c r="I931">
        <v>1</v>
      </c>
      <c r="J931">
        <v>1</v>
      </c>
      <c r="K931">
        <v>1</v>
      </c>
      <c r="L931">
        <v>1</v>
      </c>
      <c r="M931">
        <v>1</v>
      </c>
      <c r="N931">
        <v>1</v>
      </c>
      <c r="O931">
        <v>1</v>
      </c>
      <c r="P931">
        <v>1</v>
      </c>
      <c r="Q931">
        <v>1</v>
      </c>
      <c r="R931">
        <v>1</v>
      </c>
      <c r="S931">
        <v>1</v>
      </c>
      <c r="T931">
        <v>1</v>
      </c>
      <c r="U931">
        <v>1</v>
      </c>
      <c r="V931">
        <v>1</v>
      </c>
      <c r="W931">
        <v>1</v>
      </c>
      <c r="X931">
        <v>1</v>
      </c>
      <c r="Y931">
        <v>1</v>
      </c>
      <c r="Z931">
        <v>1</v>
      </c>
      <c r="AA931">
        <v>1</v>
      </c>
      <c r="AB931">
        <v>1</v>
      </c>
      <c r="AC931">
        <v>1</v>
      </c>
      <c r="AD931">
        <v>1</v>
      </c>
      <c r="AE931">
        <v>1</v>
      </c>
      <c r="AF931">
        <v>1</v>
      </c>
      <c r="AG931">
        <v>1</v>
      </c>
      <c r="AH931">
        <v>1</v>
      </c>
      <c r="AI931">
        <v>1</v>
      </c>
      <c r="AJ931">
        <v>1</v>
      </c>
      <c r="AK931">
        <v>1</v>
      </c>
      <c r="AL931">
        <v>1</v>
      </c>
      <c r="AM931">
        <v>1</v>
      </c>
      <c r="AN931">
        <v>1</v>
      </c>
      <c r="AO931">
        <v>1</v>
      </c>
      <c r="AP931">
        <v>1</v>
      </c>
      <c r="AQ931">
        <v>1</v>
      </c>
      <c r="AR931">
        <v>1</v>
      </c>
      <c r="AS931">
        <v>1</v>
      </c>
      <c r="AT931">
        <v>1</v>
      </c>
      <c r="AU931">
        <v>1</v>
      </c>
      <c r="AV931">
        <v>1</v>
      </c>
      <c r="AW931">
        <v>1</v>
      </c>
      <c r="AX931">
        <v>1</v>
      </c>
      <c r="AY931">
        <v>1</v>
      </c>
      <c r="AZ931">
        <v>1</v>
      </c>
      <c r="BA931">
        <v>1</v>
      </c>
      <c r="BB931">
        <v>1</v>
      </c>
      <c r="BC931">
        <v>1</v>
      </c>
      <c r="BD931">
        <v>1</v>
      </c>
      <c r="BE931">
        <v>1</v>
      </c>
      <c r="BF931">
        <v>1</v>
      </c>
      <c r="BG931">
        <v>1</v>
      </c>
      <c r="BH931">
        <v>1</v>
      </c>
      <c r="BI931">
        <v>1</v>
      </c>
    </row>
    <row r="932" spans="1:61" x14ac:dyDescent="0.35">
      <c r="A932" s="2" t="s">
        <v>506</v>
      </c>
      <c r="B932" t="s">
        <v>38</v>
      </c>
      <c r="C932" t="s">
        <v>136</v>
      </c>
      <c r="D932" t="s">
        <v>119</v>
      </c>
      <c r="E932">
        <v>1</v>
      </c>
      <c r="F932" t="s">
        <v>7</v>
      </c>
      <c r="H932">
        <v>1</v>
      </c>
      <c r="I932">
        <v>1</v>
      </c>
      <c r="J932">
        <v>1</v>
      </c>
      <c r="K932">
        <v>1</v>
      </c>
      <c r="L932">
        <v>1</v>
      </c>
      <c r="M932">
        <v>1</v>
      </c>
      <c r="N932">
        <v>1</v>
      </c>
      <c r="O932">
        <v>1</v>
      </c>
      <c r="P932">
        <v>1</v>
      </c>
      <c r="Q932">
        <v>1</v>
      </c>
      <c r="R932">
        <v>1</v>
      </c>
      <c r="S932">
        <v>1</v>
      </c>
      <c r="T932">
        <v>1</v>
      </c>
      <c r="U932">
        <v>1</v>
      </c>
      <c r="V932">
        <v>1</v>
      </c>
      <c r="W932">
        <v>1</v>
      </c>
      <c r="X932">
        <v>1</v>
      </c>
      <c r="Y932">
        <v>1</v>
      </c>
      <c r="Z932">
        <v>1</v>
      </c>
      <c r="AA932">
        <v>1</v>
      </c>
      <c r="AB932">
        <v>1</v>
      </c>
      <c r="AC932">
        <v>1</v>
      </c>
      <c r="AD932">
        <v>1</v>
      </c>
      <c r="AE932">
        <v>1</v>
      </c>
      <c r="AF932">
        <v>1</v>
      </c>
      <c r="AG932">
        <v>1</v>
      </c>
      <c r="AH932">
        <v>1</v>
      </c>
      <c r="AI932">
        <v>1</v>
      </c>
      <c r="AJ932">
        <v>1</v>
      </c>
      <c r="AK932">
        <v>1</v>
      </c>
      <c r="AL932">
        <v>1</v>
      </c>
      <c r="AM932">
        <v>1</v>
      </c>
      <c r="AN932">
        <v>1</v>
      </c>
      <c r="AO932">
        <v>1</v>
      </c>
      <c r="AP932">
        <v>1</v>
      </c>
      <c r="AQ932">
        <v>1</v>
      </c>
      <c r="AR932">
        <v>1</v>
      </c>
      <c r="AS932">
        <v>1</v>
      </c>
      <c r="AT932">
        <v>1</v>
      </c>
      <c r="AU932">
        <v>1</v>
      </c>
      <c r="AV932">
        <v>1</v>
      </c>
      <c r="AW932">
        <v>1</v>
      </c>
      <c r="AX932">
        <v>1</v>
      </c>
      <c r="AY932">
        <v>1</v>
      </c>
      <c r="AZ932">
        <v>1</v>
      </c>
      <c r="BA932">
        <v>1</v>
      </c>
      <c r="BB932">
        <v>1</v>
      </c>
      <c r="BC932">
        <v>1</v>
      </c>
      <c r="BD932">
        <v>1</v>
      </c>
      <c r="BE932">
        <v>1</v>
      </c>
      <c r="BF932">
        <v>1</v>
      </c>
      <c r="BG932">
        <v>1</v>
      </c>
      <c r="BH932">
        <v>1</v>
      </c>
      <c r="BI932">
        <v>1</v>
      </c>
    </row>
    <row r="933" spans="1:61" x14ac:dyDescent="0.35">
      <c r="A933" s="2" t="s">
        <v>506</v>
      </c>
      <c r="B933" t="s">
        <v>38</v>
      </c>
      <c r="C933" t="s">
        <v>140</v>
      </c>
      <c r="D933" t="s">
        <v>26</v>
      </c>
      <c r="E933">
        <v>1</v>
      </c>
      <c r="F933" t="s">
        <v>7</v>
      </c>
      <c r="H933">
        <v>1</v>
      </c>
      <c r="I933">
        <v>1</v>
      </c>
      <c r="J933">
        <v>1</v>
      </c>
      <c r="K933">
        <v>1</v>
      </c>
      <c r="L933">
        <v>1</v>
      </c>
      <c r="M933">
        <v>1</v>
      </c>
      <c r="N933">
        <v>1</v>
      </c>
      <c r="O933">
        <v>1</v>
      </c>
      <c r="P933">
        <v>1</v>
      </c>
      <c r="Q933">
        <v>1</v>
      </c>
      <c r="R933">
        <v>1</v>
      </c>
      <c r="S933">
        <v>1</v>
      </c>
      <c r="T933">
        <v>1</v>
      </c>
      <c r="U933">
        <v>1</v>
      </c>
      <c r="V933">
        <v>1</v>
      </c>
      <c r="W933">
        <v>1</v>
      </c>
      <c r="X933">
        <v>1</v>
      </c>
      <c r="Y933">
        <v>1</v>
      </c>
      <c r="Z933">
        <v>1</v>
      </c>
      <c r="AA933">
        <v>1</v>
      </c>
      <c r="AB933">
        <v>1</v>
      </c>
      <c r="AC933">
        <v>1</v>
      </c>
      <c r="AD933">
        <v>1</v>
      </c>
      <c r="AE933">
        <v>1</v>
      </c>
      <c r="AF933">
        <v>1</v>
      </c>
      <c r="AG933">
        <v>1</v>
      </c>
      <c r="AH933">
        <v>1</v>
      </c>
      <c r="AI933">
        <v>1</v>
      </c>
      <c r="AJ933">
        <v>1</v>
      </c>
      <c r="AK933">
        <v>1</v>
      </c>
      <c r="AL933">
        <v>1</v>
      </c>
      <c r="AM933">
        <v>1</v>
      </c>
      <c r="AN933">
        <v>1</v>
      </c>
      <c r="AO933">
        <v>1</v>
      </c>
      <c r="AP933">
        <v>1</v>
      </c>
      <c r="AQ933">
        <v>1</v>
      </c>
      <c r="AR933">
        <v>1</v>
      </c>
      <c r="AS933">
        <v>1</v>
      </c>
      <c r="AT933">
        <v>1</v>
      </c>
      <c r="AU933">
        <v>1</v>
      </c>
      <c r="AV933">
        <v>1</v>
      </c>
      <c r="AW933">
        <v>1</v>
      </c>
      <c r="AX933">
        <v>1</v>
      </c>
      <c r="AY933">
        <v>1</v>
      </c>
      <c r="AZ933">
        <v>1</v>
      </c>
      <c r="BA933">
        <v>1</v>
      </c>
      <c r="BB933">
        <v>1</v>
      </c>
      <c r="BC933">
        <v>1</v>
      </c>
      <c r="BD933">
        <v>1</v>
      </c>
      <c r="BE933">
        <v>1</v>
      </c>
      <c r="BF933">
        <v>1</v>
      </c>
      <c r="BG933">
        <v>1</v>
      </c>
      <c r="BH933">
        <v>1</v>
      </c>
      <c r="BI933">
        <v>1</v>
      </c>
    </row>
    <row r="934" spans="1:61" x14ac:dyDescent="0.35">
      <c r="A934" s="2" t="s">
        <v>506</v>
      </c>
      <c r="B934" t="s">
        <v>38</v>
      </c>
      <c r="C934" t="s">
        <v>150</v>
      </c>
      <c r="D934" t="s">
        <v>13</v>
      </c>
      <c r="E934">
        <v>1</v>
      </c>
      <c r="F934" t="s">
        <v>7</v>
      </c>
      <c r="H934">
        <v>1</v>
      </c>
      <c r="I934">
        <v>1</v>
      </c>
      <c r="J934">
        <v>1</v>
      </c>
      <c r="K934">
        <v>1</v>
      </c>
      <c r="L934">
        <v>1</v>
      </c>
      <c r="M934">
        <v>1</v>
      </c>
      <c r="N934">
        <v>1</v>
      </c>
      <c r="O934">
        <v>1</v>
      </c>
      <c r="P934">
        <v>1</v>
      </c>
      <c r="Q934">
        <v>1</v>
      </c>
      <c r="R934">
        <v>1</v>
      </c>
      <c r="S934">
        <v>1</v>
      </c>
      <c r="T934">
        <v>1</v>
      </c>
      <c r="U934">
        <v>1</v>
      </c>
      <c r="V934">
        <v>1</v>
      </c>
      <c r="W934">
        <v>1</v>
      </c>
      <c r="X934">
        <v>1</v>
      </c>
      <c r="Y934">
        <v>1</v>
      </c>
      <c r="Z934">
        <v>1</v>
      </c>
      <c r="AA934">
        <v>1</v>
      </c>
      <c r="AB934">
        <v>1</v>
      </c>
      <c r="AC934">
        <v>1</v>
      </c>
      <c r="AD934">
        <v>1</v>
      </c>
      <c r="AE934">
        <v>1</v>
      </c>
      <c r="AF934">
        <v>1</v>
      </c>
      <c r="AG934">
        <v>1</v>
      </c>
      <c r="AH934">
        <v>1</v>
      </c>
      <c r="AI934">
        <v>1</v>
      </c>
      <c r="AJ934">
        <v>1</v>
      </c>
      <c r="AK934">
        <v>1</v>
      </c>
      <c r="AL934">
        <v>1</v>
      </c>
      <c r="AM934">
        <v>1</v>
      </c>
      <c r="AN934">
        <v>1</v>
      </c>
      <c r="AO934">
        <v>1</v>
      </c>
      <c r="AP934">
        <v>1</v>
      </c>
      <c r="AQ934">
        <v>1</v>
      </c>
      <c r="AR934">
        <v>1</v>
      </c>
      <c r="AS934">
        <v>1</v>
      </c>
      <c r="AT934">
        <v>1</v>
      </c>
      <c r="AU934">
        <v>1</v>
      </c>
      <c r="AV934">
        <v>1</v>
      </c>
      <c r="AW934">
        <v>1</v>
      </c>
      <c r="AX934">
        <v>1</v>
      </c>
      <c r="AY934">
        <v>1</v>
      </c>
      <c r="AZ934">
        <v>1</v>
      </c>
      <c r="BA934">
        <v>1</v>
      </c>
      <c r="BB934">
        <v>1</v>
      </c>
      <c r="BC934">
        <v>1</v>
      </c>
      <c r="BD934">
        <v>1</v>
      </c>
      <c r="BE934">
        <v>1</v>
      </c>
      <c r="BF934">
        <v>1</v>
      </c>
      <c r="BG934">
        <v>1</v>
      </c>
      <c r="BH934">
        <v>1</v>
      </c>
      <c r="BI934">
        <v>1</v>
      </c>
    </row>
    <row r="935" spans="1:61" x14ac:dyDescent="0.35">
      <c r="A935" s="2" t="s">
        <v>506</v>
      </c>
      <c r="B935" t="s">
        <v>38</v>
      </c>
      <c r="C935" t="s">
        <v>151</v>
      </c>
      <c r="D935" t="s">
        <v>33</v>
      </c>
      <c r="E935">
        <v>1</v>
      </c>
      <c r="F935" t="s">
        <v>7</v>
      </c>
      <c r="H935">
        <v>1</v>
      </c>
      <c r="I935">
        <v>1</v>
      </c>
      <c r="J935">
        <v>1</v>
      </c>
      <c r="K935">
        <v>1</v>
      </c>
      <c r="L935">
        <v>1</v>
      </c>
      <c r="M935">
        <v>1</v>
      </c>
      <c r="N935">
        <v>1</v>
      </c>
      <c r="O935">
        <v>1</v>
      </c>
      <c r="P935">
        <v>1</v>
      </c>
      <c r="Q935">
        <v>1</v>
      </c>
      <c r="R935">
        <v>1</v>
      </c>
      <c r="S935">
        <v>1</v>
      </c>
      <c r="T935">
        <v>1</v>
      </c>
      <c r="U935">
        <v>1</v>
      </c>
      <c r="V935">
        <v>1</v>
      </c>
      <c r="W935">
        <v>1</v>
      </c>
      <c r="X935">
        <v>1</v>
      </c>
      <c r="Y935">
        <v>1</v>
      </c>
      <c r="Z935">
        <v>1</v>
      </c>
      <c r="AA935">
        <v>1</v>
      </c>
      <c r="AB935">
        <v>1</v>
      </c>
      <c r="AC935">
        <v>1</v>
      </c>
      <c r="AD935">
        <v>1</v>
      </c>
      <c r="AE935">
        <v>1</v>
      </c>
      <c r="AF935">
        <v>1</v>
      </c>
      <c r="AG935">
        <v>1</v>
      </c>
      <c r="AH935">
        <v>1</v>
      </c>
      <c r="AI935">
        <v>1</v>
      </c>
      <c r="AJ935">
        <v>1</v>
      </c>
      <c r="AK935">
        <v>1</v>
      </c>
      <c r="AL935">
        <v>1</v>
      </c>
      <c r="AM935">
        <v>1</v>
      </c>
      <c r="AN935">
        <v>1</v>
      </c>
      <c r="AO935">
        <v>1</v>
      </c>
      <c r="AP935">
        <v>1</v>
      </c>
      <c r="AQ935">
        <v>1</v>
      </c>
      <c r="AR935">
        <v>1</v>
      </c>
      <c r="AS935">
        <v>1</v>
      </c>
      <c r="AT935">
        <v>1</v>
      </c>
      <c r="AU935">
        <v>1</v>
      </c>
      <c r="AV935">
        <v>1</v>
      </c>
      <c r="AW935">
        <v>1</v>
      </c>
      <c r="AX935">
        <v>1</v>
      </c>
      <c r="AY935">
        <v>1</v>
      </c>
      <c r="AZ935">
        <v>1</v>
      </c>
      <c r="BA935">
        <v>1</v>
      </c>
      <c r="BB935">
        <v>1</v>
      </c>
      <c r="BC935">
        <v>1</v>
      </c>
      <c r="BD935">
        <v>1</v>
      </c>
      <c r="BE935">
        <v>1</v>
      </c>
      <c r="BF935">
        <v>1</v>
      </c>
      <c r="BG935">
        <v>1</v>
      </c>
      <c r="BH935">
        <v>1</v>
      </c>
      <c r="BI935">
        <v>1</v>
      </c>
    </row>
    <row r="936" spans="1:61" x14ac:dyDescent="0.35">
      <c r="A936" s="2" t="s">
        <v>506</v>
      </c>
      <c r="B936" t="s">
        <v>38</v>
      </c>
      <c r="C936" t="s">
        <v>152</v>
      </c>
      <c r="D936" t="s">
        <v>14</v>
      </c>
      <c r="E936">
        <v>1</v>
      </c>
      <c r="F936" t="s">
        <v>7</v>
      </c>
      <c r="H936">
        <v>1</v>
      </c>
      <c r="I936">
        <v>1</v>
      </c>
      <c r="J936">
        <v>1</v>
      </c>
      <c r="K936">
        <v>1</v>
      </c>
      <c r="L936">
        <v>1</v>
      </c>
      <c r="M936">
        <v>1</v>
      </c>
      <c r="N936">
        <v>1</v>
      </c>
      <c r="O936">
        <v>1</v>
      </c>
      <c r="P936">
        <v>1</v>
      </c>
      <c r="Q936">
        <v>1</v>
      </c>
      <c r="R936">
        <v>1</v>
      </c>
      <c r="S936">
        <v>1</v>
      </c>
      <c r="T936">
        <v>1</v>
      </c>
      <c r="U936">
        <v>1</v>
      </c>
      <c r="V936">
        <v>1</v>
      </c>
      <c r="W936">
        <v>1</v>
      </c>
      <c r="X936">
        <v>1</v>
      </c>
      <c r="Y936">
        <v>1</v>
      </c>
      <c r="Z936">
        <v>1</v>
      </c>
      <c r="AA936">
        <v>1</v>
      </c>
      <c r="AB936">
        <v>1</v>
      </c>
      <c r="AC936">
        <v>1</v>
      </c>
      <c r="AD936">
        <v>1</v>
      </c>
      <c r="AE936">
        <v>1</v>
      </c>
      <c r="AF936">
        <v>1</v>
      </c>
      <c r="AG936">
        <v>1</v>
      </c>
      <c r="AH936">
        <v>1</v>
      </c>
      <c r="AI936">
        <v>1</v>
      </c>
      <c r="AJ936">
        <v>1</v>
      </c>
      <c r="AK936">
        <v>1</v>
      </c>
      <c r="AL936">
        <v>1</v>
      </c>
      <c r="AM936">
        <v>1</v>
      </c>
      <c r="AN936">
        <v>1</v>
      </c>
      <c r="AO936">
        <v>1</v>
      </c>
      <c r="AP936">
        <v>1</v>
      </c>
      <c r="AQ936">
        <v>1</v>
      </c>
      <c r="AR936">
        <v>1</v>
      </c>
      <c r="AS936">
        <v>1</v>
      </c>
      <c r="AT936">
        <v>1</v>
      </c>
      <c r="AU936">
        <v>1</v>
      </c>
      <c r="AV936">
        <v>1</v>
      </c>
      <c r="AW936">
        <v>1</v>
      </c>
      <c r="AX936">
        <v>1</v>
      </c>
      <c r="AY936">
        <v>1</v>
      </c>
      <c r="AZ936">
        <v>1</v>
      </c>
      <c r="BA936">
        <v>1</v>
      </c>
      <c r="BB936">
        <v>1</v>
      </c>
      <c r="BC936">
        <v>1</v>
      </c>
      <c r="BD936">
        <v>1</v>
      </c>
      <c r="BE936">
        <v>1</v>
      </c>
      <c r="BF936">
        <v>1</v>
      </c>
      <c r="BG936">
        <v>1</v>
      </c>
      <c r="BH936">
        <v>1</v>
      </c>
      <c r="BI936">
        <v>1</v>
      </c>
    </row>
    <row r="937" spans="1:61" x14ac:dyDescent="0.35">
      <c r="A937" s="2" t="s">
        <v>506</v>
      </c>
      <c r="B937" t="s">
        <v>38</v>
      </c>
      <c r="C937" t="s">
        <v>154</v>
      </c>
      <c r="D937" t="s">
        <v>15</v>
      </c>
      <c r="E937">
        <v>1</v>
      </c>
      <c r="F937" t="s">
        <v>7</v>
      </c>
      <c r="H937">
        <v>1</v>
      </c>
      <c r="I937">
        <v>1</v>
      </c>
      <c r="J937">
        <v>1</v>
      </c>
      <c r="K937">
        <v>1</v>
      </c>
      <c r="L937">
        <v>1</v>
      </c>
      <c r="M937">
        <v>1</v>
      </c>
      <c r="N937">
        <v>1</v>
      </c>
      <c r="O937">
        <v>1</v>
      </c>
      <c r="P937">
        <v>1</v>
      </c>
      <c r="Q937">
        <v>1</v>
      </c>
      <c r="R937">
        <v>1</v>
      </c>
      <c r="S937">
        <v>1</v>
      </c>
      <c r="T937">
        <v>1</v>
      </c>
      <c r="U937">
        <v>1</v>
      </c>
      <c r="V937">
        <v>1</v>
      </c>
      <c r="W937">
        <v>1</v>
      </c>
      <c r="X937">
        <v>1</v>
      </c>
      <c r="Y937">
        <v>1</v>
      </c>
      <c r="Z937">
        <v>1</v>
      </c>
      <c r="AA937">
        <v>1</v>
      </c>
      <c r="AB937">
        <v>1</v>
      </c>
      <c r="AC937">
        <v>1</v>
      </c>
      <c r="AD937">
        <v>1</v>
      </c>
      <c r="AE937">
        <v>1</v>
      </c>
      <c r="AF937">
        <v>1</v>
      </c>
      <c r="AG937">
        <v>1</v>
      </c>
      <c r="AH937">
        <v>1</v>
      </c>
      <c r="AI937">
        <v>1</v>
      </c>
      <c r="AJ937">
        <v>1</v>
      </c>
      <c r="AK937">
        <v>1</v>
      </c>
      <c r="AL937">
        <v>1</v>
      </c>
      <c r="AM937">
        <v>1</v>
      </c>
      <c r="AN937">
        <v>1</v>
      </c>
      <c r="AO937">
        <v>1</v>
      </c>
      <c r="AP937">
        <v>1</v>
      </c>
      <c r="AQ937">
        <v>1</v>
      </c>
      <c r="AR937">
        <v>1</v>
      </c>
      <c r="AS937">
        <v>1</v>
      </c>
      <c r="AT937">
        <v>1</v>
      </c>
      <c r="AU937">
        <v>1</v>
      </c>
      <c r="AV937">
        <v>1</v>
      </c>
      <c r="AW937">
        <v>1</v>
      </c>
      <c r="AX937">
        <v>1</v>
      </c>
      <c r="AY937">
        <v>1</v>
      </c>
      <c r="AZ937">
        <v>1</v>
      </c>
      <c r="BA937">
        <v>1</v>
      </c>
      <c r="BB937">
        <v>1</v>
      </c>
      <c r="BC937">
        <v>1</v>
      </c>
      <c r="BD937">
        <v>1</v>
      </c>
      <c r="BE937">
        <v>1</v>
      </c>
      <c r="BF937">
        <v>1</v>
      </c>
      <c r="BG937">
        <v>1</v>
      </c>
      <c r="BH937">
        <v>1</v>
      </c>
      <c r="BI937">
        <v>1</v>
      </c>
    </row>
    <row r="938" spans="1:61" x14ac:dyDescent="0.35">
      <c r="A938" s="2" t="s">
        <v>506</v>
      </c>
      <c r="B938" t="s">
        <v>38</v>
      </c>
      <c r="C938" t="s">
        <v>156</v>
      </c>
      <c r="D938" t="s">
        <v>103</v>
      </c>
      <c r="E938">
        <v>1</v>
      </c>
      <c r="F938" t="s">
        <v>7</v>
      </c>
      <c r="H938">
        <v>1</v>
      </c>
      <c r="I938">
        <v>1</v>
      </c>
      <c r="J938">
        <v>1</v>
      </c>
      <c r="K938">
        <v>1</v>
      </c>
      <c r="L938">
        <v>1</v>
      </c>
      <c r="M938">
        <v>1</v>
      </c>
      <c r="N938">
        <v>1</v>
      </c>
      <c r="O938">
        <v>1</v>
      </c>
      <c r="P938">
        <v>1</v>
      </c>
      <c r="Q938">
        <v>1</v>
      </c>
      <c r="R938">
        <v>1</v>
      </c>
      <c r="S938">
        <v>1</v>
      </c>
      <c r="T938">
        <v>1</v>
      </c>
      <c r="U938">
        <v>1</v>
      </c>
      <c r="V938">
        <v>1</v>
      </c>
      <c r="W938">
        <v>1</v>
      </c>
      <c r="X938">
        <v>1</v>
      </c>
      <c r="Y938">
        <v>1</v>
      </c>
      <c r="Z938">
        <v>1</v>
      </c>
      <c r="AA938">
        <v>1</v>
      </c>
      <c r="AB938">
        <v>1</v>
      </c>
      <c r="AC938">
        <v>1</v>
      </c>
      <c r="AD938">
        <v>1</v>
      </c>
      <c r="AE938">
        <v>1</v>
      </c>
      <c r="AF938">
        <v>1</v>
      </c>
      <c r="AG938">
        <v>1</v>
      </c>
      <c r="AH938">
        <v>1</v>
      </c>
      <c r="AI938">
        <v>1</v>
      </c>
      <c r="AJ938">
        <v>1</v>
      </c>
      <c r="AK938">
        <v>1</v>
      </c>
      <c r="AL938">
        <v>1</v>
      </c>
      <c r="AM938">
        <v>1</v>
      </c>
      <c r="AN938">
        <v>1</v>
      </c>
      <c r="AO938">
        <v>1</v>
      </c>
      <c r="AP938">
        <v>1</v>
      </c>
      <c r="AQ938">
        <v>1</v>
      </c>
      <c r="AR938">
        <v>1</v>
      </c>
      <c r="AS938">
        <v>1</v>
      </c>
      <c r="AT938">
        <v>1</v>
      </c>
      <c r="AU938">
        <v>1</v>
      </c>
      <c r="AV938">
        <v>1</v>
      </c>
      <c r="AW938">
        <v>1</v>
      </c>
      <c r="AX938">
        <v>1</v>
      </c>
      <c r="AY938">
        <v>1</v>
      </c>
      <c r="AZ938">
        <v>1</v>
      </c>
      <c r="BA938">
        <v>1</v>
      </c>
      <c r="BB938">
        <v>1</v>
      </c>
      <c r="BC938">
        <v>1</v>
      </c>
      <c r="BD938">
        <v>1</v>
      </c>
      <c r="BE938">
        <v>1</v>
      </c>
      <c r="BF938">
        <v>1</v>
      </c>
      <c r="BG938">
        <v>1</v>
      </c>
      <c r="BH938">
        <v>1</v>
      </c>
      <c r="BI938">
        <v>1</v>
      </c>
    </row>
    <row r="939" spans="1:61" x14ac:dyDescent="0.35">
      <c r="A939" s="2" t="s">
        <v>506</v>
      </c>
      <c r="B939" t="s">
        <v>38</v>
      </c>
      <c r="C939" t="s">
        <v>157</v>
      </c>
      <c r="D939" t="s">
        <v>40</v>
      </c>
      <c r="E939">
        <v>1</v>
      </c>
      <c r="F939" t="s">
        <v>7</v>
      </c>
      <c r="H939">
        <v>1</v>
      </c>
      <c r="I939">
        <v>1</v>
      </c>
      <c r="J939">
        <v>1</v>
      </c>
      <c r="K939">
        <v>1</v>
      </c>
      <c r="L939">
        <v>1</v>
      </c>
      <c r="M939">
        <v>1</v>
      </c>
      <c r="N939">
        <v>1</v>
      </c>
      <c r="O939">
        <v>1</v>
      </c>
      <c r="P939">
        <v>1</v>
      </c>
      <c r="Q939">
        <v>1</v>
      </c>
      <c r="R939">
        <v>1</v>
      </c>
      <c r="S939">
        <v>1</v>
      </c>
      <c r="T939">
        <v>1</v>
      </c>
      <c r="U939">
        <v>1</v>
      </c>
      <c r="V939">
        <v>1</v>
      </c>
      <c r="W939">
        <v>1</v>
      </c>
      <c r="X939">
        <v>1</v>
      </c>
      <c r="Y939">
        <v>1</v>
      </c>
      <c r="Z939">
        <v>1</v>
      </c>
      <c r="AA939">
        <v>1</v>
      </c>
      <c r="AB939">
        <v>1</v>
      </c>
      <c r="AC939">
        <v>1</v>
      </c>
      <c r="AD939">
        <v>1</v>
      </c>
      <c r="AE939">
        <v>1</v>
      </c>
      <c r="AF939">
        <v>1</v>
      </c>
      <c r="AG939">
        <v>1</v>
      </c>
      <c r="AH939">
        <v>1</v>
      </c>
      <c r="AI939">
        <v>1</v>
      </c>
      <c r="AJ939">
        <v>1</v>
      </c>
      <c r="AK939">
        <v>1</v>
      </c>
      <c r="AL939">
        <v>1</v>
      </c>
      <c r="AM939">
        <v>1</v>
      </c>
      <c r="AN939">
        <v>1</v>
      </c>
      <c r="AO939">
        <v>1</v>
      </c>
      <c r="AP939">
        <v>1</v>
      </c>
      <c r="AQ939">
        <v>1</v>
      </c>
      <c r="AR939">
        <v>1</v>
      </c>
      <c r="AS939">
        <v>1</v>
      </c>
      <c r="AT939">
        <v>1</v>
      </c>
      <c r="AU939">
        <v>1</v>
      </c>
      <c r="AV939">
        <v>1</v>
      </c>
      <c r="AW939">
        <v>1</v>
      </c>
      <c r="AX939">
        <v>1</v>
      </c>
      <c r="AY939">
        <v>1</v>
      </c>
      <c r="AZ939">
        <v>1</v>
      </c>
      <c r="BA939">
        <v>1</v>
      </c>
      <c r="BB939">
        <v>1</v>
      </c>
      <c r="BC939">
        <v>1</v>
      </c>
      <c r="BD939">
        <v>1</v>
      </c>
      <c r="BE939">
        <v>1</v>
      </c>
      <c r="BF939">
        <v>1</v>
      </c>
      <c r="BG939">
        <v>1</v>
      </c>
      <c r="BH939">
        <v>1</v>
      </c>
      <c r="BI939">
        <v>1</v>
      </c>
    </row>
    <row r="940" spans="1:61" x14ac:dyDescent="0.35">
      <c r="A940" s="2" t="s">
        <v>506</v>
      </c>
      <c r="B940" t="s">
        <v>38</v>
      </c>
      <c r="C940" t="s">
        <v>158</v>
      </c>
      <c r="D940" t="s">
        <v>117</v>
      </c>
      <c r="E940">
        <v>1</v>
      </c>
      <c r="F940" t="s">
        <v>7</v>
      </c>
      <c r="H940">
        <v>1</v>
      </c>
      <c r="I940">
        <v>1</v>
      </c>
      <c r="J940">
        <v>1</v>
      </c>
      <c r="K940">
        <v>1</v>
      </c>
      <c r="L940">
        <v>1</v>
      </c>
      <c r="M940">
        <v>1</v>
      </c>
      <c r="N940">
        <v>1</v>
      </c>
      <c r="O940">
        <v>1</v>
      </c>
      <c r="P940">
        <v>1</v>
      </c>
      <c r="Q940">
        <v>1</v>
      </c>
      <c r="R940">
        <v>1</v>
      </c>
      <c r="S940">
        <v>1</v>
      </c>
      <c r="T940">
        <v>1</v>
      </c>
      <c r="U940">
        <v>1</v>
      </c>
      <c r="V940">
        <v>1</v>
      </c>
      <c r="W940">
        <v>1</v>
      </c>
      <c r="X940">
        <v>1</v>
      </c>
      <c r="Y940">
        <v>1</v>
      </c>
      <c r="Z940">
        <v>1</v>
      </c>
      <c r="AA940">
        <v>1</v>
      </c>
      <c r="AB940">
        <v>1</v>
      </c>
      <c r="AC940">
        <v>1</v>
      </c>
      <c r="AD940">
        <v>1</v>
      </c>
      <c r="AE940">
        <v>1</v>
      </c>
      <c r="AF940">
        <v>1</v>
      </c>
      <c r="AG940">
        <v>1</v>
      </c>
      <c r="AH940">
        <v>1</v>
      </c>
      <c r="AI940">
        <v>1</v>
      </c>
      <c r="AJ940">
        <v>1</v>
      </c>
      <c r="AK940">
        <v>1</v>
      </c>
      <c r="AL940">
        <v>1</v>
      </c>
      <c r="AM940">
        <v>1</v>
      </c>
      <c r="AN940">
        <v>1</v>
      </c>
      <c r="AO940">
        <v>1</v>
      </c>
      <c r="AP940">
        <v>1</v>
      </c>
      <c r="AQ940">
        <v>1</v>
      </c>
      <c r="AR940">
        <v>1</v>
      </c>
      <c r="AS940">
        <v>1</v>
      </c>
      <c r="AT940">
        <v>1</v>
      </c>
      <c r="AU940">
        <v>1</v>
      </c>
      <c r="AV940">
        <v>1</v>
      </c>
      <c r="AW940">
        <v>1</v>
      </c>
      <c r="AX940">
        <v>1</v>
      </c>
      <c r="AY940">
        <v>1</v>
      </c>
      <c r="AZ940">
        <v>1</v>
      </c>
      <c r="BA940">
        <v>1</v>
      </c>
      <c r="BB940">
        <v>1</v>
      </c>
      <c r="BC940">
        <v>1</v>
      </c>
      <c r="BD940">
        <v>1</v>
      </c>
      <c r="BE940">
        <v>1</v>
      </c>
      <c r="BF940">
        <v>1</v>
      </c>
      <c r="BG940">
        <v>1</v>
      </c>
      <c r="BH940">
        <v>1</v>
      </c>
      <c r="BI940">
        <v>1</v>
      </c>
    </row>
    <row r="941" spans="1:61" x14ac:dyDescent="0.35">
      <c r="A941" s="2" t="s">
        <v>506</v>
      </c>
      <c r="B941" t="s">
        <v>38</v>
      </c>
      <c r="C941" t="s">
        <v>162</v>
      </c>
      <c r="D941" t="s">
        <v>16</v>
      </c>
      <c r="E941">
        <v>1</v>
      </c>
      <c r="F941" t="s">
        <v>7</v>
      </c>
      <c r="H941">
        <v>1</v>
      </c>
      <c r="I941">
        <v>1</v>
      </c>
      <c r="J941">
        <v>1</v>
      </c>
      <c r="K941">
        <v>1</v>
      </c>
      <c r="L941">
        <v>1</v>
      </c>
      <c r="M941">
        <v>1</v>
      </c>
      <c r="N941">
        <v>1</v>
      </c>
      <c r="O941">
        <v>1</v>
      </c>
      <c r="P941">
        <v>1</v>
      </c>
      <c r="Q941">
        <v>1</v>
      </c>
      <c r="R941">
        <v>1</v>
      </c>
      <c r="S941">
        <v>1</v>
      </c>
      <c r="T941">
        <v>1</v>
      </c>
      <c r="U941">
        <v>1</v>
      </c>
      <c r="V941">
        <v>1</v>
      </c>
      <c r="W941">
        <v>1</v>
      </c>
      <c r="X941">
        <v>1</v>
      </c>
      <c r="Y941">
        <v>1</v>
      </c>
      <c r="Z941">
        <v>1</v>
      </c>
      <c r="AA941">
        <v>1</v>
      </c>
      <c r="AB941">
        <v>1</v>
      </c>
      <c r="AC941">
        <v>1</v>
      </c>
      <c r="AD941">
        <v>1</v>
      </c>
      <c r="AE941">
        <v>1</v>
      </c>
      <c r="AF941">
        <v>1</v>
      </c>
      <c r="AG941">
        <v>1</v>
      </c>
      <c r="AH941">
        <v>1</v>
      </c>
      <c r="AI941">
        <v>1</v>
      </c>
      <c r="AJ941">
        <v>1</v>
      </c>
      <c r="AK941">
        <v>1</v>
      </c>
      <c r="AL941">
        <v>1</v>
      </c>
      <c r="AM941">
        <v>1</v>
      </c>
      <c r="AN941">
        <v>1</v>
      </c>
      <c r="AO941">
        <v>1</v>
      </c>
      <c r="AP941">
        <v>1</v>
      </c>
      <c r="AQ941">
        <v>1</v>
      </c>
      <c r="AR941">
        <v>1</v>
      </c>
      <c r="AS941">
        <v>1</v>
      </c>
      <c r="AT941">
        <v>1</v>
      </c>
      <c r="AU941">
        <v>1</v>
      </c>
      <c r="AV941">
        <v>1</v>
      </c>
      <c r="AW941">
        <v>1</v>
      </c>
      <c r="AX941">
        <v>1</v>
      </c>
      <c r="AY941">
        <v>1</v>
      </c>
      <c r="AZ941">
        <v>1</v>
      </c>
      <c r="BA941">
        <v>1</v>
      </c>
      <c r="BB941">
        <v>1</v>
      </c>
      <c r="BC941">
        <v>1</v>
      </c>
      <c r="BD941">
        <v>1</v>
      </c>
      <c r="BE941">
        <v>1</v>
      </c>
      <c r="BF941">
        <v>1</v>
      </c>
      <c r="BG941">
        <v>1</v>
      </c>
      <c r="BH941">
        <v>1</v>
      </c>
      <c r="BI941">
        <v>1</v>
      </c>
    </row>
    <row r="942" spans="1:61" x14ac:dyDescent="0.35">
      <c r="A942" s="2" t="s">
        <v>506</v>
      </c>
      <c r="B942" t="s">
        <v>38</v>
      </c>
      <c r="C942" t="s">
        <v>172</v>
      </c>
      <c r="D942" t="s">
        <v>18</v>
      </c>
      <c r="E942">
        <v>1</v>
      </c>
      <c r="F942" t="s">
        <v>7</v>
      </c>
      <c r="H942">
        <v>1</v>
      </c>
      <c r="I942">
        <v>1</v>
      </c>
      <c r="J942">
        <v>1</v>
      </c>
      <c r="K942">
        <v>1</v>
      </c>
      <c r="L942">
        <v>1</v>
      </c>
      <c r="M942">
        <v>1</v>
      </c>
      <c r="N942">
        <v>1</v>
      </c>
      <c r="O942">
        <v>1</v>
      </c>
      <c r="P942">
        <v>1</v>
      </c>
      <c r="Q942">
        <v>1</v>
      </c>
      <c r="R942">
        <v>1</v>
      </c>
      <c r="S942">
        <v>1</v>
      </c>
      <c r="T942">
        <v>1</v>
      </c>
      <c r="U942">
        <v>1</v>
      </c>
      <c r="V942">
        <v>1</v>
      </c>
      <c r="W942">
        <v>1</v>
      </c>
      <c r="X942">
        <v>1</v>
      </c>
      <c r="Y942">
        <v>1</v>
      </c>
      <c r="Z942">
        <v>1</v>
      </c>
      <c r="AA942">
        <v>1</v>
      </c>
      <c r="AB942">
        <v>1</v>
      </c>
      <c r="AC942">
        <v>1</v>
      </c>
      <c r="AD942">
        <v>1</v>
      </c>
      <c r="AE942">
        <v>1</v>
      </c>
      <c r="AF942">
        <v>1</v>
      </c>
      <c r="AG942">
        <v>1</v>
      </c>
      <c r="AH942">
        <v>1</v>
      </c>
      <c r="AI942">
        <v>1</v>
      </c>
      <c r="AJ942">
        <v>1</v>
      </c>
      <c r="AK942">
        <v>1</v>
      </c>
      <c r="AL942">
        <v>1</v>
      </c>
      <c r="AM942">
        <v>1</v>
      </c>
      <c r="AN942">
        <v>1</v>
      </c>
      <c r="AO942">
        <v>1</v>
      </c>
      <c r="AP942">
        <v>1</v>
      </c>
      <c r="AQ942">
        <v>1</v>
      </c>
      <c r="AR942">
        <v>1</v>
      </c>
      <c r="AS942">
        <v>1</v>
      </c>
      <c r="AT942">
        <v>1</v>
      </c>
      <c r="AU942">
        <v>1</v>
      </c>
      <c r="AV942">
        <v>1</v>
      </c>
      <c r="AW942">
        <v>1</v>
      </c>
      <c r="AX942">
        <v>1</v>
      </c>
      <c r="AY942">
        <v>1</v>
      </c>
      <c r="AZ942">
        <v>1</v>
      </c>
      <c r="BA942">
        <v>1</v>
      </c>
      <c r="BB942">
        <v>1</v>
      </c>
      <c r="BC942">
        <v>1</v>
      </c>
      <c r="BD942">
        <v>1</v>
      </c>
      <c r="BE942">
        <v>1</v>
      </c>
      <c r="BF942">
        <v>1</v>
      </c>
      <c r="BG942">
        <v>1</v>
      </c>
      <c r="BH942">
        <v>1</v>
      </c>
      <c r="BI942">
        <v>1</v>
      </c>
    </row>
    <row r="943" spans="1:61" x14ac:dyDescent="0.35">
      <c r="A943" s="2" t="s">
        <v>506</v>
      </c>
      <c r="B943" t="s">
        <v>38</v>
      </c>
      <c r="C943" t="s">
        <v>173</v>
      </c>
      <c r="D943" t="s">
        <v>35</v>
      </c>
      <c r="E943">
        <v>1</v>
      </c>
      <c r="F943" t="s">
        <v>7</v>
      </c>
      <c r="H943">
        <v>1</v>
      </c>
      <c r="I943">
        <v>1</v>
      </c>
      <c r="J943">
        <v>1</v>
      </c>
      <c r="K943">
        <v>1</v>
      </c>
      <c r="L943">
        <v>1</v>
      </c>
      <c r="M943">
        <v>1</v>
      </c>
      <c r="N943">
        <v>1</v>
      </c>
      <c r="O943">
        <v>1</v>
      </c>
      <c r="P943">
        <v>1</v>
      </c>
      <c r="Q943">
        <v>1</v>
      </c>
      <c r="R943">
        <v>1</v>
      </c>
      <c r="S943">
        <v>1</v>
      </c>
      <c r="T943">
        <v>1</v>
      </c>
      <c r="U943">
        <v>1</v>
      </c>
      <c r="V943">
        <v>1</v>
      </c>
      <c r="W943">
        <v>1</v>
      </c>
      <c r="X943">
        <v>1</v>
      </c>
      <c r="Y943">
        <v>1</v>
      </c>
      <c r="Z943">
        <v>1</v>
      </c>
      <c r="AA943">
        <v>1</v>
      </c>
      <c r="AB943">
        <v>1</v>
      </c>
      <c r="AC943">
        <v>1</v>
      </c>
      <c r="AD943">
        <v>1</v>
      </c>
      <c r="AE943">
        <v>1</v>
      </c>
      <c r="AF943">
        <v>1</v>
      </c>
      <c r="AG943">
        <v>1</v>
      </c>
      <c r="AH943">
        <v>1</v>
      </c>
      <c r="AI943">
        <v>1</v>
      </c>
      <c r="AJ943">
        <v>1</v>
      </c>
      <c r="AK943">
        <v>1</v>
      </c>
      <c r="AL943">
        <v>1</v>
      </c>
      <c r="AM943">
        <v>1</v>
      </c>
      <c r="AN943">
        <v>1</v>
      </c>
      <c r="AO943">
        <v>1</v>
      </c>
      <c r="AP943">
        <v>1</v>
      </c>
      <c r="AQ943">
        <v>1</v>
      </c>
      <c r="AR943">
        <v>1</v>
      </c>
      <c r="AS943">
        <v>1</v>
      </c>
      <c r="AT943">
        <v>1</v>
      </c>
      <c r="AU943">
        <v>1</v>
      </c>
      <c r="AV943">
        <v>1</v>
      </c>
      <c r="AW943">
        <v>1</v>
      </c>
      <c r="AX943">
        <v>1</v>
      </c>
      <c r="AY943">
        <v>1</v>
      </c>
      <c r="AZ943">
        <v>1</v>
      </c>
      <c r="BA943">
        <v>1</v>
      </c>
      <c r="BB943">
        <v>1</v>
      </c>
      <c r="BC943">
        <v>1</v>
      </c>
      <c r="BD943">
        <v>1</v>
      </c>
      <c r="BE943">
        <v>1</v>
      </c>
      <c r="BF943">
        <v>1</v>
      </c>
      <c r="BG943">
        <v>1</v>
      </c>
      <c r="BH943">
        <v>1</v>
      </c>
      <c r="BI943">
        <v>1</v>
      </c>
    </row>
    <row r="944" spans="1:61" x14ac:dyDescent="0.35">
      <c r="A944" s="2" t="s">
        <v>506</v>
      </c>
      <c r="B944" t="s">
        <v>38</v>
      </c>
      <c r="C944" t="s">
        <v>174</v>
      </c>
      <c r="D944" t="s">
        <v>19</v>
      </c>
      <c r="E944">
        <v>1</v>
      </c>
      <c r="F944" t="s">
        <v>7</v>
      </c>
      <c r="H944">
        <v>1</v>
      </c>
      <c r="I944">
        <v>1</v>
      </c>
      <c r="J944">
        <v>1</v>
      </c>
      <c r="K944">
        <v>1</v>
      </c>
      <c r="L944">
        <v>1</v>
      </c>
      <c r="M944">
        <v>1</v>
      </c>
      <c r="N944">
        <v>1</v>
      </c>
      <c r="O944">
        <v>1</v>
      </c>
      <c r="P944">
        <v>1</v>
      </c>
      <c r="Q944">
        <v>1</v>
      </c>
      <c r="R944">
        <v>1</v>
      </c>
      <c r="S944">
        <v>1</v>
      </c>
      <c r="T944">
        <v>1</v>
      </c>
      <c r="U944">
        <v>1</v>
      </c>
      <c r="V944">
        <v>1</v>
      </c>
      <c r="W944">
        <v>1</v>
      </c>
      <c r="X944">
        <v>1</v>
      </c>
      <c r="Y944">
        <v>1</v>
      </c>
      <c r="Z944">
        <v>1</v>
      </c>
      <c r="AA944">
        <v>1</v>
      </c>
      <c r="AB944">
        <v>1</v>
      </c>
      <c r="AC944">
        <v>1</v>
      </c>
      <c r="AD944">
        <v>1</v>
      </c>
      <c r="AE944">
        <v>1</v>
      </c>
      <c r="AF944">
        <v>1</v>
      </c>
      <c r="AG944">
        <v>1</v>
      </c>
      <c r="AH944">
        <v>1</v>
      </c>
      <c r="AI944">
        <v>1</v>
      </c>
      <c r="AJ944">
        <v>1</v>
      </c>
      <c r="AK944">
        <v>1</v>
      </c>
      <c r="AL944">
        <v>1</v>
      </c>
      <c r="AM944">
        <v>1</v>
      </c>
      <c r="AN944">
        <v>1</v>
      </c>
      <c r="AO944">
        <v>1</v>
      </c>
      <c r="AP944">
        <v>1</v>
      </c>
      <c r="AQ944">
        <v>1</v>
      </c>
      <c r="AR944">
        <v>1</v>
      </c>
      <c r="AS944">
        <v>1</v>
      </c>
      <c r="AT944">
        <v>1</v>
      </c>
      <c r="AU944">
        <v>1</v>
      </c>
      <c r="AV944">
        <v>1</v>
      </c>
      <c r="AW944">
        <v>1</v>
      </c>
      <c r="AX944">
        <v>1</v>
      </c>
      <c r="AY944">
        <v>1</v>
      </c>
      <c r="AZ944">
        <v>1</v>
      </c>
      <c r="BA944">
        <v>1</v>
      </c>
      <c r="BB944">
        <v>1</v>
      </c>
      <c r="BC944">
        <v>1</v>
      </c>
      <c r="BD944">
        <v>1</v>
      </c>
      <c r="BE944">
        <v>1</v>
      </c>
      <c r="BF944">
        <v>1</v>
      </c>
      <c r="BG944">
        <v>1</v>
      </c>
      <c r="BH944">
        <v>1</v>
      </c>
      <c r="BI944">
        <v>1</v>
      </c>
    </row>
    <row r="945" spans="1:61" x14ac:dyDescent="0.35">
      <c r="A945" s="2" t="s">
        <v>506</v>
      </c>
      <c r="B945" t="s">
        <v>38</v>
      </c>
      <c r="C945" t="s">
        <v>176</v>
      </c>
      <c r="D945" t="s">
        <v>20</v>
      </c>
      <c r="E945">
        <v>1</v>
      </c>
      <c r="F945" t="s">
        <v>7</v>
      </c>
      <c r="H945">
        <v>1</v>
      </c>
      <c r="I945">
        <v>1</v>
      </c>
      <c r="J945">
        <v>1</v>
      </c>
      <c r="K945">
        <v>1</v>
      </c>
      <c r="L945">
        <v>1</v>
      </c>
      <c r="M945">
        <v>1</v>
      </c>
      <c r="N945">
        <v>1</v>
      </c>
      <c r="O945">
        <v>1</v>
      </c>
      <c r="P945">
        <v>1</v>
      </c>
      <c r="Q945">
        <v>1</v>
      </c>
      <c r="R945">
        <v>1</v>
      </c>
      <c r="S945">
        <v>1</v>
      </c>
      <c r="T945">
        <v>1</v>
      </c>
      <c r="U945">
        <v>1</v>
      </c>
      <c r="V945">
        <v>1</v>
      </c>
      <c r="W945">
        <v>1</v>
      </c>
      <c r="X945">
        <v>1</v>
      </c>
      <c r="Y945">
        <v>1</v>
      </c>
      <c r="Z945">
        <v>1</v>
      </c>
      <c r="AA945">
        <v>1</v>
      </c>
      <c r="AB945">
        <v>1</v>
      </c>
      <c r="AC945">
        <v>1</v>
      </c>
      <c r="AD945">
        <v>1</v>
      </c>
      <c r="AE945">
        <v>1</v>
      </c>
      <c r="AF945">
        <v>1</v>
      </c>
      <c r="AG945">
        <v>1</v>
      </c>
      <c r="AH945">
        <v>1</v>
      </c>
      <c r="AI945">
        <v>1</v>
      </c>
      <c r="AJ945">
        <v>1</v>
      </c>
      <c r="AK945">
        <v>1</v>
      </c>
      <c r="AL945">
        <v>1</v>
      </c>
      <c r="AM945">
        <v>1</v>
      </c>
      <c r="AN945">
        <v>1</v>
      </c>
      <c r="AO945">
        <v>1</v>
      </c>
      <c r="AP945">
        <v>1</v>
      </c>
      <c r="AQ945">
        <v>1</v>
      </c>
      <c r="AR945">
        <v>1</v>
      </c>
      <c r="AS945">
        <v>1</v>
      </c>
      <c r="AT945">
        <v>1</v>
      </c>
      <c r="AU945">
        <v>1</v>
      </c>
      <c r="AV945">
        <v>1</v>
      </c>
      <c r="AW945">
        <v>1</v>
      </c>
      <c r="AX945">
        <v>1</v>
      </c>
      <c r="AY945">
        <v>1</v>
      </c>
      <c r="AZ945">
        <v>1</v>
      </c>
      <c r="BA945">
        <v>1</v>
      </c>
      <c r="BB945">
        <v>1</v>
      </c>
      <c r="BC945">
        <v>1</v>
      </c>
      <c r="BD945">
        <v>1</v>
      </c>
      <c r="BE945">
        <v>1</v>
      </c>
      <c r="BF945">
        <v>1</v>
      </c>
      <c r="BG945">
        <v>1</v>
      </c>
      <c r="BH945">
        <v>1</v>
      </c>
      <c r="BI945">
        <v>1</v>
      </c>
    </row>
    <row r="946" spans="1:61" x14ac:dyDescent="0.35">
      <c r="A946" s="2" t="s">
        <v>506</v>
      </c>
      <c r="B946" t="s">
        <v>38</v>
      </c>
      <c r="C946" t="s">
        <v>178</v>
      </c>
      <c r="D946" t="s">
        <v>106</v>
      </c>
      <c r="E946">
        <v>1</v>
      </c>
      <c r="F946" t="s">
        <v>7</v>
      </c>
      <c r="H946">
        <v>1</v>
      </c>
      <c r="I946">
        <v>1</v>
      </c>
      <c r="J946">
        <v>1</v>
      </c>
      <c r="K946">
        <v>1</v>
      </c>
      <c r="L946">
        <v>1</v>
      </c>
      <c r="M946">
        <v>1</v>
      </c>
      <c r="N946">
        <v>1</v>
      </c>
      <c r="O946">
        <v>1</v>
      </c>
      <c r="P946">
        <v>1</v>
      </c>
      <c r="Q946">
        <v>1</v>
      </c>
      <c r="R946">
        <v>1</v>
      </c>
      <c r="S946">
        <v>1</v>
      </c>
      <c r="T946">
        <v>1</v>
      </c>
      <c r="U946">
        <v>1</v>
      </c>
      <c r="V946">
        <v>1</v>
      </c>
      <c r="W946">
        <v>1</v>
      </c>
      <c r="X946">
        <v>1</v>
      </c>
      <c r="Y946">
        <v>1</v>
      </c>
      <c r="Z946">
        <v>1</v>
      </c>
      <c r="AA946">
        <v>1</v>
      </c>
      <c r="AB946">
        <v>1</v>
      </c>
      <c r="AC946">
        <v>1</v>
      </c>
      <c r="AD946">
        <v>1</v>
      </c>
      <c r="AE946">
        <v>1</v>
      </c>
      <c r="AF946">
        <v>1</v>
      </c>
      <c r="AG946">
        <v>1</v>
      </c>
      <c r="AH946">
        <v>1</v>
      </c>
      <c r="AI946">
        <v>1</v>
      </c>
      <c r="AJ946">
        <v>1</v>
      </c>
      <c r="AK946">
        <v>1</v>
      </c>
      <c r="AL946">
        <v>1</v>
      </c>
      <c r="AM946">
        <v>1</v>
      </c>
      <c r="AN946">
        <v>1</v>
      </c>
      <c r="AO946">
        <v>1</v>
      </c>
      <c r="AP946">
        <v>1</v>
      </c>
      <c r="AQ946">
        <v>1</v>
      </c>
      <c r="AR946">
        <v>1</v>
      </c>
      <c r="AS946">
        <v>1</v>
      </c>
      <c r="AT946">
        <v>1</v>
      </c>
      <c r="AU946">
        <v>1</v>
      </c>
      <c r="AV946">
        <v>1</v>
      </c>
      <c r="AW946">
        <v>1</v>
      </c>
      <c r="AX946">
        <v>1</v>
      </c>
      <c r="AY946">
        <v>1</v>
      </c>
      <c r="AZ946">
        <v>1</v>
      </c>
      <c r="BA946">
        <v>1</v>
      </c>
      <c r="BB946">
        <v>1</v>
      </c>
      <c r="BC946">
        <v>1</v>
      </c>
      <c r="BD946">
        <v>1</v>
      </c>
      <c r="BE946">
        <v>1</v>
      </c>
      <c r="BF946">
        <v>1</v>
      </c>
      <c r="BG946">
        <v>1</v>
      </c>
      <c r="BH946">
        <v>1</v>
      </c>
      <c r="BI946">
        <v>1</v>
      </c>
    </row>
    <row r="947" spans="1:61" x14ac:dyDescent="0.35">
      <c r="A947" s="2" t="s">
        <v>506</v>
      </c>
      <c r="B947" t="s">
        <v>38</v>
      </c>
      <c r="C947" t="s">
        <v>179</v>
      </c>
      <c r="D947" t="s">
        <v>41</v>
      </c>
      <c r="E947">
        <v>1</v>
      </c>
      <c r="F947" t="s">
        <v>7</v>
      </c>
      <c r="H947">
        <v>1</v>
      </c>
      <c r="I947">
        <v>1</v>
      </c>
      <c r="J947">
        <v>1</v>
      </c>
      <c r="K947">
        <v>1</v>
      </c>
      <c r="L947">
        <v>1</v>
      </c>
      <c r="M947">
        <v>1</v>
      </c>
      <c r="N947">
        <v>1</v>
      </c>
      <c r="O947">
        <v>1</v>
      </c>
      <c r="P947">
        <v>1</v>
      </c>
      <c r="Q947">
        <v>1</v>
      </c>
      <c r="R947">
        <v>1</v>
      </c>
      <c r="S947">
        <v>1</v>
      </c>
      <c r="T947">
        <v>1</v>
      </c>
      <c r="U947">
        <v>1</v>
      </c>
      <c r="V947">
        <v>1</v>
      </c>
      <c r="W947">
        <v>1</v>
      </c>
      <c r="X947">
        <v>1</v>
      </c>
      <c r="Y947">
        <v>1</v>
      </c>
      <c r="Z947">
        <v>1</v>
      </c>
      <c r="AA947">
        <v>1</v>
      </c>
      <c r="AB947">
        <v>1</v>
      </c>
      <c r="AC947">
        <v>1</v>
      </c>
      <c r="AD947">
        <v>1</v>
      </c>
      <c r="AE947">
        <v>1</v>
      </c>
      <c r="AF947">
        <v>1</v>
      </c>
      <c r="AG947">
        <v>1</v>
      </c>
      <c r="AH947">
        <v>1</v>
      </c>
      <c r="AI947">
        <v>1</v>
      </c>
      <c r="AJ947">
        <v>1</v>
      </c>
      <c r="AK947">
        <v>1</v>
      </c>
      <c r="AL947">
        <v>1</v>
      </c>
      <c r="AM947">
        <v>1</v>
      </c>
      <c r="AN947">
        <v>1</v>
      </c>
      <c r="AO947">
        <v>1</v>
      </c>
      <c r="AP947">
        <v>1</v>
      </c>
      <c r="AQ947">
        <v>1</v>
      </c>
      <c r="AR947">
        <v>1</v>
      </c>
      <c r="AS947">
        <v>1</v>
      </c>
      <c r="AT947">
        <v>1</v>
      </c>
      <c r="AU947">
        <v>1</v>
      </c>
      <c r="AV947">
        <v>1</v>
      </c>
      <c r="AW947">
        <v>1</v>
      </c>
      <c r="AX947">
        <v>1</v>
      </c>
      <c r="AY947">
        <v>1</v>
      </c>
      <c r="AZ947">
        <v>1</v>
      </c>
      <c r="BA947">
        <v>1</v>
      </c>
      <c r="BB947">
        <v>1</v>
      </c>
      <c r="BC947">
        <v>1</v>
      </c>
      <c r="BD947">
        <v>1</v>
      </c>
      <c r="BE947">
        <v>1</v>
      </c>
      <c r="BF947">
        <v>1</v>
      </c>
      <c r="BG947">
        <v>1</v>
      </c>
      <c r="BH947">
        <v>1</v>
      </c>
      <c r="BI947">
        <v>1</v>
      </c>
    </row>
    <row r="948" spans="1:61" x14ac:dyDescent="0.35">
      <c r="A948" s="2" t="s">
        <v>506</v>
      </c>
      <c r="B948" t="s">
        <v>38</v>
      </c>
      <c r="C948" t="s">
        <v>180</v>
      </c>
      <c r="D948" t="s">
        <v>118</v>
      </c>
      <c r="E948">
        <v>1</v>
      </c>
      <c r="F948" t="s">
        <v>7</v>
      </c>
      <c r="H948">
        <v>1</v>
      </c>
      <c r="I948">
        <v>1</v>
      </c>
      <c r="J948">
        <v>1</v>
      </c>
      <c r="K948">
        <v>1</v>
      </c>
      <c r="L948">
        <v>1</v>
      </c>
      <c r="M948">
        <v>1</v>
      </c>
      <c r="N948">
        <v>1</v>
      </c>
      <c r="O948">
        <v>1</v>
      </c>
      <c r="P948">
        <v>1</v>
      </c>
      <c r="Q948">
        <v>1</v>
      </c>
      <c r="R948">
        <v>1</v>
      </c>
      <c r="S948">
        <v>1</v>
      </c>
      <c r="T948">
        <v>1</v>
      </c>
      <c r="U948">
        <v>1</v>
      </c>
      <c r="V948">
        <v>1</v>
      </c>
      <c r="W948">
        <v>1</v>
      </c>
      <c r="X948">
        <v>1</v>
      </c>
      <c r="Y948">
        <v>1</v>
      </c>
      <c r="Z948">
        <v>1</v>
      </c>
      <c r="AA948">
        <v>1</v>
      </c>
      <c r="AB948">
        <v>1</v>
      </c>
      <c r="AC948">
        <v>1</v>
      </c>
      <c r="AD948">
        <v>1</v>
      </c>
      <c r="AE948">
        <v>1</v>
      </c>
      <c r="AF948">
        <v>1</v>
      </c>
      <c r="AG948">
        <v>1</v>
      </c>
      <c r="AH948">
        <v>1</v>
      </c>
      <c r="AI948">
        <v>1</v>
      </c>
      <c r="AJ948">
        <v>1</v>
      </c>
      <c r="AK948">
        <v>1</v>
      </c>
      <c r="AL948">
        <v>1</v>
      </c>
      <c r="AM948">
        <v>1</v>
      </c>
      <c r="AN948">
        <v>1</v>
      </c>
      <c r="AO948">
        <v>1</v>
      </c>
      <c r="AP948">
        <v>1</v>
      </c>
      <c r="AQ948">
        <v>1</v>
      </c>
      <c r="AR948">
        <v>1</v>
      </c>
      <c r="AS948">
        <v>1</v>
      </c>
      <c r="AT948">
        <v>1</v>
      </c>
      <c r="AU948">
        <v>1</v>
      </c>
      <c r="AV948">
        <v>1</v>
      </c>
      <c r="AW948">
        <v>1</v>
      </c>
      <c r="AX948">
        <v>1</v>
      </c>
      <c r="AY948">
        <v>1</v>
      </c>
      <c r="AZ948">
        <v>1</v>
      </c>
      <c r="BA948">
        <v>1</v>
      </c>
      <c r="BB948">
        <v>1</v>
      </c>
      <c r="BC948">
        <v>1</v>
      </c>
      <c r="BD948">
        <v>1</v>
      </c>
      <c r="BE948">
        <v>1</v>
      </c>
      <c r="BF948">
        <v>1</v>
      </c>
      <c r="BG948">
        <v>1</v>
      </c>
      <c r="BH948">
        <v>1</v>
      </c>
      <c r="BI948">
        <v>1</v>
      </c>
    </row>
    <row r="949" spans="1:61" x14ac:dyDescent="0.35">
      <c r="A949" s="2" t="s">
        <v>506</v>
      </c>
      <c r="B949" t="s">
        <v>38</v>
      </c>
      <c r="C949" t="s">
        <v>184</v>
      </c>
      <c r="D949" t="s">
        <v>21</v>
      </c>
      <c r="E949">
        <v>1</v>
      </c>
      <c r="F949" t="s">
        <v>7</v>
      </c>
      <c r="H949">
        <v>1</v>
      </c>
      <c r="I949">
        <v>1</v>
      </c>
      <c r="J949">
        <v>1</v>
      </c>
      <c r="K949">
        <v>1</v>
      </c>
      <c r="L949">
        <v>1</v>
      </c>
      <c r="M949">
        <v>1</v>
      </c>
      <c r="N949">
        <v>1</v>
      </c>
      <c r="O949">
        <v>1</v>
      </c>
      <c r="P949">
        <v>1</v>
      </c>
      <c r="Q949">
        <v>1</v>
      </c>
      <c r="R949">
        <v>1</v>
      </c>
      <c r="S949">
        <v>1</v>
      </c>
      <c r="T949">
        <v>1</v>
      </c>
      <c r="U949">
        <v>1</v>
      </c>
      <c r="V949">
        <v>1</v>
      </c>
      <c r="W949">
        <v>1</v>
      </c>
      <c r="X949">
        <v>1</v>
      </c>
      <c r="Y949">
        <v>1</v>
      </c>
      <c r="Z949">
        <v>1</v>
      </c>
      <c r="AA949">
        <v>1</v>
      </c>
      <c r="AB949">
        <v>1</v>
      </c>
      <c r="AC949">
        <v>1</v>
      </c>
      <c r="AD949">
        <v>1</v>
      </c>
      <c r="AE949">
        <v>1</v>
      </c>
      <c r="AF949">
        <v>1</v>
      </c>
      <c r="AG949">
        <v>1</v>
      </c>
      <c r="AH949">
        <v>1</v>
      </c>
      <c r="AI949">
        <v>1</v>
      </c>
      <c r="AJ949">
        <v>1</v>
      </c>
      <c r="AK949">
        <v>1</v>
      </c>
      <c r="AL949">
        <v>1</v>
      </c>
      <c r="AM949">
        <v>1</v>
      </c>
      <c r="AN949">
        <v>1</v>
      </c>
      <c r="AO949">
        <v>1</v>
      </c>
      <c r="AP949">
        <v>1</v>
      </c>
      <c r="AQ949">
        <v>1</v>
      </c>
      <c r="AR949">
        <v>1</v>
      </c>
      <c r="AS949">
        <v>1</v>
      </c>
      <c r="AT949">
        <v>1</v>
      </c>
      <c r="AU949">
        <v>1</v>
      </c>
      <c r="AV949">
        <v>1</v>
      </c>
      <c r="AW949">
        <v>1</v>
      </c>
      <c r="AX949">
        <v>1</v>
      </c>
      <c r="AY949">
        <v>1</v>
      </c>
      <c r="AZ949">
        <v>1</v>
      </c>
      <c r="BA949">
        <v>1</v>
      </c>
      <c r="BB949">
        <v>1</v>
      </c>
      <c r="BC949">
        <v>1</v>
      </c>
      <c r="BD949">
        <v>1</v>
      </c>
      <c r="BE949">
        <v>1</v>
      </c>
      <c r="BF949">
        <v>1</v>
      </c>
      <c r="BG949">
        <v>1</v>
      </c>
      <c r="BH949">
        <v>1</v>
      </c>
      <c r="BI949">
        <v>1</v>
      </c>
    </row>
    <row r="950" spans="1:61" x14ac:dyDescent="0.35">
      <c r="A950" s="2" t="s">
        <v>506</v>
      </c>
      <c r="B950" t="s">
        <v>38</v>
      </c>
      <c r="C950" t="s">
        <v>194</v>
      </c>
      <c r="D950" t="s">
        <v>8</v>
      </c>
      <c r="E950">
        <v>1</v>
      </c>
      <c r="F950" t="s">
        <v>7</v>
      </c>
      <c r="H950">
        <v>1</v>
      </c>
      <c r="I950">
        <v>1</v>
      </c>
      <c r="J950">
        <v>1</v>
      </c>
      <c r="K950">
        <v>1</v>
      </c>
      <c r="L950">
        <v>1</v>
      </c>
      <c r="M950">
        <v>1</v>
      </c>
      <c r="N950">
        <v>1</v>
      </c>
      <c r="O950">
        <v>1</v>
      </c>
      <c r="P950">
        <v>1</v>
      </c>
      <c r="Q950">
        <v>1</v>
      </c>
      <c r="R950">
        <v>1</v>
      </c>
      <c r="S950">
        <v>1</v>
      </c>
      <c r="T950">
        <v>1</v>
      </c>
      <c r="U950">
        <v>1</v>
      </c>
      <c r="V950">
        <v>1</v>
      </c>
      <c r="W950">
        <v>1</v>
      </c>
      <c r="X950">
        <v>1</v>
      </c>
      <c r="Y950">
        <v>1</v>
      </c>
      <c r="Z950">
        <v>1</v>
      </c>
      <c r="AA950">
        <v>1</v>
      </c>
      <c r="AB950">
        <v>1</v>
      </c>
      <c r="AC950">
        <v>1</v>
      </c>
      <c r="AD950">
        <v>1</v>
      </c>
      <c r="AE950">
        <v>1</v>
      </c>
      <c r="AF950">
        <v>1</v>
      </c>
      <c r="AG950">
        <v>1</v>
      </c>
      <c r="AH950">
        <v>1</v>
      </c>
      <c r="AI950">
        <v>1</v>
      </c>
      <c r="AJ950">
        <v>1</v>
      </c>
      <c r="AK950">
        <v>1</v>
      </c>
      <c r="AL950">
        <v>1</v>
      </c>
      <c r="AM950">
        <v>1</v>
      </c>
      <c r="AN950">
        <v>1</v>
      </c>
      <c r="AO950">
        <v>1</v>
      </c>
      <c r="AP950">
        <v>1</v>
      </c>
      <c r="AQ950">
        <v>1</v>
      </c>
      <c r="AR950">
        <v>1</v>
      </c>
      <c r="AS950">
        <v>1</v>
      </c>
      <c r="AT950">
        <v>1</v>
      </c>
      <c r="AU950">
        <v>1</v>
      </c>
      <c r="AV950">
        <v>1</v>
      </c>
      <c r="AW950">
        <v>1</v>
      </c>
      <c r="AX950">
        <v>1</v>
      </c>
      <c r="AY950">
        <v>1</v>
      </c>
      <c r="AZ950">
        <v>1</v>
      </c>
      <c r="BA950">
        <v>1</v>
      </c>
      <c r="BB950">
        <v>1</v>
      </c>
      <c r="BC950">
        <v>1</v>
      </c>
      <c r="BD950">
        <v>1</v>
      </c>
      <c r="BE950">
        <v>1</v>
      </c>
      <c r="BF950">
        <v>1</v>
      </c>
      <c r="BG950">
        <v>1</v>
      </c>
      <c r="BH950">
        <v>1</v>
      </c>
      <c r="BI950">
        <v>1</v>
      </c>
    </row>
    <row r="951" spans="1:61" x14ac:dyDescent="0.35">
      <c r="A951" s="2" t="s">
        <v>506</v>
      </c>
      <c r="B951" t="s">
        <v>38</v>
      </c>
      <c r="C951" t="s">
        <v>195</v>
      </c>
      <c r="D951" t="s">
        <v>31</v>
      </c>
      <c r="E951">
        <v>1</v>
      </c>
      <c r="F951" t="s">
        <v>7</v>
      </c>
      <c r="H951">
        <v>1</v>
      </c>
      <c r="I951">
        <v>1</v>
      </c>
      <c r="J951">
        <v>1</v>
      </c>
      <c r="K951">
        <v>1</v>
      </c>
      <c r="L951">
        <v>1</v>
      </c>
      <c r="M951">
        <v>1</v>
      </c>
      <c r="N951">
        <v>1</v>
      </c>
      <c r="O951">
        <v>1</v>
      </c>
      <c r="P951">
        <v>1</v>
      </c>
      <c r="Q951">
        <v>1</v>
      </c>
      <c r="R951">
        <v>1</v>
      </c>
      <c r="S951">
        <v>1</v>
      </c>
      <c r="T951">
        <v>1</v>
      </c>
      <c r="U951">
        <v>1</v>
      </c>
      <c r="V951">
        <v>1</v>
      </c>
      <c r="W951">
        <v>1</v>
      </c>
      <c r="X951">
        <v>1</v>
      </c>
      <c r="Y951">
        <v>1</v>
      </c>
      <c r="Z951">
        <v>1</v>
      </c>
      <c r="AA951">
        <v>1</v>
      </c>
      <c r="AB951">
        <v>1</v>
      </c>
      <c r="AC951">
        <v>1</v>
      </c>
      <c r="AD951">
        <v>1</v>
      </c>
      <c r="AE951">
        <v>1</v>
      </c>
      <c r="AF951">
        <v>1</v>
      </c>
      <c r="AG951">
        <v>1</v>
      </c>
      <c r="AH951">
        <v>1</v>
      </c>
      <c r="AI951">
        <v>1</v>
      </c>
      <c r="AJ951">
        <v>1</v>
      </c>
      <c r="AK951">
        <v>1</v>
      </c>
      <c r="AL951">
        <v>1</v>
      </c>
      <c r="AM951">
        <v>1</v>
      </c>
      <c r="AN951">
        <v>1</v>
      </c>
      <c r="AO951">
        <v>1</v>
      </c>
      <c r="AP951">
        <v>1</v>
      </c>
      <c r="AQ951">
        <v>1</v>
      </c>
      <c r="AR951">
        <v>1</v>
      </c>
      <c r="AS951">
        <v>1</v>
      </c>
      <c r="AT951">
        <v>1</v>
      </c>
      <c r="AU951">
        <v>1</v>
      </c>
      <c r="AV951">
        <v>1</v>
      </c>
      <c r="AW951">
        <v>1</v>
      </c>
      <c r="AX951">
        <v>1</v>
      </c>
      <c r="AY951">
        <v>1</v>
      </c>
      <c r="AZ951">
        <v>1</v>
      </c>
      <c r="BA951">
        <v>1</v>
      </c>
      <c r="BB951">
        <v>1</v>
      </c>
      <c r="BC951">
        <v>1</v>
      </c>
      <c r="BD951">
        <v>1</v>
      </c>
      <c r="BE951">
        <v>1</v>
      </c>
      <c r="BF951">
        <v>1</v>
      </c>
      <c r="BG951">
        <v>1</v>
      </c>
      <c r="BH951">
        <v>1</v>
      </c>
      <c r="BI951">
        <v>1</v>
      </c>
    </row>
    <row r="952" spans="1:61" x14ac:dyDescent="0.35">
      <c r="A952" s="2" t="s">
        <v>506</v>
      </c>
      <c r="B952" t="s">
        <v>38</v>
      </c>
      <c r="C952" t="s">
        <v>196</v>
      </c>
      <c r="D952" t="s">
        <v>9</v>
      </c>
      <c r="E952">
        <v>1</v>
      </c>
      <c r="F952" t="s">
        <v>7</v>
      </c>
      <c r="H952">
        <v>1</v>
      </c>
      <c r="I952">
        <v>1</v>
      </c>
      <c r="J952">
        <v>1</v>
      </c>
      <c r="K952">
        <v>1</v>
      </c>
      <c r="L952">
        <v>1</v>
      </c>
      <c r="M952">
        <v>1</v>
      </c>
      <c r="N952">
        <v>1</v>
      </c>
      <c r="O952">
        <v>1</v>
      </c>
      <c r="P952">
        <v>1</v>
      </c>
      <c r="Q952">
        <v>1</v>
      </c>
      <c r="R952">
        <v>1</v>
      </c>
      <c r="S952">
        <v>1</v>
      </c>
      <c r="T952">
        <v>1</v>
      </c>
      <c r="U952">
        <v>1</v>
      </c>
      <c r="V952">
        <v>1</v>
      </c>
      <c r="W952">
        <v>1</v>
      </c>
      <c r="X952">
        <v>1</v>
      </c>
      <c r="Y952">
        <v>1</v>
      </c>
      <c r="Z952">
        <v>1</v>
      </c>
      <c r="AA952">
        <v>1</v>
      </c>
      <c r="AB952">
        <v>1</v>
      </c>
      <c r="AC952">
        <v>1</v>
      </c>
      <c r="AD952">
        <v>1</v>
      </c>
      <c r="AE952">
        <v>1</v>
      </c>
      <c r="AF952">
        <v>1</v>
      </c>
      <c r="AG952">
        <v>1</v>
      </c>
      <c r="AH952">
        <v>1</v>
      </c>
      <c r="AI952">
        <v>1</v>
      </c>
      <c r="AJ952">
        <v>1</v>
      </c>
      <c r="AK952">
        <v>1</v>
      </c>
      <c r="AL952">
        <v>1</v>
      </c>
      <c r="AM952">
        <v>1</v>
      </c>
      <c r="AN952">
        <v>1</v>
      </c>
      <c r="AO952">
        <v>1</v>
      </c>
      <c r="AP952">
        <v>1</v>
      </c>
      <c r="AQ952">
        <v>1</v>
      </c>
      <c r="AR952">
        <v>1</v>
      </c>
      <c r="AS952">
        <v>1</v>
      </c>
      <c r="AT952">
        <v>1</v>
      </c>
      <c r="AU952">
        <v>1</v>
      </c>
      <c r="AV952">
        <v>1</v>
      </c>
      <c r="AW952">
        <v>1</v>
      </c>
      <c r="AX952">
        <v>1</v>
      </c>
      <c r="AY952">
        <v>1</v>
      </c>
      <c r="AZ952">
        <v>1</v>
      </c>
      <c r="BA952">
        <v>1</v>
      </c>
      <c r="BB952">
        <v>1</v>
      </c>
      <c r="BC952">
        <v>1</v>
      </c>
      <c r="BD952">
        <v>1</v>
      </c>
      <c r="BE952">
        <v>1</v>
      </c>
      <c r="BF952">
        <v>1</v>
      </c>
      <c r="BG952">
        <v>1</v>
      </c>
      <c r="BH952">
        <v>1</v>
      </c>
      <c r="BI952">
        <v>1</v>
      </c>
    </row>
    <row r="953" spans="1:61" x14ac:dyDescent="0.35">
      <c r="A953" s="2" t="s">
        <v>506</v>
      </c>
      <c r="B953" t="s">
        <v>38</v>
      </c>
      <c r="C953" t="s">
        <v>198</v>
      </c>
      <c r="D953" t="s">
        <v>10</v>
      </c>
      <c r="E953">
        <v>1</v>
      </c>
      <c r="F953" t="s">
        <v>7</v>
      </c>
      <c r="H953">
        <v>1</v>
      </c>
      <c r="I953">
        <v>1</v>
      </c>
      <c r="J953">
        <v>1</v>
      </c>
      <c r="K953">
        <v>1</v>
      </c>
      <c r="L953">
        <v>1</v>
      </c>
      <c r="M953">
        <v>1</v>
      </c>
      <c r="N953">
        <v>1</v>
      </c>
      <c r="O953">
        <v>1</v>
      </c>
      <c r="P953">
        <v>1</v>
      </c>
      <c r="Q953">
        <v>1</v>
      </c>
      <c r="R953">
        <v>1</v>
      </c>
      <c r="S953">
        <v>1</v>
      </c>
      <c r="T953">
        <v>1</v>
      </c>
      <c r="U953">
        <v>1</v>
      </c>
      <c r="V953">
        <v>1</v>
      </c>
      <c r="W953">
        <v>1</v>
      </c>
      <c r="X953">
        <v>1</v>
      </c>
      <c r="Y953">
        <v>1</v>
      </c>
      <c r="Z953">
        <v>1</v>
      </c>
      <c r="AA953">
        <v>1</v>
      </c>
      <c r="AB953">
        <v>1</v>
      </c>
      <c r="AC953">
        <v>1</v>
      </c>
      <c r="AD953">
        <v>1</v>
      </c>
      <c r="AE953">
        <v>1</v>
      </c>
      <c r="AF953">
        <v>1</v>
      </c>
      <c r="AG953">
        <v>1</v>
      </c>
      <c r="AH953">
        <v>1</v>
      </c>
      <c r="AI953">
        <v>1</v>
      </c>
      <c r="AJ953">
        <v>1</v>
      </c>
      <c r="AK953">
        <v>1</v>
      </c>
      <c r="AL953">
        <v>1</v>
      </c>
      <c r="AM953">
        <v>1</v>
      </c>
      <c r="AN953">
        <v>1</v>
      </c>
      <c r="AO953">
        <v>1</v>
      </c>
      <c r="AP953">
        <v>1</v>
      </c>
      <c r="AQ953">
        <v>1</v>
      </c>
      <c r="AR953">
        <v>1</v>
      </c>
      <c r="AS953">
        <v>1</v>
      </c>
      <c r="AT953">
        <v>1</v>
      </c>
      <c r="AU953">
        <v>1</v>
      </c>
      <c r="AV953">
        <v>1</v>
      </c>
      <c r="AW953">
        <v>1</v>
      </c>
      <c r="AX953">
        <v>1</v>
      </c>
      <c r="AY953">
        <v>1</v>
      </c>
      <c r="AZ953">
        <v>1</v>
      </c>
      <c r="BA953">
        <v>1</v>
      </c>
      <c r="BB953">
        <v>1</v>
      </c>
      <c r="BC953">
        <v>1</v>
      </c>
      <c r="BD953">
        <v>1</v>
      </c>
      <c r="BE953">
        <v>1</v>
      </c>
      <c r="BF953">
        <v>1</v>
      </c>
      <c r="BG953">
        <v>1</v>
      </c>
      <c r="BH953">
        <v>1</v>
      </c>
      <c r="BI953">
        <v>1</v>
      </c>
    </row>
    <row r="954" spans="1:61" x14ac:dyDescent="0.35">
      <c r="A954" s="2" t="s">
        <v>506</v>
      </c>
      <c r="B954" t="s">
        <v>38</v>
      </c>
      <c r="C954" t="s">
        <v>199</v>
      </c>
      <c r="D954" t="s">
        <v>100</v>
      </c>
      <c r="E954">
        <v>1</v>
      </c>
      <c r="F954" t="s">
        <v>7</v>
      </c>
      <c r="H954">
        <v>1</v>
      </c>
      <c r="I954">
        <v>1</v>
      </c>
      <c r="J954">
        <v>1</v>
      </c>
      <c r="K954">
        <v>1</v>
      </c>
      <c r="L954">
        <v>1</v>
      </c>
      <c r="M954">
        <v>1</v>
      </c>
      <c r="N954">
        <v>1</v>
      </c>
      <c r="O954">
        <v>1</v>
      </c>
      <c r="P954">
        <v>1</v>
      </c>
      <c r="Q954">
        <v>1</v>
      </c>
      <c r="R954">
        <v>1</v>
      </c>
      <c r="S954">
        <v>1</v>
      </c>
      <c r="T954">
        <v>1</v>
      </c>
      <c r="U954">
        <v>1</v>
      </c>
      <c r="V954">
        <v>1</v>
      </c>
      <c r="W954">
        <v>1</v>
      </c>
      <c r="X954">
        <v>1</v>
      </c>
      <c r="Y954">
        <v>1</v>
      </c>
      <c r="Z954">
        <v>1</v>
      </c>
      <c r="AA954">
        <v>1</v>
      </c>
      <c r="AB954">
        <v>1</v>
      </c>
      <c r="AC954">
        <v>1</v>
      </c>
      <c r="AD954">
        <v>1</v>
      </c>
      <c r="AE954">
        <v>1</v>
      </c>
      <c r="AF954">
        <v>1</v>
      </c>
      <c r="AG954">
        <v>1</v>
      </c>
      <c r="AH954">
        <v>1</v>
      </c>
      <c r="AI954">
        <v>1</v>
      </c>
      <c r="AJ954">
        <v>1</v>
      </c>
      <c r="AK954">
        <v>1</v>
      </c>
      <c r="AL954">
        <v>1</v>
      </c>
      <c r="AM954">
        <v>1</v>
      </c>
      <c r="AN954">
        <v>1</v>
      </c>
      <c r="AO954">
        <v>1</v>
      </c>
      <c r="AP954">
        <v>1</v>
      </c>
      <c r="AQ954">
        <v>1</v>
      </c>
      <c r="AR954">
        <v>1</v>
      </c>
      <c r="AS954">
        <v>1</v>
      </c>
      <c r="AT954">
        <v>1</v>
      </c>
      <c r="AU954">
        <v>1</v>
      </c>
      <c r="AV954">
        <v>1</v>
      </c>
      <c r="AW954">
        <v>1</v>
      </c>
      <c r="AX954">
        <v>1</v>
      </c>
      <c r="AY954">
        <v>1</v>
      </c>
      <c r="AZ954">
        <v>1</v>
      </c>
      <c r="BA954">
        <v>1</v>
      </c>
      <c r="BB954">
        <v>1</v>
      </c>
      <c r="BC954">
        <v>1</v>
      </c>
      <c r="BD954">
        <v>1</v>
      </c>
      <c r="BE954">
        <v>1</v>
      </c>
      <c r="BF954">
        <v>1</v>
      </c>
      <c r="BG954">
        <v>1</v>
      </c>
      <c r="BH954">
        <v>1</v>
      </c>
      <c r="BI954">
        <v>1</v>
      </c>
    </row>
    <row r="955" spans="1:61" x14ac:dyDescent="0.35">
      <c r="A955" s="2" t="s">
        <v>506</v>
      </c>
      <c r="B955" t="s">
        <v>38</v>
      </c>
      <c r="C955" t="s">
        <v>200</v>
      </c>
      <c r="D955" t="s">
        <v>39</v>
      </c>
      <c r="E955">
        <v>1</v>
      </c>
      <c r="F955" t="s">
        <v>7</v>
      </c>
      <c r="H955">
        <v>1</v>
      </c>
      <c r="I955">
        <v>1</v>
      </c>
      <c r="J955">
        <v>1</v>
      </c>
      <c r="K955">
        <v>1</v>
      </c>
      <c r="L955">
        <v>1</v>
      </c>
      <c r="M955">
        <v>1</v>
      </c>
      <c r="N955">
        <v>1</v>
      </c>
      <c r="O955">
        <v>1</v>
      </c>
      <c r="P955">
        <v>1</v>
      </c>
      <c r="Q955">
        <v>1</v>
      </c>
      <c r="R955">
        <v>1</v>
      </c>
      <c r="S955">
        <v>1</v>
      </c>
      <c r="T955">
        <v>1</v>
      </c>
      <c r="U955">
        <v>1</v>
      </c>
      <c r="V955">
        <v>1</v>
      </c>
      <c r="W955">
        <v>1</v>
      </c>
      <c r="X955">
        <v>1</v>
      </c>
      <c r="Y955">
        <v>1</v>
      </c>
      <c r="Z955">
        <v>1</v>
      </c>
      <c r="AA955">
        <v>1</v>
      </c>
      <c r="AB955">
        <v>1</v>
      </c>
      <c r="AC955">
        <v>1</v>
      </c>
      <c r="AD955">
        <v>1</v>
      </c>
      <c r="AE955">
        <v>1</v>
      </c>
      <c r="AF955">
        <v>1</v>
      </c>
      <c r="AG955">
        <v>1</v>
      </c>
      <c r="AH955">
        <v>1</v>
      </c>
      <c r="AI955">
        <v>1</v>
      </c>
      <c r="AJ955">
        <v>1</v>
      </c>
      <c r="AK955">
        <v>1</v>
      </c>
      <c r="AL955">
        <v>1</v>
      </c>
      <c r="AM955">
        <v>1</v>
      </c>
      <c r="AN955">
        <v>1</v>
      </c>
      <c r="AO955">
        <v>1</v>
      </c>
      <c r="AP955">
        <v>1</v>
      </c>
      <c r="AQ955">
        <v>1</v>
      </c>
      <c r="AR955">
        <v>1</v>
      </c>
      <c r="AS955">
        <v>1</v>
      </c>
      <c r="AT955">
        <v>1</v>
      </c>
      <c r="AU955">
        <v>1</v>
      </c>
      <c r="AV955">
        <v>1</v>
      </c>
      <c r="AW955">
        <v>1</v>
      </c>
      <c r="AX955">
        <v>1</v>
      </c>
      <c r="AY955">
        <v>1</v>
      </c>
      <c r="AZ955">
        <v>1</v>
      </c>
      <c r="BA955">
        <v>1</v>
      </c>
      <c r="BB955">
        <v>1</v>
      </c>
      <c r="BC955">
        <v>1</v>
      </c>
      <c r="BD955">
        <v>1</v>
      </c>
      <c r="BE955">
        <v>1</v>
      </c>
      <c r="BF955">
        <v>1</v>
      </c>
      <c r="BG955">
        <v>1</v>
      </c>
      <c r="BH955">
        <v>1</v>
      </c>
      <c r="BI955">
        <v>1</v>
      </c>
    </row>
    <row r="956" spans="1:61" x14ac:dyDescent="0.35">
      <c r="A956" s="2" t="s">
        <v>506</v>
      </c>
      <c r="B956" t="s">
        <v>38</v>
      </c>
      <c r="C956" t="s">
        <v>201</v>
      </c>
      <c r="D956" t="s">
        <v>116</v>
      </c>
      <c r="E956">
        <v>1</v>
      </c>
      <c r="F956" t="s">
        <v>7</v>
      </c>
      <c r="H956">
        <v>1</v>
      </c>
      <c r="I956">
        <v>1</v>
      </c>
      <c r="J956">
        <v>1</v>
      </c>
      <c r="K956">
        <v>1</v>
      </c>
      <c r="L956">
        <v>1</v>
      </c>
      <c r="M956">
        <v>1</v>
      </c>
      <c r="N956">
        <v>1</v>
      </c>
      <c r="O956">
        <v>1</v>
      </c>
      <c r="P956">
        <v>1</v>
      </c>
      <c r="Q956">
        <v>1</v>
      </c>
      <c r="R956">
        <v>1</v>
      </c>
      <c r="S956">
        <v>1</v>
      </c>
      <c r="T956">
        <v>1</v>
      </c>
      <c r="U956">
        <v>1</v>
      </c>
      <c r="V956">
        <v>1</v>
      </c>
      <c r="W956">
        <v>1</v>
      </c>
      <c r="X956">
        <v>1</v>
      </c>
      <c r="Y956">
        <v>1</v>
      </c>
      <c r="Z956">
        <v>1</v>
      </c>
      <c r="AA956">
        <v>1</v>
      </c>
      <c r="AB956">
        <v>1</v>
      </c>
      <c r="AC956">
        <v>1</v>
      </c>
      <c r="AD956">
        <v>1</v>
      </c>
      <c r="AE956">
        <v>1</v>
      </c>
      <c r="AF956">
        <v>1</v>
      </c>
      <c r="AG956">
        <v>1</v>
      </c>
      <c r="AH956">
        <v>1</v>
      </c>
      <c r="AI956">
        <v>1</v>
      </c>
      <c r="AJ956">
        <v>1</v>
      </c>
      <c r="AK956">
        <v>1</v>
      </c>
      <c r="AL956">
        <v>1</v>
      </c>
      <c r="AM956">
        <v>1</v>
      </c>
      <c r="AN956">
        <v>1</v>
      </c>
      <c r="AO956">
        <v>1</v>
      </c>
      <c r="AP956">
        <v>1</v>
      </c>
      <c r="AQ956">
        <v>1</v>
      </c>
      <c r="AR956">
        <v>1</v>
      </c>
      <c r="AS956">
        <v>1</v>
      </c>
      <c r="AT956">
        <v>1</v>
      </c>
      <c r="AU956">
        <v>1</v>
      </c>
      <c r="AV956">
        <v>1</v>
      </c>
      <c r="AW956">
        <v>1</v>
      </c>
      <c r="AX956">
        <v>1</v>
      </c>
      <c r="AY956">
        <v>1</v>
      </c>
      <c r="AZ956">
        <v>1</v>
      </c>
      <c r="BA956">
        <v>1</v>
      </c>
      <c r="BB956">
        <v>1</v>
      </c>
      <c r="BC956">
        <v>1</v>
      </c>
      <c r="BD956">
        <v>1</v>
      </c>
      <c r="BE956">
        <v>1</v>
      </c>
      <c r="BF956">
        <v>1</v>
      </c>
      <c r="BG956">
        <v>1</v>
      </c>
      <c r="BH956">
        <v>1</v>
      </c>
      <c r="BI956">
        <v>1</v>
      </c>
    </row>
    <row r="957" spans="1:61" x14ac:dyDescent="0.35">
      <c r="A957" s="2" t="s">
        <v>506</v>
      </c>
      <c r="B957" t="s">
        <v>38</v>
      </c>
      <c r="C957" t="s">
        <v>205</v>
      </c>
      <c r="D957" t="s">
        <v>11</v>
      </c>
      <c r="E957">
        <v>1</v>
      </c>
      <c r="F957" t="s">
        <v>7</v>
      </c>
      <c r="H957">
        <v>1</v>
      </c>
      <c r="I957">
        <v>1</v>
      </c>
      <c r="J957">
        <v>1</v>
      </c>
      <c r="K957">
        <v>1</v>
      </c>
      <c r="L957">
        <v>1</v>
      </c>
      <c r="M957">
        <v>1</v>
      </c>
      <c r="N957">
        <v>1</v>
      </c>
      <c r="O957">
        <v>1</v>
      </c>
      <c r="P957">
        <v>1</v>
      </c>
      <c r="Q957">
        <v>1</v>
      </c>
      <c r="R957">
        <v>1</v>
      </c>
      <c r="S957">
        <v>1</v>
      </c>
      <c r="T957">
        <v>1</v>
      </c>
      <c r="U957">
        <v>1</v>
      </c>
      <c r="V957">
        <v>1</v>
      </c>
      <c r="W957">
        <v>1</v>
      </c>
      <c r="X957">
        <v>1</v>
      </c>
      <c r="Y957">
        <v>1</v>
      </c>
      <c r="Z957">
        <v>1</v>
      </c>
      <c r="AA957">
        <v>1</v>
      </c>
      <c r="AB957">
        <v>1</v>
      </c>
      <c r="AC957">
        <v>1</v>
      </c>
      <c r="AD957">
        <v>1</v>
      </c>
      <c r="AE957">
        <v>1</v>
      </c>
      <c r="AF957">
        <v>1</v>
      </c>
      <c r="AG957">
        <v>1</v>
      </c>
      <c r="AH957">
        <v>1</v>
      </c>
      <c r="AI957">
        <v>1</v>
      </c>
      <c r="AJ957">
        <v>1</v>
      </c>
      <c r="AK957">
        <v>1</v>
      </c>
      <c r="AL957">
        <v>1</v>
      </c>
      <c r="AM957">
        <v>1</v>
      </c>
      <c r="AN957">
        <v>1</v>
      </c>
      <c r="AO957">
        <v>1</v>
      </c>
      <c r="AP957">
        <v>1</v>
      </c>
      <c r="AQ957">
        <v>1</v>
      </c>
      <c r="AR957">
        <v>1</v>
      </c>
      <c r="AS957">
        <v>1</v>
      </c>
      <c r="AT957">
        <v>1</v>
      </c>
      <c r="AU957">
        <v>1</v>
      </c>
      <c r="AV957">
        <v>1</v>
      </c>
      <c r="AW957">
        <v>1</v>
      </c>
      <c r="AX957">
        <v>1</v>
      </c>
      <c r="AY957">
        <v>1</v>
      </c>
      <c r="AZ957">
        <v>1</v>
      </c>
      <c r="BA957">
        <v>1</v>
      </c>
      <c r="BB957">
        <v>1</v>
      </c>
      <c r="BC957">
        <v>1</v>
      </c>
      <c r="BD957">
        <v>1</v>
      </c>
      <c r="BE957">
        <v>1</v>
      </c>
      <c r="BF957">
        <v>1</v>
      </c>
      <c r="BG957">
        <v>1</v>
      </c>
      <c r="BH957">
        <v>1</v>
      </c>
      <c r="BI957">
        <v>1</v>
      </c>
    </row>
    <row r="958" spans="1:61" x14ac:dyDescent="0.35">
      <c r="A958" s="2" t="s">
        <v>506</v>
      </c>
      <c r="B958" t="s">
        <v>38</v>
      </c>
      <c r="C958" t="s">
        <v>209</v>
      </c>
      <c r="D958" s="68" t="s">
        <v>43</v>
      </c>
      <c r="E958">
        <v>1</v>
      </c>
      <c r="F958" t="s">
        <v>28</v>
      </c>
      <c r="H958">
        <v>1</v>
      </c>
      <c r="I958">
        <v>1</v>
      </c>
      <c r="J958">
        <v>1</v>
      </c>
      <c r="K958">
        <v>1</v>
      </c>
      <c r="L958">
        <v>1</v>
      </c>
      <c r="M958">
        <v>1</v>
      </c>
      <c r="N958">
        <v>1</v>
      </c>
      <c r="O958">
        <v>1</v>
      </c>
      <c r="P958">
        <v>1</v>
      </c>
      <c r="Q958">
        <v>1</v>
      </c>
      <c r="R958">
        <v>1</v>
      </c>
      <c r="S958">
        <v>1</v>
      </c>
      <c r="T958">
        <v>1</v>
      </c>
      <c r="U958">
        <v>1</v>
      </c>
      <c r="V958">
        <v>1</v>
      </c>
      <c r="W958">
        <v>1</v>
      </c>
      <c r="X958">
        <v>1</v>
      </c>
      <c r="Y958">
        <v>1</v>
      </c>
      <c r="Z958">
        <v>1</v>
      </c>
      <c r="AA958">
        <v>1</v>
      </c>
      <c r="AB958">
        <v>1</v>
      </c>
      <c r="AC958">
        <v>1</v>
      </c>
      <c r="AD958">
        <v>1</v>
      </c>
      <c r="AE958">
        <v>1</v>
      </c>
      <c r="AF958">
        <v>1</v>
      </c>
      <c r="AG958">
        <v>1</v>
      </c>
      <c r="AH958">
        <v>1</v>
      </c>
      <c r="AI958">
        <v>1</v>
      </c>
      <c r="AJ958">
        <v>1</v>
      </c>
      <c r="AK958">
        <v>1</v>
      </c>
      <c r="AL958">
        <v>1</v>
      </c>
      <c r="AM958">
        <v>1</v>
      </c>
      <c r="AN958">
        <v>1</v>
      </c>
      <c r="AO958">
        <v>1</v>
      </c>
      <c r="AP958">
        <v>1</v>
      </c>
      <c r="AQ958">
        <v>1</v>
      </c>
      <c r="AR958">
        <v>1</v>
      </c>
      <c r="AS958">
        <v>1</v>
      </c>
      <c r="AT958">
        <v>1</v>
      </c>
      <c r="AU958">
        <v>1</v>
      </c>
      <c r="AV958">
        <v>1</v>
      </c>
      <c r="AW958">
        <v>1</v>
      </c>
      <c r="AX958">
        <v>1</v>
      </c>
      <c r="AY958">
        <v>1</v>
      </c>
      <c r="AZ958">
        <v>1</v>
      </c>
      <c r="BA958">
        <v>1</v>
      </c>
      <c r="BB958">
        <v>1</v>
      </c>
      <c r="BC958">
        <v>1</v>
      </c>
      <c r="BD958">
        <v>1</v>
      </c>
      <c r="BE958">
        <v>1</v>
      </c>
      <c r="BF958">
        <v>1</v>
      </c>
      <c r="BG958">
        <v>1</v>
      </c>
      <c r="BH958">
        <v>1</v>
      </c>
      <c r="BI958">
        <v>1</v>
      </c>
    </row>
    <row r="959" spans="1:61" x14ac:dyDescent="0.35">
      <c r="A959" s="2" t="s">
        <v>506</v>
      </c>
      <c r="B959" t="s">
        <v>38</v>
      </c>
      <c r="C959" t="s">
        <v>210</v>
      </c>
      <c r="D959" s="68" t="s">
        <v>44</v>
      </c>
      <c r="E959">
        <v>1</v>
      </c>
      <c r="F959" t="s">
        <v>28</v>
      </c>
      <c r="H959">
        <v>1</v>
      </c>
      <c r="I959">
        <v>1</v>
      </c>
      <c r="J959">
        <v>1</v>
      </c>
      <c r="K959">
        <v>1</v>
      </c>
      <c r="L959">
        <v>1</v>
      </c>
      <c r="M959">
        <v>1</v>
      </c>
      <c r="N959">
        <v>1</v>
      </c>
      <c r="O959">
        <v>1</v>
      </c>
      <c r="P959">
        <v>1</v>
      </c>
      <c r="Q959">
        <v>1</v>
      </c>
      <c r="R959">
        <v>1</v>
      </c>
      <c r="S959">
        <v>1</v>
      </c>
      <c r="T959">
        <v>1</v>
      </c>
      <c r="U959">
        <v>1</v>
      </c>
      <c r="V959">
        <v>1</v>
      </c>
      <c r="W959">
        <v>1</v>
      </c>
      <c r="X959">
        <v>1</v>
      </c>
      <c r="Y959">
        <v>1</v>
      </c>
      <c r="Z959">
        <v>1</v>
      </c>
      <c r="AA959">
        <v>1</v>
      </c>
      <c r="AB959">
        <v>1</v>
      </c>
      <c r="AC959">
        <v>1</v>
      </c>
      <c r="AD959">
        <v>1</v>
      </c>
      <c r="AE959">
        <v>1</v>
      </c>
      <c r="AF959">
        <v>1</v>
      </c>
      <c r="AG959">
        <v>1</v>
      </c>
      <c r="AH959">
        <v>1</v>
      </c>
      <c r="AI959">
        <v>1</v>
      </c>
      <c r="AJ959">
        <v>1</v>
      </c>
      <c r="AK959">
        <v>1</v>
      </c>
      <c r="AL959">
        <v>1</v>
      </c>
      <c r="AM959">
        <v>1</v>
      </c>
      <c r="AN959">
        <v>1</v>
      </c>
      <c r="AO959">
        <v>1</v>
      </c>
      <c r="AP959">
        <v>1</v>
      </c>
      <c r="AQ959">
        <v>1</v>
      </c>
      <c r="AR959">
        <v>1</v>
      </c>
      <c r="AS959">
        <v>1</v>
      </c>
      <c r="AT959">
        <v>1</v>
      </c>
      <c r="AU959">
        <v>1</v>
      </c>
      <c r="AV959">
        <v>1</v>
      </c>
      <c r="AW959">
        <v>1</v>
      </c>
      <c r="AX959">
        <v>1</v>
      </c>
      <c r="AY959">
        <v>1</v>
      </c>
      <c r="AZ959">
        <v>1</v>
      </c>
      <c r="BA959">
        <v>1</v>
      </c>
      <c r="BB959">
        <v>1</v>
      </c>
      <c r="BC959">
        <v>1</v>
      </c>
      <c r="BD959">
        <v>1</v>
      </c>
      <c r="BE959">
        <v>1</v>
      </c>
      <c r="BF959">
        <v>1</v>
      </c>
      <c r="BG959">
        <v>1</v>
      </c>
      <c r="BH959">
        <v>1</v>
      </c>
      <c r="BI959">
        <v>1</v>
      </c>
    </row>
    <row r="960" spans="1:61" x14ac:dyDescent="0.35">
      <c r="A960" s="2" t="s">
        <v>506</v>
      </c>
      <c r="B960" t="s">
        <v>38</v>
      </c>
      <c r="C960" t="s">
        <v>211</v>
      </c>
      <c r="D960" s="68" t="s">
        <v>45</v>
      </c>
      <c r="E960">
        <v>1</v>
      </c>
      <c r="F960" t="s">
        <v>28</v>
      </c>
      <c r="H960">
        <v>1</v>
      </c>
      <c r="I960">
        <v>1</v>
      </c>
      <c r="J960">
        <v>1</v>
      </c>
      <c r="K960">
        <v>1</v>
      </c>
      <c r="L960">
        <v>1</v>
      </c>
      <c r="M960">
        <v>1</v>
      </c>
      <c r="N960">
        <v>1</v>
      </c>
      <c r="O960">
        <v>1</v>
      </c>
      <c r="P960">
        <v>1</v>
      </c>
      <c r="Q960">
        <v>1</v>
      </c>
      <c r="R960">
        <v>1</v>
      </c>
      <c r="S960">
        <v>1</v>
      </c>
      <c r="T960">
        <v>1</v>
      </c>
      <c r="U960">
        <v>1</v>
      </c>
      <c r="V960">
        <v>1</v>
      </c>
      <c r="W960">
        <v>1</v>
      </c>
      <c r="X960">
        <v>1</v>
      </c>
      <c r="Y960">
        <v>1</v>
      </c>
      <c r="Z960">
        <v>1</v>
      </c>
      <c r="AA960">
        <v>1</v>
      </c>
      <c r="AB960">
        <v>1</v>
      </c>
      <c r="AC960">
        <v>1</v>
      </c>
      <c r="AD960">
        <v>1</v>
      </c>
      <c r="AE960">
        <v>1</v>
      </c>
      <c r="AF960">
        <v>1</v>
      </c>
      <c r="AG960">
        <v>1</v>
      </c>
      <c r="AH960">
        <v>1</v>
      </c>
      <c r="AI960">
        <v>1</v>
      </c>
      <c r="AJ960">
        <v>1</v>
      </c>
      <c r="AK960">
        <v>1</v>
      </c>
      <c r="AL960">
        <v>1</v>
      </c>
      <c r="AM960">
        <v>1</v>
      </c>
      <c r="AN960">
        <v>1</v>
      </c>
      <c r="AO960">
        <v>1</v>
      </c>
      <c r="AP960">
        <v>1</v>
      </c>
      <c r="AQ960">
        <v>1</v>
      </c>
      <c r="AR960">
        <v>1</v>
      </c>
      <c r="AS960">
        <v>1</v>
      </c>
      <c r="AT960">
        <v>1</v>
      </c>
      <c r="AU960">
        <v>1</v>
      </c>
      <c r="AV960">
        <v>1</v>
      </c>
      <c r="AW960">
        <v>1</v>
      </c>
      <c r="AX960">
        <v>1</v>
      </c>
      <c r="AY960">
        <v>1</v>
      </c>
      <c r="AZ960">
        <v>1</v>
      </c>
      <c r="BA960">
        <v>1</v>
      </c>
      <c r="BB960">
        <v>1</v>
      </c>
      <c r="BC960">
        <v>1</v>
      </c>
      <c r="BD960">
        <v>1</v>
      </c>
      <c r="BE960">
        <v>1</v>
      </c>
      <c r="BF960">
        <v>1</v>
      </c>
      <c r="BG960">
        <v>1</v>
      </c>
      <c r="BH960">
        <v>1</v>
      </c>
      <c r="BI960">
        <v>1</v>
      </c>
    </row>
    <row r="961" spans="1:61" x14ac:dyDescent="0.35">
      <c r="A961" s="2" t="s">
        <v>506</v>
      </c>
      <c r="B961" t="s">
        <v>38</v>
      </c>
      <c r="C961" t="s">
        <v>218</v>
      </c>
      <c r="D961" s="68" t="s">
        <v>46</v>
      </c>
      <c r="E961">
        <v>1</v>
      </c>
      <c r="F961" t="s">
        <v>28</v>
      </c>
      <c r="H961">
        <v>1</v>
      </c>
      <c r="I961">
        <v>1</v>
      </c>
      <c r="J961">
        <v>1</v>
      </c>
      <c r="K961">
        <v>1</v>
      </c>
      <c r="L961">
        <v>1</v>
      </c>
      <c r="M961">
        <v>1</v>
      </c>
      <c r="N961">
        <v>1</v>
      </c>
      <c r="O961">
        <v>1</v>
      </c>
      <c r="P961">
        <v>1</v>
      </c>
      <c r="Q961">
        <v>1</v>
      </c>
      <c r="R961">
        <v>1</v>
      </c>
      <c r="S961">
        <v>1</v>
      </c>
      <c r="T961">
        <v>1</v>
      </c>
      <c r="U961">
        <v>1</v>
      </c>
      <c r="V961">
        <v>1</v>
      </c>
      <c r="W961">
        <v>1</v>
      </c>
      <c r="X961">
        <v>1</v>
      </c>
      <c r="Y961">
        <v>1</v>
      </c>
      <c r="Z961">
        <v>1</v>
      </c>
      <c r="AA961">
        <v>1</v>
      </c>
      <c r="AB961">
        <v>1</v>
      </c>
      <c r="AC961">
        <v>1</v>
      </c>
      <c r="AD961">
        <v>1</v>
      </c>
      <c r="AE961">
        <v>1</v>
      </c>
      <c r="AF961">
        <v>1</v>
      </c>
      <c r="AG961">
        <v>1</v>
      </c>
      <c r="AH961">
        <v>1</v>
      </c>
      <c r="AI961">
        <v>1</v>
      </c>
      <c r="AJ961">
        <v>1</v>
      </c>
      <c r="AK961">
        <v>1</v>
      </c>
      <c r="AL961">
        <v>1</v>
      </c>
      <c r="AM961">
        <v>1</v>
      </c>
      <c r="AN961">
        <v>1</v>
      </c>
      <c r="AO961">
        <v>1</v>
      </c>
      <c r="AP961">
        <v>1</v>
      </c>
      <c r="AQ961">
        <v>1</v>
      </c>
      <c r="AR961">
        <v>1</v>
      </c>
      <c r="AS961">
        <v>1</v>
      </c>
      <c r="AT961">
        <v>1</v>
      </c>
      <c r="AU961">
        <v>1</v>
      </c>
      <c r="AV961">
        <v>1</v>
      </c>
      <c r="AW961">
        <v>1</v>
      </c>
      <c r="AX961">
        <v>1</v>
      </c>
      <c r="AY961">
        <v>1</v>
      </c>
      <c r="AZ961">
        <v>1</v>
      </c>
      <c r="BA961">
        <v>1</v>
      </c>
      <c r="BB961">
        <v>1</v>
      </c>
      <c r="BC961">
        <v>1</v>
      </c>
      <c r="BD961">
        <v>1</v>
      </c>
      <c r="BE961">
        <v>1</v>
      </c>
      <c r="BF961">
        <v>1</v>
      </c>
      <c r="BG961">
        <v>1</v>
      </c>
      <c r="BH961">
        <v>1</v>
      </c>
      <c r="BI961">
        <v>1</v>
      </c>
    </row>
    <row r="962" spans="1:61" x14ac:dyDescent="0.35">
      <c r="A962" s="2" t="s">
        <v>506</v>
      </c>
      <c r="B962" t="s">
        <v>38</v>
      </c>
      <c r="C962" t="s">
        <v>212</v>
      </c>
      <c r="D962" s="68" t="s">
        <v>47</v>
      </c>
      <c r="E962">
        <v>1</v>
      </c>
      <c r="F962" t="s">
        <v>28</v>
      </c>
      <c r="H962">
        <v>1</v>
      </c>
      <c r="I962">
        <v>1</v>
      </c>
      <c r="J962">
        <v>1</v>
      </c>
      <c r="K962">
        <v>1</v>
      </c>
      <c r="L962">
        <v>1</v>
      </c>
      <c r="M962">
        <v>1</v>
      </c>
      <c r="N962">
        <v>1</v>
      </c>
      <c r="O962">
        <v>1</v>
      </c>
      <c r="P962">
        <v>1</v>
      </c>
      <c r="Q962">
        <v>1</v>
      </c>
      <c r="R962">
        <v>1</v>
      </c>
      <c r="S962">
        <v>1</v>
      </c>
      <c r="T962">
        <v>1</v>
      </c>
      <c r="U962">
        <v>1</v>
      </c>
      <c r="V962">
        <v>1</v>
      </c>
      <c r="W962">
        <v>1</v>
      </c>
      <c r="X962">
        <v>1</v>
      </c>
      <c r="Y962">
        <v>1</v>
      </c>
      <c r="Z962">
        <v>1</v>
      </c>
      <c r="AA962">
        <v>1</v>
      </c>
      <c r="AB962">
        <v>1</v>
      </c>
      <c r="AC962">
        <v>1</v>
      </c>
      <c r="AD962">
        <v>1</v>
      </c>
      <c r="AE962">
        <v>1</v>
      </c>
      <c r="AF962">
        <v>1</v>
      </c>
      <c r="AG962">
        <v>1</v>
      </c>
      <c r="AH962">
        <v>1</v>
      </c>
      <c r="AI962">
        <v>1</v>
      </c>
      <c r="AJ962">
        <v>1</v>
      </c>
      <c r="AK962">
        <v>1</v>
      </c>
      <c r="AL962">
        <v>1</v>
      </c>
      <c r="AM962">
        <v>1</v>
      </c>
      <c r="AN962">
        <v>1</v>
      </c>
      <c r="AO962">
        <v>1</v>
      </c>
      <c r="AP962">
        <v>1</v>
      </c>
      <c r="AQ962">
        <v>1</v>
      </c>
      <c r="AR962">
        <v>1</v>
      </c>
      <c r="AS962">
        <v>1</v>
      </c>
      <c r="AT962">
        <v>1</v>
      </c>
      <c r="AU962">
        <v>1</v>
      </c>
      <c r="AV962">
        <v>1</v>
      </c>
      <c r="AW962">
        <v>1</v>
      </c>
      <c r="AX962">
        <v>1</v>
      </c>
      <c r="AY962">
        <v>1</v>
      </c>
      <c r="AZ962">
        <v>1</v>
      </c>
      <c r="BA962">
        <v>1</v>
      </c>
      <c r="BB962">
        <v>1</v>
      </c>
      <c r="BC962">
        <v>1</v>
      </c>
      <c r="BD962">
        <v>1</v>
      </c>
      <c r="BE962">
        <v>1</v>
      </c>
      <c r="BF962">
        <v>1</v>
      </c>
      <c r="BG962">
        <v>1</v>
      </c>
      <c r="BH962">
        <v>1</v>
      </c>
      <c r="BI962">
        <v>1</v>
      </c>
    </row>
    <row r="963" spans="1:61" x14ac:dyDescent="0.35">
      <c r="A963" s="2" t="s">
        <v>506</v>
      </c>
      <c r="B963" t="s">
        <v>38</v>
      </c>
      <c r="C963" t="s">
        <v>221</v>
      </c>
      <c r="D963" s="68" t="s">
        <v>228</v>
      </c>
      <c r="E963">
        <v>1</v>
      </c>
      <c r="F963" t="s">
        <v>28</v>
      </c>
      <c r="H963">
        <v>1</v>
      </c>
      <c r="I963">
        <v>1</v>
      </c>
      <c r="J963">
        <v>1</v>
      </c>
      <c r="K963">
        <v>1</v>
      </c>
      <c r="L963">
        <v>1</v>
      </c>
      <c r="M963">
        <v>1</v>
      </c>
      <c r="N963">
        <v>1</v>
      </c>
      <c r="O963">
        <v>1</v>
      </c>
      <c r="P963">
        <v>1</v>
      </c>
      <c r="Q963">
        <v>1</v>
      </c>
      <c r="R963">
        <v>1</v>
      </c>
      <c r="S963">
        <v>1</v>
      </c>
      <c r="T963">
        <v>1</v>
      </c>
      <c r="U963">
        <v>1</v>
      </c>
      <c r="V963">
        <v>1</v>
      </c>
      <c r="W963">
        <v>1</v>
      </c>
      <c r="X963">
        <v>1</v>
      </c>
      <c r="Y963">
        <v>1</v>
      </c>
      <c r="Z963">
        <v>1</v>
      </c>
      <c r="AA963">
        <v>1</v>
      </c>
      <c r="AB963">
        <v>1</v>
      </c>
      <c r="AC963">
        <v>1</v>
      </c>
      <c r="AD963">
        <v>1</v>
      </c>
      <c r="AE963">
        <v>1</v>
      </c>
      <c r="AF963">
        <v>1</v>
      </c>
      <c r="AG963">
        <v>1</v>
      </c>
      <c r="AH963">
        <v>1</v>
      </c>
      <c r="AI963">
        <v>1</v>
      </c>
      <c r="AJ963">
        <v>1</v>
      </c>
      <c r="AK963">
        <v>1</v>
      </c>
      <c r="AL963">
        <v>1</v>
      </c>
      <c r="AM963">
        <v>1</v>
      </c>
      <c r="AN963">
        <v>1</v>
      </c>
      <c r="AO963">
        <v>1</v>
      </c>
      <c r="AP963">
        <v>1</v>
      </c>
      <c r="AQ963">
        <v>1</v>
      </c>
      <c r="AR963">
        <v>1</v>
      </c>
      <c r="AS963">
        <v>1</v>
      </c>
      <c r="AT963">
        <v>1</v>
      </c>
      <c r="AU963">
        <v>1</v>
      </c>
      <c r="AV963">
        <v>1</v>
      </c>
      <c r="AW963">
        <v>1</v>
      </c>
      <c r="AX963">
        <v>1</v>
      </c>
      <c r="AY963">
        <v>1</v>
      </c>
      <c r="AZ963">
        <v>1</v>
      </c>
      <c r="BA963">
        <v>1</v>
      </c>
      <c r="BB963">
        <v>1</v>
      </c>
      <c r="BC963">
        <v>1</v>
      </c>
      <c r="BD963">
        <v>1</v>
      </c>
      <c r="BE963">
        <v>1</v>
      </c>
      <c r="BF963">
        <v>1</v>
      </c>
      <c r="BG963">
        <v>1</v>
      </c>
      <c r="BH963">
        <v>1</v>
      </c>
      <c r="BI963">
        <v>1</v>
      </c>
    </row>
    <row r="964" spans="1:61" x14ac:dyDescent="0.35">
      <c r="A964" s="2" t="s">
        <v>506</v>
      </c>
      <c r="B964" t="s">
        <v>38</v>
      </c>
      <c r="C964" t="s">
        <v>213</v>
      </c>
      <c r="D964" s="68" t="s">
        <v>48</v>
      </c>
      <c r="E964">
        <v>1</v>
      </c>
      <c r="F964" t="s">
        <v>28</v>
      </c>
      <c r="H964">
        <v>1</v>
      </c>
      <c r="I964">
        <v>1</v>
      </c>
      <c r="J964">
        <v>1</v>
      </c>
      <c r="K964">
        <v>1</v>
      </c>
      <c r="L964">
        <v>1</v>
      </c>
      <c r="M964">
        <v>1</v>
      </c>
      <c r="N964">
        <v>1</v>
      </c>
      <c r="O964">
        <v>1</v>
      </c>
      <c r="P964">
        <v>1</v>
      </c>
      <c r="Q964">
        <v>1</v>
      </c>
      <c r="R964">
        <v>1</v>
      </c>
      <c r="S964">
        <v>1</v>
      </c>
      <c r="T964">
        <v>1</v>
      </c>
      <c r="U964">
        <v>1</v>
      </c>
      <c r="V964">
        <v>1</v>
      </c>
      <c r="W964">
        <v>1</v>
      </c>
      <c r="X964">
        <v>1</v>
      </c>
      <c r="Y964">
        <v>1</v>
      </c>
      <c r="Z964">
        <v>1</v>
      </c>
      <c r="AA964">
        <v>1</v>
      </c>
      <c r="AB964">
        <v>1</v>
      </c>
      <c r="AC964">
        <v>1</v>
      </c>
      <c r="AD964">
        <v>1</v>
      </c>
      <c r="AE964">
        <v>1</v>
      </c>
      <c r="AF964">
        <v>1</v>
      </c>
      <c r="AG964">
        <v>1</v>
      </c>
      <c r="AH964">
        <v>1</v>
      </c>
      <c r="AI964">
        <v>1</v>
      </c>
      <c r="AJ964">
        <v>1</v>
      </c>
      <c r="AK964">
        <v>1</v>
      </c>
      <c r="AL964">
        <v>1</v>
      </c>
      <c r="AM964">
        <v>1</v>
      </c>
      <c r="AN964">
        <v>1</v>
      </c>
      <c r="AO964">
        <v>1</v>
      </c>
      <c r="AP964">
        <v>1</v>
      </c>
      <c r="AQ964">
        <v>1</v>
      </c>
      <c r="AR964">
        <v>1</v>
      </c>
      <c r="AS964">
        <v>1</v>
      </c>
      <c r="AT964">
        <v>1</v>
      </c>
      <c r="AU964">
        <v>1</v>
      </c>
      <c r="AV964">
        <v>1</v>
      </c>
      <c r="AW964">
        <v>1</v>
      </c>
      <c r="AX964">
        <v>1</v>
      </c>
      <c r="AY964">
        <v>1</v>
      </c>
      <c r="AZ964">
        <v>1</v>
      </c>
      <c r="BA964">
        <v>1</v>
      </c>
      <c r="BB964">
        <v>1</v>
      </c>
      <c r="BC964">
        <v>1</v>
      </c>
      <c r="BD964">
        <v>1</v>
      </c>
      <c r="BE964">
        <v>1</v>
      </c>
      <c r="BF964">
        <v>1</v>
      </c>
      <c r="BG964">
        <v>1</v>
      </c>
      <c r="BH964">
        <v>1</v>
      </c>
      <c r="BI964">
        <v>1</v>
      </c>
    </row>
    <row r="965" spans="1:61" x14ac:dyDescent="0.35">
      <c r="A965" s="2" t="s">
        <v>507</v>
      </c>
      <c r="B965" t="s">
        <v>38</v>
      </c>
      <c r="C965" t="s">
        <v>128</v>
      </c>
      <c r="D965" t="s">
        <v>23</v>
      </c>
      <c r="E965">
        <v>1</v>
      </c>
      <c r="F965" t="s">
        <v>7</v>
      </c>
      <c r="H965">
        <v>1</v>
      </c>
      <c r="I965">
        <v>1</v>
      </c>
      <c r="J965">
        <v>1</v>
      </c>
      <c r="K965">
        <v>1</v>
      </c>
      <c r="L965">
        <v>1</v>
      </c>
      <c r="M965">
        <v>1</v>
      </c>
      <c r="N965">
        <v>1</v>
      </c>
      <c r="O965">
        <v>1</v>
      </c>
      <c r="P965">
        <v>1</v>
      </c>
      <c r="Q965">
        <v>1</v>
      </c>
      <c r="R965">
        <v>1</v>
      </c>
      <c r="S965">
        <v>1</v>
      </c>
      <c r="T965">
        <v>1</v>
      </c>
      <c r="U965">
        <v>1</v>
      </c>
      <c r="V965">
        <v>1</v>
      </c>
      <c r="W965">
        <v>1</v>
      </c>
      <c r="X965">
        <v>1</v>
      </c>
      <c r="Y965">
        <v>1</v>
      </c>
      <c r="Z965">
        <v>1</v>
      </c>
      <c r="AA965">
        <v>1</v>
      </c>
      <c r="AB965">
        <v>1</v>
      </c>
      <c r="AC965">
        <v>1</v>
      </c>
      <c r="AD965">
        <v>1</v>
      </c>
      <c r="AE965">
        <v>1</v>
      </c>
      <c r="AF965">
        <v>1</v>
      </c>
      <c r="AG965">
        <v>1</v>
      </c>
      <c r="AH965">
        <v>1</v>
      </c>
      <c r="AI965">
        <v>1</v>
      </c>
      <c r="AJ965">
        <v>1</v>
      </c>
      <c r="AK965">
        <v>1</v>
      </c>
      <c r="AL965">
        <v>1</v>
      </c>
      <c r="AM965">
        <v>1</v>
      </c>
      <c r="AN965">
        <v>1</v>
      </c>
      <c r="AO965">
        <v>1</v>
      </c>
      <c r="AP965">
        <v>1</v>
      </c>
      <c r="AQ965">
        <v>1</v>
      </c>
      <c r="AR965">
        <v>1</v>
      </c>
      <c r="AS965">
        <v>1</v>
      </c>
      <c r="AT965">
        <v>1</v>
      </c>
      <c r="AU965">
        <v>1</v>
      </c>
      <c r="AV965">
        <v>1</v>
      </c>
      <c r="AW965">
        <v>1</v>
      </c>
      <c r="AX965">
        <v>1</v>
      </c>
      <c r="AY965">
        <v>1</v>
      </c>
      <c r="AZ965">
        <v>1</v>
      </c>
      <c r="BA965">
        <v>1</v>
      </c>
      <c r="BB965">
        <v>1</v>
      </c>
      <c r="BC965">
        <v>1</v>
      </c>
      <c r="BD965">
        <v>1</v>
      </c>
      <c r="BE965">
        <v>1</v>
      </c>
      <c r="BF965">
        <v>1</v>
      </c>
      <c r="BG965">
        <v>1</v>
      </c>
      <c r="BH965">
        <v>1</v>
      </c>
      <c r="BI965">
        <v>1</v>
      </c>
    </row>
    <row r="966" spans="1:61" x14ac:dyDescent="0.35">
      <c r="A966" s="2" t="s">
        <v>507</v>
      </c>
      <c r="B966" t="s">
        <v>38</v>
      </c>
      <c r="C966" t="s">
        <v>129</v>
      </c>
      <c r="D966" t="s">
        <v>37</v>
      </c>
      <c r="E966">
        <v>1</v>
      </c>
      <c r="F966" t="s">
        <v>7</v>
      </c>
      <c r="H966">
        <v>1</v>
      </c>
      <c r="I966">
        <v>1</v>
      </c>
      <c r="J966">
        <v>1</v>
      </c>
      <c r="K966">
        <v>1</v>
      </c>
      <c r="L966">
        <v>1</v>
      </c>
      <c r="M966">
        <v>1</v>
      </c>
      <c r="N966">
        <v>1</v>
      </c>
      <c r="O966">
        <v>1</v>
      </c>
      <c r="P966">
        <v>1</v>
      </c>
      <c r="Q966">
        <v>1</v>
      </c>
      <c r="R966">
        <v>1</v>
      </c>
      <c r="S966">
        <v>1</v>
      </c>
      <c r="T966">
        <v>1</v>
      </c>
      <c r="U966">
        <v>1</v>
      </c>
      <c r="V966">
        <v>1</v>
      </c>
      <c r="W966">
        <v>1</v>
      </c>
      <c r="X966">
        <v>1</v>
      </c>
      <c r="Y966">
        <v>1</v>
      </c>
      <c r="Z966">
        <v>1</v>
      </c>
      <c r="AA966">
        <v>1</v>
      </c>
      <c r="AB966">
        <v>1</v>
      </c>
      <c r="AC966">
        <v>1</v>
      </c>
      <c r="AD966">
        <v>1</v>
      </c>
      <c r="AE966">
        <v>1</v>
      </c>
      <c r="AF966">
        <v>1</v>
      </c>
      <c r="AG966">
        <v>1</v>
      </c>
      <c r="AH966">
        <v>1</v>
      </c>
      <c r="AI966">
        <v>1</v>
      </c>
      <c r="AJ966">
        <v>1</v>
      </c>
      <c r="AK966">
        <v>1</v>
      </c>
      <c r="AL966">
        <v>1</v>
      </c>
      <c r="AM966">
        <v>1</v>
      </c>
      <c r="AN966">
        <v>1</v>
      </c>
      <c r="AO966">
        <v>1</v>
      </c>
      <c r="AP966">
        <v>1</v>
      </c>
      <c r="AQ966">
        <v>1</v>
      </c>
      <c r="AR966">
        <v>1</v>
      </c>
      <c r="AS966">
        <v>1</v>
      </c>
      <c r="AT966">
        <v>1</v>
      </c>
      <c r="AU966">
        <v>1</v>
      </c>
      <c r="AV966">
        <v>1</v>
      </c>
      <c r="AW966">
        <v>1</v>
      </c>
      <c r="AX966">
        <v>1</v>
      </c>
      <c r="AY966">
        <v>1</v>
      </c>
      <c r="AZ966">
        <v>1</v>
      </c>
      <c r="BA966">
        <v>1</v>
      </c>
      <c r="BB966">
        <v>1</v>
      </c>
      <c r="BC966">
        <v>1</v>
      </c>
      <c r="BD966">
        <v>1</v>
      </c>
      <c r="BE966">
        <v>1</v>
      </c>
      <c r="BF966">
        <v>1</v>
      </c>
      <c r="BG966">
        <v>1</v>
      </c>
      <c r="BH966">
        <v>1</v>
      </c>
      <c r="BI966">
        <v>1</v>
      </c>
    </row>
    <row r="967" spans="1:61" x14ac:dyDescent="0.35">
      <c r="A967" s="2" t="s">
        <v>507</v>
      </c>
      <c r="B967" t="s">
        <v>38</v>
      </c>
      <c r="C967" t="s">
        <v>130</v>
      </c>
      <c r="D967" t="s">
        <v>24</v>
      </c>
      <c r="E967">
        <v>1</v>
      </c>
      <c r="F967" t="s">
        <v>7</v>
      </c>
      <c r="H967">
        <v>1</v>
      </c>
      <c r="I967">
        <v>1</v>
      </c>
      <c r="J967">
        <v>1</v>
      </c>
      <c r="K967">
        <v>1</v>
      </c>
      <c r="L967">
        <v>1</v>
      </c>
      <c r="M967">
        <v>1</v>
      </c>
      <c r="N967">
        <v>1</v>
      </c>
      <c r="O967">
        <v>1</v>
      </c>
      <c r="P967">
        <v>1</v>
      </c>
      <c r="Q967">
        <v>1</v>
      </c>
      <c r="R967">
        <v>1</v>
      </c>
      <c r="S967">
        <v>1</v>
      </c>
      <c r="T967">
        <v>1</v>
      </c>
      <c r="U967">
        <v>1</v>
      </c>
      <c r="V967">
        <v>1</v>
      </c>
      <c r="W967">
        <v>1</v>
      </c>
      <c r="X967">
        <v>1</v>
      </c>
      <c r="Y967">
        <v>1</v>
      </c>
      <c r="Z967">
        <v>1</v>
      </c>
      <c r="AA967">
        <v>1</v>
      </c>
      <c r="AB967">
        <v>1</v>
      </c>
      <c r="AC967">
        <v>1</v>
      </c>
      <c r="AD967">
        <v>1</v>
      </c>
      <c r="AE967">
        <v>1</v>
      </c>
      <c r="AF967">
        <v>1</v>
      </c>
      <c r="AG967">
        <v>1</v>
      </c>
      <c r="AH967">
        <v>1</v>
      </c>
      <c r="AI967">
        <v>1</v>
      </c>
      <c r="AJ967">
        <v>1</v>
      </c>
      <c r="AK967">
        <v>1</v>
      </c>
      <c r="AL967">
        <v>1</v>
      </c>
      <c r="AM967">
        <v>1</v>
      </c>
      <c r="AN967">
        <v>1</v>
      </c>
      <c r="AO967">
        <v>1</v>
      </c>
      <c r="AP967">
        <v>1</v>
      </c>
      <c r="AQ967">
        <v>1</v>
      </c>
      <c r="AR967">
        <v>1</v>
      </c>
      <c r="AS967">
        <v>1</v>
      </c>
      <c r="AT967">
        <v>1</v>
      </c>
      <c r="AU967">
        <v>1</v>
      </c>
      <c r="AV967">
        <v>1</v>
      </c>
      <c r="AW967">
        <v>1</v>
      </c>
      <c r="AX967">
        <v>1</v>
      </c>
      <c r="AY967">
        <v>1</v>
      </c>
      <c r="AZ967">
        <v>1</v>
      </c>
      <c r="BA967">
        <v>1</v>
      </c>
      <c r="BB967">
        <v>1</v>
      </c>
      <c r="BC967">
        <v>1</v>
      </c>
      <c r="BD967">
        <v>1</v>
      </c>
      <c r="BE967">
        <v>1</v>
      </c>
      <c r="BF967">
        <v>1</v>
      </c>
      <c r="BG967">
        <v>1</v>
      </c>
      <c r="BH967">
        <v>1</v>
      </c>
      <c r="BI967">
        <v>1</v>
      </c>
    </row>
    <row r="968" spans="1:61" x14ac:dyDescent="0.35">
      <c r="A968" s="2" t="s">
        <v>507</v>
      </c>
      <c r="B968" t="s">
        <v>38</v>
      </c>
      <c r="C968" t="s">
        <v>132</v>
      </c>
      <c r="D968" t="s">
        <v>25</v>
      </c>
      <c r="E968">
        <v>1</v>
      </c>
      <c r="F968" t="s">
        <v>7</v>
      </c>
      <c r="H968">
        <v>1</v>
      </c>
      <c r="I968">
        <v>1</v>
      </c>
      <c r="J968">
        <v>1</v>
      </c>
      <c r="K968">
        <v>1</v>
      </c>
      <c r="L968">
        <v>1</v>
      </c>
      <c r="M968">
        <v>1</v>
      </c>
      <c r="N968">
        <v>1</v>
      </c>
      <c r="O968">
        <v>1</v>
      </c>
      <c r="P968">
        <v>1</v>
      </c>
      <c r="Q968">
        <v>1</v>
      </c>
      <c r="R968">
        <v>1</v>
      </c>
      <c r="S968">
        <v>1</v>
      </c>
      <c r="T968">
        <v>1</v>
      </c>
      <c r="U968">
        <v>1</v>
      </c>
      <c r="V968">
        <v>1</v>
      </c>
      <c r="W968">
        <v>1</v>
      </c>
      <c r="X968">
        <v>1</v>
      </c>
      <c r="Y968">
        <v>1</v>
      </c>
      <c r="Z968">
        <v>1</v>
      </c>
      <c r="AA968">
        <v>1</v>
      </c>
      <c r="AB968">
        <v>1</v>
      </c>
      <c r="AC968">
        <v>1</v>
      </c>
      <c r="AD968">
        <v>1</v>
      </c>
      <c r="AE968">
        <v>1</v>
      </c>
      <c r="AF968">
        <v>1</v>
      </c>
      <c r="AG968">
        <v>1</v>
      </c>
      <c r="AH968">
        <v>1</v>
      </c>
      <c r="AI968">
        <v>1</v>
      </c>
      <c r="AJ968">
        <v>1</v>
      </c>
      <c r="AK968">
        <v>1</v>
      </c>
      <c r="AL968">
        <v>1</v>
      </c>
      <c r="AM968">
        <v>1</v>
      </c>
      <c r="AN968">
        <v>1</v>
      </c>
      <c r="AO968">
        <v>1</v>
      </c>
      <c r="AP968">
        <v>1</v>
      </c>
      <c r="AQ968">
        <v>1</v>
      </c>
      <c r="AR968">
        <v>1</v>
      </c>
      <c r="AS968">
        <v>1</v>
      </c>
      <c r="AT968">
        <v>1</v>
      </c>
      <c r="AU968">
        <v>1</v>
      </c>
      <c r="AV968">
        <v>1</v>
      </c>
      <c r="AW968">
        <v>1</v>
      </c>
      <c r="AX968">
        <v>1</v>
      </c>
      <c r="AY968">
        <v>1</v>
      </c>
      <c r="AZ968">
        <v>1</v>
      </c>
      <c r="BA968">
        <v>1</v>
      </c>
      <c r="BB968">
        <v>1</v>
      </c>
      <c r="BC968">
        <v>1</v>
      </c>
      <c r="BD968">
        <v>1</v>
      </c>
      <c r="BE968">
        <v>1</v>
      </c>
      <c r="BF968">
        <v>1</v>
      </c>
      <c r="BG968">
        <v>1</v>
      </c>
      <c r="BH968">
        <v>1</v>
      </c>
      <c r="BI968">
        <v>1</v>
      </c>
    </row>
    <row r="969" spans="1:61" x14ac:dyDescent="0.35">
      <c r="A969" s="2" t="s">
        <v>507</v>
      </c>
      <c r="B969" t="s">
        <v>38</v>
      </c>
      <c r="C969" t="s">
        <v>134</v>
      </c>
      <c r="D969" t="s">
        <v>109</v>
      </c>
      <c r="E969">
        <v>1</v>
      </c>
      <c r="F969" t="s">
        <v>7</v>
      </c>
      <c r="H969">
        <v>1</v>
      </c>
      <c r="I969">
        <v>1</v>
      </c>
      <c r="J969">
        <v>1</v>
      </c>
      <c r="K969">
        <v>1</v>
      </c>
      <c r="L969">
        <v>1</v>
      </c>
      <c r="M969">
        <v>1</v>
      </c>
      <c r="N969">
        <v>1</v>
      </c>
      <c r="O969">
        <v>1</v>
      </c>
      <c r="P969">
        <v>1</v>
      </c>
      <c r="Q969">
        <v>1</v>
      </c>
      <c r="R969">
        <v>1</v>
      </c>
      <c r="S969">
        <v>1</v>
      </c>
      <c r="T969">
        <v>1</v>
      </c>
      <c r="U969">
        <v>1</v>
      </c>
      <c r="V969">
        <v>1</v>
      </c>
      <c r="W969">
        <v>1</v>
      </c>
      <c r="X969">
        <v>1</v>
      </c>
      <c r="Y969">
        <v>1</v>
      </c>
      <c r="Z969">
        <v>1</v>
      </c>
      <c r="AA969">
        <v>1</v>
      </c>
      <c r="AB969">
        <v>1</v>
      </c>
      <c r="AC969">
        <v>1</v>
      </c>
      <c r="AD969">
        <v>1</v>
      </c>
      <c r="AE969">
        <v>1</v>
      </c>
      <c r="AF969">
        <v>1</v>
      </c>
      <c r="AG969">
        <v>1</v>
      </c>
      <c r="AH969">
        <v>1</v>
      </c>
      <c r="AI969">
        <v>1</v>
      </c>
      <c r="AJ969">
        <v>1</v>
      </c>
      <c r="AK969">
        <v>1</v>
      </c>
      <c r="AL969">
        <v>1</v>
      </c>
      <c r="AM969">
        <v>1</v>
      </c>
      <c r="AN969">
        <v>1</v>
      </c>
      <c r="AO969">
        <v>1</v>
      </c>
      <c r="AP969">
        <v>1</v>
      </c>
      <c r="AQ969">
        <v>1</v>
      </c>
      <c r="AR969">
        <v>1</v>
      </c>
      <c r="AS969">
        <v>1</v>
      </c>
      <c r="AT969">
        <v>1</v>
      </c>
      <c r="AU969">
        <v>1</v>
      </c>
      <c r="AV969">
        <v>1</v>
      </c>
      <c r="AW969">
        <v>1</v>
      </c>
      <c r="AX969">
        <v>1</v>
      </c>
      <c r="AY969">
        <v>1</v>
      </c>
      <c r="AZ969">
        <v>1</v>
      </c>
      <c r="BA969">
        <v>1</v>
      </c>
      <c r="BB969">
        <v>1</v>
      </c>
      <c r="BC969">
        <v>1</v>
      </c>
      <c r="BD969">
        <v>1</v>
      </c>
      <c r="BE969">
        <v>1</v>
      </c>
      <c r="BF969">
        <v>1</v>
      </c>
      <c r="BG969">
        <v>1</v>
      </c>
      <c r="BH969">
        <v>1</v>
      </c>
      <c r="BI969">
        <v>1</v>
      </c>
    </row>
    <row r="970" spans="1:61" x14ac:dyDescent="0.35">
      <c r="A970" s="2" t="s">
        <v>507</v>
      </c>
      <c r="B970" t="s">
        <v>38</v>
      </c>
      <c r="C970" t="s">
        <v>135</v>
      </c>
      <c r="D970" t="s">
        <v>42</v>
      </c>
      <c r="E970">
        <v>1</v>
      </c>
      <c r="F970" t="s">
        <v>7</v>
      </c>
      <c r="H970">
        <v>1</v>
      </c>
      <c r="I970">
        <v>1</v>
      </c>
      <c r="J970">
        <v>1</v>
      </c>
      <c r="K970">
        <v>1</v>
      </c>
      <c r="L970">
        <v>1</v>
      </c>
      <c r="M970">
        <v>1</v>
      </c>
      <c r="N970">
        <v>1</v>
      </c>
      <c r="O970">
        <v>1</v>
      </c>
      <c r="P970">
        <v>1</v>
      </c>
      <c r="Q970">
        <v>1</v>
      </c>
      <c r="R970">
        <v>1</v>
      </c>
      <c r="S970">
        <v>1</v>
      </c>
      <c r="T970">
        <v>1</v>
      </c>
      <c r="U970">
        <v>1</v>
      </c>
      <c r="V970">
        <v>1</v>
      </c>
      <c r="W970">
        <v>1</v>
      </c>
      <c r="X970">
        <v>1</v>
      </c>
      <c r="Y970">
        <v>1</v>
      </c>
      <c r="Z970">
        <v>1</v>
      </c>
      <c r="AA970">
        <v>1</v>
      </c>
      <c r="AB970">
        <v>1</v>
      </c>
      <c r="AC970">
        <v>1</v>
      </c>
      <c r="AD970">
        <v>1</v>
      </c>
      <c r="AE970">
        <v>1</v>
      </c>
      <c r="AF970">
        <v>1</v>
      </c>
      <c r="AG970">
        <v>1</v>
      </c>
      <c r="AH970">
        <v>1</v>
      </c>
      <c r="AI970">
        <v>1</v>
      </c>
      <c r="AJ970">
        <v>1</v>
      </c>
      <c r="AK970">
        <v>1</v>
      </c>
      <c r="AL970">
        <v>1</v>
      </c>
      <c r="AM970">
        <v>1</v>
      </c>
      <c r="AN970">
        <v>1</v>
      </c>
      <c r="AO970">
        <v>1</v>
      </c>
      <c r="AP970">
        <v>1</v>
      </c>
      <c r="AQ970">
        <v>1</v>
      </c>
      <c r="AR970">
        <v>1</v>
      </c>
      <c r="AS970">
        <v>1</v>
      </c>
      <c r="AT970">
        <v>1</v>
      </c>
      <c r="AU970">
        <v>1</v>
      </c>
      <c r="AV970">
        <v>1</v>
      </c>
      <c r="AW970">
        <v>1</v>
      </c>
      <c r="AX970">
        <v>1</v>
      </c>
      <c r="AY970">
        <v>1</v>
      </c>
      <c r="AZ970">
        <v>1</v>
      </c>
      <c r="BA970">
        <v>1</v>
      </c>
      <c r="BB970">
        <v>1</v>
      </c>
      <c r="BC970">
        <v>1</v>
      </c>
      <c r="BD970">
        <v>1</v>
      </c>
      <c r="BE970">
        <v>1</v>
      </c>
      <c r="BF970">
        <v>1</v>
      </c>
      <c r="BG970">
        <v>1</v>
      </c>
      <c r="BH970">
        <v>1</v>
      </c>
      <c r="BI970">
        <v>1</v>
      </c>
    </row>
    <row r="971" spans="1:61" x14ac:dyDescent="0.35">
      <c r="A971" s="2" t="s">
        <v>507</v>
      </c>
      <c r="B971" t="s">
        <v>38</v>
      </c>
      <c r="C971" t="s">
        <v>136</v>
      </c>
      <c r="D971" t="s">
        <v>119</v>
      </c>
      <c r="E971">
        <v>1</v>
      </c>
      <c r="F971" t="s">
        <v>7</v>
      </c>
      <c r="H971">
        <v>1</v>
      </c>
      <c r="I971">
        <v>1</v>
      </c>
      <c r="J971">
        <v>1</v>
      </c>
      <c r="K971">
        <v>1</v>
      </c>
      <c r="L971">
        <v>1</v>
      </c>
      <c r="M971">
        <v>1</v>
      </c>
      <c r="N971">
        <v>1</v>
      </c>
      <c r="O971">
        <v>1</v>
      </c>
      <c r="P971">
        <v>1</v>
      </c>
      <c r="Q971">
        <v>1</v>
      </c>
      <c r="R971">
        <v>1</v>
      </c>
      <c r="S971">
        <v>1</v>
      </c>
      <c r="T971">
        <v>1</v>
      </c>
      <c r="U971">
        <v>1</v>
      </c>
      <c r="V971">
        <v>1</v>
      </c>
      <c r="W971">
        <v>1</v>
      </c>
      <c r="X971">
        <v>1</v>
      </c>
      <c r="Y971">
        <v>1</v>
      </c>
      <c r="Z971">
        <v>1</v>
      </c>
      <c r="AA971">
        <v>1</v>
      </c>
      <c r="AB971">
        <v>1</v>
      </c>
      <c r="AC971">
        <v>1</v>
      </c>
      <c r="AD971">
        <v>1</v>
      </c>
      <c r="AE971">
        <v>1</v>
      </c>
      <c r="AF971">
        <v>1</v>
      </c>
      <c r="AG971">
        <v>1</v>
      </c>
      <c r="AH971">
        <v>1</v>
      </c>
      <c r="AI971">
        <v>1</v>
      </c>
      <c r="AJ971">
        <v>1</v>
      </c>
      <c r="AK971">
        <v>1</v>
      </c>
      <c r="AL971">
        <v>1</v>
      </c>
      <c r="AM971">
        <v>1</v>
      </c>
      <c r="AN971">
        <v>1</v>
      </c>
      <c r="AO971">
        <v>1</v>
      </c>
      <c r="AP971">
        <v>1</v>
      </c>
      <c r="AQ971">
        <v>1</v>
      </c>
      <c r="AR971">
        <v>1</v>
      </c>
      <c r="AS971">
        <v>1</v>
      </c>
      <c r="AT971">
        <v>1</v>
      </c>
      <c r="AU971">
        <v>1</v>
      </c>
      <c r="AV971">
        <v>1</v>
      </c>
      <c r="AW971">
        <v>1</v>
      </c>
      <c r="AX971">
        <v>1</v>
      </c>
      <c r="AY971">
        <v>1</v>
      </c>
      <c r="AZ971">
        <v>1</v>
      </c>
      <c r="BA971">
        <v>1</v>
      </c>
      <c r="BB971">
        <v>1</v>
      </c>
      <c r="BC971">
        <v>1</v>
      </c>
      <c r="BD971">
        <v>1</v>
      </c>
      <c r="BE971">
        <v>1</v>
      </c>
      <c r="BF971">
        <v>1</v>
      </c>
      <c r="BG971">
        <v>1</v>
      </c>
      <c r="BH971">
        <v>1</v>
      </c>
      <c r="BI971">
        <v>1</v>
      </c>
    </row>
    <row r="972" spans="1:61" x14ac:dyDescent="0.35">
      <c r="A972" s="2" t="s">
        <v>507</v>
      </c>
      <c r="B972" t="s">
        <v>38</v>
      </c>
      <c r="C972" t="s">
        <v>140</v>
      </c>
      <c r="D972" t="s">
        <v>26</v>
      </c>
      <c r="E972">
        <v>1</v>
      </c>
      <c r="F972" t="s">
        <v>7</v>
      </c>
      <c r="H972">
        <v>1</v>
      </c>
      <c r="I972">
        <v>1</v>
      </c>
      <c r="J972">
        <v>1</v>
      </c>
      <c r="K972">
        <v>1</v>
      </c>
      <c r="L972">
        <v>1</v>
      </c>
      <c r="M972">
        <v>1</v>
      </c>
      <c r="N972">
        <v>1</v>
      </c>
      <c r="O972">
        <v>1</v>
      </c>
      <c r="P972">
        <v>1</v>
      </c>
      <c r="Q972">
        <v>1</v>
      </c>
      <c r="R972">
        <v>1</v>
      </c>
      <c r="S972">
        <v>1</v>
      </c>
      <c r="T972">
        <v>1</v>
      </c>
      <c r="U972">
        <v>1</v>
      </c>
      <c r="V972">
        <v>1</v>
      </c>
      <c r="W972">
        <v>1</v>
      </c>
      <c r="X972">
        <v>1</v>
      </c>
      <c r="Y972">
        <v>1</v>
      </c>
      <c r="Z972">
        <v>1</v>
      </c>
      <c r="AA972">
        <v>1</v>
      </c>
      <c r="AB972">
        <v>1</v>
      </c>
      <c r="AC972">
        <v>1</v>
      </c>
      <c r="AD972">
        <v>1</v>
      </c>
      <c r="AE972">
        <v>1</v>
      </c>
      <c r="AF972">
        <v>1</v>
      </c>
      <c r="AG972">
        <v>1</v>
      </c>
      <c r="AH972">
        <v>1</v>
      </c>
      <c r="AI972">
        <v>1</v>
      </c>
      <c r="AJ972">
        <v>1</v>
      </c>
      <c r="AK972">
        <v>1</v>
      </c>
      <c r="AL972">
        <v>1</v>
      </c>
      <c r="AM972">
        <v>1</v>
      </c>
      <c r="AN972">
        <v>1</v>
      </c>
      <c r="AO972">
        <v>1</v>
      </c>
      <c r="AP972">
        <v>1</v>
      </c>
      <c r="AQ972">
        <v>1</v>
      </c>
      <c r="AR972">
        <v>1</v>
      </c>
      <c r="AS972">
        <v>1</v>
      </c>
      <c r="AT972">
        <v>1</v>
      </c>
      <c r="AU972">
        <v>1</v>
      </c>
      <c r="AV972">
        <v>1</v>
      </c>
      <c r="AW972">
        <v>1</v>
      </c>
      <c r="AX972">
        <v>1</v>
      </c>
      <c r="AY972">
        <v>1</v>
      </c>
      <c r="AZ972">
        <v>1</v>
      </c>
      <c r="BA972">
        <v>1</v>
      </c>
      <c r="BB972">
        <v>1</v>
      </c>
      <c r="BC972">
        <v>1</v>
      </c>
      <c r="BD972">
        <v>1</v>
      </c>
      <c r="BE972">
        <v>1</v>
      </c>
      <c r="BF972">
        <v>1</v>
      </c>
      <c r="BG972">
        <v>1</v>
      </c>
      <c r="BH972">
        <v>1</v>
      </c>
      <c r="BI972">
        <v>1</v>
      </c>
    </row>
    <row r="973" spans="1:61" x14ac:dyDescent="0.35">
      <c r="A973" s="2" t="s">
        <v>507</v>
      </c>
      <c r="B973" t="s">
        <v>38</v>
      </c>
      <c r="C973" t="s">
        <v>150</v>
      </c>
      <c r="D973" t="s">
        <v>13</v>
      </c>
      <c r="E973">
        <v>1</v>
      </c>
      <c r="F973" t="s">
        <v>7</v>
      </c>
      <c r="H973">
        <v>1</v>
      </c>
      <c r="I973">
        <v>1</v>
      </c>
      <c r="J973">
        <v>1</v>
      </c>
      <c r="K973">
        <v>1</v>
      </c>
      <c r="L973">
        <v>1</v>
      </c>
      <c r="M973">
        <v>1</v>
      </c>
      <c r="N973">
        <v>1</v>
      </c>
      <c r="O973">
        <v>1</v>
      </c>
      <c r="P973">
        <v>1</v>
      </c>
      <c r="Q973">
        <v>1</v>
      </c>
      <c r="R973">
        <v>1</v>
      </c>
      <c r="S973">
        <v>1</v>
      </c>
      <c r="T973">
        <v>1</v>
      </c>
      <c r="U973">
        <v>1</v>
      </c>
      <c r="V973">
        <v>1</v>
      </c>
      <c r="W973">
        <v>1</v>
      </c>
      <c r="X973">
        <v>1</v>
      </c>
      <c r="Y973">
        <v>1</v>
      </c>
      <c r="Z973">
        <v>1</v>
      </c>
      <c r="AA973">
        <v>1</v>
      </c>
      <c r="AB973">
        <v>1</v>
      </c>
      <c r="AC973">
        <v>1</v>
      </c>
      <c r="AD973">
        <v>1</v>
      </c>
      <c r="AE973">
        <v>1</v>
      </c>
      <c r="AF973">
        <v>1</v>
      </c>
      <c r="AG973">
        <v>1</v>
      </c>
      <c r="AH973">
        <v>1</v>
      </c>
      <c r="AI973">
        <v>1</v>
      </c>
      <c r="AJ973">
        <v>1</v>
      </c>
      <c r="AK973">
        <v>1</v>
      </c>
      <c r="AL973">
        <v>1</v>
      </c>
      <c r="AM973">
        <v>1</v>
      </c>
      <c r="AN973">
        <v>1</v>
      </c>
      <c r="AO973">
        <v>1</v>
      </c>
      <c r="AP973">
        <v>1</v>
      </c>
      <c r="AQ973">
        <v>1</v>
      </c>
      <c r="AR973">
        <v>1</v>
      </c>
      <c r="AS973">
        <v>1</v>
      </c>
      <c r="AT973">
        <v>1</v>
      </c>
      <c r="AU973">
        <v>1</v>
      </c>
      <c r="AV973">
        <v>1</v>
      </c>
      <c r="AW973">
        <v>1</v>
      </c>
      <c r="AX973">
        <v>1</v>
      </c>
      <c r="AY973">
        <v>1</v>
      </c>
      <c r="AZ973">
        <v>1</v>
      </c>
      <c r="BA973">
        <v>1</v>
      </c>
      <c r="BB973">
        <v>1</v>
      </c>
      <c r="BC973">
        <v>1</v>
      </c>
      <c r="BD973">
        <v>1</v>
      </c>
      <c r="BE973">
        <v>1</v>
      </c>
      <c r="BF973">
        <v>1</v>
      </c>
      <c r="BG973">
        <v>1</v>
      </c>
      <c r="BH973">
        <v>1</v>
      </c>
      <c r="BI973">
        <v>1</v>
      </c>
    </row>
    <row r="974" spans="1:61" x14ac:dyDescent="0.35">
      <c r="A974" s="2" t="s">
        <v>507</v>
      </c>
      <c r="B974" t="s">
        <v>38</v>
      </c>
      <c r="C974" t="s">
        <v>151</v>
      </c>
      <c r="D974" t="s">
        <v>33</v>
      </c>
      <c r="E974">
        <v>1</v>
      </c>
      <c r="F974" t="s">
        <v>7</v>
      </c>
      <c r="H974">
        <v>1</v>
      </c>
      <c r="I974">
        <v>1</v>
      </c>
      <c r="J974">
        <v>1</v>
      </c>
      <c r="K974">
        <v>1</v>
      </c>
      <c r="L974">
        <v>1</v>
      </c>
      <c r="M974">
        <v>1</v>
      </c>
      <c r="N974">
        <v>1</v>
      </c>
      <c r="O974">
        <v>1</v>
      </c>
      <c r="P974">
        <v>1</v>
      </c>
      <c r="Q974">
        <v>1</v>
      </c>
      <c r="R974">
        <v>1</v>
      </c>
      <c r="S974">
        <v>1</v>
      </c>
      <c r="T974">
        <v>1</v>
      </c>
      <c r="U974">
        <v>1</v>
      </c>
      <c r="V974">
        <v>1</v>
      </c>
      <c r="W974">
        <v>1</v>
      </c>
      <c r="X974">
        <v>1</v>
      </c>
      <c r="Y974">
        <v>1</v>
      </c>
      <c r="Z974">
        <v>1</v>
      </c>
      <c r="AA974">
        <v>1</v>
      </c>
      <c r="AB974">
        <v>1</v>
      </c>
      <c r="AC974">
        <v>1</v>
      </c>
      <c r="AD974">
        <v>1</v>
      </c>
      <c r="AE974">
        <v>1</v>
      </c>
      <c r="AF974">
        <v>1</v>
      </c>
      <c r="AG974">
        <v>1</v>
      </c>
      <c r="AH974">
        <v>1</v>
      </c>
      <c r="AI974">
        <v>1</v>
      </c>
      <c r="AJ974">
        <v>1</v>
      </c>
      <c r="AK974">
        <v>1</v>
      </c>
      <c r="AL974">
        <v>1</v>
      </c>
      <c r="AM974">
        <v>1</v>
      </c>
      <c r="AN974">
        <v>1</v>
      </c>
      <c r="AO974">
        <v>1</v>
      </c>
      <c r="AP974">
        <v>1</v>
      </c>
      <c r="AQ974">
        <v>1</v>
      </c>
      <c r="AR974">
        <v>1</v>
      </c>
      <c r="AS974">
        <v>1</v>
      </c>
      <c r="AT974">
        <v>1</v>
      </c>
      <c r="AU974">
        <v>1</v>
      </c>
      <c r="AV974">
        <v>1</v>
      </c>
      <c r="AW974">
        <v>1</v>
      </c>
      <c r="AX974">
        <v>1</v>
      </c>
      <c r="AY974">
        <v>1</v>
      </c>
      <c r="AZ974">
        <v>1</v>
      </c>
      <c r="BA974">
        <v>1</v>
      </c>
      <c r="BB974">
        <v>1</v>
      </c>
      <c r="BC974">
        <v>1</v>
      </c>
      <c r="BD974">
        <v>1</v>
      </c>
      <c r="BE974">
        <v>1</v>
      </c>
      <c r="BF974">
        <v>1</v>
      </c>
      <c r="BG974">
        <v>1</v>
      </c>
      <c r="BH974">
        <v>1</v>
      </c>
      <c r="BI974">
        <v>1</v>
      </c>
    </row>
    <row r="975" spans="1:61" x14ac:dyDescent="0.35">
      <c r="A975" s="2" t="s">
        <v>507</v>
      </c>
      <c r="B975" t="s">
        <v>38</v>
      </c>
      <c r="C975" t="s">
        <v>152</v>
      </c>
      <c r="D975" t="s">
        <v>14</v>
      </c>
      <c r="E975">
        <v>1</v>
      </c>
      <c r="F975" t="s">
        <v>7</v>
      </c>
      <c r="H975">
        <v>1</v>
      </c>
      <c r="I975">
        <v>1</v>
      </c>
      <c r="J975">
        <v>1</v>
      </c>
      <c r="K975">
        <v>1</v>
      </c>
      <c r="L975">
        <v>1</v>
      </c>
      <c r="M975">
        <v>1</v>
      </c>
      <c r="N975">
        <v>1</v>
      </c>
      <c r="O975">
        <v>1</v>
      </c>
      <c r="P975">
        <v>1</v>
      </c>
      <c r="Q975">
        <v>1</v>
      </c>
      <c r="R975">
        <v>1</v>
      </c>
      <c r="S975">
        <v>1</v>
      </c>
      <c r="T975">
        <v>1</v>
      </c>
      <c r="U975">
        <v>1</v>
      </c>
      <c r="V975">
        <v>1</v>
      </c>
      <c r="W975">
        <v>1</v>
      </c>
      <c r="X975">
        <v>1</v>
      </c>
      <c r="Y975">
        <v>1</v>
      </c>
      <c r="Z975">
        <v>1</v>
      </c>
      <c r="AA975">
        <v>1</v>
      </c>
      <c r="AB975">
        <v>1</v>
      </c>
      <c r="AC975">
        <v>1</v>
      </c>
      <c r="AD975">
        <v>1</v>
      </c>
      <c r="AE975">
        <v>1</v>
      </c>
      <c r="AF975">
        <v>1</v>
      </c>
      <c r="AG975">
        <v>1</v>
      </c>
      <c r="AH975">
        <v>1</v>
      </c>
      <c r="AI975">
        <v>1</v>
      </c>
      <c r="AJ975">
        <v>1</v>
      </c>
      <c r="AK975">
        <v>1</v>
      </c>
      <c r="AL975">
        <v>1</v>
      </c>
      <c r="AM975">
        <v>1</v>
      </c>
      <c r="AN975">
        <v>1</v>
      </c>
      <c r="AO975">
        <v>1</v>
      </c>
      <c r="AP975">
        <v>1</v>
      </c>
      <c r="AQ975">
        <v>1</v>
      </c>
      <c r="AR975">
        <v>1</v>
      </c>
      <c r="AS975">
        <v>1</v>
      </c>
      <c r="AT975">
        <v>1</v>
      </c>
      <c r="AU975">
        <v>1</v>
      </c>
      <c r="AV975">
        <v>1</v>
      </c>
      <c r="AW975">
        <v>1</v>
      </c>
      <c r="AX975">
        <v>1</v>
      </c>
      <c r="AY975">
        <v>1</v>
      </c>
      <c r="AZ975">
        <v>1</v>
      </c>
      <c r="BA975">
        <v>1</v>
      </c>
      <c r="BB975">
        <v>1</v>
      </c>
      <c r="BC975">
        <v>1</v>
      </c>
      <c r="BD975">
        <v>1</v>
      </c>
      <c r="BE975">
        <v>1</v>
      </c>
      <c r="BF975">
        <v>1</v>
      </c>
      <c r="BG975">
        <v>1</v>
      </c>
      <c r="BH975">
        <v>1</v>
      </c>
      <c r="BI975">
        <v>1</v>
      </c>
    </row>
    <row r="976" spans="1:61" x14ac:dyDescent="0.35">
      <c r="A976" s="2" t="s">
        <v>507</v>
      </c>
      <c r="B976" t="s">
        <v>38</v>
      </c>
      <c r="C976" t="s">
        <v>154</v>
      </c>
      <c r="D976" t="s">
        <v>15</v>
      </c>
      <c r="E976">
        <v>1</v>
      </c>
      <c r="F976" t="s">
        <v>7</v>
      </c>
      <c r="H976">
        <v>1</v>
      </c>
      <c r="I976">
        <v>1</v>
      </c>
      <c r="J976">
        <v>1</v>
      </c>
      <c r="K976">
        <v>1</v>
      </c>
      <c r="L976">
        <v>1</v>
      </c>
      <c r="M976">
        <v>1</v>
      </c>
      <c r="N976">
        <v>1</v>
      </c>
      <c r="O976">
        <v>1</v>
      </c>
      <c r="P976">
        <v>1</v>
      </c>
      <c r="Q976">
        <v>1</v>
      </c>
      <c r="R976">
        <v>1</v>
      </c>
      <c r="S976">
        <v>1</v>
      </c>
      <c r="T976">
        <v>1</v>
      </c>
      <c r="U976">
        <v>1</v>
      </c>
      <c r="V976">
        <v>1</v>
      </c>
      <c r="W976">
        <v>1</v>
      </c>
      <c r="X976">
        <v>1</v>
      </c>
      <c r="Y976">
        <v>1</v>
      </c>
      <c r="Z976">
        <v>1</v>
      </c>
      <c r="AA976">
        <v>1</v>
      </c>
      <c r="AB976">
        <v>1</v>
      </c>
      <c r="AC976">
        <v>1</v>
      </c>
      <c r="AD976">
        <v>1</v>
      </c>
      <c r="AE976">
        <v>1</v>
      </c>
      <c r="AF976">
        <v>1</v>
      </c>
      <c r="AG976">
        <v>1</v>
      </c>
      <c r="AH976">
        <v>1</v>
      </c>
      <c r="AI976">
        <v>1</v>
      </c>
      <c r="AJ976">
        <v>1</v>
      </c>
      <c r="AK976">
        <v>1</v>
      </c>
      <c r="AL976">
        <v>1</v>
      </c>
      <c r="AM976">
        <v>1</v>
      </c>
      <c r="AN976">
        <v>1</v>
      </c>
      <c r="AO976">
        <v>1</v>
      </c>
      <c r="AP976">
        <v>1</v>
      </c>
      <c r="AQ976">
        <v>1</v>
      </c>
      <c r="AR976">
        <v>1</v>
      </c>
      <c r="AS976">
        <v>1</v>
      </c>
      <c r="AT976">
        <v>1</v>
      </c>
      <c r="AU976">
        <v>1</v>
      </c>
      <c r="AV976">
        <v>1</v>
      </c>
      <c r="AW976">
        <v>1</v>
      </c>
      <c r="AX976">
        <v>1</v>
      </c>
      <c r="AY976">
        <v>1</v>
      </c>
      <c r="AZ976">
        <v>1</v>
      </c>
      <c r="BA976">
        <v>1</v>
      </c>
      <c r="BB976">
        <v>1</v>
      </c>
      <c r="BC976">
        <v>1</v>
      </c>
      <c r="BD976">
        <v>1</v>
      </c>
      <c r="BE976">
        <v>1</v>
      </c>
      <c r="BF976">
        <v>1</v>
      </c>
      <c r="BG976">
        <v>1</v>
      </c>
      <c r="BH976">
        <v>1</v>
      </c>
      <c r="BI976">
        <v>1</v>
      </c>
    </row>
    <row r="977" spans="1:61" x14ac:dyDescent="0.35">
      <c r="A977" s="2" t="s">
        <v>507</v>
      </c>
      <c r="B977" t="s">
        <v>38</v>
      </c>
      <c r="C977" t="s">
        <v>156</v>
      </c>
      <c r="D977" t="s">
        <v>103</v>
      </c>
      <c r="E977">
        <v>1</v>
      </c>
      <c r="F977" t="s">
        <v>7</v>
      </c>
      <c r="H977">
        <v>1</v>
      </c>
      <c r="I977">
        <v>1</v>
      </c>
      <c r="J977">
        <v>1</v>
      </c>
      <c r="K977">
        <v>1</v>
      </c>
      <c r="L977">
        <v>1</v>
      </c>
      <c r="M977">
        <v>1</v>
      </c>
      <c r="N977">
        <v>1</v>
      </c>
      <c r="O977">
        <v>1</v>
      </c>
      <c r="P977">
        <v>1</v>
      </c>
      <c r="Q977">
        <v>1</v>
      </c>
      <c r="R977">
        <v>1</v>
      </c>
      <c r="S977">
        <v>1</v>
      </c>
      <c r="T977">
        <v>1</v>
      </c>
      <c r="U977">
        <v>1</v>
      </c>
      <c r="V977">
        <v>1</v>
      </c>
      <c r="W977">
        <v>1</v>
      </c>
      <c r="X977">
        <v>1</v>
      </c>
      <c r="Y977">
        <v>1</v>
      </c>
      <c r="Z977">
        <v>1</v>
      </c>
      <c r="AA977">
        <v>1</v>
      </c>
      <c r="AB977">
        <v>1</v>
      </c>
      <c r="AC977">
        <v>1</v>
      </c>
      <c r="AD977">
        <v>1</v>
      </c>
      <c r="AE977">
        <v>1</v>
      </c>
      <c r="AF977">
        <v>1</v>
      </c>
      <c r="AG977">
        <v>1</v>
      </c>
      <c r="AH977">
        <v>1</v>
      </c>
      <c r="AI977">
        <v>1</v>
      </c>
      <c r="AJ977">
        <v>1</v>
      </c>
      <c r="AK977">
        <v>1</v>
      </c>
      <c r="AL977">
        <v>1</v>
      </c>
      <c r="AM977">
        <v>1</v>
      </c>
      <c r="AN977">
        <v>1</v>
      </c>
      <c r="AO977">
        <v>1</v>
      </c>
      <c r="AP977">
        <v>1</v>
      </c>
      <c r="AQ977">
        <v>1</v>
      </c>
      <c r="AR977">
        <v>1</v>
      </c>
      <c r="AS977">
        <v>1</v>
      </c>
      <c r="AT977">
        <v>1</v>
      </c>
      <c r="AU977">
        <v>1</v>
      </c>
      <c r="AV977">
        <v>1</v>
      </c>
      <c r="AW977">
        <v>1</v>
      </c>
      <c r="AX977">
        <v>1</v>
      </c>
      <c r="AY977">
        <v>1</v>
      </c>
      <c r="AZ977">
        <v>1</v>
      </c>
      <c r="BA977">
        <v>1</v>
      </c>
      <c r="BB977">
        <v>1</v>
      </c>
      <c r="BC977">
        <v>1</v>
      </c>
      <c r="BD977">
        <v>1</v>
      </c>
      <c r="BE977">
        <v>1</v>
      </c>
      <c r="BF977">
        <v>1</v>
      </c>
      <c r="BG977">
        <v>1</v>
      </c>
      <c r="BH977">
        <v>1</v>
      </c>
      <c r="BI977">
        <v>1</v>
      </c>
    </row>
    <row r="978" spans="1:61" x14ac:dyDescent="0.35">
      <c r="A978" s="2" t="s">
        <v>507</v>
      </c>
      <c r="B978" t="s">
        <v>38</v>
      </c>
      <c r="C978" t="s">
        <v>157</v>
      </c>
      <c r="D978" t="s">
        <v>40</v>
      </c>
      <c r="E978">
        <v>1</v>
      </c>
      <c r="F978" t="s">
        <v>7</v>
      </c>
      <c r="H978">
        <v>1</v>
      </c>
      <c r="I978">
        <v>1</v>
      </c>
      <c r="J978">
        <v>1</v>
      </c>
      <c r="K978">
        <v>1</v>
      </c>
      <c r="L978">
        <v>1</v>
      </c>
      <c r="M978">
        <v>1</v>
      </c>
      <c r="N978">
        <v>1</v>
      </c>
      <c r="O978">
        <v>1</v>
      </c>
      <c r="P978">
        <v>1</v>
      </c>
      <c r="Q978">
        <v>1</v>
      </c>
      <c r="R978">
        <v>1</v>
      </c>
      <c r="S978">
        <v>1</v>
      </c>
      <c r="T978">
        <v>1</v>
      </c>
      <c r="U978">
        <v>1</v>
      </c>
      <c r="V978">
        <v>1</v>
      </c>
      <c r="W978">
        <v>1</v>
      </c>
      <c r="X978">
        <v>1</v>
      </c>
      <c r="Y978">
        <v>1</v>
      </c>
      <c r="Z978">
        <v>1</v>
      </c>
      <c r="AA978">
        <v>1</v>
      </c>
      <c r="AB978">
        <v>1</v>
      </c>
      <c r="AC978">
        <v>1</v>
      </c>
      <c r="AD978">
        <v>1</v>
      </c>
      <c r="AE978">
        <v>1</v>
      </c>
      <c r="AF978">
        <v>1</v>
      </c>
      <c r="AG978">
        <v>1</v>
      </c>
      <c r="AH978">
        <v>1</v>
      </c>
      <c r="AI978">
        <v>1</v>
      </c>
      <c r="AJ978">
        <v>1</v>
      </c>
      <c r="AK978">
        <v>1</v>
      </c>
      <c r="AL978">
        <v>1</v>
      </c>
      <c r="AM978">
        <v>1</v>
      </c>
      <c r="AN978">
        <v>1</v>
      </c>
      <c r="AO978">
        <v>1</v>
      </c>
      <c r="AP978">
        <v>1</v>
      </c>
      <c r="AQ978">
        <v>1</v>
      </c>
      <c r="AR978">
        <v>1</v>
      </c>
      <c r="AS978">
        <v>1</v>
      </c>
      <c r="AT978">
        <v>1</v>
      </c>
      <c r="AU978">
        <v>1</v>
      </c>
      <c r="AV978">
        <v>1</v>
      </c>
      <c r="AW978">
        <v>1</v>
      </c>
      <c r="AX978">
        <v>1</v>
      </c>
      <c r="AY978">
        <v>1</v>
      </c>
      <c r="AZ978">
        <v>1</v>
      </c>
      <c r="BA978">
        <v>1</v>
      </c>
      <c r="BB978">
        <v>1</v>
      </c>
      <c r="BC978">
        <v>1</v>
      </c>
      <c r="BD978">
        <v>1</v>
      </c>
      <c r="BE978">
        <v>1</v>
      </c>
      <c r="BF978">
        <v>1</v>
      </c>
      <c r="BG978">
        <v>1</v>
      </c>
      <c r="BH978">
        <v>1</v>
      </c>
      <c r="BI978">
        <v>1</v>
      </c>
    </row>
    <row r="979" spans="1:61" x14ac:dyDescent="0.35">
      <c r="A979" s="2" t="s">
        <v>507</v>
      </c>
      <c r="B979" t="s">
        <v>38</v>
      </c>
      <c r="C979" t="s">
        <v>158</v>
      </c>
      <c r="D979" t="s">
        <v>117</v>
      </c>
      <c r="E979">
        <v>1</v>
      </c>
      <c r="F979" t="s">
        <v>7</v>
      </c>
      <c r="H979">
        <v>1</v>
      </c>
      <c r="I979">
        <v>1</v>
      </c>
      <c r="J979">
        <v>1</v>
      </c>
      <c r="K979">
        <v>1</v>
      </c>
      <c r="L979">
        <v>1</v>
      </c>
      <c r="M979">
        <v>1</v>
      </c>
      <c r="N979">
        <v>1</v>
      </c>
      <c r="O979">
        <v>1</v>
      </c>
      <c r="P979">
        <v>1</v>
      </c>
      <c r="Q979">
        <v>1</v>
      </c>
      <c r="R979">
        <v>1</v>
      </c>
      <c r="S979">
        <v>1</v>
      </c>
      <c r="T979">
        <v>1</v>
      </c>
      <c r="U979">
        <v>1</v>
      </c>
      <c r="V979">
        <v>1</v>
      </c>
      <c r="W979">
        <v>1</v>
      </c>
      <c r="X979">
        <v>1</v>
      </c>
      <c r="Y979">
        <v>1</v>
      </c>
      <c r="Z979">
        <v>1</v>
      </c>
      <c r="AA979">
        <v>1</v>
      </c>
      <c r="AB979">
        <v>1</v>
      </c>
      <c r="AC979">
        <v>1</v>
      </c>
      <c r="AD979">
        <v>1</v>
      </c>
      <c r="AE979">
        <v>1</v>
      </c>
      <c r="AF979">
        <v>1</v>
      </c>
      <c r="AG979">
        <v>1</v>
      </c>
      <c r="AH979">
        <v>1</v>
      </c>
      <c r="AI979">
        <v>1</v>
      </c>
      <c r="AJ979">
        <v>1</v>
      </c>
      <c r="AK979">
        <v>1</v>
      </c>
      <c r="AL979">
        <v>1</v>
      </c>
      <c r="AM979">
        <v>1</v>
      </c>
      <c r="AN979">
        <v>1</v>
      </c>
      <c r="AO979">
        <v>1</v>
      </c>
      <c r="AP979">
        <v>1</v>
      </c>
      <c r="AQ979">
        <v>1</v>
      </c>
      <c r="AR979">
        <v>1</v>
      </c>
      <c r="AS979">
        <v>1</v>
      </c>
      <c r="AT979">
        <v>1</v>
      </c>
      <c r="AU979">
        <v>1</v>
      </c>
      <c r="AV979">
        <v>1</v>
      </c>
      <c r="AW979">
        <v>1</v>
      </c>
      <c r="AX979">
        <v>1</v>
      </c>
      <c r="AY979">
        <v>1</v>
      </c>
      <c r="AZ979">
        <v>1</v>
      </c>
      <c r="BA979">
        <v>1</v>
      </c>
      <c r="BB979">
        <v>1</v>
      </c>
      <c r="BC979">
        <v>1</v>
      </c>
      <c r="BD979">
        <v>1</v>
      </c>
      <c r="BE979">
        <v>1</v>
      </c>
      <c r="BF979">
        <v>1</v>
      </c>
      <c r="BG979">
        <v>1</v>
      </c>
      <c r="BH979">
        <v>1</v>
      </c>
      <c r="BI979">
        <v>1</v>
      </c>
    </row>
    <row r="980" spans="1:61" x14ac:dyDescent="0.35">
      <c r="A980" s="2" t="s">
        <v>507</v>
      </c>
      <c r="B980" t="s">
        <v>38</v>
      </c>
      <c r="C980" t="s">
        <v>162</v>
      </c>
      <c r="D980" t="s">
        <v>16</v>
      </c>
      <c r="E980">
        <v>1</v>
      </c>
      <c r="F980" t="s">
        <v>7</v>
      </c>
      <c r="H980">
        <v>1</v>
      </c>
      <c r="I980">
        <v>1</v>
      </c>
      <c r="J980">
        <v>1</v>
      </c>
      <c r="K980">
        <v>1</v>
      </c>
      <c r="L980">
        <v>1</v>
      </c>
      <c r="M980">
        <v>1</v>
      </c>
      <c r="N980">
        <v>1</v>
      </c>
      <c r="O980">
        <v>1</v>
      </c>
      <c r="P980">
        <v>1</v>
      </c>
      <c r="Q980">
        <v>1</v>
      </c>
      <c r="R980">
        <v>1</v>
      </c>
      <c r="S980">
        <v>1</v>
      </c>
      <c r="T980">
        <v>1</v>
      </c>
      <c r="U980">
        <v>1</v>
      </c>
      <c r="V980">
        <v>1</v>
      </c>
      <c r="W980">
        <v>1</v>
      </c>
      <c r="X980">
        <v>1</v>
      </c>
      <c r="Y980">
        <v>1</v>
      </c>
      <c r="Z980">
        <v>1</v>
      </c>
      <c r="AA980">
        <v>1</v>
      </c>
      <c r="AB980">
        <v>1</v>
      </c>
      <c r="AC980">
        <v>1</v>
      </c>
      <c r="AD980">
        <v>1</v>
      </c>
      <c r="AE980">
        <v>1</v>
      </c>
      <c r="AF980">
        <v>1</v>
      </c>
      <c r="AG980">
        <v>1</v>
      </c>
      <c r="AH980">
        <v>1</v>
      </c>
      <c r="AI980">
        <v>1</v>
      </c>
      <c r="AJ980">
        <v>1</v>
      </c>
      <c r="AK980">
        <v>1</v>
      </c>
      <c r="AL980">
        <v>1</v>
      </c>
      <c r="AM980">
        <v>1</v>
      </c>
      <c r="AN980">
        <v>1</v>
      </c>
      <c r="AO980">
        <v>1</v>
      </c>
      <c r="AP980">
        <v>1</v>
      </c>
      <c r="AQ980">
        <v>1</v>
      </c>
      <c r="AR980">
        <v>1</v>
      </c>
      <c r="AS980">
        <v>1</v>
      </c>
      <c r="AT980">
        <v>1</v>
      </c>
      <c r="AU980">
        <v>1</v>
      </c>
      <c r="AV980">
        <v>1</v>
      </c>
      <c r="AW980">
        <v>1</v>
      </c>
      <c r="AX980">
        <v>1</v>
      </c>
      <c r="AY980">
        <v>1</v>
      </c>
      <c r="AZ980">
        <v>1</v>
      </c>
      <c r="BA980">
        <v>1</v>
      </c>
      <c r="BB980">
        <v>1</v>
      </c>
      <c r="BC980">
        <v>1</v>
      </c>
      <c r="BD980">
        <v>1</v>
      </c>
      <c r="BE980">
        <v>1</v>
      </c>
      <c r="BF980">
        <v>1</v>
      </c>
      <c r="BG980">
        <v>1</v>
      </c>
      <c r="BH980">
        <v>1</v>
      </c>
      <c r="BI980">
        <v>1</v>
      </c>
    </row>
    <row r="981" spans="1:61" x14ac:dyDescent="0.35">
      <c r="A981" s="2" t="s">
        <v>507</v>
      </c>
      <c r="B981" t="s">
        <v>38</v>
      </c>
      <c r="C981" t="s">
        <v>172</v>
      </c>
      <c r="D981" t="s">
        <v>18</v>
      </c>
      <c r="E981">
        <v>1</v>
      </c>
      <c r="F981" t="s">
        <v>7</v>
      </c>
      <c r="H981">
        <v>1</v>
      </c>
      <c r="I981">
        <v>1</v>
      </c>
      <c r="J981">
        <v>1</v>
      </c>
      <c r="K981">
        <v>1</v>
      </c>
      <c r="L981">
        <v>1</v>
      </c>
      <c r="M981">
        <v>1</v>
      </c>
      <c r="N981">
        <v>1</v>
      </c>
      <c r="O981">
        <v>1</v>
      </c>
      <c r="P981">
        <v>1</v>
      </c>
      <c r="Q981">
        <v>1</v>
      </c>
      <c r="R981">
        <v>1</v>
      </c>
      <c r="S981">
        <v>1</v>
      </c>
      <c r="T981">
        <v>1</v>
      </c>
      <c r="U981">
        <v>1</v>
      </c>
      <c r="V981">
        <v>1</v>
      </c>
      <c r="W981">
        <v>1</v>
      </c>
      <c r="X981">
        <v>1</v>
      </c>
      <c r="Y981">
        <v>1</v>
      </c>
      <c r="Z981">
        <v>1</v>
      </c>
      <c r="AA981">
        <v>1</v>
      </c>
      <c r="AB981">
        <v>1</v>
      </c>
      <c r="AC981">
        <v>1</v>
      </c>
      <c r="AD981">
        <v>1</v>
      </c>
      <c r="AE981">
        <v>1</v>
      </c>
      <c r="AF981">
        <v>1</v>
      </c>
      <c r="AG981">
        <v>1</v>
      </c>
      <c r="AH981">
        <v>1</v>
      </c>
      <c r="AI981">
        <v>1</v>
      </c>
      <c r="AJ981">
        <v>1</v>
      </c>
      <c r="AK981">
        <v>1</v>
      </c>
      <c r="AL981">
        <v>1</v>
      </c>
      <c r="AM981">
        <v>1</v>
      </c>
      <c r="AN981">
        <v>1</v>
      </c>
      <c r="AO981">
        <v>1</v>
      </c>
      <c r="AP981">
        <v>1</v>
      </c>
      <c r="AQ981">
        <v>1</v>
      </c>
      <c r="AR981">
        <v>1</v>
      </c>
      <c r="AS981">
        <v>1</v>
      </c>
      <c r="AT981">
        <v>1</v>
      </c>
      <c r="AU981">
        <v>1</v>
      </c>
      <c r="AV981">
        <v>1</v>
      </c>
      <c r="AW981">
        <v>1</v>
      </c>
      <c r="AX981">
        <v>1</v>
      </c>
      <c r="AY981">
        <v>1</v>
      </c>
      <c r="AZ981">
        <v>1</v>
      </c>
      <c r="BA981">
        <v>1</v>
      </c>
      <c r="BB981">
        <v>1</v>
      </c>
      <c r="BC981">
        <v>1</v>
      </c>
      <c r="BD981">
        <v>1</v>
      </c>
      <c r="BE981">
        <v>1</v>
      </c>
      <c r="BF981">
        <v>1</v>
      </c>
      <c r="BG981">
        <v>1</v>
      </c>
      <c r="BH981">
        <v>1</v>
      </c>
      <c r="BI981">
        <v>1</v>
      </c>
    </row>
    <row r="982" spans="1:61" x14ac:dyDescent="0.35">
      <c r="A982" s="2" t="s">
        <v>507</v>
      </c>
      <c r="B982" t="s">
        <v>38</v>
      </c>
      <c r="C982" t="s">
        <v>173</v>
      </c>
      <c r="D982" t="s">
        <v>35</v>
      </c>
      <c r="E982">
        <v>1</v>
      </c>
      <c r="F982" t="s">
        <v>7</v>
      </c>
      <c r="H982">
        <v>1</v>
      </c>
      <c r="I982">
        <v>1</v>
      </c>
      <c r="J982">
        <v>1</v>
      </c>
      <c r="K982">
        <v>1</v>
      </c>
      <c r="L982">
        <v>1</v>
      </c>
      <c r="M982">
        <v>1</v>
      </c>
      <c r="N982">
        <v>1</v>
      </c>
      <c r="O982">
        <v>1</v>
      </c>
      <c r="P982">
        <v>1</v>
      </c>
      <c r="Q982">
        <v>1</v>
      </c>
      <c r="R982">
        <v>1</v>
      </c>
      <c r="S982">
        <v>1</v>
      </c>
      <c r="T982">
        <v>1</v>
      </c>
      <c r="U982">
        <v>1</v>
      </c>
      <c r="V982">
        <v>1</v>
      </c>
      <c r="W982">
        <v>1</v>
      </c>
      <c r="X982">
        <v>1</v>
      </c>
      <c r="Y982">
        <v>1</v>
      </c>
      <c r="Z982">
        <v>1</v>
      </c>
      <c r="AA982">
        <v>1</v>
      </c>
      <c r="AB982">
        <v>1</v>
      </c>
      <c r="AC982">
        <v>1</v>
      </c>
      <c r="AD982">
        <v>1</v>
      </c>
      <c r="AE982">
        <v>1</v>
      </c>
      <c r="AF982">
        <v>1</v>
      </c>
      <c r="AG982">
        <v>1</v>
      </c>
      <c r="AH982">
        <v>1</v>
      </c>
      <c r="AI982">
        <v>1</v>
      </c>
      <c r="AJ982">
        <v>1</v>
      </c>
      <c r="AK982">
        <v>1</v>
      </c>
      <c r="AL982">
        <v>1</v>
      </c>
      <c r="AM982">
        <v>1</v>
      </c>
      <c r="AN982">
        <v>1</v>
      </c>
      <c r="AO982">
        <v>1</v>
      </c>
      <c r="AP982">
        <v>1</v>
      </c>
      <c r="AQ982">
        <v>1</v>
      </c>
      <c r="AR982">
        <v>1</v>
      </c>
      <c r="AS982">
        <v>1</v>
      </c>
      <c r="AT982">
        <v>1</v>
      </c>
      <c r="AU982">
        <v>1</v>
      </c>
      <c r="AV982">
        <v>1</v>
      </c>
      <c r="AW982">
        <v>1</v>
      </c>
      <c r="AX982">
        <v>1</v>
      </c>
      <c r="AY982">
        <v>1</v>
      </c>
      <c r="AZ982">
        <v>1</v>
      </c>
      <c r="BA982">
        <v>1</v>
      </c>
      <c r="BB982">
        <v>1</v>
      </c>
      <c r="BC982">
        <v>1</v>
      </c>
      <c r="BD982">
        <v>1</v>
      </c>
      <c r="BE982">
        <v>1</v>
      </c>
      <c r="BF982">
        <v>1</v>
      </c>
      <c r="BG982">
        <v>1</v>
      </c>
      <c r="BH982">
        <v>1</v>
      </c>
      <c r="BI982">
        <v>1</v>
      </c>
    </row>
    <row r="983" spans="1:61" x14ac:dyDescent="0.35">
      <c r="A983" s="2" t="s">
        <v>507</v>
      </c>
      <c r="B983" t="s">
        <v>38</v>
      </c>
      <c r="C983" t="s">
        <v>174</v>
      </c>
      <c r="D983" t="s">
        <v>19</v>
      </c>
      <c r="E983">
        <v>1</v>
      </c>
      <c r="F983" t="s">
        <v>7</v>
      </c>
      <c r="H983">
        <v>1</v>
      </c>
      <c r="I983">
        <v>1</v>
      </c>
      <c r="J983">
        <v>1</v>
      </c>
      <c r="K983">
        <v>1</v>
      </c>
      <c r="L983">
        <v>1</v>
      </c>
      <c r="M983">
        <v>1</v>
      </c>
      <c r="N983">
        <v>1</v>
      </c>
      <c r="O983">
        <v>1</v>
      </c>
      <c r="P983">
        <v>1</v>
      </c>
      <c r="Q983">
        <v>1</v>
      </c>
      <c r="R983">
        <v>1</v>
      </c>
      <c r="S983">
        <v>1</v>
      </c>
      <c r="T983">
        <v>1</v>
      </c>
      <c r="U983">
        <v>1</v>
      </c>
      <c r="V983">
        <v>1</v>
      </c>
      <c r="W983">
        <v>1</v>
      </c>
      <c r="X983">
        <v>1</v>
      </c>
      <c r="Y983">
        <v>1</v>
      </c>
      <c r="Z983">
        <v>1</v>
      </c>
      <c r="AA983">
        <v>1</v>
      </c>
      <c r="AB983">
        <v>1</v>
      </c>
      <c r="AC983">
        <v>1</v>
      </c>
      <c r="AD983">
        <v>1</v>
      </c>
      <c r="AE983">
        <v>1</v>
      </c>
      <c r="AF983">
        <v>1</v>
      </c>
      <c r="AG983">
        <v>1</v>
      </c>
      <c r="AH983">
        <v>1</v>
      </c>
      <c r="AI983">
        <v>1</v>
      </c>
      <c r="AJ983">
        <v>1</v>
      </c>
      <c r="AK983">
        <v>1</v>
      </c>
      <c r="AL983">
        <v>1</v>
      </c>
      <c r="AM983">
        <v>1</v>
      </c>
      <c r="AN983">
        <v>1</v>
      </c>
      <c r="AO983">
        <v>1</v>
      </c>
      <c r="AP983">
        <v>1</v>
      </c>
      <c r="AQ983">
        <v>1</v>
      </c>
      <c r="AR983">
        <v>1</v>
      </c>
      <c r="AS983">
        <v>1</v>
      </c>
      <c r="AT983">
        <v>1</v>
      </c>
      <c r="AU983">
        <v>1</v>
      </c>
      <c r="AV983">
        <v>1</v>
      </c>
      <c r="AW983">
        <v>1</v>
      </c>
      <c r="AX983">
        <v>1</v>
      </c>
      <c r="AY983">
        <v>1</v>
      </c>
      <c r="AZ983">
        <v>1</v>
      </c>
      <c r="BA983">
        <v>1</v>
      </c>
      <c r="BB983">
        <v>1</v>
      </c>
      <c r="BC983">
        <v>1</v>
      </c>
      <c r="BD983">
        <v>1</v>
      </c>
      <c r="BE983">
        <v>1</v>
      </c>
      <c r="BF983">
        <v>1</v>
      </c>
      <c r="BG983">
        <v>1</v>
      </c>
      <c r="BH983">
        <v>1</v>
      </c>
      <c r="BI983">
        <v>1</v>
      </c>
    </row>
    <row r="984" spans="1:61" x14ac:dyDescent="0.35">
      <c r="A984" s="2" t="s">
        <v>507</v>
      </c>
      <c r="B984" t="s">
        <v>38</v>
      </c>
      <c r="C984" t="s">
        <v>176</v>
      </c>
      <c r="D984" t="s">
        <v>20</v>
      </c>
      <c r="E984">
        <v>1</v>
      </c>
      <c r="F984" t="s">
        <v>7</v>
      </c>
      <c r="H984">
        <v>1</v>
      </c>
      <c r="I984">
        <v>1</v>
      </c>
      <c r="J984">
        <v>1</v>
      </c>
      <c r="K984">
        <v>1</v>
      </c>
      <c r="L984">
        <v>1</v>
      </c>
      <c r="M984">
        <v>1</v>
      </c>
      <c r="N984">
        <v>1</v>
      </c>
      <c r="O984">
        <v>1</v>
      </c>
      <c r="P984">
        <v>1</v>
      </c>
      <c r="Q984">
        <v>1</v>
      </c>
      <c r="R984">
        <v>1</v>
      </c>
      <c r="S984">
        <v>1</v>
      </c>
      <c r="T984">
        <v>1</v>
      </c>
      <c r="U984">
        <v>1</v>
      </c>
      <c r="V984">
        <v>1</v>
      </c>
      <c r="W984">
        <v>1</v>
      </c>
      <c r="X984">
        <v>1</v>
      </c>
      <c r="Y984">
        <v>1</v>
      </c>
      <c r="Z984">
        <v>1</v>
      </c>
      <c r="AA984">
        <v>1</v>
      </c>
      <c r="AB984">
        <v>1</v>
      </c>
      <c r="AC984">
        <v>1</v>
      </c>
      <c r="AD984">
        <v>1</v>
      </c>
      <c r="AE984">
        <v>1</v>
      </c>
      <c r="AF984">
        <v>1</v>
      </c>
      <c r="AG984">
        <v>1</v>
      </c>
      <c r="AH984">
        <v>1</v>
      </c>
      <c r="AI984">
        <v>1</v>
      </c>
      <c r="AJ984">
        <v>1</v>
      </c>
      <c r="AK984">
        <v>1</v>
      </c>
      <c r="AL984">
        <v>1</v>
      </c>
      <c r="AM984">
        <v>1</v>
      </c>
      <c r="AN984">
        <v>1</v>
      </c>
      <c r="AO984">
        <v>1</v>
      </c>
      <c r="AP984">
        <v>1</v>
      </c>
      <c r="AQ984">
        <v>1</v>
      </c>
      <c r="AR984">
        <v>1</v>
      </c>
      <c r="AS984">
        <v>1</v>
      </c>
      <c r="AT984">
        <v>1</v>
      </c>
      <c r="AU984">
        <v>1</v>
      </c>
      <c r="AV984">
        <v>1</v>
      </c>
      <c r="AW984">
        <v>1</v>
      </c>
      <c r="AX984">
        <v>1</v>
      </c>
      <c r="AY984">
        <v>1</v>
      </c>
      <c r="AZ984">
        <v>1</v>
      </c>
      <c r="BA984">
        <v>1</v>
      </c>
      <c r="BB984">
        <v>1</v>
      </c>
      <c r="BC984">
        <v>1</v>
      </c>
      <c r="BD984">
        <v>1</v>
      </c>
      <c r="BE984">
        <v>1</v>
      </c>
      <c r="BF984">
        <v>1</v>
      </c>
      <c r="BG984">
        <v>1</v>
      </c>
      <c r="BH984">
        <v>1</v>
      </c>
      <c r="BI984">
        <v>1</v>
      </c>
    </row>
    <row r="985" spans="1:61" x14ac:dyDescent="0.35">
      <c r="A985" s="2" t="s">
        <v>507</v>
      </c>
      <c r="B985" t="s">
        <v>38</v>
      </c>
      <c r="C985" t="s">
        <v>178</v>
      </c>
      <c r="D985" t="s">
        <v>106</v>
      </c>
      <c r="E985">
        <v>1</v>
      </c>
      <c r="F985" t="s">
        <v>7</v>
      </c>
      <c r="H985">
        <v>1</v>
      </c>
      <c r="I985">
        <v>1</v>
      </c>
      <c r="J985">
        <v>1</v>
      </c>
      <c r="K985">
        <v>1</v>
      </c>
      <c r="L985">
        <v>1</v>
      </c>
      <c r="M985">
        <v>1</v>
      </c>
      <c r="N985">
        <v>1</v>
      </c>
      <c r="O985">
        <v>1</v>
      </c>
      <c r="P985">
        <v>1</v>
      </c>
      <c r="Q985">
        <v>1</v>
      </c>
      <c r="R985">
        <v>1</v>
      </c>
      <c r="S985">
        <v>1</v>
      </c>
      <c r="T985">
        <v>1</v>
      </c>
      <c r="U985">
        <v>1</v>
      </c>
      <c r="V985">
        <v>1</v>
      </c>
      <c r="W985">
        <v>1</v>
      </c>
      <c r="X985">
        <v>1</v>
      </c>
      <c r="Y985">
        <v>1</v>
      </c>
      <c r="Z985">
        <v>1</v>
      </c>
      <c r="AA985">
        <v>1</v>
      </c>
      <c r="AB985">
        <v>1</v>
      </c>
      <c r="AC985">
        <v>1</v>
      </c>
      <c r="AD985">
        <v>1</v>
      </c>
      <c r="AE985">
        <v>1</v>
      </c>
      <c r="AF985">
        <v>1</v>
      </c>
      <c r="AG985">
        <v>1</v>
      </c>
      <c r="AH985">
        <v>1</v>
      </c>
      <c r="AI985">
        <v>1</v>
      </c>
      <c r="AJ985">
        <v>1</v>
      </c>
      <c r="AK985">
        <v>1</v>
      </c>
      <c r="AL985">
        <v>1</v>
      </c>
      <c r="AM985">
        <v>1</v>
      </c>
      <c r="AN985">
        <v>1</v>
      </c>
      <c r="AO985">
        <v>1</v>
      </c>
      <c r="AP985">
        <v>1</v>
      </c>
      <c r="AQ985">
        <v>1</v>
      </c>
      <c r="AR985">
        <v>1</v>
      </c>
      <c r="AS985">
        <v>1</v>
      </c>
      <c r="AT985">
        <v>1</v>
      </c>
      <c r="AU985">
        <v>1</v>
      </c>
      <c r="AV985">
        <v>1</v>
      </c>
      <c r="AW985">
        <v>1</v>
      </c>
      <c r="AX985">
        <v>1</v>
      </c>
      <c r="AY985">
        <v>1</v>
      </c>
      <c r="AZ985">
        <v>1</v>
      </c>
      <c r="BA985">
        <v>1</v>
      </c>
      <c r="BB985">
        <v>1</v>
      </c>
      <c r="BC985">
        <v>1</v>
      </c>
      <c r="BD985">
        <v>1</v>
      </c>
      <c r="BE985">
        <v>1</v>
      </c>
      <c r="BF985">
        <v>1</v>
      </c>
      <c r="BG985">
        <v>1</v>
      </c>
      <c r="BH985">
        <v>1</v>
      </c>
      <c r="BI985">
        <v>1</v>
      </c>
    </row>
    <row r="986" spans="1:61" x14ac:dyDescent="0.35">
      <c r="A986" s="2" t="s">
        <v>507</v>
      </c>
      <c r="B986" t="s">
        <v>38</v>
      </c>
      <c r="C986" t="s">
        <v>179</v>
      </c>
      <c r="D986" t="s">
        <v>41</v>
      </c>
      <c r="E986">
        <v>1</v>
      </c>
      <c r="F986" t="s">
        <v>7</v>
      </c>
      <c r="H986">
        <v>1</v>
      </c>
      <c r="I986">
        <v>1</v>
      </c>
      <c r="J986">
        <v>1</v>
      </c>
      <c r="K986">
        <v>1</v>
      </c>
      <c r="L986">
        <v>1</v>
      </c>
      <c r="M986">
        <v>1</v>
      </c>
      <c r="N986">
        <v>1</v>
      </c>
      <c r="O986">
        <v>1</v>
      </c>
      <c r="P986">
        <v>1</v>
      </c>
      <c r="Q986">
        <v>1</v>
      </c>
      <c r="R986">
        <v>1</v>
      </c>
      <c r="S986">
        <v>1</v>
      </c>
      <c r="T986">
        <v>1</v>
      </c>
      <c r="U986">
        <v>1</v>
      </c>
      <c r="V986">
        <v>1</v>
      </c>
      <c r="W986">
        <v>1</v>
      </c>
      <c r="X986">
        <v>1</v>
      </c>
      <c r="Y986">
        <v>1</v>
      </c>
      <c r="Z986">
        <v>1</v>
      </c>
      <c r="AA986">
        <v>1</v>
      </c>
      <c r="AB986">
        <v>1</v>
      </c>
      <c r="AC986">
        <v>1</v>
      </c>
      <c r="AD986">
        <v>1</v>
      </c>
      <c r="AE986">
        <v>1</v>
      </c>
      <c r="AF986">
        <v>1</v>
      </c>
      <c r="AG986">
        <v>1</v>
      </c>
      <c r="AH986">
        <v>1</v>
      </c>
      <c r="AI986">
        <v>1</v>
      </c>
      <c r="AJ986">
        <v>1</v>
      </c>
      <c r="AK986">
        <v>1</v>
      </c>
      <c r="AL986">
        <v>1</v>
      </c>
      <c r="AM986">
        <v>1</v>
      </c>
      <c r="AN986">
        <v>1</v>
      </c>
      <c r="AO986">
        <v>1</v>
      </c>
      <c r="AP986">
        <v>1</v>
      </c>
      <c r="AQ986">
        <v>1</v>
      </c>
      <c r="AR986">
        <v>1</v>
      </c>
      <c r="AS986">
        <v>1</v>
      </c>
      <c r="AT986">
        <v>1</v>
      </c>
      <c r="AU986">
        <v>1</v>
      </c>
      <c r="AV986">
        <v>1</v>
      </c>
      <c r="AW986">
        <v>1</v>
      </c>
      <c r="AX986">
        <v>1</v>
      </c>
      <c r="AY986">
        <v>1</v>
      </c>
      <c r="AZ986">
        <v>1</v>
      </c>
      <c r="BA986">
        <v>1</v>
      </c>
      <c r="BB986">
        <v>1</v>
      </c>
      <c r="BC986">
        <v>1</v>
      </c>
      <c r="BD986">
        <v>1</v>
      </c>
      <c r="BE986">
        <v>1</v>
      </c>
      <c r="BF986">
        <v>1</v>
      </c>
      <c r="BG986">
        <v>1</v>
      </c>
      <c r="BH986">
        <v>1</v>
      </c>
      <c r="BI986">
        <v>1</v>
      </c>
    </row>
    <row r="987" spans="1:61" x14ac:dyDescent="0.35">
      <c r="A987" s="2" t="s">
        <v>507</v>
      </c>
      <c r="B987" t="s">
        <v>38</v>
      </c>
      <c r="C987" t="s">
        <v>180</v>
      </c>
      <c r="D987" t="s">
        <v>118</v>
      </c>
      <c r="E987">
        <v>1</v>
      </c>
      <c r="F987" t="s">
        <v>7</v>
      </c>
      <c r="H987">
        <v>1</v>
      </c>
      <c r="I987">
        <v>1</v>
      </c>
      <c r="J987">
        <v>1</v>
      </c>
      <c r="K987">
        <v>1</v>
      </c>
      <c r="L987">
        <v>1</v>
      </c>
      <c r="M987">
        <v>1</v>
      </c>
      <c r="N987">
        <v>1</v>
      </c>
      <c r="O987">
        <v>1</v>
      </c>
      <c r="P987">
        <v>1</v>
      </c>
      <c r="Q987">
        <v>1</v>
      </c>
      <c r="R987">
        <v>1</v>
      </c>
      <c r="S987">
        <v>1</v>
      </c>
      <c r="T987">
        <v>1</v>
      </c>
      <c r="U987">
        <v>1</v>
      </c>
      <c r="V987">
        <v>1</v>
      </c>
      <c r="W987">
        <v>1</v>
      </c>
      <c r="X987">
        <v>1</v>
      </c>
      <c r="Y987">
        <v>1</v>
      </c>
      <c r="Z987">
        <v>1</v>
      </c>
      <c r="AA987">
        <v>1</v>
      </c>
      <c r="AB987">
        <v>1</v>
      </c>
      <c r="AC987">
        <v>1</v>
      </c>
      <c r="AD987">
        <v>1</v>
      </c>
      <c r="AE987">
        <v>1</v>
      </c>
      <c r="AF987">
        <v>1</v>
      </c>
      <c r="AG987">
        <v>1</v>
      </c>
      <c r="AH987">
        <v>1</v>
      </c>
      <c r="AI987">
        <v>1</v>
      </c>
      <c r="AJ987">
        <v>1</v>
      </c>
      <c r="AK987">
        <v>1</v>
      </c>
      <c r="AL987">
        <v>1</v>
      </c>
      <c r="AM987">
        <v>1</v>
      </c>
      <c r="AN987">
        <v>1</v>
      </c>
      <c r="AO987">
        <v>1</v>
      </c>
      <c r="AP987">
        <v>1</v>
      </c>
      <c r="AQ987">
        <v>1</v>
      </c>
      <c r="AR987">
        <v>1</v>
      </c>
      <c r="AS987">
        <v>1</v>
      </c>
      <c r="AT987">
        <v>1</v>
      </c>
      <c r="AU987">
        <v>1</v>
      </c>
      <c r="AV987">
        <v>1</v>
      </c>
      <c r="AW987">
        <v>1</v>
      </c>
      <c r="AX987">
        <v>1</v>
      </c>
      <c r="AY987">
        <v>1</v>
      </c>
      <c r="AZ987">
        <v>1</v>
      </c>
      <c r="BA987">
        <v>1</v>
      </c>
      <c r="BB987">
        <v>1</v>
      </c>
      <c r="BC987">
        <v>1</v>
      </c>
      <c r="BD987">
        <v>1</v>
      </c>
      <c r="BE987">
        <v>1</v>
      </c>
      <c r="BF987">
        <v>1</v>
      </c>
      <c r="BG987">
        <v>1</v>
      </c>
      <c r="BH987">
        <v>1</v>
      </c>
      <c r="BI987">
        <v>1</v>
      </c>
    </row>
    <row r="988" spans="1:61" x14ac:dyDescent="0.35">
      <c r="A988" s="2" t="s">
        <v>507</v>
      </c>
      <c r="B988" t="s">
        <v>38</v>
      </c>
      <c r="C988" t="s">
        <v>184</v>
      </c>
      <c r="D988" t="s">
        <v>21</v>
      </c>
      <c r="E988">
        <v>1</v>
      </c>
      <c r="F988" t="s">
        <v>7</v>
      </c>
      <c r="H988">
        <v>1</v>
      </c>
      <c r="I988">
        <v>1</v>
      </c>
      <c r="J988">
        <v>1</v>
      </c>
      <c r="K988">
        <v>1</v>
      </c>
      <c r="L988">
        <v>1</v>
      </c>
      <c r="M988">
        <v>1</v>
      </c>
      <c r="N988">
        <v>1</v>
      </c>
      <c r="O988">
        <v>1</v>
      </c>
      <c r="P988">
        <v>1</v>
      </c>
      <c r="Q988">
        <v>1</v>
      </c>
      <c r="R988">
        <v>1</v>
      </c>
      <c r="S988">
        <v>1</v>
      </c>
      <c r="T988">
        <v>1</v>
      </c>
      <c r="U988">
        <v>1</v>
      </c>
      <c r="V988">
        <v>1</v>
      </c>
      <c r="W988">
        <v>1</v>
      </c>
      <c r="X988">
        <v>1</v>
      </c>
      <c r="Y988">
        <v>1</v>
      </c>
      <c r="Z988">
        <v>1</v>
      </c>
      <c r="AA988">
        <v>1</v>
      </c>
      <c r="AB988">
        <v>1</v>
      </c>
      <c r="AC988">
        <v>1</v>
      </c>
      <c r="AD988">
        <v>1</v>
      </c>
      <c r="AE988">
        <v>1</v>
      </c>
      <c r="AF988">
        <v>1</v>
      </c>
      <c r="AG988">
        <v>1</v>
      </c>
      <c r="AH988">
        <v>1</v>
      </c>
      <c r="AI988">
        <v>1</v>
      </c>
      <c r="AJ988">
        <v>1</v>
      </c>
      <c r="AK988">
        <v>1</v>
      </c>
      <c r="AL988">
        <v>1</v>
      </c>
      <c r="AM988">
        <v>1</v>
      </c>
      <c r="AN988">
        <v>1</v>
      </c>
      <c r="AO988">
        <v>1</v>
      </c>
      <c r="AP988">
        <v>1</v>
      </c>
      <c r="AQ988">
        <v>1</v>
      </c>
      <c r="AR988">
        <v>1</v>
      </c>
      <c r="AS988">
        <v>1</v>
      </c>
      <c r="AT988">
        <v>1</v>
      </c>
      <c r="AU988">
        <v>1</v>
      </c>
      <c r="AV988">
        <v>1</v>
      </c>
      <c r="AW988">
        <v>1</v>
      </c>
      <c r="AX988">
        <v>1</v>
      </c>
      <c r="AY988">
        <v>1</v>
      </c>
      <c r="AZ988">
        <v>1</v>
      </c>
      <c r="BA988">
        <v>1</v>
      </c>
      <c r="BB988">
        <v>1</v>
      </c>
      <c r="BC988">
        <v>1</v>
      </c>
      <c r="BD988">
        <v>1</v>
      </c>
      <c r="BE988">
        <v>1</v>
      </c>
      <c r="BF988">
        <v>1</v>
      </c>
      <c r="BG988">
        <v>1</v>
      </c>
      <c r="BH988">
        <v>1</v>
      </c>
      <c r="BI988">
        <v>1</v>
      </c>
    </row>
    <row r="989" spans="1:61" x14ac:dyDescent="0.35">
      <c r="A989" s="2" t="s">
        <v>507</v>
      </c>
      <c r="B989" t="s">
        <v>38</v>
      </c>
      <c r="C989" t="s">
        <v>194</v>
      </c>
      <c r="D989" t="s">
        <v>8</v>
      </c>
      <c r="E989">
        <v>1</v>
      </c>
      <c r="F989" t="s">
        <v>7</v>
      </c>
      <c r="H989">
        <v>1</v>
      </c>
      <c r="I989">
        <v>1</v>
      </c>
      <c r="J989">
        <v>1</v>
      </c>
      <c r="K989">
        <v>1</v>
      </c>
      <c r="L989">
        <v>1</v>
      </c>
      <c r="M989">
        <v>1</v>
      </c>
      <c r="N989">
        <v>1</v>
      </c>
      <c r="O989">
        <v>1</v>
      </c>
      <c r="P989">
        <v>1</v>
      </c>
      <c r="Q989">
        <v>1</v>
      </c>
      <c r="R989">
        <v>1</v>
      </c>
      <c r="S989">
        <v>1</v>
      </c>
      <c r="T989">
        <v>1</v>
      </c>
      <c r="U989">
        <v>1</v>
      </c>
      <c r="V989">
        <v>1</v>
      </c>
      <c r="W989">
        <v>1</v>
      </c>
      <c r="X989">
        <v>1</v>
      </c>
      <c r="Y989">
        <v>1</v>
      </c>
      <c r="Z989">
        <v>1</v>
      </c>
      <c r="AA989">
        <v>1</v>
      </c>
      <c r="AB989">
        <v>1</v>
      </c>
      <c r="AC989">
        <v>1</v>
      </c>
      <c r="AD989">
        <v>1</v>
      </c>
      <c r="AE989">
        <v>1</v>
      </c>
      <c r="AF989">
        <v>1</v>
      </c>
      <c r="AG989">
        <v>1</v>
      </c>
      <c r="AH989">
        <v>1</v>
      </c>
      <c r="AI989">
        <v>1</v>
      </c>
      <c r="AJ989">
        <v>1</v>
      </c>
      <c r="AK989">
        <v>1</v>
      </c>
      <c r="AL989">
        <v>1</v>
      </c>
      <c r="AM989">
        <v>1</v>
      </c>
      <c r="AN989">
        <v>1</v>
      </c>
      <c r="AO989">
        <v>1</v>
      </c>
      <c r="AP989">
        <v>1</v>
      </c>
      <c r="AQ989">
        <v>1</v>
      </c>
      <c r="AR989">
        <v>1</v>
      </c>
      <c r="AS989">
        <v>1</v>
      </c>
      <c r="AT989">
        <v>1</v>
      </c>
      <c r="AU989">
        <v>1</v>
      </c>
      <c r="AV989">
        <v>1</v>
      </c>
      <c r="AW989">
        <v>1</v>
      </c>
      <c r="AX989">
        <v>1</v>
      </c>
      <c r="AY989">
        <v>1</v>
      </c>
      <c r="AZ989">
        <v>1</v>
      </c>
      <c r="BA989">
        <v>1</v>
      </c>
      <c r="BB989">
        <v>1</v>
      </c>
      <c r="BC989">
        <v>1</v>
      </c>
      <c r="BD989">
        <v>1</v>
      </c>
      <c r="BE989">
        <v>1</v>
      </c>
      <c r="BF989">
        <v>1</v>
      </c>
      <c r="BG989">
        <v>1</v>
      </c>
      <c r="BH989">
        <v>1</v>
      </c>
      <c r="BI989">
        <v>1</v>
      </c>
    </row>
    <row r="990" spans="1:61" x14ac:dyDescent="0.35">
      <c r="A990" s="2" t="s">
        <v>507</v>
      </c>
      <c r="B990" t="s">
        <v>38</v>
      </c>
      <c r="C990" t="s">
        <v>195</v>
      </c>
      <c r="D990" t="s">
        <v>31</v>
      </c>
      <c r="E990">
        <v>1</v>
      </c>
      <c r="F990" t="s">
        <v>7</v>
      </c>
      <c r="H990">
        <v>1</v>
      </c>
      <c r="I990">
        <v>1</v>
      </c>
      <c r="J990">
        <v>1</v>
      </c>
      <c r="K990">
        <v>1</v>
      </c>
      <c r="L990">
        <v>1</v>
      </c>
      <c r="M990">
        <v>1</v>
      </c>
      <c r="N990">
        <v>1</v>
      </c>
      <c r="O990">
        <v>1</v>
      </c>
      <c r="P990">
        <v>1</v>
      </c>
      <c r="Q990">
        <v>1</v>
      </c>
      <c r="R990">
        <v>1</v>
      </c>
      <c r="S990">
        <v>1</v>
      </c>
      <c r="T990">
        <v>1</v>
      </c>
      <c r="U990">
        <v>1</v>
      </c>
      <c r="V990">
        <v>1</v>
      </c>
      <c r="W990">
        <v>1</v>
      </c>
      <c r="X990">
        <v>1</v>
      </c>
      <c r="Y990">
        <v>1</v>
      </c>
      <c r="Z990">
        <v>1</v>
      </c>
      <c r="AA990">
        <v>1</v>
      </c>
      <c r="AB990">
        <v>1</v>
      </c>
      <c r="AC990">
        <v>1</v>
      </c>
      <c r="AD990">
        <v>1</v>
      </c>
      <c r="AE990">
        <v>1</v>
      </c>
      <c r="AF990">
        <v>1</v>
      </c>
      <c r="AG990">
        <v>1</v>
      </c>
      <c r="AH990">
        <v>1</v>
      </c>
      <c r="AI990">
        <v>1</v>
      </c>
      <c r="AJ990">
        <v>1</v>
      </c>
      <c r="AK990">
        <v>1</v>
      </c>
      <c r="AL990">
        <v>1</v>
      </c>
      <c r="AM990">
        <v>1</v>
      </c>
      <c r="AN990">
        <v>1</v>
      </c>
      <c r="AO990">
        <v>1</v>
      </c>
      <c r="AP990">
        <v>1</v>
      </c>
      <c r="AQ990">
        <v>1</v>
      </c>
      <c r="AR990">
        <v>1</v>
      </c>
      <c r="AS990">
        <v>1</v>
      </c>
      <c r="AT990">
        <v>1</v>
      </c>
      <c r="AU990">
        <v>1</v>
      </c>
      <c r="AV990">
        <v>1</v>
      </c>
      <c r="AW990">
        <v>1</v>
      </c>
      <c r="AX990">
        <v>1</v>
      </c>
      <c r="AY990">
        <v>1</v>
      </c>
      <c r="AZ990">
        <v>1</v>
      </c>
      <c r="BA990">
        <v>1</v>
      </c>
      <c r="BB990">
        <v>1</v>
      </c>
      <c r="BC990">
        <v>1</v>
      </c>
      <c r="BD990">
        <v>1</v>
      </c>
      <c r="BE990">
        <v>1</v>
      </c>
      <c r="BF990">
        <v>1</v>
      </c>
      <c r="BG990">
        <v>1</v>
      </c>
      <c r="BH990">
        <v>1</v>
      </c>
      <c r="BI990">
        <v>1</v>
      </c>
    </row>
    <row r="991" spans="1:61" x14ac:dyDescent="0.35">
      <c r="A991" s="2" t="s">
        <v>507</v>
      </c>
      <c r="B991" t="s">
        <v>38</v>
      </c>
      <c r="C991" t="s">
        <v>196</v>
      </c>
      <c r="D991" t="s">
        <v>9</v>
      </c>
      <c r="E991">
        <v>1</v>
      </c>
      <c r="F991" t="s">
        <v>7</v>
      </c>
      <c r="H991">
        <v>1</v>
      </c>
      <c r="I991">
        <v>1</v>
      </c>
      <c r="J991">
        <v>1</v>
      </c>
      <c r="K991">
        <v>1</v>
      </c>
      <c r="L991">
        <v>1</v>
      </c>
      <c r="M991">
        <v>1</v>
      </c>
      <c r="N991">
        <v>1</v>
      </c>
      <c r="O991">
        <v>1</v>
      </c>
      <c r="P991">
        <v>1</v>
      </c>
      <c r="Q991">
        <v>1</v>
      </c>
      <c r="R991">
        <v>1</v>
      </c>
      <c r="S991">
        <v>1</v>
      </c>
      <c r="T991">
        <v>1</v>
      </c>
      <c r="U991">
        <v>1</v>
      </c>
      <c r="V991">
        <v>1</v>
      </c>
      <c r="W991">
        <v>1</v>
      </c>
      <c r="X991">
        <v>1</v>
      </c>
      <c r="Y991">
        <v>1</v>
      </c>
      <c r="Z991">
        <v>1</v>
      </c>
      <c r="AA991">
        <v>1</v>
      </c>
      <c r="AB991">
        <v>1</v>
      </c>
      <c r="AC991">
        <v>1</v>
      </c>
      <c r="AD991">
        <v>1</v>
      </c>
      <c r="AE991">
        <v>1</v>
      </c>
      <c r="AF991">
        <v>1</v>
      </c>
      <c r="AG991">
        <v>1</v>
      </c>
      <c r="AH991">
        <v>1</v>
      </c>
      <c r="AI991">
        <v>1</v>
      </c>
      <c r="AJ991">
        <v>1</v>
      </c>
      <c r="AK991">
        <v>1</v>
      </c>
      <c r="AL991">
        <v>1</v>
      </c>
      <c r="AM991">
        <v>1</v>
      </c>
      <c r="AN991">
        <v>1</v>
      </c>
      <c r="AO991">
        <v>1</v>
      </c>
      <c r="AP991">
        <v>1</v>
      </c>
      <c r="AQ991">
        <v>1</v>
      </c>
      <c r="AR991">
        <v>1</v>
      </c>
      <c r="AS991">
        <v>1</v>
      </c>
      <c r="AT991">
        <v>1</v>
      </c>
      <c r="AU991">
        <v>1</v>
      </c>
      <c r="AV991">
        <v>1</v>
      </c>
      <c r="AW991">
        <v>1</v>
      </c>
      <c r="AX991">
        <v>1</v>
      </c>
      <c r="AY991">
        <v>1</v>
      </c>
      <c r="AZ991">
        <v>1</v>
      </c>
      <c r="BA991">
        <v>1</v>
      </c>
      <c r="BB991">
        <v>1</v>
      </c>
      <c r="BC991">
        <v>1</v>
      </c>
      <c r="BD991">
        <v>1</v>
      </c>
      <c r="BE991">
        <v>1</v>
      </c>
      <c r="BF991">
        <v>1</v>
      </c>
      <c r="BG991">
        <v>1</v>
      </c>
      <c r="BH991">
        <v>1</v>
      </c>
      <c r="BI991">
        <v>1</v>
      </c>
    </row>
    <row r="992" spans="1:61" x14ac:dyDescent="0.35">
      <c r="A992" s="2" t="s">
        <v>507</v>
      </c>
      <c r="B992" t="s">
        <v>38</v>
      </c>
      <c r="C992" t="s">
        <v>198</v>
      </c>
      <c r="D992" t="s">
        <v>10</v>
      </c>
      <c r="E992">
        <v>1</v>
      </c>
      <c r="F992" t="s">
        <v>7</v>
      </c>
      <c r="H992">
        <v>1</v>
      </c>
      <c r="I992">
        <v>1</v>
      </c>
      <c r="J992">
        <v>1</v>
      </c>
      <c r="K992">
        <v>1</v>
      </c>
      <c r="L992">
        <v>1</v>
      </c>
      <c r="M992">
        <v>1</v>
      </c>
      <c r="N992">
        <v>1</v>
      </c>
      <c r="O992">
        <v>1</v>
      </c>
      <c r="P992">
        <v>1</v>
      </c>
      <c r="Q992">
        <v>1</v>
      </c>
      <c r="R992">
        <v>1</v>
      </c>
      <c r="S992">
        <v>1</v>
      </c>
      <c r="T992">
        <v>1</v>
      </c>
      <c r="U992">
        <v>1</v>
      </c>
      <c r="V992">
        <v>1</v>
      </c>
      <c r="W992">
        <v>1</v>
      </c>
      <c r="X992">
        <v>1</v>
      </c>
      <c r="Y992">
        <v>1</v>
      </c>
      <c r="Z992">
        <v>1</v>
      </c>
      <c r="AA992">
        <v>1</v>
      </c>
      <c r="AB992">
        <v>1</v>
      </c>
      <c r="AC992">
        <v>1</v>
      </c>
      <c r="AD992">
        <v>1</v>
      </c>
      <c r="AE992">
        <v>1</v>
      </c>
      <c r="AF992">
        <v>1</v>
      </c>
      <c r="AG992">
        <v>1</v>
      </c>
      <c r="AH992">
        <v>1</v>
      </c>
      <c r="AI992">
        <v>1</v>
      </c>
      <c r="AJ992">
        <v>1</v>
      </c>
      <c r="AK992">
        <v>1</v>
      </c>
      <c r="AL992">
        <v>1</v>
      </c>
      <c r="AM992">
        <v>1</v>
      </c>
      <c r="AN992">
        <v>1</v>
      </c>
      <c r="AO992">
        <v>1</v>
      </c>
      <c r="AP992">
        <v>1</v>
      </c>
      <c r="AQ992">
        <v>1</v>
      </c>
      <c r="AR992">
        <v>1</v>
      </c>
      <c r="AS992">
        <v>1</v>
      </c>
      <c r="AT992">
        <v>1</v>
      </c>
      <c r="AU992">
        <v>1</v>
      </c>
      <c r="AV992">
        <v>1</v>
      </c>
      <c r="AW992">
        <v>1</v>
      </c>
      <c r="AX992">
        <v>1</v>
      </c>
      <c r="AY992">
        <v>1</v>
      </c>
      <c r="AZ992">
        <v>1</v>
      </c>
      <c r="BA992">
        <v>1</v>
      </c>
      <c r="BB992">
        <v>1</v>
      </c>
      <c r="BC992">
        <v>1</v>
      </c>
      <c r="BD992">
        <v>1</v>
      </c>
      <c r="BE992">
        <v>1</v>
      </c>
      <c r="BF992">
        <v>1</v>
      </c>
      <c r="BG992">
        <v>1</v>
      </c>
      <c r="BH992">
        <v>1</v>
      </c>
      <c r="BI992">
        <v>1</v>
      </c>
    </row>
    <row r="993" spans="1:61" x14ac:dyDescent="0.35">
      <c r="A993" s="2" t="s">
        <v>507</v>
      </c>
      <c r="B993" t="s">
        <v>38</v>
      </c>
      <c r="C993" t="s">
        <v>199</v>
      </c>
      <c r="D993" t="s">
        <v>100</v>
      </c>
      <c r="E993">
        <v>1</v>
      </c>
      <c r="F993" t="s">
        <v>7</v>
      </c>
      <c r="H993">
        <v>1</v>
      </c>
      <c r="I993">
        <v>1</v>
      </c>
      <c r="J993">
        <v>1</v>
      </c>
      <c r="K993">
        <v>1</v>
      </c>
      <c r="L993">
        <v>1</v>
      </c>
      <c r="M993">
        <v>1</v>
      </c>
      <c r="N993">
        <v>1</v>
      </c>
      <c r="O993">
        <v>1</v>
      </c>
      <c r="P993">
        <v>1</v>
      </c>
      <c r="Q993">
        <v>1</v>
      </c>
      <c r="R993">
        <v>1</v>
      </c>
      <c r="S993">
        <v>1</v>
      </c>
      <c r="T993">
        <v>1</v>
      </c>
      <c r="U993">
        <v>1</v>
      </c>
      <c r="V993">
        <v>1</v>
      </c>
      <c r="W993">
        <v>1</v>
      </c>
      <c r="X993">
        <v>1</v>
      </c>
      <c r="Y993">
        <v>1</v>
      </c>
      <c r="Z993">
        <v>1</v>
      </c>
      <c r="AA993">
        <v>1</v>
      </c>
      <c r="AB993">
        <v>1</v>
      </c>
      <c r="AC993">
        <v>1</v>
      </c>
      <c r="AD993">
        <v>1</v>
      </c>
      <c r="AE993">
        <v>1</v>
      </c>
      <c r="AF993">
        <v>1</v>
      </c>
      <c r="AG993">
        <v>1</v>
      </c>
      <c r="AH993">
        <v>1</v>
      </c>
      <c r="AI993">
        <v>1</v>
      </c>
      <c r="AJ993">
        <v>1</v>
      </c>
      <c r="AK993">
        <v>1</v>
      </c>
      <c r="AL993">
        <v>1</v>
      </c>
      <c r="AM993">
        <v>1</v>
      </c>
      <c r="AN993">
        <v>1</v>
      </c>
      <c r="AO993">
        <v>1</v>
      </c>
      <c r="AP993">
        <v>1</v>
      </c>
      <c r="AQ993">
        <v>1</v>
      </c>
      <c r="AR993">
        <v>1</v>
      </c>
      <c r="AS993">
        <v>1</v>
      </c>
      <c r="AT993">
        <v>1</v>
      </c>
      <c r="AU993">
        <v>1</v>
      </c>
      <c r="AV993">
        <v>1</v>
      </c>
      <c r="AW993">
        <v>1</v>
      </c>
      <c r="AX993">
        <v>1</v>
      </c>
      <c r="AY993">
        <v>1</v>
      </c>
      <c r="AZ993">
        <v>1</v>
      </c>
      <c r="BA993">
        <v>1</v>
      </c>
      <c r="BB993">
        <v>1</v>
      </c>
      <c r="BC993">
        <v>1</v>
      </c>
      <c r="BD993">
        <v>1</v>
      </c>
      <c r="BE993">
        <v>1</v>
      </c>
      <c r="BF993">
        <v>1</v>
      </c>
      <c r="BG993">
        <v>1</v>
      </c>
      <c r="BH993">
        <v>1</v>
      </c>
      <c r="BI993">
        <v>1</v>
      </c>
    </row>
    <row r="994" spans="1:61" x14ac:dyDescent="0.35">
      <c r="A994" s="2" t="s">
        <v>507</v>
      </c>
      <c r="B994" t="s">
        <v>38</v>
      </c>
      <c r="C994" t="s">
        <v>200</v>
      </c>
      <c r="D994" t="s">
        <v>39</v>
      </c>
      <c r="E994">
        <v>1</v>
      </c>
      <c r="F994" t="s">
        <v>7</v>
      </c>
      <c r="H994">
        <v>1</v>
      </c>
      <c r="I994">
        <v>1</v>
      </c>
      <c r="J994">
        <v>1</v>
      </c>
      <c r="K994">
        <v>1</v>
      </c>
      <c r="L994">
        <v>1</v>
      </c>
      <c r="M994">
        <v>1</v>
      </c>
      <c r="N994">
        <v>1</v>
      </c>
      <c r="O994">
        <v>1</v>
      </c>
      <c r="P994">
        <v>1</v>
      </c>
      <c r="Q994">
        <v>1</v>
      </c>
      <c r="R994">
        <v>1</v>
      </c>
      <c r="S994">
        <v>1</v>
      </c>
      <c r="T994">
        <v>1</v>
      </c>
      <c r="U994">
        <v>1</v>
      </c>
      <c r="V994">
        <v>1</v>
      </c>
      <c r="W994">
        <v>1</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1</v>
      </c>
      <c r="AU994">
        <v>1</v>
      </c>
      <c r="AV994">
        <v>1</v>
      </c>
      <c r="AW994">
        <v>1</v>
      </c>
      <c r="AX994">
        <v>1</v>
      </c>
      <c r="AY994">
        <v>1</v>
      </c>
      <c r="AZ994">
        <v>1</v>
      </c>
      <c r="BA994">
        <v>1</v>
      </c>
      <c r="BB994">
        <v>1</v>
      </c>
      <c r="BC994">
        <v>1</v>
      </c>
      <c r="BD994">
        <v>1</v>
      </c>
      <c r="BE994">
        <v>1</v>
      </c>
      <c r="BF994">
        <v>1</v>
      </c>
      <c r="BG994">
        <v>1</v>
      </c>
      <c r="BH994">
        <v>1</v>
      </c>
      <c r="BI994">
        <v>1</v>
      </c>
    </row>
    <row r="995" spans="1:61" x14ac:dyDescent="0.35">
      <c r="A995" s="2" t="s">
        <v>507</v>
      </c>
      <c r="B995" t="s">
        <v>38</v>
      </c>
      <c r="C995" t="s">
        <v>201</v>
      </c>
      <c r="D995" t="s">
        <v>116</v>
      </c>
      <c r="E995">
        <v>1</v>
      </c>
      <c r="F995" t="s">
        <v>7</v>
      </c>
      <c r="H995">
        <v>1</v>
      </c>
      <c r="I995">
        <v>1</v>
      </c>
      <c r="J995">
        <v>1</v>
      </c>
      <c r="K995">
        <v>1</v>
      </c>
      <c r="L995">
        <v>1</v>
      </c>
      <c r="M995">
        <v>1</v>
      </c>
      <c r="N995">
        <v>1</v>
      </c>
      <c r="O995">
        <v>1</v>
      </c>
      <c r="P995">
        <v>1</v>
      </c>
      <c r="Q995">
        <v>1</v>
      </c>
      <c r="R995">
        <v>1</v>
      </c>
      <c r="S995">
        <v>1</v>
      </c>
      <c r="T995">
        <v>1</v>
      </c>
      <c r="U995">
        <v>1</v>
      </c>
      <c r="V995">
        <v>1</v>
      </c>
      <c r="W995">
        <v>1</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1</v>
      </c>
      <c r="AU995">
        <v>1</v>
      </c>
      <c r="AV995">
        <v>1</v>
      </c>
      <c r="AW995">
        <v>1</v>
      </c>
      <c r="AX995">
        <v>1</v>
      </c>
      <c r="AY995">
        <v>1</v>
      </c>
      <c r="AZ995">
        <v>1</v>
      </c>
      <c r="BA995">
        <v>1</v>
      </c>
      <c r="BB995">
        <v>1</v>
      </c>
      <c r="BC995">
        <v>1</v>
      </c>
      <c r="BD995">
        <v>1</v>
      </c>
      <c r="BE995">
        <v>1</v>
      </c>
      <c r="BF995">
        <v>1</v>
      </c>
      <c r="BG995">
        <v>1</v>
      </c>
      <c r="BH995">
        <v>1</v>
      </c>
      <c r="BI995">
        <v>1</v>
      </c>
    </row>
    <row r="996" spans="1:61" x14ac:dyDescent="0.35">
      <c r="A996" s="2" t="s">
        <v>507</v>
      </c>
      <c r="B996" t="s">
        <v>38</v>
      </c>
      <c r="C996" t="s">
        <v>205</v>
      </c>
      <c r="D996" t="s">
        <v>11</v>
      </c>
      <c r="E996">
        <v>1</v>
      </c>
      <c r="F996" t="s">
        <v>7</v>
      </c>
      <c r="H996">
        <v>1</v>
      </c>
      <c r="I996">
        <v>1</v>
      </c>
      <c r="J996">
        <v>1</v>
      </c>
      <c r="K996">
        <v>1</v>
      </c>
      <c r="L996">
        <v>1</v>
      </c>
      <c r="M996">
        <v>1</v>
      </c>
      <c r="N996">
        <v>1</v>
      </c>
      <c r="O996">
        <v>1</v>
      </c>
      <c r="P996">
        <v>1</v>
      </c>
      <c r="Q996">
        <v>1</v>
      </c>
      <c r="R996">
        <v>1</v>
      </c>
      <c r="S996">
        <v>1</v>
      </c>
      <c r="T996">
        <v>1</v>
      </c>
      <c r="U996">
        <v>1</v>
      </c>
      <c r="V996">
        <v>1</v>
      </c>
      <c r="W996">
        <v>1</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1</v>
      </c>
      <c r="AU996">
        <v>1</v>
      </c>
      <c r="AV996">
        <v>1</v>
      </c>
      <c r="AW996">
        <v>1</v>
      </c>
      <c r="AX996">
        <v>1</v>
      </c>
      <c r="AY996">
        <v>1</v>
      </c>
      <c r="AZ996">
        <v>1</v>
      </c>
      <c r="BA996">
        <v>1</v>
      </c>
      <c r="BB996">
        <v>1</v>
      </c>
      <c r="BC996">
        <v>1</v>
      </c>
      <c r="BD996">
        <v>1</v>
      </c>
      <c r="BE996">
        <v>1</v>
      </c>
      <c r="BF996">
        <v>1</v>
      </c>
      <c r="BG996">
        <v>1</v>
      </c>
      <c r="BH996">
        <v>1</v>
      </c>
      <c r="BI996">
        <v>1</v>
      </c>
    </row>
    <row r="997" spans="1:61" x14ac:dyDescent="0.35">
      <c r="A997" s="2" t="s">
        <v>507</v>
      </c>
      <c r="B997" t="s">
        <v>38</v>
      </c>
      <c r="C997" t="s">
        <v>209</v>
      </c>
      <c r="D997" t="s">
        <v>43</v>
      </c>
      <c r="E997">
        <v>1</v>
      </c>
      <c r="F997" t="s">
        <v>28</v>
      </c>
      <c r="H997">
        <v>1</v>
      </c>
      <c r="I997">
        <v>1</v>
      </c>
      <c r="J997">
        <v>1</v>
      </c>
      <c r="K997">
        <v>1</v>
      </c>
      <c r="L997">
        <v>1</v>
      </c>
      <c r="M997">
        <v>1</v>
      </c>
      <c r="N997">
        <v>1</v>
      </c>
      <c r="O997">
        <v>1</v>
      </c>
      <c r="P997">
        <v>1</v>
      </c>
      <c r="Q997">
        <v>1</v>
      </c>
      <c r="R997">
        <v>1</v>
      </c>
      <c r="S997">
        <v>1</v>
      </c>
      <c r="T997">
        <v>1</v>
      </c>
      <c r="U997">
        <v>1</v>
      </c>
      <c r="V997">
        <v>1</v>
      </c>
      <c r="W997">
        <v>1</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1</v>
      </c>
      <c r="AU997">
        <v>1</v>
      </c>
      <c r="AV997">
        <v>1</v>
      </c>
      <c r="AW997">
        <v>1</v>
      </c>
      <c r="AX997">
        <v>1</v>
      </c>
      <c r="AY997">
        <v>1</v>
      </c>
      <c r="AZ997">
        <v>1</v>
      </c>
      <c r="BA997">
        <v>1</v>
      </c>
      <c r="BB997">
        <v>1</v>
      </c>
      <c r="BC997">
        <v>1</v>
      </c>
      <c r="BD997">
        <v>1</v>
      </c>
      <c r="BE997">
        <v>1</v>
      </c>
      <c r="BF997">
        <v>1</v>
      </c>
      <c r="BG997">
        <v>1</v>
      </c>
      <c r="BH997">
        <v>1</v>
      </c>
      <c r="BI997">
        <v>1</v>
      </c>
    </row>
    <row r="998" spans="1:61" x14ac:dyDescent="0.35">
      <c r="A998" s="2" t="s">
        <v>507</v>
      </c>
      <c r="B998" t="s">
        <v>38</v>
      </c>
      <c r="C998" t="s">
        <v>210</v>
      </c>
      <c r="D998" t="s">
        <v>44</v>
      </c>
      <c r="E998">
        <v>1</v>
      </c>
      <c r="F998" t="s">
        <v>28</v>
      </c>
      <c r="H998">
        <v>1</v>
      </c>
      <c r="I998">
        <v>1</v>
      </c>
      <c r="J998">
        <v>1</v>
      </c>
      <c r="K998">
        <v>1</v>
      </c>
      <c r="L998">
        <v>1</v>
      </c>
      <c r="M998">
        <v>1</v>
      </c>
      <c r="N998">
        <v>1</v>
      </c>
      <c r="O998">
        <v>1</v>
      </c>
      <c r="P998">
        <v>1</v>
      </c>
      <c r="Q998">
        <v>1</v>
      </c>
      <c r="R998">
        <v>1</v>
      </c>
      <c r="S998">
        <v>1</v>
      </c>
      <c r="T998">
        <v>1</v>
      </c>
      <c r="U998">
        <v>1</v>
      </c>
      <c r="V998">
        <v>1</v>
      </c>
      <c r="W998">
        <v>1</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1</v>
      </c>
      <c r="AU998">
        <v>1</v>
      </c>
      <c r="AV998">
        <v>1</v>
      </c>
      <c r="AW998">
        <v>1</v>
      </c>
      <c r="AX998">
        <v>1</v>
      </c>
      <c r="AY998">
        <v>1</v>
      </c>
      <c r="AZ998">
        <v>1</v>
      </c>
      <c r="BA998">
        <v>1</v>
      </c>
      <c r="BB998">
        <v>1</v>
      </c>
      <c r="BC998">
        <v>1</v>
      </c>
      <c r="BD998">
        <v>1</v>
      </c>
      <c r="BE998">
        <v>1</v>
      </c>
      <c r="BF998">
        <v>1</v>
      </c>
      <c r="BG998">
        <v>1</v>
      </c>
      <c r="BH998">
        <v>1</v>
      </c>
      <c r="BI998">
        <v>1</v>
      </c>
    </row>
    <row r="999" spans="1:61" x14ac:dyDescent="0.35">
      <c r="A999" s="2" t="s">
        <v>507</v>
      </c>
      <c r="B999" t="s">
        <v>38</v>
      </c>
      <c r="C999" t="s">
        <v>211</v>
      </c>
      <c r="D999" t="s">
        <v>45</v>
      </c>
      <c r="E999">
        <v>1</v>
      </c>
      <c r="F999" t="s">
        <v>28</v>
      </c>
      <c r="H999">
        <v>1</v>
      </c>
      <c r="I999">
        <v>1</v>
      </c>
      <c r="J999">
        <v>1</v>
      </c>
      <c r="K999">
        <v>1</v>
      </c>
      <c r="L999">
        <v>1</v>
      </c>
      <c r="M999">
        <v>1</v>
      </c>
      <c r="N999">
        <v>1</v>
      </c>
      <c r="O999">
        <v>1</v>
      </c>
      <c r="P999">
        <v>1</v>
      </c>
      <c r="Q999">
        <v>1</v>
      </c>
      <c r="R999">
        <v>1</v>
      </c>
      <c r="S999">
        <v>1</v>
      </c>
      <c r="T999">
        <v>1</v>
      </c>
      <c r="U999">
        <v>1</v>
      </c>
      <c r="V999">
        <v>1</v>
      </c>
      <c r="W999">
        <v>1</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1</v>
      </c>
      <c r="AU999">
        <v>1</v>
      </c>
      <c r="AV999">
        <v>1</v>
      </c>
      <c r="AW999">
        <v>1</v>
      </c>
      <c r="AX999">
        <v>1</v>
      </c>
      <c r="AY999">
        <v>1</v>
      </c>
      <c r="AZ999">
        <v>1</v>
      </c>
      <c r="BA999">
        <v>1</v>
      </c>
      <c r="BB999">
        <v>1</v>
      </c>
      <c r="BC999">
        <v>1</v>
      </c>
      <c r="BD999">
        <v>1</v>
      </c>
      <c r="BE999">
        <v>1</v>
      </c>
      <c r="BF999">
        <v>1</v>
      </c>
      <c r="BG999">
        <v>1</v>
      </c>
      <c r="BH999">
        <v>1</v>
      </c>
      <c r="BI999">
        <v>1</v>
      </c>
    </row>
    <row r="1000" spans="1:61" x14ac:dyDescent="0.35">
      <c r="A1000" s="2" t="s">
        <v>507</v>
      </c>
      <c r="B1000" t="s">
        <v>38</v>
      </c>
      <c r="C1000" t="s">
        <v>218</v>
      </c>
      <c r="D1000" t="s">
        <v>46</v>
      </c>
      <c r="E1000">
        <v>1</v>
      </c>
      <c r="F1000" t="s">
        <v>28</v>
      </c>
      <c r="H1000">
        <v>1</v>
      </c>
      <c r="I1000">
        <v>1</v>
      </c>
      <c r="J1000">
        <v>1</v>
      </c>
      <c r="K1000">
        <v>1</v>
      </c>
      <c r="L1000">
        <v>1</v>
      </c>
      <c r="M1000">
        <v>1</v>
      </c>
      <c r="N1000">
        <v>1</v>
      </c>
      <c r="O1000">
        <v>1</v>
      </c>
      <c r="P1000">
        <v>1</v>
      </c>
      <c r="Q1000">
        <v>1</v>
      </c>
      <c r="R1000">
        <v>1</v>
      </c>
      <c r="S1000">
        <v>1</v>
      </c>
      <c r="T1000">
        <v>1</v>
      </c>
      <c r="U1000">
        <v>1</v>
      </c>
      <c r="V1000">
        <v>1</v>
      </c>
      <c r="W1000">
        <v>1</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1</v>
      </c>
      <c r="AU1000">
        <v>1</v>
      </c>
      <c r="AV1000">
        <v>1</v>
      </c>
      <c r="AW1000">
        <v>1</v>
      </c>
      <c r="AX1000">
        <v>1</v>
      </c>
      <c r="AY1000">
        <v>1</v>
      </c>
      <c r="AZ1000">
        <v>1</v>
      </c>
      <c r="BA1000">
        <v>1</v>
      </c>
      <c r="BB1000">
        <v>1</v>
      </c>
      <c r="BC1000">
        <v>1</v>
      </c>
      <c r="BD1000">
        <v>1</v>
      </c>
      <c r="BE1000">
        <v>1</v>
      </c>
      <c r="BF1000">
        <v>1</v>
      </c>
      <c r="BG1000">
        <v>1</v>
      </c>
      <c r="BH1000">
        <v>1</v>
      </c>
      <c r="BI1000">
        <v>1</v>
      </c>
    </row>
    <row r="1001" spans="1:61" x14ac:dyDescent="0.35">
      <c r="A1001" s="2" t="s">
        <v>507</v>
      </c>
      <c r="B1001" t="s">
        <v>38</v>
      </c>
      <c r="C1001" t="s">
        <v>212</v>
      </c>
      <c r="D1001" t="s">
        <v>47</v>
      </c>
      <c r="E1001">
        <v>1</v>
      </c>
      <c r="F1001" t="s">
        <v>28</v>
      </c>
      <c r="H1001">
        <v>1</v>
      </c>
      <c r="I1001">
        <v>1</v>
      </c>
      <c r="J1001">
        <v>1</v>
      </c>
      <c r="K1001">
        <v>1</v>
      </c>
      <c r="L1001">
        <v>1</v>
      </c>
      <c r="M1001">
        <v>1</v>
      </c>
      <c r="N1001">
        <v>1</v>
      </c>
      <c r="O1001">
        <v>1</v>
      </c>
      <c r="P1001">
        <v>1</v>
      </c>
      <c r="Q1001">
        <v>1</v>
      </c>
      <c r="R1001">
        <v>1</v>
      </c>
      <c r="S1001">
        <v>1</v>
      </c>
      <c r="T1001">
        <v>1</v>
      </c>
      <c r="U1001">
        <v>1</v>
      </c>
      <c r="V1001">
        <v>1</v>
      </c>
      <c r="W1001">
        <v>1</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1</v>
      </c>
      <c r="AU1001">
        <v>1</v>
      </c>
      <c r="AV1001">
        <v>1</v>
      </c>
      <c r="AW1001">
        <v>1</v>
      </c>
      <c r="AX1001">
        <v>1</v>
      </c>
      <c r="AY1001">
        <v>1</v>
      </c>
      <c r="AZ1001">
        <v>1</v>
      </c>
      <c r="BA1001">
        <v>1</v>
      </c>
      <c r="BB1001">
        <v>1</v>
      </c>
      <c r="BC1001">
        <v>1</v>
      </c>
      <c r="BD1001">
        <v>1</v>
      </c>
      <c r="BE1001">
        <v>1</v>
      </c>
      <c r="BF1001">
        <v>1</v>
      </c>
      <c r="BG1001">
        <v>1</v>
      </c>
      <c r="BH1001">
        <v>1</v>
      </c>
      <c r="BI1001">
        <v>1</v>
      </c>
    </row>
    <row r="1002" spans="1:61" x14ac:dyDescent="0.35">
      <c r="A1002" s="2" t="s">
        <v>507</v>
      </c>
      <c r="B1002" t="s">
        <v>38</v>
      </c>
      <c r="C1002" t="s">
        <v>200</v>
      </c>
      <c r="D1002" t="s">
        <v>39</v>
      </c>
      <c r="E1002">
        <v>1</v>
      </c>
      <c r="F1002" t="s">
        <v>7</v>
      </c>
      <c r="H1002">
        <v>1</v>
      </c>
      <c r="I1002">
        <v>1</v>
      </c>
      <c r="J1002">
        <v>1</v>
      </c>
      <c r="K1002">
        <v>1</v>
      </c>
      <c r="L1002">
        <v>1</v>
      </c>
      <c r="M1002">
        <v>1</v>
      </c>
      <c r="N1002">
        <v>1</v>
      </c>
      <c r="O1002">
        <v>1</v>
      </c>
      <c r="P1002">
        <v>1</v>
      </c>
      <c r="Q1002">
        <v>1</v>
      </c>
      <c r="R1002">
        <v>1</v>
      </c>
      <c r="S1002">
        <v>1</v>
      </c>
      <c r="T1002">
        <v>1</v>
      </c>
      <c r="U1002">
        <v>1</v>
      </c>
      <c r="V1002">
        <v>1</v>
      </c>
      <c r="W1002">
        <v>1</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1</v>
      </c>
      <c r="AU1002">
        <v>1</v>
      </c>
      <c r="AV1002">
        <v>1</v>
      </c>
      <c r="AW1002">
        <v>1</v>
      </c>
      <c r="AX1002">
        <v>1</v>
      </c>
      <c r="AY1002">
        <v>1</v>
      </c>
      <c r="AZ1002">
        <v>1</v>
      </c>
      <c r="BA1002">
        <v>1</v>
      </c>
      <c r="BB1002">
        <v>1</v>
      </c>
      <c r="BC1002">
        <v>1</v>
      </c>
      <c r="BD1002">
        <v>1</v>
      </c>
      <c r="BE1002">
        <v>1</v>
      </c>
      <c r="BF1002">
        <v>1</v>
      </c>
      <c r="BG1002">
        <v>1</v>
      </c>
      <c r="BH1002">
        <v>1</v>
      </c>
      <c r="BI1002">
        <v>1</v>
      </c>
    </row>
    <row r="1003" spans="1:61" x14ac:dyDescent="0.35">
      <c r="A1003" s="2" t="s">
        <v>507</v>
      </c>
      <c r="B1003" t="s">
        <v>38</v>
      </c>
      <c r="C1003" t="s">
        <v>213</v>
      </c>
      <c r="D1003" t="s">
        <v>48</v>
      </c>
      <c r="E1003">
        <v>1</v>
      </c>
      <c r="F1003" t="s">
        <v>28</v>
      </c>
      <c r="H1003">
        <v>1</v>
      </c>
      <c r="I1003">
        <v>1</v>
      </c>
      <c r="J1003">
        <v>1</v>
      </c>
      <c r="K1003">
        <v>1</v>
      </c>
      <c r="L1003">
        <v>1</v>
      </c>
      <c r="M1003">
        <v>1</v>
      </c>
      <c r="N1003">
        <v>1</v>
      </c>
      <c r="O1003">
        <v>1</v>
      </c>
      <c r="P1003">
        <v>1</v>
      </c>
      <c r="Q1003">
        <v>1</v>
      </c>
      <c r="R1003">
        <v>1</v>
      </c>
      <c r="S1003">
        <v>1</v>
      </c>
      <c r="T1003">
        <v>1</v>
      </c>
      <c r="U1003">
        <v>1</v>
      </c>
      <c r="V1003">
        <v>1</v>
      </c>
      <c r="W1003">
        <v>1</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1</v>
      </c>
      <c r="AU1003">
        <v>1</v>
      </c>
      <c r="AV1003">
        <v>1</v>
      </c>
      <c r="AW1003">
        <v>1</v>
      </c>
      <c r="AX1003">
        <v>1</v>
      </c>
      <c r="AY1003">
        <v>1</v>
      </c>
      <c r="AZ1003">
        <v>1</v>
      </c>
      <c r="BA1003">
        <v>1</v>
      </c>
      <c r="BB1003">
        <v>1</v>
      </c>
      <c r="BC1003">
        <v>1</v>
      </c>
      <c r="BD1003">
        <v>1</v>
      </c>
      <c r="BE1003">
        <v>1</v>
      </c>
      <c r="BF1003">
        <v>1</v>
      </c>
      <c r="BG1003">
        <v>1</v>
      </c>
      <c r="BH1003">
        <v>1</v>
      </c>
      <c r="BI1003">
        <v>1</v>
      </c>
    </row>
    <row r="1004" spans="1:61" x14ac:dyDescent="0.35">
      <c r="A1004" s="2" t="s">
        <v>506</v>
      </c>
      <c r="B1004" t="s">
        <v>87</v>
      </c>
      <c r="C1004" t="s">
        <v>122</v>
      </c>
      <c r="D1004" t="s">
        <v>62</v>
      </c>
      <c r="E1004">
        <v>1</v>
      </c>
      <c r="F1004" t="s">
        <v>7</v>
      </c>
      <c r="H1004">
        <v>1</v>
      </c>
      <c r="I1004">
        <v>1</v>
      </c>
      <c r="J1004">
        <v>1</v>
      </c>
      <c r="K1004">
        <v>1</v>
      </c>
      <c r="L1004">
        <v>1</v>
      </c>
      <c r="M1004">
        <v>1</v>
      </c>
      <c r="N1004">
        <v>1</v>
      </c>
      <c r="O1004">
        <v>1</v>
      </c>
      <c r="P1004">
        <v>1</v>
      </c>
      <c r="Q1004">
        <v>1</v>
      </c>
      <c r="R1004">
        <v>1</v>
      </c>
      <c r="S1004">
        <v>1</v>
      </c>
      <c r="T1004">
        <v>1</v>
      </c>
      <c r="U1004">
        <v>1</v>
      </c>
      <c r="V1004">
        <v>1</v>
      </c>
      <c r="W1004">
        <v>1</v>
      </c>
      <c r="X1004">
        <v>1</v>
      </c>
      <c r="Y1004">
        <v>1</v>
      </c>
      <c r="Z1004">
        <v>1</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1</v>
      </c>
      <c r="AU1004">
        <v>1</v>
      </c>
      <c r="AV1004">
        <v>1</v>
      </c>
      <c r="AW1004">
        <v>1</v>
      </c>
      <c r="AX1004">
        <v>1</v>
      </c>
      <c r="AY1004">
        <v>1</v>
      </c>
      <c r="AZ1004">
        <v>1</v>
      </c>
      <c r="BA1004">
        <v>1</v>
      </c>
      <c r="BB1004">
        <v>1</v>
      </c>
      <c r="BC1004">
        <v>1</v>
      </c>
      <c r="BD1004">
        <v>1</v>
      </c>
      <c r="BE1004">
        <v>1</v>
      </c>
      <c r="BF1004">
        <v>1</v>
      </c>
      <c r="BG1004">
        <v>1</v>
      </c>
      <c r="BH1004">
        <v>1</v>
      </c>
      <c r="BI1004">
        <v>1</v>
      </c>
    </row>
    <row r="1005" spans="1:61" x14ac:dyDescent="0.35">
      <c r="A1005" s="2" t="s">
        <v>506</v>
      </c>
      <c r="B1005" t="s">
        <v>87</v>
      </c>
      <c r="C1005" t="s">
        <v>126</v>
      </c>
      <c r="D1005" t="s">
        <v>22</v>
      </c>
      <c r="E1005">
        <v>1</v>
      </c>
      <c r="F1005" t="s">
        <v>7</v>
      </c>
      <c r="H1005">
        <v>1</v>
      </c>
      <c r="I1005">
        <v>1</v>
      </c>
      <c r="J1005">
        <v>1</v>
      </c>
      <c r="K1005">
        <v>1</v>
      </c>
      <c r="L1005">
        <v>1</v>
      </c>
      <c r="M1005">
        <v>1</v>
      </c>
      <c r="N1005">
        <v>1</v>
      </c>
      <c r="O1005">
        <v>1</v>
      </c>
      <c r="P1005">
        <v>1</v>
      </c>
      <c r="Q1005">
        <v>1</v>
      </c>
      <c r="R1005">
        <v>1</v>
      </c>
      <c r="S1005">
        <v>1</v>
      </c>
      <c r="T1005">
        <v>1</v>
      </c>
      <c r="U1005">
        <v>1</v>
      </c>
      <c r="V1005">
        <v>1</v>
      </c>
      <c r="W1005">
        <v>1</v>
      </c>
      <c r="X1005">
        <v>1</v>
      </c>
      <c r="Y1005">
        <v>1</v>
      </c>
      <c r="Z1005">
        <v>1</v>
      </c>
      <c r="AA1005">
        <v>1</v>
      </c>
      <c r="AB1005">
        <v>1</v>
      </c>
      <c r="AC1005">
        <v>1</v>
      </c>
      <c r="AD1005">
        <v>1</v>
      </c>
      <c r="AE1005">
        <v>1</v>
      </c>
      <c r="AF1005">
        <v>1</v>
      </c>
      <c r="AG1005">
        <v>1</v>
      </c>
      <c r="AH1005">
        <v>1</v>
      </c>
      <c r="AI1005">
        <v>1</v>
      </c>
      <c r="AJ1005">
        <v>1</v>
      </c>
      <c r="AK1005">
        <v>1</v>
      </c>
      <c r="AL1005">
        <v>1</v>
      </c>
      <c r="AM1005">
        <v>1</v>
      </c>
      <c r="AN1005">
        <v>1</v>
      </c>
      <c r="AO1005">
        <v>1</v>
      </c>
      <c r="AP1005">
        <v>1</v>
      </c>
      <c r="AQ1005">
        <v>1</v>
      </c>
      <c r="AR1005">
        <v>1</v>
      </c>
      <c r="AS1005">
        <v>1</v>
      </c>
      <c r="AT1005">
        <v>1</v>
      </c>
      <c r="AU1005">
        <v>1</v>
      </c>
      <c r="AV1005">
        <v>1</v>
      </c>
      <c r="AW1005">
        <v>1</v>
      </c>
      <c r="AX1005">
        <v>1</v>
      </c>
      <c r="AY1005">
        <v>1</v>
      </c>
      <c r="AZ1005">
        <v>1</v>
      </c>
      <c r="BA1005">
        <v>1</v>
      </c>
      <c r="BB1005">
        <v>1</v>
      </c>
      <c r="BC1005">
        <v>1</v>
      </c>
      <c r="BD1005">
        <v>1</v>
      </c>
      <c r="BE1005">
        <v>1</v>
      </c>
      <c r="BF1005">
        <v>1</v>
      </c>
      <c r="BG1005">
        <v>1</v>
      </c>
      <c r="BH1005">
        <v>1</v>
      </c>
      <c r="BI1005">
        <v>1</v>
      </c>
    </row>
    <row r="1006" spans="1:61" x14ac:dyDescent="0.35">
      <c r="A1006" s="2" t="s">
        <v>506</v>
      </c>
      <c r="B1006" t="s">
        <v>87</v>
      </c>
      <c r="C1006" t="s">
        <v>128</v>
      </c>
      <c r="D1006" t="s">
        <v>23</v>
      </c>
      <c r="E1006">
        <v>1</v>
      </c>
      <c r="F1006" t="s">
        <v>7</v>
      </c>
      <c r="H1006">
        <v>1</v>
      </c>
      <c r="I1006">
        <v>1</v>
      </c>
      <c r="J1006">
        <v>1</v>
      </c>
      <c r="K1006">
        <v>1</v>
      </c>
      <c r="L1006">
        <v>1</v>
      </c>
      <c r="M1006">
        <v>1</v>
      </c>
      <c r="N1006">
        <v>1</v>
      </c>
      <c r="O1006">
        <v>1</v>
      </c>
      <c r="P1006">
        <v>1</v>
      </c>
      <c r="Q1006">
        <v>1</v>
      </c>
      <c r="R1006">
        <v>1</v>
      </c>
      <c r="S1006">
        <v>1</v>
      </c>
      <c r="T1006">
        <v>1</v>
      </c>
      <c r="U1006">
        <v>1</v>
      </c>
      <c r="V1006">
        <v>1</v>
      </c>
      <c r="W1006">
        <v>1</v>
      </c>
      <c r="X1006">
        <v>1</v>
      </c>
      <c r="Y1006">
        <v>1</v>
      </c>
      <c r="Z1006">
        <v>1</v>
      </c>
      <c r="AA1006">
        <v>1</v>
      </c>
      <c r="AB1006">
        <v>1</v>
      </c>
      <c r="AC1006">
        <v>1</v>
      </c>
      <c r="AD1006">
        <v>1</v>
      </c>
      <c r="AE1006">
        <v>1</v>
      </c>
      <c r="AF1006">
        <v>1</v>
      </c>
      <c r="AG1006">
        <v>1</v>
      </c>
      <c r="AH1006">
        <v>1</v>
      </c>
      <c r="AI1006">
        <v>1</v>
      </c>
      <c r="AJ1006">
        <v>1</v>
      </c>
      <c r="AK1006">
        <v>1</v>
      </c>
      <c r="AL1006">
        <v>1</v>
      </c>
      <c r="AM1006">
        <v>1</v>
      </c>
      <c r="AN1006">
        <v>1</v>
      </c>
      <c r="AO1006">
        <v>1</v>
      </c>
      <c r="AP1006">
        <v>1</v>
      </c>
      <c r="AQ1006">
        <v>1</v>
      </c>
      <c r="AR1006">
        <v>1</v>
      </c>
      <c r="AS1006">
        <v>1</v>
      </c>
      <c r="AT1006">
        <v>1</v>
      </c>
      <c r="AU1006">
        <v>1</v>
      </c>
      <c r="AV1006">
        <v>1</v>
      </c>
      <c r="AW1006">
        <v>1</v>
      </c>
      <c r="AX1006">
        <v>1</v>
      </c>
      <c r="AY1006">
        <v>1</v>
      </c>
      <c r="AZ1006">
        <v>1</v>
      </c>
      <c r="BA1006">
        <v>1</v>
      </c>
      <c r="BB1006">
        <v>1</v>
      </c>
      <c r="BC1006">
        <v>1</v>
      </c>
      <c r="BD1006">
        <v>1</v>
      </c>
      <c r="BE1006">
        <v>1</v>
      </c>
      <c r="BF1006">
        <v>1</v>
      </c>
      <c r="BG1006">
        <v>1</v>
      </c>
      <c r="BH1006">
        <v>1</v>
      </c>
      <c r="BI1006">
        <v>1</v>
      </c>
    </row>
    <row r="1007" spans="1:61" x14ac:dyDescent="0.35">
      <c r="A1007" s="2" t="s">
        <v>506</v>
      </c>
      <c r="B1007" t="s">
        <v>87</v>
      </c>
      <c r="C1007" t="s">
        <v>138</v>
      </c>
      <c r="D1007" t="s">
        <v>94</v>
      </c>
      <c r="E1007">
        <v>1</v>
      </c>
      <c r="F1007" t="s">
        <v>7</v>
      </c>
      <c r="H1007">
        <v>1</v>
      </c>
      <c r="I1007">
        <v>1</v>
      </c>
      <c r="J1007">
        <v>1</v>
      </c>
      <c r="K1007">
        <v>1</v>
      </c>
      <c r="L1007">
        <v>1</v>
      </c>
      <c r="M1007">
        <v>1</v>
      </c>
      <c r="N1007">
        <v>1</v>
      </c>
      <c r="O1007">
        <v>1</v>
      </c>
      <c r="P1007">
        <v>1</v>
      </c>
      <c r="Q1007">
        <v>1</v>
      </c>
      <c r="R1007">
        <v>1</v>
      </c>
      <c r="S1007">
        <v>1</v>
      </c>
      <c r="T1007">
        <v>1</v>
      </c>
      <c r="U1007">
        <v>1</v>
      </c>
      <c r="V1007">
        <v>1</v>
      </c>
      <c r="W1007">
        <v>1</v>
      </c>
      <c r="X1007">
        <v>1</v>
      </c>
      <c r="Y1007">
        <v>1</v>
      </c>
      <c r="Z1007">
        <v>1</v>
      </c>
      <c r="AA1007">
        <v>1</v>
      </c>
      <c r="AB1007">
        <v>1</v>
      </c>
      <c r="AC1007">
        <v>1</v>
      </c>
      <c r="AD1007">
        <v>1</v>
      </c>
      <c r="AE1007">
        <v>1</v>
      </c>
      <c r="AF1007">
        <v>1</v>
      </c>
      <c r="AG1007">
        <v>1</v>
      </c>
      <c r="AH1007">
        <v>1</v>
      </c>
      <c r="AI1007">
        <v>1</v>
      </c>
      <c r="AJ1007">
        <v>1</v>
      </c>
      <c r="AK1007">
        <v>1</v>
      </c>
      <c r="AL1007">
        <v>1</v>
      </c>
      <c r="AM1007">
        <v>1</v>
      </c>
      <c r="AN1007">
        <v>1</v>
      </c>
      <c r="AO1007">
        <v>1</v>
      </c>
      <c r="AP1007">
        <v>1</v>
      </c>
      <c r="AQ1007">
        <v>1</v>
      </c>
      <c r="AR1007">
        <v>1</v>
      </c>
      <c r="AS1007">
        <v>1</v>
      </c>
      <c r="AT1007">
        <v>1</v>
      </c>
      <c r="AU1007">
        <v>1</v>
      </c>
      <c r="AV1007">
        <v>1</v>
      </c>
      <c r="AW1007">
        <v>1</v>
      </c>
      <c r="AX1007">
        <v>1</v>
      </c>
      <c r="AY1007">
        <v>1</v>
      </c>
      <c r="AZ1007">
        <v>1</v>
      </c>
      <c r="BA1007">
        <v>1</v>
      </c>
      <c r="BB1007">
        <v>1</v>
      </c>
      <c r="BC1007">
        <v>1</v>
      </c>
      <c r="BD1007">
        <v>1</v>
      </c>
      <c r="BE1007">
        <v>1</v>
      </c>
      <c r="BF1007">
        <v>1</v>
      </c>
      <c r="BG1007">
        <v>1</v>
      </c>
      <c r="BH1007">
        <v>1</v>
      </c>
      <c r="BI1007">
        <v>1</v>
      </c>
    </row>
    <row r="1008" spans="1:61" x14ac:dyDescent="0.35">
      <c r="A1008" s="2" t="s">
        <v>506</v>
      </c>
      <c r="B1008" t="s">
        <v>87</v>
      </c>
      <c r="C1008" t="s">
        <v>139</v>
      </c>
      <c r="D1008" t="s">
        <v>95</v>
      </c>
      <c r="E1008">
        <v>1</v>
      </c>
      <c r="F1008" t="s">
        <v>7</v>
      </c>
      <c r="H1008">
        <v>1</v>
      </c>
      <c r="I1008">
        <v>1</v>
      </c>
      <c r="J1008">
        <v>1</v>
      </c>
      <c r="K1008">
        <v>1</v>
      </c>
      <c r="L1008">
        <v>1</v>
      </c>
      <c r="M1008">
        <v>1</v>
      </c>
      <c r="N1008">
        <v>1</v>
      </c>
      <c r="O1008">
        <v>1</v>
      </c>
      <c r="P1008">
        <v>1</v>
      </c>
      <c r="Q1008">
        <v>1</v>
      </c>
      <c r="R1008">
        <v>1</v>
      </c>
      <c r="S1008">
        <v>1</v>
      </c>
      <c r="T1008">
        <v>1</v>
      </c>
      <c r="U1008">
        <v>1</v>
      </c>
      <c r="V1008">
        <v>1</v>
      </c>
      <c r="W1008">
        <v>1</v>
      </c>
      <c r="X1008">
        <v>1</v>
      </c>
      <c r="Y1008">
        <v>1</v>
      </c>
      <c r="Z1008">
        <v>1</v>
      </c>
      <c r="AA1008">
        <v>1</v>
      </c>
      <c r="AB1008">
        <v>1</v>
      </c>
      <c r="AC1008">
        <v>1</v>
      </c>
      <c r="AD1008">
        <v>1</v>
      </c>
      <c r="AE1008">
        <v>1</v>
      </c>
      <c r="AF1008">
        <v>1</v>
      </c>
      <c r="AG1008">
        <v>1</v>
      </c>
      <c r="AH1008">
        <v>1</v>
      </c>
      <c r="AI1008">
        <v>1</v>
      </c>
      <c r="AJ1008">
        <v>1</v>
      </c>
      <c r="AK1008">
        <v>1</v>
      </c>
      <c r="AL1008">
        <v>1</v>
      </c>
      <c r="AM1008">
        <v>1</v>
      </c>
      <c r="AN1008">
        <v>1</v>
      </c>
      <c r="AO1008">
        <v>1</v>
      </c>
      <c r="AP1008">
        <v>1</v>
      </c>
      <c r="AQ1008">
        <v>1</v>
      </c>
      <c r="AR1008">
        <v>1</v>
      </c>
      <c r="AS1008">
        <v>1</v>
      </c>
      <c r="AT1008">
        <v>1</v>
      </c>
      <c r="AU1008">
        <v>1</v>
      </c>
      <c r="AV1008">
        <v>1</v>
      </c>
      <c r="AW1008">
        <v>1</v>
      </c>
      <c r="AX1008">
        <v>1</v>
      </c>
      <c r="AY1008">
        <v>1</v>
      </c>
      <c r="AZ1008">
        <v>1</v>
      </c>
      <c r="BA1008">
        <v>1</v>
      </c>
      <c r="BB1008">
        <v>1</v>
      </c>
      <c r="BC1008">
        <v>1</v>
      </c>
      <c r="BD1008">
        <v>1</v>
      </c>
      <c r="BE1008">
        <v>1</v>
      </c>
      <c r="BF1008">
        <v>1</v>
      </c>
      <c r="BG1008">
        <v>1</v>
      </c>
      <c r="BH1008">
        <v>1</v>
      </c>
      <c r="BI1008">
        <v>1</v>
      </c>
    </row>
    <row r="1009" spans="1:61" x14ac:dyDescent="0.35">
      <c r="A1009" s="2" t="s">
        <v>506</v>
      </c>
      <c r="B1009" t="s">
        <v>87</v>
      </c>
      <c r="C1009" t="s">
        <v>144</v>
      </c>
      <c r="D1009" t="s">
        <v>54</v>
      </c>
      <c r="E1009">
        <v>1</v>
      </c>
      <c r="F1009" t="s">
        <v>7</v>
      </c>
      <c r="H1009">
        <v>1</v>
      </c>
      <c r="I1009">
        <v>1</v>
      </c>
      <c r="J1009">
        <v>1</v>
      </c>
      <c r="K1009">
        <v>1</v>
      </c>
      <c r="L1009">
        <v>1</v>
      </c>
      <c r="M1009">
        <v>1</v>
      </c>
      <c r="N1009">
        <v>1</v>
      </c>
      <c r="O1009">
        <v>1</v>
      </c>
      <c r="P1009">
        <v>1</v>
      </c>
      <c r="Q1009">
        <v>1</v>
      </c>
      <c r="R1009">
        <v>1</v>
      </c>
      <c r="S1009">
        <v>1</v>
      </c>
      <c r="T1009">
        <v>1</v>
      </c>
      <c r="U1009">
        <v>1</v>
      </c>
      <c r="V1009">
        <v>1</v>
      </c>
      <c r="W1009">
        <v>1</v>
      </c>
      <c r="X1009">
        <v>1</v>
      </c>
      <c r="Y1009">
        <v>1</v>
      </c>
      <c r="Z1009">
        <v>1</v>
      </c>
      <c r="AA1009">
        <v>1</v>
      </c>
      <c r="AB1009">
        <v>1</v>
      </c>
      <c r="AC1009">
        <v>1</v>
      </c>
      <c r="AD1009">
        <v>1</v>
      </c>
      <c r="AE1009">
        <v>1</v>
      </c>
      <c r="AF1009">
        <v>1</v>
      </c>
      <c r="AG1009">
        <v>1</v>
      </c>
      <c r="AH1009">
        <v>1</v>
      </c>
      <c r="AI1009">
        <v>1</v>
      </c>
      <c r="AJ1009">
        <v>1</v>
      </c>
      <c r="AK1009">
        <v>1</v>
      </c>
      <c r="AL1009">
        <v>1</v>
      </c>
      <c r="AM1009">
        <v>1</v>
      </c>
      <c r="AN1009">
        <v>1</v>
      </c>
      <c r="AO1009">
        <v>1</v>
      </c>
      <c r="AP1009">
        <v>1</v>
      </c>
      <c r="AQ1009">
        <v>1</v>
      </c>
      <c r="AR1009">
        <v>1</v>
      </c>
      <c r="AS1009">
        <v>1</v>
      </c>
      <c r="AT1009">
        <v>1</v>
      </c>
      <c r="AU1009">
        <v>1</v>
      </c>
      <c r="AV1009">
        <v>1</v>
      </c>
      <c r="AW1009">
        <v>1</v>
      </c>
      <c r="AX1009">
        <v>1</v>
      </c>
      <c r="AY1009">
        <v>1</v>
      </c>
      <c r="AZ1009">
        <v>1</v>
      </c>
      <c r="BA1009">
        <v>1</v>
      </c>
      <c r="BB1009">
        <v>1</v>
      </c>
      <c r="BC1009">
        <v>1</v>
      </c>
      <c r="BD1009">
        <v>1</v>
      </c>
      <c r="BE1009">
        <v>1</v>
      </c>
      <c r="BF1009">
        <v>1</v>
      </c>
      <c r="BG1009">
        <v>1</v>
      </c>
      <c r="BH1009">
        <v>1</v>
      </c>
      <c r="BI1009">
        <v>1</v>
      </c>
    </row>
    <row r="1010" spans="1:61" x14ac:dyDescent="0.35">
      <c r="A1010" s="2" t="s">
        <v>506</v>
      </c>
      <c r="B1010" t="s">
        <v>87</v>
      </c>
      <c r="C1010" t="s">
        <v>148</v>
      </c>
      <c r="D1010" t="s">
        <v>12</v>
      </c>
      <c r="E1010">
        <v>1</v>
      </c>
      <c r="F1010" t="s">
        <v>7</v>
      </c>
      <c r="H1010">
        <v>1</v>
      </c>
      <c r="I1010">
        <v>1</v>
      </c>
      <c r="J1010">
        <v>1</v>
      </c>
      <c r="K1010">
        <v>1</v>
      </c>
      <c r="L1010">
        <v>1</v>
      </c>
      <c r="M1010">
        <v>1</v>
      </c>
      <c r="N1010">
        <v>1</v>
      </c>
      <c r="O1010">
        <v>1</v>
      </c>
      <c r="P1010">
        <v>1</v>
      </c>
      <c r="Q1010">
        <v>1</v>
      </c>
      <c r="R1010">
        <v>1</v>
      </c>
      <c r="S1010">
        <v>1</v>
      </c>
      <c r="T1010">
        <v>1</v>
      </c>
      <c r="U1010">
        <v>1</v>
      </c>
      <c r="V1010">
        <v>1</v>
      </c>
      <c r="W1010">
        <v>1</v>
      </c>
      <c r="X1010">
        <v>1</v>
      </c>
      <c r="Y1010">
        <v>1</v>
      </c>
      <c r="Z1010">
        <v>1</v>
      </c>
      <c r="AA1010">
        <v>1</v>
      </c>
      <c r="AB1010">
        <v>1</v>
      </c>
      <c r="AC1010">
        <v>1</v>
      </c>
      <c r="AD1010">
        <v>1</v>
      </c>
      <c r="AE1010">
        <v>1</v>
      </c>
      <c r="AF1010">
        <v>1</v>
      </c>
      <c r="AG1010">
        <v>1</v>
      </c>
      <c r="AH1010">
        <v>1</v>
      </c>
      <c r="AI1010">
        <v>1</v>
      </c>
      <c r="AJ1010">
        <v>1</v>
      </c>
      <c r="AK1010">
        <v>1</v>
      </c>
      <c r="AL1010">
        <v>1</v>
      </c>
      <c r="AM1010">
        <v>1</v>
      </c>
      <c r="AN1010">
        <v>1</v>
      </c>
      <c r="AO1010">
        <v>1</v>
      </c>
      <c r="AP1010">
        <v>1</v>
      </c>
      <c r="AQ1010">
        <v>1</v>
      </c>
      <c r="AR1010">
        <v>1</v>
      </c>
      <c r="AS1010">
        <v>1</v>
      </c>
      <c r="AT1010">
        <v>1</v>
      </c>
      <c r="AU1010">
        <v>1</v>
      </c>
      <c r="AV1010">
        <v>1</v>
      </c>
      <c r="AW1010">
        <v>1</v>
      </c>
      <c r="AX1010">
        <v>1</v>
      </c>
      <c r="AY1010">
        <v>1</v>
      </c>
      <c r="AZ1010">
        <v>1</v>
      </c>
      <c r="BA1010">
        <v>1</v>
      </c>
      <c r="BB1010">
        <v>1</v>
      </c>
      <c r="BC1010">
        <v>1</v>
      </c>
      <c r="BD1010">
        <v>1</v>
      </c>
      <c r="BE1010">
        <v>1</v>
      </c>
      <c r="BF1010">
        <v>1</v>
      </c>
      <c r="BG1010">
        <v>1</v>
      </c>
      <c r="BH1010">
        <v>1</v>
      </c>
      <c r="BI1010">
        <v>1</v>
      </c>
    </row>
    <row r="1011" spans="1:61" x14ac:dyDescent="0.35">
      <c r="A1011" s="2" t="s">
        <v>506</v>
      </c>
      <c r="B1011" t="s">
        <v>87</v>
      </c>
      <c r="C1011" t="s">
        <v>150</v>
      </c>
      <c r="D1011" t="s">
        <v>13</v>
      </c>
      <c r="E1011">
        <v>1</v>
      </c>
      <c r="F1011" t="s">
        <v>7</v>
      </c>
      <c r="H1011">
        <v>1</v>
      </c>
      <c r="I1011">
        <v>1</v>
      </c>
      <c r="J1011">
        <v>1</v>
      </c>
      <c r="K1011">
        <v>1</v>
      </c>
      <c r="L1011">
        <v>1</v>
      </c>
      <c r="M1011">
        <v>1</v>
      </c>
      <c r="N1011">
        <v>1</v>
      </c>
      <c r="O1011">
        <v>1</v>
      </c>
      <c r="P1011">
        <v>1</v>
      </c>
      <c r="Q1011">
        <v>1</v>
      </c>
      <c r="R1011">
        <v>1</v>
      </c>
      <c r="S1011">
        <v>1</v>
      </c>
      <c r="T1011">
        <v>1</v>
      </c>
      <c r="U1011">
        <v>1</v>
      </c>
      <c r="V1011">
        <v>1</v>
      </c>
      <c r="W1011">
        <v>1</v>
      </c>
      <c r="X1011">
        <v>1</v>
      </c>
      <c r="Y1011">
        <v>1</v>
      </c>
      <c r="Z1011">
        <v>1</v>
      </c>
      <c r="AA1011">
        <v>1</v>
      </c>
      <c r="AB1011">
        <v>1</v>
      </c>
      <c r="AC1011">
        <v>1</v>
      </c>
      <c r="AD1011">
        <v>1</v>
      </c>
      <c r="AE1011">
        <v>1</v>
      </c>
      <c r="AF1011">
        <v>1</v>
      </c>
      <c r="AG1011">
        <v>1</v>
      </c>
      <c r="AH1011">
        <v>1</v>
      </c>
      <c r="AI1011">
        <v>1</v>
      </c>
      <c r="AJ1011">
        <v>1</v>
      </c>
      <c r="AK1011">
        <v>1</v>
      </c>
      <c r="AL1011">
        <v>1</v>
      </c>
      <c r="AM1011">
        <v>1</v>
      </c>
      <c r="AN1011">
        <v>1</v>
      </c>
      <c r="AO1011">
        <v>1</v>
      </c>
      <c r="AP1011">
        <v>1</v>
      </c>
      <c r="AQ1011">
        <v>1</v>
      </c>
      <c r="AR1011">
        <v>1</v>
      </c>
      <c r="AS1011">
        <v>1</v>
      </c>
      <c r="AT1011">
        <v>1</v>
      </c>
      <c r="AU1011">
        <v>1</v>
      </c>
      <c r="AV1011">
        <v>1</v>
      </c>
      <c r="AW1011">
        <v>1</v>
      </c>
      <c r="AX1011">
        <v>1</v>
      </c>
      <c r="AY1011">
        <v>1</v>
      </c>
      <c r="AZ1011">
        <v>1</v>
      </c>
      <c r="BA1011">
        <v>1</v>
      </c>
      <c r="BB1011">
        <v>1</v>
      </c>
      <c r="BC1011">
        <v>1</v>
      </c>
      <c r="BD1011">
        <v>1</v>
      </c>
      <c r="BE1011">
        <v>1</v>
      </c>
      <c r="BF1011">
        <v>1</v>
      </c>
      <c r="BG1011">
        <v>1</v>
      </c>
      <c r="BH1011">
        <v>1</v>
      </c>
      <c r="BI1011">
        <v>1</v>
      </c>
    </row>
    <row r="1012" spans="1:61" x14ac:dyDescent="0.35">
      <c r="A1012" s="2" t="s">
        <v>506</v>
      </c>
      <c r="B1012" t="s">
        <v>87</v>
      </c>
      <c r="C1012" t="s">
        <v>160</v>
      </c>
      <c r="D1012" t="s">
        <v>90</v>
      </c>
      <c r="E1012">
        <v>1</v>
      </c>
      <c r="F1012" t="s">
        <v>7</v>
      </c>
      <c r="H1012">
        <v>1</v>
      </c>
      <c r="I1012">
        <v>1</v>
      </c>
      <c r="J1012">
        <v>1</v>
      </c>
      <c r="K1012">
        <v>1</v>
      </c>
      <c r="L1012">
        <v>1</v>
      </c>
      <c r="M1012">
        <v>1</v>
      </c>
      <c r="N1012">
        <v>1</v>
      </c>
      <c r="O1012">
        <v>1</v>
      </c>
      <c r="P1012">
        <v>1</v>
      </c>
      <c r="Q1012">
        <v>1</v>
      </c>
      <c r="R1012">
        <v>1</v>
      </c>
      <c r="S1012">
        <v>1</v>
      </c>
      <c r="T1012">
        <v>1</v>
      </c>
      <c r="U1012">
        <v>1</v>
      </c>
      <c r="V1012">
        <v>1</v>
      </c>
      <c r="W1012">
        <v>1</v>
      </c>
      <c r="X1012">
        <v>1</v>
      </c>
      <c r="Y1012">
        <v>1</v>
      </c>
      <c r="Z1012">
        <v>1</v>
      </c>
      <c r="AA1012">
        <v>1</v>
      </c>
      <c r="AB1012">
        <v>1</v>
      </c>
      <c r="AC1012">
        <v>1</v>
      </c>
      <c r="AD1012">
        <v>1</v>
      </c>
      <c r="AE1012">
        <v>1</v>
      </c>
      <c r="AF1012">
        <v>1</v>
      </c>
      <c r="AG1012">
        <v>1</v>
      </c>
      <c r="AH1012">
        <v>1</v>
      </c>
      <c r="AI1012">
        <v>1</v>
      </c>
      <c r="AJ1012">
        <v>1</v>
      </c>
      <c r="AK1012">
        <v>1</v>
      </c>
      <c r="AL1012">
        <v>1</v>
      </c>
      <c r="AM1012">
        <v>1</v>
      </c>
      <c r="AN1012">
        <v>1</v>
      </c>
      <c r="AO1012">
        <v>1</v>
      </c>
      <c r="AP1012">
        <v>1</v>
      </c>
      <c r="AQ1012">
        <v>1</v>
      </c>
      <c r="AR1012">
        <v>1</v>
      </c>
      <c r="AS1012">
        <v>1</v>
      </c>
      <c r="AT1012">
        <v>1</v>
      </c>
      <c r="AU1012">
        <v>1</v>
      </c>
      <c r="AV1012">
        <v>1</v>
      </c>
      <c r="AW1012">
        <v>1</v>
      </c>
      <c r="AX1012">
        <v>1</v>
      </c>
      <c r="AY1012">
        <v>1</v>
      </c>
      <c r="AZ1012">
        <v>1</v>
      </c>
      <c r="BA1012">
        <v>1</v>
      </c>
      <c r="BB1012">
        <v>1</v>
      </c>
      <c r="BC1012">
        <v>1</v>
      </c>
      <c r="BD1012">
        <v>1</v>
      </c>
      <c r="BE1012">
        <v>1</v>
      </c>
      <c r="BF1012">
        <v>1</v>
      </c>
      <c r="BG1012">
        <v>1</v>
      </c>
      <c r="BH1012">
        <v>1</v>
      </c>
      <c r="BI1012">
        <v>1</v>
      </c>
    </row>
    <row r="1013" spans="1:61" x14ac:dyDescent="0.35">
      <c r="A1013" s="2" t="s">
        <v>506</v>
      </c>
      <c r="B1013" t="s">
        <v>87</v>
      </c>
      <c r="C1013" t="s">
        <v>161</v>
      </c>
      <c r="D1013" t="s">
        <v>91</v>
      </c>
      <c r="E1013">
        <v>1</v>
      </c>
      <c r="F1013" t="s">
        <v>7</v>
      </c>
      <c r="H1013">
        <v>1</v>
      </c>
      <c r="I1013">
        <v>1</v>
      </c>
      <c r="J1013">
        <v>1</v>
      </c>
      <c r="K1013">
        <v>1</v>
      </c>
      <c r="L1013">
        <v>1</v>
      </c>
      <c r="M1013">
        <v>1</v>
      </c>
      <c r="N1013">
        <v>1</v>
      </c>
      <c r="O1013">
        <v>1</v>
      </c>
      <c r="P1013">
        <v>1</v>
      </c>
      <c r="Q1013">
        <v>1</v>
      </c>
      <c r="R1013">
        <v>1</v>
      </c>
      <c r="S1013">
        <v>1</v>
      </c>
      <c r="T1013">
        <v>1</v>
      </c>
      <c r="U1013">
        <v>1</v>
      </c>
      <c r="V1013">
        <v>1</v>
      </c>
      <c r="W1013">
        <v>1</v>
      </c>
      <c r="X1013">
        <v>1</v>
      </c>
      <c r="Y1013">
        <v>1</v>
      </c>
      <c r="Z1013">
        <v>1</v>
      </c>
      <c r="AA1013">
        <v>1</v>
      </c>
      <c r="AB1013">
        <v>1</v>
      </c>
      <c r="AC1013">
        <v>1</v>
      </c>
      <c r="AD1013">
        <v>1</v>
      </c>
      <c r="AE1013">
        <v>1</v>
      </c>
      <c r="AF1013">
        <v>1</v>
      </c>
      <c r="AG1013">
        <v>1</v>
      </c>
      <c r="AH1013">
        <v>1</v>
      </c>
      <c r="AI1013">
        <v>1</v>
      </c>
      <c r="AJ1013">
        <v>1</v>
      </c>
      <c r="AK1013">
        <v>1</v>
      </c>
      <c r="AL1013">
        <v>1</v>
      </c>
      <c r="AM1013">
        <v>1</v>
      </c>
      <c r="AN1013">
        <v>1</v>
      </c>
      <c r="AO1013">
        <v>1</v>
      </c>
      <c r="AP1013">
        <v>1</v>
      </c>
      <c r="AQ1013">
        <v>1</v>
      </c>
      <c r="AR1013">
        <v>1</v>
      </c>
      <c r="AS1013">
        <v>1</v>
      </c>
      <c r="AT1013">
        <v>1</v>
      </c>
      <c r="AU1013">
        <v>1</v>
      </c>
      <c r="AV1013">
        <v>1</v>
      </c>
      <c r="AW1013">
        <v>1</v>
      </c>
      <c r="AX1013">
        <v>1</v>
      </c>
      <c r="AY1013">
        <v>1</v>
      </c>
      <c r="AZ1013">
        <v>1</v>
      </c>
      <c r="BA1013">
        <v>1</v>
      </c>
      <c r="BB1013">
        <v>1</v>
      </c>
      <c r="BC1013">
        <v>1</v>
      </c>
      <c r="BD1013">
        <v>1</v>
      </c>
      <c r="BE1013">
        <v>1</v>
      </c>
      <c r="BF1013">
        <v>1</v>
      </c>
      <c r="BG1013">
        <v>1</v>
      </c>
      <c r="BH1013">
        <v>1</v>
      </c>
      <c r="BI1013">
        <v>1</v>
      </c>
    </row>
    <row r="1014" spans="1:61" x14ac:dyDescent="0.35">
      <c r="A1014" s="2" t="s">
        <v>506</v>
      </c>
      <c r="B1014" t="s">
        <v>87</v>
      </c>
      <c r="C1014" t="s">
        <v>166</v>
      </c>
      <c r="D1014" t="s">
        <v>58</v>
      </c>
      <c r="E1014">
        <v>1</v>
      </c>
      <c r="F1014" t="s">
        <v>7</v>
      </c>
      <c r="H1014">
        <v>1</v>
      </c>
      <c r="I1014">
        <v>1</v>
      </c>
      <c r="J1014">
        <v>1</v>
      </c>
      <c r="K1014">
        <v>1</v>
      </c>
      <c r="L1014">
        <v>1</v>
      </c>
      <c r="M1014">
        <v>1</v>
      </c>
      <c r="N1014">
        <v>1</v>
      </c>
      <c r="O1014">
        <v>1</v>
      </c>
      <c r="P1014">
        <v>1</v>
      </c>
      <c r="Q1014">
        <v>1</v>
      </c>
      <c r="R1014">
        <v>1</v>
      </c>
      <c r="S1014">
        <v>1</v>
      </c>
      <c r="T1014">
        <v>1</v>
      </c>
      <c r="U1014">
        <v>1</v>
      </c>
      <c r="V1014">
        <v>1</v>
      </c>
      <c r="W1014">
        <v>1</v>
      </c>
      <c r="X1014">
        <v>1</v>
      </c>
      <c r="Y1014">
        <v>1</v>
      </c>
      <c r="Z1014">
        <v>1</v>
      </c>
      <c r="AA1014">
        <v>1</v>
      </c>
      <c r="AB1014">
        <v>1</v>
      </c>
      <c r="AC1014">
        <v>1</v>
      </c>
      <c r="AD1014">
        <v>1</v>
      </c>
      <c r="AE1014">
        <v>1</v>
      </c>
      <c r="AF1014">
        <v>1</v>
      </c>
      <c r="AG1014">
        <v>1</v>
      </c>
      <c r="AH1014">
        <v>1</v>
      </c>
      <c r="AI1014">
        <v>1</v>
      </c>
      <c r="AJ1014">
        <v>1</v>
      </c>
      <c r="AK1014">
        <v>1</v>
      </c>
      <c r="AL1014">
        <v>1</v>
      </c>
      <c r="AM1014">
        <v>1</v>
      </c>
      <c r="AN1014">
        <v>1</v>
      </c>
      <c r="AO1014">
        <v>1</v>
      </c>
      <c r="AP1014">
        <v>1</v>
      </c>
      <c r="AQ1014">
        <v>1</v>
      </c>
      <c r="AR1014">
        <v>1</v>
      </c>
      <c r="AS1014">
        <v>1</v>
      </c>
      <c r="AT1014">
        <v>1</v>
      </c>
      <c r="AU1014">
        <v>1</v>
      </c>
      <c r="AV1014">
        <v>1</v>
      </c>
      <c r="AW1014">
        <v>1</v>
      </c>
      <c r="AX1014">
        <v>1</v>
      </c>
      <c r="AY1014">
        <v>1</v>
      </c>
      <c r="AZ1014">
        <v>1</v>
      </c>
      <c r="BA1014">
        <v>1</v>
      </c>
      <c r="BB1014">
        <v>1</v>
      </c>
      <c r="BC1014">
        <v>1</v>
      </c>
      <c r="BD1014">
        <v>1</v>
      </c>
      <c r="BE1014">
        <v>1</v>
      </c>
      <c r="BF1014">
        <v>1</v>
      </c>
      <c r="BG1014">
        <v>1</v>
      </c>
      <c r="BH1014">
        <v>1</v>
      </c>
      <c r="BI1014">
        <v>1</v>
      </c>
    </row>
    <row r="1015" spans="1:61" x14ac:dyDescent="0.35">
      <c r="A1015" s="2" t="s">
        <v>506</v>
      </c>
      <c r="B1015" t="s">
        <v>87</v>
      </c>
      <c r="C1015" t="s">
        <v>170</v>
      </c>
      <c r="D1015" t="s">
        <v>17</v>
      </c>
      <c r="E1015">
        <v>1</v>
      </c>
      <c r="F1015" t="s">
        <v>7</v>
      </c>
      <c r="H1015">
        <v>1</v>
      </c>
      <c r="I1015">
        <v>1</v>
      </c>
      <c r="J1015">
        <v>1</v>
      </c>
      <c r="K1015">
        <v>1</v>
      </c>
      <c r="L1015">
        <v>1</v>
      </c>
      <c r="M1015">
        <v>1</v>
      </c>
      <c r="N1015">
        <v>1</v>
      </c>
      <c r="O1015">
        <v>1</v>
      </c>
      <c r="P1015">
        <v>1</v>
      </c>
      <c r="Q1015">
        <v>1</v>
      </c>
      <c r="R1015">
        <v>1</v>
      </c>
      <c r="S1015">
        <v>1</v>
      </c>
      <c r="T1015">
        <v>1</v>
      </c>
      <c r="U1015">
        <v>1</v>
      </c>
      <c r="V1015">
        <v>1</v>
      </c>
      <c r="W1015">
        <v>1</v>
      </c>
      <c r="X1015">
        <v>1</v>
      </c>
      <c r="Y1015">
        <v>1</v>
      </c>
      <c r="Z1015">
        <v>1</v>
      </c>
      <c r="AA1015">
        <v>1</v>
      </c>
      <c r="AB1015">
        <v>1</v>
      </c>
      <c r="AC1015">
        <v>1</v>
      </c>
      <c r="AD1015">
        <v>1</v>
      </c>
      <c r="AE1015">
        <v>1</v>
      </c>
      <c r="AF1015">
        <v>1</v>
      </c>
      <c r="AG1015">
        <v>1</v>
      </c>
      <c r="AH1015">
        <v>1</v>
      </c>
      <c r="AI1015">
        <v>1</v>
      </c>
      <c r="AJ1015">
        <v>1</v>
      </c>
      <c r="AK1015">
        <v>1</v>
      </c>
      <c r="AL1015">
        <v>1</v>
      </c>
      <c r="AM1015">
        <v>1</v>
      </c>
      <c r="AN1015">
        <v>1</v>
      </c>
      <c r="AO1015">
        <v>1</v>
      </c>
      <c r="AP1015">
        <v>1</v>
      </c>
      <c r="AQ1015">
        <v>1</v>
      </c>
      <c r="AR1015">
        <v>1</v>
      </c>
      <c r="AS1015">
        <v>1</v>
      </c>
      <c r="AT1015">
        <v>1</v>
      </c>
      <c r="AU1015">
        <v>1</v>
      </c>
      <c r="AV1015">
        <v>1</v>
      </c>
      <c r="AW1015">
        <v>1</v>
      </c>
      <c r="AX1015">
        <v>1</v>
      </c>
      <c r="AY1015">
        <v>1</v>
      </c>
      <c r="AZ1015">
        <v>1</v>
      </c>
      <c r="BA1015">
        <v>1</v>
      </c>
      <c r="BB1015">
        <v>1</v>
      </c>
      <c r="BC1015">
        <v>1</v>
      </c>
      <c r="BD1015">
        <v>1</v>
      </c>
      <c r="BE1015">
        <v>1</v>
      </c>
      <c r="BF1015">
        <v>1</v>
      </c>
      <c r="BG1015">
        <v>1</v>
      </c>
      <c r="BH1015">
        <v>1</v>
      </c>
      <c r="BI1015">
        <v>1</v>
      </c>
    </row>
    <row r="1016" spans="1:61" x14ac:dyDescent="0.35">
      <c r="A1016" s="2" t="s">
        <v>506</v>
      </c>
      <c r="B1016" t="s">
        <v>87</v>
      </c>
      <c r="C1016" t="s">
        <v>172</v>
      </c>
      <c r="D1016" t="s">
        <v>18</v>
      </c>
      <c r="E1016">
        <v>1</v>
      </c>
      <c r="F1016" t="s">
        <v>7</v>
      </c>
      <c r="H1016">
        <v>1</v>
      </c>
      <c r="I1016">
        <v>1</v>
      </c>
      <c r="J1016">
        <v>1</v>
      </c>
      <c r="K1016">
        <v>1</v>
      </c>
      <c r="L1016">
        <v>1</v>
      </c>
      <c r="M1016">
        <v>1</v>
      </c>
      <c r="N1016">
        <v>1</v>
      </c>
      <c r="O1016">
        <v>1</v>
      </c>
      <c r="P1016">
        <v>1</v>
      </c>
      <c r="Q1016">
        <v>1</v>
      </c>
      <c r="R1016">
        <v>1</v>
      </c>
      <c r="S1016">
        <v>1</v>
      </c>
      <c r="T1016">
        <v>1</v>
      </c>
      <c r="U1016">
        <v>1</v>
      </c>
      <c r="V1016">
        <v>1</v>
      </c>
      <c r="W1016">
        <v>1</v>
      </c>
      <c r="X1016">
        <v>1</v>
      </c>
      <c r="Y1016">
        <v>1</v>
      </c>
      <c r="Z1016">
        <v>1</v>
      </c>
      <c r="AA1016">
        <v>1</v>
      </c>
      <c r="AB1016">
        <v>1</v>
      </c>
      <c r="AC1016">
        <v>1</v>
      </c>
      <c r="AD1016">
        <v>1</v>
      </c>
      <c r="AE1016">
        <v>1</v>
      </c>
      <c r="AF1016">
        <v>1</v>
      </c>
      <c r="AG1016">
        <v>1</v>
      </c>
      <c r="AH1016">
        <v>1</v>
      </c>
      <c r="AI1016">
        <v>1</v>
      </c>
      <c r="AJ1016">
        <v>1</v>
      </c>
      <c r="AK1016">
        <v>1</v>
      </c>
      <c r="AL1016">
        <v>1</v>
      </c>
      <c r="AM1016">
        <v>1</v>
      </c>
      <c r="AN1016">
        <v>1</v>
      </c>
      <c r="AO1016">
        <v>1</v>
      </c>
      <c r="AP1016">
        <v>1</v>
      </c>
      <c r="AQ1016">
        <v>1</v>
      </c>
      <c r="AR1016">
        <v>1</v>
      </c>
      <c r="AS1016">
        <v>1</v>
      </c>
      <c r="AT1016">
        <v>1</v>
      </c>
      <c r="AU1016">
        <v>1</v>
      </c>
      <c r="AV1016">
        <v>1</v>
      </c>
      <c r="AW1016">
        <v>1</v>
      </c>
      <c r="AX1016">
        <v>1</v>
      </c>
      <c r="AY1016">
        <v>1</v>
      </c>
      <c r="AZ1016">
        <v>1</v>
      </c>
      <c r="BA1016">
        <v>1</v>
      </c>
      <c r="BB1016">
        <v>1</v>
      </c>
      <c r="BC1016">
        <v>1</v>
      </c>
      <c r="BD1016">
        <v>1</v>
      </c>
      <c r="BE1016">
        <v>1</v>
      </c>
      <c r="BF1016">
        <v>1</v>
      </c>
      <c r="BG1016">
        <v>1</v>
      </c>
      <c r="BH1016">
        <v>1</v>
      </c>
      <c r="BI1016">
        <v>1</v>
      </c>
    </row>
    <row r="1017" spans="1:61" x14ac:dyDescent="0.35">
      <c r="A1017" s="2" t="s">
        <v>506</v>
      </c>
      <c r="B1017" t="s">
        <v>87</v>
      </c>
      <c r="C1017" t="s">
        <v>182</v>
      </c>
      <c r="D1017" t="s">
        <v>92</v>
      </c>
      <c r="E1017">
        <v>1</v>
      </c>
      <c r="F1017" t="s">
        <v>7</v>
      </c>
      <c r="H1017">
        <v>1</v>
      </c>
      <c r="I1017">
        <v>1</v>
      </c>
      <c r="J1017">
        <v>1</v>
      </c>
      <c r="K1017">
        <v>1</v>
      </c>
      <c r="L1017">
        <v>1</v>
      </c>
      <c r="M1017">
        <v>1</v>
      </c>
      <c r="N1017">
        <v>1</v>
      </c>
      <c r="O1017">
        <v>1</v>
      </c>
      <c r="P1017">
        <v>1</v>
      </c>
      <c r="Q1017">
        <v>1</v>
      </c>
      <c r="R1017">
        <v>1</v>
      </c>
      <c r="S1017">
        <v>1</v>
      </c>
      <c r="T1017">
        <v>1</v>
      </c>
      <c r="U1017">
        <v>1</v>
      </c>
      <c r="V1017">
        <v>1</v>
      </c>
      <c r="W1017">
        <v>1</v>
      </c>
      <c r="X1017">
        <v>1</v>
      </c>
      <c r="Y1017">
        <v>1</v>
      </c>
      <c r="Z1017">
        <v>1</v>
      </c>
      <c r="AA1017">
        <v>1</v>
      </c>
      <c r="AB1017">
        <v>1</v>
      </c>
      <c r="AC1017">
        <v>1</v>
      </c>
      <c r="AD1017">
        <v>1</v>
      </c>
      <c r="AE1017">
        <v>1</v>
      </c>
      <c r="AF1017">
        <v>1</v>
      </c>
      <c r="AG1017">
        <v>1</v>
      </c>
      <c r="AH1017">
        <v>1</v>
      </c>
      <c r="AI1017">
        <v>1</v>
      </c>
      <c r="AJ1017">
        <v>1</v>
      </c>
      <c r="AK1017">
        <v>1</v>
      </c>
      <c r="AL1017">
        <v>1</v>
      </c>
      <c r="AM1017">
        <v>1</v>
      </c>
      <c r="AN1017">
        <v>1</v>
      </c>
      <c r="AO1017">
        <v>1</v>
      </c>
      <c r="AP1017">
        <v>1</v>
      </c>
      <c r="AQ1017">
        <v>1</v>
      </c>
      <c r="AR1017">
        <v>1</v>
      </c>
      <c r="AS1017">
        <v>1</v>
      </c>
      <c r="AT1017">
        <v>1</v>
      </c>
      <c r="AU1017">
        <v>1</v>
      </c>
      <c r="AV1017">
        <v>1</v>
      </c>
      <c r="AW1017">
        <v>1</v>
      </c>
      <c r="AX1017">
        <v>1</v>
      </c>
      <c r="AY1017">
        <v>1</v>
      </c>
      <c r="AZ1017">
        <v>1</v>
      </c>
      <c r="BA1017">
        <v>1</v>
      </c>
      <c r="BB1017">
        <v>1</v>
      </c>
      <c r="BC1017">
        <v>1</v>
      </c>
      <c r="BD1017">
        <v>1</v>
      </c>
      <c r="BE1017">
        <v>1</v>
      </c>
      <c r="BF1017">
        <v>1</v>
      </c>
      <c r="BG1017">
        <v>1</v>
      </c>
      <c r="BH1017">
        <v>1</v>
      </c>
      <c r="BI1017">
        <v>1</v>
      </c>
    </row>
    <row r="1018" spans="1:61" x14ac:dyDescent="0.35">
      <c r="A1018" s="2" t="s">
        <v>506</v>
      </c>
      <c r="B1018" t="s">
        <v>87</v>
      </c>
      <c r="C1018" t="s">
        <v>183</v>
      </c>
      <c r="D1018" t="s">
        <v>93</v>
      </c>
      <c r="E1018">
        <v>1</v>
      </c>
      <c r="F1018" t="s">
        <v>7</v>
      </c>
      <c r="H1018">
        <v>1</v>
      </c>
      <c r="I1018">
        <v>1</v>
      </c>
      <c r="J1018">
        <v>1</v>
      </c>
      <c r="K1018">
        <v>1</v>
      </c>
      <c r="L1018">
        <v>1</v>
      </c>
      <c r="M1018">
        <v>1</v>
      </c>
      <c r="N1018">
        <v>1</v>
      </c>
      <c r="O1018">
        <v>1</v>
      </c>
      <c r="P1018">
        <v>1</v>
      </c>
      <c r="Q1018">
        <v>1</v>
      </c>
      <c r="R1018">
        <v>1</v>
      </c>
      <c r="S1018">
        <v>1</v>
      </c>
      <c r="T1018">
        <v>1</v>
      </c>
      <c r="U1018">
        <v>1</v>
      </c>
      <c r="V1018">
        <v>1</v>
      </c>
      <c r="W1018">
        <v>1</v>
      </c>
      <c r="X1018">
        <v>1</v>
      </c>
      <c r="Y1018">
        <v>1</v>
      </c>
      <c r="Z1018">
        <v>1</v>
      </c>
      <c r="AA1018">
        <v>1</v>
      </c>
      <c r="AB1018">
        <v>1</v>
      </c>
      <c r="AC1018">
        <v>1</v>
      </c>
      <c r="AD1018">
        <v>1</v>
      </c>
      <c r="AE1018">
        <v>1</v>
      </c>
      <c r="AF1018">
        <v>1</v>
      </c>
      <c r="AG1018">
        <v>1</v>
      </c>
      <c r="AH1018">
        <v>1</v>
      </c>
      <c r="AI1018">
        <v>1</v>
      </c>
      <c r="AJ1018">
        <v>1</v>
      </c>
      <c r="AK1018">
        <v>1</v>
      </c>
      <c r="AL1018">
        <v>1</v>
      </c>
      <c r="AM1018">
        <v>1</v>
      </c>
      <c r="AN1018">
        <v>1</v>
      </c>
      <c r="AO1018">
        <v>1</v>
      </c>
      <c r="AP1018">
        <v>1</v>
      </c>
      <c r="AQ1018">
        <v>1</v>
      </c>
      <c r="AR1018">
        <v>1</v>
      </c>
      <c r="AS1018">
        <v>1</v>
      </c>
      <c r="AT1018">
        <v>1</v>
      </c>
      <c r="AU1018">
        <v>1</v>
      </c>
      <c r="AV1018">
        <v>1</v>
      </c>
      <c r="AW1018">
        <v>1</v>
      </c>
      <c r="AX1018">
        <v>1</v>
      </c>
      <c r="AY1018">
        <v>1</v>
      </c>
      <c r="AZ1018">
        <v>1</v>
      </c>
      <c r="BA1018">
        <v>1</v>
      </c>
      <c r="BB1018">
        <v>1</v>
      </c>
      <c r="BC1018">
        <v>1</v>
      </c>
      <c r="BD1018">
        <v>1</v>
      </c>
      <c r="BE1018">
        <v>1</v>
      </c>
      <c r="BF1018">
        <v>1</v>
      </c>
      <c r="BG1018">
        <v>1</v>
      </c>
      <c r="BH1018">
        <v>1</v>
      </c>
      <c r="BI1018">
        <v>1</v>
      </c>
    </row>
    <row r="1019" spans="1:61" x14ac:dyDescent="0.35">
      <c r="A1019" s="2" t="s">
        <v>506</v>
      </c>
      <c r="B1019" t="s">
        <v>87</v>
      </c>
      <c r="C1019" t="s">
        <v>188</v>
      </c>
      <c r="D1019" t="s">
        <v>50</v>
      </c>
      <c r="E1019">
        <v>1</v>
      </c>
      <c r="F1019" t="s">
        <v>7</v>
      </c>
      <c r="H1019">
        <v>1</v>
      </c>
      <c r="I1019">
        <v>1</v>
      </c>
      <c r="J1019">
        <v>1</v>
      </c>
      <c r="K1019">
        <v>1</v>
      </c>
      <c r="L1019">
        <v>1</v>
      </c>
      <c r="M1019">
        <v>1</v>
      </c>
      <c r="N1019">
        <v>1</v>
      </c>
      <c r="O1019">
        <v>1</v>
      </c>
      <c r="P1019">
        <v>1</v>
      </c>
      <c r="Q1019">
        <v>1</v>
      </c>
      <c r="R1019">
        <v>1</v>
      </c>
      <c r="S1019">
        <v>1</v>
      </c>
      <c r="T1019">
        <v>1</v>
      </c>
      <c r="U1019">
        <v>1</v>
      </c>
      <c r="V1019">
        <v>1</v>
      </c>
      <c r="W1019">
        <v>1</v>
      </c>
      <c r="X1019">
        <v>1</v>
      </c>
      <c r="Y1019">
        <v>1</v>
      </c>
      <c r="Z1019">
        <v>1</v>
      </c>
      <c r="AA1019">
        <v>1</v>
      </c>
      <c r="AB1019">
        <v>1</v>
      </c>
      <c r="AC1019">
        <v>1</v>
      </c>
      <c r="AD1019">
        <v>1</v>
      </c>
      <c r="AE1019">
        <v>1</v>
      </c>
      <c r="AF1019">
        <v>1</v>
      </c>
      <c r="AG1019">
        <v>1</v>
      </c>
      <c r="AH1019">
        <v>1</v>
      </c>
      <c r="AI1019">
        <v>1</v>
      </c>
      <c r="AJ1019">
        <v>1</v>
      </c>
      <c r="AK1019">
        <v>1</v>
      </c>
      <c r="AL1019">
        <v>1</v>
      </c>
      <c r="AM1019">
        <v>1</v>
      </c>
      <c r="AN1019">
        <v>1</v>
      </c>
      <c r="AO1019">
        <v>1</v>
      </c>
      <c r="AP1019">
        <v>1</v>
      </c>
      <c r="AQ1019">
        <v>1</v>
      </c>
      <c r="AR1019">
        <v>1</v>
      </c>
      <c r="AS1019">
        <v>1</v>
      </c>
      <c r="AT1019">
        <v>1</v>
      </c>
      <c r="AU1019">
        <v>1</v>
      </c>
      <c r="AV1019">
        <v>1</v>
      </c>
      <c r="AW1019">
        <v>1</v>
      </c>
      <c r="AX1019">
        <v>1</v>
      </c>
      <c r="AY1019">
        <v>1</v>
      </c>
      <c r="AZ1019">
        <v>1</v>
      </c>
      <c r="BA1019">
        <v>1</v>
      </c>
      <c r="BB1019">
        <v>1</v>
      </c>
      <c r="BC1019">
        <v>1</v>
      </c>
      <c r="BD1019">
        <v>1</v>
      </c>
      <c r="BE1019">
        <v>1</v>
      </c>
      <c r="BF1019">
        <v>1</v>
      </c>
      <c r="BG1019">
        <v>1</v>
      </c>
      <c r="BH1019">
        <v>1</v>
      </c>
      <c r="BI1019">
        <v>1</v>
      </c>
    </row>
    <row r="1020" spans="1:61" x14ac:dyDescent="0.35">
      <c r="A1020" s="2" t="s">
        <v>506</v>
      </c>
      <c r="B1020" t="s">
        <v>87</v>
      </c>
      <c r="C1020" t="s">
        <v>192</v>
      </c>
      <c r="D1020" t="s">
        <v>6</v>
      </c>
      <c r="E1020">
        <v>1</v>
      </c>
      <c r="F1020" t="s">
        <v>7</v>
      </c>
      <c r="H1020">
        <v>1</v>
      </c>
      <c r="I1020">
        <v>1</v>
      </c>
      <c r="J1020">
        <v>1</v>
      </c>
      <c r="K1020">
        <v>1</v>
      </c>
      <c r="L1020">
        <v>1</v>
      </c>
      <c r="M1020">
        <v>1</v>
      </c>
      <c r="N1020">
        <v>1</v>
      </c>
      <c r="O1020">
        <v>1</v>
      </c>
      <c r="P1020">
        <v>1</v>
      </c>
      <c r="Q1020">
        <v>1</v>
      </c>
      <c r="R1020">
        <v>1</v>
      </c>
      <c r="S1020">
        <v>1</v>
      </c>
      <c r="T1020">
        <v>1</v>
      </c>
      <c r="U1020">
        <v>1</v>
      </c>
      <c r="V1020">
        <v>1</v>
      </c>
      <c r="W1020">
        <v>1</v>
      </c>
      <c r="X1020">
        <v>1</v>
      </c>
      <c r="Y1020">
        <v>1</v>
      </c>
      <c r="Z1020">
        <v>1</v>
      </c>
      <c r="AA1020">
        <v>1</v>
      </c>
      <c r="AB1020">
        <v>1</v>
      </c>
      <c r="AC1020">
        <v>1</v>
      </c>
      <c r="AD1020">
        <v>1</v>
      </c>
      <c r="AE1020">
        <v>1</v>
      </c>
      <c r="AF1020">
        <v>1</v>
      </c>
      <c r="AG1020">
        <v>1</v>
      </c>
      <c r="AH1020">
        <v>1</v>
      </c>
      <c r="AI1020">
        <v>1</v>
      </c>
      <c r="AJ1020">
        <v>1</v>
      </c>
      <c r="AK1020">
        <v>1</v>
      </c>
      <c r="AL1020">
        <v>1</v>
      </c>
      <c r="AM1020">
        <v>1</v>
      </c>
      <c r="AN1020">
        <v>1</v>
      </c>
      <c r="AO1020">
        <v>1</v>
      </c>
      <c r="AP1020">
        <v>1</v>
      </c>
      <c r="AQ1020">
        <v>1</v>
      </c>
      <c r="AR1020">
        <v>1</v>
      </c>
      <c r="AS1020">
        <v>1</v>
      </c>
      <c r="AT1020">
        <v>1</v>
      </c>
      <c r="AU1020">
        <v>1</v>
      </c>
      <c r="AV1020">
        <v>1</v>
      </c>
      <c r="AW1020">
        <v>1</v>
      </c>
      <c r="AX1020">
        <v>1</v>
      </c>
      <c r="AY1020">
        <v>1</v>
      </c>
      <c r="AZ1020">
        <v>1</v>
      </c>
      <c r="BA1020">
        <v>1</v>
      </c>
      <c r="BB1020">
        <v>1</v>
      </c>
      <c r="BC1020">
        <v>1</v>
      </c>
      <c r="BD1020">
        <v>1</v>
      </c>
      <c r="BE1020">
        <v>1</v>
      </c>
      <c r="BF1020">
        <v>1</v>
      </c>
      <c r="BG1020">
        <v>1</v>
      </c>
      <c r="BH1020">
        <v>1</v>
      </c>
      <c r="BI1020">
        <v>1</v>
      </c>
    </row>
    <row r="1021" spans="1:61" x14ac:dyDescent="0.35">
      <c r="A1021" s="2" t="s">
        <v>506</v>
      </c>
      <c r="B1021" t="s">
        <v>87</v>
      </c>
      <c r="C1021" t="s">
        <v>194</v>
      </c>
      <c r="D1021" t="s">
        <v>8</v>
      </c>
      <c r="E1021">
        <v>1</v>
      </c>
      <c r="F1021" t="s">
        <v>7</v>
      </c>
      <c r="H1021">
        <v>1</v>
      </c>
      <c r="I1021">
        <v>1</v>
      </c>
      <c r="J1021">
        <v>1</v>
      </c>
      <c r="K1021">
        <v>1</v>
      </c>
      <c r="L1021">
        <v>1</v>
      </c>
      <c r="M1021">
        <v>1</v>
      </c>
      <c r="N1021">
        <v>1</v>
      </c>
      <c r="O1021">
        <v>1</v>
      </c>
      <c r="P1021">
        <v>1</v>
      </c>
      <c r="Q1021">
        <v>1</v>
      </c>
      <c r="R1021">
        <v>1</v>
      </c>
      <c r="S1021">
        <v>1</v>
      </c>
      <c r="T1021">
        <v>1</v>
      </c>
      <c r="U1021">
        <v>1</v>
      </c>
      <c r="V1021">
        <v>1</v>
      </c>
      <c r="W1021">
        <v>1</v>
      </c>
      <c r="X1021">
        <v>1</v>
      </c>
      <c r="Y1021">
        <v>1</v>
      </c>
      <c r="Z1021">
        <v>1</v>
      </c>
      <c r="AA1021">
        <v>1</v>
      </c>
      <c r="AB1021">
        <v>1</v>
      </c>
      <c r="AC1021">
        <v>1</v>
      </c>
      <c r="AD1021">
        <v>1</v>
      </c>
      <c r="AE1021">
        <v>1</v>
      </c>
      <c r="AF1021">
        <v>1</v>
      </c>
      <c r="AG1021">
        <v>1</v>
      </c>
      <c r="AH1021">
        <v>1</v>
      </c>
      <c r="AI1021">
        <v>1</v>
      </c>
      <c r="AJ1021">
        <v>1</v>
      </c>
      <c r="AK1021">
        <v>1</v>
      </c>
      <c r="AL1021">
        <v>1</v>
      </c>
      <c r="AM1021">
        <v>1</v>
      </c>
      <c r="AN1021">
        <v>1</v>
      </c>
      <c r="AO1021">
        <v>1</v>
      </c>
      <c r="AP1021">
        <v>1</v>
      </c>
      <c r="AQ1021">
        <v>1</v>
      </c>
      <c r="AR1021">
        <v>1</v>
      </c>
      <c r="AS1021">
        <v>1</v>
      </c>
      <c r="AT1021">
        <v>1</v>
      </c>
      <c r="AU1021">
        <v>1</v>
      </c>
      <c r="AV1021">
        <v>1</v>
      </c>
      <c r="AW1021">
        <v>1</v>
      </c>
      <c r="AX1021">
        <v>1</v>
      </c>
      <c r="AY1021">
        <v>1</v>
      </c>
      <c r="AZ1021">
        <v>1</v>
      </c>
      <c r="BA1021">
        <v>1</v>
      </c>
      <c r="BB1021">
        <v>1</v>
      </c>
      <c r="BC1021">
        <v>1</v>
      </c>
      <c r="BD1021">
        <v>1</v>
      </c>
      <c r="BE1021">
        <v>1</v>
      </c>
      <c r="BF1021">
        <v>1</v>
      </c>
      <c r="BG1021">
        <v>1</v>
      </c>
      <c r="BH1021">
        <v>1</v>
      </c>
      <c r="BI1021">
        <v>1</v>
      </c>
    </row>
    <row r="1022" spans="1:61" x14ac:dyDescent="0.35">
      <c r="A1022" s="2" t="s">
        <v>506</v>
      </c>
      <c r="B1022" t="s">
        <v>87</v>
      </c>
      <c r="C1022" t="s">
        <v>203</v>
      </c>
      <c r="D1022" t="s">
        <v>88</v>
      </c>
      <c r="E1022">
        <v>1</v>
      </c>
      <c r="F1022" t="s">
        <v>7</v>
      </c>
      <c r="H1022">
        <v>1</v>
      </c>
      <c r="I1022">
        <v>1</v>
      </c>
      <c r="J1022">
        <v>1</v>
      </c>
      <c r="K1022">
        <v>1</v>
      </c>
      <c r="L1022">
        <v>1</v>
      </c>
      <c r="M1022">
        <v>1</v>
      </c>
      <c r="N1022">
        <v>1</v>
      </c>
      <c r="O1022">
        <v>1</v>
      </c>
      <c r="P1022">
        <v>1</v>
      </c>
      <c r="Q1022">
        <v>1</v>
      </c>
      <c r="R1022">
        <v>1</v>
      </c>
      <c r="S1022">
        <v>1</v>
      </c>
      <c r="T1022">
        <v>1</v>
      </c>
      <c r="U1022">
        <v>1</v>
      </c>
      <c r="V1022">
        <v>1</v>
      </c>
      <c r="W1022">
        <v>1</v>
      </c>
      <c r="X1022">
        <v>1</v>
      </c>
      <c r="Y1022">
        <v>1</v>
      </c>
      <c r="Z1022">
        <v>1</v>
      </c>
      <c r="AA1022">
        <v>1</v>
      </c>
      <c r="AB1022">
        <v>1</v>
      </c>
      <c r="AC1022">
        <v>1</v>
      </c>
      <c r="AD1022">
        <v>1</v>
      </c>
      <c r="AE1022">
        <v>1</v>
      </c>
      <c r="AF1022">
        <v>1</v>
      </c>
      <c r="AG1022">
        <v>1</v>
      </c>
      <c r="AH1022">
        <v>1</v>
      </c>
      <c r="AI1022">
        <v>1</v>
      </c>
      <c r="AJ1022">
        <v>1</v>
      </c>
      <c r="AK1022">
        <v>1</v>
      </c>
      <c r="AL1022">
        <v>1</v>
      </c>
      <c r="AM1022">
        <v>1</v>
      </c>
      <c r="AN1022">
        <v>1</v>
      </c>
      <c r="AO1022">
        <v>1</v>
      </c>
      <c r="AP1022">
        <v>1</v>
      </c>
      <c r="AQ1022">
        <v>1</v>
      </c>
      <c r="AR1022">
        <v>1</v>
      </c>
      <c r="AS1022">
        <v>1</v>
      </c>
      <c r="AT1022">
        <v>1</v>
      </c>
      <c r="AU1022">
        <v>1</v>
      </c>
      <c r="AV1022">
        <v>1</v>
      </c>
      <c r="AW1022">
        <v>1</v>
      </c>
      <c r="AX1022">
        <v>1</v>
      </c>
      <c r="AY1022">
        <v>1</v>
      </c>
      <c r="AZ1022">
        <v>1</v>
      </c>
      <c r="BA1022">
        <v>1</v>
      </c>
      <c r="BB1022">
        <v>1</v>
      </c>
      <c r="BC1022">
        <v>1</v>
      </c>
      <c r="BD1022">
        <v>1</v>
      </c>
      <c r="BE1022">
        <v>1</v>
      </c>
      <c r="BF1022">
        <v>1</v>
      </c>
      <c r="BG1022">
        <v>1</v>
      </c>
      <c r="BH1022">
        <v>1</v>
      </c>
      <c r="BI1022">
        <v>1</v>
      </c>
    </row>
    <row r="1023" spans="1:61" x14ac:dyDescent="0.35">
      <c r="A1023" s="2" t="s">
        <v>506</v>
      </c>
      <c r="B1023" t="s">
        <v>87</v>
      </c>
      <c r="C1023" t="s">
        <v>204</v>
      </c>
      <c r="D1023" t="s">
        <v>89</v>
      </c>
      <c r="E1023">
        <v>1</v>
      </c>
      <c r="F1023" t="s">
        <v>7</v>
      </c>
      <c r="H1023">
        <v>1</v>
      </c>
      <c r="I1023">
        <v>1</v>
      </c>
      <c r="J1023">
        <v>1</v>
      </c>
      <c r="K1023">
        <v>1</v>
      </c>
      <c r="L1023">
        <v>1</v>
      </c>
      <c r="M1023">
        <v>1</v>
      </c>
      <c r="N1023">
        <v>1</v>
      </c>
      <c r="O1023">
        <v>1</v>
      </c>
      <c r="P1023">
        <v>1</v>
      </c>
      <c r="Q1023">
        <v>1</v>
      </c>
      <c r="R1023">
        <v>1</v>
      </c>
      <c r="S1023">
        <v>1</v>
      </c>
      <c r="T1023">
        <v>1</v>
      </c>
      <c r="U1023">
        <v>1</v>
      </c>
      <c r="V1023">
        <v>1</v>
      </c>
      <c r="W1023">
        <v>1</v>
      </c>
      <c r="X1023">
        <v>1</v>
      </c>
      <c r="Y1023">
        <v>1</v>
      </c>
      <c r="Z1023">
        <v>1</v>
      </c>
      <c r="AA1023">
        <v>1</v>
      </c>
      <c r="AB1023">
        <v>1</v>
      </c>
      <c r="AC1023">
        <v>1</v>
      </c>
      <c r="AD1023">
        <v>1</v>
      </c>
      <c r="AE1023">
        <v>1</v>
      </c>
      <c r="AF1023">
        <v>1</v>
      </c>
      <c r="AG1023">
        <v>1</v>
      </c>
      <c r="AH1023">
        <v>1</v>
      </c>
      <c r="AI1023">
        <v>1</v>
      </c>
      <c r="AJ1023">
        <v>1</v>
      </c>
      <c r="AK1023">
        <v>1</v>
      </c>
      <c r="AL1023">
        <v>1</v>
      </c>
      <c r="AM1023">
        <v>1</v>
      </c>
      <c r="AN1023">
        <v>1</v>
      </c>
      <c r="AO1023">
        <v>1</v>
      </c>
      <c r="AP1023">
        <v>1</v>
      </c>
      <c r="AQ1023">
        <v>1</v>
      </c>
      <c r="AR1023">
        <v>1</v>
      </c>
      <c r="AS1023">
        <v>1</v>
      </c>
      <c r="AT1023">
        <v>1</v>
      </c>
      <c r="AU1023">
        <v>1</v>
      </c>
      <c r="AV1023">
        <v>1</v>
      </c>
      <c r="AW1023">
        <v>1</v>
      </c>
      <c r="AX1023">
        <v>1</v>
      </c>
      <c r="AY1023">
        <v>1</v>
      </c>
      <c r="AZ1023">
        <v>1</v>
      </c>
      <c r="BA1023">
        <v>1</v>
      </c>
      <c r="BB1023">
        <v>1</v>
      </c>
      <c r="BC1023">
        <v>1</v>
      </c>
      <c r="BD1023">
        <v>1</v>
      </c>
      <c r="BE1023">
        <v>1</v>
      </c>
      <c r="BF1023">
        <v>1</v>
      </c>
      <c r="BG1023">
        <v>1</v>
      </c>
      <c r="BH1023">
        <v>1</v>
      </c>
      <c r="BI1023">
        <v>1</v>
      </c>
    </row>
    <row r="1024" spans="1:61" x14ac:dyDescent="0.35">
      <c r="A1024" s="2" t="s">
        <v>506</v>
      </c>
      <c r="B1024" t="s">
        <v>87</v>
      </c>
      <c r="C1024" t="s">
        <v>216</v>
      </c>
      <c r="D1024" t="s">
        <v>82</v>
      </c>
      <c r="E1024">
        <v>1</v>
      </c>
      <c r="F1024" s="4" t="s">
        <v>28</v>
      </c>
      <c r="H1024">
        <v>1</v>
      </c>
      <c r="I1024">
        <v>1</v>
      </c>
      <c r="J1024">
        <v>1</v>
      </c>
      <c r="K1024">
        <v>1</v>
      </c>
      <c r="L1024">
        <v>1</v>
      </c>
      <c r="M1024">
        <v>1</v>
      </c>
      <c r="N1024">
        <v>1</v>
      </c>
      <c r="O1024">
        <v>1</v>
      </c>
      <c r="P1024">
        <v>1</v>
      </c>
      <c r="Q1024">
        <v>1</v>
      </c>
      <c r="R1024">
        <v>1</v>
      </c>
      <c r="S1024">
        <v>1</v>
      </c>
      <c r="T1024">
        <v>1</v>
      </c>
      <c r="U1024">
        <v>1</v>
      </c>
      <c r="V1024">
        <v>1</v>
      </c>
      <c r="W1024">
        <v>1</v>
      </c>
      <c r="X1024">
        <v>1</v>
      </c>
      <c r="Y1024">
        <v>1</v>
      </c>
      <c r="Z1024">
        <v>1</v>
      </c>
      <c r="AA1024">
        <v>1</v>
      </c>
      <c r="AB1024">
        <v>1</v>
      </c>
      <c r="AC1024">
        <v>1</v>
      </c>
      <c r="AD1024">
        <v>1</v>
      </c>
      <c r="AE1024">
        <v>1</v>
      </c>
      <c r="AF1024">
        <v>1</v>
      </c>
      <c r="AG1024">
        <v>1</v>
      </c>
      <c r="AH1024">
        <v>1</v>
      </c>
      <c r="AI1024">
        <v>1</v>
      </c>
      <c r="AJ1024">
        <v>1</v>
      </c>
      <c r="AK1024">
        <v>1</v>
      </c>
      <c r="AL1024">
        <v>1</v>
      </c>
      <c r="AM1024">
        <v>1</v>
      </c>
      <c r="AN1024">
        <v>1</v>
      </c>
      <c r="AO1024">
        <v>1</v>
      </c>
      <c r="AP1024">
        <v>1</v>
      </c>
      <c r="AQ1024">
        <v>1</v>
      </c>
      <c r="AR1024">
        <v>1</v>
      </c>
      <c r="AS1024">
        <v>1</v>
      </c>
      <c r="AT1024">
        <v>1</v>
      </c>
      <c r="AU1024">
        <v>1</v>
      </c>
      <c r="AV1024">
        <v>1</v>
      </c>
      <c r="AW1024">
        <v>1</v>
      </c>
      <c r="AX1024">
        <v>1</v>
      </c>
      <c r="AY1024">
        <v>1</v>
      </c>
      <c r="AZ1024">
        <v>1</v>
      </c>
      <c r="BA1024">
        <v>1</v>
      </c>
      <c r="BB1024">
        <v>1</v>
      </c>
      <c r="BC1024">
        <v>1</v>
      </c>
      <c r="BD1024">
        <v>1</v>
      </c>
      <c r="BE1024">
        <v>1</v>
      </c>
      <c r="BF1024">
        <v>1</v>
      </c>
      <c r="BG1024">
        <v>1</v>
      </c>
      <c r="BH1024">
        <v>1</v>
      </c>
      <c r="BI1024">
        <v>1</v>
      </c>
    </row>
    <row r="1025" spans="1:61" x14ac:dyDescent="0.35">
      <c r="A1025" s="2" t="s">
        <v>506</v>
      </c>
      <c r="B1025" t="s">
        <v>87</v>
      </c>
      <c r="C1025" t="s">
        <v>210</v>
      </c>
      <c r="D1025" t="s">
        <v>44</v>
      </c>
      <c r="E1025">
        <v>1</v>
      </c>
      <c r="F1025" s="4" t="s">
        <v>28</v>
      </c>
      <c r="H1025">
        <v>1</v>
      </c>
      <c r="I1025">
        <v>1</v>
      </c>
      <c r="J1025">
        <v>1</v>
      </c>
      <c r="K1025">
        <v>1</v>
      </c>
      <c r="L1025">
        <v>1</v>
      </c>
      <c r="M1025">
        <v>1</v>
      </c>
      <c r="N1025">
        <v>1</v>
      </c>
      <c r="O1025">
        <v>1</v>
      </c>
      <c r="P1025">
        <v>1</v>
      </c>
      <c r="Q1025">
        <v>1</v>
      </c>
      <c r="R1025">
        <v>1</v>
      </c>
      <c r="S1025">
        <v>1</v>
      </c>
      <c r="T1025">
        <v>1</v>
      </c>
      <c r="U1025">
        <v>1</v>
      </c>
      <c r="V1025">
        <v>1</v>
      </c>
      <c r="W1025">
        <v>1</v>
      </c>
      <c r="X1025">
        <v>1</v>
      </c>
      <c r="Y1025">
        <v>1</v>
      </c>
      <c r="Z1025">
        <v>1</v>
      </c>
      <c r="AA1025">
        <v>1</v>
      </c>
      <c r="AB1025">
        <v>1</v>
      </c>
      <c r="AC1025">
        <v>1</v>
      </c>
      <c r="AD1025">
        <v>1</v>
      </c>
      <c r="AE1025">
        <v>1</v>
      </c>
      <c r="AF1025">
        <v>1</v>
      </c>
      <c r="AG1025">
        <v>1</v>
      </c>
      <c r="AH1025">
        <v>1</v>
      </c>
      <c r="AI1025">
        <v>1</v>
      </c>
      <c r="AJ1025">
        <v>1</v>
      </c>
      <c r="AK1025">
        <v>1</v>
      </c>
      <c r="AL1025">
        <v>1</v>
      </c>
      <c r="AM1025">
        <v>1</v>
      </c>
      <c r="AN1025">
        <v>1</v>
      </c>
      <c r="AO1025">
        <v>1</v>
      </c>
      <c r="AP1025">
        <v>1</v>
      </c>
      <c r="AQ1025">
        <v>1</v>
      </c>
      <c r="AR1025">
        <v>1</v>
      </c>
      <c r="AS1025">
        <v>1</v>
      </c>
      <c r="AT1025">
        <v>1</v>
      </c>
      <c r="AU1025">
        <v>1</v>
      </c>
      <c r="AV1025">
        <v>1</v>
      </c>
      <c r="AW1025">
        <v>1</v>
      </c>
      <c r="AX1025">
        <v>1</v>
      </c>
      <c r="AY1025">
        <v>1</v>
      </c>
      <c r="AZ1025">
        <v>1</v>
      </c>
      <c r="BA1025">
        <v>1</v>
      </c>
      <c r="BB1025">
        <v>1</v>
      </c>
      <c r="BC1025">
        <v>1</v>
      </c>
      <c r="BD1025">
        <v>1</v>
      </c>
      <c r="BE1025">
        <v>1</v>
      </c>
      <c r="BF1025">
        <v>1</v>
      </c>
      <c r="BG1025">
        <v>1</v>
      </c>
      <c r="BH1025">
        <v>1</v>
      </c>
      <c r="BI1025">
        <v>1</v>
      </c>
    </row>
    <row r="1026" spans="1:61" x14ac:dyDescent="0.35">
      <c r="A1026" s="2" t="s">
        <v>506</v>
      </c>
      <c r="B1026" t="s">
        <v>87</v>
      </c>
      <c r="C1026" t="s">
        <v>211</v>
      </c>
      <c r="D1026" t="s">
        <v>45</v>
      </c>
      <c r="E1026">
        <v>1</v>
      </c>
      <c r="F1026" s="4" t="s">
        <v>28</v>
      </c>
      <c r="H1026">
        <v>1</v>
      </c>
      <c r="I1026">
        <v>1</v>
      </c>
      <c r="J1026">
        <v>1</v>
      </c>
      <c r="K1026">
        <v>1</v>
      </c>
      <c r="L1026">
        <v>1</v>
      </c>
      <c r="M1026">
        <v>1</v>
      </c>
      <c r="N1026">
        <v>1</v>
      </c>
      <c r="O1026">
        <v>1</v>
      </c>
      <c r="P1026">
        <v>1</v>
      </c>
      <c r="Q1026">
        <v>1</v>
      </c>
      <c r="R1026">
        <v>1</v>
      </c>
      <c r="S1026">
        <v>1</v>
      </c>
      <c r="T1026">
        <v>1</v>
      </c>
      <c r="U1026">
        <v>1</v>
      </c>
      <c r="V1026">
        <v>1</v>
      </c>
      <c r="W1026">
        <v>1</v>
      </c>
      <c r="X1026">
        <v>1</v>
      </c>
      <c r="Y1026">
        <v>1</v>
      </c>
      <c r="Z1026">
        <v>1</v>
      </c>
      <c r="AA1026">
        <v>1</v>
      </c>
      <c r="AB1026">
        <v>1</v>
      </c>
      <c r="AC1026">
        <v>1</v>
      </c>
      <c r="AD1026">
        <v>1</v>
      </c>
      <c r="AE1026">
        <v>1</v>
      </c>
      <c r="AF1026">
        <v>1</v>
      </c>
      <c r="AG1026">
        <v>1</v>
      </c>
      <c r="AH1026">
        <v>1</v>
      </c>
      <c r="AI1026">
        <v>1</v>
      </c>
      <c r="AJ1026">
        <v>1</v>
      </c>
      <c r="AK1026">
        <v>1</v>
      </c>
      <c r="AL1026">
        <v>1</v>
      </c>
      <c r="AM1026">
        <v>1</v>
      </c>
      <c r="AN1026">
        <v>1</v>
      </c>
      <c r="AO1026">
        <v>1</v>
      </c>
      <c r="AP1026">
        <v>1</v>
      </c>
      <c r="AQ1026">
        <v>1</v>
      </c>
      <c r="AR1026">
        <v>1</v>
      </c>
      <c r="AS1026">
        <v>1</v>
      </c>
      <c r="AT1026">
        <v>1</v>
      </c>
      <c r="AU1026">
        <v>1</v>
      </c>
      <c r="AV1026">
        <v>1</v>
      </c>
      <c r="AW1026">
        <v>1</v>
      </c>
      <c r="AX1026">
        <v>1</v>
      </c>
      <c r="AY1026">
        <v>1</v>
      </c>
      <c r="AZ1026">
        <v>1</v>
      </c>
      <c r="BA1026">
        <v>1</v>
      </c>
      <c r="BB1026">
        <v>1</v>
      </c>
      <c r="BC1026">
        <v>1</v>
      </c>
      <c r="BD1026">
        <v>1</v>
      </c>
      <c r="BE1026">
        <v>1</v>
      </c>
      <c r="BF1026">
        <v>1</v>
      </c>
      <c r="BG1026">
        <v>1</v>
      </c>
      <c r="BH1026">
        <v>1</v>
      </c>
      <c r="BI1026">
        <v>1</v>
      </c>
    </row>
    <row r="1027" spans="1:61" x14ac:dyDescent="0.35">
      <c r="A1027" s="2" t="s">
        <v>506</v>
      </c>
      <c r="B1027" t="s">
        <v>87</v>
      </c>
      <c r="C1027" t="s">
        <v>218</v>
      </c>
      <c r="D1027" t="s">
        <v>46</v>
      </c>
      <c r="E1027">
        <v>1</v>
      </c>
      <c r="F1027" s="4" t="s">
        <v>28</v>
      </c>
      <c r="H1027">
        <v>1</v>
      </c>
      <c r="I1027">
        <v>1</v>
      </c>
      <c r="J1027">
        <v>1</v>
      </c>
      <c r="K1027">
        <v>1</v>
      </c>
      <c r="L1027">
        <v>1</v>
      </c>
      <c r="M1027">
        <v>1</v>
      </c>
      <c r="N1027">
        <v>1</v>
      </c>
      <c r="O1027">
        <v>1</v>
      </c>
      <c r="P1027">
        <v>1</v>
      </c>
      <c r="Q1027">
        <v>1</v>
      </c>
      <c r="R1027">
        <v>1</v>
      </c>
      <c r="S1027">
        <v>1</v>
      </c>
      <c r="T1027">
        <v>1</v>
      </c>
      <c r="U1027">
        <v>1</v>
      </c>
      <c r="V1027">
        <v>1</v>
      </c>
      <c r="W1027">
        <v>1</v>
      </c>
      <c r="X1027">
        <v>1</v>
      </c>
      <c r="Y1027">
        <v>1</v>
      </c>
      <c r="Z1027">
        <v>1</v>
      </c>
      <c r="AA1027">
        <v>1</v>
      </c>
      <c r="AB1027">
        <v>1</v>
      </c>
      <c r="AC1027">
        <v>1</v>
      </c>
      <c r="AD1027">
        <v>1</v>
      </c>
      <c r="AE1027">
        <v>1</v>
      </c>
      <c r="AF1027">
        <v>1</v>
      </c>
      <c r="AG1027">
        <v>1</v>
      </c>
      <c r="AH1027">
        <v>1</v>
      </c>
      <c r="AI1027">
        <v>1</v>
      </c>
      <c r="AJ1027">
        <v>1</v>
      </c>
      <c r="AK1027">
        <v>1</v>
      </c>
      <c r="AL1027">
        <v>1</v>
      </c>
      <c r="AM1027">
        <v>1</v>
      </c>
      <c r="AN1027">
        <v>1</v>
      </c>
      <c r="AO1027">
        <v>1</v>
      </c>
      <c r="AP1027">
        <v>1</v>
      </c>
      <c r="AQ1027">
        <v>1</v>
      </c>
      <c r="AR1027">
        <v>1</v>
      </c>
      <c r="AS1027">
        <v>1</v>
      </c>
      <c r="AT1027">
        <v>1</v>
      </c>
      <c r="AU1027">
        <v>1</v>
      </c>
      <c r="AV1027">
        <v>1</v>
      </c>
      <c r="AW1027">
        <v>1</v>
      </c>
      <c r="AX1027">
        <v>1</v>
      </c>
      <c r="AY1027">
        <v>1</v>
      </c>
      <c r="AZ1027">
        <v>1</v>
      </c>
      <c r="BA1027">
        <v>1</v>
      </c>
      <c r="BB1027">
        <v>1</v>
      </c>
      <c r="BC1027">
        <v>1</v>
      </c>
      <c r="BD1027">
        <v>1</v>
      </c>
      <c r="BE1027">
        <v>1</v>
      </c>
      <c r="BF1027">
        <v>1</v>
      </c>
      <c r="BG1027">
        <v>1</v>
      </c>
      <c r="BH1027">
        <v>1</v>
      </c>
      <c r="BI1027">
        <v>1</v>
      </c>
    </row>
    <row r="1028" spans="1:61" x14ac:dyDescent="0.35">
      <c r="A1028" s="2" t="s">
        <v>506</v>
      </c>
      <c r="B1028" t="s">
        <v>87</v>
      </c>
      <c r="C1028" t="s">
        <v>223</v>
      </c>
      <c r="D1028" t="s">
        <v>96</v>
      </c>
      <c r="E1028">
        <v>1</v>
      </c>
      <c r="F1028" s="4" t="s">
        <v>28</v>
      </c>
      <c r="H1028">
        <v>1</v>
      </c>
      <c r="I1028">
        <v>1</v>
      </c>
      <c r="J1028">
        <v>1</v>
      </c>
      <c r="K1028">
        <v>1</v>
      </c>
      <c r="L1028">
        <v>1</v>
      </c>
      <c r="M1028">
        <v>1</v>
      </c>
      <c r="N1028">
        <v>1</v>
      </c>
      <c r="O1028">
        <v>1</v>
      </c>
      <c r="P1028">
        <v>1</v>
      </c>
      <c r="Q1028">
        <v>1</v>
      </c>
      <c r="R1028">
        <v>1</v>
      </c>
      <c r="S1028">
        <v>1</v>
      </c>
      <c r="T1028">
        <v>1</v>
      </c>
      <c r="U1028">
        <v>1</v>
      </c>
      <c r="V1028">
        <v>1</v>
      </c>
      <c r="W1028">
        <v>1</v>
      </c>
      <c r="X1028">
        <v>1</v>
      </c>
      <c r="Y1028">
        <v>1</v>
      </c>
      <c r="Z1028">
        <v>1</v>
      </c>
      <c r="AA1028">
        <v>1</v>
      </c>
      <c r="AB1028">
        <v>1</v>
      </c>
      <c r="AC1028">
        <v>1</v>
      </c>
      <c r="AD1028">
        <v>1</v>
      </c>
      <c r="AE1028">
        <v>1</v>
      </c>
      <c r="AF1028">
        <v>1</v>
      </c>
      <c r="AG1028">
        <v>1</v>
      </c>
      <c r="AH1028">
        <v>1</v>
      </c>
      <c r="AI1028">
        <v>1</v>
      </c>
      <c r="AJ1028">
        <v>1</v>
      </c>
      <c r="AK1028">
        <v>1</v>
      </c>
      <c r="AL1028">
        <v>1</v>
      </c>
      <c r="AM1028">
        <v>1</v>
      </c>
      <c r="AN1028">
        <v>1</v>
      </c>
      <c r="AO1028">
        <v>1</v>
      </c>
      <c r="AP1028">
        <v>1</v>
      </c>
      <c r="AQ1028">
        <v>1</v>
      </c>
      <c r="AR1028">
        <v>1</v>
      </c>
      <c r="AS1028">
        <v>1</v>
      </c>
      <c r="AT1028">
        <v>1</v>
      </c>
      <c r="AU1028">
        <v>1</v>
      </c>
      <c r="AV1028">
        <v>1</v>
      </c>
      <c r="AW1028">
        <v>1</v>
      </c>
      <c r="AX1028">
        <v>1</v>
      </c>
      <c r="AY1028">
        <v>1</v>
      </c>
      <c r="AZ1028">
        <v>1</v>
      </c>
      <c r="BA1028">
        <v>1</v>
      </c>
      <c r="BB1028">
        <v>1</v>
      </c>
      <c r="BC1028">
        <v>1</v>
      </c>
      <c r="BD1028">
        <v>1</v>
      </c>
      <c r="BE1028">
        <v>1</v>
      </c>
      <c r="BF1028">
        <v>1</v>
      </c>
      <c r="BG1028">
        <v>1</v>
      </c>
      <c r="BH1028">
        <v>1</v>
      </c>
      <c r="BI1028">
        <v>1</v>
      </c>
    </row>
    <row r="1029" spans="1:61" x14ac:dyDescent="0.35">
      <c r="A1029" s="2" t="s">
        <v>506</v>
      </c>
      <c r="B1029" t="s">
        <v>87</v>
      </c>
      <c r="C1029" t="s">
        <v>225</v>
      </c>
      <c r="D1029" t="s">
        <v>83</v>
      </c>
      <c r="E1029">
        <v>1</v>
      </c>
      <c r="F1029" s="4" t="s">
        <v>28</v>
      </c>
      <c r="H1029">
        <v>1</v>
      </c>
      <c r="I1029">
        <v>1</v>
      </c>
      <c r="J1029">
        <v>1</v>
      </c>
      <c r="K1029">
        <v>1</v>
      </c>
      <c r="L1029">
        <v>1</v>
      </c>
      <c r="M1029">
        <v>1</v>
      </c>
      <c r="N1029">
        <v>1</v>
      </c>
      <c r="O1029">
        <v>1</v>
      </c>
      <c r="P1029">
        <v>1</v>
      </c>
      <c r="Q1029">
        <v>1</v>
      </c>
      <c r="R1029">
        <v>1</v>
      </c>
      <c r="S1029">
        <v>1</v>
      </c>
      <c r="T1029">
        <v>1</v>
      </c>
      <c r="U1029">
        <v>1</v>
      </c>
      <c r="V1029">
        <v>1</v>
      </c>
      <c r="W1029">
        <v>1</v>
      </c>
      <c r="X1029">
        <v>1</v>
      </c>
      <c r="Y1029">
        <v>1</v>
      </c>
      <c r="Z1029">
        <v>1</v>
      </c>
      <c r="AA1029">
        <v>1</v>
      </c>
      <c r="AB1029">
        <v>1</v>
      </c>
      <c r="AC1029">
        <v>1</v>
      </c>
      <c r="AD1029">
        <v>1</v>
      </c>
      <c r="AE1029">
        <v>1</v>
      </c>
      <c r="AF1029">
        <v>1</v>
      </c>
      <c r="AG1029">
        <v>1</v>
      </c>
      <c r="AH1029">
        <v>1</v>
      </c>
      <c r="AI1029">
        <v>1</v>
      </c>
      <c r="AJ1029">
        <v>1</v>
      </c>
      <c r="AK1029">
        <v>1</v>
      </c>
      <c r="AL1029">
        <v>1</v>
      </c>
      <c r="AM1029">
        <v>1</v>
      </c>
      <c r="AN1029">
        <v>1</v>
      </c>
      <c r="AO1029">
        <v>1</v>
      </c>
      <c r="AP1029">
        <v>1</v>
      </c>
      <c r="AQ1029">
        <v>1</v>
      </c>
      <c r="AR1029">
        <v>1</v>
      </c>
      <c r="AS1029">
        <v>1</v>
      </c>
      <c r="AT1029">
        <v>1</v>
      </c>
      <c r="AU1029">
        <v>1</v>
      </c>
      <c r="AV1029">
        <v>1</v>
      </c>
      <c r="AW1029">
        <v>1</v>
      </c>
      <c r="AX1029">
        <v>1</v>
      </c>
      <c r="AY1029">
        <v>1</v>
      </c>
      <c r="AZ1029">
        <v>1</v>
      </c>
      <c r="BA1029">
        <v>1</v>
      </c>
      <c r="BB1029">
        <v>1</v>
      </c>
      <c r="BC1029">
        <v>1</v>
      </c>
      <c r="BD1029">
        <v>1</v>
      </c>
      <c r="BE1029">
        <v>1</v>
      </c>
      <c r="BF1029">
        <v>1</v>
      </c>
      <c r="BG1029">
        <v>1</v>
      </c>
      <c r="BH1029">
        <v>1</v>
      </c>
      <c r="BI1029">
        <v>1</v>
      </c>
    </row>
    <row r="1030" spans="1:61" x14ac:dyDescent="0.35">
      <c r="A1030" s="2" t="s">
        <v>507</v>
      </c>
      <c r="B1030" t="s">
        <v>87</v>
      </c>
      <c r="C1030" t="s">
        <v>122</v>
      </c>
      <c r="D1030" t="s">
        <v>62</v>
      </c>
      <c r="E1030">
        <v>1</v>
      </c>
      <c r="F1030" t="s">
        <v>7</v>
      </c>
      <c r="H1030">
        <v>1</v>
      </c>
      <c r="I1030">
        <v>1</v>
      </c>
      <c r="J1030">
        <v>1</v>
      </c>
      <c r="K1030">
        <v>1</v>
      </c>
      <c r="L1030">
        <v>1</v>
      </c>
      <c r="M1030">
        <v>1</v>
      </c>
      <c r="N1030">
        <v>1</v>
      </c>
      <c r="O1030">
        <v>1</v>
      </c>
      <c r="P1030">
        <v>1</v>
      </c>
      <c r="Q1030">
        <v>1</v>
      </c>
      <c r="R1030">
        <v>1</v>
      </c>
      <c r="S1030">
        <v>1</v>
      </c>
      <c r="T1030">
        <v>1</v>
      </c>
      <c r="U1030">
        <v>1</v>
      </c>
      <c r="V1030">
        <v>1</v>
      </c>
      <c r="W1030">
        <v>1</v>
      </c>
      <c r="X1030">
        <v>1</v>
      </c>
      <c r="Y1030">
        <v>1</v>
      </c>
      <c r="Z1030">
        <v>1</v>
      </c>
      <c r="AA1030">
        <v>1</v>
      </c>
      <c r="AB1030">
        <v>1</v>
      </c>
      <c r="AC1030">
        <v>1</v>
      </c>
      <c r="AD1030">
        <v>1</v>
      </c>
      <c r="AE1030">
        <v>1</v>
      </c>
      <c r="AF1030">
        <v>1</v>
      </c>
      <c r="AG1030">
        <v>1</v>
      </c>
      <c r="AH1030">
        <v>1</v>
      </c>
      <c r="AI1030">
        <v>1</v>
      </c>
      <c r="AJ1030">
        <v>1</v>
      </c>
      <c r="AK1030">
        <v>1</v>
      </c>
      <c r="AL1030">
        <v>1</v>
      </c>
      <c r="AM1030">
        <v>1</v>
      </c>
      <c r="AN1030">
        <v>1</v>
      </c>
      <c r="AO1030">
        <v>1</v>
      </c>
      <c r="AP1030">
        <v>1</v>
      </c>
      <c r="AQ1030">
        <v>1</v>
      </c>
      <c r="AR1030">
        <v>1</v>
      </c>
      <c r="AS1030">
        <v>1</v>
      </c>
      <c r="AT1030">
        <v>1</v>
      </c>
      <c r="AU1030">
        <v>1</v>
      </c>
      <c r="AV1030">
        <v>1</v>
      </c>
      <c r="AW1030">
        <v>1</v>
      </c>
      <c r="AX1030">
        <v>1</v>
      </c>
      <c r="AY1030">
        <v>1</v>
      </c>
      <c r="AZ1030">
        <v>1</v>
      </c>
      <c r="BA1030">
        <v>1</v>
      </c>
      <c r="BB1030">
        <v>1</v>
      </c>
      <c r="BC1030">
        <v>1</v>
      </c>
      <c r="BD1030">
        <v>1</v>
      </c>
      <c r="BE1030">
        <v>1</v>
      </c>
      <c r="BF1030">
        <v>1</v>
      </c>
      <c r="BG1030">
        <v>1</v>
      </c>
      <c r="BH1030">
        <v>1</v>
      </c>
      <c r="BI1030">
        <v>1</v>
      </c>
    </row>
    <row r="1031" spans="1:61" x14ac:dyDescent="0.35">
      <c r="A1031" s="2" t="s">
        <v>507</v>
      </c>
      <c r="B1031" t="s">
        <v>87</v>
      </c>
      <c r="C1031" t="s">
        <v>126</v>
      </c>
      <c r="D1031" t="s">
        <v>22</v>
      </c>
      <c r="E1031">
        <v>1</v>
      </c>
      <c r="F1031" t="s">
        <v>7</v>
      </c>
      <c r="H1031">
        <v>1</v>
      </c>
      <c r="I1031">
        <v>1</v>
      </c>
      <c r="J1031">
        <v>1</v>
      </c>
      <c r="K1031">
        <v>1</v>
      </c>
      <c r="L1031">
        <v>1</v>
      </c>
      <c r="M1031">
        <v>1</v>
      </c>
      <c r="N1031">
        <v>1</v>
      </c>
      <c r="O1031">
        <v>1</v>
      </c>
      <c r="P1031">
        <v>1</v>
      </c>
      <c r="Q1031">
        <v>1</v>
      </c>
      <c r="R1031">
        <v>1</v>
      </c>
      <c r="S1031">
        <v>1</v>
      </c>
      <c r="T1031">
        <v>1</v>
      </c>
      <c r="U1031">
        <v>1</v>
      </c>
      <c r="V1031">
        <v>1</v>
      </c>
      <c r="W1031">
        <v>1</v>
      </c>
      <c r="X1031">
        <v>1</v>
      </c>
      <c r="Y1031">
        <v>1</v>
      </c>
      <c r="Z1031">
        <v>1</v>
      </c>
      <c r="AA1031">
        <v>1</v>
      </c>
      <c r="AB1031">
        <v>1</v>
      </c>
      <c r="AC1031">
        <v>1</v>
      </c>
      <c r="AD1031">
        <v>1</v>
      </c>
      <c r="AE1031">
        <v>1</v>
      </c>
      <c r="AF1031">
        <v>1</v>
      </c>
      <c r="AG1031">
        <v>1</v>
      </c>
      <c r="AH1031">
        <v>1</v>
      </c>
      <c r="AI1031">
        <v>1</v>
      </c>
      <c r="AJ1031">
        <v>1</v>
      </c>
      <c r="AK1031">
        <v>1</v>
      </c>
      <c r="AL1031">
        <v>1</v>
      </c>
      <c r="AM1031">
        <v>1</v>
      </c>
      <c r="AN1031">
        <v>1</v>
      </c>
      <c r="AO1031">
        <v>1</v>
      </c>
      <c r="AP1031">
        <v>1</v>
      </c>
      <c r="AQ1031">
        <v>1</v>
      </c>
      <c r="AR1031">
        <v>1</v>
      </c>
      <c r="AS1031">
        <v>1</v>
      </c>
      <c r="AT1031">
        <v>1</v>
      </c>
      <c r="AU1031">
        <v>1</v>
      </c>
      <c r="AV1031">
        <v>1</v>
      </c>
      <c r="AW1031">
        <v>1</v>
      </c>
      <c r="AX1031">
        <v>1</v>
      </c>
      <c r="AY1031">
        <v>1</v>
      </c>
      <c r="AZ1031">
        <v>1</v>
      </c>
      <c r="BA1031">
        <v>1</v>
      </c>
      <c r="BB1031">
        <v>1</v>
      </c>
      <c r="BC1031">
        <v>1</v>
      </c>
      <c r="BD1031">
        <v>1</v>
      </c>
      <c r="BE1031">
        <v>1</v>
      </c>
      <c r="BF1031">
        <v>1</v>
      </c>
      <c r="BG1031">
        <v>1</v>
      </c>
      <c r="BH1031">
        <v>1</v>
      </c>
      <c r="BI1031">
        <v>1</v>
      </c>
    </row>
    <row r="1032" spans="1:61" x14ac:dyDescent="0.35">
      <c r="A1032" s="2" t="s">
        <v>507</v>
      </c>
      <c r="B1032" t="s">
        <v>87</v>
      </c>
      <c r="C1032" t="s">
        <v>128</v>
      </c>
      <c r="D1032" t="s">
        <v>23</v>
      </c>
      <c r="E1032">
        <v>1</v>
      </c>
      <c r="F1032" t="s">
        <v>7</v>
      </c>
      <c r="H1032">
        <v>1</v>
      </c>
      <c r="I1032">
        <v>1</v>
      </c>
      <c r="J1032">
        <v>1</v>
      </c>
      <c r="K1032">
        <v>1</v>
      </c>
      <c r="L1032">
        <v>1</v>
      </c>
      <c r="M1032">
        <v>1</v>
      </c>
      <c r="N1032">
        <v>1</v>
      </c>
      <c r="O1032">
        <v>1</v>
      </c>
      <c r="P1032">
        <v>1</v>
      </c>
      <c r="Q1032">
        <v>1</v>
      </c>
      <c r="R1032">
        <v>1</v>
      </c>
      <c r="S1032">
        <v>1</v>
      </c>
      <c r="T1032">
        <v>1</v>
      </c>
      <c r="U1032">
        <v>1</v>
      </c>
      <c r="V1032">
        <v>1</v>
      </c>
      <c r="W1032">
        <v>1</v>
      </c>
      <c r="X1032">
        <v>1</v>
      </c>
      <c r="Y1032">
        <v>1</v>
      </c>
      <c r="Z1032">
        <v>1</v>
      </c>
      <c r="AA1032">
        <v>1</v>
      </c>
      <c r="AB1032">
        <v>1</v>
      </c>
      <c r="AC1032">
        <v>1</v>
      </c>
      <c r="AD1032">
        <v>1</v>
      </c>
      <c r="AE1032">
        <v>1</v>
      </c>
      <c r="AF1032">
        <v>1</v>
      </c>
      <c r="AG1032">
        <v>1</v>
      </c>
      <c r="AH1032">
        <v>1</v>
      </c>
      <c r="AI1032">
        <v>1</v>
      </c>
      <c r="AJ1032">
        <v>1</v>
      </c>
      <c r="AK1032">
        <v>1</v>
      </c>
      <c r="AL1032">
        <v>1</v>
      </c>
      <c r="AM1032">
        <v>1</v>
      </c>
      <c r="AN1032">
        <v>1</v>
      </c>
      <c r="AO1032">
        <v>1</v>
      </c>
      <c r="AP1032">
        <v>1</v>
      </c>
      <c r="AQ1032">
        <v>1</v>
      </c>
      <c r="AR1032">
        <v>1</v>
      </c>
      <c r="AS1032">
        <v>1</v>
      </c>
      <c r="AT1032">
        <v>1</v>
      </c>
      <c r="AU1032">
        <v>1</v>
      </c>
      <c r="AV1032">
        <v>1</v>
      </c>
      <c r="AW1032">
        <v>1</v>
      </c>
      <c r="AX1032">
        <v>1</v>
      </c>
      <c r="AY1032">
        <v>1</v>
      </c>
      <c r="AZ1032">
        <v>1</v>
      </c>
      <c r="BA1032">
        <v>1</v>
      </c>
      <c r="BB1032">
        <v>1</v>
      </c>
      <c r="BC1032">
        <v>1</v>
      </c>
      <c r="BD1032">
        <v>1</v>
      </c>
      <c r="BE1032">
        <v>1</v>
      </c>
      <c r="BF1032">
        <v>1</v>
      </c>
      <c r="BG1032">
        <v>1</v>
      </c>
      <c r="BH1032">
        <v>1</v>
      </c>
      <c r="BI1032">
        <v>1</v>
      </c>
    </row>
    <row r="1033" spans="1:61" x14ac:dyDescent="0.35">
      <c r="A1033" s="2" t="s">
        <v>507</v>
      </c>
      <c r="B1033" t="s">
        <v>87</v>
      </c>
      <c r="C1033" t="s">
        <v>138</v>
      </c>
      <c r="D1033" t="s">
        <v>94</v>
      </c>
      <c r="E1033">
        <v>1</v>
      </c>
      <c r="F1033" t="s">
        <v>7</v>
      </c>
      <c r="H1033">
        <v>1</v>
      </c>
      <c r="I1033">
        <v>1</v>
      </c>
      <c r="J1033">
        <v>1</v>
      </c>
      <c r="K1033">
        <v>1</v>
      </c>
      <c r="L1033">
        <v>1</v>
      </c>
      <c r="M1033">
        <v>1</v>
      </c>
      <c r="N1033">
        <v>1</v>
      </c>
      <c r="O1033">
        <v>1</v>
      </c>
      <c r="P1033">
        <v>1</v>
      </c>
      <c r="Q1033">
        <v>1</v>
      </c>
      <c r="R1033">
        <v>1</v>
      </c>
      <c r="S1033">
        <v>1</v>
      </c>
      <c r="T1033">
        <v>1</v>
      </c>
      <c r="U1033">
        <v>1</v>
      </c>
      <c r="V1033">
        <v>1</v>
      </c>
      <c r="W1033">
        <v>1</v>
      </c>
      <c r="X1033">
        <v>1</v>
      </c>
      <c r="Y1033">
        <v>1</v>
      </c>
      <c r="Z1033">
        <v>1</v>
      </c>
      <c r="AA1033">
        <v>1</v>
      </c>
      <c r="AB1033">
        <v>1</v>
      </c>
      <c r="AC1033">
        <v>1</v>
      </c>
      <c r="AD1033">
        <v>1</v>
      </c>
      <c r="AE1033">
        <v>1</v>
      </c>
      <c r="AF1033">
        <v>1</v>
      </c>
      <c r="AG1033">
        <v>1</v>
      </c>
      <c r="AH1033">
        <v>1</v>
      </c>
      <c r="AI1033">
        <v>1</v>
      </c>
      <c r="AJ1033">
        <v>1</v>
      </c>
      <c r="AK1033">
        <v>1</v>
      </c>
      <c r="AL1033">
        <v>1</v>
      </c>
      <c r="AM1033">
        <v>1</v>
      </c>
      <c r="AN1033">
        <v>1</v>
      </c>
      <c r="AO1033">
        <v>1</v>
      </c>
      <c r="AP1033">
        <v>1</v>
      </c>
      <c r="AQ1033">
        <v>1</v>
      </c>
      <c r="AR1033">
        <v>1</v>
      </c>
      <c r="AS1033">
        <v>1</v>
      </c>
      <c r="AT1033">
        <v>1</v>
      </c>
      <c r="AU1033">
        <v>1</v>
      </c>
      <c r="AV1033">
        <v>1</v>
      </c>
      <c r="AW1033">
        <v>1</v>
      </c>
      <c r="AX1033">
        <v>1</v>
      </c>
      <c r="AY1033">
        <v>1</v>
      </c>
      <c r="AZ1033">
        <v>1</v>
      </c>
      <c r="BA1033">
        <v>1</v>
      </c>
      <c r="BB1033">
        <v>1</v>
      </c>
      <c r="BC1033">
        <v>1</v>
      </c>
      <c r="BD1033">
        <v>1</v>
      </c>
      <c r="BE1033">
        <v>1</v>
      </c>
      <c r="BF1033">
        <v>1</v>
      </c>
      <c r="BG1033">
        <v>1</v>
      </c>
      <c r="BH1033">
        <v>1</v>
      </c>
      <c r="BI1033">
        <v>1</v>
      </c>
    </row>
    <row r="1034" spans="1:61" x14ac:dyDescent="0.35">
      <c r="A1034" s="2" t="s">
        <v>507</v>
      </c>
      <c r="B1034" t="s">
        <v>87</v>
      </c>
      <c r="C1034" t="s">
        <v>139</v>
      </c>
      <c r="D1034" t="s">
        <v>95</v>
      </c>
      <c r="E1034">
        <v>1</v>
      </c>
      <c r="F1034" t="s">
        <v>7</v>
      </c>
      <c r="H1034">
        <v>1</v>
      </c>
      <c r="I1034">
        <v>1</v>
      </c>
      <c r="J1034">
        <v>1</v>
      </c>
      <c r="K1034">
        <v>1</v>
      </c>
      <c r="L1034">
        <v>1</v>
      </c>
      <c r="M1034">
        <v>1</v>
      </c>
      <c r="N1034">
        <v>1</v>
      </c>
      <c r="O1034">
        <v>1</v>
      </c>
      <c r="P1034">
        <v>1</v>
      </c>
      <c r="Q1034">
        <v>1</v>
      </c>
      <c r="R1034">
        <v>1</v>
      </c>
      <c r="S1034">
        <v>1</v>
      </c>
      <c r="T1034">
        <v>1</v>
      </c>
      <c r="U1034">
        <v>1</v>
      </c>
      <c r="V1034">
        <v>1</v>
      </c>
      <c r="W1034">
        <v>1</v>
      </c>
      <c r="X1034">
        <v>1</v>
      </c>
      <c r="Y1034">
        <v>1</v>
      </c>
      <c r="Z1034">
        <v>1</v>
      </c>
      <c r="AA1034">
        <v>1</v>
      </c>
      <c r="AB1034">
        <v>1</v>
      </c>
      <c r="AC1034">
        <v>1</v>
      </c>
      <c r="AD1034">
        <v>1</v>
      </c>
      <c r="AE1034">
        <v>1</v>
      </c>
      <c r="AF1034">
        <v>1</v>
      </c>
      <c r="AG1034">
        <v>1</v>
      </c>
      <c r="AH1034">
        <v>1</v>
      </c>
      <c r="AI1034">
        <v>1</v>
      </c>
      <c r="AJ1034">
        <v>1</v>
      </c>
      <c r="AK1034">
        <v>1</v>
      </c>
      <c r="AL1034">
        <v>1</v>
      </c>
      <c r="AM1034">
        <v>1</v>
      </c>
      <c r="AN1034">
        <v>1</v>
      </c>
      <c r="AO1034">
        <v>1</v>
      </c>
      <c r="AP1034">
        <v>1</v>
      </c>
      <c r="AQ1034">
        <v>1</v>
      </c>
      <c r="AR1034">
        <v>1</v>
      </c>
      <c r="AS1034">
        <v>1</v>
      </c>
      <c r="AT1034">
        <v>1</v>
      </c>
      <c r="AU1034">
        <v>1</v>
      </c>
      <c r="AV1034">
        <v>1</v>
      </c>
      <c r="AW1034">
        <v>1</v>
      </c>
      <c r="AX1034">
        <v>1</v>
      </c>
      <c r="AY1034">
        <v>1</v>
      </c>
      <c r="AZ1034">
        <v>1</v>
      </c>
      <c r="BA1034">
        <v>1</v>
      </c>
      <c r="BB1034">
        <v>1</v>
      </c>
      <c r="BC1034">
        <v>1</v>
      </c>
      <c r="BD1034">
        <v>1</v>
      </c>
      <c r="BE1034">
        <v>1</v>
      </c>
      <c r="BF1034">
        <v>1</v>
      </c>
      <c r="BG1034">
        <v>1</v>
      </c>
      <c r="BH1034">
        <v>1</v>
      </c>
      <c r="BI1034">
        <v>1</v>
      </c>
    </row>
    <row r="1035" spans="1:61" x14ac:dyDescent="0.35">
      <c r="A1035" s="2" t="s">
        <v>507</v>
      </c>
      <c r="B1035" t="s">
        <v>87</v>
      </c>
      <c r="C1035" t="s">
        <v>144</v>
      </c>
      <c r="D1035" t="s">
        <v>54</v>
      </c>
      <c r="E1035">
        <v>1</v>
      </c>
      <c r="F1035" t="s">
        <v>7</v>
      </c>
      <c r="H1035">
        <v>1</v>
      </c>
      <c r="I1035">
        <v>1</v>
      </c>
      <c r="J1035">
        <v>1</v>
      </c>
      <c r="K1035">
        <v>1</v>
      </c>
      <c r="L1035">
        <v>1</v>
      </c>
      <c r="M1035">
        <v>1</v>
      </c>
      <c r="N1035">
        <v>1</v>
      </c>
      <c r="O1035">
        <v>1</v>
      </c>
      <c r="P1035">
        <v>1</v>
      </c>
      <c r="Q1035">
        <v>1</v>
      </c>
      <c r="R1035">
        <v>1</v>
      </c>
      <c r="S1035">
        <v>1</v>
      </c>
      <c r="T1035">
        <v>1</v>
      </c>
      <c r="U1035">
        <v>1</v>
      </c>
      <c r="V1035">
        <v>1</v>
      </c>
      <c r="W1035">
        <v>1</v>
      </c>
      <c r="X1035">
        <v>1</v>
      </c>
      <c r="Y1035">
        <v>1</v>
      </c>
      <c r="Z1035">
        <v>1</v>
      </c>
      <c r="AA1035">
        <v>1</v>
      </c>
      <c r="AB1035">
        <v>1</v>
      </c>
      <c r="AC1035">
        <v>1</v>
      </c>
      <c r="AD1035">
        <v>1</v>
      </c>
      <c r="AE1035">
        <v>1</v>
      </c>
      <c r="AF1035">
        <v>1</v>
      </c>
      <c r="AG1035">
        <v>1</v>
      </c>
      <c r="AH1035">
        <v>1</v>
      </c>
      <c r="AI1035">
        <v>1</v>
      </c>
      <c r="AJ1035">
        <v>1</v>
      </c>
      <c r="AK1035">
        <v>1</v>
      </c>
      <c r="AL1035">
        <v>1</v>
      </c>
      <c r="AM1035">
        <v>1</v>
      </c>
      <c r="AN1035">
        <v>1</v>
      </c>
      <c r="AO1035">
        <v>1</v>
      </c>
      <c r="AP1035">
        <v>1</v>
      </c>
      <c r="AQ1035">
        <v>1</v>
      </c>
      <c r="AR1035">
        <v>1</v>
      </c>
      <c r="AS1035">
        <v>1</v>
      </c>
      <c r="AT1035">
        <v>1</v>
      </c>
      <c r="AU1035">
        <v>1</v>
      </c>
      <c r="AV1035">
        <v>1</v>
      </c>
      <c r="AW1035">
        <v>1</v>
      </c>
      <c r="AX1035">
        <v>1</v>
      </c>
      <c r="AY1035">
        <v>1</v>
      </c>
      <c r="AZ1035">
        <v>1</v>
      </c>
      <c r="BA1035">
        <v>1</v>
      </c>
      <c r="BB1035">
        <v>1</v>
      </c>
      <c r="BC1035">
        <v>1</v>
      </c>
      <c r="BD1035">
        <v>1</v>
      </c>
      <c r="BE1035">
        <v>1</v>
      </c>
      <c r="BF1035">
        <v>1</v>
      </c>
      <c r="BG1035">
        <v>1</v>
      </c>
      <c r="BH1035">
        <v>1</v>
      </c>
      <c r="BI1035">
        <v>1</v>
      </c>
    </row>
    <row r="1036" spans="1:61" x14ac:dyDescent="0.35">
      <c r="A1036" s="2" t="s">
        <v>507</v>
      </c>
      <c r="B1036" t="s">
        <v>87</v>
      </c>
      <c r="C1036" t="s">
        <v>148</v>
      </c>
      <c r="D1036" t="s">
        <v>12</v>
      </c>
      <c r="E1036">
        <v>1</v>
      </c>
      <c r="F1036" t="s">
        <v>7</v>
      </c>
      <c r="H1036">
        <v>1</v>
      </c>
      <c r="I1036">
        <v>1</v>
      </c>
      <c r="J1036">
        <v>1</v>
      </c>
      <c r="K1036">
        <v>1</v>
      </c>
      <c r="L1036">
        <v>1</v>
      </c>
      <c r="M1036">
        <v>1</v>
      </c>
      <c r="N1036">
        <v>1</v>
      </c>
      <c r="O1036">
        <v>1</v>
      </c>
      <c r="P1036">
        <v>1</v>
      </c>
      <c r="Q1036">
        <v>1</v>
      </c>
      <c r="R1036">
        <v>1</v>
      </c>
      <c r="S1036">
        <v>1</v>
      </c>
      <c r="T1036">
        <v>1</v>
      </c>
      <c r="U1036">
        <v>1</v>
      </c>
      <c r="V1036">
        <v>1</v>
      </c>
      <c r="W1036">
        <v>1</v>
      </c>
      <c r="X1036">
        <v>1</v>
      </c>
      <c r="Y1036">
        <v>1</v>
      </c>
      <c r="Z1036">
        <v>1</v>
      </c>
      <c r="AA1036">
        <v>1</v>
      </c>
      <c r="AB1036">
        <v>1</v>
      </c>
      <c r="AC1036">
        <v>1</v>
      </c>
      <c r="AD1036">
        <v>1</v>
      </c>
      <c r="AE1036">
        <v>1</v>
      </c>
      <c r="AF1036">
        <v>1</v>
      </c>
      <c r="AG1036">
        <v>1</v>
      </c>
      <c r="AH1036">
        <v>1</v>
      </c>
      <c r="AI1036">
        <v>1</v>
      </c>
      <c r="AJ1036">
        <v>1</v>
      </c>
      <c r="AK1036">
        <v>1</v>
      </c>
      <c r="AL1036">
        <v>1</v>
      </c>
      <c r="AM1036">
        <v>1</v>
      </c>
      <c r="AN1036">
        <v>1</v>
      </c>
      <c r="AO1036">
        <v>1</v>
      </c>
      <c r="AP1036">
        <v>1</v>
      </c>
      <c r="AQ1036">
        <v>1</v>
      </c>
      <c r="AR1036">
        <v>1</v>
      </c>
      <c r="AS1036">
        <v>1</v>
      </c>
      <c r="AT1036">
        <v>1</v>
      </c>
      <c r="AU1036">
        <v>1</v>
      </c>
      <c r="AV1036">
        <v>1</v>
      </c>
      <c r="AW1036">
        <v>1</v>
      </c>
      <c r="AX1036">
        <v>1</v>
      </c>
      <c r="AY1036">
        <v>1</v>
      </c>
      <c r="AZ1036">
        <v>1</v>
      </c>
      <c r="BA1036">
        <v>1</v>
      </c>
      <c r="BB1036">
        <v>1</v>
      </c>
      <c r="BC1036">
        <v>1</v>
      </c>
      <c r="BD1036">
        <v>1</v>
      </c>
      <c r="BE1036">
        <v>1</v>
      </c>
      <c r="BF1036">
        <v>1</v>
      </c>
      <c r="BG1036">
        <v>1</v>
      </c>
      <c r="BH1036">
        <v>1</v>
      </c>
      <c r="BI1036">
        <v>1</v>
      </c>
    </row>
    <row r="1037" spans="1:61" x14ac:dyDescent="0.35">
      <c r="A1037" s="2" t="s">
        <v>507</v>
      </c>
      <c r="B1037" t="s">
        <v>87</v>
      </c>
      <c r="C1037" t="s">
        <v>150</v>
      </c>
      <c r="D1037" t="s">
        <v>13</v>
      </c>
      <c r="E1037">
        <v>1</v>
      </c>
      <c r="F1037" t="s">
        <v>7</v>
      </c>
      <c r="H1037">
        <v>1</v>
      </c>
      <c r="I1037">
        <v>1</v>
      </c>
      <c r="J1037">
        <v>1</v>
      </c>
      <c r="K1037">
        <v>1</v>
      </c>
      <c r="L1037">
        <v>1</v>
      </c>
      <c r="M1037">
        <v>1</v>
      </c>
      <c r="N1037">
        <v>1</v>
      </c>
      <c r="O1037">
        <v>1</v>
      </c>
      <c r="P1037">
        <v>1</v>
      </c>
      <c r="Q1037">
        <v>1</v>
      </c>
      <c r="R1037">
        <v>1</v>
      </c>
      <c r="S1037">
        <v>1</v>
      </c>
      <c r="T1037">
        <v>1</v>
      </c>
      <c r="U1037">
        <v>1</v>
      </c>
      <c r="V1037">
        <v>1</v>
      </c>
      <c r="W1037">
        <v>1</v>
      </c>
      <c r="X1037">
        <v>1</v>
      </c>
      <c r="Y1037">
        <v>1</v>
      </c>
      <c r="Z1037">
        <v>1</v>
      </c>
      <c r="AA1037">
        <v>1</v>
      </c>
      <c r="AB1037">
        <v>1</v>
      </c>
      <c r="AC1037">
        <v>1</v>
      </c>
      <c r="AD1037">
        <v>1</v>
      </c>
      <c r="AE1037">
        <v>1</v>
      </c>
      <c r="AF1037">
        <v>1</v>
      </c>
      <c r="AG1037">
        <v>1</v>
      </c>
      <c r="AH1037">
        <v>1</v>
      </c>
      <c r="AI1037">
        <v>1</v>
      </c>
      <c r="AJ1037">
        <v>1</v>
      </c>
      <c r="AK1037">
        <v>1</v>
      </c>
      <c r="AL1037">
        <v>1</v>
      </c>
      <c r="AM1037">
        <v>1</v>
      </c>
      <c r="AN1037">
        <v>1</v>
      </c>
      <c r="AO1037">
        <v>1</v>
      </c>
      <c r="AP1037">
        <v>1</v>
      </c>
      <c r="AQ1037">
        <v>1</v>
      </c>
      <c r="AR1037">
        <v>1</v>
      </c>
      <c r="AS1037">
        <v>1</v>
      </c>
      <c r="AT1037">
        <v>1</v>
      </c>
      <c r="AU1037">
        <v>1</v>
      </c>
      <c r="AV1037">
        <v>1</v>
      </c>
      <c r="AW1037">
        <v>1</v>
      </c>
      <c r="AX1037">
        <v>1</v>
      </c>
      <c r="AY1037">
        <v>1</v>
      </c>
      <c r="AZ1037">
        <v>1</v>
      </c>
      <c r="BA1037">
        <v>1</v>
      </c>
      <c r="BB1037">
        <v>1</v>
      </c>
      <c r="BC1037">
        <v>1</v>
      </c>
      <c r="BD1037">
        <v>1</v>
      </c>
      <c r="BE1037">
        <v>1</v>
      </c>
      <c r="BF1037">
        <v>1</v>
      </c>
      <c r="BG1037">
        <v>1</v>
      </c>
      <c r="BH1037">
        <v>1</v>
      </c>
      <c r="BI1037">
        <v>1</v>
      </c>
    </row>
    <row r="1038" spans="1:61" x14ac:dyDescent="0.35">
      <c r="A1038" s="2" t="s">
        <v>507</v>
      </c>
      <c r="B1038" t="s">
        <v>87</v>
      </c>
      <c r="C1038" t="s">
        <v>160</v>
      </c>
      <c r="D1038" t="s">
        <v>90</v>
      </c>
      <c r="E1038">
        <v>1</v>
      </c>
      <c r="F1038" t="s">
        <v>7</v>
      </c>
      <c r="H1038">
        <v>1</v>
      </c>
      <c r="I1038">
        <v>1</v>
      </c>
      <c r="J1038">
        <v>1</v>
      </c>
      <c r="K1038">
        <v>1</v>
      </c>
      <c r="L1038">
        <v>1</v>
      </c>
      <c r="M1038">
        <v>1</v>
      </c>
      <c r="N1038">
        <v>1</v>
      </c>
      <c r="O1038">
        <v>1</v>
      </c>
      <c r="P1038">
        <v>1</v>
      </c>
      <c r="Q1038">
        <v>1</v>
      </c>
      <c r="R1038">
        <v>1</v>
      </c>
      <c r="S1038">
        <v>1</v>
      </c>
      <c r="T1038">
        <v>1</v>
      </c>
      <c r="U1038">
        <v>1</v>
      </c>
      <c r="V1038">
        <v>1</v>
      </c>
      <c r="W1038">
        <v>1</v>
      </c>
      <c r="X1038">
        <v>1</v>
      </c>
      <c r="Y1038">
        <v>1</v>
      </c>
      <c r="Z1038">
        <v>1</v>
      </c>
      <c r="AA1038">
        <v>1</v>
      </c>
      <c r="AB1038">
        <v>1</v>
      </c>
      <c r="AC1038">
        <v>1</v>
      </c>
      <c r="AD1038">
        <v>1</v>
      </c>
      <c r="AE1038">
        <v>1</v>
      </c>
      <c r="AF1038">
        <v>1</v>
      </c>
      <c r="AG1038">
        <v>1</v>
      </c>
      <c r="AH1038">
        <v>1</v>
      </c>
      <c r="AI1038">
        <v>1</v>
      </c>
      <c r="AJ1038">
        <v>1</v>
      </c>
      <c r="AK1038">
        <v>1</v>
      </c>
      <c r="AL1038">
        <v>1</v>
      </c>
      <c r="AM1038">
        <v>1</v>
      </c>
      <c r="AN1038">
        <v>1</v>
      </c>
      <c r="AO1038">
        <v>1</v>
      </c>
      <c r="AP1038">
        <v>1</v>
      </c>
      <c r="AQ1038">
        <v>1</v>
      </c>
      <c r="AR1038">
        <v>1</v>
      </c>
      <c r="AS1038">
        <v>1</v>
      </c>
      <c r="AT1038">
        <v>1</v>
      </c>
      <c r="AU1038">
        <v>1</v>
      </c>
      <c r="AV1038">
        <v>1</v>
      </c>
      <c r="AW1038">
        <v>1</v>
      </c>
      <c r="AX1038">
        <v>1</v>
      </c>
      <c r="AY1038">
        <v>1</v>
      </c>
      <c r="AZ1038">
        <v>1</v>
      </c>
      <c r="BA1038">
        <v>1</v>
      </c>
      <c r="BB1038">
        <v>1</v>
      </c>
      <c r="BC1038">
        <v>1</v>
      </c>
      <c r="BD1038">
        <v>1</v>
      </c>
      <c r="BE1038">
        <v>1</v>
      </c>
      <c r="BF1038">
        <v>1</v>
      </c>
      <c r="BG1038">
        <v>1</v>
      </c>
      <c r="BH1038">
        <v>1</v>
      </c>
      <c r="BI1038">
        <v>1</v>
      </c>
    </row>
    <row r="1039" spans="1:61" x14ac:dyDescent="0.35">
      <c r="A1039" s="2" t="s">
        <v>507</v>
      </c>
      <c r="B1039" t="s">
        <v>87</v>
      </c>
      <c r="C1039" t="s">
        <v>161</v>
      </c>
      <c r="D1039" t="s">
        <v>91</v>
      </c>
      <c r="E1039">
        <v>1</v>
      </c>
      <c r="F1039" t="s">
        <v>7</v>
      </c>
      <c r="H1039">
        <v>1</v>
      </c>
      <c r="I1039">
        <v>1</v>
      </c>
      <c r="J1039">
        <v>1</v>
      </c>
      <c r="K1039">
        <v>1</v>
      </c>
      <c r="L1039">
        <v>1</v>
      </c>
      <c r="M1039">
        <v>1</v>
      </c>
      <c r="N1039">
        <v>1</v>
      </c>
      <c r="O1039">
        <v>1</v>
      </c>
      <c r="P1039">
        <v>1</v>
      </c>
      <c r="Q1039">
        <v>1</v>
      </c>
      <c r="R1039">
        <v>1</v>
      </c>
      <c r="S1039">
        <v>1</v>
      </c>
      <c r="T1039">
        <v>1</v>
      </c>
      <c r="U1039">
        <v>1</v>
      </c>
      <c r="V1039">
        <v>1</v>
      </c>
      <c r="W1039">
        <v>1</v>
      </c>
      <c r="X1039">
        <v>1</v>
      </c>
      <c r="Y1039">
        <v>1</v>
      </c>
      <c r="Z1039">
        <v>1</v>
      </c>
      <c r="AA1039">
        <v>1</v>
      </c>
      <c r="AB1039">
        <v>1</v>
      </c>
      <c r="AC1039">
        <v>1</v>
      </c>
      <c r="AD1039">
        <v>1</v>
      </c>
      <c r="AE1039">
        <v>1</v>
      </c>
      <c r="AF1039">
        <v>1</v>
      </c>
      <c r="AG1039">
        <v>1</v>
      </c>
      <c r="AH1039">
        <v>1</v>
      </c>
      <c r="AI1039">
        <v>1</v>
      </c>
      <c r="AJ1039">
        <v>1</v>
      </c>
      <c r="AK1039">
        <v>1</v>
      </c>
      <c r="AL1039">
        <v>1</v>
      </c>
      <c r="AM1039">
        <v>1</v>
      </c>
      <c r="AN1039">
        <v>1</v>
      </c>
      <c r="AO1039">
        <v>1</v>
      </c>
      <c r="AP1039">
        <v>1</v>
      </c>
      <c r="AQ1039">
        <v>1</v>
      </c>
      <c r="AR1039">
        <v>1</v>
      </c>
      <c r="AS1039">
        <v>1</v>
      </c>
      <c r="AT1039">
        <v>1</v>
      </c>
      <c r="AU1039">
        <v>1</v>
      </c>
      <c r="AV1039">
        <v>1</v>
      </c>
      <c r="AW1039">
        <v>1</v>
      </c>
      <c r="AX1039">
        <v>1</v>
      </c>
      <c r="AY1039">
        <v>1</v>
      </c>
      <c r="AZ1039">
        <v>1</v>
      </c>
      <c r="BA1039">
        <v>1</v>
      </c>
      <c r="BB1039">
        <v>1</v>
      </c>
      <c r="BC1039">
        <v>1</v>
      </c>
      <c r="BD1039">
        <v>1</v>
      </c>
      <c r="BE1039">
        <v>1</v>
      </c>
      <c r="BF1039">
        <v>1</v>
      </c>
      <c r="BG1039">
        <v>1</v>
      </c>
      <c r="BH1039">
        <v>1</v>
      </c>
      <c r="BI1039">
        <v>1</v>
      </c>
    </row>
    <row r="1040" spans="1:61" x14ac:dyDescent="0.35">
      <c r="A1040" s="2" t="s">
        <v>507</v>
      </c>
      <c r="B1040" t="s">
        <v>87</v>
      </c>
      <c r="C1040" t="s">
        <v>166</v>
      </c>
      <c r="D1040" t="s">
        <v>58</v>
      </c>
      <c r="E1040">
        <v>1</v>
      </c>
      <c r="F1040" t="s">
        <v>7</v>
      </c>
      <c r="H1040">
        <v>1</v>
      </c>
      <c r="I1040">
        <v>1</v>
      </c>
      <c r="J1040">
        <v>1</v>
      </c>
      <c r="K1040">
        <v>1</v>
      </c>
      <c r="L1040">
        <v>1</v>
      </c>
      <c r="M1040">
        <v>1</v>
      </c>
      <c r="N1040">
        <v>1</v>
      </c>
      <c r="O1040">
        <v>1</v>
      </c>
      <c r="P1040">
        <v>1</v>
      </c>
      <c r="Q1040">
        <v>1</v>
      </c>
      <c r="R1040">
        <v>1</v>
      </c>
      <c r="S1040">
        <v>1</v>
      </c>
      <c r="T1040">
        <v>1</v>
      </c>
      <c r="U1040">
        <v>1</v>
      </c>
      <c r="V1040">
        <v>1</v>
      </c>
      <c r="W1040">
        <v>1</v>
      </c>
      <c r="X1040">
        <v>1</v>
      </c>
      <c r="Y1040">
        <v>1</v>
      </c>
      <c r="Z1040">
        <v>1</v>
      </c>
      <c r="AA1040">
        <v>1</v>
      </c>
      <c r="AB1040">
        <v>1</v>
      </c>
      <c r="AC1040">
        <v>1</v>
      </c>
      <c r="AD1040">
        <v>1</v>
      </c>
      <c r="AE1040">
        <v>1</v>
      </c>
      <c r="AF1040">
        <v>1</v>
      </c>
      <c r="AG1040">
        <v>1</v>
      </c>
      <c r="AH1040">
        <v>1</v>
      </c>
      <c r="AI1040">
        <v>1</v>
      </c>
      <c r="AJ1040">
        <v>1</v>
      </c>
      <c r="AK1040">
        <v>1</v>
      </c>
      <c r="AL1040">
        <v>1</v>
      </c>
      <c r="AM1040">
        <v>1</v>
      </c>
      <c r="AN1040">
        <v>1</v>
      </c>
      <c r="AO1040">
        <v>1</v>
      </c>
      <c r="AP1040">
        <v>1</v>
      </c>
      <c r="AQ1040">
        <v>1</v>
      </c>
      <c r="AR1040">
        <v>1</v>
      </c>
      <c r="AS1040">
        <v>1</v>
      </c>
      <c r="AT1040">
        <v>1</v>
      </c>
      <c r="AU1040">
        <v>1</v>
      </c>
      <c r="AV1040">
        <v>1</v>
      </c>
      <c r="AW1040">
        <v>1</v>
      </c>
      <c r="AX1040">
        <v>1</v>
      </c>
      <c r="AY1040">
        <v>1</v>
      </c>
      <c r="AZ1040">
        <v>1</v>
      </c>
      <c r="BA1040">
        <v>1</v>
      </c>
      <c r="BB1040">
        <v>1</v>
      </c>
      <c r="BC1040">
        <v>1</v>
      </c>
      <c r="BD1040">
        <v>1</v>
      </c>
      <c r="BE1040">
        <v>1</v>
      </c>
      <c r="BF1040">
        <v>1</v>
      </c>
      <c r="BG1040">
        <v>1</v>
      </c>
      <c r="BH1040">
        <v>1</v>
      </c>
      <c r="BI1040">
        <v>1</v>
      </c>
    </row>
    <row r="1041" spans="1:61" x14ac:dyDescent="0.35">
      <c r="A1041" s="2" t="s">
        <v>507</v>
      </c>
      <c r="B1041" t="s">
        <v>87</v>
      </c>
      <c r="C1041" t="s">
        <v>170</v>
      </c>
      <c r="D1041" t="s">
        <v>17</v>
      </c>
      <c r="E1041">
        <v>1</v>
      </c>
      <c r="F1041" t="s">
        <v>7</v>
      </c>
      <c r="H1041">
        <v>1</v>
      </c>
      <c r="I1041">
        <v>1</v>
      </c>
      <c r="J1041">
        <v>1</v>
      </c>
      <c r="K1041">
        <v>1</v>
      </c>
      <c r="L1041">
        <v>1</v>
      </c>
      <c r="M1041">
        <v>1</v>
      </c>
      <c r="N1041">
        <v>1</v>
      </c>
      <c r="O1041">
        <v>1</v>
      </c>
      <c r="P1041">
        <v>1</v>
      </c>
      <c r="Q1041">
        <v>1</v>
      </c>
      <c r="R1041">
        <v>1</v>
      </c>
      <c r="S1041">
        <v>1</v>
      </c>
      <c r="T1041">
        <v>1</v>
      </c>
      <c r="U1041">
        <v>1</v>
      </c>
      <c r="V1041">
        <v>1</v>
      </c>
      <c r="W1041">
        <v>1</v>
      </c>
      <c r="X1041">
        <v>1</v>
      </c>
      <c r="Y1041">
        <v>1</v>
      </c>
      <c r="Z1041">
        <v>1</v>
      </c>
      <c r="AA1041">
        <v>1</v>
      </c>
      <c r="AB1041">
        <v>1</v>
      </c>
      <c r="AC1041">
        <v>1</v>
      </c>
      <c r="AD1041">
        <v>1</v>
      </c>
      <c r="AE1041">
        <v>1</v>
      </c>
      <c r="AF1041">
        <v>1</v>
      </c>
      <c r="AG1041">
        <v>1</v>
      </c>
      <c r="AH1041">
        <v>1</v>
      </c>
      <c r="AI1041">
        <v>1</v>
      </c>
      <c r="AJ1041">
        <v>1</v>
      </c>
      <c r="AK1041">
        <v>1</v>
      </c>
      <c r="AL1041">
        <v>1</v>
      </c>
      <c r="AM1041">
        <v>1</v>
      </c>
      <c r="AN1041">
        <v>1</v>
      </c>
      <c r="AO1041">
        <v>1</v>
      </c>
      <c r="AP1041">
        <v>1</v>
      </c>
      <c r="AQ1041">
        <v>1</v>
      </c>
      <c r="AR1041">
        <v>1</v>
      </c>
      <c r="AS1041">
        <v>1</v>
      </c>
      <c r="AT1041">
        <v>1</v>
      </c>
      <c r="AU1041">
        <v>1</v>
      </c>
      <c r="AV1041">
        <v>1</v>
      </c>
      <c r="AW1041">
        <v>1</v>
      </c>
      <c r="AX1041">
        <v>1</v>
      </c>
      <c r="AY1041">
        <v>1</v>
      </c>
      <c r="AZ1041">
        <v>1</v>
      </c>
      <c r="BA1041">
        <v>1</v>
      </c>
      <c r="BB1041">
        <v>1</v>
      </c>
      <c r="BC1041">
        <v>1</v>
      </c>
      <c r="BD1041">
        <v>1</v>
      </c>
      <c r="BE1041">
        <v>1</v>
      </c>
      <c r="BF1041">
        <v>1</v>
      </c>
      <c r="BG1041">
        <v>1</v>
      </c>
      <c r="BH1041">
        <v>1</v>
      </c>
      <c r="BI1041">
        <v>1</v>
      </c>
    </row>
    <row r="1042" spans="1:61" x14ac:dyDescent="0.35">
      <c r="A1042" s="2" t="s">
        <v>507</v>
      </c>
      <c r="B1042" t="s">
        <v>87</v>
      </c>
      <c r="C1042" t="s">
        <v>172</v>
      </c>
      <c r="D1042" t="s">
        <v>18</v>
      </c>
      <c r="E1042">
        <v>1</v>
      </c>
      <c r="F1042" t="s">
        <v>7</v>
      </c>
      <c r="H1042">
        <v>1</v>
      </c>
      <c r="I1042">
        <v>1</v>
      </c>
      <c r="J1042">
        <v>1</v>
      </c>
      <c r="K1042">
        <v>1</v>
      </c>
      <c r="L1042">
        <v>1</v>
      </c>
      <c r="M1042">
        <v>1</v>
      </c>
      <c r="N1042">
        <v>1</v>
      </c>
      <c r="O1042">
        <v>1</v>
      </c>
      <c r="P1042">
        <v>1</v>
      </c>
      <c r="Q1042">
        <v>1</v>
      </c>
      <c r="R1042">
        <v>1</v>
      </c>
      <c r="S1042">
        <v>1</v>
      </c>
      <c r="T1042">
        <v>1</v>
      </c>
      <c r="U1042">
        <v>1</v>
      </c>
      <c r="V1042">
        <v>1</v>
      </c>
      <c r="W1042">
        <v>1</v>
      </c>
      <c r="X1042">
        <v>1</v>
      </c>
      <c r="Y1042">
        <v>1</v>
      </c>
      <c r="Z1042">
        <v>1</v>
      </c>
      <c r="AA1042">
        <v>1</v>
      </c>
      <c r="AB1042">
        <v>1</v>
      </c>
      <c r="AC1042">
        <v>1</v>
      </c>
      <c r="AD1042">
        <v>1</v>
      </c>
      <c r="AE1042">
        <v>1</v>
      </c>
      <c r="AF1042">
        <v>1</v>
      </c>
      <c r="AG1042">
        <v>1</v>
      </c>
      <c r="AH1042">
        <v>1</v>
      </c>
      <c r="AI1042">
        <v>1</v>
      </c>
      <c r="AJ1042">
        <v>1</v>
      </c>
      <c r="AK1042">
        <v>1</v>
      </c>
      <c r="AL1042">
        <v>1</v>
      </c>
      <c r="AM1042">
        <v>1</v>
      </c>
      <c r="AN1042">
        <v>1</v>
      </c>
      <c r="AO1042">
        <v>1</v>
      </c>
      <c r="AP1042">
        <v>1</v>
      </c>
      <c r="AQ1042">
        <v>1</v>
      </c>
      <c r="AR1042">
        <v>1</v>
      </c>
      <c r="AS1042">
        <v>1</v>
      </c>
      <c r="AT1042">
        <v>1</v>
      </c>
      <c r="AU1042">
        <v>1</v>
      </c>
      <c r="AV1042">
        <v>1</v>
      </c>
      <c r="AW1042">
        <v>1</v>
      </c>
      <c r="AX1042">
        <v>1</v>
      </c>
      <c r="AY1042">
        <v>1</v>
      </c>
      <c r="AZ1042">
        <v>1</v>
      </c>
      <c r="BA1042">
        <v>1</v>
      </c>
      <c r="BB1042">
        <v>1</v>
      </c>
      <c r="BC1042">
        <v>1</v>
      </c>
      <c r="BD1042">
        <v>1</v>
      </c>
      <c r="BE1042">
        <v>1</v>
      </c>
      <c r="BF1042">
        <v>1</v>
      </c>
      <c r="BG1042">
        <v>1</v>
      </c>
      <c r="BH1042">
        <v>1</v>
      </c>
      <c r="BI1042">
        <v>1</v>
      </c>
    </row>
    <row r="1043" spans="1:61" x14ac:dyDescent="0.35">
      <c r="A1043" s="2" t="s">
        <v>507</v>
      </c>
      <c r="B1043" t="s">
        <v>87</v>
      </c>
      <c r="C1043" t="s">
        <v>182</v>
      </c>
      <c r="D1043" t="s">
        <v>92</v>
      </c>
      <c r="E1043">
        <v>1</v>
      </c>
      <c r="F1043" t="s">
        <v>7</v>
      </c>
      <c r="H1043">
        <v>1</v>
      </c>
      <c r="I1043">
        <v>1</v>
      </c>
      <c r="J1043">
        <v>1</v>
      </c>
      <c r="K1043">
        <v>1</v>
      </c>
      <c r="L1043">
        <v>1</v>
      </c>
      <c r="M1043">
        <v>1</v>
      </c>
      <c r="N1043">
        <v>1</v>
      </c>
      <c r="O1043">
        <v>1</v>
      </c>
      <c r="P1043">
        <v>1</v>
      </c>
      <c r="Q1043">
        <v>1</v>
      </c>
      <c r="R1043">
        <v>1</v>
      </c>
      <c r="S1043">
        <v>1</v>
      </c>
      <c r="T1043">
        <v>1</v>
      </c>
      <c r="U1043">
        <v>1</v>
      </c>
      <c r="V1043">
        <v>1</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1</v>
      </c>
      <c r="AU1043">
        <v>1</v>
      </c>
      <c r="AV1043">
        <v>1</v>
      </c>
      <c r="AW1043">
        <v>1</v>
      </c>
      <c r="AX1043">
        <v>1</v>
      </c>
      <c r="AY1043">
        <v>1</v>
      </c>
      <c r="AZ1043">
        <v>1</v>
      </c>
      <c r="BA1043">
        <v>1</v>
      </c>
      <c r="BB1043">
        <v>1</v>
      </c>
      <c r="BC1043">
        <v>1</v>
      </c>
      <c r="BD1043">
        <v>1</v>
      </c>
      <c r="BE1043">
        <v>1</v>
      </c>
      <c r="BF1043">
        <v>1</v>
      </c>
      <c r="BG1043">
        <v>1</v>
      </c>
      <c r="BH1043">
        <v>1</v>
      </c>
      <c r="BI1043">
        <v>1</v>
      </c>
    </row>
    <row r="1044" spans="1:61" x14ac:dyDescent="0.35">
      <c r="A1044" s="2" t="s">
        <v>507</v>
      </c>
      <c r="B1044" t="s">
        <v>87</v>
      </c>
      <c r="C1044" t="s">
        <v>183</v>
      </c>
      <c r="D1044" t="s">
        <v>93</v>
      </c>
      <c r="E1044">
        <v>1</v>
      </c>
      <c r="F1044" t="s">
        <v>7</v>
      </c>
      <c r="H1044">
        <v>1</v>
      </c>
      <c r="I1044">
        <v>1</v>
      </c>
      <c r="J1044">
        <v>1</v>
      </c>
      <c r="K1044">
        <v>1</v>
      </c>
      <c r="L1044">
        <v>1</v>
      </c>
      <c r="M1044">
        <v>1</v>
      </c>
      <c r="N1044">
        <v>1</v>
      </c>
      <c r="O1044">
        <v>1</v>
      </c>
      <c r="P1044">
        <v>1</v>
      </c>
      <c r="Q1044">
        <v>1</v>
      </c>
      <c r="R1044">
        <v>1</v>
      </c>
      <c r="S1044">
        <v>1</v>
      </c>
      <c r="T1044">
        <v>1</v>
      </c>
      <c r="U1044">
        <v>1</v>
      </c>
      <c r="V1044">
        <v>1</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1</v>
      </c>
      <c r="AU1044">
        <v>1</v>
      </c>
      <c r="AV1044">
        <v>1</v>
      </c>
      <c r="AW1044">
        <v>1</v>
      </c>
      <c r="AX1044">
        <v>1</v>
      </c>
      <c r="AY1044">
        <v>1</v>
      </c>
      <c r="AZ1044">
        <v>1</v>
      </c>
      <c r="BA1044">
        <v>1</v>
      </c>
      <c r="BB1044">
        <v>1</v>
      </c>
      <c r="BC1044">
        <v>1</v>
      </c>
      <c r="BD1044">
        <v>1</v>
      </c>
      <c r="BE1044">
        <v>1</v>
      </c>
      <c r="BF1044">
        <v>1</v>
      </c>
      <c r="BG1044">
        <v>1</v>
      </c>
      <c r="BH1044">
        <v>1</v>
      </c>
      <c r="BI1044">
        <v>1</v>
      </c>
    </row>
    <row r="1045" spans="1:61" x14ac:dyDescent="0.35">
      <c r="A1045" s="2" t="s">
        <v>507</v>
      </c>
      <c r="B1045" t="s">
        <v>87</v>
      </c>
      <c r="C1045" t="s">
        <v>188</v>
      </c>
      <c r="D1045" t="s">
        <v>50</v>
      </c>
      <c r="E1045">
        <v>1</v>
      </c>
      <c r="F1045" t="s">
        <v>7</v>
      </c>
      <c r="H1045">
        <v>1</v>
      </c>
      <c r="I1045">
        <v>1</v>
      </c>
      <c r="J1045">
        <v>1</v>
      </c>
      <c r="K1045">
        <v>1</v>
      </c>
      <c r="L1045">
        <v>1</v>
      </c>
      <c r="M1045">
        <v>1</v>
      </c>
      <c r="N1045">
        <v>1</v>
      </c>
      <c r="O1045">
        <v>1</v>
      </c>
      <c r="P1045">
        <v>1</v>
      </c>
      <c r="Q1045">
        <v>1</v>
      </c>
      <c r="R1045">
        <v>1</v>
      </c>
      <c r="S1045">
        <v>1</v>
      </c>
      <c r="T1045">
        <v>1</v>
      </c>
      <c r="U1045">
        <v>1</v>
      </c>
      <c r="V1045">
        <v>1</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1</v>
      </c>
      <c r="AU1045">
        <v>1</v>
      </c>
      <c r="AV1045">
        <v>1</v>
      </c>
      <c r="AW1045">
        <v>1</v>
      </c>
      <c r="AX1045">
        <v>1</v>
      </c>
      <c r="AY1045">
        <v>1</v>
      </c>
      <c r="AZ1045">
        <v>1</v>
      </c>
      <c r="BA1045">
        <v>1</v>
      </c>
      <c r="BB1045">
        <v>1</v>
      </c>
      <c r="BC1045">
        <v>1</v>
      </c>
      <c r="BD1045">
        <v>1</v>
      </c>
      <c r="BE1045">
        <v>1</v>
      </c>
      <c r="BF1045">
        <v>1</v>
      </c>
      <c r="BG1045">
        <v>1</v>
      </c>
      <c r="BH1045">
        <v>1</v>
      </c>
      <c r="BI1045">
        <v>1</v>
      </c>
    </row>
    <row r="1046" spans="1:61" x14ac:dyDescent="0.35">
      <c r="A1046" s="2" t="s">
        <v>507</v>
      </c>
      <c r="B1046" t="s">
        <v>87</v>
      </c>
      <c r="C1046" t="s">
        <v>192</v>
      </c>
      <c r="D1046" t="s">
        <v>6</v>
      </c>
      <c r="E1046">
        <v>1</v>
      </c>
      <c r="F1046" t="s">
        <v>7</v>
      </c>
      <c r="H1046">
        <v>1</v>
      </c>
      <c r="I1046">
        <v>1</v>
      </c>
      <c r="J1046">
        <v>1</v>
      </c>
      <c r="K1046">
        <v>1</v>
      </c>
      <c r="L1046">
        <v>1</v>
      </c>
      <c r="M1046">
        <v>1</v>
      </c>
      <c r="N1046">
        <v>1</v>
      </c>
      <c r="O1046">
        <v>1</v>
      </c>
      <c r="P1046">
        <v>1</v>
      </c>
      <c r="Q1046">
        <v>1</v>
      </c>
      <c r="R1046">
        <v>1</v>
      </c>
      <c r="S1046">
        <v>1</v>
      </c>
      <c r="T1046">
        <v>1</v>
      </c>
      <c r="U1046">
        <v>1</v>
      </c>
      <c r="V1046">
        <v>1</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1</v>
      </c>
      <c r="AU1046">
        <v>1</v>
      </c>
      <c r="AV1046">
        <v>1</v>
      </c>
      <c r="AW1046">
        <v>1</v>
      </c>
      <c r="AX1046">
        <v>1</v>
      </c>
      <c r="AY1046">
        <v>1</v>
      </c>
      <c r="AZ1046">
        <v>1</v>
      </c>
      <c r="BA1046">
        <v>1</v>
      </c>
      <c r="BB1046">
        <v>1</v>
      </c>
      <c r="BC1046">
        <v>1</v>
      </c>
      <c r="BD1046">
        <v>1</v>
      </c>
      <c r="BE1046">
        <v>1</v>
      </c>
      <c r="BF1046">
        <v>1</v>
      </c>
      <c r="BG1046">
        <v>1</v>
      </c>
      <c r="BH1046">
        <v>1</v>
      </c>
      <c r="BI1046">
        <v>1</v>
      </c>
    </row>
    <row r="1047" spans="1:61" x14ac:dyDescent="0.35">
      <c r="A1047" s="2" t="s">
        <v>507</v>
      </c>
      <c r="B1047" t="s">
        <v>87</v>
      </c>
      <c r="C1047" t="s">
        <v>194</v>
      </c>
      <c r="D1047" t="s">
        <v>8</v>
      </c>
      <c r="E1047">
        <v>1</v>
      </c>
      <c r="F1047" t="s">
        <v>7</v>
      </c>
      <c r="H1047">
        <v>1</v>
      </c>
      <c r="I1047">
        <v>1</v>
      </c>
      <c r="J1047">
        <v>1</v>
      </c>
      <c r="K1047">
        <v>1</v>
      </c>
      <c r="L1047">
        <v>1</v>
      </c>
      <c r="M1047">
        <v>1</v>
      </c>
      <c r="N1047">
        <v>1</v>
      </c>
      <c r="O1047">
        <v>1</v>
      </c>
      <c r="P1047">
        <v>1</v>
      </c>
      <c r="Q1047">
        <v>1</v>
      </c>
      <c r="R1047">
        <v>1</v>
      </c>
      <c r="S1047">
        <v>1</v>
      </c>
      <c r="T1047">
        <v>1</v>
      </c>
      <c r="U1047">
        <v>1</v>
      </c>
      <c r="V1047">
        <v>1</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1</v>
      </c>
      <c r="AU1047">
        <v>1</v>
      </c>
      <c r="AV1047">
        <v>1</v>
      </c>
      <c r="AW1047">
        <v>1</v>
      </c>
      <c r="AX1047">
        <v>1</v>
      </c>
      <c r="AY1047">
        <v>1</v>
      </c>
      <c r="AZ1047">
        <v>1</v>
      </c>
      <c r="BA1047">
        <v>1</v>
      </c>
      <c r="BB1047">
        <v>1</v>
      </c>
      <c r="BC1047">
        <v>1</v>
      </c>
      <c r="BD1047">
        <v>1</v>
      </c>
      <c r="BE1047">
        <v>1</v>
      </c>
      <c r="BF1047">
        <v>1</v>
      </c>
      <c r="BG1047">
        <v>1</v>
      </c>
      <c r="BH1047">
        <v>1</v>
      </c>
      <c r="BI1047">
        <v>1</v>
      </c>
    </row>
    <row r="1048" spans="1:61" x14ac:dyDescent="0.35">
      <c r="A1048" s="2" t="s">
        <v>507</v>
      </c>
      <c r="B1048" t="s">
        <v>87</v>
      </c>
      <c r="C1048" t="s">
        <v>203</v>
      </c>
      <c r="D1048" t="s">
        <v>88</v>
      </c>
      <c r="E1048">
        <v>1</v>
      </c>
      <c r="F1048" t="s">
        <v>7</v>
      </c>
      <c r="H1048">
        <v>1</v>
      </c>
      <c r="I1048">
        <v>1</v>
      </c>
      <c r="J1048">
        <v>1</v>
      </c>
      <c r="K1048">
        <v>1</v>
      </c>
      <c r="L1048">
        <v>1</v>
      </c>
      <c r="M1048">
        <v>1</v>
      </c>
      <c r="N1048">
        <v>1</v>
      </c>
      <c r="O1048">
        <v>1</v>
      </c>
      <c r="P1048">
        <v>1</v>
      </c>
      <c r="Q1048">
        <v>1</v>
      </c>
      <c r="R1048">
        <v>1</v>
      </c>
      <c r="S1048">
        <v>1</v>
      </c>
      <c r="T1048">
        <v>1</v>
      </c>
      <c r="U1048">
        <v>1</v>
      </c>
      <c r="V1048">
        <v>1</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1</v>
      </c>
      <c r="AU1048">
        <v>1</v>
      </c>
      <c r="AV1048">
        <v>1</v>
      </c>
      <c r="AW1048">
        <v>1</v>
      </c>
      <c r="AX1048">
        <v>1</v>
      </c>
      <c r="AY1048">
        <v>1</v>
      </c>
      <c r="AZ1048">
        <v>1</v>
      </c>
      <c r="BA1048">
        <v>1</v>
      </c>
      <c r="BB1048">
        <v>1</v>
      </c>
      <c r="BC1048">
        <v>1</v>
      </c>
      <c r="BD1048">
        <v>1</v>
      </c>
      <c r="BE1048">
        <v>1</v>
      </c>
      <c r="BF1048">
        <v>1</v>
      </c>
      <c r="BG1048">
        <v>1</v>
      </c>
      <c r="BH1048">
        <v>1</v>
      </c>
      <c r="BI1048">
        <v>1</v>
      </c>
    </row>
    <row r="1049" spans="1:61" x14ac:dyDescent="0.35">
      <c r="A1049" s="2" t="s">
        <v>507</v>
      </c>
      <c r="B1049" t="s">
        <v>87</v>
      </c>
      <c r="C1049" t="s">
        <v>204</v>
      </c>
      <c r="D1049" t="s">
        <v>89</v>
      </c>
      <c r="E1049">
        <v>1</v>
      </c>
      <c r="F1049" t="s">
        <v>7</v>
      </c>
      <c r="H1049">
        <v>1</v>
      </c>
      <c r="I1049">
        <v>1</v>
      </c>
      <c r="J1049">
        <v>1</v>
      </c>
      <c r="K1049">
        <v>1</v>
      </c>
      <c r="L1049">
        <v>1</v>
      </c>
      <c r="M1049">
        <v>1</v>
      </c>
      <c r="N1049">
        <v>1</v>
      </c>
      <c r="O1049">
        <v>1</v>
      </c>
      <c r="P1049">
        <v>1</v>
      </c>
      <c r="Q1049">
        <v>1</v>
      </c>
      <c r="R1049">
        <v>1</v>
      </c>
      <c r="S1049">
        <v>1</v>
      </c>
      <c r="T1049">
        <v>1</v>
      </c>
      <c r="U1049">
        <v>1</v>
      </c>
      <c r="V1049">
        <v>1</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1</v>
      </c>
      <c r="AU1049">
        <v>1</v>
      </c>
      <c r="AV1049">
        <v>1</v>
      </c>
      <c r="AW1049">
        <v>1</v>
      </c>
      <c r="AX1049">
        <v>1</v>
      </c>
      <c r="AY1049">
        <v>1</v>
      </c>
      <c r="AZ1049">
        <v>1</v>
      </c>
      <c r="BA1049">
        <v>1</v>
      </c>
      <c r="BB1049">
        <v>1</v>
      </c>
      <c r="BC1049">
        <v>1</v>
      </c>
      <c r="BD1049">
        <v>1</v>
      </c>
      <c r="BE1049">
        <v>1</v>
      </c>
      <c r="BF1049">
        <v>1</v>
      </c>
      <c r="BG1049">
        <v>1</v>
      </c>
      <c r="BH1049">
        <v>1</v>
      </c>
      <c r="BI1049">
        <v>1</v>
      </c>
    </row>
    <row r="1050" spans="1:61" x14ac:dyDescent="0.35">
      <c r="A1050" s="2" t="s">
        <v>507</v>
      </c>
      <c r="B1050" t="s">
        <v>87</v>
      </c>
      <c r="C1050" t="s">
        <v>216</v>
      </c>
      <c r="D1050" t="s">
        <v>82</v>
      </c>
      <c r="E1050">
        <v>1</v>
      </c>
      <c r="F1050" s="4" t="s">
        <v>28</v>
      </c>
      <c r="H1050">
        <v>1</v>
      </c>
      <c r="I1050">
        <v>1</v>
      </c>
      <c r="J1050">
        <v>1</v>
      </c>
      <c r="K1050">
        <v>1</v>
      </c>
      <c r="L1050">
        <v>1</v>
      </c>
      <c r="M1050">
        <v>1</v>
      </c>
      <c r="N1050">
        <v>1</v>
      </c>
      <c r="O1050">
        <v>1</v>
      </c>
      <c r="P1050">
        <v>1</v>
      </c>
      <c r="Q1050">
        <v>1</v>
      </c>
      <c r="R1050">
        <v>1</v>
      </c>
      <c r="S1050">
        <v>1</v>
      </c>
      <c r="T1050">
        <v>1</v>
      </c>
      <c r="U1050">
        <v>1</v>
      </c>
      <c r="V1050">
        <v>1</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1</v>
      </c>
      <c r="AU1050">
        <v>1</v>
      </c>
      <c r="AV1050">
        <v>1</v>
      </c>
      <c r="AW1050">
        <v>1</v>
      </c>
      <c r="AX1050">
        <v>1</v>
      </c>
      <c r="AY1050">
        <v>1</v>
      </c>
      <c r="AZ1050">
        <v>1</v>
      </c>
      <c r="BA1050">
        <v>1</v>
      </c>
      <c r="BB1050">
        <v>1</v>
      </c>
      <c r="BC1050">
        <v>1</v>
      </c>
      <c r="BD1050">
        <v>1</v>
      </c>
      <c r="BE1050">
        <v>1</v>
      </c>
      <c r="BF1050">
        <v>1</v>
      </c>
      <c r="BG1050">
        <v>1</v>
      </c>
      <c r="BH1050">
        <v>1</v>
      </c>
      <c r="BI1050">
        <v>1</v>
      </c>
    </row>
    <row r="1051" spans="1:61" x14ac:dyDescent="0.35">
      <c r="A1051" s="2" t="s">
        <v>507</v>
      </c>
      <c r="B1051" t="s">
        <v>87</v>
      </c>
      <c r="C1051" t="s">
        <v>210</v>
      </c>
      <c r="D1051" t="s">
        <v>44</v>
      </c>
      <c r="E1051">
        <v>1</v>
      </c>
      <c r="F1051" s="4" t="s">
        <v>28</v>
      </c>
      <c r="H1051">
        <v>1</v>
      </c>
      <c r="I1051">
        <v>1</v>
      </c>
      <c r="J1051">
        <v>1</v>
      </c>
      <c r="K1051">
        <v>1</v>
      </c>
      <c r="L1051">
        <v>1</v>
      </c>
      <c r="M1051">
        <v>1</v>
      </c>
      <c r="N1051">
        <v>1</v>
      </c>
      <c r="O1051">
        <v>1</v>
      </c>
      <c r="P1051">
        <v>1</v>
      </c>
      <c r="Q1051">
        <v>1</v>
      </c>
      <c r="R1051">
        <v>1</v>
      </c>
      <c r="S1051">
        <v>1</v>
      </c>
      <c r="T1051">
        <v>1</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1</v>
      </c>
      <c r="AU1051">
        <v>1</v>
      </c>
      <c r="AV1051">
        <v>1</v>
      </c>
      <c r="AW1051">
        <v>1</v>
      </c>
      <c r="AX1051">
        <v>1</v>
      </c>
      <c r="AY1051">
        <v>1</v>
      </c>
      <c r="AZ1051">
        <v>1</v>
      </c>
      <c r="BA1051">
        <v>1</v>
      </c>
      <c r="BB1051">
        <v>1</v>
      </c>
      <c r="BC1051">
        <v>1</v>
      </c>
      <c r="BD1051">
        <v>1</v>
      </c>
      <c r="BE1051">
        <v>1</v>
      </c>
      <c r="BF1051">
        <v>1</v>
      </c>
      <c r="BG1051">
        <v>1</v>
      </c>
      <c r="BH1051">
        <v>1</v>
      </c>
      <c r="BI1051">
        <v>1</v>
      </c>
    </row>
    <row r="1052" spans="1:61" x14ac:dyDescent="0.35">
      <c r="A1052" s="2" t="s">
        <v>507</v>
      </c>
      <c r="B1052" t="s">
        <v>87</v>
      </c>
      <c r="C1052" t="s">
        <v>211</v>
      </c>
      <c r="D1052" t="s">
        <v>45</v>
      </c>
      <c r="E1052">
        <v>1</v>
      </c>
      <c r="F1052" s="4" t="s">
        <v>28</v>
      </c>
      <c r="H1052">
        <v>1</v>
      </c>
      <c r="I1052">
        <v>1</v>
      </c>
      <c r="J1052">
        <v>1</v>
      </c>
      <c r="K1052">
        <v>1</v>
      </c>
      <c r="L1052">
        <v>1</v>
      </c>
      <c r="M1052">
        <v>1</v>
      </c>
      <c r="N1052">
        <v>1</v>
      </c>
      <c r="O1052">
        <v>1</v>
      </c>
      <c r="P1052">
        <v>1</v>
      </c>
      <c r="Q1052">
        <v>1</v>
      </c>
      <c r="R1052">
        <v>1</v>
      </c>
      <c r="S1052">
        <v>1</v>
      </c>
      <c r="T1052">
        <v>1</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1</v>
      </c>
      <c r="AU1052">
        <v>1</v>
      </c>
      <c r="AV1052">
        <v>1</v>
      </c>
      <c r="AW1052">
        <v>1</v>
      </c>
      <c r="AX1052">
        <v>1</v>
      </c>
      <c r="AY1052">
        <v>1</v>
      </c>
      <c r="AZ1052">
        <v>1</v>
      </c>
      <c r="BA1052">
        <v>1</v>
      </c>
      <c r="BB1052">
        <v>1</v>
      </c>
      <c r="BC1052">
        <v>1</v>
      </c>
      <c r="BD1052">
        <v>1</v>
      </c>
      <c r="BE1052">
        <v>1</v>
      </c>
      <c r="BF1052">
        <v>1</v>
      </c>
      <c r="BG1052">
        <v>1</v>
      </c>
      <c r="BH1052">
        <v>1</v>
      </c>
      <c r="BI1052">
        <v>1</v>
      </c>
    </row>
    <row r="1053" spans="1:61" x14ac:dyDescent="0.35">
      <c r="A1053" s="2" t="s">
        <v>507</v>
      </c>
      <c r="B1053" t="s">
        <v>87</v>
      </c>
      <c r="C1053" t="s">
        <v>218</v>
      </c>
      <c r="D1053" t="s">
        <v>46</v>
      </c>
      <c r="E1053">
        <v>1</v>
      </c>
      <c r="F1053" s="4" t="s">
        <v>28</v>
      </c>
      <c r="H1053">
        <v>1</v>
      </c>
      <c r="I1053">
        <v>1</v>
      </c>
      <c r="J1053">
        <v>1</v>
      </c>
      <c r="K1053">
        <v>1</v>
      </c>
      <c r="L1053">
        <v>1</v>
      </c>
      <c r="M1053">
        <v>1</v>
      </c>
      <c r="N1053">
        <v>1</v>
      </c>
      <c r="O1053">
        <v>1</v>
      </c>
      <c r="P1053">
        <v>1</v>
      </c>
      <c r="Q1053">
        <v>1</v>
      </c>
      <c r="R1053">
        <v>1</v>
      </c>
      <c r="S1053">
        <v>1</v>
      </c>
      <c r="T1053">
        <v>1</v>
      </c>
      <c r="U1053">
        <v>1</v>
      </c>
      <c r="V1053">
        <v>1</v>
      </c>
      <c r="W1053">
        <v>1</v>
      </c>
      <c r="X1053">
        <v>1</v>
      </c>
      <c r="Y1053">
        <v>1</v>
      </c>
      <c r="Z1053">
        <v>1</v>
      </c>
      <c r="AA1053">
        <v>1</v>
      </c>
      <c r="AB1053">
        <v>1</v>
      </c>
      <c r="AC1053">
        <v>1</v>
      </c>
      <c r="AD1053">
        <v>1</v>
      </c>
      <c r="AE1053">
        <v>1</v>
      </c>
      <c r="AF1053">
        <v>1</v>
      </c>
      <c r="AG1053">
        <v>1</v>
      </c>
      <c r="AH1053">
        <v>1</v>
      </c>
      <c r="AI1053">
        <v>1</v>
      </c>
      <c r="AJ1053">
        <v>1</v>
      </c>
      <c r="AK1053">
        <v>1</v>
      </c>
      <c r="AL1053">
        <v>1</v>
      </c>
      <c r="AM1053">
        <v>1</v>
      </c>
      <c r="AN1053">
        <v>1</v>
      </c>
      <c r="AO1053">
        <v>1</v>
      </c>
      <c r="AP1053">
        <v>1</v>
      </c>
      <c r="AQ1053">
        <v>1</v>
      </c>
      <c r="AR1053">
        <v>1</v>
      </c>
      <c r="AS1053">
        <v>1</v>
      </c>
      <c r="AT1053">
        <v>1</v>
      </c>
      <c r="AU1053">
        <v>1</v>
      </c>
      <c r="AV1053">
        <v>1</v>
      </c>
      <c r="AW1053">
        <v>1</v>
      </c>
      <c r="AX1053">
        <v>1</v>
      </c>
      <c r="AY1053">
        <v>1</v>
      </c>
      <c r="AZ1053">
        <v>1</v>
      </c>
      <c r="BA1053">
        <v>1</v>
      </c>
      <c r="BB1053">
        <v>1</v>
      </c>
      <c r="BC1053">
        <v>1</v>
      </c>
      <c r="BD1053">
        <v>1</v>
      </c>
      <c r="BE1053">
        <v>1</v>
      </c>
      <c r="BF1053">
        <v>1</v>
      </c>
      <c r="BG1053">
        <v>1</v>
      </c>
      <c r="BH1053">
        <v>1</v>
      </c>
      <c r="BI1053">
        <v>1</v>
      </c>
    </row>
    <row r="1054" spans="1:61" x14ac:dyDescent="0.35">
      <c r="A1054" s="2" t="s">
        <v>507</v>
      </c>
      <c r="B1054" t="s">
        <v>87</v>
      </c>
      <c r="C1054" t="s">
        <v>223</v>
      </c>
      <c r="D1054" t="s">
        <v>96</v>
      </c>
      <c r="E1054">
        <v>1</v>
      </c>
      <c r="F1054" s="4" t="s">
        <v>28</v>
      </c>
      <c r="H1054">
        <v>1</v>
      </c>
      <c r="I1054">
        <v>1</v>
      </c>
      <c r="J1054">
        <v>1</v>
      </c>
      <c r="K1054">
        <v>1</v>
      </c>
      <c r="L1054">
        <v>1</v>
      </c>
      <c r="M1054">
        <v>1</v>
      </c>
      <c r="N1054">
        <v>1</v>
      </c>
      <c r="O1054">
        <v>1</v>
      </c>
      <c r="P1054">
        <v>1</v>
      </c>
      <c r="Q1054">
        <v>1</v>
      </c>
      <c r="R1054">
        <v>1</v>
      </c>
      <c r="S1054">
        <v>1</v>
      </c>
      <c r="T1054">
        <v>1</v>
      </c>
      <c r="U1054">
        <v>1</v>
      </c>
      <c r="V1054">
        <v>1</v>
      </c>
      <c r="W1054">
        <v>1</v>
      </c>
      <c r="X1054">
        <v>1</v>
      </c>
      <c r="Y1054">
        <v>1</v>
      </c>
      <c r="Z1054">
        <v>1</v>
      </c>
      <c r="AA1054">
        <v>1</v>
      </c>
      <c r="AB1054">
        <v>1</v>
      </c>
      <c r="AC1054">
        <v>1</v>
      </c>
      <c r="AD1054">
        <v>1</v>
      </c>
      <c r="AE1054">
        <v>1</v>
      </c>
      <c r="AF1054">
        <v>1</v>
      </c>
      <c r="AG1054">
        <v>1</v>
      </c>
      <c r="AH1054">
        <v>1</v>
      </c>
      <c r="AI1054">
        <v>1</v>
      </c>
      <c r="AJ1054">
        <v>1</v>
      </c>
      <c r="AK1054">
        <v>1</v>
      </c>
      <c r="AL1054">
        <v>1</v>
      </c>
      <c r="AM1054">
        <v>1</v>
      </c>
      <c r="AN1054">
        <v>1</v>
      </c>
      <c r="AO1054">
        <v>1</v>
      </c>
      <c r="AP1054">
        <v>1</v>
      </c>
      <c r="AQ1054">
        <v>1</v>
      </c>
      <c r="AR1054">
        <v>1</v>
      </c>
      <c r="AS1054">
        <v>1</v>
      </c>
      <c r="AT1054">
        <v>1</v>
      </c>
      <c r="AU1054">
        <v>1</v>
      </c>
      <c r="AV1054">
        <v>1</v>
      </c>
      <c r="AW1054">
        <v>1</v>
      </c>
      <c r="AX1054">
        <v>1</v>
      </c>
      <c r="AY1054">
        <v>1</v>
      </c>
      <c r="AZ1054">
        <v>1</v>
      </c>
      <c r="BA1054">
        <v>1</v>
      </c>
      <c r="BB1054">
        <v>1</v>
      </c>
      <c r="BC1054">
        <v>1</v>
      </c>
      <c r="BD1054">
        <v>1</v>
      </c>
      <c r="BE1054">
        <v>1</v>
      </c>
      <c r="BF1054">
        <v>1</v>
      </c>
      <c r="BG1054">
        <v>1</v>
      </c>
      <c r="BH1054">
        <v>1</v>
      </c>
      <c r="BI1054">
        <v>1</v>
      </c>
    </row>
    <row r="1055" spans="1:61" x14ac:dyDescent="0.35">
      <c r="A1055" s="2" t="s">
        <v>507</v>
      </c>
      <c r="B1055" t="s">
        <v>87</v>
      </c>
      <c r="C1055" t="s">
        <v>225</v>
      </c>
      <c r="D1055" t="s">
        <v>83</v>
      </c>
      <c r="E1055">
        <v>1</v>
      </c>
      <c r="F1055" s="4" t="s">
        <v>28</v>
      </c>
      <c r="H1055">
        <v>1</v>
      </c>
      <c r="I1055">
        <v>1</v>
      </c>
      <c r="J1055">
        <v>1</v>
      </c>
      <c r="K1055">
        <v>1</v>
      </c>
      <c r="L1055">
        <v>1</v>
      </c>
      <c r="M1055">
        <v>1</v>
      </c>
      <c r="N1055">
        <v>1</v>
      </c>
      <c r="O1055">
        <v>1</v>
      </c>
      <c r="P1055">
        <v>1</v>
      </c>
      <c r="Q1055">
        <v>1</v>
      </c>
      <c r="R1055">
        <v>1</v>
      </c>
      <c r="S1055">
        <v>1</v>
      </c>
      <c r="T1055">
        <v>1</v>
      </c>
      <c r="U1055">
        <v>1</v>
      </c>
      <c r="V1055">
        <v>1</v>
      </c>
      <c r="W1055">
        <v>1</v>
      </c>
      <c r="X1055">
        <v>1</v>
      </c>
      <c r="Y1055">
        <v>1</v>
      </c>
      <c r="Z1055">
        <v>1</v>
      </c>
      <c r="AA1055">
        <v>1</v>
      </c>
      <c r="AB1055">
        <v>1</v>
      </c>
      <c r="AC1055">
        <v>1</v>
      </c>
      <c r="AD1055">
        <v>1</v>
      </c>
      <c r="AE1055">
        <v>1</v>
      </c>
      <c r="AF1055">
        <v>1</v>
      </c>
      <c r="AG1055">
        <v>1</v>
      </c>
      <c r="AH1055">
        <v>1</v>
      </c>
      <c r="AI1055">
        <v>1</v>
      </c>
      <c r="AJ1055">
        <v>1</v>
      </c>
      <c r="AK1055">
        <v>1</v>
      </c>
      <c r="AL1055">
        <v>1</v>
      </c>
      <c r="AM1055">
        <v>1</v>
      </c>
      <c r="AN1055">
        <v>1</v>
      </c>
      <c r="AO1055">
        <v>1</v>
      </c>
      <c r="AP1055">
        <v>1</v>
      </c>
      <c r="AQ1055">
        <v>1</v>
      </c>
      <c r="AR1055">
        <v>1</v>
      </c>
      <c r="AS1055">
        <v>1</v>
      </c>
      <c r="AT1055">
        <v>1</v>
      </c>
      <c r="AU1055">
        <v>1</v>
      </c>
      <c r="AV1055">
        <v>1</v>
      </c>
      <c r="AW1055">
        <v>1</v>
      </c>
      <c r="AX1055">
        <v>1</v>
      </c>
      <c r="AY1055">
        <v>1</v>
      </c>
      <c r="AZ1055">
        <v>1</v>
      </c>
      <c r="BA1055">
        <v>1</v>
      </c>
      <c r="BB1055">
        <v>1</v>
      </c>
      <c r="BC1055">
        <v>1</v>
      </c>
      <c r="BD1055">
        <v>1</v>
      </c>
      <c r="BE1055">
        <v>1</v>
      </c>
      <c r="BF1055">
        <v>1</v>
      </c>
      <c r="BG1055">
        <v>1</v>
      </c>
      <c r="BH1055">
        <v>1</v>
      </c>
      <c r="BI1055">
        <v>1</v>
      </c>
    </row>
  </sheetData>
  <conditionalFormatting sqref="C450">
    <cfRule type="duplicateValues" dxfId="1916" priority="980"/>
  </conditionalFormatting>
  <conditionalFormatting sqref="C450">
    <cfRule type="duplicateValues" dxfId="1915" priority="979"/>
  </conditionalFormatting>
  <conditionalFormatting sqref="C454">
    <cfRule type="duplicateValues" dxfId="1914" priority="978"/>
  </conditionalFormatting>
  <conditionalFormatting sqref="C454">
    <cfRule type="duplicateValues" dxfId="1913" priority="977"/>
  </conditionalFormatting>
  <conditionalFormatting sqref="C492">
    <cfRule type="duplicateValues" dxfId="1912" priority="976"/>
  </conditionalFormatting>
  <conditionalFormatting sqref="C492">
    <cfRule type="duplicateValues" dxfId="1911" priority="975"/>
  </conditionalFormatting>
  <conditionalFormatting sqref="C494">
    <cfRule type="duplicateValues" dxfId="1910" priority="974"/>
  </conditionalFormatting>
  <conditionalFormatting sqref="C494">
    <cfRule type="duplicateValues" dxfId="1909" priority="973"/>
  </conditionalFormatting>
  <conditionalFormatting sqref="C507">
    <cfRule type="duplicateValues" dxfId="1908" priority="972"/>
  </conditionalFormatting>
  <conditionalFormatting sqref="C507">
    <cfRule type="duplicateValues" dxfId="1907" priority="971"/>
  </conditionalFormatting>
  <conditionalFormatting sqref="C509">
    <cfRule type="duplicateValues" dxfId="1906" priority="970"/>
  </conditionalFormatting>
  <conditionalFormatting sqref="C509">
    <cfRule type="duplicateValues" dxfId="1905" priority="969"/>
  </conditionalFormatting>
  <conditionalFormatting sqref="C550">
    <cfRule type="duplicateValues" dxfId="1904" priority="968"/>
  </conditionalFormatting>
  <conditionalFormatting sqref="C553">
    <cfRule type="duplicateValues" dxfId="1903" priority="967"/>
  </conditionalFormatting>
  <conditionalFormatting sqref="C570">
    <cfRule type="duplicateValues" dxfId="1902" priority="966"/>
  </conditionalFormatting>
  <conditionalFormatting sqref="C573">
    <cfRule type="duplicateValues" dxfId="1901" priority="965"/>
  </conditionalFormatting>
  <conditionalFormatting sqref="C593">
    <cfRule type="duplicateValues" dxfId="1900" priority="964"/>
  </conditionalFormatting>
  <conditionalFormatting sqref="C595">
    <cfRule type="duplicateValues" dxfId="1899" priority="963"/>
  </conditionalFormatting>
  <conditionalFormatting sqref="C597">
    <cfRule type="duplicateValues" dxfId="1898" priority="962"/>
  </conditionalFormatting>
  <conditionalFormatting sqref="C602">
    <cfRule type="duplicateValues" dxfId="1897" priority="961"/>
  </conditionalFormatting>
  <conditionalFormatting sqref="C600">
    <cfRule type="duplicateValues" dxfId="1896" priority="960"/>
  </conditionalFormatting>
  <conditionalFormatting sqref="C604">
    <cfRule type="duplicateValues" dxfId="1895" priority="959"/>
  </conditionalFormatting>
  <conditionalFormatting sqref="C609">
    <cfRule type="duplicateValues" dxfId="1894" priority="958"/>
  </conditionalFormatting>
  <conditionalFormatting sqref="C607">
    <cfRule type="duplicateValues" dxfId="1893" priority="957"/>
  </conditionalFormatting>
  <conditionalFormatting sqref="C611">
    <cfRule type="duplicateValues" dxfId="1892" priority="956"/>
  </conditionalFormatting>
  <conditionalFormatting sqref="C616">
    <cfRule type="duplicateValues" dxfId="1891" priority="955"/>
  </conditionalFormatting>
  <conditionalFormatting sqref="C614">
    <cfRule type="duplicateValues" dxfId="1890" priority="954"/>
  </conditionalFormatting>
  <conditionalFormatting sqref="C627">
    <cfRule type="duplicateValues" dxfId="1889" priority="953"/>
  </conditionalFormatting>
  <conditionalFormatting sqref="C629">
    <cfRule type="duplicateValues" dxfId="1888" priority="952"/>
  </conditionalFormatting>
  <conditionalFormatting sqref="C631">
    <cfRule type="duplicateValues" dxfId="1887" priority="951"/>
  </conditionalFormatting>
  <conditionalFormatting sqref="C636">
    <cfRule type="duplicateValues" dxfId="1886" priority="950"/>
  </conditionalFormatting>
  <conditionalFormatting sqref="C634">
    <cfRule type="duplicateValues" dxfId="1885" priority="949"/>
  </conditionalFormatting>
  <conditionalFormatting sqref="C638">
    <cfRule type="duplicateValues" dxfId="1884" priority="948"/>
  </conditionalFormatting>
  <conditionalFormatting sqref="C643">
    <cfRule type="duplicateValues" dxfId="1883" priority="947"/>
  </conditionalFormatting>
  <conditionalFormatting sqref="C641">
    <cfRule type="duplicateValues" dxfId="1882" priority="946"/>
  </conditionalFormatting>
  <conditionalFormatting sqref="C645">
    <cfRule type="duplicateValues" dxfId="1881" priority="945"/>
  </conditionalFormatting>
  <conditionalFormatting sqref="C650">
    <cfRule type="duplicateValues" dxfId="1880" priority="944"/>
  </conditionalFormatting>
  <conditionalFormatting sqref="C648">
    <cfRule type="duplicateValues" dxfId="1879" priority="943"/>
  </conditionalFormatting>
  <conditionalFormatting sqref="C621">
    <cfRule type="duplicateValues" dxfId="1878" priority="942"/>
  </conditionalFormatting>
  <conditionalFormatting sqref="C620">
    <cfRule type="duplicateValues" dxfId="1877" priority="940"/>
  </conditionalFormatting>
  <conditionalFormatting sqref="C618">
    <cfRule type="duplicateValues" dxfId="1876" priority="939"/>
  </conditionalFormatting>
  <conditionalFormatting sqref="C623">
    <cfRule type="duplicateValues" dxfId="1875" priority="938"/>
  </conditionalFormatting>
  <conditionalFormatting sqref="C622">
    <cfRule type="duplicateValues" dxfId="1874" priority="937"/>
  </conditionalFormatting>
  <conditionalFormatting sqref="C655">
    <cfRule type="duplicateValues" dxfId="1873" priority="936"/>
  </conditionalFormatting>
  <conditionalFormatting sqref="C654">
    <cfRule type="duplicateValues" dxfId="1872" priority="935"/>
  </conditionalFormatting>
  <conditionalFormatting sqref="C652">
    <cfRule type="duplicateValues" dxfId="1871" priority="934"/>
  </conditionalFormatting>
  <conditionalFormatting sqref="C657">
    <cfRule type="duplicateValues" dxfId="1870" priority="933"/>
  </conditionalFormatting>
  <conditionalFormatting sqref="C656">
    <cfRule type="duplicateValues" dxfId="1869" priority="932"/>
  </conditionalFormatting>
  <conditionalFormatting sqref="C661">
    <cfRule type="duplicateValues" dxfId="1868" priority="882"/>
  </conditionalFormatting>
  <conditionalFormatting sqref="C663">
    <cfRule type="duplicateValues" dxfId="1867" priority="881"/>
  </conditionalFormatting>
  <conditionalFormatting sqref="C670">
    <cfRule type="duplicateValues" dxfId="1866" priority="880"/>
  </conditionalFormatting>
  <conditionalFormatting sqref="C668">
    <cfRule type="duplicateValues" dxfId="1865" priority="879"/>
  </conditionalFormatting>
  <conditionalFormatting sqref="C672">
    <cfRule type="duplicateValues" dxfId="1864" priority="878"/>
  </conditionalFormatting>
  <conditionalFormatting sqref="C675">
    <cfRule type="duplicateValues" dxfId="1863" priority="877"/>
  </conditionalFormatting>
  <conditionalFormatting sqref="C679">
    <cfRule type="duplicateValues" dxfId="1862" priority="876"/>
  </conditionalFormatting>
  <conditionalFormatting sqref="C684">
    <cfRule type="duplicateValues" dxfId="1861" priority="875"/>
  </conditionalFormatting>
  <conditionalFormatting sqref="C682">
    <cfRule type="duplicateValues" dxfId="1860" priority="874"/>
  </conditionalFormatting>
  <conditionalFormatting sqref="C691">
    <cfRule type="duplicateValues" dxfId="1859" priority="873"/>
  </conditionalFormatting>
  <conditionalFormatting sqref="C686">
    <cfRule type="duplicateValues" dxfId="1858" priority="872"/>
  </conditionalFormatting>
  <conditionalFormatting sqref="C690">
    <cfRule type="duplicateValues" dxfId="1857" priority="871"/>
  </conditionalFormatting>
  <conditionalFormatting sqref="C664">
    <cfRule type="duplicateValues" dxfId="1856" priority="870"/>
  </conditionalFormatting>
  <conditionalFormatting sqref="C671">
    <cfRule type="duplicateValues" dxfId="1855" priority="869"/>
  </conditionalFormatting>
  <conditionalFormatting sqref="C673">
    <cfRule type="duplicateValues" dxfId="1854" priority="868"/>
  </conditionalFormatting>
  <conditionalFormatting sqref="C678">
    <cfRule type="duplicateValues" dxfId="1853" priority="867"/>
  </conditionalFormatting>
  <conditionalFormatting sqref="C676">
    <cfRule type="duplicateValues" dxfId="1852" priority="866"/>
  </conditionalFormatting>
  <conditionalFormatting sqref="C680">
    <cfRule type="duplicateValues" dxfId="1851" priority="865"/>
  </conditionalFormatting>
  <conditionalFormatting sqref="C683">
    <cfRule type="duplicateValues" dxfId="1850" priority="864"/>
  </conditionalFormatting>
  <conditionalFormatting sqref="C669">
    <cfRule type="duplicateValues" dxfId="1849" priority="863"/>
  </conditionalFormatting>
  <conditionalFormatting sqref="C673">
    <cfRule type="duplicateValues" dxfId="1848" priority="862"/>
  </conditionalFormatting>
  <conditionalFormatting sqref="C678">
    <cfRule type="duplicateValues" dxfId="1847" priority="861"/>
  </conditionalFormatting>
  <conditionalFormatting sqref="C676">
    <cfRule type="duplicateValues" dxfId="1846" priority="860"/>
  </conditionalFormatting>
  <conditionalFormatting sqref="C680">
    <cfRule type="duplicateValues" dxfId="1845" priority="859"/>
  </conditionalFormatting>
  <conditionalFormatting sqref="C683">
    <cfRule type="duplicateValues" dxfId="1844" priority="858"/>
  </conditionalFormatting>
  <conditionalFormatting sqref="C674">
    <cfRule type="duplicateValues" dxfId="1843" priority="857"/>
  </conditionalFormatting>
  <conditionalFormatting sqref="C679">
    <cfRule type="duplicateValues" dxfId="1842" priority="856"/>
  </conditionalFormatting>
  <conditionalFormatting sqref="C681">
    <cfRule type="duplicateValues" dxfId="1841" priority="855"/>
  </conditionalFormatting>
  <conditionalFormatting sqref="C684">
    <cfRule type="duplicateValues" dxfId="1840" priority="854"/>
  </conditionalFormatting>
  <conditionalFormatting sqref="C677">
    <cfRule type="duplicateValues" dxfId="1839" priority="853"/>
  </conditionalFormatting>
  <conditionalFormatting sqref="C677">
    <cfRule type="duplicateValues" dxfId="1838" priority="852"/>
  </conditionalFormatting>
  <conditionalFormatting sqref="C683">
    <cfRule type="duplicateValues" dxfId="1837" priority="851"/>
  </conditionalFormatting>
  <conditionalFormatting sqref="C692">
    <cfRule type="duplicateValues" dxfId="1836" priority="849"/>
  </conditionalFormatting>
  <conditionalFormatting sqref="C690">
    <cfRule type="duplicateValues" dxfId="1835" priority="850"/>
  </conditionalFormatting>
  <conditionalFormatting sqref="C687">
    <cfRule type="duplicateValues" dxfId="1834" priority="848"/>
  </conditionalFormatting>
  <conditionalFormatting sqref="C691">
    <cfRule type="duplicateValues" dxfId="1833" priority="847"/>
  </conditionalFormatting>
  <conditionalFormatting sqref="C681">
    <cfRule type="duplicateValues" dxfId="1832" priority="846"/>
  </conditionalFormatting>
  <conditionalFormatting sqref="C684">
    <cfRule type="duplicateValues" dxfId="1831" priority="845"/>
  </conditionalFormatting>
  <conditionalFormatting sqref="C681">
    <cfRule type="duplicateValues" dxfId="1830" priority="844"/>
  </conditionalFormatting>
  <conditionalFormatting sqref="C686">
    <cfRule type="duplicateValues" dxfId="1829" priority="843"/>
  </conditionalFormatting>
  <conditionalFormatting sqref="C684">
    <cfRule type="duplicateValues" dxfId="1828" priority="842"/>
  </conditionalFormatting>
  <conditionalFormatting sqref="C682">
    <cfRule type="duplicateValues" dxfId="1827" priority="841"/>
  </conditionalFormatting>
  <conditionalFormatting sqref="C685">
    <cfRule type="duplicateValues" dxfId="1826" priority="840"/>
  </conditionalFormatting>
  <conditionalFormatting sqref="C685">
    <cfRule type="duplicateValues" dxfId="1825" priority="839"/>
  </conditionalFormatting>
  <conditionalFormatting sqref="C685">
    <cfRule type="duplicateValues" dxfId="1824" priority="838"/>
  </conditionalFormatting>
  <conditionalFormatting sqref="C685">
    <cfRule type="duplicateValues" dxfId="1823" priority="837"/>
  </conditionalFormatting>
  <conditionalFormatting sqref="C688">
    <cfRule type="duplicateValues" dxfId="1822" priority="836"/>
  </conditionalFormatting>
  <conditionalFormatting sqref="C689">
    <cfRule type="duplicateValues" dxfId="1821" priority="835"/>
  </conditionalFormatting>
  <conditionalFormatting sqref="C693">
    <cfRule type="duplicateValues" dxfId="1820" priority="834"/>
  </conditionalFormatting>
  <conditionalFormatting sqref="C697">
    <cfRule type="duplicateValues" dxfId="1819" priority="833"/>
  </conditionalFormatting>
  <conditionalFormatting sqref="C699">
    <cfRule type="duplicateValues" dxfId="1818" priority="832"/>
  </conditionalFormatting>
  <conditionalFormatting sqref="C706">
    <cfRule type="duplicateValues" dxfId="1817" priority="831"/>
  </conditionalFormatting>
  <conditionalFormatting sqref="C704">
    <cfRule type="duplicateValues" dxfId="1816" priority="830"/>
  </conditionalFormatting>
  <conditionalFormatting sqref="C708">
    <cfRule type="duplicateValues" dxfId="1815" priority="829"/>
  </conditionalFormatting>
  <conditionalFormatting sqref="C711">
    <cfRule type="duplicateValues" dxfId="1814" priority="828"/>
  </conditionalFormatting>
  <conditionalFormatting sqref="C715">
    <cfRule type="duplicateValues" dxfId="1813" priority="827"/>
  </conditionalFormatting>
  <conditionalFormatting sqref="C720">
    <cfRule type="duplicateValues" dxfId="1812" priority="826"/>
  </conditionalFormatting>
  <conditionalFormatting sqref="C718">
    <cfRule type="duplicateValues" dxfId="1811" priority="825"/>
  </conditionalFormatting>
  <conditionalFormatting sqref="C727">
    <cfRule type="duplicateValues" dxfId="1810" priority="824"/>
  </conditionalFormatting>
  <conditionalFormatting sqref="C722">
    <cfRule type="duplicateValues" dxfId="1809" priority="823"/>
  </conditionalFormatting>
  <conditionalFormatting sqref="C726">
    <cfRule type="duplicateValues" dxfId="1808" priority="822"/>
  </conditionalFormatting>
  <conditionalFormatting sqref="C700">
    <cfRule type="duplicateValues" dxfId="1807" priority="821"/>
  </conditionalFormatting>
  <conditionalFormatting sqref="C707">
    <cfRule type="duplicateValues" dxfId="1806" priority="820"/>
  </conditionalFormatting>
  <conditionalFormatting sqref="C709">
    <cfRule type="duplicateValues" dxfId="1805" priority="819"/>
  </conditionalFormatting>
  <conditionalFormatting sqref="C714">
    <cfRule type="duplicateValues" dxfId="1804" priority="818"/>
  </conditionalFormatting>
  <conditionalFormatting sqref="C712">
    <cfRule type="duplicateValues" dxfId="1803" priority="817"/>
  </conditionalFormatting>
  <conditionalFormatting sqref="C716">
    <cfRule type="duplicateValues" dxfId="1802" priority="816"/>
  </conditionalFormatting>
  <conditionalFormatting sqref="C719">
    <cfRule type="duplicateValues" dxfId="1801" priority="815"/>
  </conditionalFormatting>
  <conditionalFormatting sqref="C705">
    <cfRule type="duplicateValues" dxfId="1800" priority="814"/>
  </conditionalFormatting>
  <conditionalFormatting sqref="C709">
    <cfRule type="duplicateValues" dxfId="1799" priority="813"/>
  </conditionalFormatting>
  <conditionalFormatting sqref="C714">
    <cfRule type="duplicateValues" dxfId="1798" priority="812"/>
  </conditionalFormatting>
  <conditionalFormatting sqref="C712">
    <cfRule type="duplicateValues" dxfId="1797" priority="811"/>
  </conditionalFormatting>
  <conditionalFormatting sqref="C716">
    <cfRule type="duplicateValues" dxfId="1796" priority="810"/>
  </conditionalFormatting>
  <conditionalFormatting sqref="C719">
    <cfRule type="duplicateValues" dxfId="1795" priority="809"/>
  </conditionalFormatting>
  <conditionalFormatting sqref="C710">
    <cfRule type="duplicateValues" dxfId="1794" priority="808"/>
  </conditionalFormatting>
  <conditionalFormatting sqref="C715">
    <cfRule type="duplicateValues" dxfId="1793" priority="807"/>
  </conditionalFormatting>
  <conditionalFormatting sqref="C717">
    <cfRule type="duplicateValues" dxfId="1792" priority="806"/>
  </conditionalFormatting>
  <conditionalFormatting sqref="C720">
    <cfRule type="duplicateValues" dxfId="1791" priority="805"/>
  </conditionalFormatting>
  <conditionalFormatting sqref="C713">
    <cfRule type="duplicateValues" dxfId="1790" priority="804"/>
  </conditionalFormatting>
  <conditionalFormatting sqref="C713">
    <cfRule type="duplicateValues" dxfId="1789" priority="803"/>
  </conditionalFormatting>
  <conditionalFormatting sqref="C719">
    <cfRule type="duplicateValues" dxfId="1788" priority="802"/>
  </conditionalFormatting>
  <conditionalFormatting sqref="C728">
    <cfRule type="duplicateValues" dxfId="1787" priority="800"/>
  </conditionalFormatting>
  <conditionalFormatting sqref="C726">
    <cfRule type="duplicateValues" dxfId="1786" priority="801"/>
  </conditionalFormatting>
  <conditionalFormatting sqref="C723">
    <cfRule type="duplicateValues" dxfId="1785" priority="799"/>
  </conditionalFormatting>
  <conditionalFormatting sqref="C727">
    <cfRule type="duplicateValues" dxfId="1784" priority="798"/>
  </conditionalFormatting>
  <conditionalFormatting sqref="C717">
    <cfRule type="duplicateValues" dxfId="1783" priority="797"/>
  </conditionalFormatting>
  <conditionalFormatting sqref="C720">
    <cfRule type="duplicateValues" dxfId="1782" priority="796"/>
  </conditionalFormatting>
  <conditionalFormatting sqref="C717">
    <cfRule type="duplicateValues" dxfId="1781" priority="795"/>
  </conditionalFormatting>
  <conditionalFormatting sqref="C722">
    <cfRule type="duplicateValues" dxfId="1780" priority="794"/>
  </conditionalFormatting>
  <conditionalFormatting sqref="C720">
    <cfRule type="duplicateValues" dxfId="1779" priority="793"/>
  </conditionalFormatting>
  <conditionalFormatting sqref="C718">
    <cfRule type="duplicateValues" dxfId="1778" priority="792"/>
  </conditionalFormatting>
  <conditionalFormatting sqref="C721">
    <cfRule type="duplicateValues" dxfId="1777" priority="791"/>
  </conditionalFormatting>
  <conditionalFormatting sqref="C721">
    <cfRule type="duplicateValues" dxfId="1776" priority="790"/>
  </conditionalFormatting>
  <conditionalFormatting sqref="C721">
    <cfRule type="duplicateValues" dxfId="1775" priority="789"/>
  </conditionalFormatting>
  <conditionalFormatting sqref="C721">
    <cfRule type="duplicateValues" dxfId="1774" priority="788"/>
  </conditionalFormatting>
  <conditionalFormatting sqref="C724">
    <cfRule type="duplicateValues" dxfId="1773" priority="787"/>
  </conditionalFormatting>
  <conditionalFormatting sqref="C725">
    <cfRule type="duplicateValues" dxfId="1772" priority="786"/>
  </conditionalFormatting>
  <conditionalFormatting sqref="C729">
    <cfRule type="duplicateValues" dxfId="1771" priority="785"/>
  </conditionalFormatting>
  <conditionalFormatting sqref="C827">
    <cfRule type="duplicateValues" dxfId="1770" priority="780"/>
  </conditionalFormatting>
  <conditionalFormatting sqref="C829">
    <cfRule type="duplicateValues" dxfId="1769" priority="779"/>
  </conditionalFormatting>
  <conditionalFormatting sqref="C834">
    <cfRule type="duplicateValues" dxfId="1768" priority="778"/>
  </conditionalFormatting>
  <conditionalFormatting sqref="C841">
    <cfRule type="duplicateValues" dxfId="1767" priority="777"/>
  </conditionalFormatting>
  <conditionalFormatting sqref="C848">
    <cfRule type="duplicateValues" dxfId="1766" priority="776"/>
  </conditionalFormatting>
  <conditionalFormatting sqref="C842">
    <cfRule type="duplicateValues" dxfId="1765" priority="775"/>
  </conditionalFormatting>
  <conditionalFormatting sqref="C846">
    <cfRule type="duplicateValues" dxfId="1764" priority="774"/>
  </conditionalFormatting>
  <conditionalFormatting sqref="C842">
    <cfRule type="duplicateValues" dxfId="1763" priority="773"/>
  </conditionalFormatting>
  <conditionalFormatting sqref="C846">
    <cfRule type="duplicateValues" dxfId="1762" priority="772"/>
  </conditionalFormatting>
  <conditionalFormatting sqref="C840">
    <cfRule type="duplicateValues" dxfId="1761" priority="771"/>
  </conditionalFormatting>
  <conditionalFormatting sqref="C847">
    <cfRule type="duplicateValues" dxfId="1760" priority="770"/>
  </conditionalFormatting>
  <conditionalFormatting sqref="C843">
    <cfRule type="duplicateValues" dxfId="1759" priority="769"/>
  </conditionalFormatting>
  <conditionalFormatting sqref="C843">
    <cfRule type="duplicateValues" dxfId="1758" priority="768"/>
  </conditionalFormatting>
  <conditionalFormatting sqref="C847">
    <cfRule type="duplicateValues" dxfId="1757" priority="767"/>
  </conditionalFormatting>
  <conditionalFormatting sqref="C847">
    <cfRule type="duplicateValues" dxfId="1756" priority="766"/>
  </conditionalFormatting>
  <conditionalFormatting sqref="C848">
    <cfRule type="duplicateValues" dxfId="1755" priority="765"/>
  </conditionalFormatting>
  <conditionalFormatting sqref="C851">
    <cfRule type="duplicateValues" dxfId="1754" priority="764"/>
  </conditionalFormatting>
  <conditionalFormatting sqref="C851">
    <cfRule type="duplicateValues" dxfId="1753" priority="763"/>
  </conditionalFormatting>
  <conditionalFormatting sqref="C851">
    <cfRule type="duplicateValues" dxfId="1752" priority="762"/>
  </conditionalFormatting>
  <conditionalFormatting sqref="C851">
    <cfRule type="duplicateValues" dxfId="1751" priority="761"/>
  </conditionalFormatting>
  <conditionalFormatting sqref="C835">
    <cfRule type="duplicateValues" dxfId="1750" priority="760"/>
  </conditionalFormatting>
  <conditionalFormatting sqref="C836">
    <cfRule type="duplicateValues" dxfId="1749" priority="759"/>
  </conditionalFormatting>
  <conditionalFormatting sqref="C837">
    <cfRule type="duplicateValues" dxfId="1748" priority="758"/>
  </conditionalFormatting>
  <conditionalFormatting sqref="C837">
    <cfRule type="duplicateValues" dxfId="1747" priority="757"/>
  </conditionalFormatting>
  <conditionalFormatting sqref="C838">
    <cfRule type="duplicateValues" dxfId="1746" priority="756"/>
  </conditionalFormatting>
  <conditionalFormatting sqref="C840">
    <cfRule type="duplicateValues" dxfId="1745" priority="755"/>
  </conditionalFormatting>
  <conditionalFormatting sqref="C843">
    <cfRule type="duplicateValues" dxfId="1744" priority="754"/>
  </conditionalFormatting>
  <conditionalFormatting sqref="C841">
    <cfRule type="duplicateValues" dxfId="1743" priority="753"/>
  </conditionalFormatting>
  <conditionalFormatting sqref="C843">
    <cfRule type="duplicateValues" dxfId="1742" priority="752"/>
  </conditionalFormatting>
  <conditionalFormatting sqref="C841">
    <cfRule type="duplicateValues" dxfId="1741" priority="751"/>
  </conditionalFormatting>
  <conditionalFormatting sqref="C842">
    <cfRule type="duplicateValues" dxfId="1740" priority="750"/>
  </conditionalFormatting>
  <conditionalFormatting sqref="C842">
    <cfRule type="duplicateValues" dxfId="1739" priority="749"/>
  </conditionalFormatting>
  <conditionalFormatting sqref="C839">
    <cfRule type="duplicateValues" dxfId="1738" priority="748"/>
  </conditionalFormatting>
  <conditionalFormatting sqref="C839">
    <cfRule type="duplicateValues" dxfId="1737" priority="747"/>
  </conditionalFormatting>
  <conditionalFormatting sqref="C843">
    <cfRule type="duplicateValues" dxfId="1736" priority="746"/>
  </conditionalFormatting>
  <conditionalFormatting sqref="C843">
    <cfRule type="duplicateValues" dxfId="1735" priority="745"/>
  </conditionalFormatting>
  <conditionalFormatting sqref="C842">
    <cfRule type="duplicateValues" dxfId="1734" priority="744"/>
  </conditionalFormatting>
  <conditionalFormatting sqref="C842">
    <cfRule type="duplicateValues" dxfId="1733" priority="743"/>
  </conditionalFormatting>
  <conditionalFormatting sqref="C843">
    <cfRule type="duplicateValues" dxfId="1732" priority="742"/>
  </conditionalFormatting>
  <conditionalFormatting sqref="C842">
    <cfRule type="duplicateValues" dxfId="1731" priority="741"/>
  </conditionalFormatting>
  <conditionalFormatting sqref="C842">
    <cfRule type="duplicateValues" dxfId="1730" priority="740"/>
  </conditionalFormatting>
  <conditionalFormatting sqref="C843">
    <cfRule type="duplicateValues" dxfId="1729" priority="739"/>
  </conditionalFormatting>
  <conditionalFormatting sqref="C844">
    <cfRule type="duplicateValues" dxfId="1728" priority="738"/>
  </conditionalFormatting>
  <conditionalFormatting sqref="C844">
    <cfRule type="duplicateValues" dxfId="1727" priority="737"/>
  </conditionalFormatting>
  <conditionalFormatting sqref="C844">
    <cfRule type="duplicateValues" dxfId="1726" priority="736"/>
  </conditionalFormatting>
  <conditionalFormatting sqref="C845">
    <cfRule type="duplicateValues" dxfId="1725" priority="735"/>
  </conditionalFormatting>
  <conditionalFormatting sqref="C845">
    <cfRule type="duplicateValues" dxfId="1724" priority="734"/>
  </conditionalFormatting>
  <conditionalFormatting sqref="C848">
    <cfRule type="duplicateValues" dxfId="1723" priority="733"/>
  </conditionalFormatting>
  <conditionalFormatting sqref="C846">
    <cfRule type="duplicateValues" dxfId="1722" priority="732"/>
  </conditionalFormatting>
  <conditionalFormatting sqref="C847">
    <cfRule type="duplicateValues" dxfId="1721" priority="731"/>
  </conditionalFormatting>
  <conditionalFormatting sqref="C847">
    <cfRule type="duplicateValues" dxfId="1720" priority="730"/>
  </conditionalFormatting>
  <conditionalFormatting sqref="C848">
    <cfRule type="duplicateValues" dxfId="1719" priority="729"/>
  </conditionalFormatting>
  <conditionalFormatting sqref="C847">
    <cfRule type="duplicateValues" dxfId="1718" priority="728"/>
  </conditionalFormatting>
  <conditionalFormatting sqref="C851">
    <cfRule type="duplicateValues" dxfId="1717" priority="727"/>
  </conditionalFormatting>
  <conditionalFormatting sqref="C848">
    <cfRule type="duplicateValues" dxfId="1716" priority="726"/>
  </conditionalFormatting>
  <conditionalFormatting sqref="C848">
    <cfRule type="duplicateValues" dxfId="1715" priority="725"/>
  </conditionalFormatting>
  <conditionalFormatting sqref="C846">
    <cfRule type="duplicateValues" dxfId="1714" priority="724"/>
  </conditionalFormatting>
  <conditionalFormatting sqref="C849">
    <cfRule type="duplicateValues" dxfId="1713" priority="723"/>
  </conditionalFormatting>
  <conditionalFormatting sqref="C849">
    <cfRule type="duplicateValues" dxfId="1712" priority="722"/>
  </conditionalFormatting>
  <conditionalFormatting sqref="C849">
    <cfRule type="duplicateValues" dxfId="1711" priority="721"/>
  </conditionalFormatting>
  <conditionalFormatting sqref="C849">
    <cfRule type="duplicateValues" dxfId="1710" priority="720"/>
  </conditionalFormatting>
  <conditionalFormatting sqref="C849">
    <cfRule type="duplicateValues" dxfId="1709" priority="719"/>
  </conditionalFormatting>
  <conditionalFormatting sqref="C849">
    <cfRule type="duplicateValues" dxfId="1708" priority="718"/>
  </conditionalFormatting>
  <conditionalFormatting sqref="C850">
    <cfRule type="duplicateValues" dxfId="1707" priority="717"/>
  </conditionalFormatting>
  <conditionalFormatting sqref="C850">
    <cfRule type="duplicateValues" dxfId="1706" priority="716"/>
  </conditionalFormatting>
  <conditionalFormatting sqref="C850">
    <cfRule type="duplicateValues" dxfId="1705" priority="715"/>
  </conditionalFormatting>
  <conditionalFormatting sqref="C850">
    <cfRule type="duplicateValues" dxfId="1704" priority="714"/>
  </conditionalFormatting>
  <conditionalFormatting sqref="C850">
    <cfRule type="duplicateValues" dxfId="1703" priority="713"/>
  </conditionalFormatting>
  <conditionalFormatting sqref="C858">
    <cfRule type="duplicateValues" dxfId="1702" priority="712"/>
  </conditionalFormatting>
  <conditionalFormatting sqref="C860">
    <cfRule type="duplicateValues" dxfId="1701" priority="711"/>
  </conditionalFormatting>
  <conditionalFormatting sqref="C865">
    <cfRule type="duplicateValues" dxfId="1700" priority="710"/>
  </conditionalFormatting>
  <conditionalFormatting sqref="C872">
    <cfRule type="duplicateValues" dxfId="1699" priority="709"/>
  </conditionalFormatting>
  <conditionalFormatting sqref="C879">
    <cfRule type="duplicateValues" dxfId="1698" priority="708"/>
  </conditionalFormatting>
  <conditionalFormatting sqref="C873">
    <cfRule type="duplicateValues" dxfId="1697" priority="707"/>
  </conditionalFormatting>
  <conditionalFormatting sqref="C877">
    <cfRule type="duplicateValues" dxfId="1696" priority="706"/>
  </conditionalFormatting>
  <conditionalFormatting sqref="C873">
    <cfRule type="duplicateValues" dxfId="1695" priority="705"/>
  </conditionalFormatting>
  <conditionalFormatting sqref="C877">
    <cfRule type="duplicateValues" dxfId="1694" priority="704"/>
  </conditionalFormatting>
  <conditionalFormatting sqref="C871">
    <cfRule type="duplicateValues" dxfId="1693" priority="703"/>
  </conditionalFormatting>
  <conditionalFormatting sqref="C878">
    <cfRule type="duplicateValues" dxfId="1692" priority="702"/>
  </conditionalFormatting>
  <conditionalFormatting sqref="C874">
    <cfRule type="duplicateValues" dxfId="1691" priority="701"/>
  </conditionalFormatting>
  <conditionalFormatting sqref="C874">
    <cfRule type="duplicateValues" dxfId="1690" priority="700"/>
  </conditionalFormatting>
  <conditionalFormatting sqref="C878">
    <cfRule type="duplicateValues" dxfId="1689" priority="699"/>
  </conditionalFormatting>
  <conditionalFormatting sqref="C878">
    <cfRule type="duplicateValues" dxfId="1688" priority="698"/>
  </conditionalFormatting>
  <conditionalFormatting sqref="C879">
    <cfRule type="duplicateValues" dxfId="1687" priority="697"/>
  </conditionalFormatting>
  <conditionalFormatting sqref="C882">
    <cfRule type="duplicateValues" dxfId="1686" priority="696"/>
  </conditionalFormatting>
  <conditionalFormatting sqref="C882">
    <cfRule type="duplicateValues" dxfId="1685" priority="695"/>
  </conditionalFormatting>
  <conditionalFormatting sqref="C882">
    <cfRule type="duplicateValues" dxfId="1684" priority="694"/>
  </conditionalFormatting>
  <conditionalFormatting sqref="C882">
    <cfRule type="duplicateValues" dxfId="1683" priority="693"/>
  </conditionalFormatting>
  <conditionalFormatting sqref="C866">
    <cfRule type="duplicateValues" dxfId="1682" priority="692"/>
  </conditionalFormatting>
  <conditionalFormatting sqref="C867">
    <cfRule type="duplicateValues" dxfId="1681" priority="691"/>
  </conditionalFormatting>
  <conditionalFormatting sqref="C868">
    <cfRule type="duplicateValues" dxfId="1680" priority="690"/>
  </conditionalFormatting>
  <conditionalFormatting sqref="C868">
    <cfRule type="duplicateValues" dxfId="1679" priority="689"/>
  </conditionalFormatting>
  <conditionalFormatting sqref="C869">
    <cfRule type="duplicateValues" dxfId="1678" priority="688"/>
  </conditionalFormatting>
  <conditionalFormatting sqref="C871">
    <cfRule type="duplicateValues" dxfId="1677" priority="687"/>
  </conditionalFormatting>
  <conditionalFormatting sqref="C874">
    <cfRule type="duplicateValues" dxfId="1676" priority="686"/>
  </conditionalFormatting>
  <conditionalFormatting sqref="C872">
    <cfRule type="duplicateValues" dxfId="1675" priority="685"/>
  </conditionalFormatting>
  <conditionalFormatting sqref="C874">
    <cfRule type="duplicateValues" dxfId="1674" priority="684"/>
  </conditionalFormatting>
  <conditionalFormatting sqref="C872">
    <cfRule type="duplicateValues" dxfId="1673" priority="683"/>
  </conditionalFormatting>
  <conditionalFormatting sqref="C873">
    <cfRule type="duplicateValues" dxfId="1672" priority="682"/>
  </conditionalFormatting>
  <conditionalFormatting sqref="C873">
    <cfRule type="duplicateValues" dxfId="1671" priority="681"/>
  </conditionalFormatting>
  <conditionalFormatting sqref="C870">
    <cfRule type="duplicateValues" dxfId="1670" priority="680"/>
  </conditionalFormatting>
  <conditionalFormatting sqref="C870">
    <cfRule type="duplicateValues" dxfId="1669" priority="679"/>
  </conditionalFormatting>
  <conditionalFormatting sqref="C874">
    <cfRule type="duplicateValues" dxfId="1668" priority="678"/>
  </conditionalFormatting>
  <conditionalFormatting sqref="C874">
    <cfRule type="duplicateValues" dxfId="1667" priority="677"/>
  </conditionalFormatting>
  <conditionalFormatting sqref="C873">
    <cfRule type="duplicateValues" dxfId="1666" priority="676"/>
  </conditionalFormatting>
  <conditionalFormatting sqref="C873">
    <cfRule type="duplicateValues" dxfId="1665" priority="675"/>
  </conditionalFormatting>
  <conditionalFormatting sqref="C874">
    <cfRule type="duplicateValues" dxfId="1664" priority="674"/>
  </conditionalFormatting>
  <conditionalFormatting sqref="C873">
    <cfRule type="duplicateValues" dxfId="1663" priority="673"/>
  </conditionalFormatting>
  <conditionalFormatting sqref="C873">
    <cfRule type="duplicateValues" dxfId="1662" priority="672"/>
  </conditionalFormatting>
  <conditionalFormatting sqref="C874">
    <cfRule type="duplicateValues" dxfId="1661" priority="671"/>
  </conditionalFormatting>
  <conditionalFormatting sqref="C875">
    <cfRule type="duplicateValues" dxfId="1660" priority="670"/>
  </conditionalFormatting>
  <conditionalFormatting sqref="C875">
    <cfRule type="duplicateValues" dxfId="1659" priority="669"/>
  </conditionalFormatting>
  <conditionalFormatting sqref="C875">
    <cfRule type="duplicateValues" dxfId="1658" priority="668"/>
  </conditionalFormatting>
  <conditionalFormatting sqref="C876">
    <cfRule type="duplicateValues" dxfId="1657" priority="667"/>
  </conditionalFormatting>
  <conditionalFormatting sqref="C876">
    <cfRule type="duplicateValues" dxfId="1656" priority="666"/>
  </conditionalFormatting>
  <conditionalFormatting sqref="C879">
    <cfRule type="duplicateValues" dxfId="1655" priority="665"/>
  </conditionalFormatting>
  <conditionalFormatting sqref="C877">
    <cfRule type="duplicateValues" dxfId="1654" priority="664"/>
  </conditionalFormatting>
  <conditionalFormatting sqref="C878">
    <cfRule type="duplicateValues" dxfId="1653" priority="663"/>
  </conditionalFormatting>
  <conditionalFormatting sqref="C878">
    <cfRule type="duplicateValues" dxfId="1652" priority="662"/>
  </conditionalFormatting>
  <conditionalFormatting sqref="C879">
    <cfRule type="duplicateValues" dxfId="1651" priority="661"/>
  </conditionalFormatting>
  <conditionalFormatting sqref="C878">
    <cfRule type="duplicateValues" dxfId="1650" priority="660"/>
  </conditionalFormatting>
  <conditionalFormatting sqref="C882">
    <cfRule type="duplicateValues" dxfId="1649" priority="659"/>
  </conditionalFormatting>
  <conditionalFormatting sqref="C879">
    <cfRule type="duplicateValues" dxfId="1648" priority="658"/>
  </conditionalFormatting>
  <conditionalFormatting sqref="C879">
    <cfRule type="duplicateValues" dxfId="1647" priority="657"/>
  </conditionalFormatting>
  <conditionalFormatting sqref="C877">
    <cfRule type="duplicateValues" dxfId="1646" priority="656"/>
  </conditionalFormatting>
  <conditionalFormatting sqref="C880">
    <cfRule type="duplicateValues" dxfId="1645" priority="655"/>
  </conditionalFormatting>
  <conditionalFormatting sqref="C880">
    <cfRule type="duplicateValues" dxfId="1644" priority="654"/>
  </conditionalFormatting>
  <conditionalFormatting sqref="C880">
    <cfRule type="duplicateValues" dxfId="1643" priority="653"/>
  </conditionalFormatting>
  <conditionalFormatting sqref="C880">
    <cfRule type="duplicateValues" dxfId="1642" priority="652"/>
  </conditionalFormatting>
  <conditionalFormatting sqref="C880">
    <cfRule type="duplicateValues" dxfId="1641" priority="651"/>
  </conditionalFormatting>
  <conditionalFormatting sqref="C880">
    <cfRule type="duplicateValues" dxfId="1640" priority="650"/>
  </conditionalFormatting>
  <conditionalFormatting sqref="C881">
    <cfRule type="duplicateValues" dxfId="1639" priority="649"/>
  </conditionalFormatting>
  <conditionalFormatting sqref="C881">
    <cfRule type="duplicateValues" dxfId="1638" priority="648"/>
  </conditionalFormatting>
  <conditionalFormatting sqref="C881">
    <cfRule type="duplicateValues" dxfId="1637" priority="647"/>
  </conditionalFormatting>
  <conditionalFormatting sqref="C881">
    <cfRule type="duplicateValues" dxfId="1636" priority="646"/>
  </conditionalFormatting>
  <conditionalFormatting sqref="C881">
    <cfRule type="duplicateValues" dxfId="1635" priority="645"/>
  </conditionalFormatting>
  <conditionalFormatting sqref="C887">
    <cfRule type="duplicateValues" dxfId="1634" priority="644"/>
  </conditionalFormatting>
  <conditionalFormatting sqref="C889">
    <cfRule type="duplicateValues" dxfId="1633" priority="643"/>
  </conditionalFormatting>
  <conditionalFormatting sqref="C889">
    <cfRule type="duplicateValues" dxfId="1632" priority="642"/>
  </conditionalFormatting>
  <conditionalFormatting sqref="C888">
    <cfRule type="duplicateValues" dxfId="1631" priority="641"/>
  </conditionalFormatting>
  <conditionalFormatting sqref="C888">
    <cfRule type="duplicateValues" dxfId="1630" priority="640"/>
  </conditionalFormatting>
  <conditionalFormatting sqref="C889">
    <cfRule type="duplicateValues" dxfId="1629" priority="639"/>
  </conditionalFormatting>
  <conditionalFormatting sqref="C889">
    <cfRule type="duplicateValues" dxfId="1628" priority="638"/>
  </conditionalFormatting>
  <conditionalFormatting sqref="C889">
    <cfRule type="duplicateValues" dxfId="1627" priority="637"/>
  </conditionalFormatting>
  <conditionalFormatting sqref="C889">
    <cfRule type="duplicateValues" dxfId="1626" priority="636"/>
  </conditionalFormatting>
  <conditionalFormatting sqref="C889">
    <cfRule type="duplicateValues" dxfId="1625" priority="635"/>
  </conditionalFormatting>
  <conditionalFormatting sqref="C889">
    <cfRule type="duplicateValues" dxfId="1624" priority="634"/>
  </conditionalFormatting>
  <conditionalFormatting sqref="C891">
    <cfRule type="duplicateValues" dxfId="1623" priority="633"/>
  </conditionalFormatting>
  <conditionalFormatting sqref="C893">
    <cfRule type="duplicateValues" dxfId="1622" priority="632"/>
  </conditionalFormatting>
  <conditionalFormatting sqref="C893">
    <cfRule type="duplicateValues" dxfId="1621" priority="631"/>
  </conditionalFormatting>
  <conditionalFormatting sqref="C892">
    <cfRule type="duplicateValues" dxfId="1620" priority="630"/>
  </conditionalFormatting>
  <conditionalFormatting sqref="C892">
    <cfRule type="duplicateValues" dxfId="1619" priority="629"/>
  </conditionalFormatting>
  <conditionalFormatting sqref="C893">
    <cfRule type="duplicateValues" dxfId="1618" priority="628"/>
  </conditionalFormatting>
  <conditionalFormatting sqref="C893">
    <cfRule type="duplicateValues" dxfId="1617" priority="627"/>
  </conditionalFormatting>
  <conditionalFormatting sqref="C893">
    <cfRule type="duplicateValues" dxfId="1616" priority="626"/>
  </conditionalFormatting>
  <conditionalFormatting sqref="C893">
    <cfRule type="duplicateValues" dxfId="1615" priority="625"/>
  </conditionalFormatting>
  <conditionalFormatting sqref="C893">
    <cfRule type="duplicateValues" dxfId="1614" priority="624"/>
  </conditionalFormatting>
  <conditionalFormatting sqref="C893">
    <cfRule type="duplicateValues" dxfId="1613" priority="623"/>
  </conditionalFormatting>
  <conditionalFormatting sqref="C895">
    <cfRule type="duplicateValues" dxfId="1612" priority="622"/>
  </conditionalFormatting>
  <conditionalFormatting sqref="C897">
    <cfRule type="duplicateValues" dxfId="1611" priority="621"/>
  </conditionalFormatting>
  <conditionalFormatting sqref="C897">
    <cfRule type="duplicateValues" dxfId="1610" priority="620"/>
  </conditionalFormatting>
  <conditionalFormatting sqref="C896">
    <cfRule type="duplicateValues" dxfId="1609" priority="619"/>
  </conditionalFormatting>
  <conditionalFormatting sqref="C896">
    <cfRule type="duplicateValues" dxfId="1608" priority="618"/>
  </conditionalFormatting>
  <conditionalFormatting sqref="C897">
    <cfRule type="duplicateValues" dxfId="1607" priority="617"/>
  </conditionalFormatting>
  <conditionalFormatting sqref="C897">
    <cfRule type="duplicateValues" dxfId="1606" priority="616"/>
  </conditionalFormatting>
  <conditionalFormatting sqref="C897">
    <cfRule type="duplicateValues" dxfId="1605" priority="615"/>
  </conditionalFormatting>
  <conditionalFormatting sqref="C897">
    <cfRule type="duplicateValues" dxfId="1604" priority="614"/>
  </conditionalFormatting>
  <conditionalFormatting sqref="C897">
    <cfRule type="duplicateValues" dxfId="1603" priority="613"/>
  </conditionalFormatting>
  <conditionalFormatting sqref="C897">
    <cfRule type="duplicateValues" dxfId="1602" priority="612"/>
  </conditionalFormatting>
  <conditionalFormatting sqref="C899">
    <cfRule type="duplicateValues" dxfId="1601" priority="611"/>
  </conditionalFormatting>
  <conditionalFormatting sqref="C901">
    <cfRule type="duplicateValues" dxfId="1600" priority="610"/>
  </conditionalFormatting>
  <conditionalFormatting sqref="C901">
    <cfRule type="duplicateValues" dxfId="1599" priority="609"/>
  </conditionalFormatting>
  <conditionalFormatting sqref="C900">
    <cfRule type="duplicateValues" dxfId="1598" priority="608"/>
  </conditionalFormatting>
  <conditionalFormatting sqref="C900">
    <cfRule type="duplicateValues" dxfId="1597" priority="607"/>
  </conditionalFormatting>
  <conditionalFormatting sqref="C901">
    <cfRule type="duplicateValues" dxfId="1596" priority="606"/>
  </conditionalFormatting>
  <conditionalFormatting sqref="C901">
    <cfRule type="duplicateValues" dxfId="1595" priority="605"/>
  </conditionalFormatting>
  <conditionalFormatting sqref="C901">
    <cfRule type="duplicateValues" dxfId="1594" priority="604"/>
  </conditionalFormatting>
  <conditionalFormatting sqref="C901">
    <cfRule type="duplicateValues" dxfId="1593" priority="603"/>
  </conditionalFormatting>
  <conditionalFormatting sqref="C901">
    <cfRule type="duplicateValues" dxfId="1592" priority="602"/>
  </conditionalFormatting>
  <conditionalFormatting sqref="C901">
    <cfRule type="duplicateValues" dxfId="1591" priority="601"/>
  </conditionalFormatting>
  <conditionalFormatting sqref="C1020">
    <cfRule type="duplicateValues" dxfId="1590" priority="439"/>
  </conditionalFormatting>
  <conditionalFormatting sqref="C1022">
    <cfRule type="duplicateValues" dxfId="1589" priority="325"/>
  </conditionalFormatting>
  <conditionalFormatting sqref="C1023">
    <cfRule type="duplicateValues" dxfId="1588" priority="316"/>
  </conditionalFormatting>
  <conditionalFormatting sqref="C1023">
    <cfRule type="duplicateValues" dxfId="1587" priority="313"/>
  </conditionalFormatting>
  <conditionalFormatting sqref="C1006">
    <cfRule type="duplicateValues" dxfId="1586" priority="480"/>
  </conditionalFormatting>
  <conditionalFormatting sqref="C1005">
    <cfRule type="duplicateValues" dxfId="1585" priority="479"/>
  </conditionalFormatting>
  <conditionalFormatting sqref="C1007">
    <cfRule type="duplicateValues" dxfId="1584" priority="477"/>
  </conditionalFormatting>
  <conditionalFormatting sqref="C1005">
    <cfRule type="duplicateValues" dxfId="1583" priority="478"/>
  </conditionalFormatting>
  <conditionalFormatting sqref="C1006">
    <cfRule type="duplicateValues" dxfId="1582" priority="476"/>
  </conditionalFormatting>
  <conditionalFormatting sqref="C1004">
    <cfRule type="duplicateValues" dxfId="1581" priority="475"/>
  </conditionalFormatting>
  <conditionalFormatting sqref="C1008">
    <cfRule type="duplicateValues" dxfId="1580" priority="474"/>
  </conditionalFormatting>
  <conditionalFormatting sqref="C1007">
    <cfRule type="duplicateValues" dxfId="1579" priority="473"/>
  </conditionalFormatting>
  <conditionalFormatting sqref="C1012">
    <cfRule type="duplicateValues" dxfId="1578" priority="472"/>
  </conditionalFormatting>
  <conditionalFormatting sqref="C1019">
    <cfRule type="duplicateValues" dxfId="1577" priority="471"/>
  </conditionalFormatting>
  <conditionalFormatting sqref="C1020">
    <cfRule type="duplicateValues" dxfId="1576" priority="469"/>
  </conditionalFormatting>
  <conditionalFormatting sqref="C1020">
    <cfRule type="duplicateValues" dxfId="1575" priority="468"/>
  </conditionalFormatting>
  <conditionalFormatting sqref="C1018">
    <cfRule type="duplicateValues" dxfId="1574" priority="467"/>
  </conditionalFormatting>
  <conditionalFormatting sqref="C1021">
    <cfRule type="duplicateValues" dxfId="1573" priority="466"/>
  </conditionalFormatting>
  <conditionalFormatting sqref="C1021">
    <cfRule type="duplicateValues" dxfId="1572" priority="465"/>
  </conditionalFormatting>
  <conditionalFormatting sqref="C1013">
    <cfRule type="duplicateValues" dxfId="1571" priority="459"/>
  </conditionalFormatting>
  <conditionalFormatting sqref="C1014">
    <cfRule type="duplicateValues" dxfId="1570" priority="458"/>
  </conditionalFormatting>
  <conditionalFormatting sqref="C1015">
    <cfRule type="duplicateValues" dxfId="1569" priority="457"/>
  </conditionalFormatting>
  <conditionalFormatting sqref="C1015">
    <cfRule type="duplicateValues" dxfId="1568" priority="456"/>
  </conditionalFormatting>
  <conditionalFormatting sqref="C1016">
    <cfRule type="duplicateValues" dxfId="1567" priority="455"/>
  </conditionalFormatting>
  <conditionalFormatting sqref="C1018">
    <cfRule type="duplicateValues" dxfId="1566" priority="454"/>
  </conditionalFormatting>
  <conditionalFormatting sqref="C1021">
    <cfRule type="duplicateValues" dxfId="1565" priority="453"/>
  </conditionalFormatting>
  <conditionalFormatting sqref="C1019">
    <cfRule type="duplicateValues" dxfId="1564" priority="452"/>
  </conditionalFormatting>
  <conditionalFormatting sqref="C1021">
    <cfRule type="duplicateValues" dxfId="1563" priority="451"/>
  </conditionalFormatting>
  <conditionalFormatting sqref="C1019">
    <cfRule type="duplicateValues" dxfId="1562" priority="450"/>
  </conditionalFormatting>
  <conditionalFormatting sqref="C1020">
    <cfRule type="duplicateValues" dxfId="1561" priority="449"/>
  </conditionalFormatting>
  <conditionalFormatting sqref="C1020">
    <cfRule type="duplicateValues" dxfId="1560" priority="448"/>
  </conditionalFormatting>
  <conditionalFormatting sqref="C1017">
    <cfRule type="duplicateValues" dxfId="1559" priority="447"/>
  </conditionalFormatting>
  <conditionalFormatting sqref="C1017">
    <cfRule type="duplicateValues" dxfId="1558" priority="446"/>
  </conditionalFormatting>
  <conditionalFormatting sqref="C1021">
    <cfRule type="duplicateValues" dxfId="1557" priority="445"/>
  </conditionalFormatting>
  <conditionalFormatting sqref="C1021">
    <cfRule type="duplicateValues" dxfId="1556" priority="444"/>
  </conditionalFormatting>
  <conditionalFormatting sqref="C1020">
    <cfRule type="duplicateValues" dxfId="1555" priority="443"/>
  </conditionalFormatting>
  <conditionalFormatting sqref="C1020">
    <cfRule type="duplicateValues" dxfId="1554" priority="442"/>
  </conditionalFormatting>
  <conditionalFormatting sqref="C1021">
    <cfRule type="duplicateValues" dxfId="1553" priority="441"/>
  </conditionalFormatting>
  <conditionalFormatting sqref="C1020">
    <cfRule type="duplicateValues" dxfId="1552" priority="440"/>
  </conditionalFormatting>
  <conditionalFormatting sqref="C1021">
    <cfRule type="duplicateValues" dxfId="1551" priority="438"/>
  </conditionalFormatting>
  <conditionalFormatting sqref="C1022">
    <cfRule type="duplicateValues" dxfId="1550" priority="437"/>
  </conditionalFormatting>
  <conditionalFormatting sqref="C1022">
    <cfRule type="duplicateValues" dxfId="1549" priority="436"/>
  </conditionalFormatting>
  <conditionalFormatting sqref="C1022">
    <cfRule type="duplicateValues" dxfId="1548" priority="435"/>
  </conditionalFormatting>
  <conditionalFormatting sqref="C1023">
    <cfRule type="duplicateValues" dxfId="1547" priority="434"/>
  </conditionalFormatting>
  <conditionalFormatting sqref="C1023">
    <cfRule type="duplicateValues" dxfId="1546" priority="433"/>
  </conditionalFormatting>
  <conditionalFormatting sqref="C1018">
    <cfRule type="duplicateValues" dxfId="1545" priority="385"/>
  </conditionalFormatting>
  <conditionalFormatting sqref="C1017">
    <cfRule type="duplicateValues" dxfId="1544" priority="416"/>
  </conditionalFormatting>
  <conditionalFormatting sqref="C1018">
    <cfRule type="duplicateValues" dxfId="1543" priority="415"/>
  </conditionalFormatting>
  <conditionalFormatting sqref="C1022">
    <cfRule type="duplicateValues" dxfId="1542" priority="414"/>
  </conditionalFormatting>
  <conditionalFormatting sqref="C1018">
    <cfRule type="duplicateValues" dxfId="1541" priority="413"/>
  </conditionalFormatting>
  <conditionalFormatting sqref="C1022">
    <cfRule type="duplicateValues" dxfId="1540" priority="412"/>
  </conditionalFormatting>
  <conditionalFormatting sqref="C1016">
    <cfRule type="duplicateValues" dxfId="1539" priority="411"/>
  </conditionalFormatting>
  <conditionalFormatting sqref="C1023">
    <cfRule type="duplicateValues" dxfId="1538" priority="410"/>
  </conditionalFormatting>
  <conditionalFormatting sqref="C1019">
    <cfRule type="duplicateValues" dxfId="1537" priority="409"/>
  </conditionalFormatting>
  <conditionalFormatting sqref="C1019">
    <cfRule type="duplicateValues" dxfId="1536" priority="408"/>
  </conditionalFormatting>
  <conditionalFormatting sqref="C1023">
    <cfRule type="duplicateValues" dxfId="1535" priority="407"/>
  </conditionalFormatting>
  <conditionalFormatting sqref="C1023">
    <cfRule type="duplicateValues" dxfId="1534" priority="406"/>
  </conditionalFormatting>
  <conditionalFormatting sqref="C1014">
    <cfRule type="duplicateValues" dxfId="1533" priority="401"/>
  </conditionalFormatting>
  <conditionalFormatting sqref="C1016">
    <cfRule type="duplicateValues" dxfId="1532" priority="400"/>
  </conditionalFormatting>
  <conditionalFormatting sqref="C1019">
    <cfRule type="duplicateValues" dxfId="1531" priority="399"/>
  </conditionalFormatting>
  <conditionalFormatting sqref="C1017">
    <cfRule type="duplicateValues" dxfId="1530" priority="398"/>
  </conditionalFormatting>
  <conditionalFormatting sqref="C1019">
    <cfRule type="duplicateValues" dxfId="1529" priority="397"/>
  </conditionalFormatting>
  <conditionalFormatting sqref="C1017">
    <cfRule type="duplicateValues" dxfId="1528" priority="396"/>
  </conditionalFormatting>
  <conditionalFormatting sqref="C1018">
    <cfRule type="duplicateValues" dxfId="1527" priority="395"/>
  </conditionalFormatting>
  <conditionalFormatting sqref="C1018">
    <cfRule type="duplicateValues" dxfId="1526" priority="394"/>
  </conditionalFormatting>
  <conditionalFormatting sqref="C1015">
    <cfRule type="duplicateValues" dxfId="1525" priority="393"/>
  </conditionalFormatting>
  <conditionalFormatting sqref="C1015">
    <cfRule type="duplicateValues" dxfId="1524" priority="392"/>
  </conditionalFormatting>
  <conditionalFormatting sqref="C1019">
    <cfRule type="duplicateValues" dxfId="1523" priority="391"/>
  </conditionalFormatting>
  <conditionalFormatting sqref="C1019">
    <cfRule type="duplicateValues" dxfId="1522" priority="390"/>
  </conditionalFormatting>
  <conditionalFormatting sqref="C1018">
    <cfRule type="duplicateValues" dxfId="1521" priority="389"/>
  </conditionalFormatting>
  <conditionalFormatting sqref="C1018">
    <cfRule type="duplicateValues" dxfId="1520" priority="388"/>
  </conditionalFormatting>
  <conditionalFormatting sqref="C1019">
    <cfRule type="duplicateValues" dxfId="1519" priority="387"/>
  </conditionalFormatting>
  <conditionalFormatting sqref="C1018">
    <cfRule type="duplicateValues" dxfId="1518" priority="386"/>
  </conditionalFormatting>
  <conditionalFormatting sqref="C1019">
    <cfRule type="duplicateValues" dxfId="1517" priority="384"/>
  </conditionalFormatting>
  <conditionalFormatting sqref="C1020">
    <cfRule type="duplicateValues" dxfId="1516" priority="383"/>
  </conditionalFormatting>
  <conditionalFormatting sqref="C1020">
    <cfRule type="duplicateValues" dxfId="1515" priority="382"/>
  </conditionalFormatting>
  <conditionalFormatting sqref="C1020">
    <cfRule type="duplicateValues" dxfId="1514" priority="381"/>
  </conditionalFormatting>
  <conditionalFormatting sqref="C1021">
    <cfRule type="duplicateValues" dxfId="1513" priority="380"/>
  </conditionalFormatting>
  <conditionalFormatting sqref="C1021">
    <cfRule type="duplicateValues" dxfId="1512" priority="379"/>
  </conditionalFormatting>
  <conditionalFormatting sqref="C1022">
    <cfRule type="duplicateValues" dxfId="1511" priority="378"/>
  </conditionalFormatting>
  <conditionalFormatting sqref="C1023">
    <cfRule type="duplicateValues" dxfId="1510" priority="377"/>
  </conditionalFormatting>
  <conditionalFormatting sqref="C1023">
    <cfRule type="duplicateValues" dxfId="1509" priority="376"/>
  </conditionalFormatting>
  <conditionalFormatting sqref="C1023">
    <cfRule type="duplicateValues" dxfId="1508" priority="375"/>
  </conditionalFormatting>
  <conditionalFormatting sqref="C1022">
    <cfRule type="duplicateValues" dxfId="1507" priority="373"/>
  </conditionalFormatting>
  <conditionalFormatting sqref="C1022">
    <cfRule type="duplicateValues" dxfId="1506" priority="367"/>
  </conditionalFormatting>
  <conditionalFormatting sqref="C1022">
    <cfRule type="duplicateValues" dxfId="1505" priority="366"/>
  </conditionalFormatting>
  <conditionalFormatting sqref="C1023">
    <cfRule type="duplicateValues" dxfId="1504" priority="365"/>
  </conditionalFormatting>
  <conditionalFormatting sqref="C1019">
    <cfRule type="duplicateValues" dxfId="1503" priority="364"/>
  </conditionalFormatting>
  <conditionalFormatting sqref="C1019">
    <cfRule type="duplicateValues" dxfId="1502" priority="363"/>
  </conditionalFormatting>
  <conditionalFormatting sqref="C1023">
    <cfRule type="duplicateValues" dxfId="1501" priority="362"/>
  </conditionalFormatting>
  <conditionalFormatting sqref="C1023">
    <cfRule type="duplicateValues" dxfId="1500" priority="361"/>
  </conditionalFormatting>
  <conditionalFormatting sqref="C1019">
    <cfRule type="duplicateValues" dxfId="1499" priority="356"/>
  </conditionalFormatting>
  <conditionalFormatting sqref="C1019">
    <cfRule type="duplicateValues" dxfId="1498" priority="355"/>
  </conditionalFormatting>
  <conditionalFormatting sqref="C1019">
    <cfRule type="duplicateValues" dxfId="1497" priority="354"/>
  </conditionalFormatting>
  <conditionalFormatting sqref="C1019">
    <cfRule type="duplicateValues" dxfId="1496" priority="353"/>
  </conditionalFormatting>
  <conditionalFormatting sqref="C1019">
    <cfRule type="duplicateValues" dxfId="1495" priority="352"/>
  </conditionalFormatting>
  <conditionalFormatting sqref="C1019">
    <cfRule type="duplicateValues" dxfId="1494" priority="351"/>
  </conditionalFormatting>
  <conditionalFormatting sqref="C1020">
    <cfRule type="duplicateValues" dxfId="1493" priority="350"/>
  </conditionalFormatting>
  <conditionalFormatting sqref="C1020">
    <cfRule type="duplicateValues" dxfId="1492" priority="349"/>
  </conditionalFormatting>
  <conditionalFormatting sqref="C1020">
    <cfRule type="duplicateValues" dxfId="1491" priority="348"/>
  </conditionalFormatting>
  <conditionalFormatting sqref="C1021">
    <cfRule type="duplicateValues" dxfId="1490" priority="347"/>
  </conditionalFormatting>
  <conditionalFormatting sqref="C1021">
    <cfRule type="duplicateValues" dxfId="1489" priority="346"/>
  </conditionalFormatting>
  <conditionalFormatting sqref="C1022">
    <cfRule type="duplicateValues" dxfId="1488" priority="345"/>
  </conditionalFormatting>
  <conditionalFormatting sqref="C1023">
    <cfRule type="duplicateValues" dxfId="1487" priority="344"/>
  </conditionalFormatting>
  <conditionalFormatting sqref="C1023">
    <cfRule type="duplicateValues" dxfId="1486" priority="343"/>
  </conditionalFormatting>
  <conditionalFormatting sqref="C1023">
    <cfRule type="duplicateValues" dxfId="1485" priority="342"/>
  </conditionalFormatting>
  <conditionalFormatting sqref="C1022">
    <cfRule type="duplicateValues" dxfId="1484" priority="340"/>
  </conditionalFormatting>
  <conditionalFormatting sqref="C1022">
    <cfRule type="duplicateValues" dxfId="1483" priority="334"/>
  </conditionalFormatting>
  <conditionalFormatting sqref="C1020">
    <cfRule type="duplicateValues" dxfId="1482" priority="333"/>
  </conditionalFormatting>
  <conditionalFormatting sqref="C1020">
    <cfRule type="duplicateValues" dxfId="1481" priority="332"/>
  </conditionalFormatting>
  <conditionalFormatting sqref="C1021">
    <cfRule type="duplicateValues" dxfId="1480" priority="331"/>
  </conditionalFormatting>
  <conditionalFormatting sqref="C1021">
    <cfRule type="duplicateValues" dxfId="1479" priority="330"/>
  </conditionalFormatting>
  <conditionalFormatting sqref="C1021">
    <cfRule type="duplicateValues" dxfId="1478" priority="329"/>
  </conditionalFormatting>
  <conditionalFormatting sqref="C1022">
    <cfRule type="duplicateValues" dxfId="1477" priority="328"/>
  </conditionalFormatting>
  <conditionalFormatting sqref="C1019">
    <cfRule type="duplicateValues" dxfId="1476" priority="327"/>
  </conditionalFormatting>
  <conditionalFormatting sqref="C1019">
    <cfRule type="duplicateValues" dxfId="1475" priority="326"/>
  </conditionalFormatting>
  <conditionalFormatting sqref="C1020">
    <cfRule type="duplicateValues" dxfId="1474" priority="324"/>
  </conditionalFormatting>
  <conditionalFormatting sqref="C1021">
    <cfRule type="duplicateValues" dxfId="1473" priority="323"/>
  </conditionalFormatting>
  <conditionalFormatting sqref="C1021">
    <cfRule type="duplicateValues" dxfId="1472" priority="322"/>
  </conditionalFormatting>
  <conditionalFormatting sqref="C1022">
    <cfRule type="duplicateValues" dxfId="1471" priority="321"/>
  </conditionalFormatting>
  <conditionalFormatting sqref="C1021">
    <cfRule type="duplicateValues" dxfId="1470" priority="320"/>
  </conditionalFormatting>
  <conditionalFormatting sqref="C1022">
    <cfRule type="duplicateValues" dxfId="1469" priority="319"/>
  </conditionalFormatting>
  <conditionalFormatting sqref="C1022">
    <cfRule type="duplicateValues" dxfId="1468" priority="318"/>
  </conditionalFormatting>
  <conditionalFormatting sqref="C1020">
    <cfRule type="duplicateValues" dxfId="1467" priority="317"/>
  </conditionalFormatting>
  <conditionalFormatting sqref="C1023">
    <cfRule type="duplicateValues" dxfId="1466" priority="315"/>
  </conditionalFormatting>
  <conditionalFormatting sqref="C1023">
    <cfRule type="duplicateValues" dxfId="1465" priority="314"/>
  </conditionalFormatting>
  <conditionalFormatting sqref="C1023">
    <cfRule type="duplicateValues" dxfId="1464" priority="312"/>
  </conditionalFormatting>
  <conditionalFormatting sqref="C1023">
    <cfRule type="duplicateValues" dxfId="1463" priority="311"/>
  </conditionalFormatting>
  <conditionalFormatting sqref="C1027">
    <cfRule type="duplicateValues" dxfId="1462" priority="302"/>
  </conditionalFormatting>
  <conditionalFormatting sqref="C1024">
    <cfRule type="duplicateValues" dxfId="1461" priority="310"/>
  </conditionalFormatting>
  <conditionalFormatting sqref="C1024">
    <cfRule type="duplicateValues" dxfId="1460" priority="309"/>
  </conditionalFormatting>
  <conditionalFormatting sqref="C1027">
    <cfRule type="duplicateValues" dxfId="1459" priority="308"/>
  </conditionalFormatting>
  <conditionalFormatting sqref="C1027">
    <cfRule type="duplicateValues" dxfId="1458" priority="307"/>
  </conditionalFormatting>
  <conditionalFormatting sqref="C1027">
    <cfRule type="duplicateValues" dxfId="1457" priority="306"/>
  </conditionalFormatting>
  <conditionalFormatting sqref="C1027">
    <cfRule type="duplicateValues" dxfId="1456" priority="305"/>
  </conditionalFormatting>
  <conditionalFormatting sqref="C1024">
    <cfRule type="duplicateValues" dxfId="1455" priority="304"/>
  </conditionalFormatting>
  <conditionalFormatting sqref="C1024">
    <cfRule type="duplicateValues" dxfId="1454" priority="303"/>
  </conditionalFormatting>
  <conditionalFormatting sqref="C1024">
    <cfRule type="duplicateValues" dxfId="1453" priority="301"/>
  </conditionalFormatting>
  <conditionalFormatting sqref="C1024">
    <cfRule type="duplicateValues" dxfId="1452" priority="300"/>
  </conditionalFormatting>
  <conditionalFormatting sqref="C1025">
    <cfRule type="duplicateValues" dxfId="1451" priority="299"/>
  </conditionalFormatting>
  <conditionalFormatting sqref="C1025">
    <cfRule type="duplicateValues" dxfId="1450" priority="298"/>
  </conditionalFormatting>
  <conditionalFormatting sqref="C1025">
    <cfRule type="duplicateValues" dxfId="1449" priority="297"/>
  </conditionalFormatting>
  <conditionalFormatting sqref="C1025">
    <cfRule type="duplicateValues" dxfId="1448" priority="296"/>
  </conditionalFormatting>
  <conditionalFormatting sqref="C1025">
    <cfRule type="duplicateValues" dxfId="1447" priority="295"/>
  </conditionalFormatting>
  <conditionalFormatting sqref="C1025">
    <cfRule type="duplicateValues" dxfId="1446" priority="294"/>
  </conditionalFormatting>
  <conditionalFormatting sqref="C1026">
    <cfRule type="duplicateValues" dxfId="1445" priority="293"/>
  </conditionalFormatting>
  <conditionalFormatting sqref="C1026">
    <cfRule type="duplicateValues" dxfId="1444" priority="292"/>
  </conditionalFormatting>
  <conditionalFormatting sqref="C1026">
    <cfRule type="duplicateValues" dxfId="1443" priority="291"/>
  </conditionalFormatting>
  <conditionalFormatting sqref="C1026">
    <cfRule type="duplicateValues" dxfId="1442" priority="290"/>
  </conditionalFormatting>
  <conditionalFormatting sqref="C1026">
    <cfRule type="duplicateValues" dxfId="1441" priority="289"/>
  </conditionalFormatting>
  <conditionalFormatting sqref="C1025">
    <cfRule type="duplicateValues" dxfId="1440" priority="284"/>
  </conditionalFormatting>
  <conditionalFormatting sqref="C1025">
    <cfRule type="duplicateValues" dxfId="1439" priority="288"/>
  </conditionalFormatting>
  <conditionalFormatting sqref="C1025">
    <cfRule type="duplicateValues" dxfId="1438" priority="287"/>
  </conditionalFormatting>
  <conditionalFormatting sqref="C1025">
    <cfRule type="duplicateValues" dxfId="1437" priority="286"/>
  </conditionalFormatting>
  <conditionalFormatting sqref="C1025">
    <cfRule type="duplicateValues" dxfId="1436" priority="285"/>
  </conditionalFormatting>
  <conditionalFormatting sqref="C1024">
    <cfRule type="duplicateValues" dxfId="1435" priority="283"/>
  </conditionalFormatting>
  <conditionalFormatting sqref="C1024">
    <cfRule type="duplicateValues" dxfId="1434" priority="282"/>
  </conditionalFormatting>
  <conditionalFormatting sqref="C1024">
    <cfRule type="duplicateValues" dxfId="1433" priority="281"/>
  </conditionalFormatting>
  <conditionalFormatting sqref="C1024">
    <cfRule type="duplicateValues" dxfId="1432" priority="280"/>
  </conditionalFormatting>
  <conditionalFormatting sqref="C1024">
    <cfRule type="duplicateValues" dxfId="1431" priority="279"/>
  </conditionalFormatting>
  <conditionalFormatting sqref="C1025">
    <cfRule type="duplicateValues" dxfId="1430" priority="274"/>
  </conditionalFormatting>
  <conditionalFormatting sqref="C1025">
    <cfRule type="duplicateValues" dxfId="1429" priority="278"/>
  </conditionalFormatting>
  <conditionalFormatting sqref="C1025">
    <cfRule type="duplicateValues" dxfId="1428" priority="277"/>
  </conditionalFormatting>
  <conditionalFormatting sqref="C1025">
    <cfRule type="duplicateValues" dxfId="1427" priority="276"/>
  </conditionalFormatting>
  <conditionalFormatting sqref="C1025">
    <cfRule type="duplicateValues" dxfId="1426" priority="275"/>
  </conditionalFormatting>
  <conditionalFormatting sqref="C1024">
    <cfRule type="duplicateValues" dxfId="1425" priority="273"/>
  </conditionalFormatting>
  <conditionalFormatting sqref="C1024">
    <cfRule type="duplicateValues" dxfId="1424" priority="272"/>
  </conditionalFormatting>
  <conditionalFormatting sqref="C1024">
    <cfRule type="duplicateValues" dxfId="1423" priority="271"/>
  </conditionalFormatting>
  <conditionalFormatting sqref="C1024">
    <cfRule type="duplicateValues" dxfId="1422" priority="270"/>
  </conditionalFormatting>
  <conditionalFormatting sqref="C1024">
    <cfRule type="duplicateValues" dxfId="1421" priority="269"/>
  </conditionalFormatting>
  <conditionalFormatting sqref="C1046">
    <cfRule type="duplicateValues" dxfId="1420" priority="233"/>
  </conditionalFormatting>
  <conditionalFormatting sqref="C1048">
    <cfRule type="duplicateValues" dxfId="1419" priority="155"/>
  </conditionalFormatting>
  <conditionalFormatting sqref="C1049">
    <cfRule type="duplicateValues" dxfId="1418" priority="146"/>
  </conditionalFormatting>
  <conditionalFormatting sqref="C1049">
    <cfRule type="duplicateValues" dxfId="1417" priority="143"/>
  </conditionalFormatting>
  <conditionalFormatting sqref="C1032">
    <cfRule type="duplicateValues" dxfId="1416" priority="268"/>
  </conditionalFormatting>
  <conditionalFormatting sqref="C1031">
    <cfRule type="duplicateValues" dxfId="1415" priority="267"/>
  </conditionalFormatting>
  <conditionalFormatting sqref="C1033">
    <cfRule type="duplicateValues" dxfId="1414" priority="265"/>
  </conditionalFormatting>
  <conditionalFormatting sqref="C1031">
    <cfRule type="duplicateValues" dxfId="1413" priority="266"/>
  </conditionalFormatting>
  <conditionalFormatting sqref="C1032">
    <cfRule type="duplicateValues" dxfId="1412" priority="264"/>
  </conditionalFormatting>
  <conditionalFormatting sqref="C1030">
    <cfRule type="duplicateValues" dxfId="1411" priority="263"/>
  </conditionalFormatting>
  <conditionalFormatting sqref="C1034">
    <cfRule type="duplicateValues" dxfId="1410" priority="262"/>
  </conditionalFormatting>
  <conditionalFormatting sqref="C1033">
    <cfRule type="duplicateValues" dxfId="1409" priority="261"/>
  </conditionalFormatting>
  <conditionalFormatting sqref="C1038">
    <cfRule type="duplicateValues" dxfId="1408" priority="260"/>
  </conditionalFormatting>
  <conditionalFormatting sqref="C1045">
    <cfRule type="duplicateValues" dxfId="1407" priority="259"/>
  </conditionalFormatting>
  <conditionalFormatting sqref="C1046">
    <cfRule type="duplicateValues" dxfId="1406" priority="258"/>
  </conditionalFormatting>
  <conditionalFormatting sqref="C1046">
    <cfRule type="duplicateValues" dxfId="1405" priority="257"/>
  </conditionalFormatting>
  <conditionalFormatting sqref="C1044">
    <cfRule type="duplicateValues" dxfId="1404" priority="256"/>
  </conditionalFormatting>
  <conditionalFormatting sqref="C1047">
    <cfRule type="duplicateValues" dxfId="1403" priority="255"/>
  </conditionalFormatting>
  <conditionalFormatting sqref="C1047">
    <cfRule type="duplicateValues" dxfId="1402" priority="254"/>
  </conditionalFormatting>
  <conditionalFormatting sqref="C1039">
    <cfRule type="duplicateValues" dxfId="1401" priority="253"/>
  </conditionalFormatting>
  <conditionalFormatting sqref="C1040">
    <cfRule type="duplicateValues" dxfId="1400" priority="252"/>
  </conditionalFormatting>
  <conditionalFormatting sqref="C1041">
    <cfRule type="duplicateValues" dxfId="1399" priority="251"/>
  </conditionalFormatting>
  <conditionalFormatting sqref="C1041">
    <cfRule type="duplicateValues" dxfId="1398" priority="250"/>
  </conditionalFormatting>
  <conditionalFormatting sqref="C1042">
    <cfRule type="duplicateValues" dxfId="1397" priority="249"/>
  </conditionalFormatting>
  <conditionalFormatting sqref="C1044">
    <cfRule type="duplicateValues" dxfId="1396" priority="248"/>
  </conditionalFormatting>
  <conditionalFormatting sqref="C1047">
    <cfRule type="duplicateValues" dxfId="1395" priority="247"/>
  </conditionalFormatting>
  <conditionalFormatting sqref="C1045">
    <cfRule type="duplicateValues" dxfId="1394" priority="246"/>
  </conditionalFormatting>
  <conditionalFormatting sqref="C1047">
    <cfRule type="duplicateValues" dxfId="1393" priority="245"/>
  </conditionalFormatting>
  <conditionalFormatting sqref="C1045">
    <cfRule type="duplicateValues" dxfId="1392" priority="244"/>
  </conditionalFormatting>
  <conditionalFormatting sqref="C1046">
    <cfRule type="duplicateValues" dxfId="1391" priority="243"/>
  </conditionalFormatting>
  <conditionalFormatting sqref="C1046">
    <cfRule type="duplicateValues" dxfId="1390" priority="242"/>
  </conditionalFormatting>
  <conditionalFormatting sqref="C1043">
    <cfRule type="duplicateValues" dxfId="1389" priority="241"/>
  </conditionalFormatting>
  <conditionalFormatting sqref="C1043">
    <cfRule type="duplicateValues" dxfId="1388" priority="240"/>
  </conditionalFormatting>
  <conditionalFormatting sqref="C1047">
    <cfRule type="duplicateValues" dxfId="1387" priority="239"/>
  </conditionalFormatting>
  <conditionalFormatting sqref="C1047">
    <cfRule type="duplicateValues" dxfId="1386" priority="238"/>
  </conditionalFormatting>
  <conditionalFormatting sqref="C1046">
    <cfRule type="duplicateValues" dxfId="1385" priority="237"/>
  </conditionalFormatting>
  <conditionalFormatting sqref="C1046">
    <cfRule type="duplicateValues" dxfId="1384" priority="236"/>
  </conditionalFormatting>
  <conditionalFormatting sqref="C1047">
    <cfRule type="duplicateValues" dxfId="1383" priority="235"/>
  </conditionalFormatting>
  <conditionalFormatting sqref="C1046">
    <cfRule type="duplicateValues" dxfId="1382" priority="234"/>
  </conditionalFormatting>
  <conditionalFormatting sqref="C1047">
    <cfRule type="duplicateValues" dxfId="1381" priority="232"/>
  </conditionalFormatting>
  <conditionalFormatting sqref="C1048">
    <cfRule type="duplicateValues" dxfId="1380" priority="231"/>
  </conditionalFormatting>
  <conditionalFormatting sqref="C1048">
    <cfRule type="duplicateValues" dxfId="1379" priority="230"/>
  </conditionalFormatting>
  <conditionalFormatting sqref="C1048">
    <cfRule type="duplicateValues" dxfId="1378" priority="229"/>
  </conditionalFormatting>
  <conditionalFormatting sqref="C1049">
    <cfRule type="duplicateValues" dxfId="1377" priority="228"/>
  </conditionalFormatting>
  <conditionalFormatting sqref="C1049">
    <cfRule type="duplicateValues" dxfId="1376" priority="227"/>
  </conditionalFormatting>
  <conditionalFormatting sqref="C1044">
    <cfRule type="duplicateValues" dxfId="1375" priority="199"/>
  </conditionalFormatting>
  <conditionalFormatting sqref="C1043">
    <cfRule type="duplicateValues" dxfId="1374" priority="226"/>
  </conditionalFormatting>
  <conditionalFormatting sqref="C1044">
    <cfRule type="duplicateValues" dxfId="1373" priority="225"/>
  </conditionalFormatting>
  <conditionalFormatting sqref="C1048">
    <cfRule type="duplicateValues" dxfId="1372" priority="224"/>
  </conditionalFormatting>
  <conditionalFormatting sqref="C1044">
    <cfRule type="duplicateValues" dxfId="1371" priority="223"/>
  </conditionalFormatting>
  <conditionalFormatting sqref="C1048">
    <cfRule type="duplicateValues" dxfId="1370" priority="222"/>
  </conditionalFormatting>
  <conditionalFormatting sqref="C1042">
    <cfRule type="duplicateValues" dxfId="1369" priority="221"/>
  </conditionalFormatting>
  <conditionalFormatting sqref="C1049">
    <cfRule type="duplicateValues" dxfId="1368" priority="220"/>
  </conditionalFormatting>
  <conditionalFormatting sqref="C1045">
    <cfRule type="duplicateValues" dxfId="1367" priority="219"/>
  </conditionalFormatting>
  <conditionalFormatting sqref="C1045">
    <cfRule type="duplicateValues" dxfId="1366" priority="218"/>
  </conditionalFormatting>
  <conditionalFormatting sqref="C1049">
    <cfRule type="duplicateValues" dxfId="1365" priority="217"/>
  </conditionalFormatting>
  <conditionalFormatting sqref="C1049">
    <cfRule type="duplicateValues" dxfId="1364" priority="216"/>
  </conditionalFormatting>
  <conditionalFormatting sqref="C1040">
    <cfRule type="duplicateValues" dxfId="1363" priority="215"/>
  </conditionalFormatting>
  <conditionalFormatting sqref="C1042">
    <cfRule type="duplicateValues" dxfId="1362" priority="214"/>
  </conditionalFormatting>
  <conditionalFormatting sqref="C1045">
    <cfRule type="duplicateValues" dxfId="1361" priority="213"/>
  </conditionalFormatting>
  <conditionalFormatting sqref="C1043">
    <cfRule type="duplicateValues" dxfId="1360" priority="212"/>
  </conditionalFormatting>
  <conditionalFormatting sqref="C1045">
    <cfRule type="duplicateValues" dxfId="1359" priority="211"/>
  </conditionalFormatting>
  <conditionalFormatting sqref="C1043">
    <cfRule type="duplicateValues" dxfId="1358" priority="210"/>
  </conditionalFormatting>
  <conditionalFormatting sqref="C1044">
    <cfRule type="duplicateValues" dxfId="1357" priority="209"/>
  </conditionalFormatting>
  <conditionalFormatting sqref="C1044">
    <cfRule type="duplicateValues" dxfId="1356" priority="208"/>
  </conditionalFormatting>
  <conditionalFormatting sqref="C1041">
    <cfRule type="duplicateValues" dxfId="1355" priority="207"/>
  </conditionalFormatting>
  <conditionalFormatting sqref="C1041">
    <cfRule type="duplicateValues" dxfId="1354" priority="206"/>
  </conditionalFormatting>
  <conditionalFormatting sqref="C1045">
    <cfRule type="duplicateValues" dxfId="1353" priority="205"/>
  </conditionalFormatting>
  <conditionalFormatting sqref="C1045">
    <cfRule type="duplicateValues" dxfId="1352" priority="204"/>
  </conditionalFormatting>
  <conditionalFormatting sqref="C1044">
    <cfRule type="duplicateValues" dxfId="1351" priority="203"/>
  </conditionalFormatting>
  <conditionalFormatting sqref="C1044">
    <cfRule type="duplicateValues" dxfId="1350" priority="202"/>
  </conditionalFormatting>
  <conditionalFormatting sqref="C1045">
    <cfRule type="duplicateValues" dxfId="1349" priority="201"/>
  </conditionalFormatting>
  <conditionalFormatting sqref="C1044">
    <cfRule type="duplicateValues" dxfId="1348" priority="200"/>
  </conditionalFormatting>
  <conditionalFormatting sqref="C1045">
    <cfRule type="duplicateValues" dxfId="1347" priority="198"/>
  </conditionalFormatting>
  <conditionalFormatting sqref="C1046">
    <cfRule type="duplicateValues" dxfId="1346" priority="197"/>
  </conditionalFormatting>
  <conditionalFormatting sqref="C1046">
    <cfRule type="duplicateValues" dxfId="1345" priority="196"/>
  </conditionalFormatting>
  <conditionalFormatting sqref="C1046">
    <cfRule type="duplicateValues" dxfId="1344" priority="195"/>
  </conditionalFormatting>
  <conditionalFormatting sqref="C1047">
    <cfRule type="duplicateValues" dxfId="1343" priority="194"/>
  </conditionalFormatting>
  <conditionalFormatting sqref="C1047">
    <cfRule type="duplicateValues" dxfId="1342" priority="193"/>
  </conditionalFormatting>
  <conditionalFormatting sqref="C1048">
    <cfRule type="duplicateValues" dxfId="1341" priority="192"/>
  </conditionalFormatting>
  <conditionalFormatting sqref="C1049">
    <cfRule type="duplicateValues" dxfId="1340" priority="191"/>
  </conditionalFormatting>
  <conditionalFormatting sqref="C1049">
    <cfRule type="duplicateValues" dxfId="1339" priority="190"/>
  </conditionalFormatting>
  <conditionalFormatting sqref="C1049">
    <cfRule type="duplicateValues" dxfId="1338" priority="189"/>
  </conditionalFormatting>
  <conditionalFormatting sqref="C1048">
    <cfRule type="duplicateValues" dxfId="1337" priority="188"/>
  </conditionalFormatting>
  <conditionalFormatting sqref="C1048">
    <cfRule type="duplicateValues" dxfId="1336" priority="187"/>
  </conditionalFormatting>
  <conditionalFormatting sqref="C1048">
    <cfRule type="duplicateValues" dxfId="1335" priority="186"/>
  </conditionalFormatting>
  <conditionalFormatting sqref="C1049">
    <cfRule type="duplicateValues" dxfId="1334" priority="185"/>
  </conditionalFormatting>
  <conditionalFormatting sqref="C1045">
    <cfRule type="duplicateValues" dxfId="1333" priority="184"/>
  </conditionalFormatting>
  <conditionalFormatting sqref="C1045">
    <cfRule type="duplicateValues" dxfId="1332" priority="183"/>
  </conditionalFormatting>
  <conditionalFormatting sqref="C1049">
    <cfRule type="duplicateValues" dxfId="1331" priority="182"/>
  </conditionalFormatting>
  <conditionalFormatting sqref="C1049">
    <cfRule type="duplicateValues" dxfId="1330" priority="181"/>
  </conditionalFormatting>
  <conditionalFormatting sqref="C1045">
    <cfRule type="duplicateValues" dxfId="1329" priority="180"/>
  </conditionalFormatting>
  <conditionalFormatting sqref="C1045">
    <cfRule type="duplicateValues" dxfId="1328" priority="179"/>
  </conditionalFormatting>
  <conditionalFormatting sqref="C1045">
    <cfRule type="duplicateValues" dxfId="1327" priority="178"/>
  </conditionalFormatting>
  <conditionalFormatting sqref="C1045">
    <cfRule type="duplicateValues" dxfId="1326" priority="177"/>
  </conditionalFormatting>
  <conditionalFormatting sqref="C1045">
    <cfRule type="duplicateValues" dxfId="1325" priority="176"/>
  </conditionalFormatting>
  <conditionalFormatting sqref="C1045">
    <cfRule type="duplicateValues" dxfId="1324" priority="175"/>
  </conditionalFormatting>
  <conditionalFormatting sqref="C1046">
    <cfRule type="duplicateValues" dxfId="1323" priority="174"/>
  </conditionalFormatting>
  <conditionalFormatting sqref="C1046">
    <cfRule type="duplicateValues" dxfId="1322" priority="173"/>
  </conditionalFormatting>
  <conditionalFormatting sqref="C1046">
    <cfRule type="duplicateValues" dxfId="1321" priority="172"/>
  </conditionalFormatting>
  <conditionalFormatting sqref="C1047">
    <cfRule type="duplicateValues" dxfId="1320" priority="171"/>
  </conditionalFormatting>
  <conditionalFormatting sqref="C1047">
    <cfRule type="duplicateValues" dxfId="1319" priority="170"/>
  </conditionalFormatting>
  <conditionalFormatting sqref="C1048">
    <cfRule type="duplicateValues" dxfId="1318" priority="169"/>
  </conditionalFormatting>
  <conditionalFormatting sqref="C1049">
    <cfRule type="duplicateValues" dxfId="1317" priority="168"/>
  </conditionalFormatting>
  <conditionalFormatting sqref="C1049">
    <cfRule type="duplicateValues" dxfId="1316" priority="167"/>
  </conditionalFormatting>
  <conditionalFormatting sqref="C1049">
    <cfRule type="duplicateValues" dxfId="1315" priority="166"/>
  </conditionalFormatting>
  <conditionalFormatting sqref="C1048">
    <cfRule type="duplicateValues" dxfId="1314" priority="165"/>
  </conditionalFormatting>
  <conditionalFormatting sqref="C1048">
    <cfRule type="duplicateValues" dxfId="1313" priority="164"/>
  </conditionalFormatting>
  <conditionalFormatting sqref="C1046">
    <cfRule type="duplicateValues" dxfId="1312" priority="163"/>
  </conditionalFormatting>
  <conditionalFormatting sqref="C1046">
    <cfRule type="duplicateValues" dxfId="1311" priority="162"/>
  </conditionalFormatting>
  <conditionalFormatting sqref="C1047">
    <cfRule type="duplicateValues" dxfId="1310" priority="161"/>
  </conditionalFormatting>
  <conditionalFormatting sqref="C1047">
    <cfRule type="duplicateValues" dxfId="1309" priority="160"/>
  </conditionalFormatting>
  <conditionalFormatting sqref="C1047">
    <cfRule type="duplicateValues" dxfId="1308" priority="159"/>
  </conditionalFormatting>
  <conditionalFormatting sqref="C1048">
    <cfRule type="duplicateValues" dxfId="1307" priority="158"/>
  </conditionalFormatting>
  <conditionalFormatting sqref="C1045">
    <cfRule type="duplicateValues" dxfId="1306" priority="157"/>
  </conditionalFormatting>
  <conditionalFormatting sqref="C1045">
    <cfRule type="duplicateValues" dxfId="1305" priority="156"/>
  </conditionalFormatting>
  <conditionalFormatting sqref="C1046">
    <cfRule type="duplicateValues" dxfId="1304" priority="154"/>
  </conditionalFormatting>
  <conditionalFormatting sqref="C1047">
    <cfRule type="duplicateValues" dxfId="1303" priority="153"/>
  </conditionalFormatting>
  <conditionalFormatting sqref="C1047">
    <cfRule type="duplicateValues" dxfId="1302" priority="152"/>
  </conditionalFormatting>
  <conditionalFormatting sqref="C1048">
    <cfRule type="duplicateValues" dxfId="1301" priority="151"/>
  </conditionalFormatting>
  <conditionalFormatting sqref="C1047">
    <cfRule type="duplicateValues" dxfId="1300" priority="150"/>
  </conditionalFormatting>
  <conditionalFormatting sqref="C1048">
    <cfRule type="duplicateValues" dxfId="1299" priority="149"/>
  </conditionalFormatting>
  <conditionalFormatting sqref="C1048">
    <cfRule type="duplicateValues" dxfId="1298" priority="148"/>
  </conditionalFormatting>
  <conditionalFormatting sqref="C1046">
    <cfRule type="duplicateValues" dxfId="1297" priority="147"/>
  </conditionalFormatting>
  <conditionalFormatting sqref="C1049">
    <cfRule type="duplicateValues" dxfId="1296" priority="145"/>
  </conditionalFormatting>
  <conditionalFormatting sqref="C1049">
    <cfRule type="duplicateValues" dxfId="1295" priority="144"/>
  </conditionalFormatting>
  <conditionalFormatting sqref="C1049">
    <cfRule type="duplicateValues" dxfId="1294" priority="142"/>
  </conditionalFormatting>
  <conditionalFormatting sqref="C1049">
    <cfRule type="duplicateValues" dxfId="1293" priority="141"/>
  </conditionalFormatting>
  <conditionalFormatting sqref="C1053">
    <cfRule type="duplicateValues" dxfId="1292" priority="132"/>
  </conditionalFormatting>
  <conditionalFormatting sqref="C1050">
    <cfRule type="duplicateValues" dxfId="1291" priority="140"/>
  </conditionalFormatting>
  <conditionalFormatting sqref="C1050">
    <cfRule type="duplicateValues" dxfId="1290" priority="139"/>
  </conditionalFormatting>
  <conditionalFormatting sqref="C1053">
    <cfRule type="duplicateValues" dxfId="1289" priority="138"/>
  </conditionalFormatting>
  <conditionalFormatting sqref="C1053">
    <cfRule type="duplicateValues" dxfId="1288" priority="137"/>
  </conditionalFormatting>
  <conditionalFormatting sqref="C1053">
    <cfRule type="duplicateValues" dxfId="1287" priority="136"/>
  </conditionalFormatting>
  <conditionalFormatting sqref="C1053">
    <cfRule type="duplicateValues" dxfId="1286" priority="135"/>
  </conditionalFormatting>
  <conditionalFormatting sqref="C1050">
    <cfRule type="duplicateValues" dxfId="1285" priority="134"/>
  </conditionalFormatting>
  <conditionalFormatting sqref="C1050">
    <cfRule type="duplicateValues" dxfId="1284" priority="133"/>
  </conditionalFormatting>
  <conditionalFormatting sqref="C1050">
    <cfRule type="duplicateValues" dxfId="1283" priority="131"/>
  </conditionalFormatting>
  <conditionalFormatting sqref="C1050">
    <cfRule type="duplicateValues" dxfId="1282" priority="130"/>
  </conditionalFormatting>
  <conditionalFormatting sqref="C1051">
    <cfRule type="duplicateValues" dxfId="1281" priority="129"/>
  </conditionalFormatting>
  <conditionalFormatting sqref="C1051">
    <cfRule type="duplicateValues" dxfId="1280" priority="128"/>
  </conditionalFormatting>
  <conditionalFormatting sqref="C1051">
    <cfRule type="duplicateValues" dxfId="1279" priority="127"/>
  </conditionalFormatting>
  <conditionalFormatting sqref="C1051">
    <cfRule type="duplicateValues" dxfId="1278" priority="126"/>
  </conditionalFormatting>
  <conditionalFormatting sqref="C1051">
    <cfRule type="duplicateValues" dxfId="1277" priority="125"/>
  </conditionalFormatting>
  <conditionalFormatting sqref="C1051">
    <cfRule type="duplicateValues" dxfId="1276" priority="124"/>
  </conditionalFormatting>
  <conditionalFormatting sqref="C1052">
    <cfRule type="duplicateValues" dxfId="1275" priority="123"/>
  </conditionalFormatting>
  <conditionalFormatting sqref="C1052">
    <cfRule type="duplicateValues" dxfId="1274" priority="122"/>
  </conditionalFormatting>
  <conditionalFormatting sqref="C1052">
    <cfRule type="duplicateValues" dxfId="1273" priority="121"/>
  </conditionalFormatting>
  <conditionalFormatting sqref="C1052">
    <cfRule type="duplicateValues" dxfId="1272" priority="120"/>
  </conditionalFormatting>
  <conditionalFormatting sqref="C1052">
    <cfRule type="duplicateValues" dxfId="1271" priority="119"/>
  </conditionalFormatting>
  <conditionalFormatting sqref="C1051">
    <cfRule type="duplicateValues" dxfId="1270" priority="114"/>
  </conditionalFormatting>
  <conditionalFormatting sqref="C1051">
    <cfRule type="duplicateValues" dxfId="1269" priority="118"/>
  </conditionalFormatting>
  <conditionalFormatting sqref="C1051">
    <cfRule type="duplicateValues" dxfId="1268" priority="117"/>
  </conditionalFormatting>
  <conditionalFormatting sqref="C1051">
    <cfRule type="duplicateValues" dxfId="1267" priority="116"/>
  </conditionalFormatting>
  <conditionalFormatting sqref="C1051">
    <cfRule type="duplicateValues" dxfId="1266" priority="115"/>
  </conditionalFormatting>
  <conditionalFormatting sqref="C1050">
    <cfRule type="duplicateValues" dxfId="1265" priority="113"/>
  </conditionalFormatting>
  <conditionalFormatting sqref="C1050">
    <cfRule type="duplicateValues" dxfId="1264" priority="112"/>
  </conditionalFormatting>
  <conditionalFormatting sqref="C1050">
    <cfRule type="duplicateValues" dxfId="1263" priority="111"/>
  </conditionalFormatting>
  <conditionalFormatting sqref="C1050">
    <cfRule type="duplicateValues" dxfId="1262" priority="110"/>
  </conditionalFormatting>
  <conditionalFormatting sqref="C1050">
    <cfRule type="duplicateValues" dxfId="1261" priority="109"/>
  </conditionalFormatting>
  <conditionalFormatting sqref="C1051">
    <cfRule type="duplicateValues" dxfId="1260" priority="104"/>
  </conditionalFormatting>
  <conditionalFormatting sqref="C1051">
    <cfRule type="duplicateValues" dxfId="1259" priority="108"/>
  </conditionalFormatting>
  <conditionalFormatting sqref="C1051">
    <cfRule type="duplicateValues" dxfId="1258" priority="107"/>
  </conditionalFormatting>
  <conditionalFormatting sqref="C1051">
    <cfRule type="duplicateValues" dxfId="1257" priority="106"/>
  </conditionalFormatting>
  <conditionalFormatting sqref="C1051">
    <cfRule type="duplicateValues" dxfId="1256" priority="105"/>
  </conditionalFormatting>
  <conditionalFormatting sqref="C1050">
    <cfRule type="duplicateValues" dxfId="1255" priority="103"/>
  </conditionalFormatting>
  <conditionalFormatting sqref="C1050">
    <cfRule type="duplicateValues" dxfId="1254" priority="102"/>
  </conditionalFormatting>
  <conditionalFormatting sqref="C1050">
    <cfRule type="duplicateValues" dxfId="1253" priority="101"/>
  </conditionalFormatting>
  <conditionalFormatting sqref="C1050">
    <cfRule type="duplicateValues" dxfId="1252" priority="100"/>
  </conditionalFormatting>
  <conditionalFormatting sqref="C1050">
    <cfRule type="duplicateValues" dxfId="1251" priority="99"/>
  </conditionalFormatting>
  <conditionalFormatting sqref="C15">
    <cfRule type="duplicateValues" dxfId="1250" priority="98"/>
  </conditionalFormatting>
  <conditionalFormatting sqref="C21">
    <cfRule type="duplicateValues" dxfId="1249" priority="97"/>
  </conditionalFormatting>
  <conditionalFormatting sqref="C20">
    <cfRule type="duplicateValues" dxfId="1248" priority="96"/>
  </conditionalFormatting>
  <conditionalFormatting sqref="C8">
    <cfRule type="duplicateValues" dxfId="1247" priority="95"/>
  </conditionalFormatting>
  <conditionalFormatting sqref="C39">
    <cfRule type="duplicateValues" dxfId="1246" priority="94"/>
  </conditionalFormatting>
  <conditionalFormatting sqref="C45">
    <cfRule type="duplicateValues" dxfId="1245" priority="93"/>
  </conditionalFormatting>
  <conditionalFormatting sqref="C44">
    <cfRule type="duplicateValues" dxfId="1244" priority="92"/>
  </conditionalFormatting>
  <conditionalFormatting sqref="C32">
    <cfRule type="duplicateValues" dxfId="1243" priority="91"/>
  </conditionalFormatting>
  <conditionalFormatting sqref="C104">
    <cfRule type="duplicateValues" dxfId="1242" priority="90"/>
  </conditionalFormatting>
  <conditionalFormatting sqref="C112">
    <cfRule type="duplicateValues" dxfId="1241" priority="89"/>
  </conditionalFormatting>
  <conditionalFormatting sqref="C120">
    <cfRule type="duplicateValues" dxfId="1240" priority="88"/>
  </conditionalFormatting>
  <conditionalFormatting sqref="C96">
    <cfRule type="duplicateValues" dxfId="1239" priority="87"/>
  </conditionalFormatting>
  <conditionalFormatting sqref="C136">
    <cfRule type="duplicateValues" dxfId="1238" priority="82"/>
  </conditionalFormatting>
  <conditionalFormatting sqref="C144">
    <cfRule type="duplicateValues" dxfId="1237" priority="81"/>
  </conditionalFormatting>
  <conditionalFormatting sqref="C152">
    <cfRule type="duplicateValues" dxfId="1236" priority="80"/>
  </conditionalFormatting>
  <conditionalFormatting sqref="C128">
    <cfRule type="duplicateValues" dxfId="1235" priority="79"/>
  </conditionalFormatting>
  <conditionalFormatting sqref="C937">
    <cfRule type="duplicateValues" dxfId="1234" priority="75"/>
  </conditionalFormatting>
  <conditionalFormatting sqref="C935">
    <cfRule type="duplicateValues" dxfId="1233" priority="74"/>
  </conditionalFormatting>
  <conditionalFormatting sqref="C938">
    <cfRule type="duplicateValues" dxfId="1232" priority="73"/>
  </conditionalFormatting>
  <conditionalFormatting sqref="C942">
    <cfRule type="duplicateValues" dxfId="1231" priority="72"/>
  </conditionalFormatting>
  <conditionalFormatting sqref="C951">
    <cfRule type="duplicateValues" dxfId="1230" priority="71"/>
  </conditionalFormatting>
  <conditionalFormatting sqref="C960">
    <cfRule type="duplicateValues" dxfId="1229" priority="70"/>
  </conditionalFormatting>
  <conditionalFormatting sqref="C953">
    <cfRule type="duplicateValues" dxfId="1228" priority="69"/>
  </conditionalFormatting>
  <conditionalFormatting sqref="C959">
    <cfRule type="duplicateValues" dxfId="1227" priority="68"/>
  </conditionalFormatting>
  <conditionalFormatting sqref="C945">
    <cfRule type="duplicateValues" dxfId="1226" priority="67"/>
  </conditionalFormatting>
  <conditionalFormatting sqref="C943">
    <cfRule type="duplicateValues" dxfId="1225" priority="66"/>
  </conditionalFormatting>
  <conditionalFormatting sqref="C946:C948">
    <cfRule type="duplicateValues" dxfId="1224" priority="65"/>
  </conditionalFormatting>
  <conditionalFormatting sqref="C950">
    <cfRule type="duplicateValues" dxfId="1223" priority="64"/>
  </conditionalFormatting>
  <conditionalFormatting sqref="C936">
    <cfRule type="duplicateValues" dxfId="1222" priority="63"/>
  </conditionalFormatting>
  <conditionalFormatting sqref="C945">
    <cfRule type="duplicateValues" dxfId="1221" priority="62"/>
  </conditionalFormatting>
  <conditionalFormatting sqref="C943">
    <cfRule type="duplicateValues" dxfId="1220" priority="61"/>
  </conditionalFormatting>
  <conditionalFormatting sqref="C946:C948">
    <cfRule type="duplicateValues" dxfId="1219" priority="60"/>
  </conditionalFormatting>
  <conditionalFormatting sqref="C950">
    <cfRule type="duplicateValues" dxfId="1218" priority="59"/>
  </conditionalFormatting>
  <conditionalFormatting sqref="C951">
    <cfRule type="duplicateValues" dxfId="1217" priority="58"/>
  </conditionalFormatting>
  <conditionalFormatting sqref="C944">
    <cfRule type="duplicateValues" dxfId="1216" priority="57"/>
  </conditionalFormatting>
  <conditionalFormatting sqref="C944">
    <cfRule type="duplicateValues" dxfId="1215" priority="56"/>
  </conditionalFormatting>
  <conditionalFormatting sqref="C950">
    <cfRule type="duplicateValues" dxfId="1214" priority="55"/>
  </conditionalFormatting>
  <conditionalFormatting sqref="C961">
    <cfRule type="duplicateValues" dxfId="1213" priority="53"/>
  </conditionalFormatting>
  <conditionalFormatting sqref="C959">
    <cfRule type="duplicateValues" dxfId="1212" priority="54"/>
  </conditionalFormatting>
  <conditionalFormatting sqref="C960">
    <cfRule type="duplicateValues" dxfId="1211" priority="52"/>
  </conditionalFormatting>
  <conditionalFormatting sqref="C951">
    <cfRule type="duplicateValues" dxfId="1210" priority="51"/>
  </conditionalFormatting>
  <conditionalFormatting sqref="C953">
    <cfRule type="duplicateValues" dxfId="1209" priority="50"/>
  </conditionalFormatting>
  <conditionalFormatting sqref="C951">
    <cfRule type="duplicateValues" dxfId="1208" priority="49"/>
  </conditionalFormatting>
  <conditionalFormatting sqref="C952">
    <cfRule type="duplicateValues" dxfId="1207" priority="48"/>
  </conditionalFormatting>
  <conditionalFormatting sqref="C952">
    <cfRule type="duplicateValues" dxfId="1206" priority="47"/>
  </conditionalFormatting>
  <conditionalFormatting sqref="C952">
    <cfRule type="duplicateValues" dxfId="1205" priority="46"/>
  </conditionalFormatting>
  <conditionalFormatting sqref="C952">
    <cfRule type="duplicateValues" dxfId="1204" priority="45"/>
  </conditionalFormatting>
  <conditionalFormatting sqref="C954:C956">
    <cfRule type="duplicateValues" dxfId="1203" priority="44"/>
  </conditionalFormatting>
  <conditionalFormatting sqref="C964">
    <cfRule type="duplicateValues" dxfId="1202" priority="43"/>
  </conditionalFormatting>
  <conditionalFormatting sqref="C999">
    <cfRule type="duplicateValues" dxfId="1201" priority="42"/>
  </conditionalFormatting>
  <conditionalFormatting sqref="C998">
    <cfRule type="duplicateValues" dxfId="1200" priority="41"/>
  </conditionalFormatting>
  <conditionalFormatting sqref="C1000">
    <cfRule type="duplicateValues" dxfId="1199" priority="39"/>
  </conditionalFormatting>
  <conditionalFormatting sqref="C998">
    <cfRule type="duplicateValues" dxfId="1198" priority="40"/>
  </conditionalFormatting>
  <conditionalFormatting sqref="C999">
    <cfRule type="duplicateValues" dxfId="1197" priority="38"/>
  </conditionalFormatting>
  <conditionalFormatting sqref="C1003">
    <cfRule type="duplicateValues" dxfId="1196" priority="37"/>
  </conditionalFormatting>
  <conditionalFormatting sqref="C941">
    <cfRule type="duplicateValues" dxfId="1195" priority="76"/>
  </conditionalFormatting>
  <conditionalFormatting sqref="C939">
    <cfRule type="duplicateValues" dxfId="1194" priority="36"/>
  </conditionalFormatting>
  <conditionalFormatting sqref="C940">
    <cfRule type="duplicateValues" dxfId="1193" priority="35"/>
  </conditionalFormatting>
  <conditionalFormatting sqref="C949">
    <cfRule type="duplicateValues" dxfId="1192" priority="77"/>
  </conditionalFormatting>
  <conditionalFormatting sqref="C957">
    <cfRule type="duplicateValues" dxfId="1191" priority="78"/>
  </conditionalFormatting>
  <conditionalFormatting sqref="C976">
    <cfRule type="duplicateValues" dxfId="1190" priority="31"/>
  </conditionalFormatting>
  <conditionalFormatting sqref="C974">
    <cfRule type="duplicateValues" dxfId="1189" priority="30"/>
  </conditionalFormatting>
  <conditionalFormatting sqref="C977">
    <cfRule type="duplicateValues" dxfId="1188" priority="29"/>
  </conditionalFormatting>
  <conditionalFormatting sqref="C981">
    <cfRule type="duplicateValues" dxfId="1187" priority="28"/>
  </conditionalFormatting>
  <conditionalFormatting sqref="C990">
    <cfRule type="duplicateValues" dxfId="1186" priority="27"/>
  </conditionalFormatting>
  <conditionalFormatting sqref="C992">
    <cfRule type="duplicateValues" dxfId="1185" priority="26"/>
  </conditionalFormatting>
  <conditionalFormatting sqref="C984">
    <cfRule type="duplicateValues" dxfId="1184" priority="25"/>
  </conditionalFormatting>
  <conditionalFormatting sqref="C982">
    <cfRule type="duplicateValues" dxfId="1183" priority="24"/>
  </conditionalFormatting>
  <conditionalFormatting sqref="C985:C987">
    <cfRule type="duplicateValues" dxfId="1182" priority="23"/>
  </conditionalFormatting>
  <conditionalFormatting sqref="C989">
    <cfRule type="duplicateValues" dxfId="1181" priority="22"/>
  </conditionalFormatting>
  <conditionalFormatting sqref="C975">
    <cfRule type="duplicateValues" dxfId="1180" priority="21"/>
  </conditionalFormatting>
  <conditionalFormatting sqref="C984">
    <cfRule type="duplicateValues" dxfId="1179" priority="20"/>
  </conditionalFormatting>
  <conditionalFormatting sqref="C982">
    <cfRule type="duplicateValues" dxfId="1178" priority="19"/>
  </conditionalFormatting>
  <conditionalFormatting sqref="C985:C987">
    <cfRule type="duplicateValues" dxfId="1177" priority="18"/>
  </conditionalFormatting>
  <conditionalFormatting sqref="C989">
    <cfRule type="duplicateValues" dxfId="1176" priority="17"/>
  </conditionalFormatting>
  <conditionalFormatting sqref="C990">
    <cfRule type="duplicateValues" dxfId="1175" priority="16"/>
  </conditionalFormatting>
  <conditionalFormatting sqref="C983">
    <cfRule type="duplicateValues" dxfId="1174" priority="15"/>
  </conditionalFormatting>
  <conditionalFormatting sqref="C983">
    <cfRule type="duplicateValues" dxfId="1173" priority="14"/>
  </conditionalFormatting>
  <conditionalFormatting sqref="C989">
    <cfRule type="duplicateValues" dxfId="1172" priority="13"/>
  </conditionalFormatting>
  <conditionalFormatting sqref="C990">
    <cfRule type="duplicateValues" dxfId="1171" priority="12"/>
  </conditionalFormatting>
  <conditionalFormatting sqref="C992">
    <cfRule type="duplicateValues" dxfId="1170" priority="11"/>
  </conditionalFormatting>
  <conditionalFormatting sqref="C990">
    <cfRule type="duplicateValues" dxfId="1169" priority="10"/>
  </conditionalFormatting>
  <conditionalFormatting sqref="C991">
    <cfRule type="duplicateValues" dxfId="1168" priority="9"/>
  </conditionalFormatting>
  <conditionalFormatting sqref="C991">
    <cfRule type="duplicateValues" dxfId="1167" priority="8"/>
  </conditionalFormatting>
  <conditionalFormatting sqref="C991">
    <cfRule type="duplicateValues" dxfId="1166" priority="7"/>
  </conditionalFormatting>
  <conditionalFormatting sqref="C991">
    <cfRule type="duplicateValues" dxfId="1165" priority="6"/>
  </conditionalFormatting>
  <conditionalFormatting sqref="C993:C995">
    <cfRule type="duplicateValues" dxfId="1164" priority="5"/>
  </conditionalFormatting>
  <conditionalFormatting sqref="C980">
    <cfRule type="duplicateValues" dxfId="1163" priority="32"/>
  </conditionalFormatting>
  <conditionalFormatting sqref="C978">
    <cfRule type="duplicateValues" dxfId="1162" priority="4"/>
  </conditionalFormatting>
  <conditionalFormatting sqref="C979">
    <cfRule type="duplicateValues" dxfId="1161" priority="3"/>
  </conditionalFormatting>
  <conditionalFormatting sqref="C988">
    <cfRule type="duplicateValues" dxfId="1160" priority="33"/>
  </conditionalFormatting>
  <conditionalFormatting sqref="C996">
    <cfRule type="duplicateValues" dxfId="1159" priority="34"/>
  </conditionalFormatting>
  <conditionalFormatting sqref="C963">
    <cfRule type="duplicateValues" dxfId="1158" priority="2"/>
  </conditionalFormatting>
  <conditionalFormatting sqref="C1002">
    <cfRule type="duplicateValues" dxfId="1157"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tint="0.39997558519241921"/>
  </sheetPr>
  <dimension ref="A1:E524"/>
  <sheetViews>
    <sheetView tabSelected="1" topLeftCell="A477" zoomScale="70" zoomScaleNormal="70" workbookViewId="0">
      <selection activeCell="A497" sqref="A497:XFD497"/>
    </sheetView>
  </sheetViews>
  <sheetFormatPr defaultColWidth="8.81640625" defaultRowHeight="14.5" x14ac:dyDescent="0.35"/>
  <cols>
    <col min="2" max="2" width="49" customWidth="1"/>
    <col min="3" max="3" width="12.453125" customWidth="1"/>
    <col min="4" max="4" width="10.453125" customWidth="1"/>
  </cols>
  <sheetData>
    <row r="1" spans="1:5" s="18" customFormat="1" x14ac:dyDescent="0.35">
      <c r="A1" s="18" t="s">
        <v>1</v>
      </c>
      <c r="B1" s="18" t="s">
        <v>121</v>
      </c>
      <c r="C1" s="18" t="s">
        <v>254</v>
      </c>
      <c r="D1" s="18" t="s">
        <v>3</v>
      </c>
      <c r="E1" s="18" t="s">
        <v>4</v>
      </c>
    </row>
    <row r="2" spans="1:5" x14ac:dyDescent="0.35">
      <c r="A2" s="22" t="s">
        <v>5</v>
      </c>
      <c r="B2" t="s">
        <v>126</v>
      </c>
      <c r="C2" s="4">
        <v>10</v>
      </c>
      <c r="D2" t="s">
        <v>255</v>
      </c>
    </row>
    <row r="3" spans="1:5" x14ac:dyDescent="0.35">
      <c r="A3" s="22" t="s">
        <v>5</v>
      </c>
      <c r="B3" t="s">
        <v>128</v>
      </c>
      <c r="C3" s="4">
        <v>10</v>
      </c>
      <c r="D3" t="s">
        <v>255</v>
      </c>
    </row>
    <row r="4" spans="1:5" x14ac:dyDescent="0.35">
      <c r="A4" s="22" t="s">
        <v>5</v>
      </c>
      <c r="B4" t="s">
        <v>130</v>
      </c>
      <c r="C4" s="4">
        <v>10</v>
      </c>
      <c r="D4" t="s">
        <v>255</v>
      </c>
    </row>
    <row r="5" spans="1:5" x14ac:dyDescent="0.35">
      <c r="A5" s="22" t="s">
        <v>5</v>
      </c>
      <c r="B5" t="s">
        <v>132</v>
      </c>
      <c r="C5" s="4">
        <v>10</v>
      </c>
      <c r="D5" t="s">
        <v>255</v>
      </c>
    </row>
    <row r="6" spans="1:5" x14ac:dyDescent="0.35">
      <c r="A6" s="22" t="s">
        <v>5</v>
      </c>
      <c r="B6" t="s">
        <v>140</v>
      </c>
      <c r="C6" s="4">
        <v>10</v>
      </c>
      <c r="D6" t="s">
        <v>255</v>
      </c>
    </row>
    <row r="7" spans="1:5" x14ac:dyDescent="0.35">
      <c r="A7" s="22" t="s">
        <v>5</v>
      </c>
      <c r="B7" t="s">
        <v>148</v>
      </c>
      <c r="C7" s="4">
        <v>10</v>
      </c>
      <c r="D7" t="s">
        <v>255</v>
      </c>
    </row>
    <row r="8" spans="1:5" x14ac:dyDescent="0.35">
      <c r="A8" s="22" t="s">
        <v>5</v>
      </c>
      <c r="B8" t="s">
        <v>150</v>
      </c>
      <c r="C8" s="4">
        <v>10</v>
      </c>
      <c r="D8" t="s">
        <v>255</v>
      </c>
    </row>
    <row r="9" spans="1:5" x14ac:dyDescent="0.35">
      <c r="A9" s="22" t="s">
        <v>5</v>
      </c>
      <c r="B9" t="s">
        <v>152</v>
      </c>
      <c r="C9" s="4">
        <v>10</v>
      </c>
      <c r="D9" t="s">
        <v>255</v>
      </c>
    </row>
    <row r="10" spans="1:5" x14ac:dyDescent="0.35">
      <c r="A10" s="22" t="s">
        <v>5</v>
      </c>
      <c r="B10" t="s">
        <v>154</v>
      </c>
      <c r="C10" s="4">
        <v>10</v>
      </c>
      <c r="D10" t="s">
        <v>255</v>
      </c>
    </row>
    <row r="11" spans="1:5" x14ac:dyDescent="0.35">
      <c r="A11" s="22" t="s">
        <v>5</v>
      </c>
      <c r="B11" t="s">
        <v>162</v>
      </c>
      <c r="C11" s="4">
        <v>10</v>
      </c>
      <c r="D11" t="s">
        <v>255</v>
      </c>
    </row>
    <row r="12" spans="1:5" x14ac:dyDescent="0.35">
      <c r="A12" s="22" t="s">
        <v>5</v>
      </c>
      <c r="B12" t="s">
        <v>170</v>
      </c>
      <c r="C12" s="4">
        <v>10</v>
      </c>
      <c r="D12" t="s">
        <v>255</v>
      </c>
    </row>
    <row r="13" spans="1:5" x14ac:dyDescent="0.35">
      <c r="A13" s="22" t="s">
        <v>5</v>
      </c>
      <c r="B13" t="s">
        <v>172</v>
      </c>
      <c r="C13" s="4">
        <v>10</v>
      </c>
      <c r="D13" t="s">
        <v>255</v>
      </c>
    </row>
    <row r="14" spans="1:5" x14ac:dyDescent="0.35">
      <c r="A14" s="22" t="s">
        <v>5</v>
      </c>
      <c r="B14" t="s">
        <v>174</v>
      </c>
      <c r="C14" s="4">
        <v>10</v>
      </c>
      <c r="D14" t="s">
        <v>255</v>
      </c>
    </row>
    <row r="15" spans="1:5" x14ac:dyDescent="0.35">
      <c r="A15" s="22" t="s">
        <v>5</v>
      </c>
      <c r="B15" t="s">
        <v>176</v>
      </c>
      <c r="C15" s="4">
        <v>10</v>
      </c>
      <c r="D15" t="s">
        <v>255</v>
      </c>
    </row>
    <row r="16" spans="1:5" x14ac:dyDescent="0.35">
      <c r="A16" s="22" t="s">
        <v>5</v>
      </c>
      <c r="B16" t="s">
        <v>184</v>
      </c>
      <c r="C16" s="4">
        <v>10</v>
      </c>
      <c r="D16" t="s">
        <v>255</v>
      </c>
    </row>
    <row r="17" spans="1:4" x14ac:dyDescent="0.35">
      <c r="A17" s="22" t="s">
        <v>5</v>
      </c>
      <c r="B17" t="s">
        <v>192</v>
      </c>
      <c r="C17" s="4">
        <v>10</v>
      </c>
      <c r="D17" t="s">
        <v>255</v>
      </c>
    </row>
    <row r="18" spans="1:4" x14ac:dyDescent="0.35">
      <c r="A18" s="22" t="s">
        <v>5</v>
      </c>
      <c r="B18" t="s">
        <v>194</v>
      </c>
      <c r="C18" s="4">
        <v>10</v>
      </c>
      <c r="D18" t="s">
        <v>255</v>
      </c>
    </row>
    <row r="19" spans="1:4" x14ac:dyDescent="0.35">
      <c r="A19" s="22" t="s">
        <v>5</v>
      </c>
      <c r="B19" t="s">
        <v>196</v>
      </c>
      <c r="C19" s="4">
        <v>10</v>
      </c>
      <c r="D19" t="s">
        <v>255</v>
      </c>
    </row>
    <row r="20" spans="1:4" x14ac:dyDescent="0.35">
      <c r="A20" s="22" t="s">
        <v>5</v>
      </c>
      <c r="B20" t="s">
        <v>198</v>
      </c>
      <c r="C20" s="4">
        <v>10</v>
      </c>
      <c r="D20" t="s">
        <v>255</v>
      </c>
    </row>
    <row r="21" spans="1:4" x14ac:dyDescent="0.35">
      <c r="A21" s="22" t="s">
        <v>5</v>
      </c>
      <c r="B21" t="s">
        <v>205</v>
      </c>
      <c r="C21" s="4">
        <v>10</v>
      </c>
      <c r="D21" t="s">
        <v>255</v>
      </c>
    </row>
    <row r="22" spans="1:4" x14ac:dyDescent="0.35">
      <c r="A22" t="s">
        <v>112</v>
      </c>
      <c r="B22" t="s">
        <v>126</v>
      </c>
      <c r="C22" s="4">
        <v>10</v>
      </c>
      <c r="D22" t="s">
        <v>255</v>
      </c>
    </row>
    <row r="23" spans="1:4" x14ac:dyDescent="0.35">
      <c r="A23" t="s">
        <v>112</v>
      </c>
      <c r="B23" t="s">
        <v>128</v>
      </c>
      <c r="C23" s="4">
        <v>10</v>
      </c>
      <c r="D23" t="s">
        <v>255</v>
      </c>
    </row>
    <row r="24" spans="1:4" x14ac:dyDescent="0.35">
      <c r="A24" t="s">
        <v>112</v>
      </c>
      <c r="B24" t="s">
        <v>130</v>
      </c>
      <c r="C24" s="4">
        <v>10</v>
      </c>
      <c r="D24" t="s">
        <v>255</v>
      </c>
    </row>
    <row r="25" spans="1:4" x14ac:dyDescent="0.35">
      <c r="A25" t="s">
        <v>112</v>
      </c>
      <c r="B25" t="s">
        <v>132</v>
      </c>
      <c r="C25" s="4">
        <v>10</v>
      </c>
      <c r="D25" t="s">
        <v>255</v>
      </c>
    </row>
    <row r="26" spans="1:4" x14ac:dyDescent="0.35">
      <c r="A26" t="s">
        <v>112</v>
      </c>
      <c r="B26" t="s">
        <v>140</v>
      </c>
      <c r="C26" s="4">
        <v>10</v>
      </c>
      <c r="D26" t="s">
        <v>255</v>
      </c>
    </row>
    <row r="27" spans="1:4" x14ac:dyDescent="0.35">
      <c r="A27" t="s">
        <v>112</v>
      </c>
      <c r="B27" t="s">
        <v>148</v>
      </c>
      <c r="C27" s="4">
        <v>10</v>
      </c>
      <c r="D27" t="s">
        <v>255</v>
      </c>
    </row>
    <row r="28" spans="1:4" x14ac:dyDescent="0.35">
      <c r="A28" t="s">
        <v>112</v>
      </c>
      <c r="B28" t="s">
        <v>150</v>
      </c>
      <c r="C28" s="4">
        <v>10</v>
      </c>
      <c r="D28" t="s">
        <v>255</v>
      </c>
    </row>
    <row r="29" spans="1:4" x14ac:dyDescent="0.35">
      <c r="A29" t="s">
        <v>112</v>
      </c>
      <c r="B29" t="s">
        <v>152</v>
      </c>
      <c r="C29" s="4">
        <v>10</v>
      </c>
      <c r="D29" t="s">
        <v>255</v>
      </c>
    </row>
    <row r="30" spans="1:4" x14ac:dyDescent="0.35">
      <c r="A30" t="s">
        <v>112</v>
      </c>
      <c r="B30" t="s">
        <v>154</v>
      </c>
      <c r="C30" s="4">
        <v>10</v>
      </c>
      <c r="D30" t="s">
        <v>255</v>
      </c>
    </row>
    <row r="31" spans="1:4" x14ac:dyDescent="0.35">
      <c r="A31" t="s">
        <v>112</v>
      </c>
      <c r="B31" t="s">
        <v>162</v>
      </c>
      <c r="C31" s="4">
        <v>10</v>
      </c>
      <c r="D31" t="s">
        <v>255</v>
      </c>
    </row>
    <row r="32" spans="1:4" x14ac:dyDescent="0.35">
      <c r="A32" t="s">
        <v>112</v>
      </c>
      <c r="B32" t="s">
        <v>170</v>
      </c>
      <c r="C32" s="4">
        <v>10</v>
      </c>
      <c r="D32" t="s">
        <v>255</v>
      </c>
    </row>
    <row r="33" spans="1:4" x14ac:dyDescent="0.35">
      <c r="A33" t="s">
        <v>112</v>
      </c>
      <c r="B33" t="s">
        <v>172</v>
      </c>
      <c r="C33" s="4">
        <v>10</v>
      </c>
      <c r="D33" t="s">
        <v>255</v>
      </c>
    </row>
    <row r="34" spans="1:4" x14ac:dyDescent="0.35">
      <c r="A34" t="s">
        <v>112</v>
      </c>
      <c r="B34" t="s">
        <v>174</v>
      </c>
      <c r="C34" s="4">
        <v>10</v>
      </c>
      <c r="D34" t="s">
        <v>255</v>
      </c>
    </row>
    <row r="35" spans="1:4" x14ac:dyDescent="0.35">
      <c r="A35" t="s">
        <v>112</v>
      </c>
      <c r="B35" t="s">
        <v>176</v>
      </c>
      <c r="C35" s="4">
        <v>10</v>
      </c>
      <c r="D35" t="s">
        <v>255</v>
      </c>
    </row>
    <row r="36" spans="1:4" x14ac:dyDescent="0.35">
      <c r="A36" t="s">
        <v>112</v>
      </c>
      <c r="B36" t="s">
        <v>184</v>
      </c>
      <c r="C36" s="4">
        <v>10</v>
      </c>
      <c r="D36" t="s">
        <v>255</v>
      </c>
    </row>
    <row r="37" spans="1:4" x14ac:dyDescent="0.35">
      <c r="A37" t="s">
        <v>112</v>
      </c>
      <c r="B37" t="s">
        <v>192</v>
      </c>
      <c r="C37" s="4">
        <v>10</v>
      </c>
      <c r="D37" t="s">
        <v>255</v>
      </c>
    </row>
    <row r="38" spans="1:4" x14ac:dyDescent="0.35">
      <c r="A38" t="s">
        <v>112</v>
      </c>
      <c r="B38" t="s">
        <v>194</v>
      </c>
      <c r="C38" s="4">
        <v>10</v>
      </c>
      <c r="D38" t="s">
        <v>255</v>
      </c>
    </row>
    <row r="39" spans="1:4" x14ac:dyDescent="0.35">
      <c r="A39" t="s">
        <v>112</v>
      </c>
      <c r="B39" t="s">
        <v>196</v>
      </c>
      <c r="C39" s="4">
        <v>10</v>
      </c>
      <c r="D39" t="s">
        <v>255</v>
      </c>
    </row>
    <row r="40" spans="1:4" x14ac:dyDescent="0.35">
      <c r="A40" t="s">
        <v>112</v>
      </c>
      <c r="B40" t="s">
        <v>198</v>
      </c>
      <c r="C40" s="4">
        <v>10</v>
      </c>
      <c r="D40" t="s">
        <v>255</v>
      </c>
    </row>
    <row r="41" spans="1:4" x14ac:dyDescent="0.35">
      <c r="A41" t="s">
        <v>112</v>
      </c>
      <c r="B41" t="s">
        <v>205</v>
      </c>
      <c r="C41" s="4">
        <v>10</v>
      </c>
      <c r="D41" t="s">
        <v>255</v>
      </c>
    </row>
    <row r="42" spans="1:4" x14ac:dyDescent="0.35">
      <c r="A42" s="1" t="s">
        <v>29</v>
      </c>
      <c r="B42" t="s">
        <v>126</v>
      </c>
      <c r="C42" s="4">
        <v>10</v>
      </c>
      <c r="D42" t="s">
        <v>255</v>
      </c>
    </row>
    <row r="43" spans="1:4" x14ac:dyDescent="0.35">
      <c r="A43" s="4" t="s">
        <v>29</v>
      </c>
      <c r="B43" t="s">
        <v>127</v>
      </c>
      <c r="C43" s="4">
        <v>10</v>
      </c>
      <c r="D43" t="s">
        <v>255</v>
      </c>
    </row>
    <row r="44" spans="1:4" x14ac:dyDescent="0.35">
      <c r="A44" s="1" t="s">
        <v>29</v>
      </c>
      <c r="B44" t="s">
        <v>128</v>
      </c>
      <c r="C44" s="4">
        <v>10</v>
      </c>
      <c r="D44" t="s">
        <v>255</v>
      </c>
    </row>
    <row r="45" spans="1:4" x14ac:dyDescent="0.35">
      <c r="A45" s="4" t="s">
        <v>29</v>
      </c>
      <c r="B45" t="s">
        <v>129</v>
      </c>
      <c r="C45" s="4">
        <v>10</v>
      </c>
      <c r="D45" t="s">
        <v>255</v>
      </c>
    </row>
    <row r="46" spans="1:4" x14ac:dyDescent="0.35">
      <c r="A46" s="1" t="s">
        <v>29</v>
      </c>
      <c r="B46" t="s">
        <v>130</v>
      </c>
      <c r="C46" s="4">
        <v>10</v>
      </c>
      <c r="D46" t="s">
        <v>255</v>
      </c>
    </row>
    <row r="47" spans="1:4" x14ac:dyDescent="0.35">
      <c r="A47" s="1" t="s">
        <v>29</v>
      </c>
      <c r="B47" t="s">
        <v>132</v>
      </c>
      <c r="C47" s="4">
        <v>10</v>
      </c>
      <c r="D47" t="s">
        <v>255</v>
      </c>
    </row>
    <row r="48" spans="1:4" x14ac:dyDescent="0.35">
      <c r="A48" s="1" t="s">
        <v>29</v>
      </c>
      <c r="B48" t="s">
        <v>136</v>
      </c>
      <c r="C48" s="4">
        <v>10</v>
      </c>
      <c r="D48" t="s">
        <v>255</v>
      </c>
    </row>
    <row r="49" spans="1:4" x14ac:dyDescent="0.35">
      <c r="A49" s="1" t="s">
        <v>29</v>
      </c>
      <c r="B49" t="s">
        <v>140</v>
      </c>
      <c r="C49" s="4">
        <v>10</v>
      </c>
      <c r="D49" t="s">
        <v>255</v>
      </c>
    </row>
    <row r="50" spans="1:4" x14ac:dyDescent="0.35">
      <c r="A50" s="1" t="s">
        <v>29</v>
      </c>
      <c r="B50" t="s">
        <v>148</v>
      </c>
      <c r="C50" s="4">
        <v>10</v>
      </c>
      <c r="D50" t="s">
        <v>255</v>
      </c>
    </row>
    <row r="51" spans="1:4" x14ac:dyDescent="0.35">
      <c r="A51" s="1" t="s">
        <v>29</v>
      </c>
      <c r="B51" t="s">
        <v>149</v>
      </c>
      <c r="C51" s="4">
        <v>10</v>
      </c>
      <c r="D51" t="s">
        <v>255</v>
      </c>
    </row>
    <row r="52" spans="1:4" x14ac:dyDescent="0.35">
      <c r="A52" s="1" t="s">
        <v>29</v>
      </c>
      <c r="B52" t="s">
        <v>150</v>
      </c>
      <c r="C52" s="4">
        <v>10</v>
      </c>
      <c r="D52" t="s">
        <v>255</v>
      </c>
    </row>
    <row r="53" spans="1:4" x14ac:dyDescent="0.35">
      <c r="A53" s="1" t="s">
        <v>29</v>
      </c>
      <c r="B53" t="s">
        <v>151</v>
      </c>
      <c r="C53" s="4">
        <v>10</v>
      </c>
      <c r="D53" t="s">
        <v>255</v>
      </c>
    </row>
    <row r="54" spans="1:4" x14ac:dyDescent="0.35">
      <c r="A54" s="1" t="s">
        <v>29</v>
      </c>
      <c r="B54" t="s">
        <v>152</v>
      </c>
      <c r="C54" s="4">
        <v>10</v>
      </c>
      <c r="D54" t="s">
        <v>255</v>
      </c>
    </row>
    <row r="55" spans="1:4" x14ac:dyDescent="0.35">
      <c r="A55" s="1" t="s">
        <v>29</v>
      </c>
      <c r="B55" t="s">
        <v>154</v>
      </c>
      <c r="C55" s="4">
        <v>10</v>
      </c>
      <c r="D55" t="s">
        <v>255</v>
      </c>
    </row>
    <row r="56" spans="1:4" x14ac:dyDescent="0.35">
      <c r="A56" s="1" t="s">
        <v>29</v>
      </c>
      <c r="B56" t="s">
        <v>158</v>
      </c>
      <c r="C56" s="4">
        <v>10</v>
      </c>
      <c r="D56" t="s">
        <v>255</v>
      </c>
    </row>
    <row r="57" spans="1:4" x14ac:dyDescent="0.35">
      <c r="A57" s="1" t="s">
        <v>29</v>
      </c>
      <c r="B57" t="s">
        <v>162</v>
      </c>
      <c r="C57" s="4">
        <v>10</v>
      </c>
      <c r="D57" t="s">
        <v>255</v>
      </c>
    </row>
    <row r="58" spans="1:4" x14ac:dyDescent="0.35">
      <c r="A58" s="1" t="s">
        <v>29</v>
      </c>
      <c r="B58" t="s">
        <v>170</v>
      </c>
      <c r="C58" s="4">
        <v>10</v>
      </c>
      <c r="D58" t="s">
        <v>255</v>
      </c>
    </row>
    <row r="59" spans="1:4" x14ac:dyDescent="0.35">
      <c r="A59" s="1" t="s">
        <v>29</v>
      </c>
      <c r="B59" t="s">
        <v>171</v>
      </c>
      <c r="C59" s="4">
        <v>10</v>
      </c>
      <c r="D59" t="s">
        <v>255</v>
      </c>
    </row>
    <row r="60" spans="1:4" x14ac:dyDescent="0.35">
      <c r="A60" s="1" t="s">
        <v>29</v>
      </c>
      <c r="B60" t="s">
        <v>172</v>
      </c>
      <c r="C60" s="4">
        <v>10</v>
      </c>
      <c r="D60" t="s">
        <v>255</v>
      </c>
    </row>
    <row r="61" spans="1:4" x14ac:dyDescent="0.35">
      <c r="A61" s="1" t="s">
        <v>29</v>
      </c>
      <c r="B61" t="s">
        <v>173</v>
      </c>
      <c r="C61" s="4">
        <v>10</v>
      </c>
      <c r="D61" t="s">
        <v>255</v>
      </c>
    </row>
    <row r="62" spans="1:4" x14ac:dyDescent="0.35">
      <c r="A62" s="1" t="s">
        <v>29</v>
      </c>
      <c r="B62" t="s">
        <v>174</v>
      </c>
      <c r="C62" s="4">
        <v>10</v>
      </c>
      <c r="D62" t="s">
        <v>255</v>
      </c>
    </row>
    <row r="63" spans="1:4" x14ac:dyDescent="0.35">
      <c r="A63" s="1" t="s">
        <v>29</v>
      </c>
      <c r="B63" t="s">
        <v>176</v>
      </c>
      <c r="C63" s="4">
        <v>10</v>
      </c>
      <c r="D63" t="s">
        <v>255</v>
      </c>
    </row>
    <row r="64" spans="1:4" x14ac:dyDescent="0.35">
      <c r="A64" s="1" t="s">
        <v>29</v>
      </c>
      <c r="B64" t="s">
        <v>180</v>
      </c>
      <c r="C64" s="4">
        <v>10</v>
      </c>
      <c r="D64" t="s">
        <v>255</v>
      </c>
    </row>
    <row r="65" spans="1:4" x14ac:dyDescent="0.35">
      <c r="A65" s="1" t="s">
        <v>29</v>
      </c>
      <c r="B65" t="s">
        <v>184</v>
      </c>
      <c r="C65" s="4">
        <v>10</v>
      </c>
      <c r="D65" t="s">
        <v>255</v>
      </c>
    </row>
    <row r="66" spans="1:4" x14ac:dyDescent="0.35">
      <c r="A66" s="1" t="s">
        <v>29</v>
      </c>
      <c r="B66" t="s">
        <v>192</v>
      </c>
      <c r="C66" s="4">
        <v>10</v>
      </c>
      <c r="D66" t="s">
        <v>255</v>
      </c>
    </row>
    <row r="67" spans="1:4" x14ac:dyDescent="0.35">
      <c r="A67" s="1" t="s">
        <v>29</v>
      </c>
      <c r="B67" t="s">
        <v>193</v>
      </c>
      <c r="C67" s="4">
        <v>10</v>
      </c>
      <c r="D67" t="s">
        <v>255</v>
      </c>
    </row>
    <row r="68" spans="1:4" x14ac:dyDescent="0.35">
      <c r="A68" s="1" t="s">
        <v>29</v>
      </c>
      <c r="B68" t="s">
        <v>194</v>
      </c>
      <c r="C68" s="4">
        <v>10</v>
      </c>
      <c r="D68" t="s">
        <v>255</v>
      </c>
    </row>
    <row r="69" spans="1:4" x14ac:dyDescent="0.35">
      <c r="A69" s="1" t="s">
        <v>29</v>
      </c>
      <c r="B69" t="s">
        <v>195</v>
      </c>
      <c r="C69" s="4">
        <v>10</v>
      </c>
      <c r="D69" t="s">
        <v>255</v>
      </c>
    </row>
    <row r="70" spans="1:4" x14ac:dyDescent="0.35">
      <c r="A70" s="1" t="s">
        <v>29</v>
      </c>
      <c r="B70" t="s">
        <v>196</v>
      </c>
      <c r="C70" s="4">
        <v>10</v>
      </c>
      <c r="D70" t="s">
        <v>255</v>
      </c>
    </row>
    <row r="71" spans="1:4" x14ac:dyDescent="0.35">
      <c r="A71" s="1" t="s">
        <v>29</v>
      </c>
      <c r="B71" t="s">
        <v>198</v>
      </c>
      <c r="C71" s="4">
        <v>10</v>
      </c>
      <c r="D71" t="s">
        <v>255</v>
      </c>
    </row>
    <row r="72" spans="1:4" x14ac:dyDescent="0.35">
      <c r="A72" s="1" t="s">
        <v>29</v>
      </c>
      <c r="B72" t="s">
        <v>201</v>
      </c>
      <c r="C72" s="4">
        <v>10</v>
      </c>
      <c r="D72" t="s">
        <v>255</v>
      </c>
    </row>
    <row r="73" spans="1:4" x14ac:dyDescent="0.35">
      <c r="A73" s="1" t="s">
        <v>29</v>
      </c>
      <c r="B73" t="s">
        <v>205</v>
      </c>
      <c r="C73" s="4">
        <v>10</v>
      </c>
      <c r="D73" t="s">
        <v>255</v>
      </c>
    </row>
    <row r="74" spans="1:4" x14ac:dyDescent="0.35">
      <c r="A74" s="1" t="s">
        <v>115</v>
      </c>
      <c r="B74" t="s">
        <v>126</v>
      </c>
      <c r="C74" s="4">
        <v>10</v>
      </c>
      <c r="D74" t="s">
        <v>255</v>
      </c>
    </row>
    <row r="75" spans="1:4" x14ac:dyDescent="0.35">
      <c r="A75" s="1" t="s">
        <v>115</v>
      </c>
      <c r="B75" t="s">
        <v>128</v>
      </c>
      <c r="C75" s="4">
        <v>10</v>
      </c>
      <c r="D75" t="s">
        <v>255</v>
      </c>
    </row>
    <row r="76" spans="1:4" x14ac:dyDescent="0.35">
      <c r="A76" s="1" t="s">
        <v>115</v>
      </c>
      <c r="B76" t="s">
        <v>129</v>
      </c>
      <c r="C76" s="4">
        <v>10</v>
      </c>
      <c r="D76" t="s">
        <v>255</v>
      </c>
    </row>
    <row r="77" spans="1:4" x14ac:dyDescent="0.35">
      <c r="A77" s="1" t="s">
        <v>115</v>
      </c>
      <c r="B77" t="s">
        <v>130</v>
      </c>
      <c r="C77" s="4">
        <v>10</v>
      </c>
      <c r="D77" t="s">
        <v>255</v>
      </c>
    </row>
    <row r="78" spans="1:4" x14ac:dyDescent="0.35">
      <c r="A78" s="1" t="s">
        <v>115</v>
      </c>
      <c r="B78" t="s">
        <v>132</v>
      </c>
      <c r="C78" s="4">
        <v>10</v>
      </c>
      <c r="D78" t="s">
        <v>255</v>
      </c>
    </row>
    <row r="79" spans="1:4" x14ac:dyDescent="0.35">
      <c r="A79" s="1" t="s">
        <v>115</v>
      </c>
      <c r="B79" t="s">
        <v>135</v>
      </c>
      <c r="C79" s="4">
        <v>10</v>
      </c>
      <c r="D79" t="s">
        <v>255</v>
      </c>
    </row>
    <row r="80" spans="1:4" x14ac:dyDescent="0.35">
      <c r="A80" s="1" t="s">
        <v>115</v>
      </c>
      <c r="B80" t="s">
        <v>136</v>
      </c>
      <c r="C80" s="4">
        <v>10</v>
      </c>
      <c r="D80" t="s">
        <v>255</v>
      </c>
    </row>
    <row r="81" spans="1:4" x14ac:dyDescent="0.35">
      <c r="A81" s="1" t="s">
        <v>115</v>
      </c>
      <c r="B81" t="s">
        <v>139</v>
      </c>
      <c r="C81" s="4">
        <v>10</v>
      </c>
      <c r="D81" t="s">
        <v>255</v>
      </c>
    </row>
    <row r="82" spans="1:4" x14ac:dyDescent="0.35">
      <c r="A82" s="1" t="s">
        <v>115</v>
      </c>
      <c r="B82" t="s">
        <v>140</v>
      </c>
      <c r="C82" s="4">
        <v>10</v>
      </c>
      <c r="D82" t="s">
        <v>255</v>
      </c>
    </row>
    <row r="83" spans="1:4" x14ac:dyDescent="0.35">
      <c r="A83" s="1" t="s">
        <v>115</v>
      </c>
      <c r="B83" t="s">
        <v>148</v>
      </c>
      <c r="C83" s="4">
        <v>10</v>
      </c>
      <c r="D83" t="s">
        <v>255</v>
      </c>
    </row>
    <row r="84" spans="1:4" x14ac:dyDescent="0.35">
      <c r="A84" s="1" t="s">
        <v>115</v>
      </c>
      <c r="B84" t="s">
        <v>150</v>
      </c>
      <c r="C84" s="4">
        <v>10</v>
      </c>
      <c r="D84" t="s">
        <v>255</v>
      </c>
    </row>
    <row r="85" spans="1:4" x14ac:dyDescent="0.35">
      <c r="A85" s="1" t="s">
        <v>115</v>
      </c>
      <c r="B85" t="s">
        <v>151</v>
      </c>
      <c r="C85" s="4">
        <v>10</v>
      </c>
      <c r="D85" t="s">
        <v>255</v>
      </c>
    </row>
    <row r="86" spans="1:4" x14ac:dyDescent="0.35">
      <c r="A86" s="1" t="s">
        <v>115</v>
      </c>
      <c r="B86" t="s">
        <v>152</v>
      </c>
      <c r="C86" s="4">
        <v>10</v>
      </c>
      <c r="D86" t="s">
        <v>255</v>
      </c>
    </row>
    <row r="87" spans="1:4" x14ac:dyDescent="0.35">
      <c r="A87" s="1" t="s">
        <v>115</v>
      </c>
      <c r="B87" t="s">
        <v>154</v>
      </c>
      <c r="C87" s="4">
        <v>10</v>
      </c>
      <c r="D87" t="s">
        <v>255</v>
      </c>
    </row>
    <row r="88" spans="1:4" x14ac:dyDescent="0.35">
      <c r="A88" s="1" t="s">
        <v>115</v>
      </c>
      <c r="B88" t="s">
        <v>157</v>
      </c>
      <c r="C88" s="4">
        <v>10</v>
      </c>
      <c r="D88" t="s">
        <v>255</v>
      </c>
    </row>
    <row r="89" spans="1:4" x14ac:dyDescent="0.35">
      <c r="A89" s="1" t="s">
        <v>115</v>
      </c>
      <c r="B89" t="s">
        <v>158</v>
      </c>
      <c r="C89" s="4">
        <v>10</v>
      </c>
      <c r="D89" t="s">
        <v>255</v>
      </c>
    </row>
    <row r="90" spans="1:4" x14ac:dyDescent="0.35">
      <c r="A90" s="1" t="s">
        <v>115</v>
      </c>
      <c r="B90" t="s">
        <v>161</v>
      </c>
      <c r="C90" s="4">
        <v>10</v>
      </c>
      <c r="D90" t="s">
        <v>255</v>
      </c>
    </row>
    <row r="91" spans="1:4" x14ac:dyDescent="0.35">
      <c r="A91" s="1" t="s">
        <v>115</v>
      </c>
      <c r="B91" t="s">
        <v>162</v>
      </c>
      <c r="C91" s="4">
        <v>10</v>
      </c>
      <c r="D91" t="s">
        <v>255</v>
      </c>
    </row>
    <row r="92" spans="1:4" x14ac:dyDescent="0.35">
      <c r="A92" s="1" t="s">
        <v>115</v>
      </c>
      <c r="B92" t="s">
        <v>170</v>
      </c>
      <c r="C92" s="4">
        <v>10</v>
      </c>
      <c r="D92" t="s">
        <v>255</v>
      </c>
    </row>
    <row r="93" spans="1:4" x14ac:dyDescent="0.35">
      <c r="A93" s="1" t="s">
        <v>115</v>
      </c>
      <c r="B93" t="s">
        <v>172</v>
      </c>
      <c r="C93" s="4">
        <v>10</v>
      </c>
      <c r="D93" t="s">
        <v>255</v>
      </c>
    </row>
    <row r="94" spans="1:4" x14ac:dyDescent="0.35">
      <c r="A94" s="1" t="s">
        <v>115</v>
      </c>
      <c r="B94" t="s">
        <v>173</v>
      </c>
      <c r="C94" s="4">
        <v>10</v>
      </c>
      <c r="D94" t="s">
        <v>255</v>
      </c>
    </row>
    <row r="95" spans="1:4" x14ac:dyDescent="0.35">
      <c r="A95" s="1" t="s">
        <v>115</v>
      </c>
      <c r="B95" t="s">
        <v>174</v>
      </c>
      <c r="C95" s="4">
        <v>10</v>
      </c>
      <c r="D95" t="s">
        <v>255</v>
      </c>
    </row>
    <row r="96" spans="1:4" x14ac:dyDescent="0.35">
      <c r="A96" s="1" t="s">
        <v>115</v>
      </c>
      <c r="B96" t="s">
        <v>176</v>
      </c>
      <c r="C96" s="4">
        <v>10</v>
      </c>
      <c r="D96" t="s">
        <v>255</v>
      </c>
    </row>
    <row r="97" spans="1:4" x14ac:dyDescent="0.35">
      <c r="A97" s="1" t="s">
        <v>115</v>
      </c>
      <c r="B97" t="s">
        <v>179</v>
      </c>
      <c r="C97" s="4">
        <v>10</v>
      </c>
      <c r="D97" t="s">
        <v>255</v>
      </c>
    </row>
    <row r="98" spans="1:4" x14ac:dyDescent="0.35">
      <c r="A98" s="1" t="s">
        <v>115</v>
      </c>
      <c r="B98" t="s">
        <v>180</v>
      </c>
      <c r="C98" s="4">
        <v>10</v>
      </c>
      <c r="D98" t="s">
        <v>255</v>
      </c>
    </row>
    <row r="99" spans="1:4" x14ac:dyDescent="0.35">
      <c r="A99" s="1" t="s">
        <v>115</v>
      </c>
      <c r="B99" t="s">
        <v>183</v>
      </c>
      <c r="C99" s="4">
        <v>10</v>
      </c>
      <c r="D99" t="s">
        <v>255</v>
      </c>
    </row>
    <row r="100" spans="1:4" x14ac:dyDescent="0.35">
      <c r="A100" s="1" t="s">
        <v>115</v>
      </c>
      <c r="B100" t="s">
        <v>184</v>
      </c>
      <c r="C100" s="4">
        <v>10</v>
      </c>
      <c r="D100" t="s">
        <v>255</v>
      </c>
    </row>
    <row r="101" spans="1:4" x14ac:dyDescent="0.35">
      <c r="A101" s="1" t="s">
        <v>115</v>
      </c>
      <c r="B101" t="s">
        <v>192</v>
      </c>
      <c r="C101" s="4">
        <v>10</v>
      </c>
      <c r="D101" t="s">
        <v>255</v>
      </c>
    </row>
    <row r="102" spans="1:4" x14ac:dyDescent="0.35">
      <c r="A102" s="1" t="s">
        <v>115</v>
      </c>
      <c r="B102" t="s">
        <v>194</v>
      </c>
      <c r="C102" s="4">
        <v>10</v>
      </c>
      <c r="D102" t="s">
        <v>255</v>
      </c>
    </row>
    <row r="103" spans="1:4" x14ac:dyDescent="0.35">
      <c r="A103" s="1" t="s">
        <v>115</v>
      </c>
      <c r="B103" t="s">
        <v>195</v>
      </c>
      <c r="C103" s="4">
        <v>10</v>
      </c>
      <c r="D103" t="s">
        <v>255</v>
      </c>
    </row>
    <row r="104" spans="1:4" x14ac:dyDescent="0.35">
      <c r="A104" s="1" t="s">
        <v>115</v>
      </c>
      <c r="B104" t="s">
        <v>196</v>
      </c>
      <c r="C104" s="4">
        <v>10</v>
      </c>
      <c r="D104" t="s">
        <v>255</v>
      </c>
    </row>
    <row r="105" spans="1:4" x14ac:dyDescent="0.35">
      <c r="A105" s="1" t="s">
        <v>115</v>
      </c>
      <c r="B105" t="s">
        <v>198</v>
      </c>
      <c r="C105" s="4">
        <v>10</v>
      </c>
      <c r="D105" t="s">
        <v>255</v>
      </c>
    </row>
    <row r="106" spans="1:4" x14ac:dyDescent="0.35">
      <c r="A106" s="1" t="s">
        <v>115</v>
      </c>
      <c r="B106" t="s">
        <v>200</v>
      </c>
      <c r="C106" s="4">
        <v>10</v>
      </c>
      <c r="D106" t="s">
        <v>255</v>
      </c>
    </row>
    <row r="107" spans="1:4" x14ac:dyDescent="0.35">
      <c r="A107" s="1" t="s">
        <v>115</v>
      </c>
      <c r="B107" t="s">
        <v>201</v>
      </c>
      <c r="C107" s="4">
        <v>10</v>
      </c>
      <c r="D107" t="s">
        <v>255</v>
      </c>
    </row>
    <row r="108" spans="1:4" x14ac:dyDescent="0.35">
      <c r="A108" s="1" t="s">
        <v>115</v>
      </c>
      <c r="B108" t="s">
        <v>204</v>
      </c>
      <c r="C108" s="4">
        <v>10</v>
      </c>
      <c r="D108" t="s">
        <v>255</v>
      </c>
    </row>
    <row r="109" spans="1:4" x14ac:dyDescent="0.35">
      <c r="A109" s="1" t="s">
        <v>115</v>
      </c>
      <c r="B109" t="s">
        <v>205</v>
      </c>
      <c r="C109" s="4">
        <v>10</v>
      </c>
      <c r="D109" t="s">
        <v>255</v>
      </c>
    </row>
    <row r="110" spans="1:4" x14ac:dyDescent="0.35">
      <c r="A110" t="s">
        <v>49</v>
      </c>
      <c r="B110" t="s">
        <v>122</v>
      </c>
      <c r="C110" s="4">
        <v>10</v>
      </c>
      <c r="D110" t="s">
        <v>255</v>
      </c>
    </row>
    <row r="111" spans="1:4" x14ac:dyDescent="0.35">
      <c r="A111" t="s">
        <v>49</v>
      </c>
      <c r="B111" t="s">
        <v>123</v>
      </c>
      <c r="C111" s="4">
        <v>10</v>
      </c>
      <c r="D111" t="s">
        <v>255</v>
      </c>
    </row>
    <row r="112" spans="1:4" x14ac:dyDescent="0.35">
      <c r="A112" t="s">
        <v>49</v>
      </c>
      <c r="B112" t="s">
        <v>124</v>
      </c>
      <c r="C112" s="4">
        <v>10</v>
      </c>
      <c r="D112" t="s">
        <v>255</v>
      </c>
    </row>
    <row r="113" spans="1:4" x14ac:dyDescent="0.35">
      <c r="A113" t="s">
        <v>49</v>
      </c>
      <c r="B113" t="s">
        <v>126</v>
      </c>
      <c r="C113" s="4">
        <v>10</v>
      </c>
      <c r="D113" t="s">
        <v>255</v>
      </c>
    </row>
    <row r="114" spans="1:4" x14ac:dyDescent="0.35">
      <c r="A114" t="s">
        <v>49</v>
      </c>
      <c r="B114" t="s">
        <v>127</v>
      </c>
      <c r="C114" s="4">
        <v>10</v>
      </c>
      <c r="D114" t="s">
        <v>255</v>
      </c>
    </row>
    <row r="115" spans="1:4" x14ac:dyDescent="0.35">
      <c r="A115" t="s">
        <v>49</v>
      </c>
      <c r="B115" t="s">
        <v>128</v>
      </c>
      <c r="C115" s="4">
        <v>10</v>
      </c>
      <c r="D115" t="s">
        <v>255</v>
      </c>
    </row>
    <row r="116" spans="1:4" x14ac:dyDescent="0.35">
      <c r="A116" t="s">
        <v>49</v>
      </c>
      <c r="B116" t="s">
        <v>129</v>
      </c>
      <c r="C116" s="4">
        <v>10</v>
      </c>
      <c r="D116" t="s">
        <v>255</v>
      </c>
    </row>
    <row r="117" spans="1:4" x14ac:dyDescent="0.35">
      <c r="A117" t="s">
        <v>49</v>
      </c>
      <c r="B117" t="s">
        <v>130</v>
      </c>
      <c r="C117" s="4">
        <v>10</v>
      </c>
      <c r="D117" t="s">
        <v>255</v>
      </c>
    </row>
    <row r="118" spans="1:4" x14ac:dyDescent="0.35">
      <c r="A118" t="s">
        <v>49</v>
      </c>
      <c r="B118" t="s">
        <v>132</v>
      </c>
      <c r="C118" s="4">
        <v>10</v>
      </c>
      <c r="D118" t="s">
        <v>255</v>
      </c>
    </row>
    <row r="119" spans="1:4" x14ac:dyDescent="0.35">
      <c r="A119" t="s">
        <v>49</v>
      </c>
      <c r="B119" t="s">
        <v>135</v>
      </c>
      <c r="C119" s="4">
        <v>10</v>
      </c>
      <c r="D119" t="s">
        <v>255</v>
      </c>
    </row>
    <row r="120" spans="1:4" x14ac:dyDescent="0.35">
      <c r="A120" t="s">
        <v>49</v>
      </c>
      <c r="B120" t="s">
        <v>140</v>
      </c>
      <c r="C120" s="4">
        <v>10</v>
      </c>
      <c r="D120" t="s">
        <v>255</v>
      </c>
    </row>
    <row r="121" spans="1:4" x14ac:dyDescent="0.35">
      <c r="A121" t="s">
        <v>49</v>
      </c>
      <c r="B121" t="s">
        <v>141</v>
      </c>
      <c r="C121" s="4">
        <v>10</v>
      </c>
      <c r="D121" t="s">
        <v>255</v>
      </c>
    </row>
    <row r="122" spans="1:4" x14ac:dyDescent="0.35">
      <c r="A122" t="s">
        <v>49</v>
      </c>
      <c r="B122" t="s">
        <v>144</v>
      </c>
      <c r="C122" s="4">
        <v>10</v>
      </c>
      <c r="D122" t="s">
        <v>255</v>
      </c>
    </row>
    <row r="123" spans="1:4" x14ac:dyDescent="0.35">
      <c r="A123" t="s">
        <v>49</v>
      </c>
      <c r="B123" t="s">
        <v>145</v>
      </c>
      <c r="C123" s="4">
        <v>10</v>
      </c>
      <c r="D123" t="s">
        <v>255</v>
      </c>
    </row>
    <row r="124" spans="1:4" x14ac:dyDescent="0.35">
      <c r="A124" t="s">
        <v>49</v>
      </c>
      <c r="B124" t="s">
        <v>146</v>
      </c>
      <c r="C124" s="4">
        <v>10</v>
      </c>
      <c r="D124" t="s">
        <v>255</v>
      </c>
    </row>
    <row r="125" spans="1:4" x14ac:dyDescent="0.35">
      <c r="A125" t="s">
        <v>49</v>
      </c>
      <c r="B125" t="s">
        <v>148</v>
      </c>
      <c r="C125" s="4">
        <v>10</v>
      </c>
      <c r="D125" t="s">
        <v>255</v>
      </c>
    </row>
    <row r="126" spans="1:4" x14ac:dyDescent="0.35">
      <c r="A126" t="s">
        <v>49</v>
      </c>
      <c r="B126" t="s">
        <v>149</v>
      </c>
      <c r="C126" s="4">
        <v>10</v>
      </c>
      <c r="D126" t="s">
        <v>255</v>
      </c>
    </row>
    <row r="127" spans="1:4" x14ac:dyDescent="0.35">
      <c r="A127" t="s">
        <v>49</v>
      </c>
      <c r="B127" t="s">
        <v>150</v>
      </c>
      <c r="C127" s="4">
        <v>10</v>
      </c>
      <c r="D127" t="s">
        <v>255</v>
      </c>
    </row>
    <row r="128" spans="1:4" x14ac:dyDescent="0.35">
      <c r="A128" t="s">
        <v>49</v>
      </c>
      <c r="B128" t="s">
        <v>151</v>
      </c>
      <c r="C128" s="4">
        <v>10</v>
      </c>
      <c r="D128" t="s">
        <v>255</v>
      </c>
    </row>
    <row r="129" spans="1:4" x14ac:dyDescent="0.35">
      <c r="A129" t="s">
        <v>49</v>
      </c>
      <c r="B129" t="s">
        <v>152</v>
      </c>
      <c r="C129" s="4">
        <v>10</v>
      </c>
      <c r="D129" t="s">
        <v>255</v>
      </c>
    </row>
    <row r="130" spans="1:4" x14ac:dyDescent="0.35">
      <c r="A130" t="s">
        <v>49</v>
      </c>
      <c r="B130" t="s">
        <v>154</v>
      </c>
      <c r="C130" s="4">
        <v>10</v>
      </c>
      <c r="D130" t="s">
        <v>255</v>
      </c>
    </row>
    <row r="131" spans="1:4" x14ac:dyDescent="0.35">
      <c r="A131" t="s">
        <v>49</v>
      </c>
      <c r="B131" t="s">
        <v>157</v>
      </c>
      <c r="C131" s="4">
        <v>10</v>
      </c>
      <c r="D131" t="s">
        <v>255</v>
      </c>
    </row>
    <row r="132" spans="1:4" x14ac:dyDescent="0.35">
      <c r="A132" t="s">
        <v>49</v>
      </c>
      <c r="B132" t="s">
        <v>162</v>
      </c>
      <c r="C132" s="4">
        <v>10</v>
      </c>
      <c r="D132" t="s">
        <v>255</v>
      </c>
    </row>
    <row r="133" spans="1:4" x14ac:dyDescent="0.35">
      <c r="A133" t="s">
        <v>49</v>
      </c>
      <c r="B133" t="s">
        <v>163</v>
      </c>
      <c r="C133" s="4">
        <v>10</v>
      </c>
      <c r="D133" t="s">
        <v>255</v>
      </c>
    </row>
    <row r="134" spans="1:4" x14ac:dyDescent="0.35">
      <c r="A134" t="s">
        <v>49</v>
      </c>
      <c r="B134" t="s">
        <v>166</v>
      </c>
      <c r="C134" s="4">
        <v>10</v>
      </c>
      <c r="D134" t="s">
        <v>255</v>
      </c>
    </row>
    <row r="135" spans="1:4" x14ac:dyDescent="0.35">
      <c r="A135" t="s">
        <v>49</v>
      </c>
      <c r="B135" t="s">
        <v>167</v>
      </c>
      <c r="C135" s="4">
        <v>10</v>
      </c>
      <c r="D135" t="s">
        <v>255</v>
      </c>
    </row>
    <row r="136" spans="1:4" x14ac:dyDescent="0.35">
      <c r="A136" t="s">
        <v>49</v>
      </c>
      <c r="B136" t="s">
        <v>168</v>
      </c>
      <c r="C136" s="4">
        <v>10</v>
      </c>
      <c r="D136" t="s">
        <v>255</v>
      </c>
    </row>
    <row r="137" spans="1:4" x14ac:dyDescent="0.35">
      <c r="A137" t="s">
        <v>49</v>
      </c>
      <c r="B137" t="s">
        <v>170</v>
      </c>
      <c r="C137" s="4">
        <v>10</v>
      </c>
      <c r="D137" t="s">
        <v>255</v>
      </c>
    </row>
    <row r="138" spans="1:4" x14ac:dyDescent="0.35">
      <c r="A138" t="s">
        <v>49</v>
      </c>
      <c r="B138" t="s">
        <v>171</v>
      </c>
      <c r="C138" s="4">
        <v>10</v>
      </c>
      <c r="D138" t="s">
        <v>255</v>
      </c>
    </row>
    <row r="139" spans="1:4" x14ac:dyDescent="0.35">
      <c r="A139" t="s">
        <v>49</v>
      </c>
      <c r="B139" t="s">
        <v>172</v>
      </c>
      <c r="C139" s="4">
        <v>10</v>
      </c>
      <c r="D139" t="s">
        <v>255</v>
      </c>
    </row>
    <row r="140" spans="1:4" x14ac:dyDescent="0.35">
      <c r="A140" t="s">
        <v>49</v>
      </c>
      <c r="B140" t="s">
        <v>173</v>
      </c>
      <c r="C140" s="4">
        <v>10</v>
      </c>
      <c r="D140" t="s">
        <v>255</v>
      </c>
    </row>
    <row r="141" spans="1:4" x14ac:dyDescent="0.35">
      <c r="A141" t="s">
        <v>49</v>
      </c>
      <c r="B141" t="s">
        <v>174</v>
      </c>
      <c r="C141" s="4">
        <v>10</v>
      </c>
      <c r="D141" t="s">
        <v>255</v>
      </c>
    </row>
    <row r="142" spans="1:4" x14ac:dyDescent="0.35">
      <c r="A142" t="s">
        <v>49</v>
      </c>
      <c r="B142" t="s">
        <v>176</v>
      </c>
      <c r="C142" s="4">
        <v>10</v>
      </c>
      <c r="D142" t="s">
        <v>255</v>
      </c>
    </row>
    <row r="143" spans="1:4" x14ac:dyDescent="0.35">
      <c r="A143" t="s">
        <v>49</v>
      </c>
      <c r="B143" t="s">
        <v>179</v>
      </c>
      <c r="C143" s="4">
        <v>10</v>
      </c>
      <c r="D143" t="s">
        <v>255</v>
      </c>
    </row>
    <row r="144" spans="1:4" x14ac:dyDescent="0.35">
      <c r="A144" t="s">
        <v>49</v>
      </c>
      <c r="B144" t="s">
        <v>184</v>
      </c>
      <c r="C144" s="4">
        <v>10</v>
      </c>
      <c r="D144" t="s">
        <v>255</v>
      </c>
    </row>
    <row r="145" spans="1:4" x14ac:dyDescent="0.35">
      <c r="A145" t="s">
        <v>49</v>
      </c>
      <c r="B145" t="s">
        <v>185</v>
      </c>
      <c r="C145" s="4">
        <v>10</v>
      </c>
      <c r="D145" t="s">
        <v>255</v>
      </c>
    </row>
    <row r="146" spans="1:4" x14ac:dyDescent="0.35">
      <c r="A146" t="s">
        <v>49</v>
      </c>
      <c r="B146" t="s">
        <v>188</v>
      </c>
      <c r="C146" s="4">
        <v>10</v>
      </c>
      <c r="D146" t="s">
        <v>255</v>
      </c>
    </row>
    <row r="147" spans="1:4" x14ac:dyDescent="0.35">
      <c r="A147" t="s">
        <v>49</v>
      </c>
      <c r="B147" t="s">
        <v>189</v>
      </c>
      <c r="C147" s="4">
        <v>10</v>
      </c>
      <c r="D147" t="s">
        <v>255</v>
      </c>
    </row>
    <row r="148" spans="1:4" x14ac:dyDescent="0.35">
      <c r="A148" t="s">
        <v>49</v>
      </c>
      <c r="B148" t="s">
        <v>190</v>
      </c>
      <c r="C148" s="4">
        <v>10</v>
      </c>
      <c r="D148" t="s">
        <v>255</v>
      </c>
    </row>
    <row r="149" spans="1:4" x14ac:dyDescent="0.35">
      <c r="A149" t="s">
        <v>49</v>
      </c>
      <c r="B149" t="s">
        <v>192</v>
      </c>
      <c r="C149" s="4">
        <v>10</v>
      </c>
      <c r="D149" t="s">
        <v>255</v>
      </c>
    </row>
    <row r="150" spans="1:4" x14ac:dyDescent="0.35">
      <c r="A150" t="s">
        <v>49</v>
      </c>
      <c r="B150" t="s">
        <v>193</v>
      </c>
      <c r="C150" s="4">
        <v>10</v>
      </c>
      <c r="D150" t="s">
        <v>255</v>
      </c>
    </row>
    <row r="151" spans="1:4" x14ac:dyDescent="0.35">
      <c r="A151" t="s">
        <v>49</v>
      </c>
      <c r="B151" t="s">
        <v>194</v>
      </c>
      <c r="C151" s="4">
        <v>10</v>
      </c>
      <c r="D151" t="s">
        <v>255</v>
      </c>
    </row>
    <row r="152" spans="1:4" x14ac:dyDescent="0.35">
      <c r="A152" t="s">
        <v>49</v>
      </c>
      <c r="B152" t="s">
        <v>195</v>
      </c>
      <c r="C152" s="4">
        <v>10</v>
      </c>
      <c r="D152" t="s">
        <v>255</v>
      </c>
    </row>
    <row r="153" spans="1:4" x14ac:dyDescent="0.35">
      <c r="A153" t="s">
        <v>49</v>
      </c>
      <c r="B153" t="s">
        <v>196</v>
      </c>
      <c r="C153" s="4">
        <v>10</v>
      </c>
      <c r="D153" t="s">
        <v>255</v>
      </c>
    </row>
    <row r="154" spans="1:4" x14ac:dyDescent="0.35">
      <c r="A154" t="s">
        <v>49</v>
      </c>
      <c r="B154" t="s">
        <v>198</v>
      </c>
      <c r="C154" s="4">
        <v>10</v>
      </c>
      <c r="D154" t="s">
        <v>255</v>
      </c>
    </row>
    <row r="155" spans="1:4" x14ac:dyDescent="0.35">
      <c r="A155" t="s">
        <v>49</v>
      </c>
      <c r="B155" t="s">
        <v>200</v>
      </c>
      <c r="C155" s="4">
        <v>10</v>
      </c>
      <c r="D155" t="s">
        <v>255</v>
      </c>
    </row>
    <row r="156" spans="1:4" x14ac:dyDescent="0.35">
      <c r="A156" t="s">
        <v>49</v>
      </c>
      <c r="B156" t="s">
        <v>205</v>
      </c>
      <c r="C156" s="4">
        <v>10</v>
      </c>
      <c r="D156" t="s">
        <v>255</v>
      </c>
    </row>
    <row r="157" spans="1:4" x14ac:dyDescent="0.35">
      <c r="A157" t="s">
        <v>49</v>
      </c>
      <c r="B157" t="s">
        <v>206</v>
      </c>
      <c r="C157" s="4">
        <v>10</v>
      </c>
      <c r="D157" t="s">
        <v>255</v>
      </c>
    </row>
    <row r="158" spans="1:4" x14ac:dyDescent="0.35">
      <c r="A158" t="s">
        <v>98</v>
      </c>
      <c r="B158" t="s">
        <v>122</v>
      </c>
      <c r="C158" s="4">
        <v>10</v>
      </c>
      <c r="D158" t="s">
        <v>255</v>
      </c>
    </row>
    <row r="159" spans="1:4" x14ac:dyDescent="0.35">
      <c r="A159" t="s">
        <v>98</v>
      </c>
      <c r="B159" t="s">
        <v>123</v>
      </c>
      <c r="C159" s="4">
        <v>10</v>
      </c>
      <c r="D159" t="s">
        <v>255</v>
      </c>
    </row>
    <row r="160" spans="1:4" x14ac:dyDescent="0.35">
      <c r="A160" t="s">
        <v>98</v>
      </c>
      <c r="B160" t="s">
        <v>125</v>
      </c>
      <c r="C160" s="4">
        <v>10</v>
      </c>
      <c r="D160" t="s">
        <v>255</v>
      </c>
    </row>
    <row r="161" spans="1:4" x14ac:dyDescent="0.35">
      <c r="A161" t="s">
        <v>98</v>
      </c>
      <c r="B161" t="s">
        <v>128</v>
      </c>
      <c r="C161" s="4">
        <v>10</v>
      </c>
      <c r="D161" t="s">
        <v>255</v>
      </c>
    </row>
    <row r="162" spans="1:4" x14ac:dyDescent="0.35">
      <c r="A162" t="s">
        <v>98</v>
      </c>
      <c r="B162" t="s">
        <v>129</v>
      </c>
      <c r="C162" s="4">
        <v>10</v>
      </c>
      <c r="D162" t="s">
        <v>255</v>
      </c>
    </row>
    <row r="163" spans="1:4" x14ac:dyDescent="0.35">
      <c r="A163" t="s">
        <v>98</v>
      </c>
      <c r="B163" t="s">
        <v>130</v>
      </c>
      <c r="C163" s="4">
        <v>10</v>
      </c>
      <c r="D163" t="s">
        <v>255</v>
      </c>
    </row>
    <row r="164" spans="1:4" x14ac:dyDescent="0.35">
      <c r="A164" t="s">
        <v>98</v>
      </c>
      <c r="B164" t="s">
        <v>132</v>
      </c>
      <c r="C164" s="4">
        <v>10</v>
      </c>
      <c r="D164" t="s">
        <v>255</v>
      </c>
    </row>
    <row r="165" spans="1:4" x14ac:dyDescent="0.35">
      <c r="A165" t="s">
        <v>98</v>
      </c>
      <c r="B165" t="s">
        <v>134</v>
      </c>
      <c r="C165" s="4">
        <v>10</v>
      </c>
      <c r="D165" t="s">
        <v>255</v>
      </c>
    </row>
    <row r="166" spans="1:4" x14ac:dyDescent="0.35">
      <c r="A166" t="s">
        <v>98</v>
      </c>
      <c r="B166" t="s">
        <v>135</v>
      </c>
      <c r="C166" s="4">
        <v>10</v>
      </c>
      <c r="D166" t="s">
        <v>255</v>
      </c>
    </row>
    <row r="167" spans="1:4" x14ac:dyDescent="0.35">
      <c r="A167" t="s">
        <v>98</v>
      </c>
      <c r="B167" t="s">
        <v>137</v>
      </c>
      <c r="C167" s="4">
        <v>10</v>
      </c>
      <c r="D167" t="s">
        <v>255</v>
      </c>
    </row>
    <row r="168" spans="1:4" x14ac:dyDescent="0.35">
      <c r="A168" t="s">
        <v>98</v>
      </c>
      <c r="B168" t="s">
        <v>140</v>
      </c>
      <c r="C168" s="4">
        <v>10</v>
      </c>
      <c r="D168" t="s">
        <v>255</v>
      </c>
    </row>
    <row r="169" spans="1:4" x14ac:dyDescent="0.35">
      <c r="A169" t="s">
        <v>98</v>
      </c>
      <c r="B169" t="s">
        <v>141</v>
      </c>
      <c r="C169" s="4">
        <v>10</v>
      </c>
      <c r="D169" t="s">
        <v>255</v>
      </c>
    </row>
    <row r="170" spans="1:4" x14ac:dyDescent="0.35">
      <c r="A170" t="s">
        <v>98</v>
      </c>
      <c r="B170" t="s">
        <v>144</v>
      </c>
      <c r="C170" s="4">
        <v>10</v>
      </c>
      <c r="D170" t="s">
        <v>255</v>
      </c>
    </row>
    <row r="171" spans="1:4" x14ac:dyDescent="0.35">
      <c r="A171" t="s">
        <v>98</v>
      </c>
      <c r="B171" t="s">
        <v>145</v>
      </c>
      <c r="C171" s="4">
        <v>10</v>
      </c>
      <c r="D171" t="s">
        <v>255</v>
      </c>
    </row>
    <row r="172" spans="1:4" x14ac:dyDescent="0.35">
      <c r="A172" t="s">
        <v>98</v>
      </c>
      <c r="B172" t="s">
        <v>147</v>
      </c>
      <c r="C172" s="4">
        <v>10</v>
      </c>
      <c r="D172" t="s">
        <v>255</v>
      </c>
    </row>
    <row r="173" spans="1:4" x14ac:dyDescent="0.35">
      <c r="A173" t="s">
        <v>98</v>
      </c>
      <c r="B173" t="s">
        <v>150</v>
      </c>
      <c r="C173" s="4">
        <v>10</v>
      </c>
      <c r="D173" t="s">
        <v>255</v>
      </c>
    </row>
    <row r="174" spans="1:4" x14ac:dyDescent="0.35">
      <c r="A174" t="s">
        <v>98</v>
      </c>
      <c r="B174" t="s">
        <v>151</v>
      </c>
      <c r="C174" s="4">
        <v>10</v>
      </c>
      <c r="D174" t="s">
        <v>255</v>
      </c>
    </row>
    <row r="175" spans="1:4" x14ac:dyDescent="0.35">
      <c r="A175" t="s">
        <v>98</v>
      </c>
      <c r="B175" t="s">
        <v>152</v>
      </c>
      <c r="C175" s="4">
        <v>10</v>
      </c>
      <c r="D175" t="s">
        <v>255</v>
      </c>
    </row>
    <row r="176" spans="1:4" x14ac:dyDescent="0.35">
      <c r="A176" t="s">
        <v>98</v>
      </c>
      <c r="B176" t="s">
        <v>154</v>
      </c>
      <c r="C176" s="4">
        <v>10</v>
      </c>
      <c r="D176" t="s">
        <v>255</v>
      </c>
    </row>
    <row r="177" spans="1:4" x14ac:dyDescent="0.35">
      <c r="A177" t="s">
        <v>98</v>
      </c>
      <c r="B177" t="s">
        <v>156</v>
      </c>
      <c r="C177" s="4">
        <v>10</v>
      </c>
      <c r="D177" t="s">
        <v>255</v>
      </c>
    </row>
    <row r="178" spans="1:4" x14ac:dyDescent="0.35">
      <c r="A178" t="s">
        <v>98</v>
      </c>
      <c r="B178" t="s">
        <v>157</v>
      </c>
      <c r="C178" s="4">
        <v>10</v>
      </c>
      <c r="D178" t="s">
        <v>255</v>
      </c>
    </row>
    <row r="179" spans="1:4" x14ac:dyDescent="0.35">
      <c r="A179" t="s">
        <v>98</v>
      </c>
      <c r="B179" t="s">
        <v>159</v>
      </c>
      <c r="C179" s="4">
        <v>10</v>
      </c>
      <c r="D179" t="s">
        <v>255</v>
      </c>
    </row>
    <row r="180" spans="1:4" x14ac:dyDescent="0.35">
      <c r="A180" t="s">
        <v>98</v>
      </c>
      <c r="B180" t="s">
        <v>162</v>
      </c>
      <c r="C180" s="4">
        <v>10</v>
      </c>
      <c r="D180" t="s">
        <v>255</v>
      </c>
    </row>
    <row r="181" spans="1:4" x14ac:dyDescent="0.35">
      <c r="A181" t="s">
        <v>98</v>
      </c>
      <c r="B181" t="s">
        <v>163</v>
      </c>
      <c r="C181" s="4">
        <v>10</v>
      </c>
      <c r="D181" t="s">
        <v>255</v>
      </c>
    </row>
    <row r="182" spans="1:4" x14ac:dyDescent="0.35">
      <c r="A182" t="s">
        <v>98</v>
      </c>
      <c r="B182" t="s">
        <v>166</v>
      </c>
      <c r="C182" s="4">
        <v>10</v>
      </c>
      <c r="D182" t="s">
        <v>255</v>
      </c>
    </row>
    <row r="183" spans="1:4" x14ac:dyDescent="0.35">
      <c r="A183" t="s">
        <v>98</v>
      </c>
      <c r="B183" t="s">
        <v>167</v>
      </c>
      <c r="C183" s="4">
        <v>10</v>
      </c>
      <c r="D183" t="s">
        <v>255</v>
      </c>
    </row>
    <row r="184" spans="1:4" x14ac:dyDescent="0.35">
      <c r="A184" t="s">
        <v>98</v>
      </c>
      <c r="B184" t="s">
        <v>169</v>
      </c>
      <c r="C184" s="4">
        <v>10</v>
      </c>
      <c r="D184" t="s">
        <v>255</v>
      </c>
    </row>
    <row r="185" spans="1:4" x14ac:dyDescent="0.35">
      <c r="A185" t="s">
        <v>98</v>
      </c>
      <c r="B185" t="s">
        <v>172</v>
      </c>
      <c r="C185" s="4">
        <v>10</v>
      </c>
      <c r="D185" t="s">
        <v>255</v>
      </c>
    </row>
    <row r="186" spans="1:4" x14ac:dyDescent="0.35">
      <c r="A186" t="s">
        <v>98</v>
      </c>
      <c r="B186" t="s">
        <v>173</v>
      </c>
      <c r="C186" s="4">
        <v>10</v>
      </c>
      <c r="D186" t="s">
        <v>255</v>
      </c>
    </row>
    <row r="187" spans="1:4" x14ac:dyDescent="0.35">
      <c r="A187" t="s">
        <v>98</v>
      </c>
      <c r="B187" t="s">
        <v>174</v>
      </c>
      <c r="C187" s="4">
        <v>10</v>
      </c>
      <c r="D187" t="s">
        <v>255</v>
      </c>
    </row>
    <row r="188" spans="1:4" x14ac:dyDescent="0.35">
      <c r="A188" t="s">
        <v>98</v>
      </c>
      <c r="B188" t="s">
        <v>176</v>
      </c>
      <c r="C188" s="4">
        <v>10</v>
      </c>
      <c r="D188" t="s">
        <v>255</v>
      </c>
    </row>
    <row r="189" spans="1:4" x14ac:dyDescent="0.35">
      <c r="A189" t="s">
        <v>98</v>
      </c>
      <c r="B189" t="s">
        <v>178</v>
      </c>
      <c r="C189" s="4">
        <v>10</v>
      </c>
      <c r="D189" t="s">
        <v>255</v>
      </c>
    </row>
    <row r="190" spans="1:4" x14ac:dyDescent="0.35">
      <c r="A190" t="s">
        <v>98</v>
      </c>
      <c r="B190" t="s">
        <v>179</v>
      </c>
      <c r="C190" s="4">
        <v>10</v>
      </c>
      <c r="D190" t="s">
        <v>255</v>
      </c>
    </row>
    <row r="191" spans="1:4" x14ac:dyDescent="0.35">
      <c r="A191" t="s">
        <v>98</v>
      </c>
      <c r="B191" t="s">
        <v>181</v>
      </c>
      <c r="C191" s="4">
        <v>10</v>
      </c>
      <c r="D191" t="s">
        <v>255</v>
      </c>
    </row>
    <row r="192" spans="1:4" x14ac:dyDescent="0.35">
      <c r="A192" t="s">
        <v>98</v>
      </c>
      <c r="B192" t="s">
        <v>184</v>
      </c>
      <c r="C192" s="4">
        <v>10</v>
      </c>
      <c r="D192" t="s">
        <v>255</v>
      </c>
    </row>
    <row r="193" spans="1:4" x14ac:dyDescent="0.35">
      <c r="A193" t="s">
        <v>98</v>
      </c>
      <c r="B193" t="s">
        <v>185</v>
      </c>
      <c r="C193" s="4">
        <v>10</v>
      </c>
      <c r="D193" t="s">
        <v>255</v>
      </c>
    </row>
    <row r="194" spans="1:4" x14ac:dyDescent="0.35">
      <c r="A194" t="s">
        <v>98</v>
      </c>
      <c r="B194" t="s">
        <v>188</v>
      </c>
      <c r="C194" s="4">
        <v>10</v>
      </c>
      <c r="D194" t="s">
        <v>255</v>
      </c>
    </row>
    <row r="195" spans="1:4" x14ac:dyDescent="0.35">
      <c r="A195" t="s">
        <v>98</v>
      </c>
      <c r="B195" t="s">
        <v>189</v>
      </c>
      <c r="C195" s="4">
        <v>10</v>
      </c>
      <c r="D195" t="s">
        <v>255</v>
      </c>
    </row>
    <row r="196" spans="1:4" x14ac:dyDescent="0.35">
      <c r="A196" t="s">
        <v>98</v>
      </c>
      <c r="B196" t="s">
        <v>191</v>
      </c>
      <c r="C196" s="4">
        <v>10</v>
      </c>
      <c r="D196" t="s">
        <v>255</v>
      </c>
    </row>
    <row r="197" spans="1:4" x14ac:dyDescent="0.35">
      <c r="A197" t="s">
        <v>98</v>
      </c>
      <c r="B197" t="s">
        <v>194</v>
      </c>
      <c r="C197" s="4">
        <v>10</v>
      </c>
      <c r="D197" t="s">
        <v>255</v>
      </c>
    </row>
    <row r="198" spans="1:4" x14ac:dyDescent="0.35">
      <c r="A198" t="s">
        <v>98</v>
      </c>
      <c r="B198" t="s">
        <v>195</v>
      </c>
      <c r="C198" s="4">
        <v>10</v>
      </c>
      <c r="D198" t="s">
        <v>255</v>
      </c>
    </row>
    <row r="199" spans="1:4" x14ac:dyDescent="0.35">
      <c r="A199" t="s">
        <v>98</v>
      </c>
      <c r="B199" t="s">
        <v>196</v>
      </c>
      <c r="C199" s="4">
        <v>10</v>
      </c>
      <c r="D199" t="s">
        <v>255</v>
      </c>
    </row>
    <row r="200" spans="1:4" x14ac:dyDescent="0.35">
      <c r="A200" t="s">
        <v>98</v>
      </c>
      <c r="B200" t="s">
        <v>198</v>
      </c>
      <c r="C200" s="4">
        <v>10</v>
      </c>
      <c r="D200" t="s">
        <v>255</v>
      </c>
    </row>
    <row r="201" spans="1:4" x14ac:dyDescent="0.35">
      <c r="A201" t="s">
        <v>98</v>
      </c>
      <c r="B201" t="s">
        <v>199</v>
      </c>
      <c r="C201" s="4">
        <v>10</v>
      </c>
      <c r="D201" t="s">
        <v>255</v>
      </c>
    </row>
    <row r="202" spans="1:4" x14ac:dyDescent="0.35">
      <c r="A202" t="s">
        <v>98</v>
      </c>
      <c r="B202" t="s">
        <v>200</v>
      </c>
      <c r="C202" s="4">
        <v>10</v>
      </c>
      <c r="D202" t="s">
        <v>255</v>
      </c>
    </row>
    <row r="203" spans="1:4" x14ac:dyDescent="0.35">
      <c r="A203" t="s">
        <v>98</v>
      </c>
      <c r="B203" t="s">
        <v>202</v>
      </c>
      <c r="C203" s="4">
        <v>10</v>
      </c>
      <c r="D203" t="s">
        <v>255</v>
      </c>
    </row>
    <row r="204" spans="1:4" x14ac:dyDescent="0.35">
      <c r="A204" t="s">
        <v>98</v>
      </c>
      <c r="B204" t="s">
        <v>205</v>
      </c>
      <c r="C204" s="4">
        <v>10</v>
      </c>
      <c r="D204" t="s">
        <v>255</v>
      </c>
    </row>
    <row r="205" spans="1:4" x14ac:dyDescent="0.35">
      <c r="A205" t="s">
        <v>98</v>
      </c>
      <c r="B205" t="s">
        <v>206</v>
      </c>
      <c r="C205" s="4">
        <v>10</v>
      </c>
      <c r="D205" t="s">
        <v>255</v>
      </c>
    </row>
    <row r="206" spans="1:4" x14ac:dyDescent="0.35">
      <c r="A206" s="4" t="s">
        <v>98</v>
      </c>
      <c r="B206" t="s">
        <v>209</v>
      </c>
      <c r="C206" s="4">
        <v>10</v>
      </c>
      <c r="D206" t="s">
        <v>255</v>
      </c>
    </row>
    <row r="207" spans="1:4" x14ac:dyDescent="0.35">
      <c r="A207" s="4" t="s">
        <v>98</v>
      </c>
      <c r="B207" t="s">
        <v>210</v>
      </c>
      <c r="C207" s="4">
        <v>10</v>
      </c>
      <c r="D207" t="s">
        <v>255</v>
      </c>
    </row>
    <row r="208" spans="1:4" x14ac:dyDescent="0.35">
      <c r="A208" s="4" t="s">
        <v>98</v>
      </c>
      <c r="B208" t="s">
        <v>211</v>
      </c>
      <c r="C208" s="4">
        <v>10</v>
      </c>
      <c r="D208" t="s">
        <v>255</v>
      </c>
    </row>
    <row r="209" spans="1:4" x14ac:dyDescent="0.35">
      <c r="A209" s="4" t="s">
        <v>98</v>
      </c>
      <c r="B209" t="s">
        <v>212</v>
      </c>
      <c r="C209" s="4">
        <v>10</v>
      </c>
      <c r="D209" t="s">
        <v>255</v>
      </c>
    </row>
    <row r="210" spans="1:4" x14ac:dyDescent="0.35">
      <c r="A210" s="4" t="s">
        <v>98</v>
      </c>
      <c r="B210" t="s">
        <v>213</v>
      </c>
      <c r="C210" s="4">
        <v>10</v>
      </c>
      <c r="D210" t="s">
        <v>255</v>
      </c>
    </row>
    <row r="211" spans="1:4" x14ac:dyDescent="0.35">
      <c r="A211" s="4" t="s">
        <v>98</v>
      </c>
      <c r="B211" t="s">
        <v>214</v>
      </c>
      <c r="C211" s="4">
        <v>10</v>
      </c>
      <c r="D211" t="s">
        <v>255</v>
      </c>
    </row>
    <row r="212" spans="1:4" x14ac:dyDescent="0.35">
      <c r="A212" t="s">
        <v>97</v>
      </c>
      <c r="B212" t="s">
        <v>126</v>
      </c>
      <c r="C212" s="4">
        <v>10</v>
      </c>
      <c r="D212" t="s">
        <v>255</v>
      </c>
    </row>
    <row r="213" spans="1:4" x14ac:dyDescent="0.35">
      <c r="A213" t="s">
        <v>97</v>
      </c>
      <c r="B213" t="s">
        <v>128</v>
      </c>
      <c r="C213" s="4">
        <v>10</v>
      </c>
      <c r="D213" t="s">
        <v>255</v>
      </c>
    </row>
    <row r="214" spans="1:4" x14ac:dyDescent="0.35">
      <c r="A214" t="s">
        <v>97</v>
      </c>
      <c r="B214" t="s">
        <v>129</v>
      </c>
      <c r="C214" s="4">
        <v>10</v>
      </c>
      <c r="D214" t="s">
        <v>255</v>
      </c>
    </row>
    <row r="215" spans="1:4" x14ac:dyDescent="0.35">
      <c r="A215" t="s">
        <v>97</v>
      </c>
      <c r="B215" t="s">
        <v>139</v>
      </c>
      <c r="C215" s="4">
        <v>10</v>
      </c>
      <c r="D215" t="s">
        <v>255</v>
      </c>
    </row>
    <row r="216" spans="1:4" x14ac:dyDescent="0.35">
      <c r="A216" t="s">
        <v>97</v>
      </c>
      <c r="B216" t="s">
        <v>140</v>
      </c>
      <c r="C216" s="4">
        <v>10</v>
      </c>
      <c r="D216" t="s">
        <v>255</v>
      </c>
    </row>
    <row r="217" spans="1:4" x14ac:dyDescent="0.35">
      <c r="A217" t="s">
        <v>97</v>
      </c>
      <c r="B217" t="s">
        <v>148</v>
      </c>
      <c r="C217" s="4">
        <v>10</v>
      </c>
      <c r="D217" t="s">
        <v>255</v>
      </c>
    </row>
    <row r="218" spans="1:4" x14ac:dyDescent="0.35">
      <c r="A218" t="s">
        <v>97</v>
      </c>
      <c r="B218" t="s">
        <v>150</v>
      </c>
      <c r="C218" s="4">
        <v>10</v>
      </c>
      <c r="D218" t="s">
        <v>255</v>
      </c>
    </row>
    <row r="219" spans="1:4" x14ac:dyDescent="0.35">
      <c r="A219" t="s">
        <v>97</v>
      </c>
      <c r="B219" t="s">
        <v>151</v>
      </c>
      <c r="C219" s="4">
        <v>10</v>
      </c>
      <c r="D219" t="s">
        <v>255</v>
      </c>
    </row>
    <row r="220" spans="1:4" x14ac:dyDescent="0.35">
      <c r="A220" t="s">
        <v>97</v>
      </c>
      <c r="B220" t="s">
        <v>161</v>
      </c>
      <c r="C220" s="4">
        <v>10</v>
      </c>
      <c r="D220" t="s">
        <v>255</v>
      </c>
    </row>
    <row r="221" spans="1:4" x14ac:dyDescent="0.35">
      <c r="A221" t="s">
        <v>97</v>
      </c>
      <c r="B221" t="s">
        <v>162</v>
      </c>
      <c r="C221" s="4">
        <v>10</v>
      </c>
      <c r="D221" t="s">
        <v>255</v>
      </c>
    </row>
    <row r="222" spans="1:4" x14ac:dyDescent="0.35">
      <c r="A222" t="s">
        <v>97</v>
      </c>
      <c r="B222" t="s">
        <v>170</v>
      </c>
      <c r="C222" s="4">
        <v>10</v>
      </c>
      <c r="D222" t="s">
        <v>255</v>
      </c>
    </row>
    <row r="223" spans="1:4" x14ac:dyDescent="0.35">
      <c r="A223" t="s">
        <v>97</v>
      </c>
      <c r="B223" t="s">
        <v>172</v>
      </c>
      <c r="C223" s="4">
        <v>10</v>
      </c>
      <c r="D223" t="s">
        <v>255</v>
      </c>
    </row>
    <row r="224" spans="1:4" x14ac:dyDescent="0.35">
      <c r="A224" t="s">
        <v>97</v>
      </c>
      <c r="B224" t="s">
        <v>173</v>
      </c>
      <c r="C224" s="4">
        <v>10</v>
      </c>
      <c r="D224" t="s">
        <v>255</v>
      </c>
    </row>
    <row r="225" spans="1:4" x14ac:dyDescent="0.35">
      <c r="A225" t="s">
        <v>97</v>
      </c>
      <c r="B225" t="s">
        <v>183</v>
      </c>
      <c r="C225" s="4">
        <v>10</v>
      </c>
      <c r="D225" t="s">
        <v>255</v>
      </c>
    </row>
    <row r="226" spans="1:4" x14ac:dyDescent="0.35">
      <c r="A226" t="s">
        <v>97</v>
      </c>
      <c r="B226" t="s">
        <v>184</v>
      </c>
      <c r="C226" s="4">
        <v>10</v>
      </c>
      <c r="D226" t="s">
        <v>255</v>
      </c>
    </row>
    <row r="227" spans="1:4" x14ac:dyDescent="0.35">
      <c r="A227" t="s">
        <v>97</v>
      </c>
      <c r="B227" t="s">
        <v>192</v>
      </c>
      <c r="C227" s="4">
        <v>10</v>
      </c>
      <c r="D227" t="s">
        <v>255</v>
      </c>
    </row>
    <row r="228" spans="1:4" x14ac:dyDescent="0.35">
      <c r="A228" t="s">
        <v>97</v>
      </c>
      <c r="B228" t="s">
        <v>194</v>
      </c>
      <c r="C228" s="4">
        <v>10</v>
      </c>
      <c r="D228" t="s">
        <v>255</v>
      </c>
    </row>
    <row r="229" spans="1:4" x14ac:dyDescent="0.35">
      <c r="A229" t="s">
        <v>97</v>
      </c>
      <c r="B229" t="s">
        <v>195</v>
      </c>
      <c r="C229" s="4">
        <v>10</v>
      </c>
      <c r="D229" t="s">
        <v>255</v>
      </c>
    </row>
    <row r="230" spans="1:4" x14ac:dyDescent="0.35">
      <c r="A230" t="s">
        <v>97</v>
      </c>
      <c r="B230" t="s">
        <v>204</v>
      </c>
      <c r="C230" s="4">
        <v>10</v>
      </c>
      <c r="D230" t="s">
        <v>255</v>
      </c>
    </row>
    <row r="231" spans="1:4" x14ac:dyDescent="0.35">
      <c r="A231" t="s">
        <v>97</v>
      </c>
      <c r="B231" t="s">
        <v>205</v>
      </c>
      <c r="C231" s="4">
        <v>10</v>
      </c>
      <c r="D231" t="s">
        <v>255</v>
      </c>
    </row>
    <row r="232" spans="1:4" x14ac:dyDescent="0.35">
      <c r="A232" t="s">
        <v>97</v>
      </c>
      <c r="B232" t="s">
        <v>216</v>
      </c>
      <c r="C232" s="4">
        <v>10</v>
      </c>
      <c r="D232" t="s">
        <v>255</v>
      </c>
    </row>
    <row r="233" spans="1:4" x14ac:dyDescent="0.35">
      <c r="A233" t="s">
        <v>97</v>
      </c>
      <c r="B233" t="s">
        <v>217</v>
      </c>
      <c r="C233" s="4">
        <v>10</v>
      </c>
      <c r="D233" t="s">
        <v>255</v>
      </c>
    </row>
    <row r="234" spans="1:4" x14ac:dyDescent="0.35">
      <c r="A234" t="s">
        <v>97</v>
      </c>
      <c r="B234" t="s">
        <v>210</v>
      </c>
      <c r="C234" s="4">
        <v>10</v>
      </c>
      <c r="D234" t="s">
        <v>255</v>
      </c>
    </row>
    <row r="235" spans="1:4" x14ac:dyDescent="0.35">
      <c r="A235" t="s">
        <v>97</v>
      </c>
      <c r="B235" t="s">
        <v>211</v>
      </c>
      <c r="C235" s="4">
        <v>10</v>
      </c>
      <c r="D235" t="s">
        <v>255</v>
      </c>
    </row>
    <row r="236" spans="1:4" x14ac:dyDescent="0.35">
      <c r="A236" t="s">
        <v>97</v>
      </c>
      <c r="B236" t="s">
        <v>225</v>
      </c>
      <c r="C236" s="4">
        <v>10</v>
      </c>
      <c r="D236" t="s">
        <v>255</v>
      </c>
    </row>
    <row r="237" spans="1:4" x14ac:dyDescent="0.35">
      <c r="A237" s="68" t="s">
        <v>81</v>
      </c>
      <c r="B237" t="s">
        <v>128</v>
      </c>
      <c r="C237" s="4">
        <v>10</v>
      </c>
      <c r="D237" t="s">
        <v>255</v>
      </c>
    </row>
    <row r="238" spans="1:4" x14ac:dyDescent="0.35">
      <c r="A238" s="68" t="s">
        <v>81</v>
      </c>
      <c r="B238" t="s">
        <v>129</v>
      </c>
      <c r="C238" s="4">
        <v>10</v>
      </c>
      <c r="D238" t="s">
        <v>255</v>
      </c>
    </row>
    <row r="239" spans="1:4" x14ac:dyDescent="0.35">
      <c r="A239" s="68" t="s">
        <v>81</v>
      </c>
      <c r="B239" t="s">
        <v>140</v>
      </c>
      <c r="C239" s="4">
        <v>10</v>
      </c>
      <c r="D239" t="s">
        <v>255</v>
      </c>
    </row>
    <row r="240" spans="1:4" x14ac:dyDescent="0.35">
      <c r="A240" s="68" t="s">
        <v>81</v>
      </c>
      <c r="B240" t="s">
        <v>150</v>
      </c>
      <c r="C240" s="4">
        <v>10</v>
      </c>
      <c r="D240" t="s">
        <v>255</v>
      </c>
    </row>
    <row r="241" spans="1:4" x14ac:dyDescent="0.35">
      <c r="A241" s="68" t="s">
        <v>81</v>
      </c>
      <c r="B241" t="s">
        <v>151</v>
      </c>
      <c r="C241" s="4">
        <v>10</v>
      </c>
      <c r="D241" t="s">
        <v>255</v>
      </c>
    </row>
    <row r="242" spans="1:4" x14ac:dyDescent="0.35">
      <c r="A242" s="68" t="s">
        <v>81</v>
      </c>
      <c r="B242" t="s">
        <v>162</v>
      </c>
      <c r="C242" s="4">
        <v>10</v>
      </c>
      <c r="D242" t="s">
        <v>255</v>
      </c>
    </row>
    <row r="243" spans="1:4" x14ac:dyDescent="0.35">
      <c r="A243" s="68" t="s">
        <v>81</v>
      </c>
      <c r="B243" t="s">
        <v>172</v>
      </c>
      <c r="C243" s="4">
        <v>10</v>
      </c>
      <c r="D243" t="s">
        <v>255</v>
      </c>
    </row>
    <row r="244" spans="1:4" x14ac:dyDescent="0.35">
      <c r="A244" s="68" t="s">
        <v>81</v>
      </c>
      <c r="B244" t="s">
        <v>173</v>
      </c>
      <c r="C244" s="4">
        <v>10</v>
      </c>
      <c r="D244" t="s">
        <v>255</v>
      </c>
    </row>
    <row r="245" spans="1:4" x14ac:dyDescent="0.35">
      <c r="A245" s="68" t="s">
        <v>81</v>
      </c>
      <c r="B245" t="s">
        <v>184</v>
      </c>
      <c r="C245" s="4">
        <v>10</v>
      </c>
      <c r="D245" t="s">
        <v>255</v>
      </c>
    </row>
    <row r="246" spans="1:4" x14ac:dyDescent="0.35">
      <c r="A246" s="68" t="s">
        <v>81</v>
      </c>
      <c r="B246" t="s">
        <v>194</v>
      </c>
      <c r="C246" s="4">
        <v>10</v>
      </c>
      <c r="D246" t="s">
        <v>255</v>
      </c>
    </row>
    <row r="247" spans="1:4" x14ac:dyDescent="0.35">
      <c r="A247" s="68" t="s">
        <v>81</v>
      </c>
      <c r="B247" t="s">
        <v>195</v>
      </c>
      <c r="C247" s="4">
        <v>10</v>
      </c>
      <c r="D247" t="s">
        <v>255</v>
      </c>
    </row>
    <row r="248" spans="1:4" x14ac:dyDescent="0.35">
      <c r="A248" s="68" t="s">
        <v>81</v>
      </c>
      <c r="B248" t="s">
        <v>205</v>
      </c>
      <c r="C248" s="4">
        <v>10</v>
      </c>
      <c r="D248" t="s">
        <v>255</v>
      </c>
    </row>
    <row r="249" spans="1:4" x14ac:dyDescent="0.35">
      <c r="A249" s="68" t="s">
        <v>81</v>
      </c>
      <c r="B249" t="s">
        <v>216</v>
      </c>
      <c r="C249" s="4">
        <v>10</v>
      </c>
      <c r="D249" t="s">
        <v>255</v>
      </c>
    </row>
    <row r="250" spans="1:4" x14ac:dyDescent="0.35">
      <c r="A250" s="68" t="s">
        <v>81</v>
      </c>
      <c r="B250" t="s">
        <v>210</v>
      </c>
      <c r="C250" s="4">
        <v>10</v>
      </c>
      <c r="D250" t="s">
        <v>255</v>
      </c>
    </row>
    <row r="251" spans="1:4" x14ac:dyDescent="0.35">
      <c r="A251" s="68" t="s">
        <v>81</v>
      </c>
      <c r="B251" t="s">
        <v>225</v>
      </c>
      <c r="C251" s="4">
        <v>10</v>
      </c>
      <c r="D251" t="s">
        <v>255</v>
      </c>
    </row>
    <row r="252" spans="1:4" x14ac:dyDescent="0.35">
      <c r="A252" t="s">
        <v>67</v>
      </c>
      <c r="B252" t="s">
        <v>128</v>
      </c>
      <c r="C252" s="4">
        <v>10</v>
      </c>
      <c r="D252" t="s">
        <v>255</v>
      </c>
    </row>
    <row r="253" spans="1:4" x14ac:dyDescent="0.35">
      <c r="A253" t="s">
        <v>67</v>
      </c>
      <c r="B253" t="s">
        <v>140</v>
      </c>
      <c r="C253" s="4">
        <v>10</v>
      </c>
      <c r="D253" t="s">
        <v>255</v>
      </c>
    </row>
    <row r="254" spans="1:4" x14ac:dyDescent="0.35">
      <c r="A254" t="s">
        <v>67</v>
      </c>
      <c r="B254" t="s">
        <v>150</v>
      </c>
      <c r="C254" s="4">
        <v>10</v>
      </c>
      <c r="D254" t="s">
        <v>255</v>
      </c>
    </row>
    <row r="255" spans="1:4" x14ac:dyDescent="0.35">
      <c r="A255" t="s">
        <v>67</v>
      </c>
      <c r="B255" t="s">
        <v>162</v>
      </c>
      <c r="C255" s="4">
        <v>10</v>
      </c>
      <c r="D255" t="s">
        <v>255</v>
      </c>
    </row>
    <row r="256" spans="1:4" x14ac:dyDescent="0.35">
      <c r="A256" t="s">
        <v>67</v>
      </c>
      <c r="B256" t="s">
        <v>172</v>
      </c>
      <c r="C256" s="4">
        <v>10</v>
      </c>
      <c r="D256" t="s">
        <v>255</v>
      </c>
    </row>
    <row r="257" spans="1:4" x14ac:dyDescent="0.35">
      <c r="A257" t="s">
        <v>67</v>
      </c>
      <c r="B257" t="s">
        <v>184</v>
      </c>
      <c r="C257" s="4">
        <v>10</v>
      </c>
      <c r="D257" t="s">
        <v>255</v>
      </c>
    </row>
    <row r="258" spans="1:4" x14ac:dyDescent="0.35">
      <c r="A258" t="s">
        <v>67</v>
      </c>
      <c r="B258" t="s">
        <v>194</v>
      </c>
      <c r="C258" s="4">
        <v>10</v>
      </c>
      <c r="D258" t="s">
        <v>255</v>
      </c>
    </row>
    <row r="259" spans="1:4" x14ac:dyDescent="0.35">
      <c r="A259" t="s">
        <v>67</v>
      </c>
      <c r="B259" t="s">
        <v>205</v>
      </c>
      <c r="C259" s="4">
        <v>10</v>
      </c>
      <c r="D259" t="s">
        <v>255</v>
      </c>
    </row>
    <row r="260" spans="1:4" x14ac:dyDescent="0.35">
      <c r="A260" t="s">
        <v>114</v>
      </c>
      <c r="B260" t="s">
        <v>126</v>
      </c>
      <c r="C260" s="4">
        <v>10</v>
      </c>
      <c r="D260" t="s">
        <v>255</v>
      </c>
    </row>
    <row r="261" spans="1:4" x14ac:dyDescent="0.35">
      <c r="A261" t="s">
        <v>114</v>
      </c>
      <c r="B261" t="s">
        <v>128</v>
      </c>
      <c r="C261" s="4">
        <v>10</v>
      </c>
      <c r="D261" t="s">
        <v>255</v>
      </c>
    </row>
    <row r="262" spans="1:4" x14ac:dyDescent="0.35">
      <c r="A262" t="s">
        <v>114</v>
      </c>
      <c r="B262" t="s">
        <v>140</v>
      </c>
      <c r="C262" s="4">
        <v>10</v>
      </c>
      <c r="D262" t="s">
        <v>255</v>
      </c>
    </row>
    <row r="263" spans="1:4" x14ac:dyDescent="0.35">
      <c r="A263" t="s">
        <v>114</v>
      </c>
      <c r="B263" t="s">
        <v>148</v>
      </c>
      <c r="C263" s="4">
        <v>10</v>
      </c>
      <c r="D263" t="s">
        <v>255</v>
      </c>
    </row>
    <row r="264" spans="1:4" x14ac:dyDescent="0.35">
      <c r="A264" t="s">
        <v>114</v>
      </c>
      <c r="B264" t="s">
        <v>150</v>
      </c>
      <c r="C264" s="4">
        <v>10</v>
      </c>
      <c r="D264" t="s">
        <v>255</v>
      </c>
    </row>
    <row r="265" spans="1:4" x14ac:dyDescent="0.35">
      <c r="A265" t="s">
        <v>114</v>
      </c>
      <c r="B265" t="s">
        <v>162</v>
      </c>
      <c r="C265" s="4">
        <v>10</v>
      </c>
      <c r="D265" t="s">
        <v>255</v>
      </c>
    </row>
    <row r="266" spans="1:4" x14ac:dyDescent="0.35">
      <c r="A266" t="s">
        <v>114</v>
      </c>
      <c r="B266" t="s">
        <v>170</v>
      </c>
      <c r="C266" s="4">
        <v>10</v>
      </c>
      <c r="D266" t="s">
        <v>255</v>
      </c>
    </row>
    <row r="267" spans="1:4" x14ac:dyDescent="0.35">
      <c r="A267" t="s">
        <v>114</v>
      </c>
      <c r="B267" t="s">
        <v>172</v>
      </c>
      <c r="C267" s="4">
        <v>10</v>
      </c>
      <c r="D267" t="s">
        <v>255</v>
      </c>
    </row>
    <row r="268" spans="1:4" x14ac:dyDescent="0.35">
      <c r="A268" t="s">
        <v>114</v>
      </c>
      <c r="B268" t="s">
        <v>184</v>
      </c>
      <c r="C268" s="4">
        <v>10</v>
      </c>
      <c r="D268" t="s">
        <v>255</v>
      </c>
    </row>
    <row r="269" spans="1:4" x14ac:dyDescent="0.35">
      <c r="A269" t="s">
        <v>114</v>
      </c>
      <c r="B269" t="s">
        <v>192</v>
      </c>
      <c r="C269" s="4">
        <v>10</v>
      </c>
      <c r="D269" t="s">
        <v>255</v>
      </c>
    </row>
    <row r="270" spans="1:4" x14ac:dyDescent="0.35">
      <c r="A270" t="s">
        <v>114</v>
      </c>
      <c r="B270" t="s">
        <v>194</v>
      </c>
      <c r="C270" s="4">
        <v>10</v>
      </c>
      <c r="D270" t="s">
        <v>255</v>
      </c>
    </row>
    <row r="271" spans="1:4" x14ac:dyDescent="0.35">
      <c r="A271" t="s">
        <v>114</v>
      </c>
      <c r="B271" t="s">
        <v>205</v>
      </c>
      <c r="C271" s="4">
        <v>10</v>
      </c>
      <c r="D271" t="s">
        <v>255</v>
      </c>
    </row>
    <row r="272" spans="1:4" x14ac:dyDescent="0.35">
      <c r="A272" t="s">
        <v>120</v>
      </c>
      <c r="B272" t="s">
        <v>122</v>
      </c>
      <c r="C272" s="4">
        <v>10</v>
      </c>
      <c r="D272" t="s">
        <v>255</v>
      </c>
    </row>
    <row r="273" spans="1:4" x14ac:dyDescent="0.35">
      <c r="A273" t="s">
        <v>120</v>
      </c>
      <c r="B273" t="s">
        <v>126</v>
      </c>
      <c r="C273" s="4">
        <v>10</v>
      </c>
      <c r="D273" t="s">
        <v>255</v>
      </c>
    </row>
    <row r="274" spans="1:4" x14ac:dyDescent="0.35">
      <c r="A274" t="s">
        <v>120</v>
      </c>
      <c r="B274" t="s">
        <v>128</v>
      </c>
      <c r="C274" s="4">
        <v>10</v>
      </c>
      <c r="D274" t="s">
        <v>255</v>
      </c>
    </row>
    <row r="275" spans="1:4" x14ac:dyDescent="0.35">
      <c r="A275" t="s">
        <v>120</v>
      </c>
      <c r="B275" t="s">
        <v>135</v>
      </c>
      <c r="C275" s="4">
        <v>10</v>
      </c>
      <c r="D275" t="s">
        <v>255</v>
      </c>
    </row>
    <row r="276" spans="1:4" x14ac:dyDescent="0.35">
      <c r="A276" t="s">
        <v>120</v>
      </c>
      <c r="B276" t="s">
        <v>140</v>
      </c>
      <c r="C276" s="4">
        <v>10</v>
      </c>
      <c r="D276" t="s">
        <v>255</v>
      </c>
    </row>
    <row r="277" spans="1:4" x14ac:dyDescent="0.35">
      <c r="A277" t="s">
        <v>120</v>
      </c>
      <c r="B277" t="s">
        <v>144</v>
      </c>
      <c r="C277" s="4">
        <v>10</v>
      </c>
      <c r="D277" t="s">
        <v>255</v>
      </c>
    </row>
    <row r="278" spans="1:4" x14ac:dyDescent="0.35">
      <c r="A278" t="s">
        <v>120</v>
      </c>
      <c r="B278" t="s">
        <v>148</v>
      </c>
      <c r="C278" s="4">
        <v>10</v>
      </c>
      <c r="D278" t="s">
        <v>255</v>
      </c>
    </row>
    <row r="279" spans="1:4" x14ac:dyDescent="0.35">
      <c r="A279" t="s">
        <v>120</v>
      </c>
      <c r="B279" t="s">
        <v>150</v>
      </c>
      <c r="C279" s="4">
        <v>10</v>
      </c>
      <c r="D279" t="s">
        <v>255</v>
      </c>
    </row>
    <row r="280" spans="1:4" x14ac:dyDescent="0.35">
      <c r="A280" t="s">
        <v>120</v>
      </c>
      <c r="B280" t="s">
        <v>157</v>
      </c>
      <c r="C280" s="4">
        <v>10</v>
      </c>
      <c r="D280" t="s">
        <v>255</v>
      </c>
    </row>
    <row r="281" spans="1:4" x14ac:dyDescent="0.35">
      <c r="A281" t="s">
        <v>120</v>
      </c>
      <c r="B281" t="s">
        <v>162</v>
      </c>
      <c r="C281" s="4">
        <v>10</v>
      </c>
      <c r="D281" t="s">
        <v>255</v>
      </c>
    </row>
    <row r="282" spans="1:4" x14ac:dyDescent="0.35">
      <c r="A282" t="s">
        <v>120</v>
      </c>
      <c r="B282" t="s">
        <v>166</v>
      </c>
      <c r="C282" s="4">
        <v>10</v>
      </c>
      <c r="D282" t="s">
        <v>255</v>
      </c>
    </row>
    <row r="283" spans="1:4" x14ac:dyDescent="0.35">
      <c r="A283" t="s">
        <v>120</v>
      </c>
      <c r="B283" t="s">
        <v>170</v>
      </c>
      <c r="C283" s="4">
        <v>10</v>
      </c>
      <c r="D283" t="s">
        <v>255</v>
      </c>
    </row>
    <row r="284" spans="1:4" x14ac:dyDescent="0.35">
      <c r="A284" t="s">
        <v>120</v>
      </c>
      <c r="B284" t="s">
        <v>172</v>
      </c>
      <c r="C284" s="4">
        <v>10</v>
      </c>
      <c r="D284" t="s">
        <v>255</v>
      </c>
    </row>
    <row r="285" spans="1:4" x14ac:dyDescent="0.35">
      <c r="A285" t="s">
        <v>120</v>
      </c>
      <c r="B285" t="s">
        <v>179</v>
      </c>
      <c r="C285" s="4">
        <v>10</v>
      </c>
      <c r="D285" t="s">
        <v>255</v>
      </c>
    </row>
    <row r="286" spans="1:4" x14ac:dyDescent="0.35">
      <c r="A286" t="s">
        <v>120</v>
      </c>
      <c r="B286" t="s">
        <v>184</v>
      </c>
      <c r="C286" s="4">
        <v>10</v>
      </c>
      <c r="D286" t="s">
        <v>255</v>
      </c>
    </row>
    <row r="287" spans="1:4" x14ac:dyDescent="0.35">
      <c r="A287" t="s">
        <v>120</v>
      </c>
      <c r="B287" t="s">
        <v>188</v>
      </c>
      <c r="C287" s="4">
        <v>10</v>
      </c>
      <c r="D287" t="s">
        <v>255</v>
      </c>
    </row>
    <row r="288" spans="1:4" x14ac:dyDescent="0.35">
      <c r="A288" t="s">
        <v>120</v>
      </c>
      <c r="B288" t="s">
        <v>192</v>
      </c>
      <c r="C288" s="4">
        <v>10</v>
      </c>
      <c r="D288" t="s">
        <v>255</v>
      </c>
    </row>
    <row r="289" spans="1:4" x14ac:dyDescent="0.35">
      <c r="A289" t="s">
        <v>120</v>
      </c>
      <c r="B289" t="s">
        <v>194</v>
      </c>
      <c r="C289" s="4">
        <v>10</v>
      </c>
      <c r="D289" t="s">
        <v>255</v>
      </c>
    </row>
    <row r="290" spans="1:4" x14ac:dyDescent="0.35">
      <c r="A290" t="s">
        <v>120</v>
      </c>
      <c r="B290" t="s">
        <v>200</v>
      </c>
      <c r="C290" s="4">
        <v>10</v>
      </c>
      <c r="D290" t="s">
        <v>255</v>
      </c>
    </row>
    <row r="291" spans="1:4" x14ac:dyDescent="0.35">
      <c r="A291" t="s">
        <v>120</v>
      </c>
      <c r="B291" t="s">
        <v>205</v>
      </c>
      <c r="C291" s="4">
        <v>10</v>
      </c>
      <c r="D291" t="s">
        <v>255</v>
      </c>
    </row>
    <row r="292" spans="1:4" x14ac:dyDescent="0.35">
      <c r="A292" t="s">
        <v>68</v>
      </c>
      <c r="B292" t="s">
        <v>127</v>
      </c>
      <c r="C292" s="4">
        <v>10</v>
      </c>
      <c r="D292" t="s">
        <v>255</v>
      </c>
    </row>
    <row r="293" spans="1:4" x14ac:dyDescent="0.35">
      <c r="A293" t="s">
        <v>68</v>
      </c>
      <c r="B293" t="s">
        <v>128</v>
      </c>
      <c r="C293" s="4">
        <v>10</v>
      </c>
      <c r="D293" t="s">
        <v>255</v>
      </c>
    </row>
    <row r="294" spans="1:4" x14ac:dyDescent="0.35">
      <c r="A294" t="s">
        <v>68</v>
      </c>
      <c r="B294" t="s">
        <v>130</v>
      </c>
      <c r="C294" s="4">
        <v>10</v>
      </c>
      <c r="D294" t="s">
        <v>255</v>
      </c>
    </row>
    <row r="295" spans="1:4" x14ac:dyDescent="0.35">
      <c r="A295" t="s">
        <v>68</v>
      </c>
      <c r="B295" t="s">
        <v>131</v>
      </c>
      <c r="C295" s="4">
        <v>10</v>
      </c>
      <c r="D295" t="s">
        <v>255</v>
      </c>
    </row>
    <row r="296" spans="1:4" x14ac:dyDescent="0.35">
      <c r="A296" t="s">
        <v>68</v>
      </c>
      <c r="B296" t="s">
        <v>132</v>
      </c>
      <c r="C296" s="4">
        <v>10</v>
      </c>
      <c r="D296" t="s">
        <v>255</v>
      </c>
    </row>
    <row r="297" spans="1:4" x14ac:dyDescent="0.35">
      <c r="A297" t="s">
        <v>68</v>
      </c>
      <c r="B297" t="s">
        <v>500</v>
      </c>
      <c r="C297" s="4">
        <v>10</v>
      </c>
      <c r="D297" t="s">
        <v>255</v>
      </c>
    </row>
    <row r="298" spans="1:4" x14ac:dyDescent="0.35">
      <c r="A298" t="s">
        <v>68</v>
      </c>
      <c r="B298" t="s">
        <v>140</v>
      </c>
      <c r="C298" s="4">
        <v>10</v>
      </c>
      <c r="D298" t="s">
        <v>255</v>
      </c>
    </row>
    <row r="299" spans="1:4" x14ac:dyDescent="0.35">
      <c r="A299" t="s">
        <v>68</v>
      </c>
      <c r="B299" t="s">
        <v>149</v>
      </c>
      <c r="C299" s="4">
        <v>10</v>
      </c>
      <c r="D299" t="s">
        <v>255</v>
      </c>
    </row>
    <row r="300" spans="1:4" x14ac:dyDescent="0.35">
      <c r="A300" t="s">
        <v>68</v>
      </c>
      <c r="B300" t="s">
        <v>150</v>
      </c>
      <c r="C300" s="4">
        <v>10</v>
      </c>
      <c r="D300" t="s">
        <v>255</v>
      </c>
    </row>
    <row r="301" spans="1:4" x14ac:dyDescent="0.35">
      <c r="A301" t="s">
        <v>68</v>
      </c>
      <c r="B301" t="s">
        <v>152</v>
      </c>
      <c r="C301" s="4">
        <v>10</v>
      </c>
      <c r="D301" t="s">
        <v>255</v>
      </c>
    </row>
    <row r="302" spans="1:4" x14ac:dyDescent="0.35">
      <c r="A302" t="s">
        <v>68</v>
      </c>
      <c r="B302" t="s">
        <v>153</v>
      </c>
      <c r="C302" s="4">
        <v>10</v>
      </c>
      <c r="D302" t="s">
        <v>255</v>
      </c>
    </row>
    <row r="303" spans="1:4" x14ac:dyDescent="0.35">
      <c r="A303" t="s">
        <v>68</v>
      </c>
      <c r="B303" t="s">
        <v>154</v>
      </c>
      <c r="C303" s="4">
        <v>10</v>
      </c>
      <c r="D303" t="s">
        <v>255</v>
      </c>
    </row>
    <row r="304" spans="1:4" x14ac:dyDescent="0.35">
      <c r="A304" t="s">
        <v>68</v>
      </c>
      <c r="B304" t="s">
        <v>501</v>
      </c>
      <c r="C304" s="4">
        <v>10</v>
      </c>
      <c r="D304" t="s">
        <v>255</v>
      </c>
    </row>
    <row r="305" spans="1:4" x14ac:dyDescent="0.35">
      <c r="A305" t="s">
        <v>68</v>
      </c>
      <c r="B305" t="s">
        <v>162</v>
      </c>
      <c r="C305" s="4">
        <v>10</v>
      </c>
      <c r="D305" t="s">
        <v>255</v>
      </c>
    </row>
    <row r="306" spans="1:4" x14ac:dyDescent="0.35">
      <c r="A306" t="s">
        <v>68</v>
      </c>
      <c r="B306" t="s">
        <v>171</v>
      </c>
      <c r="C306" s="4">
        <v>10</v>
      </c>
      <c r="D306" t="s">
        <v>255</v>
      </c>
    </row>
    <row r="307" spans="1:4" x14ac:dyDescent="0.35">
      <c r="A307" t="s">
        <v>68</v>
      </c>
      <c r="B307" t="s">
        <v>172</v>
      </c>
      <c r="C307" s="4">
        <v>10</v>
      </c>
      <c r="D307" t="s">
        <v>255</v>
      </c>
    </row>
    <row r="308" spans="1:4" x14ac:dyDescent="0.35">
      <c r="A308" t="s">
        <v>68</v>
      </c>
      <c r="B308" t="s">
        <v>174</v>
      </c>
      <c r="C308" s="4">
        <v>10</v>
      </c>
      <c r="D308" t="s">
        <v>255</v>
      </c>
    </row>
    <row r="309" spans="1:4" x14ac:dyDescent="0.35">
      <c r="A309" t="s">
        <v>68</v>
      </c>
      <c r="B309" t="s">
        <v>175</v>
      </c>
      <c r="C309" s="4">
        <v>10</v>
      </c>
      <c r="D309" t="s">
        <v>255</v>
      </c>
    </row>
    <row r="310" spans="1:4" x14ac:dyDescent="0.35">
      <c r="A310" t="s">
        <v>68</v>
      </c>
      <c r="B310" t="s">
        <v>176</v>
      </c>
      <c r="C310" s="4">
        <v>10</v>
      </c>
      <c r="D310" t="s">
        <v>255</v>
      </c>
    </row>
    <row r="311" spans="1:4" x14ac:dyDescent="0.35">
      <c r="A311" t="s">
        <v>68</v>
      </c>
      <c r="B311" t="s">
        <v>502</v>
      </c>
      <c r="C311" s="4">
        <v>10</v>
      </c>
      <c r="D311" t="s">
        <v>255</v>
      </c>
    </row>
    <row r="312" spans="1:4" x14ac:dyDescent="0.35">
      <c r="A312" t="s">
        <v>68</v>
      </c>
      <c r="B312" t="s">
        <v>184</v>
      </c>
      <c r="C312" s="4">
        <v>10</v>
      </c>
      <c r="D312" t="s">
        <v>255</v>
      </c>
    </row>
    <row r="313" spans="1:4" x14ac:dyDescent="0.35">
      <c r="A313" t="s">
        <v>68</v>
      </c>
      <c r="B313" t="s">
        <v>193</v>
      </c>
      <c r="C313" s="4">
        <v>10</v>
      </c>
      <c r="D313" t="s">
        <v>255</v>
      </c>
    </row>
    <row r="314" spans="1:4" x14ac:dyDescent="0.35">
      <c r="A314" t="s">
        <v>68</v>
      </c>
      <c r="B314" t="s">
        <v>194</v>
      </c>
      <c r="C314" s="4">
        <v>10</v>
      </c>
      <c r="D314" t="s">
        <v>255</v>
      </c>
    </row>
    <row r="315" spans="1:4" x14ac:dyDescent="0.35">
      <c r="A315" t="s">
        <v>68</v>
      </c>
      <c r="B315" t="s">
        <v>196</v>
      </c>
      <c r="C315" s="4">
        <v>10</v>
      </c>
      <c r="D315" t="s">
        <v>255</v>
      </c>
    </row>
    <row r="316" spans="1:4" x14ac:dyDescent="0.35">
      <c r="A316" t="s">
        <v>68</v>
      </c>
      <c r="B316" t="s">
        <v>197</v>
      </c>
      <c r="C316" s="4">
        <v>10</v>
      </c>
      <c r="D316" t="s">
        <v>255</v>
      </c>
    </row>
    <row r="317" spans="1:4" x14ac:dyDescent="0.35">
      <c r="A317" t="s">
        <v>68</v>
      </c>
      <c r="B317" t="s">
        <v>198</v>
      </c>
      <c r="C317" s="4">
        <v>10</v>
      </c>
      <c r="D317" t="s">
        <v>255</v>
      </c>
    </row>
    <row r="318" spans="1:4" x14ac:dyDescent="0.35">
      <c r="A318" t="s">
        <v>68</v>
      </c>
      <c r="B318" t="s">
        <v>503</v>
      </c>
      <c r="C318" s="4">
        <v>10</v>
      </c>
      <c r="D318" t="s">
        <v>255</v>
      </c>
    </row>
    <row r="319" spans="1:4" x14ac:dyDescent="0.35">
      <c r="A319" t="s">
        <v>68</v>
      </c>
      <c r="B319" t="s">
        <v>205</v>
      </c>
      <c r="C319" s="4">
        <v>10</v>
      </c>
      <c r="D319" t="s">
        <v>255</v>
      </c>
    </row>
    <row r="320" spans="1:4" x14ac:dyDescent="0.35">
      <c r="A320" t="s">
        <v>68</v>
      </c>
      <c r="B320" t="s">
        <v>217</v>
      </c>
      <c r="C320" s="4">
        <v>10</v>
      </c>
      <c r="D320" t="s">
        <v>255</v>
      </c>
    </row>
    <row r="321" spans="1:4" x14ac:dyDescent="0.35">
      <c r="A321" t="s">
        <v>68</v>
      </c>
      <c r="B321" t="s">
        <v>210</v>
      </c>
      <c r="C321" s="4">
        <v>10</v>
      </c>
      <c r="D321" t="s">
        <v>255</v>
      </c>
    </row>
    <row r="322" spans="1:4" x14ac:dyDescent="0.35">
      <c r="A322" t="s">
        <v>68</v>
      </c>
      <c r="B322" t="s">
        <v>219</v>
      </c>
      <c r="C322" s="4">
        <v>10</v>
      </c>
      <c r="D322" t="s">
        <v>255</v>
      </c>
    </row>
    <row r="323" spans="1:4" x14ac:dyDescent="0.35">
      <c r="A323" t="s">
        <v>68</v>
      </c>
      <c r="B323" t="s">
        <v>212</v>
      </c>
      <c r="C323" s="4">
        <v>10</v>
      </c>
      <c r="D323" t="s">
        <v>255</v>
      </c>
    </row>
    <row r="324" spans="1:4" x14ac:dyDescent="0.35">
      <c r="A324" t="s">
        <v>68</v>
      </c>
      <c r="B324" t="s">
        <v>504</v>
      </c>
      <c r="C324" s="4">
        <v>10</v>
      </c>
      <c r="D324" t="s">
        <v>255</v>
      </c>
    </row>
    <row r="325" spans="1:4" x14ac:dyDescent="0.35">
      <c r="A325" t="s">
        <v>68</v>
      </c>
      <c r="B325" t="s">
        <v>213</v>
      </c>
      <c r="C325" s="4">
        <v>10</v>
      </c>
      <c r="D325" t="s">
        <v>255</v>
      </c>
    </row>
    <row r="326" spans="1:4" x14ac:dyDescent="0.35">
      <c r="A326" t="s">
        <v>80</v>
      </c>
      <c r="B326" t="s">
        <v>127</v>
      </c>
      <c r="C326" s="4">
        <v>10</v>
      </c>
      <c r="D326" t="s">
        <v>255</v>
      </c>
    </row>
    <row r="327" spans="1:4" x14ac:dyDescent="0.35">
      <c r="A327" t="s">
        <v>80</v>
      </c>
      <c r="B327" t="s">
        <v>128</v>
      </c>
      <c r="C327" s="4">
        <v>10</v>
      </c>
      <c r="D327" t="s">
        <v>255</v>
      </c>
    </row>
    <row r="328" spans="1:4" x14ac:dyDescent="0.35">
      <c r="A328" t="s">
        <v>80</v>
      </c>
      <c r="B328" t="s">
        <v>129</v>
      </c>
      <c r="C328" s="4">
        <v>10</v>
      </c>
      <c r="D328" t="s">
        <v>255</v>
      </c>
    </row>
    <row r="329" spans="1:4" x14ac:dyDescent="0.35">
      <c r="A329" t="s">
        <v>80</v>
      </c>
      <c r="B329" t="s">
        <v>130</v>
      </c>
      <c r="C329" s="4">
        <v>10</v>
      </c>
      <c r="D329" t="s">
        <v>255</v>
      </c>
    </row>
    <row r="330" spans="1:4" x14ac:dyDescent="0.35">
      <c r="A330" t="s">
        <v>80</v>
      </c>
      <c r="B330" t="s">
        <v>132</v>
      </c>
      <c r="C330" s="4">
        <v>10</v>
      </c>
      <c r="D330" t="s">
        <v>255</v>
      </c>
    </row>
    <row r="331" spans="1:4" x14ac:dyDescent="0.35">
      <c r="A331" t="s">
        <v>80</v>
      </c>
      <c r="B331" t="s">
        <v>500</v>
      </c>
      <c r="C331" s="4">
        <v>10</v>
      </c>
      <c r="D331" t="s">
        <v>255</v>
      </c>
    </row>
    <row r="332" spans="1:4" x14ac:dyDescent="0.35">
      <c r="A332" t="s">
        <v>80</v>
      </c>
      <c r="B332" t="s">
        <v>135</v>
      </c>
      <c r="C332" s="4">
        <v>10</v>
      </c>
      <c r="D332" t="s">
        <v>255</v>
      </c>
    </row>
    <row r="333" spans="1:4" x14ac:dyDescent="0.35">
      <c r="A333" t="s">
        <v>80</v>
      </c>
      <c r="B333" t="s">
        <v>140</v>
      </c>
      <c r="C333" s="4">
        <v>10</v>
      </c>
      <c r="D333" t="s">
        <v>255</v>
      </c>
    </row>
    <row r="334" spans="1:4" x14ac:dyDescent="0.35">
      <c r="A334" t="s">
        <v>80</v>
      </c>
      <c r="B334" t="s">
        <v>149</v>
      </c>
      <c r="C334" s="4">
        <v>10</v>
      </c>
      <c r="D334" t="s">
        <v>255</v>
      </c>
    </row>
    <row r="335" spans="1:4" x14ac:dyDescent="0.35">
      <c r="A335" t="s">
        <v>80</v>
      </c>
      <c r="B335" t="s">
        <v>150</v>
      </c>
      <c r="C335" s="4">
        <v>10</v>
      </c>
      <c r="D335" t="s">
        <v>255</v>
      </c>
    </row>
    <row r="336" spans="1:4" x14ac:dyDescent="0.35">
      <c r="A336" t="s">
        <v>80</v>
      </c>
      <c r="B336" t="s">
        <v>151</v>
      </c>
      <c r="C336" s="4">
        <v>10</v>
      </c>
      <c r="D336" t="s">
        <v>255</v>
      </c>
    </row>
    <row r="337" spans="1:4" x14ac:dyDescent="0.35">
      <c r="A337" t="s">
        <v>80</v>
      </c>
      <c r="B337" t="s">
        <v>152</v>
      </c>
      <c r="C337" s="4">
        <v>10</v>
      </c>
      <c r="D337" t="s">
        <v>255</v>
      </c>
    </row>
    <row r="338" spans="1:4" x14ac:dyDescent="0.35">
      <c r="A338" t="s">
        <v>80</v>
      </c>
      <c r="B338" t="s">
        <v>154</v>
      </c>
      <c r="C338" s="4">
        <v>10</v>
      </c>
      <c r="D338" t="s">
        <v>255</v>
      </c>
    </row>
    <row r="339" spans="1:4" x14ac:dyDescent="0.35">
      <c r="A339" t="s">
        <v>80</v>
      </c>
      <c r="B339" t="s">
        <v>501</v>
      </c>
      <c r="C339" s="4">
        <v>10</v>
      </c>
      <c r="D339" t="s">
        <v>255</v>
      </c>
    </row>
    <row r="340" spans="1:4" x14ac:dyDescent="0.35">
      <c r="A340" t="s">
        <v>80</v>
      </c>
      <c r="B340" t="s">
        <v>157</v>
      </c>
      <c r="C340" s="4">
        <v>10</v>
      </c>
      <c r="D340" t="s">
        <v>255</v>
      </c>
    </row>
    <row r="341" spans="1:4" x14ac:dyDescent="0.35">
      <c r="A341" t="s">
        <v>80</v>
      </c>
      <c r="B341" t="s">
        <v>162</v>
      </c>
      <c r="C341" s="4">
        <v>10</v>
      </c>
      <c r="D341" t="s">
        <v>255</v>
      </c>
    </row>
    <row r="342" spans="1:4" x14ac:dyDescent="0.35">
      <c r="A342" t="s">
        <v>80</v>
      </c>
      <c r="B342" t="s">
        <v>171</v>
      </c>
      <c r="C342" s="4">
        <v>10</v>
      </c>
      <c r="D342" t="s">
        <v>255</v>
      </c>
    </row>
    <row r="343" spans="1:4" x14ac:dyDescent="0.35">
      <c r="A343" t="s">
        <v>80</v>
      </c>
      <c r="B343" t="s">
        <v>172</v>
      </c>
      <c r="C343" s="4">
        <v>10</v>
      </c>
      <c r="D343" t="s">
        <v>255</v>
      </c>
    </row>
    <row r="344" spans="1:4" x14ac:dyDescent="0.35">
      <c r="A344" t="s">
        <v>80</v>
      </c>
      <c r="B344" t="s">
        <v>173</v>
      </c>
      <c r="C344" s="4">
        <v>10</v>
      </c>
      <c r="D344" t="s">
        <v>255</v>
      </c>
    </row>
    <row r="345" spans="1:4" x14ac:dyDescent="0.35">
      <c r="A345" t="s">
        <v>80</v>
      </c>
      <c r="B345" t="s">
        <v>174</v>
      </c>
      <c r="C345" s="4">
        <v>10</v>
      </c>
      <c r="D345" t="s">
        <v>255</v>
      </c>
    </row>
    <row r="346" spans="1:4" x14ac:dyDescent="0.35">
      <c r="A346" t="s">
        <v>80</v>
      </c>
      <c r="B346" t="s">
        <v>176</v>
      </c>
      <c r="C346" s="4">
        <v>10</v>
      </c>
      <c r="D346" t="s">
        <v>255</v>
      </c>
    </row>
    <row r="347" spans="1:4" x14ac:dyDescent="0.35">
      <c r="A347" t="s">
        <v>80</v>
      </c>
      <c r="B347" t="s">
        <v>502</v>
      </c>
      <c r="C347" s="4">
        <v>10</v>
      </c>
      <c r="D347" t="s">
        <v>255</v>
      </c>
    </row>
    <row r="348" spans="1:4" x14ac:dyDescent="0.35">
      <c r="A348" t="s">
        <v>80</v>
      </c>
      <c r="B348" t="s">
        <v>179</v>
      </c>
      <c r="C348" s="4">
        <v>10</v>
      </c>
      <c r="D348" t="s">
        <v>255</v>
      </c>
    </row>
    <row r="349" spans="1:4" x14ac:dyDescent="0.35">
      <c r="A349" t="s">
        <v>80</v>
      </c>
      <c r="B349" t="s">
        <v>184</v>
      </c>
      <c r="C349" s="4">
        <v>10</v>
      </c>
      <c r="D349" t="s">
        <v>255</v>
      </c>
    </row>
    <row r="350" spans="1:4" x14ac:dyDescent="0.35">
      <c r="A350" t="s">
        <v>80</v>
      </c>
      <c r="B350" t="s">
        <v>193</v>
      </c>
      <c r="C350" s="4">
        <v>10</v>
      </c>
      <c r="D350" t="s">
        <v>255</v>
      </c>
    </row>
    <row r="351" spans="1:4" x14ac:dyDescent="0.35">
      <c r="A351" t="s">
        <v>80</v>
      </c>
      <c r="B351" t="s">
        <v>194</v>
      </c>
      <c r="C351" s="4">
        <v>10</v>
      </c>
      <c r="D351" t="s">
        <v>255</v>
      </c>
    </row>
    <row r="352" spans="1:4" x14ac:dyDescent="0.35">
      <c r="A352" t="s">
        <v>80</v>
      </c>
      <c r="B352" t="s">
        <v>195</v>
      </c>
      <c r="C352" s="4">
        <v>10</v>
      </c>
      <c r="D352" t="s">
        <v>255</v>
      </c>
    </row>
    <row r="353" spans="1:4" x14ac:dyDescent="0.35">
      <c r="A353" t="s">
        <v>80</v>
      </c>
      <c r="B353" t="s">
        <v>196</v>
      </c>
      <c r="C353" s="4">
        <v>10</v>
      </c>
      <c r="D353" t="s">
        <v>255</v>
      </c>
    </row>
    <row r="354" spans="1:4" x14ac:dyDescent="0.35">
      <c r="A354" t="s">
        <v>80</v>
      </c>
      <c r="B354" t="s">
        <v>198</v>
      </c>
      <c r="C354" s="4">
        <v>10</v>
      </c>
      <c r="D354" t="s">
        <v>255</v>
      </c>
    </row>
    <row r="355" spans="1:4" x14ac:dyDescent="0.35">
      <c r="A355" t="s">
        <v>80</v>
      </c>
      <c r="B355" t="s">
        <v>503</v>
      </c>
      <c r="C355" s="4">
        <v>10</v>
      </c>
      <c r="D355" t="s">
        <v>255</v>
      </c>
    </row>
    <row r="356" spans="1:4" x14ac:dyDescent="0.35">
      <c r="A356" t="s">
        <v>80</v>
      </c>
      <c r="B356" t="s">
        <v>200</v>
      </c>
      <c r="C356" s="4">
        <v>10</v>
      </c>
      <c r="D356" t="s">
        <v>255</v>
      </c>
    </row>
    <row r="357" spans="1:4" x14ac:dyDescent="0.35">
      <c r="A357" t="s">
        <v>80</v>
      </c>
      <c r="B357" t="s">
        <v>205</v>
      </c>
      <c r="C357" s="4">
        <v>10</v>
      </c>
      <c r="D357" t="s">
        <v>255</v>
      </c>
    </row>
    <row r="358" spans="1:4" x14ac:dyDescent="0.35">
      <c r="A358" t="s">
        <v>80</v>
      </c>
      <c r="B358" t="s">
        <v>210</v>
      </c>
      <c r="C358" s="4">
        <v>10</v>
      </c>
      <c r="D358" t="s">
        <v>255</v>
      </c>
    </row>
    <row r="359" spans="1:4" x14ac:dyDescent="0.35">
      <c r="A359" t="s">
        <v>80</v>
      </c>
      <c r="B359" t="s">
        <v>211</v>
      </c>
      <c r="C359" s="4">
        <v>10</v>
      </c>
      <c r="D359" t="s">
        <v>255</v>
      </c>
    </row>
    <row r="360" spans="1:4" x14ac:dyDescent="0.35">
      <c r="A360" t="s">
        <v>80</v>
      </c>
      <c r="B360" t="s">
        <v>218</v>
      </c>
      <c r="C360" s="4">
        <v>10</v>
      </c>
      <c r="D360" t="s">
        <v>255</v>
      </c>
    </row>
    <row r="361" spans="1:4" x14ac:dyDescent="0.35">
      <c r="A361" t="s">
        <v>80</v>
      </c>
      <c r="B361" t="s">
        <v>213</v>
      </c>
      <c r="C361" s="4">
        <v>10</v>
      </c>
      <c r="D361" t="s">
        <v>255</v>
      </c>
    </row>
    <row r="362" spans="1:4" x14ac:dyDescent="0.35">
      <c r="A362" t="s">
        <v>113</v>
      </c>
      <c r="B362" t="s">
        <v>126</v>
      </c>
      <c r="C362" s="4">
        <v>10</v>
      </c>
      <c r="D362" t="s">
        <v>255</v>
      </c>
    </row>
    <row r="363" spans="1:4" x14ac:dyDescent="0.35">
      <c r="A363" t="s">
        <v>113</v>
      </c>
      <c r="B363" t="s">
        <v>128</v>
      </c>
      <c r="C363" s="4">
        <v>10</v>
      </c>
      <c r="D363" t="s">
        <v>255</v>
      </c>
    </row>
    <row r="364" spans="1:4" x14ac:dyDescent="0.35">
      <c r="A364" t="s">
        <v>113</v>
      </c>
      <c r="B364" t="s">
        <v>129</v>
      </c>
      <c r="C364" s="4">
        <v>10</v>
      </c>
      <c r="D364" t="s">
        <v>255</v>
      </c>
    </row>
    <row r="365" spans="1:4" x14ac:dyDescent="0.35">
      <c r="A365" t="s">
        <v>113</v>
      </c>
      <c r="B365" t="s">
        <v>130</v>
      </c>
      <c r="C365" s="4">
        <v>10</v>
      </c>
      <c r="D365" t="s">
        <v>255</v>
      </c>
    </row>
    <row r="366" spans="1:4" x14ac:dyDescent="0.35">
      <c r="A366" t="s">
        <v>113</v>
      </c>
      <c r="B366" t="s">
        <v>132</v>
      </c>
      <c r="C366" s="4">
        <v>10</v>
      </c>
      <c r="D366" t="s">
        <v>255</v>
      </c>
    </row>
    <row r="367" spans="1:4" x14ac:dyDescent="0.35">
      <c r="A367" t="s">
        <v>113</v>
      </c>
      <c r="B367" t="s">
        <v>140</v>
      </c>
      <c r="C367" s="4">
        <v>10</v>
      </c>
      <c r="D367" t="s">
        <v>255</v>
      </c>
    </row>
    <row r="368" spans="1:4" x14ac:dyDescent="0.35">
      <c r="A368" t="s">
        <v>113</v>
      </c>
      <c r="B368" t="s">
        <v>148</v>
      </c>
      <c r="C368" s="4">
        <v>10</v>
      </c>
      <c r="D368" t="s">
        <v>255</v>
      </c>
    </row>
    <row r="369" spans="1:4" x14ac:dyDescent="0.35">
      <c r="A369" t="s">
        <v>113</v>
      </c>
      <c r="B369" t="s">
        <v>150</v>
      </c>
      <c r="C369" s="4">
        <v>10</v>
      </c>
      <c r="D369" t="s">
        <v>255</v>
      </c>
    </row>
    <row r="370" spans="1:4" x14ac:dyDescent="0.35">
      <c r="A370" t="s">
        <v>113</v>
      </c>
      <c r="B370" t="s">
        <v>151</v>
      </c>
      <c r="C370" s="4">
        <v>10</v>
      </c>
      <c r="D370" t="s">
        <v>255</v>
      </c>
    </row>
    <row r="371" spans="1:4" x14ac:dyDescent="0.35">
      <c r="A371" t="s">
        <v>113</v>
      </c>
      <c r="B371" t="s">
        <v>152</v>
      </c>
      <c r="C371" s="4">
        <v>10</v>
      </c>
      <c r="D371" t="s">
        <v>255</v>
      </c>
    </row>
    <row r="372" spans="1:4" x14ac:dyDescent="0.35">
      <c r="A372" t="s">
        <v>113</v>
      </c>
      <c r="B372" t="s">
        <v>154</v>
      </c>
      <c r="C372" s="4">
        <v>10</v>
      </c>
      <c r="D372" t="s">
        <v>255</v>
      </c>
    </row>
    <row r="373" spans="1:4" x14ac:dyDescent="0.35">
      <c r="A373" t="s">
        <v>113</v>
      </c>
      <c r="B373" t="s">
        <v>162</v>
      </c>
      <c r="C373" s="4">
        <v>10</v>
      </c>
      <c r="D373" t="s">
        <v>255</v>
      </c>
    </row>
    <row r="374" spans="1:4" x14ac:dyDescent="0.35">
      <c r="A374" t="s">
        <v>113</v>
      </c>
      <c r="B374" t="s">
        <v>170</v>
      </c>
      <c r="C374" s="4">
        <v>10</v>
      </c>
      <c r="D374" t="s">
        <v>255</v>
      </c>
    </row>
    <row r="375" spans="1:4" x14ac:dyDescent="0.35">
      <c r="A375" t="s">
        <v>113</v>
      </c>
      <c r="B375" t="s">
        <v>172</v>
      </c>
      <c r="C375" s="4">
        <v>10</v>
      </c>
      <c r="D375" t="s">
        <v>255</v>
      </c>
    </row>
    <row r="376" spans="1:4" x14ac:dyDescent="0.35">
      <c r="A376" t="s">
        <v>113</v>
      </c>
      <c r="B376" t="s">
        <v>173</v>
      </c>
      <c r="C376" s="4">
        <v>10</v>
      </c>
      <c r="D376" t="s">
        <v>255</v>
      </c>
    </row>
    <row r="377" spans="1:4" x14ac:dyDescent="0.35">
      <c r="A377" t="s">
        <v>113</v>
      </c>
      <c r="B377" t="s">
        <v>174</v>
      </c>
      <c r="C377" s="4">
        <v>10</v>
      </c>
      <c r="D377" t="s">
        <v>255</v>
      </c>
    </row>
    <row r="378" spans="1:4" x14ac:dyDescent="0.35">
      <c r="A378" t="s">
        <v>113</v>
      </c>
      <c r="B378" t="s">
        <v>176</v>
      </c>
      <c r="C378" s="4">
        <v>10</v>
      </c>
      <c r="D378" t="s">
        <v>255</v>
      </c>
    </row>
    <row r="379" spans="1:4" x14ac:dyDescent="0.35">
      <c r="A379" t="s">
        <v>113</v>
      </c>
      <c r="B379" t="s">
        <v>184</v>
      </c>
      <c r="C379" s="4">
        <v>10</v>
      </c>
      <c r="D379" t="s">
        <v>255</v>
      </c>
    </row>
    <row r="380" spans="1:4" x14ac:dyDescent="0.35">
      <c r="A380" t="s">
        <v>113</v>
      </c>
      <c r="B380" t="s">
        <v>192</v>
      </c>
      <c r="C380" s="4">
        <v>10</v>
      </c>
      <c r="D380" t="s">
        <v>255</v>
      </c>
    </row>
    <row r="381" spans="1:4" x14ac:dyDescent="0.35">
      <c r="A381" t="s">
        <v>113</v>
      </c>
      <c r="B381" t="s">
        <v>194</v>
      </c>
      <c r="C381" s="4">
        <v>10</v>
      </c>
      <c r="D381" t="s">
        <v>255</v>
      </c>
    </row>
    <row r="382" spans="1:4" x14ac:dyDescent="0.35">
      <c r="A382" t="s">
        <v>113</v>
      </c>
      <c r="B382" t="s">
        <v>195</v>
      </c>
      <c r="C382" s="4">
        <v>10</v>
      </c>
      <c r="D382" t="s">
        <v>255</v>
      </c>
    </row>
    <row r="383" spans="1:4" x14ac:dyDescent="0.35">
      <c r="A383" t="s">
        <v>113</v>
      </c>
      <c r="B383" t="s">
        <v>196</v>
      </c>
      <c r="C383" s="4">
        <v>10</v>
      </c>
      <c r="D383" t="s">
        <v>255</v>
      </c>
    </row>
    <row r="384" spans="1:4" x14ac:dyDescent="0.35">
      <c r="A384" t="s">
        <v>113</v>
      </c>
      <c r="B384" t="s">
        <v>198</v>
      </c>
      <c r="C384" s="4">
        <v>10</v>
      </c>
      <c r="D384" t="s">
        <v>255</v>
      </c>
    </row>
    <row r="385" spans="1:4" x14ac:dyDescent="0.35">
      <c r="A385" t="s">
        <v>113</v>
      </c>
      <c r="B385" t="s">
        <v>205</v>
      </c>
      <c r="C385" s="4">
        <v>10</v>
      </c>
      <c r="D385" t="s">
        <v>255</v>
      </c>
    </row>
    <row r="386" spans="1:4" x14ac:dyDescent="0.35">
      <c r="A386" t="s">
        <v>113</v>
      </c>
      <c r="B386" t="s">
        <v>210</v>
      </c>
      <c r="C386" s="4">
        <v>10</v>
      </c>
      <c r="D386" t="s">
        <v>255</v>
      </c>
    </row>
    <row r="387" spans="1:4" x14ac:dyDescent="0.35">
      <c r="A387" t="s">
        <v>113</v>
      </c>
      <c r="B387" t="s">
        <v>211</v>
      </c>
      <c r="C387" s="4">
        <v>10</v>
      </c>
      <c r="D387" t="s">
        <v>255</v>
      </c>
    </row>
    <row r="388" spans="1:4" x14ac:dyDescent="0.35">
      <c r="A388" t="s">
        <v>113</v>
      </c>
      <c r="B388" t="s">
        <v>213</v>
      </c>
      <c r="C388" s="4">
        <v>10</v>
      </c>
      <c r="D388" t="s">
        <v>255</v>
      </c>
    </row>
    <row r="389" spans="1:4" x14ac:dyDescent="0.35">
      <c r="A389" t="s">
        <v>66</v>
      </c>
      <c r="B389" t="s">
        <v>126</v>
      </c>
      <c r="C389" s="4">
        <v>10</v>
      </c>
      <c r="D389" t="s">
        <v>255</v>
      </c>
    </row>
    <row r="390" spans="1:4" x14ac:dyDescent="0.35">
      <c r="A390" t="s">
        <v>66</v>
      </c>
      <c r="B390" t="s">
        <v>128</v>
      </c>
      <c r="C390" s="4">
        <v>10</v>
      </c>
      <c r="D390" t="s">
        <v>255</v>
      </c>
    </row>
    <row r="391" spans="1:4" x14ac:dyDescent="0.35">
      <c r="A391" t="s">
        <v>66</v>
      </c>
      <c r="B391" t="s">
        <v>130</v>
      </c>
      <c r="C391" s="4">
        <v>10</v>
      </c>
      <c r="D391" t="s">
        <v>255</v>
      </c>
    </row>
    <row r="392" spans="1:4" x14ac:dyDescent="0.35">
      <c r="A392" t="s">
        <v>66</v>
      </c>
      <c r="B392" t="s">
        <v>132</v>
      </c>
      <c r="C392" s="4">
        <v>10</v>
      </c>
      <c r="D392" t="s">
        <v>255</v>
      </c>
    </row>
    <row r="393" spans="1:4" x14ac:dyDescent="0.35">
      <c r="A393" t="s">
        <v>66</v>
      </c>
      <c r="B393" t="s">
        <v>140</v>
      </c>
      <c r="C393" s="4">
        <v>10</v>
      </c>
      <c r="D393" t="s">
        <v>255</v>
      </c>
    </row>
    <row r="394" spans="1:4" x14ac:dyDescent="0.35">
      <c r="A394" t="s">
        <v>66</v>
      </c>
      <c r="B394" t="s">
        <v>148</v>
      </c>
      <c r="C394" s="4">
        <v>10</v>
      </c>
      <c r="D394" t="s">
        <v>255</v>
      </c>
    </row>
    <row r="395" spans="1:4" x14ac:dyDescent="0.35">
      <c r="A395" t="s">
        <v>66</v>
      </c>
      <c r="B395" t="s">
        <v>150</v>
      </c>
      <c r="C395" s="4">
        <v>10</v>
      </c>
      <c r="D395" t="s">
        <v>255</v>
      </c>
    </row>
    <row r="396" spans="1:4" x14ac:dyDescent="0.35">
      <c r="A396" t="s">
        <v>66</v>
      </c>
      <c r="B396" t="s">
        <v>152</v>
      </c>
      <c r="C396" s="4">
        <v>10</v>
      </c>
      <c r="D396" t="s">
        <v>255</v>
      </c>
    </row>
    <row r="397" spans="1:4" x14ac:dyDescent="0.35">
      <c r="A397" t="s">
        <v>66</v>
      </c>
      <c r="B397" t="s">
        <v>154</v>
      </c>
      <c r="C397" s="4">
        <v>10</v>
      </c>
      <c r="D397" t="s">
        <v>255</v>
      </c>
    </row>
    <row r="398" spans="1:4" x14ac:dyDescent="0.35">
      <c r="A398" t="s">
        <v>66</v>
      </c>
      <c r="B398" t="s">
        <v>162</v>
      </c>
      <c r="C398" s="4">
        <v>10</v>
      </c>
      <c r="D398" t="s">
        <v>255</v>
      </c>
    </row>
    <row r="399" spans="1:4" x14ac:dyDescent="0.35">
      <c r="A399" t="s">
        <v>66</v>
      </c>
      <c r="B399" t="s">
        <v>170</v>
      </c>
      <c r="C399" s="4">
        <v>10</v>
      </c>
      <c r="D399" t="s">
        <v>255</v>
      </c>
    </row>
    <row r="400" spans="1:4" x14ac:dyDescent="0.35">
      <c r="A400" t="s">
        <v>66</v>
      </c>
      <c r="B400" t="s">
        <v>172</v>
      </c>
      <c r="C400" s="4">
        <v>10</v>
      </c>
      <c r="D400" t="s">
        <v>255</v>
      </c>
    </row>
    <row r="401" spans="1:4" x14ac:dyDescent="0.35">
      <c r="A401" t="s">
        <v>66</v>
      </c>
      <c r="B401" t="s">
        <v>174</v>
      </c>
      <c r="C401" s="4">
        <v>10</v>
      </c>
      <c r="D401" t="s">
        <v>255</v>
      </c>
    </row>
    <row r="402" spans="1:4" x14ac:dyDescent="0.35">
      <c r="A402" t="s">
        <v>66</v>
      </c>
      <c r="B402" t="s">
        <v>176</v>
      </c>
      <c r="C402" s="4">
        <v>10</v>
      </c>
      <c r="D402" t="s">
        <v>255</v>
      </c>
    </row>
    <row r="403" spans="1:4" x14ac:dyDescent="0.35">
      <c r="A403" t="s">
        <v>66</v>
      </c>
      <c r="B403" t="s">
        <v>184</v>
      </c>
      <c r="C403" s="4">
        <v>10</v>
      </c>
      <c r="D403" t="s">
        <v>255</v>
      </c>
    </row>
    <row r="404" spans="1:4" x14ac:dyDescent="0.35">
      <c r="A404" t="s">
        <v>66</v>
      </c>
      <c r="B404" t="s">
        <v>192</v>
      </c>
      <c r="C404" s="4">
        <v>10</v>
      </c>
      <c r="D404" t="s">
        <v>255</v>
      </c>
    </row>
    <row r="405" spans="1:4" x14ac:dyDescent="0.35">
      <c r="A405" t="s">
        <v>66</v>
      </c>
      <c r="B405" t="s">
        <v>194</v>
      </c>
      <c r="C405" s="4">
        <v>10</v>
      </c>
      <c r="D405" t="s">
        <v>255</v>
      </c>
    </row>
    <row r="406" spans="1:4" x14ac:dyDescent="0.35">
      <c r="A406" t="s">
        <v>66</v>
      </c>
      <c r="B406" t="s">
        <v>196</v>
      </c>
      <c r="C406" s="4">
        <v>10</v>
      </c>
      <c r="D406" t="s">
        <v>255</v>
      </c>
    </row>
    <row r="407" spans="1:4" x14ac:dyDescent="0.35">
      <c r="A407" t="s">
        <v>66</v>
      </c>
      <c r="B407" t="s">
        <v>198</v>
      </c>
      <c r="C407" s="4">
        <v>10</v>
      </c>
      <c r="D407" t="s">
        <v>255</v>
      </c>
    </row>
    <row r="408" spans="1:4" x14ac:dyDescent="0.35">
      <c r="A408" t="s">
        <v>66</v>
      </c>
      <c r="B408" t="s">
        <v>205</v>
      </c>
      <c r="C408" s="4">
        <v>10</v>
      </c>
      <c r="D408" t="s">
        <v>255</v>
      </c>
    </row>
    <row r="409" spans="1:4" x14ac:dyDescent="0.35">
      <c r="A409" t="s">
        <v>85</v>
      </c>
      <c r="B409" t="s">
        <v>122</v>
      </c>
      <c r="C409" s="4">
        <v>10</v>
      </c>
      <c r="D409" t="s">
        <v>255</v>
      </c>
    </row>
    <row r="410" spans="1:4" x14ac:dyDescent="0.35">
      <c r="A410" t="s">
        <v>85</v>
      </c>
      <c r="B410" t="s">
        <v>126</v>
      </c>
      <c r="C410" s="4">
        <v>10</v>
      </c>
      <c r="D410" t="s">
        <v>255</v>
      </c>
    </row>
    <row r="411" spans="1:4" x14ac:dyDescent="0.35">
      <c r="A411" t="s">
        <v>85</v>
      </c>
      <c r="B411" t="s">
        <v>128</v>
      </c>
      <c r="C411" s="4">
        <v>10</v>
      </c>
      <c r="D411" t="s">
        <v>255</v>
      </c>
    </row>
    <row r="412" spans="1:4" x14ac:dyDescent="0.35">
      <c r="A412" t="s">
        <v>85</v>
      </c>
      <c r="B412" t="s">
        <v>129</v>
      </c>
      <c r="C412" s="4">
        <v>10</v>
      </c>
      <c r="D412" t="s">
        <v>255</v>
      </c>
    </row>
    <row r="413" spans="1:4" x14ac:dyDescent="0.35">
      <c r="A413" t="s">
        <v>85</v>
      </c>
      <c r="B413" t="s">
        <v>132</v>
      </c>
      <c r="C413" s="4">
        <v>10</v>
      </c>
      <c r="D413" t="s">
        <v>255</v>
      </c>
    </row>
    <row r="414" spans="1:4" x14ac:dyDescent="0.35">
      <c r="A414" t="s">
        <v>85</v>
      </c>
      <c r="B414" t="s">
        <v>500</v>
      </c>
      <c r="C414" s="4">
        <v>10</v>
      </c>
      <c r="D414" t="s">
        <v>255</v>
      </c>
    </row>
    <row r="415" spans="1:4" x14ac:dyDescent="0.35">
      <c r="A415" t="s">
        <v>85</v>
      </c>
      <c r="B415" t="s">
        <v>140</v>
      </c>
      <c r="C415" s="4">
        <v>10</v>
      </c>
      <c r="D415" t="s">
        <v>255</v>
      </c>
    </row>
    <row r="416" spans="1:4" x14ac:dyDescent="0.35">
      <c r="A416" t="s">
        <v>85</v>
      </c>
      <c r="B416" t="s">
        <v>144</v>
      </c>
      <c r="C416" s="4">
        <v>10</v>
      </c>
      <c r="D416" t="s">
        <v>255</v>
      </c>
    </row>
    <row r="417" spans="1:4" x14ac:dyDescent="0.35">
      <c r="A417" t="s">
        <v>85</v>
      </c>
      <c r="B417" t="s">
        <v>148</v>
      </c>
      <c r="C417" s="4">
        <v>10</v>
      </c>
      <c r="D417" t="s">
        <v>255</v>
      </c>
    </row>
    <row r="418" spans="1:4" x14ac:dyDescent="0.35">
      <c r="A418" t="s">
        <v>85</v>
      </c>
      <c r="B418" t="s">
        <v>150</v>
      </c>
      <c r="C418" s="4">
        <v>10</v>
      </c>
      <c r="D418" t="s">
        <v>255</v>
      </c>
    </row>
    <row r="419" spans="1:4" x14ac:dyDescent="0.35">
      <c r="A419" t="s">
        <v>85</v>
      </c>
      <c r="B419" t="s">
        <v>151</v>
      </c>
      <c r="C419" s="4">
        <v>10</v>
      </c>
      <c r="D419" t="s">
        <v>255</v>
      </c>
    </row>
    <row r="420" spans="1:4" x14ac:dyDescent="0.35">
      <c r="A420" t="s">
        <v>85</v>
      </c>
      <c r="B420" t="s">
        <v>154</v>
      </c>
      <c r="C420" s="4">
        <v>10</v>
      </c>
      <c r="D420" t="s">
        <v>255</v>
      </c>
    </row>
    <row r="421" spans="1:4" x14ac:dyDescent="0.35">
      <c r="A421" t="s">
        <v>85</v>
      </c>
      <c r="B421" t="s">
        <v>501</v>
      </c>
      <c r="C421" s="4">
        <v>10</v>
      </c>
      <c r="D421" t="s">
        <v>255</v>
      </c>
    </row>
    <row r="422" spans="1:4" x14ac:dyDescent="0.35">
      <c r="A422" t="s">
        <v>85</v>
      </c>
      <c r="B422" t="s">
        <v>162</v>
      </c>
      <c r="C422" s="4">
        <v>10</v>
      </c>
      <c r="D422" t="s">
        <v>255</v>
      </c>
    </row>
    <row r="423" spans="1:4" x14ac:dyDescent="0.35">
      <c r="A423" t="s">
        <v>85</v>
      </c>
      <c r="B423" t="s">
        <v>166</v>
      </c>
      <c r="C423" s="4">
        <v>10</v>
      </c>
      <c r="D423" t="s">
        <v>255</v>
      </c>
    </row>
    <row r="424" spans="1:4" x14ac:dyDescent="0.35">
      <c r="A424" t="s">
        <v>85</v>
      </c>
      <c r="B424" t="s">
        <v>170</v>
      </c>
      <c r="C424" s="4">
        <v>10</v>
      </c>
      <c r="D424" t="s">
        <v>255</v>
      </c>
    </row>
    <row r="425" spans="1:4" x14ac:dyDescent="0.35">
      <c r="A425" t="s">
        <v>85</v>
      </c>
      <c r="B425" t="s">
        <v>172</v>
      </c>
      <c r="C425" s="4">
        <v>10</v>
      </c>
      <c r="D425" t="s">
        <v>255</v>
      </c>
    </row>
    <row r="426" spans="1:4" x14ac:dyDescent="0.35">
      <c r="A426" t="s">
        <v>85</v>
      </c>
      <c r="B426" t="s">
        <v>173</v>
      </c>
      <c r="C426" s="4">
        <v>10</v>
      </c>
      <c r="D426" t="s">
        <v>255</v>
      </c>
    </row>
    <row r="427" spans="1:4" x14ac:dyDescent="0.35">
      <c r="A427" t="s">
        <v>85</v>
      </c>
      <c r="B427" t="s">
        <v>176</v>
      </c>
      <c r="C427" s="4">
        <v>10</v>
      </c>
      <c r="D427" t="s">
        <v>255</v>
      </c>
    </row>
    <row r="428" spans="1:4" x14ac:dyDescent="0.35">
      <c r="A428" t="s">
        <v>85</v>
      </c>
      <c r="B428" t="s">
        <v>502</v>
      </c>
      <c r="C428" s="4">
        <v>10</v>
      </c>
      <c r="D428" t="s">
        <v>255</v>
      </c>
    </row>
    <row r="429" spans="1:4" x14ac:dyDescent="0.35">
      <c r="A429" t="s">
        <v>85</v>
      </c>
      <c r="B429" t="s">
        <v>184</v>
      </c>
      <c r="C429" s="4">
        <v>10</v>
      </c>
      <c r="D429" t="s">
        <v>255</v>
      </c>
    </row>
    <row r="430" spans="1:4" x14ac:dyDescent="0.35">
      <c r="A430" t="s">
        <v>85</v>
      </c>
      <c r="B430" t="s">
        <v>188</v>
      </c>
      <c r="C430" s="4">
        <v>10</v>
      </c>
      <c r="D430" t="s">
        <v>255</v>
      </c>
    </row>
    <row r="431" spans="1:4" x14ac:dyDescent="0.35">
      <c r="A431" t="s">
        <v>85</v>
      </c>
      <c r="B431" t="s">
        <v>192</v>
      </c>
      <c r="C431" s="4">
        <v>10</v>
      </c>
      <c r="D431" t="s">
        <v>255</v>
      </c>
    </row>
    <row r="432" spans="1:4" x14ac:dyDescent="0.35">
      <c r="A432" t="s">
        <v>85</v>
      </c>
      <c r="B432" t="s">
        <v>194</v>
      </c>
      <c r="C432" s="4">
        <v>10</v>
      </c>
      <c r="D432" t="s">
        <v>255</v>
      </c>
    </row>
    <row r="433" spans="1:4" x14ac:dyDescent="0.35">
      <c r="A433" t="s">
        <v>85</v>
      </c>
      <c r="B433" t="s">
        <v>195</v>
      </c>
      <c r="C433" s="4">
        <v>10</v>
      </c>
      <c r="D433" t="s">
        <v>255</v>
      </c>
    </row>
    <row r="434" spans="1:4" x14ac:dyDescent="0.35">
      <c r="A434" t="s">
        <v>85</v>
      </c>
      <c r="B434" t="s">
        <v>198</v>
      </c>
      <c r="C434" s="4">
        <v>10</v>
      </c>
      <c r="D434" t="s">
        <v>255</v>
      </c>
    </row>
    <row r="435" spans="1:4" x14ac:dyDescent="0.35">
      <c r="A435" t="s">
        <v>85</v>
      </c>
      <c r="B435" t="s">
        <v>503</v>
      </c>
      <c r="C435" s="4">
        <v>10</v>
      </c>
      <c r="D435" t="s">
        <v>255</v>
      </c>
    </row>
    <row r="436" spans="1:4" x14ac:dyDescent="0.35">
      <c r="A436" t="s">
        <v>85</v>
      </c>
      <c r="B436" t="s">
        <v>205</v>
      </c>
      <c r="C436" s="4">
        <v>10</v>
      </c>
      <c r="D436" t="s">
        <v>255</v>
      </c>
    </row>
    <row r="437" spans="1:4" x14ac:dyDescent="0.35">
      <c r="A437" t="s">
        <v>85</v>
      </c>
      <c r="B437" t="s">
        <v>216</v>
      </c>
      <c r="C437" s="4">
        <v>10</v>
      </c>
      <c r="D437" t="s">
        <v>255</v>
      </c>
    </row>
    <row r="438" spans="1:4" x14ac:dyDescent="0.35">
      <c r="A438" t="s">
        <v>85</v>
      </c>
      <c r="B438" t="s">
        <v>210</v>
      </c>
      <c r="C438" s="4">
        <v>10</v>
      </c>
      <c r="D438" t="s">
        <v>255</v>
      </c>
    </row>
    <row r="439" spans="1:4" x14ac:dyDescent="0.35">
      <c r="A439" t="s">
        <v>85</v>
      </c>
      <c r="B439" t="s">
        <v>213</v>
      </c>
      <c r="C439" s="4">
        <v>10</v>
      </c>
      <c r="D439" t="s">
        <v>255</v>
      </c>
    </row>
    <row r="440" spans="1:4" x14ac:dyDescent="0.35">
      <c r="A440" s="4" t="s">
        <v>86</v>
      </c>
      <c r="B440" t="s">
        <v>128</v>
      </c>
      <c r="C440" s="4">
        <v>10</v>
      </c>
      <c r="D440" t="s">
        <v>255</v>
      </c>
    </row>
    <row r="441" spans="1:4" x14ac:dyDescent="0.35">
      <c r="A441" s="4" t="s">
        <v>86</v>
      </c>
      <c r="B441" t="s">
        <v>150</v>
      </c>
      <c r="C441" s="4">
        <v>10</v>
      </c>
      <c r="D441" t="s">
        <v>255</v>
      </c>
    </row>
    <row r="442" spans="1:4" x14ac:dyDescent="0.35">
      <c r="A442" s="4" t="s">
        <v>86</v>
      </c>
      <c r="B442" t="s">
        <v>172</v>
      </c>
      <c r="C442" s="4">
        <v>10</v>
      </c>
      <c r="D442" t="s">
        <v>255</v>
      </c>
    </row>
    <row r="443" spans="1:4" x14ac:dyDescent="0.35">
      <c r="A443" s="4" t="s">
        <v>86</v>
      </c>
      <c r="B443" t="s">
        <v>194</v>
      </c>
      <c r="C443" s="4">
        <v>10</v>
      </c>
      <c r="D443" t="s">
        <v>255</v>
      </c>
    </row>
    <row r="444" spans="1:4" x14ac:dyDescent="0.35">
      <c r="A444" s="4" t="s">
        <v>27</v>
      </c>
      <c r="B444" t="s">
        <v>128</v>
      </c>
      <c r="C444" s="4">
        <v>10</v>
      </c>
      <c r="D444" t="s">
        <v>255</v>
      </c>
    </row>
    <row r="445" spans="1:4" x14ac:dyDescent="0.35">
      <c r="A445" s="4" t="s">
        <v>27</v>
      </c>
      <c r="B445" t="s">
        <v>150</v>
      </c>
      <c r="C445" s="4">
        <v>10</v>
      </c>
      <c r="D445" t="s">
        <v>255</v>
      </c>
    </row>
    <row r="446" spans="1:4" x14ac:dyDescent="0.35">
      <c r="A446" s="4" t="s">
        <v>27</v>
      </c>
      <c r="B446" t="s">
        <v>172</v>
      </c>
      <c r="C446" s="4">
        <v>10</v>
      </c>
      <c r="D446" t="s">
        <v>255</v>
      </c>
    </row>
    <row r="447" spans="1:4" x14ac:dyDescent="0.35">
      <c r="A447" s="4" t="s">
        <v>27</v>
      </c>
      <c r="B447" t="s">
        <v>194</v>
      </c>
      <c r="C447" s="4">
        <v>10</v>
      </c>
      <c r="D447" t="s">
        <v>255</v>
      </c>
    </row>
    <row r="448" spans="1:4" x14ac:dyDescent="0.35">
      <c r="A448" s="4" t="s">
        <v>84</v>
      </c>
      <c r="B448" t="s">
        <v>128</v>
      </c>
      <c r="C448" s="4">
        <v>10</v>
      </c>
      <c r="D448" t="s">
        <v>255</v>
      </c>
    </row>
    <row r="449" spans="1:4" x14ac:dyDescent="0.35">
      <c r="A449" s="4" t="s">
        <v>84</v>
      </c>
      <c r="B449" t="s">
        <v>130</v>
      </c>
      <c r="C449" s="4">
        <v>10</v>
      </c>
      <c r="D449" t="s">
        <v>255</v>
      </c>
    </row>
    <row r="450" spans="1:4" x14ac:dyDescent="0.35">
      <c r="A450" s="4" t="s">
        <v>84</v>
      </c>
      <c r="B450" t="s">
        <v>140</v>
      </c>
      <c r="C450" s="4">
        <v>10</v>
      </c>
      <c r="D450" t="s">
        <v>255</v>
      </c>
    </row>
    <row r="451" spans="1:4" x14ac:dyDescent="0.35">
      <c r="A451" s="4" t="s">
        <v>84</v>
      </c>
      <c r="B451" t="s">
        <v>150</v>
      </c>
      <c r="C451" s="4">
        <v>10</v>
      </c>
      <c r="D451" t="s">
        <v>255</v>
      </c>
    </row>
    <row r="452" spans="1:4" x14ac:dyDescent="0.35">
      <c r="A452" s="4" t="s">
        <v>84</v>
      </c>
      <c r="B452" t="s">
        <v>152</v>
      </c>
      <c r="C452" s="4">
        <v>10</v>
      </c>
      <c r="D452" t="s">
        <v>255</v>
      </c>
    </row>
    <row r="453" spans="1:4" x14ac:dyDescent="0.35">
      <c r="A453" s="4" t="s">
        <v>84</v>
      </c>
      <c r="B453" t="s">
        <v>162</v>
      </c>
      <c r="C453" s="4">
        <v>10</v>
      </c>
      <c r="D453" t="s">
        <v>255</v>
      </c>
    </row>
    <row r="454" spans="1:4" x14ac:dyDescent="0.35">
      <c r="A454" s="4" t="s">
        <v>84</v>
      </c>
      <c r="B454" t="s">
        <v>172</v>
      </c>
      <c r="C454" s="4">
        <v>10</v>
      </c>
      <c r="D454" t="s">
        <v>255</v>
      </c>
    </row>
    <row r="455" spans="1:4" x14ac:dyDescent="0.35">
      <c r="A455" s="4" t="s">
        <v>84</v>
      </c>
      <c r="B455" t="s">
        <v>174</v>
      </c>
      <c r="C455" s="4">
        <v>10</v>
      </c>
      <c r="D455" t="s">
        <v>255</v>
      </c>
    </row>
    <row r="456" spans="1:4" x14ac:dyDescent="0.35">
      <c r="A456" s="4" t="s">
        <v>84</v>
      </c>
      <c r="B456" t="s">
        <v>184</v>
      </c>
      <c r="C456" s="4">
        <v>10</v>
      </c>
      <c r="D456" t="s">
        <v>255</v>
      </c>
    </row>
    <row r="457" spans="1:4" x14ac:dyDescent="0.35">
      <c r="A457" s="4" t="s">
        <v>84</v>
      </c>
      <c r="B457" t="s">
        <v>194</v>
      </c>
      <c r="C457" s="4">
        <v>10</v>
      </c>
      <c r="D457" t="s">
        <v>255</v>
      </c>
    </row>
    <row r="458" spans="1:4" x14ac:dyDescent="0.35">
      <c r="A458" s="4" t="s">
        <v>84</v>
      </c>
      <c r="B458" t="s">
        <v>196</v>
      </c>
      <c r="C458" s="4">
        <v>10</v>
      </c>
      <c r="D458" t="s">
        <v>255</v>
      </c>
    </row>
    <row r="459" spans="1:4" x14ac:dyDescent="0.35">
      <c r="A459" s="4" t="s">
        <v>84</v>
      </c>
      <c r="B459" t="s">
        <v>205</v>
      </c>
      <c r="C459" s="4">
        <v>10</v>
      </c>
      <c r="D459" t="s">
        <v>255</v>
      </c>
    </row>
    <row r="460" spans="1:4" x14ac:dyDescent="0.35">
      <c r="A460" t="s">
        <v>38</v>
      </c>
      <c r="B460" t="s">
        <v>128</v>
      </c>
      <c r="C460">
        <v>10</v>
      </c>
      <c r="D460" t="s">
        <v>255</v>
      </c>
    </row>
    <row r="461" spans="1:4" x14ac:dyDescent="0.35">
      <c r="A461" t="s">
        <v>38</v>
      </c>
      <c r="B461" t="s">
        <v>129</v>
      </c>
      <c r="C461">
        <v>10</v>
      </c>
      <c r="D461" t="s">
        <v>255</v>
      </c>
    </row>
    <row r="462" spans="1:4" x14ac:dyDescent="0.35">
      <c r="A462" t="s">
        <v>38</v>
      </c>
      <c r="B462" t="s">
        <v>130</v>
      </c>
      <c r="C462">
        <v>10</v>
      </c>
      <c r="D462" t="s">
        <v>255</v>
      </c>
    </row>
    <row r="463" spans="1:4" x14ac:dyDescent="0.35">
      <c r="A463" t="s">
        <v>38</v>
      </c>
      <c r="B463" t="s">
        <v>132</v>
      </c>
      <c r="C463">
        <v>10</v>
      </c>
      <c r="D463" t="s">
        <v>255</v>
      </c>
    </row>
    <row r="464" spans="1:4" x14ac:dyDescent="0.35">
      <c r="A464" t="s">
        <v>38</v>
      </c>
      <c r="B464" t="s">
        <v>134</v>
      </c>
      <c r="C464">
        <v>10</v>
      </c>
      <c r="D464" t="s">
        <v>255</v>
      </c>
    </row>
    <row r="465" spans="1:4" x14ac:dyDescent="0.35">
      <c r="A465" t="s">
        <v>38</v>
      </c>
      <c r="B465" t="s">
        <v>135</v>
      </c>
      <c r="C465">
        <v>10</v>
      </c>
      <c r="D465" t="s">
        <v>255</v>
      </c>
    </row>
    <row r="466" spans="1:4" x14ac:dyDescent="0.35">
      <c r="A466" t="s">
        <v>38</v>
      </c>
      <c r="B466" t="s">
        <v>136</v>
      </c>
      <c r="C466">
        <v>10</v>
      </c>
      <c r="D466" t="s">
        <v>255</v>
      </c>
    </row>
    <row r="467" spans="1:4" x14ac:dyDescent="0.35">
      <c r="A467" t="s">
        <v>38</v>
      </c>
      <c r="B467" t="s">
        <v>140</v>
      </c>
      <c r="C467">
        <v>10</v>
      </c>
      <c r="D467" t="s">
        <v>255</v>
      </c>
    </row>
    <row r="468" spans="1:4" x14ac:dyDescent="0.35">
      <c r="A468" t="s">
        <v>38</v>
      </c>
      <c r="B468" t="s">
        <v>150</v>
      </c>
      <c r="C468">
        <v>10</v>
      </c>
      <c r="D468" t="s">
        <v>255</v>
      </c>
    </row>
    <row r="469" spans="1:4" x14ac:dyDescent="0.35">
      <c r="A469" t="s">
        <v>38</v>
      </c>
      <c r="B469" t="s">
        <v>151</v>
      </c>
      <c r="C469">
        <v>10</v>
      </c>
      <c r="D469" t="s">
        <v>255</v>
      </c>
    </row>
    <row r="470" spans="1:4" x14ac:dyDescent="0.35">
      <c r="A470" t="s">
        <v>38</v>
      </c>
      <c r="B470" t="s">
        <v>152</v>
      </c>
      <c r="C470">
        <v>10</v>
      </c>
      <c r="D470" t="s">
        <v>255</v>
      </c>
    </row>
    <row r="471" spans="1:4" x14ac:dyDescent="0.35">
      <c r="A471" t="s">
        <v>38</v>
      </c>
      <c r="B471" t="s">
        <v>154</v>
      </c>
      <c r="C471">
        <v>10</v>
      </c>
      <c r="D471" t="s">
        <v>255</v>
      </c>
    </row>
    <row r="472" spans="1:4" x14ac:dyDescent="0.35">
      <c r="A472" t="s">
        <v>38</v>
      </c>
      <c r="B472" t="s">
        <v>156</v>
      </c>
      <c r="C472">
        <v>10</v>
      </c>
      <c r="D472" t="s">
        <v>255</v>
      </c>
    </row>
    <row r="473" spans="1:4" x14ac:dyDescent="0.35">
      <c r="A473" t="s">
        <v>38</v>
      </c>
      <c r="B473" t="s">
        <v>157</v>
      </c>
      <c r="C473">
        <v>10</v>
      </c>
      <c r="D473" t="s">
        <v>255</v>
      </c>
    </row>
    <row r="474" spans="1:4" x14ac:dyDescent="0.35">
      <c r="A474" t="s">
        <v>38</v>
      </c>
      <c r="B474" t="s">
        <v>158</v>
      </c>
      <c r="C474">
        <v>10</v>
      </c>
      <c r="D474" t="s">
        <v>255</v>
      </c>
    </row>
    <row r="475" spans="1:4" x14ac:dyDescent="0.35">
      <c r="A475" t="s">
        <v>38</v>
      </c>
      <c r="B475" t="s">
        <v>162</v>
      </c>
      <c r="C475">
        <v>10</v>
      </c>
      <c r="D475" t="s">
        <v>255</v>
      </c>
    </row>
    <row r="476" spans="1:4" x14ac:dyDescent="0.35">
      <c r="A476" t="s">
        <v>38</v>
      </c>
      <c r="B476" t="s">
        <v>172</v>
      </c>
      <c r="C476">
        <v>10</v>
      </c>
      <c r="D476" t="s">
        <v>255</v>
      </c>
    </row>
    <row r="477" spans="1:4" x14ac:dyDescent="0.35">
      <c r="A477" t="s">
        <v>38</v>
      </c>
      <c r="B477" t="s">
        <v>173</v>
      </c>
      <c r="C477">
        <v>10</v>
      </c>
      <c r="D477" t="s">
        <v>255</v>
      </c>
    </row>
    <row r="478" spans="1:4" x14ac:dyDescent="0.35">
      <c r="A478" t="s">
        <v>38</v>
      </c>
      <c r="B478" t="s">
        <v>174</v>
      </c>
      <c r="C478">
        <v>10</v>
      </c>
      <c r="D478" t="s">
        <v>255</v>
      </c>
    </row>
    <row r="479" spans="1:4" x14ac:dyDescent="0.35">
      <c r="A479" t="s">
        <v>38</v>
      </c>
      <c r="B479" t="s">
        <v>176</v>
      </c>
      <c r="C479">
        <v>10</v>
      </c>
      <c r="D479" t="s">
        <v>255</v>
      </c>
    </row>
    <row r="480" spans="1:4" x14ac:dyDescent="0.35">
      <c r="A480" t="s">
        <v>38</v>
      </c>
      <c r="B480" t="s">
        <v>178</v>
      </c>
      <c r="C480">
        <v>10</v>
      </c>
      <c r="D480" t="s">
        <v>255</v>
      </c>
    </row>
    <row r="481" spans="1:4" x14ac:dyDescent="0.35">
      <c r="A481" t="s">
        <v>38</v>
      </c>
      <c r="B481" t="s">
        <v>179</v>
      </c>
      <c r="C481">
        <v>10</v>
      </c>
      <c r="D481" t="s">
        <v>255</v>
      </c>
    </row>
    <row r="482" spans="1:4" x14ac:dyDescent="0.35">
      <c r="A482" t="s">
        <v>38</v>
      </c>
      <c r="B482" t="s">
        <v>180</v>
      </c>
      <c r="C482">
        <v>10</v>
      </c>
      <c r="D482" t="s">
        <v>255</v>
      </c>
    </row>
    <row r="483" spans="1:4" x14ac:dyDescent="0.35">
      <c r="A483" t="s">
        <v>38</v>
      </c>
      <c r="B483" t="s">
        <v>184</v>
      </c>
      <c r="C483">
        <v>10</v>
      </c>
      <c r="D483" t="s">
        <v>255</v>
      </c>
    </row>
    <row r="484" spans="1:4" x14ac:dyDescent="0.35">
      <c r="A484" t="s">
        <v>38</v>
      </c>
      <c r="B484" t="s">
        <v>194</v>
      </c>
      <c r="C484">
        <v>10</v>
      </c>
      <c r="D484" t="s">
        <v>255</v>
      </c>
    </row>
    <row r="485" spans="1:4" x14ac:dyDescent="0.35">
      <c r="A485" t="s">
        <v>38</v>
      </c>
      <c r="B485" t="s">
        <v>195</v>
      </c>
      <c r="C485">
        <v>10</v>
      </c>
      <c r="D485" t="s">
        <v>255</v>
      </c>
    </row>
    <row r="486" spans="1:4" x14ac:dyDescent="0.35">
      <c r="A486" t="s">
        <v>38</v>
      </c>
      <c r="B486" t="s">
        <v>196</v>
      </c>
      <c r="C486">
        <v>10</v>
      </c>
      <c r="D486" t="s">
        <v>255</v>
      </c>
    </row>
    <row r="487" spans="1:4" x14ac:dyDescent="0.35">
      <c r="A487" t="s">
        <v>38</v>
      </c>
      <c r="B487" t="s">
        <v>198</v>
      </c>
      <c r="C487">
        <v>10</v>
      </c>
      <c r="D487" t="s">
        <v>255</v>
      </c>
    </row>
    <row r="488" spans="1:4" x14ac:dyDescent="0.35">
      <c r="A488" t="s">
        <v>38</v>
      </c>
      <c r="B488" t="s">
        <v>199</v>
      </c>
      <c r="C488">
        <v>10</v>
      </c>
      <c r="D488" t="s">
        <v>255</v>
      </c>
    </row>
    <row r="489" spans="1:4" x14ac:dyDescent="0.35">
      <c r="A489" t="s">
        <v>38</v>
      </c>
      <c r="B489" t="s">
        <v>200</v>
      </c>
      <c r="C489">
        <v>10</v>
      </c>
      <c r="D489" t="s">
        <v>255</v>
      </c>
    </row>
    <row r="490" spans="1:4" x14ac:dyDescent="0.35">
      <c r="A490" t="s">
        <v>38</v>
      </c>
      <c r="B490" t="s">
        <v>201</v>
      </c>
      <c r="C490">
        <v>10</v>
      </c>
      <c r="D490" t="s">
        <v>255</v>
      </c>
    </row>
    <row r="491" spans="1:4" x14ac:dyDescent="0.35">
      <c r="A491" t="s">
        <v>38</v>
      </c>
      <c r="B491" t="s">
        <v>205</v>
      </c>
      <c r="C491">
        <v>10</v>
      </c>
      <c r="D491" t="s">
        <v>255</v>
      </c>
    </row>
    <row r="492" spans="1:4" x14ac:dyDescent="0.35">
      <c r="A492" t="s">
        <v>38</v>
      </c>
      <c r="B492" t="s">
        <v>209</v>
      </c>
      <c r="C492" s="4">
        <v>10</v>
      </c>
      <c r="D492" t="s">
        <v>255</v>
      </c>
    </row>
    <row r="493" spans="1:4" x14ac:dyDescent="0.35">
      <c r="A493" t="s">
        <v>38</v>
      </c>
      <c r="B493" t="s">
        <v>210</v>
      </c>
      <c r="C493" s="4">
        <v>10</v>
      </c>
      <c r="D493" t="s">
        <v>255</v>
      </c>
    </row>
    <row r="494" spans="1:4" x14ac:dyDescent="0.35">
      <c r="A494" t="s">
        <v>38</v>
      </c>
      <c r="B494" t="s">
        <v>211</v>
      </c>
      <c r="C494" s="4">
        <v>10</v>
      </c>
      <c r="D494" t="s">
        <v>255</v>
      </c>
    </row>
    <row r="495" spans="1:4" x14ac:dyDescent="0.35">
      <c r="A495" t="s">
        <v>38</v>
      </c>
      <c r="B495" t="s">
        <v>218</v>
      </c>
      <c r="C495" s="4">
        <v>10</v>
      </c>
      <c r="D495" t="s">
        <v>255</v>
      </c>
    </row>
    <row r="496" spans="1:4" x14ac:dyDescent="0.35">
      <c r="A496" t="s">
        <v>38</v>
      </c>
      <c r="B496" t="s">
        <v>212</v>
      </c>
      <c r="C496" s="4">
        <v>10</v>
      </c>
      <c r="D496" t="s">
        <v>255</v>
      </c>
    </row>
    <row r="497" spans="1:4" x14ac:dyDescent="0.35">
      <c r="A497" t="s">
        <v>38</v>
      </c>
      <c r="B497" t="s">
        <v>221</v>
      </c>
      <c r="C497">
        <v>10</v>
      </c>
      <c r="D497" t="s">
        <v>255</v>
      </c>
    </row>
    <row r="498" spans="1:4" x14ac:dyDescent="0.35">
      <c r="A498" t="s">
        <v>38</v>
      </c>
      <c r="B498" t="s">
        <v>213</v>
      </c>
      <c r="C498" s="4">
        <v>10</v>
      </c>
      <c r="D498" t="s">
        <v>255</v>
      </c>
    </row>
    <row r="499" spans="1:4" x14ac:dyDescent="0.35">
      <c r="A499" t="s">
        <v>87</v>
      </c>
      <c r="B499" t="s">
        <v>122</v>
      </c>
      <c r="C499" s="4">
        <v>10</v>
      </c>
      <c r="D499" t="s">
        <v>255</v>
      </c>
    </row>
    <row r="500" spans="1:4" x14ac:dyDescent="0.35">
      <c r="A500" t="s">
        <v>87</v>
      </c>
      <c r="B500" t="s">
        <v>126</v>
      </c>
      <c r="C500" s="4">
        <v>10</v>
      </c>
      <c r="D500" t="s">
        <v>255</v>
      </c>
    </row>
    <row r="501" spans="1:4" x14ac:dyDescent="0.35">
      <c r="A501" t="s">
        <v>87</v>
      </c>
      <c r="B501" t="s">
        <v>128</v>
      </c>
      <c r="C501" s="4">
        <v>10</v>
      </c>
      <c r="D501" t="s">
        <v>255</v>
      </c>
    </row>
    <row r="502" spans="1:4" x14ac:dyDescent="0.35">
      <c r="A502" t="s">
        <v>87</v>
      </c>
      <c r="B502" t="s">
        <v>138</v>
      </c>
      <c r="C502" s="4">
        <v>10</v>
      </c>
      <c r="D502" t="s">
        <v>255</v>
      </c>
    </row>
    <row r="503" spans="1:4" x14ac:dyDescent="0.35">
      <c r="A503" t="s">
        <v>87</v>
      </c>
      <c r="B503" t="s">
        <v>139</v>
      </c>
      <c r="C503" s="4">
        <v>10</v>
      </c>
      <c r="D503" t="s">
        <v>255</v>
      </c>
    </row>
    <row r="504" spans="1:4" x14ac:dyDescent="0.35">
      <c r="A504" t="s">
        <v>87</v>
      </c>
      <c r="B504" t="s">
        <v>144</v>
      </c>
      <c r="C504" s="4">
        <v>10</v>
      </c>
      <c r="D504" t="s">
        <v>255</v>
      </c>
    </row>
    <row r="505" spans="1:4" x14ac:dyDescent="0.35">
      <c r="A505" t="s">
        <v>87</v>
      </c>
      <c r="B505" t="s">
        <v>148</v>
      </c>
      <c r="C505" s="4">
        <v>10</v>
      </c>
      <c r="D505" t="s">
        <v>255</v>
      </c>
    </row>
    <row r="506" spans="1:4" x14ac:dyDescent="0.35">
      <c r="A506" t="s">
        <v>87</v>
      </c>
      <c r="B506" t="s">
        <v>150</v>
      </c>
      <c r="C506" s="4">
        <v>10</v>
      </c>
      <c r="D506" t="s">
        <v>255</v>
      </c>
    </row>
    <row r="507" spans="1:4" x14ac:dyDescent="0.35">
      <c r="A507" t="s">
        <v>87</v>
      </c>
      <c r="B507" t="s">
        <v>160</v>
      </c>
      <c r="C507" s="4">
        <v>10</v>
      </c>
      <c r="D507" t="s">
        <v>255</v>
      </c>
    </row>
    <row r="508" spans="1:4" x14ac:dyDescent="0.35">
      <c r="A508" t="s">
        <v>87</v>
      </c>
      <c r="B508" t="s">
        <v>161</v>
      </c>
      <c r="C508" s="4">
        <v>10</v>
      </c>
      <c r="D508" t="s">
        <v>255</v>
      </c>
    </row>
    <row r="509" spans="1:4" x14ac:dyDescent="0.35">
      <c r="A509" t="s">
        <v>87</v>
      </c>
      <c r="B509" t="s">
        <v>166</v>
      </c>
      <c r="C509" s="4">
        <v>10</v>
      </c>
      <c r="D509" t="s">
        <v>255</v>
      </c>
    </row>
    <row r="510" spans="1:4" x14ac:dyDescent="0.35">
      <c r="A510" t="s">
        <v>87</v>
      </c>
      <c r="B510" t="s">
        <v>170</v>
      </c>
      <c r="C510" s="4">
        <v>10</v>
      </c>
      <c r="D510" t="s">
        <v>255</v>
      </c>
    </row>
    <row r="511" spans="1:4" x14ac:dyDescent="0.35">
      <c r="A511" t="s">
        <v>87</v>
      </c>
      <c r="B511" t="s">
        <v>172</v>
      </c>
      <c r="C511" s="4">
        <v>10</v>
      </c>
      <c r="D511" t="s">
        <v>255</v>
      </c>
    </row>
    <row r="512" spans="1:4" x14ac:dyDescent="0.35">
      <c r="A512" t="s">
        <v>87</v>
      </c>
      <c r="B512" t="s">
        <v>182</v>
      </c>
      <c r="C512" s="4">
        <v>10</v>
      </c>
      <c r="D512" t="s">
        <v>255</v>
      </c>
    </row>
    <row r="513" spans="1:4" x14ac:dyDescent="0.35">
      <c r="A513" t="s">
        <v>87</v>
      </c>
      <c r="B513" t="s">
        <v>183</v>
      </c>
      <c r="C513" s="4">
        <v>10</v>
      </c>
      <c r="D513" t="s">
        <v>255</v>
      </c>
    </row>
    <row r="514" spans="1:4" x14ac:dyDescent="0.35">
      <c r="A514" t="s">
        <v>87</v>
      </c>
      <c r="B514" t="s">
        <v>188</v>
      </c>
      <c r="C514" s="4">
        <v>10</v>
      </c>
      <c r="D514" t="s">
        <v>255</v>
      </c>
    </row>
    <row r="515" spans="1:4" x14ac:dyDescent="0.35">
      <c r="A515" t="s">
        <v>87</v>
      </c>
      <c r="B515" t="s">
        <v>192</v>
      </c>
      <c r="C515" s="4">
        <v>10</v>
      </c>
      <c r="D515" t="s">
        <v>255</v>
      </c>
    </row>
    <row r="516" spans="1:4" x14ac:dyDescent="0.35">
      <c r="A516" t="s">
        <v>87</v>
      </c>
      <c r="B516" t="s">
        <v>194</v>
      </c>
      <c r="C516" s="4">
        <v>10</v>
      </c>
      <c r="D516" t="s">
        <v>255</v>
      </c>
    </row>
    <row r="517" spans="1:4" x14ac:dyDescent="0.35">
      <c r="A517" t="s">
        <v>87</v>
      </c>
      <c r="B517" t="s">
        <v>203</v>
      </c>
      <c r="C517" s="4">
        <v>10</v>
      </c>
      <c r="D517" t="s">
        <v>255</v>
      </c>
    </row>
    <row r="518" spans="1:4" x14ac:dyDescent="0.35">
      <c r="A518" t="s">
        <v>87</v>
      </c>
      <c r="B518" t="s">
        <v>204</v>
      </c>
      <c r="C518" s="4">
        <v>10</v>
      </c>
      <c r="D518" t="s">
        <v>255</v>
      </c>
    </row>
    <row r="519" spans="1:4" x14ac:dyDescent="0.35">
      <c r="A519" t="s">
        <v>87</v>
      </c>
      <c r="B519" t="s">
        <v>216</v>
      </c>
      <c r="C519" s="4">
        <v>10</v>
      </c>
      <c r="D519" t="s">
        <v>255</v>
      </c>
    </row>
    <row r="520" spans="1:4" x14ac:dyDescent="0.35">
      <c r="A520" t="s">
        <v>87</v>
      </c>
      <c r="B520" t="s">
        <v>210</v>
      </c>
      <c r="C520" s="4">
        <v>10</v>
      </c>
      <c r="D520" t="s">
        <v>255</v>
      </c>
    </row>
    <row r="521" spans="1:4" x14ac:dyDescent="0.35">
      <c r="A521" t="s">
        <v>87</v>
      </c>
      <c r="B521" t="s">
        <v>211</v>
      </c>
      <c r="C521" s="4">
        <v>10</v>
      </c>
      <c r="D521" t="s">
        <v>255</v>
      </c>
    </row>
    <row r="522" spans="1:4" x14ac:dyDescent="0.35">
      <c r="A522" t="s">
        <v>87</v>
      </c>
      <c r="B522" t="s">
        <v>218</v>
      </c>
      <c r="C522" s="4">
        <v>10</v>
      </c>
      <c r="D522" t="s">
        <v>255</v>
      </c>
    </row>
    <row r="523" spans="1:4" x14ac:dyDescent="0.35">
      <c r="A523" t="s">
        <v>87</v>
      </c>
      <c r="B523" t="s">
        <v>223</v>
      </c>
      <c r="C523" s="4">
        <v>10</v>
      </c>
      <c r="D523" t="s">
        <v>255</v>
      </c>
    </row>
    <row r="524" spans="1:4" x14ac:dyDescent="0.35">
      <c r="A524" t="s">
        <v>87</v>
      </c>
      <c r="B524" t="s">
        <v>225</v>
      </c>
      <c r="C524" s="4">
        <v>10</v>
      </c>
      <c r="D524" t="s">
        <v>255</v>
      </c>
    </row>
  </sheetData>
  <autoFilter ref="A1:E212" xr:uid="{3F1BEF80-1DE2-4D96-9A9C-20B1F323D742}"/>
  <conditionalFormatting sqref="B232">
    <cfRule type="duplicateValues" dxfId="1156" priority="380"/>
  </conditionalFormatting>
  <conditionalFormatting sqref="B232">
    <cfRule type="duplicateValues" dxfId="1155" priority="379"/>
  </conditionalFormatting>
  <conditionalFormatting sqref="B236">
    <cfRule type="duplicateValues" dxfId="1154" priority="378"/>
  </conditionalFormatting>
  <conditionalFormatting sqref="B236">
    <cfRule type="duplicateValues" dxfId="1153" priority="377"/>
  </conditionalFormatting>
  <conditionalFormatting sqref="B249">
    <cfRule type="duplicateValues" dxfId="1152" priority="376"/>
  </conditionalFormatting>
  <conditionalFormatting sqref="B249">
    <cfRule type="duplicateValues" dxfId="1151" priority="375"/>
  </conditionalFormatting>
  <conditionalFormatting sqref="B251">
    <cfRule type="duplicateValues" dxfId="1150" priority="374"/>
  </conditionalFormatting>
  <conditionalFormatting sqref="B251">
    <cfRule type="duplicateValues" dxfId="1149" priority="373"/>
  </conditionalFormatting>
  <conditionalFormatting sqref="B272">
    <cfRule type="duplicateValues" dxfId="1148" priority="372"/>
  </conditionalFormatting>
  <conditionalFormatting sqref="B275">
    <cfRule type="duplicateValues" dxfId="1147" priority="371"/>
  </conditionalFormatting>
  <conditionalFormatting sqref="B295">
    <cfRule type="duplicateValues" dxfId="1146" priority="370"/>
  </conditionalFormatting>
  <conditionalFormatting sqref="B297">
    <cfRule type="duplicateValues" dxfId="1145" priority="369"/>
  </conditionalFormatting>
  <conditionalFormatting sqref="B299">
    <cfRule type="duplicateValues" dxfId="1144" priority="368"/>
  </conditionalFormatting>
  <conditionalFormatting sqref="B304">
    <cfRule type="duplicateValues" dxfId="1143" priority="367"/>
  </conditionalFormatting>
  <conditionalFormatting sqref="B302">
    <cfRule type="duplicateValues" dxfId="1142" priority="366"/>
  </conditionalFormatting>
  <conditionalFormatting sqref="B306">
    <cfRule type="duplicateValues" dxfId="1141" priority="365"/>
  </conditionalFormatting>
  <conditionalFormatting sqref="B311">
    <cfRule type="duplicateValues" dxfId="1140" priority="364"/>
  </conditionalFormatting>
  <conditionalFormatting sqref="B309">
    <cfRule type="duplicateValues" dxfId="1139" priority="363"/>
  </conditionalFormatting>
  <conditionalFormatting sqref="B313">
    <cfRule type="duplicateValues" dxfId="1138" priority="362"/>
  </conditionalFormatting>
  <conditionalFormatting sqref="B318">
    <cfRule type="duplicateValues" dxfId="1137" priority="361"/>
  </conditionalFormatting>
  <conditionalFormatting sqref="B316">
    <cfRule type="duplicateValues" dxfId="1136" priority="360"/>
  </conditionalFormatting>
  <conditionalFormatting sqref="B323">
    <cfRule type="duplicateValues" dxfId="1135" priority="359"/>
  </conditionalFormatting>
  <conditionalFormatting sqref="B322">
    <cfRule type="duplicateValues" dxfId="1134" priority="358"/>
  </conditionalFormatting>
  <conditionalFormatting sqref="B320">
    <cfRule type="duplicateValues" dxfId="1133" priority="357"/>
  </conditionalFormatting>
  <conditionalFormatting sqref="B325">
    <cfRule type="duplicateValues" dxfId="1132" priority="356"/>
  </conditionalFormatting>
  <conditionalFormatting sqref="B324">
    <cfRule type="duplicateValues" dxfId="1131" priority="355"/>
  </conditionalFormatting>
  <conditionalFormatting sqref="B329">
    <cfRule type="duplicateValues" dxfId="1130" priority="354"/>
  </conditionalFormatting>
  <conditionalFormatting sqref="B331">
    <cfRule type="duplicateValues" dxfId="1129" priority="353"/>
  </conditionalFormatting>
  <conditionalFormatting sqref="B338">
    <cfRule type="duplicateValues" dxfId="1128" priority="352"/>
  </conditionalFormatting>
  <conditionalFormatting sqref="B336">
    <cfRule type="duplicateValues" dxfId="1127" priority="351"/>
  </conditionalFormatting>
  <conditionalFormatting sqref="B340">
    <cfRule type="duplicateValues" dxfId="1126" priority="350"/>
  </conditionalFormatting>
  <conditionalFormatting sqref="B343">
    <cfRule type="duplicateValues" dxfId="1125" priority="349"/>
  </conditionalFormatting>
  <conditionalFormatting sqref="B347">
    <cfRule type="duplicateValues" dxfId="1124" priority="348"/>
  </conditionalFormatting>
  <conditionalFormatting sqref="B352">
    <cfRule type="duplicateValues" dxfId="1123" priority="347"/>
  </conditionalFormatting>
  <conditionalFormatting sqref="B350">
    <cfRule type="duplicateValues" dxfId="1122" priority="346"/>
  </conditionalFormatting>
  <conditionalFormatting sqref="B359">
    <cfRule type="duplicateValues" dxfId="1121" priority="345"/>
  </conditionalFormatting>
  <conditionalFormatting sqref="B354">
    <cfRule type="duplicateValues" dxfId="1120" priority="344"/>
  </conditionalFormatting>
  <conditionalFormatting sqref="B358">
    <cfRule type="duplicateValues" dxfId="1119" priority="343"/>
  </conditionalFormatting>
  <conditionalFormatting sqref="B332">
    <cfRule type="duplicateValues" dxfId="1118" priority="342"/>
  </conditionalFormatting>
  <conditionalFormatting sqref="B339">
    <cfRule type="duplicateValues" dxfId="1117" priority="341"/>
  </conditionalFormatting>
  <conditionalFormatting sqref="B341">
    <cfRule type="duplicateValues" dxfId="1116" priority="340"/>
  </conditionalFormatting>
  <conditionalFormatting sqref="B346">
    <cfRule type="duplicateValues" dxfId="1115" priority="339"/>
  </conditionalFormatting>
  <conditionalFormatting sqref="B344">
    <cfRule type="duplicateValues" dxfId="1114" priority="338"/>
  </conditionalFormatting>
  <conditionalFormatting sqref="B348">
    <cfRule type="duplicateValues" dxfId="1113" priority="337"/>
  </conditionalFormatting>
  <conditionalFormatting sqref="B351">
    <cfRule type="duplicateValues" dxfId="1112" priority="336"/>
  </conditionalFormatting>
  <conditionalFormatting sqref="B337">
    <cfRule type="duplicateValues" dxfId="1111" priority="335"/>
  </conditionalFormatting>
  <conditionalFormatting sqref="B341">
    <cfRule type="duplicateValues" dxfId="1110" priority="334"/>
  </conditionalFormatting>
  <conditionalFormatting sqref="B346">
    <cfRule type="duplicateValues" dxfId="1109" priority="333"/>
  </conditionalFormatting>
  <conditionalFormatting sqref="B344">
    <cfRule type="duplicateValues" dxfId="1108" priority="332"/>
  </conditionalFormatting>
  <conditionalFormatting sqref="B348">
    <cfRule type="duplicateValues" dxfId="1107" priority="331"/>
  </conditionalFormatting>
  <conditionalFormatting sqref="B351">
    <cfRule type="duplicateValues" dxfId="1106" priority="330"/>
  </conditionalFormatting>
  <conditionalFormatting sqref="B342">
    <cfRule type="duplicateValues" dxfId="1105" priority="329"/>
  </conditionalFormatting>
  <conditionalFormatting sqref="B347">
    <cfRule type="duplicateValues" dxfId="1104" priority="328"/>
  </conditionalFormatting>
  <conditionalFormatting sqref="B349">
    <cfRule type="duplicateValues" dxfId="1103" priority="327"/>
  </conditionalFormatting>
  <conditionalFormatting sqref="B352">
    <cfRule type="duplicateValues" dxfId="1102" priority="326"/>
  </conditionalFormatting>
  <conditionalFormatting sqref="B345">
    <cfRule type="duplicateValues" dxfId="1101" priority="325"/>
  </conditionalFormatting>
  <conditionalFormatting sqref="B345">
    <cfRule type="duplicateValues" dxfId="1100" priority="324"/>
  </conditionalFormatting>
  <conditionalFormatting sqref="B351">
    <cfRule type="duplicateValues" dxfId="1099" priority="323"/>
  </conditionalFormatting>
  <conditionalFormatting sqref="B360">
    <cfRule type="duplicateValues" dxfId="1098" priority="321"/>
  </conditionalFormatting>
  <conditionalFormatting sqref="B358">
    <cfRule type="duplicateValues" dxfId="1097" priority="322"/>
  </conditionalFormatting>
  <conditionalFormatting sqref="B355">
    <cfRule type="duplicateValues" dxfId="1096" priority="320"/>
  </conditionalFormatting>
  <conditionalFormatting sqref="B359">
    <cfRule type="duplicateValues" dxfId="1095" priority="319"/>
  </conditionalFormatting>
  <conditionalFormatting sqref="B349">
    <cfRule type="duplicateValues" dxfId="1094" priority="318"/>
  </conditionalFormatting>
  <conditionalFormatting sqref="B352">
    <cfRule type="duplicateValues" dxfId="1093" priority="317"/>
  </conditionalFormatting>
  <conditionalFormatting sqref="B349">
    <cfRule type="duplicateValues" dxfId="1092" priority="316"/>
  </conditionalFormatting>
  <conditionalFormatting sqref="B354">
    <cfRule type="duplicateValues" dxfId="1091" priority="315"/>
  </conditionalFormatting>
  <conditionalFormatting sqref="B352">
    <cfRule type="duplicateValues" dxfId="1090" priority="314"/>
  </conditionalFormatting>
  <conditionalFormatting sqref="B350">
    <cfRule type="duplicateValues" dxfId="1089" priority="313"/>
  </conditionalFormatting>
  <conditionalFormatting sqref="B353">
    <cfRule type="duplicateValues" dxfId="1088" priority="312"/>
  </conditionalFormatting>
  <conditionalFormatting sqref="B353">
    <cfRule type="duplicateValues" dxfId="1087" priority="311"/>
  </conditionalFormatting>
  <conditionalFormatting sqref="B353">
    <cfRule type="duplicateValues" dxfId="1086" priority="310"/>
  </conditionalFormatting>
  <conditionalFormatting sqref="B353">
    <cfRule type="duplicateValues" dxfId="1085" priority="309"/>
  </conditionalFormatting>
  <conditionalFormatting sqref="B356">
    <cfRule type="duplicateValues" dxfId="1084" priority="308"/>
  </conditionalFormatting>
  <conditionalFormatting sqref="B357">
    <cfRule type="duplicateValues" dxfId="1083" priority="307"/>
  </conditionalFormatting>
  <conditionalFormatting sqref="B361">
    <cfRule type="duplicateValues" dxfId="1082" priority="306"/>
  </conditionalFormatting>
  <conditionalFormatting sqref="B412">
    <cfRule type="duplicateValues" dxfId="1081" priority="305"/>
  </conditionalFormatting>
  <conditionalFormatting sqref="B414">
    <cfRule type="duplicateValues" dxfId="1080" priority="304"/>
  </conditionalFormatting>
  <conditionalFormatting sqref="B419">
    <cfRule type="duplicateValues" dxfId="1079" priority="303"/>
  </conditionalFormatting>
  <conditionalFormatting sqref="B426">
    <cfRule type="duplicateValues" dxfId="1078" priority="302"/>
  </conditionalFormatting>
  <conditionalFormatting sqref="B433">
    <cfRule type="duplicateValues" dxfId="1077" priority="301"/>
  </conditionalFormatting>
  <conditionalFormatting sqref="B427">
    <cfRule type="duplicateValues" dxfId="1076" priority="300"/>
  </conditionalFormatting>
  <conditionalFormatting sqref="B431">
    <cfRule type="duplicateValues" dxfId="1075" priority="299"/>
  </conditionalFormatting>
  <conditionalFormatting sqref="B427">
    <cfRule type="duplicateValues" dxfId="1074" priority="298"/>
  </conditionalFormatting>
  <conditionalFormatting sqref="B431">
    <cfRule type="duplicateValues" dxfId="1073" priority="297"/>
  </conditionalFormatting>
  <conditionalFormatting sqref="B425">
    <cfRule type="duplicateValues" dxfId="1072" priority="296"/>
  </conditionalFormatting>
  <conditionalFormatting sqref="B432">
    <cfRule type="duplicateValues" dxfId="1071" priority="295"/>
  </conditionalFormatting>
  <conditionalFormatting sqref="B428">
    <cfRule type="duplicateValues" dxfId="1070" priority="294"/>
  </conditionalFormatting>
  <conditionalFormatting sqref="B428">
    <cfRule type="duplicateValues" dxfId="1069" priority="293"/>
  </conditionalFormatting>
  <conditionalFormatting sqref="B432">
    <cfRule type="duplicateValues" dxfId="1068" priority="292"/>
  </conditionalFormatting>
  <conditionalFormatting sqref="B432">
    <cfRule type="duplicateValues" dxfId="1067" priority="291"/>
  </conditionalFormatting>
  <conditionalFormatting sqref="B433">
    <cfRule type="duplicateValues" dxfId="1066" priority="290"/>
  </conditionalFormatting>
  <conditionalFormatting sqref="B436">
    <cfRule type="duplicateValues" dxfId="1065" priority="289"/>
  </conditionalFormatting>
  <conditionalFormatting sqref="B436">
    <cfRule type="duplicateValues" dxfId="1064" priority="288"/>
  </conditionalFormatting>
  <conditionalFormatting sqref="B436">
    <cfRule type="duplicateValues" dxfId="1063" priority="287"/>
  </conditionalFormatting>
  <conditionalFormatting sqref="B436">
    <cfRule type="duplicateValues" dxfId="1062" priority="286"/>
  </conditionalFormatting>
  <conditionalFormatting sqref="B420">
    <cfRule type="duplicateValues" dxfId="1061" priority="285"/>
  </conditionalFormatting>
  <conditionalFormatting sqref="B421">
    <cfRule type="duplicateValues" dxfId="1060" priority="284"/>
  </conditionalFormatting>
  <conditionalFormatting sqref="B422">
    <cfRule type="duplicateValues" dxfId="1059" priority="283"/>
  </conditionalFormatting>
  <conditionalFormatting sqref="B422">
    <cfRule type="duplicateValues" dxfId="1058" priority="282"/>
  </conditionalFormatting>
  <conditionalFormatting sqref="B423">
    <cfRule type="duplicateValues" dxfId="1057" priority="281"/>
  </conditionalFormatting>
  <conditionalFormatting sqref="B425">
    <cfRule type="duplicateValues" dxfId="1056" priority="280"/>
  </conditionalFormatting>
  <conditionalFormatting sqref="B428">
    <cfRule type="duplicateValues" dxfId="1055" priority="279"/>
  </conditionalFormatting>
  <conditionalFormatting sqref="B426">
    <cfRule type="duplicateValues" dxfId="1054" priority="278"/>
  </conditionalFormatting>
  <conditionalFormatting sqref="B428">
    <cfRule type="duplicateValues" dxfId="1053" priority="277"/>
  </conditionalFormatting>
  <conditionalFormatting sqref="B426">
    <cfRule type="duplicateValues" dxfId="1052" priority="276"/>
  </conditionalFormatting>
  <conditionalFormatting sqref="B427">
    <cfRule type="duplicateValues" dxfId="1051" priority="275"/>
  </conditionalFormatting>
  <conditionalFormatting sqref="B427">
    <cfRule type="duplicateValues" dxfId="1050" priority="274"/>
  </conditionalFormatting>
  <conditionalFormatting sqref="B424">
    <cfRule type="duplicateValues" dxfId="1049" priority="273"/>
  </conditionalFormatting>
  <conditionalFormatting sqref="B424">
    <cfRule type="duplicateValues" dxfId="1048" priority="272"/>
  </conditionalFormatting>
  <conditionalFormatting sqref="B428">
    <cfRule type="duplicateValues" dxfId="1047" priority="271"/>
  </conditionalFormatting>
  <conditionalFormatting sqref="B428">
    <cfRule type="duplicateValues" dxfId="1046" priority="270"/>
  </conditionalFormatting>
  <conditionalFormatting sqref="B427">
    <cfRule type="duplicateValues" dxfId="1045" priority="269"/>
  </conditionalFormatting>
  <conditionalFormatting sqref="B427">
    <cfRule type="duplicateValues" dxfId="1044" priority="268"/>
  </conditionalFormatting>
  <conditionalFormatting sqref="B428">
    <cfRule type="duplicateValues" dxfId="1043" priority="267"/>
  </conditionalFormatting>
  <conditionalFormatting sqref="B427">
    <cfRule type="duplicateValues" dxfId="1042" priority="266"/>
  </conditionalFormatting>
  <conditionalFormatting sqref="B427">
    <cfRule type="duplicateValues" dxfId="1041" priority="265"/>
  </conditionalFormatting>
  <conditionalFormatting sqref="B428">
    <cfRule type="duplicateValues" dxfId="1040" priority="264"/>
  </conditionalFormatting>
  <conditionalFormatting sqref="B429">
    <cfRule type="duplicateValues" dxfId="1039" priority="263"/>
  </conditionalFormatting>
  <conditionalFormatting sqref="B429">
    <cfRule type="duplicateValues" dxfId="1038" priority="262"/>
  </conditionalFormatting>
  <conditionalFormatting sqref="B429">
    <cfRule type="duplicateValues" dxfId="1037" priority="261"/>
  </conditionalFormatting>
  <conditionalFormatting sqref="B430">
    <cfRule type="duplicateValues" dxfId="1036" priority="260"/>
  </conditionalFormatting>
  <conditionalFormatting sqref="B430">
    <cfRule type="duplicateValues" dxfId="1035" priority="259"/>
  </conditionalFormatting>
  <conditionalFormatting sqref="B433">
    <cfRule type="duplicateValues" dxfId="1034" priority="258"/>
  </conditionalFormatting>
  <conditionalFormatting sqref="B431">
    <cfRule type="duplicateValues" dxfId="1033" priority="257"/>
  </conditionalFormatting>
  <conditionalFormatting sqref="B432">
    <cfRule type="duplicateValues" dxfId="1032" priority="256"/>
  </conditionalFormatting>
  <conditionalFormatting sqref="B432">
    <cfRule type="duplicateValues" dxfId="1031" priority="255"/>
  </conditionalFormatting>
  <conditionalFormatting sqref="B433">
    <cfRule type="duplicateValues" dxfId="1030" priority="254"/>
  </conditionalFormatting>
  <conditionalFormatting sqref="B432">
    <cfRule type="duplicateValues" dxfId="1029" priority="253"/>
  </conditionalFormatting>
  <conditionalFormatting sqref="B436">
    <cfRule type="duplicateValues" dxfId="1028" priority="252"/>
  </conditionalFormatting>
  <conditionalFormatting sqref="B433">
    <cfRule type="duplicateValues" dxfId="1027" priority="251"/>
  </conditionalFormatting>
  <conditionalFormatting sqref="B433">
    <cfRule type="duplicateValues" dxfId="1026" priority="250"/>
  </conditionalFormatting>
  <conditionalFormatting sqref="B431">
    <cfRule type="duplicateValues" dxfId="1025" priority="249"/>
  </conditionalFormatting>
  <conditionalFormatting sqref="B434">
    <cfRule type="duplicateValues" dxfId="1024" priority="248"/>
  </conditionalFormatting>
  <conditionalFormatting sqref="B434">
    <cfRule type="duplicateValues" dxfId="1023" priority="247"/>
  </conditionalFormatting>
  <conditionalFormatting sqref="B434">
    <cfRule type="duplicateValues" dxfId="1022" priority="246"/>
  </conditionalFormatting>
  <conditionalFormatting sqref="B434">
    <cfRule type="duplicateValues" dxfId="1021" priority="245"/>
  </conditionalFormatting>
  <conditionalFormatting sqref="B434">
    <cfRule type="duplicateValues" dxfId="1020" priority="244"/>
  </conditionalFormatting>
  <conditionalFormatting sqref="B434">
    <cfRule type="duplicateValues" dxfId="1019" priority="243"/>
  </conditionalFormatting>
  <conditionalFormatting sqref="B435">
    <cfRule type="duplicateValues" dxfId="1018" priority="242"/>
  </conditionalFormatting>
  <conditionalFormatting sqref="B435">
    <cfRule type="duplicateValues" dxfId="1017" priority="241"/>
  </conditionalFormatting>
  <conditionalFormatting sqref="B435">
    <cfRule type="duplicateValues" dxfId="1016" priority="240"/>
  </conditionalFormatting>
  <conditionalFormatting sqref="B435">
    <cfRule type="duplicateValues" dxfId="1015" priority="239"/>
  </conditionalFormatting>
  <conditionalFormatting sqref="B435">
    <cfRule type="duplicateValues" dxfId="1014" priority="238"/>
  </conditionalFormatting>
  <conditionalFormatting sqref="B441">
    <cfRule type="duplicateValues" dxfId="1013" priority="237"/>
  </conditionalFormatting>
  <conditionalFormatting sqref="B443">
    <cfRule type="duplicateValues" dxfId="1012" priority="236"/>
  </conditionalFormatting>
  <conditionalFormatting sqref="B443">
    <cfRule type="duplicateValues" dxfId="1011" priority="235"/>
  </conditionalFormatting>
  <conditionalFormatting sqref="B442">
    <cfRule type="duplicateValues" dxfId="1010" priority="234"/>
  </conditionalFormatting>
  <conditionalFormatting sqref="B442">
    <cfRule type="duplicateValues" dxfId="1009" priority="233"/>
  </conditionalFormatting>
  <conditionalFormatting sqref="B443">
    <cfRule type="duplicateValues" dxfId="1008" priority="232"/>
  </conditionalFormatting>
  <conditionalFormatting sqref="B443">
    <cfRule type="duplicateValues" dxfId="1007" priority="231"/>
  </conditionalFormatting>
  <conditionalFormatting sqref="B443">
    <cfRule type="duplicateValues" dxfId="1006" priority="230"/>
  </conditionalFormatting>
  <conditionalFormatting sqref="B443">
    <cfRule type="duplicateValues" dxfId="1005" priority="229"/>
  </conditionalFormatting>
  <conditionalFormatting sqref="B443">
    <cfRule type="duplicateValues" dxfId="1004" priority="228"/>
  </conditionalFormatting>
  <conditionalFormatting sqref="B443">
    <cfRule type="duplicateValues" dxfId="1003" priority="227"/>
  </conditionalFormatting>
  <conditionalFormatting sqref="B445">
    <cfRule type="duplicateValues" dxfId="1002" priority="226"/>
  </conditionalFormatting>
  <conditionalFormatting sqref="B447">
    <cfRule type="duplicateValues" dxfId="1001" priority="225"/>
  </conditionalFormatting>
  <conditionalFormatting sqref="B447">
    <cfRule type="duplicateValues" dxfId="1000" priority="224"/>
  </conditionalFormatting>
  <conditionalFormatting sqref="B446">
    <cfRule type="duplicateValues" dxfId="999" priority="223"/>
  </conditionalFormatting>
  <conditionalFormatting sqref="B446">
    <cfRule type="duplicateValues" dxfId="998" priority="222"/>
  </conditionalFormatting>
  <conditionalFormatting sqref="B447">
    <cfRule type="duplicateValues" dxfId="997" priority="221"/>
  </conditionalFormatting>
  <conditionalFormatting sqref="B447">
    <cfRule type="duplicateValues" dxfId="996" priority="220"/>
  </conditionalFormatting>
  <conditionalFormatting sqref="B447">
    <cfRule type="duplicateValues" dxfId="995" priority="219"/>
  </conditionalFormatting>
  <conditionalFormatting sqref="B447">
    <cfRule type="duplicateValues" dxfId="994" priority="218"/>
  </conditionalFormatting>
  <conditionalFormatting sqref="B447">
    <cfRule type="duplicateValues" dxfId="993" priority="217"/>
  </conditionalFormatting>
  <conditionalFormatting sqref="B447">
    <cfRule type="duplicateValues" dxfId="992" priority="216"/>
  </conditionalFormatting>
  <conditionalFormatting sqref="B494">
    <cfRule type="duplicateValues" dxfId="991" priority="210"/>
  </conditionalFormatting>
  <conditionalFormatting sqref="B493">
    <cfRule type="duplicateValues" dxfId="990" priority="208"/>
  </conditionalFormatting>
  <conditionalFormatting sqref="B495">
    <cfRule type="duplicateValues" dxfId="989" priority="189"/>
  </conditionalFormatting>
  <conditionalFormatting sqref="B493">
    <cfRule type="duplicateValues" dxfId="988" priority="190"/>
  </conditionalFormatting>
  <conditionalFormatting sqref="B494">
    <cfRule type="duplicateValues" dxfId="987" priority="188"/>
  </conditionalFormatting>
  <conditionalFormatting sqref="B498">
    <cfRule type="duplicateValues" dxfId="986" priority="176"/>
  </conditionalFormatting>
  <conditionalFormatting sqref="B515">
    <cfRule type="duplicateValues" dxfId="985" priority="140"/>
  </conditionalFormatting>
  <conditionalFormatting sqref="B517">
    <cfRule type="duplicateValues" dxfId="984" priority="62"/>
  </conditionalFormatting>
  <conditionalFormatting sqref="B518">
    <cfRule type="duplicateValues" dxfId="983" priority="53"/>
  </conditionalFormatting>
  <conditionalFormatting sqref="B518">
    <cfRule type="duplicateValues" dxfId="982" priority="50"/>
  </conditionalFormatting>
  <conditionalFormatting sqref="B501">
    <cfRule type="duplicateValues" dxfId="981" priority="175"/>
  </conditionalFormatting>
  <conditionalFormatting sqref="B500">
    <cfRule type="duplicateValues" dxfId="980" priority="174"/>
  </conditionalFormatting>
  <conditionalFormatting sqref="B502">
    <cfRule type="duplicateValues" dxfId="979" priority="172"/>
  </conditionalFormatting>
  <conditionalFormatting sqref="B500">
    <cfRule type="duplicateValues" dxfId="978" priority="173"/>
  </conditionalFormatting>
  <conditionalFormatting sqref="B501">
    <cfRule type="duplicateValues" dxfId="977" priority="171"/>
  </conditionalFormatting>
  <conditionalFormatting sqref="B499">
    <cfRule type="duplicateValues" dxfId="976" priority="170"/>
  </conditionalFormatting>
  <conditionalFormatting sqref="B503">
    <cfRule type="duplicateValues" dxfId="975" priority="169"/>
  </conditionalFormatting>
  <conditionalFormatting sqref="B502">
    <cfRule type="duplicateValues" dxfId="974" priority="168"/>
  </conditionalFormatting>
  <conditionalFormatting sqref="B507">
    <cfRule type="duplicateValues" dxfId="973" priority="167"/>
  </conditionalFormatting>
  <conditionalFormatting sqref="B514">
    <cfRule type="duplicateValues" dxfId="972" priority="166"/>
  </conditionalFormatting>
  <conditionalFormatting sqref="B515">
    <cfRule type="duplicateValues" dxfId="971" priority="165"/>
  </conditionalFormatting>
  <conditionalFormatting sqref="B515">
    <cfRule type="duplicateValues" dxfId="970" priority="164"/>
  </conditionalFormatting>
  <conditionalFormatting sqref="B513">
    <cfRule type="duplicateValues" dxfId="969" priority="163"/>
  </conditionalFormatting>
  <conditionalFormatting sqref="B516">
    <cfRule type="duplicateValues" dxfId="968" priority="162"/>
  </conditionalFormatting>
  <conditionalFormatting sqref="B516">
    <cfRule type="duplicateValues" dxfId="967" priority="161"/>
  </conditionalFormatting>
  <conditionalFormatting sqref="B508">
    <cfRule type="duplicateValues" dxfId="966" priority="160"/>
  </conditionalFormatting>
  <conditionalFormatting sqref="B509">
    <cfRule type="duplicateValues" dxfId="965" priority="159"/>
  </conditionalFormatting>
  <conditionalFormatting sqref="B510">
    <cfRule type="duplicateValues" dxfId="964" priority="158"/>
  </conditionalFormatting>
  <conditionalFormatting sqref="B510">
    <cfRule type="duplicateValues" dxfId="963" priority="157"/>
  </conditionalFormatting>
  <conditionalFormatting sqref="B511">
    <cfRule type="duplicateValues" dxfId="962" priority="156"/>
  </conditionalFormatting>
  <conditionalFormatting sqref="B513">
    <cfRule type="duplicateValues" dxfId="961" priority="155"/>
  </conditionalFormatting>
  <conditionalFormatting sqref="B516">
    <cfRule type="duplicateValues" dxfId="960" priority="154"/>
  </conditionalFormatting>
  <conditionalFormatting sqref="B514">
    <cfRule type="duplicateValues" dxfId="959" priority="153"/>
  </conditionalFormatting>
  <conditionalFormatting sqref="B516">
    <cfRule type="duplicateValues" dxfId="958" priority="152"/>
  </conditionalFormatting>
  <conditionalFormatting sqref="B514">
    <cfRule type="duplicateValues" dxfId="957" priority="151"/>
  </conditionalFormatting>
  <conditionalFormatting sqref="B515">
    <cfRule type="duplicateValues" dxfId="956" priority="150"/>
  </conditionalFormatting>
  <conditionalFormatting sqref="B515">
    <cfRule type="duplicateValues" dxfId="955" priority="149"/>
  </conditionalFormatting>
  <conditionalFormatting sqref="B512">
    <cfRule type="duplicateValues" dxfId="954" priority="148"/>
  </conditionalFormatting>
  <conditionalFormatting sqref="B512">
    <cfRule type="duplicateValues" dxfId="953" priority="147"/>
  </conditionalFormatting>
  <conditionalFormatting sqref="B516">
    <cfRule type="duplicateValues" dxfId="952" priority="146"/>
  </conditionalFormatting>
  <conditionalFormatting sqref="B516">
    <cfRule type="duplicateValues" dxfId="951" priority="145"/>
  </conditionalFormatting>
  <conditionalFormatting sqref="B515">
    <cfRule type="duplicateValues" dxfId="950" priority="144"/>
  </conditionalFormatting>
  <conditionalFormatting sqref="B515">
    <cfRule type="duplicateValues" dxfId="949" priority="143"/>
  </conditionalFormatting>
  <conditionalFormatting sqref="B516">
    <cfRule type="duplicateValues" dxfId="948" priority="142"/>
  </conditionalFormatting>
  <conditionalFormatting sqref="B515">
    <cfRule type="duplicateValues" dxfId="947" priority="141"/>
  </conditionalFormatting>
  <conditionalFormatting sqref="B516">
    <cfRule type="duplicateValues" dxfId="946" priority="139"/>
  </conditionalFormatting>
  <conditionalFormatting sqref="B517">
    <cfRule type="duplicateValues" dxfId="945" priority="138"/>
  </conditionalFormatting>
  <conditionalFormatting sqref="B517">
    <cfRule type="duplicateValues" dxfId="944" priority="137"/>
  </conditionalFormatting>
  <conditionalFormatting sqref="B517">
    <cfRule type="duplicateValues" dxfId="943" priority="136"/>
  </conditionalFormatting>
  <conditionalFormatting sqref="B518">
    <cfRule type="duplicateValues" dxfId="942" priority="135"/>
  </conditionalFormatting>
  <conditionalFormatting sqref="B518">
    <cfRule type="duplicateValues" dxfId="941" priority="134"/>
  </conditionalFormatting>
  <conditionalFormatting sqref="B513">
    <cfRule type="duplicateValues" dxfId="940" priority="106"/>
  </conditionalFormatting>
  <conditionalFormatting sqref="B512">
    <cfRule type="duplicateValues" dxfId="939" priority="133"/>
  </conditionalFormatting>
  <conditionalFormatting sqref="B513">
    <cfRule type="duplicateValues" dxfId="938" priority="132"/>
  </conditionalFormatting>
  <conditionalFormatting sqref="B517">
    <cfRule type="duplicateValues" dxfId="937" priority="131"/>
  </conditionalFormatting>
  <conditionalFormatting sqref="B513">
    <cfRule type="duplicateValues" dxfId="936" priority="130"/>
  </conditionalFormatting>
  <conditionalFormatting sqref="B517">
    <cfRule type="duplicateValues" dxfId="935" priority="129"/>
  </conditionalFormatting>
  <conditionalFormatting sqref="B511">
    <cfRule type="duplicateValues" dxfId="934" priority="128"/>
  </conditionalFormatting>
  <conditionalFormatting sqref="B518">
    <cfRule type="duplicateValues" dxfId="933" priority="127"/>
  </conditionalFormatting>
  <conditionalFormatting sqref="B514">
    <cfRule type="duplicateValues" dxfId="932" priority="126"/>
  </conditionalFormatting>
  <conditionalFormatting sqref="B514">
    <cfRule type="duplicateValues" dxfId="931" priority="125"/>
  </conditionalFormatting>
  <conditionalFormatting sqref="B518">
    <cfRule type="duplicateValues" dxfId="930" priority="124"/>
  </conditionalFormatting>
  <conditionalFormatting sqref="B518">
    <cfRule type="duplicateValues" dxfId="929" priority="123"/>
  </conditionalFormatting>
  <conditionalFormatting sqref="B509">
    <cfRule type="duplicateValues" dxfId="928" priority="122"/>
  </conditionalFormatting>
  <conditionalFormatting sqref="B511">
    <cfRule type="duplicateValues" dxfId="927" priority="121"/>
  </conditionalFormatting>
  <conditionalFormatting sqref="B514">
    <cfRule type="duplicateValues" dxfId="926" priority="120"/>
  </conditionalFormatting>
  <conditionalFormatting sqref="B512">
    <cfRule type="duplicateValues" dxfId="925" priority="119"/>
  </conditionalFormatting>
  <conditionalFormatting sqref="B514">
    <cfRule type="duplicateValues" dxfId="924" priority="118"/>
  </conditionalFormatting>
  <conditionalFormatting sqref="B512">
    <cfRule type="duplicateValues" dxfId="923" priority="117"/>
  </conditionalFormatting>
  <conditionalFormatting sqref="B513">
    <cfRule type="duplicateValues" dxfId="922" priority="116"/>
  </conditionalFormatting>
  <conditionalFormatting sqref="B513">
    <cfRule type="duplicateValues" dxfId="921" priority="115"/>
  </conditionalFormatting>
  <conditionalFormatting sqref="B510">
    <cfRule type="duplicateValues" dxfId="920" priority="114"/>
  </conditionalFormatting>
  <conditionalFormatting sqref="B510">
    <cfRule type="duplicateValues" dxfId="919" priority="113"/>
  </conditionalFormatting>
  <conditionalFormatting sqref="B514">
    <cfRule type="duplicateValues" dxfId="918" priority="112"/>
  </conditionalFormatting>
  <conditionalFormatting sqref="B514">
    <cfRule type="duplicateValues" dxfId="917" priority="111"/>
  </conditionalFormatting>
  <conditionalFormatting sqref="B513">
    <cfRule type="duplicateValues" dxfId="916" priority="110"/>
  </conditionalFormatting>
  <conditionalFormatting sqref="B513">
    <cfRule type="duplicateValues" dxfId="915" priority="109"/>
  </conditionalFormatting>
  <conditionalFormatting sqref="B514">
    <cfRule type="duplicateValues" dxfId="914" priority="108"/>
  </conditionalFormatting>
  <conditionalFormatting sqref="B513">
    <cfRule type="duplicateValues" dxfId="913" priority="107"/>
  </conditionalFormatting>
  <conditionalFormatting sqref="B514">
    <cfRule type="duplicateValues" dxfId="912" priority="105"/>
  </conditionalFormatting>
  <conditionalFormatting sqref="B515">
    <cfRule type="duplicateValues" dxfId="911" priority="104"/>
  </conditionalFormatting>
  <conditionalFormatting sqref="B515">
    <cfRule type="duplicateValues" dxfId="910" priority="103"/>
  </conditionalFormatting>
  <conditionalFormatting sqref="B515">
    <cfRule type="duplicateValues" dxfId="909" priority="102"/>
  </conditionalFormatting>
  <conditionalFormatting sqref="B516">
    <cfRule type="duplicateValues" dxfId="908" priority="101"/>
  </conditionalFormatting>
  <conditionalFormatting sqref="B516">
    <cfRule type="duplicateValues" dxfId="907" priority="100"/>
  </conditionalFormatting>
  <conditionalFormatting sqref="B517">
    <cfRule type="duplicateValues" dxfId="906" priority="99"/>
  </conditionalFormatting>
  <conditionalFormatting sqref="B518">
    <cfRule type="duplicateValues" dxfId="905" priority="98"/>
  </conditionalFormatting>
  <conditionalFormatting sqref="B518">
    <cfRule type="duplicateValues" dxfId="904" priority="97"/>
  </conditionalFormatting>
  <conditionalFormatting sqref="B518">
    <cfRule type="duplicateValues" dxfId="903" priority="96"/>
  </conditionalFormatting>
  <conditionalFormatting sqref="B517">
    <cfRule type="duplicateValues" dxfId="902" priority="95"/>
  </conditionalFormatting>
  <conditionalFormatting sqref="B517">
    <cfRule type="duplicateValues" dxfId="901" priority="94"/>
  </conditionalFormatting>
  <conditionalFormatting sqref="B517">
    <cfRule type="duplicateValues" dxfId="900" priority="93"/>
  </conditionalFormatting>
  <conditionalFormatting sqref="B518">
    <cfRule type="duplicateValues" dxfId="899" priority="92"/>
  </conditionalFormatting>
  <conditionalFormatting sqref="B514">
    <cfRule type="duplicateValues" dxfId="898" priority="91"/>
  </conditionalFormatting>
  <conditionalFormatting sqref="B514">
    <cfRule type="duplicateValues" dxfId="897" priority="90"/>
  </conditionalFormatting>
  <conditionalFormatting sqref="B518">
    <cfRule type="duplicateValues" dxfId="896" priority="89"/>
  </conditionalFormatting>
  <conditionalFormatting sqref="B518">
    <cfRule type="duplicateValues" dxfId="895" priority="88"/>
  </conditionalFormatting>
  <conditionalFormatting sqref="B514">
    <cfRule type="duplicateValues" dxfId="894" priority="87"/>
  </conditionalFormatting>
  <conditionalFormatting sqref="B514">
    <cfRule type="duplicateValues" dxfId="893" priority="86"/>
  </conditionalFormatting>
  <conditionalFormatting sqref="B514">
    <cfRule type="duplicateValues" dxfId="892" priority="85"/>
  </conditionalFormatting>
  <conditionalFormatting sqref="B514">
    <cfRule type="duplicateValues" dxfId="891" priority="84"/>
  </conditionalFormatting>
  <conditionalFormatting sqref="B514">
    <cfRule type="duplicateValues" dxfId="890" priority="83"/>
  </conditionalFormatting>
  <conditionalFormatting sqref="B514">
    <cfRule type="duplicateValues" dxfId="889" priority="82"/>
  </conditionalFormatting>
  <conditionalFormatting sqref="B515">
    <cfRule type="duplicateValues" dxfId="888" priority="81"/>
  </conditionalFormatting>
  <conditionalFormatting sqref="B515">
    <cfRule type="duplicateValues" dxfId="887" priority="80"/>
  </conditionalFormatting>
  <conditionalFormatting sqref="B515">
    <cfRule type="duplicateValues" dxfId="886" priority="79"/>
  </conditionalFormatting>
  <conditionalFormatting sqref="B516">
    <cfRule type="duplicateValues" dxfId="885" priority="78"/>
  </conditionalFormatting>
  <conditionalFormatting sqref="B516">
    <cfRule type="duplicateValues" dxfId="884" priority="77"/>
  </conditionalFormatting>
  <conditionalFormatting sqref="B517">
    <cfRule type="duplicateValues" dxfId="883" priority="76"/>
  </conditionalFormatting>
  <conditionalFormatting sqref="B518">
    <cfRule type="duplicateValues" dxfId="882" priority="75"/>
  </conditionalFormatting>
  <conditionalFormatting sqref="B518">
    <cfRule type="duplicateValues" dxfId="881" priority="74"/>
  </conditionalFormatting>
  <conditionalFormatting sqref="B518">
    <cfRule type="duplicateValues" dxfId="880" priority="73"/>
  </conditionalFormatting>
  <conditionalFormatting sqref="B517">
    <cfRule type="duplicateValues" dxfId="879" priority="72"/>
  </conditionalFormatting>
  <conditionalFormatting sqref="B517">
    <cfRule type="duplicateValues" dxfId="878" priority="71"/>
  </conditionalFormatting>
  <conditionalFormatting sqref="B515">
    <cfRule type="duplicateValues" dxfId="877" priority="70"/>
  </conditionalFormatting>
  <conditionalFormatting sqref="B515">
    <cfRule type="duplicateValues" dxfId="876" priority="69"/>
  </conditionalFormatting>
  <conditionalFormatting sqref="B516">
    <cfRule type="duplicateValues" dxfId="875" priority="68"/>
  </conditionalFormatting>
  <conditionalFormatting sqref="B516">
    <cfRule type="duplicateValues" dxfId="874" priority="67"/>
  </conditionalFormatting>
  <conditionalFormatting sqref="B516">
    <cfRule type="duplicateValues" dxfId="873" priority="66"/>
  </conditionalFormatting>
  <conditionalFormatting sqref="B517">
    <cfRule type="duplicateValues" dxfId="872" priority="65"/>
  </conditionalFormatting>
  <conditionalFormatting sqref="B514">
    <cfRule type="duplicateValues" dxfId="871" priority="64"/>
  </conditionalFormatting>
  <conditionalFormatting sqref="B514">
    <cfRule type="duplicateValues" dxfId="870" priority="63"/>
  </conditionalFormatting>
  <conditionalFormatting sqref="B515">
    <cfRule type="duplicateValues" dxfId="869" priority="61"/>
  </conditionalFormatting>
  <conditionalFormatting sqref="B516">
    <cfRule type="duplicateValues" dxfId="868" priority="60"/>
  </conditionalFormatting>
  <conditionalFormatting sqref="B516">
    <cfRule type="duplicateValues" dxfId="867" priority="59"/>
  </conditionalFormatting>
  <conditionalFormatting sqref="B517">
    <cfRule type="duplicateValues" dxfId="866" priority="58"/>
  </conditionalFormatting>
  <conditionalFormatting sqref="B516">
    <cfRule type="duplicateValues" dxfId="865" priority="57"/>
  </conditionalFormatting>
  <conditionalFormatting sqref="B517">
    <cfRule type="duplicateValues" dxfId="864" priority="56"/>
  </conditionalFormatting>
  <conditionalFormatting sqref="B517">
    <cfRule type="duplicateValues" dxfId="863" priority="55"/>
  </conditionalFormatting>
  <conditionalFormatting sqref="B515">
    <cfRule type="duplicateValues" dxfId="862" priority="54"/>
  </conditionalFormatting>
  <conditionalFormatting sqref="B518">
    <cfRule type="duplicateValues" dxfId="861" priority="52"/>
  </conditionalFormatting>
  <conditionalFormatting sqref="B518">
    <cfRule type="duplicateValues" dxfId="860" priority="51"/>
  </conditionalFormatting>
  <conditionalFormatting sqref="B518">
    <cfRule type="duplicateValues" dxfId="859" priority="49"/>
  </conditionalFormatting>
  <conditionalFormatting sqref="B518">
    <cfRule type="duplicateValues" dxfId="858" priority="48"/>
  </conditionalFormatting>
  <conditionalFormatting sqref="B522">
    <cfRule type="duplicateValues" dxfId="857" priority="39"/>
  </conditionalFormatting>
  <conditionalFormatting sqref="B519">
    <cfRule type="duplicateValues" dxfId="856" priority="47"/>
  </conditionalFormatting>
  <conditionalFormatting sqref="B519">
    <cfRule type="duplicateValues" dxfId="855" priority="46"/>
  </conditionalFormatting>
  <conditionalFormatting sqref="B522">
    <cfRule type="duplicateValues" dxfId="854" priority="45"/>
  </conditionalFormatting>
  <conditionalFormatting sqref="B522">
    <cfRule type="duplicateValues" dxfId="853" priority="44"/>
  </conditionalFormatting>
  <conditionalFormatting sqref="B522">
    <cfRule type="duplicateValues" dxfId="852" priority="43"/>
  </conditionalFormatting>
  <conditionalFormatting sqref="B522">
    <cfRule type="duplicateValues" dxfId="851" priority="42"/>
  </conditionalFormatting>
  <conditionalFormatting sqref="B519">
    <cfRule type="duplicateValues" dxfId="850" priority="41"/>
  </conditionalFormatting>
  <conditionalFormatting sqref="B519">
    <cfRule type="duplicateValues" dxfId="849" priority="40"/>
  </conditionalFormatting>
  <conditionalFormatting sqref="B519">
    <cfRule type="duplicateValues" dxfId="848" priority="38"/>
  </conditionalFormatting>
  <conditionalFormatting sqref="B519">
    <cfRule type="duplicateValues" dxfId="847" priority="37"/>
  </conditionalFormatting>
  <conditionalFormatting sqref="B520">
    <cfRule type="duplicateValues" dxfId="846" priority="36"/>
  </conditionalFormatting>
  <conditionalFormatting sqref="B520">
    <cfRule type="duplicateValues" dxfId="845" priority="35"/>
  </conditionalFormatting>
  <conditionalFormatting sqref="B520">
    <cfRule type="duplicateValues" dxfId="844" priority="34"/>
  </conditionalFormatting>
  <conditionalFormatting sqref="B520">
    <cfRule type="duplicateValues" dxfId="843" priority="33"/>
  </conditionalFormatting>
  <conditionalFormatting sqref="B520">
    <cfRule type="duplicateValues" dxfId="842" priority="32"/>
  </conditionalFormatting>
  <conditionalFormatting sqref="B520">
    <cfRule type="duplicateValues" dxfId="841" priority="31"/>
  </conditionalFormatting>
  <conditionalFormatting sqref="B521">
    <cfRule type="duplicateValues" dxfId="840" priority="30"/>
  </conditionalFormatting>
  <conditionalFormatting sqref="B521">
    <cfRule type="duplicateValues" dxfId="839" priority="29"/>
  </conditionalFormatting>
  <conditionalFormatting sqref="B521">
    <cfRule type="duplicateValues" dxfId="838" priority="28"/>
  </conditionalFormatting>
  <conditionalFormatting sqref="B521">
    <cfRule type="duplicateValues" dxfId="837" priority="27"/>
  </conditionalFormatting>
  <conditionalFormatting sqref="B521">
    <cfRule type="duplicateValues" dxfId="836" priority="26"/>
  </conditionalFormatting>
  <conditionalFormatting sqref="B520">
    <cfRule type="duplicateValues" dxfId="835" priority="21"/>
  </conditionalFormatting>
  <conditionalFormatting sqref="B520">
    <cfRule type="duplicateValues" dxfId="834" priority="25"/>
  </conditionalFormatting>
  <conditionalFormatting sqref="B520">
    <cfRule type="duplicateValues" dxfId="833" priority="24"/>
  </conditionalFormatting>
  <conditionalFormatting sqref="B520">
    <cfRule type="duplicateValues" dxfId="832" priority="23"/>
  </conditionalFormatting>
  <conditionalFormatting sqref="B520">
    <cfRule type="duplicateValues" dxfId="831" priority="22"/>
  </conditionalFormatting>
  <conditionalFormatting sqref="B519">
    <cfRule type="duplicateValues" dxfId="830" priority="20"/>
  </conditionalFormatting>
  <conditionalFormatting sqref="B519">
    <cfRule type="duplicateValues" dxfId="829" priority="19"/>
  </conditionalFormatting>
  <conditionalFormatting sqref="B519">
    <cfRule type="duplicateValues" dxfId="828" priority="18"/>
  </conditionalFormatting>
  <conditionalFormatting sqref="B519">
    <cfRule type="duplicateValues" dxfId="827" priority="17"/>
  </conditionalFormatting>
  <conditionalFormatting sqref="B519">
    <cfRule type="duplicateValues" dxfId="826" priority="16"/>
  </conditionalFormatting>
  <conditionalFormatting sqref="B520">
    <cfRule type="duplicateValues" dxfId="825" priority="11"/>
  </conditionalFormatting>
  <conditionalFormatting sqref="B520">
    <cfRule type="duplicateValues" dxfId="824" priority="15"/>
  </conditionalFormatting>
  <conditionalFormatting sqref="B520">
    <cfRule type="duplicateValues" dxfId="823" priority="14"/>
  </conditionalFormatting>
  <conditionalFormatting sqref="B520">
    <cfRule type="duplicateValues" dxfId="822" priority="13"/>
  </conditionalFormatting>
  <conditionalFormatting sqref="B520">
    <cfRule type="duplicateValues" dxfId="821" priority="12"/>
  </conditionalFormatting>
  <conditionalFormatting sqref="B519">
    <cfRule type="duplicateValues" dxfId="820" priority="10"/>
  </conditionalFormatting>
  <conditionalFormatting sqref="B519">
    <cfRule type="duplicateValues" dxfId="819" priority="9"/>
  </conditionalFormatting>
  <conditionalFormatting sqref="B519">
    <cfRule type="duplicateValues" dxfId="818" priority="8"/>
  </conditionalFormatting>
  <conditionalFormatting sqref="B519">
    <cfRule type="duplicateValues" dxfId="817" priority="7"/>
  </conditionalFormatting>
  <conditionalFormatting sqref="B519">
    <cfRule type="duplicateValues" dxfId="816" priority="6"/>
  </conditionalFormatting>
  <conditionalFormatting sqref="B56">
    <cfRule type="duplicateValues" dxfId="815" priority="5"/>
  </conditionalFormatting>
  <conditionalFormatting sqref="B64">
    <cfRule type="duplicateValues" dxfId="814" priority="4"/>
  </conditionalFormatting>
  <conditionalFormatting sqref="B72">
    <cfRule type="duplicateValues" dxfId="813" priority="3"/>
  </conditionalFormatting>
  <conditionalFormatting sqref="B48">
    <cfRule type="duplicateValues" dxfId="812" priority="2"/>
  </conditionalFormatting>
  <conditionalFormatting sqref="B497">
    <cfRule type="duplicateValues" dxfId="0" priority="1"/>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tint="0.39997558519241921"/>
  </sheetPr>
  <dimension ref="A1:BG1071"/>
  <sheetViews>
    <sheetView topLeftCell="A55" zoomScale="55" zoomScaleNormal="55" workbookViewId="0">
      <selection activeCell="F102" sqref="F102"/>
    </sheetView>
  </sheetViews>
  <sheetFormatPr defaultColWidth="8.81640625" defaultRowHeight="14.5" x14ac:dyDescent="0.35"/>
  <cols>
    <col min="1" max="1" width="9.81640625" style="2" bestFit="1" customWidth="1"/>
    <col min="3" max="3" width="40.81640625" bestFit="1" customWidth="1"/>
    <col min="4" max="4" width="12.453125" bestFit="1" customWidth="1"/>
    <col min="5" max="5" width="16.453125" customWidth="1"/>
  </cols>
  <sheetData>
    <row r="1" spans="1:59" s="18" customFormat="1" x14ac:dyDescent="0.35">
      <c r="A1" s="19" t="s">
        <v>0</v>
      </c>
      <c r="B1" s="18" t="s">
        <v>1</v>
      </c>
      <c r="C1" s="18" t="s">
        <v>121</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2" t="s">
        <v>506</v>
      </c>
      <c r="B2" t="s">
        <v>5</v>
      </c>
      <c r="C2" s="68" t="s">
        <v>126</v>
      </c>
      <c r="D2" t="s">
        <v>7</v>
      </c>
      <c r="F2" s="86">
        <v>0.96621085263581441</v>
      </c>
      <c r="G2" s="86">
        <v>0.96621085263581441</v>
      </c>
      <c r="H2" s="86">
        <v>0.96621085263581441</v>
      </c>
      <c r="I2" s="86">
        <v>0.96621085263581441</v>
      </c>
      <c r="J2" s="86">
        <v>0.96621085263581441</v>
      </c>
      <c r="K2" s="86">
        <v>0.96621085263581441</v>
      </c>
      <c r="L2" s="86">
        <v>0.96621085263581441</v>
      </c>
      <c r="M2" s="86">
        <v>0.96621085263581441</v>
      </c>
      <c r="N2" s="86">
        <v>0.96621085263581441</v>
      </c>
      <c r="O2" s="86">
        <v>0.96621085263581441</v>
      </c>
      <c r="P2" s="86">
        <v>0.96621085263581441</v>
      </c>
      <c r="Q2" s="86">
        <v>0.96621085263581441</v>
      </c>
      <c r="R2" s="86">
        <v>0.96621085263581441</v>
      </c>
      <c r="S2" s="86">
        <v>0.96621085263581441</v>
      </c>
      <c r="T2" s="86">
        <v>0.96621085263581441</v>
      </c>
      <c r="U2" s="86">
        <v>0.96621085263581441</v>
      </c>
      <c r="V2" s="86">
        <v>0.96621085263581441</v>
      </c>
      <c r="W2" s="86">
        <v>0.96621085263581441</v>
      </c>
      <c r="X2" s="86">
        <v>0.96621085263581441</v>
      </c>
      <c r="Y2" s="86">
        <v>0.96621085263581441</v>
      </c>
      <c r="Z2" s="86">
        <v>0.96621085263581441</v>
      </c>
      <c r="AA2" s="86">
        <v>0.96621085263581441</v>
      </c>
      <c r="AB2" s="86">
        <v>0.96621085263581441</v>
      </c>
      <c r="AC2" s="86">
        <v>0.96621085263581441</v>
      </c>
      <c r="AD2" s="86">
        <v>0.96621085263581441</v>
      </c>
      <c r="AE2" s="86">
        <v>0.96621085263581441</v>
      </c>
      <c r="AF2" s="86">
        <v>0.96621085263581441</v>
      </c>
      <c r="AG2" s="86">
        <v>0.96621085263581441</v>
      </c>
      <c r="AH2" s="86">
        <v>0.96621085263581441</v>
      </c>
      <c r="AI2" s="86">
        <v>0.96621085263581441</v>
      </c>
      <c r="AJ2" s="86">
        <v>0.96621085263581441</v>
      </c>
      <c r="AK2" s="86">
        <v>0.96621085263581441</v>
      </c>
      <c r="AL2" s="86">
        <v>0.96621085263581441</v>
      </c>
      <c r="AM2" s="86">
        <v>0.96621085263581441</v>
      </c>
      <c r="AN2" s="86">
        <v>0.96621085263581441</v>
      </c>
      <c r="AO2" s="86">
        <v>0.96621085263581441</v>
      </c>
      <c r="AP2" s="86">
        <v>0.96621085263581441</v>
      </c>
      <c r="AQ2" s="86">
        <v>0.96621085263581441</v>
      </c>
      <c r="AR2" s="86">
        <v>0.96621085263581441</v>
      </c>
      <c r="AS2" s="86">
        <v>0.96621085263581441</v>
      </c>
      <c r="AT2" s="86">
        <v>0.96621085263581441</v>
      </c>
      <c r="AU2" s="86">
        <v>0.96621085263581441</v>
      </c>
      <c r="AV2" s="86">
        <v>0.96621085263581441</v>
      </c>
      <c r="AW2" s="86">
        <v>0.96621085263581441</v>
      </c>
      <c r="AX2" s="86">
        <v>0.96621085263581441</v>
      </c>
      <c r="AY2" s="86">
        <v>0.96621085263581441</v>
      </c>
      <c r="AZ2" s="86">
        <v>0.96621085263581441</v>
      </c>
      <c r="BA2" s="86">
        <v>0.96621085263581441</v>
      </c>
      <c r="BB2" s="86">
        <v>0.96621085263581441</v>
      </c>
      <c r="BC2" s="86">
        <v>0.96621085263581441</v>
      </c>
      <c r="BD2" s="86">
        <v>0.96621085263581441</v>
      </c>
      <c r="BE2" s="86">
        <v>0.96621085263581441</v>
      </c>
      <c r="BF2" s="86">
        <v>0.96621085263581441</v>
      </c>
      <c r="BG2" s="86">
        <v>0.96621085263581441</v>
      </c>
    </row>
    <row r="3" spans="1:59" x14ac:dyDescent="0.35">
      <c r="A3" s="2" t="s">
        <v>506</v>
      </c>
      <c r="B3" t="s">
        <v>5</v>
      </c>
      <c r="C3" s="68" t="s">
        <v>128</v>
      </c>
      <c r="D3" t="s">
        <v>7</v>
      </c>
      <c r="F3" s="86">
        <v>11.87679407622001</v>
      </c>
      <c r="G3" s="86">
        <v>11.87679407622001</v>
      </c>
      <c r="H3" s="86">
        <v>11.87679407622001</v>
      </c>
      <c r="I3" s="86">
        <v>11.87679407622001</v>
      </c>
      <c r="J3" s="86">
        <v>11.87679407622001</v>
      </c>
      <c r="K3" s="86">
        <v>11.87679407622001</v>
      </c>
      <c r="L3" s="86">
        <v>11.87679407622001</v>
      </c>
      <c r="M3" s="86">
        <v>11.87679407622001</v>
      </c>
      <c r="N3" s="86">
        <v>11.87679407622001</v>
      </c>
      <c r="O3" s="86">
        <v>11.87679407622001</v>
      </c>
      <c r="P3" s="86">
        <v>11.87679407622001</v>
      </c>
      <c r="Q3" s="86">
        <v>11.87679407622001</v>
      </c>
      <c r="R3" s="86">
        <v>11.87679407622001</v>
      </c>
      <c r="S3" s="86">
        <v>11.87679407622001</v>
      </c>
      <c r="T3" s="86">
        <v>11.87679407622001</v>
      </c>
      <c r="U3" s="86">
        <v>11.87679407622001</v>
      </c>
      <c r="V3" s="86">
        <v>11.87679407622001</v>
      </c>
      <c r="W3" s="86">
        <v>11.87679407622001</v>
      </c>
      <c r="X3" s="86">
        <v>11.87679407622001</v>
      </c>
      <c r="Y3" s="86">
        <v>11.87679407622001</v>
      </c>
      <c r="Z3" s="86">
        <v>11.87679407622001</v>
      </c>
      <c r="AA3" s="86">
        <v>11.87679407622001</v>
      </c>
      <c r="AB3" s="86">
        <v>11.87679407622001</v>
      </c>
      <c r="AC3" s="86">
        <v>11.87679407622001</v>
      </c>
      <c r="AD3" s="86">
        <v>11.87679407622001</v>
      </c>
      <c r="AE3" s="86">
        <v>11.87679407622001</v>
      </c>
      <c r="AF3" s="86">
        <v>11.87679407622001</v>
      </c>
      <c r="AG3" s="86">
        <v>11.87679407622001</v>
      </c>
      <c r="AH3" s="86">
        <v>11.87679407622001</v>
      </c>
      <c r="AI3" s="86">
        <v>11.87679407622001</v>
      </c>
      <c r="AJ3" s="86">
        <v>11.87679407622001</v>
      </c>
      <c r="AK3" s="86">
        <v>11.87679407622001</v>
      </c>
      <c r="AL3" s="86">
        <v>11.87679407622001</v>
      </c>
      <c r="AM3" s="86">
        <v>11.87679407622001</v>
      </c>
      <c r="AN3" s="86">
        <v>11.87679407622001</v>
      </c>
      <c r="AO3" s="86">
        <v>11.87679407622001</v>
      </c>
      <c r="AP3" s="86">
        <v>11.87679407622001</v>
      </c>
      <c r="AQ3" s="86">
        <v>11.87679407622001</v>
      </c>
      <c r="AR3" s="86">
        <v>11.87679407622001</v>
      </c>
      <c r="AS3" s="86">
        <v>11.87679407622001</v>
      </c>
      <c r="AT3" s="86">
        <v>11.87679407622001</v>
      </c>
      <c r="AU3" s="86">
        <v>11.87679407622001</v>
      </c>
      <c r="AV3" s="86">
        <v>11.87679407622001</v>
      </c>
      <c r="AW3" s="86">
        <v>11.87679407622001</v>
      </c>
      <c r="AX3" s="86">
        <v>11.87679407622001</v>
      </c>
      <c r="AY3" s="86">
        <v>11.87679407622001</v>
      </c>
      <c r="AZ3" s="86">
        <v>11.87679407622001</v>
      </c>
      <c r="BA3" s="86">
        <v>11.87679407622001</v>
      </c>
      <c r="BB3" s="86">
        <v>11.87679407622001</v>
      </c>
      <c r="BC3" s="86">
        <v>11.87679407622001</v>
      </c>
      <c r="BD3" s="86">
        <v>11.87679407622001</v>
      </c>
      <c r="BE3" s="86">
        <v>11.87679407622001</v>
      </c>
      <c r="BF3" s="86">
        <v>11.87679407622001</v>
      </c>
      <c r="BG3" s="86">
        <v>11.87679407622001</v>
      </c>
    </row>
    <row r="4" spans="1:59" x14ac:dyDescent="0.35">
      <c r="A4" s="2" t="s">
        <v>506</v>
      </c>
      <c r="B4" t="s">
        <v>5</v>
      </c>
      <c r="C4" s="68" t="s">
        <v>130</v>
      </c>
      <c r="D4" t="s">
        <v>7</v>
      </c>
      <c r="F4" s="86">
        <v>0.27683569373273331</v>
      </c>
      <c r="G4" s="86">
        <v>0.27683569373273331</v>
      </c>
      <c r="H4" s="86">
        <v>0.27683569373273331</v>
      </c>
      <c r="I4" s="86">
        <v>0.27683569373273331</v>
      </c>
      <c r="J4" s="86">
        <v>0.27683569373273331</v>
      </c>
      <c r="K4" s="86">
        <v>0.27683569373273331</v>
      </c>
      <c r="L4" s="86">
        <v>0.27683569373273331</v>
      </c>
      <c r="M4" s="86">
        <v>0.27683569373273331</v>
      </c>
      <c r="N4" s="86">
        <v>0.27683569373273331</v>
      </c>
      <c r="O4" s="86">
        <v>0.27683569373273331</v>
      </c>
      <c r="P4" s="86">
        <v>0.27683569373273331</v>
      </c>
      <c r="Q4" s="86">
        <v>0.27683569373273331</v>
      </c>
      <c r="R4" s="86">
        <v>0.27683569373273331</v>
      </c>
      <c r="S4" s="86">
        <v>0.27683569373273331</v>
      </c>
      <c r="T4" s="86">
        <v>0.27683569373273331</v>
      </c>
      <c r="U4" s="86">
        <v>0.27683569373273331</v>
      </c>
      <c r="V4" s="86">
        <v>0.27683569373273331</v>
      </c>
      <c r="W4" s="86">
        <v>0.27683569373273331</v>
      </c>
      <c r="X4" s="86">
        <v>0.27683569373273331</v>
      </c>
      <c r="Y4" s="86">
        <v>0.27683569373273331</v>
      </c>
      <c r="Z4" s="86">
        <v>0.27683569373273331</v>
      </c>
      <c r="AA4" s="86">
        <v>0.27683569373273331</v>
      </c>
      <c r="AB4" s="86">
        <v>0.27683569373273331</v>
      </c>
      <c r="AC4" s="86">
        <v>0.27683569373273331</v>
      </c>
      <c r="AD4" s="86">
        <v>0.27683569373273331</v>
      </c>
      <c r="AE4" s="86">
        <v>0.27683569373273331</v>
      </c>
      <c r="AF4" s="86">
        <v>0.27683569373273331</v>
      </c>
      <c r="AG4" s="86">
        <v>0.27683569373273331</v>
      </c>
      <c r="AH4" s="86">
        <v>0.27683569373273331</v>
      </c>
      <c r="AI4" s="86">
        <v>0.27683569373273331</v>
      </c>
      <c r="AJ4" s="86">
        <v>0.27683569373273331</v>
      </c>
      <c r="AK4" s="86">
        <v>0.27683569373273331</v>
      </c>
      <c r="AL4" s="86">
        <v>0.27683569373273331</v>
      </c>
      <c r="AM4" s="86">
        <v>0.27683569373273331</v>
      </c>
      <c r="AN4" s="86">
        <v>0.27683569373273331</v>
      </c>
      <c r="AO4" s="86">
        <v>0.27683569373273331</v>
      </c>
      <c r="AP4" s="86">
        <v>0.27683569373273331</v>
      </c>
      <c r="AQ4" s="86">
        <v>0.27683569373273331</v>
      </c>
      <c r="AR4" s="86">
        <v>0.27683569373273331</v>
      </c>
      <c r="AS4" s="86">
        <v>0.27683569373273331</v>
      </c>
      <c r="AT4" s="86">
        <v>0.27683569373273331</v>
      </c>
      <c r="AU4" s="86">
        <v>0.27683569373273331</v>
      </c>
      <c r="AV4" s="86">
        <v>0.27683569373273331</v>
      </c>
      <c r="AW4" s="86">
        <v>0.27683569373273331</v>
      </c>
      <c r="AX4" s="86">
        <v>0.27683569373273331</v>
      </c>
      <c r="AY4" s="86">
        <v>0.27683569373273331</v>
      </c>
      <c r="AZ4" s="86">
        <v>0.27683569373273331</v>
      </c>
      <c r="BA4" s="86">
        <v>0.27683569373273331</v>
      </c>
      <c r="BB4" s="86">
        <v>0.27683569373273331</v>
      </c>
      <c r="BC4" s="86">
        <v>0.27683569373273331</v>
      </c>
      <c r="BD4" s="86">
        <v>0.27683569373273331</v>
      </c>
      <c r="BE4" s="86">
        <v>0.27683569373273331</v>
      </c>
      <c r="BF4" s="86">
        <v>0.27683569373273331</v>
      </c>
      <c r="BG4" s="86">
        <v>0.27683569373273331</v>
      </c>
    </row>
    <row r="5" spans="1:59" x14ac:dyDescent="0.35">
      <c r="A5" s="2" t="s">
        <v>506</v>
      </c>
      <c r="B5" t="s">
        <v>5</v>
      </c>
      <c r="C5" s="68" t="s">
        <v>132</v>
      </c>
      <c r="D5" t="s">
        <v>7</v>
      </c>
      <c r="F5" s="86">
        <v>0.1302756205801098</v>
      </c>
      <c r="G5" s="86">
        <v>0.1302756205801098</v>
      </c>
      <c r="H5" s="86">
        <v>0.1302756205801098</v>
      </c>
      <c r="I5" s="86">
        <v>0.1302756205801098</v>
      </c>
      <c r="J5" s="86">
        <v>0.1302756205801098</v>
      </c>
      <c r="K5" s="86">
        <v>0.1302756205801098</v>
      </c>
      <c r="L5" s="86">
        <v>0.1302756205801098</v>
      </c>
      <c r="M5" s="86">
        <v>0.1302756205801098</v>
      </c>
      <c r="N5" s="86">
        <v>0.1302756205801098</v>
      </c>
      <c r="O5" s="86">
        <v>0.1302756205801098</v>
      </c>
      <c r="P5" s="86">
        <v>0.1302756205801098</v>
      </c>
      <c r="Q5" s="86">
        <v>0.1302756205801098</v>
      </c>
      <c r="R5" s="86">
        <v>0.1302756205801098</v>
      </c>
      <c r="S5" s="86">
        <v>0.1302756205801098</v>
      </c>
      <c r="T5" s="86">
        <v>0.1302756205801098</v>
      </c>
      <c r="U5" s="86">
        <v>0.1302756205801098</v>
      </c>
      <c r="V5" s="86">
        <v>0.1302756205801098</v>
      </c>
      <c r="W5" s="86">
        <v>0.1302756205801098</v>
      </c>
      <c r="X5" s="86">
        <v>0.1302756205801098</v>
      </c>
      <c r="Y5" s="86">
        <v>0.1302756205801098</v>
      </c>
      <c r="Z5" s="86">
        <v>0.1302756205801098</v>
      </c>
      <c r="AA5" s="86">
        <v>0.1302756205801098</v>
      </c>
      <c r="AB5" s="86">
        <v>0.1302756205801098</v>
      </c>
      <c r="AC5" s="86">
        <v>0.1302756205801098</v>
      </c>
      <c r="AD5" s="86">
        <v>0.1302756205801098</v>
      </c>
      <c r="AE5" s="86">
        <v>0.1302756205801098</v>
      </c>
      <c r="AF5" s="86">
        <v>0.1302756205801098</v>
      </c>
      <c r="AG5" s="86">
        <v>0.1302756205801098</v>
      </c>
      <c r="AH5" s="86">
        <v>0.1302756205801098</v>
      </c>
      <c r="AI5" s="86">
        <v>0.1302756205801098</v>
      </c>
      <c r="AJ5" s="86">
        <v>0.1302756205801098</v>
      </c>
      <c r="AK5" s="86">
        <v>0.1302756205801098</v>
      </c>
      <c r="AL5" s="86">
        <v>0.1302756205801098</v>
      </c>
      <c r="AM5" s="86">
        <v>0.1302756205801098</v>
      </c>
      <c r="AN5" s="86">
        <v>0.1302756205801098</v>
      </c>
      <c r="AO5" s="86">
        <v>0.1302756205801098</v>
      </c>
      <c r="AP5" s="86">
        <v>0.1302756205801098</v>
      </c>
      <c r="AQ5" s="86">
        <v>0.1302756205801098</v>
      </c>
      <c r="AR5" s="86">
        <v>0.1302756205801098</v>
      </c>
      <c r="AS5" s="86">
        <v>0.1302756205801098</v>
      </c>
      <c r="AT5" s="86">
        <v>0.1302756205801098</v>
      </c>
      <c r="AU5" s="86">
        <v>0.1302756205801098</v>
      </c>
      <c r="AV5" s="86">
        <v>0.1302756205801098</v>
      </c>
      <c r="AW5" s="86">
        <v>0.1302756205801098</v>
      </c>
      <c r="AX5" s="86">
        <v>0.1302756205801098</v>
      </c>
      <c r="AY5" s="86">
        <v>0.1302756205801098</v>
      </c>
      <c r="AZ5" s="86">
        <v>0.1302756205801098</v>
      </c>
      <c r="BA5" s="86">
        <v>0.1302756205801098</v>
      </c>
      <c r="BB5" s="86">
        <v>0.1302756205801098</v>
      </c>
      <c r="BC5" s="86">
        <v>0.1302756205801098</v>
      </c>
      <c r="BD5" s="86">
        <v>0.1302756205801098</v>
      </c>
      <c r="BE5" s="86">
        <v>0.1302756205801098</v>
      </c>
      <c r="BF5" s="86">
        <v>0.1302756205801098</v>
      </c>
      <c r="BG5" s="86">
        <v>0.1302756205801098</v>
      </c>
    </row>
    <row r="6" spans="1:59" x14ac:dyDescent="0.35">
      <c r="A6" s="2" t="s">
        <v>506</v>
      </c>
      <c r="B6" t="s">
        <v>5</v>
      </c>
      <c r="C6" s="68" t="s">
        <v>140</v>
      </c>
      <c r="D6" t="s">
        <v>7</v>
      </c>
      <c r="F6" s="86">
        <v>0.92278564577577793</v>
      </c>
      <c r="G6" s="86">
        <v>0.92278564577577793</v>
      </c>
      <c r="H6" s="86">
        <v>0.92278564577577793</v>
      </c>
      <c r="I6" s="86">
        <v>0.92278564577577793</v>
      </c>
      <c r="J6" s="86">
        <v>0.92278564577577793</v>
      </c>
      <c r="K6" s="86">
        <v>0.92278564577577793</v>
      </c>
      <c r="L6" s="86">
        <v>0.92278564577577793</v>
      </c>
      <c r="M6" s="86">
        <v>0.92278564577577793</v>
      </c>
      <c r="N6" s="86">
        <v>0.92278564577577793</v>
      </c>
      <c r="O6" s="86">
        <v>0.92278564577577793</v>
      </c>
      <c r="P6" s="86">
        <v>0.92278564577577793</v>
      </c>
      <c r="Q6" s="86">
        <v>0.92278564577577793</v>
      </c>
      <c r="R6" s="86">
        <v>0.92278564577577793</v>
      </c>
      <c r="S6" s="86">
        <v>0.92278564577577793</v>
      </c>
      <c r="T6" s="86">
        <v>0.92278564577577793</v>
      </c>
      <c r="U6" s="86">
        <v>0.92278564577577793</v>
      </c>
      <c r="V6" s="86">
        <v>0.92278564577577793</v>
      </c>
      <c r="W6" s="86">
        <v>0.92278564577577793</v>
      </c>
      <c r="X6" s="86">
        <v>0.92278564577577793</v>
      </c>
      <c r="Y6" s="86">
        <v>0.92278564577577793</v>
      </c>
      <c r="Z6" s="86">
        <v>0.92278564577577793</v>
      </c>
      <c r="AA6" s="86">
        <v>0.92278564577577793</v>
      </c>
      <c r="AB6" s="86">
        <v>0.92278564577577793</v>
      </c>
      <c r="AC6" s="86">
        <v>0.92278564577577793</v>
      </c>
      <c r="AD6" s="86">
        <v>0.92278564577577793</v>
      </c>
      <c r="AE6" s="86">
        <v>0.92278564577577793</v>
      </c>
      <c r="AF6" s="86">
        <v>0.92278564577577793</v>
      </c>
      <c r="AG6" s="86">
        <v>0.92278564577577793</v>
      </c>
      <c r="AH6" s="86">
        <v>0.92278564577577793</v>
      </c>
      <c r="AI6" s="86">
        <v>0.92278564577577793</v>
      </c>
      <c r="AJ6" s="86">
        <v>0.92278564577577793</v>
      </c>
      <c r="AK6" s="86">
        <v>0.92278564577577793</v>
      </c>
      <c r="AL6" s="86">
        <v>0.92278564577577793</v>
      </c>
      <c r="AM6" s="86">
        <v>0.92278564577577793</v>
      </c>
      <c r="AN6" s="86">
        <v>0.92278564577577793</v>
      </c>
      <c r="AO6" s="86">
        <v>0.92278564577577793</v>
      </c>
      <c r="AP6" s="86">
        <v>0.92278564577577793</v>
      </c>
      <c r="AQ6" s="86">
        <v>0.92278564577577793</v>
      </c>
      <c r="AR6" s="86">
        <v>0.92278564577577793</v>
      </c>
      <c r="AS6" s="86">
        <v>0.92278564577577793</v>
      </c>
      <c r="AT6" s="86">
        <v>0.92278564577577793</v>
      </c>
      <c r="AU6" s="86">
        <v>0.92278564577577793</v>
      </c>
      <c r="AV6" s="86">
        <v>0.92278564577577793</v>
      </c>
      <c r="AW6" s="86">
        <v>0.92278564577577793</v>
      </c>
      <c r="AX6" s="86">
        <v>0.92278564577577793</v>
      </c>
      <c r="AY6" s="86">
        <v>0.92278564577577793</v>
      </c>
      <c r="AZ6" s="86">
        <v>0.92278564577577793</v>
      </c>
      <c r="BA6" s="86">
        <v>0.92278564577577793</v>
      </c>
      <c r="BB6" s="86">
        <v>0.92278564577577793</v>
      </c>
      <c r="BC6" s="86">
        <v>0.92278564577577793</v>
      </c>
      <c r="BD6" s="86">
        <v>0.92278564577577793</v>
      </c>
      <c r="BE6" s="86">
        <v>0.92278564577577793</v>
      </c>
      <c r="BF6" s="86">
        <v>0.92278564577577793</v>
      </c>
      <c r="BG6" s="86">
        <v>0.92278564577577793</v>
      </c>
    </row>
    <row r="7" spans="1:59" x14ac:dyDescent="0.35">
      <c r="A7" s="2" t="s">
        <v>506</v>
      </c>
      <c r="B7" t="s">
        <v>5</v>
      </c>
      <c r="C7" s="68" t="s">
        <v>148</v>
      </c>
      <c r="D7" t="s">
        <v>7</v>
      </c>
      <c r="F7" s="86">
        <v>2.5334707726090477</v>
      </c>
      <c r="G7" s="86">
        <v>2.5334707726090477</v>
      </c>
      <c r="H7" s="86">
        <v>2.5334707726090477</v>
      </c>
      <c r="I7" s="86">
        <v>2.5334707726090477</v>
      </c>
      <c r="J7" s="86">
        <v>2.5334707726090477</v>
      </c>
      <c r="K7" s="86">
        <v>2.5334707726090477</v>
      </c>
      <c r="L7" s="86">
        <v>2.5334707726090477</v>
      </c>
      <c r="M7" s="86">
        <v>2.5334707726090477</v>
      </c>
      <c r="N7" s="86">
        <v>2.5334707726090477</v>
      </c>
      <c r="O7" s="86">
        <v>2.5334707726090477</v>
      </c>
      <c r="P7" s="86">
        <v>2.5334707726090477</v>
      </c>
      <c r="Q7" s="86">
        <v>2.5334707726090477</v>
      </c>
      <c r="R7" s="86">
        <v>2.5334707726090477</v>
      </c>
      <c r="S7" s="86">
        <v>2.5334707726090477</v>
      </c>
      <c r="T7" s="86">
        <v>2.5334707726090477</v>
      </c>
      <c r="U7" s="86">
        <v>2.5334707726090477</v>
      </c>
      <c r="V7" s="86">
        <v>2.5334707726090477</v>
      </c>
      <c r="W7" s="86">
        <v>2.5334707726090477</v>
      </c>
      <c r="X7" s="86">
        <v>2.5334707726090477</v>
      </c>
      <c r="Y7" s="86">
        <v>2.5334707726090477</v>
      </c>
      <c r="Z7" s="86">
        <v>2.5334707726090477</v>
      </c>
      <c r="AA7" s="86">
        <v>2.5334707726090477</v>
      </c>
      <c r="AB7" s="86">
        <v>2.5334707726090477</v>
      </c>
      <c r="AC7" s="86">
        <v>2.5334707726090477</v>
      </c>
      <c r="AD7" s="86">
        <v>2.5334707726090477</v>
      </c>
      <c r="AE7" s="86">
        <v>2.5334707726090477</v>
      </c>
      <c r="AF7" s="86">
        <v>2.5334707726090477</v>
      </c>
      <c r="AG7" s="86">
        <v>2.5334707726090477</v>
      </c>
      <c r="AH7" s="86">
        <v>2.5334707726090477</v>
      </c>
      <c r="AI7" s="86">
        <v>2.5334707726090477</v>
      </c>
      <c r="AJ7" s="86">
        <v>2.5334707726090477</v>
      </c>
      <c r="AK7" s="86">
        <v>2.5334707726090477</v>
      </c>
      <c r="AL7" s="86">
        <v>2.5334707726090477</v>
      </c>
      <c r="AM7" s="86">
        <v>2.5334707726090477</v>
      </c>
      <c r="AN7" s="86">
        <v>2.5334707726090477</v>
      </c>
      <c r="AO7" s="86">
        <v>2.5334707726090477</v>
      </c>
      <c r="AP7" s="86">
        <v>2.5334707726090477</v>
      </c>
      <c r="AQ7" s="86">
        <v>2.5334707726090477</v>
      </c>
      <c r="AR7" s="86">
        <v>2.5334707726090477</v>
      </c>
      <c r="AS7" s="86">
        <v>2.5334707726090477</v>
      </c>
      <c r="AT7" s="86">
        <v>2.5334707726090477</v>
      </c>
      <c r="AU7" s="86">
        <v>2.5334707726090477</v>
      </c>
      <c r="AV7" s="86">
        <v>2.5334707726090477</v>
      </c>
      <c r="AW7" s="86">
        <v>2.5334707726090477</v>
      </c>
      <c r="AX7" s="86">
        <v>2.5334707726090477</v>
      </c>
      <c r="AY7" s="86">
        <v>2.5334707726090477</v>
      </c>
      <c r="AZ7" s="86">
        <v>2.5334707726090477</v>
      </c>
      <c r="BA7" s="86">
        <v>2.5334707726090477</v>
      </c>
      <c r="BB7" s="86">
        <v>2.5334707726090477</v>
      </c>
      <c r="BC7" s="86">
        <v>2.5334707726090477</v>
      </c>
      <c r="BD7" s="86">
        <v>2.5334707726090477</v>
      </c>
      <c r="BE7" s="86">
        <v>2.5334707726090477</v>
      </c>
      <c r="BF7" s="86">
        <v>2.5334707726090477</v>
      </c>
      <c r="BG7" s="86">
        <v>2.5334707726090477</v>
      </c>
    </row>
    <row r="8" spans="1:59" x14ac:dyDescent="0.35">
      <c r="A8" s="2" t="s">
        <v>506</v>
      </c>
      <c r="B8" t="s">
        <v>5</v>
      </c>
      <c r="C8" s="68" t="s">
        <v>150</v>
      </c>
      <c r="D8" t="s">
        <v>7</v>
      </c>
      <c r="F8" s="86">
        <v>31.141764328475258</v>
      </c>
      <c r="G8" s="86">
        <v>31.141764328475258</v>
      </c>
      <c r="H8" s="86">
        <v>31.141764328475258</v>
      </c>
      <c r="I8" s="86">
        <v>31.141764328475258</v>
      </c>
      <c r="J8" s="86">
        <v>31.141764328475258</v>
      </c>
      <c r="K8" s="86">
        <v>31.141764328475258</v>
      </c>
      <c r="L8" s="86">
        <v>31.141764328475258</v>
      </c>
      <c r="M8" s="86">
        <v>31.141764328475258</v>
      </c>
      <c r="N8" s="86">
        <v>31.141764328475258</v>
      </c>
      <c r="O8" s="86">
        <v>31.141764328475258</v>
      </c>
      <c r="P8" s="86">
        <v>31.141764328475258</v>
      </c>
      <c r="Q8" s="86">
        <v>31.141764328475258</v>
      </c>
      <c r="R8" s="86">
        <v>31.141764328475258</v>
      </c>
      <c r="S8" s="86">
        <v>31.141764328475258</v>
      </c>
      <c r="T8" s="86">
        <v>31.141764328475258</v>
      </c>
      <c r="U8" s="86">
        <v>31.141764328475258</v>
      </c>
      <c r="V8" s="86">
        <v>31.141764328475258</v>
      </c>
      <c r="W8" s="86">
        <v>31.141764328475258</v>
      </c>
      <c r="X8" s="86">
        <v>31.141764328475258</v>
      </c>
      <c r="Y8" s="86">
        <v>31.141764328475258</v>
      </c>
      <c r="Z8" s="86">
        <v>31.141764328475258</v>
      </c>
      <c r="AA8" s="86">
        <v>31.141764328475258</v>
      </c>
      <c r="AB8" s="86">
        <v>31.141764328475258</v>
      </c>
      <c r="AC8" s="86">
        <v>31.141764328475258</v>
      </c>
      <c r="AD8" s="86">
        <v>31.141764328475258</v>
      </c>
      <c r="AE8" s="86">
        <v>31.141764328475258</v>
      </c>
      <c r="AF8" s="86">
        <v>31.141764328475258</v>
      </c>
      <c r="AG8" s="86">
        <v>31.141764328475258</v>
      </c>
      <c r="AH8" s="86">
        <v>31.141764328475258</v>
      </c>
      <c r="AI8" s="86">
        <v>31.141764328475258</v>
      </c>
      <c r="AJ8" s="86">
        <v>31.141764328475258</v>
      </c>
      <c r="AK8" s="86">
        <v>31.141764328475258</v>
      </c>
      <c r="AL8" s="86">
        <v>31.141764328475258</v>
      </c>
      <c r="AM8" s="86">
        <v>31.141764328475258</v>
      </c>
      <c r="AN8" s="86">
        <v>31.141764328475258</v>
      </c>
      <c r="AO8" s="86">
        <v>31.141764328475258</v>
      </c>
      <c r="AP8" s="86">
        <v>31.141764328475258</v>
      </c>
      <c r="AQ8" s="86">
        <v>31.141764328475258</v>
      </c>
      <c r="AR8" s="86">
        <v>31.141764328475258</v>
      </c>
      <c r="AS8" s="86">
        <v>31.141764328475258</v>
      </c>
      <c r="AT8" s="86">
        <v>31.141764328475258</v>
      </c>
      <c r="AU8" s="86">
        <v>31.141764328475258</v>
      </c>
      <c r="AV8" s="86">
        <v>31.141764328475258</v>
      </c>
      <c r="AW8" s="86">
        <v>31.141764328475258</v>
      </c>
      <c r="AX8" s="86">
        <v>31.141764328475258</v>
      </c>
      <c r="AY8" s="86">
        <v>31.141764328475258</v>
      </c>
      <c r="AZ8" s="86">
        <v>31.141764328475258</v>
      </c>
      <c r="BA8" s="86">
        <v>31.141764328475258</v>
      </c>
      <c r="BB8" s="86">
        <v>31.141764328475258</v>
      </c>
      <c r="BC8" s="86">
        <v>31.141764328475258</v>
      </c>
      <c r="BD8" s="86">
        <v>31.141764328475258</v>
      </c>
      <c r="BE8" s="86">
        <v>31.141764328475258</v>
      </c>
      <c r="BF8" s="86">
        <v>31.141764328475258</v>
      </c>
      <c r="BG8" s="86">
        <v>31.141764328475258</v>
      </c>
    </row>
    <row r="9" spans="1:59" x14ac:dyDescent="0.35">
      <c r="A9" s="2" t="s">
        <v>506</v>
      </c>
      <c r="B9" t="s">
        <v>5</v>
      </c>
      <c r="C9" s="68" t="s">
        <v>152</v>
      </c>
      <c r="D9" t="s">
        <v>7</v>
      </c>
      <c r="F9" s="86">
        <v>0.7258820752980979</v>
      </c>
      <c r="G9" s="86">
        <v>0.7258820752980979</v>
      </c>
      <c r="H9" s="86">
        <v>0.7258820752980979</v>
      </c>
      <c r="I9" s="86">
        <v>0.7258820752980979</v>
      </c>
      <c r="J9" s="86">
        <v>0.7258820752980979</v>
      </c>
      <c r="K9" s="86">
        <v>0.7258820752980979</v>
      </c>
      <c r="L9" s="86">
        <v>0.7258820752980979</v>
      </c>
      <c r="M9" s="86">
        <v>0.7258820752980979</v>
      </c>
      <c r="N9" s="86">
        <v>0.7258820752980979</v>
      </c>
      <c r="O9" s="86">
        <v>0.7258820752980979</v>
      </c>
      <c r="P9" s="86">
        <v>0.7258820752980979</v>
      </c>
      <c r="Q9" s="86">
        <v>0.7258820752980979</v>
      </c>
      <c r="R9" s="86">
        <v>0.7258820752980979</v>
      </c>
      <c r="S9" s="86">
        <v>0.7258820752980979</v>
      </c>
      <c r="T9" s="86">
        <v>0.7258820752980979</v>
      </c>
      <c r="U9" s="86">
        <v>0.7258820752980979</v>
      </c>
      <c r="V9" s="86">
        <v>0.7258820752980979</v>
      </c>
      <c r="W9" s="86">
        <v>0.7258820752980979</v>
      </c>
      <c r="X9" s="86">
        <v>0.7258820752980979</v>
      </c>
      <c r="Y9" s="86">
        <v>0.7258820752980979</v>
      </c>
      <c r="Z9" s="86">
        <v>0.7258820752980979</v>
      </c>
      <c r="AA9" s="86">
        <v>0.7258820752980979</v>
      </c>
      <c r="AB9" s="86">
        <v>0.7258820752980979</v>
      </c>
      <c r="AC9" s="86">
        <v>0.7258820752980979</v>
      </c>
      <c r="AD9" s="86">
        <v>0.7258820752980979</v>
      </c>
      <c r="AE9" s="86">
        <v>0.7258820752980979</v>
      </c>
      <c r="AF9" s="86">
        <v>0.7258820752980979</v>
      </c>
      <c r="AG9" s="86">
        <v>0.7258820752980979</v>
      </c>
      <c r="AH9" s="86">
        <v>0.7258820752980979</v>
      </c>
      <c r="AI9" s="86">
        <v>0.7258820752980979</v>
      </c>
      <c r="AJ9" s="86">
        <v>0.7258820752980979</v>
      </c>
      <c r="AK9" s="86">
        <v>0.7258820752980979</v>
      </c>
      <c r="AL9" s="86">
        <v>0.7258820752980979</v>
      </c>
      <c r="AM9" s="86">
        <v>0.7258820752980979</v>
      </c>
      <c r="AN9" s="86">
        <v>0.7258820752980979</v>
      </c>
      <c r="AO9" s="86">
        <v>0.7258820752980979</v>
      </c>
      <c r="AP9" s="86">
        <v>0.7258820752980979</v>
      </c>
      <c r="AQ9" s="86">
        <v>0.7258820752980979</v>
      </c>
      <c r="AR9" s="86">
        <v>0.7258820752980979</v>
      </c>
      <c r="AS9" s="86">
        <v>0.7258820752980979</v>
      </c>
      <c r="AT9" s="86">
        <v>0.7258820752980979</v>
      </c>
      <c r="AU9" s="86">
        <v>0.7258820752980979</v>
      </c>
      <c r="AV9" s="86">
        <v>0.7258820752980979</v>
      </c>
      <c r="AW9" s="86">
        <v>0.7258820752980979</v>
      </c>
      <c r="AX9" s="86">
        <v>0.7258820752980979</v>
      </c>
      <c r="AY9" s="86">
        <v>0.7258820752980979</v>
      </c>
      <c r="AZ9" s="86">
        <v>0.7258820752980979</v>
      </c>
      <c r="BA9" s="86">
        <v>0.7258820752980979</v>
      </c>
      <c r="BB9" s="86">
        <v>0.7258820752980979</v>
      </c>
      <c r="BC9" s="86">
        <v>0.7258820752980979</v>
      </c>
      <c r="BD9" s="86">
        <v>0.7258820752980979</v>
      </c>
      <c r="BE9" s="86">
        <v>0.7258820752980979</v>
      </c>
      <c r="BF9" s="86">
        <v>0.7258820752980979</v>
      </c>
      <c r="BG9" s="86">
        <v>0.7258820752980979</v>
      </c>
    </row>
    <row r="10" spans="1:59" x14ac:dyDescent="0.35">
      <c r="A10" s="2" t="s">
        <v>506</v>
      </c>
      <c r="B10" t="s">
        <v>5</v>
      </c>
      <c r="C10" s="68" t="s">
        <v>154</v>
      </c>
      <c r="D10" t="s">
        <v>7</v>
      </c>
      <c r="F10" s="86">
        <v>0.34159156484616376</v>
      </c>
      <c r="G10" s="86">
        <v>0.34159156484616376</v>
      </c>
      <c r="H10" s="86">
        <v>0.34159156484616376</v>
      </c>
      <c r="I10" s="86">
        <v>0.34159156484616376</v>
      </c>
      <c r="J10" s="86">
        <v>0.34159156484616376</v>
      </c>
      <c r="K10" s="86">
        <v>0.34159156484616376</v>
      </c>
      <c r="L10" s="86">
        <v>0.34159156484616376</v>
      </c>
      <c r="M10" s="86">
        <v>0.34159156484616376</v>
      </c>
      <c r="N10" s="86">
        <v>0.34159156484616376</v>
      </c>
      <c r="O10" s="86">
        <v>0.34159156484616376</v>
      </c>
      <c r="P10" s="86">
        <v>0.34159156484616376</v>
      </c>
      <c r="Q10" s="86">
        <v>0.34159156484616376</v>
      </c>
      <c r="R10" s="86">
        <v>0.34159156484616376</v>
      </c>
      <c r="S10" s="86">
        <v>0.34159156484616376</v>
      </c>
      <c r="T10" s="86">
        <v>0.34159156484616376</v>
      </c>
      <c r="U10" s="86">
        <v>0.34159156484616376</v>
      </c>
      <c r="V10" s="86">
        <v>0.34159156484616376</v>
      </c>
      <c r="W10" s="86">
        <v>0.34159156484616376</v>
      </c>
      <c r="X10" s="86">
        <v>0.34159156484616376</v>
      </c>
      <c r="Y10" s="86">
        <v>0.34159156484616376</v>
      </c>
      <c r="Z10" s="86">
        <v>0.34159156484616376</v>
      </c>
      <c r="AA10" s="86">
        <v>0.34159156484616376</v>
      </c>
      <c r="AB10" s="86">
        <v>0.34159156484616376</v>
      </c>
      <c r="AC10" s="86">
        <v>0.34159156484616376</v>
      </c>
      <c r="AD10" s="86">
        <v>0.34159156484616376</v>
      </c>
      <c r="AE10" s="86">
        <v>0.34159156484616376</v>
      </c>
      <c r="AF10" s="86">
        <v>0.34159156484616376</v>
      </c>
      <c r="AG10" s="86">
        <v>0.34159156484616376</v>
      </c>
      <c r="AH10" s="86">
        <v>0.34159156484616376</v>
      </c>
      <c r="AI10" s="86">
        <v>0.34159156484616376</v>
      </c>
      <c r="AJ10" s="86">
        <v>0.34159156484616376</v>
      </c>
      <c r="AK10" s="86">
        <v>0.34159156484616376</v>
      </c>
      <c r="AL10" s="86">
        <v>0.34159156484616376</v>
      </c>
      <c r="AM10" s="86">
        <v>0.34159156484616376</v>
      </c>
      <c r="AN10" s="86">
        <v>0.34159156484616376</v>
      </c>
      <c r="AO10" s="86">
        <v>0.34159156484616376</v>
      </c>
      <c r="AP10" s="86">
        <v>0.34159156484616376</v>
      </c>
      <c r="AQ10" s="86">
        <v>0.34159156484616376</v>
      </c>
      <c r="AR10" s="86">
        <v>0.34159156484616376</v>
      </c>
      <c r="AS10" s="86">
        <v>0.34159156484616376</v>
      </c>
      <c r="AT10" s="86">
        <v>0.34159156484616376</v>
      </c>
      <c r="AU10" s="86">
        <v>0.34159156484616376</v>
      </c>
      <c r="AV10" s="86">
        <v>0.34159156484616376</v>
      </c>
      <c r="AW10" s="86">
        <v>0.34159156484616376</v>
      </c>
      <c r="AX10" s="86">
        <v>0.34159156484616376</v>
      </c>
      <c r="AY10" s="86">
        <v>0.34159156484616376</v>
      </c>
      <c r="AZ10" s="86">
        <v>0.34159156484616376</v>
      </c>
      <c r="BA10" s="86">
        <v>0.34159156484616376</v>
      </c>
      <c r="BB10" s="86">
        <v>0.34159156484616376</v>
      </c>
      <c r="BC10" s="86">
        <v>0.34159156484616376</v>
      </c>
      <c r="BD10" s="86">
        <v>0.34159156484616376</v>
      </c>
      <c r="BE10" s="86">
        <v>0.34159156484616376</v>
      </c>
      <c r="BF10" s="86">
        <v>0.34159156484616376</v>
      </c>
      <c r="BG10" s="86">
        <v>0.34159156484616376</v>
      </c>
    </row>
    <row r="11" spans="1:59" x14ac:dyDescent="0.35">
      <c r="A11" s="2" t="s">
        <v>506</v>
      </c>
      <c r="B11" t="s">
        <v>5</v>
      </c>
      <c r="C11" s="68" t="s">
        <v>162</v>
      </c>
      <c r="D11" t="s">
        <v>7</v>
      </c>
      <c r="F11" s="86">
        <v>2.4196069176603268</v>
      </c>
      <c r="G11" s="86">
        <v>2.4196069176603268</v>
      </c>
      <c r="H11" s="86">
        <v>2.4196069176603268</v>
      </c>
      <c r="I11" s="86">
        <v>2.4196069176603268</v>
      </c>
      <c r="J11" s="86">
        <v>2.4196069176603268</v>
      </c>
      <c r="K11" s="86">
        <v>2.4196069176603268</v>
      </c>
      <c r="L11" s="86">
        <v>2.4196069176603268</v>
      </c>
      <c r="M11" s="86">
        <v>2.4196069176603268</v>
      </c>
      <c r="N11" s="86">
        <v>2.4196069176603268</v>
      </c>
      <c r="O11" s="86">
        <v>2.4196069176603268</v>
      </c>
      <c r="P11" s="86">
        <v>2.4196069176603268</v>
      </c>
      <c r="Q11" s="86">
        <v>2.4196069176603268</v>
      </c>
      <c r="R11" s="86">
        <v>2.4196069176603268</v>
      </c>
      <c r="S11" s="86">
        <v>2.4196069176603268</v>
      </c>
      <c r="T11" s="86">
        <v>2.4196069176603268</v>
      </c>
      <c r="U11" s="86">
        <v>2.4196069176603268</v>
      </c>
      <c r="V11" s="86">
        <v>2.4196069176603268</v>
      </c>
      <c r="W11" s="86">
        <v>2.4196069176603268</v>
      </c>
      <c r="X11" s="86">
        <v>2.4196069176603268</v>
      </c>
      <c r="Y11" s="86">
        <v>2.4196069176603268</v>
      </c>
      <c r="Z11" s="86">
        <v>2.4196069176603268</v>
      </c>
      <c r="AA11" s="86">
        <v>2.4196069176603268</v>
      </c>
      <c r="AB11" s="86">
        <v>2.4196069176603268</v>
      </c>
      <c r="AC11" s="86">
        <v>2.4196069176603268</v>
      </c>
      <c r="AD11" s="86">
        <v>2.4196069176603268</v>
      </c>
      <c r="AE11" s="86">
        <v>2.4196069176603268</v>
      </c>
      <c r="AF11" s="86">
        <v>2.4196069176603268</v>
      </c>
      <c r="AG11" s="86">
        <v>2.4196069176603268</v>
      </c>
      <c r="AH11" s="86">
        <v>2.4196069176603268</v>
      </c>
      <c r="AI11" s="86">
        <v>2.4196069176603268</v>
      </c>
      <c r="AJ11" s="86">
        <v>2.4196069176603268</v>
      </c>
      <c r="AK11" s="86">
        <v>2.4196069176603268</v>
      </c>
      <c r="AL11" s="86">
        <v>2.4196069176603268</v>
      </c>
      <c r="AM11" s="86">
        <v>2.4196069176603268</v>
      </c>
      <c r="AN11" s="86">
        <v>2.4196069176603268</v>
      </c>
      <c r="AO11" s="86">
        <v>2.4196069176603268</v>
      </c>
      <c r="AP11" s="86">
        <v>2.4196069176603268</v>
      </c>
      <c r="AQ11" s="86">
        <v>2.4196069176603268</v>
      </c>
      <c r="AR11" s="86">
        <v>2.4196069176603268</v>
      </c>
      <c r="AS11" s="86">
        <v>2.4196069176603268</v>
      </c>
      <c r="AT11" s="86">
        <v>2.4196069176603268</v>
      </c>
      <c r="AU11" s="86">
        <v>2.4196069176603268</v>
      </c>
      <c r="AV11" s="86">
        <v>2.4196069176603268</v>
      </c>
      <c r="AW11" s="86">
        <v>2.4196069176603268</v>
      </c>
      <c r="AX11" s="86">
        <v>2.4196069176603268</v>
      </c>
      <c r="AY11" s="86">
        <v>2.4196069176603268</v>
      </c>
      <c r="AZ11" s="86">
        <v>2.4196069176603268</v>
      </c>
      <c r="BA11" s="86">
        <v>2.4196069176603268</v>
      </c>
      <c r="BB11" s="86">
        <v>2.4196069176603268</v>
      </c>
      <c r="BC11" s="86">
        <v>2.4196069176603268</v>
      </c>
      <c r="BD11" s="86">
        <v>2.4196069176603268</v>
      </c>
      <c r="BE11" s="86">
        <v>2.4196069176603268</v>
      </c>
      <c r="BF11" s="86">
        <v>2.4196069176603268</v>
      </c>
      <c r="BG11" s="86">
        <v>2.4196069176603268</v>
      </c>
    </row>
    <row r="12" spans="1:59" x14ac:dyDescent="0.35">
      <c r="A12" s="2" t="s">
        <v>506</v>
      </c>
      <c r="B12" t="s">
        <v>5</v>
      </c>
      <c r="C12" s="68" t="s">
        <v>170</v>
      </c>
      <c r="D12" t="s">
        <v>7</v>
      </c>
      <c r="F12" s="86">
        <v>1.9974337281068553</v>
      </c>
      <c r="G12" s="86">
        <v>1.9974337281068553</v>
      </c>
      <c r="H12" s="86">
        <v>1.9974337281068553</v>
      </c>
      <c r="I12" s="86">
        <v>1.9974337281068553</v>
      </c>
      <c r="J12" s="86">
        <v>1.9974337281068553</v>
      </c>
      <c r="K12" s="86">
        <v>1.9974337281068553</v>
      </c>
      <c r="L12" s="86">
        <v>1.9974337281068553</v>
      </c>
      <c r="M12" s="86">
        <v>1.9974337281068553</v>
      </c>
      <c r="N12" s="86">
        <v>1.9974337281068553</v>
      </c>
      <c r="O12" s="86">
        <v>1.9974337281068553</v>
      </c>
      <c r="P12" s="86">
        <v>1.9974337281068553</v>
      </c>
      <c r="Q12" s="86">
        <v>1.9974337281068553</v>
      </c>
      <c r="R12" s="86">
        <v>1.9974337281068553</v>
      </c>
      <c r="S12" s="86">
        <v>1.9974337281068553</v>
      </c>
      <c r="T12" s="86">
        <v>1.9974337281068553</v>
      </c>
      <c r="U12" s="86">
        <v>1.9974337281068553</v>
      </c>
      <c r="V12" s="86">
        <v>1.9974337281068553</v>
      </c>
      <c r="W12" s="86">
        <v>1.9974337281068553</v>
      </c>
      <c r="X12" s="86">
        <v>1.9974337281068553</v>
      </c>
      <c r="Y12" s="86">
        <v>1.9974337281068553</v>
      </c>
      <c r="Z12" s="86">
        <v>1.9974337281068553</v>
      </c>
      <c r="AA12" s="86">
        <v>1.9974337281068553</v>
      </c>
      <c r="AB12" s="86">
        <v>1.9974337281068553</v>
      </c>
      <c r="AC12" s="86">
        <v>1.9974337281068553</v>
      </c>
      <c r="AD12" s="86">
        <v>1.9974337281068553</v>
      </c>
      <c r="AE12" s="86">
        <v>1.9974337281068553</v>
      </c>
      <c r="AF12" s="86">
        <v>1.9974337281068553</v>
      </c>
      <c r="AG12" s="86">
        <v>1.9974337281068553</v>
      </c>
      <c r="AH12" s="86">
        <v>1.9974337281068553</v>
      </c>
      <c r="AI12" s="86">
        <v>1.9974337281068553</v>
      </c>
      <c r="AJ12" s="86">
        <v>1.9974337281068553</v>
      </c>
      <c r="AK12" s="86">
        <v>1.9974337281068553</v>
      </c>
      <c r="AL12" s="86">
        <v>1.9974337281068553</v>
      </c>
      <c r="AM12" s="86">
        <v>1.9974337281068553</v>
      </c>
      <c r="AN12" s="86">
        <v>1.9974337281068553</v>
      </c>
      <c r="AO12" s="86">
        <v>1.9974337281068553</v>
      </c>
      <c r="AP12" s="86">
        <v>1.9974337281068553</v>
      </c>
      <c r="AQ12" s="86">
        <v>1.9974337281068553</v>
      </c>
      <c r="AR12" s="86">
        <v>1.9974337281068553</v>
      </c>
      <c r="AS12" s="86">
        <v>1.9974337281068553</v>
      </c>
      <c r="AT12" s="86">
        <v>1.9974337281068553</v>
      </c>
      <c r="AU12" s="86">
        <v>1.9974337281068553</v>
      </c>
      <c r="AV12" s="86">
        <v>1.9974337281068553</v>
      </c>
      <c r="AW12" s="86">
        <v>1.9974337281068553</v>
      </c>
      <c r="AX12" s="86">
        <v>1.9974337281068553</v>
      </c>
      <c r="AY12" s="86">
        <v>1.9974337281068553</v>
      </c>
      <c r="AZ12" s="86">
        <v>1.9974337281068553</v>
      </c>
      <c r="BA12" s="86">
        <v>1.9974337281068553</v>
      </c>
      <c r="BB12" s="86">
        <v>1.9974337281068553</v>
      </c>
      <c r="BC12" s="86">
        <v>1.9974337281068553</v>
      </c>
      <c r="BD12" s="86">
        <v>1.9974337281068553</v>
      </c>
      <c r="BE12" s="86">
        <v>1.9974337281068553</v>
      </c>
      <c r="BF12" s="86">
        <v>1.9974337281068553</v>
      </c>
      <c r="BG12" s="86">
        <v>1.9974337281068553</v>
      </c>
    </row>
    <row r="13" spans="1:59" x14ac:dyDescent="0.35">
      <c r="A13" s="2" t="s">
        <v>506</v>
      </c>
      <c r="B13" t="s">
        <v>5</v>
      </c>
      <c r="C13" s="68" t="s">
        <v>172</v>
      </c>
      <c r="D13" t="s">
        <v>7</v>
      </c>
      <c r="F13" s="86">
        <v>24.552724702796628</v>
      </c>
      <c r="G13" s="86">
        <v>24.552724702796628</v>
      </c>
      <c r="H13" s="86">
        <v>24.552724702796628</v>
      </c>
      <c r="I13" s="86">
        <v>24.552724702796628</v>
      </c>
      <c r="J13" s="86">
        <v>24.552724702796628</v>
      </c>
      <c r="K13" s="86">
        <v>24.552724702796628</v>
      </c>
      <c r="L13" s="86">
        <v>24.552724702796628</v>
      </c>
      <c r="M13" s="86">
        <v>24.552724702796628</v>
      </c>
      <c r="N13" s="86">
        <v>24.552724702796628</v>
      </c>
      <c r="O13" s="86">
        <v>24.552724702796628</v>
      </c>
      <c r="P13" s="86">
        <v>24.552724702796628</v>
      </c>
      <c r="Q13" s="86">
        <v>24.552724702796628</v>
      </c>
      <c r="R13" s="86">
        <v>24.552724702796628</v>
      </c>
      <c r="S13" s="86">
        <v>24.552724702796628</v>
      </c>
      <c r="T13" s="86">
        <v>24.552724702796628</v>
      </c>
      <c r="U13" s="86">
        <v>24.552724702796628</v>
      </c>
      <c r="V13" s="86">
        <v>24.552724702796628</v>
      </c>
      <c r="W13" s="86">
        <v>24.552724702796628</v>
      </c>
      <c r="X13" s="86">
        <v>24.552724702796628</v>
      </c>
      <c r="Y13" s="86">
        <v>24.552724702796628</v>
      </c>
      <c r="Z13" s="86">
        <v>24.552724702796628</v>
      </c>
      <c r="AA13" s="86">
        <v>24.552724702796628</v>
      </c>
      <c r="AB13" s="86">
        <v>24.552724702796628</v>
      </c>
      <c r="AC13" s="86">
        <v>24.552724702796628</v>
      </c>
      <c r="AD13" s="86">
        <v>24.552724702796628</v>
      </c>
      <c r="AE13" s="86">
        <v>24.552724702796628</v>
      </c>
      <c r="AF13" s="86">
        <v>24.552724702796628</v>
      </c>
      <c r="AG13" s="86">
        <v>24.552724702796628</v>
      </c>
      <c r="AH13" s="86">
        <v>24.552724702796628</v>
      </c>
      <c r="AI13" s="86">
        <v>24.552724702796628</v>
      </c>
      <c r="AJ13" s="86">
        <v>24.552724702796628</v>
      </c>
      <c r="AK13" s="86">
        <v>24.552724702796628</v>
      </c>
      <c r="AL13" s="86">
        <v>24.552724702796628</v>
      </c>
      <c r="AM13" s="86">
        <v>24.552724702796628</v>
      </c>
      <c r="AN13" s="86">
        <v>24.552724702796628</v>
      </c>
      <c r="AO13" s="86">
        <v>24.552724702796628</v>
      </c>
      <c r="AP13" s="86">
        <v>24.552724702796628</v>
      </c>
      <c r="AQ13" s="86">
        <v>24.552724702796628</v>
      </c>
      <c r="AR13" s="86">
        <v>24.552724702796628</v>
      </c>
      <c r="AS13" s="86">
        <v>24.552724702796628</v>
      </c>
      <c r="AT13" s="86">
        <v>24.552724702796628</v>
      </c>
      <c r="AU13" s="86">
        <v>24.552724702796628</v>
      </c>
      <c r="AV13" s="86">
        <v>24.552724702796628</v>
      </c>
      <c r="AW13" s="86">
        <v>24.552724702796628</v>
      </c>
      <c r="AX13" s="86">
        <v>24.552724702796628</v>
      </c>
      <c r="AY13" s="86">
        <v>24.552724702796628</v>
      </c>
      <c r="AZ13" s="86">
        <v>24.552724702796628</v>
      </c>
      <c r="BA13" s="86">
        <v>24.552724702796628</v>
      </c>
      <c r="BB13" s="86">
        <v>24.552724702796628</v>
      </c>
      <c r="BC13" s="86">
        <v>24.552724702796628</v>
      </c>
      <c r="BD13" s="86">
        <v>24.552724702796628</v>
      </c>
      <c r="BE13" s="86">
        <v>24.552724702796628</v>
      </c>
      <c r="BF13" s="86">
        <v>24.552724702796628</v>
      </c>
      <c r="BG13" s="86">
        <v>24.552724702796628</v>
      </c>
    </row>
    <row r="14" spans="1:59" x14ac:dyDescent="0.35">
      <c r="A14" s="2" t="s">
        <v>506</v>
      </c>
      <c r="B14" t="s">
        <v>5</v>
      </c>
      <c r="C14" s="68" t="s">
        <v>174</v>
      </c>
      <c r="D14" t="s">
        <v>7</v>
      </c>
      <c r="F14" s="86">
        <v>0.57229842771600914</v>
      </c>
      <c r="G14" s="86">
        <v>0.57229842771600914</v>
      </c>
      <c r="H14" s="86">
        <v>0.57229842771600914</v>
      </c>
      <c r="I14" s="86">
        <v>0.57229842771600914</v>
      </c>
      <c r="J14" s="86">
        <v>0.57229842771600914</v>
      </c>
      <c r="K14" s="86">
        <v>0.57229842771600914</v>
      </c>
      <c r="L14" s="86">
        <v>0.57229842771600914</v>
      </c>
      <c r="M14" s="86">
        <v>0.57229842771600914</v>
      </c>
      <c r="N14" s="86">
        <v>0.57229842771600914</v>
      </c>
      <c r="O14" s="86">
        <v>0.57229842771600914</v>
      </c>
      <c r="P14" s="86">
        <v>0.57229842771600914</v>
      </c>
      <c r="Q14" s="86">
        <v>0.57229842771600914</v>
      </c>
      <c r="R14" s="86">
        <v>0.57229842771600914</v>
      </c>
      <c r="S14" s="86">
        <v>0.57229842771600914</v>
      </c>
      <c r="T14" s="86">
        <v>0.57229842771600914</v>
      </c>
      <c r="U14" s="86">
        <v>0.57229842771600914</v>
      </c>
      <c r="V14" s="86">
        <v>0.57229842771600914</v>
      </c>
      <c r="W14" s="86">
        <v>0.57229842771600914</v>
      </c>
      <c r="X14" s="86">
        <v>0.57229842771600914</v>
      </c>
      <c r="Y14" s="86">
        <v>0.57229842771600914</v>
      </c>
      <c r="Z14" s="86">
        <v>0.57229842771600914</v>
      </c>
      <c r="AA14" s="86">
        <v>0.57229842771600914</v>
      </c>
      <c r="AB14" s="86">
        <v>0.57229842771600914</v>
      </c>
      <c r="AC14" s="86">
        <v>0.57229842771600914</v>
      </c>
      <c r="AD14" s="86">
        <v>0.57229842771600914</v>
      </c>
      <c r="AE14" s="86">
        <v>0.57229842771600914</v>
      </c>
      <c r="AF14" s="86">
        <v>0.57229842771600914</v>
      </c>
      <c r="AG14" s="86">
        <v>0.57229842771600914</v>
      </c>
      <c r="AH14" s="86">
        <v>0.57229842771600914</v>
      </c>
      <c r="AI14" s="86">
        <v>0.57229842771600914</v>
      </c>
      <c r="AJ14" s="86">
        <v>0.57229842771600914</v>
      </c>
      <c r="AK14" s="86">
        <v>0.57229842771600914</v>
      </c>
      <c r="AL14" s="86">
        <v>0.57229842771600914</v>
      </c>
      <c r="AM14" s="86">
        <v>0.57229842771600914</v>
      </c>
      <c r="AN14" s="86">
        <v>0.57229842771600914</v>
      </c>
      <c r="AO14" s="86">
        <v>0.57229842771600914</v>
      </c>
      <c r="AP14" s="86">
        <v>0.57229842771600914</v>
      </c>
      <c r="AQ14" s="86">
        <v>0.57229842771600914</v>
      </c>
      <c r="AR14" s="86">
        <v>0.57229842771600914</v>
      </c>
      <c r="AS14" s="86">
        <v>0.57229842771600914</v>
      </c>
      <c r="AT14" s="86">
        <v>0.57229842771600914</v>
      </c>
      <c r="AU14" s="86">
        <v>0.57229842771600914</v>
      </c>
      <c r="AV14" s="86">
        <v>0.57229842771600914</v>
      </c>
      <c r="AW14" s="86">
        <v>0.57229842771600914</v>
      </c>
      <c r="AX14" s="86">
        <v>0.57229842771600914</v>
      </c>
      <c r="AY14" s="86">
        <v>0.57229842771600914</v>
      </c>
      <c r="AZ14" s="86">
        <v>0.57229842771600914</v>
      </c>
      <c r="BA14" s="86">
        <v>0.57229842771600914</v>
      </c>
      <c r="BB14" s="86">
        <v>0.57229842771600914</v>
      </c>
      <c r="BC14" s="86">
        <v>0.57229842771600914</v>
      </c>
      <c r="BD14" s="86">
        <v>0.57229842771600914</v>
      </c>
      <c r="BE14" s="86">
        <v>0.57229842771600914</v>
      </c>
      <c r="BF14" s="86">
        <v>0.57229842771600914</v>
      </c>
      <c r="BG14" s="86">
        <v>0.57229842771600914</v>
      </c>
    </row>
    <row r="15" spans="1:59" x14ac:dyDescent="0.35">
      <c r="A15" s="2" t="s">
        <v>506</v>
      </c>
      <c r="B15" t="s">
        <v>5</v>
      </c>
      <c r="C15" s="68" t="s">
        <v>176</v>
      </c>
      <c r="D15" t="s">
        <v>7</v>
      </c>
      <c r="F15" s="86">
        <v>0.26931690716047491</v>
      </c>
      <c r="G15" s="86">
        <v>0.26931690716047491</v>
      </c>
      <c r="H15" s="86">
        <v>0.26931690716047491</v>
      </c>
      <c r="I15" s="86">
        <v>0.26931690716047491</v>
      </c>
      <c r="J15" s="86">
        <v>0.26931690716047491</v>
      </c>
      <c r="K15" s="86">
        <v>0.26931690716047491</v>
      </c>
      <c r="L15" s="86">
        <v>0.26931690716047491</v>
      </c>
      <c r="M15" s="86">
        <v>0.26931690716047491</v>
      </c>
      <c r="N15" s="86">
        <v>0.26931690716047491</v>
      </c>
      <c r="O15" s="86">
        <v>0.26931690716047491</v>
      </c>
      <c r="P15" s="86">
        <v>0.26931690716047491</v>
      </c>
      <c r="Q15" s="86">
        <v>0.26931690716047491</v>
      </c>
      <c r="R15" s="86">
        <v>0.26931690716047491</v>
      </c>
      <c r="S15" s="86">
        <v>0.26931690716047491</v>
      </c>
      <c r="T15" s="86">
        <v>0.26931690716047491</v>
      </c>
      <c r="U15" s="86">
        <v>0.26931690716047491</v>
      </c>
      <c r="V15" s="86">
        <v>0.26931690716047491</v>
      </c>
      <c r="W15" s="86">
        <v>0.26931690716047491</v>
      </c>
      <c r="X15" s="86">
        <v>0.26931690716047491</v>
      </c>
      <c r="Y15" s="86">
        <v>0.26931690716047491</v>
      </c>
      <c r="Z15" s="86">
        <v>0.26931690716047491</v>
      </c>
      <c r="AA15" s="86">
        <v>0.26931690716047491</v>
      </c>
      <c r="AB15" s="86">
        <v>0.26931690716047491</v>
      </c>
      <c r="AC15" s="86">
        <v>0.26931690716047491</v>
      </c>
      <c r="AD15" s="86">
        <v>0.26931690716047491</v>
      </c>
      <c r="AE15" s="86">
        <v>0.26931690716047491</v>
      </c>
      <c r="AF15" s="86">
        <v>0.26931690716047491</v>
      </c>
      <c r="AG15" s="86">
        <v>0.26931690716047491</v>
      </c>
      <c r="AH15" s="86">
        <v>0.26931690716047491</v>
      </c>
      <c r="AI15" s="86">
        <v>0.26931690716047491</v>
      </c>
      <c r="AJ15" s="86">
        <v>0.26931690716047491</v>
      </c>
      <c r="AK15" s="86">
        <v>0.26931690716047491</v>
      </c>
      <c r="AL15" s="86">
        <v>0.26931690716047491</v>
      </c>
      <c r="AM15" s="86">
        <v>0.26931690716047491</v>
      </c>
      <c r="AN15" s="86">
        <v>0.26931690716047491</v>
      </c>
      <c r="AO15" s="86">
        <v>0.26931690716047491</v>
      </c>
      <c r="AP15" s="86">
        <v>0.26931690716047491</v>
      </c>
      <c r="AQ15" s="86">
        <v>0.26931690716047491</v>
      </c>
      <c r="AR15" s="86">
        <v>0.26931690716047491</v>
      </c>
      <c r="AS15" s="86">
        <v>0.26931690716047491</v>
      </c>
      <c r="AT15" s="86">
        <v>0.26931690716047491</v>
      </c>
      <c r="AU15" s="86">
        <v>0.26931690716047491</v>
      </c>
      <c r="AV15" s="86">
        <v>0.26931690716047491</v>
      </c>
      <c r="AW15" s="86">
        <v>0.26931690716047491</v>
      </c>
      <c r="AX15" s="86">
        <v>0.26931690716047491</v>
      </c>
      <c r="AY15" s="86">
        <v>0.26931690716047491</v>
      </c>
      <c r="AZ15" s="86">
        <v>0.26931690716047491</v>
      </c>
      <c r="BA15" s="86">
        <v>0.26931690716047491</v>
      </c>
      <c r="BB15" s="86">
        <v>0.26931690716047491</v>
      </c>
      <c r="BC15" s="86">
        <v>0.26931690716047491</v>
      </c>
      <c r="BD15" s="86">
        <v>0.26931690716047491</v>
      </c>
      <c r="BE15" s="86">
        <v>0.26931690716047491</v>
      </c>
      <c r="BF15" s="86">
        <v>0.26931690716047491</v>
      </c>
      <c r="BG15" s="86">
        <v>0.26931690716047491</v>
      </c>
    </row>
    <row r="16" spans="1:59" x14ac:dyDescent="0.35">
      <c r="A16" s="2" t="s">
        <v>506</v>
      </c>
      <c r="B16" t="s">
        <v>5</v>
      </c>
      <c r="C16" s="68" t="s">
        <v>184</v>
      </c>
      <c r="D16" t="s">
        <v>7</v>
      </c>
      <c r="F16" s="86">
        <v>1.9076614257200308</v>
      </c>
      <c r="G16" s="86">
        <v>1.9076614257200308</v>
      </c>
      <c r="H16" s="86">
        <v>1.9076614257200308</v>
      </c>
      <c r="I16" s="86">
        <v>1.9076614257200308</v>
      </c>
      <c r="J16" s="86">
        <v>1.9076614257200308</v>
      </c>
      <c r="K16" s="86">
        <v>1.9076614257200308</v>
      </c>
      <c r="L16" s="86">
        <v>1.9076614257200308</v>
      </c>
      <c r="M16" s="86">
        <v>1.9076614257200308</v>
      </c>
      <c r="N16" s="86">
        <v>1.9076614257200308</v>
      </c>
      <c r="O16" s="86">
        <v>1.9076614257200308</v>
      </c>
      <c r="P16" s="86">
        <v>1.9076614257200308</v>
      </c>
      <c r="Q16" s="86">
        <v>1.9076614257200308</v>
      </c>
      <c r="R16" s="86">
        <v>1.9076614257200308</v>
      </c>
      <c r="S16" s="86">
        <v>1.9076614257200308</v>
      </c>
      <c r="T16" s="86">
        <v>1.9076614257200308</v>
      </c>
      <c r="U16" s="86">
        <v>1.9076614257200308</v>
      </c>
      <c r="V16" s="86">
        <v>1.9076614257200308</v>
      </c>
      <c r="W16" s="86">
        <v>1.9076614257200308</v>
      </c>
      <c r="X16" s="86">
        <v>1.9076614257200308</v>
      </c>
      <c r="Y16" s="86">
        <v>1.9076614257200308</v>
      </c>
      <c r="Z16" s="86">
        <v>1.9076614257200308</v>
      </c>
      <c r="AA16" s="86">
        <v>1.9076614257200308</v>
      </c>
      <c r="AB16" s="86">
        <v>1.9076614257200308</v>
      </c>
      <c r="AC16" s="86">
        <v>1.9076614257200308</v>
      </c>
      <c r="AD16" s="86">
        <v>1.9076614257200308</v>
      </c>
      <c r="AE16" s="86">
        <v>1.9076614257200308</v>
      </c>
      <c r="AF16" s="86">
        <v>1.9076614257200308</v>
      </c>
      <c r="AG16" s="86">
        <v>1.9076614257200308</v>
      </c>
      <c r="AH16" s="86">
        <v>1.9076614257200308</v>
      </c>
      <c r="AI16" s="86">
        <v>1.9076614257200308</v>
      </c>
      <c r="AJ16" s="86">
        <v>1.9076614257200308</v>
      </c>
      <c r="AK16" s="86">
        <v>1.9076614257200308</v>
      </c>
      <c r="AL16" s="86">
        <v>1.9076614257200308</v>
      </c>
      <c r="AM16" s="86">
        <v>1.9076614257200308</v>
      </c>
      <c r="AN16" s="86">
        <v>1.9076614257200308</v>
      </c>
      <c r="AO16" s="86">
        <v>1.9076614257200308</v>
      </c>
      <c r="AP16" s="86">
        <v>1.9076614257200308</v>
      </c>
      <c r="AQ16" s="86">
        <v>1.9076614257200308</v>
      </c>
      <c r="AR16" s="86">
        <v>1.9076614257200308</v>
      </c>
      <c r="AS16" s="86">
        <v>1.9076614257200308</v>
      </c>
      <c r="AT16" s="86">
        <v>1.9076614257200308</v>
      </c>
      <c r="AU16" s="86">
        <v>1.9076614257200308</v>
      </c>
      <c r="AV16" s="86">
        <v>1.9076614257200308</v>
      </c>
      <c r="AW16" s="86">
        <v>1.9076614257200308</v>
      </c>
      <c r="AX16" s="86">
        <v>1.9076614257200308</v>
      </c>
      <c r="AY16" s="86">
        <v>1.9076614257200308</v>
      </c>
      <c r="AZ16" s="86">
        <v>1.9076614257200308</v>
      </c>
      <c r="BA16" s="86">
        <v>1.9076614257200308</v>
      </c>
      <c r="BB16" s="86">
        <v>1.9076614257200308</v>
      </c>
      <c r="BC16" s="86">
        <v>1.9076614257200308</v>
      </c>
      <c r="BD16" s="86">
        <v>1.9076614257200308</v>
      </c>
      <c r="BE16" s="86">
        <v>1.9076614257200308</v>
      </c>
      <c r="BF16" s="86">
        <v>1.9076614257200308</v>
      </c>
      <c r="BG16" s="86">
        <v>1.9076614257200308</v>
      </c>
    </row>
    <row r="17" spans="1:59" x14ac:dyDescent="0.35">
      <c r="A17" s="2" t="s">
        <v>506</v>
      </c>
      <c r="B17" t="s">
        <v>5</v>
      </c>
      <c r="C17" s="68" t="s">
        <v>192</v>
      </c>
      <c r="D17" t="s">
        <v>7</v>
      </c>
      <c r="F17" s="86">
        <v>0.25864354235737691</v>
      </c>
      <c r="G17" s="86">
        <v>0.25864354235737691</v>
      </c>
      <c r="H17" s="86">
        <v>0.25864354235737691</v>
      </c>
      <c r="I17" s="86">
        <v>0.25864354235737691</v>
      </c>
      <c r="J17" s="86">
        <v>0.25864354235737691</v>
      </c>
      <c r="K17" s="86">
        <v>0.25864354235737691</v>
      </c>
      <c r="L17" s="86">
        <v>0.25864354235737691</v>
      </c>
      <c r="M17" s="86">
        <v>0.25864354235737691</v>
      </c>
      <c r="N17" s="86">
        <v>0.25864354235737691</v>
      </c>
      <c r="O17" s="86">
        <v>0.25864354235737691</v>
      </c>
      <c r="P17" s="86">
        <v>0.25864354235737691</v>
      </c>
      <c r="Q17" s="86">
        <v>0.25864354235737691</v>
      </c>
      <c r="R17" s="86">
        <v>0.25864354235737691</v>
      </c>
      <c r="S17" s="86">
        <v>0.25864354235737691</v>
      </c>
      <c r="T17" s="86">
        <v>0.25864354235737691</v>
      </c>
      <c r="U17" s="86">
        <v>0.25864354235737691</v>
      </c>
      <c r="V17" s="86">
        <v>0.25864354235737691</v>
      </c>
      <c r="W17" s="86">
        <v>0.25864354235737691</v>
      </c>
      <c r="X17" s="86">
        <v>0.25864354235737691</v>
      </c>
      <c r="Y17" s="86">
        <v>0.25864354235737691</v>
      </c>
      <c r="Z17" s="86">
        <v>0.25864354235737691</v>
      </c>
      <c r="AA17" s="86">
        <v>0.25864354235737691</v>
      </c>
      <c r="AB17" s="86">
        <v>0.25864354235737691</v>
      </c>
      <c r="AC17" s="86">
        <v>0.25864354235737691</v>
      </c>
      <c r="AD17" s="86">
        <v>0.25864354235737691</v>
      </c>
      <c r="AE17" s="86">
        <v>0.25864354235737691</v>
      </c>
      <c r="AF17" s="86">
        <v>0.25864354235737691</v>
      </c>
      <c r="AG17" s="86">
        <v>0.25864354235737691</v>
      </c>
      <c r="AH17" s="86">
        <v>0.25864354235737691</v>
      </c>
      <c r="AI17" s="86">
        <v>0.25864354235737691</v>
      </c>
      <c r="AJ17" s="86">
        <v>0.25864354235737691</v>
      </c>
      <c r="AK17" s="86">
        <v>0.25864354235737691</v>
      </c>
      <c r="AL17" s="86">
        <v>0.25864354235737691</v>
      </c>
      <c r="AM17" s="86">
        <v>0.25864354235737691</v>
      </c>
      <c r="AN17" s="86">
        <v>0.25864354235737691</v>
      </c>
      <c r="AO17" s="86">
        <v>0.25864354235737691</v>
      </c>
      <c r="AP17" s="86">
        <v>0.25864354235737691</v>
      </c>
      <c r="AQ17" s="86">
        <v>0.25864354235737691</v>
      </c>
      <c r="AR17" s="86">
        <v>0.25864354235737691</v>
      </c>
      <c r="AS17" s="86">
        <v>0.25864354235737691</v>
      </c>
      <c r="AT17" s="86">
        <v>0.25864354235737691</v>
      </c>
      <c r="AU17" s="86">
        <v>0.25864354235737691</v>
      </c>
      <c r="AV17" s="86">
        <v>0.25864354235737691</v>
      </c>
      <c r="AW17" s="86">
        <v>0.25864354235737691</v>
      </c>
      <c r="AX17" s="86">
        <v>0.25864354235737691</v>
      </c>
      <c r="AY17" s="86">
        <v>0.25864354235737691</v>
      </c>
      <c r="AZ17" s="86">
        <v>0.25864354235737691</v>
      </c>
      <c r="BA17" s="86">
        <v>0.25864354235737691</v>
      </c>
      <c r="BB17" s="86">
        <v>0.25864354235737691</v>
      </c>
      <c r="BC17" s="86">
        <v>0.25864354235737691</v>
      </c>
      <c r="BD17" s="86">
        <v>0.25864354235737691</v>
      </c>
      <c r="BE17" s="86">
        <v>0.25864354235737691</v>
      </c>
      <c r="BF17" s="86">
        <v>0.25864354235737691</v>
      </c>
      <c r="BG17" s="86">
        <v>0.25864354235737691</v>
      </c>
    </row>
    <row r="18" spans="1:59" x14ac:dyDescent="0.35">
      <c r="A18" s="2" t="s">
        <v>506</v>
      </c>
      <c r="B18" t="s">
        <v>5</v>
      </c>
      <c r="C18" s="68" t="s">
        <v>194</v>
      </c>
      <c r="D18" t="s">
        <v>7</v>
      </c>
      <c r="F18" s="86">
        <v>3.1792812959434866</v>
      </c>
      <c r="G18" s="86">
        <v>3.1792812959434866</v>
      </c>
      <c r="H18" s="86">
        <v>3.1792812959434866</v>
      </c>
      <c r="I18" s="86">
        <v>3.1792812959434866</v>
      </c>
      <c r="J18" s="86">
        <v>3.1792812959434866</v>
      </c>
      <c r="K18" s="86">
        <v>3.1792812959434866</v>
      </c>
      <c r="L18" s="86">
        <v>3.1792812959434866</v>
      </c>
      <c r="M18" s="86">
        <v>3.1792812959434866</v>
      </c>
      <c r="N18" s="86">
        <v>3.1792812959434866</v>
      </c>
      <c r="O18" s="86">
        <v>3.1792812959434866</v>
      </c>
      <c r="P18" s="86">
        <v>3.1792812959434866</v>
      </c>
      <c r="Q18" s="86">
        <v>3.1792812959434866</v>
      </c>
      <c r="R18" s="86">
        <v>3.1792812959434866</v>
      </c>
      <c r="S18" s="86">
        <v>3.1792812959434866</v>
      </c>
      <c r="T18" s="86">
        <v>3.1792812959434866</v>
      </c>
      <c r="U18" s="86">
        <v>3.1792812959434866</v>
      </c>
      <c r="V18" s="86">
        <v>3.1792812959434866</v>
      </c>
      <c r="W18" s="86">
        <v>3.1792812959434866</v>
      </c>
      <c r="X18" s="86">
        <v>3.1792812959434866</v>
      </c>
      <c r="Y18" s="86">
        <v>3.1792812959434866</v>
      </c>
      <c r="Z18" s="86">
        <v>3.1792812959434866</v>
      </c>
      <c r="AA18" s="86">
        <v>3.1792812959434866</v>
      </c>
      <c r="AB18" s="86">
        <v>3.1792812959434866</v>
      </c>
      <c r="AC18" s="86">
        <v>3.1792812959434866</v>
      </c>
      <c r="AD18" s="86">
        <v>3.1792812959434866</v>
      </c>
      <c r="AE18" s="86">
        <v>3.1792812959434866</v>
      </c>
      <c r="AF18" s="86">
        <v>3.1792812959434866</v>
      </c>
      <c r="AG18" s="86">
        <v>3.1792812959434866</v>
      </c>
      <c r="AH18" s="86">
        <v>3.1792812959434866</v>
      </c>
      <c r="AI18" s="86">
        <v>3.1792812959434866</v>
      </c>
      <c r="AJ18" s="86">
        <v>3.1792812959434866</v>
      </c>
      <c r="AK18" s="86">
        <v>3.1792812959434866</v>
      </c>
      <c r="AL18" s="86">
        <v>3.1792812959434866</v>
      </c>
      <c r="AM18" s="86">
        <v>3.1792812959434866</v>
      </c>
      <c r="AN18" s="86">
        <v>3.1792812959434866</v>
      </c>
      <c r="AO18" s="86">
        <v>3.1792812959434866</v>
      </c>
      <c r="AP18" s="86">
        <v>3.1792812959434866</v>
      </c>
      <c r="AQ18" s="86">
        <v>3.1792812959434866</v>
      </c>
      <c r="AR18" s="86">
        <v>3.1792812959434866</v>
      </c>
      <c r="AS18" s="86">
        <v>3.1792812959434866</v>
      </c>
      <c r="AT18" s="86">
        <v>3.1792812959434866</v>
      </c>
      <c r="AU18" s="86">
        <v>3.1792812959434866</v>
      </c>
      <c r="AV18" s="86">
        <v>3.1792812959434866</v>
      </c>
      <c r="AW18" s="86">
        <v>3.1792812959434866</v>
      </c>
      <c r="AX18" s="86">
        <v>3.1792812959434866</v>
      </c>
      <c r="AY18" s="86">
        <v>3.1792812959434866</v>
      </c>
      <c r="AZ18" s="86">
        <v>3.1792812959434866</v>
      </c>
      <c r="BA18" s="86">
        <v>3.1792812959434866</v>
      </c>
      <c r="BB18" s="86">
        <v>3.1792812959434866</v>
      </c>
      <c r="BC18" s="86">
        <v>3.1792812959434866</v>
      </c>
      <c r="BD18" s="86">
        <v>3.1792812959434866</v>
      </c>
      <c r="BE18" s="86">
        <v>3.1792812959434866</v>
      </c>
      <c r="BF18" s="86">
        <v>3.1792812959434866</v>
      </c>
      <c r="BG18" s="86">
        <v>3.1792812959434866</v>
      </c>
    </row>
    <row r="19" spans="1:59" x14ac:dyDescent="0.35">
      <c r="A19" s="2" t="s">
        <v>506</v>
      </c>
      <c r="B19" t="s">
        <v>5</v>
      </c>
      <c r="C19" s="68" t="s">
        <v>196</v>
      </c>
      <c r="D19" t="s">
        <v>7</v>
      </c>
      <c r="F19" s="86">
        <v>7.4105734046214733E-2</v>
      </c>
      <c r="G19" s="86">
        <v>7.4105734046214733E-2</v>
      </c>
      <c r="H19" s="86">
        <v>7.4105734046214733E-2</v>
      </c>
      <c r="I19" s="86">
        <v>7.4105734046214733E-2</v>
      </c>
      <c r="J19" s="86">
        <v>7.4105734046214733E-2</v>
      </c>
      <c r="K19" s="86">
        <v>7.4105734046214733E-2</v>
      </c>
      <c r="L19" s="86">
        <v>7.4105734046214733E-2</v>
      </c>
      <c r="M19" s="86">
        <v>7.4105734046214733E-2</v>
      </c>
      <c r="N19" s="86">
        <v>7.4105734046214733E-2</v>
      </c>
      <c r="O19" s="86">
        <v>7.4105734046214733E-2</v>
      </c>
      <c r="P19" s="86">
        <v>7.4105734046214733E-2</v>
      </c>
      <c r="Q19" s="86">
        <v>7.4105734046214733E-2</v>
      </c>
      <c r="R19" s="86">
        <v>7.4105734046214733E-2</v>
      </c>
      <c r="S19" s="86">
        <v>7.4105734046214733E-2</v>
      </c>
      <c r="T19" s="86">
        <v>7.4105734046214733E-2</v>
      </c>
      <c r="U19" s="86">
        <v>7.4105734046214733E-2</v>
      </c>
      <c r="V19" s="86">
        <v>7.4105734046214733E-2</v>
      </c>
      <c r="W19" s="86">
        <v>7.4105734046214733E-2</v>
      </c>
      <c r="X19" s="86">
        <v>7.4105734046214733E-2</v>
      </c>
      <c r="Y19" s="86">
        <v>7.4105734046214733E-2</v>
      </c>
      <c r="Z19" s="86">
        <v>7.4105734046214733E-2</v>
      </c>
      <c r="AA19" s="86">
        <v>7.4105734046214733E-2</v>
      </c>
      <c r="AB19" s="86">
        <v>7.4105734046214733E-2</v>
      </c>
      <c r="AC19" s="86">
        <v>7.4105734046214733E-2</v>
      </c>
      <c r="AD19" s="86">
        <v>7.4105734046214733E-2</v>
      </c>
      <c r="AE19" s="86">
        <v>7.4105734046214733E-2</v>
      </c>
      <c r="AF19" s="86">
        <v>7.4105734046214733E-2</v>
      </c>
      <c r="AG19" s="86">
        <v>7.4105734046214733E-2</v>
      </c>
      <c r="AH19" s="86">
        <v>7.4105734046214733E-2</v>
      </c>
      <c r="AI19" s="86">
        <v>7.4105734046214733E-2</v>
      </c>
      <c r="AJ19" s="86">
        <v>7.4105734046214733E-2</v>
      </c>
      <c r="AK19" s="86">
        <v>7.4105734046214733E-2</v>
      </c>
      <c r="AL19" s="86">
        <v>7.4105734046214733E-2</v>
      </c>
      <c r="AM19" s="86">
        <v>7.4105734046214733E-2</v>
      </c>
      <c r="AN19" s="86">
        <v>7.4105734046214733E-2</v>
      </c>
      <c r="AO19" s="86">
        <v>7.4105734046214733E-2</v>
      </c>
      <c r="AP19" s="86">
        <v>7.4105734046214733E-2</v>
      </c>
      <c r="AQ19" s="86">
        <v>7.4105734046214733E-2</v>
      </c>
      <c r="AR19" s="86">
        <v>7.4105734046214733E-2</v>
      </c>
      <c r="AS19" s="86">
        <v>7.4105734046214733E-2</v>
      </c>
      <c r="AT19" s="86">
        <v>7.4105734046214733E-2</v>
      </c>
      <c r="AU19" s="86">
        <v>7.4105734046214733E-2</v>
      </c>
      <c r="AV19" s="86">
        <v>7.4105734046214733E-2</v>
      </c>
      <c r="AW19" s="86">
        <v>7.4105734046214733E-2</v>
      </c>
      <c r="AX19" s="86">
        <v>7.4105734046214733E-2</v>
      </c>
      <c r="AY19" s="86">
        <v>7.4105734046214733E-2</v>
      </c>
      <c r="AZ19" s="86">
        <v>7.4105734046214733E-2</v>
      </c>
      <c r="BA19" s="86">
        <v>7.4105734046214733E-2</v>
      </c>
      <c r="BB19" s="86">
        <v>7.4105734046214733E-2</v>
      </c>
      <c r="BC19" s="86">
        <v>7.4105734046214733E-2</v>
      </c>
      <c r="BD19" s="86">
        <v>7.4105734046214733E-2</v>
      </c>
      <c r="BE19" s="86">
        <v>7.4105734046214733E-2</v>
      </c>
      <c r="BF19" s="86">
        <v>7.4105734046214733E-2</v>
      </c>
      <c r="BG19" s="86">
        <v>7.4105734046214733E-2</v>
      </c>
    </row>
    <row r="20" spans="1:59" x14ac:dyDescent="0.35">
      <c r="A20" s="2" t="s">
        <v>506</v>
      </c>
      <c r="B20" t="s">
        <v>5</v>
      </c>
      <c r="C20" s="68" t="s">
        <v>198</v>
      </c>
      <c r="D20" t="s">
        <v>7</v>
      </c>
      <c r="F20" s="86">
        <v>3.48732866099834E-2</v>
      </c>
      <c r="G20" s="86">
        <v>3.48732866099834E-2</v>
      </c>
      <c r="H20" s="86">
        <v>3.48732866099834E-2</v>
      </c>
      <c r="I20" s="86">
        <v>3.48732866099834E-2</v>
      </c>
      <c r="J20" s="86">
        <v>3.48732866099834E-2</v>
      </c>
      <c r="K20" s="86">
        <v>3.48732866099834E-2</v>
      </c>
      <c r="L20" s="86">
        <v>3.48732866099834E-2</v>
      </c>
      <c r="M20" s="86">
        <v>3.48732866099834E-2</v>
      </c>
      <c r="N20" s="86">
        <v>3.48732866099834E-2</v>
      </c>
      <c r="O20" s="86">
        <v>3.48732866099834E-2</v>
      </c>
      <c r="P20" s="86">
        <v>3.48732866099834E-2</v>
      </c>
      <c r="Q20" s="86">
        <v>3.48732866099834E-2</v>
      </c>
      <c r="R20" s="86">
        <v>3.48732866099834E-2</v>
      </c>
      <c r="S20" s="86">
        <v>3.48732866099834E-2</v>
      </c>
      <c r="T20" s="86">
        <v>3.48732866099834E-2</v>
      </c>
      <c r="U20" s="86">
        <v>3.48732866099834E-2</v>
      </c>
      <c r="V20" s="86">
        <v>3.48732866099834E-2</v>
      </c>
      <c r="W20" s="86">
        <v>3.48732866099834E-2</v>
      </c>
      <c r="X20" s="86">
        <v>3.48732866099834E-2</v>
      </c>
      <c r="Y20" s="86">
        <v>3.48732866099834E-2</v>
      </c>
      <c r="Z20" s="86">
        <v>3.48732866099834E-2</v>
      </c>
      <c r="AA20" s="86">
        <v>3.48732866099834E-2</v>
      </c>
      <c r="AB20" s="86">
        <v>3.48732866099834E-2</v>
      </c>
      <c r="AC20" s="86">
        <v>3.48732866099834E-2</v>
      </c>
      <c r="AD20" s="86">
        <v>3.48732866099834E-2</v>
      </c>
      <c r="AE20" s="86">
        <v>3.48732866099834E-2</v>
      </c>
      <c r="AF20" s="86">
        <v>3.48732866099834E-2</v>
      </c>
      <c r="AG20" s="86">
        <v>3.48732866099834E-2</v>
      </c>
      <c r="AH20" s="86">
        <v>3.48732866099834E-2</v>
      </c>
      <c r="AI20" s="86">
        <v>3.48732866099834E-2</v>
      </c>
      <c r="AJ20" s="86">
        <v>3.48732866099834E-2</v>
      </c>
      <c r="AK20" s="86">
        <v>3.48732866099834E-2</v>
      </c>
      <c r="AL20" s="86">
        <v>3.48732866099834E-2</v>
      </c>
      <c r="AM20" s="86">
        <v>3.48732866099834E-2</v>
      </c>
      <c r="AN20" s="86">
        <v>3.48732866099834E-2</v>
      </c>
      <c r="AO20" s="86">
        <v>3.48732866099834E-2</v>
      </c>
      <c r="AP20" s="86">
        <v>3.48732866099834E-2</v>
      </c>
      <c r="AQ20" s="86">
        <v>3.48732866099834E-2</v>
      </c>
      <c r="AR20" s="86">
        <v>3.48732866099834E-2</v>
      </c>
      <c r="AS20" s="86">
        <v>3.48732866099834E-2</v>
      </c>
      <c r="AT20" s="86">
        <v>3.48732866099834E-2</v>
      </c>
      <c r="AU20" s="86">
        <v>3.48732866099834E-2</v>
      </c>
      <c r="AV20" s="86">
        <v>3.48732866099834E-2</v>
      </c>
      <c r="AW20" s="86">
        <v>3.48732866099834E-2</v>
      </c>
      <c r="AX20" s="86">
        <v>3.48732866099834E-2</v>
      </c>
      <c r="AY20" s="86">
        <v>3.48732866099834E-2</v>
      </c>
      <c r="AZ20" s="86">
        <v>3.48732866099834E-2</v>
      </c>
      <c r="BA20" s="86">
        <v>3.48732866099834E-2</v>
      </c>
      <c r="BB20" s="86">
        <v>3.48732866099834E-2</v>
      </c>
      <c r="BC20" s="86">
        <v>3.48732866099834E-2</v>
      </c>
      <c r="BD20" s="86">
        <v>3.48732866099834E-2</v>
      </c>
      <c r="BE20" s="86">
        <v>3.48732866099834E-2</v>
      </c>
      <c r="BF20" s="86">
        <v>3.48732866099834E-2</v>
      </c>
      <c r="BG20" s="86">
        <v>3.48732866099834E-2</v>
      </c>
    </row>
    <row r="21" spans="1:59" x14ac:dyDescent="0.35">
      <c r="A21" s="2" t="s">
        <v>506</v>
      </c>
      <c r="B21" t="s">
        <v>5</v>
      </c>
      <c r="C21" s="68" t="s">
        <v>205</v>
      </c>
      <c r="D21" t="s">
        <v>7</v>
      </c>
      <c r="F21" s="86">
        <v>0.24701911348738248</v>
      </c>
      <c r="G21" s="86">
        <v>0.24701911348738248</v>
      </c>
      <c r="H21" s="86">
        <v>0.24701911348738248</v>
      </c>
      <c r="I21" s="86">
        <v>0.24701911348738248</v>
      </c>
      <c r="J21" s="86">
        <v>0.24701911348738248</v>
      </c>
      <c r="K21" s="86">
        <v>0.24701911348738248</v>
      </c>
      <c r="L21" s="86">
        <v>0.24701911348738248</v>
      </c>
      <c r="M21" s="86">
        <v>0.24701911348738248</v>
      </c>
      <c r="N21" s="86">
        <v>0.24701911348738248</v>
      </c>
      <c r="O21" s="86">
        <v>0.24701911348738248</v>
      </c>
      <c r="P21" s="86">
        <v>0.24701911348738248</v>
      </c>
      <c r="Q21" s="86">
        <v>0.24701911348738248</v>
      </c>
      <c r="R21" s="86">
        <v>0.24701911348738248</v>
      </c>
      <c r="S21" s="86">
        <v>0.24701911348738248</v>
      </c>
      <c r="T21" s="86">
        <v>0.24701911348738248</v>
      </c>
      <c r="U21" s="86">
        <v>0.24701911348738248</v>
      </c>
      <c r="V21" s="86">
        <v>0.24701911348738248</v>
      </c>
      <c r="W21" s="86">
        <v>0.24701911348738248</v>
      </c>
      <c r="X21" s="86">
        <v>0.24701911348738248</v>
      </c>
      <c r="Y21" s="86">
        <v>0.24701911348738248</v>
      </c>
      <c r="Z21" s="86">
        <v>0.24701911348738248</v>
      </c>
      <c r="AA21" s="86">
        <v>0.24701911348738248</v>
      </c>
      <c r="AB21" s="86">
        <v>0.24701911348738248</v>
      </c>
      <c r="AC21" s="86">
        <v>0.24701911348738248</v>
      </c>
      <c r="AD21" s="86">
        <v>0.24701911348738248</v>
      </c>
      <c r="AE21" s="86">
        <v>0.24701911348738248</v>
      </c>
      <c r="AF21" s="86">
        <v>0.24701911348738248</v>
      </c>
      <c r="AG21" s="86">
        <v>0.24701911348738248</v>
      </c>
      <c r="AH21" s="86">
        <v>0.24701911348738248</v>
      </c>
      <c r="AI21" s="86">
        <v>0.24701911348738248</v>
      </c>
      <c r="AJ21" s="86">
        <v>0.24701911348738248</v>
      </c>
      <c r="AK21" s="86">
        <v>0.24701911348738248</v>
      </c>
      <c r="AL21" s="86">
        <v>0.24701911348738248</v>
      </c>
      <c r="AM21" s="86">
        <v>0.24701911348738248</v>
      </c>
      <c r="AN21" s="86">
        <v>0.24701911348738248</v>
      </c>
      <c r="AO21" s="86">
        <v>0.24701911348738248</v>
      </c>
      <c r="AP21" s="86">
        <v>0.24701911348738248</v>
      </c>
      <c r="AQ21" s="86">
        <v>0.24701911348738248</v>
      </c>
      <c r="AR21" s="86">
        <v>0.24701911348738248</v>
      </c>
      <c r="AS21" s="86">
        <v>0.24701911348738248</v>
      </c>
      <c r="AT21" s="86">
        <v>0.24701911348738248</v>
      </c>
      <c r="AU21" s="86">
        <v>0.24701911348738248</v>
      </c>
      <c r="AV21" s="86">
        <v>0.24701911348738248</v>
      </c>
      <c r="AW21" s="86">
        <v>0.24701911348738248</v>
      </c>
      <c r="AX21" s="86">
        <v>0.24701911348738248</v>
      </c>
      <c r="AY21" s="86">
        <v>0.24701911348738248</v>
      </c>
      <c r="AZ21" s="86">
        <v>0.24701911348738248</v>
      </c>
      <c r="BA21" s="86">
        <v>0.24701911348738248</v>
      </c>
      <c r="BB21" s="86">
        <v>0.24701911348738248</v>
      </c>
      <c r="BC21" s="86">
        <v>0.24701911348738248</v>
      </c>
      <c r="BD21" s="86">
        <v>0.24701911348738248</v>
      </c>
      <c r="BE21" s="86">
        <v>0.24701911348738248</v>
      </c>
      <c r="BF21" s="86">
        <v>0.24701911348738248</v>
      </c>
      <c r="BG21" s="86">
        <v>0.24701911348738248</v>
      </c>
    </row>
    <row r="22" spans="1:59" x14ac:dyDescent="0.35">
      <c r="A22" s="2" t="s">
        <v>506</v>
      </c>
      <c r="B22" t="s">
        <v>5</v>
      </c>
      <c r="C22" s="68" t="s">
        <v>216</v>
      </c>
      <c r="D22" t="s">
        <v>28</v>
      </c>
      <c r="F22" s="31">
        <v>0</v>
      </c>
      <c r="G22" s="31">
        <v>0</v>
      </c>
      <c r="H22" s="31">
        <v>0</v>
      </c>
      <c r="I22" s="31">
        <v>0</v>
      </c>
      <c r="J22" s="31">
        <v>0</v>
      </c>
      <c r="K22" s="31">
        <v>0</v>
      </c>
      <c r="L22" s="31">
        <v>0</v>
      </c>
      <c r="M22" s="31">
        <v>0</v>
      </c>
      <c r="N22" s="31">
        <v>0</v>
      </c>
      <c r="O22" s="31">
        <v>0</v>
      </c>
      <c r="P22" s="31">
        <v>0</v>
      </c>
      <c r="Q22" s="31">
        <v>0</v>
      </c>
      <c r="R22" s="31">
        <v>0</v>
      </c>
      <c r="S22" s="31">
        <v>0</v>
      </c>
      <c r="T22" s="31">
        <v>0</v>
      </c>
      <c r="U22" s="31">
        <v>0</v>
      </c>
      <c r="V22" s="31">
        <v>0</v>
      </c>
      <c r="W22" s="31">
        <v>0</v>
      </c>
      <c r="X22" s="31">
        <v>0</v>
      </c>
      <c r="Y22" s="31">
        <v>0</v>
      </c>
      <c r="Z22" s="31">
        <v>0</v>
      </c>
      <c r="AA22" s="31">
        <v>0</v>
      </c>
      <c r="AB22" s="31">
        <v>0</v>
      </c>
      <c r="AC22" s="31">
        <v>0</v>
      </c>
      <c r="AD22" s="31">
        <v>0</v>
      </c>
      <c r="AE22" s="31">
        <v>0</v>
      </c>
      <c r="AF22" s="31">
        <v>0</v>
      </c>
      <c r="AG22" s="31">
        <v>0</v>
      </c>
      <c r="AH22" s="31">
        <v>0</v>
      </c>
      <c r="AI22" s="31">
        <v>0</v>
      </c>
      <c r="AJ22" s="31">
        <v>0</v>
      </c>
      <c r="AK22" s="31">
        <v>0</v>
      </c>
      <c r="AL22" s="31">
        <v>0</v>
      </c>
      <c r="AM22" s="31">
        <v>0</v>
      </c>
      <c r="AN22" s="31">
        <v>0</v>
      </c>
      <c r="AO22" s="31">
        <v>0</v>
      </c>
      <c r="AP22" s="31">
        <v>0</v>
      </c>
      <c r="AQ22" s="31">
        <v>0</v>
      </c>
      <c r="AR22" s="31">
        <v>0</v>
      </c>
      <c r="AS22" s="31">
        <v>0</v>
      </c>
      <c r="AT22" s="31">
        <v>0</v>
      </c>
      <c r="AU22" s="31">
        <v>0</v>
      </c>
      <c r="AV22" s="31">
        <v>0</v>
      </c>
      <c r="AW22" s="31">
        <v>0</v>
      </c>
      <c r="AX22" s="31">
        <v>0</v>
      </c>
      <c r="AY22" s="31">
        <v>0</v>
      </c>
      <c r="AZ22" s="31">
        <v>0</v>
      </c>
      <c r="BA22" s="31">
        <v>0</v>
      </c>
      <c r="BB22" s="31">
        <v>0</v>
      </c>
      <c r="BC22" s="31">
        <v>0</v>
      </c>
      <c r="BD22" s="31">
        <v>0</v>
      </c>
      <c r="BE22" s="31">
        <v>0</v>
      </c>
      <c r="BF22" s="31">
        <v>0</v>
      </c>
      <c r="BG22" s="31">
        <v>0</v>
      </c>
    </row>
    <row r="23" spans="1:59" x14ac:dyDescent="0.35">
      <c r="A23" s="2" t="s">
        <v>506</v>
      </c>
      <c r="B23" t="s">
        <v>5</v>
      </c>
      <c r="C23" s="68" t="s">
        <v>210</v>
      </c>
      <c r="D23" t="s">
        <v>28</v>
      </c>
      <c r="F23" s="31">
        <v>0</v>
      </c>
      <c r="G23" s="31">
        <v>0</v>
      </c>
      <c r="H23" s="31">
        <v>0</v>
      </c>
      <c r="I23" s="31">
        <v>0</v>
      </c>
      <c r="J23" s="31">
        <v>0</v>
      </c>
      <c r="K23" s="31">
        <v>0</v>
      </c>
      <c r="L23" s="31">
        <v>0</v>
      </c>
      <c r="M23" s="31">
        <v>0</v>
      </c>
      <c r="N23" s="31">
        <v>0</v>
      </c>
      <c r="O23" s="31">
        <v>0</v>
      </c>
      <c r="P23" s="31">
        <v>0</v>
      </c>
      <c r="Q23" s="31">
        <v>0</v>
      </c>
      <c r="R23" s="31">
        <v>0</v>
      </c>
      <c r="S23" s="31">
        <v>0</v>
      </c>
      <c r="T23" s="31">
        <v>0</v>
      </c>
      <c r="U23" s="31">
        <v>0</v>
      </c>
      <c r="V23" s="31">
        <v>0</v>
      </c>
      <c r="W23" s="31">
        <v>0</v>
      </c>
      <c r="X23" s="31">
        <v>0</v>
      </c>
      <c r="Y23" s="31">
        <v>0</v>
      </c>
      <c r="Z23" s="31">
        <v>0</v>
      </c>
      <c r="AA23" s="31">
        <v>0</v>
      </c>
      <c r="AB23" s="31">
        <v>0</v>
      </c>
      <c r="AC23" s="31">
        <v>0</v>
      </c>
      <c r="AD23" s="31">
        <v>0</v>
      </c>
      <c r="AE23" s="31">
        <v>0</v>
      </c>
      <c r="AF23" s="31">
        <v>0</v>
      </c>
      <c r="AG23" s="31">
        <v>0</v>
      </c>
      <c r="AH23" s="31">
        <v>0</v>
      </c>
      <c r="AI23" s="31">
        <v>0</v>
      </c>
      <c r="AJ23" s="31">
        <v>0</v>
      </c>
      <c r="AK23" s="31">
        <v>0</v>
      </c>
      <c r="AL23" s="31">
        <v>0</v>
      </c>
      <c r="AM23" s="31">
        <v>0</v>
      </c>
      <c r="AN23" s="31">
        <v>0</v>
      </c>
      <c r="AO23" s="31">
        <v>0</v>
      </c>
      <c r="AP23" s="31">
        <v>0</v>
      </c>
      <c r="AQ23" s="31">
        <v>0</v>
      </c>
      <c r="AR23" s="31">
        <v>0</v>
      </c>
      <c r="AS23" s="31">
        <v>0</v>
      </c>
      <c r="AT23" s="31">
        <v>0</v>
      </c>
      <c r="AU23" s="31">
        <v>0</v>
      </c>
      <c r="AV23" s="31">
        <v>0</v>
      </c>
      <c r="AW23" s="31">
        <v>0</v>
      </c>
      <c r="AX23" s="31">
        <v>0</v>
      </c>
      <c r="AY23" s="31">
        <v>0</v>
      </c>
      <c r="AZ23" s="31">
        <v>0</v>
      </c>
      <c r="BA23" s="31">
        <v>0</v>
      </c>
      <c r="BB23" s="31">
        <v>0</v>
      </c>
      <c r="BC23" s="31">
        <v>0</v>
      </c>
      <c r="BD23" s="31">
        <v>0</v>
      </c>
      <c r="BE23" s="31">
        <v>0</v>
      </c>
      <c r="BF23" s="31">
        <v>0</v>
      </c>
      <c r="BG23" s="31">
        <v>0</v>
      </c>
    </row>
    <row r="24" spans="1:59" x14ac:dyDescent="0.35">
      <c r="A24" s="2" t="s">
        <v>506</v>
      </c>
      <c r="B24" t="s">
        <v>5</v>
      </c>
      <c r="C24" s="68" t="s">
        <v>218</v>
      </c>
      <c r="D24" t="s">
        <v>28</v>
      </c>
      <c r="F24" s="31">
        <v>0</v>
      </c>
      <c r="G24" s="31">
        <v>0</v>
      </c>
      <c r="H24" s="31">
        <v>0</v>
      </c>
      <c r="I24" s="31">
        <v>0</v>
      </c>
      <c r="J24" s="31">
        <v>0</v>
      </c>
      <c r="K24" s="31">
        <v>0</v>
      </c>
      <c r="L24" s="31">
        <v>0</v>
      </c>
      <c r="M24" s="31">
        <v>0</v>
      </c>
      <c r="N24" s="31">
        <v>0</v>
      </c>
      <c r="O24" s="31">
        <v>0</v>
      </c>
      <c r="P24" s="31">
        <v>0</v>
      </c>
      <c r="Q24" s="31">
        <v>0</v>
      </c>
      <c r="R24" s="31">
        <v>0</v>
      </c>
      <c r="S24" s="31">
        <v>0</v>
      </c>
      <c r="T24" s="31">
        <v>0</v>
      </c>
      <c r="U24" s="31">
        <v>0</v>
      </c>
      <c r="V24" s="31">
        <v>0</v>
      </c>
      <c r="W24" s="31">
        <v>0</v>
      </c>
      <c r="X24" s="31">
        <v>0</v>
      </c>
      <c r="Y24" s="31">
        <v>0</v>
      </c>
      <c r="Z24" s="31">
        <v>0</v>
      </c>
      <c r="AA24" s="31">
        <v>0</v>
      </c>
      <c r="AB24" s="31">
        <v>0</v>
      </c>
      <c r="AC24" s="31">
        <v>0</v>
      </c>
      <c r="AD24" s="31">
        <v>0</v>
      </c>
      <c r="AE24" s="31">
        <v>0</v>
      </c>
      <c r="AF24" s="31">
        <v>0</v>
      </c>
      <c r="AG24" s="31">
        <v>0</v>
      </c>
      <c r="AH24" s="31">
        <v>0</v>
      </c>
      <c r="AI24" s="31">
        <v>0</v>
      </c>
      <c r="AJ24" s="31">
        <v>0</v>
      </c>
      <c r="AK24" s="31">
        <v>0</v>
      </c>
      <c r="AL24" s="31">
        <v>0</v>
      </c>
      <c r="AM24" s="31">
        <v>0</v>
      </c>
      <c r="AN24" s="31">
        <v>0</v>
      </c>
      <c r="AO24" s="31">
        <v>0</v>
      </c>
      <c r="AP24" s="31">
        <v>0</v>
      </c>
      <c r="AQ24" s="31">
        <v>0</v>
      </c>
      <c r="AR24" s="31">
        <v>0</v>
      </c>
      <c r="AS24" s="31">
        <v>0</v>
      </c>
      <c r="AT24" s="31">
        <v>0</v>
      </c>
      <c r="AU24" s="31">
        <v>0</v>
      </c>
      <c r="AV24" s="31">
        <v>0</v>
      </c>
      <c r="AW24" s="31">
        <v>0</v>
      </c>
      <c r="AX24" s="31">
        <v>0</v>
      </c>
      <c r="AY24" s="31">
        <v>0</v>
      </c>
      <c r="AZ24" s="31">
        <v>0</v>
      </c>
      <c r="BA24" s="31">
        <v>0</v>
      </c>
      <c r="BB24" s="31">
        <v>0</v>
      </c>
      <c r="BC24" s="31">
        <v>0</v>
      </c>
      <c r="BD24" s="31">
        <v>0</v>
      </c>
      <c r="BE24" s="31">
        <v>0</v>
      </c>
      <c r="BF24" s="31">
        <v>0</v>
      </c>
      <c r="BG24" s="31">
        <v>0</v>
      </c>
    </row>
    <row r="25" spans="1:59" x14ac:dyDescent="0.35">
      <c r="A25" s="2" t="s">
        <v>506</v>
      </c>
      <c r="B25" t="s">
        <v>5</v>
      </c>
      <c r="C25" s="68" t="s">
        <v>212</v>
      </c>
      <c r="D25" t="s">
        <v>28</v>
      </c>
      <c r="F25" s="31">
        <v>0</v>
      </c>
      <c r="G25" s="31">
        <v>0</v>
      </c>
      <c r="H25" s="31">
        <v>0</v>
      </c>
      <c r="I25" s="31">
        <v>0</v>
      </c>
      <c r="J25" s="31">
        <v>0</v>
      </c>
      <c r="K25" s="31">
        <v>0</v>
      </c>
      <c r="L25" s="31">
        <v>0</v>
      </c>
      <c r="M25" s="31">
        <v>0</v>
      </c>
      <c r="N25" s="31">
        <v>0</v>
      </c>
      <c r="O25" s="31">
        <v>0</v>
      </c>
      <c r="P25" s="31">
        <v>0</v>
      </c>
      <c r="Q25" s="31">
        <v>0</v>
      </c>
      <c r="R25" s="31">
        <v>0</v>
      </c>
      <c r="S25" s="31">
        <v>0</v>
      </c>
      <c r="T25" s="31">
        <v>0</v>
      </c>
      <c r="U25" s="31">
        <v>0</v>
      </c>
      <c r="V25" s="31">
        <v>0</v>
      </c>
      <c r="W25" s="31">
        <v>0</v>
      </c>
      <c r="X25" s="31">
        <v>0</v>
      </c>
      <c r="Y25" s="31">
        <v>0</v>
      </c>
      <c r="Z25" s="31">
        <v>0</v>
      </c>
      <c r="AA25" s="31">
        <v>0</v>
      </c>
      <c r="AB25" s="31">
        <v>0</v>
      </c>
      <c r="AC25" s="31">
        <v>0</v>
      </c>
      <c r="AD25" s="31">
        <v>0</v>
      </c>
      <c r="AE25" s="31">
        <v>0</v>
      </c>
      <c r="AF25" s="31">
        <v>0</v>
      </c>
      <c r="AG25" s="31">
        <v>0</v>
      </c>
      <c r="AH25" s="31">
        <v>0</v>
      </c>
      <c r="AI25" s="31">
        <v>0</v>
      </c>
      <c r="AJ25" s="31">
        <v>0</v>
      </c>
      <c r="AK25" s="31">
        <v>0</v>
      </c>
      <c r="AL25" s="31">
        <v>0</v>
      </c>
      <c r="AM25" s="31">
        <v>0</v>
      </c>
      <c r="AN25" s="31">
        <v>0</v>
      </c>
      <c r="AO25" s="31">
        <v>0</v>
      </c>
      <c r="AP25" s="31">
        <v>0</v>
      </c>
      <c r="AQ25" s="31">
        <v>0</v>
      </c>
      <c r="AR25" s="31">
        <v>0</v>
      </c>
      <c r="AS25" s="31">
        <v>0</v>
      </c>
      <c r="AT25" s="31">
        <v>0</v>
      </c>
      <c r="AU25" s="31">
        <v>0</v>
      </c>
      <c r="AV25" s="31">
        <v>0</v>
      </c>
      <c r="AW25" s="31">
        <v>0</v>
      </c>
      <c r="AX25" s="31">
        <v>0</v>
      </c>
      <c r="AY25" s="31">
        <v>0</v>
      </c>
      <c r="AZ25" s="31">
        <v>0</v>
      </c>
      <c r="BA25" s="31">
        <v>0</v>
      </c>
      <c r="BB25" s="31">
        <v>0</v>
      </c>
      <c r="BC25" s="31">
        <v>0</v>
      </c>
      <c r="BD25" s="31">
        <v>0</v>
      </c>
      <c r="BE25" s="31">
        <v>0</v>
      </c>
      <c r="BF25" s="31">
        <v>0</v>
      </c>
      <c r="BG25" s="31">
        <v>0</v>
      </c>
    </row>
    <row r="26" spans="1:59" x14ac:dyDescent="0.35">
      <c r="A26" s="2" t="s">
        <v>506</v>
      </c>
      <c r="B26" t="s">
        <v>5</v>
      </c>
      <c r="C26" s="68" t="s">
        <v>213</v>
      </c>
      <c r="D26" t="s">
        <v>28</v>
      </c>
      <c r="F26" s="31">
        <v>0</v>
      </c>
      <c r="G26" s="31">
        <v>0</v>
      </c>
      <c r="H26" s="31">
        <v>0</v>
      </c>
      <c r="I26" s="31">
        <v>0</v>
      </c>
      <c r="J26" s="31">
        <v>0</v>
      </c>
      <c r="K26" s="31">
        <v>0</v>
      </c>
      <c r="L26" s="31">
        <v>0</v>
      </c>
      <c r="M26" s="31">
        <v>0</v>
      </c>
      <c r="N26" s="31">
        <v>0</v>
      </c>
      <c r="O26" s="31">
        <v>0</v>
      </c>
      <c r="P26" s="31">
        <v>0</v>
      </c>
      <c r="Q26" s="31">
        <v>0</v>
      </c>
      <c r="R26" s="31">
        <v>0</v>
      </c>
      <c r="S26" s="31">
        <v>0</v>
      </c>
      <c r="T26" s="31">
        <v>0</v>
      </c>
      <c r="U26" s="31">
        <v>0</v>
      </c>
      <c r="V26" s="31">
        <v>0</v>
      </c>
      <c r="W26" s="31">
        <v>0</v>
      </c>
      <c r="X26" s="31">
        <v>0</v>
      </c>
      <c r="Y26" s="31">
        <v>0</v>
      </c>
      <c r="Z26" s="31">
        <v>0</v>
      </c>
      <c r="AA26" s="31">
        <v>0</v>
      </c>
      <c r="AB26" s="31">
        <v>0</v>
      </c>
      <c r="AC26" s="31">
        <v>0</v>
      </c>
      <c r="AD26" s="31">
        <v>0</v>
      </c>
      <c r="AE26" s="31">
        <v>0</v>
      </c>
      <c r="AF26" s="31">
        <v>0</v>
      </c>
      <c r="AG26" s="31">
        <v>0</v>
      </c>
      <c r="AH26" s="31">
        <v>0</v>
      </c>
      <c r="AI26" s="31">
        <v>0</v>
      </c>
      <c r="AJ26" s="31">
        <v>0</v>
      </c>
      <c r="AK26" s="31">
        <v>0</v>
      </c>
      <c r="AL26" s="31">
        <v>0</v>
      </c>
      <c r="AM26" s="31">
        <v>0</v>
      </c>
      <c r="AN26" s="31">
        <v>0</v>
      </c>
      <c r="AO26" s="31">
        <v>0</v>
      </c>
      <c r="AP26" s="31">
        <v>0</v>
      </c>
      <c r="AQ26" s="31">
        <v>0</v>
      </c>
      <c r="AR26" s="31">
        <v>0</v>
      </c>
      <c r="AS26" s="31">
        <v>0</v>
      </c>
      <c r="AT26" s="31">
        <v>0</v>
      </c>
      <c r="AU26" s="31">
        <v>0</v>
      </c>
      <c r="AV26" s="31">
        <v>0</v>
      </c>
      <c r="AW26" s="31">
        <v>0</v>
      </c>
      <c r="AX26" s="31">
        <v>0</v>
      </c>
      <c r="AY26" s="31">
        <v>0</v>
      </c>
      <c r="AZ26" s="31">
        <v>0</v>
      </c>
      <c r="BA26" s="31">
        <v>0</v>
      </c>
      <c r="BB26" s="31">
        <v>0</v>
      </c>
      <c r="BC26" s="31">
        <v>0</v>
      </c>
      <c r="BD26" s="31">
        <v>0</v>
      </c>
      <c r="BE26" s="31">
        <v>0</v>
      </c>
      <c r="BF26" s="31">
        <v>0</v>
      </c>
      <c r="BG26" s="31">
        <v>0</v>
      </c>
    </row>
    <row r="27" spans="1:59" x14ac:dyDescent="0.35">
      <c r="A27" s="2" t="s">
        <v>507</v>
      </c>
      <c r="B27" t="s">
        <v>5</v>
      </c>
      <c r="C27" s="68" t="s">
        <v>126</v>
      </c>
      <c r="D27" t="s">
        <v>7</v>
      </c>
      <c r="F27" s="86">
        <v>0.96621085263581441</v>
      </c>
      <c r="G27" s="86">
        <v>0.96621085263581441</v>
      </c>
      <c r="H27" s="86">
        <v>0.96621085263581441</v>
      </c>
      <c r="I27" s="86">
        <v>0.96621085263581441</v>
      </c>
      <c r="J27" s="86">
        <v>0.96621085263581441</v>
      </c>
      <c r="K27" s="86">
        <v>0.96621085263581441</v>
      </c>
      <c r="L27" s="86">
        <v>0.96621085263581441</v>
      </c>
      <c r="M27" s="86">
        <v>0.96621085263581441</v>
      </c>
      <c r="N27" s="86">
        <v>0.96621085263581441</v>
      </c>
      <c r="O27" s="86">
        <v>0.96621085263581441</v>
      </c>
      <c r="P27" s="86">
        <v>0.96621085263581441</v>
      </c>
      <c r="Q27" s="86">
        <v>0.96621085263581441</v>
      </c>
      <c r="R27" s="86">
        <v>0.96621085263581441</v>
      </c>
      <c r="S27" s="86">
        <v>0.96621085263581441</v>
      </c>
      <c r="T27" s="86">
        <v>0.96621085263581441</v>
      </c>
      <c r="U27" s="86">
        <v>0.96621085263581441</v>
      </c>
      <c r="V27" s="86">
        <v>0.96621085263581441</v>
      </c>
      <c r="W27" s="86">
        <v>0.96621085263581441</v>
      </c>
      <c r="X27" s="86">
        <v>0.96621085263581441</v>
      </c>
      <c r="Y27" s="86">
        <v>0.96621085263581441</v>
      </c>
      <c r="Z27" s="86">
        <v>0.96621085263581441</v>
      </c>
      <c r="AA27" s="86">
        <v>0.96621085263581441</v>
      </c>
      <c r="AB27" s="86">
        <v>0.96621085263581441</v>
      </c>
      <c r="AC27" s="86">
        <v>0.96621085263581441</v>
      </c>
      <c r="AD27" s="86">
        <v>0.96621085263581441</v>
      </c>
      <c r="AE27" s="86">
        <v>0.96621085263581441</v>
      </c>
      <c r="AF27" s="86">
        <v>0.96621085263581441</v>
      </c>
      <c r="AG27" s="86">
        <v>0.96621085263581441</v>
      </c>
      <c r="AH27" s="86">
        <v>0.96621085263581441</v>
      </c>
      <c r="AI27" s="86">
        <v>0.96621085263581441</v>
      </c>
      <c r="AJ27" s="86">
        <v>0.96621085263581441</v>
      </c>
      <c r="AK27" s="86">
        <v>0.96621085263581441</v>
      </c>
      <c r="AL27" s="86">
        <v>0.96621085263581441</v>
      </c>
      <c r="AM27" s="86">
        <v>0.96621085263581441</v>
      </c>
      <c r="AN27" s="86">
        <v>0.96621085263581441</v>
      </c>
      <c r="AO27" s="86">
        <v>0.96621085263581441</v>
      </c>
      <c r="AP27" s="86">
        <v>0.96621085263581441</v>
      </c>
      <c r="AQ27" s="86">
        <v>0.96621085263581441</v>
      </c>
      <c r="AR27" s="86">
        <v>0.96621085263581441</v>
      </c>
      <c r="AS27" s="86">
        <v>0.96621085263581441</v>
      </c>
      <c r="AT27" s="86">
        <v>0.96621085263581441</v>
      </c>
      <c r="AU27" s="86">
        <v>0.96621085263581441</v>
      </c>
      <c r="AV27" s="86">
        <v>0.96621085263581441</v>
      </c>
      <c r="AW27" s="86">
        <v>0.96621085263581441</v>
      </c>
      <c r="AX27" s="86">
        <v>0.96621085263581441</v>
      </c>
      <c r="AY27" s="86">
        <v>0.96621085263581441</v>
      </c>
      <c r="AZ27" s="86">
        <v>0.96621085263581441</v>
      </c>
      <c r="BA27" s="86">
        <v>0.96621085263581441</v>
      </c>
      <c r="BB27" s="86">
        <v>0.96621085263581441</v>
      </c>
      <c r="BC27" s="86">
        <v>0.96621085263581441</v>
      </c>
      <c r="BD27" s="86">
        <v>0.96621085263581441</v>
      </c>
      <c r="BE27" s="86">
        <v>0.96621085263581441</v>
      </c>
      <c r="BF27" s="86">
        <v>0.96621085263581441</v>
      </c>
      <c r="BG27" s="86">
        <v>0.96621085263581441</v>
      </c>
    </row>
    <row r="28" spans="1:59" x14ac:dyDescent="0.35">
      <c r="A28" s="2" t="s">
        <v>507</v>
      </c>
      <c r="B28" t="s">
        <v>5</v>
      </c>
      <c r="C28" s="68" t="s">
        <v>128</v>
      </c>
      <c r="D28" t="s">
        <v>7</v>
      </c>
      <c r="F28" s="86">
        <v>11.87679407622001</v>
      </c>
      <c r="G28" s="86">
        <v>11.87679407622001</v>
      </c>
      <c r="H28" s="86">
        <v>11.87679407622001</v>
      </c>
      <c r="I28" s="86">
        <v>11.87679407622001</v>
      </c>
      <c r="J28" s="86">
        <v>11.87679407622001</v>
      </c>
      <c r="K28" s="86">
        <v>11.87679407622001</v>
      </c>
      <c r="L28" s="86">
        <v>11.87679407622001</v>
      </c>
      <c r="M28" s="86">
        <v>11.87679407622001</v>
      </c>
      <c r="N28" s="86">
        <v>11.87679407622001</v>
      </c>
      <c r="O28" s="86">
        <v>11.87679407622001</v>
      </c>
      <c r="P28" s="86">
        <v>11.87679407622001</v>
      </c>
      <c r="Q28" s="86">
        <v>11.87679407622001</v>
      </c>
      <c r="R28" s="86">
        <v>11.87679407622001</v>
      </c>
      <c r="S28" s="86">
        <v>11.87679407622001</v>
      </c>
      <c r="T28" s="86">
        <v>11.87679407622001</v>
      </c>
      <c r="U28" s="86">
        <v>11.87679407622001</v>
      </c>
      <c r="V28" s="86">
        <v>11.87679407622001</v>
      </c>
      <c r="W28" s="86">
        <v>11.87679407622001</v>
      </c>
      <c r="X28" s="86">
        <v>11.87679407622001</v>
      </c>
      <c r="Y28" s="86">
        <v>11.87679407622001</v>
      </c>
      <c r="Z28" s="86">
        <v>11.87679407622001</v>
      </c>
      <c r="AA28" s="86">
        <v>11.87679407622001</v>
      </c>
      <c r="AB28" s="86">
        <v>11.87679407622001</v>
      </c>
      <c r="AC28" s="86">
        <v>11.87679407622001</v>
      </c>
      <c r="AD28" s="86">
        <v>11.87679407622001</v>
      </c>
      <c r="AE28" s="86">
        <v>11.87679407622001</v>
      </c>
      <c r="AF28" s="86">
        <v>11.87679407622001</v>
      </c>
      <c r="AG28" s="86">
        <v>11.87679407622001</v>
      </c>
      <c r="AH28" s="86">
        <v>11.87679407622001</v>
      </c>
      <c r="AI28" s="86">
        <v>11.87679407622001</v>
      </c>
      <c r="AJ28" s="86">
        <v>11.87679407622001</v>
      </c>
      <c r="AK28" s="86">
        <v>11.87679407622001</v>
      </c>
      <c r="AL28" s="86">
        <v>11.87679407622001</v>
      </c>
      <c r="AM28" s="86">
        <v>11.87679407622001</v>
      </c>
      <c r="AN28" s="86">
        <v>11.87679407622001</v>
      </c>
      <c r="AO28" s="86">
        <v>11.87679407622001</v>
      </c>
      <c r="AP28" s="86">
        <v>11.87679407622001</v>
      </c>
      <c r="AQ28" s="86">
        <v>11.87679407622001</v>
      </c>
      <c r="AR28" s="86">
        <v>11.87679407622001</v>
      </c>
      <c r="AS28" s="86">
        <v>11.87679407622001</v>
      </c>
      <c r="AT28" s="86">
        <v>11.87679407622001</v>
      </c>
      <c r="AU28" s="86">
        <v>11.87679407622001</v>
      </c>
      <c r="AV28" s="86">
        <v>11.87679407622001</v>
      </c>
      <c r="AW28" s="86">
        <v>11.87679407622001</v>
      </c>
      <c r="AX28" s="86">
        <v>11.87679407622001</v>
      </c>
      <c r="AY28" s="86">
        <v>11.87679407622001</v>
      </c>
      <c r="AZ28" s="86">
        <v>11.87679407622001</v>
      </c>
      <c r="BA28" s="86">
        <v>11.87679407622001</v>
      </c>
      <c r="BB28" s="86">
        <v>11.87679407622001</v>
      </c>
      <c r="BC28" s="86">
        <v>11.87679407622001</v>
      </c>
      <c r="BD28" s="86">
        <v>11.87679407622001</v>
      </c>
      <c r="BE28" s="86">
        <v>11.87679407622001</v>
      </c>
      <c r="BF28" s="86">
        <v>11.87679407622001</v>
      </c>
      <c r="BG28" s="86">
        <v>11.87679407622001</v>
      </c>
    </row>
    <row r="29" spans="1:59" x14ac:dyDescent="0.35">
      <c r="A29" s="2" t="s">
        <v>507</v>
      </c>
      <c r="B29" t="s">
        <v>5</v>
      </c>
      <c r="C29" s="68" t="s">
        <v>130</v>
      </c>
      <c r="D29" t="s">
        <v>7</v>
      </c>
      <c r="F29" s="86">
        <v>0.27683569373273331</v>
      </c>
      <c r="G29" s="86">
        <v>0.27683569373273331</v>
      </c>
      <c r="H29" s="86">
        <v>0.27683569373273331</v>
      </c>
      <c r="I29" s="86">
        <v>0.27683569373273331</v>
      </c>
      <c r="J29" s="86">
        <v>0.27683569373273331</v>
      </c>
      <c r="K29" s="86">
        <v>0.27683569373273331</v>
      </c>
      <c r="L29" s="86">
        <v>0.27683569373273331</v>
      </c>
      <c r="M29" s="86">
        <v>0.27683569373273331</v>
      </c>
      <c r="N29" s="86">
        <v>0.27683569373273331</v>
      </c>
      <c r="O29" s="86">
        <v>0.27683569373273331</v>
      </c>
      <c r="P29" s="86">
        <v>0.27683569373273331</v>
      </c>
      <c r="Q29" s="86">
        <v>0.27683569373273331</v>
      </c>
      <c r="R29" s="86">
        <v>0.27683569373273331</v>
      </c>
      <c r="S29" s="86">
        <v>0.27683569373273331</v>
      </c>
      <c r="T29" s="86">
        <v>0.27683569373273331</v>
      </c>
      <c r="U29" s="86">
        <v>0.27683569373273331</v>
      </c>
      <c r="V29" s="86">
        <v>0.27683569373273331</v>
      </c>
      <c r="W29" s="86">
        <v>0.27683569373273331</v>
      </c>
      <c r="X29" s="86">
        <v>0.27683569373273331</v>
      </c>
      <c r="Y29" s="86">
        <v>0.27683569373273331</v>
      </c>
      <c r="Z29" s="86">
        <v>0.27683569373273331</v>
      </c>
      <c r="AA29" s="86">
        <v>0.27683569373273331</v>
      </c>
      <c r="AB29" s="86">
        <v>0.27683569373273331</v>
      </c>
      <c r="AC29" s="86">
        <v>0.27683569373273331</v>
      </c>
      <c r="AD29" s="86">
        <v>0.27683569373273331</v>
      </c>
      <c r="AE29" s="86">
        <v>0.27683569373273331</v>
      </c>
      <c r="AF29" s="86">
        <v>0.27683569373273331</v>
      </c>
      <c r="AG29" s="86">
        <v>0.27683569373273331</v>
      </c>
      <c r="AH29" s="86">
        <v>0.27683569373273331</v>
      </c>
      <c r="AI29" s="86">
        <v>0.27683569373273331</v>
      </c>
      <c r="AJ29" s="86">
        <v>0.27683569373273331</v>
      </c>
      <c r="AK29" s="86">
        <v>0.27683569373273331</v>
      </c>
      <c r="AL29" s="86">
        <v>0.27683569373273331</v>
      </c>
      <c r="AM29" s="86">
        <v>0.27683569373273331</v>
      </c>
      <c r="AN29" s="86">
        <v>0.27683569373273331</v>
      </c>
      <c r="AO29" s="86">
        <v>0.27683569373273331</v>
      </c>
      <c r="AP29" s="86">
        <v>0.27683569373273331</v>
      </c>
      <c r="AQ29" s="86">
        <v>0.27683569373273331</v>
      </c>
      <c r="AR29" s="86">
        <v>0.27683569373273331</v>
      </c>
      <c r="AS29" s="86">
        <v>0.27683569373273331</v>
      </c>
      <c r="AT29" s="86">
        <v>0.27683569373273331</v>
      </c>
      <c r="AU29" s="86">
        <v>0.27683569373273331</v>
      </c>
      <c r="AV29" s="86">
        <v>0.27683569373273331</v>
      </c>
      <c r="AW29" s="86">
        <v>0.27683569373273331</v>
      </c>
      <c r="AX29" s="86">
        <v>0.27683569373273331</v>
      </c>
      <c r="AY29" s="86">
        <v>0.27683569373273331</v>
      </c>
      <c r="AZ29" s="86">
        <v>0.27683569373273331</v>
      </c>
      <c r="BA29" s="86">
        <v>0.27683569373273331</v>
      </c>
      <c r="BB29" s="86">
        <v>0.27683569373273331</v>
      </c>
      <c r="BC29" s="86">
        <v>0.27683569373273331</v>
      </c>
      <c r="BD29" s="86">
        <v>0.27683569373273331</v>
      </c>
      <c r="BE29" s="86">
        <v>0.27683569373273331</v>
      </c>
      <c r="BF29" s="86">
        <v>0.27683569373273331</v>
      </c>
      <c r="BG29" s="86">
        <v>0.27683569373273331</v>
      </c>
    </row>
    <row r="30" spans="1:59" x14ac:dyDescent="0.35">
      <c r="A30" s="2" t="s">
        <v>507</v>
      </c>
      <c r="B30" t="s">
        <v>5</v>
      </c>
      <c r="C30" s="68" t="s">
        <v>132</v>
      </c>
      <c r="D30" t="s">
        <v>7</v>
      </c>
      <c r="F30" s="86">
        <v>0.1302756205801098</v>
      </c>
      <c r="G30" s="86">
        <v>0.1302756205801098</v>
      </c>
      <c r="H30" s="86">
        <v>0.1302756205801098</v>
      </c>
      <c r="I30" s="86">
        <v>0.1302756205801098</v>
      </c>
      <c r="J30" s="86">
        <v>0.1302756205801098</v>
      </c>
      <c r="K30" s="86">
        <v>0.1302756205801098</v>
      </c>
      <c r="L30" s="86">
        <v>0.1302756205801098</v>
      </c>
      <c r="M30" s="86">
        <v>0.1302756205801098</v>
      </c>
      <c r="N30" s="86">
        <v>0.1302756205801098</v>
      </c>
      <c r="O30" s="86">
        <v>0.1302756205801098</v>
      </c>
      <c r="P30" s="86">
        <v>0.1302756205801098</v>
      </c>
      <c r="Q30" s="86">
        <v>0.1302756205801098</v>
      </c>
      <c r="R30" s="86">
        <v>0.1302756205801098</v>
      </c>
      <c r="S30" s="86">
        <v>0.1302756205801098</v>
      </c>
      <c r="T30" s="86">
        <v>0.1302756205801098</v>
      </c>
      <c r="U30" s="86">
        <v>0.1302756205801098</v>
      </c>
      <c r="V30" s="86">
        <v>0.1302756205801098</v>
      </c>
      <c r="W30" s="86">
        <v>0.1302756205801098</v>
      </c>
      <c r="X30" s="86">
        <v>0.1302756205801098</v>
      </c>
      <c r="Y30" s="86">
        <v>0.1302756205801098</v>
      </c>
      <c r="Z30" s="86">
        <v>0.1302756205801098</v>
      </c>
      <c r="AA30" s="86">
        <v>0.1302756205801098</v>
      </c>
      <c r="AB30" s="86">
        <v>0.1302756205801098</v>
      </c>
      <c r="AC30" s="86">
        <v>0.1302756205801098</v>
      </c>
      <c r="AD30" s="86">
        <v>0.1302756205801098</v>
      </c>
      <c r="AE30" s="86">
        <v>0.1302756205801098</v>
      </c>
      <c r="AF30" s="86">
        <v>0.1302756205801098</v>
      </c>
      <c r="AG30" s="86">
        <v>0.1302756205801098</v>
      </c>
      <c r="AH30" s="86">
        <v>0.1302756205801098</v>
      </c>
      <c r="AI30" s="86">
        <v>0.1302756205801098</v>
      </c>
      <c r="AJ30" s="86">
        <v>0.1302756205801098</v>
      </c>
      <c r="AK30" s="86">
        <v>0.1302756205801098</v>
      </c>
      <c r="AL30" s="86">
        <v>0.1302756205801098</v>
      </c>
      <c r="AM30" s="86">
        <v>0.1302756205801098</v>
      </c>
      <c r="AN30" s="86">
        <v>0.1302756205801098</v>
      </c>
      <c r="AO30" s="86">
        <v>0.1302756205801098</v>
      </c>
      <c r="AP30" s="86">
        <v>0.1302756205801098</v>
      </c>
      <c r="AQ30" s="86">
        <v>0.1302756205801098</v>
      </c>
      <c r="AR30" s="86">
        <v>0.1302756205801098</v>
      </c>
      <c r="AS30" s="86">
        <v>0.1302756205801098</v>
      </c>
      <c r="AT30" s="86">
        <v>0.1302756205801098</v>
      </c>
      <c r="AU30" s="86">
        <v>0.1302756205801098</v>
      </c>
      <c r="AV30" s="86">
        <v>0.1302756205801098</v>
      </c>
      <c r="AW30" s="86">
        <v>0.1302756205801098</v>
      </c>
      <c r="AX30" s="86">
        <v>0.1302756205801098</v>
      </c>
      <c r="AY30" s="86">
        <v>0.1302756205801098</v>
      </c>
      <c r="AZ30" s="86">
        <v>0.1302756205801098</v>
      </c>
      <c r="BA30" s="86">
        <v>0.1302756205801098</v>
      </c>
      <c r="BB30" s="86">
        <v>0.1302756205801098</v>
      </c>
      <c r="BC30" s="86">
        <v>0.1302756205801098</v>
      </c>
      <c r="BD30" s="86">
        <v>0.1302756205801098</v>
      </c>
      <c r="BE30" s="86">
        <v>0.1302756205801098</v>
      </c>
      <c r="BF30" s="86">
        <v>0.1302756205801098</v>
      </c>
      <c r="BG30" s="86">
        <v>0.1302756205801098</v>
      </c>
    </row>
    <row r="31" spans="1:59" x14ac:dyDescent="0.35">
      <c r="A31" s="2" t="s">
        <v>507</v>
      </c>
      <c r="B31" t="s">
        <v>5</v>
      </c>
      <c r="C31" s="68" t="s">
        <v>140</v>
      </c>
      <c r="D31" t="s">
        <v>7</v>
      </c>
      <c r="F31" s="86">
        <v>0.92278564577577793</v>
      </c>
      <c r="G31" s="86">
        <v>0.92278564577577793</v>
      </c>
      <c r="H31" s="86">
        <v>0.92278564577577793</v>
      </c>
      <c r="I31" s="86">
        <v>0.92278564577577793</v>
      </c>
      <c r="J31" s="86">
        <v>0.92278564577577793</v>
      </c>
      <c r="K31" s="86">
        <v>0.92278564577577793</v>
      </c>
      <c r="L31" s="86">
        <v>0.92278564577577793</v>
      </c>
      <c r="M31" s="86">
        <v>0.92278564577577793</v>
      </c>
      <c r="N31" s="86">
        <v>0.92278564577577793</v>
      </c>
      <c r="O31" s="86">
        <v>0.92278564577577793</v>
      </c>
      <c r="P31" s="86">
        <v>0.92278564577577793</v>
      </c>
      <c r="Q31" s="86">
        <v>0.92278564577577793</v>
      </c>
      <c r="R31" s="86">
        <v>0.92278564577577793</v>
      </c>
      <c r="S31" s="86">
        <v>0.92278564577577793</v>
      </c>
      <c r="T31" s="86">
        <v>0.92278564577577793</v>
      </c>
      <c r="U31" s="86">
        <v>0.92278564577577793</v>
      </c>
      <c r="V31" s="86">
        <v>0.92278564577577793</v>
      </c>
      <c r="W31" s="86">
        <v>0.92278564577577793</v>
      </c>
      <c r="X31" s="86">
        <v>0.92278564577577793</v>
      </c>
      <c r="Y31" s="86">
        <v>0.92278564577577793</v>
      </c>
      <c r="Z31" s="86">
        <v>0.92278564577577793</v>
      </c>
      <c r="AA31" s="86">
        <v>0.92278564577577793</v>
      </c>
      <c r="AB31" s="86">
        <v>0.92278564577577793</v>
      </c>
      <c r="AC31" s="86">
        <v>0.92278564577577793</v>
      </c>
      <c r="AD31" s="86">
        <v>0.92278564577577793</v>
      </c>
      <c r="AE31" s="86">
        <v>0.92278564577577793</v>
      </c>
      <c r="AF31" s="86">
        <v>0.92278564577577793</v>
      </c>
      <c r="AG31" s="86">
        <v>0.92278564577577793</v>
      </c>
      <c r="AH31" s="86">
        <v>0.92278564577577793</v>
      </c>
      <c r="AI31" s="86">
        <v>0.92278564577577793</v>
      </c>
      <c r="AJ31" s="86">
        <v>0.92278564577577793</v>
      </c>
      <c r="AK31" s="86">
        <v>0.92278564577577793</v>
      </c>
      <c r="AL31" s="86">
        <v>0.92278564577577793</v>
      </c>
      <c r="AM31" s="86">
        <v>0.92278564577577793</v>
      </c>
      <c r="AN31" s="86">
        <v>0.92278564577577793</v>
      </c>
      <c r="AO31" s="86">
        <v>0.92278564577577793</v>
      </c>
      <c r="AP31" s="86">
        <v>0.92278564577577793</v>
      </c>
      <c r="AQ31" s="86">
        <v>0.92278564577577793</v>
      </c>
      <c r="AR31" s="86">
        <v>0.92278564577577793</v>
      </c>
      <c r="AS31" s="86">
        <v>0.92278564577577793</v>
      </c>
      <c r="AT31" s="86">
        <v>0.92278564577577793</v>
      </c>
      <c r="AU31" s="86">
        <v>0.92278564577577793</v>
      </c>
      <c r="AV31" s="86">
        <v>0.92278564577577793</v>
      </c>
      <c r="AW31" s="86">
        <v>0.92278564577577793</v>
      </c>
      <c r="AX31" s="86">
        <v>0.92278564577577793</v>
      </c>
      <c r="AY31" s="86">
        <v>0.92278564577577793</v>
      </c>
      <c r="AZ31" s="86">
        <v>0.92278564577577793</v>
      </c>
      <c r="BA31" s="86">
        <v>0.92278564577577793</v>
      </c>
      <c r="BB31" s="86">
        <v>0.92278564577577793</v>
      </c>
      <c r="BC31" s="86">
        <v>0.92278564577577793</v>
      </c>
      <c r="BD31" s="86">
        <v>0.92278564577577793</v>
      </c>
      <c r="BE31" s="86">
        <v>0.92278564577577793</v>
      </c>
      <c r="BF31" s="86">
        <v>0.92278564577577793</v>
      </c>
      <c r="BG31" s="86">
        <v>0.92278564577577793</v>
      </c>
    </row>
    <row r="32" spans="1:59" x14ac:dyDescent="0.35">
      <c r="A32" s="2" t="s">
        <v>507</v>
      </c>
      <c r="B32" t="s">
        <v>5</v>
      </c>
      <c r="C32" s="68" t="s">
        <v>148</v>
      </c>
      <c r="D32" t="s">
        <v>7</v>
      </c>
      <c r="F32" s="86">
        <v>2.5334707726090477</v>
      </c>
      <c r="G32" s="86">
        <v>2.5334707726090477</v>
      </c>
      <c r="H32" s="86">
        <v>2.5334707726090477</v>
      </c>
      <c r="I32" s="86">
        <v>2.5334707726090477</v>
      </c>
      <c r="J32" s="86">
        <v>2.5334707726090477</v>
      </c>
      <c r="K32" s="86">
        <v>2.5334707726090477</v>
      </c>
      <c r="L32" s="86">
        <v>2.5334707726090477</v>
      </c>
      <c r="M32" s="86">
        <v>2.5334707726090477</v>
      </c>
      <c r="N32" s="86">
        <v>2.5334707726090477</v>
      </c>
      <c r="O32" s="86">
        <v>2.5334707726090477</v>
      </c>
      <c r="P32" s="86">
        <v>2.5334707726090477</v>
      </c>
      <c r="Q32" s="86">
        <v>2.5334707726090477</v>
      </c>
      <c r="R32" s="86">
        <v>2.5334707726090477</v>
      </c>
      <c r="S32" s="86">
        <v>2.5334707726090477</v>
      </c>
      <c r="T32" s="86">
        <v>2.5334707726090477</v>
      </c>
      <c r="U32" s="86">
        <v>2.5334707726090477</v>
      </c>
      <c r="V32" s="86">
        <v>2.5334707726090477</v>
      </c>
      <c r="W32" s="86">
        <v>2.5334707726090477</v>
      </c>
      <c r="X32" s="86">
        <v>2.5334707726090477</v>
      </c>
      <c r="Y32" s="86">
        <v>2.5334707726090477</v>
      </c>
      <c r="Z32" s="86">
        <v>2.5334707726090477</v>
      </c>
      <c r="AA32" s="86">
        <v>2.5334707726090477</v>
      </c>
      <c r="AB32" s="86">
        <v>2.5334707726090477</v>
      </c>
      <c r="AC32" s="86">
        <v>2.5334707726090477</v>
      </c>
      <c r="AD32" s="86">
        <v>2.5334707726090477</v>
      </c>
      <c r="AE32" s="86">
        <v>2.5334707726090477</v>
      </c>
      <c r="AF32" s="86">
        <v>2.5334707726090477</v>
      </c>
      <c r="AG32" s="86">
        <v>2.5334707726090477</v>
      </c>
      <c r="AH32" s="86">
        <v>2.5334707726090477</v>
      </c>
      <c r="AI32" s="86">
        <v>2.5334707726090477</v>
      </c>
      <c r="AJ32" s="86">
        <v>2.5334707726090477</v>
      </c>
      <c r="AK32" s="86">
        <v>2.5334707726090477</v>
      </c>
      <c r="AL32" s="86">
        <v>2.5334707726090477</v>
      </c>
      <c r="AM32" s="86">
        <v>2.5334707726090477</v>
      </c>
      <c r="AN32" s="86">
        <v>2.5334707726090477</v>
      </c>
      <c r="AO32" s="86">
        <v>2.5334707726090477</v>
      </c>
      <c r="AP32" s="86">
        <v>2.5334707726090477</v>
      </c>
      <c r="AQ32" s="86">
        <v>2.5334707726090477</v>
      </c>
      <c r="AR32" s="86">
        <v>2.5334707726090477</v>
      </c>
      <c r="AS32" s="86">
        <v>2.5334707726090477</v>
      </c>
      <c r="AT32" s="86">
        <v>2.5334707726090477</v>
      </c>
      <c r="AU32" s="86">
        <v>2.5334707726090477</v>
      </c>
      <c r="AV32" s="86">
        <v>2.5334707726090477</v>
      </c>
      <c r="AW32" s="86">
        <v>2.5334707726090477</v>
      </c>
      <c r="AX32" s="86">
        <v>2.5334707726090477</v>
      </c>
      <c r="AY32" s="86">
        <v>2.5334707726090477</v>
      </c>
      <c r="AZ32" s="86">
        <v>2.5334707726090477</v>
      </c>
      <c r="BA32" s="86">
        <v>2.5334707726090477</v>
      </c>
      <c r="BB32" s="86">
        <v>2.5334707726090477</v>
      </c>
      <c r="BC32" s="86">
        <v>2.5334707726090477</v>
      </c>
      <c r="BD32" s="86">
        <v>2.5334707726090477</v>
      </c>
      <c r="BE32" s="86">
        <v>2.5334707726090477</v>
      </c>
      <c r="BF32" s="86">
        <v>2.5334707726090477</v>
      </c>
      <c r="BG32" s="86">
        <v>2.5334707726090477</v>
      </c>
    </row>
    <row r="33" spans="1:59" x14ac:dyDescent="0.35">
      <c r="A33" s="2" t="s">
        <v>507</v>
      </c>
      <c r="B33" t="s">
        <v>5</v>
      </c>
      <c r="C33" s="68" t="s">
        <v>150</v>
      </c>
      <c r="D33" t="s">
        <v>7</v>
      </c>
      <c r="F33" s="86">
        <v>31.141764328475258</v>
      </c>
      <c r="G33" s="86">
        <v>31.141764328475258</v>
      </c>
      <c r="H33" s="86">
        <v>31.141764328475258</v>
      </c>
      <c r="I33" s="86">
        <v>31.141764328475258</v>
      </c>
      <c r="J33" s="86">
        <v>31.141764328475258</v>
      </c>
      <c r="K33" s="86">
        <v>31.141764328475258</v>
      </c>
      <c r="L33" s="86">
        <v>31.141764328475258</v>
      </c>
      <c r="M33" s="86">
        <v>31.141764328475258</v>
      </c>
      <c r="N33" s="86">
        <v>31.141764328475258</v>
      </c>
      <c r="O33" s="86">
        <v>31.141764328475258</v>
      </c>
      <c r="P33" s="86">
        <v>31.141764328475258</v>
      </c>
      <c r="Q33" s="86">
        <v>31.141764328475258</v>
      </c>
      <c r="R33" s="86">
        <v>31.141764328475258</v>
      </c>
      <c r="S33" s="86">
        <v>31.141764328475258</v>
      </c>
      <c r="T33" s="86">
        <v>31.141764328475258</v>
      </c>
      <c r="U33" s="86">
        <v>31.141764328475258</v>
      </c>
      <c r="V33" s="86">
        <v>31.141764328475258</v>
      </c>
      <c r="W33" s="86">
        <v>31.141764328475258</v>
      </c>
      <c r="X33" s="86">
        <v>31.141764328475258</v>
      </c>
      <c r="Y33" s="86">
        <v>31.141764328475258</v>
      </c>
      <c r="Z33" s="86">
        <v>31.141764328475258</v>
      </c>
      <c r="AA33" s="86">
        <v>31.141764328475258</v>
      </c>
      <c r="AB33" s="86">
        <v>31.141764328475258</v>
      </c>
      <c r="AC33" s="86">
        <v>31.141764328475258</v>
      </c>
      <c r="AD33" s="86">
        <v>31.141764328475258</v>
      </c>
      <c r="AE33" s="86">
        <v>31.141764328475258</v>
      </c>
      <c r="AF33" s="86">
        <v>31.141764328475258</v>
      </c>
      <c r="AG33" s="86">
        <v>31.141764328475258</v>
      </c>
      <c r="AH33" s="86">
        <v>31.141764328475258</v>
      </c>
      <c r="AI33" s="86">
        <v>31.141764328475258</v>
      </c>
      <c r="AJ33" s="86">
        <v>31.141764328475258</v>
      </c>
      <c r="AK33" s="86">
        <v>31.141764328475258</v>
      </c>
      <c r="AL33" s="86">
        <v>31.141764328475258</v>
      </c>
      <c r="AM33" s="86">
        <v>31.141764328475258</v>
      </c>
      <c r="AN33" s="86">
        <v>31.141764328475258</v>
      </c>
      <c r="AO33" s="86">
        <v>31.141764328475258</v>
      </c>
      <c r="AP33" s="86">
        <v>31.141764328475258</v>
      </c>
      <c r="AQ33" s="86">
        <v>31.141764328475258</v>
      </c>
      <c r="AR33" s="86">
        <v>31.141764328475258</v>
      </c>
      <c r="AS33" s="86">
        <v>31.141764328475258</v>
      </c>
      <c r="AT33" s="86">
        <v>31.141764328475258</v>
      </c>
      <c r="AU33" s="86">
        <v>31.141764328475258</v>
      </c>
      <c r="AV33" s="86">
        <v>31.141764328475258</v>
      </c>
      <c r="AW33" s="86">
        <v>31.141764328475258</v>
      </c>
      <c r="AX33" s="86">
        <v>31.141764328475258</v>
      </c>
      <c r="AY33" s="86">
        <v>31.141764328475258</v>
      </c>
      <c r="AZ33" s="86">
        <v>31.141764328475258</v>
      </c>
      <c r="BA33" s="86">
        <v>31.141764328475258</v>
      </c>
      <c r="BB33" s="86">
        <v>31.141764328475258</v>
      </c>
      <c r="BC33" s="86">
        <v>31.141764328475258</v>
      </c>
      <c r="BD33" s="86">
        <v>31.141764328475258</v>
      </c>
      <c r="BE33" s="86">
        <v>31.141764328475258</v>
      </c>
      <c r="BF33" s="86">
        <v>31.141764328475258</v>
      </c>
      <c r="BG33" s="86">
        <v>31.141764328475258</v>
      </c>
    </row>
    <row r="34" spans="1:59" x14ac:dyDescent="0.35">
      <c r="A34" s="2" t="s">
        <v>507</v>
      </c>
      <c r="B34" t="s">
        <v>5</v>
      </c>
      <c r="C34" s="68" t="s">
        <v>152</v>
      </c>
      <c r="D34" t="s">
        <v>7</v>
      </c>
      <c r="F34" s="86">
        <v>0.7258820752980979</v>
      </c>
      <c r="G34" s="86">
        <v>0.7258820752980979</v>
      </c>
      <c r="H34" s="86">
        <v>0.7258820752980979</v>
      </c>
      <c r="I34" s="86">
        <v>0.7258820752980979</v>
      </c>
      <c r="J34" s="86">
        <v>0.7258820752980979</v>
      </c>
      <c r="K34" s="86">
        <v>0.7258820752980979</v>
      </c>
      <c r="L34" s="86">
        <v>0.7258820752980979</v>
      </c>
      <c r="M34" s="86">
        <v>0.7258820752980979</v>
      </c>
      <c r="N34" s="86">
        <v>0.7258820752980979</v>
      </c>
      <c r="O34" s="86">
        <v>0.7258820752980979</v>
      </c>
      <c r="P34" s="86">
        <v>0.7258820752980979</v>
      </c>
      <c r="Q34" s="86">
        <v>0.7258820752980979</v>
      </c>
      <c r="R34" s="86">
        <v>0.7258820752980979</v>
      </c>
      <c r="S34" s="86">
        <v>0.7258820752980979</v>
      </c>
      <c r="T34" s="86">
        <v>0.7258820752980979</v>
      </c>
      <c r="U34" s="86">
        <v>0.7258820752980979</v>
      </c>
      <c r="V34" s="86">
        <v>0.7258820752980979</v>
      </c>
      <c r="W34" s="86">
        <v>0.7258820752980979</v>
      </c>
      <c r="X34" s="86">
        <v>0.7258820752980979</v>
      </c>
      <c r="Y34" s="86">
        <v>0.7258820752980979</v>
      </c>
      <c r="Z34" s="86">
        <v>0.7258820752980979</v>
      </c>
      <c r="AA34" s="86">
        <v>0.7258820752980979</v>
      </c>
      <c r="AB34" s="86">
        <v>0.7258820752980979</v>
      </c>
      <c r="AC34" s="86">
        <v>0.7258820752980979</v>
      </c>
      <c r="AD34" s="86">
        <v>0.7258820752980979</v>
      </c>
      <c r="AE34" s="86">
        <v>0.7258820752980979</v>
      </c>
      <c r="AF34" s="86">
        <v>0.7258820752980979</v>
      </c>
      <c r="AG34" s="86">
        <v>0.7258820752980979</v>
      </c>
      <c r="AH34" s="86">
        <v>0.7258820752980979</v>
      </c>
      <c r="AI34" s="86">
        <v>0.7258820752980979</v>
      </c>
      <c r="AJ34" s="86">
        <v>0.7258820752980979</v>
      </c>
      <c r="AK34" s="86">
        <v>0.7258820752980979</v>
      </c>
      <c r="AL34" s="86">
        <v>0.7258820752980979</v>
      </c>
      <c r="AM34" s="86">
        <v>0.7258820752980979</v>
      </c>
      <c r="AN34" s="86">
        <v>0.7258820752980979</v>
      </c>
      <c r="AO34" s="86">
        <v>0.7258820752980979</v>
      </c>
      <c r="AP34" s="86">
        <v>0.7258820752980979</v>
      </c>
      <c r="AQ34" s="86">
        <v>0.7258820752980979</v>
      </c>
      <c r="AR34" s="86">
        <v>0.7258820752980979</v>
      </c>
      <c r="AS34" s="86">
        <v>0.7258820752980979</v>
      </c>
      <c r="AT34" s="86">
        <v>0.7258820752980979</v>
      </c>
      <c r="AU34" s="86">
        <v>0.7258820752980979</v>
      </c>
      <c r="AV34" s="86">
        <v>0.7258820752980979</v>
      </c>
      <c r="AW34" s="86">
        <v>0.7258820752980979</v>
      </c>
      <c r="AX34" s="86">
        <v>0.7258820752980979</v>
      </c>
      <c r="AY34" s="86">
        <v>0.7258820752980979</v>
      </c>
      <c r="AZ34" s="86">
        <v>0.7258820752980979</v>
      </c>
      <c r="BA34" s="86">
        <v>0.7258820752980979</v>
      </c>
      <c r="BB34" s="86">
        <v>0.7258820752980979</v>
      </c>
      <c r="BC34" s="86">
        <v>0.7258820752980979</v>
      </c>
      <c r="BD34" s="86">
        <v>0.7258820752980979</v>
      </c>
      <c r="BE34" s="86">
        <v>0.7258820752980979</v>
      </c>
      <c r="BF34" s="86">
        <v>0.7258820752980979</v>
      </c>
      <c r="BG34" s="86">
        <v>0.7258820752980979</v>
      </c>
    </row>
    <row r="35" spans="1:59" x14ac:dyDescent="0.35">
      <c r="A35" s="2" t="s">
        <v>507</v>
      </c>
      <c r="B35" t="s">
        <v>5</v>
      </c>
      <c r="C35" s="68" t="s">
        <v>154</v>
      </c>
      <c r="D35" t="s">
        <v>7</v>
      </c>
      <c r="F35" s="86">
        <v>0.34159156484616376</v>
      </c>
      <c r="G35" s="86">
        <v>0.34159156484616376</v>
      </c>
      <c r="H35" s="86">
        <v>0.34159156484616376</v>
      </c>
      <c r="I35" s="86">
        <v>0.34159156484616376</v>
      </c>
      <c r="J35" s="86">
        <v>0.34159156484616376</v>
      </c>
      <c r="K35" s="86">
        <v>0.34159156484616376</v>
      </c>
      <c r="L35" s="86">
        <v>0.34159156484616376</v>
      </c>
      <c r="M35" s="86">
        <v>0.34159156484616376</v>
      </c>
      <c r="N35" s="86">
        <v>0.34159156484616376</v>
      </c>
      <c r="O35" s="86">
        <v>0.34159156484616376</v>
      </c>
      <c r="P35" s="86">
        <v>0.34159156484616376</v>
      </c>
      <c r="Q35" s="86">
        <v>0.34159156484616376</v>
      </c>
      <c r="R35" s="86">
        <v>0.34159156484616376</v>
      </c>
      <c r="S35" s="86">
        <v>0.34159156484616376</v>
      </c>
      <c r="T35" s="86">
        <v>0.34159156484616376</v>
      </c>
      <c r="U35" s="86">
        <v>0.34159156484616376</v>
      </c>
      <c r="V35" s="86">
        <v>0.34159156484616376</v>
      </c>
      <c r="W35" s="86">
        <v>0.34159156484616376</v>
      </c>
      <c r="X35" s="86">
        <v>0.34159156484616376</v>
      </c>
      <c r="Y35" s="86">
        <v>0.34159156484616376</v>
      </c>
      <c r="Z35" s="86">
        <v>0.34159156484616376</v>
      </c>
      <c r="AA35" s="86">
        <v>0.34159156484616376</v>
      </c>
      <c r="AB35" s="86">
        <v>0.34159156484616376</v>
      </c>
      <c r="AC35" s="86">
        <v>0.34159156484616376</v>
      </c>
      <c r="AD35" s="86">
        <v>0.34159156484616376</v>
      </c>
      <c r="AE35" s="86">
        <v>0.34159156484616376</v>
      </c>
      <c r="AF35" s="86">
        <v>0.34159156484616376</v>
      </c>
      <c r="AG35" s="86">
        <v>0.34159156484616376</v>
      </c>
      <c r="AH35" s="86">
        <v>0.34159156484616376</v>
      </c>
      <c r="AI35" s="86">
        <v>0.34159156484616376</v>
      </c>
      <c r="AJ35" s="86">
        <v>0.34159156484616376</v>
      </c>
      <c r="AK35" s="86">
        <v>0.34159156484616376</v>
      </c>
      <c r="AL35" s="86">
        <v>0.34159156484616376</v>
      </c>
      <c r="AM35" s="86">
        <v>0.34159156484616376</v>
      </c>
      <c r="AN35" s="86">
        <v>0.34159156484616376</v>
      </c>
      <c r="AO35" s="86">
        <v>0.34159156484616376</v>
      </c>
      <c r="AP35" s="86">
        <v>0.34159156484616376</v>
      </c>
      <c r="AQ35" s="86">
        <v>0.34159156484616376</v>
      </c>
      <c r="AR35" s="86">
        <v>0.34159156484616376</v>
      </c>
      <c r="AS35" s="86">
        <v>0.34159156484616376</v>
      </c>
      <c r="AT35" s="86">
        <v>0.34159156484616376</v>
      </c>
      <c r="AU35" s="86">
        <v>0.34159156484616376</v>
      </c>
      <c r="AV35" s="86">
        <v>0.34159156484616376</v>
      </c>
      <c r="AW35" s="86">
        <v>0.34159156484616376</v>
      </c>
      <c r="AX35" s="86">
        <v>0.34159156484616376</v>
      </c>
      <c r="AY35" s="86">
        <v>0.34159156484616376</v>
      </c>
      <c r="AZ35" s="86">
        <v>0.34159156484616376</v>
      </c>
      <c r="BA35" s="86">
        <v>0.34159156484616376</v>
      </c>
      <c r="BB35" s="86">
        <v>0.34159156484616376</v>
      </c>
      <c r="BC35" s="86">
        <v>0.34159156484616376</v>
      </c>
      <c r="BD35" s="86">
        <v>0.34159156484616376</v>
      </c>
      <c r="BE35" s="86">
        <v>0.34159156484616376</v>
      </c>
      <c r="BF35" s="86">
        <v>0.34159156484616376</v>
      </c>
      <c r="BG35" s="86">
        <v>0.34159156484616376</v>
      </c>
    </row>
    <row r="36" spans="1:59" x14ac:dyDescent="0.35">
      <c r="A36" s="2" t="s">
        <v>507</v>
      </c>
      <c r="B36" t="s">
        <v>5</v>
      </c>
      <c r="C36" s="68" t="s">
        <v>162</v>
      </c>
      <c r="D36" t="s">
        <v>7</v>
      </c>
      <c r="F36" s="86">
        <v>2.4196069176603268</v>
      </c>
      <c r="G36" s="86">
        <v>2.4196069176603268</v>
      </c>
      <c r="H36" s="86">
        <v>2.4196069176603268</v>
      </c>
      <c r="I36" s="86">
        <v>2.4196069176603268</v>
      </c>
      <c r="J36" s="86">
        <v>2.4196069176603268</v>
      </c>
      <c r="K36" s="86">
        <v>2.4196069176603268</v>
      </c>
      <c r="L36" s="86">
        <v>2.4196069176603268</v>
      </c>
      <c r="M36" s="86">
        <v>2.4196069176603268</v>
      </c>
      <c r="N36" s="86">
        <v>2.4196069176603268</v>
      </c>
      <c r="O36" s="86">
        <v>2.4196069176603268</v>
      </c>
      <c r="P36" s="86">
        <v>2.4196069176603268</v>
      </c>
      <c r="Q36" s="86">
        <v>2.4196069176603268</v>
      </c>
      <c r="R36" s="86">
        <v>2.4196069176603268</v>
      </c>
      <c r="S36" s="86">
        <v>2.4196069176603268</v>
      </c>
      <c r="T36" s="86">
        <v>2.4196069176603268</v>
      </c>
      <c r="U36" s="86">
        <v>2.4196069176603268</v>
      </c>
      <c r="V36" s="86">
        <v>2.4196069176603268</v>
      </c>
      <c r="W36" s="86">
        <v>2.4196069176603268</v>
      </c>
      <c r="X36" s="86">
        <v>2.4196069176603268</v>
      </c>
      <c r="Y36" s="86">
        <v>2.4196069176603268</v>
      </c>
      <c r="Z36" s="86">
        <v>2.4196069176603268</v>
      </c>
      <c r="AA36" s="86">
        <v>2.4196069176603268</v>
      </c>
      <c r="AB36" s="86">
        <v>2.4196069176603268</v>
      </c>
      <c r="AC36" s="86">
        <v>2.4196069176603268</v>
      </c>
      <c r="AD36" s="86">
        <v>2.4196069176603268</v>
      </c>
      <c r="AE36" s="86">
        <v>2.4196069176603268</v>
      </c>
      <c r="AF36" s="86">
        <v>2.4196069176603268</v>
      </c>
      <c r="AG36" s="86">
        <v>2.4196069176603268</v>
      </c>
      <c r="AH36" s="86">
        <v>2.4196069176603268</v>
      </c>
      <c r="AI36" s="86">
        <v>2.4196069176603268</v>
      </c>
      <c r="AJ36" s="86">
        <v>2.4196069176603268</v>
      </c>
      <c r="AK36" s="86">
        <v>2.4196069176603268</v>
      </c>
      <c r="AL36" s="86">
        <v>2.4196069176603268</v>
      </c>
      <c r="AM36" s="86">
        <v>2.4196069176603268</v>
      </c>
      <c r="AN36" s="86">
        <v>2.4196069176603268</v>
      </c>
      <c r="AO36" s="86">
        <v>2.4196069176603268</v>
      </c>
      <c r="AP36" s="86">
        <v>2.4196069176603268</v>
      </c>
      <c r="AQ36" s="86">
        <v>2.4196069176603268</v>
      </c>
      <c r="AR36" s="86">
        <v>2.4196069176603268</v>
      </c>
      <c r="AS36" s="86">
        <v>2.4196069176603268</v>
      </c>
      <c r="AT36" s="86">
        <v>2.4196069176603268</v>
      </c>
      <c r="AU36" s="86">
        <v>2.4196069176603268</v>
      </c>
      <c r="AV36" s="86">
        <v>2.4196069176603268</v>
      </c>
      <c r="AW36" s="86">
        <v>2.4196069176603268</v>
      </c>
      <c r="AX36" s="86">
        <v>2.4196069176603268</v>
      </c>
      <c r="AY36" s="86">
        <v>2.4196069176603268</v>
      </c>
      <c r="AZ36" s="86">
        <v>2.4196069176603268</v>
      </c>
      <c r="BA36" s="86">
        <v>2.4196069176603268</v>
      </c>
      <c r="BB36" s="86">
        <v>2.4196069176603268</v>
      </c>
      <c r="BC36" s="86">
        <v>2.4196069176603268</v>
      </c>
      <c r="BD36" s="86">
        <v>2.4196069176603268</v>
      </c>
      <c r="BE36" s="86">
        <v>2.4196069176603268</v>
      </c>
      <c r="BF36" s="86">
        <v>2.4196069176603268</v>
      </c>
      <c r="BG36" s="86">
        <v>2.4196069176603268</v>
      </c>
    </row>
    <row r="37" spans="1:59" x14ac:dyDescent="0.35">
      <c r="A37" s="2" t="s">
        <v>507</v>
      </c>
      <c r="B37" t="s">
        <v>5</v>
      </c>
      <c r="C37" s="68" t="s">
        <v>170</v>
      </c>
      <c r="D37" t="s">
        <v>7</v>
      </c>
      <c r="F37" s="86">
        <v>1.9974337281068553</v>
      </c>
      <c r="G37" s="86">
        <v>1.9974337281068553</v>
      </c>
      <c r="H37" s="86">
        <v>1.9974337281068553</v>
      </c>
      <c r="I37" s="86">
        <v>1.9974337281068553</v>
      </c>
      <c r="J37" s="86">
        <v>1.9974337281068553</v>
      </c>
      <c r="K37" s="86">
        <v>1.9974337281068553</v>
      </c>
      <c r="L37" s="86">
        <v>1.9974337281068553</v>
      </c>
      <c r="M37" s="86">
        <v>1.9974337281068553</v>
      </c>
      <c r="N37" s="86">
        <v>1.9974337281068553</v>
      </c>
      <c r="O37" s="86">
        <v>1.9974337281068553</v>
      </c>
      <c r="P37" s="86">
        <v>1.9974337281068553</v>
      </c>
      <c r="Q37" s="86">
        <v>1.9974337281068553</v>
      </c>
      <c r="R37" s="86">
        <v>1.9974337281068553</v>
      </c>
      <c r="S37" s="86">
        <v>1.9974337281068553</v>
      </c>
      <c r="T37" s="86">
        <v>1.9974337281068553</v>
      </c>
      <c r="U37" s="86">
        <v>1.9974337281068553</v>
      </c>
      <c r="V37" s="86">
        <v>1.9974337281068553</v>
      </c>
      <c r="W37" s="86">
        <v>1.9974337281068553</v>
      </c>
      <c r="X37" s="86">
        <v>1.9974337281068553</v>
      </c>
      <c r="Y37" s="86">
        <v>1.9974337281068553</v>
      </c>
      <c r="Z37" s="86">
        <v>1.9974337281068553</v>
      </c>
      <c r="AA37" s="86">
        <v>1.9974337281068553</v>
      </c>
      <c r="AB37" s="86">
        <v>1.9974337281068553</v>
      </c>
      <c r="AC37" s="86">
        <v>1.9974337281068553</v>
      </c>
      <c r="AD37" s="86">
        <v>1.9974337281068553</v>
      </c>
      <c r="AE37" s="86">
        <v>1.9974337281068553</v>
      </c>
      <c r="AF37" s="86">
        <v>1.9974337281068553</v>
      </c>
      <c r="AG37" s="86">
        <v>1.9974337281068553</v>
      </c>
      <c r="AH37" s="86">
        <v>1.9974337281068553</v>
      </c>
      <c r="AI37" s="86">
        <v>1.9974337281068553</v>
      </c>
      <c r="AJ37" s="86">
        <v>1.9974337281068553</v>
      </c>
      <c r="AK37" s="86">
        <v>1.9974337281068553</v>
      </c>
      <c r="AL37" s="86">
        <v>1.9974337281068553</v>
      </c>
      <c r="AM37" s="86">
        <v>1.9974337281068553</v>
      </c>
      <c r="AN37" s="86">
        <v>1.9974337281068553</v>
      </c>
      <c r="AO37" s="86">
        <v>1.9974337281068553</v>
      </c>
      <c r="AP37" s="86">
        <v>1.9974337281068553</v>
      </c>
      <c r="AQ37" s="86">
        <v>1.9974337281068553</v>
      </c>
      <c r="AR37" s="86">
        <v>1.9974337281068553</v>
      </c>
      <c r="AS37" s="86">
        <v>1.9974337281068553</v>
      </c>
      <c r="AT37" s="86">
        <v>1.9974337281068553</v>
      </c>
      <c r="AU37" s="86">
        <v>1.9974337281068553</v>
      </c>
      <c r="AV37" s="86">
        <v>1.9974337281068553</v>
      </c>
      <c r="AW37" s="86">
        <v>1.9974337281068553</v>
      </c>
      <c r="AX37" s="86">
        <v>1.9974337281068553</v>
      </c>
      <c r="AY37" s="86">
        <v>1.9974337281068553</v>
      </c>
      <c r="AZ37" s="86">
        <v>1.9974337281068553</v>
      </c>
      <c r="BA37" s="86">
        <v>1.9974337281068553</v>
      </c>
      <c r="BB37" s="86">
        <v>1.9974337281068553</v>
      </c>
      <c r="BC37" s="86">
        <v>1.9974337281068553</v>
      </c>
      <c r="BD37" s="86">
        <v>1.9974337281068553</v>
      </c>
      <c r="BE37" s="86">
        <v>1.9974337281068553</v>
      </c>
      <c r="BF37" s="86">
        <v>1.9974337281068553</v>
      </c>
      <c r="BG37" s="86">
        <v>1.9974337281068553</v>
      </c>
    </row>
    <row r="38" spans="1:59" x14ac:dyDescent="0.35">
      <c r="A38" s="2" t="s">
        <v>507</v>
      </c>
      <c r="B38" t="s">
        <v>5</v>
      </c>
      <c r="C38" s="68" t="s">
        <v>172</v>
      </c>
      <c r="D38" t="s">
        <v>7</v>
      </c>
      <c r="F38" s="86">
        <v>24.552724702796628</v>
      </c>
      <c r="G38" s="86">
        <v>24.552724702796628</v>
      </c>
      <c r="H38" s="86">
        <v>24.552724702796628</v>
      </c>
      <c r="I38" s="86">
        <v>24.552724702796628</v>
      </c>
      <c r="J38" s="86">
        <v>24.552724702796628</v>
      </c>
      <c r="K38" s="86">
        <v>24.552724702796628</v>
      </c>
      <c r="L38" s="86">
        <v>24.552724702796628</v>
      </c>
      <c r="M38" s="86">
        <v>24.552724702796628</v>
      </c>
      <c r="N38" s="86">
        <v>24.552724702796628</v>
      </c>
      <c r="O38" s="86">
        <v>24.552724702796628</v>
      </c>
      <c r="P38" s="86">
        <v>24.552724702796628</v>
      </c>
      <c r="Q38" s="86">
        <v>24.552724702796628</v>
      </c>
      <c r="R38" s="86">
        <v>24.552724702796628</v>
      </c>
      <c r="S38" s="86">
        <v>24.552724702796628</v>
      </c>
      <c r="T38" s="86">
        <v>24.552724702796628</v>
      </c>
      <c r="U38" s="86">
        <v>24.552724702796628</v>
      </c>
      <c r="V38" s="86">
        <v>24.552724702796628</v>
      </c>
      <c r="W38" s="86">
        <v>24.552724702796628</v>
      </c>
      <c r="X38" s="86">
        <v>24.552724702796628</v>
      </c>
      <c r="Y38" s="86">
        <v>24.552724702796628</v>
      </c>
      <c r="Z38" s="86">
        <v>24.552724702796628</v>
      </c>
      <c r="AA38" s="86">
        <v>24.552724702796628</v>
      </c>
      <c r="AB38" s="86">
        <v>24.552724702796628</v>
      </c>
      <c r="AC38" s="86">
        <v>24.552724702796628</v>
      </c>
      <c r="AD38" s="86">
        <v>24.552724702796628</v>
      </c>
      <c r="AE38" s="86">
        <v>24.552724702796628</v>
      </c>
      <c r="AF38" s="86">
        <v>24.552724702796628</v>
      </c>
      <c r="AG38" s="86">
        <v>24.552724702796628</v>
      </c>
      <c r="AH38" s="86">
        <v>24.552724702796628</v>
      </c>
      <c r="AI38" s="86">
        <v>24.552724702796628</v>
      </c>
      <c r="AJ38" s="86">
        <v>24.552724702796628</v>
      </c>
      <c r="AK38" s="86">
        <v>24.552724702796628</v>
      </c>
      <c r="AL38" s="86">
        <v>24.552724702796628</v>
      </c>
      <c r="AM38" s="86">
        <v>24.552724702796628</v>
      </c>
      <c r="AN38" s="86">
        <v>24.552724702796628</v>
      </c>
      <c r="AO38" s="86">
        <v>24.552724702796628</v>
      </c>
      <c r="AP38" s="86">
        <v>24.552724702796628</v>
      </c>
      <c r="AQ38" s="86">
        <v>24.552724702796628</v>
      </c>
      <c r="AR38" s="86">
        <v>24.552724702796628</v>
      </c>
      <c r="AS38" s="86">
        <v>24.552724702796628</v>
      </c>
      <c r="AT38" s="86">
        <v>24.552724702796628</v>
      </c>
      <c r="AU38" s="86">
        <v>24.552724702796628</v>
      </c>
      <c r="AV38" s="86">
        <v>24.552724702796628</v>
      </c>
      <c r="AW38" s="86">
        <v>24.552724702796628</v>
      </c>
      <c r="AX38" s="86">
        <v>24.552724702796628</v>
      </c>
      <c r="AY38" s="86">
        <v>24.552724702796628</v>
      </c>
      <c r="AZ38" s="86">
        <v>24.552724702796628</v>
      </c>
      <c r="BA38" s="86">
        <v>24.552724702796628</v>
      </c>
      <c r="BB38" s="86">
        <v>24.552724702796628</v>
      </c>
      <c r="BC38" s="86">
        <v>24.552724702796628</v>
      </c>
      <c r="BD38" s="86">
        <v>24.552724702796628</v>
      </c>
      <c r="BE38" s="86">
        <v>24.552724702796628</v>
      </c>
      <c r="BF38" s="86">
        <v>24.552724702796628</v>
      </c>
      <c r="BG38" s="86">
        <v>24.552724702796628</v>
      </c>
    </row>
    <row r="39" spans="1:59" x14ac:dyDescent="0.35">
      <c r="A39" s="2" t="s">
        <v>507</v>
      </c>
      <c r="B39" t="s">
        <v>5</v>
      </c>
      <c r="C39" s="68" t="s">
        <v>174</v>
      </c>
      <c r="D39" t="s">
        <v>7</v>
      </c>
      <c r="F39" s="86">
        <v>0.57229842771600914</v>
      </c>
      <c r="G39" s="86">
        <v>0.57229842771600914</v>
      </c>
      <c r="H39" s="86">
        <v>0.57229842771600914</v>
      </c>
      <c r="I39" s="86">
        <v>0.57229842771600914</v>
      </c>
      <c r="J39" s="86">
        <v>0.57229842771600914</v>
      </c>
      <c r="K39" s="86">
        <v>0.57229842771600914</v>
      </c>
      <c r="L39" s="86">
        <v>0.57229842771600914</v>
      </c>
      <c r="M39" s="86">
        <v>0.57229842771600914</v>
      </c>
      <c r="N39" s="86">
        <v>0.57229842771600914</v>
      </c>
      <c r="O39" s="86">
        <v>0.57229842771600914</v>
      </c>
      <c r="P39" s="86">
        <v>0.57229842771600914</v>
      </c>
      <c r="Q39" s="86">
        <v>0.57229842771600914</v>
      </c>
      <c r="R39" s="86">
        <v>0.57229842771600914</v>
      </c>
      <c r="S39" s="86">
        <v>0.57229842771600914</v>
      </c>
      <c r="T39" s="86">
        <v>0.57229842771600914</v>
      </c>
      <c r="U39" s="86">
        <v>0.57229842771600914</v>
      </c>
      <c r="V39" s="86">
        <v>0.57229842771600914</v>
      </c>
      <c r="W39" s="86">
        <v>0.57229842771600914</v>
      </c>
      <c r="X39" s="86">
        <v>0.57229842771600914</v>
      </c>
      <c r="Y39" s="86">
        <v>0.57229842771600914</v>
      </c>
      <c r="Z39" s="86">
        <v>0.57229842771600914</v>
      </c>
      <c r="AA39" s="86">
        <v>0.57229842771600914</v>
      </c>
      <c r="AB39" s="86">
        <v>0.57229842771600914</v>
      </c>
      <c r="AC39" s="86">
        <v>0.57229842771600914</v>
      </c>
      <c r="AD39" s="86">
        <v>0.57229842771600914</v>
      </c>
      <c r="AE39" s="86">
        <v>0.57229842771600914</v>
      </c>
      <c r="AF39" s="86">
        <v>0.57229842771600914</v>
      </c>
      <c r="AG39" s="86">
        <v>0.57229842771600914</v>
      </c>
      <c r="AH39" s="86">
        <v>0.57229842771600914</v>
      </c>
      <c r="AI39" s="86">
        <v>0.57229842771600914</v>
      </c>
      <c r="AJ39" s="86">
        <v>0.57229842771600914</v>
      </c>
      <c r="AK39" s="86">
        <v>0.57229842771600914</v>
      </c>
      <c r="AL39" s="86">
        <v>0.57229842771600914</v>
      </c>
      <c r="AM39" s="86">
        <v>0.57229842771600914</v>
      </c>
      <c r="AN39" s="86">
        <v>0.57229842771600914</v>
      </c>
      <c r="AO39" s="86">
        <v>0.57229842771600914</v>
      </c>
      <c r="AP39" s="86">
        <v>0.57229842771600914</v>
      </c>
      <c r="AQ39" s="86">
        <v>0.57229842771600914</v>
      </c>
      <c r="AR39" s="86">
        <v>0.57229842771600914</v>
      </c>
      <c r="AS39" s="86">
        <v>0.57229842771600914</v>
      </c>
      <c r="AT39" s="86">
        <v>0.57229842771600914</v>
      </c>
      <c r="AU39" s="86">
        <v>0.57229842771600914</v>
      </c>
      <c r="AV39" s="86">
        <v>0.57229842771600914</v>
      </c>
      <c r="AW39" s="86">
        <v>0.57229842771600914</v>
      </c>
      <c r="AX39" s="86">
        <v>0.57229842771600914</v>
      </c>
      <c r="AY39" s="86">
        <v>0.57229842771600914</v>
      </c>
      <c r="AZ39" s="86">
        <v>0.57229842771600914</v>
      </c>
      <c r="BA39" s="86">
        <v>0.57229842771600914</v>
      </c>
      <c r="BB39" s="86">
        <v>0.57229842771600914</v>
      </c>
      <c r="BC39" s="86">
        <v>0.57229842771600914</v>
      </c>
      <c r="BD39" s="86">
        <v>0.57229842771600914</v>
      </c>
      <c r="BE39" s="86">
        <v>0.57229842771600914</v>
      </c>
      <c r="BF39" s="86">
        <v>0.57229842771600914</v>
      </c>
      <c r="BG39" s="86">
        <v>0.57229842771600914</v>
      </c>
    </row>
    <row r="40" spans="1:59" x14ac:dyDescent="0.35">
      <c r="A40" s="2" t="s">
        <v>507</v>
      </c>
      <c r="B40" t="s">
        <v>5</v>
      </c>
      <c r="C40" s="68" t="s">
        <v>176</v>
      </c>
      <c r="D40" t="s">
        <v>7</v>
      </c>
      <c r="F40" s="86">
        <v>0.26931690716047491</v>
      </c>
      <c r="G40" s="86">
        <v>0.26931690716047491</v>
      </c>
      <c r="H40" s="86">
        <v>0.26931690716047491</v>
      </c>
      <c r="I40" s="86">
        <v>0.26931690716047491</v>
      </c>
      <c r="J40" s="86">
        <v>0.26931690716047491</v>
      </c>
      <c r="K40" s="86">
        <v>0.26931690716047491</v>
      </c>
      <c r="L40" s="86">
        <v>0.26931690716047491</v>
      </c>
      <c r="M40" s="86">
        <v>0.26931690716047491</v>
      </c>
      <c r="N40" s="86">
        <v>0.26931690716047491</v>
      </c>
      <c r="O40" s="86">
        <v>0.26931690716047491</v>
      </c>
      <c r="P40" s="86">
        <v>0.26931690716047491</v>
      </c>
      <c r="Q40" s="86">
        <v>0.26931690716047491</v>
      </c>
      <c r="R40" s="86">
        <v>0.26931690716047491</v>
      </c>
      <c r="S40" s="86">
        <v>0.26931690716047491</v>
      </c>
      <c r="T40" s="86">
        <v>0.26931690716047491</v>
      </c>
      <c r="U40" s="86">
        <v>0.26931690716047491</v>
      </c>
      <c r="V40" s="86">
        <v>0.26931690716047491</v>
      </c>
      <c r="W40" s="86">
        <v>0.26931690716047491</v>
      </c>
      <c r="X40" s="86">
        <v>0.26931690716047491</v>
      </c>
      <c r="Y40" s="86">
        <v>0.26931690716047491</v>
      </c>
      <c r="Z40" s="86">
        <v>0.26931690716047491</v>
      </c>
      <c r="AA40" s="86">
        <v>0.26931690716047491</v>
      </c>
      <c r="AB40" s="86">
        <v>0.26931690716047491</v>
      </c>
      <c r="AC40" s="86">
        <v>0.26931690716047491</v>
      </c>
      <c r="AD40" s="86">
        <v>0.26931690716047491</v>
      </c>
      <c r="AE40" s="86">
        <v>0.26931690716047491</v>
      </c>
      <c r="AF40" s="86">
        <v>0.26931690716047491</v>
      </c>
      <c r="AG40" s="86">
        <v>0.26931690716047491</v>
      </c>
      <c r="AH40" s="86">
        <v>0.26931690716047491</v>
      </c>
      <c r="AI40" s="86">
        <v>0.26931690716047491</v>
      </c>
      <c r="AJ40" s="86">
        <v>0.26931690716047491</v>
      </c>
      <c r="AK40" s="86">
        <v>0.26931690716047491</v>
      </c>
      <c r="AL40" s="86">
        <v>0.26931690716047491</v>
      </c>
      <c r="AM40" s="86">
        <v>0.26931690716047491</v>
      </c>
      <c r="AN40" s="86">
        <v>0.26931690716047491</v>
      </c>
      <c r="AO40" s="86">
        <v>0.26931690716047491</v>
      </c>
      <c r="AP40" s="86">
        <v>0.26931690716047491</v>
      </c>
      <c r="AQ40" s="86">
        <v>0.26931690716047491</v>
      </c>
      <c r="AR40" s="86">
        <v>0.26931690716047491</v>
      </c>
      <c r="AS40" s="86">
        <v>0.26931690716047491</v>
      </c>
      <c r="AT40" s="86">
        <v>0.26931690716047491</v>
      </c>
      <c r="AU40" s="86">
        <v>0.26931690716047491</v>
      </c>
      <c r="AV40" s="86">
        <v>0.26931690716047491</v>
      </c>
      <c r="AW40" s="86">
        <v>0.26931690716047491</v>
      </c>
      <c r="AX40" s="86">
        <v>0.26931690716047491</v>
      </c>
      <c r="AY40" s="86">
        <v>0.26931690716047491</v>
      </c>
      <c r="AZ40" s="86">
        <v>0.26931690716047491</v>
      </c>
      <c r="BA40" s="86">
        <v>0.26931690716047491</v>
      </c>
      <c r="BB40" s="86">
        <v>0.26931690716047491</v>
      </c>
      <c r="BC40" s="86">
        <v>0.26931690716047491</v>
      </c>
      <c r="BD40" s="86">
        <v>0.26931690716047491</v>
      </c>
      <c r="BE40" s="86">
        <v>0.26931690716047491</v>
      </c>
      <c r="BF40" s="86">
        <v>0.26931690716047491</v>
      </c>
      <c r="BG40" s="86">
        <v>0.26931690716047491</v>
      </c>
    </row>
    <row r="41" spans="1:59" x14ac:dyDescent="0.35">
      <c r="A41" s="2" t="s">
        <v>507</v>
      </c>
      <c r="B41" t="s">
        <v>5</v>
      </c>
      <c r="C41" s="68" t="s">
        <v>184</v>
      </c>
      <c r="D41" t="s">
        <v>7</v>
      </c>
      <c r="F41" s="86">
        <v>1.9076614257200308</v>
      </c>
      <c r="G41" s="86">
        <v>1.9076614257200308</v>
      </c>
      <c r="H41" s="86">
        <v>1.9076614257200308</v>
      </c>
      <c r="I41" s="86">
        <v>1.9076614257200308</v>
      </c>
      <c r="J41" s="86">
        <v>1.9076614257200308</v>
      </c>
      <c r="K41" s="86">
        <v>1.9076614257200308</v>
      </c>
      <c r="L41" s="86">
        <v>1.9076614257200308</v>
      </c>
      <c r="M41" s="86">
        <v>1.9076614257200308</v>
      </c>
      <c r="N41" s="86">
        <v>1.9076614257200308</v>
      </c>
      <c r="O41" s="86">
        <v>1.9076614257200308</v>
      </c>
      <c r="P41" s="86">
        <v>1.9076614257200308</v>
      </c>
      <c r="Q41" s="86">
        <v>1.9076614257200308</v>
      </c>
      <c r="R41" s="86">
        <v>1.9076614257200308</v>
      </c>
      <c r="S41" s="86">
        <v>1.9076614257200308</v>
      </c>
      <c r="T41" s="86">
        <v>1.9076614257200308</v>
      </c>
      <c r="U41" s="86">
        <v>1.9076614257200308</v>
      </c>
      <c r="V41" s="86">
        <v>1.9076614257200308</v>
      </c>
      <c r="W41" s="86">
        <v>1.9076614257200308</v>
      </c>
      <c r="X41" s="86">
        <v>1.9076614257200308</v>
      </c>
      <c r="Y41" s="86">
        <v>1.9076614257200308</v>
      </c>
      <c r="Z41" s="86">
        <v>1.9076614257200308</v>
      </c>
      <c r="AA41" s="86">
        <v>1.9076614257200308</v>
      </c>
      <c r="AB41" s="86">
        <v>1.9076614257200308</v>
      </c>
      <c r="AC41" s="86">
        <v>1.9076614257200308</v>
      </c>
      <c r="AD41" s="86">
        <v>1.9076614257200308</v>
      </c>
      <c r="AE41" s="86">
        <v>1.9076614257200308</v>
      </c>
      <c r="AF41" s="86">
        <v>1.9076614257200308</v>
      </c>
      <c r="AG41" s="86">
        <v>1.9076614257200308</v>
      </c>
      <c r="AH41" s="86">
        <v>1.9076614257200308</v>
      </c>
      <c r="AI41" s="86">
        <v>1.9076614257200308</v>
      </c>
      <c r="AJ41" s="86">
        <v>1.9076614257200308</v>
      </c>
      <c r="AK41" s="86">
        <v>1.9076614257200308</v>
      </c>
      <c r="AL41" s="86">
        <v>1.9076614257200308</v>
      </c>
      <c r="AM41" s="86">
        <v>1.9076614257200308</v>
      </c>
      <c r="AN41" s="86">
        <v>1.9076614257200308</v>
      </c>
      <c r="AO41" s="86">
        <v>1.9076614257200308</v>
      </c>
      <c r="AP41" s="86">
        <v>1.9076614257200308</v>
      </c>
      <c r="AQ41" s="86">
        <v>1.9076614257200308</v>
      </c>
      <c r="AR41" s="86">
        <v>1.9076614257200308</v>
      </c>
      <c r="AS41" s="86">
        <v>1.9076614257200308</v>
      </c>
      <c r="AT41" s="86">
        <v>1.9076614257200308</v>
      </c>
      <c r="AU41" s="86">
        <v>1.9076614257200308</v>
      </c>
      <c r="AV41" s="86">
        <v>1.9076614257200308</v>
      </c>
      <c r="AW41" s="86">
        <v>1.9076614257200308</v>
      </c>
      <c r="AX41" s="86">
        <v>1.9076614257200308</v>
      </c>
      <c r="AY41" s="86">
        <v>1.9076614257200308</v>
      </c>
      <c r="AZ41" s="86">
        <v>1.9076614257200308</v>
      </c>
      <c r="BA41" s="86">
        <v>1.9076614257200308</v>
      </c>
      <c r="BB41" s="86">
        <v>1.9076614257200308</v>
      </c>
      <c r="BC41" s="86">
        <v>1.9076614257200308</v>
      </c>
      <c r="BD41" s="86">
        <v>1.9076614257200308</v>
      </c>
      <c r="BE41" s="86">
        <v>1.9076614257200308</v>
      </c>
      <c r="BF41" s="86">
        <v>1.9076614257200308</v>
      </c>
      <c r="BG41" s="86">
        <v>1.9076614257200308</v>
      </c>
    </row>
    <row r="42" spans="1:59" x14ac:dyDescent="0.35">
      <c r="A42" s="2" t="s">
        <v>507</v>
      </c>
      <c r="B42" t="s">
        <v>5</v>
      </c>
      <c r="C42" s="68" t="s">
        <v>192</v>
      </c>
      <c r="D42" t="s">
        <v>7</v>
      </c>
      <c r="F42" s="86">
        <v>0.25864354235737691</v>
      </c>
      <c r="G42" s="86">
        <v>0.25864354235737691</v>
      </c>
      <c r="H42" s="86">
        <v>0.25864354235737691</v>
      </c>
      <c r="I42" s="86">
        <v>0.25864354235737691</v>
      </c>
      <c r="J42" s="86">
        <v>0.25864354235737691</v>
      </c>
      <c r="K42" s="86">
        <v>0.25864354235737691</v>
      </c>
      <c r="L42" s="86">
        <v>0.25864354235737691</v>
      </c>
      <c r="M42" s="86">
        <v>0.25864354235737691</v>
      </c>
      <c r="N42" s="86">
        <v>0.25864354235737691</v>
      </c>
      <c r="O42" s="86">
        <v>0.25864354235737691</v>
      </c>
      <c r="P42" s="86">
        <v>0.25864354235737691</v>
      </c>
      <c r="Q42" s="86">
        <v>0.25864354235737691</v>
      </c>
      <c r="R42" s="86">
        <v>0.25864354235737691</v>
      </c>
      <c r="S42" s="86">
        <v>0.25864354235737691</v>
      </c>
      <c r="T42" s="86">
        <v>0.25864354235737691</v>
      </c>
      <c r="U42" s="86">
        <v>0.25864354235737691</v>
      </c>
      <c r="V42" s="86">
        <v>0.25864354235737691</v>
      </c>
      <c r="W42" s="86">
        <v>0.25864354235737691</v>
      </c>
      <c r="X42" s="86">
        <v>0.25864354235737691</v>
      </c>
      <c r="Y42" s="86">
        <v>0.25864354235737691</v>
      </c>
      <c r="Z42" s="86">
        <v>0.25864354235737691</v>
      </c>
      <c r="AA42" s="86">
        <v>0.25864354235737691</v>
      </c>
      <c r="AB42" s="86">
        <v>0.25864354235737691</v>
      </c>
      <c r="AC42" s="86">
        <v>0.25864354235737691</v>
      </c>
      <c r="AD42" s="86">
        <v>0.25864354235737691</v>
      </c>
      <c r="AE42" s="86">
        <v>0.25864354235737691</v>
      </c>
      <c r="AF42" s="86">
        <v>0.25864354235737691</v>
      </c>
      <c r="AG42" s="86">
        <v>0.25864354235737691</v>
      </c>
      <c r="AH42" s="86">
        <v>0.25864354235737691</v>
      </c>
      <c r="AI42" s="86">
        <v>0.25864354235737691</v>
      </c>
      <c r="AJ42" s="86">
        <v>0.25864354235737691</v>
      </c>
      <c r="AK42" s="86">
        <v>0.25864354235737691</v>
      </c>
      <c r="AL42" s="86">
        <v>0.25864354235737691</v>
      </c>
      <c r="AM42" s="86">
        <v>0.25864354235737691</v>
      </c>
      <c r="AN42" s="86">
        <v>0.25864354235737691</v>
      </c>
      <c r="AO42" s="86">
        <v>0.25864354235737691</v>
      </c>
      <c r="AP42" s="86">
        <v>0.25864354235737691</v>
      </c>
      <c r="AQ42" s="86">
        <v>0.25864354235737691</v>
      </c>
      <c r="AR42" s="86">
        <v>0.25864354235737691</v>
      </c>
      <c r="AS42" s="86">
        <v>0.25864354235737691</v>
      </c>
      <c r="AT42" s="86">
        <v>0.25864354235737691</v>
      </c>
      <c r="AU42" s="86">
        <v>0.25864354235737691</v>
      </c>
      <c r="AV42" s="86">
        <v>0.25864354235737691</v>
      </c>
      <c r="AW42" s="86">
        <v>0.25864354235737691</v>
      </c>
      <c r="AX42" s="86">
        <v>0.25864354235737691</v>
      </c>
      <c r="AY42" s="86">
        <v>0.25864354235737691</v>
      </c>
      <c r="AZ42" s="86">
        <v>0.25864354235737691</v>
      </c>
      <c r="BA42" s="86">
        <v>0.25864354235737691</v>
      </c>
      <c r="BB42" s="86">
        <v>0.25864354235737691</v>
      </c>
      <c r="BC42" s="86">
        <v>0.25864354235737691</v>
      </c>
      <c r="BD42" s="86">
        <v>0.25864354235737691</v>
      </c>
      <c r="BE42" s="86">
        <v>0.25864354235737691</v>
      </c>
      <c r="BF42" s="86">
        <v>0.25864354235737691</v>
      </c>
      <c r="BG42" s="86">
        <v>0.25864354235737691</v>
      </c>
    </row>
    <row r="43" spans="1:59" x14ac:dyDescent="0.35">
      <c r="A43" s="2" t="s">
        <v>507</v>
      </c>
      <c r="B43" t="s">
        <v>5</v>
      </c>
      <c r="C43" s="68" t="s">
        <v>194</v>
      </c>
      <c r="D43" t="s">
        <v>7</v>
      </c>
      <c r="F43" s="86">
        <v>3.1792812959434866</v>
      </c>
      <c r="G43" s="86">
        <v>3.1792812959434866</v>
      </c>
      <c r="H43" s="86">
        <v>3.1792812959434866</v>
      </c>
      <c r="I43" s="86">
        <v>3.1792812959434866</v>
      </c>
      <c r="J43" s="86">
        <v>3.1792812959434866</v>
      </c>
      <c r="K43" s="86">
        <v>3.1792812959434866</v>
      </c>
      <c r="L43" s="86">
        <v>3.1792812959434866</v>
      </c>
      <c r="M43" s="86">
        <v>3.1792812959434866</v>
      </c>
      <c r="N43" s="86">
        <v>3.1792812959434866</v>
      </c>
      <c r="O43" s="86">
        <v>3.1792812959434866</v>
      </c>
      <c r="P43" s="86">
        <v>3.1792812959434866</v>
      </c>
      <c r="Q43" s="86">
        <v>3.1792812959434866</v>
      </c>
      <c r="R43" s="86">
        <v>3.1792812959434866</v>
      </c>
      <c r="S43" s="86">
        <v>3.1792812959434866</v>
      </c>
      <c r="T43" s="86">
        <v>3.1792812959434866</v>
      </c>
      <c r="U43" s="86">
        <v>3.1792812959434866</v>
      </c>
      <c r="V43" s="86">
        <v>3.1792812959434866</v>
      </c>
      <c r="W43" s="86">
        <v>3.1792812959434866</v>
      </c>
      <c r="X43" s="86">
        <v>3.1792812959434866</v>
      </c>
      <c r="Y43" s="86">
        <v>3.1792812959434866</v>
      </c>
      <c r="Z43" s="86">
        <v>3.1792812959434866</v>
      </c>
      <c r="AA43" s="86">
        <v>3.1792812959434866</v>
      </c>
      <c r="AB43" s="86">
        <v>3.1792812959434866</v>
      </c>
      <c r="AC43" s="86">
        <v>3.1792812959434866</v>
      </c>
      <c r="AD43" s="86">
        <v>3.1792812959434866</v>
      </c>
      <c r="AE43" s="86">
        <v>3.1792812959434866</v>
      </c>
      <c r="AF43" s="86">
        <v>3.1792812959434866</v>
      </c>
      <c r="AG43" s="86">
        <v>3.1792812959434866</v>
      </c>
      <c r="AH43" s="86">
        <v>3.1792812959434866</v>
      </c>
      <c r="AI43" s="86">
        <v>3.1792812959434866</v>
      </c>
      <c r="AJ43" s="86">
        <v>3.1792812959434866</v>
      </c>
      <c r="AK43" s="86">
        <v>3.1792812959434866</v>
      </c>
      <c r="AL43" s="86">
        <v>3.1792812959434866</v>
      </c>
      <c r="AM43" s="86">
        <v>3.1792812959434866</v>
      </c>
      <c r="AN43" s="86">
        <v>3.1792812959434866</v>
      </c>
      <c r="AO43" s="86">
        <v>3.1792812959434866</v>
      </c>
      <c r="AP43" s="86">
        <v>3.1792812959434866</v>
      </c>
      <c r="AQ43" s="86">
        <v>3.1792812959434866</v>
      </c>
      <c r="AR43" s="86">
        <v>3.1792812959434866</v>
      </c>
      <c r="AS43" s="86">
        <v>3.1792812959434866</v>
      </c>
      <c r="AT43" s="86">
        <v>3.1792812959434866</v>
      </c>
      <c r="AU43" s="86">
        <v>3.1792812959434866</v>
      </c>
      <c r="AV43" s="86">
        <v>3.1792812959434866</v>
      </c>
      <c r="AW43" s="86">
        <v>3.1792812959434866</v>
      </c>
      <c r="AX43" s="86">
        <v>3.1792812959434866</v>
      </c>
      <c r="AY43" s="86">
        <v>3.1792812959434866</v>
      </c>
      <c r="AZ43" s="86">
        <v>3.1792812959434866</v>
      </c>
      <c r="BA43" s="86">
        <v>3.1792812959434866</v>
      </c>
      <c r="BB43" s="86">
        <v>3.1792812959434866</v>
      </c>
      <c r="BC43" s="86">
        <v>3.1792812959434866</v>
      </c>
      <c r="BD43" s="86">
        <v>3.1792812959434866</v>
      </c>
      <c r="BE43" s="86">
        <v>3.1792812959434866</v>
      </c>
      <c r="BF43" s="86">
        <v>3.1792812959434866</v>
      </c>
      <c r="BG43" s="86">
        <v>3.1792812959434866</v>
      </c>
    </row>
    <row r="44" spans="1:59" x14ac:dyDescent="0.35">
      <c r="A44" s="2" t="s">
        <v>507</v>
      </c>
      <c r="B44" t="s">
        <v>5</v>
      </c>
      <c r="C44" s="68" t="s">
        <v>196</v>
      </c>
      <c r="D44" t="s">
        <v>7</v>
      </c>
      <c r="F44" s="86">
        <v>7.4105734046214733E-2</v>
      </c>
      <c r="G44" s="86">
        <v>7.4105734046214733E-2</v>
      </c>
      <c r="H44" s="86">
        <v>7.4105734046214733E-2</v>
      </c>
      <c r="I44" s="86">
        <v>7.4105734046214733E-2</v>
      </c>
      <c r="J44" s="86">
        <v>7.4105734046214733E-2</v>
      </c>
      <c r="K44" s="86">
        <v>7.4105734046214733E-2</v>
      </c>
      <c r="L44" s="86">
        <v>7.4105734046214733E-2</v>
      </c>
      <c r="M44" s="86">
        <v>7.4105734046214733E-2</v>
      </c>
      <c r="N44" s="86">
        <v>7.4105734046214733E-2</v>
      </c>
      <c r="O44" s="86">
        <v>7.4105734046214733E-2</v>
      </c>
      <c r="P44" s="86">
        <v>7.4105734046214733E-2</v>
      </c>
      <c r="Q44" s="86">
        <v>7.4105734046214733E-2</v>
      </c>
      <c r="R44" s="86">
        <v>7.4105734046214733E-2</v>
      </c>
      <c r="S44" s="86">
        <v>7.4105734046214733E-2</v>
      </c>
      <c r="T44" s="86">
        <v>7.4105734046214733E-2</v>
      </c>
      <c r="U44" s="86">
        <v>7.4105734046214733E-2</v>
      </c>
      <c r="V44" s="86">
        <v>7.4105734046214733E-2</v>
      </c>
      <c r="W44" s="86">
        <v>7.4105734046214733E-2</v>
      </c>
      <c r="X44" s="86">
        <v>7.4105734046214733E-2</v>
      </c>
      <c r="Y44" s="86">
        <v>7.4105734046214733E-2</v>
      </c>
      <c r="Z44" s="86">
        <v>7.4105734046214733E-2</v>
      </c>
      <c r="AA44" s="86">
        <v>7.4105734046214733E-2</v>
      </c>
      <c r="AB44" s="86">
        <v>7.4105734046214733E-2</v>
      </c>
      <c r="AC44" s="86">
        <v>7.4105734046214733E-2</v>
      </c>
      <c r="AD44" s="86">
        <v>7.4105734046214733E-2</v>
      </c>
      <c r="AE44" s="86">
        <v>7.4105734046214733E-2</v>
      </c>
      <c r="AF44" s="86">
        <v>7.4105734046214733E-2</v>
      </c>
      <c r="AG44" s="86">
        <v>7.4105734046214733E-2</v>
      </c>
      <c r="AH44" s="86">
        <v>7.4105734046214733E-2</v>
      </c>
      <c r="AI44" s="86">
        <v>7.4105734046214733E-2</v>
      </c>
      <c r="AJ44" s="86">
        <v>7.4105734046214733E-2</v>
      </c>
      <c r="AK44" s="86">
        <v>7.4105734046214733E-2</v>
      </c>
      <c r="AL44" s="86">
        <v>7.4105734046214733E-2</v>
      </c>
      <c r="AM44" s="86">
        <v>7.4105734046214733E-2</v>
      </c>
      <c r="AN44" s="86">
        <v>7.4105734046214733E-2</v>
      </c>
      <c r="AO44" s="86">
        <v>7.4105734046214733E-2</v>
      </c>
      <c r="AP44" s="86">
        <v>7.4105734046214733E-2</v>
      </c>
      <c r="AQ44" s="86">
        <v>7.4105734046214733E-2</v>
      </c>
      <c r="AR44" s="86">
        <v>7.4105734046214733E-2</v>
      </c>
      <c r="AS44" s="86">
        <v>7.4105734046214733E-2</v>
      </c>
      <c r="AT44" s="86">
        <v>7.4105734046214733E-2</v>
      </c>
      <c r="AU44" s="86">
        <v>7.4105734046214733E-2</v>
      </c>
      <c r="AV44" s="86">
        <v>7.4105734046214733E-2</v>
      </c>
      <c r="AW44" s="86">
        <v>7.4105734046214733E-2</v>
      </c>
      <c r="AX44" s="86">
        <v>7.4105734046214733E-2</v>
      </c>
      <c r="AY44" s="86">
        <v>7.4105734046214733E-2</v>
      </c>
      <c r="AZ44" s="86">
        <v>7.4105734046214733E-2</v>
      </c>
      <c r="BA44" s="86">
        <v>7.4105734046214733E-2</v>
      </c>
      <c r="BB44" s="86">
        <v>7.4105734046214733E-2</v>
      </c>
      <c r="BC44" s="86">
        <v>7.4105734046214733E-2</v>
      </c>
      <c r="BD44" s="86">
        <v>7.4105734046214733E-2</v>
      </c>
      <c r="BE44" s="86">
        <v>7.4105734046214733E-2</v>
      </c>
      <c r="BF44" s="86">
        <v>7.4105734046214733E-2</v>
      </c>
      <c r="BG44" s="86">
        <v>7.4105734046214733E-2</v>
      </c>
    </row>
    <row r="45" spans="1:59" x14ac:dyDescent="0.35">
      <c r="A45" s="2" t="s">
        <v>507</v>
      </c>
      <c r="B45" t="s">
        <v>5</v>
      </c>
      <c r="C45" s="68" t="s">
        <v>198</v>
      </c>
      <c r="D45" t="s">
        <v>7</v>
      </c>
      <c r="F45" s="86">
        <v>3.48732866099834E-2</v>
      </c>
      <c r="G45" s="86">
        <v>3.48732866099834E-2</v>
      </c>
      <c r="H45" s="86">
        <v>3.48732866099834E-2</v>
      </c>
      <c r="I45" s="86">
        <v>3.48732866099834E-2</v>
      </c>
      <c r="J45" s="86">
        <v>3.48732866099834E-2</v>
      </c>
      <c r="K45" s="86">
        <v>3.48732866099834E-2</v>
      </c>
      <c r="L45" s="86">
        <v>3.48732866099834E-2</v>
      </c>
      <c r="M45" s="86">
        <v>3.48732866099834E-2</v>
      </c>
      <c r="N45" s="86">
        <v>3.48732866099834E-2</v>
      </c>
      <c r="O45" s="86">
        <v>3.48732866099834E-2</v>
      </c>
      <c r="P45" s="86">
        <v>3.48732866099834E-2</v>
      </c>
      <c r="Q45" s="86">
        <v>3.48732866099834E-2</v>
      </c>
      <c r="R45" s="86">
        <v>3.48732866099834E-2</v>
      </c>
      <c r="S45" s="86">
        <v>3.48732866099834E-2</v>
      </c>
      <c r="T45" s="86">
        <v>3.48732866099834E-2</v>
      </c>
      <c r="U45" s="86">
        <v>3.48732866099834E-2</v>
      </c>
      <c r="V45" s="86">
        <v>3.48732866099834E-2</v>
      </c>
      <c r="W45" s="86">
        <v>3.48732866099834E-2</v>
      </c>
      <c r="X45" s="86">
        <v>3.48732866099834E-2</v>
      </c>
      <c r="Y45" s="86">
        <v>3.48732866099834E-2</v>
      </c>
      <c r="Z45" s="86">
        <v>3.48732866099834E-2</v>
      </c>
      <c r="AA45" s="86">
        <v>3.48732866099834E-2</v>
      </c>
      <c r="AB45" s="86">
        <v>3.48732866099834E-2</v>
      </c>
      <c r="AC45" s="86">
        <v>3.48732866099834E-2</v>
      </c>
      <c r="AD45" s="86">
        <v>3.48732866099834E-2</v>
      </c>
      <c r="AE45" s="86">
        <v>3.48732866099834E-2</v>
      </c>
      <c r="AF45" s="86">
        <v>3.48732866099834E-2</v>
      </c>
      <c r="AG45" s="86">
        <v>3.48732866099834E-2</v>
      </c>
      <c r="AH45" s="86">
        <v>3.48732866099834E-2</v>
      </c>
      <c r="AI45" s="86">
        <v>3.48732866099834E-2</v>
      </c>
      <c r="AJ45" s="86">
        <v>3.48732866099834E-2</v>
      </c>
      <c r="AK45" s="86">
        <v>3.48732866099834E-2</v>
      </c>
      <c r="AL45" s="86">
        <v>3.48732866099834E-2</v>
      </c>
      <c r="AM45" s="86">
        <v>3.48732866099834E-2</v>
      </c>
      <c r="AN45" s="86">
        <v>3.48732866099834E-2</v>
      </c>
      <c r="AO45" s="86">
        <v>3.48732866099834E-2</v>
      </c>
      <c r="AP45" s="86">
        <v>3.48732866099834E-2</v>
      </c>
      <c r="AQ45" s="86">
        <v>3.48732866099834E-2</v>
      </c>
      <c r="AR45" s="86">
        <v>3.48732866099834E-2</v>
      </c>
      <c r="AS45" s="86">
        <v>3.48732866099834E-2</v>
      </c>
      <c r="AT45" s="86">
        <v>3.48732866099834E-2</v>
      </c>
      <c r="AU45" s="86">
        <v>3.48732866099834E-2</v>
      </c>
      <c r="AV45" s="86">
        <v>3.48732866099834E-2</v>
      </c>
      <c r="AW45" s="86">
        <v>3.48732866099834E-2</v>
      </c>
      <c r="AX45" s="86">
        <v>3.48732866099834E-2</v>
      </c>
      <c r="AY45" s="86">
        <v>3.48732866099834E-2</v>
      </c>
      <c r="AZ45" s="86">
        <v>3.48732866099834E-2</v>
      </c>
      <c r="BA45" s="86">
        <v>3.48732866099834E-2</v>
      </c>
      <c r="BB45" s="86">
        <v>3.48732866099834E-2</v>
      </c>
      <c r="BC45" s="86">
        <v>3.48732866099834E-2</v>
      </c>
      <c r="BD45" s="86">
        <v>3.48732866099834E-2</v>
      </c>
      <c r="BE45" s="86">
        <v>3.48732866099834E-2</v>
      </c>
      <c r="BF45" s="86">
        <v>3.48732866099834E-2</v>
      </c>
      <c r="BG45" s="86">
        <v>3.48732866099834E-2</v>
      </c>
    </row>
    <row r="46" spans="1:59" x14ac:dyDescent="0.35">
      <c r="A46" s="2" t="s">
        <v>507</v>
      </c>
      <c r="B46" t="s">
        <v>5</v>
      </c>
      <c r="C46" s="68" t="s">
        <v>205</v>
      </c>
      <c r="D46" t="s">
        <v>7</v>
      </c>
      <c r="F46" s="86">
        <v>0.24701911348738248</v>
      </c>
      <c r="G46" s="86">
        <v>0.24701911348738248</v>
      </c>
      <c r="H46" s="86">
        <v>0.24701911348738248</v>
      </c>
      <c r="I46" s="86">
        <v>0.24701911348738248</v>
      </c>
      <c r="J46" s="86">
        <v>0.24701911348738248</v>
      </c>
      <c r="K46" s="86">
        <v>0.24701911348738248</v>
      </c>
      <c r="L46" s="86">
        <v>0.24701911348738248</v>
      </c>
      <c r="M46" s="86">
        <v>0.24701911348738248</v>
      </c>
      <c r="N46" s="86">
        <v>0.24701911348738248</v>
      </c>
      <c r="O46" s="86">
        <v>0.24701911348738248</v>
      </c>
      <c r="P46" s="86">
        <v>0.24701911348738248</v>
      </c>
      <c r="Q46" s="86">
        <v>0.24701911348738248</v>
      </c>
      <c r="R46" s="86">
        <v>0.24701911348738248</v>
      </c>
      <c r="S46" s="86">
        <v>0.24701911348738248</v>
      </c>
      <c r="T46" s="86">
        <v>0.24701911348738248</v>
      </c>
      <c r="U46" s="86">
        <v>0.24701911348738248</v>
      </c>
      <c r="V46" s="86">
        <v>0.24701911348738248</v>
      </c>
      <c r="W46" s="86">
        <v>0.24701911348738248</v>
      </c>
      <c r="X46" s="86">
        <v>0.24701911348738248</v>
      </c>
      <c r="Y46" s="86">
        <v>0.24701911348738248</v>
      </c>
      <c r="Z46" s="86">
        <v>0.24701911348738248</v>
      </c>
      <c r="AA46" s="86">
        <v>0.24701911348738248</v>
      </c>
      <c r="AB46" s="86">
        <v>0.24701911348738248</v>
      </c>
      <c r="AC46" s="86">
        <v>0.24701911348738248</v>
      </c>
      <c r="AD46" s="86">
        <v>0.24701911348738248</v>
      </c>
      <c r="AE46" s="86">
        <v>0.24701911348738248</v>
      </c>
      <c r="AF46" s="86">
        <v>0.24701911348738248</v>
      </c>
      <c r="AG46" s="86">
        <v>0.24701911348738248</v>
      </c>
      <c r="AH46" s="86">
        <v>0.24701911348738248</v>
      </c>
      <c r="AI46" s="86">
        <v>0.24701911348738248</v>
      </c>
      <c r="AJ46" s="86">
        <v>0.24701911348738248</v>
      </c>
      <c r="AK46" s="86">
        <v>0.24701911348738248</v>
      </c>
      <c r="AL46" s="86">
        <v>0.24701911348738248</v>
      </c>
      <c r="AM46" s="86">
        <v>0.24701911348738248</v>
      </c>
      <c r="AN46" s="86">
        <v>0.24701911348738248</v>
      </c>
      <c r="AO46" s="86">
        <v>0.24701911348738248</v>
      </c>
      <c r="AP46" s="86">
        <v>0.24701911348738248</v>
      </c>
      <c r="AQ46" s="86">
        <v>0.24701911348738248</v>
      </c>
      <c r="AR46" s="86">
        <v>0.24701911348738248</v>
      </c>
      <c r="AS46" s="86">
        <v>0.24701911348738248</v>
      </c>
      <c r="AT46" s="86">
        <v>0.24701911348738248</v>
      </c>
      <c r="AU46" s="86">
        <v>0.24701911348738248</v>
      </c>
      <c r="AV46" s="86">
        <v>0.24701911348738248</v>
      </c>
      <c r="AW46" s="86">
        <v>0.24701911348738248</v>
      </c>
      <c r="AX46" s="86">
        <v>0.24701911348738248</v>
      </c>
      <c r="AY46" s="86">
        <v>0.24701911348738248</v>
      </c>
      <c r="AZ46" s="86">
        <v>0.24701911348738248</v>
      </c>
      <c r="BA46" s="86">
        <v>0.24701911348738248</v>
      </c>
      <c r="BB46" s="86">
        <v>0.24701911348738248</v>
      </c>
      <c r="BC46" s="86">
        <v>0.24701911348738248</v>
      </c>
      <c r="BD46" s="86">
        <v>0.24701911348738248</v>
      </c>
      <c r="BE46" s="86">
        <v>0.24701911348738248</v>
      </c>
      <c r="BF46" s="86">
        <v>0.24701911348738248</v>
      </c>
      <c r="BG46" s="86">
        <v>0.24701911348738248</v>
      </c>
    </row>
    <row r="47" spans="1:59" x14ac:dyDescent="0.35">
      <c r="A47" s="2" t="s">
        <v>507</v>
      </c>
      <c r="B47" t="s">
        <v>5</v>
      </c>
      <c r="C47" s="68" t="s">
        <v>216</v>
      </c>
      <c r="D47" t="s">
        <v>28</v>
      </c>
      <c r="F47" s="31">
        <v>0</v>
      </c>
      <c r="G47" s="31">
        <v>0</v>
      </c>
      <c r="H47" s="31">
        <v>0</v>
      </c>
      <c r="I47" s="31">
        <v>0</v>
      </c>
      <c r="J47" s="31">
        <v>0</v>
      </c>
      <c r="K47" s="31">
        <v>0</v>
      </c>
      <c r="L47" s="31">
        <v>0</v>
      </c>
      <c r="M47" s="31">
        <v>0</v>
      </c>
      <c r="N47" s="31">
        <v>0</v>
      </c>
      <c r="O47" s="31">
        <v>0</v>
      </c>
      <c r="P47" s="31">
        <v>0</v>
      </c>
      <c r="Q47" s="31">
        <v>0</v>
      </c>
      <c r="R47" s="31">
        <v>0</v>
      </c>
      <c r="S47" s="31">
        <v>0</v>
      </c>
      <c r="T47" s="31">
        <v>0</v>
      </c>
      <c r="U47" s="31">
        <v>0</v>
      </c>
      <c r="V47" s="31">
        <v>0</v>
      </c>
      <c r="W47" s="31">
        <v>0</v>
      </c>
      <c r="X47" s="31">
        <v>0</v>
      </c>
      <c r="Y47" s="31">
        <v>0</v>
      </c>
      <c r="Z47" s="31">
        <v>0</v>
      </c>
      <c r="AA47" s="31">
        <v>0</v>
      </c>
      <c r="AB47" s="31">
        <v>0</v>
      </c>
      <c r="AC47" s="31">
        <v>0</v>
      </c>
      <c r="AD47" s="31">
        <v>0</v>
      </c>
      <c r="AE47" s="31">
        <v>0</v>
      </c>
      <c r="AF47" s="31">
        <v>0</v>
      </c>
      <c r="AG47" s="31">
        <v>0</v>
      </c>
      <c r="AH47" s="31">
        <v>0</v>
      </c>
      <c r="AI47" s="31">
        <v>0</v>
      </c>
      <c r="AJ47" s="31">
        <v>0</v>
      </c>
      <c r="AK47" s="31">
        <v>0</v>
      </c>
      <c r="AL47" s="31">
        <v>0</v>
      </c>
      <c r="AM47" s="31">
        <v>0</v>
      </c>
      <c r="AN47" s="31">
        <v>0</v>
      </c>
      <c r="AO47" s="31">
        <v>0</v>
      </c>
      <c r="AP47" s="31">
        <v>0</v>
      </c>
      <c r="AQ47" s="31">
        <v>0</v>
      </c>
      <c r="AR47" s="31">
        <v>0</v>
      </c>
      <c r="AS47" s="31">
        <v>0</v>
      </c>
      <c r="AT47" s="31">
        <v>0</v>
      </c>
      <c r="AU47" s="31">
        <v>0</v>
      </c>
      <c r="AV47" s="31">
        <v>0</v>
      </c>
      <c r="AW47" s="31">
        <v>0</v>
      </c>
      <c r="AX47" s="31">
        <v>0</v>
      </c>
      <c r="AY47" s="31">
        <v>0</v>
      </c>
      <c r="AZ47" s="31">
        <v>0</v>
      </c>
      <c r="BA47" s="31">
        <v>0</v>
      </c>
      <c r="BB47" s="31">
        <v>0</v>
      </c>
      <c r="BC47" s="31">
        <v>0</v>
      </c>
      <c r="BD47" s="31">
        <v>0</v>
      </c>
      <c r="BE47" s="31">
        <v>0</v>
      </c>
      <c r="BF47" s="31">
        <v>0</v>
      </c>
      <c r="BG47" s="31">
        <v>0</v>
      </c>
    </row>
    <row r="48" spans="1:59" x14ac:dyDescent="0.35">
      <c r="A48" s="2" t="s">
        <v>507</v>
      </c>
      <c r="B48" t="s">
        <v>5</v>
      </c>
      <c r="C48" s="68" t="s">
        <v>210</v>
      </c>
      <c r="D48" t="s">
        <v>28</v>
      </c>
      <c r="F48" s="31">
        <v>0</v>
      </c>
      <c r="G48" s="31">
        <v>0</v>
      </c>
      <c r="H48" s="31">
        <v>0</v>
      </c>
      <c r="I48" s="31">
        <v>0</v>
      </c>
      <c r="J48" s="31">
        <v>0</v>
      </c>
      <c r="K48" s="31">
        <v>0</v>
      </c>
      <c r="L48" s="31">
        <v>0</v>
      </c>
      <c r="M48" s="31">
        <v>0</v>
      </c>
      <c r="N48" s="31">
        <v>0</v>
      </c>
      <c r="O48" s="31">
        <v>0</v>
      </c>
      <c r="P48" s="31">
        <v>0</v>
      </c>
      <c r="Q48" s="31">
        <v>0</v>
      </c>
      <c r="R48" s="31">
        <v>0</v>
      </c>
      <c r="S48" s="31">
        <v>0</v>
      </c>
      <c r="T48" s="31">
        <v>0</v>
      </c>
      <c r="U48" s="31">
        <v>0</v>
      </c>
      <c r="V48" s="31">
        <v>0</v>
      </c>
      <c r="W48" s="31">
        <v>0</v>
      </c>
      <c r="X48" s="31">
        <v>0</v>
      </c>
      <c r="Y48" s="31">
        <v>0</v>
      </c>
      <c r="Z48" s="31">
        <v>0</v>
      </c>
      <c r="AA48" s="31">
        <v>0</v>
      </c>
      <c r="AB48" s="31">
        <v>0</v>
      </c>
      <c r="AC48" s="31">
        <v>0</v>
      </c>
      <c r="AD48" s="31">
        <v>0</v>
      </c>
      <c r="AE48" s="31">
        <v>0</v>
      </c>
      <c r="AF48" s="31">
        <v>0</v>
      </c>
      <c r="AG48" s="31">
        <v>0</v>
      </c>
      <c r="AH48" s="31">
        <v>0</v>
      </c>
      <c r="AI48" s="31">
        <v>0</v>
      </c>
      <c r="AJ48" s="31">
        <v>0</v>
      </c>
      <c r="AK48" s="31">
        <v>0</v>
      </c>
      <c r="AL48" s="31">
        <v>0</v>
      </c>
      <c r="AM48" s="31">
        <v>0</v>
      </c>
      <c r="AN48" s="31">
        <v>0</v>
      </c>
      <c r="AO48" s="31">
        <v>0</v>
      </c>
      <c r="AP48" s="31">
        <v>0</v>
      </c>
      <c r="AQ48" s="31">
        <v>0</v>
      </c>
      <c r="AR48" s="31">
        <v>0</v>
      </c>
      <c r="AS48" s="31">
        <v>0</v>
      </c>
      <c r="AT48" s="31">
        <v>0</v>
      </c>
      <c r="AU48" s="31">
        <v>0</v>
      </c>
      <c r="AV48" s="31">
        <v>0</v>
      </c>
      <c r="AW48" s="31">
        <v>0</v>
      </c>
      <c r="AX48" s="31">
        <v>0</v>
      </c>
      <c r="AY48" s="31">
        <v>0</v>
      </c>
      <c r="AZ48" s="31">
        <v>0</v>
      </c>
      <c r="BA48" s="31">
        <v>0</v>
      </c>
      <c r="BB48" s="31">
        <v>0</v>
      </c>
      <c r="BC48" s="31">
        <v>0</v>
      </c>
      <c r="BD48" s="31">
        <v>0</v>
      </c>
      <c r="BE48" s="31">
        <v>0</v>
      </c>
      <c r="BF48" s="31">
        <v>0</v>
      </c>
      <c r="BG48" s="31">
        <v>0</v>
      </c>
    </row>
    <row r="49" spans="1:59" x14ac:dyDescent="0.35">
      <c r="A49" s="2" t="s">
        <v>507</v>
      </c>
      <c r="B49" t="s">
        <v>5</v>
      </c>
      <c r="C49" s="68" t="s">
        <v>218</v>
      </c>
      <c r="D49" t="s">
        <v>28</v>
      </c>
      <c r="F49" s="31">
        <v>0</v>
      </c>
      <c r="G49" s="31">
        <v>0</v>
      </c>
      <c r="H49" s="31">
        <v>0</v>
      </c>
      <c r="I49" s="31">
        <v>0</v>
      </c>
      <c r="J49" s="31">
        <v>0</v>
      </c>
      <c r="K49" s="31">
        <v>0</v>
      </c>
      <c r="L49" s="31">
        <v>0</v>
      </c>
      <c r="M49" s="31">
        <v>0</v>
      </c>
      <c r="N49" s="31">
        <v>0</v>
      </c>
      <c r="O49" s="31">
        <v>0</v>
      </c>
      <c r="P49" s="31">
        <v>0</v>
      </c>
      <c r="Q49" s="31">
        <v>0</v>
      </c>
      <c r="R49" s="31">
        <v>0</v>
      </c>
      <c r="S49" s="31">
        <v>0</v>
      </c>
      <c r="T49" s="31">
        <v>0</v>
      </c>
      <c r="U49" s="31">
        <v>0</v>
      </c>
      <c r="V49" s="31">
        <v>0</v>
      </c>
      <c r="W49" s="31">
        <v>0</v>
      </c>
      <c r="X49" s="31">
        <v>0</v>
      </c>
      <c r="Y49" s="31">
        <v>0</v>
      </c>
      <c r="Z49" s="31">
        <v>0</v>
      </c>
      <c r="AA49" s="31">
        <v>0</v>
      </c>
      <c r="AB49" s="31">
        <v>0</v>
      </c>
      <c r="AC49" s="31">
        <v>0</v>
      </c>
      <c r="AD49" s="31">
        <v>0</v>
      </c>
      <c r="AE49" s="31">
        <v>0</v>
      </c>
      <c r="AF49" s="31">
        <v>0</v>
      </c>
      <c r="AG49" s="31">
        <v>0</v>
      </c>
      <c r="AH49" s="31">
        <v>0</v>
      </c>
      <c r="AI49" s="31">
        <v>0</v>
      </c>
      <c r="AJ49" s="31">
        <v>0</v>
      </c>
      <c r="AK49" s="31">
        <v>0</v>
      </c>
      <c r="AL49" s="31">
        <v>0</v>
      </c>
      <c r="AM49" s="31">
        <v>0</v>
      </c>
      <c r="AN49" s="31">
        <v>0</v>
      </c>
      <c r="AO49" s="31">
        <v>0</v>
      </c>
      <c r="AP49" s="31">
        <v>0</v>
      </c>
      <c r="AQ49" s="31">
        <v>0</v>
      </c>
      <c r="AR49" s="31">
        <v>0</v>
      </c>
      <c r="AS49" s="31">
        <v>0</v>
      </c>
      <c r="AT49" s="31">
        <v>0</v>
      </c>
      <c r="AU49" s="31">
        <v>0</v>
      </c>
      <c r="AV49" s="31">
        <v>0</v>
      </c>
      <c r="AW49" s="31">
        <v>0</v>
      </c>
      <c r="AX49" s="31">
        <v>0</v>
      </c>
      <c r="AY49" s="31">
        <v>0</v>
      </c>
      <c r="AZ49" s="31">
        <v>0</v>
      </c>
      <c r="BA49" s="31">
        <v>0</v>
      </c>
      <c r="BB49" s="31">
        <v>0</v>
      </c>
      <c r="BC49" s="31">
        <v>0</v>
      </c>
      <c r="BD49" s="31">
        <v>0</v>
      </c>
      <c r="BE49" s="31">
        <v>0</v>
      </c>
      <c r="BF49" s="31">
        <v>0</v>
      </c>
      <c r="BG49" s="31">
        <v>0</v>
      </c>
    </row>
    <row r="50" spans="1:59" x14ac:dyDescent="0.35">
      <c r="A50" s="2" t="s">
        <v>507</v>
      </c>
      <c r="B50" t="s">
        <v>5</v>
      </c>
      <c r="C50" s="68" t="s">
        <v>212</v>
      </c>
      <c r="D50" t="s">
        <v>28</v>
      </c>
      <c r="F50" s="31">
        <v>0</v>
      </c>
      <c r="G50" s="31">
        <v>0</v>
      </c>
      <c r="H50" s="31">
        <v>0</v>
      </c>
      <c r="I50" s="31">
        <v>0</v>
      </c>
      <c r="J50" s="31">
        <v>0</v>
      </c>
      <c r="K50" s="31">
        <v>0</v>
      </c>
      <c r="L50" s="31">
        <v>0</v>
      </c>
      <c r="M50" s="31">
        <v>0</v>
      </c>
      <c r="N50" s="31">
        <v>0</v>
      </c>
      <c r="O50" s="31">
        <v>0</v>
      </c>
      <c r="P50" s="31">
        <v>0</v>
      </c>
      <c r="Q50" s="31">
        <v>0</v>
      </c>
      <c r="R50" s="31">
        <v>0</v>
      </c>
      <c r="S50" s="31">
        <v>0</v>
      </c>
      <c r="T50" s="31">
        <v>0</v>
      </c>
      <c r="U50" s="31">
        <v>0</v>
      </c>
      <c r="V50" s="31">
        <v>0</v>
      </c>
      <c r="W50" s="31">
        <v>0</v>
      </c>
      <c r="X50" s="31">
        <v>0</v>
      </c>
      <c r="Y50" s="31">
        <v>0</v>
      </c>
      <c r="Z50" s="31">
        <v>0</v>
      </c>
      <c r="AA50" s="31">
        <v>0</v>
      </c>
      <c r="AB50" s="31">
        <v>0</v>
      </c>
      <c r="AC50" s="31">
        <v>0</v>
      </c>
      <c r="AD50" s="31">
        <v>0</v>
      </c>
      <c r="AE50" s="31">
        <v>0</v>
      </c>
      <c r="AF50" s="31">
        <v>0</v>
      </c>
      <c r="AG50" s="31">
        <v>0</v>
      </c>
      <c r="AH50" s="31">
        <v>0</v>
      </c>
      <c r="AI50" s="31">
        <v>0</v>
      </c>
      <c r="AJ50" s="31">
        <v>0</v>
      </c>
      <c r="AK50" s="31">
        <v>0</v>
      </c>
      <c r="AL50" s="31">
        <v>0</v>
      </c>
      <c r="AM50" s="31">
        <v>0</v>
      </c>
      <c r="AN50" s="31">
        <v>0</v>
      </c>
      <c r="AO50" s="31">
        <v>0</v>
      </c>
      <c r="AP50" s="31">
        <v>0</v>
      </c>
      <c r="AQ50" s="31">
        <v>0</v>
      </c>
      <c r="AR50" s="31">
        <v>0</v>
      </c>
      <c r="AS50" s="31">
        <v>0</v>
      </c>
      <c r="AT50" s="31">
        <v>0</v>
      </c>
      <c r="AU50" s="31">
        <v>0</v>
      </c>
      <c r="AV50" s="31">
        <v>0</v>
      </c>
      <c r="AW50" s="31">
        <v>0</v>
      </c>
      <c r="AX50" s="31">
        <v>0</v>
      </c>
      <c r="AY50" s="31">
        <v>0</v>
      </c>
      <c r="AZ50" s="31">
        <v>0</v>
      </c>
      <c r="BA50" s="31">
        <v>0</v>
      </c>
      <c r="BB50" s="31">
        <v>0</v>
      </c>
      <c r="BC50" s="31">
        <v>0</v>
      </c>
      <c r="BD50" s="31">
        <v>0</v>
      </c>
      <c r="BE50" s="31">
        <v>0</v>
      </c>
      <c r="BF50" s="31">
        <v>0</v>
      </c>
      <c r="BG50" s="31">
        <v>0</v>
      </c>
    </row>
    <row r="51" spans="1:59" x14ac:dyDescent="0.35">
      <c r="A51" s="2" t="s">
        <v>507</v>
      </c>
      <c r="B51" t="s">
        <v>5</v>
      </c>
      <c r="C51" s="68" t="s">
        <v>213</v>
      </c>
      <c r="D51" t="s">
        <v>28</v>
      </c>
      <c r="F51" s="31">
        <v>0</v>
      </c>
      <c r="G51" s="31">
        <v>0</v>
      </c>
      <c r="H51" s="31">
        <v>0</v>
      </c>
      <c r="I51" s="31">
        <v>0</v>
      </c>
      <c r="J51" s="31">
        <v>0</v>
      </c>
      <c r="K51" s="31">
        <v>0</v>
      </c>
      <c r="L51" s="31">
        <v>0</v>
      </c>
      <c r="M51" s="31">
        <v>0</v>
      </c>
      <c r="N51" s="31">
        <v>0</v>
      </c>
      <c r="O51" s="31">
        <v>0</v>
      </c>
      <c r="P51" s="31">
        <v>0</v>
      </c>
      <c r="Q51" s="31">
        <v>0</v>
      </c>
      <c r="R51" s="31">
        <v>0</v>
      </c>
      <c r="S51" s="31">
        <v>0</v>
      </c>
      <c r="T51" s="31">
        <v>0</v>
      </c>
      <c r="U51" s="31">
        <v>0</v>
      </c>
      <c r="V51" s="31">
        <v>0</v>
      </c>
      <c r="W51" s="31">
        <v>0</v>
      </c>
      <c r="X51" s="31">
        <v>0</v>
      </c>
      <c r="Y51" s="31">
        <v>0</v>
      </c>
      <c r="Z51" s="31">
        <v>0</v>
      </c>
      <c r="AA51" s="31">
        <v>0</v>
      </c>
      <c r="AB51" s="31">
        <v>0</v>
      </c>
      <c r="AC51" s="31">
        <v>0</v>
      </c>
      <c r="AD51" s="31">
        <v>0</v>
      </c>
      <c r="AE51" s="31">
        <v>0</v>
      </c>
      <c r="AF51" s="31">
        <v>0</v>
      </c>
      <c r="AG51" s="31">
        <v>0</v>
      </c>
      <c r="AH51" s="31">
        <v>0</v>
      </c>
      <c r="AI51" s="31">
        <v>0</v>
      </c>
      <c r="AJ51" s="31">
        <v>0</v>
      </c>
      <c r="AK51" s="31">
        <v>0</v>
      </c>
      <c r="AL51" s="31">
        <v>0</v>
      </c>
      <c r="AM51" s="31">
        <v>0</v>
      </c>
      <c r="AN51" s="31">
        <v>0</v>
      </c>
      <c r="AO51" s="31">
        <v>0</v>
      </c>
      <c r="AP51" s="31">
        <v>0</v>
      </c>
      <c r="AQ51" s="31">
        <v>0</v>
      </c>
      <c r="AR51" s="31">
        <v>0</v>
      </c>
      <c r="AS51" s="31">
        <v>0</v>
      </c>
      <c r="AT51" s="31">
        <v>0</v>
      </c>
      <c r="AU51" s="31">
        <v>0</v>
      </c>
      <c r="AV51" s="31">
        <v>0</v>
      </c>
      <c r="AW51" s="31">
        <v>0</v>
      </c>
      <c r="AX51" s="31">
        <v>0</v>
      </c>
      <c r="AY51" s="31">
        <v>0</v>
      </c>
      <c r="AZ51" s="31">
        <v>0</v>
      </c>
      <c r="BA51" s="31">
        <v>0</v>
      </c>
      <c r="BB51" s="31">
        <v>0</v>
      </c>
      <c r="BC51" s="31">
        <v>0</v>
      </c>
      <c r="BD51" s="31">
        <v>0</v>
      </c>
      <c r="BE51" s="31">
        <v>0</v>
      </c>
      <c r="BF51" s="31">
        <v>0</v>
      </c>
      <c r="BG51" s="31">
        <v>0</v>
      </c>
    </row>
    <row r="52" spans="1:59" x14ac:dyDescent="0.35">
      <c r="A52" s="2" t="s">
        <v>506</v>
      </c>
      <c r="B52" t="s">
        <v>112</v>
      </c>
      <c r="C52" s="68" t="s">
        <v>126</v>
      </c>
      <c r="D52" t="s">
        <v>7</v>
      </c>
      <c r="F52" s="31">
        <v>0</v>
      </c>
      <c r="G52" s="31">
        <v>0</v>
      </c>
      <c r="H52" s="31">
        <v>0</v>
      </c>
      <c r="I52" s="31">
        <v>0</v>
      </c>
      <c r="J52" s="31">
        <v>0</v>
      </c>
      <c r="K52" s="31">
        <v>0</v>
      </c>
      <c r="L52" s="31">
        <v>0</v>
      </c>
      <c r="M52" s="31">
        <v>0</v>
      </c>
      <c r="N52" s="31">
        <v>0</v>
      </c>
      <c r="O52" s="31">
        <v>0</v>
      </c>
      <c r="P52" s="31">
        <v>0</v>
      </c>
      <c r="Q52" s="31">
        <v>0</v>
      </c>
      <c r="R52" s="31">
        <v>0</v>
      </c>
      <c r="S52" s="31">
        <v>0</v>
      </c>
      <c r="T52" s="31">
        <v>0</v>
      </c>
      <c r="U52" s="31">
        <v>0</v>
      </c>
      <c r="V52" s="31">
        <v>0</v>
      </c>
      <c r="W52" s="31">
        <v>0</v>
      </c>
      <c r="X52" s="31">
        <v>0</v>
      </c>
      <c r="Y52" s="31">
        <v>0</v>
      </c>
      <c r="Z52" s="31">
        <v>0</v>
      </c>
      <c r="AA52" s="31">
        <v>0</v>
      </c>
      <c r="AB52" s="31">
        <v>0</v>
      </c>
      <c r="AC52" s="31">
        <v>0</v>
      </c>
      <c r="AD52" s="31">
        <v>0</v>
      </c>
      <c r="AE52" s="31">
        <v>0</v>
      </c>
      <c r="AF52" s="31">
        <v>0</v>
      </c>
      <c r="AG52" s="31">
        <v>0</v>
      </c>
      <c r="AH52" s="31">
        <v>0</v>
      </c>
      <c r="AI52" s="31">
        <v>0</v>
      </c>
      <c r="AJ52" s="31">
        <v>0</v>
      </c>
      <c r="AK52" s="31">
        <v>0</v>
      </c>
      <c r="AL52" s="31">
        <v>0</v>
      </c>
      <c r="AM52" s="31">
        <v>0</v>
      </c>
      <c r="AN52" s="31">
        <v>0</v>
      </c>
      <c r="AO52" s="31">
        <v>0</v>
      </c>
      <c r="AP52" s="31">
        <v>0</v>
      </c>
      <c r="AQ52" s="31">
        <v>0</v>
      </c>
      <c r="AR52" s="31">
        <v>0</v>
      </c>
      <c r="AS52" s="31">
        <v>0</v>
      </c>
      <c r="AT52" s="31">
        <v>0</v>
      </c>
      <c r="AU52" s="31">
        <v>0</v>
      </c>
      <c r="AV52" s="31">
        <v>0</v>
      </c>
      <c r="AW52" s="31">
        <v>0</v>
      </c>
      <c r="AX52" s="31">
        <v>0</v>
      </c>
      <c r="AY52" s="31">
        <v>0</v>
      </c>
      <c r="AZ52" s="31">
        <v>0</v>
      </c>
      <c r="BA52" s="31">
        <v>0</v>
      </c>
      <c r="BB52" s="31">
        <v>0</v>
      </c>
      <c r="BC52" s="31">
        <v>0</v>
      </c>
      <c r="BD52" s="31">
        <v>0</v>
      </c>
      <c r="BE52" s="31">
        <v>0</v>
      </c>
      <c r="BF52" s="31">
        <v>0</v>
      </c>
      <c r="BG52" s="31">
        <v>0</v>
      </c>
    </row>
    <row r="53" spans="1:59" x14ac:dyDescent="0.35">
      <c r="A53" s="2" t="s">
        <v>506</v>
      </c>
      <c r="B53" t="s">
        <v>112</v>
      </c>
      <c r="C53" s="68" t="s">
        <v>128</v>
      </c>
      <c r="D53" t="s">
        <v>7</v>
      </c>
      <c r="F53" s="31">
        <v>0</v>
      </c>
      <c r="G53" s="31">
        <v>0</v>
      </c>
      <c r="H53" s="31">
        <v>0</v>
      </c>
      <c r="I53" s="31">
        <v>0</v>
      </c>
      <c r="J53" s="31">
        <v>0</v>
      </c>
      <c r="K53" s="31">
        <v>0</v>
      </c>
      <c r="L53" s="31">
        <v>0</v>
      </c>
      <c r="M53" s="31">
        <v>0</v>
      </c>
      <c r="N53" s="31">
        <v>0</v>
      </c>
      <c r="O53" s="31">
        <v>0</v>
      </c>
      <c r="P53" s="31">
        <v>0</v>
      </c>
      <c r="Q53" s="31">
        <v>0</v>
      </c>
      <c r="R53" s="31">
        <v>0</v>
      </c>
      <c r="S53" s="31">
        <v>0</v>
      </c>
      <c r="T53" s="31">
        <v>0</v>
      </c>
      <c r="U53" s="31">
        <v>0</v>
      </c>
      <c r="V53" s="31">
        <v>0</v>
      </c>
      <c r="W53" s="31">
        <v>0</v>
      </c>
      <c r="X53" s="31">
        <v>0</v>
      </c>
      <c r="Y53" s="31">
        <v>0</v>
      </c>
      <c r="Z53" s="31">
        <v>0</v>
      </c>
      <c r="AA53" s="31">
        <v>0</v>
      </c>
      <c r="AB53" s="31">
        <v>0</v>
      </c>
      <c r="AC53" s="31">
        <v>0</v>
      </c>
      <c r="AD53" s="31">
        <v>0</v>
      </c>
      <c r="AE53" s="31">
        <v>0</v>
      </c>
      <c r="AF53" s="31">
        <v>0</v>
      </c>
      <c r="AG53" s="31">
        <v>0</v>
      </c>
      <c r="AH53" s="31">
        <v>0</v>
      </c>
      <c r="AI53" s="31">
        <v>0</v>
      </c>
      <c r="AJ53" s="31">
        <v>0</v>
      </c>
      <c r="AK53" s="31">
        <v>0</v>
      </c>
      <c r="AL53" s="31">
        <v>0</v>
      </c>
      <c r="AM53" s="31">
        <v>0</v>
      </c>
      <c r="AN53" s="31">
        <v>0</v>
      </c>
      <c r="AO53" s="31">
        <v>0</v>
      </c>
      <c r="AP53" s="31">
        <v>0</v>
      </c>
      <c r="AQ53" s="31">
        <v>0</v>
      </c>
      <c r="AR53" s="31">
        <v>0</v>
      </c>
      <c r="AS53" s="31">
        <v>0</v>
      </c>
      <c r="AT53" s="31">
        <v>0</v>
      </c>
      <c r="AU53" s="31">
        <v>0</v>
      </c>
      <c r="AV53" s="31">
        <v>0</v>
      </c>
      <c r="AW53" s="31">
        <v>0</v>
      </c>
      <c r="AX53" s="31">
        <v>0</v>
      </c>
      <c r="AY53" s="31">
        <v>0</v>
      </c>
      <c r="AZ53" s="31">
        <v>0</v>
      </c>
      <c r="BA53" s="31">
        <v>0</v>
      </c>
      <c r="BB53" s="31">
        <v>0</v>
      </c>
      <c r="BC53" s="31">
        <v>0</v>
      </c>
      <c r="BD53" s="31">
        <v>0</v>
      </c>
      <c r="BE53" s="31">
        <v>0</v>
      </c>
      <c r="BF53" s="31">
        <v>0</v>
      </c>
      <c r="BG53" s="31">
        <v>0</v>
      </c>
    </row>
    <row r="54" spans="1:59" x14ac:dyDescent="0.35">
      <c r="A54" s="2" t="s">
        <v>506</v>
      </c>
      <c r="B54" t="s">
        <v>112</v>
      </c>
      <c r="C54" s="68" t="s">
        <v>130</v>
      </c>
      <c r="D54" t="s">
        <v>7</v>
      </c>
      <c r="F54" s="31">
        <v>0</v>
      </c>
      <c r="G54" s="31">
        <v>0</v>
      </c>
      <c r="H54" s="31">
        <v>0</v>
      </c>
      <c r="I54" s="31">
        <v>0</v>
      </c>
      <c r="J54" s="31">
        <v>0</v>
      </c>
      <c r="K54" s="31">
        <v>0</v>
      </c>
      <c r="L54" s="31">
        <v>0</v>
      </c>
      <c r="M54" s="31">
        <v>0</v>
      </c>
      <c r="N54" s="31">
        <v>0</v>
      </c>
      <c r="O54" s="31">
        <v>0</v>
      </c>
      <c r="P54" s="31">
        <v>0</v>
      </c>
      <c r="Q54" s="31">
        <v>0</v>
      </c>
      <c r="R54" s="31">
        <v>0</v>
      </c>
      <c r="S54" s="31">
        <v>0</v>
      </c>
      <c r="T54" s="31">
        <v>0</v>
      </c>
      <c r="U54" s="31">
        <v>0</v>
      </c>
      <c r="V54" s="31">
        <v>0</v>
      </c>
      <c r="W54" s="31">
        <v>0</v>
      </c>
      <c r="X54" s="31">
        <v>0</v>
      </c>
      <c r="Y54" s="31">
        <v>0</v>
      </c>
      <c r="Z54" s="31">
        <v>0</v>
      </c>
      <c r="AA54" s="31">
        <v>0</v>
      </c>
      <c r="AB54" s="31">
        <v>0</v>
      </c>
      <c r="AC54" s="31">
        <v>0</v>
      </c>
      <c r="AD54" s="31">
        <v>0</v>
      </c>
      <c r="AE54" s="31">
        <v>0</v>
      </c>
      <c r="AF54" s="31">
        <v>0</v>
      </c>
      <c r="AG54" s="31">
        <v>0</v>
      </c>
      <c r="AH54" s="31">
        <v>0</v>
      </c>
      <c r="AI54" s="31">
        <v>0</v>
      </c>
      <c r="AJ54" s="31">
        <v>0</v>
      </c>
      <c r="AK54" s="31">
        <v>0</v>
      </c>
      <c r="AL54" s="31">
        <v>0</v>
      </c>
      <c r="AM54" s="31">
        <v>0</v>
      </c>
      <c r="AN54" s="31">
        <v>0</v>
      </c>
      <c r="AO54" s="31">
        <v>0</v>
      </c>
      <c r="AP54" s="31">
        <v>0</v>
      </c>
      <c r="AQ54" s="31">
        <v>0</v>
      </c>
      <c r="AR54" s="31">
        <v>0</v>
      </c>
      <c r="AS54" s="31">
        <v>0</v>
      </c>
      <c r="AT54" s="31">
        <v>0</v>
      </c>
      <c r="AU54" s="31">
        <v>0</v>
      </c>
      <c r="AV54" s="31">
        <v>0</v>
      </c>
      <c r="AW54" s="31">
        <v>0</v>
      </c>
      <c r="AX54" s="31">
        <v>0</v>
      </c>
      <c r="AY54" s="31">
        <v>0</v>
      </c>
      <c r="AZ54" s="31">
        <v>0</v>
      </c>
      <c r="BA54" s="31">
        <v>0</v>
      </c>
      <c r="BB54" s="31">
        <v>0</v>
      </c>
      <c r="BC54" s="31">
        <v>0</v>
      </c>
      <c r="BD54" s="31">
        <v>0</v>
      </c>
      <c r="BE54" s="31">
        <v>0</v>
      </c>
      <c r="BF54" s="31">
        <v>0</v>
      </c>
      <c r="BG54" s="31">
        <v>0</v>
      </c>
    </row>
    <row r="55" spans="1:59" x14ac:dyDescent="0.35">
      <c r="A55" s="2" t="s">
        <v>506</v>
      </c>
      <c r="B55" t="s">
        <v>112</v>
      </c>
      <c r="C55" s="68" t="s">
        <v>132</v>
      </c>
      <c r="D55" t="s">
        <v>7</v>
      </c>
      <c r="F55" s="31">
        <v>0</v>
      </c>
      <c r="G55" s="31">
        <v>0</v>
      </c>
      <c r="H55" s="31">
        <v>0</v>
      </c>
      <c r="I55" s="31">
        <v>0</v>
      </c>
      <c r="J55" s="31">
        <v>0</v>
      </c>
      <c r="K55" s="31">
        <v>0</v>
      </c>
      <c r="L55" s="31">
        <v>0</v>
      </c>
      <c r="M55" s="31">
        <v>0</v>
      </c>
      <c r="N55" s="31">
        <v>0</v>
      </c>
      <c r="O55" s="31">
        <v>0</v>
      </c>
      <c r="P55" s="31">
        <v>0</v>
      </c>
      <c r="Q55" s="31">
        <v>0</v>
      </c>
      <c r="R55" s="31">
        <v>0</v>
      </c>
      <c r="S55" s="31">
        <v>0</v>
      </c>
      <c r="T55" s="31">
        <v>0</v>
      </c>
      <c r="U55" s="31">
        <v>0</v>
      </c>
      <c r="V55" s="31">
        <v>0</v>
      </c>
      <c r="W55" s="31">
        <v>0</v>
      </c>
      <c r="X55" s="31">
        <v>0</v>
      </c>
      <c r="Y55" s="31">
        <v>0</v>
      </c>
      <c r="Z55" s="31">
        <v>0</v>
      </c>
      <c r="AA55" s="31">
        <v>0</v>
      </c>
      <c r="AB55" s="31">
        <v>0</v>
      </c>
      <c r="AC55" s="31">
        <v>0</v>
      </c>
      <c r="AD55" s="31">
        <v>0</v>
      </c>
      <c r="AE55" s="31">
        <v>0</v>
      </c>
      <c r="AF55" s="31">
        <v>0</v>
      </c>
      <c r="AG55" s="31">
        <v>0</v>
      </c>
      <c r="AH55" s="31">
        <v>0</v>
      </c>
      <c r="AI55" s="31">
        <v>0</v>
      </c>
      <c r="AJ55" s="31">
        <v>0</v>
      </c>
      <c r="AK55" s="31">
        <v>0</v>
      </c>
      <c r="AL55" s="31">
        <v>0</v>
      </c>
      <c r="AM55" s="31">
        <v>0</v>
      </c>
      <c r="AN55" s="31">
        <v>0</v>
      </c>
      <c r="AO55" s="31">
        <v>0</v>
      </c>
      <c r="AP55" s="31">
        <v>0</v>
      </c>
      <c r="AQ55" s="31">
        <v>0</v>
      </c>
      <c r="AR55" s="31">
        <v>0</v>
      </c>
      <c r="AS55" s="31">
        <v>0</v>
      </c>
      <c r="AT55" s="31">
        <v>0</v>
      </c>
      <c r="AU55" s="31">
        <v>0</v>
      </c>
      <c r="AV55" s="31">
        <v>0</v>
      </c>
      <c r="AW55" s="31">
        <v>0</v>
      </c>
      <c r="AX55" s="31">
        <v>0</v>
      </c>
      <c r="AY55" s="31">
        <v>0</v>
      </c>
      <c r="AZ55" s="31">
        <v>0</v>
      </c>
      <c r="BA55" s="31">
        <v>0</v>
      </c>
      <c r="BB55" s="31">
        <v>0</v>
      </c>
      <c r="BC55" s="31">
        <v>0</v>
      </c>
      <c r="BD55" s="31">
        <v>0</v>
      </c>
      <c r="BE55" s="31">
        <v>0</v>
      </c>
      <c r="BF55" s="31">
        <v>0</v>
      </c>
      <c r="BG55" s="31">
        <v>0</v>
      </c>
    </row>
    <row r="56" spans="1:59" x14ac:dyDescent="0.35">
      <c r="A56" s="2" t="s">
        <v>506</v>
      </c>
      <c r="B56" t="s">
        <v>112</v>
      </c>
      <c r="C56" s="68" t="s">
        <v>140</v>
      </c>
      <c r="D56" t="s">
        <v>7</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31">
        <v>0</v>
      </c>
      <c r="AE56" s="31">
        <v>0</v>
      </c>
      <c r="AF56" s="31">
        <v>0</v>
      </c>
      <c r="AG56" s="31">
        <v>0</v>
      </c>
      <c r="AH56" s="31">
        <v>0</v>
      </c>
      <c r="AI56" s="31">
        <v>0</v>
      </c>
      <c r="AJ56" s="31">
        <v>0</v>
      </c>
      <c r="AK56" s="31">
        <v>0</v>
      </c>
      <c r="AL56" s="31">
        <v>0</v>
      </c>
      <c r="AM56" s="31">
        <v>0</v>
      </c>
      <c r="AN56" s="31">
        <v>0</v>
      </c>
      <c r="AO56" s="31">
        <v>0</v>
      </c>
      <c r="AP56" s="31">
        <v>0</v>
      </c>
      <c r="AQ56" s="31">
        <v>0</v>
      </c>
      <c r="AR56" s="31">
        <v>0</v>
      </c>
      <c r="AS56" s="31">
        <v>0</v>
      </c>
      <c r="AT56" s="31">
        <v>0</v>
      </c>
      <c r="AU56" s="31">
        <v>0</v>
      </c>
      <c r="AV56" s="31">
        <v>0</v>
      </c>
      <c r="AW56" s="31">
        <v>0</v>
      </c>
      <c r="AX56" s="31">
        <v>0</v>
      </c>
      <c r="AY56" s="31">
        <v>0</v>
      </c>
      <c r="AZ56" s="31">
        <v>0</v>
      </c>
      <c r="BA56" s="31">
        <v>0</v>
      </c>
      <c r="BB56" s="31">
        <v>0</v>
      </c>
      <c r="BC56" s="31">
        <v>0</v>
      </c>
      <c r="BD56" s="31">
        <v>0</v>
      </c>
      <c r="BE56" s="31">
        <v>0</v>
      </c>
      <c r="BF56" s="31">
        <v>0</v>
      </c>
      <c r="BG56" s="31">
        <v>0</v>
      </c>
    </row>
    <row r="57" spans="1:59" x14ac:dyDescent="0.35">
      <c r="A57" s="2" t="s">
        <v>506</v>
      </c>
      <c r="B57" t="s">
        <v>112</v>
      </c>
      <c r="C57" s="68" t="s">
        <v>148</v>
      </c>
      <c r="D57" t="s">
        <v>7</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31">
        <v>0</v>
      </c>
      <c r="AE57" s="31">
        <v>0</v>
      </c>
      <c r="AF57" s="31">
        <v>0</v>
      </c>
      <c r="AG57" s="31">
        <v>0</v>
      </c>
      <c r="AH57" s="31">
        <v>0</v>
      </c>
      <c r="AI57" s="31">
        <v>0</v>
      </c>
      <c r="AJ57" s="31">
        <v>0</v>
      </c>
      <c r="AK57" s="31">
        <v>0</v>
      </c>
      <c r="AL57" s="31">
        <v>0</v>
      </c>
      <c r="AM57" s="31">
        <v>0</v>
      </c>
      <c r="AN57" s="31">
        <v>0</v>
      </c>
      <c r="AO57" s="31">
        <v>0</v>
      </c>
      <c r="AP57" s="31">
        <v>0</v>
      </c>
      <c r="AQ57" s="31">
        <v>0</v>
      </c>
      <c r="AR57" s="31">
        <v>0</v>
      </c>
      <c r="AS57" s="31">
        <v>0</v>
      </c>
      <c r="AT57" s="31">
        <v>0</v>
      </c>
      <c r="AU57" s="31">
        <v>0</v>
      </c>
      <c r="AV57" s="31">
        <v>0</v>
      </c>
      <c r="AW57" s="31">
        <v>0</v>
      </c>
      <c r="AX57" s="31">
        <v>0</v>
      </c>
      <c r="AY57" s="31">
        <v>0</v>
      </c>
      <c r="AZ57" s="31">
        <v>0</v>
      </c>
      <c r="BA57" s="31">
        <v>0</v>
      </c>
      <c r="BB57" s="31">
        <v>0</v>
      </c>
      <c r="BC57" s="31">
        <v>0</v>
      </c>
      <c r="BD57" s="31">
        <v>0</v>
      </c>
      <c r="BE57" s="31">
        <v>0</v>
      </c>
      <c r="BF57" s="31">
        <v>0</v>
      </c>
      <c r="BG57" s="31">
        <v>0</v>
      </c>
    </row>
    <row r="58" spans="1:59" x14ac:dyDescent="0.35">
      <c r="A58" s="2" t="s">
        <v>506</v>
      </c>
      <c r="B58" t="s">
        <v>112</v>
      </c>
      <c r="C58" s="68" t="s">
        <v>150</v>
      </c>
      <c r="D58" t="s">
        <v>7</v>
      </c>
      <c r="F58" s="31">
        <v>0</v>
      </c>
      <c r="G58" s="31">
        <v>0</v>
      </c>
      <c r="H58" s="31">
        <v>0</v>
      </c>
      <c r="I58" s="31">
        <v>0</v>
      </c>
      <c r="J58" s="31">
        <v>0</v>
      </c>
      <c r="K58" s="31">
        <v>0</v>
      </c>
      <c r="L58" s="31">
        <v>0</v>
      </c>
      <c r="M58" s="31">
        <v>0</v>
      </c>
      <c r="N58" s="31">
        <v>0</v>
      </c>
      <c r="O58" s="31">
        <v>0</v>
      </c>
      <c r="P58" s="31">
        <v>0</v>
      </c>
      <c r="Q58" s="31">
        <v>0</v>
      </c>
      <c r="R58" s="31">
        <v>0</v>
      </c>
      <c r="S58" s="31">
        <v>0</v>
      </c>
      <c r="T58" s="31">
        <v>0</v>
      </c>
      <c r="U58" s="31">
        <v>0</v>
      </c>
      <c r="V58" s="31">
        <v>0</v>
      </c>
      <c r="W58" s="31">
        <v>0</v>
      </c>
      <c r="X58" s="31">
        <v>0</v>
      </c>
      <c r="Y58" s="31">
        <v>0</v>
      </c>
      <c r="Z58" s="31">
        <v>0</v>
      </c>
      <c r="AA58" s="31">
        <v>0</v>
      </c>
      <c r="AB58" s="31">
        <v>0</v>
      </c>
      <c r="AC58" s="31">
        <v>0</v>
      </c>
      <c r="AD58" s="31">
        <v>0</v>
      </c>
      <c r="AE58" s="31">
        <v>0</v>
      </c>
      <c r="AF58" s="31">
        <v>0</v>
      </c>
      <c r="AG58" s="31">
        <v>0</v>
      </c>
      <c r="AH58" s="31">
        <v>0</v>
      </c>
      <c r="AI58" s="31">
        <v>0</v>
      </c>
      <c r="AJ58" s="31">
        <v>0</v>
      </c>
      <c r="AK58" s="31">
        <v>0</v>
      </c>
      <c r="AL58" s="31">
        <v>0</v>
      </c>
      <c r="AM58" s="31">
        <v>0</v>
      </c>
      <c r="AN58" s="31">
        <v>0</v>
      </c>
      <c r="AO58" s="31">
        <v>0</v>
      </c>
      <c r="AP58" s="31">
        <v>0</v>
      </c>
      <c r="AQ58" s="31">
        <v>0</v>
      </c>
      <c r="AR58" s="31">
        <v>0</v>
      </c>
      <c r="AS58" s="31">
        <v>0</v>
      </c>
      <c r="AT58" s="31">
        <v>0</v>
      </c>
      <c r="AU58" s="31">
        <v>0</v>
      </c>
      <c r="AV58" s="31">
        <v>0</v>
      </c>
      <c r="AW58" s="31">
        <v>0</v>
      </c>
      <c r="AX58" s="31">
        <v>0</v>
      </c>
      <c r="AY58" s="31">
        <v>0</v>
      </c>
      <c r="AZ58" s="31">
        <v>0</v>
      </c>
      <c r="BA58" s="31">
        <v>0</v>
      </c>
      <c r="BB58" s="31">
        <v>0</v>
      </c>
      <c r="BC58" s="31">
        <v>0</v>
      </c>
      <c r="BD58" s="31">
        <v>0</v>
      </c>
      <c r="BE58" s="31">
        <v>0</v>
      </c>
      <c r="BF58" s="31">
        <v>0</v>
      </c>
      <c r="BG58" s="31">
        <v>0</v>
      </c>
    </row>
    <row r="59" spans="1:59" x14ac:dyDescent="0.35">
      <c r="A59" s="2" t="s">
        <v>506</v>
      </c>
      <c r="B59" t="s">
        <v>112</v>
      </c>
      <c r="C59" s="68" t="s">
        <v>152</v>
      </c>
      <c r="D59" t="s">
        <v>7</v>
      </c>
      <c r="F59" s="31">
        <v>0</v>
      </c>
      <c r="G59" s="31">
        <v>0</v>
      </c>
      <c r="H59" s="31">
        <v>0</v>
      </c>
      <c r="I59" s="31">
        <v>0</v>
      </c>
      <c r="J59" s="31">
        <v>0</v>
      </c>
      <c r="K59" s="31">
        <v>0</v>
      </c>
      <c r="L59" s="31">
        <v>0</v>
      </c>
      <c r="M59" s="31">
        <v>0</v>
      </c>
      <c r="N59" s="31">
        <v>0</v>
      </c>
      <c r="O59" s="31">
        <v>0</v>
      </c>
      <c r="P59" s="31">
        <v>0</v>
      </c>
      <c r="Q59" s="31">
        <v>0</v>
      </c>
      <c r="R59" s="31">
        <v>0</v>
      </c>
      <c r="S59" s="31">
        <v>0</v>
      </c>
      <c r="T59" s="31">
        <v>0</v>
      </c>
      <c r="U59" s="31">
        <v>0</v>
      </c>
      <c r="V59" s="31">
        <v>0</v>
      </c>
      <c r="W59" s="31">
        <v>0</v>
      </c>
      <c r="X59" s="31">
        <v>0</v>
      </c>
      <c r="Y59" s="31">
        <v>0</v>
      </c>
      <c r="Z59" s="31">
        <v>0</v>
      </c>
      <c r="AA59" s="31">
        <v>0</v>
      </c>
      <c r="AB59" s="31">
        <v>0</v>
      </c>
      <c r="AC59" s="31">
        <v>0</v>
      </c>
      <c r="AD59" s="31">
        <v>0</v>
      </c>
      <c r="AE59" s="31">
        <v>0</v>
      </c>
      <c r="AF59" s="31">
        <v>0</v>
      </c>
      <c r="AG59" s="31">
        <v>0</v>
      </c>
      <c r="AH59" s="31">
        <v>0</v>
      </c>
      <c r="AI59" s="31">
        <v>0</v>
      </c>
      <c r="AJ59" s="31">
        <v>0</v>
      </c>
      <c r="AK59" s="31">
        <v>0</v>
      </c>
      <c r="AL59" s="31">
        <v>0</v>
      </c>
      <c r="AM59" s="31">
        <v>0</v>
      </c>
      <c r="AN59" s="31">
        <v>0</v>
      </c>
      <c r="AO59" s="31">
        <v>0</v>
      </c>
      <c r="AP59" s="31">
        <v>0</v>
      </c>
      <c r="AQ59" s="31">
        <v>0</v>
      </c>
      <c r="AR59" s="31">
        <v>0</v>
      </c>
      <c r="AS59" s="31">
        <v>0</v>
      </c>
      <c r="AT59" s="31">
        <v>0</v>
      </c>
      <c r="AU59" s="31">
        <v>0</v>
      </c>
      <c r="AV59" s="31">
        <v>0</v>
      </c>
      <c r="AW59" s="31">
        <v>0</v>
      </c>
      <c r="AX59" s="31">
        <v>0</v>
      </c>
      <c r="AY59" s="31">
        <v>0</v>
      </c>
      <c r="AZ59" s="31">
        <v>0</v>
      </c>
      <c r="BA59" s="31">
        <v>0</v>
      </c>
      <c r="BB59" s="31">
        <v>0</v>
      </c>
      <c r="BC59" s="31">
        <v>0</v>
      </c>
      <c r="BD59" s="31">
        <v>0</v>
      </c>
      <c r="BE59" s="31">
        <v>0</v>
      </c>
      <c r="BF59" s="31">
        <v>0</v>
      </c>
      <c r="BG59" s="31">
        <v>0</v>
      </c>
    </row>
    <row r="60" spans="1:59" x14ac:dyDescent="0.35">
      <c r="A60" s="2" t="s">
        <v>506</v>
      </c>
      <c r="B60" t="s">
        <v>112</v>
      </c>
      <c r="C60" s="68" t="s">
        <v>154</v>
      </c>
      <c r="D60" t="s">
        <v>7</v>
      </c>
      <c r="F60" s="31">
        <v>0</v>
      </c>
      <c r="G60" s="31">
        <v>0</v>
      </c>
      <c r="H60" s="31">
        <v>0</v>
      </c>
      <c r="I60" s="31">
        <v>0</v>
      </c>
      <c r="J60" s="31">
        <v>0</v>
      </c>
      <c r="K60" s="31">
        <v>0</v>
      </c>
      <c r="L60" s="31">
        <v>0</v>
      </c>
      <c r="M60" s="31">
        <v>0</v>
      </c>
      <c r="N60" s="31">
        <v>0</v>
      </c>
      <c r="O60" s="31">
        <v>0</v>
      </c>
      <c r="P60" s="31">
        <v>0</v>
      </c>
      <c r="Q60" s="31">
        <v>0</v>
      </c>
      <c r="R60" s="31">
        <v>0</v>
      </c>
      <c r="S60" s="31">
        <v>0</v>
      </c>
      <c r="T60" s="31">
        <v>0</v>
      </c>
      <c r="U60" s="31">
        <v>0</v>
      </c>
      <c r="V60" s="31">
        <v>0</v>
      </c>
      <c r="W60" s="31">
        <v>0</v>
      </c>
      <c r="X60" s="31">
        <v>0</v>
      </c>
      <c r="Y60" s="31">
        <v>0</v>
      </c>
      <c r="Z60" s="31">
        <v>0</v>
      </c>
      <c r="AA60" s="31">
        <v>0</v>
      </c>
      <c r="AB60" s="31">
        <v>0</v>
      </c>
      <c r="AC60" s="31">
        <v>0</v>
      </c>
      <c r="AD60" s="31">
        <v>0</v>
      </c>
      <c r="AE60" s="31">
        <v>0</v>
      </c>
      <c r="AF60" s="31">
        <v>0</v>
      </c>
      <c r="AG60" s="31">
        <v>0</v>
      </c>
      <c r="AH60" s="31">
        <v>0</v>
      </c>
      <c r="AI60" s="31">
        <v>0</v>
      </c>
      <c r="AJ60" s="31">
        <v>0</v>
      </c>
      <c r="AK60" s="31">
        <v>0</v>
      </c>
      <c r="AL60" s="31">
        <v>0</v>
      </c>
      <c r="AM60" s="31">
        <v>0</v>
      </c>
      <c r="AN60" s="31">
        <v>0</v>
      </c>
      <c r="AO60" s="31">
        <v>0</v>
      </c>
      <c r="AP60" s="31">
        <v>0</v>
      </c>
      <c r="AQ60" s="31">
        <v>0</v>
      </c>
      <c r="AR60" s="31">
        <v>0</v>
      </c>
      <c r="AS60" s="31">
        <v>0</v>
      </c>
      <c r="AT60" s="31">
        <v>0</v>
      </c>
      <c r="AU60" s="31">
        <v>0</v>
      </c>
      <c r="AV60" s="31">
        <v>0</v>
      </c>
      <c r="AW60" s="31">
        <v>0</v>
      </c>
      <c r="AX60" s="31">
        <v>0</v>
      </c>
      <c r="AY60" s="31">
        <v>0</v>
      </c>
      <c r="AZ60" s="31">
        <v>0</v>
      </c>
      <c r="BA60" s="31">
        <v>0</v>
      </c>
      <c r="BB60" s="31">
        <v>0</v>
      </c>
      <c r="BC60" s="31">
        <v>0</v>
      </c>
      <c r="BD60" s="31">
        <v>0</v>
      </c>
      <c r="BE60" s="31">
        <v>0</v>
      </c>
      <c r="BF60" s="31">
        <v>0</v>
      </c>
      <c r="BG60" s="31">
        <v>0</v>
      </c>
    </row>
    <row r="61" spans="1:59" x14ac:dyDescent="0.35">
      <c r="A61" s="2" t="s">
        <v>506</v>
      </c>
      <c r="B61" t="s">
        <v>112</v>
      </c>
      <c r="C61" s="68" t="s">
        <v>162</v>
      </c>
      <c r="D61" t="s">
        <v>7</v>
      </c>
      <c r="F61" s="31">
        <v>0</v>
      </c>
      <c r="G61" s="31">
        <v>0</v>
      </c>
      <c r="H61" s="31">
        <v>0</v>
      </c>
      <c r="I61" s="31">
        <v>0</v>
      </c>
      <c r="J61" s="31">
        <v>0</v>
      </c>
      <c r="K61" s="31">
        <v>0</v>
      </c>
      <c r="L61" s="31">
        <v>0</v>
      </c>
      <c r="M61" s="31">
        <v>0</v>
      </c>
      <c r="N61" s="31">
        <v>0</v>
      </c>
      <c r="O61" s="31">
        <v>0</v>
      </c>
      <c r="P61" s="31">
        <v>0</v>
      </c>
      <c r="Q61" s="31">
        <v>0</v>
      </c>
      <c r="R61" s="31">
        <v>0</v>
      </c>
      <c r="S61" s="31">
        <v>0</v>
      </c>
      <c r="T61" s="31">
        <v>0</v>
      </c>
      <c r="U61" s="31">
        <v>0</v>
      </c>
      <c r="V61" s="31">
        <v>0</v>
      </c>
      <c r="W61" s="31">
        <v>0</v>
      </c>
      <c r="X61" s="31">
        <v>0</v>
      </c>
      <c r="Y61" s="31">
        <v>0</v>
      </c>
      <c r="Z61" s="31">
        <v>0</v>
      </c>
      <c r="AA61" s="31">
        <v>0</v>
      </c>
      <c r="AB61" s="31">
        <v>0</v>
      </c>
      <c r="AC61" s="31">
        <v>0</v>
      </c>
      <c r="AD61" s="31">
        <v>0</v>
      </c>
      <c r="AE61" s="31">
        <v>0</v>
      </c>
      <c r="AF61" s="31">
        <v>0</v>
      </c>
      <c r="AG61" s="31">
        <v>0</v>
      </c>
      <c r="AH61" s="31">
        <v>0</v>
      </c>
      <c r="AI61" s="31">
        <v>0</v>
      </c>
      <c r="AJ61" s="31">
        <v>0</v>
      </c>
      <c r="AK61" s="31">
        <v>0</v>
      </c>
      <c r="AL61" s="31">
        <v>0</v>
      </c>
      <c r="AM61" s="31">
        <v>0</v>
      </c>
      <c r="AN61" s="31">
        <v>0</v>
      </c>
      <c r="AO61" s="31">
        <v>0</v>
      </c>
      <c r="AP61" s="31">
        <v>0</v>
      </c>
      <c r="AQ61" s="31">
        <v>0</v>
      </c>
      <c r="AR61" s="31">
        <v>0</v>
      </c>
      <c r="AS61" s="31">
        <v>0</v>
      </c>
      <c r="AT61" s="31">
        <v>0</v>
      </c>
      <c r="AU61" s="31">
        <v>0</v>
      </c>
      <c r="AV61" s="31">
        <v>0</v>
      </c>
      <c r="AW61" s="31">
        <v>0</v>
      </c>
      <c r="AX61" s="31">
        <v>0</v>
      </c>
      <c r="AY61" s="31">
        <v>0</v>
      </c>
      <c r="AZ61" s="31">
        <v>0</v>
      </c>
      <c r="BA61" s="31">
        <v>0</v>
      </c>
      <c r="BB61" s="31">
        <v>0</v>
      </c>
      <c r="BC61" s="31">
        <v>0</v>
      </c>
      <c r="BD61" s="31">
        <v>0</v>
      </c>
      <c r="BE61" s="31">
        <v>0</v>
      </c>
      <c r="BF61" s="31">
        <v>0</v>
      </c>
      <c r="BG61" s="31">
        <v>0</v>
      </c>
    </row>
    <row r="62" spans="1:59" x14ac:dyDescent="0.35">
      <c r="A62" s="2" t="s">
        <v>506</v>
      </c>
      <c r="B62" t="s">
        <v>112</v>
      </c>
      <c r="C62" s="68" t="s">
        <v>170</v>
      </c>
      <c r="D62" t="s">
        <v>7</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row>
    <row r="63" spans="1:59" x14ac:dyDescent="0.35">
      <c r="A63" s="2" t="s">
        <v>506</v>
      </c>
      <c r="B63" t="s">
        <v>112</v>
      </c>
      <c r="C63" s="68" t="s">
        <v>172</v>
      </c>
      <c r="D63" t="s">
        <v>7</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31">
        <v>0</v>
      </c>
      <c r="AE63" s="31">
        <v>0</v>
      </c>
      <c r="AF63" s="31">
        <v>0</v>
      </c>
      <c r="AG63" s="31">
        <v>0</v>
      </c>
      <c r="AH63" s="31">
        <v>0</v>
      </c>
      <c r="AI63" s="31">
        <v>0</v>
      </c>
      <c r="AJ63" s="31">
        <v>0</v>
      </c>
      <c r="AK63" s="31">
        <v>0</v>
      </c>
      <c r="AL63" s="31">
        <v>0</v>
      </c>
      <c r="AM63" s="31">
        <v>0</v>
      </c>
      <c r="AN63" s="31">
        <v>0</v>
      </c>
      <c r="AO63" s="31">
        <v>0</v>
      </c>
      <c r="AP63" s="31">
        <v>0</v>
      </c>
      <c r="AQ63" s="31">
        <v>0</v>
      </c>
      <c r="AR63" s="31">
        <v>0</v>
      </c>
      <c r="AS63" s="31">
        <v>0</v>
      </c>
      <c r="AT63" s="31">
        <v>0</v>
      </c>
      <c r="AU63" s="31">
        <v>0</v>
      </c>
      <c r="AV63" s="31">
        <v>0</v>
      </c>
      <c r="AW63" s="31">
        <v>0</v>
      </c>
      <c r="AX63" s="31">
        <v>0</v>
      </c>
      <c r="AY63" s="31">
        <v>0</v>
      </c>
      <c r="AZ63" s="31">
        <v>0</v>
      </c>
      <c r="BA63" s="31">
        <v>0</v>
      </c>
      <c r="BB63" s="31">
        <v>0</v>
      </c>
      <c r="BC63" s="31">
        <v>0</v>
      </c>
      <c r="BD63" s="31">
        <v>0</v>
      </c>
      <c r="BE63" s="31">
        <v>0</v>
      </c>
      <c r="BF63" s="31">
        <v>0</v>
      </c>
      <c r="BG63" s="31">
        <v>0</v>
      </c>
    </row>
    <row r="64" spans="1:59" x14ac:dyDescent="0.35">
      <c r="A64" s="2" t="s">
        <v>506</v>
      </c>
      <c r="B64" t="s">
        <v>112</v>
      </c>
      <c r="C64" s="68" t="s">
        <v>174</v>
      </c>
      <c r="D64" t="s">
        <v>7</v>
      </c>
      <c r="F64" s="31">
        <v>0</v>
      </c>
      <c r="G64" s="31">
        <v>0</v>
      </c>
      <c r="H64" s="31">
        <v>0</v>
      </c>
      <c r="I64" s="31">
        <v>0</v>
      </c>
      <c r="J64" s="31">
        <v>0</v>
      </c>
      <c r="K64" s="31">
        <v>0</v>
      </c>
      <c r="L64" s="31">
        <v>0</v>
      </c>
      <c r="M64" s="31">
        <v>0</v>
      </c>
      <c r="N64" s="31">
        <v>0</v>
      </c>
      <c r="O64" s="31">
        <v>0</v>
      </c>
      <c r="P64" s="31">
        <v>0</v>
      </c>
      <c r="Q64" s="31">
        <v>0</v>
      </c>
      <c r="R64" s="31">
        <v>0</v>
      </c>
      <c r="S64" s="31">
        <v>0</v>
      </c>
      <c r="T64" s="31">
        <v>0</v>
      </c>
      <c r="U64" s="31">
        <v>0</v>
      </c>
      <c r="V64" s="31">
        <v>0</v>
      </c>
      <c r="W64" s="31">
        <v>0</v>
      </c>
      <c r="X64" s="31">
        <v>0</v>
      </c>
      <c r="Y64" s="31">
        <v>0</v>
      </c>
      <c r="Z64" s="31">
        <v>0</v>
      </c>
      <c r="AA64" s="31">
        <v>0</v>
      </c>
      <c r="AB64" s="31">
        <v>0</v>
      </c>
      <c r="AC64" s="31">
        <v>0</v>
      </c>
      <c r="AD64" s="31">
        <v>0</v>
      </c>
      <c r="AE64" s="31">
        <v>0</v>
      </c>
      <c r="AF64" s="31">
        <v>0</v>
      </c>
      <c r="AG64" s="31">
        <v>0</v>
      </c>
      <c r="AH64" s="31">
        <v>0</v>
      </c>
      <c r="AI64" s="31">
        <v>0</v>
      </c>
      <c r="AJ64" s="31">
        <v>0</v>
      </c>
      <c r="AK64" s="31">
        <v>0</v>
      </c>
      <c r="AL64" s="31">
        <v>0</v>
      </c>
      <c r="AM64" s="31">
        <v>0</v>
      </c>
      <c r="AN64" s="31">
        <v>0</v>
      </c>
      <c r="AO64" s="31">
        <v>0</v>
      </c>
      <c r="AP64" s="31">
        <v>0</v>
      </c>
      <c r="AQ64" s="31">
        <v>0</v>
      </c>
      <c r="AR64" s="31">
        <v>0</v>
      </c>
      <c r="AS64" s="31">
        <v>0</v>
      </c>
      <c r="AT64" s="31">
        <v>0</v>
      </c>
      <c r="AU64" s="31">
        <v>0</v>
      </c>
      <c r="AV64" s="31">
        <v>0</v>
      </c>
      <c r="AW64" s="31">
        <v>0</v>
      </c>
      <c r="AX64" s="31">
        <v>0</v>
      </c>
      <c r="AY64" s="31">
        <v>0</v>
      </c>
      <c r="AZ64" s="31">
        <v>0</v>
      </c>
      <c r="BA64" s="31">
        <v>0</v>
      </c>
      <c r="BB64" s="31">
        <v>0</v>
      </c>
      <c r="BC64" s="31">
        <v>0</v>
      </c>
      <c r="BD64" s="31">
        <v>0</v>
      </c>
      <c r="BE64" s="31">
        <v>0</v>
      </c>
      <c r="BF64" s="31">
        <v>0</v>
      </c>
      <c r="BG64" s="31">
        <v>0</v>
      </c>
    </row>
    <row r="65" spans="1:59" x14ac:dyDescent="0.35">
      <c r="A65" s="2" t="s">
        <v>506</v>
      </c>
      <c r="B65" t="s">
        <v>112</v>
      </c>
      <c r="C65" s="68" t="s">
        <v>176</v>
      </c>
      <c r="D65" t="s">
        <v>7</v>
      </c>
      <c r="F65" s="31">
        <v>0</v>
      </c>
      <c r="G65" s="31">
        <v>0</v>
      </c>
      <c r="H65" s="31">
        <v>0</v>
      </c>
      <c r="I65" s="31">
        <v>0</v>
      </c>
      <c r="J65" s="31">
        <v>0</v>
      </c>
      <c r="K65" s="31">
        <v>0</v>
      </c>
      <c r="L65" s="31">
        <v>0</v>
      </c>
      <c r="M65" s="31">
        <v>0</v>
      </c>
      <c r="N65" s="31">
        <v>0</v>
      </c>
      <c r="O65" s="31">
        <v>0</v>
      </c>
      <c r="P65" s="31">
        <v>0</v>
      </c>
      <c r="Q65" s="31">
        <v>0</v>
      </c>
      <c r="R65" s="31">
        <v>0</v>
      </c>
      <c r="S65" s="31">
        <v>0</v>
      </c>
      <c r="T65" s="31">
        <v>0</v>
      </c>
      <c r="U65" s="31">
        <v>0</v>
      </c>
      <c r="V65" s="31">
        <v>0</v>
      </c>
      <c r="W65" s="31">
        <v>0</v>
      </c>
      <c r="X65" s="31">
        <v>0</v>
      </c>
      <c r="Y65" s="31">
        <v>0</v>
      </c>
      <c r="Z65" s="31">
        <v>0</v>
      </c>
      <c r="AA65" s="31">
        <v>0</v>
      </c>
      <c r="AB65" s="31">
        <v>0</v>
      </c>
      <c r="AC65" s="31">
        <v>0</v>
      </c>
      <c r="AD65" s="31">
        <v>0</v>
      </c>
      <c r="AE65" s="31">
        <v>0</v>
      </c>
      <c r="AF65" s="31">
        <v>0</v>
      </c>
      <c r="AG65" s="31">
        <v>0</v>
      </c>
      <c r="AH65" s="31">
        <v>0</v>
      </c>
      <c r="AI65" s="31">
        <v>0</v>
      </c>
      <c r="AJ65" s="31">
        <v>0</v>
      </c>
      <c r="AK65" s="31">
        <v>0</v>
      </c>
      <c r="AL65" s="31">
        <v>0</v>
      </c>
      <c r="AM65" s="31">
        <v>0</v>
      </c>
      <c r="AN65" s="31">
        <v>0</v>
      </c>
      <c r="AO65" s="31">
        <v>0</v>
      </c>
      <c r="AP65" s="31">
        <v>0</v>
      </c>
      <c r="AQ65" s="31">
        <v>0</v>
      </c>
      <c r="AR65" s="31">
        <v>0</v>
      </c>
      <c r="AS65" s="31">
        <v>0</v>
      </c>
      <c r="AT65" s="31">
        <v>0</v>
      </c>
      <c r="AU65" s="31">
        <v>0</v>
      </c>
      <c r="AV65" s="31">
        <v>0</v>
      </c>
      <c r="AW65" s="31">
        <v>0</v>
      </c>
      <c r="AX65" s="31">
        <v>0</v>
      </c>
      <c r="AY65" s="31">
        <v>0</v>
      </c>
      <c r="AZ65" s="31">
        <v>0</v>
      </c>
      <c r="BA65" s="31">
        <v>0</v>
      </c>
      <c r="BB65" s="31">
        <v>0</v>
      </c>
      <c r="BC65" s="31">
        <v>0</v>
      </c>
      <c r="BD65" s="31">
        <v>0</v>
      </c>
      <c r="BE65" s="31">
        <v>0</v>
      </c>
      <c r="BF65" s="31">
        <v>0</v>
      </c>
      <c r="BG65" s="31">
        <v>0</v>
      </c>
    </row>
    <row r="66" spans="1:59" x14ac:dyDescent="0.35">
      <c r="A66" s="2" t="s">
        <v>506</v>
      </c>
      <c r="B66" t="s">
        <v>112</v>
      </c>
      <c r="C66" s="68" t="s">
        <v>184</v>
      </c>
      <c r="D66" t="s">
        <v>7</v>
      </c>
      <c r="F66" s="31">
        <v>0</v>
      </c>
      <c r="G66" s="31">
        <v>0</v>
      </c>
      <c r="H66" s="31">
        <v>0</v>
      </c>
      <c r="I66" s="31">
        <v>0</v>
      </c>
      <c r="J66" s="31">
        <v>0</v>
      </c>
      <c r="K66" s="31">
        <v>0</v>
      </c>
      <c r="L66" s="31">
        <v>0</v>
      </c>
      <c r="M66" s="31">
        <v>0</v>
      </c>
      <c r="N66" s="31">
        <v>0</v>
      </c>
      <c r="O66" s="31">
        <v>0</v>
      </c>
      <c r="P66" s="31">
        <v>0</v>
      </c>
      <c r="Q66" s="31">
        <v>0</v>
      </c>
      <c r="R66" s="31">
        <v>0</v>
      </c>
      <c r="S66" s="31">
        <v>0</v>
      </c>
      <c r="T66" s="31">
        <v>0</v>
      </c>
      <c r="U66" s="31">
        <v>0</v>
      </c>
      <c r="V66" s="31">
        <v>0</v>
      </c>
      <c r="W66" s="31">
        <v>0</v>
      </c>
      <c r="X66" s="31">
        <v>0</v>
      </c>
      <c r="Y66" s="31">
        <v>0</v>
      </c>
      <c r="Z66" s="31">
        <v>0</v>
      </c>
      <c r="AA66" s="31">
        <v>0</v>
      </c>
      <c r="AB66" s="31">
        <v>0</v>
      </c>
      <c r="AC66" s="31">
        <v>0</v>
      </c>
      <c r="AD66" s="31">
        <v>0</v>
      </c>
      <c r="AE66" s="31">
        <v>0</v>
      </c>
      <c r="AF66" s="31">
        <v>0</v>
      </c>
      <c r="AG66" s="31">
        <v>0</v>
      </c>
      <c r="AH66" s="31">
        <v>0</v>
      </c>
      <c r="AI66" s="31">
        <v>0</v>
      </c>
      <c r="AJ66" s="31">
        <v>0</v>
      </c>
      <c r="AK66" s="31">
        <v>0</v>
      </c>
      <c r="AL66" s="31">
        <v>0</v>
      </c>
      <c r="AM66" s="31">
        <v>0</v>
      </c>
      <c r="AN66" s="31">
        <v>0</v>
      </c>
      <c r="AO66" s="31">
        <v>0</v>
      </c>
      <c r="AP66" s="31">
        <v>0</v>
      </c>
      <c r="AQ66" s="31">
        <v>0</v>
      </c>
      <c r="AR66" s="31">
        <v>0</v>
      </c>
      <c r="AS66" s="31">
        <v>0</v>
      </c>
      <c r="AT66" s="31">
        <v>0</v>
      </c>
      <c r="AU66" s="31">
        <v>0</v>
      </c>
      <c r="AV66" s="31">
        <v>0</v>
      </c>
      <c r="AW66" s="31">
        <v>0</v>
      </c>
      <c r="AX66" s="31">
        <v>0</v>
      </c>
      <c r="AY66" s="31">
        <v>0</v>
      </c>
      <c r="AZ66" s="31">
        <v>0</v>
      </c>
      <c r="BA66" s="31">
        <v>0</v>
      </c>
      <c r="BB66" s="31">
        <v>0</v>
      </c>
      <c r="BC66" s="31">
        <v>0</v>
      </c>
      <c r="BD66" s="31">
        <v>0</v>
      </c>
      <c r="BE66" s="31">
        <v>0</v>
      </c>
      <c r="BF66" s="31">
        <v>0</v>
      </c>
      <c r="BG66" s="31">
        <v>0</v>
      </c>
    </row>
    <row r="67" spans="1:59" x14ac:dyDescent="0.35">
      <c r="A67" s="2" t="s">
        <v>506</v>
      </c>
      <c r="B67" t="s">
        <v>112</v>
      </c>
      <c r="C67" s="68" t="s">
        <v>192</v>
      </c>
      <c r="D67" t="s">
        <v>7</v>
      </c>
      <c r="F67" s="31">
        <v>0</v>
      </c>
      <c r="G67" s="31">
        <v>0</v>
      </c>
      <c r="H67" s="31">
        <v>0</v>
      </c>
      <c r="I67" s="31">
        <v>0</v>
      </c>
      <c r="J67" s="31">
        <v>0</v>
      </c>
      <c r="K67" s="31">
        <v>0</v>
      </c>
      <c r="L67" s="31">
        <v>0</v>
      </c>
      <c r="M67" s="31">
        <v>0</v>
      </c>
      <c r="N67" s="31">
        <v>0</v>
      </c>
      <c r="O67" s="31">
        <v>0</v>
      </c>
      <c r="P67" s="31">
        <v>0</v>
      </c>
      <c r="Q67" s="31">
        <v>0</v>
      </c>
      <c r="R67" s="31">
        <v>0</v>
      </c>
      <c r="S67" s="31">
        <v>0</v>
      </c>
      <c r="T67" s="31">
        <v>0</v>
      </c>
      <c r="U67" s="31">
        <v>0</v>
      </c>
      <c r="V67" s="31">
        <v>0</v>
      </c>
      <c r="W67" s="31">
        <v>0</v>
      </c>
      <c r="X67" s="31">
        <v>0</v>
      </c>
      <c r="Y67" s="31">
        <v>0</v>
      </c>
      <c r="Z67" s="31">
        <v>0</v>
      </c>
      <c r="AA67" s="31">
        <v>0</v>
      </c>
      <c r="AB67" s="31">
        <v>0</v>
      </c>
      <c r="AC67" s="31">
        <v>0</v>
      </c>
      <c r="AD67" s="31">
        <v>0</v>
      </c>
      <c r="AE67" s="31">
        <v>0</v>
      </c>
      <c r="AF67" s="31">
        <v>0</v>
      </c>
      <c r="AG67" s="31">
        <v>0</v>
      </c>
      <c r="AH67" s="31">
        <v>0</v>
      </c>
      <c r="AI67" s="31">
        <v>0</v>
      </c>
      <c r="AJ67" s="31">
        <v>0</v>
      </c>
      <c r="AK67" s="31">
        <v>0</v>
      </c>
      <c r="AL67" s="31">
        <v>0</v>
      </c>
      <c r="AM67" s="31">
        <v>0</v>
      </c>
      <c r="AN67" s="31">
        <v>0</v>
      </c>
      <c r="AO67" s="31">
        <v>0</v>
      </c>
      <c r="AP67" s="31">
        <v>0</v>
      </c>
      <c r="AQ67" s="31">
        <v>0</v>
      </c>
      <c r="AR67" s="31">
        <v>0</v>
      </c>
      <c r="AS67" s="31">
        <v>0</v>
      </c>
      <c r="AT67" s="31">
        <v>0</v>
      </c>
      <c r="AU67" s="31">
        <v>0</v>
      </c>
      <c r="AV67" s="31">
        <v>0</v>
      </c>
      <c r="AW67" s="31">
        <v>0</v>
      </c>
      <c r="AX67" s="31">
        <v>0</v>
      </c>
      <c r="AY67" s="31">
        <v>0</v>
      </c>
      <c r="AZ67" s="31">
        <v>0</v>
      </c>
      <c r="BA67" s="31">
        <v>0</v>
      </c>
      <c r="BB67" s="31">
        <v>0</v>
      </c>
      <c r="BC67" s="31">
        <v>0</v>
      </c>
      <c r="BD67" s="31">
        <v>0</v>
      </c>
      <c r="BE67" s="31">
        <v>0</v>
      </c>
      <c r="BF67" s="31">
        <v>0</v>
      </c>
      <c r="BG67" s="31">
        <v>0</v>
      </c>
    </row>
    <row r="68" spans="1:59" x14ac:dyDescent="0.35">
      <c r="A68" s="2" t="s">
        <v>506</v>
      </c>
      <c r="B68" t="s">
        <v>112</v>
      </c>
      <c r="C68" s="68" t="s">
        <v>194</v>
      </c>
      <c r="D68" t="s">
        <v>7</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31">
        <v>0</v>
      </c>
      <c r="AE68" s="31">
        <v>0</v>
      </c>
      <c r="AF68" s="31">
        <v>0</v>
      </c>
      <c r="AG68" s="31">
        <v>0</v>
      </c>
      <c r="AH68" s="31">
        <v>0</v>
      </c>
      <c r="AI68" s="31">
        <v>0</v>
      </c>
      <c r="AJ68" s="31">
        <v>0</v>
      </c>
      <c r="AK68" s="31">
        <v>0</v>
      </c>
      <c r="AL68" s="31">
        <v>0</v>
      </c>
      <c r="AM68" s="31">
        <v>0</v>
      </c>
      <c r="AN68" s="31">
        <v>0</v>
      </c>
      <c r="AO68" s="31">
        <v>0</v>
      </c>
      <c r="AP68" s="31">
        <v>0</v>
      </c>
      <c r="AQ68" s="31">
        <v>0</v>
      </c>
      <c r="AR68" s="31">
        <v>0</v>
      </c>
      <c r="AS68" s="31">
        <v>0</v>
      </c>
      <c r="AT68" s="31">
        <v>0</v>
      </c>
      <c r="AU68" s="31">
        <v>0</v>
      </c>
      <c r="AV68" s="31">
        <v>0</v>
      </c>
      <c r="AW68" s="31">
        <v>0</v>
      </c>
      <c r="AX68" s="31">
        <v>0</v>
      </c>
      <c r="AY68" s="31">
        <v>0</v>
      </c>
      <c r="AZ68" s="31">
        <v>0</v>
      </c>
      <c r="BA68" s="31">
        <v>0</v>
      </c>
      <c r="BB68" s="31">
        <v>0</v>
      </c>
      <c r="BC68" s="31">
        <v>0</v>
      </c>
      <c r="BD68" s="31">
        <v>0</v>
      </c>
      <c r="BE68" s="31">
        <v>0</v>
      </c>
      <c r="BF68" s="31">
        <v>0</v>
      </c>
      <c r="BG68" s="31">
        <v>0</v>
      </c>
    </row>
    <row r="69" spans="1:59" x14ac:dyDescent="0.35">
      <c r="A69" s="2" t="s">
        <v>506</v>
      </c>
      <c r="B69" t="s">
        <v>112</v>
      </c>
      <c r="C69" s="68" t="s">
        <v>196</v>
      </c>
      <c r="D69" t="s">
        <v>7</v>
      </c>
      <c r="F69" s="31">
        <v>0</v>
      </c>
      <c r="G69" s="31">
        <v>0</v>
      </c>
      <c r="H69" s="31">
        <v>0</v>
      </c>
      <c r="I69" s="31">
        <v>0</v>
      </c>
      <c r="J69" s="31">
        <v>0</v>
      </c>
      <c r="K69" s="31">
        <v>0</v>
      </c>
      <c r="L69" s="31">
        <v>0</v>
      </c>
      <c r="M69" s="31">
        <v>0</v>
      </c>
      <c r="N69" s="31">
        <v>0</v>
      </c>
      <c r="O69" s="31">
        <v>0</v>
      </c>
      <c r="P69" s="31">
        <v>0</v>
      </c>
      <c r="Q69" s="31">
        <v>0</v>
      </c>
      <c r="R69" s="31">
        <v>0</v>
      </c>
      <c r="S69" s="31">
        <v>0</v>
      </c>
      <c r="T69" s="31">
        <v>0</v>
      </c>
      <c r="U69" s="31">
        <v>0</v>
      </c>
      <c r="V69" s="31">
        <v>0</v>
      </c>
      <c r="W69" s="31">
        <v>0</v>
      </c>
      <c r="X69" s="31">
        <v>0</v>
      </c>
      <c r="Y69" s="31">
        <v>0</v>
      </c>
      <c r="Z69" s="31">
        <v>0</v>
      </c>
      <c r="AA69" s="31">
        <v>0</v>
      </c>
      <c r="AB69" s="31">
        <v>0</v>
      </c>
      <c r="AC69" s="31">
        <v>0</v>
      </c>
      <c r="AD69" s="31">
        <v>0</v>
      </c>
      <c r="AE69" s="31">
        <v>0</v>
      </c>
      <c r="AF69" s="31">
        <v>0</v>
      </c>
      <c r="AG69" s="31">
        <v>0</v>
      </c>
      <c r="AH69" s="31">
        <v>0</v>
      </c>
      <c r="AI69" s="31">
        <v>0</v>
      </c>
      <c r="AJ69" s="31">
        <v>0</v>
      </c>
      <c r="AK69" s="31">
        <v>0</v>
      </c>
      <c r="AL69" s="31">
        <v>0</v>
      </c>
      <c r="AM69" s="31">
        <v>0</v>
      </c>
      <c r="AN69" s="31">
        <v>0</v>
      </c>
      <c r="AO69" s="31">
        <v>0</v>
      </c>
      <c r="AP69" s="31">
        <v>0</v>
      </c>
      <c r="AQ69" s="31">
        <v>0</v>
      </c>
      <c r="AR69" s="31">
        <v>0</v>
      </c>
      <c r="AS69" s="31">
        <v>0</v>
      </c>
      <c r="AT69" s="31">
        <v>0</v>
      </c>
      <c r="AU69" s="31">
        <v>0</v>
      </c>
      <c r="AV69" s="31">
        <v>0</v>
      </c>
      <c r="AW69" s="31">
        <v>0</v>
      </c>
      <c r="AX69" s="31">
        <v>0</v>
      </c>
      <c r="AY69" s="31">
        <v>0</v>
      </c>
      <c r="AZ69" s="31">
        <v>0</v>
      </c>
      <c r="BA69" s="31">
        <v>0</v>
      </c>
      <c r="BB69" s="31">
        <v>0</v>
      </c>
      <c r="BC69" s="31">
        <v>0</v>
      </c>
      <c r="BD69" s="31">
        <v>0</v>
      </c>
      <c r="BE69" s="31">
        <v>0</v>
      </c>
      <c r="BF69" s="31">
        <v>0</v>
      </c>
      <c r="BG69" s="31">
        <v>0</v>
      </c>
    </row>
    <row r="70" spans="1:59" x14ac:dyDescent="0.35">
      <c r="A70" s="2" t="s">
        <v>506</v>
      </c>
      <c r="B70" t="s">
        <v>112</v>
      </c>
      <c r="C70" s="68" t="s">
        <v>198</v>
      </c>
      <c r="D70" t="s">
        <v>7</v>
      </c>
      <c r="F70" s="31">
        <v>0</v>
      </c>
      <c r="G70" s="31">
        <v>0</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31">
        <v>0</v>
      </c>
      <c r="AE70" s="31">
        <v>0</v>
      </c>
      <c r="AF70" s="31">
        <v>0</v>
      </c>
      <c r="AG70" s="31">
        <v>0</v>
      </c>
      <c r="AH70" s="31">
        <v>0</v>
      </c>
      <c r="AI70" s="31">
        <v>0</v>
      </c>
      <c r="AJ70" s="31">
        <v>0</v>
      </c>
      <c r="AK70" s="31">
        <v>0</v>
      </c>
      <c r="AL70" s="31">
        <v>0</v>
      </c>
      <c r="AM70" s="31">
        <v>0</v>
      </c>
      <c r="AN70" s="31">
        <v>0</v>
      </c>
      <c r="AO70" s="31">
        <v>0</v>
      </c>
      <c r="AP70" s="31">
        <v>0</v>
      </c>
      <c r="AQ70" s="31">
        <v>0</v>
      </c>
      <c r="AR70" s="31">
        <v>0</v>
      </c>
      <c r="AS70" s="31">
        <v>0</v>
      </c>
      <c r="AT70" s="31">
        <v>0</v>
      </c>
      <c r="AU70" s="31">
        <v>0</v>
      </c>
      <c r="AV70" s="31">
        <v>0</v>
      </c>
      <c r="AW70" s="31">
        <v>0</v>
      </c>
      <c r="AX70" s="31">
        <v>0</v>
      </c>
      <c r="AY70" s="31">
        <v>0</v>
      </c>
      <c r="AZ70" s="31">
        <v>0</v>
      </c>
      <c r="BA70" s="31">
        <v>0</v>
      </c>
      <c r="BB70" s="31">
        <v>0</v>
      </c>
      <c r="BC70" s="31">
        <v>0</v>
      </c>
      <c r="BD70" s="31">
        <v>0</v>
      </c>
      <c r="BE70" s="31">
        <v>0</v>
      </c>
      <c r="BF70" s="31">
        <v>0</v>
      </c>
      <c r="BG70" s="31">
        <v>0</v>
      </c>
    </row>
    <row r="71" spans="1:59" x14ac:dyDescent="0.35">
      <c r="A71" s="2" t="s">
        <v>506</v>
      </c>
      <c r="B71" t="s">
        <v>112</v>
      </c>
      <c r="C71" s="68" t="s">
        <v>205</v>
      </c>
      <c r="D71" t="s">
        <v>7</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row>
    <row r="72" spans="1:59" x14ac:dyDescent="0.35">
      <c r="A72" s="2" t="s">
        <v>506</v>
      </c>
      <c r="B72" t="s">
        <v>112</v>
      </c>
      <c r="C72" s="68" t="s">
        <v>216</v>
      </c>
      <c r="D72" t="s">
        <v>28</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0</v>
      </c>
      <c r="X72" s="31">
        <v>0</v>
      </c>
      <c r="Y72" s="31">
        <v>0</v>
      </c>
      <c r="Z72" s="31">
        <v>0</v>
      </c>
      <c r="AA72" s="31">
        <v>0</v>
      </c>
      <c r="AB72" s="31">
        <v>0</v>
      </c>
      <c r="AC72" s="31">
        <v>0</v>
      </c>
      <c r="AD72" s="31">
        <v>0</v>
      </c>
      <c r="AE72" s="31">
        <v>0</v>
      </c>
      <c r="AF72" s="31">
        <v>0</v>
      </c>
      <c r="AG72" s="31">
        <v>0</v>
      </c>
      <c r="AH72" s="31">
        <v>0</v>
      </c>
      <c r="AI72" s="31">
        <v>0</v>
      </c>
      <c r="AJ72" s="31">
        <v>0</v>
      </c>
      <c r="AK72" s="31">
        <v>0</v>
      </c>
      <c r="AL72" s="31">
        <v>0</v>
      </c>
      <c r="AM72" s="31">
        <v>0</v>
      </c>
      <c r="AN72" s="31">
        <v>0</v>
      </c>
      <c r="AO72" s="31">
        <v>0</v>
      </c>
      <c r="AP72" s="31">
        <v>0</v>
      </c>
      <c r="AQ72" s="31">
        <v>0</v>
      </c>
      <c r="AR72" s="31">
        <v>0</v>
      </c>
      <c r="AS72" s="31">
        <v>0</v>
      </c>
      <c r="AT72" s="31">
        <v>0</v>
      </c>
      <c r="AU72" s="31">
        <v>0</v>
      </c>
      <c r="AV72" s="31">
        <v>0</v>
      </c>
      <c r="AW72" s="31">
        <v>0</v>
      </c>
      <c r="AX72" s="31">
        <v>0</v>
      </c>
      <c r="AY72" s="31">
        <v>0</v>
      </c>
      <c r="AZ72" s="31">
        <v>0</v>
      </c>
      <c r="BA72" s="31">
        <v>0</v>
      </c>
      <c r="BB72" s="31">
        <v>0</v>
      </c>
      <c r="BC72" s="31">
        <v>0</v>
      </c>
      <c r="BD72" s="31">
        <v>0</v>
      </c>
      <c r="BE72" s="31">
        <v>0</v>
      </c>
      <c r="BF72" s="31">
        <v>0</v>
      </c>
      <c r="BG72" s="31">
        <v>0</v>
      </c>
    </row>
    <row r="73" spans="1:59" x14ac:dyDescent="0.35">
      <c r="A73" s="2" t="s">
        <v>506</v>
      </c>
      <c r="B73" t="s">
        <v>112</v>
      </c>
      <c r="C73" s="68" t="s">
        <v>210</v>
      </c>
      <c r="D73" t="s">
        <v>28</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31">
        <v>0</v>
      </c>
      <c r="AE73" s="31">
        <v>0</v>
      </c>
      <c r="AF73" s="31">
        <v>0</v>
      </c>
      <c r="AG73" s="31">
        <v>0</v>
      </c>
      <c r="AH73" s="31">
        <v>0</v>
      </c>
      <c r="AI73" s="31">
        <v>0</v>
      </c>
      <c r="AJ73" s="31">
        <v>0</v>
      </c>
      <c r="AK73" s="31">
        <v>0</v>
      </c>
      <c r="AL73" s="31">
        <v>0</v>
      </c>
      <c r="AM73" s="31">
        <v>0</v>
      </c>
      <c r="AN73" s="31">
        <v>0</v>
      </c>
      <c r="AO73" s="31">
        <v>0</v>
      </c>
      <c r="AP73" s="31">
        <v>0</v>
      </c>
      <c r="AQ73" s="31">
        <v>0</v>
      </c>
      <c r="AR73" s="31">
        <v>0</v>
      </c>
      <c r="AS73" s="31">
        <v>0</v>
      </c>
      <c r="AT73" s="31">
        <v>0</v>
      </c>
      <c r="AU73" s="31">
        <v>0</v>
      </c>
      <c r="AV73" s="31">
        <v>0</v>
      </c>
      <c r="AW73" s="31">
        <v>0</v>
      </c>
      <c r="AX73" s="31">
        <v>0</v>
      </c>
      <c r="AY73" s="31">
        <v>0</v>
      </c>
      <c r="AZ73" s="31">
        <v>0</v>
      </c>
      <c r="BA73" s="31">
        <v>0</v>
      </c>
      <c r="BB73" s="31">
        <v>0</v>
      </c>
      <c r="BC73" s="31">
        <v>0</v>
      </c>
      <c r="BD73" s="31">
        <v>0</v>
      </c>
      <c r="BE73" s="31">
        <v>0</v>
      </c>
      <c r="BF73" s="31">
        <v>0</v>
      </c>
      <c r="BG73" s="31">
        <v>0</v>
      </c>
    </row>
    <row r="74" spans="1:59" x14ac:dyDescent="0.35">
      <c r="A74" s="2" t="s">
        <v>506</v>
      </c>
      <c r="B74" t="s">
        <v>112</v>
      </c>
      <c r="C74" s="68" t="s">
        <v>218</v>
      </c>
      <c r="D74" t="s">
        <v>28</v>
      </c>
      <c r="F74" s="31">
        <v>0</v>
      </c>
      <c r="G74" s="31">
        <v>0</v>
      </c>
      <c r="H74" s="31">
        <v>0</v>
      </c>
      <c r="I74" s="31">
        <v>0</v>
      </c>
      <c r="J74" s="31">
        <v>0</v>
      </c>
      <c r="K74" s="31">
        <v>0</v>
      </c>
      <c r="L74" s="31">
        <v>0</v>
      </c>
      <c r="M74" s="31">
        <v>0</v>
      </c>
      <c r="N74" s="31">
        <v>0</v>
      </c>
      <c r="O74" s="31">
        <v>0</v>
      </c>
      <c r="P74" s="31">
        <v>0</v>
      </c>
      <c r="Q74" s="31">
        <v>0</v>
      </c>
      <c r="R74" s="31">
        <v>0</v>
      </c>
      <c r="S74" s="31">
        <v>0</v>
      </c>
      <c r="T74" s="31">
        <v>0</v>
      </c>
      <c r="U74" s="31">
        <v>0</v>
      </c>
      <c r="V74" s="31">
        <v>0</v>
      </c>
      <c r="W74" s="31">
        <v>0</v>
      </c>
      <c r="X74" s="31">
        <v>0</v>
      </c>
      <c r="Y74" s="31">
        <v>0</v>
      </c>
      <c r="Z74" s="31">
        <v>0</v>
      </c>
      <c r="AA74" s="31">
        <v>0</v>
      </c>
      <c r="AB74" s="31">
        <v>0</v>
      </c>
      <c r="AC74" s="31">
        <v>0</v>
      </c>
      <c r="AD74" s="31">
        <v>0</v>
      </c>
      <c r="AE74" s="31">
        <v>0</v>
      </c>
      <c r="AF74" s="31">
        <v>0</v>
      </c>
      <c r="AG74" s="31">
        <v>0</v>
      </c>
      <c r="AH74" s="31">
        <v>0</v>
      </c>
      <c r="AI74" s="31">
        <v>0</v>
      </c>
      <c r="AJ74" s="31">
        <v>0</v>
      </c>
      <c r="AK74" s="31">
        <v>0</v>
      </c>
      <c r="AL74" s="31">
        <v>0</v>
      </c>
      <c r="AM74" s="31">
        <v>0</v>
      </c>
      <c r="AN74" s="31">
        <v>0</v>
      </c>
      <c r="AO74" s="31">
        <v>0</v>
      </c>
      <c r="AP74" s="31">
        <v>0</v>
      </c>
      <c r="AQ74" s="31">
        <v>0</v>
      </c>
      <c r="AR74" s="31">
        <v>0</v>
      </c>
      <c r="AS74" s="31">
        <v>0</v>
      </c>
      <c r="AT74" s="31">
        <v>0</v>
      </c>
      <c r="AU74" s="31">
        <v>0</v>
      </c>
      <c r="AV74" s="31">
        <v>0</v>
      </c>
      <c r="AW74" s="31">
        <v>0</v>
      </c>
      <c r="AX74" s="31">
        <v>0</v>
      </c>
      <c r="AY74" s="31">
        <v>0</v>
      </c>
      <c r="AZ74" s="31">
        <v>0</v>
      </c>
      <c r="BA74" s="31">
        <v>0</v>
      </c>
      <c r="BB74" s="31">
        <v>0</v>
      </c>
      <c r="BC74" s="31">
        <v>0</v>
      </c>
      <c r="BD74" s="31">
        <v>0</v>
      </c>
      <c r="BE74" s="31">
        <v>0</v>
      </c>
      <c r="BF74" s="31">
        <v>0</v>
      </c>
      <c r="BG74" s="31">
        <v>0</v>
      </c>
    </row>
    <row r="75" spans="1:59" x14ac:dyDescent="0.35">
      <c r="A75" s="2" t="s">
        <v>506</v>
      </c>
      <c r="B75" t="s">
        <v>112</v>
      </c>
      <c r="C75" s="68" t="s">
        <v>212</v>
      </c>
      <c r="D75" t="s">
        <v>28</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31">
        <v>0</v>
      </c>
      <c r="AE75" s="31">
        <v>0</v>
      </c>
      <c r="AF75" s="31">
        <v>0</v>
      </c>
      <c r="AG75" s="31">
        <v>0</v>
      </c>
      <c r="AH75" s="31">
        <v>0</v>
      </c>
      <c r="AI75" s="31">
        <v>0</v>
      </c>
      <c r="AJ75" s="31">
        <v>0</v>
      </c>
      <c r="AK75" s="31">
        <v>0</v>
      </c>
      <c r="AL75" s="31">
        <v>0</v>
      </c>
      <c r="AM75" s="31">
        <v>0</v>
      </c>
      <c r="AN75" s="31">
        <v>0</v>
      </c>
      <c r="AO75" s="31">
        <v>0</v>
      </c>
      <c r="AP75" s="31">
        <v>0</v>
      </c>
      <c r="AQ75" s="31">
        <v>0</v>
      </c>
      <c r="AR75" s="31">
        <v>0</v>
      </c>
      <c r="AS75" s="31">
        <v>0</v>
      </c>
      <c r="AT75" s="31">
        <v>0</v>
      </c>
      <c r="AU75" s="31">
        <v>0</v>
      </c>
      <c r="AV75" s="31">
        <v>0</v>
      </c>
      <c r="AW75" s="31">
        <v>0</v>
      </c>
      <c r="AX75" s="31">
        <v>0</v>
      </c>
      <c r="AY75" s="31">
        <v>0</v>
      </c>
      <c r="AZ75" s="31">
        <v>0</v>
      </c>
      <c r="BA75" s="31">
        <v>0</v>
      </c>
      <c r="BB75" s="31">
        <v>0</v>
      </c>
      <c r="BC75" s="31">
        <v>0</v>
      </c>
      <c r="BD75" s="31">
        <v>0</v>
      </c>
      <c r="BE75" s="31">
        <v>0</v>
      </c>
      <c r="BF75" s="31">
        <v>0</v>
      </c>
      <c r="BG75" s="31">
        <v>0</v>
      </c>
    </row>
    <row r="76" spans="1:59" x14ac:dyDescent="0.35">
      <c r="A76" s="2" t="s">
        <v>506</v>
      </c>
      <c r="B76" t="s">
        <v>112</v>
      </c>
      <c r="C76" s="68" t="s">
        <v>213</v>
      </c>
      <c r="D76" t="s">
        <v>28</v>
      </c>
      <c r="F76" s="31">
        <v>0</v>
      </c>
      <c r="G76" s="31">
        <v>0</v>
      </c>
      <c r="H76" s="31">
        <v>0</v>
      </c>
      <c r="I76" s="31">
        <v>0</v>
      </c>
      <c r="J76" s="31">
        <v>0</v>
      </c>
      <c r="K76" s="31">
        <v>0</v>
      </c>
      <c r="L76" s="31">
        <v>0</v>
      </c>
      <c r="M76" s="31">
        <v>0</v>
      </c>
      <c r="N76" s="31">
        <v>0</v>
      </c>
      <c r="O76" s="31">
        <v>0</v>
      </c>
      <c r="P76" s="31">
        <v>0</v>
      </c>
      <c r="Q76" s="31">
        <v>0</v>
      </c>
      <c r="R76" s="31">
        <v>0</v>
      </c>
      <c r="S76" s="31">
        <v>0</v>
      </c>
      <c r="T76" s="31">
        <v>0</v>
      </c>
      <c r="U76" s="31">
        <v>0</v>
      </c>
      <c r="V76" s="31">
        <v>0</v>
      </c>
      <c r="W76" s="31">
        <v>0</v>
      </c>
      <c r="X76" s="31">
        <v>0</v>
      </c>
      <c r="Y76" s="31">
        <v>0</v>
      </c>
      <c r="Z76" s="31">
        <v>0</v>
      </c>
      <c r="AA76" s="31">
        <v>0</v>
      </c>
      <c r="AB76" s="31">
        <v>0</v>
      </c>
      <c r="AC76" s="31">
        <v>0</v>
      </c>
      <c r="AD76" s="31">
        <v>0</v>
      </c>
      <c r="AE76" s="31">
        <v>0</v>
      </c>
      <c r="AF76" s="31">
        <v>0</v>
      </c>
      <c r="AG76" s="31">
        <v>0</v>
      </c>
      <c r="AH76" s="31">
        <v>0</v>
      </c>
      <c r="AI76" s="31">
        <v>0</v>
      </c>
      <c r="AJ76" s="31">
        <v>0</v>
      </c>
      <c r="AK76" s="31">
        <v>0</v>
      </c>
      <c r="AL76" s="31">
        <v>0</v>
      </c>
      <c r="AM76" s="31">
        <v>0</v>
      </c>
      <c r="AN76" s="31">
        <v>0</v>
      </c>
      <c r="AO76" s="31">
        <v>0</v>
      </c>
      <c r="AP76" s="31">
        <v>0</v>
      </c>
      <c r="AQ76" s="31">
        <v>0</v>
      </c>
      <c r="AR76" s="31">
        <v>0</v>
      </c>
      <c r="AS76" s="31">
        <v>0</v>
      </c>
      <c r="AT76" s="31">
        <v>0</v>
      </c>
      <c r="AU76" s="31">
        <v>0</v>
      </c>
      <c r="AV76" s="31">
        <v>0</v>
      </c>
      <c r="AW76" s="31">
        <v>0</v>
      </c>
      <c r="AX76" s="31">
        <v>0</v>
      </c>
      <c r="AY76" s="31">
        <v>0</v>
      </c>
      <c r="AZ76" s="31">
        <v>0</v>
      </c>
      <c r="BA76" s="31">
        <v>0</v>
      </c>
      <c r="BB76" s="31">
        <v>0</v>
      </c>
      <c r="BC76" s="31">
        <v>0</v>
      </c>
      <c r="BD76" s="31">
        <v>0</v>
      </c>
      <c r="BE76" s="31">
        <v>0</v>
      </c>
      <c r="BF76" s="31">
        <v>0</v>
      </c>
      <c r="BG76" s="31">
        <v>0</v>
      </c>
    </row>
    <row r="77" spans="1:59" x14ac:dyDescent="0.35">
      <c r="A77" s="2" t="s">
        <v>507</v>
      </c>
      <c r="B77" t="s">
        <v>112</v>
      </c>
      <c r="C77" s="68" t="s">
        <v>126</v>
      </c>
      <c r="D77" t="s">
        <v>7</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row>
    <row r="78" spans="1:59" x14ac:dyDescent="0.35">
      <c r="A78" s="2" t="s">
        <v>507</v>
      </c>
      <c r="B78" t="s">
        <v>112</v>
      </c>
      <c r="C78" s="68" t="s">
        <v>128</v>
      </c>
      <c r="D78" t="s">
        <v>7</v>
      </c>
      <c r="F78" s="31">
        <v>0</v>
      </c>
      <c r="G78" s="31">
        <v>0</v>
      </c>
      <c r="H78" s="31">
        <v>0</v>
      </c>
      <c r="I78" s="31">
        <v>0</v>
      </c>
      <c r="J78" s="31">
        <v>0</v>
      </c>
      <c r="K78" s="31">
        <v>0</v>
      </c>
      <c r="L78" s="31">
        <v>0</v>
      </c>
      <c r="M78" s="31">
        <v>0</v>
      </c>
      <c r="N78" s="31">
        <v>0</v>
      </c>
      <c r="O78" s="31">
        <v>0</v>
      </c>
      <c r="P78" s="31">
        <v>0</v>
      </c>
      <c r="Q78" s="31">
        <v>0</v>
      </c>
      <c r="R78" s="31">
        <v>0</v>
      </c>
      <c r="S78" s="31">
        <v>0</v>
      </c>
      <c r="T78" s="31">
        <v>0</v>
      </c>
      <c r="U78" s="31">
        <v>0</v>
      </c>
      <c r="V78" s="31">
        <v>0</v>
      </c>
      <c r="W78" s="31">
        <v>0</v>
      </c>
      <c r="X78" s="31">
        <v>0</v>
      </c>
      <c r="Y78" s="31">
        <v>0</v>
      </c>
      <c r="Z78" s="31">
        <v>0</v>
      </c>
      <c r="AA78" s="31">
        <v>0</v>
      </c>
      <c r="AB78" s="31">
        <v>0</v>
      </c>
      <c r="AC78" s="31">
        <v>0</v>
      </c>
      <c r="AD78" s="31">
        <v>0</v>
      </c>
      <c r="AE78" s="31">
        <v>0</v>
      </c>
      <c r="AF78" s="31">
        <v>0</v>
      </c>
      <c r="AG78" s="31">
        <v>0</v>
      </c>
      <c r="AH78" s="31">
        <v>0</v>
      </c>
      <c r="AI78" s="31">
        <v>0</v>
      </c>
      <c r="AJ78" s="31">
        <v>0</v>
      </c>
      <c r="AK78" s="31">
        <v>0</v>
      </c>
      <c r="AL78" s="31">
        <v>0</v>
      </c>
      <c r="AM78" s="31">
        <v>0</v>
      </c>
      <c r="AN78" s="31">
        <v>0</v>
      </c>
      <c r="AO78" s="31">
        <v>0</v>
      </c>
      <c r="AP78" s="31">
        <v>0</v>
      </c>
      <c r="AQ78" s="31">
        <v>0</v>
      </c>
      <c r="AR78" s="31">
        <v>0</v>
      </c>
      <c r="AS78" s="31">
        <v>0</v>
      </c>
      <c r="AT78" s="31">
        <v>0</v>
      </c>
      <c r="AU78" s="31">
        <v>0</v>
      </c>
      <c r="AV78" s="31">
        <v>0</v>
      </c>
      <c r="AW78" s="31">
        <v>0</v>
      </c>
      <c r="AX78" s="31">
        <v>0</v>
      </c>
      <c r="AY78" s="31">
        <v>0</v>
      </c>
      <c r="AZ78" s="31">
        <v>0</v>
      </c>
      <c r="BA78" s="31">
        <v>0</v>
      </c>
      <c r="BB78" s="31">
        <v>0</v>
      </c>
      <c r="BC78" s="31">
        <v>0</v>
      </c>
      <c r="BD78" s="31">
        <v>0</v>
      </c>
      <c r="BE78" s="31">
        <v>0</v>
      </c>
      <c r="BF78" s="31">
        <v>0</v>
      </c>
      <c r="BG78" s="31">
        <v>0</v>
      </c>
    </row>
    <row r="79" spans="1:59" x14ac:dyDescent="0.35">
      <c r="A79" s="2" t="s">
        <v>507</v>
      </c>
      <c r="B79" t="s">
        <v>112</v>
      </c>
      <c r="C79" s="68" t="s">
        <v>130</v>
      </c>
      <c r="D79" t="s">
        <v>7</v>
      </c>
      <c r="F79" s="31">
        <v>0</v>
      </c>
      <c r="G79" s="31">
        <v>0</v>
      </c>
      <c r="H79" s="31">
        <v>0</v>
      </c>
      <c r="I79" s="31">
        <v>0</v>
      </c>
      <c r="J79" s="31">
        <v>0</v>
      </c>
      <c r="K79" s="31">
        <v>0</v>
      </c>
      <c r="L79" s="31">
        <v>0</v>
      </c>
      <c r="M79" s="31">
        <v>0</v>
      </c>
      <c r="N79" s="31">
        <v>0</v>
      </c>
      <c r="O79" s="31">
        <v>0</v>
      </c>
      <c r="P79" s="31">
        <v>0</v>
      </c>
      <c r="Q79" s="31">
        <v>0</v>
      </c>
      <c r="R79" s="31">
        <v>0</v>
      </c>
      <c r="S79" s="31">
        <v>0</v>
      </c>
      <c r="T79" s="31">
        <v>0</v>
      </c>
      <c r="U79" s="31">
        <v>0</v>
      </c>
      <c r="V79" s="31">
        <v>0</v>
      </c>
      <c r="W79" s="31">
        <v>0</v>
      </c>
      <c r="X79" s="31">
        <v>0</v>
      </c>
      <c r="Y79" s="31">
        <v>0</v>
      </c>
      <c r="Z79" s="31">
        <v>0</v>
      </c>
      <c r="AA79" s="31">
        <v>0</v>
      </c>
      <c r="AB79" s="31">
        <v>0</v>
      </c>
      <c r="AC79" s="31">
        <v>0</v>
      </c>
      <c r="AD79" s="31">
        <v>0</v>
      </c>
      <c r="AE79" s="31">
        <v>0</v>
      </c>
      <c r="AF79" s="31">
        <v>0</v>
      </c>
      <c r="AG79" s="31">
        <v>0</v>
      </c>
      <c r="AH79" s="31">
        <v>0</v>
      </c>
      <c r="AI79" s="31">
        <v>0</v>
      </c>
      <c r="AJ79" s="31">
        <v>0</v>
      </c>
      <c r="AK79" s="31">
        <v>0</v>
      </c>
      <c r="AL79" s="31">
        <v>0</v>
      </c>
      <c r="AM79" s="31">
        <v>0</v>
      </c>
      <c r="AN79" s="31">
        <v>0</v>
      </c>
      <c r="AO79" s="31">
        <v>0</v>
      </c>
      <c r="AP79" s="31">
        <v>0</v>
      </c>
      <c r="AQ79" s="31">
        <v>0</v>
      </c>
      <c r="AR79" s="31">
        <v>0</v>
      </c>
      <c r="AS79" s="31">
        <v>0</v>
      </c>
      <c r="AT79" s="31">
        <v>0</v>
      </c>
      <c r="AU79" s="31">
        <v>0</v>
      </c>
      <c r="AV79" s="31">
        <v>0</v>
      </c>
      <c r="AW79" s="31">
        <v>0</v>
      </c>
      <c r="AX79" s="31">
        <v>0</v>
      </c>
      <c r="AY79" s="31">
        <v>0</v>
      </c>
      <c r="AZ79" s="31">
        <v>0</v>
      </c>
      <c r="BA79" s="31">
        <v>0</v>
      </c>
      <c r="BB79" s="31">
        <v>0</v>
      </c>
      <c r="BC79" s="31">
        <v>0</v>
      </c>
      <c r="BD79" s="31">
        <v>0</v>
      </c>
      <c r="BE79" s="31">
        <v>0</v>
      </c>
      <c r="BF79" s="31">
        <v>0</v>
      </c>
      <c r="BG79" s="31">
        <v>0</v>
      </c>
    </row>
    <row r="80" spans="1:59" x14ac:dyDescent="0.35">
      <c r="A80" s="2" t="s">
        <v>507</v>
      </c>
      <c r="B80" t="s">
        <v>112</v>
      </c>
      <c r="C80" s="68" t="s">
        <v>132</v>
      </c>
      <c r="D80" t="s">
        <v>7</v>
      </c>
      <c r="F80" s="31">
        <v>0</v>
      </c>
      <c r="G80" s="31">
        <v>0</v>
      </c>
      <c r="H80" s="31">
        <v>0</v>
      </c>
      <c r="I80" s="31">
        <v>0</v>
      </c>
      <c r="J80" s="31">
        <v>0</v>
      </c>
      <c r="K80" s="31">
        <v>0</v>
      </c>
      <c r="L80" s="31">
        <v>0</v>
      </c>
      <c r="M80" s="31">
        <v>0</v>
      </c>
      <c r="N80" s="31">
        <v>0</v>
      </c>
      <c r="O80" s="31">
        <v>0</v>
      </c>
      <c r="P80" s="31">
        <v>0</v>
      </c>
      <c r="Q80" s="31">
        <v>0</v>
      </c>
      <c r="R80" s="31">
        <v>0</v>
      </c>
      <c r="S80" s="31">
        <v>0</v>
      </c>
      <c r="T80" s="31">
        <v>0</v>
      </c>
      <c r="U80" s="31">
        <v>0</v>
      </c>
      <c r="V80" s="31">
        <v>0</v>
      </c>
      <c r="W80" s="31">
        <v>0</v>
      </c>
      <c r="X80" s="31">
        <v>0</v>
      </c>
      <c r="Y80" s="31">
        <v>0</v>
      </c>
      <c r="Z80" s="31">
        <v>0</v>
      </c>
      <c r="AA80" s="31">
        <v>0</v>
      </c>
      <c r="AB80" s="31">
        <v>0</v>
      </c>
      <c r="AC80" s="31">
        <v>0</v>
      </c>
      <c r="AD80" s="31">
        <v>0</v>
      </c>
      <c r="AE80" s="31">
        <v>0</v>
      </c>
      <c r="AF80" s="31">
        <v>0</v>
      </c>
      <c r="AG80" s="31">
        <v>0</v>
      </c>
      <c r="AH80" s="31">
        <v>0</v>
      </c>
      <c r="AI80" s="31">
        <v>0</v>
      </c>
      <c r="AJ80" s="31">
        <v>0</v>
      </c>
      <c r="AK80" s="31">
        <v>0</v>
      </c>
      <c r="AL80" s="31">
        <v>0</v>
      </c>
      <c r="AM80" s="31">
        <v>0</v>
      </c>
      <c r="AN80" s="31">
        <v>0</v>
      </c>
      <c r="AO80" s="31">
        <v>0</v>
      </c>
      <c r="AP80" s="31">
        <v>0</v>
      </c>
      <c r="AQ80" s="31">
        <v>0</v>
      </c>
      <c r="AR80" s="31">
        <v>0</v>
      </c>
      <c r="AS80" s="31">
        <v>0</v>
      </c>
      <c r="AT80" s="31">
        <v>0</v>
      </c>
      <c r="AU80" s="31">
        <v>0</v>
      </c>
      <c r="AV80" s="31">
        <v>0</v>
      </c>
      <c r="AW80" s="31">
        <v>0</v>
      </c>
      <c r="AX80" s="31">
        <v>0</v>
      </c>
      <c r="AY80" s="31">
        <v>0</v>
      </c>
      <c r="AZ80" s="31">
        <v>0</v>
      </c>
      <c r="BA80" s="31">
        <v>0</v>
      </c>
      <c r="BB80" s="31">
        <v>0</v>
      </c>
      <c r="BC80" s="31">
        <v>0</v>
      </c>
      <c r="BD80" s="31">
        <v>0</v>
      </c>
      <c r="BE80" s="31">
        <v>0</v>
      </c>
      <c r="BF80" s="31">
        <v>0</v>
      </c>
      <c r="BG80" s="31">
        <v>0</v>
      </c>
    </row>
    <row r="81" spans="1:59" x14ac:dyDescent="0.35">
      <c r="A81" s="2" t="s">
        <v>507</v>
      </c>
      <c r="B81" t="s">
        <v>112</v>
      </c>
      <c r="C81" s="68" t="s">
        <v>140</v>
      </c>
      <c r="D81" t="s">
        <v>7</v>
      </c>
      <c r="F81" s="31">
        <v>0</v>
      </c>
      <c r="G81" s="31">
        <v>0</v>
      </c>
      <c r="H81" s="31">
        <v>0</v>
      </c>
      <c r="I81" s="31">
        <v>0</v>
      </c>
      <c r="J81" s="31">
        <v>0</v>
      </c>
      <c r="K81" s="31">
        <v>0</v>
      </c>
      <c r="L81" s="31">
        <v>0</v>
      </c>
      <c r="M81" s="31">
        <v>0</v>
      </c>
      <c r="N81" s="31">
        <v>0</v>
      </c>
      <c r="O81" s="31">
        <v>0</v>
      </c>
      <c r="P81" s="31">
        <v>0</v>
      </c>
      <c r="Q81" s="31">
        <v>0</v>
      </c>
      <c r="R81" s="31">
        <v>0</v>
      </c>
      <c r="S81" s="31">
        <v>0</v>
      </c>
      <c r="T81" s="31">
        <v>0</v>
      </c>
      <c r="U81" s="31">
        <v>0</v>
      </c>
      <c r="V81" s="31">
        <v>0</v>
      </c>
      <c r="W81" s="31">
        <v>0</v>
      </c>
      <c r="X81" s="31">
        <v>0</v>
      </c>
      <c r="Y81" s="31">
        <v>0</v>
      </c>
      <c r="Z81" s="31">
        <v>0</v>
      </c>
      <c r="AA81" s="31">
        <v>0</v>
      </c>
      <c r="AB81" s="31">
        <v>0</v>
      </c>
      <c r="AC81" s="31">
        <v>0</v>
      </c>
      <c r="AD81" s="31">
        <v>0</v>
      </c>
      <c r="AE81" s="31">
        <v>0</v>
      </c>
      <c r="AF81" s="31">
        <v>0</v>
      </c>
      <c r="AG81" s="31">
        <v>0</v>
      </c>
      <c r="AH81" s="31">
        <v>0</v>
      </c>
      <c r="AI81" s="31">
        <v>0</v>
      </c>
      <c r="AJ81" s="31">
        <v>0</v>
      </c>
      <c r="AK81" s="31">
        <v>0</v>
      </c>
      <c r="AL81" s="31">
        <v>0</v>
      </c>
      <c r="AM81" s="31">
        <v>0</v>
      </c>
      <c r="AN81" s="31">
        <v>0</v>
      </c>
      <c r="AO81" s="31">
        <v>0</v>
      </c>
      <c r="AP81" s="31">
        <v>0</v>
      </c>
      <c r="AQ81" s="31">
        <v>0</v>
      </c>
      <c r="AR81" s="31">
        <v>0</v>
      </c>
      <c r="AS81" s="31">
        <v>0</v>
      </c>
      <c r="AT81" s="31">
        <v>0</v>
      </c>
      <c r="AU81" s="31">
        <v>0</v>
      </c>
      <c r="AV81" s="31">
        <v>0</v>
      </c>
      <c r="AW81" s="31">
        <v>0</v>
      </c>
      <c r="AX81" s="31">
        <v>0</v>
      </c>
      <c r="AY81" s="31">
        <v>0</v>
      </c>
      <c r="AZ81" s="31">
        <v>0</v>
      </c>
      <c r="BA81" s="31">
        <v>0</v>
      </c>
      <c r="BB81" s="31">
        <v>0</v>
      </c>
      <c r="BC81" s="31">
        <v>0</v>
      </c>
      <c r="BD81" s="31">
        <v>0</v>
      </c>
      <c r="BE81" s="31">
        <v>0</v>
      </c>
      <c r="BF81" s="31">
        <v>0</v>
      </c>
      <c r="BG81" s="31">
        <v>0</v>
      </c>
    </row>
    <row r="82" spans="1:59" x14ac:dyDescent="0.35">
      <c r="A82" s="2" t="s">
        <v>507</v>
      </c>
      <c r="B82" t="s">
        <v>112</v>
      </c>
      <c r="C82" s="68" t="s">
        <v>148</v>
      </c>
      <c r="D82" t="s">
        <v>7</v>
      </c>
      <c r="F82" s="31">
        <v>0</v>
      </c>
      <c r="G82" s="31">
        <v>0</v>
      </c>
      <c r="H82" s="31">
        <v>0</v>
      </c>
      <c r="I82" s="31">
        <v>0</v>
      </c>
      <c r="J82" s="31">
        <v>0</v>
      </c>
      <c r="K82" s="31">
        <v>0</v>
      </c>
      <c r="L82" s="31">
        <v>0</v>
      </c>
      <c r="M82" s="31">
        <v>0</v>
      </c>
      <c r="N82" s="31">
        <v>0</v>
      </c>
      <c r="O82" s="31">
        <v>0</v>
      </c>
      <c r="P82" s="31">
        <v>0</v>
      </c>
      <c r="Q82" s="31">
        <v>0</v>
      </c>
      <c r="R82" s="31">
        <v>0</v>
      </c>
      <c r="S82" s="31">
        <v>0</v>
      </c>
      <c r="T82" s="31">
        <v>0</v>
      </c>
      <c r="U82" s="31">
        <v>0</v>
      </c>
      <c r="V82" s="31">
        <v>0</v>
      </c>
      <c r="W82" s="31">
        <v>0</v>
      </c>
      <c r="X82" s="31">
        <v>0</v>
      </c>
      <c r="Y82" s="31">
        <v>0</v>
      </c>
      <c r="Z82" s="31">
        <v>0</v>
      </c>
      <c r="AA82" s="31">
        <v>0</v>
      </c>
      <c r="AB82" s="31">
        <v>0</v>
      </c>
      <c r="AC82" s="31">
        <v>0</v>
      </c>
      <c r="AD82" s="31">
        <v>0</v>
      </c>
      <c r="AE82" s="31">
        <v>0</v>
      </c>
      <c r="AF82" s="31">
        <v>0</v>
      </c>
      <c r="AG82" s="31">
        <v>0</v>
      </c>
      <c r="AH82" s="31">
        <v>0</v>
      </c>
      <c r="AI82" s="31">
        <v>0</v>
      </c>
      <c r="AJ82" s="31">
        <v>0</v>
      </c>
      <c r="AK82" s="31">
        <v>0</v>
      </c>
      <c r="AL82" s="31">
        <v>0</v>
      </c>
      <c r="AM82" s="31">
        <v>0</v>
      </c>
      <c r="AN82" s="31">
        <v>0</v>
      </c>
      <c r="AO82" s="31">
        <v>0</v>
      </c>
      <c r="AP82" s="31">
        <v>0</v>
      </c>
      <c r="AQ82" s="31">
        <v>0</v>
      </c>
      <c r="AR82" s="31">
        <v>0</v>
      </c>
      <c r="AS82" s="31">
        <v>0</v>
      </c>
      <c r="AT82" s="31">
        <v>0</v>
      </c>
      <c r="AU82" s="31">
        <v>0</v>
      </c>
      <c r="AV82" s="31">
        <v>0</v>
      </c>
      <c r="AW82" s="31">
        <v>0</v>
      </c>
      <c r="AX82" s="31">
        <v>0</v>
      </c>
      <c r="AY82" s="31">
        <v>0</v>
      </c>
      <c r="AZ82" s="31">
        <v>0</v>
      </c>
      <c r="BA82" s="31">
        <v>0</v>
      </c>
      <c r="BB82" s="31">
        <v>0</v>
      </c>
      <c r="BC82" s="31">
        <v>0</v>
      </c>
      <c r="BD82" s="31">
        <v>0</v>
      </c>
      <c r="BE82" s="31">
        <v>0</v>
      </c>
      <c r="BF82" s="31">
        <v>0</v>
      </c>
      <c r="BG82" s="31">
        <v>0</v>
      </c>
    </row>
    <row r="83" spans="1:59" x14ac:dyDescent="0.35">
      <c r="A83" s="2" t="s">
        <v>507</v>
      </c>
      <c r="B83" t="s">
        <v>112</v>
      </c>
      <c r="C83" s="68" t="s">
        <v>150</v>
      </c>
      <c r="D83" t="s">
        <v>7</v>
      </c>
      <c r="F83" s="31">
        <v>0</v>
      </c>
      <c r="G83" s="31">
        <v>0</v>
      </c>
      <c r="H83" s="31">
        <v>0</v>
      </c>
      <c r="I83" s="31">
        <v>0</v>
      </c>
      <c r="J83" s="31">
        <v>0</v>
      </c>
      <c r="K83" s="31">
        <v>0</v>
      </c>
      <c r="L83" s="31">
        <v>0</v>
      </c>
      <c r="M83" s="31">
        <v>0</v>
      </c>
      <c r="N83" s="31">
        <v>0</v>
      </c>
      <c r="O83" s="31">
        <v>0</v>
      </c>
      <c r="P83" s="31">
        <v>0</v>
      </c>
      <c r="Q83" s="31">
        <v>0</v>
      </c>
      <c r="R83" s="31">
        <v>0</v>
      </c>
      <c r="S83" s="31">
        <v>0</v>
      </c>
      <c r="T83" s="31">
        <v>0</v>
      </c>
      <c r="U83" s="31">
        <v>0</v>
      </c>
      <c r="V83" s="31">
        <v>0</v>
      </c>
      <c r="W83" s="31">
        <v>0</v>
      </c>
      <c r="X83" s="31">
        <v>0</v>
      </c>
      <c r="Y83" s="31">
        <v>0</v>
      </c>
      <c r="Z83" s="31">
        <v>0</v>
      </c>
      <c r="AA83" s="31">
        <v>0</v>
      </c>
      <c r="AB83" s="31">
        <v>0</v>
      </c>
      <c r="AC83" s="31">
        <v>0</v>
      </c>
      <c r="AD83" s="31">
        <v>0</v>
      </c>
      <c r="AE83" s="31">
        <v>0</v>
      </c>
      <c r="AF83" s="31">
        <v>0</v>
      </c>
      <c r="AG83" s="31">
        <v>0</v>
      </c>
      <c r="AH83" s="31">
        <v>0</v>
      </c>
      <c r="AI83" s="31">
        <v>0</v>
      </c>
      <c r="AJ83" s="31">
        <v>0</v>
      </c>
      <c r="AK83" s="31">
        <v>0</v>
      </c>
      <c r="AL83" s="31">
        <v>0</v>
      </c>
      <c r="AM83" s="31">
        <v>0</v>
      </c>
      <c r="AN83" s="31">
        <v>0</v>
      </c>
      <c r="AO83" s="31">
        <v>0</v>
      </c>
      <c r="AP83" s="31">
        <v>0</v>
      </c>
      <c r="AQ83" s="31">
        <v>0</v>
      </c>
      <c r="AR83" s="31">
        <v>0</v>
      </c>
      <c r="AS83" s="31">
        <v>0</v>
      </c>
      <c r="AT83" s="31">
        <v>0</v>
      </c>
      <c r="AU83" s="31">
        <v>0</v>
      </c>
      <c r="AV83" s="31">
        <v>0</v>
      </c>
      <c r="AW83" s="31">
        <v>0</v>
      </c>
      <c r="AX83" s="31">
        <v>0</v>
      </c>
      <c r="AY83" s="31">
        <v>0</v>
      </c>
      <c r="AZ83" s="31">
        <v>0</v>
      </c>
      <c r="BA83" s="31">
        <v>0</v>
      </c>
      <c r="BB83" s="31">
        <v>0</v>
      </c>
      <c r="BC83" s="31">
        <v>0</v>
      </c>
      <c r="BD83" s="31">
        <v>0</v>
      </c>
      <c r="BE83" s="31">
        <v>0</v>
      </c>
      <c r="BF83" s="31">
        <v>0</v>
      </c>
      <c r="BG83" s="31">
        <v>0</v>
      </c>
    </row>
    <row r="84" spans="1:59" x14ac:dyDescent="0.35">
      <c r="A84" s="2" t="s">
        <v>507</v>
      </c>
      <c r="B84" t="s">
        <v>112</v>
      </c>
      <c r="C84" s="68" t="s">
        <v>152</v>
      </c>
      <c r="D84" t="s">
        <v>7</v>
      </c>
      <c r="F84" s="31">
        <v>0</v>
      </c>
      <c r="G84" s="31">
        <v>0</v>
      </c>
      <c r="H84" s="31">
        <v>0</v>
      </c>
      <c r="I84" s="31">
        <v>0</v>
      </c>
      <c r="J84" s="31">
        <v>0</v>
      </c>
      <c r="K84" s="31">
        <v>0</v>
      </c>
      <c r="L84" s="31">
        <v>0</v>
      </c>
      <c r="M84" s="31">
        <v>0</v>
      </c>
      <c r="N84" s="31">
        <v>0</v>
      </c>
      <c r="O84" s="31">
        <v>0</v>
      </c>
      <c r="P84" s="31">
        <v>0</v>
      </c>
      <c r="Q84" s="31">
        <v>0</v>
      </c>
      <c r="R84" s="31">
        <v>0</v>
      </c>
      <c r="S84" s="31">
        <v>0</v>
      </c>
      <c r="T84" s="31">
        <v>0</v>
      </c>
      <c r="U84" s="31">
        <v>0</v>
      </c>
      <c r="V84" s="31">
        <v>0</v>
      </c>
      <c r="W84" s="31">
        <v>0</v>
      </c>
      <c r="X84" s="31">
        <v>0</v>
      </c>
      <c r="Y84" s="31">
        <v>0</v>
      </c>
      <c r="Z84" s="31">
        <v>0</v>
      </c>
      <c r="AA84" s="31">
        <v>0</v>
      </c>
      <c r="AB84" s="31">
        <v>0</v>
      </c>
      <c r="AC84" s="31">
        <v>0</v>
      </c>
      <c r="AD84" s="31">
        <v>0</v>
      </c>
      <c r="AE84" s="31">
        <v>0</v>
      </c>
      <c r="AF84" s="31">
        <v>0</v>
      </c>
      <c r="AG84" s="31">
        <v>0</v>
      </c>
      <c r="AH84" s="31">
        <v>0</v>
      </c>
      <c r="AI84" s="31">
        <v>0</v>
      </c>
      <c r="AJ84" s="31">
        <v>0</v>
      </c>
      <c r="AK84" s="31">
        <v>0</v>
      </c>
      <c r="AL84" s="31">
        <v>0</v>
      </c>
      <c r="AM84" s="31">
        <v>0</v>
      </c>
      <c r="AN84" s="31">
        <v>0</v>
      </c>
      <c r="AO84" s="31">
        <v>0</v>
      </c>
      <c r="AP84" s="31">
        <v>0</v>
      </c>
      <c r="AQ84" s="31">
        <v>0</v>
      </c>
      <c r="AR84" s="31">
        <v>0</v>
      </c>
      <c r="AS84" s="31">
        <v>0</v>
      </c>
      <c r="AT84" s="31">
        <v>0</v>
      </c>
      <c r="AU84" s="31">
        <v>0</v>
      </c>
      <c r="AV84" s="31">
        <v>0</v>
      </c>
      <c r="AW84" s="31">
        <v>0</v>
      </c>
      <c r="AX84" s="31">
        <v>0</v>
      </c>
      <c r="AY84" s="31">
        <v>0</v>
      </c>
      <c r="AZ84" s="31">
        <v>0</v>
      </c>
      <c r="BA84" s="31">
        <v>0</v>
      </c>
      <c r="BB84" s="31">
        <v>0</v>
      </c>
      <c r="BC84" s="31">
        <v>0</v>
      </c>
      <c r="BD84" s="31">
        <v>0</v>
      </c>
      <c r="BE84" s="31">
        <v>0</v>
      </c>
      <c r="BF84" s="31">
        <v>0</v>
      </c>
      <c r="BG84" s="31">
        <v>0</v>
      </c>
    </row>
    <row r="85" spans="1:59" x14ac:dyDescent="0.35">
      <c r="A85" s="2" t="s">
        <v>507</v>
      </c>
      <c r="B85" t="s">
        <v>112</v>
      </c>
      <c r="C85" s="68" t="s">
        <v>154</v>
      </c>
      <c r="D85" t="s">
        <v>7</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31">
        <v>0</v>
      </c>
      <c r="AE85" s="31">
        <v>0</v>
      </c>
      <c r="AF85" s="31">
        <v>0</v>
      </c>
      <c r="AG85" s="31">
        <v>0</v>
      </c>
      <c r="AH85" s="31">
        <v>0</v>
      </c>
      <c r="AI85" s="31">
        <v>0</v>
      </c>
      <c r="AJ85" s="31">
        <v>0</v>
      </c>
      <c r="AK85" s="31">
        <v>0</v>
      </c>
      <c r="AL85" s="31">
        <v>0</v>
      </c>
      <c r="AM85" s="31">
        <v>0</v>
      </c>
      <c r="AN85" s="31">
        <v>0</v>
      </c>
      <c r="AO85" s="31">
        <v>0</v>
      </c>
      <c r="AP85" s="31">
        <v>0</v>
      </c>
      <c r="AQ85" s="31">
        <v>0</v>
      </c>
      <c r="AR85" s="31">
        <v>0</v>
      </c>
      <c r="AS85" s="31">
        <v>0</v>
      </c>
      <c r="AT85" s="31">
        <v>0</v>
      </c>
      <c r="AU85" s="31">
        <v>0</v>
      </c>
      <c r="AV85" s="31">
        <v>0</v>
      </c>
      <c r="AW85" s="31">
        <v>0</v>
      </c>
      <c r="AX85" s="31">
        <v>0</v>
      </c>
      <c r="AY85" s="31">
        <v>0</v>
      </c>
      <c r="AZ85" s="31">
        <v>0</v>
      </c>
      <c r="BA85" s="31">
        <v>0</v>
      </c>
      <c r="BB85" s="31">
        <v>0</v>
      </c>
      <c r="BC85" s="31">
        <v>0</v>
      </c>
      <c r="BD85" s="31">
        <v>0</v>
      </c>
      <c r="BE85" s="31">
        <v>0</v>
      </c>
      <c r="BF85" s="31">
        <v>0</v>
      </c>
      <c r="BG85" s="31">
        <v>0</v>
      </c>
    </row>
    <row r="86" spans="1:59" x14ac:dyDescent="0.35">
      <c r="A86" s="2" t="s">
        <v>507</v>
      </c>
      <c r="B86" t="s">
        <v>112</v>
      </c>
      <c r="C86" s="68" t="s">
        <v>162</v>
      </c>
      <c r="D86" t="s">
        <v>7</v>
      </c>
      <c r="F86" s="31">
        <v>0</v>
      </c>
      <c r="G86" s="31">
        <v>0</v>
      </c>
      <c r="H86" s="31">
        <v>0</v>
      </c>
      <c r="I86" s="31">
        <v>0</v>
      </c>
      <c r="J86" s="31">
        <v>0</v>
      </c>
      <c r="K86" s="31">
        <v>0</v>
      </c>
      <c r="L86" s="31">
        <v>0</v>
      </c>
      <c r="M86" s="31">
        <v>0</v>
      </c>
      <c r="N86" s="31">
        <v>0</v>
      </c>
      <c r="O86" s="31">
        <v>0</v>
      </c>
      <c r="P86" s="31">
        <v>0</v>
      </c>
      <c r="Q86" s="31">
        <v>0</v>
      </c>
      <c r="R86" s="31">
        <v>0</v>
      </c>
      <c r="S86" s="31">
        <v>0</v>
      </c>
      <c r="T86" s="31">
        <v>0</v>
      </c>
      <c r="U86" s="31">
        <v>0</v>
      </c>
      <c r="V86" s="31">
        <v>0</v>
      </c>
      <c r="W86" s="31">
        <v>0</v>
      </c>
      <c r="X86" s="31">
        <v>0</v>
      </c>
      <c r="Y86" s="31">
        <v>0</v>
      </c>
      <c r="Z86" s="31">
        <v>0</v>
      </c>
      <c r="AA86" s="31">
        <v>0</v>
      </c>
      <c r="AB86" s="31">
        <v>0</v>
      </c>
      <c r="AC86" s="31">
        <v>0</v>
      </c>
      <c r="AD86" s="31">
        <v>0</v>
      </c>
      <c r="AE86" s="31">
        <v>0</v>
      </c>
      <c r="AF86" s="31">
        <v>0</v>
      </c>
      <c r="AG86" s="31">
        <v>0</v>
      </c>
      <c r="AH86" s="31">
        <v>0</v>
      </c>
      <c r="AI86" s="31">
        <v>0</v>
      </c>
      <c r="AJ86" s="31">
        <v>0</v>
      </c>
      <c r="AK86" s="31">
        <v>0</v>
      </c>
      <c r="AL86" s="31">
        <v>0</v>
      </c>
      <c r="AM86" s="31">
        <v>0</v>
      </c>
      <c r="AN86" s="31">
        <v>0</v>
      </c>
      <c r="AO86" s="31">
        <v>0</v>
      </c>
      <c r="AP86" s="31">
        <v>0</v>
      </c>
      <c r="AQ86" s="31">
        <v>0</v>
      </c>
      <c r="AR86" s="31">
        <v>0</v>
      </c>
      <c r="AS86" s="31">
        <v>0</v>
      </c>
      <c r="AT86" s="31">
        <v>0</v>
      </c>
      <c r="AU86" s="31">
        <v>0</v>
      </c>
      <c r="AV86" s="31">
        <v>0</v>
      </c>
      <c r="AW86" s="31">
        <v>0</v>
      </c>
      <c r="AX86" s="31">
        <v>0</v>
      </c>
      <c r="AY86" s="31">
        <v>0</v>
      </c>
      <c r="AZ86" s="31">
        <v>0</v>
      </c>
      <c r="BA86" s="31">
        <v>0</v>
      </c>
      <c r="BB86" s="31">
        <v>0</v>
      </c>
      <c r="BC86" s="31">
        <v>0</v>
      </c>
      <c r="BD86" s="31">
        <v>0</v>
      </c>
      <c r="BE86" s="31">
        <v>0</v>
      </c>
      <c r="BF86" s="31">
        <v>0</v>
      </c>
      <c r="BG86" s="31">
        <v>0</v>
      </c>
    </row>
    <row r="87" spans="1:59" x14ac:dyDescent="0.35">
      <c r="A87" s="2" t="s">
        <v>507</v>
      </c>
      <c r="B87" t="s">
        <v>112</v>
      </c>
      <c r="C87" s="68" t="s">
        <v>170</v>
      </c>
      <c r="D87" t="s">
        <v>7</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0</v>
      </c>
      <c r="AA87" s="31">
        <v>0</v>
      </c>
      <c r="AB87" s="31">
        <v>0</v>
      </c>
      <c r="AC87" s="31">
        <v>0</v>
      </c>
      <c r="AD87" s="31">
        <v>0</v>
      </c>
      <c r="AE87" s="31">
        <v>0</v>
      </c>
      <c r="AF87" s="31">
        <v>0</v>
      </c>
      <c r="AG87" s="31">
        <v>0</v>
      </c>
      <c r="AH87" s="31">
        <v>0</v>
      </c>
      <c r="AI87" s="31">
        <v>0</v>
      </c>
      <c r="AJ87" s="31">
        <v>0</v>
      </c>
      <c r="AK87" s="31">
        <v>0</v>
      </c>
      <c r="AL87" s="31">
        <v>0</v>
      </c>
      <c r="AM87" s="31">
        <v>0</v>
      </c>
      <c r="AN87" s="31">
        <v>0</v>
      </c>
      <c r="AO87" s="31">
        <v>0</v>
      </c>
      <c r="AP87" s="31">
        <v>0</v>
      </c>
      <c r="AQ87" s="31">
        <v>0</v>
      </c>
      <c r="AR87" s="31">
        <v>0</v>
      </c>
      <c r="AS87" s="31">
        <v>0</v>
      </c>
      <c r="AT87" s="31">
        <v>0</v>
      </c>
      <c r="AU87" s="31">
        <v>0</v>
      </c>
      <c r="AV87" s="31">
        <v>0</v>
      </c>
      <c r="AW87" s="31">
        <v>0</v>
      </c>
      <c r="AX87" s="31">
        <v>0</v>
      </c>
      <c r="AY87" s="31">
        <v>0</v>
      </c>
      <c r="AZ87" s="31">
        <v>0</v>
      </c>
      <c r="BA87" s="31">
        <v>0</v>
      </c>
      <c r="BB87" s="31">
        <v>0</v>
      </c>
      <c r="BC87" s="31">
        <v>0</v>
      </c>
      <c r="BD87" s="31">
        <v>0</v>
      </c>
      <c r="BE87" s="31">
        <v>0</v>
      </c>
      <c r="BF87" s="31">
        <v>0</v>
      </c>
      <c r="BG87" s="31">
        <v>0</v>
      </c>
    </row>
    <row r="88" spans="1:59" x14ac:dyDescent="0.35">
      <c r="A88" s="2" t="s">
        <v>507</v>
      </c>
      <c r="B88" t="s">
        <v>112</v>
      </c>
      <c r="C88" s="68" t="s">
        <v>172</v>
      </c>
      <c r="D88" t="s">
        <v>7</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c r="AD88" s="31">
        <v>0</v>
      </c>
      <c r="AE88" s="31">
        <v>0</v>
      </c>
      <c r="AF88" s="31">
        <v>0</v>
      </c>
      <c r="AG88" s="31">
        <v>0</v>
      </c>
      <c r="AH88" s="31">
        <v>0</v>
      </c>
      <c r="AI88" s="31">
        <v>0</v>
      </c>
      <c r="AJ88" s="31">
        <v>0</v>
      </c>
      <c r="AK88" s="31">
        <v>0</v>
      </c>
      <c r="AL88" s="31">
        <v>0</v>
      </c>
      <c r="AM88" s="31">
        <v>0</v>
      </c>
      <c r="AN88" s="31">
        <v>0</v>
      </c>
      <c r="AO88" s="31">
        <v>0</v>
      </c>
      <c r="AP88" s="31">
        <v>0</v>
      </c>
      <c r="AQ88" s="31">
        <v>0</v>
      </c>
      <c r="AR88" s="31">
        <v>0</v>
      </c>
      <c r="AS88" s="31">
        <v>0</v>
      </c>
      <c r="AT88" s="31">
        <v>0</v>
      </c>
      <c r="AU88" s="31">
        <v>0</v>
      </c>
      <c r="AV88" s="31">
        <v>0</v>
      </c>
      <c r="AW88" s="31">
        <v>0</v>
      </c>
      <c r="AX88" s="31">
        <v>0</v>
      </c>
      <c r="AY88" s="31">
        <v>0</v>
      </c>
      <c r="AZ88" s="31">
        <v>0</v>
      </c>
      <c r="BA88" s="31">
        <v>0</v>
      </c>
      <c r="BB88" s="31">
        <v>0</v>
      </c>
      <c r="BC88" s="31">
        <v>0</v>
      </c>
      <c r="BD88" s="31">
        <v>0</v>
      </c>
      <c r="BE88" s="31">
        <v>0</v>
      </c>
      <c r="BF88" s="31">
        <v>0</v>
      </c>
      <c r="BG88" s="31">
        <v>0</v>
      </c>
    </row>
    <row r="89" spans="1:59" x14ac:dyDescent="0.35">
      <c r="A89" s="2" t="s">
        <v>507</v>
      </c>
      <c r="B89" t="s">
        <v>112</v>
      </c>
      <c r="C89" s="68" t="s">
        <v>174</v>
      </c>
      <c r="D89" t="s">
        <v>7</v>
      </c>
      <c r="F89" s="31">
        <v>0</v>
      </c>
      <c r="G89" s="31">
        <v>0</v>
      </c>
      <c r="H89" s="31">
        <v>0</v>
      </c>
      <c r="I89" s="31">
        <v>0</v>
      </c>
      <c r="J89" s="31">
        <v>0</v>
      </c>
      <c r="K89" s="31">
        <v>0</v>
      </c>
      <c r="L89" s="31">
        <v>0</v>
      </c>
      <c r="M89" s="31">
        <v>0</v>
      </c>
      <c r="N89" s="31">
        <v>0</v>
      </c>
      <c r="O89" s="31">
        <v>0</v>
      </c>
      <c r="P89" s="31">
        <v>0</v>
      </c>
      <c r="Q89" s="31">
        <v>0</v>
      </c>
      <c r="R89" s="31">
        <v>0</v>
      </c>
      <c r="S89" s="31">
        <v>0</v>
      </c>
      <c r="T89" s="31">
        <v>0</v>
      </c>
      <c r="U89" s="31">
        <v>0</v>
      </c>
      <c r="V89" s="31">
        <v>0</v>
      </c>
      <c r="W89" s="31">
        <v>0</v>
      </c>
      <c r="X89" s="31">
        <v>0</v>
      </c>
      <c r="Y89" s="31">
        <v>0</v>
      </c>
      <c r="Z89" s="31">
        <v>0</v>
      </c>
      <c r="AA89" s="31">
        <v>0</v>
      </c>
      <c r="AB89" s="31">
        <v>0</v>
      </c>
      <c r="AC89" s="31">
        <v>0</v>
      </c>
      <c r="AD89" s="31">
        <v>0</v>
      </c>
      <c r="AE89" s="31">
        <v>0</v>
      </c>
      <c r="AF89" s="31">
        <v>0</v>
      </c>
      <c r="AG89" s="31">
        <v>0</v>
      </c>
      <c r="AH89" s="31">
        <v>0</v>
      </c>
      <c r="AI89" s="31">
        <v>0</v>
      </c>
      <c r="AJ89" s="31">
        <v>0</v>
      </c>
      <c r="AK89" s="31">
        <v>0</v>
      </c>
      <c r="AL89" s="31">
        <v>0</v>
      </c>
      <c r="AM89" s="31">
        <v>0</v>
      </c>
      <c r="AN89" s="31">
        <v>0</v>
      </c>
      <c r="AO89" s="31">
        <v>0</v>
      </c>
      <c r="AP89" s="31">
        <v>0</v>
      </c>
      <c r="AQ89" s="31">
        <v>0</v>
      </c>
      <c r="AR89" s="31">
        <v>0</v>
      </c>
      <c r="AS89" s="31">
        <v>0</v>
      </c>
      <c r="AT89" s="31">
        <v>0</v>
      </c>
      <c r="AU89" s="31">
        <v>0</v>
      </c>
      <c r="AV89" s="31">
        <v>0</v>
      </c>
      <c r="AW89" s="31">
        <v>0</v>
      </c>
      <c r="AX89" s="31">
        <v>0</v>
      </c>
      <c r="AY89" s="31">
        <v>0</v>
      </c>
      <c r="AZ89" s="31">
        <v>0</v>
      </c>
      <c r="BA89" s="31">
        <v>0</v>
      </c>
      <c r="BB89" s="31">
        <v>0</v>
      </c>
      <c r="BC89" s="31">
        <v>0</v>
      </c>
      <c r="BD89" s="31">
        <v>0</v>
      </c>
      <c r="BE89" s="31">
        <v>0</v>
      </c>
      <c r="BF89" s="31">
        <v>0</v>
      </c>
      <c r="BG89" s="31">
        <v>0</v>
      </c>
    </row>
    <row r="90" spans="1:59" x14ac:dyDescent="0.35">
      <c r="A90" s="2" t="s">
        <v>507</v>
      </c>
      <c r="B90" t="s">
        <v>112</v>
      </c>
      <c r="C90" s="68" t="s">
        <v>176</v>
      </c>
      <c r="D90" t="s">
        <v>7</v>
      </c>
      <c r="F90" s="31">
        <v>0</v>
      </c>
      <c r="G90" s="31">
        <v>0</v>
      </c>
      <c r="H90" s="31">
        <v>0</v>
      </c>
      <c r="I90" s="31">
        <v>0</v>
      </c>
      <c r="J90" s="31">
        <v>0</v>
      </c>
      <c r="K90" s="31">
        <v>0</v>
      </c>
      <c r="L90" s="31">
        <v>0</v>
      </c>
      <c r="M90" s="31">
        <v>0</v>
      </c>
      <c r="N90" s="31">
        <v>0</v>
      </c>
      <c r="O90" s="31">
        <v>0</v>
      </c>
      <c r="P90" s="31">
        <v>0</v>
      </c>
      <c r="Q90" s="31">
        <v>0</v>
      </c>
      <c r="R90" s="31">
        <v>0</v>
      </c>
      <c r="S90" s="31">
        <v>0</v>
      </c>
      <c r="T90" s="31">
        <v>0</v>
      </c>
      <c r="U90" s="31">
        <v>0</v>
      </c>
      <c r="V90" s="31">
        <v>0</v>
      </c>
      <c r="W90" s="31">
        <v>0</v>
      </c>
      <c r="X90" s="31">
        <v>0</v>
      </c>
      <c r="Y90" s="31">
        <v>0</v>
      </c>
      <c r="Z90" s="31">
        <v>0</v>
      </c>
      <c r="AA90" s="31">
        <v>0</v>
      </c>
      <c r="AB90" s="31">
        <v>0</v>
      </c>
      <c r="AC90" s="31">
        <v>0</v>
      </c>
      <c r="AD90" s="31">
        <v>0</v>
      </c>
      <c r="AE90" s="31">
        <v>0</v>
      </c>
      <c r="AF90" s="31">
        <v>0</v>
      </c>
      <c r="AG90" s="31">
        <v>0</v>
      </c>
      <c r="AH90" s="31">
        <v>0</v>
      </c>
      <c r="AI90" s="31">
        <v>0</v>
      </c>
      <c r="AJ90" s="31">
        <v>0</v>
      </c>
      <c r="AK90" s="31">
        <v>0</v>
      </c>
      <c r="AL90" s="31">
        <v>0</v>
      </c>
      <c r="AM90" s="31">
        <v>0</v>
      </c>
      <c r="AN90" s="31">
        <v>0</v>
      </c>
      <c r="AO90" s="31">
        <v>0</v>
      </c>
      <c r="AP90" s="31">
        <v>0</v>
      </c>
      <c r="AQ90" s="31">
        <v>0</v>
      </c>
      <c r="AR90" s="31">
        <v>0</v>
      </c>
      <c r="AS90" s="31">
        <v>0</v>
      </c>
      <c r="AT90" s="31">
        <v>0</v>
      </c>
      <c r="AU90" s="31">
        <v>0</v>
      </c>
      <c r="AV90" s="31">
        <v>0</v>
      </c>
      <c r="AW90" s="31">
        <v>0</v>
      </c>
      <c r="AX90" s="31">
        <v>0</v>
      </c>
      <c r="AY90" s="31">
        <v>0</v>
      </c>
      <c r="AZ90" s="31">
        <v>0</v>
      </c>
      <c r="BA90" s="31">
        <v>0</v>
      </c>
      <c r="BB90" s="31">
        <v>0</v>
      </c>
      <c r="BC90" s="31">
        <v>0</v>
      </c>
      <c r="BD90" s="31">
        <v>0</v>
      </c>
      <c r="BE90" s="31">
        <v>0</v>
      </c>
      <c r="BF90" s="31">
        <v>0</v>
      </c>
      <c r="BG90" s="31">
        <v>0</v>
      </c>
    </row>
    <row r="91" spans="1:59" x14ac:dyDescent="0.35">
      <c r="A91" s="2" t="s">
        <v>507</v>
      </c>
      <c r="B91" t="s">
        <v>112</v>
      </c>
      <c r="C91" s="68" t="s">
        <v>184</v>
      </c>
      <c r="D91" t="s">
        <v>7</v>
      </c>
      <c r="F91" s="31">
        <v>0</v>
      </c>
      <c r="G91" s="31">
        <v>0</v>
      </c>
      <c r="H91" s="31">
        <v>0</v>
      </c>
      <c r="I91" s="31">
        <v>0</v>
      </c>
      <c r="J91" s="31">
        <v>0</v>
      </c>
      <c r="K91" s="31">
        <v>0</v>
      </c>
      <c r="L91" s="31">
        <v>0</v>
      </c>
      <c r="M91" s="31">
        <v>0</v>
      </c>
      <c r="N91" s="31">
        <v>0</v>
      </c>
      <c r="O91" s="31">
        <v>0</v>
      </c>
      <c r="P91" s="31">
        <v>0</v>
      </c>
      <c r="Q91" s="31">
        <v>0</v>
      </c>
      <c r="R91" s="31">
        <v>0</v>
      </c>
      <c r="S91" s="31">
        <v>0</v>
      </c>
      <c r="T91" s="31">
        <v>0</v>
      </c>
      <c r="U91" s="31">
        <v>0</v>
      </c>
      <c r="V91" s="31">
        <v>0</v>
      </c>
      <c r="W91" s="31">
        <v>0</v>
      </c>
      <c r="X91" s="31">
        <v>0</v>
      </c>
      <c r="Y91" s="31">
        <v>0</v>
      </c>
      <c r="Z91" s="31">
        <v>0</v>
      </c>
      <c r="AA91" s="31">
        <v>0</v>
      </c>
      <c r="AB91" s="31">
        <v>0</v>
      </c>
      <c r="AC91" s="31">
        <v>0</v>
      </c>
      <c r="AD91" s="31">
        <v>0</v>
      </c>
      <c r="AE91" s="31">
        <v>0</v>
      </c>
      <c r="AF91" s="31">
        <v>0</v>
      </c>
      <c r="AG91" s="31">
        <v>0</v>
      </c>
      <c r="AH91" s="31">
        <v>0</v>
      </c>
      <c r="AI91" s="31">
        <v>0</v>
      </c>
      <c r="AJ91" s="31">
        <v>0</v>
      </c>
      <c r="AK91" s="31">
        <v>0</v>
      </c>
      <c r="AL91" s="31">
        <v>0</v>
      </c>
      <c r="AM91" s="31">
        <v>0</v>
      </c>
      <c r="AN91" s="31">
        <v>0</v>
      </c>
      <c r="AO91" s="31">
        <v>0</v>
      </c>
      <c r="AP91" s="31">
        <v>0</v>
      </c>
      <c r="AQ91" s="31">
        <v>0</v>
      </c>
      <c r="AR91" s="31">
        <v>0</v>
      </c>
      <c r="AS91" s="31">
        <v>0</v>
      </c>
      <c r="AT91" s="31">
        <v>0</v>
      </c>
      <c r="AU91" s="31">
        <v>0</v>
      </c>
      <c r="AV91" s="31">
        <v>0</v>
      </c>
      <c r="AW91" s="31">
        <v>0</v>
      </c>
      <c r="AX91" s="31">
        <v>0</v>
      </c>
      <c r="AY91" s="31">
        <v>0</v>
      </c>
      <c r="AZ91" s="31">
        <v>0</v>
      </c>
      <c r="BA91" s="31">
        <v>0</v>
      </c>
      <c r="BB91" s="31">
        <v>0</v>
      </c>
      <c r="BC91" s="31">
        <v>0</v>
      </c>
      <c r="BD91" s="31">
        <v>0</v>
      </c>
      <c r="BE91" s="31">
        <v>0</v>
      </c>
      <c r="BF91" s="31">
        <v>0</v>
      </c>
      <c r="BG91" s="31">
        <v>0</v>
      </c>
    </row>
    <row r="92" spans="1:59" x14ac:dyDescent="0.35">
      <c r="A92" s="2" t="s">
        <v>507</v>
      </c>
      <c r="B92" t="s">
        <v>112</v>
      </c>
      <c r="C92" s="68" t="s">
        <v>192</v>
      </c>
      <c r="D92" t="s">
        <v>7</v>
      </c>
      <c r="F92" s="31">
        <v>0</v>
      </c>
      <c r="G92" s="31">
        <v>0</v>
      </c>
      <c r="H92" s="31">
        <v>0</v>
      </c>
      <c r="I92" s="31">
        <v>0</v>
      </c>
      <c r="J92" s="31">
        <v>0</v>
      </c>
      <c r="K92" s="31">
        <v>0</v>
      </c>
      <c r="L92" s="31">
        <v>0</v>
      </c>
      <c r="M92" s="31">
        <v>0</v>
      </c>
      <c r="N92" s="31">
        <v>0</v>
      </c>
      <c r="O92" s="31">
        <v>0</v>
      </c>
      <c r="P92" s="31">
        <v>0</v>
      </c>
      <c r="Q92" s="31">
        <v>0</v>
      </c>
      <c r="R92" s="31">
        <v>0</v>
      </c>
      <c r="S92" s="31">
        <v>0</v>
      </c>
      <c r="T92" s="31">
        <v>0</v>
      </c>
      <c r="U92" s="31">
        <v>0</v>
      </c>
      <c r="V92" s="31">
        <v>0</v>
      </c>
      <c r="W92" s="31">
        <v>0</v>
      </c>
      <c r="X92" s="31">
        <v>0</v>
      </c>
      <c r="Y92" s="31">
        <v>0</v>
      </c>
      <c r="Z92" s="31">
        <v>0</v>
      </c>
      <c r="AA92" s="31">
        <v>0</v>
      </c>
      <c r="AB92" s="31">
        <v>0</v>
      </c>
      <c r="AC92" s="31">
        <v>0</v>
      </c>
      <c r="AD92" s="31">
        <v>0</v>
      </c>
      <c r="AE92" s="31">
        <v>0</v>
      </c>
      <c r="AF92" s="31">
        <v>0</v>
      </c>
      <c r="AG92" s="31">
        <v>0</v>
      </c>
      <c r="AH92" s="31">
        <v>0</v>
      </c>
      <c r="AI92" s="31">
        <v>0</v>
      </c>
      <c r="AJ92" s="31">
        <v>0</v>
      </c>
      <c r="AK92" s="31">
        <v>0</v>
      </c>
      <c r="AL92" s="31">
        <v>0</v>
      </c>
      <c r="AM92" s="31">
        <v>0</v>
      </c>
      <c r="AN92" s="31">
        <v>0</v>
      </c>
      <c r="AO92" s="31">
        <v>0</v>
      </c>
      <c r="AP92" s="31">
        <v>0</v>
      </c>
      <c r="AQ92" s="31">
        <v>0</v>
      </c>
      <c r="AR92" s="31">
        <v>0</v>
      </c>
      <c r="AS92" s="31">
        <v>0</v>
      </c>
      <c r="AT92" s="31">
        <v>0</v>
      </c>
      <c r="AU92" s="31">
        <v>0</v>
      </c>
      <c r="AV92" s="31">
        <v>0</v>
      </c>
      <c r="AW92" s="31">
        <v>0</v>
      </c>
      <c r="AX92" s="31">
        <v>0</v>
      </c>
      <c r="AY92" s="31">
        <v>0</v>
      </c>
      <c r="AZ92" s="31">
        <v>0</v>
      </c>
      <c r="BA92" s="31">
        <v>0</v>
      </c>
      <c r="BB92" s="31">
        <v>0</v>
      </c>
      <c r="BC92" s="31">
        <v>0</v>
      </c>
      <c r="BD92" s="31">
        <v>0</v>
      </c>
      <c r="BE92" s="31">
        <v>0</v>
      </c>
      <c r="BF92" s="31">
        <v>0</v>
      </c>
      <c r="BG92" s="31">
        <v>0</v>
      </c>
    </row>
    <row r="93" spans="1:59" x14ac:dyDescent="0.35">
      <c r="A93" s="2" t="s">
        <v>507</v>
      </c>
      <c r="B93" t="s">
        <v>112</v>
      </c>
      <c r="C93" s="68" t="s">
        <v>194</v>
      </c>
      <c r="D93" t="s">
        <v>7</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31">
        <v>0</v>
      </c>
      <c r="AE93" s="31">
        <v>0</v>
      </c>
      <c r="AF93" s="31">
        <v>0</v>
      </c>
      <c r="AG93" s="31">
        <v>0</v>
      </c>
      <c r="AH93" s="31">
        <v>0</v>
      </c>
      <c r="AI93" s="31">
        <v>0</v>
      </c>
      <c r="AJ93" s="31">
        <v>0</v>
      </c>
      <c r="AK93" s="31">
        <v>0</v>
      </c>
      <c r="AL93" s="31">
        <v>0</v>
      </c>
      <c r="AM93" s="31">
        <v>0</v>
      </c>
      <c r="AN93" s="31">
        <v>0</v>
      </c>
      <c r="AO93" s="31">
        <v>0</v>
      </c>
      <c r="AP93" s="31">
        <v>0</v>
      </c>
      <c r="AQ93" s="31">
        <v>0</v>
      </c>
      <c r="AR93" s="31">
        <v>0</v>
      </c>
      <c r="AS93" s="31">
        <v>0</v>
      </c>
      <c r="AT93" s="31">
        <v>0</v>
      </c>
      <c r="AU93" s="31">
        <v>0</v>
      </c>
      <c r="AV93" s="31">
        <v>0</v>
      </c>
      <c r="AW93" s="31">
        <v>0</v>
      </c>
      <c r="AX93" s="31">
        <v>0</v>
      </c>
      <c r="AY93" s="31">
        <v>0</v>
      </c>
      <c r="AZ93" s="31">
        <v>0</v>
      </c>
      <c r="BA93" s="31">
        <v>0</v>
      </c>
      <c r="BB93" s="31">
        <v>0</v>
      </c>
      <c r="BC93" s="31">
        <v>0</v>
      </c>
      <c r="BD93" s="31">
        <v>0</v>
      </c>
      <c r="BE93" s="31">
        <v>0</v>
      </c>
      <c r="BF93" s="31">
        <v>0</v>
      </c>
      <c r="BG93" s="31">
        <v>0</v>
      </c>
    </row>
    <row r="94" spans="1:59" x14ac:dyDescent="0.35">
      <c r="A94" s="2" t="s">
        <v>507</v>
      </c>
      <c r="B94" t="s">
        <v>112</v>
      </c>
      <c r="C94" s="68" t="s">
        <v>196</v>
      </c>
      <c r="D94" t="s">
        <v>7</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31">
        <v>0</v>
      </c>
      <c r="AE94" s="31">
        <v>0</v>
      </c>
      <c r="AF94" s="31">
        <v>0</v>
      </c>
      <c r="AG94" s="31">
        <v>0</v>
      </c>
      <c r="AH94" s="31">
        <v>0</v>
      </c>
      <c r="AI94" s="31">
        <v>0</v>
      </c>
      <c r="AJ94" s="31">
        <v>0</v>
      </c>
      <c r="AK94" s="31">
        <v>0</v>
      </c>
      <c r="AL94" s="31">
        <v>0</v>
      </c>
      <c r="AM94" s="31">
        <v>0</v>
      </c>
      <c r="AN94" s="31">
        <v>0</v>
      </c>
      <c r="AO94" s="31">
        <v>0</v>
      </c>
      <c r="AP94" s="31">
        <v>0</v>
      </c>
      <c r="AQ94" s="31">
        <v>0</v>
      </c>
      <c r="AR94" s="31">
        <v>0</v>
      </c>
      <c r="AS94" s="31">
        <v>0</v>
      </c>
      <c r="AT94" s="31">
        <v>0</v>
      </c>
      <c r="AU94" s="31">
        <v>0</v>
      </c>
      <c r="AV94" s="31">
        <v>0</v>
      </c>
      <c r="AW94" s="31">
        <v>0</v>
      </c>
      <c r="AX94" s="31">
        <v>0</v>
      </c>
      <c r="AY94" s="31">
        <v>0</v>
      </c>
      <c r="AZ94" s="31">
        <v>0</v>
      </c>
      <c r="BA94" s="31">
        <v>0</v>
      </c>
      <c r="BB94" s="31">
        <v>0</v>
      </c>
      <c r="BC94" s="31">
        <v>0</v>
      </c>
      <c r="BD94" s="31">
        <v>0</v>
      </c>
      <c r="BE94" s="31">
        <v>0</v>
      </c>
      <c r="BF94" s="31">
        <v>0</v>
      </c>
      <c r="BG94" s="31">
        <v>0</v>
      </c>
    </row>
    <row r="95" spans="1:59" x14ac:dyDescent="0.35">
      <c r="A95" s="2" t="s">
        <v>507</v>
      </c>
      <c r="B95" t="s">
        <v>112</v>
      </c>
      <c r="C95" s="68" t="s">
        <v>198</v>
      </c>
      <c r="D95" t="s">
        <v>7</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31">
        <v>0</v>
      </c>
      <c r="AE95" s="31">
        <v>0</v>
      </c>
      <c r="AF95" s="31">
        <v>0</v>
      </c>
      <c r="AG95" s="31">
        <v>0</v>
      </c>
      <c r="AH95" s="31">
        <v>0</v>
      </c>
      <c r="AI95" s="31">
        <v>0</v>
      </c>
      <c r="AJ95" s="31">
        <v>0</v>
      </c>
      <c r="AK95" s="31">
        <v>0</v>
      </c>
      <c r="AL95" s="31">
        <v>0</v>
      </c>
      <c r="AM95" s="31">
        <v>0</v>
      </c>
      <c r="AN95" s="31">
        <v>0</v>
      </c>
      <c r="AO95" s="31">
        <v>0</v>
      </c>
      <c r="AP95" s="31">
        <v>0</v>
      </c>
      <c r="AQ95" s="31">
        <v>0</v>
      </c>
      <c r="AR95" s="31">
        <v>0</v>
      </c>
      <c r="AS95" s="31">
        <v>0</v>
      </c>
      <c r="AT95" s="31">
        <v>0</v>
      </c>
      <c r="AU95" s="31">
        <v>0</v>
      </c>
      <c r="AV95" s="31">
        <v>0</v>
      </c>
      <c r="AW95" s="31">
        <v>0</v>
      </c>
      <c r="AX95" s="31">
        <v>0</v>
      </c>
      <c r="AY95" s="31">
        <v>0</v>
      </c>
      <c r="AZ95" s="31">
        <v>0</v>
      </c>
      <c r="BA95" s="31">
        <v>0</v>
      </c>
      <c r="BB95" s="31">
        <v>0</v>
      </c>
      <c r="BC95" s="31">
        <v>0</v>
      </c>
      <c r="BD95" s="31">
        <v>0</v>
      </c>
      <c r="BE95" s="31">
        <v>0</v>
      </c>
      <c r="BF95" s="31">
        <v>0</v>
      </c>
      <c r="BG95" s="31">
        <v>0</v>
      </c>
    </row>
    <row r="96" spans="1:59" x14ac:dyDescent="0.35">
      <c r="A96" s="2" t="s">
        <v>507</v>
      </c>
      <c r="B96" t="s">
        <v>112</v>
      </c>
      <c r="C96" s="68" t="s">
        <v>205</v>
      </c>
      <c r="D96" t="s">
        <v>7</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31">
        <v>0</v>
      </c>
      <c r="AE96" s="31">
        <v>0</v>
      </c>
      <c r="AF96" s="31">
        <v>0</v>
      </c>
      <c r="AG96" s="31">
        <v>0</v>
      </c>
      <c r="AH96" s="31">
        <v>0</v>
      </c>
      <c r="AI96" s="31">
        <v>0</v>
      </c>
      <c r="AJ96" s="31">
        <v>0</v>
      </c>
      <c r="AK96" s="31">
        <v>0</v>
      </c>
      <c r="AL96" s="31">
        <v>0</v>
      </c>
      <c r="AM96" s="31">
        <v>0</v>
      </c>
      <c r="AN96" s="31">
        <v>0</v>
      </c>
      <c r="AO96" s="31">
        <v>0</v>
      </c>
      <c r="AP96" s="31">
        <v>0</v>
      </c>
      <c r="AQ96" s="31">
        <v>0</v>
      </c>
      <c r="AR96" s="31">
        <v>0</v>
      </c>
      <c r="AS96" s="31">
        <v>0</v>
      </c>
      <c r="AT96" s="31">
        <v>0</v>
      </c>
      <c r="AU96" s="31">
        <v>0</v>
      </c>
      <c r="AV96" s="31">
        <v>0</v>
      </c>
      <c r="AW96" s="31">
        <v>0</v>
      </c>
      <c r="AX96" s="31">
        <v>0</v>
      </c>
      <c r="AY96" s="31">
        <v>0</v>
      </c>
      <c r="AZ96" s="31">
        <v>0</v>
      </c>
      <c r="BA96" s="31">
        <v>0</v>
      </c>
      <c r="BB96" s="31">
        <v>0</v>
      </c>
      <c r="BC96" s="31">
        <v>0</v>
      </c>
      <c r="BD96" s="31">
        <v>0</v>
      </c>
      <c r="BE96" s="31">
        <v>0</v>
      </c>
      <c r="BF96" s="31">
        <v>0</v>
      </c>
      <c r="BG96" s="31">
        <v>0</v>
      </c>
    </row>
    <row r="97" spans="1:59" x14ac:dyDescent="0.35">
      <c r="A97" s="2" t="s">
        <v>507</v>
      </c>
      <c r="B97" t="s">
        <v>112</v>
      </c>
      <c r="C97" s="68" t="s">
        <v>216</v>
      </c>
      <c r="D97" t="s">
        <v>28</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31">
        <v>0</v>
      </c>
      <c r="AE97" s="31">
        <v>0</v>
      </c>
      <c r="AF97" s="31">
        <v>0</v>
      </c>
      <c r="AG97" s="31">
        <v>0</v>
      </c>
      <c r="AH97" s="31">
        <v>0</v>
      </c>
      <c r="AI97" s="31">
        <v>0</v>
      </c>
      <c r="AJ97" s="31">
        <v>0</v>
      </c>
      <c r="AK97" s="31">
        <v>0</v>
      </c>
      <c r="AL97" s="31">
        <v>0</v>
      </c>
      <c r="AM97" s="31">
        <v>0</v>
      </c>
      <c r="AN97" s="31">
        <v>0</v>
      </c>
      <c r="AO97" s="31">
        <v>0</v>
      </c>
      <c r="AP97" s="31">
        <v>0</v>
      </c>
      <c r="AQ97" s="31">
        <v>0</v>
      </c>
      <c r="AR97" s="31">
        <v>0</v>
      </c>
      <c r="AS97" s="31">
        <v>0</v>
      </c>
      <c r="AT97" s="31">
        <v>0</v>
      </c>
      <c r="AU97" s="31">
        <v>0</v>
      </c>
      <c r="AV97" s="31">
        <v>0</v>
      </c>
      <c r="AW97" s="31">
        <v>0</v>
      </c>
      <c r="AX97" s="31">
        <v>0</v>
      </c>
      <c r="AY97" s="31">
        <v>0</v>
      </c>
      <c r="AZ97" s="31">
        <v>0</v>
      </c>
      <c r="BA97" s="31">
        <v>0</v>
      </c>
      <c r="BB97" s="31">
        <v>0</v>
      </c>
      <c r="BC97" s="31">
        <v>0</v>
      </c>
      <c r="BD97" s="31">
        <v>0</v>
      </c>
      <c r="BE97" s="31">
        <v>0</v>
      </c>
      <c r="BF97" s="31">
        <v>0</v>
      </c>
      <c r="BG97" s="31">
        <v>0</v>
      </c>
    </row>
    <row r="98" spans="1:59" x14ac:dyDescent="0.35">
      <c r="A98" s="2" t="s">
        <v>507</v>
      </c>
      <c r="B98" t="s">
        <v>112</v>
      </c>
      <c r="C98" s="68" t="s">
        <v>210</v>
      </c>
      <c r="D98" t="s">
        <v>28</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31">
        <v>0</v>
      </c>
      <c r="AE98" s="31">
        <v>0</v>
      </c>
      <c r="AF98" s="31">
        <v>0</v>
      </c>
      <c r="AG98" s="31">
        <v>0</v>
      </c>
      <c r="AH98" s="31">
        <v>0</v>
      </c>
      <c r="AI98" s="31">
        <v>0</v>
      </c>
      <c r="AJ98" s="31">
        <v>0</v>
      </c>
      <c r="AK98" s="31">
        <v>0</v>
      </c>
      <c r="AL98" s="31">
        <v>0</v>
      </c>
      <c r="AM98" s="31">
        <v>0</v>
      </c>
      <c r="AN98" s="31">
        <v>0</v>
      </c>
      <c r="AO98" s="31">
        <v>0</v>
      </c>
      <c r="AP98" s="31">
        <v>0</v>
      </c>
      <c r="AQ98" s="31">
        <v>0</v>
      </c>
      <c r="AR98" s="31">
        <v>0</v>
      </c>
      <c r="AS98" s="31">
        <v>0</v>
      </c>
      <c r="AT98" s="31">
        <v>0</v>
      </c>
      <c r="AU98" s="31">
        <v>0</v>
      </c>
      <c r="AV98" s="31">
        <v>0</v>
      </c>
      <c r="AW98" s="31">
        <v>0</v>
      </c>
      <c r="AX98" s="31">
        <v>0</v>
      </c>
      <c r="AY98" s="31">
        <v>0</v>
      </c>
      <c r="AZ98" s="31">
        <v>0</v>
      </c>
      <c r="BA98" s="31">
        <v>0</v>
      </c>
      <c r="BB98" s="31">
        <v>0</v>
      </c>
      <c r="BC98" s="31">
        <v>0</v>
      </c>
      <c r="BD98" s="31">
        <v>0</v>
      </c>
      <c r="BE98" s="31">
        <v>0</v>
      </c>
      <c r="BF98" s="31">
        <v>0</v>
      </c>
      <c r="BG98" s="31">
        <v>0</v>
      </c>
    </row>
    <row r="99" spans="1:59" x14ac:dyDescent="0.35">
      <c r="A99" s="2" t="s">
        <v>507</v>
      </c>
      <c r="B99" t="s">
        <v>112</v>
      </c>
      <c r="C99" s="68" t="s">
        <v>218</v>
      </c>
      <c r="D99" t="s">
        <v>28</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31">
        <v>0</v>
      </c>
      <c r="AE99" s="31">
        <v>0</v>
      </c>
      <c r="AF99" s="31">
        <v>0</v>
      </c>
      <c r="AG99" s="31">
        <v>0</v>
      </c>
      <c r="AH99" s="31">
        <v>0</v>
      </c>
      <c r="AI99" s="31">
        <v>0</v>
      </c>
      <c r="AJ99" s="31">
        <v>0</v>
      </c>
      <c r="AK99" s="31">
        <v>0</v>
      </c>
      <c r="AL99" s="31">
        <v>0</v>
      </c>
      <c r="AM99" s="31">
        <v>0</v>
      </c>
      <c r="AN99" s="31">
        <v>0</v>
      </c>
      <c r="AO99" s="31">
        <v>0</v>
      </c>
      <c r="AP99" s="31">
        <v>0</v>
      </c>
      <c r="AQ99" s="31">
        <v>0</v>
      </c>
      <c r="AR99" s="31">
        <v>0</v>
      </c>
      <c r="AS99" s="31">
        <v>0</v>
      </c>
      <c r="AT99" s="31">
        <v>0</v>
      </c>
      <c r="AU99" s="31">
        <v>0</v>
      </c>
      <c r="AV99" s="31">
        <v>0</v>
      </c>
      <c r="AW99" s="31">
        <v>0</v>
      </c>
      <c r="AX99" s="31">
        <v>0</v>
      </c>
      <c r="AY99" s="31">
        <v>0</v>
      </c>
      <c r="AZ99" s="31">
        <v>0</v>
      </c>
      <c r="BA99" s="31">
        <v>0</v>
      </c>
      <c r="BB99" s="31">
        <v>0</v>
      </c>
      <c r="BC99" s="31">
        <v>0</v>
      </c>
      <c r="BD99" s="31">
        <v>0</v>
      </c>
      <c r="BE99" s="31">
        <v>0</v>
      </c>
      <c r="BF99" s="31">
        <v>0</v>
      </c>
      <c r="BG99" s="31">
        <v>0</v>
      </c>
    </row>
    <row r="100" spans="1:59" x14ac:dyDescent="0.35">
      <c r="A100" s="2" t="s">
        <v>507</v>
      </c>
      <c r="B100" t="s">
        <v>112</v>
      </c>
      <c r="C100" s="68" t="s">
        <v>212</v>
      </c>
      <c r="D100" t="s">
        <v>28</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31">
        <v>0</v>
      </c>
      <c r="AE100" s="31">
        <v>0</v>
      </c>
      <c r="AF100" s="31">
        <v>0</v>
      </c>
      <c r="AG100" s="31">
        <v>0</v>
      </c>
      <c r="AH100" s="31">
        <v>0</v>
      </c>
      <c r="AI100" s="31">
        <v>0</v>
      </c>
      <c r="AJ100" s="31">
        <v>0</v>
      </c>
      <c r="AK100" s="31">
        <v>0</v>
      </c>
      <c r="AL100" s="31">
        <v>0</v>
      </c>
      <c r="AM100" s="31">
        <v>0</v>
      </c>
      <c r="AN100" s="31">
        <v>0</v>
      </c>
      <c r="AO100" s="31">
        <v>0</v>
      </c>
      <c r="AP100" s="31">
        <v>0</v>
      </c>
      <c r="AQ100" s="31">
        <v>0</v>
      </c>
      <c r="AR100" s="31">
        <v>0</v>
      </c>
      <c r="AS100" s="31">
        <v>0</v>
      </c>
      <c r="AT100" s="31">
        <v>0</v>
      </c>
      <c r="AU100" s="31">
        <v>0</v>
      </c>
      <c r="AV100" s="31">
        <v>0</v>
      </c>
      <c r="AW100" s="31">
        <v>0</v>
      </c>
      <c r="AX100" s="31">
        <v>0</v>
      </c>
      <c r="AY100" s="31">
        <v>0</v>
      </c>
      <c r="AZ100" s="31">
        <v>0</v>
      </c>
      <c r="BA100" s="31">
        <v>0</v>
      </c>
      <c r="BB100" s="31">
        <v>0</v>
      </c>
      <c r="BC100" s="31">
        <v>0</v>
      </c>
      <c r="BD100" s="31">
        <v>0</v>
      </c>
      <c r="BE100" s="31">
        <v>0</v>
      </c>
      <c r="BF100" s="31">
        <v>0</v>
      </c>
      <c r="BG100" s="31">
        <v>0</v>
      </c>
    </row>
    <row r="101" spans="1:59" x14ac:dyDescent="0.35">
      <c r="A101" s="2" t="s">
        <v>507</v>
      </c>
      <c r="B101" t="s">
        <v>112</v>
      </c>
      <c r="C101" s="68" t="s">
        <v>213</v>
      </c>
      <c r="D101" t="s">
        <v>28</v>
      </c>
      <c r="F101" s="31">
        <v>0</v>
      </c>
      <c r="G101" s="31">
        <v>0</v>
      </c>
      <c r="H101" s="31">
        <v>0</v>
      </c>
      <c r="I101" s="31">
        <v>0</v>
      </c>
      <c r="J101" s="31">
        <v>0</v>
      </c>
      <c r="K101" s="31">
        <v>0</v>
      </c>
      <c r="L101" s="31">
        <v>0</v>
      </c>
      <c r="M101" s="31">
        <v>0</v>
      </c>
      <c r="N101" s="31">
        <v>0</v>
      </c>
      <c r="O101" s="31">
        <v>0</v>
      </c>
      <c r="P101" s="31">
        <v>0</v>
      </c>
      <c r="Q101" s="31">
        <v>0</v>
      </c>
      <c r="R101" s="31">
        <v>0</v>
      </c>
      <c r="S101" s="31">
        <v>0</v>
      </c>
      <c r="T101" s="31">
        <v>0</v>
      </c>
      <c r="U101" s="31">
        <v>0</v>
      </c>
      <c r="V101" s="31">
        <v>0</v>
      </c>
      <c r="W101" s="31">
        <v>0</v>
      </c>
      <c r="X101" s="31">
        <v>0</v>
      </c>
      <c r="Y101" s="31">
        <v>0</v>
      </c>
      <c r="Z101" s="31">
        <v>0</v>
      </c>
      <c r="AA101" s="31">
        <v>0</v>
      </c>
      <c r="AB101" s="31">
        <v>0</v>
      </c>
      <c r="AC101" s="31">
        <v>0</v>
      </c>
      <c r="AD101" s="31">
        <v>0</v>
      </c>
      <c r="AE101" s="31">
        <v>0</v>
      </c>
      <c r="AF101" s="31">
        <v>0</v>
      </c>
      <c r="AG101" s="31">
        <v>0</v>
      </c>
      <c r="AH101" s="31">
        <v>0</v>
      </c>
      <c r="AI101" s="31">
        <v>0</v>
      </c>
      <c r="AJ101" s="31">
        <v>0</v>
      </c>
      <c r="AK101" s="31">
        <v>0</v>
      </c>
      <c r="AL101" s="31">
        <v>0</v>
      </c>
      <c r="AM101" s="31">
        <v>0</v>
      </c>
      <c r="AN101" s="31">
        <v>0</v>
      </c>
      <c r="AO101" s="31">
        <v>0</v>
      </c>
      <c r="AP101" s="31">
        <v>0</v>
      </c>
      <c r="AQ101" s="31">
        <v>0</v>
      </c>
      <c r="AR101" s="31">
        <v>0</v>
      </c>
      <c r="AS101" s="31">
        <v>0</v>
      </c>
      <c r="AT101" s="31">
        <v>0</v>
      </c>
      <c r="AU101" s="31">
        <v>0</v>
      </c>
      <c r="AV101" s="31">
        <v>0</v>
      </c>
      <c r="AW101" s="31">
        <v>0</v>
      </c>
      <c r="AX101" s="31">
        <v>0</v>
      </c>
      <c r="AY101" s="31">
        <v>0</v>
      </c>
      <c r="AZ101" s="31">
        <v>0</v>
      </c>
      <c r="BA101" s="31">
        <v>0</v>
      </c>
      <c r="BB101" s="31">
        <v>0</v>
      </c>
      <c r="BC101" s="31">
        <v>0</v>
      </c>
      <c r="BD101" s="31">
        <v>0</v>
      </c>
      <c r="BE101" s="31">
        <v>0</v>
      </c>
      <c r="BF101" s="31">
        <v>0</v>
      </c>
      <c r="BG101" s="31">
        <v>0</v>
      </c>
    </row>
    <row r="102" spans="1:59" x14ac:dyDescent="0.35">
      <c r="A102" s="2" t="s">
        <v>506</v>
      </c>
      <c r="B102" s="1" t="s">
        <v>29</v>
      </c>
      <c r="C102" s="68" t="s">
        <v>126</v>
      </c>
      <c r="D102" t="s">
        <v>7</v>
      </c>
      <c r="F102" s="86">
        <v>3.3870269329883418</v>
      </c>
      <c r="G102" s="86">
        <v>3.3870269329883418</v>
      </c>
      <c r="H102" s="86">
        <v>3.3870269329883418</v>
      </c>
      <c r="I102" s="86">
        <v>3.3870269329883418</v>
      </c>
      <c r="J102" s="86">
        <v>3.3870269329883418</v>
      </c>
      <c r="K102" s="86">
        <v>3.3870269329883418</v>
      </c>
      <c r="L102" s="86">
        <v>3.3870269329883418</v>
      </c>
      <c r="M102" s="86">
        <v>3.3870269329883418</v>
      </c>
      <c r="N102" s="86">
        <v>3.3870269329883418</v>
      </c>
      <c r="O102" s="86">
        <v>3.3870269329883418</v>
      </c>
      <c r="P102" s="86">
        <v>3.3870269329883418</v>
      </c>
      <c r="Q102" s="86">
        <v>3.3870269329883418</v>
      </c>
      <c r="R102" s="86">
        <v>3.3870269329883418</v>
      </c>
      <c r="S102" s="86">
        <v>3.3870269329883418</v>
      </c>
      <c r="T102" s="86">
        <v>3.3870269329883418</v>
      </c>
      <c r="U102" s="86">
        <v>3.3870269329883418</v>
      </c>
      <c r="V102" s="86">
        <v>3.3870269329883418</v>
      </c>
      <c r="W102" s="86">
        <v>3.3870269329883418</v>
      </c>
      <c r="X102" s="86">
        <v>3.3870269329883418</v>
      </c>
      <c r="Y102" s="86">
        <v>3.3870269329883418</v>
      </c>
      <c r="Z102" s="86">
        <v>3.3870269329883418</v>
      </c>
      <c r="AA102" s="86">
        <v>3.3870269329883418</v>
      </c>
      <c r="AB102" s="86">
        <v>3.3870269329883418</v>
      </c>
      <c r="AC102" s="86">
        <v>3.3870269329883418</v>
      </c>
      <c r="AD102" s="86">
        <v>3.3870269329883418</v>
      </c>
      <c r="AE102" s="86">
        <v>3.3870269329883418</v>
      </c>
      <c r="AF102" s="86">
        <v>3.3870269329883418</v>
      </c>
      <c r="AG102" s="86">
        <v>3.3870269329883418</v>
      </c>
      <c r="AH102" s="86">
        <v>3.3870269329883418</v>
      </c>
      <c r="AI102" s="86">
        <v>3.3870269329883418</v>
      </c>
      <c r="AJ102" s="86">
        <v>3.3870269329883418</v>
      </c>
      <c r="AK102" s="86">
        <v>3.3870269329883418</v>
      </c>
      <c r="AL102" s="86">
        <v>3.3870269329883418</v>
      </c>
      <c r="AM102" s="86">
        <v>3.3870269329883418</v>
      </c>
      <c r="AN102" s="86">
        <v>3.3870269329883418</v>
      </c>
      <c r="AO102" s="86">
        <v>3.3870269329883418</v>
      </c>
      <c r="AP102" s="86">
        <v>3.3870269329883418</v>
      </c>
      <c r="AQ102" s="86">
        <v>3.3870269329883418</v>
      </c>
      <c r="AR102" s="86">
        <v>3.3870269329883418</v>
      </c>
      <c r="AS102" s="86">
        <v>3.3870269329883418</v>
      </c>
      <c r="AT102" s="86">
        <v>3.3870269329883418</v>
      </c>
      <c r="AU102" s="86">
        <v>3.3870269329883418</v>
      </c>
      <c r="AV102" s="86">
        <v>3.3870269329883418</v>
      </c>
      <c r="AW102" s="86">
        <v>3.3870269329883418</v>
      </c>
      <c r="AX102" s="86">
        <v>3.3870269329883418</v>
      </c>
      <c r="AY102" s="86">
        <v>3.3870269329883418</v>
      </c>
      <c r="AZ102" s="86">
        <v>3.3870269329883418</v>
      </c>
      <c r="BA102" s="86">
        <v>3.3870269329883418</v>
      </c>
      <c r="BB102" s="86">
        <v>3.3870269329883418</v>
      </c>
      <c r="BC102" s="86">
        <v>3.3870269329883418</v>
      </c>
      <c r="BD102" s="86">
        <v>3.3870269329883418</v>
      </c>
      <c r="BE102" s="86">
        <v>3.3870269329883418</v>
      </c>
      <c r="BF102" s="86">
        <v>3.3870269329883418</v>
      </c>
      <c r="BG102" s="86">
        <v>3.3870269329883418</v>
      </c>
    </row>
    <row r="103" spans="1:59" x14ac:dyDescent="0.35">
      <c r="A103" s="2" t="s">
        <v>506</v>
      </c>
      <c r="B103" s="4" t="s">
        <v>29</v>
      </c>
      <c r="C103" s="68" t="s">
        <v>127</v>
      </c>
      <c r="D103" t="s">
        <v>7</v>
      </c>
      <c r="F103" s="86">
        <v>3.5423451431092871E-2</v>
      </c>
      <c r="G103" s="86">
        <v>3.5423451431092871E-2</v>
      </c>
      <c r="H103" s="86">
        <v>3.5423451431092871E-2</v>
      </c>
      <c r="I103" s="86">
        <v>3.5423451431092871E-2</v>
      </c>
      <c r="J103" s="86">
        <v>3.5423451431092871E-2</v>
      </c>
      <c r="K103" s="86">
        <v>3.5423451431092871E-2</v>
      </c>
      <c r="L103" s="86">
        <v>3.5423451431092871E-2</v>
      </c>
      <c r="M103" s="86">
        <v>3.5423451431092871E-2</v>
      </c>
      <c r="N103" s="86">
        <v>3.5423451431092871E-2</v>
      </c>
      <c r="O103" s="86">
        <v>3.5423451431092871E-2</v>
      </c>
      <c r="P103" s="86">
        <v>3.5423451431092871E-2</v>
      </c>
      <c r="Q103" s="86">
        <v>3.5423451431092871E-2</v>
      </c>
      <c r="R103" s="86">
        <v>3.5423451431092871E-2</v>
      </c>
      <c r="S103" s="86">
        <v>3.5423451431092871E-2</v>
      </c>
      <c r="T103" s="86">
        <v>3.5423451431092871E-2</v>
      </c>
      <c r="U103" s="86">
        <v>3.5423451431092871E-2</v>
      </c>
      <c r="V103" s="86">
        <v>3.5423451431092871E-2</v>
      </c>
      <c r="W103" s="86">
        <v>3.5423451431092871E-2</v>
      </c>
      <c r="X103" s="86">
        <v>3.5423451431092871E-2</v>
      </c>
      <c r="Y103" s="86">
        <v>3.5423451431092871E-2</v>
      </c>
      <c r="Z103" s="86">
        <v>3.5423451431092871E-2</v>
      </c>
      <c r="AA103" s="86">
        <v>3.5423451431092871E-2</v>
      </c>
      <c r="AB103" s="86">
        <v>3.5423451431092871E-2</v>
      </c>
      <c r="AC103" s="86">
        <v>3.5423451431092871E-2</v>
      </c>
      <c r="AD103" s="86">
        <v>3.5423451431092871E-2</v>
      </c>
      <c r="AE103" s="86">
        <v>3.5423451431092871E-2</v>
      </c>
      <c r="AF103" s="86">
        <v>3.5423451431092871E-2</v>
      </c>
      <c r="AG103" s="86">
        <v>3.5423451431092871E-2</v>
      </c>
      <c r="AH103" s="86">
        <v>3.5423451431092871E-2</v>
      </c>
      <c r="AI103" s="86">
        <v>3.5423451431092871E-2</v>
      </c>
      <c r="AJ103" s="86">
        <v>3.5423451431092871E-2</v>
      </c>
      <c r="AK103" s="86">
        <v>3.5423451431092871E-2</v>
      </c>
      <c r="AL103" s="86">
        <v>3.5423451431092871E-2</v>
      </c>
      <c r="AM103" s="86">
        <v>3.5423451431092871E-2</v>
      </c>
      <c r="AN103" s="86">
        <v>3.5423451431092871E-2</v>
      </c>
      <c r="AO103" s="86">
        <v>3.5423451431092871E-2</v>
      </c>
      <c r="AP103" s="86">
        <v>3.5423451431092871E-2</v>
      </c>
      <c r="AQ103" s="86">
        <v>3.5423451431092871E-2</v>
      </c>
      <c r="AR103" s="86">
        <v>3.5423451431092871E-2</v>
      </c>
      <c r="AS103" s="86">
        <v>3.5423451431092871E-2</v>
      </c>
      <c r="AT103" s="86">
        <v>3.5423451431092871E-2</v>
      </c>
      <c r="AU103" s="86">
        <v>3.5423451431092871E-2</v>
      </c>
      <c r="AV103" s="86">
        <v>3.5423451431092871E-2</v>
      </c>
      <c r="AW103" s="86">
        <v>3.5423451431092871E-2</v>
      </c>
      <c r="AX103" s="86">
        <v>3.5423451431092871E-2</v>
      </c>
      <c r="AY103" s="86">
        <v>3.5423451431092871E-2</v>
      </c>
      <c r="AZ103" s="86">
        <v>3.5423451431092871E-2</v>
      </c>
      <c r="BA103" s="86">
        <v>3.5423451431092871E-2</v>
      </c>
      <c r="BB103" s="86">
        <v>3.5423451431092871E-2</v>
      </c>
      <c r="BC103" s="86">
        <v>3.5423451431092871E-2</v>
      </c>
      <c r="BD103" s="86">
        <v>3.5423451431092871E-2</v>
      </c>
      <c r="BE103" s="86">
        <v>3.5423451431092871E-2</v>
      </c>
      <c r="BF103" s="86">
        <v>3.5423451431092871E-2</v>
      </c>
      <c r="BG103" s="86">
        <v>3.5423451431092871E-2</v>
      </c>
    </row>
    <row r="104" spans="1:59" x14ac:dyDescent="0.35">
      <c r="A104" s="2" t="s">
        <v>506</v>
      </c>
      <c r="B104" s="1" t="s">
        <v>29</v>
      </c>
      <c r="C104" s="68" t="s">
        <v>128</v>
      </c>
      <c r="D104" t="s">
        <v>7</v>
      </c>
      <c r="F104" s="86">
        <v>9.5207337923260358</v>
      </c>
      <c r="G104" s="86">
        <v>9.5207337923260358</v>
      </c>
      <c r="H104" s="86">
        <v>9.5207337923260358</v>
      </c>
      <c r="I104" s="86">
        <v>9.5207337923260358</v>
      </c>
      <c r="J104" s="86">
        <v>9.5207337923260358</v>
      </c>
      <c r="K104" s="86">
        <v>9.5207337923260358</v>
      </c>
      <c r="L104" s="86">
        <v>9.5207337923260358</v>
      </c>
      <c r="M104" s="86">
        <v>9.5207337923260358</v>
      </c>
      <c r="N104" s="86">
        <v>9.5207337923260358</v>
      </c>
      <c r="O104" s="86">
        <v>9.5207337923260358</v>
      </c>
      <c r="P104" s="86">
        <v>9.5207337923260358</v>
      </c>
      <c r="Q104" s="86">
        <v>9.5207337923260358</v>
      </c>
      <c r="R104" s="86">
        <v>9.5207337923260358</v>
      </c>
      <c r="S104" s="86">
        <v>9.5207337923260358</v>
      </c>
      <c r="T104" s="86">
        <v>9.5207337923260358</v>
      </c>
      <c r="U104" s="86">
        <v>9.5207337923260358</v>
      </c>
      <c r="V104" s="86">
        <v>9.5207337923260358</v>
      </c>
      <c r="W104" s="86">
        <v>9.5207337923260358</v>
      </c>
      <c r="X104" s="86">
        <v>9.5207337923260358</v>
      </c>
      <c r="Y104" s="86">
        <v>9.5207337923260358</v>
      </c>
      <c r="Z104" s="86">
        <v>9.5207337923260358</v>
      </c>
      <c r="AA104" s="86">
        <v>9.5207337923260358</v>
      </c>
      <c r="AB104" s="86">
        <v>9.5207337923260358</v>
      </c>
      <c r="AC104" s="86">
        <v>9.5207337923260358</v>
      </c>
      <c r="AD104" s="86">
        <v>9.5207337923260358</v>
      </c>
      <c r="AE104" s="86">
        <v>9.5207337923260358</v>
      </c>
      <c r="AF104" s="86">
        <v>9.5207337923260358</v>
      </c>
      <c r="AG104" s="86">
        <v>9.5207337923260358</v>
      </c>
      <c r="AH104" s="86">
        <v>9.5207337923260358</v>
      </c>
      <c r="AI104" s="86">
        <v>9.5207337923260358</v>
      </c>
      <c r="AJ104" s="86">
        <v>9.5207337923260358</v>
      </c>
      <c r="AK104" s="86">
        <v>9.5207337923260358</v>
      </c>
      <c r="AL104" s="86">
        <v>9.5207337923260358</v>
      </c>
      <c r="AM104" s="86">
        <v>9.5207337923260358</v>
      </c>
      <c r="AN104" s="86">
        <v>9.5207337923260358</v>
      </c>
      <c r="AO104" s="86">
        <v>9.5207337923260358</v>
      </c>
      <c r="AP104" s="86">
        <v>9.5207337923260358</v>
      </c>
      <c r="AQ104" s="86">
        <v>9.5207337923260358</v>
      </c>
      <c r="AR104" s="86">
        <v>9.5207337923260358</v>
      </c>
      <c r="AS104" s="86">
        <v>9.5207337923260358</v>
      </c>
      <c r="AT104" s="86">
        <v>9.5207337923260358</v>
      </c>
      <c r="AU104" s="86">
        <v>9.5207337923260358</v>
      </c>
      <c r="AV104" s="86">
        <v>9.5207337923260358</v>
      </c>
      <c r="AW104" s="86">
        <v>9.5207337923260358</v>
      </c>
      <c r="AX104" s="86">
        <v>9.5207337923260358</v>
      </c>
      <c r="AY104" s="86">
        <v>9.5207337923260358</v>
      </c>
      <c r="AZ104" s="86">
        <v>9.5207337923260358</v>
      </c>
      <c r="BA104" s="86">
        <v>9.5207337923260358</v>
      </c>
      <c r="BB104" s="86">
        <v>9.5207337923260358</v>
      </c>
      <c r="BC104" s="86">
        <v>9.5207337923260358</v>
      </c>
      <c r="BD104" s="86">
        <v>9.5207337923260358</v>
      </c>
      <c r="BE104" s="86">
        <v>9.5207337923260358</v>
      </c>
      <c r="BF104" s="86">
        <v>9.5207337923260358</v>
      </c>
      <c r="BG104" s="86">
        <v>9.5207337923260358</v>
      </c>
    </row>
    <row r="105" spans="1:59" x14ac:dyDescent="0.35">
      <c r="A105" s="2" t="s">
        <v>506</v>
      </c>
      <c r="B105" s="4" t="s">
        <v>29</v>
      </c>
      <c r="C105" s="68" t="s">
        <v>129</v>
      </c>
      <c r="D105" t="s">
        <v>7</v>
      </c>
      <c r="F105" s="86">
        <v>0.51500248619050415</v>
      </c>
      <c r="G105" s="86">
        <v>0.51500248619050415</v>
      </c>
      <c r="H105" s="86">
        <v>0.51500248619050415</v>
      </c>
      <c r="I105" s="86">
        <v>0.51500248619050415</v>
      </c>
      <c r="J105" s="86">
        <v>0.51500248619050415</v>
      </c>
      <c r="K105" s="86">
        <v>0.51500248619050415</v>
      </c>
      <c r="L105" s="86">
        <v>0.51500248619050415</v>
      </c>
      <c r="M105" s="86">
        <v>0.51500248619050415</v>
      </c>
      <c r="N105" s="86">
        <v>0.51500248619050415</v>
      </c>
      <c r="O105" s="86">
        <v>0.51500248619050415</v>
      </c>
      <c r="P105" s="86">
        <v>0.51500248619050415</v>
      </c>
      <c r="Q105" s="86">
        <v>0.51500248619050415</v>
      </c>
      <c r="R105" s="86">
        <v>0.51500248619050415</v>
      </c>
      <c r="S105" s="86">
        <v>0.51500248619050415</v>
      </c>
      <c r="T105" s="86">
        <v>0.51500248619050415</v>
      </c>
      <c r="U105" s="86">
        <v>0.51500248619050415</v>
      </c>
      <c r="V105" s="86">
        <v>0.51500248619050415</v>
      </c>
      <c r="W105" s="86">
        <v>0.51500248619050415</v>
      </c>
      <c r="X105" s="86">
        <v>0.51500248619050415</v>
      </c>
      <c r="Y105" s="86">
        <v>0.51500248619050415</v>
      </c>
      <c r="Z105" s="86">
        <v>0.51500248619050415</v>
      </c>
      <c r="AA105" s="86">
        <v>0.51500248619050415</v>
      </c>
      <c r="AB105" s="86">
        <v>0.51500248619050415</v>
      </c>
      <c r="AC105" s="86">
        <v>0.51500248619050415</v>
      </c>
      <c r="AD105" s="86">
        <v>0.51500248619050415</v>
      </c>
      <c r="AE105" s="86">
        <v>0.51500248619050415</v>
      </c>
      <c r="AF105" s="86">
        <v>0.51500248619050415</v>
      </c>
      <c r="AG105" s="86">
        <v>0.51500248619050415</v>
      </c>
      <c r="AH105" s="86">
        <v>0.51500248619050415</v>
      </c>
      <c r="AI105" s="86">
        <v>0.51500248619050415</v>
      </c>
      <c r="AJ105" s="86">
        <v>0.51500248619050415</v>
      </c>
      <c r="AK105" s="86">
        <v>0.51500248619050415</v>
      </c>
      <c r="AL105" s="86">
        <v>0.51500248619050415</v>
      </c>
      <c r="AM105" s="86">
        <v>0.51500248619050415</v>
      </c>
      <c r="AN105" s="86">
        <v>0.51500248619050415</v>
      </c>
      <c r="AO105" s="86">
        <v>0.51500248619050415</v>
      </c>
      <c r="AP105" s="86">
        <v>0.51500248619050415</v>
      </c>
      <c r="AQ105" s="86">
        <v>0.51500248619050415</v>
      </c>
      <c r="AR105" s="86">
        <v>0.51500248619050415</v>
      </c>
      <c r="AS105" s="86">
        <v>0.51500248619050415</v>
      </c>
      <c r="AT105" s="86">
        <v>0.51500248619050415</v>
      </c>
      <c r="AU105" s="86">
        <v>0.51500248619050415</v>
      </c>
      <c r="AV105" s="86">
        <v>0.51500248619050415</v>
      </c>
      <c r="AW105" s="86">
        <v>0.51500248619050415</v>
      </c>
      <c r="AX105" s="86">
        <v>0.51500248619050415</v>
      </c>
      <c r="AY105" s="86">
        <v>0.51500248619050415</v>
      </c>
      <c r="AZ105" s="86">
        <v>0.51500248619050415</v>
      </c>
      <c r="BA105" s="86">
        <v>0.51500248619050415</v>
      </c>
      <c r="BB105" s="86">
        <v>0.51500248619050415</v>
      </c>
      <c r="BC105" s="86">
        <v>0.51500248619050415</v>
      </c>
      <c r="BD105" s="86">
        <v>0.51500248619050415</v>
      </c>
      <c r="BE105" s="86">
        <v>0.51500248619050415</v>
      </c>
      <c r="BF105" s="86">
        <v>0.51500248619050415</v>
      </c>
      <c r="BG105" s="86">
        <v>0.51500248619050415</v>
      </c>
    </row>
    <row r="106" spans="1:59" x14ac:dyDescent="0.35">
      <c r="A106" s="2" t="s">
        <v>506</v>
      </c>
      <c r="B106" s="1" t="s">
        <v>29</v>
      </c>
      <c r="C106" s="68" t="s">
        <v>130</v>
      </c>
      <c r="D106" t="s">
        <v>7</v>
      </c>
      <c r="F106" s="86">
        <v>0.59947379344926399</v>
      </c>
      <c r="G106" s="86">
        <v>0.59947379344926399</v>
      </c>
      <c r="H106" s="86">
        <v>0.59947379344926399</v>
      </c>
      <c r="I106" s="86">
        <v>0.59947379344926399</v>
      </c>
      <c r="J106" s="86">
        <v>0.59947379344926399</v>
      </c>
      <c r="K106" s="86">
        <v>0.59947379344926399</v>
      </c>
      <c r="L106" s="86">
        <v>0.59947379344926399</v>
      </c>
      <c r="M106" s="86">
        <v>0.59947379344926399</v>
      </c>
      <c r="N106" s="86">
        <v>0.59947379344926399</v>
      </c>
      <c r="O106" s="86">
        <v>0.59947379344926399</v>
      </c>
      <c r="P106" s="86">
        <v>0.59947379344926399</v>
      </c>
      <c r="Q106" s="86">
        <v>0.59947379344926399</v>
      </c>
      <c r="R106" s="86">
        <v>0.59947379344926399</v>
      </c>
      <c r="S106" s="86">
        <v>0.59947379344926399</v>
      </c>
      <c r="T106" s="86">
        <v>0.59947379344926399</v>
      </c>
      <c r="U106" s="86">
        <v>0.59947379344926399</v>
      </c>
      <c r="V106" s="86">
        <v>0.59947379344926399</v>
      </c>
      <c r="W106" s="86">
        <v>0.59947379344926399</v>
      </c>
      <c r="X106" s="86">
        <v>0.59947379344926399</v>
      </c>
      <c r="Y106" s="86">
        <v>0.59947379344926399</v>
      </c>
      <c r="Z106" s="86">
        <v>0.59947379344926399</v>
      </c>
      <c r="AA106" s="86">
        <v>0.59947379344926399</v>
      </c>
      <c r="AB106" s="86">
        <v>0.59947379344926399</v>
      </c>
      <c r="AC106" s="86">
        <v>0.59947379344926399</v>
      </c>
      <c r="AD106" s="86">
        <v>0.59947379344926399</v>
      </c>
      <c r="AE106" s="86">
        <v>0.59947379344926399</v>
      </c>
      <c r="AF106" s="86">
        <v>0.59947379344926399</v>
      </c>
      <c r="AG106" s="86">
        <v>0.59947379344926399</v>
      </c>
      <c r="AH106" s="86">
        <v>0.59947379344926399</v>
      </c>
      <c r="AI106" s="86">
        <v>0.59947379344926399</v>
      </c>
      <c r="AJ106" s="86">
        <v>0.59947379344926399</v>
      </c>
      <c r="AK106" s="86">
        <v>0.59947379344926399</v>
      </c>
      <c r="AL106" s="86">
        <v>0.59947379344926399</v>
      </c>
      <c r="AM106" s="86">
        <v>0.59947379344926399</v>
      </c>
      <c r="AN106" s="86">
        <v>0.59947379344926399</v>
      </c>
      <c r="AO106" s="86">
        <v>0.59947379344926399</v>
      </c>
      <c r="AP106" s="86">
        <v>0.59947379344926399</v>
      </c>
      <c r="AQ106" s="86">
        <v>0.59947379344926399</v>
      </c>
      <c r="AR106" s="86">
        <v>0.59947379344926399</v>
      </c>
      <c r="AS106" s="86">
        <v>0.59947379344926399</v>
      </c>
      <c r="AT106" s="86">
        <v>0.59947379344926399</v>
      </c>
      <c r="AU106" s="86">
        <v>0.59947379344926399</v>
      </c>
      <c r="AV106" s="86">
        <v>0.59947379344926399</v>
      </c>
      <c r="AW106" s="86">
        <v>0.59947379344926399</v>
      </c>
      <c r="AX106" s="86">
        <v>0.59947379344926399</v>
      </c>
      <c r="AY106" s="86">
        <v>0.59947379344926399</v>
      </c>
      <c r="AZ106" s="86">
        <v>0.59947379344926399</v>
      </c>
      <c r="BA106" s="86">
        <v>0.59947379344926399</v>
      </c>
      <c r="BB106" s="86">
        <v>0.59947379344926399</v>
      </c>
      <c r="BC106" s="86">
        <v>0.59947379344926399</v>
      </c>
      <c r="BD106" s="86">
        <v>0.59947379344926399</v>
      </c>
      <c r="BE106" s="86">
        <v>0.59947379344926399</v>
      </c>
      <c r="BF106" s="86">
        <v>0.59947379344926399</v>
      </c>
      <c r="BG106" s="86">
        <v>0.59947379344926399</v>
      </c>
    </row>
    <row r="107" spans="1:59" x14ac:dyDescent="0.35">
      <c r="A107" s="2" t="s">
        <v>506</v>
      </c>
      <c r="B107" s="1" t="s">
        <v>29</v>
      </c>
      <c r="C107" s="68" t="s">
        <v>132</v>
      </c>
      <c r="D107" t="s">
        <v>7</v>
      </c>
      <c r="F107" s="86">
        <v>2.2725506533485738</v>
      </c>
      <c r="G107" s="86">
        <v>2.2725506533485738</v>
      </c>
      <c r="H107" s="86">
        <v>2.2725506533485738</v>
      </c>
      <c r="I107" s="86">
        <v>2.2725506533485738</v>
      </c>
      <c r="J107" s="86">
        <v>2.2725506533485738</v>
      </c>
      <c r="K107" s="86">
        <v>2.2725506533485738</v>
      </c>
      <c r="L107" s="86">
        <v>2.2725506533485738</v>
      </c>
      <c r="M107" s="86">
        <v>2.2725506533485738</v>
      </c>
      <c r="N107" s="86">
        <v>2.2725506533485738</v>
      </c>
      <c r="O107" s="86">
        <v>2.2725506533485738</v>
      </c>
      <c r="P107" s="86">
        <v>2.2725506533485738</v>
      </c>
      <c r="Q107" s="86">
        <v>2.2725506533485738</v>
      </c>
      <c r="R107" s="86">
        <v>2.2725506533485738</v>
      </c>
      <c r="S107" s="86">
        <v>2.2725506533485738</v>
      </c>
      <c r="T107" s="86">
        <v>2.2725506533485738</v>
      </c>
      <c r="U107" s="86">
        <v>2.2725506533485738</v>
      </c>
      <c r="V107" s="86">
        <v>2.2725506533485738</v>
      </c>
      <c r="W107" s="86">
        <v>2.2725506533485738</v>
      </c>
      <c r="X107" s="86">
        <v>2.2725506533485738</v>
      </c>
      <c r="Y107" s="86">
        <v>2.2725506533485738</v>
      </c>
      <c r="Z107" s="86">
        <v>2.2725506533485738</v>
      </c>
      <c r="AA107" s="86">
        <v>2.2725506533485738</v>
      </c>
      <c r="AB107" s="86">
        <v>2.2725506533485738</v>
      </c>
      <c r="AC107" s="86">
        <v>2.2725506533485738</v>
      </c>
      <c r="AD107" s="86">
        <v>2.2725506533485738</v>
      </c>
      <c r="AE107" s="86">
        <v>2.2725506533485738</v>
      </c>
      <c r="AF107" s="86">
        <v>2.2725506533485738</v>
      </c>
      <c r="AG107" s="86">
        <v>2.2725506533485738</v>
      </c>
      <c r="AH107" s="86">
        <v>2.2725506533485738</v>
      </c>
      <c r="AI107" s="86">
        <v>2.2725506533485738</v>
      </c>
      <c r="AJ107" s="86">
        <v>2.2725506533485738</v>
      </c>
      <c r="AK107" s="86">
        <v>2.2725506533485738</v>
      </c>
      <c r="AL107" s="86">
        <v>2.2725506533485738</v>
      </c>
      <c r="AM107" s="86">
        <v>2.2725506533485738</v>
      </c>
      <c r="AN107" s="86">
        <v>2.2725506533485738</v>
      </c>
      <c r="AO107" s="86">
        <v>2.2725506533485738</v>
      </c>
      <c r="AP107" s="86">
        <v>2.2725506533485738</v>
      </c>
      <c r="AQ107" s="86">
        <v>2.2725506533485738</v>
      </c>
      <c r="AR107" s="86">
        <v>2.2725506533485738</v>
      </c>
      <c r="AS107" s="86">
        <v>2.2725506533485738</v>
      </c>
      <c r="AT107" s="86">
        <v>2.2725506533485738</v>
      </c>
      <c r="AU107" s="86">
        <v>2.2725506533485738</v>
      </c>
      <c r="AV107" s="86">
        <v>2.2725506533485738</v>
      </c>
      <c r="AW107" s="86">
        <v>2.2725506533485738</v>
      </c>
      <c r="AX107" s="86">
        <v>2.2725506533485738</v>
      </c>
      <c r="AY107" s="86">
        <v>2.2725506533485738</v>
      </c>
      <c r="AZ107" s="86">
        <v>2.2725506533485738</v>
      </c>
      <c r="BA107" s="86">
        <v>2.2725506533485738</v>
      </c>
      <c r="BB107" s="86">
        <v>2.2725506533485738</v>
      </c>
      <c r="BC107" s="86">
        <v>2.2725506533485738</v>
      </c>
      <c r="BD107" s="86">
        <v>2.2725506533485738</v>
      </c>
      <c r="BE107" s="86">
        <v>2.2725506533485738</v>
      </c>
      <c r="BF107" s="86">
        <v>2.2725506533485738</v>
      </c>
      <c r="BG107" s="86">
        <v>2.2725506533485738</v>
      </c>
    </row>
    <row r="108" spans="1:59" x14ac:dyDescent="0.35">
      <c r="A108" s="2" t="s">
        <v>506</v>
      </c>
      <c r="B108" s="1" t="s">
        <v>29</v>
      </c>
      <c r="C108" s="68" t="s">
        <v>140</v>
      </c>
      <c r="D108" t="s">
        <v>7</v>
      </c>
      <c r="F108" s="86">
        <v>2.2643760107106292</v>
      </c>
      <c r="G108" s="86">
        <v>2.2643760107106292</v>
      </c>
      <c r="H108" s="86">
        <v>2.2643760107106292</v>
      </c>
      <c r="I108" s="86">
        <v>2.2643760107106292</v>
      </c>
      <c r="J108" s="86">
        <v>2.2643760107106292</v>
      </c>
      <c r="K108" s="86">
        <v>2.2643760107106292</v>
      </c>
      <c r="L108" s="86">
        <v>2.2643760107106292</v>
      </c>
      <c r="M108" s="86">
        <v>2.2643760107106292</v>
      </c>
      <c r="N108" s="86">
        <v>2.2643760107106292</v>
      </c>
      <c r="O108" s="86">
        <v>2.2643760107106292</v>
      </c>
      <c r="P108" s="86">
        <v>2.2643760107106292</v>
      </c>
      <c r="Q108" s="86">
        <v>2.2643760107106292</v>
      </c>
      <c r="R108" s="86">
        <v>2.2643760107106292</v>
      </c>
      <c r="S108" s="86">
        <v>2.2643760107106292</v>
      </c>
      <c r="T108" s="86">
        <v>2.2643760107106292</v>
      </c>
      <c r="U108" s="86">
        <v>2.2643760107106292</v>
      </c>
      <c r="V108" s="86">
        <v>2.2643760107106292</v>
      </c>
      <c r="W108" s="86">
        <v>2.2643760107106292</v>
      </c>
      <c r="X108" s="86">
        <v>2.2643760107106292</v>
      </c>
      <c r="Y108" s="86">
        <v>2.2643760107106292</v>
      </c>
      <c r="Z108" s="86">
        <v>2.2643760107106292</v>
      </c>
      <c r="AA108" s="86">
        <v>2.2643760107106292</v>
      </c>
      <c r="AB108" s="86">
        <v>2.2643760107106292</v>
      </c>
      <c r="AC108" s="86">
        <v>2.2643760107106292</v>
      </c>
      <c r="AD108" s="86">
        <v>2.2643760107106292</v>
      </c>
      <c r="AE108" s="86">
        <v>2.2643760107106292</v>
      </c>
      <c r="AF108" s="86">
        <v>2.2643760107106292</v>
      </c>
      <c r="AG108" s="86">
        <v>2.2643760107106292</v>
      </c>
      <c r="AH108" s="86">
        <v>2.2643760107106292</v>
      </c>
      <c r="AI108" s="86">
        <v>2.2643760107106292</v>
      </c>
      <c r="AJ108" s="86">
        <v>2.2643760107106292</v>
      </c>
      <c r="AK108" s="86">
        <v>2.2643760107106292</v>
      </c>
      <c r="AL108" s="86">
        <v>2.2643760107106292</v>
      </c>
      <c r="AM108" s="86">
        <v>2.2643760107106292</v>
      </c>
      <c r="AN108" s="86">
        <v>2.2643760107106292</v>
      </c>
      <c r="AO108" s="86">
        <v>2.2643760107106292</v>
      </c>
      <c r="AP108" s="86">
        <v>2.2643760107106292</v>
      </c>
      <c r="AQ108" s="86">
        <v>2.2643760107106292</v>
      </c>
      <c r="AR108" s="86">
        <v>2.2643760107106292</v>
      </c>
      <c r="AS108" s="86">
        <v>2.2643760107106292</v>
      </c>
      <c r="AT108" s="86">
        <v>2.2643760107106292</v>
      </c>
      <c r="AU108" s="86">
        <v>2.2643760107106292</v>
      </c>
      <c r="AV108" s="86">
        <v>2.2643760107106292</v>
      </c>
      <c r="AW108" s="86">
        <v>2.2643760107106292</v>
      </c>
      <c r="AX108" s="86">
        <v>2.2643760107106292</v>
      </c>
      <c r="AY108" s="86">
        <v>2.2643760107106292</v>
      </c>
      <c r="AZ108" s="86">
        <v>2.2643760107106292</v>
      </c>
      <c r="BA108" s="86">
        <v>2.2643760107106292</v>
      </c>
      <c r="BB108" s="86">
        <v>2.2643760107106292</v>
      </c>
      <c r="BC108" s="86">
        <v>2.2643760107106292</v>
      </c>
      <c r="BD108" s="86">
        <v>2.2643760107106292</v>
      </c>
      <c r="BE108" s="86">
        <v>2.2643760107106292</v>
      </c>
      <c r="BF108" s="86">
        <v>2.2643760107106292</v>
      </c>
      <c r="BG108" s="86">
        <v>2.2643760107106292</v>
      </c>
    </row>
    <row r="109" spans="1:59" x14ac:dyDescent="0.35">
      <c r="A109" s="2" t="s">
        <v>506</v>
      </c>
      <c r="B109" s="1" t="s">
        <v>29</v>
      </c>
      <c r="C109" s="68" t="s">
        <v>148</v>
      </c>
      <c r="D109" t="s">
        <v>7</v>
      </c>
      <c r="F109" s="86">
        <v>10.094383988562322</v>
      </c>
      <c r="G109" s="86">
        <v>10.094383988562322</v>
      </c>
      <c r="H109" s="86">
        <v>10.094383988562322</v>
      </c>
      <c r="I109" s="86">
        <v>10.094383988562322</v>
      </c>
      <c r="J109" s="86">
        <v>10.094383988562322</v>
      </c>
      <c r="K109" s="86">
        <v>10.094383988562322</v>
      </c>
      <c r="L109" s="86">
        <v>10.094383988562322</v>
      </c>
      <c r="M109" s="86">
        <v>10.094383988562322</v>
      </c>
      <c r="N109" s="86">
        <v>10.094383988562322</v>
      </c>
      <c r="O109" s="86">
        <v>10.094383988562322</v>
      </c>
      <c r="P109" s="86">
        <v>10.094383988562322</v>
      </c>
      <c r="Q109" s="86">
        <v>10.094383988562322</v>
      </c>
      <c r="R109" s="86">
        <v>10.094383988562322</v>
      </c>
      <c r="S109" s="86">
        <v>10.094383988562322</v>
      </c>
      <c r="T109" s="86">
        <v>10.094383988562322</v>
      </c>
      <c r="U109" s="86">
        <v>10.094383988562322</v>
      </c>
      <c r="V109" s="86">
        <v>10.094383988562322</v>
      </c>
      <c r="W109" s="86">
        <v>10.094383988562322</v>
      </c>
      <c r="X109" s="86">
        <v>10.094383988562322</v>
      </c>
      <c r="Y109" s="86">
        <v>10.094383988562322</v>
      </c>
      <c r="Z109" s="86">
        <v>10.094383988562322</v>
      </c>
      <c r="AA109" s="86">
        <v>10.094383988562322</v>
      </c>
      <c r="AB109" s="86">
        <v>10.094383988562322</v>
      </c>
      <c r="AC109" s="86">
        <v>10.094383988562322</v>
      </c>
      <c r="AD109" s="86">
        <v>10.094383988562322</v>
      </c>
      <c r="AE109" s="86">
        <v>10.094383988562322</v>
      </c>
      <c r="AF109" s="86">
        <v>10.094383988562322</v>
      </c>
      <c r="AG109" s="86">
        <v>10.094383988562322</v>
      </c>
      <c r="AH109" s="86">
        <v>10.094383988562322</v>
      </c>
      <c r="AI109" s="86">
        <v>10.094383988562322</v>
      </c>
      <c r="AJ109" s="86">
        <v>10.094383988562322</v>
      </c>
      <c r="AK109" s="86">
        <v>10.094383988562322</v>
      </c>
      <c r="AL109" s="86">
        <v>10.094383988562322</v>
      </c>
      <c r="AM109" s="86">
        <v>10.094383988562322</v>
      </c>
      <c r="AN109" s="86">
        <v>10.094383988562322</v>
      </c>
      <c r="AO109" s="86">
        <v>10.094383988562322</v>
      </c>
      <c r="AP109" s="86">
        <v>10.094383988562322</v>
      </c>
      <c r="AQ109" s="86">
        <v>10.094383988562322</v>
      </c>
      <c r="AR109" s="86">
        <v>10.094383988562322</v>
      </c>
      <c r="AS109" s="86">
        <v>10.094383988562322</v>
      </c>
      <c r="AT109" s="86">
        <v>10.094383988562322</v>
      </c>
      <c r="AU109" s="86">
        <v>10.094383988562322</v>
      </c>
      <c r="AV109" s="86">
        <v>10.094383988562322</v>
      </c>
      <c r="AW109" s="86">
        <v>10.094383988562322</v>
      </c>
      <c r="AX109" s="86">
        <v>10.094383988562322</v>
      </c>
      <c r="AY109" s="86">
        <v>10.094383988562322</v>
      </c>
      <c r="AZ109" s="86">
        <v>10.094383988562322</v>
      </c>
      <c r="BA109" s="86">
        <v>10.094383988562322</v>
      </c>
      <c r="BB109" s="86">
        <v>10.094383988562322</v>
      </c>
      <c r="BC109" s="86">
        <v>10.094383988562322</v>
      </c>
      <c r="BD109" s="86">
        <v>10.094383988562322</v>
      </c>
      <c r="BE109" s="86">
        <v>10.094383988562322</v>
      </c>
      <c r="BF109" s="86">
        <v>10.094383988562322</v>
      </c>
      <c r="BG109" s="86">
        <v>10.094383988562322</v>
      </c>
    </row>
    <row r="110" spans="1:59" x14ac:dyDescent="0.35">
      <c r="A110" s="2" t="s">
        <v>506</v>
      </c>
      <c r="B110" s="4" t="s">
        <v>29</v>
      </c>
      <c r="C110" s="68" t="s">
        <v>149</v>
      </c>
      <c r="D110" t="s">
        <v>7</v>
      </c>
      <c r="F110" s="86">
        <v>0.10557280116758663</v>
      </c>
      <c r="G110" s="86">
        <v>0.10557280116758663</v>
      </c>
      <c r="H110" s="86">
        <v>0.10557280116758663</v>
      </c>
      <c r="I110" s="86">
        <v>0.10557280116758663</v>
      </c>
      <c r="J110" s="86">
        <v>0.10557280116758663</v>
      </c>
      <c r="K110" s="86">
        <v>0.10557280116758663</v>
      </c>
      <c r="L110" s="86">
        <v>0.10557280116758663</v>
      </c>
      <c r="M110" s="86">
        <v>0.10557280116758663</v>
      </c>
      <c r="N110" s="86">
        <v>0.10557280116758663</v>
      </c>
      <c r="O110" s="86">
        <v>0.10557280116758663</v>
      </c>
      <c r="P110" s="86">
        <v>0.10557280116758663</v>
      </c>
      <c r="Q110" s="86">
        <v>0.10557280116758663</v>
      </c>
      <c r="R110" s="86">
        <v>0.10557280116758663</v>
      </c>
      <c r="S110" s="86">
        <v>0.10557280116758663</v>
      </c>
      <c r="T110" s="86">
        <v>0.10557280116758663</v>
      </c>
      <c r="U110" s="86">
        <v>0.10557280116758663</v>
      </c>
      <c r="V110" s="86">
        <v>0.10557280116758663</v>
      </c>
      <c r="W110" s="86">
        <v>0.10557280116758663</v>
      </c>
      <c r="X110" s="86">
        <v>0.10557280116758663</v>
      </c>
      <c r="Y110" s="86">
        <v>0.10557280116758663</v>
      </c>
      <c r="Z110" s="86">
        <v>0.10557280116758663</v>
      </c>
      <c r="AA110" s="86">
        <v>0.10557280116758663</v>
      </c>
      <c r="AB110" s="86">
        <v>0.10557280116758663</v>
      </c>
      <c r="AC110" s="86">
        <v>0.10557280116758663</v>
      </c>
      <c r="AD110" s="86">
        <v>0.10557280116758663</v>
      </c>
      <c r="AE110" s="86">
        <v>0.10557280116758663</v>
      </c>
      <c r="AF110" s="86">
        <v>0.10557280116758663</v>
      </c>
      <c r="AG110" s="86">
        <v>0.10557280116758663</v>
      </c>
      <c r="AH110" s="86">
        <v>0.10557280116758663</v>
      </c>
      <c r="AI110" s="86">
        <v>0.10557280116758663</v>
      </c>
      <c r="AJ110" s="86">
        <v>0.10557280116758663</v>
      </c>
      <c r="AK110" s="86">
        <v>0.10557280116758663</v>
      </c>
      <c r="AL110" s="86">
        <v>0.10557280116758663</v>
      </c>
      <c r="AM110" s="86">
        <v>0.10557280116758663</v>
      </c>
      <c r="AN110" s="86">
        <v>0.10557280116758663</v>
      </c>
      <c r="AO110" s="86">
        <v>0.10557280116758663</v>
      </c>
      <c r="AP110" s="86">
        <v>0.10557280116758663</v>
      </c>
      <c r="AQ110" s="86">
        <v>0.10557280116758663</v>
      </c>
      <c r="AR110" s="86">
        <v>0.10557280116758663</v>
      </c>
      <c r="AS110" s="86">
        <v>0.10557280116758663</v>
      </c>
      <c r="AT110" s="86">
        <v>0.10557280116758663</v>
      </c>
      <c r="AU110" s="86">
        <v>0.10557280116758663</v>
      </c>
      <c r="AV110" s="86">
        <v>0.10557280116758663</v>
      </c>
      <c r="AW110" s="86">
        <v>0.10557280116758663</v>
      </c>
      <c r="AX110" s="86">
        <v>0.10557280116758663</v>
      </c>
      <c r="AY110" s="86">
        <v>0.10557280116758663</v>
      </c>
      <c r="AZ110" s="86">
        <v>0.10557280116758663</v>
      </c>
      <c r="BA110" s="86">
        <v>0.10557280116758663</v>
      </c>
      <c r="BB110" s="86">
        <v>0.10557280116758663</v>
      </c>
      <c r="BC110" s="86">
        <v>0.10557280116758663</v>
      </c>
      <c r="BD110" s="86">
        <v>0.10557280116758663</v>
      </c>
      <c r="BE110" s="86">
        <v>0.10557280116758663</v>
      </c>
      <c r="BF110" s="86">
        <v>0.10557280116758663</v>
      </c>
      <c r="BG110" s="86">
        <v>0.10557280116758663</v>
      </c>
    </row>
    <row r="111" spans="1:59" x14ac:dyDescent="0.35">
      <c r="A111" s="2" t="s">
        <v>506</v>
      </c>
      <c r="B111" s="1" t="s">
        <v>29</v>
      </c>
      <c r="C111" s="68" t="s">
        <v>150</v>
      </c>
      <c r="D111" t="s">
        <v>7</v>
      </c>
      <c r="F111" s="86">
        <v>28.374720559965205</v>
      </c>
      <c r="G111" s="86">
        <v>28.374720559965205</v>
      </c>
      <c r="H111" s="86">
        <v>28.374720559965205</v>
      </c>
      <c r="I111" s="86">
        <v>28.374720559965205</v>
      </c>
      <c r="J111" s="86">
        <v>28.374720559965205</v>
      </c>
      <c r="K111" s="86">
        <v>28.374720559965205</v>
      </c>
      <c r="L111" s="86">
        <v>28.374720559965205</v>
      </c>
      <c r="M111" s="86">
        <v>28.374720559965205</v>
      </c>
      <c r="N111" s="86">
        <v>28.374720559965205</v>
      </c>
      <c r="O111" s="86">
        <v>28.374720559965205</v>
      </c>
      <c r="P111" s="86">
        <v>28.374720559965205</v>
      </c>
      <c r="Q111" s="86">
        <v>28.374720559965205</v>
      </c>
      <c r="R111" s="86">
        <v>28.374720559965205</v>
      </c>
      <c r="S111" s="86">
        <v>28.374720559965205</v>
      </c>
      <c r="T111" s="86">
        <v>28.374720559965205</v>
      </c>
      <c r="U111" s="86">
        <v>28.374720559965205</v>
      </c>
      <c r="V111" s="86">
        <v>28.374720559965205</v>
      </c>
      <c r="W111" s="86">
        <v>28.374720559965205</v>
      </c>
      <c r="X111" s="86">
        <v>28.374720559965205</v>
      </c>
      <c r="Y111" s="86">
        <v>28.374720559965205</v>
      </c>
      <c r="Z111" s="86">
        <v>28.374720559965205</v>
      </c>
      <c r="AA111" s="86">
        <v>28.374720559965205</v>
      </c>
      <c r="AB111" s="86">
        <v>28.374720559965205</v>
      </c>
      <c r="AC111" s="86">
        <v>28.374720559965205</v>
      </c>
      <c r="AD111" s="86">
        <v>28.374720559965205</v>
      </c>
      <c r="AE111" s="86">
        <v>28.374720559965205</v>
      </c>
      <c r="AF111" s="86">
        <v>28.374720559965205</v>
      </c>
      <c r="AG111" s="86">
        <v>28.374720559965205</v>
      </c>
      <c r="AH111" s="86">
        <v>28.374720559965205</v>
      </c>
      <c r="AI111" s="86">
        <v>28.374720559965205</v>
      </c>
      <c r="AJ111" s="86">
        <v>28.374720559965205</v>
      </c>
      <c r="AK111" s="86">
        <v>28.374720559965205</v>
      </c>
      <c r="AL111" s="86">
        <v>28.374720559965205</v>
      </c>
      <c r="AM111" s="86">
        <v>28.374720559965205</v>
      </c>
      <c r="AN111" s="86">
        <v>28.374720559965205</v>
      </c>
      <c r="AO111" s="86">
        <v>28.374720559965205</v>
      </c>
      <c r="AP111" s="86">
        <v>28.374720559965205</v>
      </c>
      <c r="AQ111" s="86">
        <v>28.374720559965205</v>
      </c>
      <c r="AR111" s="86">
        <v>28.374720559965205</v>
      </c>
      <c r="AS111" s="86">
        <v>28.374720559965205</v>
      </c>
      <c r="AT111" s="86">
        <v>28.374720559965205</v>
      </c>
      <c r="AU111" s="86">
        <v>28.374720559965205</v>
      </c>
      <c r="AV111" s="86">
        <v>28.374720559965205</v>
      </c>
      <c r="AW111" s="86">
        <v>28.374720559965205</v>
      </c>
      <c r="AX111" s="86">
        <v>28.374720559965205</v>
      </c>
      <c r="AY111" s="86">
        <v>28.374720559965205</v>
      </c>
      <c r="AZ111" s="86">
        <v>28.374720559965205</v>
      </c>
      <c r="BA111" s="86">
        <v>28.374720559965205</v>
      </c>
      <c r="BB111" s="86">
        <v>28.374720559965205</v>
      </c>
      <c r="BC111" s="86">
        <v>28.374720559965205</v>
      </c>
      <c r="BD111" s="86">
        <v>28.374720559965205</v>
      </c>
      <c r="BE111" s="86">
        <v>28.374720559965205</v>
      </c>
      <c r="BF111" s="86">
        <v>28.374720559965205</v>
      </c>
      <c r="BG111" s="86">
        <v>28.374720559965205</v>
      </c>
    </row>
    <row r="112" spans="1:59" x14ac:dyDescent="0.35">
      <c r="A112" s="2" t="s">
        <v>506</v>
      </c>
      <c r="B112" s="4" t="s">
        <v>29</v>
      </c>
      <c r="C112" s="68" t="s">
        <v>151</v>
      </c>
      <c r="D112" t="s">
        <v>7</v>
      </c>
      <c r="F112" s="86">
        <v>1.5348661092826057</v>
      </c>
      <c r="G112" s="86">
        <v>1.5348661092826057</v>
      </c>
      <c r="H112" s="86">
        <v>1.5348661092826057</v>
      </c>
      <c r="I112" s="86">
        <v>1.5348661092826057</v>
      </c>
      <c r="J112" s="86">
        <v>1.5348661092826057</v>
      </c>
      <c r="K112" s="86">
        <v>1.5348661092826057</v>
      </c>
      <c r="L112" s="86">
        <v>1.5348661092826057</v>
      </c>
      <c r="M112" s="86">
        <v>1.5348661092826057</v>
      </c>
      <c r="N112" s="86">
        <v>1.5348661092826057</v>
      </c>
      <c r="O112" s="86">
        <v>1.5348661092826057</v>
      </c>
      <c r="P112" s="86">
        <v>1.5348661092826057</v>
      </c>
      <c r="Q112" s="86">
        <v>1.5348661092826057</v>
      </c>
      <c r="R112" s="86">
        <v>1.5348661092826057</v>
      </c>
      <c r="S112" s="86">
        <v>1.5348661092826057</v>
      </c>
      <c r="T112" s="86">
        <v>1.5348661092826057</v>
      </c>
      <c r="U112" s="86">
        <v>1.5348661092826057</v>
      </c>
      <c r="V112" s="86">
        <v>1.5348661092826057</v>
      </c>
      <c r="W112" s="86">
        <v>1.5348661092826057</v>
      </c>
      <c r="X112" s="86">
        <v>1.5348661092826057</v>
      </c>
      <c r="Y112" s="86">
        <v>1.5348661092826057</v>
      </c>
      <c r="Z112" s="86">
        <v>1.5348661092826057</v>
      </c>
      <c r="AA112" s="86">
        <v>1.5348661092826057</v>
      </c>
      <c r="AB112" s="86">
        <v>1.5348661092826057</v>
      </c>
      <c r="AC112" s="86">
        <v>1.5348661092826057</v>
      </c>
      <c r="AD112" s="86">
        <v>1.5348661092826057</v>
      </c>
      <c r="AE112" s="86">
        <v>1.5348661092826057</v>
      </c>
      <c r="AF112" s="86">
        <v>1.5348661092826057</v>
      </c>
      <c r="AG112" s="86">
        <v>1.5348661092826057</v>
      </c>
      <c r="AH112" s="86">
        <v>1.5348661092826057</v>
      </c>
      <c r="AI112" s="86">
        <v>1.5348661092826057</v>
      </c>
      <c r="AJ112" s="86">
        <v>1.5348661092826057</v>
      </c>
      <c r="AK112" s="86">
        <v>1.5348661092826057</v>
      </c>
      <c r="AL112" s="86">
        <v>1.5348661092826057</v>
      </c>
      <c r="AM112" s="86">
        <v>1.5348661092826057</v>
      </c>
      <c r="AN112" s="86">
        <v>1.5348661092826057</v>
      </c>
      <c r="AO112" s="86">
        <v>1.5348661092826057</v>
      </c>
      <c r="AP112" s="86">
        <v>1.5348661092826057</v>
      </c>
      <c r="AQ112" s="86">
        <v>1.5348661092826057</v>
      </c>
      <c r="AR112" s="86">
        <v>1.5348661092826057</v>
      </c>
      <c r="AS112" s="86">
        <v>1.5348661092826057</v>
      </c>
      <c r="AT112" s="86">
        <v>1.5348661092826057</v>
      </c>
      <c r="AU112" s="86">
        <v>1.5348661092826057</v>
      </c>
      <c r="AV112" s="86">
        <v>1.5348661092826057</v>
      </c>
      <c r="AW112" s="86">
        <v>1.5348661092826057</v>
      </c>
      <c r="AX112" s="86">
        <v>1.5348661092826057</v>
      </c>
      <c r="AY112" s="86">
        <v>1.5348661092826057</v>
      </c>
      <c r="AZ112" s="86">
        <v>1.5348661092826057</v>
      </c>
      <c r="BA112" s="86">
        <v>1.5348661092826057</v>
      </c>
      <c r="BB112" s="86">
        <v>1.5348661092826057</v>
      </c>
      <c r="BC112" s="86">
        <v>1.5348661092826057</v>
      </c>
      <c r="BD112" s="86">
        <v>1.5348661092826057</v>
      </c>
      <c r="BE112" s="86">
        <v>1.5348661092826057</v>
      </c>
      <c r="BF112" s="86">
        <v>1.5348661092826057</v>
      </c>
      <c r="BG112" s="86">
        <v>1.5348661092826057</v>
      </c>
    </row>
    <row r="113" spans="1:59" x14ac:dyDescent="0.35">
      <c r="A113" s="2" t="s">
        <v>506</v>
      </c>
      <c r="B113" s="1" t="s">
        <v>29</v>
      </c>
      <c r="C113" s="68" t="s">
        <v>152</v>
      </c>
      <c r="D113" t="s">
        <v>7</v>
      </c>
      <c r="F113" s="86">
        <v>1.786616635143774</v>
      </c>
      <c r="G113" s="86">
        <v>1.786616635143774</v>
      </c>
      <c r="H113" s="86">
        <v>1.786616635143774</v>
      </c>
      <c r="I113" s="86">
        <v>1.786616635143774</v>
      </c>
      <c r="J113" s="86">
        <v>1.786616635143774</v>
      </c>
      <c r="K113" s="86">
        <v>1.786616635143774</v>
      </c>
      <c r="L113" s="86">
        <v>1.786616635143774</v>
      </c>
      <c r="M113" s="86">
        <v>1.786616635143774</v>
      </c>
      <c r="N113" s="86">
        <v>1.786616635143774</v>
      </c>
      <c r="O113" s="86">
        <v>1.786616635143774</v>
      </c>
      <c r="P113" s="86">
        <v>1.786616635143774</v>
      </c>
      <c r="Q113" s="86">
        <v>1.786616635143774</v>
      </c>
      <c r="R113" s="86">
        <v>1.786616635143774</v>
      </c>
      <c r="S113" s="86">
        <v>1.786616635143774</v>
      </c>
      <c r="T113" s="86">
        <v>1.786616635143774</v>
      </c>
      <c r="U113" s="86">
        <v>1.786616635143774</v>
      </c>
      <c r="V113" s="86">
        <v>1.786616635143774</v>
      </c>
      <c r="W113" s="86">
        <v>1.786616635143774</v>
      </c>
      <c r="X113" s="86">
        <v>1.786616635143774</v>
      </c>
      <c r="Y113" s="86">
        <v>1.786616635143774</v>
      </c>
      <c r="Z113" s="86">
        <v>1.786616635143774</v>
      </c>
      <c r="AA113" s="86">
        <v>1.786616635143774</v>
      </c>
      <c r="AB113" s="86">
        <v>1.786616635143774</v>
      </c>
      <c r="AC113" s="86">
        <v>1.786616635143774</v>
      </c>
      <c r="AD113" s="86">
        <v>1.786616635143774</v>
      </c>
      <c r="AE113" s="86">
        <v>1.786616635143774</v>
      </c>
      <c r="AF113" s="86">
        <v>1.786616635143774</v>
      </c>
      <c r="AG113" s="86">
        <v>1.786616635143774</v>
      </c>
      <c r="AH113" s="86">
        <v>1.786616635143774</v>
      </c>
      <c r="AI113" s="86">
        <v>1.786616635143774</v>
      </c>
      <c r="AJ113" s="86">
        <v>1.786616635143774</v>
      </c>
      <c r="AK113" s="86">
        <v>1.786616635143774</v>
      </c>
      <c r="AL113" s="86">
        <v>1.786616635143774</v>
      </c>
      <c r="AM113" s="86">
        <v>1.786616635143774</v>
      </c>
      <c r="AN113" s="86">
        <v>1.786616635143774</v>
      </c>
      <c r="AO113" s="86">
        <v>1.786616635143774</v>
      </c>
      <c r="AP113" s="86">
        <v>1.786616635143774</v>
      </c>
      <c r="AQ113" s="86">
        <v>1.786616635143774</v>
      </c>
      <c r="AR113" s="86">
        <v>1.786616635143774</v>
      </c>
      <c r="AS113" s="86">
        <v>1.786616635143774</v>
      </c>
      <c r="AT113" s="86">
        <v>1.786616635143774</v>
      </c>
      <c r="AU113" s="86">
        <v>1.786616635143774</v>
      </c>
      <c r="AV113" s="86">
        <v>1.786616635143774</v>
      </c>
      <c r="AW113" s="86">
        <v>1.786616635143774</v>
      </c>
      <c r="AX113" s="86">
        <v>1.786616635143774</v>
      </c>
      <c r="AY113" s="86">
        <v>1.786616635143774</v>
      </c>
      <c r="AZ113" s="86">
        <v>1.786616635143774</v>
      </c>
      <c r="BA113" s="86">
        <v>1.786616635143774</v>
      </c>
      <c r="BB113" s="86">
        <v>1.786616635143774</v>
      </c>
      <c r="BC113" s="86">
        <v>1.786616635143774</v>
      </c>
      <c r="BD113" s="86">
        <v>1.786616635143774</v>
      </c>
      <c r="BE113" s="86">
        <v>1.786616635143774</v>
      </c>
      <c r="BF113" s="86">
        <v>1.786616635143774</v>
      </c>
      <c r="BG113" s="86">
        <v>1.786616635143774</v>
      </c>
    </row>
    <row r="114" spans="1:59" x14ac:dyDescent="0.35">
      <c r="A114" s="2" t="s">
        <v>506</v>
      </c>
      <c r="B114" s="1" t="s">
        <v>29</v>
      </c>
      <c r="C114" s="68" t="s">
        <v>154</v>
      </c>
      <c r="D114" t="s">
        <v>7</v>
      </c>
      <c r="F114" s="86">
        <v>6.7729012441359426</v>
      </c>
      <c r="G114" s="86">
        <v>6.7729012441359426</v>
      </c>
      <c r="H114" s="86">
        <v>6.7729012441359426</v>
      </c>
      <c r="I114" s="86">
        <v>6.7729012441359426</v>
      </c>
      <c r="J114" s="86">
        <v>6.7729012441359426</v>
      </c>
      <c r="K114" s="86">
        <v>6.7729012441359426</v>
      </c>
      <c r="L114" s="86">
        <v>6.7729012441359426</v>
      </c>
      <c r="M114" s="86">
        <v>6.7729012441359426</v>
      </c>
      <c r="N114" s="86">
        <v>6.7729012441359426</v>
      </c>
      <c r="O114" s="86">
        <v>6.7729012441359426</v>
      </c>
      <c r="P114" s="86">
        <v>6.7729012441359426</v>
      </c>
      <c r="Q114" s="86">
        <v>6.7729012441359426</v>
      </c>
      <c r="R114" s="86">
        <v>6.7729012441359426</v>
      </c>
      <c r="S114" s="86">
        <v>6.7729012441359426</v>
      </c>
      <c r="T114" s="86">
        <v>6.7729012441359426</v>
      </c>
      <c r="U114" s="86">
        <v>6.7729012441359426</v>
      </c>
      <c r="V114" s="86">
        <v>6.7729012441359426</v>
      </c>
      <c r="W114" s="86">
        <v>6.7729012441359426</v>
      </c>
      <c r="X114" s="86">
        <v>6.7729012441359426</v>
      </c>
      <c r="Y114" s="86">
        <v>6.7729012441359426</v>
      </c>
      <c r="Z114" s="86">
        <v>6.7729012441359426</v>
      </c>
      <c r="AA114" s="86">
        <v>6.7729012441359426</v>
      </c>
      <c r="AB114" s="86">
        <v>6.7729012441359426</v>
      </c>
      <c r="AC114" s="86">
        <v>6.7729012441359426</v>
      </c>
      <c r="AD114" s="86">
        <v>6.7729012441359426</v>
      </c>
      <c r="AE114" s="86">
        <v>6.7729012441359426</v>
      </c>
      <c r="AF114" s="86">
        <v>6.7729012441359426</v>
      </c>
      <c r="AG114" s="86">
        <v>6.7729012441359426</v>
      </c>
      <c r="AH114" s="86">
        <v>6.7729012441359426</v>
      </c>
      <c r="AI114" s="86">
        <v>6.7729012441359426</v>
      </c>
      <c r="AJ114" s="86">
        <v>6.7729012441359426</v>
      </c>
      <c r="AK114" s="86">
        <v>6.7729012441359426</v>
      </c>
      <c r="AL114" s="86">
        <v>6.7729012441359426</v>
      </c>
      <c r="AM114" s="86">
        <v>6.7729012441359426</v>
      </c>
      <c r="AN114" s="86">
        <v>6.7729012441359426</v>
      </c>
      <c r="AO114" s="86">
        <v>6.7729012441359426</v>
      </c>
      <c r="AP114" s="86">
        <v>6.7729012441359426</v>
      </c>
      <c r="AQ114" s="86">
        <v>6.7729012441359426</v>
      </c>
      <c r="AR114" s="86">
        <v>6.7729012441359426</v>
      </c>
      <c r="AS114" s="86">
        <v>6.7729012441359426</v>
      </c>
      <c r="AT114" s="86">
        <v>6.7729012441359426</v>
      </c>
      <c r="AU114" s="86">
        <v>6.7729012441359426</v>
      </c>
      <c r="AV114" s="86">
        <v>6.7729012441359426</v>
      </c>
      <c r="AW114" s="86">
        <v>6.7729012441359426</v>
      </c>
      <c r="AX114" s="86">
        <v>6.7729012441359426</v>
      </c>
      <c r="AY114" s="86">
        <v>6.7729012441359426</v>
      </c>
      <c r="AZ114" s="86">
        <v>6.7729012441359426</v>
      </c>
      <c r="BA114" s="86">
        <v>6.7729012441359426</v>
      </c>
      <c r="BB114" s="86">
        <v>6.7729012441359426</v>
      </c>
      <c r="BC114" s="86">
        <v>6.7729012441359426</v>
      </c>
      <c r="BD114" s="86">
        <v>6.7729012441359426</v>
      </c>
      <c r="BE114" s="86">
        <v>6.7729012441359426</v>
      </c>
      <c r="BF114" s="86">
        <v>6.7729012441359426</v>
      </c>
      <c r="BG114" s="86">
        <v>6.7729012441359426</v>
      </c>
    </row>
    <row r="115" spans="1:59" x14ac:dyDescent="0.35">
      <c r="A115" s="2" t="s">
        <v>506</v>
      </c>
      <c r="B115" s="1" t="s">
        <v>29</v>
      </c>
      <c r="C115" s="68" t="s">
        <v>162</v>
      </c>
      <c r="D115" t="s">
        <v>7</v>
      </c>
      <c r="F115" s="86">
        <v>6.7485382900203446</v>
      </c>
      <c r="G115" s="86">
        <v>6.7485382900203446</v>
      </c>
      <c r="H115" s="86">
        <v>6.7485382900203446</v>
      </c>
      <c r="I115" s="86">
        <v>6.7485382900203446</v>
      </c>
      <c r="J115" s="86">
        <v>6.7485382900203446</v>
      </c>
      <c r="K115" s="86">
        <v>6.7485382900203446</v>
      </c>
      <c r="L115" s="86">
        <v>6.7485382900203446</v>
      </c>
      <c r="M115" s="86">
        <v>6.7485382900203446</v>
      </c>
      <c r="N115" s="86">
        <v>6.7485382900203446</v>
      </c>
      <c r="O115" s="86">
        <v>6.7485382900203446</v>
      </c>
      <c r="P115" s="86">
        <v>6.7485382900203446</v>
      </c>
      <c r="Q115" s="86">
        <v>6.7485382900203446</v>
      </c>
      <c r="R115" s="86">
        <v>6.7485382900203446</v>
      </c>
      <c r="S115" s="86">
        <v>6.7485382900203446</v>
      </c>
      <c r="T115" s="86">
        <v>6.7485382900203446</v>
      </c>
      <c r="U115" s="86">
        <v>6.7485382900203446</v>
      </c>
      <c r="V115" s="86">
        <v>6.7485382900203446</v>
      </c>
      <c r="W115" s="86">
        <v>6.7485382900203446</v>
      </c>
      <c r="X115" s="86">
        <v>6.7485382900203446</v>
      </c>
      <c r="Y115" s="86">
        <v>6.7485382900203446</v>
      </c>
      <c r="Z115" s="86">
        <v>6.7485382900203446</v>
      </c>
      <c r="AA115" s="86">
        <v>6.7485382900203446</v>
      </c>
      <c r="AB115" s="86">
        <v>6.7485382900203446</v>
      </c>
      <c r="AC115" s="86">
        <v>6.7485382900203446</v>
      </c>
      <c r="AD115" s="86">
        <v>6.7485382900203446</v>
      </c>
      <c r="AE115" s="86">
        <v>6.7485382900203446</v>
      </c>
      <c r="AF115" s="86">
        <v>6.7485382900203446</v>
      </c>
      <c r="AG115" s="86">
        <v>6.7485382900203446</v>
      </c>
      <c r="AH115" s="86">
        <v>6.7485382900203446</v>
      </c>
      <c r="AI115" s="86">
        <v>6.7485382900203446</v>
      </c>
      <c r="AJ115" s="86">
        <v>6.7485382900203446</v>
      </c>
      <c r="AK115" s="86">
        <v>6.7485382900203446</v>
      </c>
      <c r="AL115" s="86">
        <v>6.7485382900203446</v>
      </c>
      <c r="AM115" s="86">
        <v>6.7485382900203446</v>
      </c>
      <c r="AN115" s="86">
        <v>6.7485382900203446</v>
      </c>
      <c r="AO115" s="86">
        <v>6.7485382900203446</v>
      </c>
      <c r="AP115" s="86">
        <v>6.7485382900203446</v>
      </c>
      <c r="AQ115" s="86">
        <v>6.7485382900203446</v>
      </c>
      <c r="AR115" s="86">
        <v>6.7485382900203446</v>
      </c>
      <c r="AS115" s="86">
        <v>6.7485382900203446</v>
      </c>
      <c r="AT115" s="86">
        <v>6.7485382900203446</v>
      </c>
      <c r="AU115" s="86">
        <v>6.7485382900203446</v>
      </c>
      <c r="AV115" s="86">
        <v>6.7485382900203446</v>
      </c>
      <c r="AW115" s="86">
        <v>6.7485382900203446</v>
      </c>
      <c r="AX115" s="86">
        <v>6.7485382900203446</v>
      </c>
      <c r="AY115" s="86">
        <v>6.7485382900203446</v>
      </c>
      <c r="AZ115" s="86">
        <v>6.7485382900203446</v>
      </c>
      <c r="BA115" s="86">
        <v>6.7485382900203446</v>
      </c>
      <c r="BB115" s="86">
        <v>6.7485382900203446</v>
      </c>
      <c r="BC115" s="86">
        <v>6.7485382900203446</v>
      </c>
      <c r="BD115" s="86">
        <v>6.7485382900203446</v>
      </c>
      <c r="BE115" s="86">
        <v>6.7485382900203446</v>
      </c>
      <c r="BF115" s="86">
        <v>6.7485382900203446</v>
      </c>
      <c r="BG115" s="86">
        <v>6.7485382900203446</v>
      </c>
    </row>
    <row r="116" spans="1:59" x14ac:dyDescent="0.35">
      <c r="A116" s="2" t="s">
        <v>506</v>
      </c>
      <c r="B116" s="1" t="s">
        <v>29</v>
      </c>
      <c r="C116" s="68" t="s">
        <v>170</v>
      </c>
      <c r="D116" t="s">
        <v>7</v>
      </c>
      <c r="F116" s="86">
        <v>0.13263260417492187</v>
      </c>
      <c r="G116" s="86">
        <v>0.13263260417492187</v>
      </c>
      <c r="H116" s="86">
        <v>0.13263260417492187</v>
      </c>
      <c r="I116" s="86">
        <v>0.13263260417492187</v>
      </c>
      <c r="J116" s="86">
        <v>0.13263260417492187</v>
      </c>
      <c r="K116" s="86">
        <v>0.13263260417492187</v>
      </c>
      <c r="L116" s="86">
        <v>0.13263260417492187</v>
      </c>
      <c r="M116" s="86">
        <v>0.13263260417492187</v>
      </c>
      <c r="N116" s="86">
        <v>0.13263260417492187</v>
      </c>
      <c r="O116" s="86">
        <v>0.13263260417492187</v>
      </c>
      <c r="P116" s="86">
        <v>0.13263260417492187</v>
      </c>
      <c r="Q116" s="86">
        <v>0.13263260417492187</v>
      </c>
      <c r="R116" s="86">
        <v>0.13263260417492187</v>
      </c>
      <c r="S116" s="86">
        <v>0.13263260417492187</v>
      </c>
      <c r="T116" s="86">
        <v>0.13263260417492187</v>
      </c>
      <c r="U116" s="86">
        <v>0.13263260417492187</v>
      </c>
      <c r="V116" s="86">
        <v>0.13263260417492187</v>
      </c>
      <c r="W116" s="86">
        <v>0.13263260417492187</v>
      </c>
      <c r="X116" s="86">
        <v>0.13263260417492187</v>
      </c>
      <c r="Y116" s="86">
        <v>0.13263260417492187</v>
      </c>
      <c r="Z116" s="86">
        <v>0.13263260417492187</v>
      </c>
      <c r="AA116" s="86">
        <v>0.13263260417492187</v>
      </c>
      <c r="AB116" s="86">
        <v>0.13263260417492187</v>
      </c>
      <c r="AC116" s="86">
        <v>0.13263260417492187</v>
      </c>
      <c r="AD116" s="86">
        <v>0.13263260417492187</v>
      </c>
      <c r="AE116" s="86">
        <v>0.13263260417492187</v>
      </c>
      <c r="AF116" s="86">
        <v>0.13263260417492187</v>
      </c>
      <c r="AG116" s="86">
        <v>0.13263260417492187</v>
      </c>
      <c r="AH116" s="86">
        <v>0.13263260417492187</v>
      </c>
      <c r="AI116" s="86">
        <v>0.13263260417492187</v>
      </c>
      <c r="AJ116" s="86">
        <v>0.13263260417492187</v>
      </c>
      <c r="AK116" s="86">
        <v>0.13263260417492187</v>
      </c>
      <c r="AL116" s="86">
        <v>0.13263260417492187</v>
      </c>
      <c r="AM116" s="86">
        <v>0.13263260417492187</v>
      </c>
      <c r="AN116" s="86">
        <v>0.13263260417492187</v>
      </c>
      <c r="AO116" s="86">
        <v>0.13263260417492187</v>
      </c>
      <c r="AP116" s="86">
        <v>0.13263260417492187</v>
      </c>
      <c r="AQ116" s="86">
        <v>0.13263260417492187</v>
      </c>
      <c r="AR116" s="86">
        <v>0.13263260417492187</v>
      </c>
      <c r="AS116" s="86">
        <v>0.13263260417492187</v>
      </c>
      <c r="AT116" s="86">
        <v>0.13263260417492187</v>
      </c>
      <c r="AU116" s="86">
        <v>0.13263260417492187</v>
      </c>
      <c r="AV116" s="86">
        <v>0.13263260417492187</v>
      </c>
      <c r="AW116" s="86">
        <v>0.13263260417492187</v>
      </c>
      <c r="AX116" s="86">
        <v>0.13263260417492187</v>
      </c>
      <c r="AY116" s="86">
        <v>0.13263260417492187</v>
      </c>
      <c r="AZ116" s="86">
        <v>0.13263260417492187</v>
      </c>
      <c r="BA116" s="86">
        <v>0.13263260417492187</v>
      </c>
      <c r="BB116" s="86">
        <v>0.13263260417492187</v>
      </c>
      <c r="BC116" s="86">
        <v>0.13263260417492187</v>
      </c>
      <c r="BD116" s="86">
        <v>0.13263260417492187</v>
      </c>
      <c r="BE116" s="86">
        <v>0.13263260417492187</v>
      </c>
      <c r="BF116" s="86">
        <v>0.13263260417492187</v>
      </c>
      <c r="BG116" s="86">
        <v>0.13263260417492187</v>
      </c>
    </row>
    <row r="117" spans="1:59" x14ac:dyDescent="0.35">
      <c r="A117" s="2" t="s">
        <v>506</v>
      </c>
      <c r="B117" s="4" t="s">
        <v>29</v>
      </c>
      <c r="C117" s="68" t="s">
        <v>171</v>
      </c>
      <c r="D117" t="s">
        <v>7</v>
      </c>
      <c r="F117" s="86">
        <v>1.3871471072196171E-3</v>
      </c>
      <c r="G117" s="86">
        <v>1.3871471072196171E-3</v>
      </c>
      <c r="H117" s="86">
        <v>1.3871471072196171E-3</v>
      </c>
      <c r="I117" s="86">
        <v>1.3871471072196171E-3</v>
      </c>
      <c r="J117" s="86">
        <v>1.3871471072196171E-3</v>
      </c>
      <c r="K117" s="86">
        <v>1.3871471072196171E-3</v>
      </c>
      <c r="L117" s="86">
        <v>1.3871471072196171E-3</v>
      </c>
      <c r="M117" s="86">
        <v>1.3871471072196171E-3</v>
      </c>
      <c r="N117" s="86">
        <v>1.3871471072196171E-3</v>
      </c>
      <c r="O117" s="86">
        <v>1.3871471072196171E-3</v>
      </c>
      <c r="P117" s="86">
        <v>1.3871471072196171E-3</v>
      </c>
      <c r="Q117" s="86">
        <v>1.3871471072196171E-3</v>
      </c>
      <c r="R117" s="86">
        <v>1.3871471072196171E-3</v>
      </c>
      <c r="S117" s="86">
        <v>1.3871471072196171E-3</v>
      </c>
      <c r="T117" s="86">
        <v>1.3871471072196171E-3</v>
      </c>
      <c r="U117" s="86">
        <v>1.3871471072196171E-3</v>
      </c>
      <c r="V117" s="86">
        <v>1.3871471072196171E-3</v>
      </c>
      <c r="W117" s="86">
        <v>1.3871471072196171E-3</v>
      </c>
      <c r="X117" s="86">
        <v>1.3871471072196171E-3</v>
      </c>
      <c r="Y117" s="86">
        <v>1.3871471072196171E-3</v>
      </c>
      <c r="Z117" s="86">
        <v>1.3871471072196171E-3</v>
      </c>
      <c r="AA117" s="86">
        <v>1.3871471072196171E-3</v>
      </c>
      <c r="AB117" s="86">
        <v>1.3871471072196171E-3</v>
      </c>
      <c r="AC117" s="86">
        <v>1.3871471072196171E-3</v>
      </c>
      <c r="AD117" s="86">
        <v>1.3871471072196171E-3</v>
      </c>
      <c r="AE117" s="86">
        <v>1.3871471072196171E-3</v>
      </c>
      <c r="AF117" s="86">
        <v>1.3871471072196171E-3</v>
      </c>
      <c r="AG117" s="86">
        <v>1.3871471072196171E-3</v>
      </c>
      <c r="AH117" s="86">
        <v>1.3871471072196171E-3</v>
      </c>
      <c r="AI117" s="86">
        <v>1.3871471072196171E-3</v>
      </c>
      <c r="AJ117" s="86">
        <v>1.3871471072196171E-3</v>
      </c>
      <c r="AK117" s="86">
        <v>1.3871471072196171E-3</v>
      </c>
      <c r="AL117" s="86">
        <v>1.3871471072196171E-3</v>
      </c>
      <c r="AM117" s="86">
        <v>1.3871471072196171E-3</v>
      </c>
      <c r="AN117" s="86">
        <v>1.3871471072196171E-3</v>
      </c>
      <c r="AO117" s="86">
        <v>1.3871471072196171E-3</v>
      </c>
      <c r="AP117" s="86">
        <v>1.3871471072196171E-3</v>
      </c>
      <c r="AQ117" s="86">
        <v>1.3871471072196171E-3</v>
      </c>
      <c r="AR117" s="86">
        <v>1.3871471072196171E-3</v>
      </c>
      <c r="AS117" s="86">
        <v>1.3871471072196171E-3</v>
      </c>
      <c r="AT117" s="86">
        <v>1.3871471072196171E-3</v>
      </c>
      <c r="AU117" s="86">
        <v>1.3871471072196171E-3</v>
      </c>
      <c r="AV117" s="86">
        <v>1.3871471072196171E-3</v>
      </c>
      <c r="AW117" s="86">
        <v>1.3871471072196171E-3</v>
      </c>
      <c r="AX117" s="86">
        <v>1.3871471072196171E-3</v>
      </c>
      <c r="AY117" s="86">
        <v>1.3871471072196171E-3</v>
      </c>
      <c r="AZ117" s="86">
        <v>1.3871471072196171E-3</v>
      </c>
      <c r="BA117" s="86">
        <v>1.3871471072196171E-3</v>
      </c>
      <c r="BB117" s="86">
        <v>1.3871471072196171E-3</v>
      </c>
      <c r="BC117" s="86">
        <v>1.3871471072196171E-3</v>
      </c>
      <c r="BD117" s="86">
        <v>1.3871471072196171E-3</v>
      </c>
      <c r="BE117" s="86">
        <v>1.3871471072196171E-3</v>
      </c>
      <c r="BF117" s="86">
        <v>1.3871471072196171E-3</v>
      </c>
      <c r="BG117" s="86">
        <v>1.3871471072196171E-3</v>
      </c>
    </row>
    <row r="118" spans="1:59" x14ac:dyDescent="0.35">
      <c r="A118" s="2" t="s">
        <v>506</v>
      </c>
      <c r="B118" s="1" t="s">
        <v>29</v>
      </c>
      <c r="C118" s="68" t="s">
        <v>172</v>
      </c>
      <c r="D118" t="s">
        <v>7</v>
      </c>
      <c r="F118" s="86">
        <v>0.37282246097118021</v>
      </c>
      <c r="G118" s="86">
        <v>0.37282246097118021</v>
      </c>
      <c r="H118" s="86">
        <v>0.37282246097118021</v>
      </c>
      <c r="I118" s="86">
        <v>0.37282246097118021</v>
      </c>
      <c r="J118" s="86">
        <v>0.37282246097118021</v>
      </c>
      <c r="K118" s="86">
        <v>0.37282246097118021</v>
      </c>
      <c r="L118" s="86">
        <v>0.37282246097118021</v>
      </c>
      <c r="M118" s="86">
        <v>0.37282246097118021</v>
      </c>
      <c r="N118" s="86">
        <v>0.37282246097118021</v>
      </c>
      <c r="O118" s="86">
        <v>0.37282246097118021</v>
      </c>
      <c r="P118" s="86">
        <v>0.37282246097118021</v>
      </c>
      <c r="Q118" s="86">
        <v>0.37282246097118021</v>
      </c>
      <c r="R118" s="86">
        <v>0.37282246097118021</v>
      </c>
      <c r="S118" s="86">
        <v>0.37282246097118021</v>
      </c>
      <c r="T118" s="86">
        <v>0.37282246097118021</v>
      </c>
      <c r="U118" s="86">
        <v>0.37282246097118021</v>
      </c>
      <c r="V118" s="86">
        <v>0.37282246097118021</v>
      </c>
      <c r="W118" s="86">
        <v>0.37282246097118021</v>
      </c>
      <c r="X118" s="86">
        <v>0.37282246097118021</v>
      </c>
      <c r="Y118" s="86">
        <v>0.37282246097118021</v>
      </c>
      <c r="Z118" s="86">
        <v>0.37282246097118021</v>
      </c>
      <c r="AA118" s="86">
        <v>0.37282246097118021</v>
      </c>
      <c r="AB118" s="86">
        <v>0.37282246097118021</v>
      </c>
      <c r="AC118" s="86">
        <v>0.37282246097118021</v>
      </c>
      <c r="AD118" s="86">
        <v>0.37282246097118021</v>
      </c>
      <c r="AE118" s="86">
        <v>0.37282246097118021</v>
      </c>
      <c r="AF118" s="86">
        <v>0.37282246097118021</v>
      </c>
      <c r="AG118" s="86">
        <v>0.37282246097118021</v>
      </c>
      <c r="AH118" s="86">
        <v>0.37282246097118021</v>
      </c>
      <c r="AI118" s="86">
        <v>0.37282246097118021</v>
      </c>
      <c r="AJ118" s="86">
        <v>0.37282246097118021</v>
      </c>
      <c r="AK118" s="86">
        <v>0.37282246097118021</v>
      </c>
      <c r="AL118" s="86">
        <v>0.37282246097118021</v>
      </c>
      <c r="AM118" s="86">
        <v>0.37282246097118021</v>
      </c>
      <c r="AN118" s="86">
        <v>0.37282246097118021</v>
      </c>
      <c r="AO118" s="86">
        <v>0.37282246097118021</v>
      </c>
      <c r="AP118" s="86">
        <v>0.37282246097118021</v>
      </c>
      <c r="AQ118" s="86">
        <v>0.37282246097118021</v>
      </c>
      <c r="AR118" s="86">
        <v>0.37282246097118021</v>
      </c>
      <c r="AS118" s="86">
        <v>0.37282246097118021</v>
      </c>
      <c r="AT118" s="86">
        <v>0.37282246097118021</v>
      </c>
      <c r="AU118" s="86">
        <v>0.37282246097118021</v>
      </c>
      <c r="AV118" s="86">
        <v>0.37282246097118021</v>
      </c>
      <c r="AW118" s="86">
        <v>0.37282246097118021</v>
      </c>
      <c r="AX118" s="86">
        <v>0.37282246097118021</v>
      </c>
      <c r="AY118" s="86">
        <v>0.37282246097118021</v>
      </c>
      <c r="AZ118" s="86">
        <v>0.37282246097118021</v>
      </c>
      <c r="BA118" s="86">
        <v>0.37282246097118021</v>
      </c>
      <c r="BB118" s="86">
        <v>0.37282246097118021</v>
      </c>
      <c r="BC118" s="86">
        <v>0.37282246097118021</v>
      </c>
      <c r="BD118" s="86">
        <v>0.37282246097118021</v>
      </c>
      <c r="BE118" s="86">
        <v>0.37282246097118021</v>
      </c>
      <c r="BF118" s="86">
        <v>0.37282246097118021</v>
      </c>
      <c r="BG118" s="86">
        <v>0.37282246097118021</v>
      </c>
    </row>
    <row r="119" spans="1:59" x14ac:dyDescent="0.35">
      <c r="A119" s="2" t="s">
        <v>506</v>
      </c>
      <c r="B119" s="4" t="s">
        <v>29</v>
      </c>
      <c r="C119" s="68" t="s">
        <v>173</v>
      </c>
      <c r="D119" t="s">
        <v>7</v>
      </c>
      <c r="F119" s="86">
        <v>2.0166984866500589E-2</v>
      </c>
      <c r="G119" s="86">
        <v>2.0166984866500589E-2</v>
      </c>
      <c r="H119" s="86">
        <v>2.0166984866500589E-2</v>
      </c>
      <c r="I119" s="86">
        <v>2.0166984866500589E-2</v>
      </c>
      <c r="J119" s="86">
        <v>2.0166984866500589E-2</v>
      </c>
      <c r="K119" s="86">
        <v>2.0166984866500589E-2</v>
      </c>
      <c r="L119" s="86">
        <v>2.0166984866500589E-2</v>
      </c>
      <c r="M119" s="86">
        <v>2.0166984866500589E-2</v>
      </c>
      <c r="N119" s="86">
        <v>2.0166984866500589E-2</v>
      </c>
      <c r="O119" s="86">
        <v>2.0166984866500589E-2</v>
      </c>
      <c r="P119" s="86">
        <v>2.0166984866500589E-2</v>
      </c>
      <c r="Q119" s="86">
        <v>2.0166984866500589E-2</v>
      </c>
      <c r="R119" s="86">
        <v>2.0166984866500589E-2</v>
      </c>
      <c r="S119" s="86">
        <v>2.0166984866500589E-2</v>
      </c>
      <c r="T119" s="86">
        <v>2.0166984866500589E-2</v>
      </c>
      <c r="U119" s="86">
        <v>2.0166984866500589E-2</v>
      </c>
      <c r="V119" s="86">
        <v>2.0166984866500589E-2</v>
      </c>
      <c r="W119" s="86">
        <v>2.0166984866500589E-2</v>
      </c>
      <c r="X119" s="86">
        <v>2.0166984866500589E-2</v>
      </c>
      <c r="Y119" s="86">
        <v>2.0166984866500589E-2</v>
      </c>
      <c r="Z119" s="86">
        <v>2.0166984866500589E-2</v>
      </c>
      <c r="AA119" s="86">
        <v>2.0166984866500589E-2</v>
      </c>
      <c r="AB119" s="86">
        <v>2.0166984866500589E-2</v>
      </c>
      <c r="AC119" s="86">
        <v>2.0166984866500589E-2</v>
      </c>
      <c r="AD119" s="86">
        <v>2.0166984866500589E-2</v>
      </c>
      <c r="AE119" s="86">
        <v>2.0166984866500589E-2</v>
      </c>
      <c r="AF119" s="86">
        <v>2.0166984866500589E-2</v>
      </c>
      <c r="AG119" s="86">
        <v>2.0166984866500589E-2</v>
      </c>
      <c r="AH119" s="86">
        <v>2.0166984866500589E-2</v>
      </c>
      <c r="AI119" s="86">
        <v>2.0166984866500589E-2</v>
      </c>
      <c r="AJ119" s="86">
        <v>2.0166984866500589E-2</v>
      </c>
      <c r="AK119" s="86">
        <v>2.0166984866500589E-2</v>
      </c>
      <c r="AL119" s="86">
        <v>2.0166984866500589E-2</v>
      </c>
      <c r="AM119" s="86">
        <v>2.0166984866500589E-2</v>
      </c>
      <c r="AN119" s="86">
        <v>2.0166984866500589E-2</v>
      </c>
      <c r="AO119" s="86">
        <v>2.0166984866500589E-2</v>
      </c>
      <c r="AP119" s="86">
        <v>2.0166984866500589E-2</v>
      </c>
      <c r="AQ119" s="86">
        <v>2.0166984866500589E-2</v>
      </c>
      <c r="AR119" s="86">
        <v>2.0166984866500589E-2</v>
      </c>
      <c r="AS119" s="86">
        <v>2.0166984866500589E-2</v>
      </c>
      <c r="AT119" s="86">
        <v>2.0166984866500589E-2</v>
      </c>
      <c r="AU119" s="86">
        <v>2.0166984866500589E-2</v>
      </c>
      <c r="AV119" s="86">
        <v>2.0166984866500589E-2</v>
      </c>
      <c r="AW119" s="86">
        <v>2.0166984866500589E-2</v>
      </c>
      <c r="AX119" s="86">
        <v>2.0166984866500589E-2</v>
      </c>
      <c r="AY119" s="86">
        <v>2.0166984866500589E-2</v>
      </c>
      <c r="AZ119" s="86">
        <v>2.0166984866500589E-2</v>
      </c>
      <c r="BA119" s="86">
        <v>2.0166984866500589E-2</v>
      </c>
      <c r="BB119" s="86">
        <v>2.0166984866500589E-2</v>
      </c>
      <c r="BC119" s="86">
        <v>2.0166984866500589E-2</v>
      </c>
      <c r="BD119" s="86">
        <v>2.0166984866500589E-2</v>
      </c>
      <c r="BE119" s="86">
        <v>2.0166984866500589E-2</v>
      </c>
      <c r="BF119" s="86">
        <v>2.0166984866500589E-2</v>
      </c>
      <c r="BG119" s="86">
        <v>2.0166984866500589E-2</v>
      </c>
    </row>
    <row r="120" spans="1:59" x14ac:dyDescent="0.35">
      <c r="A120" s="2" t="s">
        <v>506</v>
      </c>
      <c r="B120" s="1" t="s">
        <v>29</v>
      </c>
      <c r="C120" s="68" t="s">
        <v>174</v>
      </c>
      <c r="D120" t="s">
        <v>7</v>
      </c>
      <c r="F120" s="86">
        <v>2.3474797199101213E-2</v>
      </c>
      <c r="G120" s="86">
        <v>2.3474797199101213E-2</v>
      </c>
      <c r="H120" s="86">
        <v>2.3474797199101213E-2</v>
      </c>
      <c r="I120" s="86">
        <v>2.3474797199101213E-2</v>
      </c>
      <c r="J120" s="86">
        <v>2.3474797199101213E-2</v>
      </c>
      <c r="K120" s="86">
        <v>2.3474797199101213E-2</v>
      </c>
      <c r="L120" s="86">
        <v>2.3474797199101213E-2</v>
      </c>
      <c r="M120" s="86">
        <v>2.3474797199101213E-2</v>
      </c>
      <c r="N120" s="86">
        <v>2.3474797199101213E-2</v>
      </c>
      <c r="O120" s="86">
        <v>2.3474797199101213E-2</v>
      </c>
      <c r="P120" s="86">
        <v>2.3474797199101213E-2</v>
      </c>
      <c r="Q120" s="86">
        <v>2.3474797199101213E-2</v>
      </c>
      <c r="R120" s="86">
        <v>2.3474797199101213E-2</v>
      </c>
      <c r="S120" s="86">
        <v>2.3474797199101213E-2</v>
      </c>
      <c r="T120" s="86">
        <v>2.3474797199101213E-2</v>
      </c>
      <c r="U120" s="86">
        <v>2.3474797199101213E-2</v>
      </c>
      <c r="V120" s="86">
        <v>2.3474797199101213E-2</v>
      </c>
      <c r="W120" s="86">
        <v>2.3474797199101213E-2</v>
      </c>
      <c r="X120" s="86">
        <v>2.3474797199101213E-2</v>
      </c>
      <c r="Y120" s="86">
        <v>2.3474797199101213E-2</v>
      </c>
      <c r="Z120" s="86">
        <v>2.3474797199101213E-2</v>
      </c>
      <c r="AA120" s="86">
        <v>2.3474797199101213E-2</v>
      </c>
      <c r="AB120" s="86">
        <v>2.3474797199101213E-2</v>
      </c>
      <c r="AC120" s="86">
        <v>2.3474797199101213E-2</v>
      </c>
      <c r="AD120" s="86">
        <v>2.3474797199101213E-2</v>
      </c>
      <c r="AE120" s="86">
        <v>2.3474797199101213E-2</v>
      </c>
      <c r="AF120" s="86">
        <v>2.3474797199101213E-2</v>
      </c>
      <c r="AG120" s="86">
        <v>2.3474797199101213E-2</v>
      </c>
      <c r="AH120" s="86">
        <v>2.3474797199101213E-2</v>
      </c>
      <c r="AI120" s="86">
        <v>2.3474797199101213E-2</v>
      </c>
      <c r="AJ120" s="86">
        <v>2.3474797199101213E-2</v>
      </c>
      <c r="AK120" s="86">
        <v>2.3474797199101213E-2</v>
      </c>
      <c r="AL120" s="86">
        <v>2.3474797199101213E-2</v>
      </c>
      <c r="AM120" s="86">
        <v>2.3474797199101213E-2</v>
      </c>
      <c r="AN120" s="86">
        <v>2.3474797199101213E-2</v>
      </c>
      <c r="AO120" s="86">
        <v>2.3474797199101213E-2</v>
      </c>
      <c r="AP120" s="86">
        <v>2.3474797199101213E-2</v>
      </c>
      <c r="AQ120" s="86">
        <v>2.3474797199101213E-2</v>
      </c>
      <c r="AR120" s="86">
        <v>2.3474797199101213E-2</v>
      </c>
      <c r="AS120" s="86">
        <v>2.3474797199101213E-2</v>
      </c>
      <c r="AT120" s="86">
        <v>2.3474797199101213E-2</v>
      </c>
      <c r="AU120" s="86">
        <v>2.3474797199101213E-2</v>
      </c>
      <c r="AV120" s="86">
        <v>2.3474797199101213E-2</v>
      </c>
      <c r="AW120" s="86">
        <v>2.3474797199101213E-2</v>
      </c>
      <c r="AX120" s="86">
        <v>2.3474797199101213E-2</v>
      </c>
      <c r="AY120" s="86">
        <v>2.3474797199101213E-2</v>
      </c>
      <c r="AZ120" s="86">
        <v>2.3474797199101213E-2</v>
      </c>
      <c r="BA120" s="86">
        <v>2.3474797199101213E-2</v>
      </c>
      <c r="BB120" s="86">
        <v>2.3474797199101213E-2</v>
      </c>
      <c r="BC120" s="86">
        <v>2.3474797199101213E-2</v>
      </c>
      <c r="BD120" s="86">
        <v>2.3474797199101213E-2</v>
      </c>
      <c r="BE120" s="86">
        <v>2.3474797199101213E-2</v>
      </c>
      <c r="BF120" s="86">
        <v>2.3474797199101213E-2</v>
      </c>
      <c r="BG120" s="86">
        <v>2.3474797199101213E-2</v>
      </c>
    </row>
    <row r="121" spans="1:59" x14ac:dyDescent="0.35">
      <c r="A121" s="2" t="s">
        <v>506</v>
      </c>
      <c r="B121" s="1" t="s">
        <v>29</v>
      </c>
      <c r="C121" s="68" t="s">
        <v>176</v>
      </c>
      <c r="D121" t="s">
        <v>7</v>
      </c>
      <c r="F121" s="86">
        <v>8.8990822109320064E-2</v>
      </c>
      <c r="G121" s="86">
        <v>8.8990822109320064E-2</v>
      </c>
      <c r="H121" s="86">
        <v>8.8990822109320064E-2</v>
      </c>
      <c r="I121" s="86">
        <v>8.8990822109320064E-2</v>
      </c>
      <c r="J121" s="86">
        <v>8.8990822109320064E-2</v>
      </c>
      <c r="K121" s="86">
        <v>8.8990822109320064E-2</v>
      </c>
      <c r="L121" s="86">
        <v>8.8990822109320064E-2</v>
      </c>
      <c r="M121" s="86">
        <v>8.8990822109320064E-2</v>
      </c>
      <c r="N121" s="86">
        <v>8.8990822109320064E-2</v>
      </c>
      <c r="O121" s="86">
        <v>8.8990822109320064E-2</v>
      </c>
      <c r="P121" s="86">
        <v>8.8990822109320064E-2</v>
      </c>
      <c r="Q121" s="86">
        <v>8.8990822109320064E-2</v>
      </c>
      <c r="R121" s="86">
        <v>8.8990822109320064E-2</v>
      </c>
      <c r="S121" s="86">
        <v>8.8990822109320064E-2</v>
      </c>
      <c r="T121" s="86">
        <v>8.8990822109320064E-2</v>
      </c>
      <c r="U121" s="86">
        <v>8.8990822109320064E-2</v>
      </c>
      <c r="V121" s="86">
        <v>8.8990822109320064E-2</v>
      </c>
      <c r="W121" s="86">
        <v>8.8990822109320064E-2</v>
      </c>
      <c r="X121" s="86">
        <v>8.8990822109320064E-2</v>
      </c>
      <c r="Y121" s="86">
        <v>8.8990822109320064E-2</v>
      </c>
      <c r="Z121" s="86">
        <v>8.8990822109320064E-2</v>
      </c>
      <c r="AA121" s="86">
        <v>8.8990822109320064E-2</v>
      </c>
      <c r="AB121" s="86">
        <v>8.8990822109320064E-2</v>
      </c>
      <c r="AC121" s="86">
        <v>8.8990822109320064E-2</v>
      </c>
      <c r="AD121" s="86">
        <v>8.8990822109320064E-2</v>
      </c>
      <c r="AE121" s="86">
        <v>8.8990822109320064E-2</v>
      </c>
      <c r="AF121" s="86">
        <v>8.8990822109320064E-2</v>
      </c>
      <c r="AG121" s="86">
        <v>8.8990822109320064E-2</v>
      </c>
      <c r="AH121" s="86">
        <v>8.8990822109320064E-2</v>
      </c>
      <c r="AI121" s="86">
        <v>8.8990822109320064E-2</v>
      </c>
      <c r="AJ121" s="86">
        <v>8.8990822109320064E-2</v>
      </c>
      <c r="AK121" s="86">
        <v>8.8990822109320064E-2</v>
      </c>
      <c r="AL121" s="86">
        <v>8.8990822109320064E-2</v>
      </c>
      <c r="AM121" s="86">
        <v>8.8990822109320064E-2</v>
      </c>
      <c r="AN121" s="86">
        <v>8.8990822109320064E-2</v>
      </c>
      <c r="AO121" s="86">
        <v>8.8990822109320064E-2</v>
      </c>
      <c r="AP121" s="86">
        <v>8.8990822109320064E-2</v>
      </c>
      <c r="AQ121" s="86">
        <v>8.8990822109320064E-2</v>
      </c>
      <c r="AR121" s="86">
        <v>8.8990822109320064E-2</v>
      </c>
      <c r="AS121" s="86">
        <v>8.8990822109320064E-2</v>
      </c>
      <c r="AT121" s="86">
        <v>8.8990822109320064E-2</v>
      </c>
      <c r="AU121" s="86">
        <v>8.8990822109320064E-2</v>
      </c>
      <c r="AV121" s="86">
        <v>8.8990822109320064E-2</v>
      </c>
      <c r="AW121" s="86">
        <v>8.8990822109320064E-2</v>
      </c>
      <c r="AX121" s="86">
        <v>8.8990822109320064E-2</v>
      </c>
      <c r="AY121" s="86">
        <v>8.8990822109320064E-2</v>
      </c>
      <c r="AZ121" s="86">
        <v>8.8990822109320064E-2</v>
      </c>
      <c r="BA121" s="86">
        <v>8.8990822109320064E-2</v>
      </c>
      <c r="BB121" s="86">
        <v>8.8990822109320064E-2</v>
      </c>
      <c r="BC121" s="86">
        <v>8.8990822109320064E-2</v>
      </c>
      <c r="BD121" s="86">
        <v>8.8990822109320064E-2</v>
      </c>
      <c r="BE121" s="86">
        <v>8.8990822109320064E-2</v>
      </c>
      <c r="BF121" s="86">
        <v>8.8990822109320064E-2</v>
      </c>
      <c r="BG121" s="86">
        <v>8.8990822109320064E-2</v>
      </c>
    </row>
    <row r="122" spans="1:59" x14ac:dyDescent="0.35">
      <c r="A122" s="2" t="s">
        <v>506</v>
      </c>
      <c r="B122" s="1" t="s">
        <v>29</v>
      </c>
      <c r="C122" s="68" t="s">
        <v>184</v>
      </c>
      <c r="D122" t="s">
        <v>7</v>
      </c>
      <c r="F122" s="86">
        <v>8.8670711238423225E-2</v>
      </c>
      <c r="G122" s="86">
        <v>8.8670711238423225E-2</v>
      </c>
      <c r="H122" s="86">
        <v>8.8670711238423225E-2</v>
      </c>
      <c r="I122" s="86">
        <v>8.8670711238423225E-2</v>
      </c>
      <c r="J122" s="86">
        <v>8.8670711238423225E-2</v>
      </c>
      <c r="K122" s="86">
        <v>8.8670711238423225E-2</v>
      </c>
      <c r="L122" s="86">
        <v>8.8670711238423225E-2</v>
      </c>
      <c r="M122" s="86">
        <v>8.8670711238423225E-2</v>
      </c>
      <c r="N122" s="86">
        <v>8.8670711238423225E-2</v>
      </c>
      <c r="O122" s="86">
        <v>8.8670711238423225E-2</v>
      </c>
      <c r="P122" s="86">
        <v>8.8670711238423225E-2</v>
      </c>
      <c r="Q122" s="86">
        <v>8.8670711238423225E-2</v>
      </c>
      <c r="R122" s="86">
        <v>8.8670711238423225E-2</v>
      </c>
      <c r="S122" s="86">
        <v>8.8670711238423225E-2</v>
      </c>
      <c r="T122" s="86">
        <v>8.8670711238423225E-2</v>
      </c>
      <c r="U122" s="86">
        <v>8.8670711238423225E-2</v>
      </c>
      <c r="V122" s="86">
        <v>8.8670711238423225E-2</v>
      </c>
      <c r="W122" s="86">
        <v>8.8670711238423225E-2</v>
      </c>
      <c r="X122" s="86">
        <v>8.8670711238423225E-2</v>
      </c>
      <c r="Y122" s="86">
        <v>8.8670711238423225E-2</v>
      </c>
      <c r="Z122" s="86">
        <v>8.8670711238423225E-2</v>
      </c>
      <c r="AA122" s="86">
        <v>8.8670711238423225E-2</v>
      </c>
      <c r="AB122" s="86">
        <v>8.8670711238423225E-2</v>
      </c>
      <c r="AC122" s="86">
        <v>8.8670711238423225E-2</v>
      </c>
      <c r="AD122" s="86">
        <v>8.8670711238423225E-2</v>
      </c>
      <c r="AE122" s="86">
        <v>8.8670711238423225E-2</v>
      </c>
      <c r="AF122" s="86">
        <v>8.8670711238423225E-2</v>
      </c>
      <c r="AG122" s="86">
        <v>8.8670711238423225E-2</v>
      </c>
      <c r="AH122" s="86">
        <v>8.8670711238423225E-2</v>
      </c>
      <c r="AI122" s="86">
        <v>8.8670711238423225E-2</v>
      </c>
      <c r="AJ122" s="86">
        <v>8.8670711238423225E-2</v>
      </c>
      <c r="AK122" s="86">
        <v>8.8670711238423225E-2</v>
      </c>
      <c r="AL122" s="86">
        <v>8.8670711238423225E-2</v>
      </c>
      <c r="AM122" s="86">
        <v>8.8670711238423225E-2</v>
      </c>
      <c r="AN122" s="86">
        <v>8.8670711238423225E-2</v>
      </c>
      <c r="AO122" s="86">
        <v>8.8670711238423225E-2</v>
      </c>
      <c r="AP122" s="86">
        <v>8.8670711238423225E-2</v>
      </c>
      <c r="AQ122" s="86">
        <v>8.8670711238423225E-2</v>
      </c>
      <c r="AR122" s="86">
        <v>8.8670711238423225E-2</v>
      </c>
      <c r="AS122" s="86">
        <v>8.8670711238423225E-2</v>
      </c>
      <c r="AT122" s="86">
        <v>8.8670711238423225E-2</v>
      </c>
      <c r="AU122" s="86">
        <v>8.8670711238423225E-2</v>
      </c>
      <c r="AV122" s="86">
        <v>8.8670711238423225E-2</v>
      </c>
      <c r="AW122" s="86">
        <v>8.8670711238423225E-2</v>
      </c>
      <c r="AX122" s="86">
        <v>8.8670711238423225E-2</v>
      </c>
      <c r="AY122" s="86">
        <v>8.8670711238423225E-2</v>
      </c>
      <c r="AZ122" s="86">
        <v>8.8670711238423225E-2</v>
      </c>
      <c r="BA122" s="86">
        <v>8.8670711238423225E-2</v>
      </c>
      <c r="BB122" s="86">
        <v>8.8670711238423225E-2</v>
      </c>
      <c r="BC122" s="86">
        <v>8.8670711238423225E-2</v>
      </c>
      <c r="BD122" s="86">
        <v>8.8670711238423225E-2</v>
      </c>
      <c r="BE122" s="86">
        <v>8.8670711238423225E-2</v>
      </c>
      <c r="BF122" s="86">
        <v>8.8670711238423225E-2</v>
      </c>
      <c r="BG122" s="86">
        <v>8.8670711238423225E-2</v>
      </c>
    </row>
    <row r="123" spans="1:59" x14ac:dyDescent="0.35">
      <c r="A123" s="2" t="s">
        <v>506</v>
      </c>
      <c r="B123" s="1" t="s">
        <v>29</v>
      </c>
      <c r="C123" s="68" t="s">
        <v>192</v>
      </c>
      <c r="D123" t="s">
        <v>7</v>
      </c>
      <c r="F123" s="86">
        <v>4.4606391591528753</v>
      </c>
      <c r="G123" s="86">
        <v>4.4606391591528753</v>
      </c>
      <c r="H123" s="86">
        <v>4.4606391591528753</v>
      </c>
      <c r="I123" s="86">
        <v>4.4606391591528753</v>
      </c>
      <c r="J123" s="86">
        <v>4.4606391591528753</v>
      </c>
      <c r="K123" s="86">
        <v>4.4606391591528753</v>
      </c>
      <c r="L123" s="86">
        <v>4.4606391591528753</v>
      </c>
      <c r="M123" s="86">
        <v>4.4606391591528753</v>
      </c>
      <c r="N123" s="86">
        <v>4.4606391591528753</v>
      </c>
      <c r="O123" s="86">
        <v>4.4606391591528753</v>
      </c>
      <c r="P123" s="86">
        <v>4.4606391591528753</v>
      </c>
      <c r="Q123" s="86">
        <v>4.4606391591528753</v>
      </c>
      <c r="R123" s="86">
        <v>4.4606391591528753</v>
      </c>
      <c r="S123" s="86">
        <v>4.4606391591528753</v>
      </c>
      <c r="T123" s="86">
        <v>4.4606391591528753</v>
      </c>
      <c r="U123" s="86">
        <v>4.4606391591528753</v>
      </c>
      <c r="V123" s="86">
        <v>4.4606391591528753</v>
      </c>
      <c r="W123" s="86">
        <v>4.4606391591528753</v>
      </c>
      <c r="X123" s="86">
        <v>4.4606391591528753</v>
      </c>
      <c r="Y123" s="86">
        <v>4.4606391591528753</v>
      </c>
      <c r="Z123" s="86">
        <v>4.4606391591528753</v>
      </c>
      <c r="AA123" s="86">
        <v>4.4606391591528753</v>
      </c>
      <c r="AB123" s="86">
        <v>4.4606391591528753</v>
      </c>
      <c r="AC123" s="86">
        <v>4.4606391591528753</v>
      </c>
      <c r="AD123" s="86">
        <v>4.4606391591528753</v>
      </c>
      <c r="AE123" s="86">
        <v>4.4606391591528753</v>
      </c>
      <c r="AF123" s="86">
        <v>4.4606391591528753</v>
      </c>
      <c r="AG123" s="86">
        <v>4.4606391591528753</v>
      </c>
      <c r="AH123" s="86">
        <v>4.4606391591528753</v>
      </c>
      <c r="AI123" s="86">
        <v>4.4606391591528753</v>
      </c>
      <c r="AJ123" s="86">
        <v>4.4606391591528753</v>
      </c>
      <c r="AK123" s="86">
        <v>4.4606391591528753</v>
      </c>
      <c r="AL123" s="86">
        <v>4.4606391591528753</v>
      </c>
      <c r="AM123" s="86">
        <v>4.4606391591528753</v>
      </c>
      <c r="AN123" s="86">
        <v>4.4606391591528753</v>
      </c>
      <c r="AO123" s="86">
        <v>4.4606391591528753</v>
      </c>
      <c r="AP123" s="86">
        <v>4.4606391591528753</v>
      </c>
      <c r="AQ123" s="86">
        <v>4.4606391591528753</v>
      </c>
      <c r="AR123" s="86">
        <v>4.4606391591528753</v>
      </c>
      <c r="AS123" s="86">
        <v>4.4606391591528753</v>
      </c>
      <c r="AT123" s="86">
        <v>4.4606391591528753</v>
      </c>
      <c r="AU123" s="86">
        <v>4.4606391591528753</v>
      </c>
      <c r="AV123" s="86">
        <v>4.4606391591528753</v>
      </c>
      <c r="AW123" s="86">
        <v>4.4606391591528753</v>
      </c>
      <c r="AX123" s="86">
        <v>4.4606391591528753</v>
      </c>
      <c r="AY123" s="86">
        <v>4.4606391591528753</v>
      </c>
      <c r="AZ123" s="86">
        <v>4.4606391591528753</v>
      </c>
      <c r="BA123" s="86">
        <v>4.4606391591528753</v>
      </c>
      <c r="BB123" s="86">
        <v>4.4606391591528753</v>
      </c>
      <c r="BC123" s="86">
        <v>4.4606391591528753</v>
      </c>
      <c r="BD123" s="86">
        <v>4.4606391591528753</v>
      </c>
      <c r="BE123" s="86">
        <v>4.4606391591528753</v>
      </c>
      <c r="BF123" s="86">
        <v>4.4606391591528753</v>
      </c>
      <c r="BG123" s="86">
        <v>4.4606391591528753</v>
      </c>
    </row>
    <row r="124" spans="1:59" x14ac:dyDescent="0.35">
      <c r="A124" s="2" t="s">
        <v>506</v>
      </c>
      <c r="B124" s="4" t="s">
        <v>29</v>
      </c>
      <c r="C124" s="68" t="s">
        <v>193</v>
      </c>
      <c r="D124" t="s">
        <v>7</v>
      </c>
      <c r="F124" s="86">
        <v>4.6651897883336589E-2</v>
      </c>
      <c r="G124" s="86">
        <v>4.6651897883336589E-2</v>
      </c>
      <c r="H124" s="86">
        <v>4.6651897883336589E-2</v>
      </c>
      <c r="I124" s="86">
        <v>4.6651897883336589E-2</v>
      </c>
      <c r="J124" s="86">
        <v>4.6651897883336589E-2</v>
      </c>
      <c r="K124" s="86">
        <v>4.6651897883336589E-2</v>
      </c>
      <c r="L124" s="86">
        <v>4.6651897883336589E-2</v>
      </c>
      <c r="M124" s="86">
        <v>4.6651897883336589E-2</v>
      </c>
      <c r="N124" s="86">
        <v>4.6651897883336589E-2</v>
      </c>
      <c r="O124" s="86">
        <v>4.6651897883336589E-2</v>
      </c>
      <c r="P124" s="86">
        <v>4.6651897883336589E-2</v>
      </c>
      <c r="Q124" s="86">
        <v>4.6651897883336589E-2</v>
      </c>
      <c r="R124" s="86">
        <v>4.6651897883336589E-2</v>
      </c>
      <c r="S124" s="86">
        <v>4.6651897883336589E-2</v>
      </c>
      <c r="T124" s="86">
        <v>4.6651897883336589E-2</v>
      </c>
      <c r="U124" s="86">
        <v>4.6651897883336589E-2</v>
      </c>
      <c r="V124" s="86">
        <v>4.6651897883336589E-2</v>
      </c>
      <c r="W124" s="86">
        <v>4.6651897883336589E-2</v>
      </c>
      <c r="X124" s="86">
        <v>4.6651897883336589E-2</v>
      </c>
      <c r="Y124" s="86">
        <v>4.6651897883336589E-2</v>
      </c>
      <c r="Z124" s="86">
        <v>4.6651897883336589E-2</v>
      </c>
      <c r="AA124" s="86">
        <v>4.6651897883336589E-2</v>
      </c>
      <c r="AB124" s="86">
        <v>4.6651897883336589E-2</v>
      </c>
      <c r="AC124" s="86">
        <v>4.6651897883336589E-2</v>
      </c>
      <c r="AD124" s="86">
        <v>4.6651897883336589E-2</v>
      </c>
      <c r="AE124" s="86">
        <v>4.6651897883336589E-2</v>
      </c>
      <c r="AF124" s="86">
        <v>4.6651897883336589E-2</v>
      </c>
      <c r="AG124" s="86">
        <v>4.6651897883336589E-2</v>
      </c>
      <c r="AH124" s="86">
        <v>4.6651897883336589E-2</v>
      </c>
      <c r="AI124" s="86">
        <v>4.6651897883336589E-2</v>
      </c>
      <c r="AJ124" s="86">
        <v>4.6651897883336589E-2</v>
      </c>
      <c r="AK124" s="86">
        <v>4.6651897883336589E-2</v>
      </c>
      <c r="AL124" s="86">
        <v>4.6651897883336589E-2</v>
      </c>
      <c r="AM124" s="86">
        <v>4.6651897883336589E-2</v>
      </c>
      <c r="AN124" s="86">
        <v>4.6651897883336589E-2</v>
      </c>
      <c r="AO124" s="86">
        <v>4.6651897883336589E-2</v>
      </c>
      <c r="AP124" s="86">
        <v>4.6651897883336589E-2</v>
      </c>
      <c r="AQ124" s="86">
        <v>4.6651897883336589E-2</v>
      </c>
      <c r="AR124" s="86">
        <v>4.6651897883336589E-2</v>
      </c>
      <c r="AS124" s="86">
        <v>4.6651897883336589E-2</v>
      </c>
      <c r="AT124" s="86">
        <v>4.6651897883336589E-2</v>
      </c>
      <c r="AU124" s="86">
        <v>4.6651897883336589E-2</v>
      </c>
      <c r="AV124" s="86">
        <v>4.6651897883336589E-2</v>
      </c>
      <c r="AW124" s="86">
        <v>4.6651897883336589E-2</v>
      </c>
      <c r="AX124" s="86">
        <v>4.6651897883336589E-2</v>
      </c>
      <c r="AY124" s="86">
        <v>4.6651897883336589E-2</v>
      </c>
      <c r="AZ124" s="86">
        <v>4.6651897883336589E-2</v>
      </c>
      <c r="BA124" s="86">
        <v>4.6651897883336589E-2</v>
      </c>
      <c r="BB124" s="86">
        <v>4.6651897883336589E-2</v>
      </c>
      <c r="BC124" s="86">
        <v>4.6651897883336589E-2</v>
      </c>
      <c r="BD124" s="86">
        <v>4.6651897883336589E-2</v>
      </c>
      <c r="BE124" s="86">
        <v>4.6651897883336589E-2</v>
      </c>
      <c r="BF124" s="86">
        <v>4.6651897883336589E-2</v>
      </c>
      <c r="BG124" s="86">
        <v>4.6651897883336589E-2</v>
      </c>
    </row>
    <row r="125" spans="1:59" x14ac:dyDescent="0.35">
      <c r="A125" s="2" t="s">
        <v>506</v>
      </c>
      <c r="B125" s="1" t="s">
        <v>29</v>
      </c>
      <c r="C125" s="68" t="s">
        <v>194</v>
      </c>
      <c r="D125" t="s">
        <v>7</v>
      </c>
      <c r="F125" s="86">
        <v>12.53859470802908</v>
      </c>
      <c r="G125" s="86">
        <v>12.53859470802908</v>
      </c>
      <c r="H125" s="86">
        <v>12.53859470802908</v>
      </c>
      <c r="I125" s="86">
        <v>12.53859470802908</v>
      </c>
      <c r="J125" s="86">
        <v>12.53859470802908</v>
      </c>
      <c r="K125" s="86">
        <v>12.53859470802908</v>
      </c>
      <c r="L125" s="86">
        <v>12.53859470802908</v>
      </c>
      <c r="M125" s="86">
        <v>12.53859470802908</v>
      </c>
      <c r="N125" s="86">
        <v>12.53859470802908</v>
      </c>
      <c r="O125" s="86">
        <v>12.53859470802908</v>
      </c>
      <c r="P125" s="86">
        <v>12.53859470802908</v>
      </c>
      <c r="Q125" s="86">
        <v>12.53859470802908</v>
      </c>
      <c r="R125" s="86">
        <v>12.53859470802908</v>
      </c>
      <c r="S125" s="86">
        <v>12.53859470802908</v>
      </c>
      <c r="T125" s="86">
        <v>12.53859470802908</v>
      </c>
      <c r="U125" s="86">
        <v>12.53859470802908</v>
      </c>
      <c r="V125" s="86">
        <v>12.53859470802908</v>
      </c>
      <c r="W125" s="86">
        <v>12.53859470802908</v>
      </c>
      <c r="X125" s="86">
        <v>12.53859470802908</v>
      </c>
      <c r="Y125" s="86">
        <v>12.53859470802908</v>
      </c>
      <c r="Z125" s="86">
        <v>12.53859470802908</v>
      </c>
      <c r="AA125" s="86">
        <v>12.53859470802908</v>
      </c>
      <c r="AB125" s="86">
        <v>12.53859470802908</v>
      </c>
      <c r="AC125" s="86">
        <v>12.53859470802908</v>
      </c>
      <c r="AD125" s="86">
        <v>12.53859470802908</v>
      </c>
      <c r="AE125" s="86">
        <v>12.53859470802908</v>
      </c>
      <c r="AF125" s="86">
        <v>12.53859470802908</v>
      </c>
      <c r="AG125" s="86">
        <v>12.53859470802908</v>
      </c>
      <c r="AH125" s="86">
        <v>12.53859470802908</v>
      </c>
      <c r="AI125" s="86">
        <v>12.53859470802908</v>
      </c>
      <c r="AJ125" s="86">
        <v>12.53859470802908</v>
      </c>
      <c r="AK125" s="86">
        <v>12.53859470802908</v>
      </c>
      <c r="AL125" s="86">
        <v>12.53859470802908</v>
      </c>
      <c r="AM125" s="86">
        <v>12.53859470802908</v>
      </c>
      <c r="AN125" s="86">
        <v>12.53859470802908</v>
      </c>
      <c r="AO125" s="86">
        <v>12.53859470802908</v>
      </c>
      <c r="AP125" s="86">
        <v>12.53859470802908</v>
      </c>
      <c r="AQ125" s="86">
        <v>12.53859470802908</v>
      </c>
      <c r="AR125" s="86">
        <v>12.53859470802908</v>
      </c>
      <c r="AS125" s="86">
        <v>12.53859470802908</v>
      </c>
      <c r="AT125" s="86">
        <v>12.53859470802908</v>
      </c>
      <c r="AU125" s="86">
        <v>12.53859470802908</v>
      </c>
      <c r="AV125" s="86">
        <v>12.53859470802908</v>
      </c>
      <c r="AW125" s="86">
        <v>12.53859470802908</v>
      </c>
      <c r="AX125" s="86">
        <v>12.53859470802908</v>
      </c>
      <c r="AY125" s="86">
        <v>12.53859470802908</v>
      </c>
      <c r="AZ125" s="86">
        <v>12.53859470802908</v>
      </c>
      <c r="BA125" s="86">
        <v>12.53859470802908</v>
      </c>
      <c r="BB125" s="86">
        <v>12.53859470802908</v>
      </c>
      <c r="BC125" s="86">
        <v>12.53859470802908</v>
      </c>
      <c r="BD125" s="86">
        <v>12.53859470802908</v>
      </c>
      <c r="BE125" s="86">
        <v>12.53859470802908</v>
      </c>
      <c r="BF125" s="86">
        <v>12.53859470802908</v>
      </c>
      <c r="BG125" s="86">
        <v>12.53859470802908</v>
      </c>
    </row>
    <row r="126" spans="1:59" x14ac:dyDescent="0.35">
      <c r="A126" s="2" t="s">
        <v>506</v>
      </c>
      <c r="B126" s="1" t="s">
        <v>29</v>
      </c>
      <c r="C126" s="68" t="s">
        <v>195</v>
      </c>
      <c r="D126" t="s">
        <v>7</v>
      </c>
      <c r="F126" s="86">
        <v>0.67824682307312434</v>
      </c>
      <c r="G126" s="86">
        <v>0.67824682307312434</v>
      </c>
      <c r="H126" s="86">
        <v>0.67824682307312434</v>
      </c>
      <c r="I126" s="86">
        <v>0.67824682307312434</v>
      </c>
      <c r="J126" s="86">
        <v>0.67824682307312434</v>
      </c>
      <c r="K126" s="86">
        <v>0.67824682307312434</v>
      </c>
      <c r="L126" s="86">
        <v>0.67824682307312434</v>
      </c>
      <c r="M126" s="86">
        <v>0.67824682307312434</v>
      </c>
      <c r="N126" s="86">
        <v>0.67824682307312434</v>
      </c>
      <c r="O126" s="86">
        <v>0.67824682307312434</v>
      </c>
      <c r="P126" s="86">
        <v>0.67824682307312434</v>
      </c>
      <c r="Q126" s="86">
        <v>0.67824682307312434</v>
      </c>
      <c r="R126" s="86">
        <v>0.67824682307312434</v>
      </c>
      <c r="S126" s="86">
        <v>0.67824682307312434</v>
      </c>
      <c r="T126" s="86">
        <v>0.67824682307312434</v>
      </c>
      <c r="U126" s="86">
        <v>0.67824682307312434</v>
      </c>
      <c r="V126" s="86">
        <v>0.67824682307312434</v>
      </c>
      <c r="W126" s="86">
        <v>0.67824682307312434</v>
      </c>
      <c r="X126" s="86">
        <v>0.67824682307312434</v>
      </c>
      <c r="Y126" s="86">
        <v>0.67824682307312434</v>
      </c>
      <c r="Z126" s="86">
        <v>0.67824682307312434</v>
      </c>
      <c r="AA126" s="86">
        <v>0.67824682307312434</v>
      </c>
      <c r="AB126" s="86">
        <v>0.67824682307312434</v>
      </c>
      <c r="AC126" s="86">
        <v>0.67824682307312434</v>
      </c>
      <c r="AD126" s="86">
        <v>0.67824682307312434</v>
      </c>
      <c r="AE126" s="86">
        <v>0.67824682307312434</v>
      </c>
      <c r="AF126" s="86">
        <v>0.67824682307312434</v>
      </c>
      <c r="AG126" s="86">
        <v>0.67824682307312434</v>
      </c>
      <c r="AH126" s="86">
        <v>0.67824682307312434</v>
      </c>
      <c r="AI126" s="86">
        <v>0.67824682307312434</v>
      </c>
      <c r="AJ126" s="86">
        <v>0.67824682307312434</v>
      </c>
      <c r="AK126" s="86">
        <v>0.67824682307312434</v>
      </c>
      <c r="AL126" s="86">
        <v>0.67824682307312434</v>
      </c>
      <c r="AM126" s="86">
        <v>0.67824682307312434</v>
      </c>
      <c r="AN126" s="86">
        <v>0.67824682307312434</v>
      </c>
      <c r="AO126" s="86">
        <v>0.67824682307312434</v>
      </c>
      <c r="AP126" s="86">
        <v>0.67824682307312434</v>
      </c>
      <c r="AQ126" s="86">
        <v>0.67824682307312434</v>
      </c>
      <c r="AR126" s="86">
        <v>0.67824682307312434</v>
      </c>
      <c r="AS126" s="86">
        <v>0.67824682307312434</v>
      </c>
      <c r="AT126" s="86">
        <v>0.67824682307312434</v>
      </c>
      <c r="AU126" s="86">
        <v>0.67824682307312434</v>
      </c>
      <c r="AV126" s="86">
        <v>0.67824682307312434</v>
      </c>
      <c r="AW126" s="86">
        <v>0.67824682307312434</v>
      </c>
      <c r="AX126" s="86">
        <v>0.67824682307312434</v>
      </c>
      <c r="AY126" s="86">
        <v>0.67824682307312434</v>
      </c>
      <c r="AZ126" s="86">
        <v>0.67824682307312434</v>
      </c>
      <c r="BA126" s="86">
        <v>0.67824682307312434</v>
      </c>
      <c r="BB126" s="86">
        <v>0.67824682307312434</v>
      </c>
      <c r="BC126" s="86">
        <v>0.67824682307312434</v>
      </c>
      <c r="BD126" s="86">
        <v>0.67824682307312434</v>
      </c>
      <c r="BE126" s="86">
        <v>0.67824682307312434</v>
      </c>
      <c r="BF126" s="86">
        <v>0.67824682307312434</v>
      </c>
      <c r="BG126" s="86">
        <v>0.67824682307312434</v>
      </c>
    </row>
    <row r="127" spans="1:59" x14ac:dyDescent="0.35">
      <c r="A127" s="2" t="s">
        <v>506</v>
      </c>
      <c r="B127" s="1" t="s">
        <v>29</v>
      </c>
      <c r="C127" s="68" t="s">
        <v>196</v>
      </c>
      <c r="D127" t="s">
        <v>7</v>
      </c>
      <c r="F127" s="86">
        <v>0.78949365648723457</v>
      </c>
      <c r="G127" s="86">
        <v>0.78949365648723457</v>
      </c>
      <c r="H127" s="86">
        <v>0.78949365648723457</v>
      </c>
      <c r="I127" s="86">
        <v>0.78949365648723457</v>
      </c>
      <c r="J127" s="86">
        <v>0.78949365648723457</v>
      </c>
      <c r="K127" s="86">
        <v>0.78949365648723457</v>
      </c>
      <c r="L127" s="86">
        <v>0.78949365648723457</v>
      </c>
      <c r="M127" s="86">
        <v>0.78949365648723457</v>
      </c>
      <c r="N127" s="86">
        <v>0.78949365648723457</v>
      </c>
      <c r="O127" s="86">
        <v>0.78949365648723457</v>
      </c>
      <c r="P127" s="86">
        <v>0.78949365648723457</v>
      </c>
      <c r="Q127" s="86">
        <v>0.78949365648723457</v>
      </c>
      <c r="R127" s="86">
        <v>0.78949365648723457</v>
      </c>
      <c r="S127" s="86">
        <v>0.78949365648723457</v>
      </c>
      <c r="T127" s="86">
        <v>0.78949365648723457</v>
      </c>
      <c r="U127" s="86">
        <v>0.78949365648723457</v>
      </c>
      <c r="V127" s="86">
        <v>0.78949365648723457</v>
      </c>
      <c r="W127" s="86">
        <v>0.78949365648723457</v>
      </c>
      <c r="X127" s="86">
        <v>0.78949365648723457</v>
      </c>
      <c r="Y127" s="86">
        <v>0.78949365648723457</v>
      </c>
      <c r="Z127" s="86">
        <v>0.78949365648723457</v>
      </c>
      <c r="AA127" s="86">
        <v>0.78949365648723457</v>
      </c>
      <c r="AB127" s="86">
        <v>0.78949365648723457</v>
      </c>
      <c r="AC127" s="86">
        <v>0.78949365648723457</v>
      </c>
      <c r="AD127" s="86">
        <v>0.78949365648723457</v>
      </c>
      <c r="AE127" s="86">
        <v>0.78949365648723457</v>
      </c>
      <c r="AF127" s="86">
        <v>0.78949365648723457</v>
      </c>
      <c r="AG127" s="86">
        <v>0.78949365648723457</v>
      </c>
      <c r="AH127" s="86">
        <v>0.78949365648723457</v>
      </c>
      <c r="AI127" s="86">
        <v>0.78949365648723457</v>
      </c>
      <c r="AJ127" s="86">
        <v>0.78949365648723457</v>
      </c>
      <c r="AK127" s="86">
        <v>0.78949365648723457</v>
      </c>
      <c r="AL127" s="86">
        <v>0.78949365648723457</v>
      </c>
      <c r="AM127" s="86">
        <v>0.78949365648723457</v>
      </c>
      <c r="AN127" s="86">
        <v>0.78949365648723457</v>
      </c>
      <c r="AO127" s="86">
        <v>0.78949365648723457</v>
      </c>
      <c r="AP127" s="86">
        <v>0.78949365648723457</v>
      </c>
      <c r="AQ127" s="86">
        <v>0.78949365648723457</v>
      </c>
      <c r="AR127" s="86">
        <v>0.78949365648723457</v>
      </c>
      <c r="AS127" s="86">
        <v>0.78949365648723457</v>
      </c>
      <c r="AT127" s="86">
        <v>0.78949365648723457</v>
      </c>
      <c r="AU127" s="86">
        <v>0.78949365648723457</v>
      </c>
      <c r="AV127" s="86">
        <v>0.78949365648723457</v>
      </c>
      <c r="AW127" s="86">
        <v>0.78949365648723457</v>
      </c>
      <c r="AX127" s="86">
        <v>0.78949365648723457</v>
      </c>
      <c r="AY127" s="86">
        <v>0.78949365648723457</v>
      </c>
      <c r="AZ127" s="86">
        <v>0.78949365648723457</v>
      </c>
      <c r="BA127" s="86">
        <v>0.78949365648723457</v>
      </c>
      <c r="BB127" s="86">
        <v>0.78949365648723457</v>
      </c>
      <c r="BC127" s="86">
        <v>0.78949365648723457</v>
      </c>
      <c r="BD127" s="86">
        <v>0.78949365648723457</v>
      </c>
      <c r="BE127" s="86">
        <v>0.78949365648723457</v>
      </c>
      <c r="BF127" s="86">
        <v>0.78949365648723457</v>
      </c>
      <c r="BG127" s="86">
        <v>0.78949365648723457</v>
      </c>
    </row>
    <row r="128" spans="1:59" x14ac:dyDescent="0.35">
      <c r="A128" s="2" t="s">
        <v>506</v>
      </c>
      <c r="B128" s="1" t="s">
        <v>29</v>
      </c>
      <c r="C128" s="68" t="s">
        <v>198</v>
      </c>
      <c r="D128" t="s">
        <v>7</v>
      </c>
      <c r="F128" s="86">
        <v>2.9928986795925168</v>
      </c>
      <c r="G128" s="86">
        <v>2.9928986795925168</v>
      </c>
      <c r="H128" s="86">
        <v>2.9928986795925168</v>
      </c>
      <c r="I128" s="86">
        <v>2.9928986795925168</v>
      </c>
      <c r="J128" s="86">
        <v>2.9928986795925168</v>
      </c>
      <c r="K128" s="86">
        <v>2.9928986795925168</v>
      </c>
      <c r="L128" s="86">
        <v>2.9928986795925168</v>
      </c>
      <c r="M128" s="86">
        <v>2.9928986795925168</v>
      </c>
      <c r="N128" s="86">
        <v>2.9928986795925168</v>
      </c>
      <c r="O128" s="86">
        <v>2.9928986795925168</v>
      </c>
      <c r="P128" s="86">
        <v>2.9928986795925168</v>
      </c>
      <c r="Q128" s="86">
        <v>2.9928986795925168</v>
      </c>
      <c r="R128" s="86">
        <v>2.9928986795925168</v>
      </c>
      <c r="S128" s="86">
        <v>2.9928986795925168</v>
      </c>
      <c r="T128" s="86">
        <v>2.9928986795925168</v>
      </c>
      <c r="U128" s="86">
        <v>2.9928986795925168</v>
      </c>
      <c r="V128" s="86">
        <v>2.9928986795925168</v>
      </c>
      <c r="W128" s="86">
        <v>2.9928986795925168</v>
      </c>
      <c r="X128" s="86">
        <v>2.9928986795925168</v>
      </c>
      <c r="Y128" s="86">
        <v>2.9928986795925168</v>
      </c>
      <c r="Z128" s="86">
        <v>2.9928986795925168</v>
      </c>
      <c r="AA128" s="86">
        <v>2.9928986795925168</v>
      </c>
      <c r="AB128" s="86">
        <v>2.9928986795925168</v>
      </c>
      <c r="AC128" s="86">
        <v>2.9928986795925168</v>
      </c>
      <c r="AD128" s="86">
        <v>2.9928986795925168</v>
      </c>
      <c r="AE128" s="86">
        <v>2.9928986795925168</v>
      </c>
      <c r="AF128" s="86">
        <v>2.9928986795925168</v>
      </c>
      <c r="AG128" s="86">
        <v>2.9928986795925168</v>
      </c>
      <c r="AH128" s="86">
        <v>2.9928986795925168</v>
      </c>
      <c r="AI128" s="86">
        <v>2.9928986795925168</v>
      </c>
      <c r="AJ128" s="86">
        <v>2.9928986795925168</v>
      </c>
      <c r="AK128" s="86">
        <v>2.9928986795925168</v>
      </c>
      <c r="AL128" s="86">
        <v>2.9928986795925168</v>
      </c>
      <c r="AM128" s="86">
        <v>2.9928986795925168</v>
      </c>
      <c r="AN128" s="86">
        <v>2.9928986795925168</v>
      </c>
      <c r="AO128" s="86">
        <v>2.9928986795925168</v>
      </c>
      <c r="AP128" s="86">
        <v>2.9928986795925168</v>
      </c>
      <c r="AQ128" s="86">
        <v>2.9928986795925168</v>
      </c>
      <c r="AR128" s="86">
        <v>2.9928986795925168</v>
      </c>
      <c r="AS128" s="86">
        <v>2.9928986795925168</v>
      </c>
      <c r="AT128" s="86">
        <v>2.9928986795925168</v>
      </c>
      <c r="AU128" s="86">
        <v>2.9928986795925168</v>
      </c>
      <c r="AV128" s="86">
        <v>2.9928986795925168</v>
      </c>
      <c r="AW128" s="86">
        <v>2.9928986795925168</v>
      </c>
      <c r="AX128" s="86">
        <v>2.9928986795925168</v>
      </c>
      <c r="AY128" s="86">
        <v>2.9928986795925168</v>
      </c>
      <c r="AZ128" s="86">
        <v>2.9928986795925168</v>
      </c>
      <c r="BA128" s="86">
        <v>2.9928986795925168</v>
      </c>
      <c r="BB128" s="86">
        <v>2.9928986795925168</v>
      </c>
      <c r="BC128" s="86">
        <v>2.9928986795925168</v>
      </c>
      <c r="BD128" s="86">
        <v>2.9928986795925168</v>
      </c>
      <c r="BE128" s="86">
        <v>2.9928986795925168</v>
      </c>
      <c r="BF128" s="86">
        <v>2.9928986795925168</v>
      </c>
      <c r="BG128" s="86">
        <v>2.9928986795925168</v>
      </c>
    </row>
    <row r="129" spans="1:59" x14ac:dyDescent="0.35">
      <c r="A129" s="2" t="s">
        <v>506</v>
      </c>
      <c r="B129" s="1" t="s">
        <v>29</v>
      </c>
      <c r="C129" s="68" t="s">
        <v>205</v>
      </c>
      <c r="D129" t="s">
        <v>7</v>
      </c>
      <c r="F129" s="86">
        <v>2.9821328570040539</v>
      </c>
      <c r="G129" s="86">
        <v>2.9821328570040539</v>
      </c>
      <c r="H129" s="86">
        <v>2.9821328570040539</v>
      </c>
      <c r="I129" s="86">
        <v>2.9821328570040539</v>
      </c>
      <c r="J129" s="86">
        <v>2.9821328570040539</v>
      </c>
      <c r="K129" s="86">
        <v>2.9821328570040539</v>
      </c>
      <c r="L129" s="86">
        <v>2.9821328570040539</v>
      </c>
      <c r="M129" s="86">
        <v>2.9821328570040539</v>
      </c>
      <c r="N129" s="86">
        <v>2.9821328570040539</v>
      </c>
      <c r="O129" s="86">
        <v>2.9821328570040539</v>
      </c>
      <c r="P129" s="86">
        <v>2.9821328570040539</v>
      </c>
      <c r="Q129" s="86">
        <v>2.9821328570040539</v>
      </c>
      <c r="R129" s="86">
        <v>2.9821328570040539</v>
      </c>
      <c r="S129" s="86">
        <v>2.9821328570040539</v>
      </c>
      <c r="T129" s="86">
        <v>2.9821328570040539</v>
      </c>
      <c r="U129" s="86">
        <v>2.9821328570040539</v>
      </c>
      <c r="V129" s="86">
        <v>2.9821328570040539</v>
      </c>
      <c r="W129" s="86">
        <v>2.9821328570040539</v>
      </c>
      <c r="X129" s="86">
        <v>2.9821328570040539</v>
      </c>
      <c r="Y129" s="86">
        <v>2.9821328570040539</v>
      </c>
      <c r="Z129" s="86">
        <v>2.9821328570040539</v>
      </c>
      <c r="AA129" s="86">
        <v>2.9821328570040539</v>
      </c>
      <c r="AB129" s="86">
        <v>2.9821328570040539</v>
      </c>
      <c r="AC129" s="86">
        <v>2.9821328570040539</v>
      </c>
      <c r="AD129" s="86">
        <v>2.9821328570040539</v>
      </c>
      <c r="AE129" s="86">
        <v>2.9821328570040539</v>
      </c>
      <c r="AF129" s="86">
        <v>2.9821328570040539</v>
      </c>
      <c r="AG129" s="86">
        <v>2.9821328570040539</v>
      </c>
      <c r="AH129" s="86">
        <v>2.9821328570040539</v>
      </c>
      <c r="AI129" s="86">
        <v>2.9821328570040539</v>
      </c>
      <c r="AJ129" s="86">
        <v>2.9821328570040539</v>
      </c>
      <c r="AK129" s="86">
        <v>2.9821328570040539</v>
      </c>
      <c r="AL129" s="86">
        <v>2.9821328570040539</v>
      </c>
      <c r="AM129" s="86">
        <v>2.9821328570040539</v>
      </c>
      <c r="AN129" s="86">
        <v>2.9821328570040539</v>
      </c>
      <c r="AO129" s="86">
        <v>2.9821328570040539</v>
      </c>
      <c r="AP129" s="86">
        <v>2.9821328570040539</v>
      </c>
      <c r="AQ129" s="86">
        <v>2.9821328570040539</v>
      </c>
      <c r="AR129" s="86">
        <v>2.9821328570040539</v>
      </c>
      <c r="AS129" s="86">
        <v>2.9821328570040539</v>
      </c>
      <c r="AT129" s="86">
        <v>2.9821328570040539</v>
      </c>
      <c r="AU129" s="86">
        <v>2.9821328570040539</v>
      </c>
      <c r="AV129" s="86">
        <v>2.9821328570040539</v>
      </c>
      <c r="AW129" s="86">
        <v>2.9821328570040539</v>
      </c>
      <c r="AX129" s="86">
        <v>2.9821328570040539</v>
      </c>
      <c r="AY129" s="86">
        <v>2.9821328570040539</v>
      </c>
      <c r="AZ129" s="86">
        <v>2.9821328570040539</v>
      </c>
      <c r="BA129" s="86">
        <v>2.9821328570040539</v>
      </c>
      <c r="BB129" s="86">
        <v>2.9821328570040539</v>
      </c>
      <c r="BC129" s="86">
        <v>2.9821328570040539</v>
      </c>
      <c r="BD129" s="86">
        <v>2.9821328570040539</v>
      </c>
      <c r="BE129" s="86">
        <v>2.9821328570040539</v>
      </c>
      <c r="BF129" s="86">
        <v>2.9821328570040539</v>
      </c>
      <c r="BG129" s="86">
        <v>2.9821328570040539</v>
      </c>
    </row>
    <row r="130" spans="1:59" x14ac:dyDescent="0.35">
      <c r="A130" s="2" t="s">
        <v>506</v>
      </c>
      <c r="B130" s="1" t="s">
        <v>29</v>
      </c>
      <c r="C130" s="68" t="s">
        <v>216</v>
      </c>
      <c r="D130" t="s">
        <v>28</v>
      </c>
      <c r="F130" s="86">
        <v>0</v>
      </c>
      <c r="G130" s="86">
        <v>0</v>
      </c>
      <c r="H130" s="86">
        <v>0</v>
      </c>
      <c r="I130" s="86">
        <v>0</v>
      </c>
      <c r="J130" s="86">
        <v>0</v>
      </c>
      <c r="K130" s="86">
        <v>0</v>
      </c>
      <c r="L130" s="86">
        <v>0</v>
      </c>
      <c r="M130" s="86">
        <v>0</v>
      </c>
      <c r="N130" s="86">
        <v>0</v>
      </c>
      <c r="O130" s="86">
        <v>0</v>
      </c>
      <c r="P130" s="86">
        <v>0</v>
      </c>
      <c r="Q130" s="86">
        <v>0</v>
      </c>
      <c r="R130" s="86">
        <v>0</v>
      </c>
      <c r="S130" s="86">
        <v>0</v>
      </c>
      <c r="T130" s="86">
        <v>0</v>
      </c>
      <c r="U130" s="86">
        <v>0</v>
      </c>
      <c r="V130" s="86">
        <v>0</v>
      </c>
      <c r="W130" s="86">
        <v>0</v>
      </c>
      <c r="X130" s="86">
        <v>0</v>
      </c>
      <c r="Y130" s="86">
        <v>0</v>
      </c>
      <c r="Z130" s="86">
        <v>0</v>
      </c>
      <c r="AA130" s="86">
        <v>0</v>
      </c>
      <c r="AB130" s="86">
        <v>0</v>
      </c>
      <c r="AC130" s="86">
        <v>0</v>
      </c>
      <c r="AD130" s="86">
        <v>0</v>
      </c>
      <c r="AE130" s="86">
        <v>0</v>
      </c>
      <c r="AF130" s="86">
        <v>0</v>
      </c>
      <c r="AG130" s="86">
        <v>0</v>
      </c>
      <c r="AH130" s="86">
        <v>0</v>
      </c>
      <c r="AI130" s="86">
        <v>0</v>
      </c>
      <c r="AJ130" s="86">
        <v>0</v>
      </c>
      <c r="AK130" s="86">
        <v>0</v>
      </c>
      <c r="AL130" s="86">
        <v>0</v>
      </c>
      <c r="AM130" s="86">
        <v>0</v>
      </c>
      <c r="AN130" s="86">
        <v>0</v>
      </c>
      <c r="AO130" s="86">
        <v>0</v>
      </c>
      <c r="AP130" s="86">
        <v>0</v>
      </c>
      <c r="AQ130" s="86">
        <v>0</v>
      </c>
      <c r="AR130" s="86">
        <v>0</v>
      </c>
      <c r="AS130" s="86">
        <v>0</v>
      </c>
      <c r="AT130" s="86">
        <v>0</v>
      </c>
      <c r="AU130" s="86">
        <v>0</v>
      </c>
      <c r="AV130" s="86">
        <v>0</v>
      </c>
      <c r="AW130" s="86">
        <v>0</v>
      </c>
      <c r="AX130" s="86">
        <v>0</v>
      </c>
      <c r="AY130" s="86">
        <v>0</v>
      </c>
      <c r="AZ130" s="86">
        <v>0</v>
      </c>
      <c r="BA130" s="86">
        <v>0</v>
      </c>
      <c r="BB130" s="86">
        <v>0</v>
      </c>
      <c r="BC130" s="86">
        <v>0</v>
      </c>
      <c r="BD130" s="86">
        <v>0</v>
      </c>
      <c r="BE130" s="86">
        <v>0</v>
      </c>
      <c r="BF130" s="86">
        <v>0</v>
      </c>
      <c r="BG130" s="86">
        <v>0</v>
      </c>
    </row>
    <row r="131" spans="1:59" x14ac:dyDescent="0.35">
      <c r="A131" s="2" t="s">
        <v>506</v>
      </c>
      <c r="B131" s="1" t="s">
        <v>29</v>
      </c>
      <c r="C131" s="68" t="s">
        <v>210</v>
      </c>
      <c r="D131" t="s">
        <v>28</v>
      </c>
      <c r="F131" s="86">
        <v>0</v>
      </c>
      <c r="G131" s="86">
        <v>0</v>
      </c>
      <c r="H131" s="86">
        <v>0</v>
      </c>
      <c r="I131" s="86">
        <v>0</v>
      </c>
      <c r="J131" s="86">
        <v>0</v>
      </c>
      <c r="K131" s="86">
        <v>0</v>
      </c>
      <c r="L131" s="86">
        <v>0</v>
      </c>
      <c r="M131" s="86">
        <v>0</v>
      </c>
      <c r="N131" s="86">
        <v>0</v>
      </c>
      <c r="O131" s="86">
        <v>0</v>
      </c>
      <c r="P131" s="86">
        <v>0</v>
      </c>
      <c r="Q131" s="86">
        <v>0</v>
      </c>
      <c r="R131" s="86">
        <v>0</v>
      </c>
      <c r="S131" s="86">
        <v>0</v>
      </c>
      <c r="T131" s="86">
        <v>0</v>
      </c>
      <c r="U131" s="86">
        <v>0</v>
      </c>
      <c r="V131" s="86">
        <v>0</v>
      </c>
      <c r="W131" s="86">
        <v>0</v>
      </c>
      <c r="X131" s="86">
        <v>0</v>
      </c>
      <c r="Y131" s="86">
        <v>0</v>
      </c>
      <c r="Z131" s="86">
        <v>0</v>
      </c>
      <c r="AA131" s="86">
        <v>0</v>
      </c>
      <c r="AB131" s="86">
        <v>0</v>
      </c>
      <c r="AC131" s="86">
        <v>0</v>
      </c>
      <c r="AD131" s="86">
        <v>0</v>
      </c>
      <c r="AE131" s="86">
        <v>0</v>
      </c>
      <c r="AF131" s="86">
        <v>0</v>
      </c>
      <c r="AG131" s="86">
        <v>0</v>
      </c>
      <c r="AH131" s="86">
        <v>0</v>
      </c>
      <c r="AI131" s="86">
        <v>0</v>
      </c>
      <c r="AJ131" s="86">
        <v>0</v>
      </c>
      <c r="AK131" s="86">
        <v>0</v>
      </c>
      <c r="AL131" s="86">
        <v>0</v>
      </c>
      <c r="AM131" s="86">
        <v>0</v>
      </c>
      <c r="AN131" s="86">
        <v>0</v>
      </c>
      <c r="AO131" s="86">
        <v>0</v>
      </c>
      <c r="AP131" s="86">
        <v>0</v>
      </c>
      <c r="AQ131" s="86">
        <v>0</v>
      </c>
      <c r="AR131" s="86">
        <v>0</v>
      </c>
      <c r="AS131" s="86">
        <v>0</v>
      </c>
      <c r="AT131" s="86">
        <v>0</v>
      </c>
      <c r="AU131" s="86">
        <v>0</v>
      </c>
      <c r="AV131" s="86">
        <v>0</v>
      </c>
      <c r="AW131" s="86">
        <v>0</v>
      </c>
      <c r="AX131" s="86">
        <v>0</v>
      </c>
      <c r="AY131" s="86">
        <v>0</v>
      </c>
      <c r="AZ131" s="86">
        <v>0</v>
      </c>
      <c r="BA131" s="86">
        <v>0</v>
      </c>
      <c r="BB131" s="86">
        <v>0</v>
      </c>
      <c r="BC131" s="86">
        <v>0</v>
      </c>
      <c r="BD131" s="86">
        <v>0</v>
      </c>
      <c r="BE131" s="86">
        <v>0</v>
      </c>
      <c r="BF131" s="86">
        <v>0</v>
      </c>
      <c r="BG131" s="86">
        <v>0</v>
      </c>
    </row>
    <row r="132" spans="1:59" x14ac:dyDescent="0.35">
      <c r="A132" s="2" t="s">
        <v>506</v>
      </c>
      <c r="B132" s="1" t="s">
        <v>29</v>
      </c>
      <c r="C132" s="68" t="s">
        <v>218</v>
      </c>
      <c r="D132" t="s">
        <v>28</v>
      </c>
      <c r="F132" s="86">
        <v>0</v>
      </c>
      <c r="G132" s="86">
        <v>0</v>
      </c>
      <c r="H132" s="86">
        <v>0</v>
      </c>
      <c r="I132" s="86">
        <v>0</v>
      </c>
      <c r="J132" s="86">
        <v>0</v>
      </c>
      <c r="K132" s="86">
        <v>0</v>
      </c>
      <c r="L132" s="86">
        <v>0</v>
      </c>
      <c r="M132" s="86">
        <v>0</v>
      </c>
      <c r="N132" s="86">
        <v>0</v>
      </c>
      <c r="O132" s="86">
        <v>0</v>
      </c>
      <c r="P132" s="86">
        <v>0</v>
      </c>
      <c r="Q132" s="86">
        <v>0</v>
      </c>
      <c r="R132" s="86">
        <v>0</v>
      </c>
      <c r="S132" s="86">
        <v>0</v>
      </c>
      <c r="T132" s="86">
        <v>0</v>
      </c>
      <c r="U132" s="86">
        <v>0</v>
      </c>
      <c r="V132" s="86">
        <v>0</v>
      </c>
      <c r="W132" s="86">
        <v>0</v>
      </c>
      <c r="X132" s="86">
        <v>0</v>
      </c>
      <c r="Y132" s="86">
        <v>0</v>
      </c>
      <c r="Z132" s="86">
        <v>0</v>
      </c>
      <c r="AA132" s="86">
        <v>0</v>
      </c>
      <c r="AB132" s="86">
        <v>0</v>
      </c>
      <c r="AC132" s="86">
        <v>0</v>
      </c>
      <c r="AD132" s="86">
        <v>0</v>
      </c>
      <c r="AE132" s="86">
        <v>0</v>
      </c>
      <c r="AF132" s="86">
        <v>0</v>
      </c>
      <c r="AG132" s="86">
        <v>0</v>
      </c>
      <c r="AH132" s="86">
        <v>0</v>
      </c>
      <c r="AI132" s="86">
        <v>0</v>
      </c>
      <c r="AJ132" s="86">
        <v>0</v>
      </c>
      <c r="AK132" s="86">
        <v>0</v>
      </c>
      <c r="AL132" s="86">
        <v>0</v>
      </c>
      <c r="AM132" s="86">
        <v>0</v>
      </c>
      <c r="AN132" s="86">
        <v>0</v>
      </c>
      <c r="AO132" s="86">
        <v>0</v>
      </c>
      <c r="AP132" s="86">
        <v>0</v>
      </c>
      <c r="AQ132" s="86">
        <v>0</v>
      </c>
      <c r="AR132" s="86">
        <v>0</v>
      </c>
      <c r="AS132" s="86">
        <v>0</v>
      </c>
      <c r="AT132" s="86">
        <v>0</v>
      </c>
      <c r="AU132" s="86">
        <v>0</v>
      </c>
      <c r="AV132" s="86">
        <v>0</v>
      </c>
      <c r="AW132" s="86">
        <v>0</v>
      </c>
      <c r="AX132" s="86">
        <v>0</v>
      </c>
      <c r="AY132" s="86">
        <v>0</v>
      </c>
      <c r="AZ132" s="86">
        <v>0</v>
      </c>
      <c r="BA132" s="86">
        <v>0</v>
      </c>
      <c r="BB132" s="86">
        <v>0</v>
      </c>
      <c r="BC132" s="86">
        <v>0</v>
      </c>
      <c r="BD132" s="86">
        <v>0</v>
      </c>
      <c r="BE132" s="86">
        <v>0</v>
      </c>
      <c r="BF132" s="86">
        <v>0</v>
      </c>
      <c r="BG132" s="86">
        <v>0</v>
      </c>
    </row>
    <row r="133" spans="1:59" x14ac:dyDescent="0.35">
      <c r="A133" s="2" t="s">
        <v>506</v>
      </c>
      <c r="B133" s="1" t="s">
        <v>29</v>
      </c>
      <c r="C133" s="68" t="s">
        <v>212</v>
      </c>
      <c r="D133" t="s">
        <v>28</v>
      </c>
      <c r="F133" s="86">
        <v>0</v>
      </c>
      <c r="G133" s="86">
        <v>0</v>
      </c>
      <c r="H133" s="86">
        <v>0</v>
      </c>
      <c r="I133" s="86">
        <v>0</v>
      </c>
      <c r="J133" s="86">
        <v>0</v>
      </c>
      <c r="K133" s="86">
        <v>0</v>
      </c>
      <c r="L133" s="86">
        <v>0</v>
      </c>
      <c r="M133" s="86">
        <v>0</v>
      </c>
      <c r="N133" s="86">
        <v>0</v>
      </c>
      <c r="O133" s="86">
        <v>0</v>
      </c>
      <c r="P133" s="86">
        <v>0</v>
      </c>
      <c r="Q133" s="86">
        <v>0</v>
      </c>
      <c r="R133" s="86">
        <v>0</v>
      </c>
      <c r="S133" s="86">
        <v>0</v>
      </c>
      <c r="T133" s="86">
        <v>0</v>
      </c>
      <c r="U133" s="86">
        <v>0</v>
      </c>
      <c r="V133" s="86">
        <v>0</v>
      </c>
      <c r="W133" s="86">
        <v>0</v>
      </c>
      <c r="X133" s="86">
        <v>0</v>
      </c>
      <c r="Y133" s="86">
        <v>0</v>
      </c>
      <c r="Z133" s="86">
        <v>0</v>
      </c>
      <c r="AA133" s="86">
        <v>0</v>
      </c>
      <c r="AB133" s="86">
        <v>0</v>
      </c>
      <c r="AC133" s="86">
        <v>0</v>
      </c>
      <c r="AD133" s="86">
        <v>0</v>
      </c>
      <c r="AE133" s="86">
        <v>0</v>
      </c>
      <c r="AF133" s="86">
        <v>0</v>
      </c>
      <c r="AG133" s="86">
        <v>0</v>
      </c>
      <c r="AH133" s="86">
        <v>0</v>
      </c>
      <c r="AI133" s="86">
        <v>0</v>
      </c>
      <c r="AJ133" s="86">
        <v>0</v>
      </c>
      <c r="AK133" s="86">
        <v>0</v>
      </c>
      <c r="AL133" s="86">
        <v>0</v>
      </c>
      <c r="AM133" s="86">
        <v>0</v>
      </c>
      <c r="AN133" s="86">
        <v>0</v>
      </c>
      <c r="AO133" s="86">
        <v>0</v>
      </c>
      <c r="AP133" s="86">
        <v>0</v>
      </c>
      <c r="AQ133" s="86">
        <v>0</v>
      </c>
      <c r="AR133" s="86">
        <v>0</v>
      </c>
      <c r="AS133" s="86">
        <v>0</v>
      </c>
      <c r="AT133" s="86">
        <v>0</v>
      </c>
      <c r="AU133" s="86">
        <v>0</v>
      </c>
      <c r="AV133" s="86">
        <v>0</v>
      </c>
      <c r="AW133" s="86">
        <v>0</v>
      </c>
      <c r="AX133" s="86">
        <v>0</v>
      </c>
      <c r="AY133" s="86">
        <v>0</v>
      </c>
      <c r="AZ133" s="86">
        <v>0</v>
      </c>
      <c r="BA133" s="86">
        <v>0</v>
      </c>
      <c r="BB133" s="86">
        <v>0</v>
      </c>
      <c r="BC133" s="86">
        <v>0</v>
      </c>
      <c r="BD133" s="86">
        <v>0</v>
      </c>
      <c r="BE133" s="86">
        <v>0</v>
      </c>
      <c r="BF133" s="86">
        <v>0</v>
      </c>
      <c r="BG133" s="86">
        <v>0</v>
      </c>
    </row>
    <row r="134" spans="1:59" x14ac:dyDescent="0.35">
      <c r="A134" s="2" t="s">
        <v>506</v>
      </c>
      <c r="B134" s="1" t="s">
        <v>29</v>
      </c>
      <c r="C134" s="68" t="s">
        <v>213</v>
      </c>
      <c r="D134" t="s">
        <v>28</v>
      </c>
      <c r="F134" s="86">
        <v>0</v>
      </c>
      <c r="G134" s="86">
        <v>0</v>
      </c>
      <c r="H134" s="86">
        <v>0</v>
      </c>
      <c r="I134" s="86">
        <v>0</v>
      </c>
      <c r="J134" s="86">
        <v>0</v>
      </c>
      <c r="K134" s="86">
        <v>0</v>
      </c>
      <c r="L134" s="86">
        <v>0</v>
      </c>
      <c r="M134" s="86">
        <v>0</v>
      </c>
      <c r="N134" s="86">
        <v>0</v>
      </c>
      <c r="O134" s="86">
        <v>0</v>
      </c>
      <c r="P134" s="86">
        <v>0</v>
      </c>
      <c r="Q134" s="86">
        <v>0</v>
      </c>
      <c r="R134" s="86">
        <v>0</v>
      </c>
      <c r="S134" s="86">
        <v>0</v>
      </c>
      <c r="T134" s="86">
        <v>0</v>
      </c>
      <c r="U134" s="86">
        <v>0</v>
      </c>
      <c r="V134" s="86">
        <v>0</v>
      </c>
      <c r="W134" s="86">
        <v>0</v>
      </c>
      <c r="X134" s="86">
        <v>0</v>
      </c>
      <c r="Y134" s="86">
        <v>0</v>
      </c>
      <c r="Z134" s="86">
        <v>0</v>
      </c>
      <c r="AA134" s="86">
        <v>0</v>
      </c>
      <c r="AB134" s="86">
        <v>0</v>
      </c>
      <c r="AC134" s="86">
        <v>0</v>
      </c>
      <c r="AD134" s="86">
        <v>0</v>
      </c>
      <c r="AE134" s="86">
        <v>0</v>
      </c>
      <c r="AF134" s="86">
        <v>0</v>
      </c>
      <c r="AG134" s="86">
        <v>0</v>
      </c>
      <c r="AH134" s="86">
        <v>0</v>
      </c>
      <c r="AI134" s="86">
        <v>0</v>
      </c>
      <c r="AJ134" s="86">
        <v>0</v>
      </c>
      <c r="AK134" s="86">
        <v>0</v>
      </c>
      <c r="AL134" s="86">
        <v>0</v>
      </c>
      <c r="AM134" s="86">
        <v>0</v>
      </c>
      <c r="AN134" s="86">
        <v>0</v>
      </c>
      <c r="AO134" s="86">
        <v>0</v>
      </c>
      <c r="AP134" s="86">
        <v>0</v>
      </c>
      <c r="AQ134" s="86">
        <v>0</v>
      </c>
      <c r="AR134" s="86">
        <v>0</v>
      </c>
      <c r="AS134" s="86">
        <v>0</v>
      </c>
      <c r="AT134" s="86">
        <v>0</v>
      </c>
      <c r="AU134" s="86">
        <v>0</v>
      </c>
      <c r="AV134" s="86">
        <v>0</v>
      </c>
      <c r="AW134" s="86">
        <v>0</v>
      </c>
      <c r="AX134" s="86">
        <v>0</v>
      </c>
      <c r="AY134" s="86">
        <v>0</v>
      </c>
      <c r="AZ134" s="86">
        <v>0</v>
      </c>
      <c r="BA134" s="86">
        <v>0</v>
      </c>
      <c r="BB134" s="86">
        <v>0</v>
      </c>
      <c r="BC134" s="86">
        <v>0</v>
      </c>
      <c r="BD134" s="86">
        <v>0</v>
      </c>
      <c r="BE134" s="86">
        <v>0</v>
      </c>
      <c r="BF134" s="86">
        <v>0</v>
      </c>
      <c r="BG134" s="86">
        <v>0</v>
      </c>
    </row>
    <row r="135" spans="1:59" x14ac:dyDescent="0.35">
      <c r="A135" s="2" t="s">
        <v>507</v>
      </c>
      <c r="B135" s="1" t="s">
        <v>29</v>
      </c>
      <c r="C135" s="68" t="s">
        <v>126</v>
      </c>
      <c r="D135" t="s">
        <v>7</v>
      </c>
      <c r="F135" s="86">
        <v>3.3870269329883418</v>
      </c>
      <c r="G135" s="86">
        <v>3.3870269329883418</v>
      </c>
      <c r="H135" s="86">
        <v>3.3870269329883418</v>
      </c>
      <c r="I135" s="86">
        <v>3.3870269329883418</v>
      </c>
      <c r="J135" s="86">
        <v>3.3870269329883418</v>
      </c>
      <c r="K135" s="86">
        <v>3.3870269329883418</v>
      </c>
      <c r="L135" s="86">
        <v>3.3870269329883418</v>
      </c>
      <c r="M135" s="86">
        <v>3.3870269329883418</v>
      </c>
      <c r="N135" s="86">
        <v>3.3870269329883418</v>
      </c>
      <c r="O135" s="86">
        <v>3.3870269329883418</v>
      </c>
      <c r="P135" s="86">
        <v>3.3870269329883418</v>
      </c>
      <c r="Q135" s="86">
        <v>3.3870269329883418</v>
      </c>
      <c r="R135" s="86">
        <v>3.3870269329883418</v>
      </c>
      <c r="S135" s="86">
        <v>3.3870269329883418</v>
      </c>
      <c r="T135" s="86">
        <v>3.3870269329883418</v>
      </c>
      <c r="U135" s="86">
        <v>3.3870269329883418</v>
      </c>
      <c r="V135" s="86">
        <v>3.3870269329883418</v>
      </c>
      <c r="W135" s="86">
        <v>3.3870269329883418</v>
      </c>
      <c r="X135" s="86">
        <v>3.3870269329883418</v>
      </c>
      <c r="Y135" s="86">
        <v>3.3870269329883418</v>
      </c>
      <c r="Z135" s="86">
        <v>3.3870269329883418</v>
      </c>
      <c r="AA135" s="86">
        <v>3.3870269329883418</v>
      </c>
      <c r="AB135" s="86">
        <v>3.3870269329883418</v>
      </c>
      <c r="AC135" s="86">
        <v>3.3870269329883418</v>
      </c>
      <c r="AD135" s="86">
        <v>3.3870269329883418</v>
      </c>
      <c r="AE135" s="86">
        <v>3.3870269329883418</v>
      </c>
      <c r="AF135" s="86">
        <v>3.3870269329883418</v>
      </c>
      <c r="AG135" s="86">
        <v>3.3870269329883418</v>
      </c>
      <c r="AH135" s="86">
        <v>3.3870269329883418</v>
      </c>
      <c r="AI135" s="86">
        <v>3.3870269329883418</v>
      </c>
      <c r="AJ135" s="86">
        <v>3.3870269329883418</v>
      </c>
      <c r="AK135" s="86">
        <v>3.3870269329883418</v>
      </c>
      <c r="AL135" s="86">
        <v>3.3870269329883418</v>
      </c>
      <c r="AM135" s="86">
        <v>3.3870269329883418</v>
      </c>
      <c r="AN135" s="86">
        <v>3.3870269329883418</v>
      </c>
      <c r="AO135" s="86">
        <v>3.3870269329883418</v>
      </c>
      <c r="AP135" s="86">
        <v>3.3870269329883418</v>
      </c>
      <c r="AQ135" s="86">
        <v>3.3870269329883418</v>
      </c>
      <c r="AR135" s="86">
        <v>3.3870269329883418</v>
      </c>
      <c r="AS135" s="86">
        <v>3.3870269329883418</v>
      </c>
      <c r="AT135" s="86">
        <v>3.3870269329883418</v>
      </c>
      <c r="AU135" s="86">
        <v>3.3870269329883418</v>
      </c>
      <c r="AV135" s="86">
        <v>3.3870269329883418</v>
      </c>
      <c r="AW135" s="86">
        <v>3.3870269329883418</v>
      </c>
      <c r="AX135" s="86">
        <v>3.3870269329883418</v>
      </c>
      <c r="AY135" s="86">
        <v>3.3870269329883418</v>
      </c>
      <c r="AZ135" s="86">
        <v>3.3870269329883418</v>
      </c>
      <c r="BA135" s="86">
        <v>3.3870269329883418</v>
      </c>
      <c r="BB135" s="86">
        <v>3.3870269329883418</v>
      </c>
      <c r="BC135" s="86">
        <v>3.3870269329883418</v>
      </c>
      <c r="BD135" s="86">
        <v>3.3870269329883418</v>
      </c>
      <c r="BE135" s="86">
        <v>3.3870269329883418</v>
      </c>
      <c r="BF135" s="86">
        <v>3.3870269329883418</v>
      </c>
      <c r="BG135" s="86">
        <v>3.3870269329883418</v>
      </c>
    </row>
    <row r="136" spans="1:59" x14ac:dyDescent="0.35">
      <c r="A136" s="2" t="s">
        <v>507</v>
      </c>
      <c r="B136" s="4" t="s">
        <v>29</v>
      </c>
      <c r="C136" s="68" t="s">
        <v>127</v>
      </c>
      <c r="D136" t="s">
        <v>7</v>
      </c>
      <c r="F136" s="86">
        <v>3.5423451431092871E-2</v>
      </c>
      <c r="G136" s="86">
        <v>3.5423451431092871E-2</v>
      </c>
      <c r="H136" s="86">
        <v>3.5423451431092871E-2</v>
      </c>
      <c r="I136" s="86">
        <v>3.5423451431092871E-2</v>
      </c>
      <c r="J136" s="86">
        <v>3.5423451431092871E-2</v>
      </c>
      <c r="K136" s="86">
        <v>3.5423451431092871E-2</v>
      </c>
      <c r="L136" s="86">
        <v>3.5423451431092871E-2</v>
      </c>
      <c r="M136" s="86">
        <v>3.5423451431092871E-2</v>
      </c>
      <c r="N136" s="86">
        <v>3.5423451431092871E-2</v>
      </c>
      <c r="O136" s="86">
        <v>3.5423451431092871E-2</v>
      </c>
      <c r="P136" s="86">
        <v>3.5423451431092871E-2</v>
      </c>
      <c r="Q136" s="86">
        <v>3.5423451431092871E-2</v>
      </c>
      <c r="R136" s="86">
        <v>3.5423451431092871E-2</v>
      </c>
      <c r="S136" s="86">
        <v>3.5423451431092871E-2</v>
      </c>
      <c r="T136" s="86">
        <v>3.5423451431092871E-2</v>
      </c>
      <c r="U136" s="86">
        <v>3.5423451431092871E-2</v>
      </c>
      <c r="V136" s="86">
        <v>3.5423451431092871E-2</v>
      </c>
      <c r="W136" s="86">
        <v>3.5423451431092871E-2</v>
      </c>
      <c r="X136" s="86">
        <v>3.5423451431092871E-2</v>
      </c>
      <c r="Y136" s="86">
        <v>3.5423451431092871E-2</v>
      </c>
      <c r="Z136" s="86">
        <v>3.5423451431092871E-2</v>
      </c>
      <c r="AA136" s="86">
        <v>3.5423451431092871E-2</v>
      </c>
      <c r="AB136" s="86">
        <v>3.5423451431092871E-2</v>
      </c>
      <c r="AC136" s="86">
        <v>3.5423451431092871E-2</v>
      </c>
      <c r="AD136" s="86">
        <v>3.5423451431092871E-2</v>
      </c>
      <c r="AE136" s="86">
        <v>3.5423451431092871E-2</v>
      </c>
      <c r="AF136" s="86">
        <v>3.5423451431092871E-2</v>
      </c>
      <c r="AG136" s="86">
        <v>3.5423451431092871E-2</v>
      </c>
      <c r="AH136" s="86">
        <v>3.5423451431092871E-2</v>
      </c>
      <c r="AI136" s="86">
        <v>3.5423451431092871E-2</v>
      </c>
      <c r="AJ136" s="86">
        <v>3.5423451431092871E-2</v>
      </c>
      <c r="AK136" s="86">
        <v>3.5423451431092871E-2</v>
      </c>
      <c r="AL136" s="86">
        <v>3.5423451431092871E-2</v>
      </c>
      <c r="AM136" s="86">
        <v>3.5423451431092871E-2</v>
      </c>
      <c r="AN136" s="86">
        <v>3.5423451431092871E-2</v>
      </c>
      <c r="AO136" s="86">
        <v>3.5423451431092871E-2</v>
      </c>
      <c r="AP136" s="86">
        <v>3.5423451431092871E-2</v>
      </c>
      <c r="AQ136" s="86">
        <v>3.5423451431092871E-2</v>
      </c>
      <c r="AR136" s="86">
        <v>3.5423451431092871E-2</v>
      </c>
      <c r="AS136" s="86">
        <v>3.5423451431092871E-2</v>
      </c>
      <c r="AT136" s="86">
        <v>3.5423451431092871E-2</v>
      </c>
      <c r="AU136" s="86">
        <v>3.5423451431092871E-2</v>
      </c>
      <c r="AV136" s="86">
        <v>3.5423451431092871E-2</v>
      </c>
      <c r="AW136" s="86">
        <v>3.5423451431092871E-2</v>
      </c>
      <c r="AX136" s="86">
        <v>3.5423451431092871E-2</v>
      </c>
      <c r="AY136" s="86">
        <v>3.5423451431092871E-2</v>
      </c>
      <c r="AZ136" s="86">
        <v>3.5423451431092871E-2</v>
      </c>
      <c r="BA136" s="86">
        <v>3.5423451431092871E-2</v>
      </c>
      <c r="BB136" s="86">
        <v>3.5423451431092871E-2</v>
      </c>
      <c r="BC136" s="86">
        <v>3.5423451431092871E-2</v>
      </c>
      <c r="BD136" s="86">
        <v>3.5423451431092871E-2</v>
      </c>
      <c r="BE136" s="86">
        <v>3.5423451431092871E-2</v>
      </c>
      <c r="BF136" s="86">
        <v>3.5423451431092871E-2</v>
      </c>
      <c r="BG136" s="86">
        <v>3.5423451431092871E-2</v>
      </c>
    </row>
    <row r="137" spans="1:59" x14ac:dyDescent="0.35">
      <c r="A137" s="2" t="s">
        <v>507</v>
      </c>
      <c r="B137" s="1" t="s">
        <v>29</v>
      </c>
      <c r="C137" s="68" t="s">
        <v>128</v>
      </c>
      <c r="D137" t="s">
        <v>7</v>
      </c>
      <c r="F137" s="86">
        <v>9.5207337923260358</v>
      </c>
      <c r="G137" s="86">
        <v>9.5207337923260358</v>
      </c>
      <c r="H137" s="86">
        <v>9.5207337923260358</v>
      </c>
      <c r="I137" s="86">
        <v>9.5207337923260358</v>
      </c>
      <c r="J137" s="86">
        <v>9.5207337923260358</v>
      </c>
      <c r="K137" s="86">
        <v>9.5207337923260358</v>
      </c>
      <c r="L137" s="86">
        <v>9.5207337923260358</v>
      </c>
      <c r="M137" s="86">
        <v>9.5207337923260358</v>
      </c>
      <c r="N137" s="86">
        <v>9.5207337923260358</v>
      </c>
      <c r="O137" s="86">
        <v>9.5207337923260358</v>
      </c>
      <c r="P137" s="86">
        <v>9.5207337923260358</v>
      </c>
      <c r="Q137" s="86">
        <v>9.5207337923260358</v>
      </c>
      <c r="R137" s="86">
        <v>9.5207337923260358</v>
      </c>
      <c r="S137" s="86">
        <v>9.5207337923260358</v>
      </c>
      <c r="T137" s="86">
        <v>9.5207337923260358</v>
      </c>
      <c r="U137" s="86">
        <v>9.5207337923260358</v>
      </c>
      <c r="V137" s="86">
        <v>9.5207337923260358</v>
      </c>
      <c r="W137" s="86">
        <v>9.5207337923260358</v>
      </c>
      <c r="X137" s="86">
        <v>9.5207337923260358</v>
      </c>
      <c r="Y137" s="86">
        <v>9.5207337923260358</v>
      </c>
      <c r="Z137" s="86">
        <v>9.5207337923260358</v>
      </c>
      <c r="AA137" s="86">
        <v>9.5207337923260358</v>
      </c>
      <c r="AB137" s="86">
        <v>9.5207337923260358</v>
      </c>
      <c r="AC137" s="86">
        <v>9.5207337923260358</v>
      </c>
      <c r="AD137" s="86">
        <v>9.5207337923260358</v>
      </c>
      <c r="AE137" s="86">
        <v>9.5207337923260358</v>
      </c>
      <c r="AF137" s="86">
        <v>9.5207337923260358</v>
      </c>
      <c r="AG137" s="86">
        <v>9.5207337923260358</v>
      </c>
      <c r="AH137" s="86">
        <v>9.5207337923260358</v>
      </c>
      <c r="AI137" s="86">
        <v>9.5207337923260358</v>
      </c>
      <c r="AJ137" s="86">
        <v>9.5207337923260358</v>
      </c>
      <c r="AK137" s="86">
        <v>9.5207337923260358</v>
      </c>
      <c r="AL137" s="86">
        <v>9.5207337923260358</v>
      </c>
      <c r="AM137" s="86">
        <v>9.5207337923260358</v>
      </c>
      <c r="AN137" s="86">
        <v>9.5207337923260358</v>
      </c>
      <c r="AO137" s="86">
        <v>9.5207337923260358</v>
      </c>
      <c r="AP137" s="86">
        <v>9.5207337923260358</v>
      </c>
      <c r="AQ137" s="86">
        <v>9.5207337923260358</v>
      </c>
      <c r="AR137" s="86">
        <v>9.5207337923260358</v>
      </c>
      <c r="AS137" s="86">
        <v>9.5207337923260358</v>
      </c>
      <c r="AT137" s="86">
        <v>9.5207337923260358</v>
      </c>
      <c r="AU137" s="86">
        <v>9.5207337923260358</v>
      </c>
      <c r="AV137" s="86">
        <v>9.5207337923260358</v>
      </c>
      <c r="AW137" s="86">
        <v>9.5207337923260358</v>
      </c>
      <c r="AX137" s="86">
        <v>9.5207337923260358</v>
      </c>
      <c r="AY137" s="86">
        <v>9.5207337923260358</v>
      </c>
      <c r="AZ137" s="86">
        <v>9.5207337923260358</v>
      </c>
      <c r="BA137" s="86">
        <v>9.5207337923260358</v>
      </c>
      <c r="BB137" s="86">
        <v>9.5207337923260358</v>
      </c>
      <c r="BC137" s="86">
        <v>9.5207337923260358</v>
      </c>
      <c r="BD137" s="86">
        <v>9.5207337923260358</v>
      </c>
      <c r="BE137" s="86">
        <v>9.5207337923260358</v>
      </c>
      <c r="BF137" s="86">
        <v>9.5207337923260358</v>
      </c>
      <c r="BG137" s="86">
        <v>9.5207337923260358</v>
      </c>
    </row>
    <row r="138" spans="1:59" x14ac:dyDescent="0.35">
      <c r="A138" s="2" t="s">
        <v>507</v>
      </c>
      <c r="B138" s="4" t="s">
        <v>29</v>
      </c>
      <c r="C138" s="68" t="s">
        <v>129</v>
      </c>
      <c r="D138" t="s">
        <v>7</v>
      </c>
      <c r="F138" s="86">
        <v>0.51500248619050415</v>
      </c>
      <c r="G138" s="86">
        <v>0.51500248619050415</v>
      </c>
      <c r="H138" s="86">
        <v>0.51500248619050415</v>
      </c>
      <c r="I138" s="86">
        <v>0.51500248619050415</v>
      </c>
      <c r="J138" s="86">
        <v>0.51500248619050415</v>
      </c>
      <c r="K138" s="86">
        <v>0.51500248619050415</v>
      </c>
      <c r="L138" s="86">
        <v>0.51500248619050415</v>
      </c>
      <c r="M138" s="86">
        <v>0.51500248619050415</v>
      </c>
      <c r="N138" s="86">
        <v>0.51500248619050415</v>
      </c>
      <c r="O138" s="86">
        <v>0.51500248619050415</v>
      </c>
      <c r="P138" s="86">
        <v>0.51500248619050415</v>
      </c>
      <c r="Q138" s="86">
        <v>0.51500248619050415</v>
      </c>
      <c r="R138" s="86">
        <v>0.51500248619050415</v>
      </c>
      <c r="S138" s="86">
        <v>0.51500248619050415</v>
      </c>
      <c r="T138" s="86">
        <v>0.51500248619050415</v>
      </c>
      <c r="U138" s="86">
        <v>0.51500248619050415</v>
      </c>
      <c r="V138" s="86">
        <v>0.51500248619050415</v>
      </c>
      <c r="W138" s="86">
        <v>0.51500248619050415</v>
      </c>
      <c r="X138" s="86">
        <v>0.51500248619050415</v>
      </c>
      <c r="Y138" s="86">
        <v>0.51500248619050415</v>
      </c>
      <c r="Z138" s="86">
        <v>0.51500248619050415</v>
      </c>
      <c r="AA138" s="86">
        <v>0.51500248619050415</v>
      </c>
      <c r="AB138" s="86">
        <v>0.51500248619050415</v>
      </c>
      <c r="AC138" s="86">
        <v>0.51500248619050415</v>
      </c>
      <c r="AD138" s="86">
        <v>0.51500248619050415</v>
      </c>
      <c r="AE138" s="86">
        <v>0.51500248619050415</v>
      </c>
      <c r="AF138" s="86">
        <v>0.51500248619050415</v>
      </c>
      <c r="AG138" s="86">
        <v>0.51500248619050415</v>
      </c>
      <c r="AH138" s="86">
        <v>0.51500248619050415</v>
      </c>
      <c r="AI138" s="86">
        <v>0.51500248619050415</v>
      </c>
      <c r="AJ138" s="86">
        <v>0.51500248619050415</v>
      </c>
      <c r="AK138" s="86">
        <v>0.51500248619050415</v>
      </c>
      <c r="AL138" s="86">
        <v>0.51500248619050415</v>
      </c>
      <c r="AM138" s="86">
        <v>0.51500248619050415</v>
      </c>
      <c r="AN138" s="86">
        <v>0.51500248619050415</v>
      </c>
      <c r="AO138" s="86">
        <v>0.51500248619050415</v>
      </c>
      <c r="AP138" s="86">
        <v>0.51500248619050415</v>
      </c>
      <c r="AQ138" s="86">
        <v>0.51500248619050415</v>
      </c>
      <c r="AR138" s="86">
        <v>0.51500248619050415</v>
      </c>
      <c r="AS138" s="86">
        <v>0.51500248619050415</v>
      </c>
      <c r="AT138" s="86">
        <v>0.51500248619050415</v>
      </c>
      <c r="AU138" s="86">
        <v>0.51500248619050415</v>
      </c>
      <c r="AV138" s="86">
        <v>0.51500248619050415</v>
      </c>
      <c r="AW138" s="86">
        <v>0.51500248619050415</v>
      </c>
      <c r="AX138" s="86">
        <v>0.51500248619050415</v>
      </c>
      <c r="AY138" s="86">
        <v>0.51500248619050415</v>
      </c>
      <c r="AZ138" s="86">
        <v>0.51500248619050415</v>
      </c>
      <c r="BA138" s="86">
        <v>0.51500248619050415</v>
      </c>
      <c r="BB138" s="86">
        <v>0.51500248619050415</v>
      </c>
      <c r="BC138" s="86">
        <v>0.51500248619050415</v>
      </c>
      <c r="BD138" s="86">
        <v>0.51500248619050415</v>
      </c>
      <c r="BE138" s="86">
        <v>0.51500248619050415</v>
      </c>
      <c r="BF138" s="86">
        <v>0.51500248619050415</v>
      </c>
      <c r="BG138" s="86">
        <v>0.51500248619050415</v>
      </c>
    </row>
    <row r="139" spans="1:59" x14ac:dyDescent="0.35">
      <c r="A139" s="2" t="s">
        <v>507</v>
      </c>
      <c r="B139" s="1" t="s">
        <v>29</v>
      </c>
      <c r="C139" s="68" t="s">
        <v>130</v>
      </c>
      <c r="D139" t="s">
        <v>7</v>
      </c>
      <c r="F139" s="86">
        <v>0.59947379344926399</v>
      </c>
      <c r="G139" s="86">
        <v>0.59947379344926399</v>
      </c>
      <c r="H139" s="86">
        <v>0.59947379344926399</v>
      </c>
      <c r="I139" s="86">
        <v>0.59947379344926399</v>
      </c>
      <c r="J139" s="86">
        <v>0.59947379344926399</v>
      </c>
      <c r="K139" s="86">
        <v>0.59947379344926399</v>
      </c>
      <c r="L139" s="86">
        <v>0.59947379344926399</v>
      </c>
      <c r="M139" s="86">
        <v>0.59947379344926399</v>
      </c>
      <c r="N139" s="86">
        <v>0.59947379344926399</v>
      </c>
      <c r="O139" s="86">
        <v>0.59947379344926399</v>
      </c>
      <c r="P139" s="86">
        <v>0.59947379344926399</v>
      </c>
      <c r="Q139" s="86">
        <v>0.59947379344926399</v>
      </c>
      <c r="R139" s="86">
        <v>0.59947379344926399</v>
      </c>
      <c r="S139" s="86">
        <v>0.59947379344926399</v>
      </c>
      <c r="T139" s="86">
        <v>0.59947379344926399</v>
      </c>
      <c r="U139" s="86">
        <v>0.59947379344926399</v>
      </c>
      <c r="V139" s="86">
        <v>0.59947379344926399</v>
      </c>
      <c r="W139" s="86">
        <v>0.59947379344926399</v>
      </c>
      <c r="X139" s="86">
        <v>0.59947379344926399</v>
      </c>
      <c r="Y139" s="86">
        <v>0.59947379344926399</v>
      </c>
      <c r="Z139" s="86">
        <v>0.59947379344926399</v>
      </c>
      <c r="AA139" s="86">
        <v>0.59947379344926399</v>
      </c>
      <c r="AB139" s="86">
        <v>0.59947379344926399</v>
      </c>
      <c r="AC139" s="86">
        <v>0.59947379344926399</v>
      </c>
      <c r="AD139" s="86">
        <v>0.59947379344926399</v>
      </c>
      <c r="AE139" s="86">
        <v>0.59947379344926399</v>
      </c>
      <c r="AF139" s="86">
        <v>0.59947379344926399</v>
      </c>
      <c r="AG139" s="86">
        <v>0.59947379344926399</v>
      </c>
      <c r="AH139" s="86">
        <v>0.59947379344926399</v>
      </c>
      <c r="AI139" s="86">
        <v>0.59947379344926399</v>
      </c>
      <c r="AJ139" s="86">
        <v>0.59947379344926399</v>
      </c>
      <c r="AK139" s="86">
        <v>0.59947379344926399</v>
      </c>
      <c r="AL139" s="86">
        <v>0.59947379344926399</v>
      </c>
      <c r="AM139" s="86">
        <v>0.59947379344926399</v>
      </c>
      <c r="AN139" s="86">
        <v>0.59947379344926399</v>
      </c>
      <c r="AO139" s="86">
        <v>0.59947379344926399</v>
      </c>
      <c r="AP139" s="86">
        <v>0.59947379344926399</v>
      </c>
      <c r="AQ139" s="86">
        <v>0.59947379344926399</v>
      </c>
      <c r="AR139" s="86">
        <v>0.59947379344926399</v>
      </c>
      <c r="AS139" s="86">
        <v>0.59947379344926399</v>
      </c>
      <c r="AT139" s="86">
        <v>0.59947379344926399</v>
      </c>
      <c r="AU139" s="86">
        <v>0.59947379344926399</v>
      </c>
      <c r="AV139" s="86">
        <v>0.59947379344926399</v>
      </c>
      <c r="AW139" s="86">
        <v>0.59947379344926399</v>
      </c>
      <c r="AX139" s="86">
        <v>0.59947379344926399</v>
      </c>
      <c r="AY139" s="86">
        <v>0.59947379344926399</v>
      </c>
      <c r="AZ139" s="86">
        <v>0.59947379344926399</v>
      </c>
      <c r="BA139" s="86">
        <v>0.59947379344926399</v>
      </c>
      <c r="BB139" s="86">
        <v>0.59947379344926399</v>
      </c>
      <c r="BC139" s="86">
        <v>0.59947379344926399</v>
      </c>
      <c r="BD139" s="86">
        <v>0.59947379344926399</v>
      </c>
      <c r="BE139" s="86">
        <v>0.59947379344926399</v>
      </c>
      <c r="BF139" s="86">
        <v>0.59947379344926399</v>
      </c>
      <c r="BG139" s="86">
        <v>0.59947379344926399</v>
      </c>
    </row>
    <row r="140" spans="1:59" x14ac:dyDescent="0.35">
      <c r="A140" s="2" t="s">
        <v>507</v>
      </c>
      <c r="B140" s="1" t="s">
        <v>29</v>
      </c>
      <c r="C140" s="68" t="s">
        <v>132</v>
      </c>
      <c r="D140" t="s">
        <v>7</v>
      </c>
      <c r="F140" s="86">
        <v>2.2725506533485738</v>
      </c>
      <c r="G140" s="86">
        <v>2.2725506533485738</v>
      </c>
      <c r="H140" s="86">
        <v>2.2725506533485738</v>
      </c>
      <c r="I140" s="86">
        <v>2.2725506533485738</v>
      </c>
      <c r="J140" s="86">
        <v>2.2725506533485738</v>
      </c>
      <c r="K140" s="86">
        <v>2.2725506533485738</v>
      </c>
      <c r="L140" s="86">
        <v>2.2725506533485738</v>
      </c>
      <c r="M140" s="86">
        <v>2.2725506533485738</v>
      </c>
      <c r="N140" s="86">
        <v>2.2725506533485738</v>
      </c>
      <c r="O140" s="86">
        <v>2.2725506533485738</v>
      </c>
      <c r="P140" s="86">
        <v>2.2725506533485738</v>
      </c>
      <c r="Q140" s="86">
        <v>2.2725506533485738</v>
      </c>
      <c r="R140" s="86">
        <v>2.2725506533485738</v>
      </c>
      <c r="S140" s="86">
        <v>2.2725506533485738</v>
      </c>
      <c r="T140" s="86">
        <v>2.2725506533485738</v>
      </c>
      <c r="U140" s="86">
        <v>2.2725506533485738</v>
      </c>
      <c r="V140" s="86">
        <v>2.2725506533485738</v>
      </c>
      <c r="W140" s="86">
        <v>2.2725506533485738</v>
      </c>
      <c r="X140" s="86">
        <v>2.2725506533485738</v>
      </c>
      <c r="Y140" s="86">
        <v>2.2725506533485738</v>
      </c>
      <c r="Z140" s="86">
        <v>2.2725506533485738</v>
      </c>
      <c r="AA140" s="86">
        <v>2.2725506533485738</v>
      </c>
      <c r="AB140" s="86">
        <v>2.2725506533485738</v>
      </c>
      <c r="AC140" s="86">
        <v>2.2725506533485738</v>
      </c>
      <c r="AD140" s="86">
        <v>2.2725506533485738</v>
      </c>
      <c r="AE140" s="86">
        <v>2.2725506533485738</v>
      </c>
      <c r="AF140" s="86">
        <v>2.2725506533485738</v>
      </c>
      <c r="AG140" s="86">
        <v>2.2725506533485738</v>
      </c>
      <c r="AH140" s="86">
        <v>2.2725506533485738</v>
      </c>
      <c r="AI140" s="86">
        <v>2.2725506533485738</v>
      </c>
      <c r="AJ140" s="86">
        <v>2.2725506533485738</v>
      </c>
      <c r="AK140" s="86">
        <v>2.2725506533485738</v>
      </c>
      <c r="AL140" s="86">
        <v>2.2725506533485738</v>
      </c>
      <c r="AM140" s="86">
        <v>2.2725506533485738</v>
      </c>
      <c r="AN140" s="86">
        <v>2.2725506533485738</v>
      </c>
      <c r="AO140" s="86">
        <v>2.2725506533485738</v>
      </c>
      <c r="AP140" s="86">
        <v>2.2725506533485738</v>
      </c>
      <c r="AQ140" s="86">
        <v>2.2725506533485738</v>
      </c>
      <c r="AR140" s="86">
        <v>2.2725506533485738</v>
      </c>
      <c r="AS140" s="86">
        <v>2.2725506533485738</v>
      </c>
      <c r="AT140" s="86">
        <v>2.2725506533485738</v>
      </c>
      <c r="AU140" s="86">
        <v>2.2725506533485738</v>
      </c>
      <c r="AV140" s="86">
        <v>2.2725506533485738</v>
      </c>
      <c r="AW140" s="86">
        <v>2.2725506533485738</v>
      </c>
      <c r="AX140" s="86">
        <v>2.2725506533485738</v>
      </c>
      <c r="AY140" s="86">
        <v>2.2725506533485738</v>
      </c>
      <c r="AZ140" s="86">
        <v>2.2725506533485738</v>
      </c>
      <c r="BA140" s="86">
        <v>2.2725506533485738</v>
      </c>
      <c r="BB140" s="86">
        <v>2.2725506533485738</v>
      </c>
      <c r="BC140" s="86">
        <v>2.2725506533485738</v>
      </c>
      <c r="BD140" s="86">
        <v>2.2725506533485738</v>
      </c>
      <c r="BE140" s="86">
        <v>2.2725506533485738</v>
      </c>
      <c r="BF140" s="86">
        <v>2.2725506533485738</v>
      </c>
      <c r="BG140" s="86">
        <v>2.2725506533485738</v>
      </c>
    </row>
    <row r="141" spans="1:59" x14ac:dyDescent="0.35">
      <c r="A141" s="2" t="s">
        <v>507</v>
      </c>
      <c r="B141" s="1" t="s">
        <v>29</v>
      </c>
      <c r="C141" s="68" t="s">
        <v>140</v>
      </c>
      <c r="D141" t="s">
        <v>7</v>
      </c>
      <c r="F141" s="86">
        <v>2.2643760107106292</v>
      </c>
      <c r="G141" s="86">
        <v>2.2643760107106292</v>
      </c>
      <c r="H141" s="86">
        <v>2.2643760107106292</v>
      </c>
      <c r="I141" s="86">
        <v>2.2643760107106292</v>
      </c>
      <c r="J141" s="86">
        <v>2.2643760107106292</v>
      </c>
      <c r="K141" s="86">
        <v>2.2643760107106292</v>
      </c>
      <c r="L141" s="86">
        <v>2.2643760107106292</v>
      </c>
      <c r="M141" s="86">
        <v>2.2643760107106292</v>
      </c>
      <c r="N141" s="86">
        <v>2.2643760107106292</v>
      </c>
      <c r="O141" s="86">
        <v>2.2643760107106292</v>
      </c>
      <c r="P141" s="86">
        <v>2.2643760107106292</v>
      </c>
      <c r="Q141" s="86">
        <v>2.2643760107106292</v>
      </c>
      <c r="R141" s="86">
        <v>2.2643760107106292</v>
      </c>
      <c r="S141" s="86">
        <v>2.2643760107106292</v>
      </c>
      <c r="T141" s="86">
        <v>2.2643760107106292</v>
      </c>
      <c r="U141" s="86">
        <v>2.2643760107106292</v>
      </c>
      <c r="V141" s="86">
        <v>2.2643760107106292</v>
      </c>
      <c r="W141" s="86">
        <v>2.2643760107106292</v>
      </c>
      <c r="X141" s="86">
        <v>2.2643760107106292</v>
      </c>
      <c r="Y141" s="86">
        <v>2.2643760107106292</v>
      </c>
      <c r="Z141" s="86">
        <v>2.2643760107106292</v>
      </c>
      <c r="AA141" s="86">
        <v>2.2643760107106292</v>
      </c>
      <c r="AB141" s="86">
        <v>2.2643760107106292</v>
      </c>
      <c r="AC141" s="86">
        <v>2.2643760107106292</v>
      </c>
      <c r="AD141" s="86">
        <v>2.2643760107106292</v>
      </c>
      <c r="AE141" s="86">
        <v>2.2643760107106292</v>
      </c>
      <c r="AF141" s="86">
        <v>2.2643760107106292</v>
      </c>
      <c r="AG141" s="86">
        <v>2.2643760107106292</v>
      </c>
      <c r="AH141" s="86">
        <v>2.2643760107106292</v>
      </c>
      <c r="AI141" s="86">
        <v>2.2643760107106292</v>
      </c>
      <c r="AJ141" s="86">
        <v>2.2643760107106292</v>
      </c>
      <c r="AK141" s="86">
        <v>2.2643760107106292</v>
      </c>
      <c r="AL141" s="86">
        <v>2.2643760107106292</v>
      </c>
      <c r="AM141" s="86">
        <v>2.2643760107106292</v>
      </c>
      <c r="AN141" s="86">
        <v>2.2643760107106292</v>
      </c>
      <c r="AO141" s="86">
        <v>2.2643760107106292</v>
      </c>
      <c r="AP141" s="86">
        <v>2.2643760107106292</v>
      </c>
      <c r="AQ141" s="86">
        <v>2.2643760107106292</v>
      </c>
      <c r="AR141" s="86">
        <v>2.2643760107106292</v>
      </c>
      <c r="AS141" s="86">
        <v>2.2643760107106292</v>
      </c>
      <c r="AT141" s="86">
        <v>2.2643760107106292</v>
      </c>
      <c r="AU141" s="86">
        <v>2.2643760107106292</v>
      </c>
      <c r="AV141" s="86">
        <v>2.2643760107106292</v>
      </c>
      <c r="AW141" s="86">
        <v>2.2643760107106292</v>
      </c>
      <c r="AX141" s="86">
        <v>2.2643760107106292</v>
      </c>
      <c r="AY141" s="86">
        <v>2.2643760107106292</v>
      </c>
      <c r="AZ141" s="86">
        <v>2.2643760107106292</v>
      </c>
      <c r="BA141" s="86">
        <v>2.2643760107106292</v>
      </c>
      <c r="BB141" s="86">
        <v>2.2643760107106292</v>
      </c>
      <c r="BC141" s="86">
        <v>2.2643760107106292</v>
      </c>
      <c r="BD141" s="86">
        <v>2.2643760107106292</v>
      </c>
      <c r="BE141" s="86">
        <v>2.2643760107106292</v>
      </c>
      <c r="BF141" s="86">
        <v>2.2643760107106292</v>
      </c>
      <c r="BG141" s="86">
        <v>2.2643760107106292</v>
      </c>
    </row>
    <row r="142" spans="1:59" x14ac:dyDescent="0.35">
      <c r="A142" s="2" t="s">
        <v>507</v>
      </c>
      <c r="B142" s="1" t="s">
        <v>29</v>
      </c>
      <c r="C142" s="68" t="s">
        <v>148</v>
      </c>
      <c r="D142" t="s">
        <v>7</v>
      </c>
      <c r="F142" s="86">
        <v>10.094383988562322</v>
      </c>
      <c r="G142" s="86">
        <v>10.094383988562322</v>
      </c>
      <c r="H142" s="86">
        <v>10.094383988562322</v>
      </c>
      <c r="I142" s="86">
        <v>10.094383988562322</v>
      </c>
      <c r="J142" s="86">
        <v>10.094383988562322</v>
      </c>
      <c r="K142" s="86">
        <v>10.094383988562322</v>
      </c>
      <c r="L142" s="86">
        <v>10.094383988562322</v>
      </c>
      <c r="M142" s="86">
        <v>10.094383988562322</v>
      </c>
      <c r="N142" s="86">
        <v>10.094383988562322</v>
      </c>
      <c r="O142" s="86">
        <v>10.094383988562322</v>
      </c>
      <c r="P142" s="86">
        <v>10.094383988562322</v>
      </c>
      <c r="Q142" s="86">
        <v>10.094383988562322</v>
      </c>
      <c r="R142" s="86">
        <v>10.094383988562322</v>
      </c>
      <c r="S142" s="86">
        <v>10.094383988562322</v>
      </c>
      <c r="T142" s="86">
        <v>10.094383988562322</v>
      </c>
      <c r="U142" s="86">
        <v>10.094383988562322</v>
      </c>
      <c r="V142" s="86">
        <v>10.094383988562322</v>
      </c>
      <c r="W142" s="86">
        <v>10.094383988562322</v>
      </c>
      <c r="X142" s="86">
        <v>10.094383988562322</v>
      </c>
      <c r="Y142" s="86">
        <v>10.094383988562322</v>
      </c>
      <c r="Z142" s="86">
        <v>10.094383988562322</v>
      </c>
      <c r="AA142" s="86">
        <v>10.094383988562322</v>
      </c>
      <c r="AB142" s="86">
        <v>10.094383988562322</v>
      </c>
      <c r="AC142" s="86">
        <v>10.094383988562322</v>
      </c>
      <c r="AD142" s="86">
        <v>10.094383988562322</v>
      </c>
      <c r="AE142" s="86">
        <v>10.094383988562322</v>
      </c>
      <c r="AF142" s="86">
        <v>10.094383988562322</v>
      </c>
      <c r="AG142" s="86">
        <v>10.094383988562322</v>
      </c>
      <c r="AH142" s="86">
        <v>10.094383988562322</v>
      </c>
      <c r="AI142" s="86">
        <v>10.094383988562322</v>
      </c>
      <c r="AJ142" s="86">
        <v>10.094383988562322</v>
      </c>
      <c r="AK142" s="86">
        <v>10.094383988562322</v>
      </c>
      <c r="AL142" s="86">
        <v>10.094383988562322</v>
      </c>
      <c r="AM142" s="86">
        <v>10.094383988562322</v>
      </c>
      <c r="AN142" s="86">
        <v>10.094383988562322</v>
      </c>
      <c r="AO142" s="86">
        <v>10.094383988562322</v>
      </c>
      <c r="AP142" s="86">
        <v>10.094383988562322</v>
      </c>
      <c r="AQ142" s="86">
        <v>10.094383988562322</v>
      </c>
      <c r="AR142" s="86">
        <v>10.094383988562322</v>
      </c>
      <c r="AS142" s="86">
        <v>10.094383988562322</v>
      </c>
      <c r="AT142" s="86">
        <v>10.094383988562322</v>
      </c>
      <c r="AU142" s="86">
        <v>10.094383988562322</v>
      </c>
      <c r="AV142" s="86">
        <v>10.094383988562322</v>
      </c>
      <c r="AW142" s="86">
        <v>10.094383988562322</v>
      </c>
      <c r="AX142" s="86">
        <v>10.094383988562322</v>
      </c>
      <c r="AY142" s="86">
        <v>10.094383988562322</v>
      </c>
      <c r="AZ142" s="86">
        <v>10.094383988562322</v>
      </c>
      <c r="BA142" s="86">
        <v>10.094383988562322</v>
      </c>
      <c r="BB142" s="86">
        <v>10.094383988562322</v>
      </c>
      <c r="BC142" s="86">
        <v>10.094383988562322</v>
      </c>
      <c r="BD142" s="86">
        <v>10.094383988562322</v>
      </c>
      <c r="BE142" s="86">
        <v>10.094383988562322</v>
      </c>
      <c r="BF142" s="86">
        <v>10.094383988562322</v>
      </c>
      <c r="BG142" s="86">
        <v>10.094383988562322</v>
      </c>
    </row>
    <row r="143" spans="1:59" x14ac:dyDescent="0.35">
      <c r="A143" s="2" t="s">
        <v>507</v>
      </c>
      <c r="B143" s="4" t="s">
        <v>29</v>
      </c>
      <c r="C143" s="68" t="s">
        <v>149</v>
      </c>
      <c r="D143" t="s">
        <v>7</v>
      </c>
      <c r="F143" s="86">
        <v>0.10557280116758663</v>
      </c>
      <c r="G143" s="86">
        <v>0.10557280116758663</v>
      </c>
      <c r="H143" s="86">
        <v>0.10557280116758663</v>
      </c>
      <c r="I143" s="86">
        <v>0.10557280116758663</v>
      </c>
      <c r="J143" s="86">
        <v>0.10557280116758663</v>
      </c>
      <c r="K143" s="86">
        <v>0.10557280116758663</v>
      </c>
      <c r="L143" s="86">
        <v>0.10557280116758663</v>
      </c>
      <c r="M143" s="86">
        <v>0.10557280116758663</v>
      </c>
      <c r="N143" s="86">
        <v>0.10557280116758663</v>
      </c>
      <c r="O143" s="86">
        <v>0.10557280116758663</v>
      </c>
      <c r="P143" s="86">
        <v>0.10557280116758663</v>
      </c>
      <c r="Q143" s="86">
        <v>0.10557280116758663</v>
      </c>
      <c r="R143" s="86">
        <v>0.10557280116758663</v>
      </c>
      <c r="S143" s="86">
        <v>0.10557280116758663</v>
      </c>
      <c r="T143" s="86">
        <v>0.10557280116758663</v>
      </c>
      <c r="U143" s="86">
        <v>0.10557280116758663</v>
      </c>
      <c r="V143" s="86">
        <v>0.10557280116758663</v>
      </c>
      <c r="W143" s="86">
        <v>0.10557280116758663</v>
      </c>
      <c r="X143" s="86">
        <v>0.10557280116758663</v>
      </c>
      <c r="Y143" s="86">
        <v>0.10557280116758663</v>
      </c>
      <c r="Z143" s="86">
        <v>0.10557280116758663</v>
      </c>
      <c r="AA143" s="86">
        <v>0.10557280116758663</v>
      </c>
      <c r="AB143" s="86">
        <v>0.10557280116758663</v>
      </c>
      <c r="AC143" s="86">
        <v>0.10557280116758663</v>
      </c>
      <c r="AD143" s="86">
        <v>0.10557280116758663</v>
      </c>
      <c r="AE143" s="86">
        <v>0.10557280116758663</v>
      </c>
      <c r="AF143" s="86">
        <v>0.10557280116758663</v>
      </c>
      <c r="AG143" s="86">
        <v>0.10557280116758663</v>
      </c>
      <c r="AH143" s="86">
        <v>0.10557280116758663</v>
      </c>
      <c r="AI143" s="86">
        <v>0.10557280116758663</v>
      </c>
      <c r="AJ143" s="86">
        <v>0.10557280116758663</v>
      </c>
      <c r="AK143" s="86">
        <v>0.10557280116758663</v>
      </c>
      <c r="AL143" s="86">
        <v>0.10557280116758663</v>
      </c>
      <c r="AM143" s="86">
        <v>0.10557280116758663</v>
      </c>
      <c r="AN143" s="86">
        <v>0.10557280116758663</v>
      </c>
      <c r="AO143" s="86">
        <v>0.10557280116758663</v>
      </c>
      <c r="AP143" s="86">
        <v>0.10557280116758663</v>
      </c>
      <c r="AQ143" s="86">
        <v>0.10557280116758663</v>
      </c>
      <c r="AR143" s="86">
        <v>0.10557280116758663</v>
      </c>
      <c r="AS143" s="86">
        <v>0.10557280116758663</v>
      </c>
      <c r="AT143" s="86">
        <v>0.10557280116758663</v>
      </c>
      <c r="AU143" s="86">
        <v>0.10557280116758663</v>
      </c>
      <c r="AV143" s="86">
        <v>0.10557280116758663</v>
      </c>
      <c r="AW143" s="86">
        <v>0.10557280116758663</v>
      </c>
      <c r="AX143" s="86">
        <v>0.10557280116758663</v>
      </c>
      <c r="AY143" s="86">
        <v>0.10557280116758663</v>
      </c>
      <c r="AZ143" s="86">
        <v>0.10557280116758663</v>
      </c>
      <c r="BA143" s="86">
        <v>0.10557280116758663</v>
      </c>
      <c r="BB143" s="86">
        <v>0.10557280116758663</v>
      </c>
      <c r="BC143" s="86">
        <v>0.10557280116758663</v>
      </c>
      <c r="BD143" s="86">
        <v>0.10557280116758663</v>
      </c>
      <c r="BE143" s="86">
        <v>0.10557280116758663</v>
      </c>
      <c r="BF143" s="86">
        <v>0.10557280116758663</v>
      </c>
      <c r="BG143" s="86">
        <v>0.10557280116758663</v>
      </c>
    </row>
    <row r="144" spans="1:59" x14ac:dyDescent="0.35">
      <c r="A144" s="2" t="s">
        <v>507</v>
      </c>
      <c r="B144" s="1" t="s">
        <v>29</v>
      </c>
      <c r="C144" s="68" t="s">
        <v>150</v>
      </c>
      <c r="D144" t="s">
        <v>7</v>
      </c>
      <c r="F144" s="86">
        <v>28.374720559965205</v>
      </c>
      <c r="G144" s="86">
        <v>28.374720559965205</v>
      </c>
      <c r="H144" s="86">
        <v>28.374720559965205</v>
      </c>
      <c r="I144" s="86">
        <v>28.374720559965205</v>
      </c>
      <c r="J144" s="86">
        <v>28.374720559965205</v>
      </c>
      <c r="K144" s="86">
        <v>28.374720559965205</v>
      </c>
      <c r="L144" s="86">
        <v>28.374720559965205</v>
      </c>
      <c r="M144" s="86">
        <v>28.374720559965205</v>
      </c>
      <c r="N144" s="86">
        <v>28.374720559965205</v>
      </c>
      <c r="O144" s="86">
        <v>28.374720559965205</v>
      </c>
      <c r="P144" s="86">
        <v>28.374720559965205</v>
      </c>
      <c r="Q144" s="86">
        <v>28.374720559965205</v>
      </c>
      <c r="R144" s="86">
        <v>28.374720559965205</v>
      </c>
      <c r="S144" s="86">
        <v>28.374720559965205</v>
      </c>
      <c r="T144" s="86">
        <v>28.374720559965205</v>
      </c>
      <c r="U144" s="86">
        <v>28.374720559965205</v>
      </c>
      <c r="V144" s="86">
        <v>28.374720559965205</v>
      </c>
      <c r="W144" s="86">
        <v>28.374720559965205</v>
      </c>
      <c r="X144" s="86">
        <v>28.374720559965205</v>
      </c>
      <c r="Y144" s="86">
        <v>28.374720559965205</v>
      </c>
      <c r="Z144" s="86">
        <v>28.374720559965205</v>
      </c>
      <c r="AA144" s="86">
        <v>28.374720559965205</v>
      </c>
      <c r="AB144" s="86">
        <v>28.374720559965205</v>
      </c>
      <c r="AC144" s="86">
        <v>28.374720559965205</v>
      </c>
      <c r="AD144" s="86">
        <v>28.374720559965205</v>
      </c>
      <c r="AE144" s="86">
        <v>28.374720559965205</v>
      </c>
      <c r="AF144" s="86">
        <v>28.374720559965205</v>
      </c>
      <c r="AG144" s="86">
        <v>28.374720559965205</v>
      </c>
      <c r="AH144" s="86">
        <v>28.374720559965205</v>
      </c>
      <c r="AI144" s="86">
        <v>28.374720559965205</v>
      </c>
      <c r="AJ144" s="86">
        <v>28.374720559965205</v>
      </c>
      <c r="AK144" s="86">
        <v>28.374720559965205</v>
      </c>
      <c r="AL144" s="86">
        <v>28.374720559965205</v>
      </c>
      <c r="AM144" s="86">
        <v>28.374720559965205</v>
      </c>
      <c r="AN144" s="86">
        <v>28.374720559965205</v>
      </c>
      <c r="AO144" s="86">
        <v>28.374720559965205</v>
      </c>
      <c r="AP144" s="86">
        <v>28.374720559965205</v>
      </c>
      <c r="AQ144" s="86">
        <v>28.374720559965205</v>
      </c>
      <c r="AR144" s="86">
        <v>28.374720559965205</v>
      </c>
      <c r="AS144" s="86">
        <v>28.374720559965205</v>
      </c>
      <c r="AT144" s="86">
        <v>28.374720559965205</v>
      </c>
      <c r="AU144" s="86">
        <v>28.374720559965205</v>
      </c>
      <c r="AV144" s="86">
        <v>28.374720559965205</v>
      </c>
      <c r="AW144" s="86">
        <v>28.374720559965205</v>
      </c>
      <c r="AX144" s="86">
        <v>28.374720559965205</v>
      </c>
      <c r="AY144" s="86">
        <v>28.374720559965205</v>
      </c>
      <c r="AZ144" s="86">
        <v>28.374720559965205</v>
      </c>
      <c r="BA144" s="86">
        <v>28.374720559965205</v>
      </c>
      <c r="BB144" s="86">
        <v>28.374720559965205</v>
      </c>
      <c r="BC144" s="86">
        <v>28.374720559965205</v>
      </c>
      <c r="BD144" s="86">
        <v>28.374720559965205</v>
      </c>
      <c r="BE144" s="86">
        <v>28.374720559965205</v>
      </c>
      <c r="BF144" s="86">
        <v>28.374720559965205</v>
      </c>
      <c r="BG144" s="86">
        <v>28.374720559965205</v>
      </c>
    </row>
    <row r="145" spans="1:59" x14ac:dyDescent="0.35">
      <c r="A145" s="2" t="s">
        <v>507</v>
      </c>
      <c r="B145" s="4" t="s">
        <v>29</v>
      </c>
      <c r="C145" s="68" t="s">
        <v>151</v>
      </c>
      <c r="D145" t="s">
        <v>7</v>
      </c>
      <c r="F145" s="86">
        <v>1.5348661092826057</v>
      </c>
      <c r="G145" s="86">
        <v>1.5348661092826057</v>
      </c>
      <c r="H145" s="86">
        <v>1.5348661092826057</v>
      </c>
      <c r="I145" s="86">
        <v>1.5348661092826057</v>
      </c>
      <c r="J145" s="86">
        <v>1.5348661092826057</v>
      </c>
      <c r="K145" s="86">
        <v>1.5348661092826057</v>
      </c>
      <c r="L145" s="86">
        <v>1.5348661092826057</v>
      </c>
      <c r="M145" s="86">
        <v>1.5348661092826057</v>
      </c>
      <c r="N145" s="86">
        <v>1.5348661092826057</v>
      </c>
      <c r="O145" s="86">
        <v>1.5348661092826057</v>
      </c>
      <c r="P145" s="86">
        <v>1.5348661092826057</v>
      </c>
      <c r="Q145" s="86">
        <v>1.5348661092826057</v>
      </c>
      <c r="R145" s="86">
        <v>1.5348661092826057</v>
      </c>
      <c r="S145" s="86">
        <v>1.5348661092826057</v>
      </c>
      <c r="T145" s="86">
        <v>1.5348661092826057</v>
      </c>
      <c r="U145" s="86">
        <v>1.5348661092826057</v>
      </c>
      <c r="V145" s="86">
        <v>1.5348661092826057</v>
      </c>
      <c r="W145" s="86">
        <v>1.5348661092826057</v>
      </c>
      <c r="X145" s="86">
        <v>1.5348661092826057</v>
      </c>
      <c r="Y145" s="86">
        <v>1.5348661092826057</v>
      </c>
      <c r="Z145" s="86">
        <v>1.5348661092826057</v>
      </c>
      <c r="AA145" s="86">
        <v>1.5348661092826057</v>
      </c>
      <c r="AB145" s="86">
        <v>1.5348661092826057</v>
      </c>
      <c r="AC145" s="86">
        <v>1.5348661092826057</v>
      </c>
      <c r="AD145" s="86">
        <v>1.5348661092826057</v>
      </c>
      <c r="AE145" s="86">
        <v>1.5348661092826057</v>
      </c>
      <c r="AF145" s="86">
        <v>1.5348661092826057</v>
      </c>
      <c r="AG145" s="86">
        <v>1.5348661092826057</v>
      </c>
      <c r="AH145" s="86">
        <v>1.5348661092826057</v>
      </c>
      <c r="AI145" s="86">
        <v>1.5348661092826057</v>
      </c>
      <c r="AJ145" s="86">
        <v>1.5348661092826057</v>
      </c>
      <c r="AK145" s="86">
        <v>1.5348661092826057</v>
      </c>
      <c r="AL145" s="86">
        <v>1.5348661092826057</v>
      </c>
      <c r="AM145" s="86">
        <v>1.5348661092826057</v>
      </c>
      <c r="AN145" s="86">
        <v>1.5348661092826057</v>
      </c>
      <c r="AO145" s="86">
        <v>1.5348661092826057</v>
      </c>
      <c r="AP145" s="86">
        <v>1.5348661092826057</v>
      </c>
      <c r="AQ145" s="86">
        <v>1.5348661092826057</v>
      </c>
      <c r="AR145" s="86">
        <v>1.5348661092826057</v>
      </c>
      <c r="AS145" s="86">
        <v>1.5348661092826057</v>
      </c>
      <c r="AT145" s="86">
        <v>1.5348661092826057</v>
      </c>
      <c r="AU145" s="86">
        <v>1.5348661092826057</v>
      </c>
      <c r="AV145" s="86">
        <v>1.5348661092826057</v>
      </c>
      <c r="AW145" s="86">
        <v>1.5348661092826057</v>
      </c>
      <c r="AX145" s="86">
        <v>1.5348661092826057</v>
      </c>
      <c r="AY145" s="86">
        <v>1.5348661092826057</v>
      </c>
      <c r="AZ145" s="86">
        <v>1.5348661092826057</v>
      </c>
      <c r="BA145" s="86">
        <v>1.5348661092826057</v>
      </c>
      <c r="BB145" s="86">
        <v>1.5348661092826057</v>
      </c>
      <c r="BC145" s="86">
        <v>1.5348661092826057</v>
      </c>
      <c r="BD145" s="86">
        <v>1.5348661092826057</v>
      </c>
      <c r="BE145" s="86">
        <v>1.5348661092826057</v>
      </c>
      <c r="BF145" s="86">
        <v>1.5348661092826057</v>
      </c>
      <c r="BG145" s="86">
        <v>1.5348661092826057</v>
      </c>
    </row>
    <row r="146" spans="1:59" x14ac:dyDescent="0.35">
      <c r="A146" s="2" t="s">
        <v>507</v>
      </c>
      <c r="B146" s="1" t="s">
        <v>29</v>
      </c>
      <c r="C146" s="68" t="s">
        <v>152</v>
      </c>
      <c r="D146" t="s">
        <v>7</v>
      </c>
      <c r="F146" s="86">
        <v>1.786616635143774</v>
      </c>
      <c r="G146" s="86">
        <v>1.786616635143774</v>
      </c>
      <c r="H146" s="86">
        <v>1.786616635143774</v>
      </c>
      <c r="I146" s="86">
        <v>1.786616635143774</v>
      </c>
      <c r="J146" s="86">
        <v>1.786616635143774</v>
      </c>
      <c r="K146" s="86">
        <v>1.786616635143774</v>
      </c>
      <c r="L146" s="86">
        <v>1.786616635143774</v>
      </c>
      <c r="M146" s="86">
        <v>1.786616635143774</v>
      </c>
      <c r="N146" s="86">
        <v>1.786616635143774</v>
      </c>
      <c r="O146" s="86">
        <v>1.786616635143774</v>
      </c>
      <c r="P146" s="86">
        <v>1.786616635143774</v>
      </c>
      <c r="Q146" s="86">
        <v>1.786616635143774</v>
      </c>
      <c r="R146" s="86">
        <v>1.786616635143774</v>
      </c>
      <c r="S146" s="86">
        <v>1.786616635143774</v>
      </c>
      <c r="T146" s="86">
        <v>1.786616635143774</v>
      </c>
      <c r="U146" s="86">
        <v>1.786616635143774</v>
      </c>
      <c r="V146" s="86">
        <v>1.786616635143774</v>
      </c>
      <c r="W146" s="86">
        <v>1.786616635143774</v>
      </c>
      <c r="X146" s="86">
        <v>1.786616635143774</v>
      </c>
      <c r="Y146" s="86">
        <v>1.786616635143774</v>
      </c>
      <c r="Z146" s="86">
        <v>1.786616635143774</v>
      </c>
      <c r="AA146" s="86">
        <v>1.786616635143774</v>
      </c>
      <c r="AB146" s="86">
        <v>1.786616635143774</v>
      </c>
      <c r="AC146" s="86">
        <v>1.786616635143774</v>
      </c>
      <c r="AD146" s="86">
        <v>1.786616635143774</v>
      </c>
      <c r="AE146" s="86">
        <v>1.786616635143774</v>
      </c>
      <c r="AF146" s="86">
        <v>1.786616635143774</v>
      </c>
      <c r="AG146" s="86">
        <v>1.786616635143774</v>
      </c>
      <c r="AH146" s="86">
        <v>1.786616635143774</v>
      </c>
      <c r="AI146" s="86">
        <v>1.786616635143774</v>
      </c>
      <c r="AJ146" s="86">
        <v>1.786616635143774</v>
      </c>
      <c r="AK146" s="86">
        <v>1.786616635143774</v>
      </c>
      <c r="AL146" s="86">
        <v>1.786616635143774</v>
      </c>
      <c r="AM146" s="86">
        <v>1.786616635143774</v>
      </c>
      <c r="AN146" s="86">
        <v>1.786616635143774</v>
      </c>
      <c r="AO146" s="86">
        <v>1.786616635143774</v>
      </c>
      <c r="AP146" s="86">
        <v>1.786616635143774</v>
      </c>
      <c r="AQ146" s="86">
        <v>1.786616635143774</v>
      </c>
      <c r="AR146" s="86">
        <v>1.786616635143774</v>
      </c>
      <c r="AS146" s="86">
        <v>1.786616635143774</v>
      </c>
      <c r="AT146" s="86">
        <v>1.786616635143774</v>
      </c>
      <c r="AU146" s="86">
        <v>1.786616635143774</v>
      </c>
      <c r="AV146" s="86">
        <v>1.786616635143774</v>
      </c>
      <c r="AW146" s="86">
        <v>1.786616635143774</v>
      </c>
      <c r="AX146" s="86">
        <v>1.786616635143774</v>
      </c>
      <c r="AY146" s="86">
        <v>1.786616635143774</v>
      </c>
      <c r="AZ146" s="86">
        <v>1.786616635143774</v>
      </c>
      <c r="BA146" s="86">
        <v>1.786616635143774</v>
      </c>
      <c r="BB146" s="86">
        <v>1.786616635143774</v>
      </c>
      <c r="BC146" s="86">
        <v>1.786616635143774</v>
      </c>
      <c r="BD146" s="86">
        <v>1.786616635143774</v>
      </c>
      <c r="BE146" s="86">
        <v>1.786616635143774</v>
      </c>
      <c r="BF146" s="86">
        <v>1.786616635143774</v>
      </c>
      <c r="BG146" s="86">
        <v>1.786616635143774</v>
      </c>
    </row>
    <row r="147" spans="1:59" x14ac:dyDescent="0.35">
      <c r="A147" s="2" t="s">
        <v>507</v>
      </c>
      <c r="B147" s="1" t="s">
        <v>29</v>
      </c>
      <c r="C147" s="68" t="s">
        <v>154</v>
      </c>
      <c r="D147" t="s">
        <v>7</v>
      </c>
      <c r="F147" s="86">
        <v>6.7729012441359426</v>
      </c>
      <c r="G147" s="86">
        <v>6.7729012441359426</v>
      </c>
      <c r="H147" s="86">
        <v>6.7729012441359426</v>
      </c>
      <c r="I147" s="86">
        <v>6.7729012441359426</v>
      </c>
      <c r="J147" s="86">
        <v>6.7729012441359426</v>
      </c>
      <c r="K147" s="86">
        <v>6.7729012441359426</v>
      </c>
      <c r="L147" s="86">
        <v>6.7729012441359426</v>
      </c>
      <c r="M147" s="86">
        <v>6.7729012441359426</v>
      </c>
      <c r="N147" s="86">
        <v>6.7729012441359426</v>
      </c>
      <c r="O147" s="86">
        <v>6.7729012441359426</v>
      </c>
      <c r="P147" s="86">
        <v>6.7729012441359426</v>
      </c>
      <c r="Q147" s="86">
        <v>6.7729012441359426</v>
      </c>
      <c r="R147" s="86">
        <v>6.7729012441359426</v>
      </c>
      <c r="S147" s="86">
        <v>6.7729012441359426</v>
      </c>
      <c r="T147" s="86">
        <v>6.7729012441359426</v>
      </c>
      <c r="U147" s="86">
        <v>6.7729012441359426</v>
      </c>
      <c r="V147" s="86">
        <v>6.7729012441359426</v>
      </c>
      <c r="W147" s="86">
        <v>6.7729012441359426</v>
      </c>
      <c r="X147" s="86">
        <v>6.7729012441359426</v>
      </c>
      <c r="Y147" s="86">
        <v>6.7729012441359426</v>
      </c>
      <c r="Z147" s="86">
        <v>6.7729012441359426</v>
      </c>
      <c r="AA147" s="86">
        <v>6.7729012441359426</v>
      </c>
      <c r="AB147" s="86">
        <v>6.7729012441359426</v>
      </c>
      <c r="AC147" s="86">
        <v>6.7729012441359426</v>
      </c>
      <c r="AD147" s="86">
        <v>6.7729012441359426</v>
      </c>
      <c r="AE147" s="86">
        <v>6.7729012441359426</v>
      </c>
      <c r="AF147" s="86">
        <v>6.7729012441359426</v>
      </c>
      <c r="AG147" s="86">
        <v>6.7729012441359426</v>
      </c>
      <c r="AH147" s="86">
        <v>6.7729012441359426</v>
      </c>
      <c r="AI147" s="86">
        <v>6.7729012441359426</v>
      </c>
      <c r="AJ147" s="86">
        <v>6.7729012441359426</v>
      </c>
      <c r="AK147" s="86">
        <v>6.7729012441359426</v>
      </c>
      <c r="AL147" s="86">
        <v>6.7729012441359426</v>
      </c>
      <c r="AM147" s="86">
        <v>6.7729012441359426</v>
      </c>
      <c r="AN147" s="86">
        <v>6.7729012441359426</v>
      </c>
      <c r="AO147" s="86">
        <v>6.7729012441359426</v>
      </c>
      <c r="AP147" s="86">
        <v>6.7729012441359426</v>
      </c>
      <c r="AQ147" s="86">
        <v>6.7729012441359426</v>
      </c>
      <c r="AR147" s="86">
        <v>6.7729012441359426</v>
      </c>
      <c r="AS147" s="86">
        <v>6.7729012441359426</v>
      </c>
      <c r="AT147" s="86">
        <v>6.7729012441359426</v>
      </c>
      <c r="AU147" s="86">
        <v>6.7729012441359426</v>
      </c>
      <c r="AV147" s="86">
        <v>6.7729012441359426</v>
      </c>
      <c r="AW147" s="86">
        <v>6.7729012441359426</v>
      </c>
      <c r="AX147" s="86">
        <v>6.7729012441359426</v>
      </c>
      <c r="AY147" s="86">
        <v>6.7729012441359426</v>
      </c>
      <c r="AZ147" s="86">
        <v>6.7729012441359426</v>
      </c>
      <c r="BA147" s="86">
        <v>6.7729012441359426</v>
      </c>
      <c r="BB147" s="86">
        <v>6.7729012441359426</v>
      </c>
      <c r="BC147" s="86">
        <v>6.7729012441359426</v>
      </c>
      <c r="BD147" s="86">
        <v>6.7729012441359426</v>
      </c>
      <c r="BE147" s="86">
        <v>6.7729012441359426</v>
      </c>
      <c r="BF147" s="86">
        <v>6.7729012441359426</v>
      </c>
      <c r="BG147" s="86">
        <v>6.7729012441359426</v>
      </c>
    </row>
    <row r="148" spans="1:59" x14ac:dyDescent="0.35">
      <c r="A148" s="2" t="s">
        <v>507</v>
      </c>
      <c r="B148" s="1" t="s">
        <v>29</v>
      </c>
      <c r="C148" s="68" t="s">
        <v>162</v>
      </c>
      <c r="D148" t="s">
        <v>7</v>
      </c>
      <c r="F148" s="86">
        <v>6.7485382900203446</v>
      </c>
      <c r="G148" s="86">
        <v>6.7485382900203446</v>
      </c>
      <c r="H148" s="86">
        <v>6.7485382900203446</v>
      </c>
      <c r="I148" s="86">
        <v>6.7485382900203446</v>
      </c>
      <c r="J148" s="86">
        <v>6.7485382900203446</v>
      </c>
      <c r="K148" s="86">
        <v>6.7485382900203446</v>
      </c>
      <c r="L148" s="86">
        <v>6.7485382900203446</v>
      </c>
      <c r="M148" s="86">
        <v>6.7485382900203446</v>
      </c>
      <c r="N148" s="86">
        <v>6.7485382900203446</v>
      </c>
      <c r="O148" s="86">
        <v>6.7485382900203446</v>
      </c>
      <c r="P148" s="86">
        <v>6.7485382900203446</v>
      </c>
      <c r="Q148" s="86">
        <v>6.7485382900203446</v>
      </c>
      <c r="R148" s="86">
        <v>6.7485382900203446</v>
      </c>
      <c r="S148" s="86">
        <v>6.7485382900203446</v>
      </c>
      <c r="T148" s="86">
        <v>6.7485382900203446</v>
      </c>
      <c r="U148" s="86">
        <v>6.7485382900203446</v>
      </c>
      <c r="V148" s="86">
        <v>6.7485382900203446</v>
      </c>
      <c r="W148" s="86">
        <v>6.7485382900203446</v>
      </c>
      <c r="X148" s="86">
        <v>6.7485382900203446</v>
      </c>
      <c r="Y148" s="86">
        <v>6.7485382900203446</v>
      </c>
      <c r="Z148" s="86">
        <v>6.7485382900203446</v>
      </c>
      <c r="AA148" s="86">
        <v>6.7485382900203446</v>
      </c>
      <c r="AB148" s="86">
        <v>6.7485382900203446</v>
      </c>
      <c r="AC148" s="86">
        <v>6.7485382900203446</v>
      </c>
      <c r="AD148" s="86">
        <v>6.7485382900203446</v>
      </c>
      <c r="AE148" s="86">
        <v>6.7485382900203446</v>
      </c>
      <c r="AF148" s="86">
        <v>6.7485382900203446</v>
      </c>
      <c r="AG148" s="86">
        <v>6.7485382900203446</v>
      </c>
      <c r="AH148" s="86">
        <v>6.7485382900203446</v>
      </c>
      <c r="AI148" s="86">
        <v>6.7485382900203446</v>
      </c>
      <c r="AJ148" s="86">
        <v>6.7485382900203446</v>
      </c>
      <c r="AK148" s="86">
        <v>6.7485382900203446</v>
      </c>
      <c r="AL148" s="86">
        <v>6.7485382900203446</v>
      </c>
      <c r="AM148" s="86">
        <v>6.7485382900203446</v>
      </c>
      <c r="AN148" s="86">
        <v>6.7485382900203446</v>
      </c>
      <c r="AO148" s="86">
        <v>6.7485382900203446</v>
      </c>
      <c r="AP148" s="86">
        <v>6.7485382900203446</v>
      </c>
      <c r="AQ148" s="86">
        <v>6.7485382900203446</v>
      </c>
      <c r="AR148" s="86">
        <v>6.7485382900203446</v>
      </c>
      <c r="AS148" s="86">
        <v>6.7485382900203446</v>
      </c>
      <c r="AT148" s="86">
        <v>6.7485382900203446</v>
      </c>
      <c r="AU148" s="86">
        <v>6.7485382900203446</v>
      </c>
      <c r="AV148" s="86">
        <v>6.7485382900203446</v>
      </c>
      <c r="AW148" s="86">
        <v>6.7485382900203446</v>
      </c>
      <c r="AX148" s="86">
        <v>6.7485382900203446</v>
      </c>
      <c r="AY148" s="86">
        <v>6.7485382900203446</v>
      </c>
      <c r="AZ148" s="86">
        <v>6.7485382900203446</v>
      </c>
      <c r="BA148" s="86">
        <v>6.7485382900203446</v>
      </c>
      <c r="BB148" s="86">
        <v>6.7485382900203446</v>
      </c>
      <c r="BC148" s="86">
        <v>6.7485382900203446</v>
      </c>
      <c r="BD148" s="86">
        <v>6.7485382900203446</v>
      </c>
      <c r="BE148" s="86">
        <v>6.7485382900203446</v>
      </c>
      <c r="BF148" s="86">
        <v>6.7485382900203446</v>
      </c>
      <c r="BG148" s="86">
        <v>6.7485382900203446</v>
      </c>
    </row>
    <row r="149" spans="1:59" x14ac:dyDescent="0.35">
      <c r="A149" s="2" t="s">
        <v>507</v>
      </c>
      <c r="B149" s="1" t="s">
        <v>29</v>
      </c>
      <c r="C149" s="68" t="s">
        <v>170</v>
      </c>
      <c r="D149" t="s">
        <v>7</v>
      </c>
      <c r="F149" s="86">
        <v>0.13263260417492187</v>
      </c>
      <c r="G149" s="86">
        <v>0.13263260417492187</v>
      </c>
      <c r="H149" s="86">
        <v>0.13263260417492187</v>
      </c>
      <c r="I149" s="86">
        <v>0.13263260417492187</v>
      </c>
      <c r="J149" s="86">
        <v>0.13263260417492187</v>
      </c>
      <c r="K149" s="86">
        <v>0.13263260417492187</v>
      </c>
      <c r="L149" s="86">
        <v>0.13263260417492187</v>
      </c>
      <c r="M149" s="86">
        <v>0.13263260417492187</v>
      </c>
      <c r="N149" s="86">
        <v>0.13263260417492187</v>
      </c>
      <c r="O149" s="86">
        <v>0.13263260417492187</v>
      </c>
      <c r="P149" s="86">
        <v>0.13263260417492187</v>
      </c>
      <c r="Q149" s="86">
        <v>0.13263260417492187</v>
      </c>
      <c r="R149" s="86">
        <v>0.13263260417492187</v>
      </c>
      <c r="S149" s="86">
        <v>0.13263260417492187</v>
      </c>
      <c r="T149" s="86">
        <v>0.13263260417492187</v>
      </c>
      <c r="U149" s="86">
        <v>0.13263260417492187</v>
      </c>
      <c r="V149" s="86">
        <v>0.13263260417492187</v>
      </c>
      <c r="W149" s="86">
        <v>0.13263260417492187</v>
      </c>
      <c r="X149" s="86">
        <v>0.13263260417492187</v>
      </c>
      <c r="Y149" s="86">
        <v>0.13263260417492187</v>
      </c>
      <c r="Z149" s="86">
        <v>0.13263260417492187</v>
      </c>
      <c r="AA149" s="86">
        <v>0.13263260417492187</v>
      </c>
      <c r="AB149" s="86">
        <v>0.13263260417492187</v>
      </c>
      <c r="AC149" s="86">
        <v>0.13263260417492187</v>
      </c>
      <c r="AD149" s="86">
        <v>0.13263260417492187</v>
      </c>
      <c r="AE149" s="86">
        <v>0.13263260417492187</v>
      </c>
      <c r="AF149" s="86">
        <v>0.13263260417492187</v>
      </c>
      <c r="AG149" s="86">
        <v>0.13263260417492187</v>
      </c>
      <c r="AH149" s="86">
        <v>0.13263260417492187</v>
      </c>
      <c r="AI149" s="86">
        <v>0.13263260417492187</v>
      </c>
      <c r="AJ149" s="86">
        <v>0.13263260417492187</v>
      </c>
      <c r="AK149" s="86">
        <v>0.13263260417492187</v>
      </c>
      <c r="AL149" s="86">
        <v>0.13263260417492187</v>
      </c>
      <c r="AM149" s="86">
        <v>0.13263260417492187</v>
      </c>
      <c r="AN149" s="86">
        <v>0.13263260417492187</v>
      </c>
      <c r="AO149" s="86">
        <v>0.13263260417492187</v>
      </c>
      <c r="AP149" s="86">
        <v>0.13263260417492187</v>
      </c>
      <c r="AQ149" s="86">
        <v>0.13263260417492187</v>
      </c>
      <c r="AR149" s="86">
        <v>0.13263260417492187</v>
      </c>
      <c r="AS149" s="86">
        <v>0.13263260417492187</v>
      </c>
      <c r="AT149" s="86">
        <v>0.13263260417492187</v>
      </c>
      <c r="AU149" s="86">
        <v>0.13263260417492187</v>
      </c>
      <c r="AV149" s="86">
        <v>0.13263260417492187</v>
      </c>
      <c r="AW149" s="86">
        <v>0.13263260417492187</v>
      </c>
      <c r="AX149" s="86">
        <v>0.13263260417492187</v>
      </c>
      <c r="AY149" s="86">
        <v>0.13263260417492187</v>
      </c>
      <c r="AZ149" s="86">
        <v>0.13263260417492187</v>
      </c>
      <c r="BA149" s="86">
        <v>0.13263260417492187</v>
      </c>
      <c r="BB149" s="86">
        <v>0.13263260417492187</v>
      </c>
      <c r="BC149" s="86">
        <v>0.13263260417492187</v>
      </c>
      <c r="BD149" s="86">
        <v>0.13263260417492187</v>
      </c>
      <c r="BE149" s="86">
        <v>0.13263260417492187</v>
      </c>
      <c r="BF149" s="86">
        <v>0.13263260417492187</v>
      </c>
      <c r="BG149" s="86">
        <v>0.13263260417492187</v>
      </c>
    </row>
    <row r="150" spans="1:59" x14ac:dyDescent="0.35">
      <c r="A150" s="2" t="s">
        <v>507</v>
      </c>
      <c r="B150" s="4" t="s">
        <v>29</v>
      </c>
      <c r="C150" s="68" t="s">
        <v>171</v>
      </c>
      <c r="D150" t="s">
        <v>7</v>
      </c>
      <c r="F150" s="86">
        <v>1.3871471072196171E-3</v>
      </c>
      <c r="G150" s="86">
        <v>1.3871471072196171E-3</v>
      </c>
      <c r="H150" s="86">
        <v>1.3871471072196171E-3</v>
      </c>
      <c r="I150" s="86">
        <v>1.3871471072196171E-3</v>
      </c>
      <c r="J150" s="86">
        <v>1.3871471072196171E-3</v>
      </c>
      <c r="K150" s="86">
        <v>1.3871471072196171E-3</v>
      </c>
      <c r="L150" s="86">
        <v>1.3871471072196171E-3</v>
      </c>
      <c r="M150" s="86">
        <v>1.3871471072196171E-3</v>
      </c>
      <c r="N150" s="86">
        <v>1.3871471072196171E-3</v>
      </c>
      <c r="O150" s="86">
        <v>1.3871471072196171E-3</v>
      </c>
      <c r="P150" s="86">
        <v>1.3871471072196171E-3</v>
      </c>
      <c r="Q150" s="86">
        <v>1.3871471072196171E-3</v>
      </c>
      <c r="R150" s="86">
        <v>1.3871471072196171E-3</v>
      </c>
      <c r="S150" s="86">
        <v>1.3871471072196171E-3</v>
      </c>
      <c r="T150" s="86">
        <v>1.3871471072196171E-3</v>
      </c>
      <c r="U150" s="86">
        <v>1.3871471072196171E-3</v>
      </c>
      <c r="V150" s="86">
        <v>1.3871471072196171E-3</v>
      </c>
      <c r="W150" s="86">
        <v>1.3871471072196171E-3</v>
      </c>
      <c r="X150" s="86">
        <v>1.3871471072196171E-3</v>
      </c>
      <c r="Y150" s="86">
        <v>1.3871471072196171E-3</v>
      </c>
      <c r="Z150" s="86">
        <v>1.3871471072196171E-3</v>
      </c>
      <c r="AA150" s="86">
        <v>1.3871471072196171E-3</v>
      </c>
      <c r="AB150" s="86">
        <v>1.3871471072196171E-3</v>
      </c>
      <c r="AC150" s="86">
        <v>1.3871471072196171E-3</v>
      </c>
      <c r="AD150" s="86">
        <v>1.3871471072196171E-3</v>
      </c>
      <c r="AE150" s="86">
        <v>1.3871471072196171E-3</v>
      </c>
      <c r="AF150" s="86">
        <v>1.3871471072196171E-3</v>
      </c>
      <c r="AG150" s="86">
        <v>1.3871471072196171E-3</v>
      </c>
      <c r="AH150" s="86">
        <v>1.3871471072196171E-3</v>
      </c>
      <c r="AI150" s="86">
        <v>1.3871471072196171E-3</v>
      </c>
      <c r="AJ150" s="86">
        <v>1.3871471072196171E-3</v>
      </c>
      <c r="AK150" s="86">
        <v>1.3871471072196171E-3</v>
      </c>
      <c r="AL150" s="86">
        <v>1.3871471072196171E-3</v>
      </c>
      <c r="AM150" s="86">
        <v>1.3871471072196171E-3</v>
      </c>
      <c r="AN150" s="86">
        <v>1.3871471072196171E-3</v>
      </c>
      <c r="AO150" s="86">
        <v>1.3871471072196171E-3</v>
      </c>
      <c r="AP150" s="86">
        <v>1.3871471072196171E-3</v>
      </c>
      <c r="AQ150" s="86">
        <v>1.3871471072196171E-3</v>
      </c>
      <c r="AR150" s="86">
        <v>1.3871471072196171E-3</v>
      </c>
      <c r="AS150" s="86">
        <v>1.3871471072196171E-3</v>
      </c>
      <c r="AT150" s="86">
        <v>1.3871471072196171E-3</v>
      </c>
      <c r="AU150" s="86">
        <v>1.3871471072196171E-3</v>
      </c>
      <c r="AV150" s="86">
        <v>1.3871471072196171E-3</v>
      </c>
      <c r="AW150" s="86">
        <v>1.3871471072196171E-3</v>
      </c>
      <c r="AX150" s="86">
        <v>1.3871471072196171E-3</v>
      </c>
      <c r="AY150" s="86">
        <v>1.3871471072196171E-3</v>
      </c>
      <c r="AZ150" s="86">
        <v>1.3871471072196171E-3</v>
      </c>
      <c r="BA150" s="86">
        <v>1.3871471072196171E-3</v>
      </c>
      <c r="BB150" s="86">
        <v>1.3871471072196171E-3</v>
      </c>
      <c r="BC150" s="86">
        <v>1.3871471072196171E-3</v>
      </c>
      <c r="BD150" s="86">
        <v>1.3871471072196171E-3</v>
      </c>
      <c r="BE150" s="86">
        <v>1.3871471072196171E-3</v>
      </c>
      <c r="BF150" s="86">
        <v>1.3871471072196171E-3</v>
      </c>
      <c r="BG150" s="86">
        <v>1.3871471072196171E-3</v>
      </c>
    </row>
    <row r="151" spans="1:59" x14ac:dyDescent="0.35">
      <c r="A151" s="2" t="s">
        <v>507</v>
      </c>
      <c r="B151" s="1" t="s">
        <v>29</v>
      </c>
      <c r="C151" s="68" t="s">
        <v>172</v>
      </c>
      <c r="D151" t="s">
        <v>7</v>
      </c>
      <c r="F151" s="86">
        <v>0.37282246097118021</v>
      </c>
      <c r="G151" s="86">
        <v>0.37282246097118021</v>
      </c>
      <c r="H151" s="86">
        <v>0.37282246097118021</v>
      </c>
      <c r="I151" s="86">
        <v>0.37282246097118021</v>
      </c>
      <c r="J151" s="86">
        <v>0.37282246097118021</v>
      </c>
      <c r="K151" s="86">
        <v>0.37282246097118021</v>
      </c>
      <c r="L151" s="86">
        <v>0.37282246097118021</v>
      </c>
      <c r="M151" s="86">
        <v>0.37282246097118021</v>
      </c>
      <c r="N151" s="86">
        <v>0.37282246097118021</v>
      </c>
      <c r="O151" s="86">
        <v>0.37282246097118021</v>
      </c>
      <c r="P151" s="86">
        <v>0.37282246097118021</v>
      </c>
      <c r="Q151" s="86">
        <v>0.37282246097118021</v>
      </c>
      <c r="R151" s="86">
        <v>0.37282246097118021</v>
      </c>
      <c r="S151" s="86">
        <v>0.37282246097118021</v>
      </c>
      <c r="T151" s="86">
        <v>0.37282246097118021</v>
      </c>
      <c r="U151" s="86">
        <v>0.37282246097118021</v>
      </c>
      <c r="V151" s="86">
        <v>0.37282246097118021</v>
      </c>
      <c r="W151" s="86">
        <v>0.37282246097118021</v>
      </c>
      <c r="X151" s="86">
        <v>0.37282246097118021</v>
      </c>
      <c r="Y151" s="86">
        <v>0.37282246097118021</v>
      </c>
      <c r="Z151" s="86">
        <v>0.37282246097118021</v>
      </c>
      <c r="AA151" s="86">
        <v>0.37282246097118021</v>
      </c>
      <c r="AB151" s="86">
        <v>0.37282246097118021</v>
      </c>
      <c r="AC151" s="86">
        <v>0.37282246097118021</v>
      </c>
      <c r="AD151" s="86">
        <v>0.37282246097118021</v>
      </c>
      <c r="AE151" s="86">
        <v>0.37282246097118021</v>
      </c>
      <c r="AF151" s="86">
        <v>0.37282246097118021</v>
      </c>
      <c r="AG151" s="86">
        <v>0.37282246097118021</v>
      </c>
      <c r="AH151" s="86">
        <v>0.37282246097118021</v>
      </c>
      <c r="AI151" s="86">
        <v>0.37282246097118021</v>
      </c>
      <c r="AJ151" s="86">
        <v>0.37282246097118021</v>
      </c>
      <c r="AK151" s="86">
        <v>0.37282246097118021</v>
      </c>
      <c r="AL151" s="86">
        <v>0.37282246097118021</v>
      </c>
      <c r="AM151" s="86">
        <v>0.37282246097118021</v>
      </c>
      <c r="AN151" s="86">
        <v>0.37282246097118021</v>
      </c>
      <c r="AO151" s="86">
        <v>0.37282246097118021</v>
      </c>
      <c r="AP151" s="86">
        <v>0.37282246097118021</v>
      </c>
      <c r="AQ151" s="86">
        <v>0.37282246097118021</v>
      </c>
      <c r="AR151" s="86">
        <v>0.37282246097118021</v>
      </c>
      <c r="AS151" s="86">
        <v>0.37282246097118021</v>
      </c>
      <c r="AT151" s="86">
        <v>0.37282246097118021</v>
      </c>
      <c r="AU151" s="86">
        <v>0.37282246097118021</v>
      </c>
      <c r="AV151" s="86">
        <v>0.37282246097118021</v>
      </c>
      <c r="AW151" s="86">
        <v>0.37282246097118021</v>
      </c>
      <c r="AX151" s="86">
        <v>0.37282246097118021</v>
      </c>
      <c r="AY151" s="86">
        <v>0.37282246097118021</v>
      </c>
      <c r="AZ151" s="86">
        <v>0.37282246097118021</v>
      </c>
      <c r="BA151" s="86">
        <v>0.37282246097118021</v>
      </c>
      <c r="BB151" s="86">
        <v>0.37282246097118021</v>
      </c>
      <c r="BC151" s="86">
        <v>0.37282246097118021</v>
      </c>
      <c r="BD151" s="86">
        <v>0.37282246097118021</v>
      </c>
      <c r="BE151" s="86">
        <v>0.37282246097118021</v>
      </c>
      <c r="BF151" s="86">
        <v>0.37282246097118021</v>
      </c>
      <c r="BG151" s="86">
        <v>0.37282246097118021</v>
      </c>
    </row>
    <row r="152" spans="1:59" x14ac:dyDescent="0.35">
      <c r="A152" s="2" t="s">
        <v>507</v>
      </c>
      <c r="B152" s="4" t="s">
        <v>29</v>
      </c>
      <c r="C152" s="68" t="s">
        <v>173</v>
      </c>
      <c r="D152" t="s">
        <v>7</v>
      </c>
      <c r="F152" s="86">
        <v>2.0166984866500589E-2</v>
      </c>
      <c r="G152" s="86">
        <v>2.0166984866500589E-2</v>
      </c>
      <c r="H152" s="86">
        <v>2.0166984866500589E-2</v>
      </c>
      <c r="I152" s="86">
        <v>2.0166984866500589E-2</v>
      </c>
      <c r="J152" s="86">
        <v>2.0166984866500589E-2</v>
      </c>
      <c r="K152" s="86">
        <v>2.0166984866500589E-2</v>
      </c>
      <c r="L152" s="86">
        <v>2.0166984866500589E-2</v>
      </c>
      <c r="M152" s="86">
        <v>2.0166984866500589E-2</v>
      </c>
      <c r="N152" s="86">
        <v>2.0166984866500589E-2</v>
      </c>
      <c r="O152" s="86">
        <v>2.0166984866500589E-2</v>
      </c>
      <c r="P152" s="86">
        <v>2.0166984866500589E-2</v>
      </c>
      <c r="Q152" s="86">
        <v>2.0166984866500589E-2</v>
      </c>
      <c r="R152" s="86">
        <v>2.0166984866500589E-2</v>
      </c>
      <c r="S152" s="86">
        <v>2.0166984866500589E-2</v>
      </c>
      <c r="T152" s="86">
        <v>2.0166984866500589E-2</v>
      </c>
      <c r="U152" s="86">
        <v>2.0166984866500589E-2</v>
      </c>
      <c r="V152" s="86">
        <v>2.0166984866500589E-2</v>
      </c>
      <c r="W152" s="86">
        <v>2.0166984866500589E-2</v>
      </c>
      <c r="X152" s="86">
        <v>2.0166984866500589E-2</v>
      </c>
      <c r="Y152" s="86">
        <v>2.0166984866500589E-2</v>
      </c>
      <c r="Z152" s="86">
        <v>2.0166984866500589E-2</v>
      </c>
      <c r="AA152" s="86">
        <v>2.0166984866500589E-2</v>
      </c>
      <c r="AB152" s="86">
        <v>2.0166984866500589E-2</v>
      </c>
      <c r="AC152" s="86">
        <v>2.0166984866500589E-2</v>
      </c>
      <c r="AD152" s="86">
        <v>2.0166984866500589E-2</v>
      </c>
      <c r="AE152" s="86">
        <v>2.0166984866500589E-2</v>
      </c>
      <c r="AF152" s="86">
        <v>2.0166984866500589E-2</v>
      </c>
      <c r="AG152" s="86">
        <v>2.0166984866500589E-2</v>
      </c>
      <c r="AH152" s="86">
        <v>2.0166984866500589E-2</v>
      </c>
      <c r="AI152" s="86">
        <v>2.0166984866500589E-2</v>
      </c>
      <c r="AJ152" s="86">
        <v>2.0166984866500589E-2</v>
      </c>
      <c r="AK152" s="86">
        <v>2.0166984866500589E-2</v>
      </c>
      <c r="AL152" s="86">
        <v>2.0166984866500589E-2</v>
      </c>
      <c r="AM152" s="86">
        <v>2.0166984866500589E-2</v>
      </c>
      <c r="AN152" s="86">
        <v>2.0166984866500589E-2</v>
      </c>
      <c r="AO152" s="86">
        <v>2.0166984866500589E-2</v>
      </c>
      <c r="AP152" s="86">
        <v>2.0166984866500589E-2</v>
      </c>
      <c r="AQ152" s="86">
        <v>2.0166984866500589E-2</v>
      </c>
      <c r="AR152" s="86">
        <v>2.0166984866500589E-2</v>
      </c>
      <c r="AS152" s="86">
        <v>2.0166984866500589E-2</v>
      </c>
      <c r="AT152" s="86">
        <v>2.0166984866500589E-2</v>
      </c>
      <c r="AU152" s="86">
        <v>2.0166984866500589E-2</v>
      </c>
      <c r="AV152" s="86">
        <v>2.0166984866500589E-2</v>
      </c>
      <c r="AW152" s="86">
        <v>2.0166984866500589E-2</v>
      </c>
      <c r="AX152" s="86">
        <v>2.0166984866500589E-2</v>
      </c>
      <c r="AY152" s="86">
        <v>2.0166984866500589E-2</v>
      </c>
      <c r="AZ152" s="86">
        <v>2.0166984866500589E-2</v>
      </c>
      <c r="BA152" s="86">
        <v>2.0166984866500589E-2</v>
      </c>
      <c r="BB152" s="86">
        <v>2.0166984866500589E-2</v>
      </c>
      <c r="BC152" s="86">
        <v>2.0166984866500589E-2</v>
      </c>
      <c r="BD152" s="86">
        <v>2.0166984866500589E-2</v>
      </c>
      <c r="BE152" s="86">
        <v>2.0166984866500589E-2</v>
      </c>
      <c r="BF152" s="86">
        <v>2.0166984866500589E-2</v>
      </c>
      <c r="BG152" s="86">
        <v>2.0166984866500589E-2</v>
      </c>
    </row>
    <row r="153" spans="1:59" x14ac:dyDescent="0.35">
      <c r="A153" s="2" t="s">
        <v>507</v>
      </c>
      <c r="B153" s="1" t="s">
        <v>29</v>
      </c>
      <c r="C153" s="68" t="s">
        <v>174</v>
      </c>
      <c r="D153" t="s">
        <v>7</v>
      </c>
      <c r="F153" s="86">
        <v>2.3474797199101213E-2</v>
      </c>
      <c r="G153" s="86">
        <v>2.3474797199101213E-2</v>
      </c>
      <c r="H153" s="86">
        <v>2.3474797199101213E-2</v>
      </c>
      <c r="I153" s="86">
        <v>2.3474797199101213E-2</v>
      </c>
      <c r="J153" s="86">
        <v>2.3474797199101213E-2</v>
      </c>
      <c r="K153" s="86">
        <v>2.3474797199101213E-2</v>
      </c>
      <c r="L153" s="86">
        <v>2.3474797199101213E-2</v>
      </c>
      <c r="M153" s="86">
        <v>2.3474797199101213E-2</v>
      </c>
      <c r="N153" s="86">
        <v>2.3474797199101213E-2</v>
      </c>
      <c r="O153" s="86">
        <v>2.3474797199101213E-2</v>
      </c>
      <c r="P153" s="86">
        <v>2.3474797199101213E-2</v>
      </c>
      <c r="Q153" s="86">
        <v>2.3474797199101213E-2</v>
      </c>
      <c r="R153" s="86">
        <v>2.3474797199101213E-2</v>
      </c>
      <c r="S153" s="86">
        <v>2.3474797199101213E-2</v>
      </c>
      <c r="T153" s="86">
        <v>2.3474797199101213E-2</v>
      </c>
      <c r="U153" s="86">
        <v>2.3474797199101213E-2</v>
      </c>
      <c r="V153" s="86">
        <v>2.3474797199101213E-2</v>
      </c>
      <c r="W153" s="86">
        <v>2.3474797199101213E-2</v>
      </c>
      <c r="X153" s="86">
        <v>2.3474797199101213E-2</v>
      </c>
      <c r="Y153" s="86">
        <v>2.3474797199101213E-2</v>
      </c>
      <c r="Z153" s="86">
        <v>2.3474797199101213E-2</v>
      </c>
      <c r="AA153" s="86">
        <v>2.3474797199101213E-2</v>
      </c>
      <c r="AB153" s="86">
        <v>2.3474797199101213E-2</v>
      </c>
      <c r="AC153" s="86">
        <v>2.3474797199101213E-2</v>
      </c>
      <c r="AD153" s="86">
        <v>2.3474797199101213E-2</v>
      </c>
      <c r="AE153" s="86">
        <v>2.3474797199101213E-2</v>
      </c>
      <c r="AF153" s="86">
        <v>2.3474797199101213E-2</v>
      </c>
      <c r="AG153" s="86">
        <v>2.3474797199101213E-2</v>
      </c>
      <c r="AH153" s="86">
        <v>2.3474797199101213E-2</v>
      </c>
      <c r="AI153" s="86">
        <v>2.3474797199101213E-2</v>
      </c>
      <c r="AJ153" s="86">
        <v>2.3474797199101213E-2</v>
      </c>
      <c r="AK153" s="86">
        <v>2.3474797199101213E-2</v>
      </c>
      <c r="AL153" s="86">
        <v>2.3474797199101213E-2</v>
      </c>
      <c r="AM153" s="86">
        <v>2.3474797199101213E-2</v>
      </c>
      <c r="AN153" s="86">
        <v>2.3474797199101213E-2</v>
      </c>
      <c r="AO153" s="86">
        <v>2.3474797199101213E-2</v>
      </c>
      <c r="AP153" s="86">
        <v>2.3474797199101213E-2</v>
      </c>
      <c r="AQ153" s="86">
        <v>2.3474797199101213E-2</v>
      </c>
      <c r="AR153" s="86">
        <v>2.3474797199101213E-2</v>
      </c>
      <c r="AS153" s="86">
        <v>2.3474797199101213E-2</v>
      </c>
      <c r="AT153" s="86">
        <v>2.3474797199101213E-2</v>
      </c>
      <c r="AU153" s="86">
        <v>2.3474797199101213E-2</v>
      </c>
      <c r="AV153" s="86">
        <v>2.3474797199101213E-2</v>
      </c>
      <c r="AW153" s="86">
        <v>2.3474797199101213E-2</v>
      </c>
      <c r="AX153" s="86">
        <v>2.3474797199101213E-2</v>
      </c>
      <c r="AY153" s="86">
        <v>2.3474797199101213E-2</v>
      </c>
      <c r="AZ153" s="86">
        <v>2.3474797199101213E-2</v>
      </c>
      <c r="BA153" s="86">
        <v>2.3474797199101213E-2</v>
      </c>
      <c r="BB153" s="86">
        <v>2.3474797199101213E-2</v>
      </c>
      <c r="BC153" s="86">
        <v>2.3474797199101213E-2</v>
      </c>
      <c r="BD153" s="86">
        <v>2.3474797199101213E-2</v>
      </c>
      <c r="BE153" s="86">
        <v>2.3474797199101213E-2</v>
      </c>
      <c r="BF153" s="86">
        <v>2.3474797199101213E-2</v>
      </c>
      <c r="BG153" s="86">
        <v>2.3474797199101213E-2</v>
      </c>
    </row>
    <row r="154" spans="1:59" x14ac:dyDescent="0.35">
      <c r="A154" s="2" t="s">
        <v>507</v>
      </c>
      <c r="B154" s="1" t="s">
        <v>29</v>
      </c>
      <c r="C154" s="68" t="s">
        <v>176</v>
      </c>
      <c r="D154" t="s">
        <v>7</v>
      </c>
      <c r="F154" s="86">
        <v>8.8990822109320064E-2</v>
      </c>
      <c r="G154" s="86">
        <v>8.8990822109320064E-2</v>
      </c>
      <c r="H154" s="86">
        <v>8.8990822109320064E-2</v>
      </c>
      <c r="I154" s="86">
        <v>8.8990822109320064E-2</v>
      </c>
      <c r="J154" s="86">
        <v>8.8990822109320064E-2</v>
      </c>
      <c r="K154" s="86">
        <v>8.8990822109320064E-2</v>
      </c>
      <c r="L154" s="86">
        <v>8.8990822109320064E-2</v>
      </c>
      <c r="M154" s="86">
        <v>8.8990822109320064E-2</v>
      </c>
      <c r="N154" s="86">
        <v>8.8990822109320064E-2</v>
      </c>
      <c r="O154" s="86">
        <v>8.8990822109320064E-2</v>
      </c>
      <c r="P154" s="86">
        <v>8.8990822109320064E-2</v>
      </c>
      <c r="Q154" s="86">
        <v>8.8990822109320064E-2</v>
      </c>
      <c r="R154" s="86">
        <v>8.8990822109320064E-2</v>
      </c>
      <c r="S154" s="86">
        <v>8.8990822109320064E-2</v>
      </c>
      <c r="T154" s="86">
        <v>8.8990822109320064E-2</v>
      </c>
      <c r="U154" s="86">
        <v>8.8990822109320064E-2</v>
      </c>
      <c r="V154" s="86">
        <v>8.8990822109320064E-2</v>
      </c>
      <c r="W154" s="86">
        <v>8.8990822109320064E-2</v>
      </c>
      <c r="X154" s="86">
        <v>8.8990822109320064E-2</v>
      </c>
      <c r="Y154" s="86">
        <v>8.8990822109320064E-2</v>
      </c>
      <c r="Z154" s="86">
        <v>8.8990822109320064E-2</v>
      </c>
      <c r="AA154" s="86">
        <v>8.8990822109320064E-2</v>
      </c>
      <c r="AB154" s="86">
        <v>8.8990822109320064E-2</v>
      </c>
      <c r="AC154" s="86">
        <v>8.8990822109320064E-2</v>
      </c>
      <c r="AD154" s="86">
        <v>8.8990822109320064E-2</v>
      </c>
      <c r="AE154" s="86">
        <v>8.8990822109320064E-2</v>
      </c>
      <c r="AF154" s="86">
        <v>8.8990822109320064E-2</v>
      </c>
      <c r="AG154" s="86">
        <v>8.8990822109320064E-2</v>
      </c>
      <c r="AH154" s="86">
        <v>8.8990822109320064E-2</v>
      </c>
      <c r="AI154" s="86">
        <v>8.8990822109320064E-2</v>
      </c>
      <c r="AJ154" s="86">
        <v>8.8990822109320064E-2</v>
      </c>
      <c r="AK154" s="86">
        <v>8.8990822109320064E-2</v>
      </c>
      <c r="AL154" s="86">
        <v>8.8990822109320064E-2</v>
      </c>
      <c r="AM154" s="86">
        <v>8.8990822109320064E-2</v>
      </c>
      <c r="AN154" s="86">
        <v>8.8990822109320064E-2</v>
      </c>
      <c r="AO154" s="86">
        <v>8.8990822109320064E-2</v>
      </c>
      <c r="AP154" s="86">
        <v>8.8990822109320064E-2</v>
      </c>
      <c r="AQ154" s="86">
        <v>8.8990822109320064E-2</v>
      </c>
      <c r="AR154" s="86">
        <v>8.8990822109320064E-2</v>
      </c>
      <c r="AS154" s="86">
        <v>8.8990822109320064E-2</v>
      </c>
      <c r="AT154" s="86">
        <v>8.8990822109320064E-2</v>
      </c>
      <c r="AU154" s="86">
        <v>8.8990822109320064E-2</v>
      </c>
      <c r="AV154" s="86">
        <v>8.8990822109320064E-2</v>
      </c>
      <c r="AW154" s="86">
        <v>8.8990822109320064E-2</v>
      </c>
      <c r="AX154" s="86">
        <v>8.8990822109320064E-2</v>
      </c>
      <c r="AY154" s="86">
        <v>8.8990822109320064E-2</v>
      </c>
      <c r="AZ154" s="86">
        <v>8.8990822109320064E-2</v>
      </c>
      <c r="BA154" s="86">
        <v>8.8990822109320064E-2</v>
      </c>
      <c r="BB154" s="86">
        <v>8.8990822109320064E-2</v>
      </c>
      <c r="BC154" s="86">
        <v>8.8990822109320064E-2</v>
      </c>
      <c r="BD154" s="86">
        <v>8.8990822109320064E-2</v>
      </c>
      <c r="BE154" s="86">
        <v>8.8990822109320064E-2</v>
      </c>
      <c r="BF154" s="86">
        <v>8.8990822109320064E-2</v>
      </c>
      <c r="BG154" s="86">
        <v>8.8990822109320064E-2</v>
      </c>
    </row>
    <row r="155" spans="1:59" x14ac:dyDescent="0.35">
      <c r="A155" s="2" t="s">
        <v>507</v>
      </c>
      <c r="B155" s="1" t="s">
        <v>29</v>
      </c>
      <c r="C155" s="68" t="s">
        <v>184</v>
      </c>
      <c r="D155" t="s">
        <v>7</v>
      </c>
      <c r="F155" s="86">
        <v>8.8670711238423225E-2</v>
      </c>
      <c r="G155" s="86">
        <v>8.8670711238423225E-2</v>
      </c>
      <c r="H155" s="86">
        <v>8.8670711238423225E-2</v>
      </c>
      <c r="I155" s="86">
        <v>8.8670711238423225E-2</v>
      </c>
      <c r="J155" s="86">
        <v>8.8670711238423225E-2</v>
      </c>
      <c r="K155" s="86">
        <v>8.8670711238423225E-2</v>
      </c>
      <c r="L155" s="86">
        <v>8.8670711238423225E-2</v>
      </c>
      <c r="M155" s="86">
        <v>8.8670711238423225E-2</v>
      </c>
      <c r="N155" s="86">
        <v>8.8670711238423225E-2</v>
      </c>
      <c r="O155" s="86">
        <v>8.8670711238423225E-2</v>
      </c>
      <c r="P155" s="86">
        <v>8.8670711238423225E-2</v>
      </c>
      <c r="Q155" s="86">
        <v>8.8670711238423225E-2</v>
      </c>
      <c r="R155" s="86">
        <v>8.8670711238423225E-2</v>
      </c>
      <c r="S155" s="86">
        <v>8.8670711238423225E-2</v>
      </c>
      <c r="T155" s="86">
        <v>8.8670711238423225E-2</v>
      </c>
      <c r="U155" s="86">
        <v>8.8670711238423225E-2</v>
      </c>
      <c r="V155" s="86">
        <v>8.8670711238423225E-2</v>
      </c>
      <c r="W155" s="86">
        <v>8.8670711238423225E-2</v>
      </c>
      <c r="X155" s="86">
        <v>8.8670711238423225E-2</v>
      </c>
      <c r="Y155" s="86">
        <v>8.8670711238423225E-2</v>
      </c>
      <c r="Z155" s="86">
        <v>8.8670711238423225E-2</v>
      </c>
      <c r="AA155" s="86">
        <v>8.8670711238423225E-2</v>
      </c>
      <c r="AB155" s="86">
        <v>8.8670711238423225E-2</v>
      </c>
      <c r="AC155" s="86">
        <v>8.8670711238423225E-2</v>
      </c>
      <c r="AD155" s="86">
        <v>8.8670711238423225E-2</v>
      </c>
      <c r="AE155" s="86">
        <v>8.8670711238423225E-2</v>
      </c>
      <c r="AF155" s="86">
        <v>8.8670711238423225E-2</v>
      </c>
      <c r="AG155" s="86">
        <v>8.8670711238423225E-2</v>
      </c>
      <c r="AH155" s="86">
        <v>8.8670711238423225E-2</v>
      </c>
      <c r="AI155" s="86">
        <v>8.8670711238423225E-2</v>
      </c>
      <c r="AJ155" s="86">
        <v>8.8670711238423225E-2</v>
      </c>
      <c r="AK155" s="86">
        <v>8.8670711238423225E-2</v>
      </c>
      <c r="AL155" s="86">
        <v>8.8670711238423225E-2</v>
      </c>
      <c r="AM155" s="86">
        <v>8.8670711238423225E-2</v>
      </c>
      <c r="AN155" s="86">
        <v>8.8670711238423225E-2</v>
      </c>
      <c r="AO155" s="86">
        <v>8.8670711238423225E-2</v>
      </c>
      <c r="AP155" s="86">
        <v>8.8670711238423225E-2</v>
      </c>
      <c r="AQ155" s="86">
        <v>8.8670711238423225E-2</v>
      </c>
      <c r="AR155" s="86">
        <v>8.8670711238423225E-2</v>
      </c>
      <c r="AS155" s="86">
        <v>8.8670711238423225E-2</v>
      </c>
      <c r="AT155" s="86">
        <v>8.8670711238423225E-2</v>
      </c>
      <c r="AU155" s="86">
        <v>8.8670711238423225E-2</v>
      </c>
      <c r="AV155" s="86">
        <v>8.8670711238423225E-2</v>
      </c>
      <c r="AW155" s="86">
        <v>8.8670711238423225E-2</v>
      </c>
      <c r="AX155" s="86">
        <v>8.8670711238423225E-2</v>
      </c>
      <c r="AY155" s="86">
        <v>8.8670711238423225E-2</v>
      </c>
      <c r="AZ155" s="86">
        <v>8.8670711238423225E-2</v>
      </c>
      <c r="BA155" s="86">
        <v>8.8670711238423225E-2</v>
      </c>
      <c r="BB155" s="86">
        <v>8.8670711238423225E-2</v>
      </c>
      <c r="BC155" s="86">
        <v>8.8670711238423225E-2</v>
      </c>
      <c r="BD155" s="86">
        <v>8.8670711238423225E-2</v>
      </c>
      <c r="BE155" s="86">
        <v>8.8670711238423225E-2</v>
      </c>
      <c r="BF155" s="86">
        <v>8.8670711238423225E-2</v>
      </c>
      <c r="BG155" s="86">
        <v>8.8670711238423225E-2</v>
      </c>
    </row>
    <row r="156" spans="1:59" x14ac:dyDescent="0.35">
      <c r="A156" s="2" t="s">
        <v>507</v>
      </c>
      <c r="B156" s="1" t="s">
        <v>29</v>
      </c>
      <c r="C156" s="68" t="s">
        <v>192</v>
      </c>
      <c r="D156" t="s">
        <v>7</v>
      </c>
      <c r="F156" s="86">
        <v>4.4606391591528753</v>
      </c>
      <c r="G156" s="86">
        <v>4.4606391591528753</v>
      </c>
      <c r="H156" s="86">
        <v>4.4606391591528753</v>
      </c>
      <c r="I156" s="86">
        <v>4.4606391591528753</v>
      </c>
      <c r="J156" s="86">
        <v>4.4606391591528753</v>
      </c>
      <c r="K156" s="86">
        <v>4.4606391591528753</v>
      </c>
      <c r="L156" s="86">
        <v>4.4606391591528753</v>
      </c>
      <c r="M156" s="86">
        <v>4.4606391591528753</v>
      </c>
      <c r="N156" s="86">
        <v>4.4606391591528753</v>
      </c>
      <c r="O156" s="86">
        <v>4.4606391591528753</v>
      </c>
      <c r="P156" s="86">
        <v>4.4606391591528753</v>
      </c>
      <c r="Q156" s="86">
        <v>4.4606391591528753</v>
      </c>
      <c r="R156" s="86">
        <v>4.4606391591528753</v>
      </c>
      <c r="S156" s="86">
        <v>4.4606391591528753</v>
      </c>
      <c r="T156" s="86">
        <v>4.4606391591528753</v>
      </c>
      <c r="U156" s="86">
        <v>4.4606391591528753</v>
      </c>
      <c r="V156" s="86">
        <v>4.4606391591528753</v>
      </c>
      <c r="W156" s="86">
        <v>4.4606391591528753</v>
      </c>
      <c r="X156" s="86">
        <v>4.4606391591528753</v>
      </c>
      <c r="Y156" s="86">
        <v>4.4606391591528753</v>
      </c>
      <c r="Z156" s="86">
        <v>4.4606391591528753</v>
      </c>
      <c r="AA156" s="86">
        <v>4.4606391591528753</v>
      </c>
      <c r="AB156" s="86">
        <v>4.4606391591528753</v>
      </c>
      <c r="AC156" s="86">
        <v>4.4606391591528753</v>
      </c>
      <c r="AD156" s="86">
        <v>4.4606391591528753</v>
      </c>
      <c r="AE156" s="86">
        <v>4.4606391591528753</v>
      </c>
      <c r="AF156" s="86">
        <v>4.4606391591528753</v>
      </c>
      <c r="AG156" s="86">
        <v>4.4606391591528753</v>
      </c>
      <c r="AH156" s="86">
        <v>4.4606391591528753</v>
      </c>
      <c r="AI156" s="86">
        <v>4.4606391591528753</v>
      </c>
      <c r="AJ156" s="86">
        <v>4.4606391591528753</v>
      </c>
      <c r="AK156" s="86">
        <v>4.4606391591528753</v>
      </c>
      <c r="AL156" s="86">
        <v>4.4606391591528753</v>
      </c>
      <c r="AM156" s="86">
        <v>4.4606391591528753</v>
      </c>
      <c r="AN156" s="86">
        <v>4.4606391591528753</v>
      </c>
      <c r="AO156" s="86">
        <v>4.4606391591528753</v>
      </c>
      <c r="AP156" s="86">
        <v>4.4606391591528753</v>
      </c>
      <c r="AQ156" s="86">
        <v>4.4606391591528753</v>
      </c>
      <c r="AR156" s="86">
        <v>4.4606391591528753</v>
      </c>
      <c r="AS156" s="86">
        <v>4.4606391591528753</v>
      </c>
      <c r="AT156" s="86">
        <v>4.4606391591528753</v>
      </c>
      <c r="AU156" s="86">
        <v>4.4606391591528753</v>
      </c>
      <c r="AV156" s="86">
        <v>4.4606391591528753</v>
      </c>
      <c r="AW156" s="86">
        <v>4.4606391591528753</v>
      </c>
      <c r="AX156" s="86">
        <v>4.4606391591528753</v>
      </c>
      <c r="AY156" s="86">
        <v>4.4606391591528753</v>
      </c>
      <c r="AZ156" s="86">
        <v>4.4606391591528753</v>
      </c>
      <c r="BA156" s="86">
        <v>4.4606391591528753</v>
      </c>
      <c r="BB156" s="86">
        <v>4.4606391591528753</v>
      </c>
      <c r="BC156" s="86">
        <v>4.4606391591528753</v>
      </c>
      <c r="BD156" s="86">
        <v>4.4606391591528753</v>
      </c>
      <c r="BE156" s="86">
        <v>4.4606391591528753</v>
      </c>
      <c r="BF156" s="86">
        <v>4.4606391591528753</v>
      </c>
      <c r="BG156" s="86">
        <v>4.4606391591528753</v>
      </c>
    </row>
    <row r="157" spans="1:59" x14ac:dyDescent="0.35">
      <c r="A157" s="2" t="s">
        <v>507</v>
      </c>
      <c r="B157" s="4" t="s">
        <v>29</v>
      </c>
      <c r="C157" s="68" t="s">
        <v>193</v>
      </c>
      <c r="D157" t="s">
        <v>7</v>
      </c>
      <c r="F157" s="86">
        <v>4.6651897883336589E-2</v>
      </c>
      <c r="G157" s="86">
        <v>4.6651897883336589E-2</v>
      </c>
      <c r="H157" s="86">
        <v>4.6651897883336589E-2</v>
      </c>
      <c r="I157" s="86">
        <v>4.6651897883336589E-2</v>
      </c>
      <c r="J157" s="86">
        <v>4.6651897883336589E-2</v>
      </c>
      <c r="K157" s="86">
        <v>4.6651897883336589E-2</v>
      </c>
      <c r="L157" s="86">
        <v>4.6651897883336589E-2</v>
      </c>
      <c r="M157" s="86">
        <v>4.6651897883336589E-2</v>
      </c>
      <c r="N157" s="86">
        <v>4.6651897883336589E-2</v>
      </c>
      <c r="O157" s="86">
        <v>4.6651897883336589E-2</v>
      </c>
      <c r="P157" s="86">
        <v>4.6651897883336589E-2</v>
      </c>
      <c r="Q157" s="86">
        <v>4.6651897883336589E-2</v>
      </c>
      <c r="R157" s="86">
        <v>4.6651897883336589E-2</v>
      </c>
      <c r="S157" s="86">
        <v>4.6651897883336589E-2</v>
      </c>
      <c r="T157" s="86">
        <v>4.6651897883336589E-2</v>
      </c>
      <c r="U157" s="86">
        <v>4.6651897883336589E-2</v>
      </c>
      <c r="V157" s="86">
        <v>4.6651897883336589E-2</v>
      </c>
      <c r="W157" s="86">
        <v>4.6651897883336589E-2</v>
      </c>
      <c r="X157" s="86">
        <v>4.6651897883336589E-2</v>
      </c>
      <c r="Y157" s="86">
        <v>4.6651897883336589E-2</v>
      </c>
      <c r="Z157" s="86">
        <v>4.6651897883336589E-2</v>
      </c>
      <c r="AA157" s="86">
        <v>4.6651897883336589E-2</v>
      </c>
      <c r="AB157" s="86">
        <v>4.6651897883336589E-2</v>
      </c>
      <c r="AC157" s="86">
        <v>4.6651897883336589E-2</v>
      </c>
      <c r="AD157" s="86">
        <v>4.6651897883336589E-2</v>
      </c>
      <c r="AE157" s="86">
        <v>4.6651897883336589E-2</v>
      </c>
      <c r="AF157" s="86">
        <v>4.6651897883336589E-2</v>
      </c>
      <c r="AG157" s="86">
        <v>4.6651897883336589E-2</v>
      </c>
      <c r="AH157" s="86">
        <v>4.6651897883336589E-2</v>
      </c>
      <c r="AI157" s="86">
        <v>4.6651897883336589E-2</v>
      </c>
      <c r="AJ157" s="86">
        <v>4.6651897883336589E-2</v>
      </c>
      <c r="AK157" s="86">
        <v>4.6651897883336589E-2</v>
      </c>
      <c r="AL157" s="86">
        <v>4.6651897883336589E-2</v>
      </c>
      <c r="AM157" s="86">
        <v>4.6651897883336589E-2</v>
      </c>
      <c r="AN157" s="86">
        <v>4.6651897883336589E-2</v>
      </c>
      <c r="AO157" s="86">
        <v>4.6651897883336589E-2</v>
      </c>
      <c r="AP157" s="86">
        <v>4.6651897883336589E-2</v>
      </c>
      <c r="AQ157" s="86">
        <v>4.6651897883336589E-2</v>
      </c>
      <c r="AR157" s="86">
        <v>4.6651897883336589E-2</v>
      </c>
      <c r="AS157" s="86">
        <v>4.6651897883336589E-2</v>
      </c>
      <c r="AT157" s="86">
        <v>4.6651897883336589E-2</v>
      </c>
      <c r="AU157" s="86">
        <v>4.6651897883336589E-2</v>
      </c>
      <c r="AV157" s="86">
        <v>4.6651897883336589E-2</v>
      </c>
      <c r="AW157" s="86">
        <v>4.6651897883336589E-2</v>
      </c>
      <c r="AX157" s="86">
        <v>4.6651897883336589E-2</v>
      </c>
      <c r="AY157" s="86">
        <v>4.6651897883336589E-2</v>
      </c>
      <c r="AZ157" s="86">
        <v>4.6651897883336589E-2</v>
      </c>
      <c r="BA157" s="86">
        <v>4.6651897883336589E-2</v>
      </c>
      <c r="BB157" s="86">
        <v>4.6651897883336589E-2</v>
      </c>
      <c r="BC157" s="86">
        <v>4.6651897883336589E-2</v>
      </c>
      <c r="BD157" s="86">
        <v>4.6651897883336589E-2</v>
      </c>
      <c r="BE157" s="86">
        <v>4.6651897883336589E-2</v>
      </c>
      <c r="BF157" s="86">
        <v>4.6651897883336589E-2</v>
      </c>
      <c r="BG157" s="86">
        <v>4.6651897883336589E-2</v>
      </c>
    </row>
    <row r="158" spans="1:59" x14ac:dyDescent="0.35">
      <c r="A158" s="2" t="s">
        <v>507</v>
      </c>
      <c r="B158" s="1" t="s">
        <v>29</v>
      </c>
      <c r="C158" s="68" t="s">
        <v>194</v>
      </c>
      <c r="D158" t="s">
        <v>7</v>
      </c>
      <c r="F158" s="86">
        <v>12.53859470802908</v>
      </c>
      <c r="G158" s="86">
        <v>12.53859470802908</v>
      </c>
      <c r="H158" s="86">
        <v>12.53859470802908</v>
      </c>
      <c r="I158" s="86">
        <v>12.53859470802908</v>
      </c>
      <c r="J158" s="86">
        <v>12.53859470802908</v>
      </c>
      <c r="K158" s="86">
        <v>12.53859470802908</v>
      </c>
      <c r="L158" s="86">
        <v>12.53859470802908</v>
      </c>
      <c r="M158" s="86">
        <v>12.53859470802908</v>
      </c>
      <c r="N158" s="86">
        <v>12.53859470802908</v>
      </c>
      <c r="O158" s="86">
        <v>12.53859470802908</v>
      </c>
      <c r="P158" s="86">
        <v>12.53859470802908</v>
      </c>
      <c r="Q158" s="86">
        <v>12.53859470802908</v>
      </c>
      <c r="R158" s="86">
        <v>12.53859470802908</v>
      </c>
      <c r="S158" s="86">
        <v>12.53859470802908</v>
      </c>
      <c r="T158" s="86">
        <v>12.53859470802908</v>
      </c>
      <c r="U158" s="86">
        <v>12.53859470802908</v>
      </c>
      <c r="V158" s="86">
        <v>12.53859470802908</v>
      </c>
      <c r="W158" s="86">
        <v>12.53859470802908</v>
      </c>
      <c r="X158" s="86">
        <v>12.53859470802908</v>
      </c>
      <c r="Y158" s="86">
        <v>12.53859470802908</v>
      </c>
      <c r="Z158" s="86">
        <v>12.53859470802908</v>
      </c>
      <c r="AA158" s="86">
        <v>12.53859470802908</v>
      </c>
      <c r="AB158" s="86">
        <v>12.53859470802908</v>
      </c>
      <c r="AC158" s="86">
        <v>12.53859470802908</v>
      </c>
      <c r="AD158" s="86">
        <v>12.53859470802908</v>
      </c>
      <c r="AE158" s="86">
        <v>12.53859470802908</v>
      </c>
      <c r="AF158" s="86">
        <v>12.53859470802908</v>
      </c>
      <c r="AG158" s="86">
        <v>12.53859470802908</v>
      </c>
      <c r="AH158" s="86">
        <v>12.53859470802908</v>
      </c>
      <c r="AI158" s="86">
        <v>12.53859470802908</v>
      </c>
      <c r="AJ158" s="86">
        <v>12.53859470802908</v>
      </c>
      <c r="AK158" s="86">
        <v>12.53859470802908</v>
      </c>
      <c r="AL158" s="86">
        <v>12.53859470802908</v>
      </c>
      <c r="AM158" s="86">
        <v>12.53859470802908</v>
      </c>
      <c r="AN158" s="86">
        <v>12.53859470802908</v>
      </c>
      <c r="AO158" s="86">
        <v>12.53859470802908</v>
      </c>
      <c r="AP158" s="86">
        <v>12.53859470802908</v>
      </c>
      <c r="AQ158" s="86">
        <v>12.53859470802908</v>
      </c>
      <c r="AR158" s="86">
        <v>12.53859470802908</v>
      </c>
      <c r="AS158" s="86">
        <v>12.53859470802908</v>
      </c>
      <c r="AT158" s="86">
        <v>12.53859470802908</v>
      </c>
      <c r="AU158" s="86">
        <v>12.53859470802908</v>
      </c>
      <c r="AV158" s="86">
        <v>12.53859470802908</v>
      </c>
      <c r="AW158" s="86">
        <v>12.53859470802908</v>
      </c>
      <c r="AX158" s="86">
        <v>12.53859470802908</v>
      </c>
      <c r="AY158" s="86">
        <v>12.53859470802908</v>
      </c>
      <c r="AZ158" s="86">
        <v>12.53859470802908</v>
      </c>
      <c r="BA158" s="86">
        <v>12.53859470802908</v>
      </c>
      <c r="BB158" s="86">
        <v>12.53859470802908</v>
      </c>
      <c r="BC158" s="86">
        <v>12.53859470802908</v>
      </c>
      <c r="BD158" s="86">
        <v>12.53859470802908</v>
      </c>
      <c r="BE158" s="86">
        <v>12.53859470802908</v>
      </c>
      <c r="BF158" s="86">
        <v>12.53859470802908</v>
      </c>
      <c r="BG158" s="86">
        <v>12.53859470802908</v>
      </c>
    </row>
    <row r="159" spans="1:59" x14ac:dyDescent="0.35">
      <c r="A159" s="2" t="s">
        <v>507</v>
      </c>
      <c r="B159" s="1" t="s">
        <v>29</v>
      </c>
      <c r="C159" s="68" t="s">
        <v>195</v>
      </c>
      <c r="D159" t="s">
        <v>7</v>
      </c>
      <c r="F159" s="86">
        <v>0.67824682307312434</v>
      </c>
      <c r="G159" s="86">
        <v>0.67824682307312434</v>
      </c>
      <c r="H159" s="86">
        <v>0.67824682307312434</v>
      </c>
      <c r="I159" s="86">
        <v>0.67824682307312434</v>
      </c>
      <c r="J159" s="86">
        <v>0.67824682307312434</v>
      </c>
      <c r="K159" s="86">
        <v>0.67824682307312434</v>
      </c>
      <c r="L159" s="86">
        <v>0.67824682307312434</v>
      </c>
      <c r="M159" s="86">
        <v>0.67824682307312434</v>
      </c>
      <c r="N159" s="86">
        <v>0.67824682307312434</v>
      </c>
      <c r="O159" s="86">
        <v>0.67824682307312434</v>
      </c>
      <c r="P159" s="86">
        <v>0.67824682307312434</v>
      </c>
      <c r="Q159" s="86">
        <v>0.67824682307312434</v>
      </c>
      <c r="R159" s="86">
        <v>0.67824682307312434</v>
      </c>
      <c r="S159" s="86">
        <v>0.67824682307312434</v>
      </c>
      <c r="T159" s="86">
        <v>0.67824682307312434</v>
      </c>
      <c r="U159" s="86">
        <v>0.67824682307312434</v>
      </c>
      <c r="V159" s="86">
        <v>0.67824682307312434</v>
      </c>
      <c r="W159" s="86">
        <v>0.67824682307312434</v>
      </c>
      <c r="X159" s="86">
        <v>0.67824682307312434</v>
      </c>
      <c r="Y159" s="86">
        <v>0.67824682307312434</v>
      </c>
      <c r="Z159" s="86">
        <v>0.67824682307312434</v>
      </c>
      <c r="AA159" s="86">
        <v>0.67824682307312434</v>
      </c>
      <c r="AB159" s="86">
        <v>0.67824682307312434</v>
      </c>
      <c r="AC159" s="86">
        <v>0.67824682307312434</v>
      </c>
      <c r="AD159" s="86">
        <v>0.67824682307312434</v>
      </c>
      <c r="AE159" s="86">
        <v>0.67824682307312434</v>
      </c>
      <c r="AF159" s="86">
        <v>0.67824682307312434</v>
      </c>
      <c r="AG159" s="86">
        <v>0.67824682307312434</v>
      </c>
      <c r="AH159" s="86">
        <v>0.67824682307312434</v>
      </c>
      <c r="AI159" s="86">
        <v>0.67824682307312434</v>
      </c>
      <c r="AJ159" s="86">
        <v>0.67824682307312434</v>
      </c>
      <c r="AK159" s="86">
        <v>0.67824682307312434</v>
      </c>
      <c r="AL159" s="86">
        <v>0.67824682307312434</v>
      </c>
      <c r="AM159" s="86">
        <v>0.67824682307312434</v>
      </c>
      <c r="AN159" s="86">
        <v>0.67824682307312434</v>
      </c>
      <c r="AO159" s="86">
        <v>0.67824682307312434</v>
      </c>
      <c r="AP159" s="86">
        <v>0.67824682307312434</v>
      </c>
      <c r="AQ159" s="86">
        <v>0.67824682307312434</v>
      </c>
      <c r="AR159" s="86">
        <v>0.67824682307312434</v>
      </c>
      <c r="AS159" s="86">
        <v>0.67824682307312434</v>
      </c>
      <c r="AT159" s="86">
        <v>0.67824682307312434</v>
      </c>
      <c r="AU159" s="86">
        <v>0.67824682307312434</v>
      </c>
      <c r="AV159" s="86">
        <v>0.67824682307312434</v>
      </c>
      <c r="AW159" s="86">
        <v>0.67824682307312434</v>
      </c>
      <c r="AX159" s="86">
        <v>0.67824682307312434</v>
      </c>
      <c r="AY159" s="86">
        <v>0.67824682307312434</v>
      </c>
      <c r="AZ159" s="86">
        <v>0.67824682307312434</v>
      </c>
      <c r="BA159" s="86">
        <v>0.67824682307312434</v>
      </c>
      <c r="BB159" s="86">
        <v>0.67824682307312434</v>
      </c>
      <c r="BC159" s="86">
        <v>0.67824682307312434</v>
      </c>
      <c r="BD159" s="86">
        <v>0.67824682307312434</v>
      </c>
      <c r="BE159" s="86">
        <v>0.67824682307312434</v>
      </c>
      <c r="BF159" s="86">
        <v>0.67824682307312434</v>
      </c>
      <c r="BG159" s="86">
        <v>0.67824682307312434</v>
      </c>
    </row>
    <row r="160" spans="1:59" x14ac:dyDescent="0.35">
      <c r="A160" s="2" t="s">
        <v>507</v>
      </c>
      <c r="B160" s="1" t="s">
        <v>29</v>
      </c>
      <c r="C160" s="68" t="s">
        <v>196</v>
      </c>
      <c r="D160" t="s">
        <v>7</v>
      </c>
      <c r="F160" s="86">
        <v>0.78949365648723457</v>
      </c>
      <c r="G160" s="86">
        <v>0.78949365648723457</v>
      </c>
      <c r="H160" s="86">
        <v>0.78949365648723457</v>
      </c>
      <c r="I160" s="86">
        <v>0.78949365648723457</v>
      </c>
      <c r="J160" s="86">
        <v>0.78949365648723457</v>
      </c>
      <c r="K160" s="86">
        <v>0.78949365648723457</v>
      </c>
      <c r="L160" s="86">
        <v>0.78949365648723457</v>
      </c>
      <c r="M160" s="86">
        <v>0.78949365648723457</v>
      </c>
      <c r="N160" s="86">
        <v>0.78949365648723457</v>
      </c>
      <c r="O160" s="86">
        <v>0.78949365648723457</v>
      </c>
      <c r="P160" s="86">
        <v>0.78949365648723457</v>
      </c>
      <c r="Q160" s="86">
        <v>0.78949365648723457</v>
      </c>
      <c r="R160" s="86">
        <v>0.78949365648723457</v>
      </c>
      <c r="S160" s="86">
        <v>0.78949365648723457</v>
      </c>
      <c r="T160" s="86">
        <v>0.78949365648723457</v>
      </c>
      <c r="U160" s="86">
        <v>0.78949365648723457</v>
      </c>
      <c r="V160" s="86">
        <v>0.78949365648723457</v>
      </c>
      <c r="W160" s="86">
        <v>0.78949365648723457</v>
      </c>
      <c r="X160" s="86">
        <v>0.78949365648723457</v>
      </c>
      <c r="Y160" s="86">
        <v>0.78949365648723457</v>
      </c>
      <c r="Z160" s="86">
        <v>0.78949365648723457</v>
      </c>
      <c r="AA160" s="86">
        <v>0.78949365648723457</v>
      </c>
      <c r="AB160" s="86">
        <v>0.78949365648723457</v>
      </c>
      <c r="AC160" s="86">
        <v>0.78949365648723457</v>
      </c>
      <c r="AD160" s="86">
        <v>0.78949365648723457</v>
      </c>
      <c r="AE160" s="86">
        <v>0.78949365648723457</v>
      </c>
      <c r="AF160" s="86">
        <v>0.78949365648723457</v>
      </c>
      <c r="AG160" s="86">
        <v>0.78949365648723457</v>
      </c>
      <c r="AH160" s="86">
        <v>0.78949365648723457</v>
      </c>
      <c r="AI160" s="86">
        <v>0.78949365648723457</v>
      </c>
      <c r="AJ160" s="86">
        <v>0.78949365648723457</v>
      </c>
      <c r="AK160" s="86">
        <v>0.78949365648723457</v>
      </c>
      <c r="AL160" s="86">
        <v>0.78949365648723457</v>
      </c>
      <c r="AM160" s="86">
        <v>0.78949365648723457</v>
      </c>
      <c r="AN160" s="86">
        <v>0.78949365648723457</v>
      </c>
      <c r="AO160" s="86">
        <v>0.78949365648723457</v>
      </c>
      <c r="AP160" s="86">
        <v>0.78949365648723457</v>
      </c>
      <c r="AQ160" s="86">
        <v>0.78949365648723457</v>
      </c>
      <c r="AR160" s="86">
        <v>0.78949365648723457</v>
      </c>
      <c r="AS160" s="86">
        <v>0.78949365648723457</v>
      </c>
      <c r="AT160" s="86">
        <v>0.78949365648723457</v>
      </c>
      <c r="AU160" s="86">
        <v>0.78949365648723457</v>
      </c>
      <c r="AV160" s="86">
        <v>0.78949365648723457</v>
      </c>
      <c r="AW160" s="86">
        <v>0.78949365648723457</v>
      </c>
      <c r="AX160" s="86">
        <v>0.78949365648723457</v>
      </c>
      <c r="AY160" s="86">
        <v>0.78949365648723457</v>
      </c>
      <c r="AZ160" s="86">
        <v>0.78949365648723457</v>
      </c>
      <c r="BA160" s="86">
        <v>0.78949365648723457</v>
      </c>
      <c r="BB160" s="86">
        <v>0.78949365648723457</v>
      </c>
      <c r="BC160" s="86">
        <v>0.78949365648723457</v>
      </c>
      <c r="BD160" s="86">
        <v>0.78949365648723457</v>
      </c>
      <c r="BE160" s="86">
        <v>0.78949365648723457</v>
      </c>
      <c r="BF160" s="86">
        <v>0.78949365648723457</v>
      </c>
      <c r="BG160" s="86">
        <v>0.78949365648723457</v>
      </c>
    </row>
    <row r="161" spans="1:59" x14ac:dyDescent="0.35">
      <c r="A161" s="2" t="s">
        <v>507</v>
      </c>
      <c r="B161" s="1" t="s">
        <v>29</v>
      </c>
      <c r="C161" s="68" t="s">
        <v>198</v>
      </c>
      <c r="D161" t="s">
        <v>7</v>
      </c>
      <c r="F161" s="86">
        <v>2.9928986795925168</v>
      </c>
      <c r="G161" s="86">
        <v>2.9928986795925168</v>
      </c>
      <c r="H161" s="86">
        <v>2.9928986795925168</v>
      </c>
      <c r="I161" s="86">
        <v>2.9928986795925168</v>
      </c>
      <c r="J161" s="86">
        <v>2.9928986795925168</v>
      </c>
      <c r="K161" s="86">
        <v>2.9928986795925168</v>
      </c>
      <c r="L161" s="86">
        <v>2.9928986795925168</v>
      </c>
      <c r="M161" s="86">
        <v>2.9928986795925168</v>
      </c>
      <c r="N161" s="86">
        <v>2.9928986795925168</v>
      </c>
      <c r="O161" s="86">
        <v>2.9928986795925168</v>
      </c>
      <c r="P161" s="86">
        <v>2.9928986795925168</v>
      </c>
      <c r="Q161" s="86">
        <v>2.9928986795925168</v>
      </c>
      <c r="R161" s="86">
        <v>2.9928986795925168</v>
      </c>
      <c r="S161" s="86">
        <v>2.9928986795925168</v>
      </c>
      <c r="T161" s="86">
        <v>2.9928986795925168</v>
      </c>
      <c r="U161" s="86">
        <v>2.9928986795925168</v>
      </c>
      <c r="V161" s="86">
        <v>2.9928986795925168</v>
      </c>
      <c r="W161" s="86">
        <v>2.9928986795925168</v>
      </c>
      <c r="X161" s="86">
        <v>2.9928986795925168</v>
      </c>
      <c r="Y161" s="86">
        <v>2.9928986795925168</v>
      </c>
      <c r="Z161" s="86">
        <v>2.9928986795925168</v>
      </c>
      <c r="AA161" s="86">
        <v>2.9928986795925168</v>
      </c>
      <c r="AB161" s="86">
        <v>2.9928986795925168</v>
      </c>
      <c r="AC161" s="86">
        <v>2.9928986795925168</v>
      </c>
      <c r="AD161" s="86">
        <v>2.9928986795925168</v>
      </c>
      <c r="AE161" s="86">
        <v>2.9928986795925168</v>
      </c>
      <c r="AF161" s="86">
        <v>2.9928986795925168</v>
      </c>
      <c r="AG161" s="86">
        <v>2.9928986795925168</v>
      </c>
      <c r="AH161" s="86">
        <v>2.9928986795925168</v>
      </c>
      <c r="AI161" s="86">
        <v>2.9928986795925168</v>
      </c>
      <c r="AJ161" s="86">
        <v>2.9928986795925168</v>
      </c>
      <c r="AK161" s="86">
        <v>2.9928986795925168</v>
      </c>
      <c r="AL161" s="86">
        <v>2.9928986795925168</v>
      </c>
      <c r="AM161" s="86">
        <v>2.9928986795925168</v>
      </c>
      <c r="AN161" s="86">
        <v>2.9928986795925168</v>
      </c>
      <c r="AO161" s="86">
        <v>2.9928986795925168</v>
      </c>
      <c r="AP161" s="86">
        <v>2.9928986795925168</v>
      </c>
      <c r="AQ161" s="86">
        <v>2.9928986795925168</v>
      </c>
      <c r="AR161" s="86">
        <v>2.9928986795925168</v>
      </c>
      <c r="AS161" s="86">
        <v>2.9928986795925168</v>
      </c>
      <c r="AT161" s="86">
        <v>2.9928986795925168</v>
      </c>
      <c r="AU161" s="86">
        <v>2.9928986795925168</v>
      </c>
      <c r="AV161" s="86">
        <v>2.9928986795925168</v>
      </c>
      <c r="AW161" s="86">
        <v>2.9928986795925168</v>
      </c>
      <c r="AX161" s="86">
        <v>2.9928986795925168</v>
      </c>
      <c r="AY161" s="86">
        <v>2.9928986795925168</v>
      </c>
      <c r="AZ161" s="86">
        <v>2.9928986795925168</v>
      </c>
      <c r="BA161" s="86">
        <v>2.9928986795925168</v>
      </c>
      <c r="BB161" s="86">
        <v>2.9928986795925168</v>
      </c>
      <c r="BC161" s="86">
        <v>2.9928986795925168</v>
      </c>
      <c r="BD161" s="86">
        <v>2.9928986795925168</v>
      </c>
      <c r="BE161" s="86">
        <v>2.9928986795925168</v>
      </c>
      <c r="BF161" s="86">
        <v>2.9928986795925168</v>
      </c>
      <c r="BG161" s="86">
        <v>2.9928986795925168</v>
      </c>
    </row>
    <row r="162" spans="1:59" x14ac:dyDescent="0.35">
      <c r="A162" s="2" t="s">
        <v>507</v>
      </c>
      <c r="B162" s="1" t="s">
        <v>29</v>
      </c>
      <c r="C162" s="68" t="s">
        <v>205</v>
      </c>
      <c r="D162" t="s">
        <v>7</v>
      </c>
      <c r="F162" s="86">
        <v>2.9821328570040539</v>
      </c>
      <c r="G162" s="86">
        <v>2.9821328570040539</v>
      </c>
      <c r="H162" s="86">
        <v>2.9821328570040539</v>
      </c>
      <c r="I162" s="86">
        <v>2.9821328570040539</v>
      </c>
      <c r="J162" s="86">
        <v>2.9821328570040539</v>
      </c>
      <c r="K162" s="86">
        <v>2.9821328570040539</v>
      </c>
      <c r="L162" s="86">
        <v>2.9821328570040539</v>
      </c>
      <c r="M162" s="86">
        <v>2.9821328570040539</v>
      </c>
      <c r="N162" s="86">
        <v>2.9821328570040539</v>
      </c>
      <c r="O162" s="86">
        <v>2.9821328570040539</v>
      </c>
      <c r="P162" s="86">
        <v>2.9821328570040539</v>
      </c>
      <c r="Q162" s="86">
        <v>2.9821328570040539</v>
      </c>
      <c r="R162" s="86">
        <v>2.9821328570040539</v>
      </c>
      <c r="S162" s="86">
        <v>2.9821328570040539</v>
      </c>
      <c r="T162" s="86">
        <v>2.9821328570040539</v>
      </c>
      <c r="U162" s="86">
        <v>2.9821328570040539</v>
      </c>
      <c r="V162" s="86">
        <v>2.9821328570040539</v>
      </c>
      <c r="W162" s="86">
        <v>2.9821328570040539</v>
      </c>
      <c r="X162" s="86">
        <v>2.9821328570040539</v>
      </c>
      <c r="Y162" s="86">
        <v>2.9821328570040539</v>
      </c>
      <c r="Z162" s="86">
        <v>2.9821328570040539</v>
      </c>
      <c r="AA162" s="86">
        <v>2.9821328570040539</v>
      </c>
      <c r="AB162" s="86">
        <v>2.9821328570040539</v>
      </c>
      <c r="AC162" s="86">
        <v>2.9821328570040539</v>
      </c>
      <c r="AD162" s="86">
        <v>2.9821328570040539</v>
      </c>
      <c r="AE162" s="86">
        <v>2.9821328570040539</v>
      </c>
      <c r="AF162" s="86">
        <v>2.9821328570040539</v>
      </c>
      <c r="AG162" s="86">
        <v>2.9821328570040539</v>
      </c>
      <c r="AH162" s="86">
        <v>2.9821328570040539</v>
      </c>
      <c r="AI162" s="86">
        <v>2.9821328570040539</v>
      </c>
      <c r="AJ162" s="86">
        <v>2.9821328570040539</v>
      </c>
      <c r="AK162" s="86">
        <v>2.9821328570040539</v>
      </c>
      <c r="AL162" s="86">
        <v>2.9821328570040539</v>
      </c>
      <c r="AM162" s="86">
        <v>2.9821328570040539</v>
      </c>
      <c r="AN162" s="86">
        <v>2.9821328570040539</v>
      </c>
      <c r="AO162" s="86">
        <v>2.9821328570040539</v>
      </c>
      <c r="AP162" s="86">
        <v>2.9821328570040539</v>
      </c>
      <c r="AQ162" s="86">
        <v>2.9821328570040539</v>
      </c>
      <c r="AR162" s="86">
        <v>2.9821328570040539</v>
      </c>
      <c r="AS162" s="86">
        <v>2.9821328570040539</v>
      </c>
      <c r="AT162" s="86">
        <v>2.9821328570040539</v>
      </c>
      <c r="AU162" s="86">
        <v>2.9821328570040539</v>
      </c>
      <c r="AV162" s="86">
        <v>2.9821328570040539</v>
      </c>
      <c r="AW162" s="86">
        <v>2.9821328570040539</v>
      </c>
      <c r="AX162" s="86">
        <v>2.9821328570040539</v>
      </c>
      <c r="AY162" s="86">
        <v>2.9821328570040539</v>
      </c>
      <c r="AZ162" s="86">
        <v>2.9821328570040539</v>
      </c>
      <c r="BA162" s="86">
        <v>2.9821328570040539</v>
      </c>
      <c r="BB162" s="86">
        <v>2.9821328570040539</v>
      </c>
      <c r="BC162" s="86">
        <v>2.9821328570040539</v>
      </c>
      <c r="BD162" s="86">
        <v>2.9821328570040539</v>
      </c>
      <c r="BE162" s="86">
        <v>2.9821328570040539</v>
      </c>
      <c r="BF162" s="86">
        <v>2.9821328570040539</v>
      </c>
      <c r="BG162" s="86">
        <v>2.9821328570040539</v>
      </c>
    </row>
    <row r="163" spans="1:59" x14ac:dyDescent="0.35">
      <c r="A163" s="2" t="s">
        <v>507</v>
      </c>
      <c r="B163" s="1" t="s">
        <v>29</v>
      </c>
      <c r="C163" s="68" t="s">
        <v>216</v>
      </c>
      <c r="D163" t="s">
        <v>28</v>
      </c>
      <c r="F163" s="86">
        <v>0</v>
      </c>
      <c r="G163" s="86">
        <v>0</v>
      </c>
      <c r="H163" s="86">
        <v>0</v>
      </c>
      <c r="I163" s="86">
        <v>0</v>
      </c>
      <c r="J163" s="86">
        <v>0</v>
      </c>
      <c r="K163" s="86">
        <v>0</v>
      </c>
      <c r="L163" s="86">
        <v>0</v>
      </c>
      <c r="M163" s="86">
        <v>0</v>
      </c>
      <c r="N163" s="86">
        <v>0</v>
      </c>
      <c r="O163" s="86">
        <v>0</v>
      </c>
      <c r="P163" s="86">
        <v>0</v>
      </c>
      <c r="Q163" s="86">
        <v>0</v>
      </c>
      <c r="R163" s="86">
        <v>0</v>
      </c>
      <c r="S163" s="86">
        <v>0</v>
      </c>
      <c r="T163" s="86">
        <v>0</v>
      </c>
      <c r="U163" s="86">
        <v>0</v>
      </c>
      <c r="V163" s="86">
        <v>0</v>
      </c>
      <c r="W163" s="86">
        <v>0</v>
      </c>
      <c r="X163" s="86">
        <v>0</v>
      </c>
      <c r="Y163" s="86">
        <v>0</v>
      </c>
      <c r="Z163" s="86">
        <v>0</v>
      </c>
      <c r="AA163" s="86">
        <v>0</v>
      </c>
      <c r="AB163" s="86">
        <v>0</v>
      </c>
      <c r="AC163" s="86">
        <v>0</v>
      </c>
      <c r="AD163" s="86">
        <v>0</v>
      </c>
      <c r="AE163" s="86">
        <v>0</v>
      </c>
      <c r="AF163" s="86">
        <v>0</v>
      </c>
      <c r="AG163" s="86">
        <v>0</v>
      </c>
      <c r="AH163" s="86">
        <v>0</v>
      </c>
      <c r="AI163" s="86">
        <v>0</v>
      </c>
      <c r="AJ163" s="86">
        <v>0</v>
      </c>
      <c r="AK163" s="86">
        <v>0</v>
      </c>
      <c r="AL163" s="86">
        <v>0</v>
      </c>
      <c r="AM163" s="86">
        <v>0</v>
      </c>
      <c r="AN163" s="86">
        <v>0</v>
      </c>
      <c r="AO163" s="86">
        <v>0</v>
      </c>
      <c r="AP163" s="86">
        <v>0</v>
      </c>
      <c r="AQ163" s="86">
        <v>0</v>
      </c>
      <c r="AR163" s="86">
        <v>0</v>
      </c>
      <c r="AS163" s="86">
        <v>0</v>
      </c>
      <c r="AT163" s="86">
        <v>0</v>
      </c>
      <c r="AU163" s="86">
        <v>0</v>
      </c>
      <c r="AV163" s="86">
        <v>0</v>
      </c>
      <c r="AW163" s="86">
        <v>0</v>
      </c>
      <c r="AX163" s="86">
        <v>0</v>
      </c>
      <c r="AY163" s="86">
        <v>0</v>
      </c>
      <c r="AZ163" s="86">
        <v>0</v>
      </c>
      <c r="BA163" s="86">
        <v>0</v>
      </c>
      <c r="BB163" s="86">
        <v>0</v>
      </c>
      <c r="BC163" s="86">
        <v>0</v>
      </c>
      <c r="BD163" s="86">
        <v>0</v>
      </c>
      <c r="BE163" s="86">
        <v>0</v>
      </c>
      <c r="BF163" s="86">
        <v>0</v>
      </c>
      <c r="BG163" s="86">
        <v>0</v>
      </c>
    </row>
    <row r="164" spans="1:59" x14ac:dyDescent="0.35">
      <c r="A164" s="2" t="s">
        <v>507</v>
      </c>
      <c r="B164" s="1" t="s">
        <v>29</v>
      </c>
      <c r="C164" s="68" t="s">
        <v>210</v>
      </c>
      <c r="D164" t="s">
        <v>28</v>
      </c>
      <c r="F164" s="86">
        <v>0</v>
      </c>
      <c r="G164" s="86">
        <v>0</v>
      </c>
      <c r="H164" s="86">
        <v>0</v>
      </c>
      <c r="I164" s="86">
        <v>0</v>
      </c>
      <c r="J164" s="86">
        <v>0</v>
      </c>
      <c r="K164" s="86">
        <v>0</v>
      </c>
      <c r="L164" s="86">
        <v>0</v>
      </c>
      <c r="M164" s="86">
        <v>0</v>
      </c>
      <c r="N164" s="86">
        <v>0</v>
      </c>
      <c r="O164" s="86">
        <v>0</v>
      </c>
      <c r="P164" s="86">
        <v>0</v>
      </c>
      <c r="Q164" s="86">
        <v>0</v>
      </c>
      <c r="R164" s="86">
        <v>0</v>
      </c>
      <c r="S164" s="86">
        <v>0</v>
      </c>
      <c r="T164" s="86">
        <v>0</v>
      </c>
      <c r="U164" s="86">
        <v>0</v>
      </c>
      <c r="V164" s="86">
        <v>0</v>
      </c>
      <c r="W164" s="86">
        <v>0</v>
      </c>
      <c r="X164" s="86">
        <v>0</v>
      </c>
      <c r="Y164" s="86">
        <v>0</v>
      </c>
      <c r="Z164" s="86">
        <v>0</v>
      </c>
      <c r="AA164" s="86">
        <v>0</v>
      </c>
      <c r="AB164" s="86">
        <v>0</v>
      </c>
      <c r="AC164" s="86">
        <v>0</v>
      </c>
      <c r="AD164" s="86">
        <v>0</v>
      </c>
      <c r="AE164" s="86">
        <v>0</v>
      </c>
      <c r="AF164" s="86">
        <v>0</v>
      </c>
      <c r="AG164" s="86">
        <v>0</v>
      </c>
      <c r="AH164" s="86">
        <v>0</v>
      </c>
      <c r="AI164" s="86">
        <v>0</v>
      </c>
      <c r="AJ164" s="86">
        <v>0</v>
      </c>
      <c r="AK164" s="86">
        <v>0</v>
      </c>
      <c r="AL164" s="86">
        <v>0</v>
      </c>
      <c r="AM164" s="86">
        <v>0</v>
      </c>
      <c r="AN164" s="86">
        <v>0</v>
      </c>
      <c r="AO164" s="86">
        <v>0</v>
      </c>
      <c r="AP164" s="86">
        <v>0</v>
      </c>
      <c r="AQ164" s="86">
        <v>0</v>
      </c>
      <c r="AR164" s="86">
        <v>0</v>
      </c>
      <c r="AS164" s="86">
        <v>0</v>
      </c>
      <c r="AT164" s="86">
        <v>0</v>
      </c>
      <c r="AU164" s="86">
        <v>0</v>
      </c>
      <c r="AV164" s="86">
        <v>0</v>
      </c>
      <c r="AW164" s="86">
        <v>0</v>
      </c>
      <c r="AX164" s="86">
        <v>0</v>
      </c>
      <c r="AY164" s="86">
        <v>0</v>
      </c>
      <c r="AZ164" s="86">
        <v>0</v>
      </c>
      <c r="BA164" s="86">
        <v>0</v>
      </c>
      <c r="BB164" s="86">
        <v>0</v>
      </c>
      <c r="BC164" s="86">
        <v>0</v>
      </c>
      <c r="BD164" s="86">
        <v>0</v>
      </c>
      <c r="BE164" s="86">
        <v>0</v>
      </c>
      <c r="BF164" s="86">
        <v>0</v>
      </c>
      <c r="BG164" s="86">
        <v>0</v>
      </c>
    </row>
    <row r="165" spans="1:59" x14ac:dyDescent="0.35">
      <c r="A165" s="2" t="s">
        <v>507</v>
      </c>
      <c r="B165" s="1" t="s">
        <v>29</v>
      </c>
      <c r="C165" s="68" t="s">
        <v>218</v>
      </c>
      <c r="D165" t="s">
        <v>28</v>
      </c>
      <c r="F165" s="86">
        <v>0</v>
      </c>
      <c r="G165" s="86">
        <v>0</v>
      </c>
      <c r="H165" s="86">
        <v>0</v>
      </c>
      <c r="I165" s="86">
        <v>0</v>
      </c>
      <c r="J165" s="86">
        <v>0</v>
      </c>
      <c r="K165" s="86">
        <v>0</v>
      </c>
      <c r="L165" s="86">
        <v>0</v>
      </c>
      <c r="M165" s="86">
        <v>0</v>
      </c>
      <c r="N165" s="86">
        <v>0</v>
      </c>
      <c r="O165" s="86">
        <v>0</v>
      </c>
      <c r="P165" s="86">
        <v>0</v>
      </c>
      <c r="Q165" s="86">
        <v>0</v>
      </c>
      <c r="R165" s="86">
        <v>0</v>
      </c>
      <c r="S165" s="86">
        <v>0</v>
      </c>
      <c r="T165" s="86">
        <v>0</v>
      </c>
      <c r="U165" s="86">
        <v>0</v>
      </c>
      <c r="V165" s="86">
        <v>0</v>
      </c>
      <c r="W165" s="86">
        <v>0</v>
      </c>
      <c r="X165" s="86">
        <v>0</v>
      </c>
      <c r="Y165" s="86">
        <v>0</v>
      </c>
      <c r="Z165" s="86">
        <v>0</v>
      </c>
      <c r="AA165" s="86">
        <v>0</v>
      </c>
      <c r="AB165" s="86">
        <v>0</v>
      </c>
      <c r="AC165" s="86">
        <v>0</v>
      </c>
      <c r="AD165" s="86">
        <v>0</v>
      </c>
      <c r="AE165" s="86">
        <v>0</v>
      </c>
      <c r="AF165" s="86">
        <v>0</v>
      </c>
      <c r="AG165" s="86">
        <v>0</v>
      </c>
      <c r="AH165" s="86">
        <v>0</v>
      </c>
      <c r="AI165" s="86">
        <v>0</v>
      </c>
      <c r="AJ165" s="86">
        <v>0</v>
      </c>
      <c r="AK165" s="86">
        <v>0</v>
      </c>
      <c r="AL165" s="86">
        <v>0</v>
      </c>
      <c r="AM165" s="86">
        <v>0</v>
      </c>
      <c r="AN165" s="86">
        <v>0</v>
      </c>
      <c r="AO165" s="86">
        <v>0</v>
      </c>
      <c r="AP165" s="86">
        <v>0</v>
      </c>
      <c r="AQ165" s="86">
        <v>0</v>
      </c>
      <c r="AR165" s="86">
        <v>0</v>
      </c>
      <c r="AS165" s="86">
        <v>0</v>
      </c>
      <c r="AT165" s="86">
        <v>0</v>
      </c>
      <c r="AU165" s="86">
        <v>0</v>
      </c>
      <c r="AV165" s="86">
        <v>0</v>
      </c>
      <c r="AW165" s="86">
        <v>0</v>
      </c>
      <c r="AX165" s="86">
        <v>0</v>
      </c>
      <c r="AY165" s="86">
        <v>0</v>
      </c>
      <c r="AZ165" s="86">
        <v>0</v>
      </c>
      <c r="BA165" s="86">
        <v>0</v>
      </c>
      <c r="BB165" s="86">
        <v>0</v>
      </c>
      <c r="BC165" s="86">
        <v>0</v>
      </c>
      <c r="BD165" s="86">
        <v>0</v>
      </c>
      <c r="BE165" s="86">
        <v>0</v>
      </c>
      <c r="BF165" s="86">
        <v>0</v>
      </c>
      <c r="BG165" s="86">
        <v>0</v>
      </c>
    </row>
    <row r="166" spans="1:59" x14ac:dyDescent="0.35">
      <c r="A166" s="2" t="s">
        <v>507</v>
      </c>
      <c r="B166" s="1" t="s">
        <v>29</v>
      </c>
      <c r="C166" s="68" t="s">
        <v>212</v>
      </c>
      <c r="D166" t="s">
        <v>28</v>
      </c>
      <c r="F166" s="86">
        <v>0</v>
      </c>
      <c r="G166" s="86">
        <v>0</v>
      </c>
      <c r="H166" s="86">
        <v>0</v>
      </c>
      <c r="I166" s="86">
        <v>0</v>
      </c>
      <c r="J166" s="86">
        <v>0</v>
      </c>
      <c r="K166" s="86">
        <v>0</v>
      </c>
      <c r="L166" s="86">
        <v>0</v>
      </c>
      <c r="M166" s="86">
        <v>0</v>
      </c>
      <c r="N166" s="86">
        <v>0</v>
      </c>
      <c r="O166" s="86">
        <v>0</v>
      </c>
      <c r="P166" s="86">
        <v>0</v>
      </c>
      <c r="Q166" s="86">
        <v>0</v>
      </c>
      <c r="R166" s="86">
        <v>0</v>
      </c>
      <c r="S166" s="86">
        <v>0</v>
      </c>
      <c r="T166" s="86">
        <v>0</v>
      </c>
      <c r="U166" s="86">
        <v>0</v>
      </c>
      <c r="V166" s="86">
        <v>0</v>
      </c>
      <c r="W166" s="86">
        <v>0</v>
      </c>
      <c r="X166" s="86">
        <v>0</v>
      </c>
      <c r="Y166" s="86">
        <v>0</v>
      </c>
      <c r="Z166" s="86">
        <v>0</v>
      </c>
      <c r="AA166" s="86">
        <v>0</v>
      </c>
      <c r="AB166" s="86">
        <v>0</v>
      </c>
      <c r="AC166" s="86">
        <v>0</v>
      </c>
      <c r="AD166" s="86">
        <v>0</v>
      </c>
      <c r="AE166" s="86">
        <v>0</v>
      </c>
      <c r="AF166" s="86">
        <v>0</v>
      </c>
      <c r="AG166" s="86">
        <v>0</v>
      </c>
      <c r="AH166" s="86">
        <v>0</v>
      </c>
      <c r="AI166" s="86">
        <v>0</v>
      </c>
      <c r="AJ166" s="86">
        <v>0</v>
      </c>
      <c r="AK166" s="86">
        <v>0</v>
      </c>
      <c r="AL166" s="86">
        <v>0</v>
      </c>
      <c r="AM166" s="86">
        <v>0</v>
      </c>
      <c r="AN166" s="86">
        <v>0</v>
      </c>
      <c r="AO166" s="86">
        <v>0</v>
      </c>
      <c r="AP166" s="86">
        <v>0</v>
      </c>
      <c r="AQ166" s="86">
        <v>0</v>
      </c>
      <c r="AR166" s="86">
        <v>0</v>
      </c>
      <c r="AS166" s="86">
        <v>0</v>
      </c>
      <c r="AT166" s="86">
        <v>0</v>
      </c>
      <c r="AU166" s="86">
        <v>0</v>
      </c>
      <c r="AV166" s="86">
        <v>0</v>
      </c>
      <c r="AW166" s="86">
        <v>0</v>
      </c>
      <c r="AX166" s="86">
        <v>0</v>
      </c>
      <c r="AY166" s="86">
        <v>0</v>
      </c>
      <c r="AZ166" s="86">
        <v>0</v>
      </c>
      <c r="BA166" s="86">
        <v>0</v>
      </c>
      <c r="BB166" s="86">
        <v>0</v>
      </c>
      <c r="BC166" s="86">
        <v>0</v>
      </c>
      <c r="BD166" s="86">
        <v>0</v>
      </c>
      <c r="BE166" s="86">
        <v>0</v>
      </c>
      <c r="BF166" s="86">
        <v>0</v>
      </c>
      <c r="BG166" s="86">
        <v>0</v>
      </c>
    </row>
    <row r="167" spans="1:59" x14ac:dyDescent="0.35">
      <c r="A167" s="2" t="s">
        <v>507</v>
      </c>
      <c r="B167" s="1" t="s">
        <v>29</v>
      </c>
      <c r="C167" s="68" t="s">
        <v>213</v>
      </c>
      <c r="D167" t="s">
        <v>28</v>
      </c>
      <c r="F167" s="86">
        <v>0</v>
      </c>
      <c r="G167" s="86">
        <v>0</v>
      </c>
      <c r="H167" s="86">
        <v>0</v>
      </c>
      <c r="I167" s="86">
        <v>0</v>
      </c>
      <c r="J167" s="86">
        <v>0</v>
      </c>
      <c r="K167" s="86">
        <v>0</v>
      </c>
      <c r="L167" s="86">
        <v>0</v>
      </c>
      <c r="M167" s="86">
        <v>0</v>
      </c>
      <c r="N167" s="86">
        <v>0</v>
      </c>
      <c r="O167" s="86">
        <v>0</v>
      </c>
      <c r="P167" s="86">
        <v>0</v>
      </c>
      <c r="Q167" s="86">
        <v>0</v>
      </c>
      <c r="R167" s="86">
        <v>0</v>
      </c>
      <c r="S167" s="86">
        <v>0</v>
      </c>
      <c r="T167" s="86">
        <v>0</v>
      </c>
      <c r="U167" s="86">
        <v>0</v>
      </c>
      <c r="V167" s="86">
        <v>0</v>
      </c>
      <c r="W167" s="86">
        <v>0</v>
      </c>
      <c r="X167" s="86">
        <v>0</v>
      </c>
      <c r="Y167" s="86">
        <v>0</v>
      </c>
      <c r="Z167" s="86">
        <v>0</v>
      </c>
      <c r="AA167" s="86">
        <v>0</v>
      </c>
      <c r="AB167" s="86">
        <v>0</v>
      </c>
      <c r="AC167" s="86">
        <v>0</v>
      </c>
      <c r="AD167" s="86">
        <v>0</v>
      </c>
      <c r="AE167" s="86">
        <v>0</v>
      </c>
      <c r="AF167" s="86">
        <v>0</v>
      </c>
      <c r="AG167" s="86">
        <v>0</v>
      </c>
      <c r="AH167" s="86">
        <v>0</v>
      </c>
      <c r="AI167" s="86">
        <v>0</v>
      </c>
      <c r="AJ167" s="86">
        <v>0</v>
      </c>
      <c r="AK167" s="86">
        <v>0</v>
      </c>
      <c r="AL167" s="86">
        <v>0</v>
      </c>
      <c r="AM167" s="86">
        <v>0</v>
      </c>
      <c r="AN167" s="86">
        <v>0</v>
      </c>
      <c r="AO167" s="86">
        <v>0</v>
      </c>
      <c r="AP167" s="86">
        <v>0</v>
      </c>
      <c r="AQ167" s="86">
        <v>0</v>
      </c>
      <c r="AR167" s="86">
        <v>0</v>
      </c>
      <c r="AS167" s="86">
        <v>0</v>
      </c>
      <c r="AT167" s="86">
        <v>0</v>
      </c>
      <c r="AU167" s="86">
        <v>0</v>
      </c>
      <c r="AV167" s="86">
        <v>0</v>
      </c>
      <c r="AW167" s="86">
        <v>0</v>
      </c>
      <c r="AX167" s="86">
        <v>0</v>
      </c>
      <c r="AY167" s="86">
        <v>0</v>
      </c>
      <c r="AZ167" s="86">
        <v>0</v>
      </c>
      <c r="BA167" s="86">
        <v>0</v>
      </c>
      <c r="BB167" s="86">
        <v>0</v>
      </c>
      <c r="BC167" s="86">
        <v>0</v>
      </c>
      <c r="BD167" s="86">
        <v>0</v>
      </c>
      <c r="BE167" s="86">
        <v>0</v>
      </c>
      <c r="BF167" s="86">
        <v>0</v>
      </c>
      <c r="BG167" s="86">
        <v>0</v>
      </c>
    </row>
    <row r="168" spans="1:59" x14ac:dyDescent="0.35">
      <c r="A168" s="2" t="s">
        <v>506</v>
      </c>
      <c r="B168" s="1" t="s">
        <v>115</v>
      </c>
      <c r="C168" s="68" t="s">
        <v>126</v>
      </c>
      <c r="D168" t="s">
        <v>7</v>
      </c>
      <c r="F168" s="86">
        <v>24.064603609908104</v>
      </c>
      <c r="G168" s="86">
        <v>24.064603609908104</v>
      </c>
      <c r="H168" s="86">
        <v>24.064603609908104</v>
      </c>
      <c r="I168" s="86">
        <v>24.064603609908104</v>
      </c>
      <c r="J168" s="86">
        <v>24.064603609908104</v>
      </c>
      <c r="K168" s="86">
        <v>24.064603609908104</v>
      </c>
      <c r="L168" s="86">
        <v>24.064603609908104</v>
      </c>
      <c r="M168" s="86">
        <v>24.064603609908104</v>
      </c>
      <c r="N168" s="86">
        <v>24.064603609908104</v>
      </c>
      <c r="O168" s="86">
        <v>24.064603609908104</v>
      </c>
      <c r="P168" s="86">
        <v>24.064603609908104</v>
      </c>
      <c r="Q168" s="86">
        <v>24.064603609908104</v>
      </c>
      <c r="R168" s="86">
        <v>24.064603609908104</v>
      </c>
      <c r="S168" s="86">
        <v>24.064603609908104</v>
      </c>
      <c r="T168" s="86">
        <v>24.064603609908104</v>
      </c>
      <c r="U168" s="86">
        <v>24.064603609908104</v>
      </c>
      <c r="V168" s="86">
        <v>24.064603609908104</v>
      </c>
      <c r="W168" s="86">
        <v>24.064603609908104</v>
      </c>
      <c r="X168" s="86">
        <v>24.064603609908104</v>
      </c>
      <c r="Y168" s="86">
        <v>24.064603609908104</v>
      </c>
      <c r="Z168" s="86">
        <v>24.064603609908104</v>
      </c>
      <c r="AA168" s="86">
        <v>24.064603609908104</v>
      </c>
      <c r="AB168" s="86">
        <v>24.064603609908104</v>
      </c>
      <c r="AC168" s="86">
        <v>24.064603609908104</v>
      </c>
      <c r="AD168" s="86">
        <v>24.064603609908104</v>
      </c>
      <c r="AE168" s="86">
        <v>24.064603609908104</v>
      </c>
      <c r="AF168" s="86">
        <v>24.064603609908104</v>
      </c>
      <c r="AG168" s="86">
        <v>24.064603609908104</v>
      </c>
      <c r="AH168" s="86">
        <v>24.064603609908104</v>
      </c>
      <c r="AI168" s="86">
        <v>24.064603609908104</v>
      </c>
      <c r="AJ168" s="86">
        <v>24.064603609908104</v>
      </c>
      <c r="AK168" s="86">
        <v>24.064603609908104</v>
      </c>
      <c r="AL168" s="86">
        <v>24.064603609908104</v>
      </c>
      <c r="AM168" s="86">
        <v>24.064603609908104</v>
      </c>
      <c r="AN168" s="86">
        <v>24.064603609908104</v>
      </c>
      <c r="AO168" s="86">
        <v>24.064603609908104</v>
      </c>
      <c r="AP168" s="86">
        <v>24.064603609908104</v>
      </c>
      <c r="AQ168" s="86">
        <v>24.064603609908104</v>
      </c>
      <c r="AR168" s="86">
        <v>24.064603609908104</v>
      </c>
      <c r="AS168" s="86">
        <v>24.064603609908104</v>
      </c>
      <c r="AT168" s="86">
        <v>24.064603609908104</v>
      </c>
      <c r="AU168" s="86">
        <v>24.064603609908104</v>
      </c>
      <c r="AV168" s="86">
        <v>24.064603609908104</v>
      </c>
      <c r="AW168" s="86">
        <v>24.064603609908104</v>
      </c>
      <c r="AX168" s="86">
        <v>24.064603609908104</v>
      </c>
      <c r="AY168" s="86">
        <v>24.064603609908104</v>
      </c>
      <c r="AZ168" s="86">
        <v>24.064603609908104</v>
      </c>
      <c r="BA168" s="86">
        <v>24.064603609908104</v>
      </c>
      <c r="BB168" s="86">
        <v>24.064603609908104</v>
      </c>
      <c r="BC168" s="86">
        <v>24.064603609908104</v>
      </c>
      <c r="BD168" s="86">
        <v>24.064603609908104</v>
      </c>
      <c r="BE168" s="86">
        <v>24.064603609908104</v>
      </c>
      <c r="BF168" s="86">
        <v>24.064603609908104</v>
      </c>
      <c r="BG168" s="86">
        <v>24.064603609908104</v>
      </c>
    </row>
    <row r="169" spans="1:59" x14ac:dyDescent="0.35">
      <c r="A169" s="2" t="s">
        <v>506</v>
      </c>
      <c r="B169" s="1" t="s">
        <v>115</v>
      </c>
      <c r="C169" s="68" t="s">
        <v>128</v>
      </c>
      <c r="D169" t="s">
        <v>7</v>
      </c>
      <c r="F169" s="86">
        <v>44.898660926150825</v>
      </c>
      <c r="G169" s="86">
        <v>44.898660926150825</v>
      </c>
      <c r="H169" s="86">
        <v>44.898660926150825</v>
      </c>
      <c r="I169" s="86">
        <v>44.898660926150825</v>
      </c>
      <c r="J169" s="86">
        <v>44.898660926150825</v>
      </c>
      <c r="K169" s="86">
        <v>44.898660926150825</v>
      </c>
      <c r="L169" s="86">
        <v>44.898660926150825</v>
      </c>
      <c r="M169" s="86">
        <v>44.898660926150825</v>
      </c>
      <c r="N169" s="86">
        <v>44.898660926150825</v>
      </c>
      <c r="O169" s="86">
        <v>44.898660926150825</v>
      </c>
      <c r="P169" s="86">
        <v>44.898660926150825</v>
      </c>
      <c r="Q169" s="86">
        <v>44.898660926150825</v>
      </c>
      <c r="R169" s="86">
        <v>44.898660926150825</v>
      </c>
      <c r="S169" s="86">
        <v>44.898660926150825</v>
      </c>
      <c r="T169" s="86">
        <v>44.898660926150825</v>
      </c>
      <c r="U169" s="86">
        <v>44.898660926150825</v>
      </c>
      <c r="V169" s="86">
        <v>44.898660926150825</v>
      </c>
      <c r="W169" s="86">
        <v>44.898660926150825</v>
      </c>
      <c r="X169" s="86">
        <v>44.898660926150825</v>
      </c>
      <c r="Y169" s="86">
        <v>44.898660926150825</v>
      </c>
      <c r="Z169" s="86">
        <v>44.898660926150825</v>
      </c>
      <c r="AA169" s="86">
        <v>44.898660926150825</v>
      </c>
      <c r="AB169" s="86">
        <v>44.898660926150825</v>
      </c>
      <c r="AC169" s="86">
        <v>44.898660926150825</v>
      </c>
      <c r="AD169" s="86">
        <v>44.898660926150825</v>
      </c>
      <c r="AE169" s="86">
        <v>44.898660926150825</v>
      </c>
      <c r="AF169" s="86">
        <v>44.898660926150825</v>
      </c>
      <c r="AG169" s="86">
        <v>44.898660926150825</v>
      </c>
      <c r="AH169" s="86">
        <v>44.898660926150825</v>
      </c>
      <c r="AI169" s="86">
        <v>44.898660926150825</v>
      </c>
      <c r="AJ169" s="86">
        <v>44.898660926150825</v>
      </c>
      <c r="AK169" s="86">
        <v>44.898660926150825</v>
      </c>
      <c r="AL169" s="86">
        <v>44.898660926150825</v>
      </c>
      <c r="AM169" s="86">
        <v>44.898660926150825</v>
      </c>
      <c r="AN169" s="86">
        <v>44.898660926150825</v>
      </c>
      <c r="AO169" s="86">
        <v>44.898660926150825</v>
      </c>
      <c r="AP169" s="86">
        <v>44.898660926150825</v>
      </c>
      <c r="AQ169" s="86">
        <v>44.898660926150825</v>
      </c>
      <c r="AR169" s="86">
        <v>44.898660926150825</v>
      </c>
      <c r="AS169" s="86">
        <v>44.898660926150825</v>
      </c>
      <c r="AT169" s="86">
        <v>44.898660926150825</v>
      </c>
      <c r="AU169" s="86">
        <v>44.898660926150825</v>
      </c>
      <c r="AV169" s="86">
        <v>44.898660926150825</v>
      </c>
      <c r="AW169" s="86">
        <v>44.898660926150825</v>
      </c>
      <c r="AX169" s="86">
        <v>44.898660926150825</v>
      </c>
      <c r="AY169" s="86">
        <v>44.898660926150825</v>
      </c>
      <c r="AZ169" s="86">
        <v>44.898660926150825</v>
      </c>
      <c r="BA169" s="86">
        <v>44.898660926150825</v>
      </c>
      <c r="BB169" s="86">
        <v>44.898660926150825</v>
      </c>
      <c r="BC169" s="86">
        <v>44.898660926150825</v>
      </c>
      <c r="BD169" s="86">
        <v>44.898660926150825</v>
      </c>
      <c r="BE169" s="86">
        <v>44.898660926150825</v>
      </c>
      <c r="BF169" s="86">
        <v>44.898660926150825</v>
      </c>
      <c r="BG169" s="86">
        <v>44.898660926150825</v>
      </c>
    </row>
    <row r="170" spans="1:59" x14ac:dyDescent="0.35">
      <c r="A170" s="2" t="s">
        <v>506</v>
      </c>
      <c r="B170" s="1" t="s">
        <v>115</v>
      </c>
      <c r="C170" s="68" t="s">
        <v>129</v>
      </c>
      <c r="D170" t="s">
        <v>7</v>
      </c>
      <c r="F170" s="86">
        <v>1.0786465087363561E-2</v>
      </c>
      <c r="G170" s="86">
        <v>1.0786465087363561E-2</v>
      </c>
      <c r="H170" s="86">
        <v>1.0786465087363561E-2</v>
      </c>
      <c r="I170" s="86">
        <v>1.0786465087363561E-2</v>
      </c>
      <c r="J170" s="86">
        <v>1.0786465087363561E-2</v>
      </c>
      <c r="K170" s="86">
        <v>1.0786465087363561E-2</v>
      </c>
      <c r="L170" s="86">
        <v>1.0786465087363561E-2</v>
      </c>
      <c r="M170" s="86">
        <v>1.0786465087363561E-2</v>
      </c>
      <c r="N170" s="86">
        <v>1.0786465087363561E-2</v>
      </c>
      <c r="O170" s="86">
        <v>1.0786465087363561E-2</v>
      </c>
      <c r="P170" s="86">
        <v>1.0786465087363561E-2</v>
      </c>
      <c r="Q170" s="86">
        <v>1.0786465087363561E-2</v>
      </c>
      <c r="R170" s="86">
        <v>1.0786465087363561E-2</v>
      </c>
      <c r="S170" s="86">
        <v>1.0786465087363561E-2</v>
      </c>
      <c r="T170" s="86">
        <v>1.0786465087363561E-2</v>
      </c>
      <c r="U170" s="86">
        <v>1.0786465087363561E-2</v>
      </c>
      <c r="V170" s="86">
        <v>1.0786465087363561E-2</v>
      </c>
      <c r="W170" s="86">
        <v>1.0786465087363561E-2</v>
      </c>
      <c r="X170" s="86">
        <v>1.0786465087363561E-2</v>
      </c>
      <c r="Y170" s="86">
        <v>1.0786465087363561E-2</v>
      </c>
      <c r="Z170" s="86">
        <v>1.0786465087363561E-2</v>
      </c>
      <c r="AA170" s="86">
        <v>1.0786465087363561E-2</v>
      </c>
      <c r="AB170" s="86">
        <v>1.0786465087363561E-2</v>
      </c>
      <c r="AC170" s="86">
        <v>1.0786465087363561E-2</v>
      </c>
      <c r="AD170" s="86">
        <v>1.0786465087363561E-2</v>
      </c>
      <c r="AE170" s="86">
        <v>1.0786465087363561E-2</v>
      </c>
      <c r="AF170" s="86">
        <v>1.0786465087363561E-2</v>
      </c>
      <c r="AG170" s="86">
        <v>1.0786465087363561E-2</v>
      </c>
      <c r="AH170" s="86">
        <v>1.0786465087363561E-2</v>
      </c>
      <c r="AI170" s="86">
        <v>1.0786465087363561E-2</v>
      </c>
      <c r="AJ170" s="86">
        <v>1.0786465087363561E-2</v>
      </c>
      <c r="AK170" s="86">
        <v>1.0786465087363561E-2</v>
      </c>
      <c r="AL170" s="86">
        <v>1.0786465087363561E-2</v>
      </c>
      <c r="AM170" s="86">
        <v>1.0786465087363561E-2</v>
      </c>
      <c r="AN170" s="86">
        <v>1.0786465087363561E-2</v>
      </c>
      <c r="AO170" s="86">
        <v>1.0786465087363561E-2</v>
      </c>
      <c r="AP170" s="86">
        <v>1.0786465087363561E-2</v>
      </c>
      <c r="AQ170" s="86">
        <v>1.0786465087363561E-2</v>
      </c>
      <c r="AR170" s="86">
        <v>1.0786465087363561E-2</v>
      </c>
      <c r="AS170" s="86">
        <v>1.0786465087363561E-2</v>
      </c>
      <c r="AT170" s="86">
        <v>1.0786465087363561E-2</v>
      </c>
      <c r="AU170" s="86">
        <v>1.0786465087363561E-2</v>
      </c>
      <c r="AV170" s="86">
        <v>1.0786465087363561E-2</v>
      </c>
      <c r="AW170" s="86">
        <v>1.0786465087363561E-2</v>
      </c>
      <c r="AX170" s="86">
        <v>1.0786465087363561E-2</v>
      </c>
      <c r="AY170" s="86">
        <v>1.0786465087363561E-2</v>
      </c>
      <c r="AZ170" s="86">
        <v>1.0786465087363561E-2</v>
      </c>
      <c r="BA170" s="86">
        <v>1.0786465087363561E-2</v>
      </c>
      <c r="BB170" s="86">
        <v>1.0786465087363561E-2</v>
      </c>
      <c r="BC170" s="86">
        <v>1.0786465087363561E-2</v>
      </c>
      <c r="BD170" s="86">
        <v>1.0786465087363561E-2</v>
      </c>
      <c r="BE170" s="86">
        <v>1.0786465087363561E-2</v>
      </c>
      <c r="BF170" s="86">
        <v>1.0786465087363561E-2</v>
      </c>
      <c r="BG170" s="86">
        <v>1.0786465087363561E-2</v>
      </c>
    </row>
    <row r="171" spans="1:59" x14ac:dyDescent="0.35">
      <c r="A171" s="2" t="s">
        <v>506</v>
      </c>
      <c r="B171" s="1" t="s">
        <v>115</v>
      </c>
      <c r="C171" s="68" t="s">
        <v>130</v>
      </c>
      <c r="D171" t="s">
        <v>7</v>
      </c>
      <c r="F171" s="86">
        <v>6.4125534944376366</v>
      </c>
      <c r="G171" s="86">
        <v>6.4125534944376366</v>
      </c>
      <c r="H171" s="86">
        <v>6.4125534944376366</v>
      </c>
      <c r="I171" s="86">
        <v>6.4125534944376366</v>
      </c>
      <c r="J171" s="86">
        <v>6.4125534944376366</v>
      </c>
      <c r="K171" s="86">
        <v>6.4125534944376366</v>
      </c>
      <c r="L171" s="86">
        <v>6.4125534944376366</v>
      </c>
      <c r="M171" s="86">
        <v>6.4125534944376366</v>
      </c>
      <c r="N171" s="86">
        <v>6.4125534944376366</v>
      </c>
      <c r="O171" s="86">
        <v>6.4125534944376366</v>
      </c>
      <c r="P171" s="86">
        <v>6.4125534944376366</v>
      </c>
      <c r="Q171" s="86">
        <v>6.4125534944376366</v>
      </c>
      <c r="R171" s="86">
        <v>6.4125534944376366</v>
      </c>
      <c r="S171" s="86">
        <v>6.4125534944376366</v>
      </c>
      <c r="T171" s="86">
        <v>6.4125534944376366</v>
      </c>
      <c r="U171" s="86">
        <v>6.4125534944376366</v>
      </c>
      <c r="V171" s="86">
        <v>6.4125534944376366</v>
      </c>
      <c r="W171" s="86">
        <v>6.4125534944376366</v>
      </c>
      <c r="X171" s="86">
        <v>6.4125534944376366</v>
      </c>
      <c r="Y171" s="86">
        <v>6.4125534944376366</v>
      </c>
      <c r="Z171" s="86">
        <v>6.4125534944376366</v>
      </c>
      <c r="AA171" s="86">
        <v>6.4125534944376366</v>
      </c>
      <c r="AB171" s="86">
        <v>6.4125534944376366</v>
      </c>
      <c r="AC171" s="86">
        <v>6.4125534944376366</v>
      </c>
      <c r="AD171" s="86">
        <v>6.4125534944376366</v>
      </c>
      <c r="AE171" s="86">
        <v>6.4125534944376366</v>
      </c>
      <c r="AF171" s="86">
        <v>6.4125534944376366</v>
      </c>
      <c r="AG171" s="86">
        <v>6.4125534944376366</v>
      </c>
      <c r="AH171" s="86">
        <v>6.4125534944376366</v>
      </c>
      <c r="AI171" s="86">
        <v>6.4125534944376366</v>
      </c>
      <c r="AJ171" s="86">
        <v>6.4125534944376366</v>
      </c>
      <c r="AK171" s="86">
        <v>6.4125534944376366</v>
      </c>
      <c r="AL171" s="86">
        <v>6.4125534944376366</v>
      </c>
      <c r="AM171" s="86">
        <v>6.4125534944376366</v>
      </c>
      <c r="AN171" s="86">
        <v>6.4125534944376366</v>
      </c>
      <c r="AO171" s="86">
        <v>6.4125534944376366</v>
      </c>
      <c r="AP171" s="86">
        <v>6.4125534944376366</v>
      </c>
      <c r="AQ171" s="86">
        <v>6.4125534944376366</v>
      </c>
      <c r="AR171" s="86">
        <v>6.4125534944376366</v>
      </c>
      <c r="AS171" s="86">
        <v>6.4125534944376366</v>
      </c>
      <c r="AT171" s="86">
        <v>6.4125534944376366</v>
      </c>
      <c r="AU171" s="86">
        <v>6.4125534944376366</v>
      </c>
      <c r="AV171" s="86">
        <v>6.4125534944376366</v>
      </c>
      <c r="AW171" s="86">
        <v>6.4125534944376366</v>
      </c>
      <c r="AX171" s="86">
        <v>6.4125534944376366</v>
      </c>
      <c r="AY171" s="86">
        <v>6.4125534944376366</v>
      </c>
      <c r="AZ171" s="86">
        <v>6.4125534944376366</v>
      </c>
      <c r="BA171" s="86">
        <v>6.4125534944376366</v>
      </c>
      <c r="BB171" s="86">
        <v>6.4125534944376366</v>
      </c>
      <c r="BC171" s="86">
        <v>6.4125534944376366</v>
      </c>
      <c r="BD171" s="86">
        <v>6.4125534944376366</v>
      </c>
      <c r="BE171" s="86">
        <v>6.4125534944376366</v>
      </c>
      <c r="BF171" s="86">
        <v>6.4125534944376366</v>
      </c>
      <c r="BG171" s="86">
        <v>6.4125534944376366</v>
      </c>
    </row>
    <row r="172" spans="1:59" x14ac:dyDescent="0.35">
      <c r="A172" s="2" t="s">
        <v>506</v>
      </c>
      <c r="B172" s="1" t="s">
        <v>115</v>
      </c>
      <c r="C172" s="68" t="s">
        <v>132</v>
      </c>
      <c r="D172" t="s">
        <v>7</v>
      </c>
      <c r="F172" s="86">
        <v>8.1276014433284409</v>
      </c>
      <c r="G172" s="86">
        <v>8.1276014433284409</v>
      </c>
      <c r="H172" s="86">
        <v>8.1276014433284409</v>
      </c>
      <c r="I172" s="86">
        <v>8.1276014433284409</v>
      </c>
      <c r="J172" s="86">
        <v>8.1276014433284409</v>
      </c>
      <c r="K172" s="86">
        <v>8.1276014433284409</v>
      </c>
      <c r="L172" s="86">
        <v>8.1276014433284409</v>
      </c>
      <c r="M172" s="86">
        <v>8.1276014433284409</v>
      </c>
      <c r="N172" s="86">
        <v>8.1276014433284409</v>
      </c>
      <c r="O172" s="86">
        <v>8.1276014433284409</v>
      </c>
      <c r="P172" s="86">
        <v>8.1276014433284409</v>
      </c>
      <c r="Q172" s="86">
        <v>8.1276014433284409</v>
      </c>
      <c r="R172" s="86">
        <v>8.1276014433284409</v>
      </c>
      <c r="S172" s="86">
        <v>8.1276014433284409</v>
      </c>
      <c r="T172" s="86">
        <v>8.1276014433284409</v>
      </c>
      <c r="U172" s="86">
        <v>8.1276014433284409</v>
      </c>
      <c r="V172" s="86">
        <v>8.1276014433284409</v>
      </c>
      <c r="W172" s="86">
        <v>8.1276014433284409</v>
      </c>
      <c r="X172" s="86">
        <v>8.1276014433284409</v>
      </c>
      <c r="Y172" s="86">
        <v>8.1276014433284409</v>
      </c>
      <c r="Z172" s="86">
        <v>8.1276014433284409</v>
      </c>
      <c r="AA172" s="86">
        <v>8.1276014433284409</v>
      </c>
      <c r="AB172" s="86">
        <v>8.1276014433284409</v>
      </c>
      <c r="AC172" s="86">
        <v>8.1276014433284409</v>
      </c>
      <c r="AD172" s="86">
        <v>8.1276014433284409</v>
      </c>
      <c r="AE172" s="86">
        <v>8.1276014433284409</v>
      </c>
      <c r="AF172" s="86">
        <v>8.1276014433284409</v>
      </c>
      <c r="AG172" s="86">
        <v>8.1276014433284409</v>
      </c>
      <c r="AH172" s="86">
        <v>8.1276014433284409</v>
      </c>
      <c r="AI172" s="86">
        <v>8.1276014433284409</v>
      </c>
      <c r="AJ172" s="86">
        <v>8.1276014433284409</v>
      </c>
      <c r="AK172" s="86">
        <v>8.1276014433284409</v>
      </c>
      <c r="AL172" s="86">
        <v>8.1276014433284409</v>
      </c>
      <c r="AM172" s="86">
        <v>8.1276014433284409</v>
      </c>
      <c r="AN172" s="86">
        <v>8.1276014433284409</v>
      </c>
      <c r="AO172" s="86">
        <v>8.1276014433284409</v>
      </c>
      <c r="AP172" s="86">
        <v>8.1276014433284409</v>
      </c>
      <c r="AQ172" s="86">
        <v>8.1276014433284409</v>
      </c>
      <c r="AR172" s="86">
        <v>8.1276014433284409</v>
      </c>
      <c r="AS172" s="86">
        <v>8.1276014433284409</v>
      </c>
      <c r="AT172" s="86">
        <v>8.1276014433284409</v>
      </c>
      <c r="AU172" s="86">
        <v>8.1276014433284409</v>
      </c>
      <c r="AV172" s="86">
        <v>8.1276014433284409</v>
      </c>
      <c r="AW172" s="86">
        <v>8.1276014433284409</v>
      </c>
      <c r="AX172" s="86">
        <v>8.1276014433284409</v>
      </c>
      <c r="AY172" s="86">
        <v>8.1276014433284409</v>
      </c>
      <c r="AZ172" s="86">
        <v>8.1276014433284409</v>
      </c>
      <c r="BA172" s="86">
        <v>8.1276014433284409</v>
      </c>
      <c r="BB172" s="86">
        <v>8.1276014433284409</v>
      </c>
      <c r="BC172" s="86">
        <v>8.1276014433284409</v>
      </c>
      <c r="BD172" s="86">
        <v>8.1276014433284409</v>
      </c>
      <c r="BE172" s="86">
        <v>8.1276014433284409</v>
      </c>
      <c r="BF172" s="86">
        <v>8.1276014433284409</v>
      </c>
      <c r="BG172" s="86">
        <v>8.1276014433284409</v>
      </c>
    </row>
    <row r="173" spans="1:59" x14ac:dyDescent="0.35">
      <c r="A173" s="2" t="s">
        <v>506</v>
      </c>
      <c r="B173" s="1" t="s">
        <v>115</v>
      </c>
      <c r="C173" s="68" t="s">
        <v>135</v>
      </c>
      <c r="D173" t="s">
        <v>7</v>
      </c>
      <c r="F173" s="86">
        <v>4.6489664526536947</v>
      </c>
      <c r="G173" s="86">
        <v>4.6489664526536947</v>
      </c>
      <c r="H173" s="86">
        <v>4.6489664526536947</v>
      </c>
      <c r="I173" s="86">
        <v>4.6489664526536947</v>
      </c>
      <c r="J173" s="86">
        <v>4.6489664526536947</v>
      </c>
      <c r="K173" s="86">
        <v>4.6489664526536947</v>
      </c>
      <c r="L173" s="86">
        <v>4.6489664526536947</v>
      </c>
      <c r="M173" s="86">
        <v>4.6489664526536947</v>
      </c>
      <c r="N173" s="86">
        <v>4.6489664526536947</v>
      </c>
      <c r="O173" s="86">
        <v>4.6489664526536947</v>
      </c>
      <c r="P173" s="86">
        <v>4.6489664526536947</v>
      </c>
      <c r="Q173" s="86">
        <v>4.6489664526536947</v>
      </c>
      <c r="R173" s="86">
        <v>4.6489664526536947</v>
      </c>
      <c r="S173" s="86">
        <v>4.6489664526536947</v>
      </c>
      <c r="T173" s="86">
        <v>4.6489664526536947</v>
      </c>
      <c r="U173" s="86">
        <v>4.6489664526536947</v>
      </c>
      <c r="V173" s="86">
        <v>4.6489664526536947</v>
      </c>
      <c r="W173" s="86">
        <v>4.6489664526536947</v>
      </c>
      <c r="X173" s="86">
        <v>4.6489664526536947</v>
      </c>
      <c r="Y173" s="86">
        <v>4.6489664526536947</v>
      </c>
      <c r="Z173" s="86">
        <v>4.6489664526536947</v>
      </c>
      <c r="AA173" s="86">
        <v>4.6489664526536947</v>
      </c>
      <c r="AB173" s="86">
        <v>4.6489664526536947</v>
      </c>
      <c r="AC173" s="86">
        <v>4.6489664526536947</v>
      </c>
      <c r="AD173" s="86">
        <v>4.6489664526536947</v>
      </c>
      <c r="AE173" s="86">
        <v>4.6489664526536947</v>
      </c>
      <c r="AF173" s="86">
        <v>4.6489664526536947</v>
      </c>
      <c r="AG173" s="86">
        <v>4.6489664526536947</v>
      </c>
      <c r="AH173" s="86">
        <v>4.6489664526536947</v>
      </c>
      <c r="AI173" s="86">
        <v>4.6489664526536947</v>
      </c>
      <c r="AJ173" s="86">
        <v>4.6489664526536947</v>
      </c>
      <c r="AK173" s="86">
        <v>4.6489664526536947</v>
      </c>
      <c r="AL173" s="86">
        <v>4.6489664526536947</v>
      </c>
      <c r="AM173" s="86">
        <v>4.6489664526536947</v>
      </c>
      <c r="AN173" s="86">
        <v>4.6489664526536947</v>
      </c>
      <c r="AO173" s="86">
        <v>4.6489664526536947</v>
      </c>
      <c r="AP173" s="86">
        <v>4.6489664526536947</v>
      </c>
      <c r="AQ173" s="86">
        <v>4.6489664526536947</v>
      </c>
      <c r="AR173" s="86">
        <v>4.6489664526536947</v>
      </c>
      <c r="AS173" s="86">
        <v>4.6489664526536947</v>
      </c>
      <c r="AT173" s="86">
        <v>4.6489664526536947</v>
      </c>
      <c r="AU173" s="86">
        <v>4.6489664526536947</v>
      </c>
      <c r="AV173" s="86">
        <v>4.6489664526536947</v>
      </c>
      <c r="AW173" s="86">
        <v>4.6489664526536947</v>
      </c>
      <c r="AX173" s="86">
        <v>4.6489664526536947</v>
      </c>
      <c r="AY173" s="86">
        <v>4.6489664526536947</v>
      </c>
      <c r="AZ173" s="86">
        <v>4.6489664526536947</v>
      </c>
      <c r="BA173" s="86">
        <v>4.6489664526536947</v>
      </c>
      <c r="BB173" s="86">
        <v>4.6489664526536947</v>
      </c>
      <c r="BC173" s="86">
        <v>4.6489664526536947</v>
      </c>
      <c r="BD173" s="86">
        <v>4.6489664526536947</v>
      </c>
      <c r="BE173" s="86">
        <v>4.6489664526536947</v>
      </c>
      <c r="BF173" s="86">
        <v>4.6489664526536947</v>
      </c>
      <c r="BG173" s="86">
        <v>4.6489664526536947</v>
      </c>
    </row>
    <row r="174" spans="1:59" x14ac:dyDescent="0.35">
      <c r="A174" s="2" t="s">
        <v>506</v>
      </c>
      <c r="B174" s="1" t="s">
        <v>115</v>
      </c>
      <c r="C174" s="68" t="s">
        <v>136</v>
      </c>
      <c r="D174" t="s">
        <v>7</v>
      </c>
      <c r="F174" s="86">
        <v>5.3932325436817806E-3</v>
      </c>
      <c r="G174" s="86">
        <v>5.3932325436817806E-3</v>
      </c>
      <c r="H174" s="86">
        <v>5.3932325436817806E-3</v>
      </c>
      <c r="I174" s="86">
        <v>5.3932325436817806E-3</v>
      </c>
      <c r="J174" s="86">
        <v>5.3932325436817806E-3</v>
      </c>
      <c r="K174" s="86">
        <v>5.3932325436817806E-3</v>
      </c>
      <c r="L174" s="86">
        <v>5.3932325436817806E-3</v>
      </c>
      <c r="M174" s="86">
        <v>5.3932325436817806E-3</v>
      </c>
      <c r="N174" s="86">
        <v>5.3932325436817806E-3</v>
      </c>
      <c r="O174" s="86">
        <v>5.3932325436817806E-3</v>
      </c>
      <c r="P174" s="86">
        <v>5.3932325436817806E-3</v>
      </c>
      <c r="Q174" s="86">
        <v>5.3932325436817806E-3</v>
      </c>
      <c r="R174" s="86">
        <v>5.3932325436817806E-3</v>
      </c>
      <c r="S174" s="86">
        <v>5.3932325436817806E-3</v>
      </c>
      <c r="T174" s="86">
        <v>5.3932325436817806E-3</v>
      </c>
      <c r="U174" s="86">
        <v>5.3932325436817806E-3</v>
      </c>
      <c r="V174" s="86">
        <v>5.3932325436817806E-3</v>
      </c>
      <c r="W174" s="86">
        <v>5.3932325436817806E-3</v>
      </c>
      <c r="X174" s="86">
        <v>5.3932325436817806E-3</v>
      </c>
      <c r="Y174" s="86">
        <v>5.3932325436817806E-3</v>
      </c>
      <c r="Z174" s="86">
        <v>5.3932325436817806E-3</v>
      </c>
      <c r="AA174" s="86">
        <v>5.3932325436817806E-3</v>
      </c>
      <c r="AB174" s="86">
        <v>5.3932325436817806E-3</v>
      </c>
      <c r="AC174" s="86">
        <v>5.3932325436817806E-3</v>
      </c>
      <c r="AD174" s="86">
        <v>5.3932325436817806E-3</v>
      </c>
      <c r="AE174" s="86">
        <v>5.3932325436817806E-3</v>
      </c>
      <c r="AF174" s="86">
        <v>5.3932325436817806E-3</v>
      </c>
      <c r="AG174" s="86">
        <v>5.3932325436817806E-3</v>
      </c>
      <c r="AH174" s="86">
        <v>5.3932325436817806E-3</v>
      </c>
      <c r="AI174" s="86">
        <v>5.3932325436817806E-3</v>
      </c>
      <c r="AJ174" s="86">
        <v>5.3932325436817806E-3</v>
      </c>
      <c r="AK174" s="86">
        <v>5.3932325436817806E-3</v>
      </c>
      <c r="AL174" s="86">
        <v>5.3932325436817806E-3</v>
      </c>
      <c r="AM174" s="86">
        <v>5.3932325436817806E-3</v>
      </c>
      <c r="AN174" s="86">
        <v>5.3932325436817806E-3</v>
      </c>
      <c r="AO174" s="86">
        <v>5.3932325436817806E-3</v>
      </c>
      <c r="AP174" s="86">
        <v>5.3932325436817806E-3</v>
      </c>
      <c r="AQ174" s="86">
        <v>5.3932325436817806E-3</v>
      </c>
      <c r="AR174" s="86">
        <v>5.3932325436817806E-3</v>
      </c>
      <c r="AS174" s="86">
        <v>5.3932325436817806E-3</v>
      </c>
      <c r="AT174" s="86">
        <v>5.3932325436817806E-3</v>
      </c>
      <c r="AU174" s="86">
        <v>5.3932325436817806E-3</v>
      </c>
      <c r="AV174" s="86">
        <v>5.3932325436817806E-3</v>
      </c>
      <c r="AW174" s="86">
        <v>5.3932325436817806E-3</v>
      </c>
      <c r="AX174" s="86">
        <v>5.3932325436817806E-3</v>
      </c>
      <c r="AY174" s="86">
        <v>5.3932325436817806E-3</v>
      </c>
      <c r="AZ174" s="86">
        <v>5.3932325436817806E-3</v>
      </c>
      <c r="BA174" s="86">
        <v>5.3932325436817806E-3</v>
      </c>
      <c r="BB174" s="86">
        <v>5.3932325436817806E-3</v>
      </c>
      <c r="BC174" s="86">
        <v>5.3932325436817806E-3</v>
      </c>
      <c r="BD174" s="86">
        <v>5.3932325436817806E-3</v>
      </c>
      <c r="BE174" s="86">
        <v>5.3932325436817806E-3</v>
      </c>
      <c r="BF174" s="86">
        <v>5.3932325436817806E-3</v>
      </c>
      <c r="BG174" s="86">
        <v>5.3932325436817806E-3</v>
      </c>
    </row>
    <row r="175" spans="1:59" x14ac:dyDescent="0.35">
      <c r="A175" s="2" t="s">
        <v>506</v>
      </c>
      <c r="B175" s="1" t="s">
        <v>115</v>
      </c>
      <c r="C175" s="68" t="s">
        <v>139</v>
      </c>
      <c r="D175" t="s">
        <v>7</v>
      </c>
      <c r="F175" s="86">
        <v>1.860665227570214</v>
      </c>
      <c r="G175" s="86">
        <v>1.860665227570214</v>
      </c>
      <c r="H175" s="86">
        <v>1.860665227570214</v>
      </c>
      <c r="I175" s="86">
        <v>1.860665227570214</v>
      </c>
      <c r="J175" s="86">
        <v>1.860665227570214</v>
      </c>
      <c r="K175" s="86">
        <v>1.860665227570214</v>
      </c>
      <c r="L175" s="86">
        <v>1.860665227570214</v>
      </c>
      <c r="M175" s="86">
        <v>1.860665227570214</v>
      </c>
      <c r="N175" s="86">
        <v>1.860665227570214</v>
      </c>
      <c r="O175" s="86">
        <v>1.860665227570214</v>
      </c>
      <c r="P175" s="86">
        <v>1.860665227570214</v>
      </c>
      <c r="Q175" s="86">
        <v>1.860665227570214</v>
      </c>
      <c r="R175" s="86">
        <v>1.860665227570214</v>
      </c>
      <c r="S175" s="86">
        <v>1.860665227570214</v>
      </c>
      <c r="T175" s="86">
        <v>1.860665227570214</v>
      </c>
      <c r="U175" s="86">
        <v>1.860665227570214</v>
      </c>
      <c r="V175" s="86">
        <v>1.860665227570214</v>
      </c>
      <c r="W175" s="86">
        <v>1.860665227570214</v>
      </c>
      <c r="X175" s="86">
        <v>1.860665227570214</v>
      </c>
      <c r="Y175" s="86">
        <v>1.860665227570214</v>
      </c>
      <c r="Z175" s="86">
        <v>1.860665227570214</v>
      </c>
      <c r="AA175" s="86">
        <v>1.860665227570214</v>
      </c>
      <c r="AB175" s="86">
        <v>1.860665227570214</v>
      </c>
      <c r="AC175" s="86">
        <v>1.860665227570214</v>
      </c>
      <c r="AD175" s="86">
        <v>1.860665227570214</v>
      </c>
      <c r="AE175" s="86">
        <v>1.860665227570214</v>
      </c>
      <c r="AF175" s="86">
        <v>1.860665227570214</v>
      </c>
      <c r="AG175" s="86">
        <v>1.860665227570214</v>
      </c>
      <c r="AH175" s="86">
        <v>1.860665227570214</v>
      </c>
      <c r="AI175" s="86">
        <v>1.860665227570214</v>
      </c>
      <c r="AJ175" s="86">
        <v>1.860665227570214</v>
      </c>
      <c r="AK175" s="86">
        <v>1.860665227570214</v>
      </c>
      <c r="AL175" s="86">
        <v>1.860665227570214</v>
      </c>
      <c r="AM175" s="86">
        <v>1.860665227570214</v>
      </c>
      <c r="AN175" s="86">
        <v>1.860665227570214</v>
      </c>
      <c r="AO175" s="86">
        <v>1.860665227570214</v>
      </c>
      <c r="AP175" s="86">
        <v>1.860665227570214</v>
      </c>
      <c r="AQ175" s="86">
        <v>1.860665227570214</v>
      </c>
      <c r="AR175" s="86">
        <v>1.860665227570214</v>
      </c>
      <c r="AS175" s="86">
        <v>1.860665227570214</v>
      </c>
      <c r="AT175" s="86">
        <v>1.860665227570214</v>
      </c>
      <c r="AU175" s="86">
        <v>1.860665227570214</v>
      </c>
      <c r="AV175" s="86">
        <v>1.860665227570214</v>
      </c>
      <c r="AW175" s="86">
        <v>1.860665227570214</v>
      </c>
      <c r="AX175" s="86">
        <v>1.860665227570214</v>
      </c>
      <c r="AY175" s="86">
        <v>1.860665227570214</v>
      </c>
      <c r="AZ175" s="86">
        <v>1.860665227570214</v>
      </c>
      <c r="BA175" s="86">
        <v>1.860665227570214</v>
      </c>
      <c r="BB175" s="86">
        <v>1.860665227570214</v>
      </c>
      <c r="BC175" s="86">
        <v>1.860665227570214</v>
      </c>
      <c r="BD175" s="86">
        <v>1.860665227570214</v>
      </c>
      <c r="BE175" s="86">
        <v>1.860665227570214</v>
      </c>
      <c r="BF175" s="86">
        <v>1.860665227570214</v>
      </c>
      <c r="BG175" s="86">
        <v>1.860665227570214</v>
      </c>
    </row>
    <row r="176" spans="1:59" x14ac:dyDescent="0.35">
      <c r="A176" s="2" t="s">
        <v>506</v>
      </c>
      <c r="B176" s="1" t="s">
        <v>115</v>
      </c>
      <c r="C176" s="68" t="s">
        <v>140</v>
      </c>
      <c r="D176" t="s">
        <v>7</v>
      </c>
      <c r="F176" s="86">
        <v>21.858771499542254</v>
      </c>
      <c r="G176" s="86">
        <v>21.858771499542254</v>
      </c>
      <c r="H176" s="86">
        <v>21.858771499542254</v>
      </c>
      <c r="I176" s="86">
        <v>21.858771499542254</v>
      </c>
      <c r="J176" s="86">
        <v>21.858771499542254</v>
      </c>
      <c r="K176" s="86">
        <v>21.858771499542254</v>
      </c>
      <c r="L176" s="86">
        <v>21.858771499542254</v>
      </c>
      <c r="M176" s="86">
        <v>21.858771499542254</v>
      </c>
      <c r="N176" s="86">
        <v>21.858771499542254</v>
      </c>
      <c r="O176" s="86">
        <v>21.858771499542254</v>
      </c>
      <c r="P176" s="86">
        <v>21.858771499542254</v>
      </c>
      <c r="Q176" s="86">
        <v>21.858771499542254</v>
      </c>
      <c r="R176" s="86">
        <v>21.858771499542254</v>
      </c>
      <c r="S176" s="86">
        <v>21.858771499542254</v>
      </c>
      <c r="T176" s="86">
        <v>21.858771499542254</v>
      </c>
      <c r="U176" s="86">
        <v>21.858771499542254</v>
      </c>
      <c r="V176" s="86">
        <v>21.858771499542254</v>
      </c>
      <c r="W176" s="86">
        <v>21.858771499542254</v>
      </c>
      <c r="X176" s="86">
        <v>21.858771499542254</v>
      </c>
      <c r="Y176" s="86">
        <v>21.858771499542254</v>
      </c>
      <c r="Z176" s="86">
        <v>21.858771499542254</v>
      </c>
      <c r="AA176" s="86">
        <v>21.858771499542254</v>
      </c>
      <c r="AB176" s="86">
        <v>21.858771499542254</v>
      </c>
      <c r="AC176" s="86">
        <v>21.858771499542254</v>
      </c>
      <c r="AD176" s="86">
        <v>21.858771499542254</v>
      </c>
      <c r="AE176" s="86">
        <v>21.858771499542254</v>
      </c>
      <c r="AF176" s="86">
        <v>21.858771499542254</v>
      </c>
      <c r="AG176" s="86">
        <v>21.858771499542254</v>
      </c>
      <c r="AH176" s="86">
        <v>21.858771499542254</v>
      </c>
      <c r="AI176" s="86">
        <v>21.858771499542254</v>
      </c>
      <c r="AJ176" s="86">
        <v>21.858771499542254</v>
      </c>
      <c r="AK176" s="86">
        <v>21.858771499542254</v>
      </c>
      <c r="AL176" s="86">
        <v>21.858771499542254</v>
      </c>
      <c r="AM176" s="86">
        <v>21.858771499542254</v>
      </c>
      <c r="AN176" s="86">
        <v>21.858771499542254</v>
      </c>
      <c r="AO176" s="86">
        <v>21.858771499542254</v>
      </c>
      <c r="AP176" s="86">
        <v>21.858771499542254</v>
      </c>
      <c r="AQ176" s="86">
        <v>21.858771499542254</v>
      </c>
      <c r="AR176" s="86">
        <v>21.858771499542254</v>
      </c>
      <c r="AS176" s="86">
        <v>21.858771499542254</v>
      </c>
      <c r="AT176" s="86">
        <v>21.858771499542254</v>
      </c>
      <c r="AU176" s="86">
        <v>21.858771499542254</v>
      </c>
      <c r="AV176" s="86">
        <v>21.858771499542254</v>
      </c>
      <c r="AW176" s="86">
        <v>21.858771499542254</v>
      </c>
      <c r="AX176" s="86">
        <v>21.858771499542254</v>
      </c>
      <c r="AY176" s="86">
        <v>21.858771499542254</v>
      </c>
      <c r="AZ176" s="86">
        <v>21.858771499542254</v>
      </c>
      <c r="BA176" s="86">
        <v>21.858771499542254</v>
      </c>
      <c r="BB176" s="86">
        <v>21.858771499542254</v>
      </c>
      <c r="BC176" s="86">
        <v>21.858771499542254</v>
      </c>
      <c r="BD176" s="86">
        <v>21.858771499542254</v>
      </c>
      <c r="BE176" s="86">
        <v>21.858771499542254</v>
      </c>
      <c r="BF176" s="86">
        <v>21.858771499542254</v>
      </c>
      <c r="BG176" s="86">
        <v>21.858771499542254</v>
      </c>
    </row>
    <row r="177" spans="1:59" x14ac:dyDescent="0.35">
      <c r="A177" s="2" t="s">
        <v>506</v>
      </c>
      <c r="B177" s="1" t="s">
        <v>115</v>
      </c>
      <c r="C177" s="68" t="s">
        <v>148</v>
      </c>
      <c r="D177" t="s">
        <v>7</v>
      </c>
      <c r="F177" s="86">
        <v>88.791954087347392</v>
      </c>
      <c r="G177" s="86">
        <v>88.791954087347392</v>
      </c>
      <c r="H177" s="86">
        <v>88.791954087347392</v>
      </c>
      <c r="I177" s="86">
        <v>88.791954087347392</v>
      </c>
      <c r="J177" s="86">
        <v>88.791954087347392</v>
      </c>
      <c r="K177" s="86">
        <v>88.791954087347392</v>
      </c>
      <c r="L177" s="86">
        <v>88.791954087347392</v>
      </c>
      <c r="M177" s="86">
        <v>88.791954087347392</v>
      </c>
      <c r="N177" s="86">
        <v>88.791954087347392</v>
      </c>
      <c r="O177" s="86">
        <v>88.791954087347392</v>
      </c>
      <c r="P177" s="86">
        <v>88.791954087347392</v>
      </c>
      <c r="Q177" s="86">
        <v>88.791954087347392</v>
      </c>
      <c r="R177" s="86">
        <v>88.791954087347392</v>
      </c>
      <c r="S177" s="86">
        <v>88.791954087347392</v>
      </c>
      <c r="T177" s="86">
        <v>88.791954087347392</v>
      </c>
      <c r="U177" s="86">
        <v>88.791954087347392</v>
      </c>
      <c r="V177" s="86">
        <v>88.791954087347392</v>
      </c>
      <c r="W177" s="86">
        <v>88.791954087347392</v>
      </c>
      <c r="X177" s="86">
        <v>88.791954087347392</v>
      </c>
      <c r="Y177" s="86">
        <v>88.791954087347392</v>
      </c>
      <c r="Z177" s="86">
        <v>88.791954087347392</v>
      </c>
      <c r="AA177" s="86">
        <v>88.791954087347392</v>
      </c>
      <c r="AB177" s="86">
        <v>88.791954087347392</v>
      </c>
      <c r="AC177" s="86">
        <v>88.791954087347392</v>
      </c>
      <c r="AD177" s="86">
        <v>88.791954087347392</v>
      </c>
      <c r="AE177" s="86">
        <v>88.791954087347392</v>
      </c>
      <c r="AF177" s="86">
        <v>88.791954087347392</v>
      </c>
      <c r="AG177" s="86">
        <v>88.791954087347392</v>
      </c>
      <c r="AH177" s="86">
        <v>88.791954087347392</v>
      </c>
      <c r="AI177" s="86">
        <v>88.791954087347392</v>
      </c>
      <c r="AJ177" s="86">
        <v>88.791954087347392</v>
      </c>
      <c r="AK177" s="86">
        <v>88.791954087347392</v>
      </c>
      <c r="AL177" s="86">
        <v>88.791954087347392</v>
      </c>
      <c r="AM177" s="86">
        <v>88.791954087347392</v>
      </c>
      <c r="AN177" s="86">
        <v>88.791954087347392</v>
      </c>
      <c r="AO177" s="86">
        <v>88.791954087347392</v>
      </c>
      <c r="AP177" s="86">
        <v>88.791954087347392</v>
      </c>
      <c r="AQ177" s="86">
        <v>88.791954087347392</v>
      </c>
      <c r="AR177" s="86">
        <v>88.791954087347392</v>
      </c>
      <c r="AS177" s="86">
        <v>88.791954087347392</v>
      </c>
      <c r="AT177" s="86">
        <v>88.791954087347392</v>
      </c>
      <c r="AU177" s="86">
        <v>88.791954087347392</v>
      </c>
      <c r="AV177" s="86">
        <v>88.791954087347392</v>
      </c>
      <c r="AW177" s="86">
        <v>88.791954087347392</v>
      </c>
      <c r="AX177" s="86">
        <v>88.791954087347392</v>
      </c>
      <c r="AY177" s="86">
        <v>88.791954087347392</v>
      </c>
      <c r="AZ177" s="86">
        <v>88.791954087347392</v>
      </c>
      <c r="BA177" s="86">
        <v>88.791954087347392</v>
      </c>
      <c r="BB177" s="86">
        <v>88.791954087347392</v>
      </c>
      <c r="BC177" s="86">
        <v>88.791954087347392</v>
      </c>
      <c r="BD177" s="86">
        <v>88.791954087347392</v>
      </c>
      <c r="BE177" s="86">
        <v>88.791954087347392</v>
      </c>
      <c r="BF177" s="86">
        <v>88.791954087347392</v>
      </c>
      <c r="BG177" s="86">
        <v>88.791954087347392</v>
      </c>
    </row>
    <row r="178" spans="1:59" x14ac:dyDescent="0.35">
      <c r="A178" s="2" t="s">
        <v>506</v>
      </c>
      <c r="B178" s="1" t="s">
        <v>115</v>
      </c>
      <c r="C178" s="68" t="s">
        <v>150</v>
      </c>
      <c r="D178" t="s">
        <v>7</v>
      </c>
      <c r="F178" s="86">
        <v>165.66405597874652</v>
      </c>
      <c r="G178" s="86">
        <v>165.66405597874652</v>
      </c>
      <c r="H178" s="86">
        <v>165.66405597874652</v>
      </c>
      <c r="I178" s="86">
        <v>165.66405597874652</v>
      </c>
      <c r="J178" s="86">
        <v>165.66405597874652</v>
      </c>
      <c r="K178" s="86">
        <v>165.66405597874652</v>
      </c>
      <c r="L178" s="86">
        <v>165.66405597874652</v>
      </c>
      <c r="M178" s="86">
        <v>165.66405597874652</v>
      </c>
      <c r="N178" s="86">
        <v>165.66405597874652</v>
      </c>
      <c r="O178" s="86">
        <v>165.66405597874652</v>
      </c>
      <c r="P178" s="86">
        <v>165.66405597874652</v>
      </c>
      <c r="Q178" s="86">
        <v>165.66405597874652</v>
      </c>
      <c r="R178" s="86">
        <v>165.66405597874652</v>
      </c>
      <c r="S178" s="86">
        <v>165.66405597874652</v>
      </c>
      <c r="T178" s="86">
        <v>165.66405597874652</v>
      </c>
      <c r="U178" s="86">
        <v>165.66405597874652</v>
      </c>
      <c r="V178" s="86">
        <v>165.66405597874652</v>
      </c>
      <c r="W178" s="86">
        <v>165.66405597874652</v>
      </c>
      <c r="X178" s="86">
        <v>165.66405597874652</v>
      </c>
      <c r="Y178" s="86">
        <v>165.66405597874652</v>
      </c>
      <c r="Z178" s="86">
        <v>165.66405597874652</v>
      </c>
      <c r="AA178" s="86">
        <v>165.66405597874652</v>
      </c>
      <c r="AB178" s="86">
        <v>165.66405597874652</v>
      </c>
      <c r="AC178" s="86">
        <v>165.66405597874652</v>
      </c>
      <c r="AD178" s="86">
        <v>165.66405597874652</v>
      </c>
      <c r="AE178" s="86">
        <v>165.66405597874652</v>
      </c>
      <c r="AF178" s="86">
        <v>165.66405597874652</v>
      </c>
      <c r="AG178" s="86">
        <v>165.66405597874652</v>
      </c>
      <c r="AH178" s="86">
        <v>165.66405597874652</v>
      </c>
      <c r="AI178" s="86">
        <v>165.66405597874652</v>
      </c>
      <c r="AJ178" s="86">
        <v>165.66405597874652</v>
      </c>
      <c r="AK178" s="86">
        <v>165.66405597874652</v>
      </c>
      <c r="AL178" s="86">
        <v>165.66405597874652</v>
      </c>
      <c r="AM178" s="86">
        <v>165.66405597874652</v>
      </c>
      <c r="AN178" s="86">
        <v>165.66405597874652</v>
      </c>
      <c r="AO178" s="86">
        <v>165.66405597874652</v>
      </c>
      <c r="AP178" s="86">
        <v>165.66405597874652</v>
      </c>
      <c r="AQ178" s="86">
        <v>165.66405597874652</v>
      </c>
      <c r="AR178" s="86">
        <v>165.66405597874652</v>
      </c>
      <c r="AS178" s="86">
        <v>165.66405597874652</v>
      </c>
      <c r="AT178" s="86">
        <v>165.66405597874652</v>
      </c>
      <c r="AU178" s="86">
        <v>165.66405597874652</v>
      </c>
      <c r="AV178" s="86">
        <v>165.66405597874652</v>
      </c>
      <c r="AW178" s="86">
        <v>165.66405597874652</v>
      </c>
      <c r="AX178" s="86">
        <v>165.66405597874652</v>
      </c>
      <c r="AY178" s="86">
        <v>165.66405597874652</v>
      </c>
      <c r="AZ178" s="86">
        <v>165.66405597874652</v>
      </c>
      <c r="BA178" s="86">
        <v>165.66405597874652</v>
      </c>
      <c r="BB178" s="86">
        <v>165.66405597874652</v>
      </c>
      <c r="BC178" s="86">
        <v>165.66405597874652</v>
      </c>
      <c r="BD178" s="86">
        <v>165.66405597874652</v>
      </c>
      <c r="BE178" s="86">
        <v>165.66405597874652</v>
      </c>
      <c r="BF178" s="86">
        <v>165.66405597874652</v>
      </c>
      <c r="BG178" s="86">
        <v>165.66405597874652</v>
      </c>
    </row>
    <row r="179" spans="1:59" x14ac:dyDescent="0.35">
      <c r="A179" s="2" t="s">
        <v>506</v>
      </c>
      <c r="B179" s="1" t="s">
        <v>115</v>
      </c>
      <c r="C179" s="68" t="s">
        <v>151</v>
      </c>
      <c r="D179" t="s">
        <v>7</v>
      </c>
      <c r="F179" s="86">
        <v>3.9799172607506678E-2</v>
      </c>
      <c r="G179" s="86">
        <v>3.9799172607506678E-2</v>
      </c>
      <c r="H179" s="86">
        <v>3.9799172607506678E-2</v>
      </c>
      <c r="I179" s="86">
        <v>3.9799172607506678E-2</v>
      </c>
      <c r="J179" s="86">
        <v>3.9799172607506678E-2</v>
      </c>
      <c r="K179" s="86">
        <v>3.9799172607506678E-2</v>
      </c>
      <c r="L179" s="86">
        <v>3.9799172607506678E-2</v>
      </c>
      <c r="M179" s="86">
        <v>3.9799172607506678E-2</v>
      </c>
      <c r="N179" s="86">
        <v>3.9799172607506678E-2</v>
      </c>
      <c r="O179" s="86">
        <v>3.9799172607506678E-2</v>
      </c>
      <c r="P179" s="86">
        <v>3.9799172607506678E-2</v>
      </c>
      <c r="Q179" s="86">
        <v>3.9799172607506678E-2</v>
      </c>
      <c r="R179" s="86">
        <v>3.9799172607506678E-2</v>
      </c>
      <c r="S179" s="86">
        <v>3.9799172607506678E-2</v>
      </c>
      <c r="T179" s="86">
        <v>3.9799172607506678E-2</v>
      </c>
      <c r="U179" s="86">
        <v>3.9799172607506678E-2</v>
      </c>
      <c r="V179" s="86">
        <v>3.9799172607506678E-2</v>
      </c>
      <c r="W179" s="86">
        <v>3.9799172607506678E-2</v>
      </c>
      <c r="X179" s="86">
        <v>3.9799172607506678E-2</v>
      </c>
      <c r="Y179" s="86">
        <v>3.9799172607506678E-2</v>
      </c>
      <c r="Z179" s="86">
        <v>3.9799172607506678E-2</v>
      </c>
      <c r="AA179" s="86">
        <v>3.9799172607506678E-2</v>
      </c>
      <c r="AB179" s="86">
        <v>3.9799172607506678E-2</v>
      </c>
      <c r="AC179" s="86">
        <v>3.9799172607506678E-2</v>
      </c>
      <c r="AD179" s="86">
        <v>3.9799172607506678E-2</v>
      </c>
      <c r="AE179" s="86">
        <v>3.9799172607506678E-2</v>
      </c>
      <c r="AF179" s="86">
        <v>3.9799172607506678E-2</v>
      </c>
      <c r="AG179" s="86">
        <v>3.9799172607506678E-2</v>
      </c>
      <c r="AH179" s="86">
        <v>3.9799172607506678E-2</v>
      </c>
      <c r="AI179" s="86">
        <v>3.9799172607506678E-2</v>
      </c>
      <c r="AJ179" s="86">
        <v>3.9799172607506678E-2</v>
      </c>
      <c r="AK179" s="86">
        <v>3.9799172607506678E-2</v>
      </c>
      <c r="AL179" s="86">
        <v>3.9799172607506678E-2</v>
      </c>
      <c r="AM179" s="86">
        <v>3.9799172607506678E-2</v>
      </c>
      <c r="AN179" s="86">
        <v>3.9799172607506678E-2</v>
      </c>
      <c r="AO179" s="86">
        <v>3.9799172607506678E-2</v>
      </c>
      <c r="AP179" s="86">
        <v>3.9799172607506678E-2</v>
      </c>
      <c r="AQ179" s="86">
        <v>3.9799172607506678E-2</v>
      </c>
      <c r="AR179" s="86">
        <v>3.9799172607506678E-2</v>
      </c>
      <c r="AS179" s="86">
        <v>3.9799172607506678E-2</v>
      </c>
      <c r="AT179" s="86">
        <v>3.9799172607506678E-2</v>
      </c>
      <c r="AU179" s="86">
        <v>3.9799172607506678E-2</v>
      </c>
      <c r="AV179" s="86">
        <v>3.9799172607506678E-2</v>
      </c>
      <c r="AW179" s="86">
        <v>3.9799172607506678E-2</v>
      </c>
      <c r="AX179" s="86">
        <v>3.9799172607506678E-2</v>
      </c>
      <c r="AY179" s="86">
        <v>3.9799172607506678E-2</v>
      </c>
      <c r="AZ179" s="86">
        <v>3.9799172607506678E-2</v>
      </c>
      <c r="BA179" s="86">
        <v>3.9799172607506678E-2</v>
      </c>
      <c r="BB179" s="86">
        <v>3.9799172607506678E-2</v>
      </c>
      <c r="BC179" s="86">
        <v>3.9799172607506678E-2</v>
      </c>
      <c r="BD179" s="86">
        <v>3.9799172607506678E-2</v>
      </c>
      <c r="BE179" s="86">
        <v>3.9799172607506678E-2</v>
      </c>
      <c r="BF179" s="86">
        <v>3.9799172607506678E-2</v>
      </c>
      <c r="BG179" s="86">
        <v>3.9799172607506678E-2</v>
      </c>
    </row>
    <row r="180" spans="1:59" x14ac:dyDescent="0.35">
      <c r="A180" s="2" t="s">
        <v>506</v>
      </c>
      <c r="B180" s="1" t="s">
        <v>115</v>
      </c>
      <c r="C180" s="68" t="s">
        <v>152</v>
      </c>
      <c r="D180" t="s">
        <v>7</v>
      </c>
      <c r="F180" s="86">
        <v>23.660608115162717</v>
      </c>
      <c r="G180" s="86">
        <v>23.660608115162717</v>
      </c>
      <c r="H180" s="86">
        <v>23.660608115162717</v>
      </c>
      <c r="I180" s="86">
        <v>23.660608115162717</v>
      </c>
      <c r="J180" s="86">
        <v>23.660608115162717</v>
      </c>
      <c r="K180" s="86">
        <v>23.660608115162717</v>
      </c>
      <c r="L180" s="86">
        <v>23.660608115162717</v>
      </c>
      <c r="M180" s="86">
        <v>23.660608115162717</v>
      </c>
      <c r="N180" s="86">
        <v>23.660608115162717</v>
      </c>
      <c r="O180" s="86">
        <v>23.660608115162717</v>
      </c>
      <c r="P180" s="86">
        <v>23.660608115162717</v>
      </c>
      <c r="Q180" s="86">
        <v>23.660608115162717</v>
      </c>
      <c r="R180" s="86">
        <v>23.660608115162717</v>
      </c>
      <c r="S180" s="86">
        <v>23.660608115162717</v>
      </c>
      <c r="T180" s="86">
        <v>23.660608115162717</v>
      </c>
      <c r="U180" s="86">
        <v>23.660608115162717</v>
      </c>
      <c r="V180" s="86">
        <v>23.660608115162717</v>
      </c>
      <c r="W180" s="86">
        <v>23.660608115162717</v>
      </c>
      <c r="X180" s="86">
        <v>23.660608115162717</v>
      </c>
      <c r="Y180" s="86">
        <v>23.660608115162717</v>
      </c>
      <c r="Z180" s="86">
        <v>23.660608115162717</v>
      </c>
      <c r="AA180" s="86">
        <v>23.660608115162717</v>
      </c>
      <c r="AB180" s="86">
        <v>23.660608115162717</v>
      </c>
      <c r="AC180" s="86">
        <v>23.660608115162717</v>
      </c>
      <c r="AD180" s="86">
        <v>23.660608115162717</v>
      </c>
      <c r="AE180" s="86">
        <v>23.660608115162717</v>
      </c>
      <c r="AF180" s="86">
        <v>23.660608115162717</v>
      </c>
      <c r="AG180" s="86">
        <v>23.660608115162717</v>
      </c>
      <c r="AH180" s="86">
        <v>23.660608115162717</v>
      </c>
      <c r="AI180" s="86">
        <v>23.660608115162717</v>
      </c>
      <c r="AJ180" s="86">
        <v>23.660608115162717</v>
      </c>
      <c r="AK180" s="86">
        <v>23.660608115162717</v>
      </c>
      <c r="AL180" s="86">
        <v>23.660608115162717</v>
      </c>
      <c r="AM180" s="86">
        <v>23.660608115162717</v>
      </c>
      <c r="AN180" s="86">
        <v>23.660608115162717</v>
      </c>
      <c r="AO180" s="86">
        <v>23.660608115162717</v>
      </c>
      <c r="AP180" s="86">
        <v>23.660608115162717</v>
      </c>
      <c r="AQ180" s="86">
        <v>23.660608115162717</v>
      </c>
      <c r="AR180" s="86">
        <v>23.660608115162717</v>
      </c>
      <c r="AS180" s="86">
        <v>23.660608115162717</v>
      </c>
      <c r="AT180" s="86">
        <v>23.660608115162717</v>
      </c>
      <c r="AU180" s="86">
        <v>23.660608115162717</v>
      </c>
      <c r="AV180" s="86">
        <v>23.660608115162717</v>
      </c>
      <c r="AW180" s="86">
        <v>23.660608115162717</v>
      </c>
      <c r="AX180" s="86">
        <v>23.660608115162717</v>
      </c>
      <c r="AY180" s="86">
        <v>23.660608115162717</v>
      </c>
      <c r="AZ180" s="86">
        <v>23.660608115162717</v>
      </c>
      <c r="BA180" s="86">
        <v>23.660608115162717</v>
      </c>
      <c r="BB180" s="86">
        <v>23.660608115162717</v>
      </c>
      <c r="BC180" s="86">
        <v>23.660608115162717</v>
      </c>
      <c r="BD180" s="86">
        <v>23.660608115162717</v>
      </c>
      <c r="BE180" s="86">
        <v>23.660608115162717</v>
      </c>
      <c r="BF180" s="86">
        <v>23.660608115162717</v>
      </c>
      <c r="BG180" s="86">
        <v>23.660608115162717</v>
      </c>
    </row>
    <row r="181" spans="1:59" x14ac:dyDescent="0.35">
      <c r="A181" s="2" t="s">
        <v>506</v>
      </c>
      <c r="B181" s="1" t="s">
        <v>115</v>
      </c>
      <c r="C181" s="68" t="s">
        <v>154</v>
      </c>
      <c r="D181" t="s">
        <v>7</v>
      </c>
      <c r="F181" s="86">
        <v>29.988676559756275</v>
      </c>
      <c r="G181" s="86">
        <v>29.988676559756275</v>
      </c>
      <c r="H181" s="86">
        <v>29.988676559756275</v>
      </c>
      <c r="I181" s="86">
        <v>29.988676559756275</v>
      </c>
      <c r="J181" s="86">
        <v>29.988676559756275</v>
      </c>
      <c r="K181" s="86">
        <v>29.988676559756275</v>
      </c>
      <c r="L181" s="86">
        <v>29.988676559756275</v>
      </c>
      <c r="M181" s="86">
        <v>29.988676559756275</v>
      </c>
      <c r="N181" s="86">
        <v>29.988676559756275</v>
      </c>
      <c r="O181" s="86">
        <v>29.988676559756275</v>
      </c>
      <c r="P181" s="86">
        <v>29.988676559756275</v>
      </c>
      <c r="Q181" s="86">
        <v>29.988676559756275</v>
      </c>
      <c r="R181" s="86">
        <v>29.988676559756275</v>
      </c>
      <c r="S181" s="86">
        <v>29.988676559756275</v>
      </c>
      <c r="T181" s="86">
        <v>29.988676559756275</v>
      </c>
      <c r="U181" s="86">
        <v>29.988676559756275</v>
      </c>
      <c r="V181" s="86">
        <v>29.988676559756275</v>
      </c>
      <c r="W181" s="86">
        <v>29.988676559756275</v>
      </c>
      <c r="X181" s="86">
        <v>29.988676559756275</v>
      </c>
      <c r="Y181" s="86">
        <v>29.988676559756275</v>
      </c>
      <c r="Z181" s="86">
        <v>29.988676559756275</v>
      </c>
      <c r="AA181" s="86">
        <v>29.988676559756275</v>
      </c>
      <c r="AB181" s="86">
        <v>29.988676559756275</v>
      </c>
      <c r="AC181" s="86">
        <v>29.988676559756275</v>
      </c>
      <c r="AD181" s="86">
        <v>29.988676559756275</v>
      </c>
      <c r="AE181" s="86">
        <v>29.988676559756275</v>
      </c>
      <c r="AF181" s="86">
        <v>29.988676559756275</v>
      </c>
      <c r="AG181" s="86">
        <v>29.988676559756275</v>
      </c>
      <c r="AH181" s="86">
        <v>29.988676559756275</v>
      </c>
      <c r="AI181" s="86">
        <v>29.988676559756275</v>
      </c>
      <c r="AJ181" s="86">
        <v>29.988676559756275</v>
      </c>
      <c r="AK181" s="86">
        <v>29.988676559756275</v>
      </c>
      <c r="AL181" s="86">
        <v>29.988676559756275</v>
      </c>
      <c r="AM181" s="86">
        <v>29.988676559756275</v>
      </c>
      <c r="AN181" s="86">
        <v>29.988676559756275</v>
      </c>
      <c r="AO181" s="86">
        <v>29.988676559756275</v>
      </c>
      <c r="AP181" s="86">
        <v>29.988676559756275</v>
      </c>
      <c r="AQ181" s="86">
        <v>29.988676559756275</v>
      </c>
      <c r="AR181" s="86">
        <v>29.988676559756275</v>
      </c>
      <c r="AS181" s="86">
        <v>29.988676559756275</v>
      </c>
      <c r="AT181" s="86">
        <v>29.988676559756275</v>
      </c>
      <c r="AU181" s="86">
        <v>29.988676559756275</v>
      </c>
      <c r="AV181" s="86">
        <v>29.988676559756275</v>
      </c>
      <c r="AW181" s="86">
        <v>29.988676559756275</v>
      </c>
      <c r="AX181" s="86">
        <v>29.988676559756275</v>
      </c>
      <c r="AY181" s="86">
        <v>29.988676559756275</v>
      </c>
      <c r="AZ181" s="86">
        <v>29.988676559756275</v>
      </c>
      <c r="BA181" s="86">
        <v>29.988676559756275</v>
      </c>
      <c r="BB181" s="86">
        <v>29.988676559756275</v>
      </c>
      <c r="BC181" s="86">
        <v>29.988676559756275</v>
      </c>
      <c r="BD181" s="86">
        <v>29.988676559756275</v>
      </c>
      <c r="BE181" s="86">
        <v>29.988676559756275</v>
      </c>
      <c r="BF181" s="86">
        <v>29.988676559756275</v>
      </c>
      <c r="BG181" s="86">
        <v>29.988676559756275</v>
      </c>
    </row>
    <row r="182" spans="1:59" x14ac:dyDescent="0.35">
      <c r="A182" s="2" t="s">
        <v>506</v>
      </c>
      <c r="B182" s="1" t="s">
        <v>115</v>
      </c>
      <c r="C182" s="68" t="s">
        <v>157</v>
      </c>
      <c r="D182" t="s">
        <v>7</v>
      </c>
      <c r="F182" s="86">
        <v>17.153443393835371</v>
      </c>
      <c r="G182" s="86">
        <v>17.153443393835371</v>
      </c>
      <c r="H182" s="86">
        <v>17.153443393835371</v>
      </c>
      <c r="I182" s="86">
        <v>17.153443393835371</v>
      </c>
      <c r="J182" s="86">
        <v>17.153443393835371</v>
      </c>
      <c r="K182" s="86">
        <v>17.153443393835371</v>
      </c>
      <c r="L182" s="86">
        <v>17.153443393835371</v>
      </c>
      <c r="M182" s="86">
        <v>17.153443393835371</v>
      </c>
      <c r="N182" s="86">
        <v>17.153443393835371</v>
      </c>
      <c r="O182" s="86">
        <v>17.153443393835371</v>
      </c>
      <c r="P182" s="86">
        <v>17.153443393835371</v>
      </c>
      <c r="Q182" s="86">
        <v>17.153443393835371</v>
      </c>
      <c r="R182" s="86">
        <v>17.153443393835371</v>
      </c>
      <c r="S182" s="86">
        <v>17.153443393835371</v>
      </c>
      <c r="T182" s="86">
        <v>17.153443393835371</v>
      </c>
      <c r="U182" s="86">
        <v>17.153443393835371</v>
      </c>
      <c r="V182" s="86">
        <v>17.153443393835371</v>
      </c>
      <c r="W182" s="86">
        <v>17.153443393835371</v>
      </c>
      <c r="X182" s="86">
        <v>17.153443393835371</v>
      </c>
      <c r="Y182" s="86">
        <v>17.153443393835371</v>
      </c>
      <c r="Z182" s="86">
        <v>17.153443393835371</v>
      </c>
      <c r="AA182" s="86">
        <v>17.153443393835371</v>
      </c>
      <c r="AB182" s="86">
        <v>17.153443393835371</v>
      </c>
      <c r="AC182" s="86">
        <v>17.153443393835371</v>
      </c>
      <c r="AD182" s="86">
        <v>17.153443393835371</v>
      </c>
      <c r="AE182" s="86">
        <v>17.153443393835371</v>
      </c>
      <c r="AF182" s="86">
        <v>17.153443393835371</v>
      </c>
      <c r="AG182" s="86">
        <v>17.153443393835371</v>
      </c>
      <c r="AH182" s="86">
        <v>17.153443393835371</v>
      </c>
      <c r="AI182" s="86">
        <v>17.153443393835371</v>
      </c>
      <c r="AJ182" s="86">
        <v>17.153443393835371</v>
      </c>
      <c r="AK182" s="86">
        <v>17.153443393835371</v>
      </c>
      <c r="AL182" s="86">
        <v>17.153443393835371</v>
      </c>
      <c r="AM182" s="86">
        <v>17.153443393835371</v>
      </c>
      <c r="AN182" s="86">
        <v>17.153443393835371</v>
      </c>
      <c r="AO182" s="86">
        <v>17.153443393835371</v>
      </c>
      <c r="AP182" s="86">
        <v>17.153443393835371</v>
      </c>
      <c r="AQ182" s="86">
        <v>17.153443393835371</v>
      </c>
      <c r="AR182" s="86">
        <v>17.153443393835371</v>
      </c>
      <c r="AS182" s="86">
        <v>17.153443393835371</v>
      </c>
      <c r="AT182" s="86">
        <v>17.153443393835371</v>
      </c>
      <c r="AU182" s="86">
        <v>17.153443393835371</v>
      </c>
      <c r="AV182" s="86">
        <v>17.153443393835371</v>
      </c>
      <c r="AW182" s="86">
        <v>17.153443393835371</v>
      </c>
      <c r="AX182" s="86">
        <v>17.153443393835371</v>
      </c>
      <c r="AY182" s="86">
        <v>17.153443393835371</v>
      </c>
      <c r="AZ182" s="86">
        <v>17.153443393835371</v>
      </c>
      <c r="BA182" s="86">
        <v>17.153443393835371</v>
      </c>
      <c r="BB182" s="86">
        <v>17.153443393835371</v>
      </c>
      <c r="BC182" s="86">
        <v>17.153443393835371</v>
      </c>
      <c r="BD182" s="86">
        <v>17.153443393835371</v>
      </c>
      <c r="BE182" s="86">
        <v>17.153443393835371</v>
      </c>
      <c r="BF182" s="86">
        <v>17.153443393835371</v>
      </c>
      <c r="BG182" s="86">
        <v>17.153443393835371</v>
      </c>
    </row>
    <row r="183" spans="1:59" x14ac:dyDescent="0.35">
      <c r="A183" s="2" t="s">
        <v>506</v>
      </c>
      <c r="B183" s="1" t="s">
        <v>115</v>
      </c>
      <c r="C183" s="68" t="s">
        <v>158</v>
      </c>
      <c r="D183" t="s">
        <v>7</v>
      </c>
      <c r="F183" s="86">
        <v>1.9899586303753339E-2</v>
      </c>
      <c r="G183" s="86">
        <v>1.9899586303753339E-2</v>
      </c>
      <c r="H183" s="86">
        <v>1.9899586303753339E-2</v>
      </c>
      <c r="I183" s="86">
        <v>1.9899586303753339E-2</v>
      </c>
      <c r="J183" s="86">
        <v>1.9899586303753339E-2</v>
      </c>
      <c r="K183" s="86">
        <v>1.9899586303753339E-2</v>
      </c>
      <c r="L183" s="86">
        <v>1.9899586303753339E-2</v>
      </c>
      <c r="M183" s="86">
        <v>1.9899586303753339E-2</v>
      </c>
      <c r="N183" s="86">
        <v>1.9899586303753339E-2</v>
      </c>
      <c r="O183" s="86">
        <v>1.9899586303753339E-2</v>
      </c>
      <c r="P183" s="86">
        <v>1.9899586303753339E-2</v>
      </c>
      <c r="Q183" s="86">
        <v>1.9899586303753339E-2</v>
      </c>
      <c r="R183" s="86">
        <v>1.9899586303753339E-2</v>
      </c>
      <c r="S183" s="86">
        <v>1.9899586303753339E-2</v>
      </c>
      <c r="T183" s="86">
        <v>1.9899586303753339E-2</v>
      </c>
      <c r="U183" s="86">
        <v>1.9899586303753339E-2</v>
      </c>
      <c r="V183" s="86">
        <v>1.9899586303753339E-2</v>
      </c>
      <c r="W183" s="86">
        <v>1.9899586303753339E-2</v>
      </c>
      <c r="X183" s="86">
        <v>1.9899586303753339E-2</v>
      </c>
      <c r="Y183" s="86">
        <v>1.9899586303753339E-2</v>
      </c>
      <c r="Z183" s="86">
        <v>1.9899586303753339E-2</v>
      </c>
      <c r="AA183" s="86">
        <v>1.9899586303753339E-2</v>
      </c>
      <c r="AB183" s="86">
        <v>1.9899586303753339E-2</v>
      </c>
      <c r="AC183" s="86">
        <v>1.9899586303753339E-2</v>
      </c>
      <c r="AD183" s="86">
        <v>1.9899586303753339E-2</v>
      </c>
      <c r="AE183" s="86">
        <v>1.9899586303753339E-2</v>
      </c>
      <c r="AF183" s="86">
        <v>1.9899586303753339E-2</v>
      </c>
      <c r="AG183" s="86">
        <v>1.9899586303753339E-2</v>
      </c>
      <c r="AH183" s="86">
        <v>1.9899586303753339E-2</v>
      </c>
      <c r="AI183" s="86">
        <v>1.9899586303753339E-2</v>
      </c>
      <c r="AJ183" s="86">
        <v>1.9899586303753339E-2</v>
      </c>
      <c r="AK183" s="86">
        <v>1.9899586303753339E-2</v>
      </c>
      <c r="AL183" s="86">
        <v>1.9899586303753339E-2</v>
      </c>
      <c r="AM183" s="86">
        <v>1.9899586303753339E-2</v>
      </c>
      <c r="AN183" s="86">
        <v>1.9899586303753339E-2</v>
      </c>
      <c r="AO183" s="86">
        <v>1.9899586303753339E-2</v>
      </c>
      <c r="AP183" s="86">
        <v>1.9899586303753339E-2</v>
      </c>
      <c r="AQ183" s="86">
        <v>1.9899586303753339E-2</v>
      </c>
      <c r="AR183" s="86">
        <v>1.9899586303753339E-2</v>
      </c>
      <c r="AS183" s="86">
        <v>1.9899586303753339E-2</v>
      </c>
      <c r="AT183" s="86">
        <v>1.9899586303753339E-2</v>
      </c>
      <c r="AU183" s="86">
        <v>1.9899586303753339E-2</v>
      </c>
      <c r="AV183" s="86">
        <v>1.9899586303753339E-2</v>
      </c>
      <c r="AW183" s="86">
        <v>1.9899586303753339E-2</v>
      </c>
      <c r="AX183" s="86">
        <v>1.9899586303753339E-2</v>
      </c>
      <c r="AY183" s="86">
        <v>1.9899586303753339E-2</v>
      </c>
      <c r="AZ183" s="86">
        <v>1.9899586303753339E-2</v>
      </c>
      <c r="BA183" s="86">
        <v>1.9899586303753339E-2</v>
      </c>
      <c r="BB183" s="86">
        <v>1.9899586303753339E-2</v>
      </c>
      <c r="BC183" s="86">
        <v>1.9899586303753339E-2</v>
      </c>
      <c r="BD183" s="86">
        <v>1.9899586303753339E-2</v>
      </c>
      <c r="BE183" s="86">
        <v>1.9899586303753339E-2</v>
      </c>
      <c r="BF183" s="86">
        <v>1.9899586303753339E-2</v>
      </c>
      <c r="BG183" s="86">
        <v>1.9899586303753339E-2</v>
      </c>
    </row>
    <row r="184" spans="1:59" x14ac:dyDescent="0.35">
      <c r="A184" s="2" t="s">
        <v>506</v>
      </c>
      <c r="B184" s="1" t="s">
        <v>115</v>
      </c>
      <c r="C184" s="68" t="s">
        <v>161</v>
      </c>
      <c r="D184" t="s">
        <v>7</v>
      </c>
      <c r="F184" s="86">
        <v>6.8653572747949001</v>
      </c>
      <c r="G184" s="86">
        <v>6.8653572747949001</v>
      </c>
      <c r="H184" s="86">
        <v>6.8653572747949001</v>
      </c>
      <c r="I184" s="86">
        <v>6.8653572747949001</v>
      </c>
      <c r="J184" s="86">
        <v>6.8653572747949001</v>
      </c>
      <c r="K184" s="86">
        <v>6.8653572747949001</v>
      </c>
      <c r="L184" s="86">
        <v>6.8653572747949001</v>
      </c>
      <c r="M184" s="86">
        <v>6.8653572747949001</v>
      </c>
      <c r="N184" s="86">
        <v>6.8653572747949001</v>
      </c>
      <c r="O184" s="86">
        <v>6.8653572747949001</v>
      </c>
      <c r="P184" s="86">
        <v>6.8653572747949001</v>
      </c>
      <c r="Q184" s="86">
        <v>6.8653572747949001</v>
      </c>
      <c r="R184" s="86">
        <v>6.8653572747949001</v>
      </c>
      <c r="S184" s="86">
        <v>6.8653572747949001</v>
      </c>
      <c r="T184" s="86">
        <v>6.8653572747949001</v>
      </c>
      <c r="U184" s="86">
        <v>6.8653572747949001</v>
      </c>
      <c r="V184" s="86">
        <v>6.8653572747949001</v>
      </c>
      <c r="W184" s="86">
        <v>6.8653572747949001</v>
      </c>
      <c r="X184" s="86">
        <v>6.8653572747949001</v>
      </c>
      <c r="Y184" s="86">
        <v>6.8653572747949001</v>
      </c>
      <c r="Z184" s="86">
        <v>6.8653572747949001</v>
      </c>
      <c r="AA184" s="86">
        <v>6.8653572747949001</v>
      </c>
      <c r="AB184" s="86">
        <v>6.8653572747949001</v>
      </c>
      <c r="AC184" s="86">
        <v>6.8653572747949001</v>
      </c>
      <c r="AD184" s="86">
        <v>6.8653572747949001</v>
      </c>
      <c r="AE184" s="86">
        <v>6.8653572747949001</v>
      </c>
      <c r="AF184" s="86">
        <v>6.8653572747949001</v>
      </c>
      <c r="AG184" s="86">
        <v>6.8653572747949001</v>
      </c>
      <c r="AH184" s="86">
        <v>6.8653572747949001</v>
      </c>
      <c r="AI184" s="86">
        <v>6.8653572747949001</v>
      </c>
      <c r="AJ184" s="86">
        <v>6.8653572747949001</v>
      </c>
      <c r="AK184" s="86">
        <v>6.8653572747949001</v>
      </c>
      <c r="AL184" s="86">
        <v>6.8653572747949001</v>
      </c>
      <c r="AM184" s="86">
        <v>6.8653572747949001</v>
      </c>
      <c r="AN184" s="86">
        <v>6.8653572747949001</v>
      </c>
      <c r="AO184" s="86">
        <v>6.8653572747949001</v>
      </c>
      <c r="AP184" s="86">
        <v>6.8653572747949001</v>
      </c>
      <c r="AQ184" s="86">
        <v>6.8653572747949001</v>
      </c>
      <c r="AR184" s="86">
        <v>6.8653572747949001</v>
      </c>
      <c r="AS184" s="86">
        <v>6.8653572747949001</v>
      </c>
      <c r="AT184" s="86">
        <v>6.8653572747949001</v>
      </c>
      <c r="AU184" s="86">
        <v>6.8653572747949001</v>
      </c>
      <c r="AV184" s="86">
        <v>6.8653572747949001</v>
      </c>
      <c r="AW184" s="86">
        <v>6.8653572747949001</v>
      </c>
      <c r="AX184" s="86">
        <v>6.8653572747949001</v>
      </c>
      <c r="AY184" s="86">
        <v>6.8653572747949001</v>
      </c>
      <c r="AZ184" s="86">
        <v>6.8653572747949001</v>
      </c>
      <c r="BA184" s="86">
        <v>6.8653572747949001</v>
      </c>
      <c r="BB184" s="86">
        <v>6.8653572747949001</v>
      </c>
      <c r="BC184" s="86">
        <v>6.8653572747949001</v>
      </c>
      <c r="BD184" s="86">
        <v>6.8653572747949001</v>
      </c>
      <c r="BE184" s="86">
        <v>6.8653572747949001</v>
      </c>
      <c r="BF184" s="86">
        <v>6.8653572747949001</v>
      </c>
      <c r="BG184" s="86">
        <v>6.8653572747949001</v>
      </c>
    </row>
    <row r="185" spans="1:59" x14ac:dyDescent="0.35">
      <c r="A185" s="2" t="s">
        <v>506</v>
      </c>
      <c r="B185" s="1" t="s">
        <v>115</v>
      </c>
      <c r="C185" s="68" t="s">
        <v>162</v>
      </c>
      <c r="D185" t="s">
        <v>7</v>
      </c>
      <c r="F185" s="86">
        <v>80.653023289112255</v>
      </c>
      <c r="G185" s="86">
        <v>80.653023289112255</v>
      </c>
      <c r="H185" s="86">
        <v>80.653023289112255</v>
      </c>
      <c r="I185" s="86">
        <v>80.653023289112255</v>
      </c>
      <c r="J185" s="86">
        <v>80.653023289112255</v>
      </c>
      <c r="K185" s="86">
        <v>80.653023289112255</v>
      </c>
      <c r="L185" s="86">
        <v>80.653023289112255</v>
      </c>
      <c r="M185" s="86">
        <v>80.653023289112255</v>
      </c>
      <c r="N185" s="86">
        <v>80.653023289112255</v>
      </c>
      <c r="O185" s="86">
        <v>80.653023289112255</v>
      </c>
      <c r="P185" s="86">
        <v>80.653023289112255</v>
      </c>
      <c r="Q185" s="86">
        <v>80.653023289112255</v>
      </c>
      <c r="R185" s="86">
        <v>80.653023289112255</v>
      </c>
      <c r="S185" s="86">
        <v>80.653023289112255</v>
      </c>
      <c r="T185" s="86">
        <v>80.653023289112255</v>
      </c>
      <c r="U185" s="86">
        <v>80.653023289112255</v>
      </c>
      <c r="V185" s="86">
        <v>80.653023289112255</v>
      </c>
      <c r="W185" s="86">
        <v>80.653023289112255</v>
      </c>
      <c r="X185" s="86">
        <v>80.653023289112255</v>
      </c>
      <c r="Y185" s="86">
        <v>80.653023289112255</v>
      </c>
      <c r="Z185" s="86">
        <v>80.653023289112255</v>
      </c>
      <c r="AA185" s="86">
        <v>80.653023289112255</v>
      </c>
      <c r="AB185" s="86">
        <v>80.653023289112255</v>
      </c>
      <c r="AC185" s="86">
        <v>80.653023289112255</v>
      </c>
      <c r="AD185" s="86">
        <v>80.653023289112255</v>
      </c>
      <c r="AE185" s="86">
        <v>80.653023289112255</v>
      </c>
      <c r="AF185" s="86">
        <v>80.653023289112255</v>
      </c>
      <c r="AG185" s="86">
        <v>80.653023289112255</v>
      </c>
      <c r="AH185" s="86">
        <v>80.653023289112255</v>
      </c>
      <c r="AI185" s="86">
        <v>80.653023289112255</v>
      </c>
      <c r="AJ185" s="86">
        <v>80.653023289112255</v>
      </c>
      <c r="AK185" s="86">
        <v>80.653023289112255</v>
      </c>
      <c r="AL185" s="86">
        <v>80.653023289112255</v>
      </c>
      <c r="AM185" s="86">
        <v>80.653023289112255</v>
      </c>
      <c r="AN185" s="86">
        <v>80.653023289112255</v>
      </c>
      <c r="AO185" s="86">
        <v>80.653023289112255</v>
      </c>
      <c r="AP185" s="86">
        <v>80.653023289112255</v>
      </c>
      <c r="AQ185" s="86">
        <v>80.653023289112255</v>
      </c>
      <c r="AR185" s="86">
        <v>80.653023289112255</v>
      </c>
      <c r="AS185" s="86">
        <v>80.653023289112255</v>
      </c>
      <c r="AT185" s="86">
        <v>80.653023289112255</v>
      </c>
      <c r="AU185" s="86">
        <v>80.653023289112255</v>
      </c>
      <c r="AV185" s="86">
        <v>80.653023289112255</v>
      </c>
      <c r="AW185" s="86">
        <v>80.653023289112255</v>
      </c>
      <c r="AX185" s="86">
        <v>80.653023289112255</v>
      </c>
      <c r="AY185" s="86">
        <v>80.653023289112255</v>
      </c>
      <c r="AZ185" s="86">
        <v>80.653023289112255</v>
      </c>
      <c r="BA185" s="86">
        <v>80.653023289112255</v>
      </c>
      <c r="BB185" s="86">
        <v>80.653023289112255</v>
      </c>
      <c r="BC185" s="86">
        <v>80.653023289112255</v>
      </c>
      <c r="BD185" s="86">
        <v>80.653023289112255</v>
      </c>
      <c r="BE185" s="86">
        <v>80.653023289112255</v>
      </c>
      <c r="BF185" s="86">
        <v>80.653023289112255</v>
      </c>
      <c r="BG185" s="86">
        <v>80.653023289112255</v>
      </c>
    </row>
    <row r="186" spans="1:59" x14ac:dyDescent="0.35">
      <c r="A186" s="2" t="s">
        <v>506</v>
      </c>
      <c r="B186" s="1" t="s">
        <v>115</v>
      </c>
      <c r="C186" s="68" t="s">
        <v>170</v>
      </c>
      <c r="D186" t="s">
        <v>7</v>
      </c>
      <c r="F186" s="86">
        <v>14.926178089906506</v>
      </c>
      <c r="G186" s="86">
        <v>14.926178089906506</v>
      </c>
      <c r="H186" s="86">
        <v>14.926178089906506</v>
      </c>
      <c r="I186" s="86">
        <v>14.926178089906506</v>
      </c>
      <c r="J186" s="86">
        <v>14.926178089906506</v>
      </c>
      <c r="K186" s="86">
        <v>14.926178089906506</v>
      </c>
      <c r="L186" s="86">
        <v>14.926178089906506</v>
      </c>
      <c r="M186" s="86">
        <v>14.926178089906506</v>
      </c>
      <c r="N186" s="86">
        <v>14.926178089906506</v>
      </c>
      <c r="O186" s="86">
        <v>14.926178089906506</v>
      </c>
      <c r="P186" s="86">
        <v>14.926178089906506</v>
      </c>
      <c r="Q186" s="86">
        <v>14.926178089906506</v>
      </c>
      <c r="R186" s="86">
        <v>14.926178089906506</v>
      </c>
      <c r="S186" s="86">
        <v>14.926178089906506</v>
      </c>
      <c r="T186" s="86">
        <v>14.926178089906506</v>
      </c>
      <c r="U186" s="86">
        <v>14.926178089906506</v>
      </c>
      <c r="V186" s="86">
        <v>14.926178089906506</v>
      </c>
      <c r="W186" s="86">
        <v>14.926178089906506</v>
      </c>
      <c r="X186" s="86">
        <v>14.926178089906506</v>
      </c>
      <c r="Y186" s="86">
        <v>14.926178089906506</v>
      </c>
      <c r="Z186" s="86">
        <v>14.926178089906506</v>
      </c>
      <c r="AA186" s="86">
        <v>14.926178089906506</v>
      </c>
      <c r="AB186" s="86">
        <v>14.926178089906506</v>
      </c>
      <c r="AC186" s="86">
        <v>14.926178089906506</v>
      </c>
      <c r="AD186" s="86">
        <v>14.926178089906506</v>
      </c>
      <c r="AE186" s="86">
        <v>14.926178089906506</v>
      </c>
      <c r="AF186" s="86">
        <v>14.926178089906506</v>
      </c>
      <c r="AG186" s="86">
        <v>14.926178089906506</v>
      </c>
      <c r="AH186" s="86">
        <v>14.926178089906506</v>
      </c>
      <c r="AI186" s="86">
        <v>14.926178089906506</v>
      </c>
      <c r="AJ186" s="86">
        <v>14.926178089906506</v>
      </c>
      <c r="AK186" s="86">
        <v>14.926178089906506</v>
      </c>
      <c r="AL186" s="86">
        <v>14.926178089906506</v>
      </c>
      <c r="AM186" s="86">
        <v>14.926178089906506</v>
      </c>
      <c r="AN186" s="86">
        <v>14.926178089906506</v>
      </c>
      <c r="AO186" s="86">
        <v>14.926178089906506</v>
      </c>
      <c r="AP186" s="86">
        <v>14.926178089906506</v>
      </c>
      <c r="AQ186" s="86">
        <v>14.926178089906506</v>
      </c>
      <c r="AR186" s="86">
        <v>14.926178089906506</v>
      </c>
      <c r="AS186" s="86">
        <v>14.926178089906506</v>
      </c>
      <c r="AT186" s="86">
        <v>14.926178089906506</v>
      </c>
      <c r="AU186" s="86">
        <v>14.926178089906506</v>
      </c>
      <c r="AV186" s="86">
        <v>14.926178089906506</v>
      </c>
      <c r="AW186" s="86">
        <v>14.926178089906506</v>
      </c>
      <c r="AX186" s="86">
        <v>14.926178089906506</v>
      </c>
      <c r="AY186" s="86">
        <v>14.926178089906506</v>
      </c>
      <c r="AZ186" s="86">
        <v>14.926178089906506</v>
      </c>
      <c r="BA186" s="86">
        <v>14.926178089906506</v>
      </c>
      <c r="BB186" s="86">
        <v>14.926178089906506</v>
      </c>
      <c r="BC186" s="86">
        <v>14.926178089906506</v>
      </c>
      <c r="BD186" s="86">
        <v>14.926178089906506</v>
      </c>
      <c r="BE186" s="86">
        <v>14.926178089906506</v>
      </c>
      <c r="BF186" s="86">
        <v>14.926178089906506</v>
      </c>
      <c r="BG186" s="86">
        <v>14.926178089906506</v>
      </c>
    </row>
    <row r="187" spans="1:59" x14ac:dyDescent="0.35">
      <c r="A187" s="2" t="s">
        <v>506</v>
      </c>
      <c r="B187" s="1" t="s">
        <v>115</v>
      </c>
      <c r="C187" s="68" t="s">
        <v>172</v>
      </c>
      <c r="D187" t="s">
        <v>7</v>
      </c>
      <c r="F187" s="86">
        <v>27.848595382893695</v>
      </c>
      <c r="G187" s="86">
        <v>27.848595382893695</v>
      </c>
      <c r="H187" s="86">
        <v>27.848595382893695</v>
      </c>
      <c r="I187" s="86">
        <v>27.848595382893695</v>
      </c>
      <c r="J187" s="86">
        <v>27.848595382893695</v>
      </c>
      <c r="K187" s="86">
        <v>27.848595382893695</v>
      </c>
      <c r="L187" s="86">
        <v>27.848595382893695</v>
      </c>
      <c r="M187" s="86">
        <v>27.848595382893695</v>
      </c>
      <c r="N187" s="86">
        <v>27.848595382893695</v>
      </c>
      <c r="O187" s="86">
        <v>27.848595382893695</v>
      </c>
      <c r="P187" s="86">
        <v>27.848595382893695</v>
      </c>
      <c r="Q187" s="86">
        <v>27.848595382893695</v>
      </c>
      <c r="R187" s="86">
        <v>27.848595382893695</v>
      </c>
      <c r="S187" s="86">
        <v>27.848595382893695</v>
      </c>
      <c r="T187" s="86">
        <v>27.848595382893695</v>
      </c>
      <c r="U187" s="86">
        <v>27.848595382893695</v>
      </c>
      <c r="V187" s="86">
        <v>27.848595382893695</v>
      </c>
      <c r="W187" s="86">
        <v>27.848595382893695</v>
      </c>
      <c r="X187" s="86">
        <v>27.848595382893695</v>
      </c>
      <c r="Y187" s="86">
        <v>27.848595382893695</v>
      </c>
      <c r="Z187" s="86">
        <v>27.848595382893695</v>
      </c>
      <c r="AA187" s="86">
        <v>27.848595382893695</v>
      </c>
      <c r="AB187" s="86">
        <v>27.848595382893695</v>
      </c>
      <c r="AC187" s="86">
        <v>27.848595382893695</v>
      </c>
      <c r="AD187" s="86">
        <v>27.848595382893695</v>
      </c>
      <c r="AE187" s="86">
        <v>27.848595382893695</v>
      </c>
      <c r="AF187" s="86">
        <v>27.848595382893695</v>
      </c>
      <c r="AG187" s="86">
        <v>27.848595382893695</v>
      </c>
      <c r="AH187" s="86">
        <v>27.848595382893695</v>
      </c>
      <c r="AI187" s="86">
        <v>27.848595382893695</v>
      </c>
      <c r="AJ187" s="86">
        <v>27.848595382893695</v>
      </c>
      <c r="AK187" s="86">
        <v>27.848595382893695</v>
      </c>
      <c r="AL187" s="86">
        <v>27.848595382893695</v>
      </c>
      <c r="AM187" s="86">
        <v>27.848595382893695</v>
      </c>
      <c r="AN187" s="86">
        <v>27.848595382893695</v>
      </c>
      <c r="AO187" s="86">
        <v>27.848595382893695</v>
      </c>
      <c r="AP187" s="86">
        <v>27.848595382893695</v>
      </c>
      <c r="AQ187" s="86">
        <v>27.848595382893695</v>
      </c>
      <c r="AR187" s="86">
        <v>27.848595382893695</v>
      </c>
      <c r="AS187" s="86">
        <v>27.848595382893695</v>
      </c>
      <c r="AT187" s="86">
        <v>27.848595382893695</v>
      </c>
      <c r="AU187" s="86">
        <v>27.848595382893695</v>
      </c>
      <c r="AV187" s="86">
        <v>27.848595382893695</v>
      </c>
      <c r="AW187" s="86">
        <v>27.848595382893695</v>
      </c>
      <c r="AX187" s="86">
        <v>27.848595382893695</v>
      </c>
      <c r="AY187" s="86">
        <v>27.848595382893695</v>
      </c>
      <c r="AZ187" s="86">
        <v>27.848595382893695</v>
      </c>
      <c r="BA187" s="86">
        <v>27.848595382893695</v>
      </c>
      <c r="BB187" s="86">
        <v>27.848595382893695</v>
      </c>
      <c r="BC187" s="86">
        <v>27.848595382893695</v>
      </c>
      <c r="BD187" s="86">
        <v>27.848595382893695</v>
      </c>
      <c r="BE187" s="86">
        <v>27.848595382893695</v>
      </c>
      <c r="BF187" s="86">
        <v>27.848595382893695</v>
      </c>
      <c r="BG187" s="86">
        <v>27.848595382893695</v>
      </c>
    </row>
    <row r="188" spans="1:59" x14ac:dyDescent="0.35">
      <c r="A188" s="2" t="s">
        <v>506</v>
      </c>
      <c r="B188" s="1" t="s">
        <v>115</v>
      </c>
      <c r="C188" s="68" t="s">
        <v>173</v>
      </c>
      <c r="D188" t="s">
        <v>7</v>
      </c>
      <c r="F188" s="86">
        <v>6.6903532451396261E-3</v>
      </c>
      <c r="G188" s="86">
        <v>6.6903532451396261E-3</v>
      </c>
      <c r="H188" s="86">
        <v>6.6903532451396261E-3</v>
      </c>
      <c r="I188" s="86">
        <v>6.6903532451396261E-3</v>
      </c>
      <c r="J188" s="86">
        <v>6.6903532451396261E-3</v>
      </c>
      <c r="K188" s="86">
        <v>6.6903532451396261E-3</v>
      </c>
      <c r="L188" s="86">
        <v>6.6903532451396261E-3</v>
      </c>
      <c r="M188" s="86">
        <v>6.6903532451396261E-3</v>
      </c>
      <c r="N188" s="86">
        <v>6.6903532451396261E-3</v>
      </c>
      <c r="O188" s="86">
        <v>6.6903532451396261E-3</v>
      </c>
      <c r="P188" s="86">
        <v>6.6903532451396261E-3</v>
      </c>
      <c r="Q188" s="86">
        <v>6.6903532451396261E-3</v>
      </c>
      <c r="R188" s="86">
        <v>6.6903532451396261E-3</v>
      </c>
      <c r="S188" s="86">
        <v>6.6903532451396261E-3</v>
      </c>
      <c r="T188" s="86">
        <v>6.6903532451396261E-3</v>
      </c>
      <c r="U188" s="86">
        <v>6.6903532451396261E-3</v>
      </c>
      <c r="V188" s="86">
        <v>6.6903532451396261E-3</v>
      </c>
      <c r="W188" s="86">
        <v>6.6903532451396261E-3</v>
      </c>
      <c r="X188" s="86">
        <v>6.6903532451396261E-3</v>
      </c>
      <c r="Y188" s="86">
        <v>6.6903532451396261E-3</v>
      </c>
      <c r="Z188" s="86">
        <v>6.6903532451396261E-3</v>
      </c>
      <c r="AA188" s="86">
        <v>6.6903532451396261E-3</v>
      </c>
      <c r="AB188" s="86">
        <v>6.6903532451396261E-3</v>
      </c>
      <c r="AC188" s="86">
        <v>6.6903532451396261E-3</v>
      </c>
      <c r="AD188" s="86">
        <v>6.6903532451396261E-3</v>
      </c>
      <c r="AE188" s="86">
        <v>6.6903532451396261E-3</v>
      </c>
      <c r="AF188" s="86">
        <v>6.6903532451396261E-3</v>
      </c>
      <c r="AG188" s="86">
        <v>6.6903532451396261E-3</v>
      </c>
      <c r="AH188" s="86">
        <v>6.6903532451396261E-3</v>
      </c>
      <c r="AI188" s="86">
        <v>6.6903532451396261E-3</v>
      </c>
      <c r="AJ188" s="86">
        <v>6.6903532451396261E-3</v>
      </c>
      <c r="AK188" s="86">
        <v>6.6903532451396261E-3</v>
      </c>
      <c r="AL188" s="86">
        <v>6.6903532451396261E-3</v>
      </c>
      <c r="AM188" s="86">
        <v>6.6903532451396261E-3</v>
      </c>
      <c r="AN188" s="86">
        <v>6.6903532451396261E-3</v>
      </c>
      <c r="AO188" s="86">
        <v>6.6903532451396261E-3</v>
      </c>
      <c r="AP188" s="86">
        <v>6.6903532451396261E-3</v>
      </c>
      <c r="AQ188" s="86">
        <v>6.6903532451396261E-3</v>
      </c>
      <c r="AR188" s="86">
        <v>6.6903532451396261E-3</v>
      </c>
      <c r="AS188" s="86">
        <v>6.6903532451396261E-3</v>
      </c>
      <c r="AT188" s="86">
        <v>6.6903532451396261E-3</v>
      </c>
      <c r="AU188" s="86">
        <v>6.6903532451396261E-3</v>
      </c>
      <c r="AV188" s="86">
        <v>6.6903532451396261E-3</v>
      </c>
      <c r="AW188" s="86">
        <v>6.6903532451396261E-3</v>
      </c>
      <c r="AX188" s="86">
        <v>6.6903532451396261E-3</v>
      </c>
      <c r="AY188" s="86">
        <v>6.6903532451396261E-3</v>
      </c>
      <c r="AZ188" s="86">
        <v>6.6903532451396261E-3</v>
      </c>
      <c r="BA188" s="86">
        <v>6.6903532451396261E-3</v>
      </c>
      <c r="BB188" s="86">
        <v>6.6903532451396261E-3</v>
      </c>
      <c r="BC188" s="86">
        <v>6.6903532451396261E-3</v>
      </c>
      <c r="BD188" s="86">
        <v>6.6903532451396261E-3</v>
      </c>
      <c r="BE188" s="86">
        <v>6.6903532451396261E-3</v>
      </c>
      <c r="BF188" s="86">
        <v>6.6903532451396261E-3</v>
      </c>
      <c r="BG188" s="86">
        <v>6.6903532451396261E-3</v>
      </c>
    </row>
    <row r="189" spans="1:59" x14ac:dyDescent="0.35">
      <c r="A189" s="2" t="s">
        <v>506</v>
      </c>
      <c r="B189" s="1" t="s">
        <v>115</v>
      </c>
      <c r="C189" s="68" t="s">
        <v>174</v>
      </c>
      <c r="D189" t="s">
        <v>7</v>
      </c>
      <c r="F189" s="86">
        <v>3.9774150042355076</v>
      </c>
      <c r="G189" s="86">
        <v>3.9774150042355076</v>
      </c>
      <c r="H189" s="86">
        <v>3.9774150042355076</v>
      </c>
      <c r="I189" s="86">
        <v>3.9774150042355076</v>
      </c>
      <c r="J189" s="86">
        <v>3.9774150042355076</v>
      </c>
      <c r="K189" s="86">
        <v>3.9774150042355076</v>
      </c>
      <c r="L189" s="86">
        <v>3.9774150042355076</v>
      </c>
      <c r="M189" s="86">
        <v>3.9774150042355076</v>
      </c>
      <c r="N189" s="86">
        <v>3.9774150042355076</v>
      </c>
      <c r="O189" s="86">
        <v>3.9774150042355076</v>
      </c>
      <c r="P189" s="86">
        <v>3.9774150042355076</v>
      </c>
      <c r="Q189" s="86">
        <v>3.9774150042355076</v>
      </c>
      <c r="R189" s="86">
        <v>3.9774150042355076</v>
      </c>
      <c r="S189" s="86">
        <v>3.9774150042355076</v>
      </c>
      <c r="T189" s="86">
        <v>3.9774150042355076</v>
      </c>
      <c r="U189" s="86">
        <v>3.9774150042355076</v>
      </c>
      <c r="V189" s="86">
        <v>3.9774150042355076</v>
      </c>
      <c r="W189" s="86">
        <v>3.9774150042355076</v>
      </c>
      <c r="X189" s="86">
        <v>3.9774150042355076</v>
      </c>
      <c r="Y189" s="86">
        <v>3.9774150042355076</v>
      </c>
      <c r="Z189" s="86">
        <v>3.9774150042355076</v>
      </c>
      <c r="AA189" s="86">
        <v>3.9774150042355076</v>
      </c>
      <c r="AB189" s="86">
        <v>3.9774150042355076</v>
      </c>
      <c r="AC189" s="86">
        <v>3.9774150042355076</v>
      </c>
      <c r="AD189" s="86">
        <v>3.9774150042355076</v>
      </c>
      <c r="AE189" s="86">
        <v>3.9774150042355076</v>
      </c>
      <c r="AF189" s="86">
        <v>3.9774150042355076</v>
      </c>
      <c r="AG189" s="86">
        <v>3.9774150042355076</v>
      </c>
      <c r="AH189" s="86">
        <v>3.9774150042355076</v>
      </c>
      <c r="AI189" s="86">
        <v>3.9774150042355076</v>
      </c>
      <c r="AJ189" s="86">
        <v>3.9774150042355076</v>
      </c>
      <c r="AK189" s="86">
        <v>3.9774150042355076</v>
      </c>
      <c r="AL189" s="86">
        <v>3.9774150042355076</v>
      </c>
      <c r="AM189" s="86">
        <v>3.9774150042355076</v>
      </c>
      <c r="AN189" s="86">
        <v>3.9774150042355076</v>
      </c>
      <c r="AO189" s="86">
        <v>3.9774150042355076</v>
      </c>
      <c r="AP189" s="86">
        <v>3.9774150042355076</v>
      </c>
      <c r="AQ189" s="86">
        <v>3.9774150042355076</v>
      </c>
      <c r="AR189" s="86">
        <v>3.9774150042355076</v>
      </c>
      <c r="AS189" s="86">
        <v>3.9774150042355076</v>
      </c>
      <c r="AT189" s="86">
        <v>3.9774150042355076</v>
      </c>
      <c r="AU189" s="86">
        <v>3.9774150042355076</v>
      </c>
      <c r="AV189" s="86">
        <v>3.9774150042355076</v>
      </c>
      <c r="AW189" s="86">
        <v>3.9774150042355076</v>
      </c>
      <c r="AX189" s="86">
        <v>3.9774150042355076</v>
      </c>
      <c r="AY189" s="86">
        <v>3.9774150042355076</v>
      </c>
      <c r="AZ189" s="86">
        <v>3.9774150042355076</v>
      </c>
      <c r="BA189" s="86">
        <v>3.9774150042355076</v>
      </c>
      <c r="BB189" s="86">
        <v>3.9774150042355076</v>
      </c>
      <c r="BC189" s="86">
        <v>3.9774150042355076</v>
      </c>
      <c r="BD189" s="86">
        <v>3.9774150042355076</v>
      </c>
      <c r="BE189" s="86">
        <v>3.9774150042355076</v>
      </c>
      <c r="BF189" s="86">
        <v>3.9774150042355076</v>
      </c>
      <c r="BG189" s="86">
        <v>3.9774150042355076</v>
      </c>
    </row>
    <row r="190" spans="1:59" x14ac:dyDescent="0.35">
      <c r="A190" s="2" t="s">
        <v>506</v>
      </c>
      <c r="B190" s="1" t="s">
        <v>115</v>
      </c>
      <c r="C190" s="68" t="s">
        <v>176</v>
      </c>
      <c r="D190" t="s">
        <v>7</v>
      </c>
      <c r="F190" s="86">
        <v>5.041181170212707</v>
      </c>
      <c r="G190" s="86">
        <v>5.041181170212707</v>
      </c>
      <c r="H190" s="86">
        <v>5.041181170212707</v>
      </c>
      <c r="I190" s="86">
        <v>5.041181170212707</v>
      </c>
      <c r="J190" s="86">
        <v>5.041181170212707</v>
      </c>
      <c r="K190" s="86">
        <v>5.041181170212707</v>
      </c>
      <c r="L190" s="86">
        <v>5.041181170212707</v>
      </c>
      <c r="M190" s="86">
        <v>5.041181170212707</v>
      </c>
      <c r="N190" s="86">
        <v>5.041181170212707</v>
      </c>
      <c r="O190" s="86">
        <v>5.041181170212707</v>
      </c>
      <c r="P190" s="86">
        <v>5.041181170212707</v>
      </c>
      <c r="Q190" s="86">
        <v>5.041181170212707</v>
      </c>
      <c r="R190" s="86">
        <v>5.041181170212707</v>
      </c>
      <c r="S190" s="86">
        <v>5.041181170212707</v>
      </c>
      <c r="T190" s="86">
        <v>5.041181170212707</v>
      </c>
      <c r="U190" s="86">
        <v>5.041181170212707</v>
      </c>
      <c r="V190" s="86">
        <v>5.041181170212707</v>
      </c>
      <c r="W190" s="86">
        <v>5.041181170212707</v>
      </c>
      <c r="X190" s="86">
        <v>5.041181170212707</v>
      </c>
      <c r="Y190" s="86">
        <v>5.041181170212707</v>
      </c>
      <c r="Z190" s="86">
        <v>5.041181170212707</v>
      </c>
      <c r="AA190" s="86">
        <v>5.041181170212707</v>
      </c>
      <c r="AB190" s="86">
        <v>5.041181170212707</v>
      </c>
      <c r="AC190" s="86">
        <v>5.041181170212707</v>
      </c>
      <c r="AD190" s="86">
        <v>5.041181170212707</v>
      </c>
      <c r="AE190" s="86">
        <v>5.041181170212707</v>
      </c>
      <c r="AF190" s="86">
        <v>5.041181170212707</v>
      </c>
      <c r="AG190" s="86">
        <v>5.041181170212707</v>
      </c>
      <c r="AH190" s="86">
        <v>5.041181170212707</v>
      </c>
      <c r="AI190" s="86">
        <v>5.041181170212707</v>
      </c>
      <c r="AJ190" s="86">
        <v>5.041181170212707</v>
      </c>
      <c r="AK190" s="86">
        <v>5.041181170212707</v>
      </c>
      <c r="AL190" s="86">
        <v>5.041181170212707</v>
      </c>
      <c r="AM190" s="86">
        <v>5.041181170212707</v>
      </c>
      <c r="AN190" s="86">
        <v>5.041181170212707</v>
      </c>
      <c r="AO190" s="86">
        <v>5.041181170212707</v>
      </c>
      <c r="AP190" s="86">
        <v>5.041181170212707</v>
      </c>
      <c r="AQ190" s="86">
        <v>5.041181170212707</v>
      </c>
      <c r="AR190" s="86">
        <v>5.041181170212707</v>
      </c>
      <c r="AS190" s="86">
        <v>5.041181170212707</v>
      </c>
      <c r="AT190" s="86">
        <v>5.041181170212707</v>
      </c>
      <c r="AU190" s="86">
        <v>5.041181170212707</v>
      </c>
      <c r="AV190" s="86">
        <v>5.041181170212707</v>
      </c>
      <c r="AW190" s="86">
        <v>5.041181170212707</v>
      </c>
      <c r="AX190" s="86">
        <v>5.041181170212707</v>
      </c>
      <c r="AY190" s="86">
        <v>5.041181170212707</v>
      </c>
      <c r="AZ190" s="86">
        <v>5.041181170212707</v>
      </c>
      <c r="BA190" s="86">
        <v>5.041181170212707</v>
      </c>
      <c r="BB190" s="86">
        <v>5.041181170212707</v>
      </c>
      <c r="BC190" s="86">
        <v>5.041181170212707</v>
      </c>
      <c r="BD190" s="86">
        <v>5.041181170212707</v>
      </c>
      <c r="BE190" s="86">
        <v>5.041181170212707</v>
      </c>
      <c r="BF190" s="86">
        <v>5.041181170212707</v>
      </c>
      <c r="BG190" s="86">
        <v>5.041181170212707</v>
      </c>
    </row>
    <row r="191" spans="1:59" x14ac:dyDescent="0.35">
      <c r="A191" s="2" t="s">
        <v>506</v>
      </c>
      <c r="B191" s="1" t="s">
        <v>115</v>
      </c>
      <c r="C191" s="68" t="s">
        <v>179</v>
      </c>
      <c r="D191" t="s">
        <v>7</v>
      </c>
      <c r="F191" s="86">
        <v>2.8835422486551785</v>
      </c>
      <c r="G191" s="86">
        <v>2.8835422486551785</v>
      </c>
      <c r="H191" s="86">
        <v>2.8835422486551785</v>
      </c>
      <c r="I191" s="86">
        <v>2.8835422486551785</v>
      </c>
      <c r="J191" s="86">
        <v>2.8835422486551785</v>
      </c>
      <c r="K191" s="86">
        <v>2.8835422486551785</v>
      </c>
      <c r="L191" s="86">
        <v>2.8835422486551785</v>
      </c>
      <c r="M191" s="86">
        <v>2.8835422486551785</v>
      </c>
      <c r="N191" s="86">
        <v>2.8835422486551785</v>
      </c>
      <c r="O191" s="86">
        <v>2.8835422486551785</v>
      </c>
      <c r="P191" s="86">
        <v>2.8835422486551785</v>
      </c>
      <c r="Q191" s="86">
        <v>2.8835422486551785</v>
      </c>
      <c r="R191" s="86">
        <v>2.8835422486551785</v>
      </c>
      <c r="S191" s="86">
        <v>2.8835422486551785</v>
      </c>
      <c r="T191" s="86">
        <v>2.8835422486551785</v>
      </c>
      <c r="U191" s="86">
        <v>2.8835422486551785</v>
      </c>
      <c r="V191" s="86">
        <v>2.8835422486551785</v>
      </c>
      <c r="W191" s="86">
        <v>2.8835422486551785</v>
      </c>
      <c r="X191" s="86">
        <v>2.8835422486551785</v>
      </c>
      <c r="Y191" s="86">
        <v>2.8835422486551785</v>
      </c>
      <c r="Z191" s="86">
        <v>2.8835422486551785</v>
      </c>
      <c r="AA191" s="86">
        <v>2.8835422486551785</v>
      </c>
      <c r="AB191" s="86">
        <v>2.8835422486551785</v>
      </c>
      <c r="AC191" s="86">
        <v>2.8835422486551785</v>
      </c>
      <c r="AD191" s="86">
        <v>2.8835422486551785</v>
      </c>
      <c r="AE191" s="86">
        <v>2.8835422486551785</v>
      </c>
      <c r="AF191" s="86">
        <v>2.8835422486551785</v>
      </c>
      <c r="AG191" s="86">
        <v>2.8835422486551785</v>
      </c>
      <c r="AH191" s="86">
        <v>2.8835422486551785</v>
      </c>
      <c r="AI191" s="86">
        <v>2.8835422486551785</v>
      </c>
      <c r="AJ191" s="86">
        <v>2.8835422486551785</v>
      </c>
      <c r="AK191" s="86">
        <v>2.8835422486551785</v>
      </c>
      <c r="AL191" s="86">
        <v>2.8835422486551785</v>
      </c>
      <c r="AM191" s="86">
        <v>2.8835422486551785</v>
      </c>
      <c r="AN191" s="86">
        <v>2.8835422486551785</v>
      </c>
      <c r="AO191" s="86">
        <v>2.8835422486551785</v>
      </c>
      <c r="AP191" s="86">
        <v>2.8835422486551785</v>
      </c>
      <c r="AQ191" s="86">
        <v>2.8835422486551785</v>
      </c>
      <c r="AR191" s="86">
        <v>2.8835422486551785</v>
      </c>
      <c r="AS191" s="86">
        <v>2.8835422486551785</v>
      </c>
      <c r="AT191" s="86">
        <v>2.8835422486551785</v>
      </c>
      <c r="AU191" s="86">
        <v>2.8835422486551785</v>
      </c>
      <c r="AV191" s="86">
        <v>2.8835422486551785</v>
      </c>
      <c r="AW191" s="86">
        <v>2.8835422486551785</v>
      </c>
      <c r="AX191" s="86">
        <v>2.8835422486551785</v>
      </c>
      <c r="AY191" s="86">
        <v>2.8835422486551785</v>
      </c>
      <c r="AZ191" s="86">
        <v>2.8835422486551785</v>
      </c>
      <c r="BA191" s="86">
        <v>2.8835422486551785</v>
      </c>
      <c r="BB191" s="86">
        <v>2.8835422486551785</v>
      </c>
      <c r="BC191" s="86">
        <v>2.8835422486551785</v>
      </c>
      <c r="BD191" s="86">
        <v>2.8835422486551785</v>
      </c>
      <c r="BE191" s="86">
        <v>2.8835422486551785</v>
      </c>
      <c r="BF191" s="86">
        <v>2.8835422486551785</v>
      </c>
      <c r="BG191" s="86">
        <v>2.8835422486551785</v>
      </c>
    </row>
    <row r="192" spans="1:59" x14ac:dyDescent="0.35">
      <c r="A192" s="2" t="s">
        <v>506</v>
      </c>
      <c r="B192" s="1" t="s">
        <v>115</v>
      </c>
      <c r="C192" s="68" t="s">
        <v>180</v>
      </c>
      <c r="D192" t="s">
        <v>7</v>
      </c>
      <c r="F192" s="86">
        <v>3.345176622569813E-3</v>
      </c>
      <c r="G192" s="86">
        <v>3.345176622569813E-3</v>
      </c>
      <c r="H192" s="86">
        <v>3.345176622569813E-3</v>
      </c>
      <c r="I192" s="86">
        <v>3.345176622569813E-3</v>
      </c>
      <c r="J192" s="86">
        <v>3.345176622569813E-3</v>
      </c>
      <c r="K192" s="86">
        <v>3.345176622569813E-3</v>
      </c>
      <c r="L192" s="86">
        <v>3.345176622569813E-3</v>
      </c>
      <c r="M192" s="86">
        <v>3.345176622569813E-3</v>
      </c>
      <c r="N192" s="86">
        <v>3.345176622569813E-3</v>
      </c>
      <c r="O192" s="86">
        <v>3.345176622569813E-3</v>
      </c>
      <c r="P192" s="86">
        <v>3.345176622569813E-3</v>
      </c>
      <c r="Q192" s="86">
        <v>3.345176622569813E-3</v>
      </c>
      <c r="R192" s="86">
        <v>3.345176622569813E-3</v>
      </c>
      <c r="S192" s="86">
        <v>3.345176622569813E-3</v>
      </c>
      <c r="T192" s="86">
        <v>3.345176622569813E-3</v>
      </c>
      <c r="U192" s="86">
        <v>3.345176622569813E-3</v>
      </c>
      <c r="V192" s="86">
        <v>3.345176622569813E-3</v>
      </c>
      <c r="W192" s="86">
        <v>3.345176622569813E-3</v>
      </c>
      <c r="X192" s="86">
        <v>3.345176622569813E-3</v>
      </c>
      <c r="Y192" s="86">
        <v>3.345176622569813E-3</v>
      </c>
      <c r="Z192" s="86">
        <v>3.345176622569813E-3</v>
      </c>
      <c r="AA192" s="86">
        <v>3.345176622569813E-3</v>
      </c>
      <c r="AB192" s="86">
        <v>3.345176622569813E-3</v>
      </c>
      <c r="AC192" s="86">
        <v>3.345176622569813E-3</v>
      </c>
      <c r="AD192" s="86">
        <v>3.345176622569813E-3</v>
      </c>
      <c r="AE192" s="86">
        <v>3.345176622569813E-3</v>
      </c>
      <c r="AF192" s="86">
        <v>3.345176622569813E-3</v>
      </c>
      <c r="AG192" s="86">
        <v>3.345176622569813E-3</v>
      </c>
      <c r="AH192" s="86">
        <v>3.345176622569813E-3</v>
      </c>
      <c r="AI192" s="86">
        <v>3.345176622569813E-3</v>
      </c>
      <c r="AJ192" s="86">
        <v>3.345176622569813E-3</v>
      </c>
      <c r="AK192" s="86">
        <v>3.345176622569813E-3</v>
      </c>
      <c r="AL192" s="86">
        <v>3.345176622569813E-3</v>
      </c>
      <c r="AM192" s="86">
        <v>3.345176622569813E-3</v>
      </c>
      <c r="AN192" s="86">
        <v>3.345176622569813E-3</v>
      </c>
      <c r="AO192" s="86">
        <v>3.345176622569813E-3</v>
      </c>
      <c r="AP192" s="86">
        <v>3.345176622569813E-3</v>
      </c>
      <c r="AQ192" s="86">
        <v>3.345176622569813E-3</v>
      </c>
      <c r="AR192" s="86">
        <v>3.345176622569813E-3</v>
      </c>
      <c r="AS192" s="86">
        <v>3.345176622569813E-3</v>
      </c>
      <c r="AT192" s="86">
        <v>3.345176622569813E-3</v>
      </c>
      <c r="AU192" s="86">
        <v>3.345176622569813E-3</v>
      </c>
      <c r="AV192" s="86">
        <v>3.345176622569813E-3</v>
      </c>
      <c r="AW192" s="86">
        <v>3.345176622569813E-3</v>
      </c>
      <c r="AX192" s="86">
        <v>3.345176622569813E-3</v>
      </c>
      <c r="AY192" s="86">
        <v>3.345176622569813E-3</v>
      </c>
      <c r="AZ192" s="86">
        <v>3.345176622569813E-3</v>
      </c>
      <c r="BA192" s="86">
        <v>3.345176622569813E-3</v>
      </c>
      <c r="BB192" s="86">
        <v>3.345176622569813E-3</v>
      </c>
      <c r="BC192" s="86">
        <v>3.345176622569813E-3</v>
      </c>
      <c r="BD192" s="86">
        <v>3.345176622569813E-3</v>
      </c>
      <c r="BE192" s="86">
        <v>3.345176622569813E-3</v>
      </c>
      <c r="BF192" s="86">
        <v>3.345176622569813E-3</v>
      </c>
      <c r="BG192" s="86">
        <v>3.345176622569813E-3</v>
      </c>
    </row>
    <row r="193" spans="1:59" x14ac:dyDescent="0.35">
      <c r="A193" s="2" t="s">
        <v>506</v>
      </c>
      <c r="B193" s="1" t="s">
        <v>115</v>
      </c>
      <c r="C193" s="68" t="s">
        <v>183</v>
      </c>
      <c r="D193" t="s">
        <v>7</v>
      </c>
      <c r="F193" s="86">
        <v>1.1540859347865853</v>
      </c>
      <c r="G193" s="86">
        <v>1.1540859347865853</v>
      </c>
      <c r="H193" s="86">
        <v>1.1540859347865853</v>
      </c>
      <c r="I193" s="86">
        <v>1.1540859347865853</v>
      </c>
      <c r="J193" s="86">
        <v>1.1540859347865853</v>
      </c>
      <c r="K193" s="86">
        <v>1.1540859347865853</v>
      </c>
      <c r="L193" s="86">
        <v>1.1540859347865853</v>
      </c>
      <c r="M193" s="86">
        <v>1.1540859347865853</v>
      </c>
      <c r="N193" s="86">
        <v>1.1540859347865853</v>
      </c>
      <c r="O193" s="86">
        <v>1.1540859347865853</v>
      </c>
      <c r="P193" s="86">
        <v>1.1540859347865853</v>
      </c>
      <c r="Q193" s="86">
        <v>1.1540859347865853</v>
      </c>
      <c r="R193" s="86">
        <v>1.1540859347865853</v>
      </c>
      <c r="S193" s="86">
        <v>1.1540859347865853</v>
      </c>
      <c r="T193" s="86">
        <v>1.1540859347865853</v>
      </c>
      <c r="U193" s="86">
        <v>1.1540859347865853</v>
      </c>
      <c r="V193" s="86">
        <v>1.1540859347865853</v>
      </c>
      <c r="W193" s="86">
        <v>1.1540859347865853</v>
      </c>
      <c r="X193" s="86">
        <v>1.1540859347865853</v>
      </c>
      <c r="Y193" s="86">
        <v>1.1540859347865853</v>
      </c>
      <c r="Z193" s="86">
        <v>1.1540859347865853</v>
      </c>
      <c r="AA193" s="86">
        <v>1.1540859347865853</v>
      </c>
      <c r="AB193" s="86">
        <v>1.1540859347865853</v>
      </c>
      <c r="AC193" s="86">
        <v>1.1540859347865853</v>
      </c>
      <c r="AD193" s="86">
        <v>1.1540859347865853</v>
      </c>
      <c r="AE193" s="86">
        <v>1.1540859347865853</v>
      </c>
      <c r="AF193" s="86">
        <v>1.1540859347865853</v>
      </c>
      <c r="AG193" s="86">
        <v>1.1540859347865853</v>
      </c>
      <c r="AH193" s="86">
        <v>1.1540859347865853</v>
      </c>
      <c r="AI193" s="86">
        <v>1.1540859347865853</v>
      </c>
      <c r="AJ193" s="86">
        <v>1.1540859347865853</v>
      </c>
      <c r="AK193" s="86">
        <v>1.1540859347865853</v>
      </c>
      <c r="AL193" s="86">
        <v>1.1540859347865853</v>
      </c>
      <c r="AM193" s="86">
        <v>1.1540859347865853</v>
      </c>
      <c r="AN193" s="86">
        <v>1.1540859347865853</v>
      </c>
      <c r="AO193" s="86">
        <v>1.1540859347865853</v>
      </c>
      <c r="AP193" s="86">
        <v>1.1540859347865853</v>
      </c>
      <c r="AQ193" s="86">
        <v>1.1540859347865853</v>
      </c>
      <c r="AR193" s="86">
        <v>1.1540859347865853</v>
      </c>
      <c r="AS193" s="86">
        <v>1.1540859347865853</v>
      </c>
      <c r="AT193" s="86">
        <v>1.1540859347865853</v>
      </c>
      <c r="AU193" s="86">
        <v>1.1540859347865853</v>
      </c>
      <c r="AV193" s="86">
        <v>1.1540859347865853</v>
      </c>
      <c r="AW193" s="86">
        <v>1.1540859347865853</v>
      </c>
      <c r="AX193" s="86">
        <v>1.1540859347865853</v>
      </c>
      <c r="AY193" s="86">
        <v>1.1540859347865853</v>
      </c>
      <c r="AZ193" s="86">
        <v>1.1540859347865853</v>
      </c>
      <c r="BA193" s="86">
        <v>1.1540859347865853</v>
      </c>
      <c r="BB193" s="86">
        <v>1.1540859347865853</v>
      </c>
      <c r="BC193" s="86">
        <v>1.1540859347865853</v>
      </c>
      <c r="BD193" s="86">
        <v>1.1540859347865853</v>
      </c>
      <c r="BE193" s="86">
        <v>1.1540859347865853</v>
      </c>
      <c r="BF193" s="86">
        <v>1.1540859347865853</v>
      </c>
      <c r="BG193" s="86">
        <v>1.1540859347865853</v>
      </c>
    </row>
    <row r="194" spans="1:59" x14ac:dyDescent="0.35">
      <c r="A194" s="2" t="s">
        <v>506</v>
      </c>
      <c r="B194" s="1" t="s">
        <v>115</v>
      </c>
      <c r="C194" s="68" t="s">
        <v>184</v>
      </c>
      <c r="D194" t="s">
        <v>7</v>
      </c>
      <c r="F194" s="86">
        <v>13.55800085127545</v>
      </c>
      <c r="G194" s="86">
        <v>13.55800085127545</v>
      </c>
      <c r="H194" s="86">
        <v>13.55800085127545</v>
      </c>
      <c r="I194" s="86">
        <v>13.55800085127545</v>
      </c>
      <c r="J194" s="86">
        <v>13.55800085127545</v>
      </c>
      <c r="K194" s="86">
        <v>13.55800085127545</v>
      </c>
      <c r="L194" s="86">
        <v>13.55800085127545</v>
      </c>
      <c r="M194" s="86">
        <v>13.55800085127545</v>
      </c>
      <c r="N194" s="86">
        <v>13.55800085127545</v>
      </c>
      <c r="O194" s="86">
        <v>13.55800085127545</v>
      </c>
      <c r="P194" s="86">
        <v>13.55800085127545</v>
      </c>
      <c r="Q194" s="86">
        <v>13.55800085127545</v>
      </c>
      <c r="R194" s="86">
        <v>13.55800085127545</v>
      </c>
      <c r="S194" s="86">
        <v>13.55800085127545</v>
      </c>
      <c r="T194" s="86">
        <v>13.55800085127545</v>
      </c>
      <c r="U194" s="86">
        <v>13.55800085127545</v>
      </c>
      <c r="V194" s="86">
        <v>13.55800085127545</v>
      </c>
      <c r="W194" s="86">
        <v>13.55800085127545</v>
      </c>
      <c r="X194" s="86">
        <v>13.55800085127545</v>
      </c>
      <c r="Y194" s="86">
        <v>13.55800085127545</v>
      </c>
      <c r="Z194" s="86">
        <v>13.55800085127545</v>
      </c>
      <c r="AA194" s="86">
        <v>13.55800085127545</v>
      </c>
      <c r="AB194" s="86">
        <v>13.55800085127545</v>
      </c>
      <c r="AC194" s="86">
        <v>13.55800085127545</v>
      </c>
      <c r="AD194" s="86">
        <v>13.55800085127545</v>
      </c>
      <c r="AE194" s="86">
        <v>13.55800085127545</v>
      </c>
      <c r="AF194" s="86">
        <v>13.55800085127545</v>
      </c>
      <c r="AG194" s="86">
        <v>13.55800085127545</v>
      </c>
      <c r="AH194" s="86">
        <v>13.55800085127545</v>
      </c>
      <c r="AI194" s="86">
        <v>13.55800085127545</v>
      </c>
      <c r="AJ194" s="86">
        <v>13.55800085127545</v>
      </c>
      <c r="AK194" s="86">
        <v>13.55800085127545</v>
      </c>
      <c r="AL194" s="86">
        <v>13.55800085127545</v>
      </c>
      <c r="AM194" s="86">
        <v>13.55800085127545</v>
      </c>
      <c r="AN194" s="86">
        <v>13.55800085127545</v>
      </c>
      <c r="AO194" s="86">
        <v>13.55800085127545</v>
      </c>
      <c r="AP194" s="86">
        <v>13.55800085127545</v>
      </c>
      <c r="AQ194" s="86">
        <v>13.55800085127545</v>
      </c>
      <c r="AR194" s="86">
        <v>13.55800085127545</v>
      </c>
      <c r="AS194" s="86">
        <v>13.55800085127545</v>
      </c>
      <c r="AT194" s="86">
        <v>13.55800085127545</v>
      </c>
      <c r="AU194" s="86">
        <v>13.55800085127545</v>
      </c>
      <c r="AV194" s="86">
        <v>13.55800085127545</v>
      </c>
      <c r="AW194" s="86">
        <v>13.55800085127545</v>
      </c>
      <c r="AX194" s="86">
        <v>13.55800085127545</v>
      </c>
      <c r="AY194" s="86">
        <v>13.55800085127545</v>
      </c>
      <c r="AZ194" s="86">
        <v>13.55800085127545</v>
      </c>
      <c r="BA194" s="86">
        <v>13.55800085127545</v>
      </c>
      <c r="BB194" s="86">
        <v>13.55800085127545</v>
      </c>
      <c r="BC194" s="86">
        <v>13.55800085127545</v>
      </c>
      <c r="BD194" s="86">
        <v>13.55800085127545</v>
      </c>
      <c r="BE194" s="86">
        <v>13.55800085127545</v>
      </c>
      <c r="BF194" s="86">
        <v>13.55800085127545</v>
      </c>
      <c r="BG194" s="86">
        <v>13.55800085127545</v>
      </c>
    </row>
    <row r="195" spans="1:59" x14ac:dyDescent="0.35">
      <c r="A195" s="2" t="s">
        <v>506</v>
      </c>
      <c r="B195" s="1" t="s">
        <v>115</v>
      </c>
      <c r="C195" s="68" t="s">
        <v>192</v>
      </c>
      <c r="D195" t="s">
        <v>7</v>
      </c>
      <c r="F195" s="86">
        <v>20.742509609351568</v>
      </c>
      <c r="G195" s="86">
        <v>20.742509609351568</v>
      </c>
      <c r="H195" s="86">
        <v>20.742509609351568</v>
      </c>
      <c r="I195" s="86">
        <v>20.742509609351568</v>
      </c>
      <c r="J195" s="86">
        <v>20.742509609351568</v>
      </c>
      <c r="K195" s="86">
        <v>20.742509609351568</v>
      </c>
      <c r="L195" s="86">
        <v>20.742509609351568</v>
      </c>
      <c r="M195" s="86">
        <v>20.742509609351568</v>
      </c>
      <c r="N195" s="86">
        <v>20.742509609351568</v>
      </c>
      <c r="O195" s="86">
        <v>20.742509609351568</v>
      </c>
      <c r="P195" s="86">
        <v>20.742509609351568</v>
      </c>
      <c r="Q195" s="86">
        <v>20.742509609351568</v>
      </c>
      <c r="R195" s="86">
        <v>20.742509609351568</v>
      </c>
      <c r="S195" s="86">
        <v>20.742509609351568</v>
      </c>
      <c r="T195" s="86">
        <v>20.742509609351568</v>
      </c>
      <c r="U195" s="86">
        <v>20.742509609351568</v>
      </c>
      <c r="V195" s="86">
        <v>20.742509609351568</v>
      </c>
      <c r="W195" s="86">
        <v>20.742509609351568</v>
      </c>
      <c r="X195" s="86">
        <v>20.742509609351568</v>
      </c>
      <c r="Y195" s="86">
        <v>20.742509609351568</v>
      </c>
      <c r="Z195" s="86">
        <v>20.742509609351568</v>
      </c>
      <c r="AA195" s="86">
        <v>20.742509609351568</v>
      </c>
      <c r="AB195" s="86">
        <v>20.742509609351568</v>
      </c>
      <c r="AC195" s="86">
        <v>20.742509609351568</v>
      </c>
      <c r="AD195" s="86">
        <v>20.742509609351568</v>
      </c>
      <c r="AE195" s="86">
        <v>20.742509609351568</v>
      </c>
      <c r="AF195" s="86">
        <v>20.742509609351568</v>
      </c>
      <c r="AG195" s="86">
        <v>20.742509609351568</v>
      </c>
      <c r="AH195" s="86">
        <v>20.742509609351568</v>
      </c>
      <c r="AI195" s="86">
        <v>20.742509609351568</v>
      </c>
      <c r="AJ195" s="86">
        <v>20.742509609351568</v>
      </c>
      <c r="AK195" s="86">
        <v>20.742509609351568</v>
      </c>
      <c r="AL195" s="86">
        <v>20.742509609351568</v>
      </c>
      <c r="AM195" s="86">
        <v>20.742509609351568</v>
      </c>
      <c r="AN195" s="86">
        <v>20.742509609351568</v>
      </c>
      <c r="AO195" s="86">
        <v>20.742509609351568</v>
      </c>
      <c r="AP195" s="86">
        <v>20.742509609351568</v>
      </c>
      <c r="AQ195" s="86">
        <v>20.742509609351568</v>
      </c>
      <c r="AR195" s="86">
        <v>20.742509609351568</v>
      </c>
      <c r="AS195" s="86">
        <v>20.742509609351568</v>
      </c>
      <c r="AT195" s="86">
        <v>20.742509609351568</v>
      </c>
      <c r="AU195" s="86">
        <v>20.742509609351568</v>
      </c>
      <c r="AV195" s="86">
        <v>20.742509609351568</v>
      </c>
      <c r="AW195" s="86">
        <v>20.742509609351568</v>
      </c>
      <c r="AX195" s="86">
        <v>20.742509609351568</v>
      </c>
      <c r="AY195" s="86">
        <v>20.742509609351568</v>
      </c>
      <c r="AZ195" s="86">
        <v>20.742509609351568</v>
      </c>
      <c r="BA195" s="86">
        <v>20.742509609351568</v>
      </c>
      <c r="BB195" s="86">
        <v>20.742509609351568</v>
      </c>
      <c r="BC195" s="86">
        <v>20.742509609351568</v>
      </c>
      <c r="BD195" s="86">
        <v>20.742509609351568</v>
      </c>
      <c r="BE195" s="86">
        <v>20.742509609351568</v>
      </c>
      <c r="BF195" s="86">
        <v>20.742509609351568</v>
      </c>
      <c r="BG195" s="86">
        <v>20.742509609351568</v>
      </c>
    </row>
    <row r="196" spans="1:59" x14ac:dyDescent="0.35">
      <c r="A196" s="2" t="s">
        <v>506</v>
      </c>
      <c r="B196" s="1" t="s">
        <v>115</v>
      </c>
      <c r="C196" s="68" t="s">
        <v>194</v>
      </c>
      <c r="D196" t="s">
        <v>7</v>
      </c>
      <c r="F196" s="86">
        <v>38.700446548151454</v>
      </c>
      <c r="G196" s="86">
        <v>38.700446548151454</v>
      </c>
      <c r="H196" s="86">
        <v>38.700446548151454</v>
      </c>
      <c r="I196" s="86">
        <v>38.700446548151454</v>
      </c>
      <c r="J196" s="86">
        <v>38.700446548151454</v>
      </c>
      <c r="K196" s="86">
        <v>38.700446548151454</v>
      </c>
      <c r="L196" s="86">
        <v>38.700446548151454</v>
      </c>
      <c r="M196" s="86">
        <v>38.700446548151454</v>
      </c>
      <c r="N196" s="86">
        <v>38.700446548151454</v>
      </c>
      <c r="O196" s="86">
        <v>38.700446548151454</v>
      </c>
      <c r="P196" s="86">
        <v>38.700446548151454</v>
      </c>
      <c r="Q196" s="86">
        <v>38.700446548151454</v>
      </c>
      <c r="R196" s="86">
        <v>38.700446548151454</v>
      </c>
      <c r="S196" s="86">
        <v>38.700446548151454</v>
      </c>
      <c r="T196" s="86">
        <v>38.700446548151454</v>
      </c>
      <c r="U196" s="86">
        <v>38.700446548151454</v>
      </c>
      <c r="V196" s="86">
        <v>38.700446548151454</v>
      </c>
      <c r="W196" s="86">
        <v>38.700446548151454</v>
      </c>
      <c r="X196" s="86">
        <v>38.700446548151454</v>
      </c>
      <c r="Y196" s="86">
        <v>38.700446548151454</v>
      </c>
      <c r="Z196" s="86">
        <v>38.700446548151454</v>
      </c>
      <c r="AA196" s="86">
        <v>38.700446548151454</v>
      </c>
      <c r="AB196" s="86">
        <v>38.700446548151454</v>
      </c>
      <c r="AC196" s="86">
        <v>38.700446548151454</v>
      </c>
      <c r="AD196" s="86">
        <v>38.700446548151454</v>
      </c>
      <c r="AE196" s="86">
        <v>38.700446548151454</v>
      </c>
      <c r="AF196" s="86">
        <v>38.700446548151454</v>
      </c>
      <c r="AG196" s="86">
        <v>38.700446548151454</v>
      </c>
      <c r="AH196" s="86">
        <v>38.700446548151454</v>
      </c>
      <c r="AI196" s="86">
        <v>38.700446548151454</v>
      </c>
      <c r="AJ196" s="86">
        <v>38.700446548151454</v>
      </c>
      <c r="AK196" s="86">
        <v>38.700446548151454</v>
      </c>
      <c r="AL196" s="86">
        <v>38.700446548151454</v>
      </c>
      <c r="AM196" s="86">
        <v>38.700446548151454</v>
      </c>
      <c r="AN196" s="86">
        <v>38.700446548151454</v>
      </c>
      <c r="AO196" s="86">
        <v>38.700446548151454</v>
      </c>
      <c r="AP196" s="86">
        <v>38.700446548151454</v>
      </c>
      <c r="AQ196" s="86">
        <v>38.700446548151454</v>
      </c>
      <c r="AR196" s="86">
        <v>38.700446548151454</v>
      </c>
      <c r="AS196" s="86">
        <v>38.700446548151454</v>
      </c>
      <c r="AT196" s="86">
        <v>38.700446548151454</v>
      </c>
      <c r="AU196" s="86">
        <v>38.700446548151454</v>
      </c>
      <c r="AV196" s="86">
        <v>38.700446548151454</v>
      </c>
      <c r="AW196" s="86">
        <v>38.700446548151454</v>
      </c>
      <c r="AX196" s="86">
        <v>38.700446548151454</v>
      </c>
      <c r="AY196" s="86">
        <v>38.700446548151454</v>
      </c>
      <c r="AZ196" s="86">
        <v>38.700446548151454</v>
      </c>
      <c r="BA196" s="86">
        <v>38.700446548151454</v>
      </c>
      <c r="BB196" s="86">
        <v>38.700446548151454</v>
      </c>
      <c r="BC196" s="86">
        <v>38.700446548151454</v>
      </c>
      <c r="BD196" s="86">
        <v>38.700446548151454</v>
      </c>
      <c r="BE196" s="86">
        <v>38.700446548151454</v>
      </c>
      <c r="BF196" s="86">
        <v>38.700446548151454</v>
      </c>
      <c r="BG196" s="86">
        <v>38.700446548151454</v>
      </c>
    </row>
    <row r="197" spans="1:59" x14ac:dyDescent="0.35">
      <c r="A197" s="2" t="s">
        <v>506</v>
      </c>
      <c r="B197" s="1" t="s">
        <v>115</v>
      </c>
      <c r="C197" s="68" t="s">
        <v>195</v>
      </c>
      <c r="D197" t="s">
        <v>7</v>
      </c>
      <c r="F197" s="86">
        <v>9.2974045761324824E-3</v>
      </c>
      <c r="G197" s="86">
        <v>9.2974045761324824E-3</v>
      </c>
      <c r="H197" s="86">
        <v>9.2974045761324824E-3</v>
      </c>
      <c r="I197" s="86">
        <v>9.2974045761324824E-3</v>
      </c>
      <c r="J197" s="86">
        <v>9.2974045761324824E-3</v>
      </c>
      <c r="K197" s="86">
        <v>9.2974045761324824E-3</v>
      </c>
      <c r="L197" s="86">
        <v>9.2974045761324824E-3</v>
      </c>
      <c r="M197" s="86">
        <v>9.2974045761324824E-3</v>
      </c>
      <c r="N197" s="86">
        <v>9.2974045761324824E-3</v>
      </c>
      <c r="O197" s="86">
        <v>9.2974045761324824E-3</v>
      </c>
      <c r="P197" s="86">
        <v>9.2974045761324824E-3</v>
      </c>
      <c r="Q197" s="86">
        <v>9.2974045761324824E-3</v>
      </c>
      <c r="R197" s="86">
        <v>9.2974045761324824E-3</v>
      </c>
      <c r="S197" s="86">
        <v>9.2974045761324824E-3</v>
      </c>
      <c r="T197" s="86">
        <v>9.2974045761324824E-3</v>
      </c>
      <c r="U197" s="86">
        <v>9.2974045761324824E-3</v>
      </c>
      <c r="V197" s="86">
        <v>9.2974045761324824E-3</v>
      </c>
      <c r="W197" s="86">
        <v>9.2974045761324824E-3</v>
      </c>
      <c r="X197" s="86">
        <v>9.2974045761324824E-3</v>
      </c>
      <c r="Y197" s="86">
        <v>9.2974045761324824E-3</v>
      </c>
      <c r="Z197" s="86">
        <v>9.2974045761324824E-3</v>
      </c>
      <c r="AA197" s="86">
        <v>9.2974045761324824E-3</v>
      </c>
      <c r="AB197" s="86">
        <v>9.2974045761324824E-3</v>
      </c>
      <c r="AC197" s="86">
        <v>9.2974045761324824E-3</v>
      </c>
      <c r="AD197" s="86">
        <v>9.2974045761324824E-3</v>
      </c>
      <c r="AE197" s="86">
        <v>9.2974045761324824E-3</v>
      </c>
      <c r="AF197" s="86">
        <v>9.2974045761324824E-3</v>
      </c>
      <c r="AG197" s="86">
        <v>9.2974045761324824E-3</v>
      </c>
      <c r="AH197" s="86">
        <v>9.2974045761324824E-3</v>
      </c>
      <c r="AI197" s="86">
        <v>9.2974045761324824E-3</v>
      </c>
      <c r="AJ197" s="86">
        <v>9.2974045761324824E-3</v>
      </c>
      <c r="AK197" s="86">
        <v>9.2974045761324824E-3</v>
      </c>
      <c r="AL197" s="86">
        <v>9.2974045761324824E-3</v>
      </c>
      <c r="AM197" s="86">
        <v>9.2974045761324824E-3</v>
      </c>
      <c r="AN197" s="86">
        <v>9.2974045761324824E-3</v>
      </c>
      <c r="AO197" s="86">
        <v>9.2974045761324824E-3</v>
      </c>
      <c r="AP197" s="86">
        <v>9.2974045761324824E-3</v>
      </c>
      <c r="AQ197" s="86">
        <v>9.2974045761324824E-3</v>
      </c>
      <c r="AR197" s="86">
        <v>9.2974045761324824E-3</v>
      </c>
      <c r="AS197" s="86">
        <v>9.2974045761324824E-3</v>
      </c>
      <c r="AT197" s="86">
        <v>9.2974045761324824E-3</v>
      </c>
      <c r="AU197" s="86">
        <v>9.2974045761324824E-3</v>
      </c>
      <c r="AV197" s="86">
        <v>9.2974045761324824E-3</v>
      </c>
      <c r="AW197" s="86">
        <v>9.2974045761324824E-3</v>
      </c>
      <c r="AX197" s="86">
        <v>9.2974045761324824E-3</v>
      </c>
      <c r="AY197" s="86">
        <v>9.2974045761324824E-3</v>
      </c>
      <c r="AZ197" s="86">
        <v>9.2974045761324824E-3</v>
      </c>
      <c r="BA197" s="86">
        <v>9.2974045761324824E-3</v>
      </c>
      <c r="BB197" s="86">
        <v>9.2974045761324824E-3</v>
      </c>
      <c r="BC197" s="86">
        <v>9.2974045761324824E-3</v>
      </c>
      <c r="BD197" s="86">
        <v>9.2974045761324824E-3</v>
      </c>
      <c r="BE197" s="86">
        <v>9.2974045761324824E-3</v>
      </c>
      <c r="BF197" s="86">
        <v>9.2974045761324824E-3</v>
      </c>
      <c r="BG197" s="86">
        <v>9.2974045761324824E-3</v>
      </c>
    </row>
    <row r="198" spans="1:59" x14ac:dyDescent="0.35">
      <c r="A198" s="2" t="s">
        <v>506</v>
      </c>
      <c r="B198" s="1" t="s">
        <v>115</v>
      </c>
      <c r="C198" s="68" t="s">
        <v>196</v>
      </c>
      <c r="D198" t="s">
        <v>7</v>
      </c>
      <c r="F198" s="86">
        <v>5.5273070205107606</v>
      </c>
      <c r="G198" s="86">
        <v>5.5273070205107606</v>
      </c>
      <c r="H198" s="86">
        <v>5.5273070205107606</v>
      </c>
      <c r="I198" s="86">
        <v>5.5273070205107606</v>
      </c>
      <c r="J198" s="86">
        <v>5.5273070205107606</v>
      </c>
      <c r="K198" s="86">
        <v>5.5273070205107606</v>
      </c>
      <c r="L198" s="86">
        <v>5.5273070205107606</v>
      </c>
      <c r="M198" s="86">
        <v>5.5273070205107606</v>
      </c>
      <c r="N198" s="86">
        <v>5.5273070205107606</v>
      </c>
      <c r="O198" s="86">
        <v>5.5273070205107606</v>
      </c>
      <c r="P198" s="86">
        <v>5.5273070205107606</v>
      </c>
      <c r="Q198" s="86">
        <v>5.5273070205107606</v>
      </c>
      <c r="R198" s="86">
        <v>5.5273070205107606</v>
      </c>
      <c r="S198" s="86">
        <v>5.5273070205107606</v>
      </c>
      <c r="T198" s="86">
        <v>5.5273070205107606</v>
      </c>
      <c r="U198" s="86">
        <v>5.5273070205107606</v>
      </c>
      <c r="V198" s="86">
        <v>5.5273070205107606</v>
      </c>
      <c r="W198" s="86">
        <v>5.5273070205107606</v>
      </c>
      <c r="X198" s="86">
        <v>5.5273070205107606</v>
      </c>
      <c r="Y198" s="86">
        <v>5.5273070205107606</v>
      </c>
      <c r="Z198" s="86">
        <v>5.5273070205107606</v>
      </c>
      <c r="AA198" s="86">
        <v>5.5273070205107606</v>
      </c>
      <c r="AB198" s="86">
        <v>5.5273070205107606</v>
      </c>
      <c r="AC198" s="86">
        <v>5.5273070205107606</v>
      </c>
      <c r="AD198" s="86">
        <v>5.5273070205107606</v>
      </c>
      <c r="AE198" s="86">
        <v>5.5273070205107606</v>
      </c>
      <c r="AF198" s="86">
        <v>5.5273070205107606</v>
      </c>
      <c r="AG198" s="86">
        <v>5.5273070205107606</v>
      </c>
      <c r="AH198" s="86">
        <v>5.5273070205107606</v>
      </c>
      <c r="AI198" s="86">
        <v>5.5273070205107606</v>
      </c>
      <c r="AJ198" s="86">
        <v>5.5273070205107606</v>
      </c>
      <c r="AK198" s="86">
        <v>5.5273070205107606</v>
      </c>
      <c r="AL198" s="86">
        <v>5.5273070205107606</v>
      </c>
      <c r="AM198" s="86">
        <v>5.5273070205107606</v>
      </c>
      <c r="AN198" s="86">
        <v>5.5273070205107606</v>
      </c>
      <c r="AO198" s="86">
        <v>5.5273070205107606</v>
      </c>
      <c r="AP198" s="86">
        <v>5.5273070205107606</v>
      </c>
      <c r="AQ198" s="86">
        <v>5.5273070205107606</v>
      </c>
      <c r="AR198" s="86">
        <v>5.5273070205107606</v>
      </c>
      <c r="AS198" s="86">
        <v>5.5273070205107606</v>
      </c>
      <c r="AT198" s="86">
        <v>5.5273070205107606</v>
      </c>
      <c r="AU198" s="86">
        <v>5.5273070205107606</v>
      </c>
      <c r="AV198" s="86">
        <v>5.5273070205107606</v>
      </c>
      <c r="AW198" s="86">
        <v>5.5273070205107606</v>
      </c>
      <c r="AX198" s="86">
        <v>5.5273070205107606</v>
      </c>
      <c r="AY198" s="86">
        <v>5.5273070205107606</v>
      </c>
      <c r="AZ198" s="86">
        <v>5.5273070205107606</v>
      </c>
      <c r="BA198" s="86">
        <v>5.5273070205107606</v>
      </c>
      <c r="BB198" s="86">
        <v>5.5273070205107606</v>
      </c>
      <c r="BC198" s="86">
        <v>5.5273070205107606</v>
      </c>
      <c r="BD198" s="86">
        <v>5.5273070205107606</v>
      </c>
      <c r="BE198" s="86">
        <v>5.5273070205107606</v>
      </c>
      <c r="BF198" s="86">
        <v>5.5273070205107606</v>
      </c>
      <c r="BG198" s="86">
        <v>5.5273070205107606</v>
      </c>
    </row>
    <row r="199" spans="1:59" x14ac:dyDescent="0.35">
      <c r="A199" s="2" t="s">
        <v>506</v>
      </c>
      <c r="B199" s="1" t="s">
        <v>115</v>
      </c>
      <c r="C199" s="68" t="s">
        <v>198</v>
      </c>
      <c r="D199" t="s">
        <v>7</v>
      </c>
      <c r="F199" s="86">
        <v>7.0055943481158236</v>
      </c>
      <c r="G199" s="86">
        <v>7.0055943481158236</v>
      </c>
      <c r="H199" s="86">
        <v>7.0055943481158236</v>
      </c>
      <c r="I199" s="86">
        <v>7.0055943481158236</v>
      </c>
      <c r="J199" s="86">
        <v>7.0055943481158236</v>
      </c>
      <c r="K199" s="86">
        <v>7.0055943481158236</v>
      </c>
      <c r="L199" s="86">
        <v>7.0055943481158236</v>
      </c>
      <c r="M199" s="86">
        <v>7.0055943481158236</v>
      </c>
      <c r="N199" s="86">
        <v>7.0055943481158236</v>
      </c>
      <c r="O199" s="86">
        <v>7.0055943481158236</v>
      </c>
      <c r="P199" s="86">
        <v>7.0055943481158236</v>
      </c>
      <c r="Q199" s="86">
        <v>7.0055943481158236</v>
      </c>
      <c r="R199" s="86">
        <v>7.0055943481158236</v>
      </c>
      <c r="S199" s="86">
        <v>7.0055943481158236</v>
      </c>
      <c r="T199" s="86">
        <v>7.0055943481158236</v>
      </c>
      <c r="U199" s="86">
        <v>7.0055943481158236</v>
      </c>
      <c r="V199" s="86">
        <v>7.0055943481158236</v>
      </c>
      <c r="W199" s="86">
        <v>7.0055943481158236</v>
      </c>
      <c r="X199" s="86">
        <v>7.0055943481158236</v>
      </c>
      <c r="Y199" s="86">
        <v>7.0055943481158236</v>
      </c>
      <c r="Z199" s="86">
        <v>7.0055943481158236</v>
      </c>
      <c r="AA199" s="86">
        <v>7.0055943481158236</v>
      </c>
      <c r="AB199" s="86">
        <v>7.0055943481158236</v>
      </c>
      <c r="AC199" s="86">
        <v>7.0055943481158236</v>
      </c>
      <c r="AD199" s="86">
        <v>7.0055943481158236</v>
      </c>
      <c r="AE199" s="86">
        <v>7.0055943481158236</v>
      </c>
      <c r="AF199" s="86">
        <v>7.0055943481158236</v>
      </c>
      <c r="AG199" s="86">
        <v>7.0055943481158236</v>
      </c>
      <c r="AH199" s="86">
        <v>7.0055943481158236</v>
      </c>
      <c r="AI199" s="86">
        <v>7.0055943481158236</v>
      </c>
      <c r="AJ199" s="86">
        <v>7.0055943481158236</v>
      </c>
      <c r="AK199" s="86">
        <v>7.0055943481158236</v>
      </c>
      <c r="AL199" s="86">
        <v>7.0055943481158236</v>
      </c>
      <c r="AM199" s="86">
        <v>7.0055943481158236</v>
      </c>
      <c r="AN199" s="86">
        <v>7.0055943481158236</v>
      </c>
      <c r="AO199" s="86">
        <v>7.0055943481158236</v>
      </c>
      <c r="AP199" s="86">
        <v>7.0055943481158236</v>
      </c>
      <c r="AQ199" s="86">
        <v>7.0055943481158236</v>
      </c>
      <c r="AR199" s="86">
        <v>7.0055943481158236</v>
      </c>
      <c r="AS199" s="86">
        <v>7.0055943481158236</v>
      </c>
      <c r="AT199" s="86">
        <v>7.0055943481158236</v>
      </c>
      <c r="AU199" s="86">
        <v>7.0055943481158236</v>
      </c>
      <c r="AV199" s="86">
        <v>7.0055943481158236</v>
      </c>
      <c r="AW199" s="86">
        <v>7.0055943481158236</v>
      </c>
      <c r="AX199" s="86">
        <v>7.0055943481158236</v>
      </c>
      <c r="AY199" s="86">
        <v>7.0055943481158236</v>
      </c>
      <c r="AZ199" s="86">
        <v>7.0055943481158236</v>
      </c>
      <c r="BA199" s="86">
        <v>7.0055943481158236</v>
      </c>
      <c r="BB199" s="86">
        <v>7.0055943481158236</v>
      </c>
      <c r="BC199" s="86">
        <v>7.0055943481158236</v>
      </c>
      <c r="BD199" s="86">
        <v>7.0055943481158236</v>
      </c>
      <c r="BE199" s="86">
        <v>7.0055943481158236</v>
      </c>
      <c r="BF199" s="86">
        <v>7.0055943481158236</v>
      </c>
      <c r="BG199" s="86">
        <v>7.0055943481158236</v>
      </c>
    </row>
    <row r="200" spans="1:59" x14ac:dyDescent="0.35">
      <c r="A200" s="2" t="s">
        <v>506</v>
      </c>
      <c r="B200" s="1" t="s">
        <v>115</v>
      </c>
      <c r="C200" s="68" t="s">
        <v>200</v>
      </c>
      <c r="D200" t="s">
        <v>7</v>
      </c>
      <c r="F200" s="86">
        <v>4.0071813723130996</v>
      </c>
      <c r="G200" s="86">
        <v>4.0071813723130996</v>
      </c>
      <c r="H200" s="86">
        <v>4.0071813723130996</v>
      </c>
      <c r="I200" s="86">
        <v>4.0071813723130996</v>
      </c>
      <c r="J200" s="86">
        <v>4.0071813723130996</v>
      </c>
      <c r="K200" s="86">
        <v>4.0071813723130996</v>
      </c>
      <c r="L200" s="86">
        <v>4.0071813723130996</v>
      </c>
      <c r="M200" s="86">
        <v>4.0071813723130996</v>
      </c>
      <c r="N200" s="86">
        <v>4.0071813723130996</v>
      </c>
      <c r="O200" s="86">
        <v>4.0071813723130996</v>
      </c>
      <c r="P200" s="86">
        <v>4.0071813723130996</v>
      </c>
      <c r="Q200" s="86">
        <v>4.0071813723130996</v>
      </c>
      <c r="R200" s="86">
        <v>4.0071813723130996</v>
      </c>
      <c r="S200" s="86">
        <v>4.0071813723130996</v>
      </c>
      <c r="T200" s="86">
        <v>4.0071813723130996</v>
      </c>
      <c r="U200" s="86">
        <v>4.0071813723130996</v>
      </c>
      <c r="V200" s="86">
        <v>4.0071813723130996</v>
      </c>
      <c r="W200" s="86">
        <v>4.0071813723130996</v>
      </c>
      <c r="X200" s="86">
        <v>4.0071813723130996</v>
      </c>
      <c r="Y200" s="86">
        <v>4.0071813723130996</v>
      </c>
      <c r="Z200" s="86">
        <v>4.0071813723130996</v>
      </c>
      <c r="AA200" s="86">
        <v>4.0071813723130996</v>
      </c>
      <c r="AB200" s="86">
        <v>4.0071813723130996</v>
      </c>
      <c r="AC200" s="86">
        <v>4.0071813723130996</v>
      </c>
      <c r="AD200" s="86">
        <v>4.0071813723130996</v>
      </c>
      <c r="AE200" s="86">
        <v>4.0071813723130996</v>
      </c>
      <c r="AF200" s="86">
        <v>4.0071813723130996</v>
      </c>
      <c r="AG200" s="86">
        <v>4.0071813723130996</v>
      </c>
      <c r="AH200" s="86">
        <v>4.0071813723130996</v>
      </c>
      <c r="AI200" s="86">
        <v>4.0071813723130996</v>
      </c>
      <c r="AJ200" s="86">
        <v>4.0071813723130996</v>
      </c>
      <c r="AK200" s="86">
        <v>4.0071813723130996</v>
      </c>
      <c r="AL200" s="86">
        <v>4.0071813723130996</v>
      </c>
      <c r="AM200" s="86">
        <v>4.0071813723130996</v>
      </c>
      <c r="AN200" s="86">
        <v>4.0071813723130996</v>
      </c>
      <c r="AO200" s="86">
        <v>4.0071813723130996</v>
      </c>
      <c r="AP200" s="86">
        <v>4.0071813723130996</v>
      </c>
      <c r="AQ200" s="86">
        <v>4.0071813723130996</v>
      </c>
      <c r="AR200" s="86">
        <v>4.0071813723130996</v>
      </c>
      <c r="AS200" s="86">
        <v>4.0071813723130996</v>
      </c>
      <c r="AT200" s="86">
        <v>4.0071813723130996</v>
      </c>
      <c r="AU200" s="86">
        <v>4.0071813723130996</v>
      </c>
      <c r="AV200" s="86">
        <v>4.0071813723130996</v>
      </c>
      <c r="AW200" s="86">
        <v>4.0071813723130996</v>
      </c>
      <c r="AX200" s="86">
        <v>4.0071813723130996</v>
      </c>
      <c r="AY200" s="86">
        <v>4.0071813723130996</v>
      </c>
      <c r="AZ200" s="86">
        <v>4.0071813723130996</v>
      </c>
      <c r="BA200" s="86">
        <v>4.0071813723130996</v>
      </c>
      <c r="BB200" s="86">
        <v>4.0071813723130996</v>
      </c>
      <c r="BC200" s="86">
        <v>4.0071813723130996</v>
      </c>
      <c r="BD200" s="86">
        <v>4.0071813723130996</v>
      </c>
      <c r="BE200" s="86">
        <v>4.0071813723130996</v>
      </c>
      <c r="BF200" s="86">
        <v>4.0071813723130996</v>
      </c>
      <c r="BG200" s="86">
        <v>4.0071813723130996</v>
      </c>
    </row>
    <row r="201" spans="1:59" x14ac:dyDescent="0.35">
      <c r="A201" s="2" t="s">
        <v>506</v>
      </c>
      <c r="B201" s="1" t="s">
        <v>115</v>
      </c>
      <c r="C201" s="68" t="s">
        <v>201</v>
      </c>
      <c r="D201" t="s">
        <v>7</v>
      </c>
      <c r="F201" s="86">
        <v>4.6487022880662412E-3</v>
      </c>
      <c r="G201" s="86">
        <v>4.6487022880662412E-3</v>
      </c>
      <c r="H201" s="86">
        <v>4.6487022880662412E-3</v>
      </c>
      <c r="I201" s="86">
        <v>4.6487022880662412E-3</v>
      </c>
      <c r="J201" s="86">
        <v>4.6487022880662412E-3</v>
      </c>
      <c r="K201" s="86">
        <v>4.6487022880662412E-3</v>
      </c>
      <c r="L201" s="86">
        <v>4.6487022880662412E-3</v>
      </c>
      <c r="M201" s="86">
        <v>4.6487022880662412E-3</v>
      </c>
      <c r="N201" s="86">
        <v>4.6487022880662412E-3</v>
      </c>
      <c r="O201" s="86">
        <v>4.6487022880662412E-3</v>
      </c>
      <c r="P201" s="86">
        <v>4.6487022880662412E-3</v>
      </c>
      <c r="Q201" s="86">
        <v>4.6487022880662412E-3</v>
      </c>
      <c r="R201" s="86">
        <v>4.6487022880662412E-3</v>
      </c>
      <c r="S201" s="86">
        <v>4.6487022880662412E-3</v>
      </c>
      <c r="T201" s="86">
        <v>4.6487022880662412E-3</v>
      </c>
      <c r="U201" s="86">
        <v>4.6487022880662412E-3</v>
      </c>
      <c r="V201" s="86">
        <v>4.6487022880662412E-3</v>
      </c>
      <c r="W201" s="86">
        <v>4.6487022880662412E-3</v>
      </c>
      <c r="X201" s="86">
        <v>4.6487022880662412E-3</v>
      </c>
      <c r="Y201" s="86">
        <v>4.6487022880662412E-3</v>
      </c>
      <c r="Z201" s="86">
        <v>4.6487022880662412E-3</v>
      </c>
      <c r="AA201" s="86">
        <v>4.6487022880662412E-3</v>
      </c>
      <c r="AB201" s="86">
        <v>4.6487022880662412E-3</v>
      </c>
      <c r="AC201" s="86">
        <v>4.6487022880662412E-3</v>
      </c>
      <c r="AD201" s="86">
        <v>4.6487022880662412E-3</v>
      </c>
      <c r="AE201" s="86">
        <v>4.6487022880662412E-3</v>
      </c>
      <c r="AF201" s="86">
        <v>4.6487022880662412E-3</v>
      </c>
      <c r="AG201" s="86">
        <v>4.6487022880662412E-3</v>
      </c>
      <c r="AH201" s="86">
        <v>4.6487022880662412E-3</v>
      </c>
      <c r="AI201" s="86">
        <v>4.6487022880662412E-3</v>
      </c>
      <c r="AJ201" s="86">
        <v>4.6487022880662412E-3</v>
      </c>
      <c r="AK201" s="86">
        <v>4.6487022880662412E-3</v>
      </c>
      <c r="AL201" s="86">
        <v>4.6487022880662412E-3</v>
      </c>
      <c r="AM201" s="86">
        <v>4.6487022880662412E-3</v>
      </c>
      <c r="AN201" s="86">
        <v>4.6487022880662412E-3</v>
      </c>
      <c r="AO201" s="86">
        <v>4.6487022880662412E-3</v>
      </c>
      <c r="AP201" s="86">
        <v>4.6487022880662412E-3</v>
      </c>
      <c r="AQ201" s="86">
        <v>4.6487022880662412E-3</v>
      </c>
      <c r="AR201" s="86">
        <v>4.6487022880662412E-3</v>
      </c>
      <c r="AS201" s="86">
        <v>4.6487022880662412E-3</v>
      </c>
      <c r="AT201" s="86">
        <v>4.6487022880662412E-3</v>
      </c>
      <c r="AU201" s="86">
        <v>4.6487022880662412E-3</v>
      </c>
      <c r="AV201" s="86">
        <v>4.6487022880662412E-3</v>
      </c>
      <c r="AW201" s="86">
        <v>4.6487022880662412E-3</v>
      </c>
      <c r="AX201" s="86">
        <v>4.6487022880662412E-3</v>
      </c>
      <c r="AY201" s="86">
        <v>4.6487022880662412E-3</v>
      </c>
      <c r="AZ201" s="86">
        <v>4.6487022880662412E-3</v>
      </c>
      <c r="BA201" s="86">
        <v>4.6487022880662412E-3</v>
      </c>
      <c r="BB201" s="86">
        <v>4.6487022880662412E-3</v>
      </c>
      <c r="BC201" s="86">
        <v>4.6487022880662412E-3</v>
      </c>
      <c r="BD201" s="86">
        <v>4.6487022880662412E-3</v>
      </c>
      <c r="BE201" s="86">
        <v>4.6487022880662412E-3</v>
      </c>
      <c r="BF201" s="86">
        <v>4.6487022880662412E-3</v>
      </c>
      <c r="BG201" s="86">
        <v>4.6487022880662412E-3</v>
      </c>
    </row>
    <row r="202" spans="1:59" x14ac:dyDescent="0.35">
      <c r="A202" s="2" t="s">
        <v>506</v>
      </c>
      <c r="B202" s="1" t="s">
        <v>115</v>
      </c>
      <c r="C202" s="68" t="s">
        <v>204</v>
      </c>
      <c r="D202" t="s">
        <v>7</v>
      </c>
      <c r="F202" s="86">
        <v>1.603802289382853</v>
      </c>
      <c r="G202" s="86">
        <v>1.603802289382853</v>
      </c>
      <c r="H202" s="86">
        <v>1.603802289382853</v>
      </c>
      <c r="I202" s="86">
        <v>1.603802289382853</v>
      </c>
      <c r="J202" s="86">
        <v>1.603802289382853</v>
      </c>
      <c r="K202" s="86">
        <v>1.603802289382853</v>
      </c>
      <c r="L202" s="86">
        <v>1.603802289382853</v>
      </c>
      <c r="M202" s="86">
        <v>1.603802289382853</v>
      </c>
      <c r="N202" s="86">
        <v>1.603802289382853</v>
      </c>
      <c r="O202" s="86">
        <v>1.603802289382853</v>
      </c>
      <c r="P202" s="86">
        <v>1.603802289382853</v>
      </c>
      <c r="Q202" s="86">
        <v>1.603802289382853</v>
      </c>
      <c r="R202" s="86">
        <v>1.603802289382853</v>
      </c>
      <c r="S202" s="86">
        <v>1.603802289382853</v>
      </c>
      <c r="T202" s="86">
        <v>1.603802289382853</v>
      </c>
      <c r="U202" s="86">
        <v>1.603802289382853</v>
      </c>
      <c r="V202" s="86">
        <v>1.603802289382853</v>
      </c>
      <c r="W202" s="86">
        <v>1.603802289382853</v>
      </c>
      <c r="X202" s="86">
        <v>1.603802289382853</v>
      </c>
      <c r="Y202" s="86">
        <v>1.603802289382853</v>
      </c>
      <c r="Z202" s="86">
        <v>1.603802289382853</v>
      </c>
      <c r="AA202" s="86">
        <v>1.603802289382853</v>
      </c>
      <c r="AB202" s="86">
        <v>1.603802289382853</v>
      </c>
      <c r="AC202" s="86">
        <v>1.603802289382853</v>
      </c>
      <c r="AD202" s="86">
        <v>1.603802289382853</v>
      </c>
      <c r="AE202" s="86">
        <v>1.603802289382853</v>
      </c>
      <c r="AF202" s="86">
        <v>1.603802289382853</v>
      </c>
      <c r="AG202" s="86">
        <v>1.603802289382853</v>
      </c>
      <c r="AH202" s="86">
        <v>1.603802289382853</v>
      </c>
      <c r="AI202" s="86">
        <v>1.603802289382853</v>
      </c>
      <c r="AJ202" s="86">
        <v>1.603802289382853</v>
      </c>
      <c r="AK202" s="86">
        <v>1.603802289382853</v>
      </c>
      <c r="AL202" s="86">
        <v>1.603802289382853</v>
      </c>
      <c r="AM202" s="86">
        <v>1.603802289382853</v>
      </c>
      <c r="AN202" s="86">
        <v>1.603802289382853</v>
      </c>
      <c r="AO202" s="86">
        <v>1.603802289382853</v>
      </c>
      <c r="AP202" s="86">
        <v>1.603802289382853</v>
      </c>
      <c r="AQ202" s="86">
        <v>1.603802289382853</v>
      </c>
      <c r="AR202" s="86">
        <v>1.603802289382853</v>
      </c>
      <c r="AS202" s="86">
        <v>1.603802289382853</v>
      </c>
      <c r="AT202" s="86">
        <v>1.603802289382853</v>
      </c>
      <c r="AU202" s="86">
        <v>1.603802289382853</v>
      </c>
      <c r="AV202" s="86">
        <v>1.603802289382853</v>
      </c>
      <c r="AW202" s="86">
        <v>1.603802289382853</v>
      </c>
      <c r="AX202" s="86">
        <v>1.603802289382853</v>
      </c>
      <c r="AY202" s="86">
        <v>1.603802289382853</v>
      </c>
      <c r="AZ202" s="86">
        <v>1.603802289382853</v>
      </c>
      <c r="BA202" s="86">
        <v>1.603802289382853</v>
      </c>
      <c r="BB202" s="86">
        <v>1.603802289382853</v>
      </c>
      <c r="BC202" s="86">
        <v>1.603802289382853</v>
      </c>
      <c r="BD202" s="86">
        <v>1.603802289382853</v>
      </c>
      <c r="BE202" s="86">
        <v>1.603802289382853</v>
      </c>
      <c r="BF202" s="86">
        <v>1.603802289382853</v>
      </c>
      <c r="BG202" s="86">
        <v>1.603802289382853</v>
      </c>
    </row>
    <row r="203" spans="1:59" x14ac:dyDescent="0.35">
      <c r="A203" s="2" t="s">
        <v>506</v>
      </c>
      <c r="B203" s="1" t="s">
        <v>115</v>
      </c>
      <c r="C203" s="68" t="s">
        <v>205</v>
      </c>
      <c r="D203" t="s">
        <v>7</v>
      </c>
      <c r="F203" s="86">
        <v>18.841190373532474</v>
      </c>
      <c r="G203" s="86">
        <v>18.841190373532474</v>
      </c>
      <c r="H203" s="86">
        <v>18.841190373532474</v>
      </c>
      <c r="I203" s="86">
        <v>18.841190373532474</v>
      </c>
      <c r="J203" s="86">
        <v>18.841190373532474</v>
      </c>
      <c r="K203" s="86">
        <v>18.841190373532474</v>
      </c>
      <c r="L203" s="86">
        <v>18.841190373532474</v>
      </c>
      <c r="M203" s="86">
        <v>18.841190373532474</v>
      </c>
      <c r="N203" s="86">
        <v>18.841190373532474</v>
      </c>
      <c r="O203" s="86">
        <v>18.841190373532474</v>
      </c>
      <c r="P203" s="86">
        <v>18.841190373532474</v>
      </c>
      <c r="Q203" s="86">
        <v>18.841190373532474</v>
      </c>
      <c r="R203" s="86">
        <v>18.841190373532474</v>
      </c>
      <c r="S203" s="86">
        <v>18.841190373532474</v>
      </c>
      <c r="T203" s="86">
        <v>18.841190373532474</v>
      </c>
      <c r="U203" s="86">
        <v>18.841190373532474</v>
      </c>
      <c r="V203" s="86">
        <v>18.841190373532474</v>
      </c>
      <c r="W203" s="86">
        <v>18.841190373532474</v>
      </c>
      <c r="X203" s="86">
        <v>18.841190373532474</v>
      </c>
      <c r="Y203" s="86">
        <v>18.841190373532474</v>
      </c>
      <c r="Z203" s="86">
        <v>18.841190373532474</v>
      </c>
      <c r="AA203" s="86">
        <v>18.841190373532474</v>
      </c>
      <c r="AB203" s="86">
        <v>18.841190373532474</v>
      </c>
      <c r="AC203" s="86">
        <v>18.841190373532474</v>
      </c>
      <c r="AD203" s="86">
        <v>18.841190373532474</v>
      </c>
      <c r="AE203" s="86">
        <v>18.841190373532474</v>
      </c>
      <c r="AF203" s="86">
        <v>18.841190373532474</v>
      </c>
      <c r="AG203" s="86">
        <v>18.841190373532474</v>
      </c>
      <c r="AH203" s="86">
        <v>18.841190373532474</v>
      </c>
      <c r="AI203" s="86">
        <v>18.841190373532474</v>
      </c>
      <c r="AJ203" s="86">
        <v>18.841190373532474</v>
      </c>
      <c r="AK203" s="86">
        <v>18.841190373532474</v>
      </c>
      <c r="AL203" s="86">
        <v>18.841190373532474</v>
      </c>
      <c r="AM203" s="86">
        <v>18.841190373532474</v>
      </c>
      <c r="AN203" s="86">
        <v>18.841190373532474</v>
      </c>
      <c r="AO203" s="86">
        <v>18.841190373532474</v>
      </c>
      <c r="AP203" s="86">
        <v>18.841190373532474</v>
      </c>
      <c r="AQ203" s="86">
        <v>18.841190373532474</v>
      </c>
      <c r="AR203" s="86">
        <v>18.841190373532474</v>
      </c>
      <c r="AS203" s="86">
        <v>18.841190373532474</v>
      </c>
      <c r="AT203" s="86">
        <v>18.841190373532474</v>
      </c>
      <c r="AU203" s="86">
        <v>18.841190373532474</v>
      </c>
      <c r="AV203" s="86">
        <v>18.841190373532474</v>
      </c>
      <c r="AW203" s="86">
        <v>18.841190373532474</v>
      </c>
      <c r="AX203" s="86">
        <v>18.841190373532474</v>
      </c>
      <c r="AY203" s="86">
        <v>18.841190373532474</v>
      </c>
      <c r="AZ203" s="86">
        <v>18.841190373532474</v>
      </c>
      <c r="BA203" s="86">
        <v>18.841190373532474</v>
      </c>
      <c r="BB203" s="86">
        <v>18.841190373532474</v>
      </c>
      <c r="BC203" s="86">
        <v>18.841190373532474</v>
      </c>
      <c r="BD203" s="86">
        <v>18.841190373532474</v>
      </c>
      <c r="BE203" s="86">
        <v>18.841190373532474</v>
      </c>
      <c r="BF203" s="86">
        <v>18.841190373532474</v>
      </c>
      <c r="BG203" s="86">
        <v>18.841190373532474</v>
      </c>
    </row>
    <row r="204" spans="1:59" x14ac:dyDescent="0.35">
      <c r="A204" s="2" t="s">
        <v>506</v>
      </c>
      <c r="B204" s="1" t="s">
        <v>115</v>
      </c>
      <c r="C204" s="68" t="s">
        <v>216</v>
      </c>
      <c r="D204" t="s">
        <v>28</v>
      </c>
      <c r="F204" s="86">
        <v>0</v>
      </c>
      <c r="G204" s="86">
        <v>0</v>
      </c>
      <c r="H204" s="86">
        <v>0</v>
      </c>
      <c r="I204" s="86">
        <v>0</v>
      </c>
      <c r="J204" s="86">
        <v>0</v>
      </c>
      <c r="K204" s="86">
        <v>0</v>
      </c>
      <c r="L204" s="86">
        <v>0</v>
      </c>
      <c r="M204" s="86">
        <v>0</v>
      </c>
      <c r="N204" s="86">
        <v>0</v>
      </c>
      <c r="O204" s="86">
        <v>0</v>
      </c>
      <c r="P204" s="86">
        <v>0</v>
      </c>
      <c r="Q204" s="86">
        <v>0</v>
      </c>
      <c r="R204" s="86">
        <v>0</v>
      </c>
      <c r="S204" s="86">
        <v>0</v>
      </c>
      <c r="T204" s="86">
        <v>0</v>
      </c>
      <c r="U204" s="86">
        <v>0</v>
      </c>
      <c r="V204" s="86">
        <v>0</v>
      </c>
      <c r="W204" s="86">
        <v>0</v>
      </c>
      <c r="X204" s="86">
        <v>0</v>
      </c>
      <c r="Y204" s="86">
        <v>0</v>
      </c>
      <c r="Z204" s="86">
        <v>0</v>
      </c>
      <c r="AA204" s="86">
        <v>0</v>
      </c>
      <c r="AB204" s="86">
        <v>0</v>
      </c>
      <c r="AC204" s="86">
        <v>0</v>
      </c>
      <c r="AD204" s="86">
        <v>0</v>
      </c>
      <c r="AE204" s="86">
        <v>0</v>
      </c>
      <c r="AF204" s="86">
        <v>0</v>
      </c>
      <c r="AG204" s="86">
        <v>0</v>
      </c>
      <c r="AH204" s="86">
        <v>0</v>
      </c>
      <c r="AI204" s="86">
        <v>0</v>
      </c>
      <c r="AJ204" s="86">
        <v>0</v>
      </c>
      <c r="AK204" s="86">
        <v>0</v>
      </c>
      <c r="AL204" s="86">
        <v>0</v>
      </c>
      <c r="AM204" s="86">
        <v>0</v>
      </c>
      <c r="AN204" s="86">
        <v>0</v>
      </c>
      <c r="AO204" s="86">
        <v>0</v>
      </c>
      <c r="AP204" s="86">
        <v>0</v>
      </c>
      <c r="AQ204" s="86">
        <v>0</v>
      </c>
      <c r="AR204" s="86">
        <v>0</v>
      </c>
      <c r="AS204" s="86">
        <v>0</v>
      </c>
      <c r="AT204" s="86">
        <v>0</v>
      </c>
      <c r="AU204" s="86">
        <v>0</v>
      </c>
      <c r="AV204" s="86">
        <v>0</v>
      </c>
      <c r="AW204" s="86">
        <v>0</v>
      </c>
      <c r="AX204" s="86">
        <v>0</v>
      </c>
      <c r="AY204" s="86">
        <v>0</v>
      </c>
      <c r="AZ204" s="86">
        <v>0</v>
      </c>
      <c r="BA204" s="86">
        <v>0</v>
      </c>
      <c r="BB204" s="86">
        <v>0</v>
      </c>
      <c r="BC204" s="86">
        <v>0</v>
      </c>
      <c r="BD204" s="86">
        <v>0</v>
      </c>
      <c r="BE204" s="86">
        <v>0</v>
      </c>
      <c r="BF204" s="86">
        <v>0</v>
      </c>
      <c r="BG204" s="86">
        <v>0</v>
      </c>
    </row>
    <row r="205" spans="1:59" x14ac:dyDescent="0.35">
      <c r="A205" s="2" t="s">
        <v>506</v>
      </c>
      <c r="B205" s="1" t="s">
        <v>115</v>
      </c>
      <c r="C205" s="68" t="s">
        <v>210</v>
      </c>
      <c r="D205" t="s">
        <v>28</v>
      </c>
      <c r="F205" s="86">
        <v>0</v>
      </c>
      <c r="G205" s="86">
        <v>0</v>
      </c>
      <c r="H205" s="86">
        <v>0</v>
      </c>
      <c r="I205" s="86">
        <v>0</v>
      </c>
      <c r="J205" s="86">
        <v>0</v>
      </c>
      <c r="K205" s="86">
        <v>0</v>
      </c>
      <c r="L205" s="86">
        <v>0</v>
      </c>
      <c r="M205" s="86">
        <v>0</v>
      </c>
      <c r="N205" s="86">
        <v>0</v>
      </c>
      <c r="O205" s="86">
        <v>0</v>
      </c>
      <c r="P205" s="86">
        <v>0</v>
      </c>
      <c r="Q205" s="86">
        <v>0</v>
      </c>
      <c r="R205" s="86">
        <v>0</v>
      </c>
      <c r="S205" s="86">
        <v>0</v>
      </c>
      <c r="T205" s="86">
        <v>0</v>
      </c>
      <c r="U205" s="86">
        <v>0</v>
      </c>
      <c r="V205" s="86">
        <v>0</v>
      </c>
      <c r="W205" s="86">
        <v>0</v>
      </c>
      <c r="X205" s="86">
        <v>0</v>
      </c>
      <c r="Y205" s="86">
        <v>0</v>
      </c>
      <c r="Z205" s="86">
        <v>0</v>
      </c>
      <c r="AA205" s="86">
        <v>0</v>
      </c>
      <c r="AB205" s="86">
        <v>0</v>
      </c>
      <c r="AC205" s="86">
        <v>0</v>
      </c>
      <c r="AD205" s="86">
        <v>0</v>
      </c>
      <c r="AE205" s="86">
        <v>0</v>
      </c>
      <c r="AF205" s="86">
        <v>0</v>
      </c>
      <c r="AG205" s="86">
        <v>0</v>
      </c>
      <c r="AH205" s="86">
        <v>0</v>
      </c>
      <c r="AI205" s="86">
        <v>0</v>
      </c>
      <c r="AJ205" s="86">
        <v>0</v>
      </c>
      <c r="AK205" s="86">
        <v>0</v>
      </c>
      <c r="AL205" s="86">
        <v>0</v>
      </c>
      <c r="AM205" s="86">
        <v>0</v>
      </c>
      <c r="AN205" s="86">
        <v>0</v>
      </c>
      <c r="AO205" s="86">
        <v>0</v>
      </c>
      <c r="AP205" s="86">
        <v>0</v>
      </c>
      <c r="AQ205" s="86">
        <v>0</v>
      </c>
      <c r="AR205" s="86">
        <v>0</v>
      </c>
      <c r="AS205" s="86">
        <v>0</v>
      </c>
      <c r="AT205" s="86">
        <v>0</v>
      </c>
      <c r="AU205" s="86">
        <v>0</v>
      </c>
      <c r="AV205" s="86">
        <v>0</v>
      </c>
      <c r="AW205" s="86">
        <v>0</v>
      </c>
      <c r="AX205" s="86">
        <v>0</v>
      </c>
      <c r="AY205" s="86">
        <v>0</v>
      </c>
      <c r="AZ205" s="86">
        <v>0</v>
      </c>
      <c r="BA205" s="86">
        <v>0</v>
      </c>
      <c r="BB205" s="86">
        <v>0</v>
      </c>
      <c r="BC205" s="86">
        <v>0</v>
      </c>
      <c r="BD205" s="86">
        <v>0</v>
      </c>
      <c r="BE205" s="86">
        <v>0</v>
      </c>
      <c r="BF205" s="86">
        <v>0</v>
      </c>
      <c r="BG205" s="86">
        <v>0</v>
      </c>
    </row>
    <row r="206" spans="1:59" x14ac:dyDescent="0.35">
      <c r="A206" s="2" t="s">
        <v>506</v>
      </c>
      <c r="B206" s="1" t="s">
        <v>115</v>
      </c>
      <c r="C206" s="68" t="s">
        <v>218</v>
      </c>
      <c r="D206" t="s">
        <v>28</v>
      </c>
      <c r="F206" s="86">
        <v>0</v>
      </c>
      <c r="G206" s="86">
        <v>0</v>
      </c>
      <c r="H206" s="86">
        <v>0</v>
      </c>
      <c r="I206" s="86">
        <v>0</v>
      </c>
      <c r="J206" s="86">
        <v>0</v>
      </c>
      <c r="K206" s="86">
        <v>0</v>
      </c>
      <c r="L206" s="86">
        <v>0</v>
      </c>
      <c r="M206" s="86">
        <v>0</v>
      </c>
      <c r="N206" s="86">
        <v>0</v>
      </c>
      <c r="O206" s="86">
        <v>0</v>
      </c>
      <c r="P206" s="86">
        <v>0</v>
      </c>
      <c r="Q206" s="86">
        <v>0</v>
      </c>
      <c r="R206" s="86">
        <v>0</v>
      </c>
      <c r="S206" s="86">
        <v>0</v>
      </c>
      <c r="T206" s="86">
        <v>0</v>
      </c>
      <c r="U206" s="86">
        <v>0</v>
      </c>
      <c r="V206" s="86">
        <v>0</v>
      </c>
      <c r="W206" s="86">
        <v>0</v>
      </c>
      <c r="X206" s="86">
        <v>0</v>
      </c>
      <c r="Y206" s="86">
        <v>0</v>
      </c>
      <c r="Z206" s="86">
        <v>0</v>
      </c>
      <c r="AA206" s="86">
        <v>0</v>
      </c>
      <c r="AB206" s="86">
        <v>0</v>
      </c>
      <c r="AC206" s="86">
        <v>0</v>
      </c>
      <c r="AD206" s="86">
        <v>0</v>
      </c>
      <c r="AE206" s="86">
        <v>0</v>
      </c>
      <c r="AF206" s="86">
        <v>0</v>
      </c>
      <c r="AG206" s="86">
        <v>0</v>
      </c>
      <c r="AH206" s="86">
        <v>0</v>
      </c>
      <c r="AI206" s="86">
        <v>0</v>
      </c>
      <c r="AJ206" s="86">
        <v>0</v>
      </c>
      <c r="AK206" s="86">
        <v>0</v>
      </c>
      <c r="AL206" s="86">
        <v>0</v>
      </c>
      <c r="AM206" s="86">
        <v>0</v>
      </c>
      <c r="AN206" s="86">
        <v>0</v>
      </c>
      <c r="AO206" s="86">
        <v>0</v>
      </c>
      <c r="AP206" s="86">
        <v>0</v>
      </c>
      <c r="AQ206" s="86">
        <v>0</v>
      </c>
      <c r="AR206" s="86">
        <v>0</v>
      </c>
      <c r="AS206" s="86">
        <v>0</v>
      </c>
      <c r="AT206" s="86">
        <v>0</v>
      </c>
      <c r="AU206" s="86">
        <v>0</v>
      </c>
      <c r="AV206" s="86">
        <v>0</v>
      </c>
      <c r="AW206" s="86">
        <v>0</v>
      </c>
      <c r="AX206" s="86">
        <v>0</v>
      </c>
      <c r="AY206" s="86">
        <v>0</v>
      </c>
      <c r="AZ206" s="86">
        <v>0</v>
      </c>
      <c r="BA206" s="86">
        <v>0</v>
      </c>
      <c r="BB206" s="86">
        <v>0</v>
      </c>
      <c r="BC206" s="86">
        <v>0</v>
      </c>
      <c r="BD206" s="86">
        <v>0</v>
      </c>
      <c r="BE206" s="86">
        <v>0</v>
      </c>
      <c r="BF206" s="86">
        <v>0</v>
      </c>
      <c r="BG206" s="86">
        <v>0</v>
      </c>
    </row>
    <row r="207" spans="1:59" x14ac:dyDescent="0.35">
      <c r="A207" s="2" t="s">
        <v>506</v>
      </c>
      <c r="B207" s="1" t="s">
        <v>115</v>
      </c>
      <c r="C207" s="68" t="s">
        <v>212</v>
      </c>
      <c r="D207" t="s">
        <v>28</v>
      </c>
      <c r="F207" s="86">
        <v>0</v>
      </c>
      <c r="G207" s="86">
        <v>0</v>
      </c>
      <c r="H207" s="86">
        <v>0</v>
      </c>
      <c r="I207" s="86">
        <v>0</v>
      </c>
      <c r="J207" s="86">
        <v>0</v>
      </c>
      <c r="K207" s="86">
        <v>0</v>
      </c>
      <c r="L207" s="86">
        <v>0</v>
      </c>
      <c r="M207" s="86">
        <v>0</v>
      </c>
      <c r="N207" s="86">
        <v>0</v>
      </c>
      <c r="O207" s="86">
        <v>0</v>
      </c>
      <c r="P207" s="86">
        <v>0</v>
      </c>
      <c r="Q207" s="86">
        <v>0</v>
      </c>
      <c r="R207" s="86">
        <v>0</v>
      </c>
      <c r="S207" s="86">
        <v>0</v>
      </c>
      <c r="T207" s="86">
        <v>0</v>
      </c>
      <c r="U207" s="86">
        <v>0</v>
      </c>
      <c r="V207" s="86">
        <v>0</v>
      </c>
      <c r="W207" s="86">
        <v>0</v>
      </c>
      <c r="X207" s="86">
        <v>0</v>
      </c>
      <c r="Y207" s="86">
        <v>0</v>
      </c>
      <c r="Z207" s="86">
        <v>0</v>
      </c>
      <c r="AA207" s="86">
        <v>0</v>
      </c>
      <c r="AB207" s="86">
        <v>0</v>
      </c>
      <c r="AC207" s="86">
        <v>0</v>
      </c>
      <c r="AD207" s="86">
        <v>0</v>
      </c>
      <c r="AE207" s="86">
        <v>0</v>
      </c>
      <c r="AF207" s="86">
        <v>0</v>
      </c>
      <c r="AG207" s="86">
        <v>0</v>
      </c>
      <c r="AH207" s="86">
        <v>0</v>
      </c>
      <c r="AI207" s="86">
        <v>0</v>
      </c>
      <c r="AJ207" s="86">
        <v>0</v>
      </c>
      <c r="AK207" s="86">
        <v>0</v>
      </c>
      <c r="AL207" s="86">
        <v>0</v>
      </c>
      <c r="AM207" s="86">
        <v>0</v>
      </c>
      <c r="AN207" s="86">
        <v>0</v>
      </c>
      <c r="AO207" s="86">
        <v>0</v>
      </c>
      <c r="AP207" s="86">
        <v>0</v>
      </c>
      <c r="AQ207" s="86">
        <v>0</v>
      </c>
      <c r="AR207" s="86">
        <v>0</v>
      </c>
      <c r="AS207" s="86">
        <v>0</v>
      </c>
      <c r="AT207" s="86">
        <v>0</v>
      </c>
      <c r="AU207" s="86">
        <v>0</v>
      </c>
      <c r="AV207" s="86">
        <v>0</v>
      </c>
      <c r="AW207" s="86">
        <v>0</v>
      </c>
      <c r="AX207" s="86">
        <v>0</v>
      </c>
      <c r="AY207" s="86">
        <v>0</v>
      </c>
      <c r="AZ207" s="86">
        <v>0</v>
      </c>
      <c r="BA207" s="86">
        <v>0</v>
      </c>
      <c r="BB207" s="86">
        <v>0</v>
      </c>
      <c r="BC207" s="86">
        <v>0</v>
      </c>
      <c r="BD207" s="86">
        <v>0</v>
      </c>
      <c r="BE207" s="86">
        <v>0</v>
      </c>
      <c r="BF207" s="86">
        <v>0</v>
      </c>
      <c r="BG207" s="86">
        <v>0</v>
      </c>
    </row>
    <row r="208" spans="1:59" x14ac:dyDescent="0.35">
      <c r="A208" s="2" t="s">
        <v>506</v>
      </c>
      <c r="B208" s="1" t="s">
        <v>115</v>
      </c>
      <c r="C208" s="68" t="s">
        <v>213</v>
      </c>
      <c r="D208" t="s">
        <v>28</v>
      </c>
      <c r="F208" s="86">
        <v>0</v>
      </c>
      <c r="G208" s="86">
        <v>0</v>
      </c>
      <c r="H208" s="86">
        <v>0</v>
      </c>
      <c r="I208" s="86">
        <v>0</v>
      </c>
      <c r="J208" s="86">
        <v>0</v>
      </c>
      <c r="K208" s="86">
        <v>0</v>
      </c>
      <c r="L208" s="86">
        <v>0</v>
      </c>
      <c r="M208" s="86">
        <v>0</v>
      </c>
      <c r="N208" s="86">
        <v>0</v>
      </c>
      <c r="O208" s="86">
        <v>0</v>
      </c>
      <c r="P208" s="86">
        <v>0</v>
      </c>
      <c r="Q208" s="86">
        <v>0</v>
      </c>
      <c r="R208" s="86">
        <v>0</v>
      </c>
      <c r="S208" s="86">
        <v>0</v>
      </c>
      <c r="T208" s="86">
        <v>0</v>
      </c>
      <c r="U208" s="86">
        <v>0</v>
      </c>
      <c r="V208" s="86">
        <v>0</v>
      </c>
      <c r="W208" s="86">
        <v>0</v>
      </c>
      <c r="X208" s="86">
        <v>0</v>
      </c>
      <c r="Y208" s="86">
        <v>0</v>
      </c>
      <c r="Z208" s="86">
        <v>0</v>
      </c>
      <c r="AA208" s="86">
        <v>0</v>
      </c>
      <c r="AB208" s="86">
        <v>0</v>
      </c>
      <c r="AC208" s="86">
        <v>0</v>
      </c>
      <c r="AD208" s="86">
        <v>0</v>
      </c>
      <c r="AE208" s="86">
        <v>0</v>
      </c>
      <c r="AF208" s="86">
        <v>0</v>
      </c>
      <c r="AG208" s="86">
        <v>0</v>
      </c>
      <c r="AH208" s="86">
        <v>0</v>
      </c>
      <c r="AI208" s="86">
        <v>0</v>
      </c>
      <c r="AJ208" s="86">
        <v>0</v>
      </c>
      <c r="AK208" s="86">
        <v>0</v>
      </c>
      <c r="AL208" s="86">
        <v>0</v>
      </c>
      <c r="AM208" s="86">
        <v>0</v>
      </c>
      <c r="AN208" s="86">
        <v>0</v>
      </c>
      <c r="AO208" s="86">
        <v>0</v>
      </c>
      <c r="AP208" s="86">
        <v>0</v>
      </c>
      <c r="AQ208" s="86">
        <v>0</v>
      </c>
      <c r="AR208" s="86">
        <v>0</v>
      </c>
      <c r="AS208" s="86">
        <v>0</v>
      </c>
      <c r="AT208" s="86">
        <v>0</v>
      </c>
      <c r="AU208" s="86">
        <v>0</v>
      </c>
      <c r="AV208" s="86">
        <v>0</v>
      </c>
      <c r="AW208" s="86">
        <v>0</v>
      </c>
      <c r="AX208" s="86">
        <v>0</v>
      </c>
      <c r="AY208" s="86">
        <v>0</v>
      </c>
      <c r="AZ208" s="86">
        <v>0</v>
      </c>
      <c r="BA208" s="86">
        <v>0</v>
      </c>
      <c r="BB208" s="86">
        <v>0</v>
      </c>
      <c r="BC208" s="86">
        <v>0</v>
      </c>
      <c r="BD208" s="86">
        <v>0</v>
      </c>
      <c r="BE208" s="86">
        <v>0</v>
      </c>
      <c r="BF208" s="86">
        <v>0</v>
      </c>
      <c r="BG208" s="86">
        <v>0</v>
      </c>
    </row>
    <row r="209" spans="1:59" x14ac:dyDescent="0.35">
      <c r="A209" s="2" t="s">
        <v>507</v>
      </c>
      <c r="B209" s="1" t="s">
        <v>115</v>
      </c>
      <c r="C209" s="68" t="s">
        <v>126</v>
      </c>
      <c r="D209" t="s">
        <v>7</v>
      </c>
      <c r="F209" s="86">
        <v>24.064603609908104</v>
      </c>
      <c r="G209" s="86">
        <v>24.064603609908104</v>
      </c>
      <c r="H209" s="86">
        <v>24.064603609908104</v>
      </c>
      <c r="I209" s="86">
        <v>24.064603609908104</v>
      </c>
      <c r="J209" s="86">
        <v>24.064603609908104</v>
      </c>
      <c r="K209" s="86">
        <v>24.064603609908104</v>
      </c>
      <c r="L209" s="86">
        <v>24.064603609908104</v>
      </c>
      <c r="M209" s="86">
        <v>24.064603609908104</v>
      </c>
      <c r="N209" s="86">
        <v>24.064603609908104</v>
      </c>
      <c r="O209" s="86">
        <v>24.064603609908104</v>
      </c>
      <c r="P209" s="86">
        <v>24.064603609908104</v>
      </c>
      <c r="Q209" s="86">
        <v>24.064603609908104</v>
      </c>
      <c r="R209" s="86">
        <v>24.064603609908104</v>
      </c>
      <c r="S209" s="86">
        <v>24.064603609908104</v>
      </c>
      <c r="T209" s="86">
        <v>24.064603609908104</v>
      </c>
      <c r="U209" s="86">
        <v>24.064603609908104</v>
      </c>
      <c r="V209" s="86">
        <v>24.064603609908104</v>
      </c>
      <c r="W209" s="86">
        <v>24.064603609908104</v>
      </c>
      <c r="X209" s="86">
        <v>24.064603609908104</v>
      </c>
      <c r="Y209" s="86">
        <v>24.064603609908104</v>
      </c>
      <c r="Z209" s="86">
        <v>24.064603609908104</v>
      </c>
      <c r="AA209" s="86">
        <v>24.064603609908104</v>
      </c>
      <c r="AB209" s="86">
        <v>24.064603609908104</v>
      </c>
      <c r="AC209" s="86">
        <v>24.064603609908104</v>
      </c>
      <c r="AD209" s="86">
        <v>24.064603609908104</v>
      </c>
      <c r="AE209" s="86">
        <v>24.064603609908104</v>
      </c>
      <c r="AF209" s="86">
        <v>24.064603609908104</v>
      </c>
      <c r="AG209" s="86">
        <v>24.064603609908104</v>
      </c>
      <c r="AH209" s="86">
        <v>24.064603609908104</v>
      </c>
      <c r="AI209" s="86">
        <v>24.064603609908104</v>
      </c>
      <c r="AJ209" s="86">
        <v>24.064603609908104</v>
      </c>
      <c r="AK209" s="86">
        <v>24.064603609908104</v>
      </c>
      <c r="AL209" s="86">
        <v>24.064603609908104</v>
      </c>
      <c r="AM209" s="86">
        <v>24.064603609908104</v>
      </c>
      <c r="AN209" s="86">
        <v>24.064603609908104</v>
      </c>
      <c r="AO209" s="86">
        <v>24.064603609908104</v>
      </c>
      <c r="AP209" s="86">
        <v>24.064603609908104</v>
      </c>
      <c r="AQ209" s="86">
        <v>24.064603609908104</v>
      </c>
      <c r="AR209" s="86">
        <v>24.064603609908104</v>
      </c>
      <c r="AS209" s="86">
        <v>24.064603609908104</v>
      </c>
      <c r="AT209" s="86">
        <v>24.064603609908104</v>
      </c>
      <c r="AU209" s="86">
        <v>24.064603609908104</v>
      </c>
      <c r="AV209" s="86">
        <v>24.064603609908104</v>
      </c>
      <c r="AW209" s="86">
        <v>24.064603609908104</v>
      </c>
      <c r="AX209" s="86">
        <v>24.064603609908104</v>
      </c>
      <c r="AY209" s="86">
        <v>24.064603609908104</v>
      </c>
      <c r="AZ209" s="86">
        <v>24.064603609908104</v>
      </c>
      <c r="BA209" s="86">
        <v>24.064603609908104</v>
      </c>
      <c r="BB209" s="86">
        <v>24.064603609908104</v>
      </c>
      <c r="BC209" s="86">
        <v>24.064603609908104</v>
      </c>
      <c r="BD209" s="86">
        <v>24.064603609908104</v>
      </c>
      <c r="BE209" s="86">
        <v>24.064603609908104</v>
      </c>
      <c r="BF209" s="86">
        <v>24.064603609908104</v>
      </c>
      <c r="BG209" s="86">
        <v>24.064603609908104</v>
      </c>
    </row>
    <row r="210" spans="1:59" x14ac:dyDescent="0.35">
      <c r="A210" s="2" t="s">
        <v>507</v>
      </c>
      <c r="B210" s="1" t="s">
        <v>115</v>
      </c>
      <c r="C210" s="68" t="s">
        <v>128</v>
      </c>
      <c r="D210" t="s">
        <v>7</v>
      </c>
      <c r="F210" s="86">
        <v>44.898660926150825</v>
      </c>
      <c r="G210" s="86">
        <v>44.898660926150825</v>
      </c>
      <c r="H210" s="86">
        <v>44.898660926150825</v>
      </c>
      <c r="I210" s="86">
        <v>44.898660926150825</v>
      </c>
      <c r="J210" s="86">
        <v>44.898660926150825</v>
      </c>
      <c r="K210" s="86">
        <v>44.898660926150825</v>
      </c>
      <c r="L210" s="86">
        <v>44.898660926150825</v>
      </c>
      <c r="M210" s="86">
        <v>44.898660926150825</v>
      </c>
      <c r="N210" s="86">
        <v>44.898660926150825</v>
      </c>
      <c r="O210" s="86">
        <v>44.898660926150825</v>
      </c>
      <c r="P210" s="86">
        <v>44.898660926150825</v>
      </c>
      <c r="Q210" s="86">
        <v>44.898660926150825</v>
      </c>
      <c r="R210" s="86">
        <v>44.898660926150825</v>
      </c>
      <c r="S210" s="86">
        <v>44.898660926150825</v>
      </c>
      <c r="T210" s="86">
        <v>44.898660926150825</v>
      </c>
      <c r="U210" s="86">
        <v>44.898660926150825</v>
      </c>
      <c r="V210" s="86">
        <v>44.898660926150825</v>
      </c>
      <c r="W210" s="86">
        <v>44.898660926150825</v>
      </c>
      <c r="X210" s="86">
        <v>44.898660926150825</v>
      </c>
      <c r="Y210" s="86">
        <v>44.898660926150825</v>
      </c>
      <c r="Z210" s="86">
        <v>44.898660926150825</v>
      </c>
      <c r="AA210" s="86">
        <v>44.898660926150825</v>
      </c>
      <c r="AB210" s="86">
        <v>44.898660926150825</v>
      </c>
      <c r="AC210" s="86">
        <v>44.898660926150825</v>
      </c>
      <c r="AD210" s="86">
        <v>44.898660926150825</v>
      </c>
      <c r="AE210" s="86">
        <v>44.898660926150825</v>
      </c>
      <c r="AF210" s="86">
        <v>44.898660926150825</v>
      </c>
      <c r="AG210" s="86">
        <v>44.898660926150825</v>
      </c>
      <c r="AH210" s="86">
        <v>44.898660926150825</v>
      </c>
      <c r="AI210" s="86">
        <v>44.898660926150825</v>
      </c>
      <c r="AJ210" s="86">
        <v>44.898660926150825</v>
      </c>
      <c r="AK210" s="86">
        <v>44.898660926150825</v>
      </c>
      <c r="AL210" s="86">
        <v>44.898660926150825</v>
      </c>
      <c r="AM210" s="86">
        <v>44.898660926150825</v>
      </c>
      <c r="AN210" s="86">
        <v>44.898660926150825</v>
      </c>
      <c r="AO210" s="86">
        <v>44.898660926150825</v>
      </c>
      <c r="AP210" s="86">
        <v>44.898660926150825</v>
      </c>
      <c r="AQ210" s="86">
        <v>44.898660926150825</v>
      </c>
      <c r="AR210" s="86">
        <v>44.898660926150825</v>
      </c>
      <c r="AS210" s="86">
        <v>44.898660926150825</v>
      </c>
      <c r="AT210" s="86">
        <v>44.898660926150825</v>
      </c>
      <c r="AU210" s="86">
        <v>44.898660926150825</v>
      </c>
      <c r="AV210" s="86">
        <v>44.898660926150825</v>
      </c>
      <c r="AW210" s="86">
        <v>44.898660926150825</v>
      </c>
      <c r="AX210" s="86">
        <v>44.898660926150825</v>
      </c>
      <c r="AY210" s="86">
        <v>44.898660926150825</v>
      </c>
      <c r="AZ210" s="86">
        <v>44.898660926150825</v>
      </c>
      <c r="BA210" s="86">
        <v>44.898660926150825</v>
      </c>
      <c r="BB210" s="86">
        <v>44.898660926150825</v>
      </c>
      <c r="BC210" s="86">
        <v>44.898660926150825</v>
      </c>
      <c r="BD210" s="86">
        <v>44.898660926150825</v>
      </c>
      <c r="BE210" s="86">
        <v>44.898660926150825</v>
      </c>
      <c r="BF210" s="86">
        <v>44.898660926150825</v>
      </c>
      <c r="BG210" s="86">
        <v>44.898660926150825</v>
      </c>
    </row>
    <row r="211" spans="1:59" x14ac:dyDescent="0.35">
      <c r="A211" s="2" t="s">
        <v>507</v>
      </c>
      <c r="B211" s="1" t="s">
        <v>115</v>
      </c>
      <c r="C211" s="68" t="s">
        <v>129</v>
      </c>
      <c r="D211" t="s">
        <v>7</v>
      </c>
      <c r="F211" s="86">
        <v>1.0786465087363561E-2</v>
      </c>
      <c r="G211" s="86">
        <v>1.0786465087363561E-2</v>
      </c>
      <c r="H211" s="86">
        <v>1.0786465087363561E-2</v>
      </c>
      <c r="I211" s="86">
        <v>1.0786465087363561E-2</v>
      </c>
      <c r="J211" s="86">
        <v>1.0786465087363561E-2</v>
      </c>
      <c r="K211" s="86">
        <v>1.0786465087363561E-2</v>
      </c>
      <c r="L211" s="86">
        <v>1.0786465087363561E-2</v>
      </c>
      <c r="M211" s="86">
        <v>1.0786465087363561E-2</v>
      </c>
      <c r="N211" s="86">
        <v>1.0786465087363561E-2</v>
      </c>
      <c r="O211" s="86">
        <v>1.0786465087363561E-2</v>
      </c>
      <c r="P211" s="86">
        <v>1.0786465087363561E-2</v>
      </c>
      <c r="Q211" s="86">
        <v>1.0786465087363561E-2</v>
      </c>
      <c r="R211" s="86">
        <v>1.0786465087363561E-2</v>
      </c>
      <c r="S211" s="86">
        <v>1.0786465087363561E-2</v>
      </c>
      <c r="T211" s="86">
        <v>1.0786465087363561E-2</v>
      </c>
      <c r="U211" s="86">
        <v>1.0786465087363561E-2</v>
      </c>
      <c r="V211" s="86">
        <v>1.0786465087363561E-2</v>
      </c>
      <c r="W211" s="86">
        <v>1.0786465087363561E-2</v>
      </c>
      <c r="X211" s="86">
        <v>1.0786465087363561E-2</v>
      </c>
      <c r="Y211" s="86">
        <v>1.0786465087363561E-2</v>
      </c>
      <c r="Z211" s="86">
        <v>1.0786465087363561E-2</v>
      </c>
      <c r="AA211" s="86">
        <v>1.0786465087363561E-2</v>
      </c>
      <c r="AB211" s="86">
        <v>1.0786465087363561E-2</v>
      </c>
      <c r="AC211" s="86">
        <v>1.0786465087363561E-2</v>
      </c>
      <c r="AD211" s="86">
        <v>1.0786465087363561E-2</v>
      </c>
      <c r="AE211" s="86">
        <v>1.0786465087363561E-2</v>
      </c>
      <c r="AF211" s="86">
        <v>1.0786465087363561E-2</v>
      </c>
      <c r="AG211" s="86">
        <v>1.0786465087363561E-2</v>
      </c>
      <c r="AH211" s="86">
        <v>1.0786465087363561E-2</v>
      </c>
      <c r="AI211" s="86">
        <v>1.0786465087363561E-2</v>
      </c>
      <c r="AJ211" s="86">
        <v>1.0786465087363561E-2</v>
      </c>
      <c r="AK211" s="86">
        <v>1.0786465087363561E-2</v>
      </c>
      <c r="AL211" s="86">
        <v>1.0786465087363561E-2</v>
      </c>
      <c r="AM211" s="86">
        <v>1.0786465087363561E-2</v>
      </c>
      <c r="AN211" s="86">
        <v>1.0786465087363561E-2</v>
      </c>
      <c r="AO211" s="86">
        <v>1.0786465087363561E-2</v>
      </c>
      <c r="AP211" s="86">
        <v>1.0786465087363561E-2</v>
      </c>
      <c r="AQ211" s="86">
        <v>1.0786465087363561E-2</v>
      </c>
      <c r="AR211" s="86">
        <v>1.0786465087363561E-2</v>
      </c>
      <c r="AS211" s="86">
        <v>1.0786465087363561E-2</v>
      </c>
      <c r="AT211" s="86">
        <v>1.0786465087363561E-2</v>
      </c>
      <c r="AU211" s="86">
        <v>1.0786465087363561E-2</v>
      </c>
      <c r="AV211" s="86">
        <v>1.0786465087363561E-2</v>
      </c>
      <c r="AW211" s="86">
        <v>1.0786465087363561E-2</v>
      </c>
      <c r="AX211" s="86">
        <v>1.0786465087363561E-2</v>
      </c>
      <c r="AY211" s="86">
        <v>1.0786465087363561E-2</v>
      </c>
      <c r="AZ211" s="86">
        <v>1.0786465087363561E-2</v>
      </c>
      <c r="BA211" s="86">
        <v>1.0786465087363561E-2</v>
      </c>
      <c r="BB211" s="86">
        <v>1.0786465087363561E-2</v>
      </c>
      <c r="BC211" s="86">
        <v>1.0786465087363561E-2</v>
      </c>
      <c r="BD211" s="86">
        <v>1.0786465087363561E-2</v>
      </c>
      <c r="BE211" s="86">
        <v>1.0786465087363561E-2</v>
      </c>
      <c r="BF211" s="86">
        <v>1.0786465087363561E-2</v>
      </c>
      <c r="BG211" s="86">
        <v>1.0786465087363561E-2</v>
      </c>
    </row>
    <row r="212" spans="1:59" x14ac:dyDescent="0.35">
      <c r="A212" s="2" t="s">
        <v>507</v>
      </c>
      <c r="B212" s="1" t="s">
        <v>115</v>
      </c>
      <c r="C212" s="68" t="s">
        <v>130</v>
      </c>
      <c r="D212" t="s">
        <v>7</v>
      </c>
      <c r="F212" s="86">
        <v>6.4125534944376366</v>
      </c>
      <c r="G212" s="86">
        <v>6.4125534944376366</v>
      </c>
      <c r="H212" s="86">
        <v>6.4125534944376366</v>
      </c>
      <c r="I212" s="86">
        <v>6.4125534944376366</v>
      </c>
      <c r="J212" s="86">
        <v>6.4125534944376366</v>
      </c>
      <c r="K212" s="86">
        <v>6.4125534944376366</v>
      </c>
      <c r="L212" s="86">
        <v>6.4125534944376366</v>
      </c>
      <c r="M212" s="86">
        <v>6.4125534944376366</v>
      </c>
      <c r="N212" s="86">
        <v>6.4125534944376366</v>
      </c>
      <c r="O212" s="86">
        <v>6.4125534944376366</v>
      </c>
      <c r="P212" s="86">
        <v>6.4125534944376366</v>
      </c>
      <c r="Q212" s="86">
        <v>6.4125534944376366</v>
      </c>
      <c r="R212" s="86">
        <v>6.4125534944376366</v>
      </c>
      <c r="S212" s="86">
        <v>6.4125534944376366</v>
      </c>
      <c r="T212" s="86">
        <v>6.4125534944376366</v>
      </c>
      <c r="U212" s="86">
        <v>6.4125534944376366</v>
      </c>
      <c r="V212" s="86">
        <v>6.4125534944376366</v>
      </c>
      <c r="W212" s="86">
        <v>6.4125534944376366</v>
      </c>
      <c r="X212" s="86">
        <v>6.4125534944376366</v>
      </c>
      <c r="Y212" s="86">
        <v>6.4125534944376366</v>
      </c>
      <c r="Z212" s="86">
        <v>6.4125534944376366</v>
      </c>
      <c r="AA212" s="86">
        <v>6.4125534944376366</v>
      </c>
      <c r="AB212" s="86">
        <v>6.4125534944376366</v>
      </c>
      <c r="AC212" s="86">
        <v>6.4125534944376366</v>
      </c>
      <c r="AD212" s="86">
        <v>6.4125534944376366</v>
      </c>
      <c r="AE212" s="86">
        <v>6.4125534944376366</v>
      </c>
      <c r="AF212" s="86">
        <v>6.4125534944376366</v>
      </c>
      <c r="AG212" s="86">
        <v>6.4125534944376366</v>
      </c>
      <c r="AH212" s="86">
        <v>6.4125534944376366</v>
      </c>
      <c r="AI212" s="86">
        <v>6.4125534944376366</v>
      </c>
      <c r="AJ212" s="86">
        <v>6.4125534944376366</v>
      </c>
      <c r="AK212" s="86">
        <v>6.4125534944376366</v>
      </c>
      <c r="AL212" s="86">
        <v>6.4125534944376366</v>
      </c>
      <c r="AM212" s="86">
        <v>6.4125534944376366</v>
      </c>
      <c r="AN212" s="86">
        <v>6.4125534944376366</v>
      </c>
      <c r="AO212" s="86">
        <v>6.4125534944376366</v>
      </c>
      <c r="AP212" s="86">
        <v>6.4125534944376366</v>
      </c>
      <c r="AQ212" s="86">
        <v>6.4125534944376366</v>
      </c>
      <c r="AR212" s="86">
        <v>6.4125534944376366</v>
      </c>
      <c r="AS212" s="86">
        <v>6.4125534944376366</v>
      </c>
      <c r="AT212" s="86">
        <v>6.4125534944376366</v>
      </c>
      <c r="AU212" s="86">
        <v>6.4125534944376366</v>
      </c>
      <c r="AV212" s="86">
        <v>6.4125534944376366</v>
      </c>
      <c r="AW212" s="86">
        <v>6.4125534944376366</v>
      </c>
      <c r="AX212" s="86">
        <v>6.4125534944376366</v>
      </c>
      <c r="AY212" s="86">
        <v>6.4125534944376366</v>
      </c>
      <c r="AZ212" s="86">
        <v>6.4125534944376366</v>
      </c>
      <c r="BA212" s="86">
        <v>6.4125534944376366</v>
      </c>
      <c r="BB212" s="86">
        <v>6.4125534944376366</v>
      </c>
      <c r="BC212" s="86">
        <v>6.4125534944376366</v>
      </c>
      <c r="BD212" s="86">
        <v>6.4125534944376366</v>
      </c>
      <c r="BE212" s="86">
        <v>6.4125534944376366</v>
      </c>
      <c r="BF212" s="86">
        <v>6.4125534944376366</v>
      </c>
      <c r="BG212" s="86">
        <v>6.4125534944376366</v>
      </c>
    </row>
    <row r="213" spans="1:59" x14ac:dyDescent="0.35">
      <c r="A213" s="2" t="s">
        <v>507</v>
      </c>
      <c r="B213" s="1" t="s">
        <v>115</v>
      </c>
      <c r="C213" s="68" t="s">
        <v>132</v>
      </c>
      <c r="D213" t="s">
        <v>7</v>
      </c>
      <c r="F213" s="86">
        <v>8.1276014433284409</v>
      </c>
      <c r="G213" s="86">
        <v>8.1276014433284409</v>
      </c>
      <c r="H213" s="86">
        <v>8.1276014433284409</v>
      </c>
      <c r="I213" s="86">
        <v>8.1276014433284409</v>
      </c>
      <c r="J213" s="86">
        <v>8.1276014433284409</v>
      </c>
      <c r="K213" s="86">
        <v>8.1276014433284409</v>
      </c>
      <c r="L213" s="86">
        <v>8.1276014433284409</v>
      </c>
      <c r="M213" s="86">
        <v>8.1276014433284409</v>
      </c>
      <c r="N213" s="86">
        <v>8.1276014433284409</v>
      </c>
      <c r="O213" s="86">
        <v>8.1276014433284409</v>
      </c>
      <c r="P213" s="86">
        <v>8.1276014433284409</v>
      </c>
      <c r="Q213" s="86">
        <v>8.1276014433284409</v>
      </c>
      <c r="R213" s="86">
        <v>8.1276014433284409</v>
      </c>
      <c r="S213" s="86">
        <v>8.1276014433284409</v>
      </c>
      <c r="T213" s="86">
        <v>8.1276014433284409</v>
      </c>
      <c r="U213" s="86">
        <v>8.1276014433284409</v>
      </c>
      <c r="V213" s="86">
        <v>8.1276014433284409</v>
      </c>
      <c r="W213" s="86">
        <v>8.1276014433284409</v>
      </c>
      <c r="X213" s="86">
        <v>8.1276014433284409</v>
      </c>
      <c r="Y213" s="86">
        <v>8.1276014433284409</v>
      </c>
      <c r="Z213" s="86">
        <v>8.1276014433284409</v>
      </c>
      <c r="AA213" s="86">
        <v>8.1276014433284409</v>
      </c>
      <c r="AB213" s="86">
        <v>8.1276014433284409</v>
      </c>
      <c r="AC213" s="86">
        <v>8.1276014433284409</v>
      </c>
      <c r="AD213" s="86">
        <v>8.1276014433284409</v>
      </c>
      <c r="AE213" s="86">
        <v>8.1276014433284409</v>
      </c>
      <c r="AF213" s="86">
        <v>8.1276014433284409</v>
      </c>
      <c r="AG213" s="86">
        <v>8.1276014433284409</v>
      </c>
      <c r="AH213" s="86">
        <v>8.1276014433284409</v>
      </c>
      <c r="AI213" s="86">
        <v>8.1276014433284409</v>
      </c>
      <c r="AJ213" s="86">
        <v>8.1276014433284409</v>
      </c>
      <c r="AK213" s="86">
        <v>8.1276014433284409</v>
      </c>
      <c r="AL213" s="86">
        <v>8.1276014433284409</v>
      </c>
      <c r="AM213" s="86">
        <v>8.1276014433284409</v>
      </c>
      <c r="AN213" s="86">
        <v>8.1276014433284409</v>
      </c>
      <c r="AO213" s="86">
        <v>8.1276014433284409</v>
      </c>
      <c r="AP213" s="86">
        <v>8.1276014433284409</v>
      </c>
      <c r="AQ213" s="86">
        <v>8.1276014433284409</v>
      </c>
      <c r="AR213" s="86">
        <v>8.1276014433284409</v>
      </c>
      <c r="AS213" s="86">
        <v>8.1276014433284409</v>
      </c>
      <c r="AT213" s="86">
        <v>8.1276014433284409</v>
      </c>
      <c r="AU213" s="86">
        <v>8.1276014433284409</v>
      </c>
      <c r="AV213" s="86">
        <v>8.1276014433284409</v>
      </c>
      <c r="AW213" s="86">
        <v>8.1276014433284409</v>
      </c>
      <c r="AX213" s="86">
        <v>8.1276014433284409</v>
      </c>
      <c r="AY213" s="86">
        <v>8.1276014433284409</v>
      </c>
      <c r="AZ213" s="86">
        <v>8.1276014433284409</v>
      </c>
      <c r="BA213" s="86">
        <v>8.1276014433284409</v>
      </c>
      <c r="BB213" s="86">
        <v>8.1276014433284409</v>
      </c>
      <c r="BC213" s="86">
        <v>8.1276014433284409</v>
      </c>
      <c r="BD213" s="86">
        <v>8.1276014433284409</v>
      </c>
      <c r="BE213" s="86">
        <v>8.1276014433284409</v>
      </c>
      <c r="BF213" s="86">
        <v>8.1276014433284409</v>
      </c>
      <c r="BG213" s="86">
        <v>8.1276014433284409</v>
      </c>
    </row>
    <row r="214" spans="1:59" x14ac:dyDescent="0.35">
      <c r="A214" s="2" t="s">
        <v>507</v>
      </c>
      <c r="B214" s="1" t="s">
        <v>115</v>
      </c>
      <c r="C214" s="68" t="s">
        <v>135</v>
      </c>
      <c r="D214" t="s">
        <v>7</v>
      </c>
      <c r="F214" s="86">
        <v>4.6489664526536947</v>
      </c>
      <c r="G214" s="86">
        <v>4.6489664526536947</v>
      </c>
      <c r="H214" s="86">
        <v>4.6489664526536947</v>
      </c>
      <c r="I214" s="86">
        <v>4.6489664526536947</v>
      </c>
      <c r="J214" s="86">
        <v>4.6489664526536947</v>
      </c>
      <c r="K214" s="86">
        <v>4.6489664526536947</v>
      </c>
      <c r="L214" s="86">
        <v>4.6489664526536947</v>
      </c>
      <c r="M214" s="86">
        <v>4.6489664526536947</v>
      </c>
      <c r="N214" s="86">
        <v>4.6489664526536947</v>
      </c>
      <c r="O214" s="86">
        <v>4.6489664526536947</v>
      </c>
      <c r="P214" s="86">
        <v>4.6489664526536947</v>
      </c>
      <c r="Q214" s="86">
        <v>4.6489664526536947</v>
      </c>
      <c r="R214" s="86">
        <v>4.6489664526536947</v>
      </c>
      <c r="S214" s="86">
        <v>4.6489664526536947</v>
      </c>
      <c r="T214" s="86">
        <v>4.6489664526536947</v>
      </c>
      <c r="U214" s="86">
        <v>4.6489664526536947</v>
      </c>
      <c r="V214" s="86">
        <v>4.6489664526536947</v>
      </c>
      <c r="W214" s="86">
        <v>4.6489664526536947</v>
      </c>
      <c r="X214" s="86">
        <v>4.6489664526536947</v>
      </c>
      <c r="Y214" s="86">
        <v>4.6489664526536947</v>
      </c>
      <c r="Z214" s="86">
        <v>4.6489664526536947</v>
      </c>
      <c r="AA214" s="86">
        <v>4.6489664526536947</v>
      </c>
      <c r="AB214" s="86">
        <v>4.6489664526536947</v>
      </c>
      <c r="AC214" s="86">
        <v>4.6489664526536947</v>
      </c>
      <c r="AD214" s="86">
        <v>4.6489664526536947</v>
      </c>
      <c r="AE214" s="86">
        <v>4.6489664526536947</v>
      </c>
      <c r="AF214" s="86">
        <v>4.6489664526536947</v>
      </c>
      <c r="AG214" s="86">
        <v>4.6489664526536947</v>
      </c>
      <c r="AH214" s="86">
        <v>4.6489664526536947</v>
      </c>
      <c r="AI214" s="86">
        <v>4.6489664526536947</v>
      </c>
      <c r="AJ214" s="86">
        <v>4.6489664526536947</v>
      </c>
      <c r="AK214" s="86">
        <v>4.6489664526536947</v>
      </c>
      <c r="AL214" s="86">
        <v>4.6489664526536947</v>
      </c>
      <c r="AM214" s="86">
        <v>4.6489664526536947</v>
      </c>
      <c r="AN214" s="86">
        <v>4.6489664526536947</v>
      </c>
      <c r="AO214" s="86">
        <v>4.6489664526536947</v>
      </c>
      <c r="AP214" s="86">
        <v>4.6489664526536947</v>
      </c>
      <c r="AQ214" s="86">
        <v>4.6489664526536947</v>
      </c>
      <c r="AR214" s="86">
        <v>4.6489664526536947</v>
      </c>
      <c r="AS214" s="86">
        <v>4.6489664526536947</v>
      </c>
      <c r="AT214" s="86">
        <v>4.6489664526536947</v>
      </c>
      <c r="AU214" s="86">
        <v>4.6489664526536947</v>
      </c>
      <c r="AV214" s="86">
        <v>4.6489664526536947</v>
      </c>
      <c r="AW214" s="86">
        <v>4.6489664526536947</v>
      </c>
      <c r="AX214" s="86">
        <v>4.6489664526536947</v>
      </c>
      <c r="AY214" s="86">
        <v>4.6489664526536947</v>
      </c>
      <c r="AZ214" s="86">
        <v>4.6489664526536947</v>
      </c>
      <c r="BA214" s="86">
        <v>4.6489664526536947</v>
      </c>
      <c r="BB214" s="86">
        <v>4.6489664526536947</v>
      </c>
      <c r="BC214" s="86">
        <v>4.6489664526536947</v>
      </c>
      <c r="BD214" s="86">
        <v>4.6489664526536947</v>
      </c>
      <c r="BE214" s="86">
        <v>4.6489664526536947</v>
      </c>
      <c r="BF214" s="86">
        <v>4.6489664526536947</v>
      </c>
      <c r="BG214" s="86">
        <v>4.6489664526536947</v>
      </c>
    </row>
    <row r="215" spans="1:59" x14ac:dyDescent="0.35">
      <c r="A215" s="2" t="s">
        <v>507</v>
      </c>
      <c r="B215" s="1" t="s">
        <v>115</v>
      </c>
      <c r="C215" s="68" t="s">
        <v>136</v>
      </c>
      <c r="D215" t="s">
        <v>7</v>
      </c>
      <c r="F215" s="86">
        <v>5.3932325436817806E-3</v>
      </c>
      <c r="G215" s="86">
        <v>5.3932325436817806E-3</v>
      </c>
      <c r="H215" s="86">
        <v>5.3932325436817806E-3</v>
      </c>
      <c r="I215" s="86">
        <v>5.3932325436817806E-3</v>
      </c>
      <c r="J215" s="86">
        <v>5.3932325436817806E-3</v>
      </c>
      <c r="K215" s="86">
        <v>5.3932325436817806E-3</v>
      </c>
      <c r="L215" s="86">
        <v>5.3932325436817806E-3</v>
      </c>
      <c r="M215" s="86">
        <v>5.3932325436817806E-3</v>
      </c>
      <c r="N215" s="86">
        <v>5.3932325436817806E-3</v>
      </c>
      <c r="O215" s="86">
        <v>5.3932325436817806E-3</v>
      </c>
      <c r="P215" s="86">
        <v>5.3932325436817806E-3</v>
      </c>
      <c r="Q215" s="86">
        <v>5.3932325436817806E-3</v>
      </c>
      <c r="R215" s="86">
        <v>5.3932325436817806E-3</v>
      </c>
      <c r="S215" s="86">
        <v>5.3932325436817806E-3</v>
      </c>
      <c r="T215" s="86">
        <v>5.3932325436817806E-3</v>
      </c>
      <c r="U215" s="86">
        <v>5.3932325436817806E-3</v>
      </c>
      <c r="V215" s="86">
        <v>5.3932325436817806E-3</v>
      </c>
      <c r="W215" s="86">
        <v>5.3932325436817806E-3</v>
      </c>
      <c r="X215" s="86">
        <v>5.3932325436817806E-3</v>
      </c>
      <c r="Y215" s="86">
        <v>5.3932325436817806E-3</v>
      </c>
      <c r="Z215" s="86">
        <v>5.3932325436817806E-3</v>
      </c>
      <c r="AA215" s="86">
        <v>5.3932325436817806E-3</v>
      </c>
      <c r="AB215" s="86">
        <v>5.3932325436817806E-3</v>
      </c>
      <c r="AC215" s="86">
        <v>5.3932325436817806E-3</v>
      </c>
      <c r="AD215" s="86">
        <v>5.3932325436817806E-3</v>
      </c>
      <c r="AE215" s="86">
        <v>5.3932325436817806E-3</v>
      </c>
      <c r="AF215" s="86">
        <v>5.3932325436817806E-3</v>
      </c>
      <c r="AG215" s="86">
        <v>5.3932325436817806E-3</v>
      </c>
      <c r="AH215" s="86">
        <v>5.3932325436817806E-3</v>
      </c>
      <c r="AI215" s="86">
        <v>5.3932325436817806E-3</v>
      </c>
      <c r="AJ215" s="86">
        <v>5.3932325436817806E-3</v>
      </c>
      <c r="AK215" s="86">
        <v>5.3932325436817806E-3</v>
      </c>
      <c r="AL215" s="86">
        <v>5.3932325436817806E-3</v>
      </c>
      <c r="AM215" s="86">
        <v>5.3932325436817806E-3</v>
      </c>
      <c r="AN215" s="86">
        <v>5.3932325436817806E-3</v>
      </c>
      <c r="AO215" s="86">
        <v>5.3932325436817806E-3</v>
      </c>
      <c r="AP215" s="86">
        <v>5.3932325436817806E-3</v>
      </c>
      <c r="AQ215" s="86">
        <v>5.3932325436817806E-3</v>
      </c>
      <c r="AR215" s="86">
        <v>5.3932325436817806E-3</v>
      </c>
      <c r="AS215" s="86">
        <v>5.3932325436817806E-3</v>
      </c>
      <c r="AT215" s="86">
        <v>5.3932325436817806E-3</v>
      </c>
      <c r="AU215" s="86">
        <v>5.3932325436817806E-3</v>
      </c>
      <c r="AV215" s="86">
        <v>5.3932325436817806E-3</v>
      </c>
      <c r="AW215" s="86">
        <v>5.3932325436817806E-3</v>
      </c>
      <c r="AX215" s="86">
        <v>5.3932325436817806E-3</v>
      </c>
      <c r="AY215" s="86">
        <v>5.3932325436817806E-3</v>
      </c>
      <c r="AZ215" s="86">
        <v>5.3932325436817806E-3</v>
      </c>
      <c r="BA215" s="86">
        <v>5.3932325436817806E-3</v>
      </c>
      <c r="BB215" s="86">
        <v>5.3932325436817806E-3</v>
      </c>
      <c r="BC215" s="86">
        <v>5.3932325436817806E-3</v>
      </c>
      <c r="BD215" s="86">
        <v>5.3932325436817806E-3</v>
      </c>
      <c r="BE215" s="86">
        <v>5.3932325436817806E-3</v>
      </c>
      <c r="BF215" s="86">
        <v>5.3932325436817806E-3</v>
      </c>
      <c r="BG215" s="86">
        <v>5.3932325436817806E-3</v>
      </c>
    </row>
    <row r="216" spans="1:59" x14ac:dyDescent="0.35">
      <c r="A216" s="2" t="s">
        <v>507</v>
      </c>
      <c r="B216" s="1" t="s">
        <v>115</v>
      </c>
      <c r="C216" s="68" t="s">
        <v>139</v>
      </c>
      <c r="D216" t="s">
        <v>7</v>
      </c>
      <c r="F216" s="86">
        <v>1.860665227570214</v>
      </c>
      <c r="G216" s="86">
        <v>1.860665227570214</v>
      </c>
      <c r="H216" s="86">
        <v>1.860665227570214</v>
      </c>
      <c r="I216" s="86">
        <v>1.860665227570214</v>
      </c>
      <c r="J216" s="86">
        <v>1.860665227570214</v>
      </c>
      <c r="K216" s="86">
        <v>1.860665227570214</v>
      </c>
      <c r="L216" s="86">
        <v>1.860665227570214</v>
      </c>
      <c r="M216" s="86">
        <v>1.860665227570214</v>
      </c>
      <c r="N216" s="86">
        <v>1.860665227570214</v>
      </c>
      <c r="O216" s="86">
        <v>1.860665227570214</v>
      </c>
      <c r="P216" s="86">
        <v>1.860665227570214</v>
      </c>
      <c r="Q216" s="86">
        <v>1.860665227570214</v>
      </c>
      <c r="R216" s="86">
        <v>1.860665227570214</v>
      </c>
      <c r="S216" s="86">
        <v>1.860665227570214</v>
      </c>
      <c r="T216" s="86">
        <v>1.860665227570214</v>
      </c>
      <c r="U216" s="86">
        <v>1.860665227570214</v>
      </c>
      <c r="V216" s="86">
        <v>1.860665227570214</v>
      </c>
      <c r="W216" s="86">
        <v>1.860665227570214</v>
      </c>
      <c r="X216" s="86">
        <v>1.860665227570214</v>
      </c>
      <c r="Y216" s="86">
        <v>1.860665227570214</v>
      </c>
      <c r="Z216" s="86">
        <v>1.860665227570214</v>
      </c>
      <c r="AA216" s="86">
        <v>1.860665227570214</v>
      </c>
      <c r="AB216" s="86">
        <v>1.860665227570214</v>
      </c>
      <c r="AC216" s="86">
        <v>1.860665227570214</v>
      </c>
      <c r="AD216" s="86">
        <v>1.860665227570214</v>
      </c>
      <c r="AE216" s="86">
        <v>1.860665227570214</v>
      </c>
      <c r="AF216" s="86">
        <v>1.860665227570214</v>
      </c>
      <c r="AG216" s="86">
        <v>1.860665227570214</v>
      </c>
      <c r="AH216" s="86">
        <v>1.860665227570214</v>
      </c>
      <c r="AI216" s="86">
        <v>1.860665227570214</v>
      </c>
      <c r="AJ216" s="86">
        <v>1.860665227570214</v>
      </c>
      <c r="AK216" s="86">
        <v>1.860665227570214</v>
      </c>
      <c r="AL216" s="86">
        <v>1.860665227570214</v>
      </c>
      <c r="AM216" s="86">
        <v>1.860665227570214</v>
      </c>
      <c r="AN216" s="86">
        <v>1.860665227570214</v>
      </c>
      <c r="AO216" s="86">
        <v>1.860665227570214</v>
      </c>
      <c r="AP216" s="86">
        <v>1.860665227570214</v>
      </c>
      <c r="AQ216" s="86">
        <v>1.860665227570214</v>
      </c>
      <c r="AR216" s="86">
        <v>1.860665227570214</v>
      </c>
      <c r="AS216" s="86">
        <v>1.860665227570214</v>
      </c>
      <c r="AT216" s="86">
        <v>1.860665227570214</v>
      </c>
      <c r="AU216" s="86">
        <v>1.860665227570214</v>
      </c>
      <c r="AV216" s="86">
        <v>1.860665227570214</v>
      </c>
      <c r="AW216" s="86">
        <v>1.860665227570214</v>
      </c>
      <c r="AX216" s="86">
        <v>1.860665227570214</v>
      </c>
      <c r="AY216" s="86">
        <v>1.860665227570214</v>
      </c>
      <c r="AZ216" s="86">
        <v>1.860665227570214</v>
      </c>
      <c r="BA216" s="86">
        <v>1.860665227570214</v>
      </c>
      <c r="BB216" s="86">
        <v>1.860665227570214</v>
      </c>
      <c r="BC216" s="86">
        <v>1.860665227570214</v>
      </c>
      <c r="BD216" s="86">
        <v>1.860665227570214</v>
      </c>
      <c r="BE216" s="86">
        <v>1.860665227570214</v>
      </c>
      <c r="BF216" s="86">
        <v>1.860665227570214</v>
      </c>
      <c r="BG216" s="86">
        <v>1.860665227570214</v>
      </c>
    </row>
    <row r="217" spans="1:59" x14ac:dyDescent="0.35">
      <c r="A217" s="2" t="s">
        <v>507</v>
      </c>
      <c r="B217" s="1" t="s">
        <v>115</v>
      </c>
      <c r="C217" s="68" t="s">
        <v>140</v>
      </c>
      <c r="D217" t="s">
        <v>7</v>
      </c>
      <c r="F217" s="86">
        <v>21.858771499542254</v>
      </c>
      <c r="G217" s="86">
        <v>21.858771499542254</v>
      </c>
      <c r="H217" s="86">
        <v>21.858771499542254</v>
      </c>
      <c r="I217" s="86">
        <v>21.858771499542254</v>
      </c>
      <c r="J217" s="86">
        <v>21.858771499542254</v>
      </c>
      <c r="K217" s="86">
        <v>21.858771499542254</v>
      </c>
      <c r="L217" s="86">
        <v>21.858771499542254</v>
      </c>
      <c r="M217" s="86">
        <v>21.858771499542254</v>
      </c>
      <c r="N217" s="86">
        <v>21.858771499542254</v>
      </c>
      <c r="O217" s="86">
        <v>21.858771499542254</v>
      </c>
      <c r="P217" s="86">
        <v>21.858771499542254</v>
      </c>
      <c r="Q217" s="86">
        <v>21.858771499542254</v>
      </c>
      <c r="R217" s="86">
        <v>21.858771499542254</v>
      </c>
      <c r="S217" s="86">
        <v>21.858771499542254</v>
      </c>
      <c r="T217" s="86">
        <v>21.858771499542254</v>
      </c>
      <c r="U217" s="86">
        <v>21.858771499542254</v>
      </c>
      <c r="V217" s="86">
        <v>21.858771499542254</v>
      </c>
      <c r="W217" s="86">
        <v>21.858771499542254</v>
      </c>
      <c r="X217" s="86">
        <v>21.858771499542254</v>
      </c>
      <c r="Y217" s="86">
        <v>21.858771499542254</v>
      </c>
      <c r="Z217" s="86">
        <v>21.858771499542254</v>
      </c>
      <c r="AA217" s="86">
        <v>21.858771499542254</v>
      </c>
      <c r="AB217" s="86">
        <v>21.858771499542254</v>
      </c>
      <c r="AC217" s="86">
        <v>21.858771499542254</v>
      </c>
      <c r="AD217" s="86">
        <v>21.858771499542254</v>
      </c>
      <c r="AE217" s="86">
        <v>21.858771499542254</v>
      </c>
      <c r="AF217" s="86">
        <v>21.858771499542254</v>
      </c>
      <c r="AG217" s="86">
        <v>21.858771499542254</v>
      </c>
      <c r="AH217" s="86">
        <v>21.858771499542254</v>
      </c>
      <c r="AI217" s="86">
        <v>21.858771499542254</v>
      </c>
      <c r="AJ217" s="86">
        <v>21.858771499542254</v>
      </c>
      <c r="AK217" s="86">
        <v>21.858771499542254</v>
      </c>
      <c r="AL217" s="86">
        <v>21.858771499542254</v>
      </c>
      <c r="AM217" s="86">
        <v>21.858771499542254</v>
      </c>
      <c r="AN217" s="86">
        <v>21.858771499542254</v>
      </c>
      <c r="AO217" s="86">
        <v>21.858771499542254</v>
      </c>
      <c r="AP217" s="86">
        <v>21.858771499542254</v>
      </c>
      <c r="AQ217" s="86">
        <v>21.858771499542254</v>
      </c>
      <c r="AR217" s="86">
        <v>21.858771499542254</v>
      </c>
      <c r="AS217" s="86">
        <v>21.858771499542254</v>
      </c>
      <c r="AT217" s="86">
        <v>21.858771499542254</v>
      </c>
      <c r="AU217" s="86">
        <v>21.858771499542254</v>
      </c>
      <c r="AV217" s="86">
        <v>21.858771499542254</v>
      </c>
      <c r="AW217" s="86">
        <v>21.858771499542254</v>
      </c>
      <c r="AX217" s="86">
        <v>21.858771499542254</v>
      </c>
      <c r="AY217" s="86">
        <v>21.858771499542254</v>
      </c>
      <c r="AZ217" s="86">
        <v>21.858771499542254</v>
      </c>
      <c r="BA217" s="86">
        <v>21.858771499542254</v>
      </c>
      <c r="BB217" s="86">
        <v>21.858771499542254</v>
      </c>
      <c r="BC217" s="86">
        <v>21.858771499542254</v>
      </c>
      <c r="BD217" s="86">
        <v>21.858771499542254</v>
      </c>
      <c r="BE217" s="86">
        <v>21.858771499542254</v>
      </c>
      <c r="BF217" s="86">
        <v>21.858771499542254</v>
      </c>
      <c r="BG217" s="86">
        <v>21.858771499542254</v>
      </c>
    </row>
    <row r="218" spans="1:59" x14ac:dyDescent="0.35">
      <c r="A218" s="2" t="s">
        <v>507</v>
      </c>
      <c r="B218" s="1" t="s">
        <v>115</v>
      </c>
      <c r="C218" s="68" t="s">
        <v>148</v>
      </c>
      <c r="D218" t="s">
        <v>7</v>
      </c>
      <c r="F218" s="86">
        <v>88.791954087347392</v>
      </c>
      <c r="G218" s="86">
        <v>88.791954087347392</v>
      </c>
      <c r="H218" s="86">
        <v>88.791954087347392</v>
      </c>
      <c r="I218" s="86">
        <v>88.791954087347392</v>
      </c>
      <c r="J218" s="86">
        <v>88.791954087347392</v>
      </c>
      <c r="K218" s="86">
        <v>88.791954087347392</v>
      </c>
      <c r="L218" s="86">
        <v>88.791954087347392</v>
      </c>
      <c r="M218" s="86">
        <v>88.791954087347392</v>
      </c>
      <c r="N218" s="86">
        <v>88.791954087347392</v>
      </c>
      <c r="O218" s="86">
        <v>88.791954087347392</v>
      </c>
      <c r="P218" s="86">
        <v>88.791954087347392</v>
      </c>
      <c r="Q218" s="86">
        <v>88.791954087347392</v>
      </c>
      <c r="R218" s="86">
        <v>88.791954087347392</v>
      </c>
      <c r="S218" s="86">
        <v>88.791954087347392</v>
      </c>
      <c r="T218" s="86">
        <v>88.791954087347392</v>
      </c>
      <c r="U218" s="86">
        <v>88.791954087347392</v>
      </c>
      <c r="V218" s="86">
        <v>88.791954087347392</v>
      </c>
      <c r="W218" s="86">
        <v>88.791954087347392</v>
      </c>
      <c r="X218" s="86">
        <v>88.791954087347392</v>
      </c>
      <c r="Y218" s="86">
        <v>88.791954087347392</v>
      </c>
      <c r="Z218" s="86">
        <v>88.791954087347392</v>
      </c>
      <c r="AA218" s="86">
        <v>88.791954087347392</v>
      </c>
      <c r="AB218" s="86">
        <v>88.791954087347392</v>
      </c>
      <c r="AC218" s="86">
        <v>88.791954087347392</v>
      </c>
      <c r="AD218" s="86">
        <v>88.791954087347392</v>
      </c>
      <c r="AE218" s="86">
        <v>88.791954087347392</v>
      </c>
      <c r="AF218" s="86">
        <v>88.791954087347392</v>
      </c>
      <c r="AG218" s="86">
        <v>88.791954087347392</v>
      </c>
      <c r="AH218" s="86">
        <v>88.791954087347392</v>
      </c>
      <c r="AI218" s="86">
        <v>88.791954087347392</v>
      </c>
      <c r="AJ218" s="86">
        <v>88.791954087347392</v>
      </c>
      <c r="AK218" s="86">
        <v>88.791954087347392</v>
      </c>
      <c r="AL218" s="86">
        <v>88.791954087347392</v>
      </c>
      <c r="AM218" s="86">
        <v>88.791954087347392</v>
      </c>
      <c r="AN218" s="86">
        <v>88.791954087347392</v>
      </c>
      <c r="AO218" s="86">
        <v>88.791954087347392</v>
      </c>
      <c r="AP218" s="86">
        <v>88.791954087347392</v>
      </c>
      <c r="AQ218" s="86">
        <v>88.791954087347392</v>
      </c>
      <c r="AR218" s="86">
        <v>88.791954087347392</v>
      </c>
      <c r="AS218" s="86">
        <v>88.791954087347392</v>
      </c>
      <c r="AT218" s="86">
        <v>88.791954087347392</v>
      </c>
      <c r="AU218" s="86">
        <v>88.791954087347392</v>
      </c>
      <c r="AV218" s="86">
        <v>88.791954087347392</v>
      </c>
      <c r="AW218" s="86">
        <v>88.791954087347392</v>
      </c>
      <c r="AX218" s="86">
        <v>88.791954087347392</v>
      </c>
      <c r="AY218" s="86">
        <v>88.791954087347392</v>
      </c>
      <c r="AZ218" s="86">
        <v>88.791954087347392</v>
      </c>
      <c r="BA218" s="86">
        <v>88.791954087347392</v>
      </c>
      <c r="BB218" s="86">
        <v>88.791954087347392</v>
      </c>
      <c r="BC218" s="86">
        <v>88.791954087347392</v>
      </c>
      <c r="BD218" s="86">
        <v>88.791954087347392</v>
      </c>
      <c r="BE218" s="86">
        <v>88.791954087347392</v>
      </c>
      <c r="BF218" s="86">
        <v>88.791954087347392</v>
      </c>
      <c r="BG218" s="86">
        <v>88.791954087347392</v>
      </c>
    </row>
    <row r="219" spans="1:59" x14ac:dyDescent="0.35">
      <c r="A219" s="2" t="s">
        <v>507</v>
      </c>
      <c r="B219" s="1" t="s">
        <v>115</v>
      </c>
      <c r="C219" s="68" t="s">
        <v>150</v>
      </c>
      <c r="D219" t="s">
        <v>7</v>
      </c>
      <c r="F219" s="86">
        <v>165.66405597874652</v>
      </c>
      <c r="G219" s="86">
        <v>165.66405597874652</v>
      </c>
      <c r="H219" s="86">
        <v>165.66405597874652</v>
      </c>
      <c r="I219" s="86">
        <v>165.66405597874652</v>
      </c>
      <c r="J219" s="86">
        <v>165.66405597874652</v>
      </c>
      <c r="K219" s="86">
        <v>165.66405597874652</v>
      </c>
      <c r="L219" s="86">
        <v>165.66405597874652</v>
      </c>
      <c r="M219" s="86">
        <v>165.66405597874652</v>
      </c>
      <c r="N219" s="86">
        <v>165.66405597874652</v>
      </c>
      <c r="O219" s="86">
        <v>165.66405597874652</v>
      </c>
      <c r="P219" s="86">
        <v>165.66405597874652</v>
      </c>
      <c r="Q219" s="86">
        <v>165.66405597874652</v>
      </c>
      <c r="R219" s="86">
        <v>165.66405597874652</v>
      </c>
      <c r="S219" s="86">
        <v>165.66405597874652</v>
      </c>
      <c r="T219" s="86">
        <v>165.66405597874652</v>
      </c>
      <c r="U219" s="86">
        <v>165.66405597874652</v>
      </c>
      <c r="V219" s="86">
        <v>165.66405597874652</v>
      </c>
      <c r="W219" s="86">
        <v>165.66405597874652</v>
      </c>
      <c r="X219" s="86">
        <v>165.66405597874652</v>
      </c>
      <c r="Y219" s="86">
        <v>165.66405597874652</v>
      </c>
      <c r="Z219" s="86">
        <v>165.66405597874652</v>
      </c>
      <c r="AA219" s="86">
        <v>165.66405597874652</v>
      </c>
      <c r="AB219" s="86">
        <v>165.66405597874652</v>
      </c>
      <c r="AC219" s="86">
        <v>165.66405597874652</v>
      </c>
      <c r="AD219" s="86">
        <v>165.66405597874652</v>
      </c>
      <c r="AE219" s="86">
        <v>165.66405597874652</v>
      </c>
      <c r="AF219" s="86">
        <v>165.66405597874652</v>
      </c>
      <c r="AG219" s="86">
        <v>165.66405597874652</v>
      </c>
      <c r="AH219" s="86">
        <v>165.66405597874652</v>
      </c>
      <c r="AI219" s="86">
        <v>165.66405597874652</v>
      </c>
      <c r="AJ219" s="86">
        <v>165.66405597874652</v>
      </c>
      <c r="AK219" s="86">
        <v>165.66405597874652</v>
      </c>
      <c r="AL219" s="86">
        <v>165.66405597874652</v>
      </c>
      <c r="AM219" s="86">
        <v>165.66405597874652</v>
      </c>
      <c r="AN219" s="86">
        <v>165.66405597874652</v>
      </c>
      <c r="AO219" s="86">
        <v>165.66405597874652</v>
      </c>
      <c r="AP219" s="86">
        <v>165.66405597874652</v>
      </c>
      <c r="AQ219" s="86">
        <v>165.66405597874652</v>
      </c>
      <c r="AR219" s="86">
        <v>165.66405597874652</v>
      </c>
      <c r="AS219" s="86">
        <v>165.66405597874652</v>
      </c>
      <c r="AT219" s="86">
        <v>165.66405597874652</v>
      </c>
      <c r="AU219" s="86">
        <v>165.66405597874652</v>
      </c>
      <c r="AV219" s="86">
        <v>165.66405597874652</v>
      </c>
      <c r="AW219" s="86">
        <v>165.66405597874652</v>
      </c>
      <c r="AX219" s="86">
        <v>165.66405597874652</v>
      </c>
      <c r="AY219" s="86">
        <v>165.66405597874652</v>
      </c>
      <c r="AZ219" s="86">
        <v>165.66405597874652</v>
      </c>
      <c r="BA219" s="86">
        <v>165.66405597874652</v>
      </c>
      <c r="BB219" s="86">
        <v>165.66405597874652</v>
      </c>
      <c r="BC219" s="86">
        <v>165.66405597874652</v>
      </c>
      <c r="BD219" s="86">
        <v>165.66405597874652</v>
      </c>
      <c r="BE219" s="86">
        <v>165.66405597874652</v>
      </c>
      <c r="BF219" s="86">
        <v>165.66405597874652</v>
      </c>
      <c r="BG219" s="86">
        <v>165.66405597874652</v>
      </c>
    </row>
    <row r="220" spans="1:59" x14ac:dyDescent="0.35">
      <c r="A220" s="2" t="s">
        <v>507</v>
      </c>
      <c r="B220" s="1" t="s">
        <v>115</v>
      </c>
      <c r="C220" s="68" t="s">
        <v>151</v>
      </c>
      <c r="D220" t="s">
        <v>7</v>
      </c>
      <c r="F220" s="86">
        <v>3.9799172607506678E-2</v>
      </c>
      <c r="G220" s="86">
        <v>3.9799172607506678E-2</v>
      </c>
      <c r="H220" s="86">
        <v>3.9799172607506678E-2</v>
      </c>
      <c r="I220" s="86">
        <v>3.9799172607506678E-2</v>
      </c>
      <c r="J220" s="86">
        <v>3.9799172607506678E-2</v>
      </c>
      <c r="K220" s="86">
        <v>3.9799172607506678E-2</v>
      </c>
      <c r="L220" s="86">
        <v>3.9799172607506678E-2</v>
      </c>
      <c r="M220" s="86">
        <v>3.9799172607506678E-2</v>
      </c>
      <c r="N220" s="86">
        <v>3.9799172607506678E-2</v>
      </c>
      <c r="O220" s="86">
        <v>3.9799172607506678E-2</v>
      </c>
      <c r="P220" s="86">
        <v>3.9799172607506678E-2</v>
      </c>
      <c r="Q220" s="86">
        <v>3.9799172607506678E-2</v>
      </c>
      <c r="R220" s="86">
        <v>3.9799172607506678E-2</v>
      </c>
      <c r="S220" s="86">
        <v>3.9799172607506678E-2</v>
      </c>
      <c r="T220" s="86">
        <v>3.9799172607506678E-2</v>
      </c>
      <c r="U220" s="86">
        <v>3.9799172607506678E-2</v>
      </c>
      <c r="V220" s="86">
        <v>3.9799172607506678E-2</v>
      </c>
      <c r="W220" s="86">
        <v>3.9799172607506678E-2</v>
      </c>
      <c r="X220" s="86">
        <v>3.9799172607506678E-2</v>
      </c>
      <c r="Y220" s="86">
        <v>3.9799172607506678E-2</v>
      </c>
      <c r="Z220" s="86">
        <v>3.9799172607506678E-2</v>
      </c>
      <c r="AA220" s="86">
        <v>3.9799172607506678E-2</v>
      </c>
      <c r="AB220" s="86">
        <v>3.9799172607506678E-2</v>
      </c>
      <c r="AC220" s="86">
        <v>3.9799172607506678E-2</v>
      </c>
      <c r="AD220" s="86">
        <v>3.9799172607506678E-2</v>
      </c>
      <c r="AE220" s="86">
        <v>3.9799172607506678E-2</v>
      </c>
      <c r="AF220" s="86">
        <v>3.9799172607506678E-2</v>
      </c>
      <c r="AG220" s="86">
        <v>3.9799172607506678E-2</v>
      </c>
      <c r="AH220" s="86">
        <v>3.9799172607506678E-2</v>
      </c>
      <c r="AI220" s="86">
        <v>3.9799172607506678E-2</v>
      </c>
      <c r="AJ220" s="86">
        <v>3.9799172607506678E-2</v>
      </c>
      <c r="AK220" s="86">
        <v>3.9799172607506678E-2</v>
      </c>
      <c r="AL220" s="86">
        <v>3.9799172607506678E-2</v>
      </c>
      <c r="AM220" s="86">
        <v>3.9799172607506678E-2</v>
      </c>
      <c r="AN220" s="86">
        <v>3.9799172607506678E-2</v>
      </c>
      <c r="AO220" s="86">
        <v>3.9799172607506678E-2</v>
      </c>
      <c r="AP220" s="86">
        <v>3.9799172607506678E-2</v>
      </c>
      <c r="AQ220" s="86">
        <v>3.9799172607506678E-2</v>
      </c>
      <c r="AR220" s="86">
        <v>3.9799172607506678E-2</v>
      </c>
      <c r="AS220" s="86">
        <v>3.9799172607506678E-2</v>
      </c>
      <c r="AT220" s="86">
        <v>3.9799172607506678E-2</v>
      </c>
      <c r="AU220" s="86">
        <v>3.9799172607506678E-2</v>
      </c>
      <c r="AV220" s="86">
        <v>3.9799172607506678E-2</v>
      </c>
      <c r="AW220" s="86">
        <v>3.9799172607506678E-2</v>
      </c>
      <c r="AX220" s="86">
        <v>3.9799172607506678E-2</v>
      </c>
      <c r="AY220" s="86">
        <v>3.9799172607506678E-2</v>
      </c>
      <c r="AZ220" s="86">
        <v>3.9799172607506678E-2</v>
      </c>
      <c r="BA220" s="86">
        <v>3.9799172607506678E-2</v>
      </c>
      <c r="BB220" s="86">
        <v>3.9799172607506678E-2</v>
      </c>
      <c r="BC220" s="86">
        <v>3.9799172607506678E-2</v>
      </c>
      <c r="BD220" s="86">
        <v>3.9799172607506678E-2</v>
      </c>
      <c r="BE220" s="86">
        <v>3.9799172607506678E-2</v>
      </c>
      <c r="BF220" s="86">
        <v>3.9799172607506678E-2</v>
      </c>
      <c r="BG220" s="86">
        <v>3.9799172607506678E-2</v>
      </c>
    </row>
    <row r="221" spans="1:59" x14ac:dyDescent="0.35">
      <c r="A221" s="2" t="s">
        <v>507</v>
      </c>
      <c r="B221" s="1" t="s">
        <v>115</v>
      </c>
      <c r="C221" s="68" t="s">
        <v>152</v>
      </c>
      <c r="D221" t="s">
        <v>7</v>
      </c>
      <c r="F221" s="86">
        <v>23.660608115162717</v>
      </c>
      <c r="G221" s="86">
        <v>23.660608115162717</v>
      </c>
      <c r="H221" s="86">
        <v>23.660608115162717</v>
      </c>
      <c r="I221" s="86">
        <v>23.660608115162717</v>
      </c>
      <c r="J221" s="86">
        <v>23.660608115162717</v>
      </c>
      <c r="K221" s="86">
        <v>23.660608115162717</v>
      </c>
      <c r="L221" s="86">
        <v>23.660608115162717</v>
      </c>
      <c r="M221" s="86">
        <v>23.660608115162717</v>
      </c>
      <c r="N221" s="86">
        <v>23.660608115162717</v>
      </c>
      <c r="O221" s="86">
        <v>23.660608115162717</v>
      </c>
      <c r="P221" s="86">
        <v>23.660608115162717</v>
      </c>
      <c r="Q221" s="86">
        <v>23.660608115162717</v>
      </c>
      <c r="R221" s="86">
        <v>23.660608115162717</v>
      </c>
      <c r="S221" s="86">
        <v>23.660608115162717</v>
      </c>
      <c r="T221" s="86">
        <v>23.660608115162717</v>
      </c>
      <c r="U221" s="86">
        <v>23.660608115162717</v>
      </c>
      <c r="V221" s="86">
        <v>23.660608115162717</v>
      </c>
      <c r="W221" s="86">
        <v>23.660608115162717</v>
      </c>
      <c r="X221" s="86">
        <v>23.660608115162717</v>
      </c>
      <c r="Y221" s="86">
        <v>23.660608115162717</v>
      </c>
      <c r="Z221" s="86">
        <v>23.660608115162717</v>
      </c>
      <c r="AA221" s="86">
        <v>23.660608115162717</v>
      </c>
      <c r="AB221" s="86">
        <v>23.660608115162717</v>
      </c>
      <c r="AC221" s="86">
        <v>23.660608115162717</v>
      </c>
      <c r="AD221" s="86">
        <v>23.660608115162717</v>
      </c>
      <c r="AE221" s="86">
        <v>23.660608115162717</v>
      </c>
      <c r="AF221" s="86">
        <v>23.660608115162717</v>
      </c>
      <c r="AG221" s="86">
        <v>23.660608115162717</v>
      </c>
      <c r="AH221" s="86">
        <v>23.660608115162717</v>
      </c>
      <c r="AI221" s="86">
        <v>23.660608115162717</v>
      </c>
      <c r="AJ221" s="86">
        <v>23.660608115162717</v>
      </c>
      <c r="AK221" s="86">
        <v>23.660608115162717</v>
      </c>
      <c r="AL221" s="86">
        <v>23.660608115162717</v>
      </c>
      <c r="AM221" s="86">
        <v>23.660608115162717</v>
      </c>
      <c r="AN221" s="86">
        <v>23.660608115162717</v>
      </c>
      <c r="AO221" s="86">
        <v>23.660608115162717</v>
      </c>
      <c r="AP221" s="86">
        <v>23.660608115162717</v>
      </c>
      <c r="AQ221" s="86">
        <v>23.660608115162717</v>
      </c>
      <c r="AR221" s="86">
        <v>23.660608115162717</v>
      </c>
      <c r="AS221" s="86">
        <v>23.660608115162717</v>
      </c>
      <c r="AT221" s="86">
        <v>23.660608115162717</v>
      </c>
      <c r="AU221" s="86">
        <v>23.660608115162717</v>
      </c>
      <c r="AV221" s="86">
        <v>23.660608115162717</v>
      </c>
      <c r="AW221" s="86">
        <v>23.660608115162717</v>
      </c>
      <c r="AX221" s="86">
        <v>23.660608115162717</v>
      </c>
      <c r="AY221" s="86">
        <v>23.660608115162717</v>
      </c>
      <c r="AZ221" s="86">
        <v>23.660608115162717</v>
      </c>
      <c r="BA221" s="86">
        <v>23.660608115162717</v>
      </c>
      <c r="BB221" s="86">
        <v>23.660608115162717</v>
      </c>
      <c r="BC221" s="86">
        <v>23.660608115162717</v>
      </c>
      <c r="BD221" s="86">
        <v>23.660608115162717</v>
      </c>
      <c r="BE221" s="86">
        <v>23.660608115162717</v>
      </c>
      <c r="BF221" s="86">
        <v>23.660608115162717</v>
      </c>
      <c r="BG221" s="86">
        <v>23.660608115162717</v>
      </c>
    </row>
    <row r="222" spans="1:59" x14ac:dyDescent="0.35">
      <c r="A222" s="2" t="s">
        <v>507</v>
      </c>
      <c r="B222" s="1" t="s">
        <v>115</v>
      </c>
      <c r="C222" s="68" t="s">
        <v>154</v>
      </c>
      <c r="D222" t="s">
        <v>7</v>
      </c>
      <c r="F222" s="86">
        <v>29.988676559756275</v>
      </c>
      <c r="G222" s="86">
        <v>29.988676559756275</v>
      </c>
      <c r="H222" s="86">
        <v>29.988676559756275</v>
      </c>
      <c r="I222" s="86">
        <v>29.988676559756275</v>
      </c>
      <c r="J222" s="86">
        <v>29.988676559756275</v>
      </c>
      <c r="K222" s="86">
        <v>29.988676559756275</v>
      </c>
      <c r="L222" s="86">
        <v>29.988676559756275</v>
      </c>
      <c r="M222" s="86">
        <v>29.988676559756275</v>
      </c>
      <c r="N222" s="86">
        <v>29.988676559756275</v>
      </c>
      <c r="O222" s="86">
        <v>29.988676559756275</v>
      </c>
      <c r="P222" s="86">
        <v>29.988676559756275</v>
      </c>
      <c r="Q222" s="86">
        <v>29.988676559756275</v>
      </c>
      <c r="R222" s="86">
        <v>29.988676559756275</v>
      </c>
      <c r="S222" s="86">
        <v>29.988676559756275</v>
      </c>
      <c r="T222" s="86">
        <v>29.988676559756275</v>
      </c>
      <c r="U222" s="86">
        <v>29.988676559756275</v>
      </c>
      <c r="V222" s="86">
        <v>29.988676559756275</v>
      </c>
      <c r="W222" s="86">
        <v>29.988676559756275</v>
      </c>
      <c r="X222" s="86">
        <v>29.988676559756275</v>
      </c>
      <c r="Y222" s="86">
        <v>29.988676559756275</v>
      </c>
      <c r="Z222" s="86">
        <v>29.988676559756275</v>
      </c>
      <c r="AA222" s="86">
        <v>29.988676559756275</v>
      </c>
      <c r="AB222" s="86">
        <v>29.988676559756275</v>
      </c>
      <c r="AC222" s="86">
        <v>29.988676559756275</v>
      </c>
      <c r="AD222" s="86">
        <v>29.988676559756275</v>
      </c>
      <c r="AE222" s="86">
        <v>29.988676559756275</v>
      </c>
      <c r="AF222" s="86">
        <v>29.988676559756275</v>
      </c>
      <c r="AG222" s="86">
        <v>29.988676559756275</v>
      </c>
      <c r="AH222" s="86">
        <v>29.988676559756275</v>
      </c>
      <c r="AI222" s="86">
        <v>29.988676559756275</v>
      </c>
      <c r="AJ222" s="86">
        <v>29.988676559756275</v>
      </c>
      <c r="AK222" s="86">
        <v>29.988676559756275</v>
      </c>
      <c r="AL222" s="86">
        <v>29.988676559756275</v>
      </c>
      <c r="AM222" s="86">
        <v>29.988676559756275</v>
      </c>
      <c r="AN222" s="86">
        <v>29.988676559756275</v>
      </c>
      <c r="AO222" s="86">
        <v>29.988676559756275</v>
      </c>
      <c r="AP222" s="86">
        <v>29.988676559756275</v>
      </c>
      <c r="AQ222" s="86">
        <v>29.988676559756275</v>
      </c>
      <c r="AR222" s="86">
        <v>29.988676559756275</v>
      </c>
      <c r="AS222" s="86">
        <v>29.988676559756275</v>
      </c>
      <c r="AT222" s="86">
        <v>29.988676559756275</v>
      </c>
      <c r="AU222" s="86">
        <v>29.988676559756275</v>
      </c>
      <c r="AV222" s="86">
        <v>29.988676559756275</v>
      </c>
      <c r="AW222" s="86">
        <v>29.988676559756275</v>
      </c>
      <c r="AX222" s="86">
        <v>29.988676559756275</v>
      </c>
      <c r="AY222" s="86">
        <v>29.988676559756275</v>
      </c>
      <c r="AZ222" s="86">
        <v>29.988676559756275</v>
      </c>
      <c r="BA222" s="86">
        <v>29.988676559756275</v>
      </c>
      <c r="BB222" s="86">
        <v>29.988676559756275</v>
      </c>
      <c r="BC222" s="86">
        <v>29.988676559756275</v>
      </c>
      <c r="BD222" s="86">
        <v>29.988676559756275</v>
      </c>
      <c r="BE222" s="86">
        <v>29.988676559756275</v>
      </c>
      <c r="BF222" s="86">
        <v>29.988676559756275</v>
      </c>
      <c r="BG222" s="86">
        <v>29.988676559756275</v>
      </c>
    </row>
    <row r="223" spans="1:59" x14ac:dyDescent="0.35">
      <c r="A223" s="2" t="s">
        <v>507</v>
      </c>
      <c r="B223" s="1" t="s">
        <v>115</v>
      </c>
      <c r="C223" s="68" t="s">
        <v>157</v>
      </c>
      <c r="D223" t="s">
        <v>7</v>
      </c>
      <c r="F223" s="86">
        <v>17.153443393835371</v>
      </c>
      <c r="G223" s="86">
        <v>17.153443393835371</v>
      </c>
      <c r="H223" s="86">
        <v>17.153443393835371</v>
      </c>
      <c r="I223" s="86">
        <v>17.153443393835371</v>
      </c>
      <c r="J223" s="86">
        <v>17.153443393835371</v>
      </c>
      <c r="K223" s="86">
        <v>17.153443393835371</v>
      </c>
      <c r="L223" s="86">
        <v>17.153443393835371</v>
      </c>
      <c r="M223" s="86">
        <v>17.153443393835371</v>
      </c>
      <c r="N223" s="86">
        <v>17.153443393835371</v>
      </c>
      <c r="O223" s="86">
        <v>17.153443393835371</v>
      </c>
      <c r="P223" s="86">
        <v>17.153443393835371</v>
      </c>
      <c r="Q223" s="86">
        <v>17.153443393835371</v>
      </c>
      <c r="R223" s="86">
        <v>17.153443393835371</v>
      </c>
      <c r="S223" s="86">
        <v>17.153443393835371</v>
      </c>
      <c r="T223" s="86">
        <v>17.153443393835371</v>
      </c>
      <c r="U223" s="86">
        <v>17.153443393835371</v>
      </c>
      <c r="V223" s="86">
        <v>17.153443393835371</v>
      </c>
      <c r="W223" s="86">
        <v>17.153443393835371</v>
      </c>
      <c r="X223" s="86">
        <v>17.153443393835371</v>
      </c>
      <c r="Y223" s="86">
        <v>17.153443393835371</v>
      </c>
      <c r="Z223" s="86">
        <v>17.153443393835371</v>
      </c>
      <c r="AA223" s="86">
        <v>17.153443393835371</v>
      </c>
      <c r="AB223" s="86">
        <v>17.153443393835371</v>
      </c>
      <c r="AC223" s="86">
        <v>17.153443393835371</v>
      </c>
      <c r="AD223" s="86">
        <v>17.153443393835371</v>
      </c>
      <c r="AE223" s="86">
        <v>17.153443393835371</v>
      </c>
      <c r="AF223" s="86">
        <v>17.153443393835371</v>
      </c>
      <c r="AG223" s="86">
        <v>17.153443393835371</v>
      </c>
      <c r="AH223" s="86">
        <v>17.153443393835371</v>
      </c>
      <c r="AI223" s="86">
        <v>17.153443393835371</v>
      </c>
      <c r="AJ223" s="86">
        <v>17.153443393835371</v>
      </c>
      <c r="AK223" s="86">
        <v>17.153443393835371</v>
      </c>
      <c r="AL223" s="86">
        <v>17.153443393835371</v>
      </c>
      <c r="AM223" s="86">
        <v>17.153443393835371</v>
      </c>
      <c r="AN223" s="86">
        <v>17.153443393835371</v>
      </c>
      <c r="AO223" s="86">
        <v>17.153443393835371</v>
      </c>
      <c r="AP223" s="86">
        <v>17.153443393835371</v>
      </c>
      <c r="AQ223" s="86">
        <v>17.153443393835371</v>
      </c>
      <c r="AR223" s="86">
        <v>17.153443393835371</v>
      </c>
      <c r="AS223" s="86">
        <v>17.153443393835371</v>
      </c>
      <c r="AT223" s="86">
        <v>17.153443393835371</v>
      </c>
      <c r="AU223" s="86">
        <v>17.153443393835371</v>
      </c>
      <c r="AV223" s="86">
        <v>17.153443393835371</v>
      </c>
      <c r="AW223" s="86">
        <v>17.153443393835371</v>
      </c>
      <c r="AX223" s="86">
        <v>17.153443393835371</v>
      </c>
      <c r="AY223" s="86">
        <v>17.153443393835371</v>
      </c>
      <c r="AZ223" s="86">
        <v>17.153443393835371</v>
      </c>
      <c r="BA223" s="86">
        <v>17.153443393835371</v>
      </c>
      <c r="BB223" s="86">
        <v>17.153443393835371</v>
      </c>
      <c r="BC223" s="86">
        <v>17.153443393835371</v>
      </c>
      <c r="BD223" s="86">
        <v>17.153443393835371</v>
      </c>
      <c r="BE223" s="86">
        <v>17.153443393835371</v>
      </c>
      <c r="BF223" s="86">
        <v>17.153443393835371</v>
      </c>
      <c r="BG223" s="86">
        <v>17.153443393835371</v>
      </c>
    </row>
    <row r="224" spans="1:59" x14ac:dyDescent="0.35">
      <c r="A224" s="2" t="s">
        <v>507</v>
      </c>
      <c r="B224" s="1" t="s">
        <v>115</v>
      </c>
      <c r="C224" s="68" t="s">
        <v>158</v>
      </c>
      <c r="D224" t="s">
        <v>7</v>
      </c>
      <c r="F224" s="86">
        <v>1.9899586303753339E-2</v>
      </c>
      <c r="G224" s="86">
        <v>1.9899586303753339E-2</v>
      </c>
      <c r="H224" s="86">
        <v>1.9899586303753339E-2</v>
      </c>
      <c r="I224" s="86">
        <v>1.9899586303753339E-2</v>
      </c>
      <c r="J224" s="86">
        <v>1.9899586303753339E-2</v>
      </c>
      <c r="K224" s="86">
        <v>1.9899586303753339E-2</v>
      </c>
      <c r="L224" s="86">
        <v>1.9899586303753339E-2</v>
      </c>
      <c r="M224" s="86">
        <v>1.9899586303753339E-2</v>
      </c>
      <c r="N224" s="86">
        <v>1.9899586303753339E-2</v>
      </c>
      <c r="O224" s="86">
        <v>1.9899586303753339E-2</v>
      </c>
      <c r="P224" s="86">
        <v>1.9899586303753339E-2</v>
      </c>
      <c r="Q224" s="86">
        <v>1.9899586303753339E-2</v>
      </c>
      <c r="R224" s="86">
        <v>1.9899586303753339E-2</v>
      </c>
      <c r="S224" s="86">
        <v>1.9899586303753339E-2</v>
      </c>
      <c r="T224" s="86">
        <v>1.9899586303753339E-2</v>
      </c>
      <c r="U224" s="86">
        <v>1.9899586303753339E-2</v>
      </c>
      <c r="V224" s="86">
        <v>1.9899586303753339E-2</v>
      </c>
      <c r="W224" s="86">
        <v>1.9899586303753339E-2</v>
      </c>
      <c r="X224" s="86">
        <v>1.9899586303753339E-2</v>
      </c>
      <c r="Y224" s="86">
        <v>1.9899586303753339E-2</v>
      </c>
      <c r="Z224" s="86">
        <v>1.9899586303753339E-2</v>
      </c>
      <c r="AA224" s="86">
        <v>1.9899586303753339E-2</v>
      </c>
      <c r="AB224" s="86">
        <v>1.9899586303753339E-2</v>
      </c>
      <c r="AC224" s="86">
        <v>1.9899586303753339E-2</v>
      </c>
      <c r="AD224" s="86">
        <v>1.9899586303753339E-2</v>
      </c>
      <c r="AE224" s="86">
        <v>1.9899586303753339E-2</v>
      </c>
      <c r="AF224" s="86">
        <v>1.9899586303753339E-2</v>
      </c>
      <c r="AG224" s="86">
        <v>1.9899586303753339E-2</v>
      </c>
      <c r="AH224" s="86">
        <v>1.9899586303753339E-2</v>
      </c>
      <c r="AI224" s="86">
        <v>1.9899586303753339E-2</v>
      </c>
      <c r="AJ224" s="86">
        <v>1.9899586303753339E-2</v>
      </c>
      <c r="AK224" s="86">
        <v>1.9899586303753339E-2</v>
      </c>
      <c r="AL224" s="86">
        <v>1.9899586303753339E-2</v>
      </c>
      <c r="AM224" s="86">
        <v>1.9899586303753339E-2</v>
      </c>
      <c r="AN224" s="86">
        <v>1.9899586303753339E-2</v>
      </c>
      <c r="AO224" s="86">
        <v>1.9899586303753339E-2</v>
      </c>
      <c r="AP224" s="86">
        <v>1.9899586303753339E-2</v>
      </c>
      <c r="AQ224" s="86">
        <v>1.9899586303753339E-2</v>
      </c>
      <c r="AR224" s="86">
        <v>1.9899586303753339E-2</v>
      </c>
      <c r="AS224" s="86">
        <v>1.9899586303753339E-2</v>
      </c>
      <c r="AT224" s="86">
        <v>1.9899586303753339E-2</v>
      </c>
      <c r="AU224" s="86">
        <v>1.9899586303753339E-2</v>
      </c>
      <c r="AV224" s="86">
        <v>1.9899586303753339E-2</v>
      </c>
      <c r="AW224" s="86">
        <v>1.9899586303753339E-2</v>
      </c>
      <c r="AX224" s="86">
        <v>1.9899586303753339E-2</v>
      </c>
      <c r="AY224" s="86">
        <v>1.9899586303753339E-2</v>
      </c>
      <c r="AZ224" s="86">
        <v>1.9899586303753339E-2</v>
      </c>
      <c r="BA224" s="86">
        <v>1.9899586303753339E-2</v>
      </c>
      <c r="BB224" s="86">
        <v>1.9899586303753339E-2</v>
      </c>
      <c r="BC224" s="86">
        <v>1.9899586303753339E-2</v>
      </c>
      <c r="BD224" s="86">
        <v>1.9899586303753339E-2</v>
      </c>
      <c r="BE224" s="86">
        <v>1.9899586303753339E-2</v>
      </c>
      <c r="BF224" s="86">
        <v>1.9899586303753339E-2</v>
      </c>
      <c r="BG224" s="86">
        <v>1.9899586303753339E-2</v>
      </c>
    </row>
    <row r="225" spans="1:59" x14ac:dyDescent="0.35">
      <c r="A225" s="2" t="s">
        <v>507</v>
      </c>
      <c r="B225" s="1" t="s">
        <v>115</v>
      </c>
      <c r="C225" s="68" t="s">
        <v>161</v>
      </c>
      <c r="D225" t="s">
        <v>7</v>
      </c>
      <c r="F225" s="86">
        <v>6.8653572747949001</v>
      </c>
      <c r="G225" s="86">
        <v>6.8653572747949001</v>
      </c>
      <c r="H225" s="86">
        <v>6.8653572747949001</v>
      </c>
      <c r="I225" s="86">
        <v>6.8653572747949001</v>
      </c>
      <c r="J225" s="86">
        <v>6.8653572747949001</v>
      </c>
      <c r="K225" s="86">
        <v>6.8653572747949001</v>
      </c>
      <c r="L225" s="86">
        <v>6.8653572747949001</v>
      </c>
      <c r="M225" s="86">
        <v>6.8653572747949001</v>
      </c>
      <c r="N225" s="86">
        <v>6.8653572747949001</v>
      </c>
      <c r="O225" s="86">
        <v>6.8653572747949001</v>
      </c>
      <c r="P225" s="86">
        <v>6.8653572747949001</v>
      </c>
      <c r="Q225" s="86">
        <v>6.8653572747949001</v>
      </c>
      <c r="R225" s="86">
        <v>6.8653572747949001</v>
      </c>
      <c r="S225" s="86">
        <v>6.8653572747949001</v>
      </c>
      <c r="T225" s="86">
        <v>6.8653572747949001</v>
      </c>
      <c r="U225" s="86">
        <v>6.8653572747949001</v>
      </c>
      <c r="V225" s="86">
        <v>6.8653572747949001</v>
      </c>
      <c r="W225" s="86">
        <v>6.8653572747949001</v>
      </c>
      <c r="X225" s="86">
        <v>6.8653572747949001</v>
      </c>
      <c r="Y225" s="86">
        <v>6.8653572747949001</v>
      </c>
      <c r="Z225" s="86">
        <v>6.8653572747949001</v>
      </c>
      <c r="AA225" s="86">
        <v>6.8653572747949001</v>
      </c>
      <c r="AB225" s="86">
        <v>6.8653572747949001</v>
      </c>
      <c r="AC225" s="86">
        <v>6.8653572747949001</v>
      </c>
      <c r="AD225" s="86">
        <v>6.8653572747949001</v>
      </c>
      <c r="AE225" s="86">
        <v>6.8653572747949001</v>
      </c>
      <c r="AF225" s="86">
        <v>6.8653572747949001</v>
      </c>
      <c r="AG225" s="86">
        <v>6.8653572747949001</v>
      </c>
      <c r="AH225" s="86">
        <v>6.8653572747949001</v>
      </c>
      <c r="AI225" s="86">
        <v>6.8653572747949001</v>
      </c>
      <c r="AJ225" s="86">
        <v>6.8653572747949001</v>
      </c>
      <c r="AK225" s="86">
        <v>6.8653572747949001</v>
      </c>
      <c r="AL225" s="86">
        <v>6.8653572747949001</v>
      </c>
      <c r="AM225" s="86">
        <v>6.8653572747949001</v>
      </c>
      <c r="AN225" s="86">
        <v>6.8653572747949001</v>
      </c>
      <c r="AO225" s="86">
        <v>6.8653572747949001</v>
      </c>
      <c r="AP225" s="86">
        <v>6.8653572747949001</v>
      </c>
      <c r="AQ225" s="86">
        <v>6.8653572747949001</v>
      </c>
      <c r="AR225" s="86">
        <v>6.8653572747949001</v>
      </c>
      <c r="AS225" s="86">
        <v>6.8653572747949001</v>
      </c>
      <c r="AT225" s="86">
        <v>6.8653572747949001</v>
      </c>
      <c r="AU225" s="86">
        <v>6.8653572747949001</v>
      </c>
      <c r="AV225" s="86">
        <v>6.8653572747949001</v>
      </c>
      <c r="AW225" s="86">
        <v>6.8653572747949001</v>
      </c>
      <c r="AX225" s="86">
        <v>6.8653572747949001</v>
      </c>
      <c r="AY225" s="86">
        <v>6.8653572747949001</v>
      </c>
      <c r="AZ225" s="86">
        <v>6.8653572747949001</v>
      </c>
      <c r="BA225" s="86">
        <v>6.8653572747949001</v>
      </c>
      <c r="BB225" s="86">
        <v>6.8653572747949001</v>
      </c>
      <c r="BC225" s="86">
        <v>6.8653572747949001</v>
      </c>
      <c r="BD225" s="86">
        <v>6.8653572747949001</v>
      </c>
      <c r="BE225" s="86">
        <v>6.8653572747949001</v>
      </c>
      <c r="BF225" s="86">
        <v>6.8653572747949001</v>
      </c>
      <c r="BG225" s="86">
        <v>6.8653572747949001</v>
      </c>
    </row>
    <row r="226" spans="1:59" x14ac:dyDescent="0.35">
      <c r="A226" s="2" t="s">
        <v>507</v>
      </c>
      <c r="B226" s="1" t="s">
        <v>115</v>
      </c>
      <c r="C226" s="68" t="s">
        <v>162</v>
      </c>
      <c r="D226" t="s">
        <v>7</v>
      </c>
      <c r="F226" s="86">
        <v>80.653023289112255</v>
      </c>
      <c r="G226" s="86">
        <v>80.653023289112255</v>
      </c>
      <c r="H226" s="86">
        <v>80.653023289112255</v>
      </c>
      <c r="I226" s="86">
        <v>80.653023289112255</v>
      </c>
      <c r="J226" s="86">
        <v>80.653023289112255</v>
      </c>
      <c r="K226" s="86">
        <v>80.653023289112255</v>
      </c>
      <c r="L226" s="86">
        <v>80.653023289112255</v>
      </c>
      <c r="M226" s="86">
        <v>80.653023289112255</v>
      </c>
      <c r="N226" s="86">
        <v>80.653023289112255</v>
      </c>
      <c r="O226" s="86">
        <v>80.653023289112255</v>
      </c>
      <c r="P226" s="86">
        <v>80.653023289112255</v>
      </c>
      <c r="Q226" s="86">
        <v>80.653023289112255</v>
      </c>
      <c r="R226" s="86">
        <v>80.653023289112255</v>
      </c>
      <c r="S226" s="86">
        <v>80.653023289112255</v>
      </c>
      <c r="T226" s="86">
        <v>80.653023289112255</v>
      </c>
      <c r="U226" s="86">
        <v>80.653023289112255</v>
      </c>
      <c r="V226" s="86">
        <v>80.653023289112255</v>
      </c>
      <c r="W226" s="86">
        <v>80.653023289112255</v>
      </c>
      <c r="X226" s="86">
        <v>80.653023289112255</v>
      </c>
      <c r="Y226" s="86">
        <v>80.653023289112255</v>
      </c>
      <c r="Z226" s="86">
        <v>80.653023289112255</v>
      </c>
      <c r="AA226" s="86">
        <v>80.653023289112255</v>
      </c>
      <c r="AB226" s="86">
        <v>80.653023289112255</v>
      </c>
      <c r="AC226" s="86">
        <v>80.653023289112255</v>
      </c>
      <c r="AD226" s="86">
        <v>80.653023289112255</v>
      </c>
      <c r="AE226" s="86">
        <v>80.653023289112255</v>
      </c>
      <c r="AF226" s="86">
        <v>80.653023289112255</v>
      </c>
      <c r="AG226" s="86">
        <v>80.653023289112255</v>
      </c>
      <c r="AH226" s="86">
        <v>80.653023289112255</v>
      </c>
      <c r="AI226" s="86">
        <v>80.653023289112255</v>
      </c>
      <c r="AJ226" s="86">
        <v>80.653023289112255</v>
      </c>
      <c r="AK226" s="86">
        <v>80.653023289112255</v>
      </c>
      <c r="AL226" s="86">
        <v>80.653023289112255</v>
      </c>
      <c r="AM226" s="86">
        <v>80.653023289112255</v>
      </c>
      <c r="AN226" s="86">
        <v>80.653023289112255</v>
      </c>
      <c r="AO226" s="86">
        <v>80.653023289112255</v>
      </c>
      <c r="AP226" s="86">
        <v>80.653023289112255</v>
      </c>
      <c r="AQ226" s="86">
        <v>80.653023289112255</v>
      </c>
      <c r="AR226" s="86">
        <v>80.653023289112255</v>
      </c>
      <c r="AS226" s="86">
        <v>80.653023289112255</v>
      </c>
      <c r="AT226" s="86">
        <v>80.653023289112255</v>
      </c>
      <c r="AU226" s="86">
        <v>80.653023289112255</v>
      </c>
      <c r="AV226" s="86">
        <v>80.653023289112255</v>
      </c>
      <c r="AW226" s="86">
        <v>80.653023289112255</v>
      </c>
      <c r="AX226" s="86">
        <v>80.653023289112255</v>
      </c>
      <c r="AY226" s="86">
        <v>80.653023289112255</v>
      </c>
      <c r="AZ226" s="86">
        <v>80.653023289112255</v>
      </c>
      <c r="BA226" s="86">
        <v>80.653023289112255</v>
      </c>
      <c r="BB226" s="86">
        <v>80.653023289112255</v>
      </c>
      <c r="BC226" s="86">
        <v>80.653023289112255</v>
      </c>
      <c r="BD226" s="86">
        <v>80.653023289112255</v>
      </c>
      <c r="BE226" s="86">
        <v>80.653023289112255</v>
      </c>
      <c r="BF226" s="86">
        <v>80.653023289112255</v>
      </c>
      <c r="BG226" s="86">
        <v>80.653023289112255</v>
      </c>
    </row>
    <row r="227" spans="1:59" x14ac:dyDescent="0.35">
      <c r="A227" s="2" t="s">
        <v>507</v>
      </c>
      <c r="B227" s="1" t="s">
        <v>115</v>
      </c>
      <c r="C227" s="68" t="s">
        <v>170</v>
      </c>
      <c r="D227" t="s">
        <v>7</v>
      </c>
      <c r="F227" s="86">
        <v>14.926178089906506</v>
      </c>
      <c r="G227" s="86">
        <v>14.926178089906506</v>
      </c>
      <c r="H227" s="86">
        <v>14.926178089906506</v>
      </c>
      <c r="I227" s="86">
        <v>14.926178089906506</v>
      </c>
      <c r="J227" s="86">
        <v>14.926178089906506</v>
      </c>
      <c r="K227" s="86">
        <v>14.926178089906506</v>
      </c>
      <c r="L227" s="86">
        <v>14.926178089906506</v>
      </c>
      <c r="M227" s="86">
        <v>14.926178089906506</v>
      </c>
      <c r="N227" s="86">
        <v>14.926178089906506</v>
      </c>
      <c r="O227" s="86">
        <v>14.926178089906506</v>
      </c>
      <c r="P227" s="86">
        <v>14.926178089906506</v>
      </c>
      <c r="Q227" s="86">
        <v>14.926178089906506</v>
      </c>
      <c r="R227" s="86">
        <v>14.926178089906506</v>
      </c>
      <c r="S227" s="86">
        <v>14.926178089906506</v>
      </c>
      <c r="T227" s="86">
        <v>14.926178089906506</v>
      </c>
      <c r="U227" s="86">
        <v>14.926178089906506</v>
      </c>
      <c r="V227" s="86">
        <v>14.926178089906506</v>
      </c>
      <c r="W227" s="86">
        <v>14.926178089906506</v>
      </c>
      <c r="X227" s="86">
        <v>14.926178089906506</v>
      </c>
      <c r="Y227" s="86">
        <v>14.926178089906506</v>
      </c>
      <c r="Z227" s="86">
        <v>14.926178089906506</v>
      </c>
      <c r="AA227" s="86">
        <v>14.926178089906506</v>
      </c>
      <c r="AB227" s="86">
        <v>14.926178089906506</v>
      </c>
      <c r="AC227" s="86">
        <v>14.926178089906506</v>
      </c>
      <c r="AD227" s="86">
        <v>14.926178089906506</v>
      </c>
      <c r="AE227" s="86">
        <v>14.926178089906506</v>
      </c>
      <c r="AF227" s="86">
        <v>14.926178089906506</v>
      </c>
      <c r="AG227" s="86">
        <v>14.926178089906506</v>
      </c>
      <c r="AH227" s="86">
        <v>14.926178089906506</v>
      </c>
      <c r="AI227" s="86">
        <v>14.926178089906506</v>
      </c>
      <c r="AJ227" s="86">
        <v>14.926178089906506</v>
      </c>
      <c r="AK227" s="86">
        <v>14.926178089906506</v>
      </c>
      <c r="AL227" s="86">
        <v>14.926178089906506</v>
      </c>
      <c r="AM227" s="86">
        <v>14.926178089906506</v>
      </c>
      <c r="AN227" s="86">
        <v>14.926178089906506</v>
      </c>
      <c r="AO227" s="86">
        <v>14.926178089906506</v>
      </c>
      <c r="AP227" s="86">
        <v>14.926178089906506</v>
      </c>
      <c r="AQ227" s="86">
        <v>14.926178089906506</v>
      </c>
      <c r="AR227" s="86">
        <v>14.926178089906506</v>
      </c>
      <c r="AS227" s="86">
        <v>14.926178089906506</v>
      </c>
      <c r="AT227" s="86">
        <v>14.926178089906506</v>
      </c>
      <c r="AU227" s="86">
        <v>14.926178089906506</v>
      </c>
      <c r="AV227" s="86">
        <v>14.926178089906506</v>
      </c>
      <c r="AW227" s="86">
        <v>14.926178089906506</v>
      </c>
      <c r="AX227" s="86">
        <v>14.926178089906506</v>
      </c>
      <c r="AY227" s="86">
        <v>14.926178089906506</v>
      </c>
      <c r="AZ227" s="86">
        <v>14.926178089906506</v>
      </c>
      <c r="BA227" s="86">
        <v>14.926178089906506</v>
      </c>
      <c r="BB227" s="86">
        <v>14.926178089906506</v>
      </c>
      <c r="BC227" s="86">
        <v>14.926178089906506</v>
      </c>
      <c r="BD227" s="86">
        <v>14.926178089906506</v>
      </c>
      <c r="BE227" s="86">
        <v>14.926178089906506</v>
      </c>
      <c r="BF227" s="86">
        <v>14.926178089906506</v>
      </c>
      <c r="BG227" s="86">
        <v>14.926178089906506</v>
      </c>
    </row>
    <row r="228" spans="1:59" x14ac:dyDescent="0.35">
      <c r="A228" s="2" t="s">
        <v>507</v>
      </c>
      <c r="B228" s="1" t="s">
        <v>115</v>
      </c>
      <c r="C228" s="68" t="s">
        <v>172</v>
      </c>
      <c r="D228" t="s">
        <v>7</v>
      </c>
      <c r="F228" s="86">
        <v>27.848595382893695</v>
      </c>
      <c r="G228" s="86">
        <v>27.848595382893695</v>
      </c>
      <c r="H228" s="86">
        <v>27.848595382893695</v>
      </c>
      <c r="I228" s="86">
        <v>27.848595382893695</v>
      </c>
      <c r="J228" s="86">
        <v>27.848595382893695</v>
      </c>
      <c r="K228" s="86">
        <v>27.848595382893695</v>
      </c>
      <c r="L228" s="86">
        <v>27.848595382893695</v>
      </c>
      <c r="M228" s="86">
        <v>27.848595382893695</v>
      </c>
      <c r="N228" s="86">
        <v>27.848595382893695</v>
      </c>
      <c r="O228" s="86">
        <v>27.848595382893695</v>
      </c>
      <c r="P228" s="86">
        <v>27.848595382893695</v>
      </c>
      <c r="Q228" s="86">
        <v>27.848595382893695</v>
      </c>
      <c r="R228" s="86">
        <v>27.848595382893695</v>
      </c>
      <c r="S228" s="86">
        <v>27.848595382893695</v>
      </c>
      <c r="T228" s="86">
        <v>27.848595382893695</v>
      </c>
      <c r="U228" s="86">
        <v>27.848595382893695</v>
      </c>
      <c r="V228" s="86">
        <v>27.848595382893695</v>
      </c>
      <c r="W228" s="86">
        <v>27.848595382893695</v>
      </c>
      <c r="X228" s="86">
        <v>27.848595382893695</v>
      </c>
      <c r="Y228" s="86">
        <v>27.848595382893695</v>
      </c>
      <c r="Z228" s="86">
        <v>27.848595382893695</v>
      </c>
      <c r="AA228" s="86">
        <v>27.848595382893695</v>
      </c>
      <c r="AB228" s="86">
        <v>27.848595382893695</v>
      </c>
      <c r="AC228" s="86">
        <v>27.848595382893695</v>
      </c>
      <c r="AD228" s="86">
        <v>27.848595382893695</v>
      </c>
      <c r="AE228" s="86">
        <v>27.848595382893695</v>
      </c>
      <c r="AF228" s="86">
        <v>27.848595382893695</v>
      </c>
      <c r="AG228" s="86">
        <v>27.848595382893695</v>
      </c>
      <c r="AH228" s="86">
        <v>27.848595382893695</v>
      </c>
      <c r="AI228" s="86">
        <v>27.848595382893695</v>
      </c>
      <c r="AJ228" s="86">
        <v>27.848595382893695</v>
      </c>
      <c r="AK228" s="86">
        <v>27.848595382893695</v>
      </c>
      <c r="AL228" s="86">
        <v>27.848595382893695</v>
      </c>
      <c r="AM228" s="86">
        <v>27.848595382893695</v>
      </c>
      <c r="AN228" s="86">
        <v>27.848595382893695</v>
      </c>
      <c r="AO228" s="86">
        <v>27.848595382893695</v>
      </c>
      <c r="AP228" s="86">
        <v>27.848595382893695</v>
      </c>
      <c r="AQ228" s="86">
        <v>27.848595382893695</v>
      </c>
      <c r="AR228" s="86">
        <v>27.848595382893695</v>
      </c>
      <c r="AS228" s="86">
        <v>27.848595382893695</v>
      </c>
      <c r="AT228" s="86">
        <v>27.848595382893695</v>
      </c>
      <c r="AU228" s="86">
        <v>27.848595382893695</v>
      </c>
      <c r="AV228" s="86">
        <v>27.848595382893695</v>
      </c>
      <c r="AW228" s="86">
        <v>27.848595382893695</v>
      </c>
      <c r="AX228" s="86">
        <v>27.848595382893695</v>
      </c>
      <c r="AY228" s="86">
        <v>27.848595382893695</v>
      </c>
      <c r="AZ228" s="86">
        <v>27.848595382893695</v>
      </c>
      <c r="BA228" s="86">
        <v>27.848595382893695</v>
      </c>
      <c r="BB228" s="86">
        <v>27.848595382893695</v>
      </c>
      <c r="BC228" s="86">
        <v>27.848595382893695</v>
      </c>
      <c r="BD228" s="86">
        <v>27.848595382893695</v>
      </c>
      <c r="BE228" s="86">
        <v>27.848595382893695</v>
      </c>
      <c r="BF228" s="86">
        <v>27.848595382893695</v>
      </c>
      <c r="BG228" s="86">
        <v>27.848595382893695</v>
      </c>
    </row>
    <row r="229" spans="1:59" x14ac:dyDescent="0.35">
      <c r="A229" s="2" t="s">
        <v>507</v>
      </c>
      <c r="B229" s="1" t="s">
        <v>115</v>
      </c>
      <c r="C229" s="68" t="s">
        <v>173</v>
      </c>
      <c r="D229" t="s">
        <v>7</v>
      </c>
      <c r="F229" s="86">
        <v>6.6903532451396261E-3</v>
      </c>
      <c r="G229" s="86">
        <v>6.6903532451396261E-3</v>
      </c>
      <c r="H229" s="86">
        <v>6.6903532451396261E-3</v>
      </c>
      <c r="I229" s="86">
        <v>6.6903532451396261E-3</v>
      </c>
      <c r="J229" s="86">
        <v>6.6903532451396261E-3</v>
      </c>
      <c r="K229" s="86">
        <v>6.6903532451396261E-3</v>
      </c>
      <c r="L229" s="86">
        <v>6.6903532451396261E-3</v>
      </c>
      <c r="M229" s="86">
        <v>6.6903532451396261E-3</v>
      </c>
      <c r="N229" s="86">
        <v>6.6903532451396261E-3</v>
      </c>
      <c r="O229" s="86">
        <v>6.6903532451396261E-3</v>
      </c>
      <c r="P229" s="86">
        <v>6.6903532451396261E-3</v>
      </c>
      <c r="Q229" s="86">
        <v>6.6903532451396261E-3</v>
      </c>
      <c r="R229" s="86">
        <v>6.6903532451396261E-3</v>
      </c>
      <c r="S229" s="86">
        <v>6.6903532451396261E-3</v>
      </c>
      <c r="T229" s="86">
        <v>6.6903532451396261E-3</v>
      </c>
      <c r="U229" s="86">
        <v>6.6903532451396261E-3</v>
      </c>
      <c r="V229" s="86">
        <v>6.6903532451396261E-3</v>
      </c>
      <c r="W229" s="86">
        <v>6.6903532451396261E-3</v>
      </c>
      <c r="X229" s="86">
        <v>6.6903532451396261E-3</v>
      </c>
      <c r="Y229" s="86">
        <v>6.6903532451396261E-3</v>
      </c>
      <c r="Z229" s="86">
        <v>6.6903532451396261E-3</v>
      </c>
      <c r="AA229" s="86">
        <v>6.6903532451396261E-3</v>
      </c>
      <c r="AB229" s="86">
        <v>6.6903532451396261E-3</v>
      </c>
      <c r="AC229" s="86">
        <v>6.6903532451396261E-3</v>
      </c>
      <c r="AD229" s="86">
        <v>6.6903532451396261E-3</v>
      </c>
      <c r="AE229" s="86">
        <v>6.6903532451396261E-3</v>
      </c>
      <c r="AF229" s="86">
        <v>6.6903532451396261E-3</v>
      </c>
      <c r="AG229" s="86">
        <v>6.6903532451396261E-3</v>
      </c>
      <c r="AH229" s="86">
        <v>6.6903532451396261E-3</v>
      </c>
      <c r="AI229" s="86">
        <v>6.6903532451396261E-3</v>
      </c>
      <c r="AJ229" s="86">
        <v>6.6903532451396261E-3</v>
      </c>
      <c r="AK229" s="86">
        <v>6.6903532451396261E-3</v>
      </c>
      <c r="AL229" s="86">
        <v>6.6903532451396261E-3</v>
      </c>
      <c r="AM229" s="86">
        <v>6.6903532451396261E-3</v>
      </c>
      <c r="AN229" s="86">
        <v>6.6903532451396261E-3</v>
      </c>
      <c r="AO229" s="86">
        <v>6.6903532451396261E-3</v>
      </c>
      <c r="AP229" s="86">
        <v>6.6903532451396261E-3</v>
      </c>
      <c r="AQ229" s="86">
        <v>6.6903532451396261E-3</v>
      </c>
      <c r="AR229" s="86">
        <v>6.6903532451396261E-3</v>
      </c>
      <c r="AS229" s="86">
        <v>6.6903532451396261E-3</v>
      </c>
      <c r="AT229" s="86">
        <v>6.6903532451396261E-3</v>
      </c>
      <c r="AU229" s="86">
        <v>6.6903532451396261E-3</v>
      </c>
      <c r="AV229" s="86">
        <v>6.6903532451396261E-3</v>
      </c>
      <c r="AW229" s="86">
        <v>6.6903532451396261E-3</v>
      </c>
      <c r="AX229" s="86">
        <v>6.6903532451396261E-3</v>
      </c>
      <c r="AY229" s="86">
        <v>6.6903532451396261E-3</v>
      </c>
      <c r="AZ229" s="86">
        <v>6.6903532451396261E-3</v>
      </c>
      <c r="BA229" s="86">
        <v>6.6903532451396261E-3</v>
      </c>
      <c r="BB229" s="86">
        <v>6.6903532451396261E-3</v>
      </c>
      <c r="BC229" s="86">
        <v>6.6903532451396261E-3</v>
      </c>
      <c r="BD229" s="86">
        <v>6.6903532451396261E-3</v>
      </c>
      <c r="BE229" s="86">
        <v>6.6903532451396261E-3</v>
      </c>
      <c r="BF229" s="86">
        <v>6.6903532451396261E-3</v>
      </c>
      <c r="BG229" s="86">
        <v>6.6903532451396261E-3</v>
      </c>
    </row>
    <row r="230" spans="1:59" x14ac:dyDescent="0.35">
      <c r="A230" s="2" t="s">
        <v>507</v>
      </c>
      <c r="B230" s="1" t="s">
        <v>115</v>
      </c>
      <c r="C230" s="68" t="s">
        <v>174</v>
      </c>
      <c r="D230" t="s">
        <v>7</v>
      </c>
      <c r="F230" s="86">
        <v>3.9774150042355076</v>
      </c>
      <c r="G230" s="86">
        <v>3.9774150042355076</v>
      </c>
      <c r="H230" s="86">
        <v>3.9774150042355076</v>
      </c>
      <c r="I230" s="86">
        <v>3.9774150042355076</v>
      </c>
      <c r="J230" s="86">
        <v>3.9774150042355076</v>
      </c>
      <c r="K230" s="86">
        <v>3.9774150042355076</v>
      </c>
      <c r="L230" s="86">
        <v>3.9774150042355076</v>
      </c>
      <c r="M230" s="86">
        <v>3.9774150042355076</v>
      </c>
      <c r="N230" s="86">
        <v>3.9774150042355076</v>
      </c>
      <c r="O230" s="86">
        <v>3.9774150042355076</v>
      </c>
      <c r="P230" s="86">
        <v>3.9774150042355076</v>
      </c>
      <c r="Q230" s="86">
        <v>3.9774150042355076</v>
      </c>
      <c r="R230" s="86">
        <v>3.9774150042355076</v>
      </c>
      <c r="S230" s="86">
        <v>3.9774150042355076</v>
      </c>
      <c r="T230" s="86">
        <v>3.9774150042355076</v>
      </c>
      <c r="U230" s="86">
        <v>3.9774150042355076</v>
      </c>
      <c r="V230" s="86">
        <v>3.9774150042355076</v>
      </c>
      <c r="W230" s="86">
        <v>3.9774150042355076</v>
      </c>
      <c r="X230" s="86">
        <v>3.9774150042355076</v>
      </c>
      <c r="Y230" s="86">
        <v>3.9774150042355076</v>
      </c>
      <c r="Z230" s="86">
        <v>3.9774150042355076</v>
      </c>
      <c r="AA230" s="86">
        <v>3.9774150042355076</v>
      </c>
      <c r="AB230" s="86">
        <v>3.9774150042355076</v>
      </c>
      <c r="AC230" s="86">
        <v>3.9774150042355076</v>
      </c>
      <c r="AD230" s="86">
        <v>3.9774150042355076</v>
      </c>
      <c r="AE230" s="86">
        <v>3.9774150042355076</v>
      </c>
      <c r="AF230" s="86">
        <v>3.9774150042355076</v>
      </c>
      <c r="AG230" s="86">
        <v>3.9774150042355076</v>
      </c>
      <c r="AH230" s="86">
        <v>3.9774150042355076</v>
      </c>
      <c r="AI230" s="86">
        <v>3.9774150042355076</v>
      </c>
      <c r="AJ230" s="86">
        <v>3.9774150042355076</v>
      </c>
      <c r="AK230" s="86">
        <v>3.9774150042355076</v>
      </c>
      <c r="AL230" s="86">
        <v>3.9774150042355076</v>
      </c>
      <c r="AM230" s="86">
        <v>3.9774150042355076</v>
      </c>
      <c r="AN230" s="86">
        <v>3.9774150042355076</v>
      </c>
      <c r="AO230" s="86">
        <v>3.9774150042355076</v>
      </c>
      <c r="AP230" s="86">
        <v>3.9774150042355076</v>
      </c>
      <c r="AQ230" s="86">
        <v>3.9774150042355076</v>
      </c>
      <c r="AR230" s="86">
        <v>3.9774150042355076</v>
      </c>
      <c r="AS230" s="86">
        <v>3.9774150042355076</v>
      </c>
      <c r="AT230" s="86">
        <v>3.9774150042355076</v>
      </c>
      <c r="AU230" s="86">
        <v>3.9774150042355076</v>
      </c>
      <c r="AV230" s="86">
        <v>3.9774150042355076</v>
      </c>
      <c r="AW230" s="86">
        <v>3.9774150042355076</v>
      </c>
      <c r="AX230" s="86">
        <v>3.9774150042355076</v>
      </c>
      <c r="AY230" s="86">
        <v>3.9774150042355076</v>
      </c>
      <c r="AZ230" s="86">
        <v>3.9774150042355076</v>
      </c>
      <c r="BA230" s="86">
        <v>3.9774150042355076</v>
      </c>
      <c r="BB230" s="86">
        <v>3.9774150042355076</v>
      </c>
      <c r="BC230" s="86">
        <v>3.9774150042355076</v>
      </c>
      <c r="BD230" s="86">
        <v>3.9774150042355076</v>
      </c>
      <c r="BE230" s="86">
        <v>3.9774150042355076</v>
      </c>
      <c r="BF230" s="86">
        <v>3.9774150042355076</v>
      </c>
      <c r="BG230" s="86">
        <v>3.9774150042355076</v>
      </c>
    </row>
    <row r="231" spans="1:59" x14ac:dyDescent="0.35">
      <c r="A231" s="2" t="s">
        <v>507</v>
      </c>
      <c r="B231" s="1" t="s">
        <v>115</v>
      </c>
      <c r="C231" s="68" t="s">
        <v>176</v>
      </c>
      <c r="D231" t="s">
        <v>7</v>
      </c>
      <c r="F231" s="86">
        <v>5.041181170212707</v>
      </c>
      <c r="G231" s="86">
        <v>5.041181170212707</v>
      </c>
      <c r="H231" s="86">
        <v>5.041181170212707</v>
      </c>
      <c r="I231" s="86">
        <v>5.041181170212707</v>
      </c>
      <c r="J231" s="86">
        <v>5.041181170212707</v>
      </c>
      <c r="K231" s="86">
        <v>5.041181170212707</v>
      </c>
      <c r="L231" s="86">
        <v>5.041181170212707</v>
      </c>
      <c r="M231" s="86">
        <v>5.041181170212707</v>
      </c>
      <c r="N231" s="86">
        <v>5.041181170212707</v>
      </c>
      <c r="O231" s="86">
        <v>5.041181170212707</v>
      </c>
      <c r="P231" s="86">
        <v>5.041181170212707</v>
      </c>
      <c r="Q231" s="86">
        <v>5.041181170212707</v>
      </c>
      <c r="R231" s="86">
        <v>5.041181170212707</v>
      </c>
      <c r="S231" s="86">
        <v>5.041181170212707</v>
      </c>
      <c r="T231" s="86">
        <v>5.041181170212707</v>
      </c>
      <c r="U231" s="86">
        <v>5.041181170212707</v>
      </c>
      <c r="V231" s="86">
        <v>5.041181170212707</v>
      </c>
      <c r="W231" s="86">
        <v>5.041181170212707</v>
      </c>
      <c r="X231" s="86">
        <v>5.041181170212707</v>
      </c>
      <c r="Y231" s="86">
        <v>5.041181170212707</v>
      </c>
      <c r="Z231" s="86">
        <v>5.041181170212707</v>
      </c>
      <c r="AA231" s="86">
        <v>5.041181170212707</v>
      </c>
      <c r="AB231" s="86">
        <v>5.041181170212707</v>
      </c>
      <c r="AC231" s="86">
        <v>5.041181170212707</v>
      </c>
      <c r="AD231" s="86">
        <v>5.041181170212707</v>
      </c>
      <c r="AE231" s="86">
        <v>5.041181170212707</v>
      </c>
      <c r="AF231" s="86">
        <v>5.041181170212707</v>
      </c>
      <c r="AG231" s="86">
        <v>5.041181170212707</v>
      </c>
      <c r="AH231" s="86">
        <v>5.041181170212707</v>
      </c>
      <c r="AI231" s="86">
        <v>5.041181170212707</v>
      </c>
      <c r="AJ231" s="86">
        <v>5.041181170212707</v>
      </c>
      <c r="AK231" s="86">
        <v>5.041181170212707</v>
      </c>
      <c r="AL231" s="86">
        <v>5.041181170212707</v>
      </c>
      <c r="AM231" s="86">
        <v>5.041181170212707</v>
      </c>
      <c r="AN231" s="86">
        <v>5.041181170212707</v>
      </c>
      <c r="AO231" s="86">
        <v>5.041181170212707</v>
      </c>
      <c r="AP231" s="86">
        <v>5.041181170212707</v>
      </c>
      <c r="AQ231" s="86">
        <v>5.041181170212707</v>
      </c>
      <c r="AR231" s="86">
        <v>5.041181170212707</v>
      </c>
      <c r="AS231" s="86">
        <v>5.041181170212707</v>
      </c>
      <c r="AT231" s="86">
        <v>5.041181170212707</v>
      </c>
      <c r="AU231" s="86">
        <v>5.041181170212707</v>
      </c>
      <c r="AV231" s="86">
        <v>5.041181170212707</v>
      </c>
      <c r="AW231" s="86">
        <v>5.041181170212707</v>
      </c>
      <c r="AX231" s="86">
        <v>5.041181170212707</v>
      </c>
      <c r="AY231" s="86">
        <v>5.041181170212707</v>
      </c>
      <c r="AZ231" s="86">
        <v>5.041181170212707</v>
      </c>
      <c r="BA231" s="86">
        <v>5.041181170212707</v>
      </c>
      <c r="BB231" s="86">
        <v>5.041181170212707</v>
      </c>
      <c r="BC231" s="86">
        <v>5.041181170212707</v>
      </c>
      <c r="BD231" s="86">
        <v>5.041181170212707</v>
      </c>
      <c r="BE231" s="86">
        <v>5.041181170212707</v>
      </c>
      <c r="BF231" s="86">
        <v>5.041181170212707</v>
      </c>
      <c r="BG231" s="86">
        <v>5.041181170212707</v>
      </c>
    </row>
    <row r="232" spans="1:59" x14ac:dyDescent="0.35">
      <c r="A232" s="2" t="s">
        <v>507</v>
      </c>
      <c r="B232" s="1" t="s">
        <v>115</v>
      </c>
      <c r="C232" s="68" t="s">
        <v>179</v>
      </c>
      <c r="D232" t="s">
        <v>7</v>
      </c>
      <c r="F232" s="86">
        <v>2.8835422486551785</v>
      </c>
      <c r="G232" s="86">
        <v>2.8835422486551785</v>
      </c>
      <c r="H232" s="86">
        <v>2.8835422486551785</v>
      </c>
      <c r="I232" s="86">
        <v>2.8835422486551785</v>
      </c>
      <c r="J232" s="86">
        <v>2.8835422486551785</v>
      </c>
      <c r="K232" s="86">
        <v>2.8835422486551785</v>
      </c>
      <c r="L232" s="86">
        <v>2.8835422486551785</v>
      </c>
      <c r="M232" s="86">
        <v>2.8835422486551785</v>
      </c>
      <c r="N232" s="86">
        <v>2.8835422486551785</v>
      </c>
      <c r="O232" s="86">
        <v>2.8835422486551785</v>
      </c>
      <c r="P232" s="86">
        <v>2.8835422486551785</v>
      </c>
      <c r="Q232" s="86">
        <v>2.8835422486551785</v>
      </c>
      <c r="R232" s="86">
        <v>2.8835422486551785</v>
      </c>
      <c r="S232" s="86">
        <v>2.8835422486551785</v>
      </c>
      <c r="T232" s="86">
        <v>2.8835422486551785</v>
      </c>
      <c r="U232" s="86">
        <v>2.8835422486551785</v>
      </c>
      <c r="V232" s="86">
        <v>2.8835422486551785</v>
      </c>
      <c r="W232" s="86">
        <v>2.8835422486551785</v>
      </c>
      <c r="X232" s="86">
        <v>2.8835422486551785</v>
      </c>
      <c r="Y232" s="86">
        <v>2.8835422486551785</v>
      </c>
      <c r="Z232" s="86">
        <v>2.8835422486551785</v>
      </c>
      <c r="AA232" s="86">
        <v>2.8835422486551785</v>
      </c>
      <c r="AB232" s="86">
        <v>2.8835422486551785</v>
      </c>
      <c r="AC232" s="86">
        <v>2.8835422486551785</v>
      </c>
      <c r="AD232" s="86">
        <v>2.8835422486551785</v>
      </c>
      <c r="AE232" s="86">
        <v>2.8835422486551785</v>
      </c>
      <c r="AF232" s="86">
        <v>2.8835422486551785</v>
      </c>
      <c r="AG232" s="86">
        <v>2.8835422486551785</v>
      </c>
      <c r="AH232" s="86">
        <v>2.8835422486551785</v>
      </c>
      <c r="AI232" s="86">
        <v>2.8835422486551785</v>
      </c>
      <c r="AJ232" s="86">
        <v>2.8835422486551785</v>
      </c>
      <c r="AK232" s="86">
        <v>2.8835422486551785</v>
      </c>
      <c r="AL232" s="86">
        <v>2.8835422486551785</v>
      </c>
      <c r="AM232" s="86">
        <v>2.8835422486551785</v>
      </c>
      <c r="AN232" s="86">
        <v>2.8835422486551785</v>
      </c>
      <c r="AO232" s="86">
        <v>2.8835422486551785</v>
      </c>
      <c r="AP232" s="86">
        <v>2.8835422486551785</v>
      </c>
      <c r="AQ232" s="86">
        <v>2.8835422486551785</v>
      </c>
      <c r="AR232" s="86">
        <v>2.8835422486551785</v>
      </c>
      <c r="AS232" s="86">
        <v>2.8835422486551785</v>
      </c>
      <c r="AT232" s="86">
        <v>2.8835422486551785</v>
      </c>
      <c r="AU232" s="86">
        <v>2.8835422486551785</v>
      </c>
      <c r="AV232" s="86">
        <v>2.8835422486551785</v>
      </c>
      <c r="AW232" s="86">
        <v>2.8835422486551785</v>
      </c>
      <c r="AX232" s="86">
        <v>2.8835422486551785</v>
      </c>
      <c r="AY232" s="86">
        <v>2.8835422486551785</v>
      </c>
      <c r="AZ232" s="86">
        <v>2.8835422486551785</v>
      </c>
      <c r="BA232" s="86">
        <v>2.8835422486551785</v>
      </c>
      <c r="BB232" s="86">
        <v>2.8835422486551785</v>
      </c>
      <c r="BC232" s="86">
        <v>2.8835422486551785</v>
      </c>
      <c r="BD232" s="86">
        <v>2.8835422486551785</v>
      </c>
      <c r="BE232" s="86">
        <v>2.8835422486551785</v>
      </c>
      <c r="BF232" s="86">
        <v>2.8835422486551785</v>
      </c>
      <c r="BG232" s="86">
        <v>2.8835422486551785</v>
      </c>
    </row>
    <row r="233" spans="1:59" x14ac:dyDescent="0.35">
      <c r="A233" s="2" t="s">
        <v>507</v>
      </c>
      <c r="B233" s="1" t="s">
        <v>115</v>
      </c>
      <c r="C233" s="68" t="s">
        <v>180</v>
      </c>
      <c r="D233" t="s">
        <v>7</v>
      </c>
      <c r="F233" s="86">
        <v>3.345176622569813E-3</v>
      </c>
      <c r="G233" s="86">
        <v>3.345176622569813E-3</v>
      </c>
      <c r="H233" s="86">
        <v>3.345176622569813E-3</v>
      </c>
      <c r="I233" s="86">
        <v>3.345176622569813E-3</v>
      </c>
      <c r="J233" s="86">
        <v>3.345176622569813E-3</v>
      </c>
      <c r="K233" s="86">
        <v>3.345176622569813E-3</v>
      </c>
      <c r="L233" s="86">
        <v>3.345176622569813E-3</v>
      </c>
      <c r="M233" s="86">
        <v>3.345176622569813E-3</v>
      </c>
      <c r="N233" s="86">
        <v>3.345176622569813E-3</v>
      </c>
      <c r="O233" s="86">
        <v>3.345176622569813E-3</v>
      </c>
      <c r="P233" s="86">
        <v>3.345176622569813E-3</v>
      </c>
      <c r="Q233" s="86">
        <v>3.345176622569813E-3</v>
      </c>
      <c r="R233" s="86">
        <v>3.345176622569813E-3</v>
      </c>
      <c r="S233" s="86">
        <v>3.345176622569813E-3</v>
      </c>
      <c r="T233" s="86">
        <v>3.345176622569813E-3</v>
      </c>
      <c r="U233" s="86">
        <v>3.345176622569813E-3</v>
      </c>
      <c r="V233" s="86">
        <v>3.345176622569813E-3</v>
      </c>
      <c r="W233" s="86">
        <v>3.345176622569813E-3</v>
      </c>
      <c r="X233" s="86">
        <v>3.345176622569813E-3</v>
      </c>
      <c r="Y233" s="86">
        <v>3.345176622569813E-3</v>
      </c>
      <c r="Z233" s="86">
        <v>3.345176622569813E-3</v>
      </c>
      <c r="AA233" s="86">
        <v>3.345176622569813E-3</v>
      </c>
      <c r="AB233" s="86">
        <v>3.345176622569813E-3</v>
      </c>
      <c r="AC233" s="86">
        <v>3.345176622569813E-3</v>
      </c>
      <c r="AD233" s="86">
        <v>3.345176622569813E-3</v>
      </c>
      <c r="AE233" s="86">
        <v>3.345176622569813E-3</v>
      </c>
      <c r="AF233" s="86">
        <v>3.345176622569813E-3</v>
      </c>
      <c r="AG233" s="86">
        <v>3.345176622569813E-3</v>
      </c>
      <c r="AH233" s="86">
        <v>3.345176622569813E-3</v>
      </c>
      <c r="AI233" s="86">
        <v>3.345176622569813E-3</v>
      </c>
      <c r="AJ233" s="86">
        <v>3.345176622569813E-3</v>
      </c>
      <c r="AK233" s="86">
        <v>3.345176622569813E-3</v>
      </c>
      <c r="AL233" s="86">
        <v>3.345176622569813E-3</v>
      </c>
      <c r="AM233" s="86">
        <v>3.345176622569813E-3</v>
      </c>
      <c r="AN233" s="86">
        <v>3.345176622569813E-3</v>
      </c>
      <c r="AO233" s="86">
        <v>3.345176622569813E-3</v>
      </c>
      <c r="AP233" s="86">
        <v>3.345176622569813E-3</v>
      </c>
      <c r="AQ233" s="86">
        <v>3.345176622569813E-3</v>
      </c>
      <c r="AR233" s="86">
        <v>3.345176622569813E-3</v>
      </c>
      <c r="AS233" s="86">
        <v>3.345176622569813E-3</v>
      </c>
      <c r="AT233" s="86">
        <v>3.345176622569813E-3</v>
      </c>
      <c r="AU233" s="86">
        <v>3.345176622569813E-3</v>
      </c>
      <c r="AV233" s="86">
        <v>3.345176622569813E-3</v>
      </c>
      <c r="AW233" s="86">
        <v>3.345176622569813E-3</v>
      </c>
      <c r="AX233" s="86">
        <v>3.345176622569813E-3</v>
      </c>
      <c r="AY233" s="86">
        <v>3.345176622569813E-3</v>
      </c>
      <c r="AZ233" s="86">
        <v>3.345176622569813E-3</v>
      </c>
      <c r="BA233" s="86">
        <v>3.345176622569813E-3</v>
      </c>
      <c r="BB233" s="86">
        <v>3.345176622569813E-3</v>
      </c>
      <c r="BC233" s="86">
        <v>3.345176622569813E-3</v>
      </c>
      <c r="BD233" s="86">
        <v>3.345176622569813E-3</v>
      </c>
      <c r="BE233" s="86">
        <v>3.345176622569813E-3</v>
      </c>
      <c r="BF233" s="86">
        <v>3.345176622569813E-3</v>
      </c>
      <c r="BG233" s="86">
        <v>3.345176622569813E-3</v>
      </c>
    </row>
    <row r="234" spans="1:59" x14ac:dyDescent="0.35">
      <c r="A234" s="2" t="s">
        <v>507</v>
      </c>
      <c r="B234" s="1" t="s">
        <v>115</v>
      </c>
      <c r="C234" s="68" t="s">
        <v>183</v>
      </c>
      <c r="D234" t="s">
        <v>7</v>
      </c>
      <c r="F234" s="86">
        <v>1.1540859347865853</v>
      </c>
      <c r="G234" s="86">
        <v>1.1540859347865853</v>
      </c>
      <c r="H234" s="86">
        <v>1.1540859347865853</v>
      </c>
      <c r="I234" s="86">
        <v>1.1540859347865853</v>
      </c>
      <c r="J234" s="86">
        <v>1.1540859347865853</v>
      </c>
      <c r="K234" s="86">
        <v>1.1540859347865853</v>
      </c>
      <c r="L234" s="86">
        <v>1.1540859347865853</v>
      </c>
      <c r="M234" s="86">
        <v>1.1540859347865853</v>
      </c>
      <c r="N234" s="86">
        <v>1.1540859347865853</v>
      </c>
      <c r="O234" s="86">
        <v>1.1540859347865853</v>
      </c>
      <c r="P234" s="86">
        <v>1.1540859347865853</v>
      </c>
      <c r="Q234" s="86">
        <v>1.1540859347865853</v>
      </c>
      <c r="R234" s="86">
        <v>1.1540859347865853</v>
      </c>
      <c r="S234" s="86">
        <v>1.1540859347865853</v>
      </c>
      <c r="T234" s="86">
        <v>1.1540859347865853</v>
      </c>
      <c r="U234" s="86">
        <v>1.1540859347865853</v>
      </c>
      <c r="V234" s="86">
        <v>1.1540859347865853</v>
      </c>
      <c r="W234" s="86">
        <v>1.1540859347865853</v>
      </c>
      <c r="X234" s="86">
        <v>1.1540859347865853</v>
      </c>
      <c r="Y234" s="86">
        <v>1.1540859347865853</v>
      </c>
      <c r="Z234" s="86">
        <v>1.1540859347865853</v>
      </c>
      <c r="AA234" s="86">
        <v>1.1540859347865853</v>
      </c>
      <c r="AB234" s="86">
        <v>1.1540859347865853</v>
      </c>
      <c r="AC234" s="86">
        <v>1.1540859347865853</v>
      </c>
      <c r="AD234" s="86">
        <v>1.1540859347865853</v>
      </c>
      <c r="AE234" s="86">
        <v>1.1540859347865853</v>
      </c>
      <c r="AF234" s="86">
        <v>1.1540859347865853</v>
      </c>
      <c r="AG234" s="86">
        <v>1.1540859347865853</v>
      </c>
      <c r="AH234" s="86">
        <v>1.1540859347865853</v>
      </c>
      <c r="AI234" s="86">
        <v>1.1540859347865853</v>
      </c>
      <c r="AJ234" s="86">
        <v>1.1540859347865853</v>
      </c>
      <c r="AK234" s="86">
        <v>1.1540859347865853</v>
      </c>
      <c r="AL234" s="86">
        <v>1.1540859347865853</v>
      </c>
      <c r="AM234" s="86">
        <v>1.1540859347865853</v>
      </c>
      <c r="AN234" s="86">
        <v>1.1540859347865853</v>
      </c>
      <c r="AO234" s="86">
        <v>1.1540859347865853</v>
      </c>
      <c r="AP234" s="86">
        <v>1.1540859347865853</v>
      </c>
      <c r="AQ234" s="86">
        <v>1.1540859347865853</v>
      </c>
      <c r="AR234" s="86">
        <v>1.1540859347865853</v>
      </c>
      <c r="AS234" s="86">
        <v>1.1540859347865853</v>
      </c>
      <c r="AT234" s="86">
        <v>1.1540859347865853</v>
      </c>
      <c r="AU234" s="86">
        <v>1.1540859347865853</v>
      </c>
      <c r="AV234" s="86">
        <v>1.1540859347865853</v>
      </c>
      <c r="AW234" s="86">
        <v>1.1540859347865853</v>
      </c>
      <c r="AX234" s="86">
        <v>1.1540859347865853</v>
      </c>
      <c r="AY234" s="86">
        <v>1.1540859347865853</v>
      </c>
      <c r="AZ234" s="86">
        <v>1.1540859347865853</v>
      </c>
      <c r="BA234" s="86">
        <v>1.1540859347865853</v>
      </c>
      <c r="BB234" s="86">
        <v>1.1540859347865853</v>
      </c>
      <c r="BC234" s="86">
        <v>1.1540859347865853</v>
      </c>
      <c r="BD234" s="86">
        <v>1.1540859347865853</v>
      </c>
      <c r="BE234" s="86">
        <v>1.1540859347865853</v>
      </c>
      <c r="BF234" s="86">
        <v>1.1540859347865853</v>
      </c>
      <c r="BG234" s="86">
        <v>1.1540859347865853</v>
      </c>
    </row>
    <row r="235" spans="1:59" x14ac:dyDescent="0.35">
      <c r="A235" s="2" t="s">
        <v>507</v>
      </c>
      <c r="B235" s="1" t="s">
        <v>115</v>
      </c>
      <c r="C235" s="68" t="s">
        <v>184</v>
      </c>
      <c r="D235" t="s">
        <v>7</v>
      </c>
      <c r="F235" s="86">
        <v>13.55800085127545</v>
      </c>
      <c r="G235" s="86">
        <v>13.55800085127545</v>
      </c>
      <c r="H235" s="86">
        <v>13.55800085127545</v>
      </c>
      <c r="I235" s="86">
        <v>13.55800085127545</v>
      </c>
      <c r="J235" s="86">
        <v>13.55800085127545</v>
      </c>
      <c r="K235" s="86">
        <v>13.55800085127545</v>
      </c>
      <c r="L235" s="86">
        <v>13.55800085127545</v>
      </c>
      <c r="M235" s="86">
        <v>13.55800085127545</v>
      </c>
      <c r="N235" s="86">
        <v>13.55800085127545</v>
      </c>
      <c r="O235" s="86">
        <v>13.55800085127545</v>
      </c>
      <c r="P235" s="86">
        <v>13.55800085127545</v>
      </c>
      <c r="Q235" s="86">
        <v>13.55800085127545</v>
      </c>
      <c r="R235" s="86">
        <v>13.55800085127545</v>
      </c>
      <c r="S235" s="86">
        <v>13.55800085127545</v>
      </c>
      <c r="T235" s="86">
        <v>13.55800085127545</v>
      </c>
      <c r="U235" s="86">
        <v>13.55800085127545</v>
      </c>
      <c r="V235" s="86">
        <v>13.55800085127545</v>
      </c>
      <c r="W235" s="86">
        <v>13.55800085127545</v>
      </c>
      <c r="X235" s="86">
        <v>13.55800085127545</v>
      </c>
      <c r="Y235" s="86">
        <v>13.55800085127545</v>
      </c>
      <c r="Z235" s="86">
        <v>13.55800085127545</v>
      </c>
      <c r="AA235" s="86">
        <v>13.55800085127545</v>
      </c>
      <c r="AB235" s="86">
        <v>13.55800085127545</v>
      </c>
      <c r="AC235" s="86">
        <v>13.55800085127545</v>
      </c>
      <c r="AD235" s="86">
        <v>13.55800085127545</v>
      </c>
      <c r="AE235" s="86">
        <v>13.55800085127545</v>
      </c>
      <c r="AF235" s="86">
        <v>13.55800085127545</v>
      </c>
      <c r="AG235" s="86">
        <v>13.55800085127545</v>
      </c>
      <c r="AH235" s="86">
        <v>13.55800085127545</v>
      </c>
      <c r="AI235" s="86">
        <v>13.55800085127545</v>
      </c>
      <c r="AJ235" s="86">
        <v>13.55800085127545</v>
      </c>
      <c r="AK235" s="86">
        <v>13.55800085127545</v>
      </c>
      <c r="AL235" s="86">
        <v>13.55800085127545</v>
      </c>
      <c r="AM235" s="86">
        <v>13.55800085127545</v>
      </c>
      <c r="AN235" s="86">
        <v>13.55800085127545</v>
      </c>
      <c r="AO235" s="86">
        <v>13.55800085127545</v>
      </c>
      <c r="AP235" s="86">
        <v>13.55800085127545</v>
      </c>
      <c r="AQ235" s="86">
        <v>13.55800085127545</v>
      </c>
      <c r="AR235" s="86">
        <v>13.55800085127545</v>
      </c>
      <c r="AS235" s="86">
        <v>13.55800085127545</v>
      </c>
      <c r="AT235" s="86">
        <v>13.55800085127545</v>
      </c>
      <c r="AU235" s="86">
        <v>13.55800085127545</v>
      </c>
      <c r="AV235" s="86">
        <v>13.55800085127545</v>
      </c>
      <c r="AW235" s="86">
        <v>13.55800085127545</v>
      </c>
      <c r="AX235" s="86">
        <v>13.55800085127545</v>
      </c>
      <c r="AY235" s="86">
        <v>13.55800085127545</v>
      </c>
      <c r="AZ235" s="86">
        <v>13.55800085127545</v>
      </c>
      <c r="BA235" s="86">
        <v>13.55800085127545</v>
      </c>
      <c r="BB235" s="86">
        <v>13.55800085127545</v>
      </c>
      <c r="BC235" s="86">
        <v>13.55800085127545</v>
      </c>
      <c r="BD235" s="86">
        <v>13.55800085127545</v>
      </c>
      <c r="BE235" s="86">
        <v>13.55800085127545</v>
      </c>
      <c r="BF235" s="86">
        <v>13.55800085127545</v>
      </c>
      <c r="BG235" s="86">
        <v>13.55800085127545</v>
      </c>
    </row>
    <row r="236" spans="1:59" x14ac:dyDescent="0.35">
      <c r="A236" s="2" t="s">
        <v>507</v>
      </c>
      <c r="B236" s="1" t="s">
        <v>115</v>
      </c>
      <c r="C236" s="68" t="s">
        <v>192</v>
      </c>
      <c r="D236" t="s">
        <v>7</v>
      </c>
      <c r="F236" s="86">
        <v>20.742509609351568</v>
      </c>
      <c r="G236" s="86">
        <v>20.742509609351568</v>
      </c>
      <c r="H236" s="86">
        <v>20.742509609351568</v>
      </c>
      <c r="I236" s="86">
        <v>20.742509609351568</v>
      </c>
      <c r="J236" s="86">
        <v>20.742509609351568</v>
      </c>
      <c r="K236" s="86">
        <v>20.742509609351568</v>
      </c>
      <c r="L236" s="86">
        <v>20.742509609351568</v>
      </c>
      <c r="M236" s="86">
        <v>20.742509609351568</v>
      </c>
      <c r="N236" s="86">
        <v>20.742509609351568</v>
      </c>
      <c r="O236" s="86">
        <v>20.742509609351568</v>
      </c>
      <c r="P236" s="86">
        <v>20.742509609351568</v>
      </c>
      <c r="Q236" s="86">
        <v>20.742509609351568</v>
      </c>
      <c r="R236" s="86">
        <v>20.742509609351568</v>
      </c>
      <c r="S236" s="86">
        <v>20.742509609351568</v>
      </c>
      <c r="T236" s="86">
        <v>20.742509609351568</v>
      </c>
      <c r="U236" s="86">
        <v>20.742509609351568</v>
      </c>
      <c r="V236" s="86">
        <v>20.742509609351568</v>
      </c>
      <c r="W236" s="86">
        <v>20.742509609351568</v>
      </c>
      <c r="X236" s="86">
        <v>20.742509609351568</v>
      </c>
      <c r="Y236" s="86">
        <v>20.742509609351568</v>
      </c>
      <c r="Z236" s="86">
        <v>20.742509609351568</v>
      </c>
      <c r="AA236" s="86">
        <v>20.742509609351568</v>
      </c>
      <c r="AB236" s="86">
        <v>20.742509609351568</v>
      </c>
      <c r="AC236" s="86">
        <v>20.742509609351568</v>
      </c>
      <c r="AD236" s="86">
        <v>20.742509609351568</v>
      </c>
      <c r="AE236" s="86">
        <v>20.742509609351568</v>
      </c>
      <c r="AF236" s="86">
        <v>20.742509609351568</v>
      </c>
      <c r="AG236" s="86">
        <v>20.742509609351568</v>
      </c>
      <c r="AH236" s="86">
        <v>20.742509609351568</v>
      </c>
      <c r="AI236" s="86">
        <v>20.742509609351568</v>
      </c>
      <c r="AJ236" s="86">
        <v>20.742509609351568</v>
      </c>
      <c r="AK236" s="86">
        <v>20.742509609351568</v>
      </c>
      <c r="AL236" s="86">
        <v>20.742509609351568</v>
      </c>
      <c r="AM236" s="86">
        <v>20.742509609351568</v>
      </c>
      <c r="AN236" s="86">
        <v>20.742509609351568</v>
      </c>
      <c r="AO236" s="86">
        <v>20.742509609351568</v>
      </c>
      <c r="AP236" s="86">
        <v>20.742509609351568</v>
      </c>
      <c r="AQ236" s="86">
        <v>20.742509609351568</v>
      </c>
      <c r="AR236" s="86">
        <v>20.742509609351568</v>
      </c>
      <c r="AS236" s="86">
        <v>20.742509609351568</v>
      </c>
      <c r="AT236" s="86">
        <v>20.742509609351568</v>
      </c>
      <c r="AU236" s="86">
        <v>20.742509609351568</v>
      </c>
      <c r="AV236" s="86">
        <v>20.742509609351568</v>
      </c>
      <c r="AW236" s="86">
        <v>20.742509609351568</v>
      </c>
      <c r="AX236" s="86">
        <v>20.742509609351568</v>
      </c>
      <c r="AY236" s="86">
        <v>20.742509609351568</v>
      </c>
      <c r="AZ236" s="86">
        <v>20.742509609351568</v>
      </c>
      <c r="BA236" s="86">
        <v>20.742509609351568</v>
      </c>
      <c r="BB236" s="86">
        <v>20.742509609351568</v>
      </c>
      <c r="BC236" s="86">
        <v>20.742509609351568</v>
      </c>
      <c r="BD236" s="86">
        <v>20.742509609351568</v>
      </c>
      <c r="BE236" s="86">
        <v>20.742509609351568</v>
      </c>
      <c r="BF236" s="86">
        <v>20.742509609351568</v>
      </c>
      <c r="BG236" s="86">
        <v>20.742509609351568</v>
      </c>
    </row>
    <row r="237" spans="1:59" x14ac:dyDescent="0.35">
      <c r="A237" s="2" t="s">
        <v>507</v>
      </c>
      <c r="B237" s="1" t="s">
        <v>115</v>
      </c>
      <c r="C237" s="68" t="s">
        <v>194</v>
      </c>
      <c r="D237" t="s">
        <v>7</v>
      </c>
      <c r="F237" s="86">
        <v>38.700446548151454</v>
      </c>
      <c r="G237" s="86">
        <v>38.700446548151454</v>
      </c>
      <c r="H237" s="86">
        <v>38.700446548151454</v>
      </c>
      <c r="I237" s="86">
        <v>38.700446548151454</v>
      </c>
      <c r="J237" s="86">
        <v>38.700446548151454</v>
      </c>
      <c r="K237" s="86">
        <v>38.700446548151454</v>
      </c>
      <c r="L237" s="86">
        <v>38.700446548151454</v>
      </c>
      <c r="M237" s="86">
        <v>38.700446548151454</v>
      </c>
      <c r="N237" s="86">
        <v>38.700446548151454</v>
      </c>
      <c r="O237" s="86">
        <v>38.700446548151454</v>
      </c>
      <c r="P237" s="86">
        <v>38.700446548151454</v>
      </c>
      <c r="Q237" s="86">
        <v>38.700446548151454</v>
      </c>
      <c r="R237" s="86">
        <v>38.700446548151454</v>
      </c>
      <c r="S237" s="86">
        <v>38.700446548151454</v>
      </c>
      <c r="T237" s="86">
        <v>38.700446548151454</v>
      </c>
      <c r="U237" s="86">
        <v>38.700446548151454</v>
      </c>
      <c r="V237" s="86">
        <v>38.700446548151454</v>
      </c>
      <c r="W237" s="86">
        <v>38.700446548151454</v>
      </c>
      <c r="X237" s="86">
        <v>38.700446548151454</v>
      </c>
      <c r="Y237" s="86">
        <v>38.700446548151454</v>
      </c>
      <c r="Z237" s="86">
        <v>38.700446548151454</v>
      </c>
      <c r="AA237" s="86">
        <v>38.700446548151454</v>
      </c>
      <c r="AB237" s="86">
        <v>38.700446548151454</v>
      </c>
      <c r="AC237" s="86">
        <v>38.700446548151454</v>
      </c>
      <c r="AD237" s="86">
        <v>38.700446548151454</v>
      </c>
      <c r="AE237" s="86">
        <v>38.700446548151454</v>
      </c>
      <c r="AF237" s="86">
        <v>38.700446548151454</v>
      </c>
      <c r="AG237" s="86">
        <v>38.700446548151454</v>
      </c>
      <c r="AH237" s="86">
        <v>38.700446548151454</v>
      </c>
      <c r="AI237" s="86">
        <v>38.700446548151454</v>
      </c>
      <c r="AJ237" s="86">
        <v>38.700446548151454</v>
      </c>
      <c r="AK237" s="86">
        <v>38.700446548151454</v>
      </c>
      <c r="AL237" s="86">
        <v>38.700446548151454</v>
      </c>
      <c r="AM237" s="86">
        <v>38.700446548151454</v>
      </c>
      <c r="AN237" s="86">
        <v>38.700446548151454</v>
      </c>
      <c r="AO237" s="86">
        <v>38.700446548151454</v>
      </c>
      <c r="AP237" s="86">
        <v>38.700446548151454</v>
      </c>
      <c r="AQ237" s="86">
        <v>38.700446548151454</v>
      </c>
      <c r="AR237" s="86">
        <v>38.700446548151454</v>
      </c>
      <c r="AS237" s="86">
        <v>38.700446548151454</v>
      </c>
      <c r="AT237" s="86">
        <v>38.700446548151454</v>
      </c>
      <c r="AU237" s="86">
        <v>38.700446548151454</v>
      </c>
      <c r="AV237" s="86">
        <v>38.700446548151454</v>
      </c>
      <c r="AW237" s="86">
        <v>38.700446548151454</v>
      </c>
      <c r="AX237" s="86">
        <v>38.700446548151454</v>
      </c>
      <c r="AY237" s="86">
        <v>38.700446548151454</v>
      </c>
      <c r="AZ237" s="86">
        <v>38.700446548151454</v>
      </c>
      <c r="BA237" s="86">
        <v>38.700446548151454</v>
      </c>
      <c r="BB237" s="86">
        <v>38.700446548151454</v>
      </c>
      <c r="BC237" s="86">
        <v>38.700446548151454</v>
      </c>
      <c r="BD237" s="86">
        <v>38.700446548151454</v>
      </c>
      <c r="BE237" s="86">
        <v>38.700446548151454</v>
      </c>
      <c r="BF237" s="86">
        <v>38.700446548151454</v>
      </c>
      <c r="BG237" s="86">
        <v>38.700446548151454</v>
      </c>
    </row>
    <row r="238" spans="1:59" x14ac:dyDescent="0.35">
      <c r="A238" s="2" t="s">
        <v>507</v>
      </c>
      <c r="B238" s="1" t="s">
        <v>115</v>
      </c>
      <c r="C238" s="68" t="s">
        <v>195</v>
      </c>
      <c r="D238" t="s">
        <v>7</v>
      </c>
      <c r="F238" s="86">
        <v>9.2974045761324824E-3</v>
      </c>
      <c r="G238" s="86">
        <v>9.2974045761324824E-3</v>
      </c>
      <c r="H238" s="86">
        <v>9.2974045761324824E-3</v>
      </c>
      <c r="I238" s="86">
        <v>9.2974045761324824E-3</v>
      </c>
      <c r="J238" s="86">
        <v>9.2974045761324824E-3</v>
      </c>
      <c r="K238" s="86">
        <v>9.2974045761324824E-3</v>
      </c>
      <c r="L238" s="86">
        <v>9.2974045761324824E-3</v>
      </c>
      <c r="M238" s="86">
        <v>9.2974045761324824E-3</v>
      </c>
      <c r="N238" s="86">
        <v>9.2974045761324824E-3</v>
      </c>
      <c r="O238" s="86">
        <v>9.2974045761324824E-3</v>
      </c>
      <c r="P238" s="86">
        <v>9.2974045761324824E-3</v>
      </c>
      <c r="Q238" s="86">
        <v>9.2974045761324824E-3</v>
      </c>
      <c r="R238" s="86">
        <v>9.2974045761324824E-3</v>
      </c>
      <c r="S238" s="86">
        <v>9.2974045761324824E-3</v>
      </c>
      <c r="T238" s="86">
        <v>9.2974045761324824E-3</v>
      </c>
      <c r="U238" s="86">
        <v>9.2974045761324824E-3</v>
      </c>
      <c r="V238" s="86">
        <v>9.2974045761324824E-3</v>
      </c>
      <c r="W238" s="86">
        <v>9.2974045761324824E-3</v>
      </c>
      <c r="X238" s="86">
        <v>9.2974045761324824E-3</v>
      </c>
      <c r="Y238" s="86">
        <v>9.2974045761324824E-3</v>
      </c>
      <c r="Z238" s="86">
        <v>9.2974045761324824E-3</v>
      </c>
      <c r="AA238" s="86">
        <v>9.2974045761324824E-3</v>
      </c>
      <c r="AB238" s="86">
        <v>9.2974045761324824E-3</v>
      </c>
      <c r="AC238" s="86">
        <v>9.2974045761324824E-3</v>
      </c>
      <c r="AD238" s="86">
        <v>9.2974045761324824E-3</v>
      </c>
      <c r="AE238" s="86">
        <v>9.2974045761324824E-3</v>
      </c>
      <c r="AF238" s="86">
        <v>9.2974045761324824E-3</v>
      </c>
      <c r="AG238" s="86">
        <v>9.2974045761324824E-3</v>
      </c>
      <c r="AH238" s="86">
        <v>9.2974045761324824E-3</v>
      </c>
      <c r="AI238" s="86">
        <v>9.2974045761324824E-3</v>
      </c>
      <c r="AJ238" s="86">
        <v>9.2974045761324824E-3</v>
      </c>
      <c r="AK238" s="86">
        <v>9.2974045761324824E-3</v>
      </c>
      <c r="AL238" s="86">
        <v>9.2974045761324824E-3</v>
      </c>
      <c r="AM238" s="86">
        <v>9.2974045761324824E-3</v>
      </c>
      <c r="AN238" s="86">
        <v>9.2974045761324824E-3</v>
      </c>
      <c r="AO238" s="86">
        <v>9.2974045761324824E-3</v>
      </c>
      <c r="AP238" s="86">
        <v>9.2974045761324824E-3</v>
      </c>
      <c r="AQ238" s="86">
        <v>9.2974045761324824E-3</v>
      </c>
      <c r="AR238" s="86">
        <v>9.2974045761324824E-3</v>
      </c>
      <c r="AS238" s="86">
        <v>9.2974045761324824E-3</v>
      </c>
      <c r="AT238" s="86">
        <v>9.2974045761324824E-3</v>
      </c>
      <c r="AU238" s="86">
        <v>9.2974045761324824E-3</v>
      </c>
      <c r="AV238" s="86">
        <v>9.2974045761324824E-3</v>
      </c>
      <c r="AW238" s="86">
        <v>9.2974045761324824E-3</v>
      </c>
      <c r="AX238" s="86">
        <v>9.2974045761324824E-3</v>
      </c>
      <c r="AY238" s="86">
        <v>9.2974045761324824E-3</v>
      </c>
      <c r="AZ238" s="86">
        <v>9.2974045761324824E-3</v>
      </c>
      <c r="BA238" s="86">
        <v>9.2974045761324824E-3</v>
      </c>
      <c r="BB238" s="86">
        <v>9.2974045761324824E-3</v>
      </c>
      <c r="BC238" s="86">
        <v>9.2974045761324824E-3</v>
      </c>
      <c r="BD238" s="86">
        <v>9.2974045761324824E-3</v>
      </c>
      <c r="BE238" s="86">
        <v>9.2974045761324824E-3</v>
      </c>
      <c r="BF238" s="86">
        <v>9.2974045761324824E-3</v>
      </c>
      <c r="BG238" s="86">
        <v>9.2974045761324824E-3</v>
      </c>
    </row>
    <row r="239" spans="1:59" x14ac:dyDescent="0.35">
      <c r="A239" s="2" t="s">
        <v>507</v>
      </c>
      <c r="B239" s="1" t="s">
        <v>115</v>
      </c>
      <c r="C239" s="68" t="s">
        <v>196</v>
      </c>
      <c r="D239" t="s">
        <v>7</v>
      </c>
      <c r="F239" s="86">
        <v>5.5273070205107606</v>
      </c>
      <c r="G239" s="86">
        <v>5.5273070205107606</v>
      </c>
      <c r="H239" s="86">
        <v>5.5273070205107606</v>
      </c>
      <c r="I239" s="86">
        <v>5.5273070205107606</v>
      </c>
      <c r="J239" s="86">
        <v>5.5273070205107606</v>
      </c>
      <c r="K239" s="86">
        <v>5.5273070205107606</v>
      </c>
      <c r="L239" s="86">
        <v>5.5273070205107606</v>
      </c>
      <c r="M239" s="86">
        <v>5.5273070205107606</v>
      </c>
      <c r="N239" s="86">
        <v>5.5273070205107606</v>
      </c>
      <c r="O239" s="86">
        <v>5.5273070205107606</v>
      </c>
      <c r="P239" s="86">
        <v>5.5273070205107606</v>
      </c>
      <c r="Q239" s="86">
        <v>5.5273070205107606</v>
      </c>
      <c r="R239" s="86">
        <v>5.5273070205107606</v>
      </c>
      <c r="S239" s="86">
        <v>5.5273070205107606</v>
      </c>
      <c r="T239" s="86">
        <v>5.5273070205107606</v>
      </c>
      <c r="U239" s="86">
        <v>5.5273070205107606</v>
      </c>
      <c r="V239" s="86">
        <v>5.5273070205107606</v>
      </c>
      <c r="W239" s="86">
        <v>5.5273070205107606</v>
      </c>
      <c r="X239" s="86">
        <v>5.5273070205107606</v>
      </c>
      <c r="Y239" s="86">
        <v>5.5273070205107606</v>
      </c>
      <c r="Z239" s="86">
        <v>5.5273070205107606</v>
      </c>
      <c r="AA239" s="86">
        <v>5.5273070205107606</v>
      </c>
      <c r="AB239" s="86">
        <v>5.5273070205107606</v>
      </c>
      <c r="AC239" s="86">
        <v>5.5273070205107606</v>
      </c>
      <c r="AD239" s="86">
        <v>5.5273070205107606</v>
      </c>
      <c r="AE239" s="86">
        <v>5.5273070205107606</v>
      </c>
      <c r="AF239" s="86">
        <v>5.5273070205107606</v>
      </c>
      <c r="AG239" s="86">
        <v>5.5273070205107606</v>
      </c>
      <c r="AH239" s="86">
        <v>5.5273070205107606</v>
      </c>
      <c r="AI239" s="86">
        <v>5.5273070205107606</v>
      </c>
      <c r="AJ239" s="86">
        <v>5.5273070205107606</v>
      </c>
      <c r="AK239" s="86">
        <v>5.5273070205107606</v>
      </c>
      <c r="AL239" s="86">
        <v>5.5273070205107606</v>
      </c>
      <c r="AM239" s="86">
        <v>5.5273070205107606</v>
      </c>
      <c r="AN239" s="86">
        <v>5.5273070205107606</v>
      </c>
      <c r="AO239" s="86">
        <v>5.5273070205107606</v>
      </c>
      <c r="AP239" s="86">
        <v>5.5273070205107606</v>
      </c>
      <c r="AQ239" s="86">
        <v>5.5273070205107606</v>
      </c>
      <c r="AR239" s="86">
        <v>5.5273070205107606</v>
      </c>
      <c r="AS239" s="86">
        <v>5.5273070205107606</v>
      </c>
      <c r="AT239" s="86">
        <v>5.5273070205107606</v>
      </c>
      <c r="AU239" s="86">
        <v>5.5273070205107606</v>
      </c>
      <c r="AV239" s="86">
        <v>5.5273070205107606</v>
      </c>
      <c r="AW239" s="86">
        <v>5.5273070205107606</v>
      </c>
      <c r="AX239" s="86">
        <v>5.5273070205107606</v>
      </c>
      <c r="AY239" s="86">
        <v>5.5273070205107606</v>
      </c>
      <c r="AZ239" s="86">
        <v>5.5273070205107606</v>
      </c>
      <c r="BA239" s="86">
        <v>5.5273070205107606</v>
      </c>
      <c r="BB239" s="86">
        <v>5.5273070205107606</v>
      </c>
      <c r="BC239" s="86">
        <v>5.5273070205107606</v>
      </c>
      <c r="BD239" s="86">
        <v>5.5273070205107606</v>
      </c>
      <c r="BE239" s="86">
        <v>5.5273070205107606</v>
      </c>
      <c r="BF239" s="86">
        <v>5.5273070205107606</v>
      </c>
      <c r="BG239" s="86">
        <v>5.5273070205107606</v>
      </c>
    </row>
    <row r="240" spans="1:59" x14ac:dyDescent="0.35">
      <c r="A240" s="2" t="s">
        <v>507</v>
      </c>
      <c r="B240" s="1" t="s">
        <v>115</v>
      </c>
      <c r="C240" s="68" t="s">
        <v>198</v>
      </c>
      <c r="D240" t="s">
        <v>7</v>
      </c>
      <c r="F240" s="86">
        <v>7.0055943481158236</v>
      </c>
      <c r="G240" s="86">
        <v>7.0055943481158236</v>
      </c>
      <c r="H240" s="86">
        <v>7.0055943481158236</v>
      </c>
      <c r="I240" s="86">
        <v>7.0055943481158236</v>
      </c>
      <c r="J240" s="86">
        <v>7.0055943481158236</v>
      </c>
      <c r="K240" s="86">
        <v>7.0055943481158236</v>
      </c>
      <c r="L240" s="86">
        <v>7.0055943481158236</v>
      </c>
      <c r="M240" s="86">
        <v>7.0055943481158236</v>
      </c>
      <c r="N240" s="86">
        <v>7.0055943481158236</v>
      </c>
      <c r="O240" s="86">
        <v>7.0055943481158236</v>
      </c>
      <c r="P240" s="86">
        <v>7.0055943481158236</v>
      </c>
      <c r="Q240" s="86">
        <v>7.0055943481158236</v>
      </c>
      <c r="R240" s="86">
        <v>7.0055943481158236</v>
      </c>
      <c r="S240" s="86">
        <v>7.0055943481158236</v>
      </c>
      <c r="T240" s="86">
        <v>7.0055943481158236</v>
      </c>
      <c r="U240" s="86">
        <v>7.0055943481158236</v>
      </c>
      <c r="V240" s="86">
        <v>7.0055943481158236</v>
      </c>
      <c r="W240" s="86">
        <v>7.0055943481158236</v>
      </c>
      <c r="X240" s="86">
        <v>7.0055943481158236</v>
      </c>
      <c r="Y240" s="86">
        <v>7.0055943481158236</v>
      </c>
      <c r="Z240" s="86">
        <v>7.0055943481158236</v>
      </c>
      <c r="AA240" s="86">
        <v>7.0055943481158236</v>
      </c>
      <c r="AB240" s="86">
        <v>7.0055943481158236</v>
      </c>
      <c r="AC240" s="86">
        <v>7.0055943481158236</v>
      </c>
      <c r="AD240" s="86">
        <v>7.0055943481158236</v>
      </c>
      <c r="AE240" s="86">
        <v>7.0055943481158236</v>
      </c>
      <c r="AF240" s="86">
        <v>7.0055943481158236</v>
      </c>
      <c r="AG240" s="86">
        <v>7.0055943481158236</v>
      </c>
      <c r="AH240" s="86">
        <v>7.0055943481158236</v>
      </c>
      <c r="AI240" s="86">
        <v>7.0055943481158236</v>
      </c>
      <c r="AJ240" s="86">
        <v>7.0055943481158236</v>
      </c>
      <c r="AK240" s="86">
        <v>7.0055943481158236</v>
      </c>
      <c r="AL240" s="86">
        <v>7.0055943481158236</v>
      </c>
      <c r="AM240" s="86">
        <v>7.0055943481158236</v>
      </c>
      <c r="AN240" s="86">
        <v>7.0055943481158236</v>
      </c>
      <c r="AO240" s="86">
        <v>7.0055943481158236</v>
      </c>
      <c r="AP240" s="86">
        <v>7.0055943481158236</v>
      </c>
      <c r="AQ240" s="86">
        <v>7.0055943481158236</v>
      </c>
      <c r="AR240" s="86">
        <v>7.0055943481158236</v>
      </c>
      <c r="AS240" s="86">
        <v>7.0055943481158236</v>
      </c>
      <c r="AT240" s="86">
        <v>7.0055943481158236</v>
      </c>
      <c r="AU240" s="86">
        <v>7.0055943481158236</v>
      </c>
      <c r="AV240" s="86">
        <v>7.0055943481158236</v>
      </c>
      <c r="AW240" s="86">
        <v>7.0055943481158236</v>
      </c>
      <c r="AX240" s="86">
        <v>7.0055943481158236</v>
      </c>
      <c r="AY240" s="86">
        <v>7.0055943481158236</v>
      </c>
      <c r="AZ240" s="86">
        <v>7.0055943481158236</v>
      </c>
      <c r="BA240" s="86">
        <v>7.0055943481158236</v>
      </c>
      <c r="BB240" s="86">
        <v>7.0055943481158236</v>
      </c>
      <c r="BC240" s="86">
        <v>7.0055943481158236</v>
      </c>
      <c r="BD240" s="86">
        <v>7.0055943481158236</v>
      </c>
      <c r="BE240" s="86">
        <v>7.0055943481158236</v>
      </c>
      <c r="BF240" s="86">
        <v>7.0055943481158236</v>
      </c>
      <c r="BG240" s="86">
        <v>7.0055943481158236</v>
      </c>
    </row>
    <row r="241" spans="1:59" x14ac:dyDescent="0.35">
      <c r="A241" s="2" t="s">
        <v>507</v>
      </c>
      <c r="B241" s="1" t="s">
        <v>115</v>
      </c>
      <c r="C241" s="68" t="s">
        <v>200</v>
      </c>
      <c r="D241" t="s">
        <v>7</v>
      </c>
      <c r="F241" s="86">
        <v>4.0071813723130996</v>
      </c>
      <c r="G241" s="86">
        <v>4.0071813723130996</v>
      </c>
      <c r="H241" s="86">
        <v>4.0071813723130996</v>
      </c>
      <c r="I241" s="86">
        <v>4.0071813723130996</v>
      </c>
      <c r="J241" s="86">
        <v>4.0071813723130996</v>
      </c>
      <c r="K241" s="86">
        <v>4.0071813723130996</v>
      </c>
      <c r="L241" s="86">
        <v>4.0071813723130996</v>
      </c>
      <c r="M241" s="86">
        <v>4.0071813723130996</v>
      </c>
      <c r="N241" s="86">
        <v>4.0071813723130996</v>
      </c>
      <c r="O241" s="86">
        <v>4.0071813723130996</v>
      </c>
      <c r="P241" s="86">
        <v>4.0071813723130996</v>
      </c>
      <c r="Q241" s="86">
        <v>4.0071813723130996</v>
      </c>
      <c r="R241" s="86">
        <v>4.0071813723130996</v>
      </c>
      <c r="S241" s="86">
        <v>4.0071813723130996</v>
      </c>
      <c r="T241" s="86">
        <v>4.0071813723130996</v>
      </c>
      <c r="U241" s="86">
        <v>4.0071813723130996</v>
      </c>
      <c r="V241" s="86">
        <v>4.0071813723130996</v>
      </c>
      <c r="W241" s="86">
        <v>4.0071813723130996</v>
      </c>
      <c r="X241" s="86">
        <v>4.0071813723130996</v>
      </c>
      <c r="Y241" s="86">
        <v>4.0071813723130996</v>
      </c>
      <c r="Z241" s="86">
        <v>4.0071813723130996</v>
      </c>
      <c r="AA241" s="86">
        <v>4.0071813723130996</v>
      </c>
      <c r="AB241" s="86">
        <v>4.0071813723130996</v>
      </c>
      <c r="AC241" s="86">
        <v>4.0071813723130996</v>
      </c>
      <c r="AD241" s="86">
        <v>4.0071813723130996</v>
      </c>
      <c r="AE241" s="86">
        <v>4.0071813723130996</v>
      </c>
      <c r="AF241" s="86">
        <v>4.0071813723130996</v>
      </c>
      <c r="AG241" s="86">
        <v>4.0071813723130996</v>
      </c>
      <c r="AH241" s="86">
        <v>4.0071813723130996</v>
      </c>
      <c r="AI241" s="86">
        <v>4.0071813723130996</v>
      </c>
      <c r="AJ241" s="86">
        <v>4.0071813723130996</v>
      </c>
      <c r="AK241" s="86">
        <v>4.0071813723130996</v>
      </c>
      <c r="AL241" s="86">
        <v>4.0071813723130996</v>
      </c>
      <c r="AM241" s="86">
        <v>4.0071813723130996</v>
      </c>
      <c r="AN241" s="86">
        <v>4.0071813723130996</v>
      </c>
      <c r="AO241" s="86">
        <v>4.0071813723130996</v>
      </c>
      <c r="AP241" s="86">
        <v>4.0071813723130996</v>
      </c>
      <c r="AQ241" s="86">
        <v>4.0071813723130996</v>
      </c>
      <c r="AR241" s="86">
        <v>4.0071813723130996</v>
      </c>
      <c r="AS241" s="86">
        <v>4.0071813723130996</v>
      </c>
      <c r="AT241" s="86">
        <v>4.0071813723130996</v>
      </c>
      <c r="AU241" s="86">
        <v>4.0071813723130996</v>
      </c>
      <c r="AV241" s="86">
        <v>4.0071813723130996</v>
      </c>
      <c r="AW241" s="86">
        <v>4.0071813723130996</v>
      </c>
      <c r="AX241" s="86">
        <v>4.0071813723130996</v>
      </c>
      <c r="AY241" s="86">
        <v>4.0071813723130996</v>
      </c>
      <c r="AZ241" s="86">
        <v>4.0071813723130996</v>
      </c>
      <c r="BA241" s="86">
        <v>4.0071813723130996</v>
      </c>
      <c r="BB241" s="86">
        <v>4.0071813723130996</v>
      </c>
      <c r="BC241" s="86">
        <v>4.0071813723130996</v>
      </c>
      <c r="BD241" s="86">
        <v>4.0071813723130996</v>
      </c>
      <c r="BE241" s="86">
        <v>4.0071813723130996</v>
      </c>
      <c r="BF241" s="86">
        <v>4.0071813723130996</v>
      </c>
      <c r="BG241" s="86">
        <v>4.0071813723130996</v>
      </c>
    </row>
    <row r="242" spans="1:59" x14ac:dyDescent="0.35">
      <c r="A242" s="2" t="s">
        <v>507</v>
      </c>
      <c r="B242" s="1" t="s">
        <v>115</v>
      </c>
      <c r="C242" s="68" t="s">
        <v>201</v>
      </c>
      <c r="D242" t="s">
        <v>7</v>
      </c>
      <c r="F242" s="86">
        <v>4.6487022880662412E-3</v>
      </c>
      <c r="G242" s="86">
        <v>4.6487022880662412E-3</v>
      </c>
      <c r="H242" s="86">
        <v>4.6487022880662412E-3</v>
      </c>
      <c r="I242" s="86">
        <v>4.6487022880662412E-3</v>
      </c>
      <c r="J242" s="86">
        <v>4.6487022880662412E-3</v>
      </c>
      <c r="K242" s="86">
        <v>4.6487022880662412E-3</v>
      </c>
      <c r="L242" s="86">
        <v>4.6487022880662412E-3</v>
      </c>
      <c r="M242" s="86">
        <v>4.6487022880662412E-3</v>
      </c>
      <c r="N242" s="86">
        <v>4.6487022880662412E-3</v>
      </c>
      <c r="O242" s="86">
        <v>4.6487022880662412E-3</v>
      </c>
      <c r="P242" s="86">
        <v>4.6487022880662412E-3</v>
      </c>
      <c r="Q242" s="86">
        <v>4.6487022880662412E-3</v>
      </c>
      <c r="R242" s="86">
        <v>4.6487022880662412E-3</v>
      </c>
      <c r="S242" s="86">
        <v>4.6487022880662412E-3</v>
      </c>
      <c r="T242" s="86">
        <v>4.6487022880662412E-3</v>
      </c>
      <c r="U242" s="86">
        <v>4.6487022880662412E-3</v>
      </c>
      <c r="V242" s="86">
        <v>4.6487022880662412E-3</v>
      </c>
      <c r="W242" s="86">
        <v>4.6487022880662412E-3</v>
      </c>
      <c r="X242" s="86">
        <v>4.6487022880662412E-3</v>
      </c>
      <c r="Y242" s="86">
        <v>4.6487022880662412E-3</v>
      </c>
      <c r="Z242" s="86">
        <v>4.6487022880662412E-3</v>
      </c>
      <c r="AA242" s="86">
        <v>4.6487022880662412E-3</v>
      </c>
      <c r="AB242" s="86">
        <v>4.6487022880662412E-3</v>
      </c>
      <c r="AC242" s="86">
        <v>4.6487022880662412E-3</v>
      </c>
      <c r="AD242" s="86">
        <v>4.6487022880662412E-3</v>
      </c>
      <c r="AE242" s="86">
        <v>4.6487022880662412E-3</v>
      </c>
      <c r="AF242" s="86">
        <v>4.6487022880662412E-3</v>
      </c>
      <c r="AG242" s="86">
        <v>4.6487022880662412E-3</v>
      </c>
      <c r="AH242" s="86">
        <v>4.6487022880662412E-3</v>
      </c>
      <c r="AI242" s="86">
        <v>4.6487022880662412E-3</v>
      </c>
      <c r="AJ242" s="86">
        <v>4.6487022880662412E-3</v>
      </c>
      <c r="AK242" s="86">
        <v>4.6487022880662412E-3</v>
      </c>
      <c r="AL242" s="86">
        <v>4.6487022880662412E-3</v>
      </c>
      <c r="AM242" s="86">
        <v>4.6487022880662412E-3</v>
      </c>
      <c r="AN242" s="86">
        <v>4.6487022880662412E-3</v>
      </c>
      <c r="AO242" s="86">
        <v>4.6487022880662412E-3</v>
      </c>
      <c r="AP242" s="86">
        <v>4.6487022880662412E-3</v>
      </c>
      <c r="AQ242" s="86">
        <v>4.6487022880662412E-3</v>
      </c>
      <c r="AR242" s="86">
        <v>4.6487022880662412E-3</v>
      </c>
      <c r="AS242" s="86">
        <v>4.6487022880662412E-3</v>
      </c>
      <c r="AT242" s="86">
        <v>4.6487022880662412E-3</v>
      </c>
      <c r="AU242" s="86">
        <v>4.6487022880662412E-3</v>
      </c>
      <c r="AV242" s="86">
        <v>4.6487022880662412E-3</v>
      </c>
      <c r="AW242" s="86">
        <v>4.6487022880662412E-3</v>
      </c>
      <c r="AX242" s="86">
        <v>4.6487022880662412E-3</v>
      </c>
      <c r="AY242" s="86">
        <v>4.6487022880662412E-3</v>
      </c>
      <c r="AZ242" s="86">
        <v>4.6487022880662412E-3</v>
      </c>
      <c r="BA242" s="86">
        <v>4.6487022880662412E-3</v>
      </c>
      <c r="BB242" s="86">
        <v>4.6487022880662412E-3</v>
      </c>
      <c r="BC242" s="86">
        <v>4.6487022880662412E-3</v>
      </c>
      <c r="BD242" s="86">
        <v>4.6487022880662412E-3</v>
      </c>
      <c r="BE242" s="86">
        <v>4.6487022880662412E-3</v>
      </c>
      <c r="BF242" s="86">
        <v>4.6487022880662412E-3</v>
      </c>
      <c r="BG242" s="86">
        <v>4.6487022880662412E-3</v>
      </c>
    </row>
    <row r="243" spans="1:59" x14ac:dyDescent="0.35">
      <c r="A243" s="2" t="s">
        <v>507</v>
      </c>
      <c r="B243" s="1" t="s">
        <v>115</v>
      </c>
      <c r="C243" s="68" t="s">
        <v>204</v>
      </c>
      <c r="D243" t="s">
        <v>7</v>
      </c>
      <c r="F243" s="86">
        <v>1.603802289382853</v>
      </c>
      <c r="G243" s="86">
        <v>1.603802289382853</v>
      </c>
      <c r="H243" s="86">
        <v>1.603802289382853</v>
      </c>
      <c r="I243" s="86">
        <v>1.603802289382853</v>
      </c>
      <c r="J243" s="86">
        <v>1.603802289382853</v>
      </c>
      <c r="K243" s="86">
        <v>1.603802289382853</v>
      </c>
      <c r="L243" s="86">
        <v>1.603802289382853</v>
      </c>
      <c r="M243" s="86">
        <v>1.603802289382853</v>
      </c>
      <c r="N243" s="86">
        <v>1.603802289382853</v>
      </c>
      <c r="O243" s="86">
        <v>1.603802289382853</v>
      </c>
      <c r="P243" s="86">
        <v>1.603802289382853</v>
      </c>
      <c r="Q243" s="86">
        <v>1.603802289382853</v>
      </c>
      <c r="R243" s="86">
        <v>1.603802289382853</v>
      </c>
      <c r="S243" s="86">
        <v>1.603802289382853</v>
      </c>
      <c r="T243" s="86">
        <v>1.603802289382853</v>
      </c>
      <c r="U243" s="86">
        <v>1.603802289382853</v>
      </c>
      <c r="V243" s="86">
        <v>1.603802289382853</v>
      </c>
      <c r="W243" s="86">
        <v>1.603802289382853</v>
      </c>
      <c r="X243" s="86">
        <v>1.603802289382853</v>
      </c>
      <c r="Y243" s="86">
        <v>1.603802289382853</v>
      </c>
      <c r="Z243" s="86">
        <v>1.603802289382853</v>
      </c>
      <c r="AA243" s="86">
        <v>1.603802289382853</v>
      </c>
      <c r="AB243" s="86">
        <v>1.603802289382853</v>
      </c>
      <c r="AC243" s="86">
        <v>1.603802289382853</v>
      </c>
      <c r="AD243" s="86">
        <v>1.603802289382853</v>
      </c>
      <c r="AE243" s="86">
        <v>1.603802289382853</v>
      </c>
      <c r="AF243" s="86">
        <v>1.603802289382853</v>
      </c>
      <c r="AG243" s="86">
        <v>1.603802289382853</v>
      </c>
      <c r="AH243" s="86">
        <v>1.603802289382853</v>
      </c>
      <c r="AI243" s="86">
        <v>1.603802289382853</v>
      </c>
      <c r="AJ243" s="86">
        <v>1.603802289382853</v>
      </c>
      <c r="AK243" s="86">
        <v>1.603802289382853</v>
      </c>
      <c r="AL243" s="86">
        <v>1.603802289382853</v>
      </c>
      <c r="AM243" s="86">
        <v>1.603802289382853</v>
      </c>
      <c r="AN243" s="86">
        <v>1.603802289382853</v>
      </c>
      <c r="AO243" s="86">
        <v>1.603802289382853</v>
      </c>
      <c r="AP243" s="86">
        <v>1.603802289382853</v>
      </c>
      <c r="AQ243" s="86">
        <v>1.603802289382853</v>
      </c>
      <c r="AR243" s="86">
        <v>1.603802289382853</v>
      </c>
      <c r="AS243" s="86">
        <v>1.603802289382853</v>
      </c>
      <c r="AT243" s="86">
        <v>1.603802289382853</v>
      </c>
      <c r="AU243" s="86">
        <v>1.603802289382853</v>
      </c>
      <c r="AV243" s="86">
        <v>1.603802289382853</v>
      </c>
      <c r="AW243" s="86">
        <v>1.603802289382853</v>
      </c>
      <c r="AX243" s="86">
        <v>1.603802289382853</v>
      </c>
      <c r="AY243" s="86">
        <v>1.603802289382853</v>
      </c>
      <c r="AZ243" s="86">
        <v>1.603802289382853</v>
      </c>
      <c r="BA243" s="86">
        <v>1.603802289382853</v>
      </c>
      <c r="BB243" s="86">
        <v>1.603802289382853</v>
      </c>
      <c r="BC243" s="86">
        <v>1.603802289382853</v>
      </c>
      <c r="BD243" s="86">
        <v>1.603802289382853</v>
      </c>
      <c r="BE243" s="86">
        <v>1.603802289382853</v>
      </c>
      <c r="BF243" s="86">
        <v>1.603802289382853</v>
      </c>
      <c r="BG243" s="86">
        <v>1.603802289382853</v>
      </c>
    </row>
    <row r="244" spans="1:59" x14ac:dyDescent="0.35">
      <c r="A244" s="2" t="s">
        <v>507</v>
      </c>
      <c r="B244" s="1" t="s">
        <v>115</v>
      </c>
      <c r="C244" s="68" t="s">
        <v>205</v>
      </c>
      <c r="D244" t="s">
        <v>7</v>
      </c>
      <c r="F244" s="86">
        <v>18.841190373532474</v>
      </c>
      <c r="G244" s="86">
        <v>18.841190373532474</v>
      </c>
      <c r="H244" s="86">
        <v>18.841190373532474</v>
      </c>
      <c r="I244" s="86">
        <v>18.841190373532474</v>
      </c>
      <c r="J244" s="86">
        <v>18.841190373532474</v>
      </c>
      <c r="K244" s="86">
        <v>18.841190373532474</v>
      </c>
      <c r="L244" s="86">
        <v>18.841190373532474</v>
      </c>
      <c r="M244" s="86">
        <v>18.841190373532474</v>
      </c>
      <c r="N244" s="86">
        <v>18.841190373532474</v>
      </c>
      <c r="O244" s="86">
        <v>18.841190373532474</v>
      </c>
      <c r="P244" s="86">
        <v>18.841190373532474</v>
      </c>
      <c r="Q244" s="86">
        <v>18.841190373532474</v>
      </c>
      <c r="R244" s="86">
        <v>18.841190373532474</v>
      </c>
      <c r="S244" s="86">
        <v>18.841190373532474</v>
      </c>
      <c r="T244" s="86">
        <v>18.841190373532474</v>
      </c>
      <c r="U244" s="86">
        <v>18.841190373532474</v>
      </c>
      <c r="V244" s="86">
        <v>18.841190373532474</v>
      </c>
      <c r="W244" s="86">
        <v>18.841190373532474</v>
      </c>
      <c r="X244" s="86">
        <v>18.841190373532474</v>
      </c>
      <c r="Y244" s="86">
        <v>18.841190373532474</v>
      </c>
      <c r="Z244" s="86">
        <v>18.841190373532474</v>
      </c>
      <c r="AA244" s="86">
        <v>18.841190373532474</v>
      </c>
      <c r="AB244" s="86">
        <v>18.841190373532474</v>
      </c>
      <c r="AC244" s="86">
        <v>18.841190373532474</v>
      </c>
      <c r="AD244" s="86">
        <v>18.841190373532474</v>
      </c>
      <c r="AE244" s="86">
        <v>18.841190373532474</v>
      </c>
      <c r="AF244" s="86">
        <v>18.841190373532474</v>
      </c>
      <c r="AG244" s="86">
        <v>18.841190373532474</v>
      </c>
      <c r="AH244" s="86">
        <v>18.841190373532474</v>
      </c>
      <c r="AI244" s="86">
        <v>18.841190373532474</v>
      </c>
      <c r="AJ244" s="86">
        <v>18.841190373532474</v>
      </c>
      <c r="AK244" s="86">
        <v>18.841190373532474</v>
      </c>
      <c r="AL244" s="86">
        <v>18.841190373532474</v>
      </c>
      <c r="AM244" s="86">
        <v>18.841190373532474</v>
      </c>
      <c r="AN244" s="86">
        <v>18.841190373532474</v>
      </c>
      <c r="AO244" s="86">
        <v>18.841190373532474</v>
      </c>
      <c r="AP244" s="86">
        <v>18.841190373532474</v>
      </c>
      <c r="AQ244" s="86">
        <v>18.841190373532474</v>
      </c>
      <c r="AR244" s="86">
        <v>18.841190373532474</v>
      </c>
      <c r="AS244" s="86">
        <v>18.841190373532474</v>
      </c>
      <c r="AT244" s="86">
        <v>18.841190373532474</v>
      </c>
      <c r="AU244" s="86">
        <v>18.841190373532474</v>
      </c>
      <c r="AV244" s="86">
        <v>18.841190373532474</v>
      </c>
      <c r="AW244" s="86">
        <v>18.841190373532474</v>
      </c>
      <c r="AX244" s="86">
        <v>18.841190373532474</v>
      </c>
      <c r="AY244" s="86">
        <v>18.841190373532474</v>
      </c>
      <c r="AZ244" s="86">
        <v>18.841190373532474</v>
      </c>
      <c r="BA244" s="86">
        <v>18.841190373532474</v>
      </c>
      <c r="BB244" s="86">
        <v>18.841190373532474</v>
      </c>
      <c r="BC244" s="86">
        <v>18.841190373532474</v>
      </c>
      <c r="BD244" s="86">
        <v>18.841190373532474</v>
      </c>
      <c r="BE244" s="86">
        <v>18.841190373532474</v>
      </c>
      <c r="BF244" s="86">
        <v>18.841190373532474</v>
      </c>
      <c r="BG244" s="86">
        <v>18.841190373532474</v>
      </c>
    </row>
    <row r="245" spans="1:59" x14ac:dyDescent="0.35">
      <c r="A245" s="2" t="s">
        <v>507</v>
      </c>
      <c r="B245" s="1" t="s">
        <v>115</v>
      </c>
      <c r="C245" s="68" t="s">
        <v>216</v>
      </c>
      <c r="D245" t="s">
        <v>28</v>
      </c>
      <c r="F245" s="86">
        <v>0</v>
      </c>
      <c r="G245" s="86">
        <v>0</v>
      </c>
      <c r="H245" s="86">
        <v>0</v>
      </c>
      <c r="I245" s="86">
        <v>0</v>
      </c>
      <c r="J245" s="86">
        <v>0</v>
      </c>
      <c r="K245" s="86">
        <v>0</v>
      </c>
      <c r="L245" s="86">
        <v>0</v>
      </c>
      <c r="M245" s="86">
        <v>0</v>
      </c>
      <c r="N245" s="86">
        <v>0</v>
      </c>
      <c r="O245" s="86">
        <v>0</v>
      </c>
      <c r="P245" s="86">
        <v>0</v>
      </c>
      <c r="Q245" s="86">
        <v>0</v>
      </c>
      <c r="R245" s="86">
        <v>0</v>
      </c>
      <c r="S245" s="86">
        <v>0</v>
      </c>
      <c r="T245" s="86">
        <v>0</v>
      </c>
      <c r="U245" s="86">
        <v>0</v>
      </c>
      <c r="V245" s="86">
        <v>0</v>
      </c>
      <c r="W245" s="86">
        <v>0</v>
      </c>
      <c r="X245" s="86">
        <v>0</v>
      </c>
      <c r="Y245" s="86">
        <v>0</v>
      </c>
      <c r="Z245" s="86">
        <v>0</v>
      </c>
      <c r="AA245" s="86">
        <v>0</v>
      </c>
      <c r="AB245" s="86">
        <v>0</v>
      </c>
      <c r="AC245" s="86">
        <v>0</v>
      </c>
      <c r="AD245" s="86">
        <v>0</v>
      </c>
      <c r="AE245" s="86">
        <v>0</v>
      </c>
      <c r="AF245" s="86">
        <v>0</v>
      </c>
      <c r="AG245" s="86">
        <v>0</v>
      </c>
      <c r="AH245" s="86">
        <v>0</v>
      </c>
      <c r="AI245" s="86">
        <v>0</v>
      </c>
      <c r="AJ245" s="86">
        <v>0</v>
      </c>
      <c r="AK245" s="86">
        <v>0</v>
      </c>
      <c r="AL245" s="86">
        <v>0</v>
      </c>
      <c r="AM245" s="86">
        <v>0</v>
      </c>
      <c r="AN245" s="86">
        <v>0</v>
      </c>
      <c r="AO245" s="86">
        <v>0</v>
      </c>
      <c r="AP245" s="86">
        <v>0</v>
      </c>
      <c r="AQ245" s="86">
        <v>0</v>
      </c>
      <c r="AR245" s="86">
        <v>0</v>
      </c>
      <c r="AS245" s="86">
        <v>0</v>
      </c>
      <c r="AT245" s="86">
        <v>0</v>
      </c>
      <c r="AU245" s="86">
        <v>0</v>
      </c>
      <c r="AV245" s="86">
        <v>0</v>
      </c>
      <c r="AW245" s="86">
        <v>0</v>
      </c>
      <c r="AX245" s="86">
        <v>0</v>
      </c>
      <c r="AY245" s="86">
        <v>0</v>
      </c>
      <c r="AZ245" s="86">
        <v>0</v>
      </c>
      <c r="BA245" s="86">
        <v>0</v>
      </c>
      <c r="BB245" s="86">
        <v>0</v>
      </c>
      <c r="BC245" s="86">
        <v>0</v>
      </c>
      <c r="BD245" s="86">
        <v>0</v>
      </c>
      <c r="BE245" s="86">
        <v>0</v>
      </c>
      <c r="BF245" s="86">
        <v>0</v>
      </c>
      <c r="BG245" s="86">
        <v>0</v>
      </c>
    </row>
    <row r="246" spans="1:59" x14ac:dyDescent="0.35">
      <c r="A246" s="2" t="s">
        <v>507</v>
      </c>
      <c r="B246" s="1" t="s">
        <v>115</v>
      </c>
      <c r="C246" s="68" t="s">
        <v>210</v>
      </c>
      <c r="D246" t="s">
        <v>28</v>
      </c>
      <c r="F246" s="86">
        <v>0</v>
      </c>
      <c r="G246" s="86">
        <v>0</v>
      </c>
      <c r="H246" s="86">
        <v>0</v>
      </c>
      <c r="I246" s="86">
        <v>0</v>
      </c>
      <c r="J246" s="86">
        <v>0</v>
      </c>
      <c r="K246" s="86">
        <v>0</v>
      </c>
      <c r="L246" s="86">
        <v>0</v>
      </c>
      <c r="M246" s="86">
        <v>0</v>
      </c>
      <c r="N246" s="86">
        <v>0</v>
      </c>
      <c r="O246" s="86">
        <v>0</v>
      </c>
      <c r="P246" s="86">
        <v>0</v>
      </c>
      <c r="Q246" s="86">
        <v>0</v>
      </c>
      <c r="R246" s="86">
        <v>0</v>
      </c>
      <c r="S246" s="86">
        <v>0</v>
      </c>
      <c r="T246" s="86">
        <v>0</v>
      </c>
      <c r="U246" s="86">
        <v>0</v>
      </c>
      <c r="V246" s="86">
        <v>0</v>
      </c>
      <c r="W246" s="86">
        <v>0</v>
      </c>
      <c r="X246" s="86">
        <v>0</v>
      </c>
      <c r="Y246" s="86">
        <v>0</v>
      </c>
      <c r="Z246" s="86">
        <v>0</v>
      </c>
      <c r="AA246" s="86">
        <v>0</v>
      </c>
      <c r="AB246" s="86">
        <v>0</v>
      </c>
      <c r="AC246" s="86">
        <v>0</v>
      </c>
      <c r="AD246" s="86">
        <v>0</v>
      </c>
      <c r="AE246" s="86">
        <v>0</v>
      </c>
      <c r="AF246" s="86">
        <v>0</v>
      </c>
      <c r="AG246" s="86">
        <v>0</v>
      </c>
      <c r="AH246" s="86">
        <v>0</v>
      </c>
      <c r="AI246" s="86">
        <v>0</v>
      </c>
      <c r="AJ246" s="86">
        <v>0</v>
      </c>
      <c r="AK246" s="86">
        <v>0</v>
      </c>
      <c r="AL246" s="86">
        <v>0</v>
      </c>
      <c r="AM246" s="86">
        <v>0</v>
      </c>
      <c r="AN246" s="86">
        <v>0</v>
      </c>
      <c r="AO246" s="86">
        <v>0</v>
      </c>
      <c r="AP246" s="86">
        <v>0</v>
      </c>
      <c r="AQ246" s="86">
        <v>0</v>
      </c>
      <c r="AR246" s="86">
        <v>0</v>
      </c>
      <c r="AS246" s="86">
        <v>0</v>
      </c>
      <c r="AT246" s="86">
        <v>0</v>
      </c>
      <c r="AU246" s="86">
        <v>0</v>
      </c>
      <c r="AV246" s="86">
        <v>0</v>
      </c>
      <c r="AW246" s="86">
        <v>0</v>
      </c>
      <c r="AX246" s="86">
        <v>0</v>
      </c>
      <c r="AY246" s="86">
        <v>0</v>
      </c>
      <c r="AZ246" s="86">
        <v>0</v>
      </c>
      <c r="BA246" s="86">
        <v>0</v>
      </c>
      <c r="BB246" s="86">
        <v>0</v>
      </c>
      <c r="BC246" s="86">
        <v>0</v>
      </c>
      <c r="BD246" s="86">
        <v>0</v>
      </c>
      <c r="BE246" s="86">
        <v>0</v>
      </c>
      <c r="BF246" s="86">
        <v>0</v>
      </c>
      <c r="BG246" s="86">
        <v>0</v>
      </c>
    </row>
    <row r="247" spans="1:59" x14ac:dyDescent="0.35">
      <c r="A247" s="2" t="s">
        <v>507</v>
      </c>
      <c r="B247" s="1" t="s">
        <v>115</v>
      </c>
      <c r="C247" s="68" t="s">
        <v>218</v>
      </c>
      <c r="D247" t="s">
        <v>28</v>
      </c>
      <c r="F247" s="86">
        <v>0</v>
      </c>
      <c r="G247" s="86">
        <v>0</v>
      </c>
      <c r="H247" s="86">
        <v>0</v>
      </c>
      <c r="I247" s="86">
        <v>0</v>
      </c>
      <c r="J247" s="86">
        <v>0</v>
      </c>
      <c r="K247" s="86">
        <v>0</v>
      </c>
      <c r="L247" s="86">
        <v>0</v>
      </c>
      <c r="M247" s="86">
        <v>0</v>
      </c>
      <c r="N247" s="86">
        <v>0</v>
      </c>
      <c r="O247" s="86">
        <v>0</v>
      </c>
      <c r="P247" s="86">
        <v>0</v>
      </c>
      <c r="Q247" s="86">
        <v>0</v>
      </c>
      <c r="R247" s="86">
        <v>0</v>
      </c>
      <c r="S247" s="86">
        <v>0</v>
      </c>
      <c r="T247" s="86">
        <v>0</v>
      </c>
      <c r="U247" s="86">
        <v>0</v>
      </c>
      <c r="V247" s="86">
        <v>0</v>
      </c>
      <c r="W247" s="86">
        <v>0</v>
      </c>
      <c r="X247" s="86">
        <v>0</v>
      </c>
      <c r="Y247" s="86">
        <v>0</v>
      </c>
      <c r="Z247" s="86">
        <v>0</v>
      </c>
      <c r="AA247" s="86">
        <v>0</v>
      </c>
      <c r="AB247" s="86">
        <v>0</v>
      </c>
      <c r="AC247" s="86">
        <v>0</v>
      </c>
      <c r="AD247" s="86">
        <v>0</v>
      </c>
      <c r="AE247" s="86">
        <v>0</v>
      </c>
      <c r="AF247" s="86">
        <v>0</v>
      </c>
      <c r="AG247" s="86">
        <v>0</v>
      </c>
      <c r="AH247" s="86">
        <v>0</v>
      </c>
      <c r="AI247" s="86">
        <v>0</v>
      </c>
      <c r="AJ247" s="86">
        <v>0</v>
      </c>
      <c r="AK247" s="86">
        <v>0</v>
      </c>
      <c r="AL247" s="86">
        <v>0</v>
      </c>
      <c r="AM247" s="86">
        <v>0</v>
      </c>
      <c r="AN247" s="86">
        <v>0</v>
      </c>
      <c r="AO247" s="86">
        <v>0</v>
      </c>
      <c r="AP247" s="86">
        <v>0</v>
      </c>
      <c r="AQ247" s="86">
        <v>0</v>
      </c>
      <c r="AR247" s="86">
        <v>0</v>
      </c>
      <c r="AS247" s="86">
        <v>0</v>
      </c>
      <c r="AT247" s="86">
        <v>0</v>
      </c>
      <c r="AU247" s="86">
        <v>0</v>
      </c>
      <c r="AV247" s="86">
        <v>0</v>
      </c>
      <c r="AW247" s="86">
        <v>0</v>
      </c>
      <c r="AX247" s="86">
        <v>0</v>
      </c>
      <c r="AY247" s="86">
        <v>0</v>
      </c>
      <c r="AZ247" s="86">
        <v>0</v>
      </c>
      <c r="BA247" s="86">
        <v>0</v>
      </c>
      <c r="BB247" s="86">
        <v>0</v>
      </c>
      <c r="BC247" s="86">
        <v>0</v>
      </c>
      <c r="BD247" s="86">
        <v>0</v>
      </c>
      <c r="BE247" s="86">
        <v>0</v>
      </c>
      <c r="BF247" s="86">
        <v>0</v>
      </c>
      <c r="BG247" s="86">
        <v>0</v>
      </c>
    </row>
    <row r="248" spans="1:59" x14ac:dyDescent="0.35">
      <c r="A248" s="2" t="s">
        <v>507</v>
      </c>
      <c r="B248" s="1" t="s">
        <v>115</v>
      </c>
      <c r="C248" s="68" t="s">
        <v>212</v>
      </c>
      <c r="D248" t="s">
        <v>28</v>
      </c>
      <c r="F248" s="86">
        <v>0</v>
      </c>
      <c r="G248" s="86">
        <v>0</v>
      </c>
      <c r="H248" s="86">
        <v>0</v>
      </c>
      <c r="I248" s="86">
        <v>0</v>
      </c>
      <c r="J248" s="86">
        <v>0</v>
      </c>
      <c r="K248" s="86">
        <v>0</v>
      </c>
      <c r="L248" s="86">
        <v>0</v>
      </c>
      <c r="M248" s="86">
        <v>0</v>
      </c>
      <c r="N248" s="86">
        <v>0</v>
      </c>
      <c r="O248" s="86">
        <v>0</v>
      </c>
      <c r="P248" s="86">
        <v>0</v>
      </c>
      <c r="Q248" s="86">
        <v>0</v>
      </c>
      <c r="R248" s="86">
        <v>0</v>
      </c>
      <c r="S248" s="86">
        <v>0</v>
      </c>
      <c r="T248" s="86">
        <v>0</v>
      </c>
      <c r="U248" s="86">
        <v>0</v>
      </c>
      <c r="V248" s="86">
        <v>0</v>
      </c>
      <c r="W248" s="86">
        <v>0</v>
      </c>
      <c r="X248" s="86">
        <v>0</v>
      </c>
      <c r="Y248" s="86">
        <v>0</v>
      </c>
      <c r="Z248" s="86">
        <v>0</v>
      </c>
      <c r="AA248" s="86">
        <v>0</v>
      </c>
      <c r="AB248" s="86">
        <v>0</v>
      </c>
      <c r="AC248" s="86">
        <v>0</v>
      </c>
      <c r="AD248" s="86">
        <v>0</v>
      </c>
      <c r="AE248" s="86">
        <v>0</v>
      </c>
      <c r="AF248" s="86">
        <v>0</v>
      </c>
      <c r="AG248" s="86">
        <v>0</v>
      </c>
      <c r="AH248" s="86">
        <v>0</v>
      </c>
      <c r="AI248" s="86">
        <v>0</v>
      </c>
      <c r="AJ248" s="86">
        <v>0</v>
      </c>
      <c r="AK248" s="86">
        <v>0</v>
      </c>
      <c r="AL248" s="86">
        <v>0</v>
      </c>
      <c r="AM248" s="86">
        <v>0</v>
      </c>
      <c r="AN248" s="86">
        <v>0</v>
      </c>
      <c r="AO248" s="86">
        <v>0</v>
      </c>
      <c r="AP248" s="86">
        <v>0</v>
      </c>
      <c r="AQ248" s="86">
        <v>0</v>
      </c>
      <c r="AR248" s="86">
        <v>0</v>
      </c>
      <c r="AS248" s="86">
        <v>0</v>
      </c>
      <c r="AT248" s="86">
        <v>0</v>
      </c>
      <c r="AU248" s="86">
        <v>0</v>
      </c>
      <c r="AV248" s="86">
        <v>0</v>
      </c>
      <c r="AW248" s="86">
        <v>0</v>
      </c>
      <c r="AX248" s="86">
        <v>0</v>
      </c>
      <c r="AY248" s="86">
        <v>0</v>
      </c>
      <c r="AZ248" s="86">
        <v>0</v>
      </c>
      <c r="BA248" s="86">
        <v>0</v>
      </c>
      <c r="BB248" s="86">
        <v>0</v>
      </c>
      <c r="BC248" s="86">
        <v>0</v>
      </c>
      <c r="BD248" s="86">
        <v>0</v>
      </c>
      <c r="BE248" s="86">
        <v>0</v>
      </c>
      <c r="BF248" s="86">
        <v>0</v>
      </c>
      <c r="BG248" s="86">
        <v>0</v>
      </c>
    </row>
    <row r="249" spans="1:59" x14ac:dyDescent="0.35">
      <c r="A249" s="2" t="s">
        <v>507</v>
      </c>
      <c r="B249" s="1" t="s">
        <v>115</v>
      </c>
      <c r="C249" s="68" t="s">
        <v>213</v>
      </c>
      <c r="D249" t="s">
        <v>28</v>
      </c>
      <c r="F249" s="86">
        <v>0</v>
      </c>
      <c r="G249" s="86">
        <v>0</v>
      </c>
      <c r="H249" s="86">
        <v>0</v>
      </c>
      <c r="I249" s="86">
        <v>0</v>
      </c>
      <c r="J249" s="86">
        <v>0</v>
      </c>
      <c r="K249" s="86">
        <v>0</v>
      </c>
      <c r="L249" s="86">
        <v>0</v>
      </c>
      <c r="M249" s="86">
        <v>0</v>
      </c>
      <c r="N249" s="86">
        <v>0</v>
      </c>
      <c r="O249" s="86">
        <v>0</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0</v>
      </c>
      <c r="AZ249" s="86">
        <v>0</v>
      </c>
      <c r="BA249" s="86">
        <v>0</v>
      </c>
      <c r="BB249" s="86">
        <v>0</v>
      </c>
      <c r="BC249" s="86">
        <v>0</v>
      </c>
      <c r="BD249" s="86">
        <v>0</v>
      </c>
      <c r="BE249" s="86">
        <v>0</v>
      </c>
      <c r="BF249" s="86">
        <v>0</v>
      </c>
      <c r="BG249" s="86">
        <v>0</v>
      </c>
    </row>
    <row r="250" spans="1:59" x14ac:dyDescent="0.35">
      <c r="A250" s="2" t="s">
        <v>506</v>
      </c>
      <c r="B250" t="s">
        <v>49</v>
      </c>
      <c r="C250" s="68" t="s">
        <v>122</v>
      </c>
      <c r="D250" t="s">
        <v>7</v>
      </c>
      <c r="F250" s="86">
        <v>168.90418368723334</v>
      </c>
      <c r="G250" s="86">
        <v>168.90418368723334</v>
      </c>
      <c r="H250" s="86">
        <v>168.90418368723334</v>
      </c>
      <c r="I250" s="86">
        <v>168.90418368723334</v>
      </c>
      <c r="J250" s="86">
        <v>168.90418368723334</v>
      </c>
      <c r="K250" s="86">
        <v>168.90418368723334</v>
      </c>
      <c r="L250" s="86">
        <v>168.90418368723334</v>
      </c>
      <c r="M250" s="86">
        <v>168.90418368723334</v>
      </c>
      <c r="N250" s="86">
        <v>168.90418368723334</v>
      </c>
      <c r="O250" s="86">
        <v>168.90418368723334</v>
      </c>
      <c r="P250" s="86">
        <v>168.90418368723334</v>
      </c>
      <c r="Q250" s="86">
        <v>168.90418368723334</v>
      </c>
      <c r="R250" s="86">
        <v>168.90418368723334</v>
      </c>
      <c r="S250" s="86">
        <v>168.90418368723334</v>
      </c>
      <c r="T250" s="86">
        <v>168.90418368723334</v>
      </c>
      <c r="U250" s="86">
        <v>168.90418368723334</v>
      </c>
      <c r="V250" s="86">
        <v>168.90418368723334</v>
      </c>
      <c r="W250" s="86">
        <v>168.90418368723334</v>
      </c>
      <c r="X250" s="86">
        <v>168.90418368723334</v>
      </c>
      <c r="Y250" s="86">
        <v>168.90418368723334</v>
      </c>
      <c r="Z250" s="86">
        <v>168.90418368723334</v>
      </c>
      <c r="AA250" s="86">
        <v>168.90418368723334</v>
      </c>
      <c r="AB250" s="86">
        <v>168.90418368723334</v>
      </c>
      <c r="AC250" s="86">
        <v>168.90418368723334</v>
      </c>
      <c r="AD250" s="86">
        <v>168.90418368723334</v>
      </c>
      <c r="AE250" s="86">
        <v>168.90418368723334</v>
      </c>
      <c r="AF250" s="86">
        <v>168.90418368723334</v>
      </c>
      <c r="AG250" s="86">
        <v>168.90418368723334</v>
      </c>
      <c r="AH250" s="86">
        <v>168.90418368723334</v>
      </c>
      <c r="AI250" s="86">
        <v>168.90418368723334</v>
      </c>
      <c r="AJ250" s="86">
        <v>168.90418368723334</v>
      </c>
      <c r="AK250" s="86">
        <v>168.90418368723334</v>
      </c>
      <c r="AL250" s="86">
        <v>168.90418368723334</v>
      </c>
      <c r="AM250" s="86">
        <v>168.90418368723334</v>
      </c>
      <c r="AN250" s="86">
        <v>168.90418368723334</v>
      </c>
      <c r="AO250" s="86">
        <v>168.90418368723334</v>
      </c>
      <c r="AP250" s="86">
        <v>168.90418368723334</v>
      </c>
      <c r="AQ250" s="86">
        <v>168.90418368723334</v>
      </c>
      <c r="AR250" s="86">
        <v>168.90418368723334</v>
      </c>
      <c r="AS250" s="86">
        <v>168.90418368723334</v>
      </c>
      <c r="AT250" s="86">
        <v>168.90418368723334</v>
      </c>
      <c r="AU250" s="86">
        <v>168.90418368723334</v>
      </c>
      <c r="AV250" s="86">
        <v>168.90418368723334</v>
      </c>
      <c r="AW250" s="86">
        <v>168.90418368723334</v>
      </c>
      <c r="AX250" s="86">
        <v>168.90418368723334</v>
      </c>
      <c r="AY250" s="86">
        <v>168.90418368723334</v>
      </c>
      <c r="AZ250" s="86">
        <v>168.90418368723334</v>
      </c>
      <c r="BA250" s="86">
        <v>168.90418368723334</v>
      </c>
      <c r="BB250" s="86">
        <v>168.90418368723334</v>
      </c>
      <c r="BC250" s="86">
        <v>168.90418368723334</v>
      </c>
      <c r="BD250" s="86">
        <v>168.90418368723334</v>
      </c>
      <c r="BE250" s="86">
        <v>168.90418368723334</v>
      </c>
      <c r="BF250" s="86">
        <v>168.90418368723334</v>
      </c>
      <c r="BG250" s="86">
        <v>168.90418368723334</v>
      </c>
    </row>
    <row r="251" spans="1:59" x14ac:dyDescent="0.35">
      <c r="A251" s="2" t="s">
        <v>506</v>
      </c>
      <c r="B251" t="s">
        <v>49</v>
      </c>
      <c r="C251" s="68" t="s">
        <v>123</v>
      </c>
      <c r="D251" t="s">
        <v>7</v>
      </c>
      <c r="F251" s="86">
        <v>27.890572955919584</v>
      </c>
      <c r="G251" s="86">
        <v>27.890572955919584</v>
      </c>
      <c r="H251" s="86">
        <v>27.890572955919584</v>
      </c>
      <c r="I251" s="86">
        <v>27.890572955919584</v>
      </c>
      <c r="J251" s="86">
        <v>27.890572955919584</v>
      </c>
      <c r="K251" s="86">
        <v>27.890572955919584</v>
      </c>
      <c r="L251" s="86">
        <v>27.890572955919584</v>
      </c>
      <c r="M251" s="86">
        <v>27.890572955919584</v>
      </c>
      <c r="N251" s="86">
        <v>27.890572955919584</v>
      </c>
      <c r="O251" s="86">
        <v>27.890572955919584</v>
      </c>
      <c r="P251" s="86">
        <v>27.890572955919584</v>
      </c>
      <c r="Q251" s="86">
        <v>27.890572955919584</v>
      </c>
      <c r="R251" s="86">
        <v>27.890572955919584</v>
      </c>
      <c r="S251" s="86">
        <v>27.890572955919584</v>
      </c>
      <c r="T251" s="86">
        <v>27.890572955919584</v>
      </c>
      <c r="U251" s="86">
        <v>27.890572955919584</v>
      </c>
      <c r="V251" s="86">
        <v>27.890572955919584</v>
      </c>
      <c r="W251" s="86">
        <v>27.890572955919584</v>
      </c>
      <c r="X251" s="86">
        <v>27.890572955919584</v>
      </c>
      <c r="Y251" s="86">
        <v>27.890572955919584</v>
      </c>
      <c r="Z251" s="86">
        <v>27.890572955919584</v>
      </c>
      <c r="AA251" s="86">
        <v>27.890572955919584</v>
      </c>
      <c r="AB251" s="86">
        <v>27.890572955919584</v>
      </c>
      <c r="AC251" s="86">
        <v>27.890572955919584</v>
      </c>
      <c r="AD251" s="86">
        <v>27.890572955919584</v>
      </c>
      <c r="AE251" s="86">
        <v>27.890572955919584</v>
      </c>
      <c r="AF251" s="86">
        <v>27.890572955919584</v>
      </c>
      <c r="AG251" s="86">
        <v>27.890572955919584</v>
      </c>
      <c r="AH251" s="86">
        <v>27.890572955919584</v>
      </c>
      <c r="AI251" s="86">
        <v>27.890572955919584</v>
      </c>
      <c r="AJ251" s="86">
        <v>27.890572955919584</v>
      </c>
      <c r="AK251" s="86">
        <v>27.890572955919584</v>
      </c>
      <c r="AL251" s="86">
        <v>27.890572955919584</v>
      </c>
      <c r="AM251" s="86">
        <v>27.890572955919584</v>
      </c>
      <c r="AN251" s="86">
        <v>27.890572955919584</v>
      </c>
      <c r="AO251" s="86">
        <v>27.890572955919584</v>
      </c>
      <c r="AP251" s="86">
        <v>27.890572955919584</v>
      </c>
      <c r="AQ251" s="86">
        <v>27.890572955919584</v>
      </c>
      <c r="AR251" s="86">
        <v>27.890572955919584</v>
      </c>
      <c r="AS251" s="86">
        <v>27.890572955919584</v>
      </c>
      <c r="AT251" s="86">
        <v>27.890572955919584</v>
      </c>
      <c r="AU251" s="86">
        <v>27.890572955919584</v>
      </c>
      <c r="AV251" s="86">
        <v>27.890572955919584</v>
      </c>
      <c r="AW251" s="86">
        <v>27.890572955919584</v>
      </c>
      <c r="AX251" s="86">
        <v>27.890572955919584</v>
      </c>
      <c r="AY251" s="86">
        <v>27.890572955919584</v>
      </c>
      <c r="AZ251" s="86">
        <v>27.890572955919584</v>
      </c>
      <c r="BA251" s="86">
        <v>27.890572955919584</v>
      </c>
      <c r="BB251" s="86">
        <v>27.890572955919584</v>
      </c>
      <c r="BC251" s="86">
        <v>27.890572955919584</v>
      </c>
      <c r="BD251" s="86">
        <v>27.890572955919584</v>
      </c>
      <c r="BE251" s="86">
        <v>27.890572955919584</v>
      </c>
      <c r="BF251" s="86">
        <v>27.890572955919584</v>
      </c>
      <c r="BG251" s="86">
        <v>27.890572955919584</v>
      </c>
    </row>
    <row r="252" spans="1:59" x14ac:dyDescent="0.35">
      <c r="A252" s="2" t="s">
        <v>506</v>
      </c>
      <c r="B252" t="s">
        <v>49</v>
      </c>
      <c r="C252" s="68" t="s">
        <v>124</v>
      </c>
      <c r="D252" t="s">
        <v>7</v>
      </c>
      <c r="F252" s="86">
        <v>5.5301294262314542</v>
      </c>
      <c r="G252" s="86">
        <v>5.5301294262314542</v>
      </c>
      <c r="H252" s="86">
        <v>5.5301294262314542</v>
      </c>
      <c r="I252" s="86">
        <v>5.5301294262314542</v>
      </c>
      <c r="J252" s="86">
        <v>5.5301294262314542</v>
      </c>
      <c r="K252" s="86">
        <v>5.5301294262314542</v>
      </c>
      <c r="L252" s="86">
        <v>5.5301294262314542</v>
      </c>
      <c r="M252" s="86">
        <v>5.5301294262314542</v>
      </c>
      <c r="N252" s="86">
        <v>5.5301294262314542</v>
      </c>
      <c r="O252" s="86">
        <v>5.5301294262314542</v>
      </c>
      <c r="P252" s="86">
        <v>5.5301294262314542</v>
      </c>
      <c r="Q252" s="86">
        <v>5.5301294262314542</v>
      </c>
      <c r="R252" s="86">
        <v>5.5301294262314542</v>
      </c>
      <c r="S252" s="86">
        <v>5.5301294262314542</v>
      </c>
      <c r="T252" s="86">
        <v>5.5301294262314542</v>
      </c>
      <c r="U252" s="86">
        <v>5.5301294262314542</v>
      </c>
      <c r="V252" s="86">
        <v>5.5301294262314542</v>
      </c>
      <c r="W252" s="86">
        <v>5.5301294262314542</v>
      </c>
      <c r="X252" s="86">
        <v>5.5301294262314542</v>
      </c>
      <c r="Y252" s="86">
        <v>5.5301294262314542</v>
      </c>
      <c r="Z252" s="86">
        <v>5.5301294262314542</v>
      </c>
      <c r="AA252" s="86">
        <v>5.5301294262314542</v>
      </c>
      <c r="AB252" s="86">
        <v>5.5301294262314542</v>
      </c>
      <c r="AC252" s="86">
        <v>5.5301294262314542</v>
      </c>
      <c r="AD252" s="86">
        <v>5.5301294262314542</v>
      </c>
      <c r="AE252" s="86">
        <v>5.5301294262314542</v>
      </c>
      <c r="AF252" s="86">
        <v>5.5301294262314542</v>
      </c>
      <c r="AG252" s="86">
        <v>5.5301294262314542</v>
      </c>
      <c r="AH252" s="86">
        <v>5.5301294262314542</v>
      </c>
      <c r="AI252" s="86">
        <v>5.5301294262314542</v>
      </c>
      <c r="AJ252" s="86">
        <v>5.5301294262314542</v>
      </c>
      <c r="AK252" s="86">
        <v>5.5301294262314542</v>
      </c>
      <c r="AL252" s="86">
        <v>5.5301294262314542</v>
      </c>
      <c r="AM252" s="86">
        <v>5.5301294262314542</v>
      </c>
      <c r="AN252" s="86">
        <v>5.5301294262314542</v>
      </c>
      <c r="AO252" s="86">
        <v>5.5301294262314542</v>
      </c>
      <c r="AP252" s="86">
        <v>5.5301294262314542</v>
      </c>
      <c r="AQ252" s="86">
        <v>5.5301294262314542</v>
      </c>
      <c r="AR252" s="86">
        <v>5.5301294262314542</v>
      </c>
      <c r="AS252" s="86">
        <v>5.5301294262314542</v>
      </c>
      <c r="AT252" s="86">
        <v>5.5301294262314542</v>
      </c>
      <c r="AU252" s="86">
        <v>5.5301294262314542</v>
      </c>
      <c r="AV252" s="86">
        <v>5.5301294262314542</v>
      </c>
      <c r="AW252" s="86">
        <v>5.5301294262314542</v>
      </c>
      <c r="AX252" s="86">
        <v>5.5301294262314542</v>
      </c>
      <c r="AY252" s="86">
        <v>5.5301294262314542</v>
      </c>
      <c r="AZ252" s="86">
        <v>5.5301294262314542</v>
      </c>
      <c r="BA252" s="86">
        <v>5.5301294262314542</v>
      </c>
      <c r="BB252" s="86">
        <v>5.5301294262314542</v>
      </c>
      <c r="BC252" s="86">
        <v>5.5301294262314542</v>
      </c>
      <c r="BD252" s="86">
        <v>5.5301294262314542</v>
      </c>
      <c r="BE252" s="86">
        <v>5.5301294262314542</v>
      </c>
      <c r="BF252" s="86">
        <v>5.5301294262314542</v>
      </c>
      <c r="BG252" s="86">
        <v>5.5301294262314542</v>
      </c>
    </row>
    <row r="253" spans="1:59" x14ac:dyDescent="0.35">
      <c r="A253" s="2" t="s">
        <v>506</v>
      </c>
      <c r="B253" t="s">
        <v>49</v>
      </c>
      <c r="C253" s="68" t="s">
        <v>126</v>
      </c>
      <c r="D253" t="s">
        <v>7</v>
      </c>
      <c r="F253" s="86">
        <v>50.033147505351721</v>
      </c>
      <c r="G253" s="86">
        <v>50.033147505351721</v>
      </c>
      <c r="H253" s="86">
        <v>50.033147505351721</v>
      </c>
      <c r="I253" s="86">
        <v>50.033147505351721</v>
      </c>
      <c r="J253" s="86">
        <v>50.033147505351721</v>
      </c>
      <c r="K253" s="86">
        <v>50.033147505351721</v>
      </c>
      <c r="L253" s="86">
        <v>50.033147505351721</v>
      </c>
      <c r="M253" s="86">
        <v>50.033147505351721</v>
      </c>
      <c r="N253" s="86">
        <v>50.033147505351721</v>
      </c>
      <c r="O253" s="86">
        <v>50.033147505351721</v>
      </c>
      <c r="P253" s="86">
        <v>50.033147505351721</v>
      </c>
      <c r="Q253" s="86">
        <v>50.033147505351721</v>
      </c>
      <c r="R253" s="86">
        <v>50.033147505351721</v>
      </c>
      <c r="S253" s="86">
        <v>50.033147505351721</v>
      </c>
      <c r="T253" s="86">
        <v>50.033147505351721</v>
      </c>
      <c r="U253" s="86">
        <v>50.033147505351721</v>
      </c>
      <c r="V253" s="86">
        <v>50.033147505351721</v>
      </c>
      <c r="W253" s="86">
        <v>50.033147505351721</v>
      </c>
      <c r="X253" s="86">
        <v>50.033147505351721</v>
      </c>
      <c r="Y253" s="86">
        <v>50.033147505351721</v>
      </c>
      <c r="Z253" s="86">
        <v>50.033147505351721</v>
      </c>
      <c r="AA253" s="86">
        <v>50.033147505351721</v>
      </c>
      <c r="AB253" s="86">
        <v>50.033147505351721</v>
      </c>
      <c r="AC253" s="86">
        <v>50.033147505351721</v>
      </c>
      <c r="AD253" s="86">
        <v>50.033147505351721</v>
      </c>
      <c r="AE253" s="86">
        <v>50.033147505351721</v>
      </c>
      <c r="AF253" s="86">
        <v>50.033147505351721</v>
      </c>
      <c r="AG253" s="86">
        <v>50.033147505351721</v>
      </c>
      <c r="AH253" s="86">
        <v>50.033147505351721</v>
      </c>
      <c r="AI253" s="86">
        <v>50.033147505351721</v>
      </c>
      <c r="AJ253" s="86">
        <v>50.033147505351721</v>
      </c>
      <c r="AK253" s="86">
        <v>50.033147505351721</v>
      </c>
      <c r="AL253" s="86">
        <v>50.033147505351721</v>
      </c>
      <c r="AM253" s="86">
        <v>50.033147505351721</v>
      </c>
      <c r="AN253" s="86">
        <v>50.033147505351721</v>
      </c>
      <c r="AO253" s="86">
        <v>50.033147505351721</v>
      </c>
      <c r="AP253" s="86">
        <v>50.033147505351721</v>
      </c>
      <c r="AQ253" s="86">
        <v>50.033147505351721</v>
      </c>
      <c r="AR253" s="86">
        <v>50.033147505351721</v>
      </c>
      <c r="AS253" s="86">
        <v>50.033147505351721</v>
      </c>
      <c r="AT253" s="86">
        <v>50.033147505351721</v>
      </c>
      <c r="AU253" s="86">
        <v>50.033147505351721</v>
      </c>
      <c r="AV253" s="86">
        <v>50.033147505351721</v>
      </c>
      <c r="AW253" s="86">
        <v>50.033147505351721</v>
      </c>
      <c r="AX253" s="86">
        <v>50.033147505351721</v>
      </c>
      <c r="AY253" s="86">
        <v>50.033147505351721</v>
      </c>
      <c r="AZ253" s="86">
        <v>50.033147505351721</v>
      </c>
      <c r="BA253" s="86">
        <v>50.033147505351721</v>
      </c>
      <c r="BB253" s="86">
        <v>50.033147505351721</v>
      </c>
      <c r="BC253" s="86">
        <v>50.033147505351721</v>
      </c>
      <c r="BD253" s="86">
        <v>50.033147505351721</v>
      </c>
      <c r="BE253" s="86">
        <v>50.033147505351721</v>
      </c>
      <c r="BF253" s="86">
        <v>50.033147505351721</v>
      </c>
      <c r="BG253" s="86">
        <v>50.033147505351721</v>
      </c>
    </row>
    <row r="254" spans="1:59" x14ac:dyDescent="0.35">
      <c r="A254" s="2" t="s">
        <v>506</v>
      </c>
      <c r="B254" t="s">
        <v>49</v>
      </c>
      <c r="C254" s="68" t="s">
        <v>127</v>
      </c>
      <c r="D254" t="s">
        <v>7</v>
      </c>
      <c r="F254" s="86">
        <v>0.33116720197748589</v>
      </c>
      <c r="G254" s="86">
        <v>0.33116720197748589</v>
      </c>
      <c r="H254" s="86">
        <v>0.33116720197748589</v>
      </c>
      <c r="I254" s="86">
        <v>0.33116720197748589</v>
      </c>
      <c r="J254" s="86">
        <v>0.33116720197748589</v>
      </c>
      <c r="K254" s="86">
        <v>0.33116720197748589</v>
      </c>
      <c r="L254" s="86">
        <v>0.33116720197748589</v>
      </c>
      <c r="M254" s="86">
        <v>0.33116720197748589</v>
      </c>
      <c r="N254" s="86">
        <v>0.33116720197748589</v>
      </c>
      <c r="O254" s="86">
        <v>0.33116720197748589</v>
      </c>
      <c r="P254" s="86">
        <v>0.33116720197748589</v>
      </c>
      <c r="Q254" s="86">
        <v>0.33116720197748589</v>
      </c>
      <c r="R254" s="86">
        <v>0.33116720197748589</v>
      </c>
      <c r="S254" s="86">
        <v>0.33116720197748589</v>
      </c>
      <c r="T254" s="86">
        <v>0.33116720197748589</v>
      </c>
      <c r="U254" s="86">
        <v>0.33116720197748589</v>
      </c>
      <c r="V254" s="86">
        <v>0.33116720197748589</v>
      </c>
      <c r="W254" s="86">
        <v>0.33116720197748589</v>
      </c>
      <c r="X254" s="86">
        <v>0.33116720197748589</v>
      </c>
      <c r="Y254" s="86">
        <v>0.33116720197748589</v>
      </c>
      <c r="Z254" s="86">
        <v>0.33116720197748589</v>
      </c>
      <c r="AA254" s="86">
        <v>0.33116720197748589</v>
      </c>
      <c r="AB254" s="86">
        <v>0.33116720197748589</v>
      </c>
      <c r="AC254" s="86">
        <v>0.33116720197748589</v>
      </c>
      <c r="AD254" s="86">
        <v>0.33116720197748589</v>
      </c>
      <c r="AE254" s="86">
        <v>0.33116720197748589</v>
      </c>
      <c r="AF254" s="86">
        <v>0.33116720197748589</v>
      </c>
      <c r="AG254" s="86">
        <v>0.33116720197748589</v>
      </c>
      <c r="AH254" s="86">
        <v>0.33116720197748589</v>
      </c>
      <c r="AI254" s="86">
        <v>0.33116720197748589</v>
      </c>
      <c r="AJ254" s="86">
        <v>0.33116720197748589</v>
      </c>
      <c r="AK254" s="86">
        <v>0.33116720197748589</v>
      </c>
      <c r="AL254" s="86">
        <v>0.33116720197748589</v>
      </c>
      <c r="AM254" s="86">
        <v>0.33116720197748589</v>
      </c>
      <c r="AN254" s="86">
        <v>0.33116720197748589</v>
      </c>
      <c r="AO254" s="86">
        <v>0.33116720197748589</v>
      </c>
      <c r="AP254" s="86">
        <v>0.33116720197748589</v>
      </c>
      <c r="AQ254" s="86">
        <v>0.33116720197748589</v>
      </c>
      <c r="AR254" s="86">
        <v>0.33116720197748589</v>
      </c>
      <c r="AS254" s="86">
        <v>0.33116720197748589</v>
      </c>
      <c r="AT254" s="86">
        <v>0.33116720197748589</v>
      </c>
      <c r="AU254" s="86">
        <v>0.33116720197748589</v>
      </c>
      <c r="AV254" s="86">
        <v>0.33116720197748589</v>
      </c>
      <c r="AW254" s="86">
        <v>0.33116720197748589</v>
      </c>
      <c r="AX254" s="86">
        <v>0.33116720197748589</v>
      </c>
      <c r="AY254" s="86">
        <v>0.33116720197748589</v>
      </c>
      <c r="AZ254" s="86">
        <v>0.33116720197748589</v>
      </c>
      <c r="BA254" s="86">
        <v>0.33116720197748589</v>
      </c>
      <c r="BB254" s="86">
        <v>0.33116720197748589</v>
      </c>
      <c r="BC254" s="86">
        <v>0.33116720197748589</v>
      </c>
      <c r="BD254" s="86">
        <v>0.33116720197748589</v>
      </c>
      <c r="BE254" s="86">
        <v>0.33116720197748589</v>
      </c>
      <c r="BF254" s="86">
        <v>0.33116720197748589</v>
      </c>
      <c r="BG254" s="86">
        <v>0.33116720197748589</v>
      </c>
    </row>
    <row r="255" spans="1:59" x14ac:dyDescent="0.35">
      <c r="A255" s="2" t="s">
        <v>506</v>
      </c>
      <c r="B255" t="s">
        <v>49</v>
      </c>
      <c r="C255" s="68" t="s">
        <v>128</v>
      </c>
      <c r="D255" t="s">
        <v>7</v>
      </c>
      <c r="F255" s="86">
        <v>333.7381372132171</v>
      </c>
      <c r="G255" s="86">
        <v>333.7381372132171</v>
      </c>
      <c r="H255" s="86">
        <v>333.7381372132171</v>
      </c>
      <c r="I255" s="86">
        <v>333.7381372132171</v>
      </c>
      <c r="J255" s="86">
        <v>333.7381372132171</v>
      </c>
      <c r="K255" s="86">
        <v>333.7381372132171</v>
      </c>
      <c r="L255" s="86">
        <v>333.7381372132171</v>
      </c>
      <c r="M255" s="86">
        <v>333.7381372132171</v>
      </c>
      <c r="N255" s="86">
        <v>333.7381372132171</v>
      </c>
      <c r="O255" s="86">
        <v>333.7381372132171</v>
      </c>
      <c r="P255" s="86">
        <v>333.7381372132171</v>
      </c>
      <c r="Q255" s="86">
        <v>333.7381372132171</v>
      </c>
      <c r="R255" s="86">
        <v>333.7381372132171</v>
      </c>
      <c r="S255" s="86">
        <v>333.7381372132171</v>
      </c>
      <c r="T255" s="86">
        <v>333.7381372132171</v>
      </c>
      <c r="U255" s="86">
        <v>333.7381372132171</v>
      </c>
      <c r="V255" s="86">
        <v>333.7381372132171</v>
      </c>
      <c r="W255" s="86">
        <v>333.7381372132171</v>
      </c>
      <c r="X255" s="86">
        <v>333.7381372132171</v>
      </c>
      <c r="Y255" s="86">
        <v>333.7381372132171</v>
      </c>
      <c r="Z255" s="86">
        <v>333.7381372132171</v>
      </c>
      <c r="AA255" s="86">
        <v>333.7381372132171</v>
      </c>
      <c r="AB255" s="86">
        <v>333.7381372132171</v>
      </c>
      <c r="AC255" s="86">
        <v>333.7381372132171</v>
      </c>
      <c r="AD255" s="86">
        <v>333.7381372132171</v>
      </c>
      <c r="AE255" s="86">
        <v>333.7381372132171</v>
      </c>
      <c r="AF255" s="86">
        <v>333.7381372132171</v>
      </c>
      <c r="AG255" s="86">
        <v>333.7381372132171</v>
      </c>
      <c r="AH255" s="86">
        <v>333.7381372132171</v>
      </c>
      <c r="AI255" s="86">
        <v>333.7381372132171</v>
      </c>
      <c r="AJ255" s="86">
        <v>333.7381372132171</v>
      </c>
      <c r="AK255" s="86">
        <v>333.7381372132171</v>
      </c>
      <c r="AL255" s="86">
        <v>333.7381372132171</v>
      </c>
      <c r="AM255" s="86">
        <v>333.7381372132171</v>
      </c>
      <c r="AN255" s="86">
        <v>333.7381372132171</v>
      </c>
      <c r="AO255" s="86">
        <v>333.7381372132171</v>
      </c>
      <c r="AP255" s="86">
        <v>333.7381372132171</v>
      </c>
      <c r="AQ255" s="86">
        <v>333.7381372132171</v>
      </c>
      <c r="AR255" s="86">
        <v>333.7381372132171</v>
      </c>
      <c r="AS255" s="86">
        <v>333.7381372132171</v>
      </c>
      <c r="AT255" s="86">
        <v>333.7381372132171</v>
      </c>
      <c r="AU255" s="86">
        <v>333.7381372132171</v>
      </c>
      <c r="AV255" s="86">
        <v>333.7381372132171</v>
      </c>
      <c r="AW255" s="86">
        <v>333.7381372132171</v>
      </c>
      <c r="AX255" s="86">
        <v>333.7381372132171</v>
      </c>
      <c r="AY255" s="86">
        <v>333.7381372132171</v>
      </c>
      <c r="AZ255" s="86">
        <v>333.7381372132171</v>
      </c>
      <c r="BA255" s="86">
        <v>333.7381372132171</v>
      </c>
      <c r="BB255" s="86">
        <v>333.7381372132171</v>
      </c>
      <c r="BC255" s="86">
        <v>333.7381372132171</v>
      </c>
      <c r="BD255" s="86">
        <v>333.7381372132171</v>
      </c>
      <c r="BE255" s="86">
        <v>333.7381372132171</v>
      </c>
      <c r="BF255" s="86">
        <v>333.7381372132171</v>
      </c>
      <c r="BG255" s="86">
        <v>333.7381372132171</v>
      </c>
    </row>
    <row r="256" spans="1:59" x14ac:dyDescent="0.35">
      <c r="A256" s="2" t="s">
        <v>506</v>
      </c>
      <c r="B256" t="s">
        <v>49</v>
      </c>
      <c r="C256" s="68" t="s">
        <v>129</v>
      </c>
      <c r="D256" t="s">
        <v>7</v>
      </c>
      <c r="F256" s="86">
        <v>0.27706591612310011</v>
      </c>
      <c r="G256" s="86">
        <v>0.27706591612310011</v>
      </c>
      <c r="H256" s="86">
        <v>0.27706591612310011</v>
      </c>
      <c r="I256" s="86">
        <v>0.27706591612310011</v>
      </c>
      <c r="J256" s="86">
        <v>0.27706591612310011</v>
      </c>
      <c r="K256" s="86">
        <v>0.27706591612310011</v>
      </c>
      <c r="L256" s="86">
        <v>0.27706591612310011</v>
      </c>
      <c r="M256" s="86">
        <v>0.27706591612310011</v>
      </c>
      <c r="N256" s="86">
        <v>0.27706591612310011</v>
      </c>
      <c r="O256" s="86">
        <v>0.27706591612310011</v>
      </c>
      <c r="P256" s="86">
        <v>0.27706591612310011</v>
      </c>
      <c r="Q256" s="86">
        <v>0.27706591612310011</v>
      </c>
      <c r="R256" s="86">
        <v>0.27706591612310011</v>
      </c>
      <c r="S256" s="86">
        <v>0.27706591612310011</v>
      </c>
      <c r="T256" s="86">
        <v>0.27706591612310011</v>
      </c>
      <c r="U256" s="86">
        <v>0.27706591612310011</v>
      </c>
      <c r="V256" s="86">
        <v>0.27706591612310011</v>
      </c>
      <c r="W256" s="86">
        <v>0.27706591612310011</v>
      </c>
      <c r="X256" s="86">
        <v>0.27706591612310011</v>
      </c>
      <c r="Y256" s="86">
        <v>0.27706591612310011</v>
      </c>
      <c r="Z256" s="86">
        <v>0.27706591612310011</v>
      </c>
      <c r="AA256" s="86">
        <v>0.27706591612310011</v>
      </c>
      <c r="AB256" s="86">
        <v>0.27706591612310011</v>
      </c>
      <c r="AC256" s="86">
        <v>0.27706591612310011</v>
      </c>
      <c r="AD256" s="86">
        <v>0.27706591612310011</v>
      </c>
      <c r="AE256" s="86">
        <v>0.27706591612310011</v>
      </c>
      <c r="AF256" s="86">
        <v>0.27706591612310011</v>
      </c>
      <c r="AG256" s="86">
        <v>0.27706591612310011</v>
      </c>
      <c r="AH256" s="86">
        <v>0.27706591612310011</v>
      </c>
      <c r="AI256" s="86">
        <v>0.27706591612310011</v>
      </c>
      <c r="AJ256" s="86">
        <v>0.27706591612310011</v>
      </c>
      <c r="AK256" s="86">
        <v>0.27706591612310011</v>
      </c>
      <c r="AL256" s="86">
        <v>0.27706591612310011</v>
      </c>
      <c r="AM256" s="86">
        <v>0.27706591612310011</v>
      </c>
      <c r="AN256" s="86">
        <v>0.27706591612310011</v>
      </c>
      <c r="AO256" s="86">
        <v>0.27706591612310011</v>
      </c>
      <c r="AP256" s="86">
        <v>0.27706591612310011</v>
      </c>
      <c r="AQ256" s="86">
        <v>0.27706591612310011</v>
      </c>
      <c r="AR256" s="86">
        <v>0.27706591612310011</v>
      </c>
      <c r="AS256" s="86">
        <v>0.27706591612310011</v>
      </c>
      <c r="AT256" s="86">
        <v>0.27706591612310011</v>
      </c>
      <c r="AU256" s="86">
        <v>0.27706591612310011</v>
      </c>
      <c r="AV256" s="86">
        <v>0.27706591612310011</v>
      </c>
      <c r="AW256" s="86">
        <v>0.27706591612310011</v>
      </c>
      <c r="AX256" s="86">
        <v>0.27706591612310011</v>
      </c>
      <c r="AY256" s="86">
        <v>0.27706591612310011</v>
      </c>
      <c r="AZ256" s="86">
        <v>0.27706591612310011</v>
      </c>
      <c r="BA256" s="86">
        <v>0.27706591612310011</v>
      </c>
      <c r="BB256" s="86">
        <v>0.27706591612310011</v>
      </c>
      <c r="BC256" s="86">
        <v>0.27706591612310011</v>
      </c>
      <c r="BD256" s="86">
        <v>0.27706591612310011</v>
      </c>
      <c r="BE256" s="86">
        <v>0.27706591612310011</v>
      </c>
      <c r="BF256" s="86">
        <v>0.27706591612310011</v>
      </c>
      <c r="BG256" s="86">
        <v>0.27706591612310011</v>
      </c>
    </row>
    <row r="257" spans="1:59" x14ac:dyDescent="0.35">
      <c r="A257" s="2" t="s">
        <v>506</v>
      </c>
      <c r="B257" t="s">
        <v>49</v>
      </c>
      <c r="C257" s="68" t="s">
        <v>130</v>
      </c>
      <c r="D257" t="s">
        <v>7</v>
      </c>
      <c r="F257" s="86">
        <v>1.796555705094532</v>
      </c>
      <c r="G257" s="86">
        <v>1.796555705094532</v>
      </c>
      <c r="H257" s="86">
        <v>1.796555705094532</v>
      </c>
      <c r="I257" s="86">
        <v>1.796555705094532</v>
      </c>
      <c r="J257" s="86">
        <v>1.796555705094532</v>
      </c>
      <c r="K257" s="86">
        <v>1.796555705094532</v>
      </c>
      <c r="L257" s="86">
        <v>1.796555705094532</v>
      </c>
      <c r="M257" s="86">
        <v>1.796555705094532</v>
      </c>
      <c r="N257" s="86">
        <v>1.796555705094532</v>
      </c>
      <c r="O257" s="86">
        <v>1.796555705094532</v>
      </c>
      <c r="P257" s="86">
        <v>1.796555705094532</v>
      </c>
      <c r="Q257" s="86">
        <v>1.796555705094532</v>
      </c>
      <c r="R257" s="86">
        <v>1.796555705094532</v>
      </c>
      <c r="S257" s="86">
        <v>1.796555705094532</v>
      </c>
      <c r="T257" s="86">
        <v>1.796555705094532</v>
      </c>
      <c r="U257" s="86">
        <v>1.796555705094532</v>
      </c>
      <c r="V257" s="86">
        <v>1.796555705094532</v>
      </c>
      <c r="W257" s="86">
        <v>1.796555705094532</v>
      </c>
      <c r="X257" s="86">
        <v>1.796555705094532</v>
      </c>
      <c r="Y257" s="86">
        <v>1.796555705094532</v>
      </c>
      <c r="Z257" s="86">
        <v>1.796555705094532</v>
      </c>
      <c r="AA257" s="86">
        <v>1.796555705094532</v>
      </c>
      <c r="AB257" s="86">
        <v>1.796555705094532</v>
      </c>
      <c r="AC257" s="86">
        <v>1.796555705094532</v>
      </c>
      <c r="AD257" s="86">
        <v>1.796555705094532</v>
      </c>
      <c r="AE257" s="86">
        <v>1.796555705094532</v>
      </c>
      <c r="AF257" s="86">
        <v>1.796555705094532</v>
      </c>
      <c r="AG257" s="86">
        <v>1.796555705094532</v>
      </c>
      <c r="AH257" s="86">
        <v>1.796555705094532</v>
      </c>
      <c r="AI257" s="86">
        <v>1.796555705094532</v>
      </c>
      <c r="AJ257" s="86">
        <v>1.796555705094532</v>
      </c>
      <c r="AK257" s="86">
        <v>1.796555705094532</v>
      </c>
      <c r="AL257" s="86">
        <v>1.796555705094532</v>
      </c>
      <c r="AM257" s="86">
        <v>1.796555705094532</v>
      </c>
      <c r="AN257" s="86">
        <v>1.796555705094532</v>
      </c>
      <c r="AO257" s="86">
        <v>1.796555705094532</v>
      </c>
      <c r="AP257" s="86">
        <v>1.796555705094532</v>
      </c>
      <c r="AQ257" s="86">
        <v>1.796555705094532</v>
      </c>
      <c r="AR257" s="86">
        <v>1.796555705094532</v>
      </c>
      <c r="AS257" s="86">
        <v>1.796555705094532</v>
      </c>
      <c r="AT257" s="86">
        <v>1.796555705094532</v>
      </c>
      <c r="AU257" s="86">
        <v>1.796555705094532</v>
      </c>
      <c r="AV257" s="86">
        <v>1.796555705094532</v>
      </c>
      <c r="AW257" s="86">
        <v>1.796555705094532</v>
      </c>
      <c r="AX257" s="86">
        <v>1.796555705094532</v>
      </c>
      <c r="AY257" s="86">
        <v>1.796555705094532</v>
      </c>
      <c r="AZ257" s="86">
        <v>1.796555705094532</v>
      </c>
      <c r="BA257" s="86">
        <v>1.796555705094532</v>
      </c>
      <c r="BB257" s="86">
        <v>1.796555705094532</v>
      </c>
      <c r="BC257" s="86">
        <v>1.796555705094532</v>
      </c>
      <c r="BD257" s="86">
        <v>1.796555705094532</v>
      </c>
      <c r="BE257" s="86">
        <v>1.796555705094532</v>
      </c>
      <c r="BF257" s="86">
        <v>1.796555705094532</v>
      </c>
      <c r="BG257" s="86">
        <v>1.796555705094532</v>
      </c>
    </row>
    <row r="258" spans="1:59" x14ac:dyDescent="0.35">
      <c r="A258" s="2" t="s">
        <v>506</v>
      </c>
      <c r="B258" t="s">
        <v>49</v>
      </c>
      <c r="C258" s="68" t="s">
        <v>132</v>
      </c>
      <c r="D258" t="s">
        <v>7</v>
      </c>
      <c r="F258" s="86">
        <v>2.138384831745904</v>
      </c>
      <c r="G258" s="86">
        <v>2.138384831745904</v>
      </c>
      <c r="H258" s="86">
        <v>2.138384831745904</v>
      </c>
      <c r="I258" s="86">
        <v>2.138384831745904</v>
      </c>
      <c r="J258" s="86">
        <v>2.138384831745904</v>
      </c>
      <c r="K258" s="86">
        <v>2.138384831745904</v>
      </c>
      <c r="L258" s="86">
        <v>2.138384831745904</v>
      </c>
      <c r="M258" s="86">
        <v>2.138384831745904</v>
      </c>
      <c r="N258" s="86">
        <v>2.138384831745904</v>
      </c>
      <c r="O258" s="86">
        <v>2.138384831745904</v>
      </c>
      <c r="P258" s="86">
        <v>2.138384831745904</v>
      </c>
      <c r="Q258" s="86">
        <v>2.138384831745904</v>
      </c>
      <c r="R258" s="86">
        <v>2.138384831745904</v>
      </c>
      <c r="S258" s="86">
        <v>2.138384831745904</v>
      </c>
      <c r="T258" s="86">
        <v>2.138384831745904</v>
      </c>
      <c r="U258" s="86">
        <v>2.138384831745904</v>
      </c>
      <c r="V258" s="86">
        <v>2.138384831745904</v>
      </c>
      <c r="W258" s="86">
        <v>2.138384831745904</v>
      </c>
      <c r="X258" s="86">
        <v>2.138384831745904</v>
      </c>
      <c r="Y258" s="86">
        <v>2.138384831745904</v>
      </c>
      <c r="Z258" s="86">
        <v>2.138384831745904</v>
      </c>
      <c r="AA258" s="86">
        <v>2.138384831745904</v>
      </c>
      <c r="AB258" s="86">
        <v>2.138384831745904</v>
      </c>
      <c r="AC258" s="86">
        <v>2.138384831745904</v>
      </c>
      <c r="AD258" s="86">
        <v>2.138384831745904</v>
      </c>
      <c r="AE258" s="86">
        <v>2.138384831745904</v>
      </c>
      <c r="AF258" s="86">
        <v>2.138384831745904</v>
      </c>
      <c r="AG258" s="86">
        <v>2.138384831745904</v>
      </c>
      <c r="AH258" s="86">
        <v>2.138384831745904</v>
      </c>
      <c r="AI258" s="86">
        <v>2.138384831745904</v>
      </c>
      <c r="AJ258" s="86">
        <v>2.138384831745904</v>
      </c>
      <c r="AK258" s="86">
        <v>2.138384831745904</v>
      </c>
      <c r="AL258" s="86">
        <v>2.138384831745904</v>
      </c>
      <c r="AM258" s="86">
        <v>2.138384831745904</v>
      </c>
      <c r="AN258" s="86">
        <v>2.138384831745904</v>
      </c>
      <c r="AO258" s="86">
        <v>2.138384831745904</v>
      </c>
      <c r="AP258" s="86">
        <v>2.138384831745904</v>
      </c>
      <c r="AQ258" s="86">
        <v>2.138384831745904</v>
      </c>
      <c r="AR258" s="86">
        <v>2.138384831745904</v>
      </c>
      <c r="AS258" s="86">
        <v>2.138384831745904</v>
      </c>
      <c r="AT258" s="86">
        <v>2.138384831745904</v>
      </c>
      <c r="AU258" s="86">
        <v>2.138384831745904</v>
      </c>
      <c r="AV258" s="86">
        <v>2.138384831745904</v>
      </c>
      <c r="AW258" s="86">
        <v>2.138384831745904</v>
      </c>
      <c r="AX258" s="86">
        <v>2.138384831745904</v>
      </c>
      <c r="AY258" s="86">
        <v>2.138384831745904</v>
      </c>
      <c r="AZ258" s="86">
        <v>2.138384831745904</v>
      </c>
      <c r="BA258" s="86">
        <v>2.138384831745904</v>
      </c>
      <c r="BB258" s="86">
        <v>2.138384831745904</v>
      </c>
      <c r="BC258" s="86">
        <v>2.138384831745904</v>
      </c>
      <c r="BD258" s="86">
        <v>2.138384831745904</v>
      </c>
      <c r="BE258" s="86">
        <v>2.138384831745904</v>
      </c>
      <c r="BF258" s="86">
        <v>2.138384831745904</v>
      </c>
      <c r="BG258" s="86">
        <v>2.138384831745904</v>
      </c>
    </row>
    <row r="259" spans="1:59" x14ac:dyDescent="0.35">
      <c r="A259" s="2" t="s">
        <v>506</v>
      </c>
      <c r="B259" t="s">
        <v>49</v>
      </c>
      <c r="C259" s="68" t="s">
        <v>135</v>
      </c>
      <c r="D259" t="s">
        <v>7</v>
      </c>
      <c r="F259" s="86">
        <v>86.067025315988886</v>
      </c>
      <c r="G259" s="86">
        <v>86.067025315988886</v>
      </c>
      <c r="H259" s="86">
        <v>86.067025315988886</v>
      </c>
      <c r="I259" s="86">
        <v>86.067025315988886</v>
      </c>
      <c r="J259" s="86">
        <v>86.067025315988886</v>
      </c>
      <c r="K259" s="86">
        <v>86.067025315988886</v>
      </c>
      <c r="L259" s="86">
        <v>86.067025315988886</v>
      </c>
      <c r="M259" s="86">
        <v>86.067025315988886</v>
      </c>
      <c r="N259" s="86">
        <v>86.067025315988886</v>
      </c>
      <c r="O259" s="86">
        <v>86.067025315988886</v>
      </c>
      <c r="P259" s="86">
        <v>86.067025315988886</v>
      </c>
      <c r="Q259" s="86">
        <v>86.067025315988886</v>
      </c>
      <c r="R259" s="86">
        <v>86.067025315988886</v>
      </c>
      <c r="S259" s="86">
        <v>86.067025315988886</v>
      </c>
      <c r="T259" s="86">
        <v>86.067025315988886</v>
      </c>
      <c r="U259" s="86">
        <v>86.067025315988886</v>
      </c>
      <c r="V259" s="86">
        <v>86.067025315988886</v>
      </c>
      <c r="W259" s="86">
        <v>86.067025315988886</v>
      </c>
      <c r="X259" s="86">
        <v>86.067025315988886</v>
      </c>
      <c r="Y259" s="86">
        <v>86.067025315988886</v>
      </c>
      <c r="Z259" s="86">
        <v>86.067025315988886</v>
      </c>
      <c r="AA259" s="86">
        <v>86.067025315988886</v>
      </c>
      <c r="AB259" s="86">
        <v>86.067025315988886</v>
      </c>
      <c r="AC259" s="86">
        <v>86.067025315988886</v>
      </c>
      <c r="AD259" s="86">
        <v>86.067025315988886</v>
      </c>
      <c r="AE259" s="86">
        <v>86.067025315988886</v>
      </c>
      <c r="AF259" s="86">
        <v>86.067025315988886</v>
      </c>
      <c r="AG259" s="86">
        <v>86.067025315988886</v>
      </c>
      <c r="AH259" s="86">
        <v>86.067025315988886</v>
      </c>
      <c r="AI259" s="86">
        <v>86.067025315988886</v>
      </c>
      <c r="AJ259" s="86">
        <v>86.067025315988886</v>
      </c>
      <c r="AK259" s="86">
        <v>86.067025315988886</v>
      </c>
      <c r="AL259" s="86">
        <v>86.067025315988886</v>
      </c>
      <c r="AM259" s="86">
        <v>86.067025315988886</v>
      </c>
      <c r="AN259" s="86">
        <v>86.067025315988886</v>
      </c>
      <c r="AO259" s="86">
        <v>86.067025315988886</v>
      </c>
      <c r="AP259" s="86">
        <v>86.067025315988886</v>
      </c>
      <c r="AQ259" s="86">
        <v>86.067025315988886</v>
      </c>
      <c r="AR259" s="86">
        <v>86.067025315988886</v>
      </c>
      <c r="AS259" s="86">
        <v>86.067025315988886</v>
      </c>
      <c r="AT259" s="86">
        <v>86.067025315988886</v>
      </c>
      <c r="AU259" s="86">
        <v>86.067025315988886</v>
      </c>
      <c r="AV259" s="86">
        <v>86.067025315988886</v>
      </c>
      <c r="AW259" s="86">
        <v>86.067025315988886</v>
      </c>
      <c r="AX259" s="86">
        <v>86.067025315988886</v>
      </c>
      <c r="AY259" s="86">
        <v>86.067025315988886</v>
      </c>
      <c r="AZ259" s="86">
        <v>86.067025315988886</v>
      </c>
      <c r="BA259" s="86">
        <v>86.067025315988886</v>
      </c>
      <c r="BB259" s="86">
        <v>86.067025315988886</v>
      </c>
      <c r="BC259" s="86">
        <v>86.067025315988886</v>
      </c>
      <c r="BD259" s="86">
        <v>86.067025315988886</v>
      </c>
      <c r="BE259" s="86">
        <v>86.067025315988886</v>
      </c>
      <c r="BF259" s="86">
        <v>86.067025315988886</v>
      </c>
      <c r="BG259" s="86">
        <v>86.067025315988886</v>
      </c>
    </row>
    <row r="260" spans="1:59" x14ac:dyDescent="0.35">
      <c r="A260" s="2" t="s">
        <v>506</v>
      </c>
      <c r="B260" t="s">
        <v>49</v>
      </c>
      <c r="C260" s="68" t="s">
        <v>140</v>
      </c>
      <c r="D260" t="s">
        <v>7</v>
      </c>
      <c r="F260" s="86">
        <v>213.77028388890361</v>
      </c>
      <c r="G260" s="86">
        <v>213.77028388890361</v>
      </c>
      <c r="H260" s="86">
        <v>213.77028388890361</v>
      </c>
      <c r="I260" s="86">
        <v>213.77028388890361</v>
      </c>
      <c r="J260" s="86">
        <v>213.77028388890361</v>
      </c>
      <c r="K260" s="86">
        <v>213.77028388890361</v>
      </c>
      <c r="L260" s="86">
        <v>213.77028388890361</v>
      </c>
      <c r="M260" s="86">
        <v>213.77028388890361</v>
      </c>
      <c r="N260" s="86">
        <v>213.77028388890361</v>
      </c>
      <c r="O260" s="86">
        <v>213.77028388890361</v>
      </c>
      <c r="P260" s="86">
        <v>213.77028388890361</v>
      </c>
      <c r="Q260" s="86">
        <v>213.77028388890361</v>
      </c>
      <c r="R260" s="86">
        <v>213.77028388890361</v>
      </c>
      <c r="S260" s="86">
        <v>213.77028388890361</v>
      </c>
      <c r="T260" s="86">
        <v>213.77028388890361</v>
      </c>
      <c r="U260" s="86">
        <v>213.77028388890361</v>
      </c>
      <c r="V260" s="86">
        <v>213.77028388890361</v>
      </c>
      <c r="W260" s="86">
        <v>213.77028388890361</v>
      </c>
      <c r="X260" s="86">
        <v>213.77028388890361</v>
      </c>
      <c r="Y260" s="86">
        <v>213.77028388890361</v>
      </c>
      <c r="Z260" s="86">
        <v>213.77028388890361</v>
      </c>
      <c r="AA260" s="86">
        <v>213.77028388890361</v>
      </c>
      <c r="AB260" s="86">
        <v>213.77028388890361</v>
      </c>
      <c r="AC260" s="86">
        <v>213.77028388890361</v>
      </c>
      <c r="AD260" s="86">
        <v>213.77028388890361</v>
      </c>
      <c r="AE260" s="86">
        <v>213.77028388890361</v>
      </c>
      <c r="AF260" s="86">
        <v>213.77028388890361</v>
      </c>
      <c r="AG260" s="86">
        <v>213.77028388890361</v>
      </c>
      <c r="AH260" s="86">
        <v>213.77028388890361</v>
      </c>
      <c r="AI260" s="86">
        <v>213.77028388890361</v>
      </c>
      <c r="AJ260" s="86">
        <v>213.77028388890361</v>
      </c>
      <c r="AK260" s="86">
        <v>213.77028388890361</v>
      </c>
      <c r="AL260" s="86">
        <v>213.77028388890361</v>
      </c>
      <c r="AM260" s="86">
        <v>213.77028388890361</v>
      </c>
      <c r="AN260" s="86">
        <v>213.77028388890361</v>
      </c>
      <c r="AO260" s="86">
        <v>213.77028388890361</v>
      </c>
      <c r="AP260" s="86">
        <v>213.77028388890361</v>
      </c>
      <c r="AQ260" s="86">
        <v>213.77028388890361</v>
      </c>
      <c r="AR260" s="86">
        <v>213.77028388890361</v>
      </c>
      <c r="AS260" s="86">
        <v>213.77028388890361</v>
      </c>
      <c r="AT260" s="86">
        <v>213.77028388890361</v>
      </c>
      <c r="AU260" s="86">
        <v>213.77028388890361</v>
      </c>
      <c r="AV260" s="86">
        <v>213.77028388890361</v>
      </c>
      <c r="AW260" s="86">
        <v>213.77028388890361</v>
      </c>
      <c r="AX260" s="86">
        <v>213.77028388890361</v>
      </c>
      <c r="AY260" s="86">
        <v>213.77028388890361</v>
      </c>
      <c r="AZ260" s="86">
        <v>213.77028388890361</v>
      </c>
      <c r="BA260" s="86">
        <v>213.77028388890361</v>
      </c>
      <c r="BB260" s="86">
        <v>213.77028388890361</v>
      </c>
      <c r="BC260" s="86">
        <v>213.77028388890361</v>
      </c>
      <c r="BD260" s="86">
        <v>213.77028388890361</v>
      </c>
      <c r="BE260" s="86">
        <v>213.77028388890361</v>
      </c>
      <c r="BF260" s="86">
        <v>213.77028388890361</v>
      </c>
      <c r="BG260" s="86">
        <v>213.77028388890361</v>
      </c>
    </row>
    <row r="261" spans="1:59" x14ac:dyDescent="0.35">
      <c r="A261" s="2" t="s">
        <v>506</v>
      </c>
      <c r="B261" t="s">
        <v>49</v>
      </c>
      <c r="C261" s="68" t="s">
        <v>141</v>
      </c>
      <c r="D261" t="s">
        <v>7</v>
      </c>
      <c r="F261" s="86">
        <v>0.67342671667349174</v>
      </c>
      <c r="G261" s="86">
        <v>0.67342671667349174</v>
      </c>
      <c r="H261" s="86">
        <v>0.67342671667349174</v>
      </c>
      <c r="I261" s="86">
        <v>0.67342671667349174</v>
      </c>
      <c r="J261" s="86">
        <v>0.67342671667349174</v>
      </c>
      <c r="K261" s="86">
        <v>0.67342671667349174</v>
      </c>
      <c r="L261" s="86">
        <v>0.67342671667349174</v>
      </c>
      <c r="M261" s="86">
        <v>0.67342671667349174</v>
      </c>
      <c r="N261" s="86">
        <v>0.67342671667349174</v>
      </c>
      <c r="O261" s="86">
        <v>0.67342671667349174</v>
      </c>
      <c r="P261" s="86">
        <v>0.67342671667349174</v>
      </c>
      <c r="Q261" s="86">
        <v>0.67342671667349174</v>
      </c>
      <c r="R261" s="86">
        <v>0.67342671667349174</v>
      </c>
      <c r="S261" s="86">
        <v>0.67342671667349174</v>
      </c>
      <c r="T261" s="86">
        <v>0.67342671667349174</v>
      </c>
      <c r="U261" s="86">
        <v>0.67342671667349174</v>
      </c>
      <c r="V261" s="86">
        <v>0.67342671667349174</v>
      </c>
      <c r="W261" s="86">
        <v>0.67342671667349174</v>
      </c>
      <c r="X261" s="86">
        <v>0.67342671667349174</v>
      </c>
      <c r="Y261" s="86">
        <v>0.67342671667349174</v>
      </c>
      <c r="Z261" s="86">
        <v>0.67342671667349174</v>
      </c>
      <c r="AA261" s="86">
        <v>0.67342671667349174</v>
      </c>
      <c r="AB261" s="86">
        <v>0.67342671667349174</v>
      </c>
      <c r="AC261" s="86">
        <v>0.67342671667349174</v>
      </c>
      <c r="AD261" s="86">
        <v>0.67342671667349174</v>
      </c>
      <c r="AE261" s="86">
        <v>0.67342671667349174</v>
      </c>
      <c r="AF261" s="86">
        <v>0.67342671667349174</v>
      </c>
      <c r="AG261" s="86">
        <v>0.67342671667349174</v>
      </c>
      <c r="AH261" s="86">
        <v>0.67342671667349174</v>
      </c>
      <c r="AI261" s="86">
        <v>0.67342671667349174</v>
      </c>
      <c r="AJ261" s="86">
        <v>0.67342671667349174</v>
      </c>
      <c r="AK261" s="86">
        <v>0.67342671667349174</v>
      </c>
      <c r="AL261" s="86">
        <v>0.67342671667349174</v>
      </c>
      <c r="AM261" s="86">
        <v>0.67342671667349174</v>
      </c>
      <c r="AN261" s="86">
        <v>0.67342671667349174</v>
      </c>
      <c r="AO261" s="86">
        <v>0.67342671667349174</v>
      </c>
      <c r="AP261" s="86">
        <v>0.67342671667349174</v>
      </c>
      <c r="AQ261" s="86">
        <v>0.67342671667349174</v>
      </c>
      <c r="AR261" s="86">
        <v>0.67342671667349174</v>
      </c>
      <c r="AS261" s="86">
        <v>0.67342671667349174</v>
      </c>
      <c r="AT261" s="86">
        <v>0.67342671667349174</v>
      </c>
      <c r="AU261" s="86">
        <v>0.67342671667349174</v>
      </c>
      <c r="AV261" s="86">
        <v>0.67342671667349174</v>
      </c>
      <c r="AW261" s="86">
        <v>0.67342671667349174</v>
      </c>
      <c r="AX261" s="86">
        <v>0.67342671667349174</v>
      </c>
      <c r="AY261" s="86">
        <v>0.67342671667349174</v>
      </c>
      <c r="AZ261" s="86">
        <v>0.67342671667349174</v>
      </c>
      <c r="BA261" s="86">
        <v>0.67342671667349174</v>
      </c>
      <c r="BB261" s="86">
        <v>0.67342671667349174</v>
      </c>
      <c r="BC261" s="86">
        <v>0.67342671667349174</v>
      </c>
      <c r="BD261" s="86">
        <v>0.67342671667349174</v>
      </c>
      <c r="BE261" s="86">
        <v>0.67342671667349174</v>
      </c>
      <c r="BF261" s="86">
        <v>0.67342671667349174</v>
      </c>
      <c r="BG261" s="86">
        <v>0.67342671667349174</v>
      </c>
    </row>
    <row r="262" spans="1:59" x14ac:dyDescent="0.35">
      <c r="A262" s="2" t="s">
        <v>506</v>
      </c>
      <c r="B262" t="s">
        <v>49</v>
      </c>
      <c r="C262" s="68" t="s">
        <v>144</v>
      </c>
      <c r="D262" t="s">
        <v>7</v>
      </c>
      <c r="F262" s="86">
        <v>4.6575423722222224E-2</v>
      </c>
      <c r="G262" s="86">
        <v>4.6575423722222224E-2</v>
      </c>
      <c r="H262" s="86">
        <v>4.6575423722222224E-2</v>
      </c>
      <c r="I262" s="86">
        <v>4.6575423722222224E-2</v>
      </c>
      <c r="J262" s="86">
        <v>4.6575423722222224E-2</v>
      </c>
      <c r="K262" s="86">
        <v>4.6575423722222224E-2</v>
      </c>
      <c r="L262" s="86">
        <v>4.6575423722222224E-2</v>
      </c>
      <c r="M262" s="86">
        <v>4.6575423722222224E-2</v>
      </c>
      <c r="N262" s="86">
        <v>4.6575423722222224E-2</v>
      </c>
      <c r="O262" s="86">
        <v>4.6575423722222224E-2</v>
      </c>
      <c r="P262" s="86">
        <v>4.6575423722222224E-2</v>
      </c>
      <c r="Q262" s="86">
        <v>4.6575423722222224E-2</v>
      </c>
      <c r="R262" s="86">
        <v>4.6575423722222224E-2</v>
      </c>
      <c r="S262" s="86">
        <v>4.6575423722222224E-2</v>
      </c>
      <c r="T262" s="86">
        <v>4.6575423722222224E-2</v>
      </c>
      <c r="U262" s="86">
        <v>4.6575423722222224E-2</v>
      </c>
      <c r="V262" s="86">
        <v>4.6575423722222224E-2</v>
      </c>
      <c r="W262" s="86">
        <v>4.6575423722222224E-2</v>
      </c>
      <c r="X262" s="86">
        <v>4.6575423722222224E-2</v>
      </c>
      <c r="Y262" s="86">
        <v>4.6575423722222224E-2</v>
      </c>
      <c r="Z262" s="86">
        <v>4.6575423722222224E-2</v>
      </c>
      <c r="AA262" s="86">
        <v>4.6575423722222224E-2</v>
      </c>
      <c r="AB262" s="86">
        <v>4.6575423722222224E-2</v>
      </c>
      <c r="AC262" s="86">
        <v>4.6575423722222224E-2</v>
      </c>
      <c r="AD262" s="86">
        <v>4.6575423722222224E-2</v>
      </c>
      <c r="AE262" s="86">
        <v>4.6575423722222224E-2</v>
      </c>
      <c r="AF262" s="86">
        <v>4.6575423722222224E-2</v>
      </c>
      <c r="AG262" s="86">
        <v>4.6575423722222224E-2</v>
      </c>
      <c r="AH262" s="86">
        <v>4.6575423722222224E-2</v>
      </c>
      <c r="AI262" s="86">
        <v>4.6575423722222224E-2</v>
      </c>
      <c r="AJ262" s="86">
        <v>4.6575423722222224E-2</v>
      </c>
      <c r="AK262" s="86">
        <v>4.6575423722222224E-2</v>
      </c>
      <c r="AL262" s="86">
        <v>4.6575423722222224E-2</v>
      </c>
      <c r="AM262" s="86">
        <v>4.6575423722222224E-2</v>
      </c>
      <c r="AN262" s="86">
        <v>4.6575423722222224E-2</v>
      </c>
      <c r="AO262" s="86">
        <v>4.6575423722222224E-2</v>
      </c>
      <c r="AP262" s="86">
        <v>4.6575423722222224E-2</v>
      </c>
      <c r="AQ262" s="86">
        <v>4.6575423722222224E-2</v>
      </c>
      <c r="AR262" s="86">
        <v>4.6575423722222224E-2</v>
      </c>
      <c r="AS262" s="86">
        <v>4.6575423722222224E-2</v>
      </c>
      <c r="AT262" s="86">
        <v>4.6575423722222224E-2</v>
      </c>
      <c r="AU262" s="86">
        <v>4.6575423722222224E-2</v>
      </c>
      <c r="AV262" s="86">
        <v>4.6575423722222224E-2</v>
      </c>
      <c r="AW262" s="86">
        <v>4.6575423722222224E-2</v>
      </c>
      <c r="AX262" s="86">
        <v>4.6575423722222224E-2</v>
      </c>
      <c r="AY262" s="86">
        <v>4.6575423722222224E-2</v>
      </c>
      <c r="AZ262" s="86">
        <v>4.6575423722222224E-2</v>
      </c>
      <c r="BA262" s="86">
        <v>4.6575423722222224E-2</v>
      </c>
      <c r="BB262" s="86">
        <v>4.6575423722222224E-2</v>
      </c>
      <c r="BC262" s="86">
        <v>4.6575423722222224E-2</v>
      </c>
      <c r="BD262" s="86">
        <v>4.6575423722222224E-2</v>
      </c>
      <c r="BE262" s="86">
        <v>4.6575423722222224E-2</v>
      </c>
      <c r="BF262" s="86">
        <v>4.6575423722222224E-2</v>
      </c>
      <c r="BG262" s="86">
        <v>4.6575423722222224E-2</v>
      </c>
    </row>
    <row r="263" spans="1:59" x14ac:dyDescent="0.35">
      <c r="A263" s="2" t="s">
        <v>506</v>
      </c>
      <c r="B263" t="s">
        <v>49</v>
      </c>
      <c r="C263" s="68" t="s">
        <v>145</v>
      </c>
      <c r="D263" t="s">
        <v>7</v>
      </c>
      <c r="F263" s="86">
        <v>15.879205696562291</v>
      </c>
      <c r="G263" s="86">
        <v>15.879205696562291</v>
      </c>
      <c r="H263" s="86">
        <v>15.879205696562291</v>
      </c>
      <c r="I263" s="86">
        <v>15.879205696562291</v>
      </c>
      <c r="J263" s="86">
        <v>15.879205696562291</v>
      </c>
      <c r="K263" s="86">
        <v>15.879205696562291</v>
      </c>
      <c r="L263" s="86">
        <v>15.879205696562291</v>
      </c>
      <c r="M263" s="86">
        <v>15.879205696562291</v>
      </c>
      <c r="N263" s="86">
        <v>15.879205696562291</v>
      </c>
      <c r="O263" s="86">
        <v>15.879205696562291</v>
      </c>
      <c r="P263" s="86">
        <v>15.879205696562291</v>
      </c>
      <c r="Q263" s="86">
        <v>15.879205696562291</v>
      </c>
      <c r="R263" s="86">
        <v>15.879205696562291</v>
      </c>
      <c r="S263" s="86">
        <v>15.879205696562291</v>
      </c>
      <c r="T263" s="86">
        <v>15.879205696562291</v>
      </c>
      <c r="U263" s="86">
        <v>15.879205696562291</v>
      </c>
      <c r="V263" s="86">
        <v>15.879205696562291</v>
      </c>
      <c r="W263" s="86">
        <v>15.879205696562291</v>
      </c>
      <c r="X263" s="86">
        <v>15.879205696562291</v>
      </c>
      <c r="Y263" s="86">
        <v>15.879205696562291</v>
      </c>
      <c r="Z263" s="86">
        <v>15.879205696562291</v>
      </c>
      <c r="AA263" s="86">
        <v>15.879205696562291</v>
      </c>
      <c r="AB263" s="86">
        <v>15.879205696562291</v>
      </c>
      <c r="AC263" s="86">
        <v>15.879205696562291</v>
      </c>
      <c r="AD263" s="86">
        <v>15.879205696562291</v>
      </c>
      <c r="AE263" s="86">
        <v>15.879205696562291</v>
      </c>
      <c r="AF263" s="86">
        <v>15.879205696562291</v>
      </c>
      <c r="AG263" s="86">
        <v>15.879205696562291</v>
      </c>
      <c r="AH263" s="86">
        <v>15.879205696562291</v>
      </c>
      <c r="AI263" s="86">
        <v>15.879205696562291</v>
      </c>
      <c r="AJ263" s="86">
        <v>15.879205696562291</v>
      </c>
      <c r="AK263" s="86">
        <v>15.879205696562291</v>
      </c>
      <c r="AL263" s="86">
        <v>15.879205696562291</v>
      </c>
      <c r="AM263" s="86">
        <v>15.879205696562291</v>
      </c>
      <c r="AN263" s="86">
        <v>15.879205696562291</v>
      </c>
      <c r="AO263" s="86">
        <v>15.879205696562291</v>
      </c>
      <c r="AP263" s="86">
        <v>15.879205696562291</v>
      </c>
      <c r="AQ263" s="86">
        <v>15.879205696562291</v>
      </c>
      <c r="AR263" s="86">
        <v>15.879205696562291</v>
      </c>
      <c r="AS263" s="86">
        <v>15.879205696562291</v>
      </c>
      <c r="AT263" s="86">
        <v>15.879205696562291</v>
      </c>
      <c r="AU263" s="86">
        <v>15.879205696562291</v>
      </c>
      <c r="AV263" s="86">
        <v>15.879205696562291</v>
      </c>
      <c r="AW263" s="86">
        <v>15.879205696562291</v>
      </c>
      <c r="AX263" s="86">
        <v>15.879205696562291</v>
      </c>
      <c r="AY263" s="86">
        <v>15.879205696562291</v>
      </c>
      <c r="AZ263" s="86">
        <v>15.879205696562291</v>
      </c>
      <c r="BA263" s="86">
        <v>15.879205696562291</v>
      </c>
      <c r="BB263" s="86">
        <v>15.879205696562291</v>
      </c>
      <c r="BC263" s="86">
        <v>15.879205696562291</v>
      </c>
      <c r="BD263" s="86">
        <v>15.879205696562291</v>
      </c>
      <c r="BE263" s="86">
        <v>15.879205696562291</v>
      </c>
      <c r="BF263" s="86">
        <v>15.879205696562291</v>
      </c>
      <c r="BG263" s="86">
        <v>15.879205696562291</v>
      </c>
    </row>
    <row r="264" spans="1:59" x14ac:dyDescent="0.35">
      <c r="A264" s="2" t="s">
        <v>506</v>
      </c>
      <c r="B264" t="s">
        <v>49</v>
      </c>
      <c r="C264" s="68" t="s">
        <v>146</v>
      </c>
      <c r="D264" t="s">
        <v>7</v>
      </c>
      <c r="F264" s="86">
        <v>3.1485212880541895</v>
      </c>
      <c r="G264" s="86">
        <v>3.1485212880541895</v>
      </c>
      <c r="H264" s="86">
        <v>3.1485212880541895</v>
      </c>
      <c r="I264" s="86">
        <v>3.1485212880541895</v>
      </c>
      <c r="J264" s="86">
        <v>3.1485212880541895</v>
      </c>
      <c r="K264" s="86">
        <v>3.1485212880541895</v>
      </c>
      <c r="L264" s="86">
        <v>3.1485212880541895</v>
      </c>
      <c r="M264" s="86">
        <v>3.1485212880541895</v>
      </c>
      <c r="N264" s="86">
        <v>3.1485212880541895</v>
      </c>
      <c r="O264" s="86">
        <v>3.1485212880541895</v>
      </c>
      <c r="P264" s="86">
        <v>3.1485212880541895</v>
      </c>
      <c r="Q264" s="86">
        <v>3.1485212880541895</v>
      </c>
      <c r="R264" s="86">
        <v>3.1485212880541895</v>
      </c>
      <c r="S264" s="86">
        <v>3.1485212880541895</v>
      </c>
      <c r="T264" s="86">
        <v>3.1485212880541895</v>
      </c>
      <c r="U264" s="86">
        <v>3.1485212880541895</v>
      </c>
      <c r="V264" s="86">
        <v>3.1485212880541895</v>
      </c>
      <c r="W264" s="86">
        <v>3.1485212880541895</v>
      </c>
      <c r="X264" s="86">
        <v>3.1485212880541895</v>
      </c>
      <c r="Y264" s="86">
        <v>3.1485212880541895</v>
      </c>
      <c r="Z264" s="86">
        <v>3.1485212880541895</v>
      </c>
      <c r="AA264" s="86">
        <v>3.1485212880541895</v>
      </c>
      <c r="AB264" s="86">
        <v>3.1485212880541895</v>
      </c>
      <c r="AC264" s="86">
        <v>3.1485212880541895</v>
      </c>
      <c r="AD264" s="86">
        <v>3.1485212880541895</v>
      </c>
      <c r="AE264" s="86">
        <v>3.1485212880541895</v>
      </c>
      <c r="AF264" s="86">
        <v>3.1485212880541895</v>
      </c>
      <c r="AG264" s="86">
        <v>3.1485212880541895</v>
      </c>
      <c r="AH264" s="86">
        <v>3.1485212880541895</v>
      </c>
      <c r="AI264" s="86">
        <v>3.1485212880541895</v>
      </c>
      <c r="AJ264" s="86">
        <v>3.1485212880541895</v>
      </c>
      <c r="AK264" s="86">
        <v>3.1485212880541895</v>
      </c>
      <c r="AL264" s="86">
        <v>3.1485212880541895</v>
      </c>
      <c r="AM264" s="86">
        <v>3.1485212880541895</v>
      </c>
      <c r="AN264" s="86">
        <v>3.1485212880541895</v>
      </c>
      <c r="AO264" s="86">
        <v>3.1485212880541895</v>
      </c>
      <c r="AP264" s="86">
        <v>3.1485212880541895</v>
      </c>
      <c r="AQ264" s="86">
        <v>3.1485212880541895</v>
      </c>
      <c r="AR264" s="86">
        <v>3.1485212880541895</v>
      </c>
      <c r="AS264" s="86">
        <v>3.1485212880541895</v>
      </c>
      <c r="AT264" s="86">
        <v>3.1485212880541895</v>
      </c>
      <c r="AU264" s="86">
        <v>3.1485212880541895</v>
      </c>
      <c r="AV264" s="86">
        <v>3.1485212880541895</v>
      </c>
      <c r="AW264" s="86">
        <v>3.1485212880541895</v>
      </c>
      <c r="AX264" s="86">
        <v>3.1485212880541895</v>
      </c>
      <c r="AY264" s="86">
        <v>3.1485212880541895</v>
      </c>
      <c r="AZ264" s="86">
        <v>3.1485212880541895</v>
      </c>
      <c r="BA264" s="86">
        <v>3.1485212880541895</v>
      </c>
      <c r="BB264" s="86">
        <v>3.1485212880541895</v>
      </c>
      <c r="BC264" s="86">
        <v>3.1485212880541895</v>
      </c>
      <c r="BD264" s="86">
        <v>3.1485212880541895</v>
      </c>
      <c r="BE264" s="86">
        <v>3.1485212880541895</v>
      </c>
      <c r="BF264" s="86">
        <v>3.1485212880541895</v>
      </c>
      <c r="BG264" s="86">
        <v>3.1485212880541895</v>
      </c>
    </row>
    <row r="265" spans="1:59" x14ac:dyDescent="0.35">
      <c r="A265" s="2" t="s">
        <v>506</v>
      </c>
      <c r="B265" t="s">
        <v>49</v>
      </c>
      <c r="C265" s="68" t="s">
        <v>148</v>
      </c>
      <c r="D265" t="s">
        <v>7</v>
      </c>
      <c r="F265" s="86">
        <v>28.485848682262304</v>
      </c>
      <c r="G265" s="86">
        <v>28.485848682262304</v>
      </c>
      <c r="H265" s="86">
        <v>28.485848682262304</v>
      </c>
      <c r="I265" s="86">
        <v>28.485848682262304</v>
      </c>
      <c r="J265" s="86">
        <v>28.485848682262304</v>
      </c>
      <c r="K265" s="86">
        <v>28.485848682262304</v>
      </c>
      <c r="L265" s="86">
        <v>28.485848682262304</v>
      </c>
      <c r="M265" s="86">
        <v>28.485848682262304</v>
      </c>
      <c r="N265" s="86">
        <v>28.485848682262304</v>
      </c>
      <c r="O265" s="86">
        <v>28.485848682262304</v>
      </c>
      <c r="P265" s="86">
        <v>28.485848682262304</v>
      </c>
      <c r="Q265" s="86">
        <v>28.485848682262304</v>
      </c>
      <c r="R265" s="86">
        <v>28.485848682262304</v>
      </c>
      <c r="S265" s="86">
        <v>28.485848682262304</v>
      </c>
      <c r="T265" s="86">
        <v>28.485848682262304</v>
      </c>
      <c r="U265" s="86">
        <v>28.485848682262304</v>
      </c>
      <c r="V265" s="86">
        <v>28.485848682262304</v>
      </c>
      <c r="W265" s="86">
        <v>28.485848682262304</v>
      </c>
      <c r="X265" s="86">
        <v>28.485848682262304</v>
      </c>
      <c r="Y265" s="86">
        <v>28.485848682262304</v>
      </c>
      <c r="Z265" s="86">
        <v>28.485848682262304</v>
      </c>
      <c r="AA265" s="86">
        <v>28.485848682262304</v>
      </c>
      <c r="AB265" s="86">
        <v>28.485848682262304</v>
      </c>
      <c r="AC265" s="86">
        <v>28.485848682262304</v>
      </c>
      <c r="AD265" s="86">
        <v>28.485848682262304</v>
      </c>
      <c r="AE265" s="86">
        <v>28.485848682262304</v>
      </c>
      <c r="AF265" s="86">
        <v>28.485848682262304</v>
      </c>
      <c r="AG265" s="86">
        <v>28.485848682262304</v>
      </c>
      <c r="AH265" s="86">
        <v>28.485848682262304</v>
      </c>
      <c r="AI265" s="86">
        <v>28.485848682262304</v>
      </c>
      <c r="AJ265" s="86">
        <v>28.485848682262304</v>
      </c>
      <c r="AK265" s="86">
        <v>28.485848682262304</v>
      </c>
      <c r="AL265" s="86">
        <v>28.485848682262304</v>
      </c>
      <c r="AM265" s="86">
        <v>28.485848682262304</v>
      </c>
      <c r="AN265" s="86">
        <v>28.485848682262304</v>
      </c>
      <c r="AO265" s="86">
        <v>28.485848682262304</v>
      </c>
      <c r="AP265" s="86">
        <v>28.485848682262304</v>
      </c>
      <c r="AQ265" s="86">
        <v>28.485848682262304</v>
      </c>
      <c r="AR265" s="86">
        <v>28.485848682262304</v>
      </c>
      <c r="AS265" s="86">
        <v>28.485848682262304</v>
      </c>
      <c r="AT265" s="86">
        <v>28.485848682262304</v>
      </c>
      <c r="AU265" s="86">
        <v>28.485848682262304</v>
      </c>
      <c r="AV265" s="86">
        <v>28.485848682262304</v>
      </c>
      <c r="AW265" s="86">
        <v>28.485848682262304</v>
      </c>
      <c r="AX265" s="86">
        <v>28.485848682262304</v>
      </c>
      <c r="AY265" s="86">
        <v>28.485848682262304</v>
      </c>
      <c r="AZ265" s="86">
        <v>28.485848682262304</v>
      </c>
      <c r="BA265" s="86">
        <v>28.485848682262304</v>
      </c>
      <c r="BB265" s="86">
        <v>28.485848682262304</v>
      </c>
      <c r="BC265" s="86">
        <v>28.485848682262304</v>
      </c>
      <c r="BD265" s="86">
        <v>28.485848682262304</v>
      </c>
      <c r="BE265" s="86">
        <v>28.485848682262304</v>
      </c>
      <c r="BF265" s="86">
        <v>28.485848682262304</v>
      </c>
      <c r="BG265" s="86">
        <v>28.485848682262304</v>
      </c>
    </row>
    <row r="266" spans="1:59" x14ac:dyDescent="0.35">
      <c r="A266" s="2" t="s">
        <v>506</v>
      </c>
      <c r="B266" t="s">
        <v>49</v>
      </c>
      <c r="C266" s="68" t="s">
        <v>149</v>
      </c>
      <c r="D266" t="s">
        <v>7</v>
      </c>
      <c r="F266" s="86">
        <v>0.18854657910637768</v>
      </c>
      <c r="G266" s="86">
        <v>0.18854657910637768</v>
      </c>
      <c r="H266" s="86">
        <v>0.18854657910637768</v>
      </c>
      <c r="I266" s="86">
        <v>0.18854657910637768</v>
      </c>
      <c r="J266" s="86">
        <v>0.18854657910637768</v>
      </c>
      <c r="K266" s="86">
        <v>0.18854657910637768</v>
      </c>
      <c r="L266" s="86">
        <v>0.18854657910637768</v>
      </c>
      <c r="M266" s="86">
        <v>0.18854657910637768</v>
      </c>
      <c r="N266" s="86">
        <v>0.18854657910637768</v>
      </c>
      <c r="O266" s="86">
        <v>0.18854657910637768</v>
      </c>
      <c r="P266" s="86">
        <v>0.18854657910637768</v>
      </c>
      <c r="Q266" s="86">
        <v>0.18854657910637768</v>
      </c>
      <c r="R266" s="86">
        <v>0.18854657910637768</v>
      </c>
      <c r="S266" s="86">
        <v>0.18854657910637768</v>
      </c>
      <c r="T266" s="86">
        <v>0.18854657910637768</v>
      </c>
      <c r="U266" s="86">
        <v>0.18854657910637768</v>
      </c>
      <c r="V266" s="86">
        <v>0.18854657910637768</v>
      </c>
      <c r="W266" s="86">
        <v>0.18854657910637768</v>
      </c>
      <c r="X266" s="86">
        <v>0.18854657910637768</v>
      </c>
      <c r="Y266" s="86">
        <v>0.18854657910637768</v>
      </c>
      <c r="Z266" s="86">
        <v>0.18854657910637768</v>
      </c>
      <c r="AA266" s="86">
        <v>0.18854657910637768</v>
      </c>
      <c r="AB266" s="86">
        <v>0.18854657910637768</v>
      </c>
      <c r="AC266" s="86">
        <v>0.18854657910637768</v>
      </c>
      <c r="AD266" s="86">
        <v>0.18854657910637768</v>
      </c>
      <c r="AE266" s="86">
        <v>0.18854657910637768</v>
      </c>
      <c r="AF266" s="86">
        <v>0.18854657910637768</v>
      </c>
      <c r="AG266" s="86">
        <v>0.18854657910637768</v>
      </c>
      <c r="AH266" s="86">
        <v>0.18854657910637768</v>
      </c>
      <c r="AI266" s="86">
        <v>0.18854657910637768</v>
      </c>
      <c r="AJ266" s="86">
        <v>0.18854657910637768</v>
      </c>
      <c r="AK266" s="86">
        <v>0.18854657910637768</v>
      </c>
      <c r="AL266" s="86">
        <v>0.18854657910637768</v>
      </c>
      <c r="AM266" s="86">
        <v>0.18854657910637768</v>
      </c>
      <c r="AN266" s="86">
        <v>0.18854657910637768</v>
      </c>
      <c r="AO266" s="86">
        <v>0.18854657910637768</v>
      </c>
      <c r="AP266" s="86">
        <v>0.18854657910637768</v>
      </c>
      <c r="AQ266" s="86">
        <v>0.18854657910637768</v>
      </c>
      <c r="AR266" s="86">
        <v>0.18854657910637768</v>
      </c>
      <c r="AS266" s="86">
        <v>0.18854657910637768</v>
      </c>
      <c r="AT266" s="86">
        <v>0.18854657910637768</v>
      </c>
      <c r="AU266" s="86">
        <v>0.18854657910637768</v>
      </c>
      <c r="AV266" s="86">
        <v>0.18854657910637768</v>
      </c>
      <c r="AW266" s="86">
        <v>0.18854657910637768</v>
      </c>
      <c r="AX266" s="86">
        <v>0.18854657910637768</v>
      </c>
      <c r="AY266" s="86">
        <v>0.18854657910637768</v>
      </c>
      <c r="AZ266" s="86">
        <v>0.18854657910637768</v>
      </c>
      <c r="BA266" s="86">
        <v>0.18854657910637768</v>
      </c>
      <c r="BB266" s="86">
        <v>0.18854657910637768</v>
      </c>
      <c r="BC266" s="86">
        <v>0.18854657910637768</v>
      </c>
      <c r="BD266" s="86">
        <v>0.18854657910637768</v>
      </c>
      <c r="BE266" s="86">
        <v>0.18854657910637768</v>
      </c>
      <c r="BF266" s="86">
        <v>0.18854657910637768</v>
      </c>
      <c r="BG266" s="86">
        <v>0.18854657910637768</v>
      </c>
    </row>
    <row r="267" spans="1:59" x14ac:dyDescent="0.35">
      <c r="A267" s="2" t="s">
        <v>506</v>
      </c>
      <c r="B267" t="s">
        <v>49</v>
      </c>
      <c r="C267" s="68" t="s">
        <v>150</v>
      </c>
      <c r="D267" t="s">
        <v>7</v>
      </c>
      <c r="F267" s="86">
        <v>190.01031416500257</v>
      </c>
      <c r="G267" s="86">
        <v>190.01031416500257</v>
      </c>
      <c r="H267" s="86">
        <v>190.01031416500257</v>
      </c>
      <c r="I267" s="86">
        <v>190.01031416500257</v>
      </c>
      <c r="J267" s="86">
        <v>190.01031416500257</v>
      </c>
      <c r="K267" s="86">
        <v>190.01031416500257</v>
      </c>
      <c r="L267" s="86">
        <v>190.01031416500257</v>
      </c>
      <c r="M267" s="86">
        <v>190.01031416500257</v>
      </c>
      <c r="N267" s="86">
        <v>190.01031416500257</v>
      </c>
      <c r="O267" s="86">
        <v>190.01031416500257</v>
      </c>
      <c r="P267" s="86">
        <v>190.01031416500257</v>
      </c>
      <c r="Q267" s="86">
        <v>190.01031416500257</v>
      </c>
      <c r="R267" s="86">
        <v>190.01031416500257</v>
      </c>
      <c r="S267" s="86">
        <v>190.01031416500257</v>
      </c>
      <c r="T267" s="86">
        <v>190.01031416500257</v>
      </c>
      <c r="U267" s="86">
        <v>190.01031416500257</v>
      </c>
      <c r="V267" s="86">
        <v>190.01031416500257</v>
      </c>
      <c r="W267" s="86">
        <v>190.01031416500257</v>
      </c>
      <c r="X267" s="86">
        <v>190.01031416500257</v>
      </c>
      <c r="Y267" s="86">
        <v>190.01031416500257</v>
      </c>
      <c r="Z267" s="86">
        <v>190.01031416500257</v>
      </c>
      <c r="AA267" s="86">
        <v>190.01031416500257</v>
      </c>
      <c r="AB267" s="86">
        <v>190.01031416500257</v>
      </c>
      <c r="AC267" s="86">
        <v>190.01031416500257</v>
      </c>
      <c r="AD267" s="86">
        <v>190.01031416500257</v>
      </c>
      <c r="AE267" s="86">
        <v>190.01031416500257</v>
      </c>
      <c r="AF267" s="86">
        <v>190.01031416500257</v>
      </c>
      <c r="AG267" s="86">
        <v>190.01031416500257</v>
      </c>
      <c r="AH267" s="86">
        <v>190.01031416500257</v>
      </c>
      <c r="AI267" s="86">
        <v>190.01031416500257</v>
      </c>
      <c r="AJ267" s="86">
        <v>190.01031416500257</v>
      </c>
      <c r="AK267" s="86">
        <v>190.01031416500257</v>
      </c>
      <c r="AL267" s="86">
        <v>190.01031416500257</v>
      </c>
      <c r="AM267" s="86">
        <v>190.01031416500257</v>
      </c>
      <c r="AN267" s="86">
        <v>190.01031416500257</v>
      </c>
      <c r="AO267" s="86">
        <v>190.01031416500257</v>
      </c>
      <c r="AP267" s="86">
        <v>190.01031416500257</v>
      </c>
      <c r="AQ267" s="86">
        <v>190.01031416500257</v>
      </c>
      <c r="AR267" s="86">
        <v>190.01031416500257</v>
      </c>
      <c r="AS267" s="86">
        <v>190.01031416500257</v>
      </c>
      <c r="AT267" s="86">
        <v>190.01031416500257</v>
      </c>
      <c r="AU267" s="86">
        <v>190.01031416500257</v>
      </c>
      <c r="AV267" s="86">
        <v>190.01031416500257</v>
      </c>
      <c r="AW267" s="86">
        <v>190.01031416500257</v>
      </c>
      <c r="AX267" s="86">
        <v>190.01031416500257</v>
      </c>
      <c r="AY267" s="86">
        <v>190.01031416500257</v>
      </c>
      <c r="AZ267" s="86">
        <v>190.01031416500257</v>
      </c>
      <c r="BA267" s="86">
        <v>190.01031416500257</v>
      </c>
      <c r="BB267" s="86">
        <v>190.01031416500257</v>
      </c>
      <c r="BC267" s="86">
        <v>190.01031416500257</v>
      </c>
      <c r="BD267" s="86">
        <v>190.01031416500257</v>
      </c>
      <c r="BE267" s="86">
        <v>190.01031416500257</v>
      </c>
      <c r="BF267" s="86">
        <v>190.01031416500257</v>
      </c>
      <c r="BG267" s="86">
        <v>190.01031416500257</v>
      </c>
    </row>
    <row r="268" spans="1:59" x14ac:dyDescent="0.35">
      <c r="A268" s="2" t="s">
        <v>506</v>
      </c>
      <c r="B268" t="s">
        <v>49</v>
      </c>
      <c r="C268" s="68" t="s">
        <v>151</v>
      </c>
      <c r="D268" t="s">
        <v>7</v>
      </c>
      <c r="F268" s="86">
        <v>0.15774457844873352</v>
      </c>
      <c r="G268" s="86">
        <v>0.15774457844873352</v>
      </c>
      <c r="H268" s="86">
        <v>0.15774457844873352</v>
      </c>
      <c r="I268" s="86">
        <v>0.15774457844873352</v>
      </c>
      <c r="J268" s="86">
        <v>0.15774457844873352</v>
      </c>
      <c r="K268" s="86">
        <v>0.15774457844873352</v>
      </c>
      <c r="L268" s="86">
        <v>0.15774457844873352</v>
      </c>
      <c r="M268" s="86">
        <v>0.15774457844873352</v>
      </c>
      <c r="N268" s="86">
        <v>0.15774457844873352</v>
      </c>
      <c r="O268" s="86">
        <v>0.15774457844873352</v>
      </c>
      <c r="P268" s="86">
        <v>0.15774457844873352</v>
      </c>
      <c r="Q268" s="86">
        <v>0.15774457844873352</v>
      </c>
      <c r="R268" s="86">
        <v>0.15774457844873352</v>
      </c>
      <c r="S268" s="86">
        <v>0.15774457844873352</v>
      </c>
      <c r="T268" s="86">
        <v>0.15774457844873352</v>
      </c>
      <c r="U268" s="86">
        <v>0.15774457844873352</v>
      </c>
      <c r="V268" s="86">
        <v>0.15774457844873352</v>
      </c>
      <c r="W268" s="86">
        <v>0.15774457844873352</v>
      </c>
      <c r="X268" s="86">
        <v>0.15774457844873352</v>
      </c>
      <c r="Y268" s="86">
        <v>0.15774457844873352</v>
      </c>
      <c r="Z268" s="86">
        <v>0.15774457844873352</v>
      </c>
      <c r="AA268" s="86">
        <v>0.15774457844873352</v>
      </c>
      <c r="AB268" s="86">
        <v>0.15774457844873352</v>
      </c>
      <c r="AC268" s="86">
        <v>0.15774457844873352</v>
      </c>
      <c r="AD268" s="86">
        <v>0.15774457844873352</v>
      </c>
      <c r="AE268" s="86">
        <v>0.15774457844873352</v>
      </c>
      <c r="AF268" s="86">
        <v>0.15774457844873352</v>
      </c>
      <c r="AG268" s="86">
        <v>0.15774457844873352</v>
      </c>
      <c r="AH268" s="86">
        <v>0.15774457844873352</v>
      </c>
      <c r="AI268" s="86">
        <v>0.15774457844873352</v>
      </c>
      <c r="AJ268" s="86">
        <v>0.15774457844873352</v>
      </c>
      <c r="AK268" s="86">
        <v>0.15774457844873352</v>
      </c>
      <c r="AL268" s="86">
        <v>0.15774457844873352</v>
      </c>
      <c r="AM268" s="86">
        <v>0.15774457844873352</v>
      </c>
      <c r="AN268" s="86">
        <v>0.15774457844873352</v>
      </c>
      <c r="AO268" s="86">
        <v>0.15774457844873352</v>
      </c>
      <c r="AP268" s="86">
        <v>0.15774457844873352</v>
      </c>
      <c r="AQ268" s="86">
        <v>0.15774457844873352</v>
      </c>
      <c r="AR268" s="86">
        <v>0.15774457844873352</v>
      </c>
      <c r="AS268" s="86">
        <v>0.15774457844873352</v>
      </c>
      <c r="AT268" s="86">
        <v>0.15774457844873352</v>
      </c>
      <c r="AU268" s="86">
        <v>0.15774457844873352</v>
      </c>
      <c r="AV268" s="86">
        <v>0.15774457844873352</v>
      </c>
      <c r="AW268" s="86">
        <v>0.15774457844873352</v>
      </c>
      <c r="AX268" s="86">
        <v>0.15774457844873352</v>
      </c>
      <c r="AY268" s="86">
        <v>0.15774457844873352</v>
      </c>
      <c r="AZ268" s="86">
        <v>0.15774457844873352</v>
      </c>
      <c r="BA268" s="86">
        <v>0.15774457844873352</v>
      </c>
      <c r="BB268" s="86">
        <v>0.15774457844873352</v>
      </c>
      <c r="BC268" s="86">
        <v>0.15774457844873352</v>
      </c>
      <c r="BD268" s="86">
        <v>0.15774457844873352</v>
      </c>
      <c r="BE268" s="86">
        <v>0.15774457844873352</v>
      </c>
      <c r="BF268" s="86">
        <v>0.15774457844873352</v>
      </c>
      <c r="BG268" s="86">
        <v>0.15774457844873352</v>
      </c>
    </row>
    <row r="269" spans="1:59" x14ac:dyDescent="0.35">
      <c r="A269" s="2" t="s">
        <v>506</v>
      </c>
      <c r="B269" t="s">
        <v>49</v>
      </c>
      <c r="C269" s="68" t="s">
        <v>152</v>
      </c>
      <c r="D269" t="s">
        <v>7</v>
      </c>
      <c r="F269" s="86">
        <v>1.0228501806548127</v>
      </c>
      <c r="G269" s="86">
        <v>1.0228501806548127</v>
      </c>
      <c r="H269" s="86">
        <v>1.0228501806548127</v>
      </c>
      <c r="I269" s="86">
        <v>1.0228501806548127</v>
      </c>
      <c r="J269" s="86">
        <v>1.0228501806548127</v>
      </c>
      <c r="K269" s="86">
        <v>1.0228501806548127</v>
      </c>
      <c r="L269" s="86">
        <v>1.0228501806548127</v>
      </c>
      <c r="M269" s="86">
        <v>1.0228501806548127</v>
      </c>
      <c r="N269" s="86">
        <v>1.0228501806548127</v>
      </c>
      <c r="O269" s="86">
        <v>1.0228501806548127</v>
      </c>
      <c r="P269" s="86">
        <v>1.0228501806548127</v>
      </c>
      <c r="Q269" s="86">
        <v>1.0228501806548127</v>
      </c>
      <c r="R269" s="86">
        <v>1.0228501806548127</v>
      </c>
      <c r="S269" s="86">
        <v>1.0228501806548127</v>
      </c>
      <c r="T269" s="86">
        <v>1.0228501806548127</v>
      </c>
      <c r="U269" s="86">
        <v>1.0228501806548127</v>
      </c>
      <c r="V269" s="86">
        <v>1.0228501806548127</v>
      </c>
      <c r="W269" s="86">
        <v>1.0228501806548127</v>
      </c>
      <c r="X269" s="86">
        <v>1.0228501806548127</v>
      </c>
      <c r="Y269" s="86">
        <v>1.0228501806548127</v>
      </c>
      <c r="Z269" s="86">
        <v>1.0228501806548127</v>
      </c>
      <c r="AA269" s="86">
        <v>1.0228501806548127</v>
      </c>
      <c r="AB269" s="86">
        <v>1.0228501806548127</v>
      </c>
      <c r="AC269" s="86">
        <v>1.0228501806548127</v>
      </c>
      <c r="AD269" s="86">
        <v>1.0228501806548127</v>
      </c>
      <c r="AE269" s="86">
        <v>1.0228501806548127</v>
      </c>
      <c r="AF269" s="86">
        <v>1.0228501806548127</v>
      </c>
      <c r="AG269" s="86">
        <v>1.0228501806548127</v>
      </c>
      <c r="AH269" s="86">
        <v>1.0228501806548127</v>
      </c>
      <c r="AI269" s="86">
        <v>1.0228501806548127</v>
      </c>
      <c r="AJ269" s="86">
        <v>1.0228501806548127</v>
      </c>
      <c r="AK269" s="86">
        <v>1.0228501806548127</v>
      </c>
      <c r="AL269" s="86">
        <v>1.0228501806548127</v>
      </c>
      <c r="AM269" s="86">
        <v>1.0228501806548127</v>
      </c>
      <c r="AN269" s="86">
        <v>1.0228501806548127</v>
      </c>
      <c r="AO269" s="86">
        <v>1.0228501806548127</v>
      </c>
      <c r="AP269" s="86">
        <v>1.0228501806548127</v>
      </c>
      <c r="AQ269" s="86">
        <v>1.0228501806548127</v>
      </c>
      <c r="AR269" s="86">
        <v>1.0228501806548127</v>
      </c>
      <c r="AS269" s="86">
        <v>1.0228501806548127</v>
      </c>
      <c r="AT269" s="86">
        <v>1.0228501806548127</v>
      </c>
      <c r="AU269" s="86">
        <v>1.0228501806548127</v>
      </c>
      <c r="AV269" s="86">
        <v>1.0228501806548127</v>
      </c>
      <c r="AW269" s="86">
        <v>1.0228501806548127</v>
      </c>
      <c r="AX269" s="86">
        <v>1.0228501806548127</v>
      </c>
      <c r="AY269" s="86">
        <v>1.0228501806548127</v>
      </c>
      <c r="AZ269" s="86">
        <v>1.0228501806548127</v>
      </c>
      <c r="BA269" s="86">
        <v>1.0228501806548127</v>
      </c>
      <c r="BB269" s="86">
        <v>1.0228501806548127</v>
      </c>
      <c r="BC269" s="86">
        <v>1.0228501806548127</v>
      </c>
      <c r="BD269" s="86">
        <v>1.0228501806548127</v>
      </c>
      <c r="BE269" s="86">
        <v>1.0228501806548127</v>
      </c>
      <c r="BF269" s="86">
        <v>1.0228501806548127</v>
      </c>
      <c r="BG269" s="86">
        <v>1.0228501806548127</v>
      </c>
    </row>
    <row r="270" spans="1:59" x14ac:dyDescent="0.35">
      <c r="A270" s="2" t="s">
        <v>506</v>
      </c>
      <c r="B270" t="s">
        <v>49</v>
      </c>
      <c r="C270" s="68" t="s">
        <v>154</v>
      </c>
      <c r="D270" t="s">
        <v>7</v>
      </c>
      <c r="F270" s="86">
        <v>1.2174670149433076</v>
      </c>
      <c r="G270" s="86">
        <v>1.2174670149433076</v>
      </c>
      <c r="H270" s="86">
        <v>1.2174670149433076</v>
      </c>
      <c r="I270" s="86">
        <v>1.2174670149433076</v>
      </c>
      <c r="J270" s="86">
        <v>1.2174670149433076</v>
      </c>
      <c r="K270" s="86">
        <v>1.2174670149433076</v>
      </c>
      <c r="L270" s="86">
        <v>1.2174670149433076</v>
      </c>
      <c r="M270" s="86">
        <v>1.2174670149433076</v>
      </c>
      <c r="N270" s="86">
        <v>1.2174670149433076</v>
      </c>
      <c r="O270" s="86">
        <v>1.2174670149433076</v>
      </c>
      <c r="P270" s="86">
        <v>1.2174670149433076</v>
      </c>
      <c r="Q270" s="86">
        <v>1.2174670149433076</v>
      </c>
      <c r="R270" s="86">
        <v>1.2174670149433076</v>
      </c>
      <c r="S270" s="86">
        <v>1.2174670149433076</v>
      </c>
      <c r="T270" s="86">
        <v>1.2174670149433076</v>
      </c>
      <c r="U270" s="86">
        <v>1.2174670149433076</v>
      </c>
      <c r="V270" s="86">
        <v>1.2174670149433076</v>
      </c>
      <c r="W270" s="86">
        <v>1.2174670149433076</v>
      </c>
      <c r="X270" s="86">
        <v>1.2174670149433076</v>
      </c>
      <c r="Y270" s="86">
        <v>1.2174670149433076</v>
      </c>
      <c r="Z270" s="86">
        <v>1.2174670149433076</v>
      </c>
      <c r="AA270" s="86">
        <v>1.2174670149433076</v>
      </c>
      <c r="AB270" s="86">
        <v>1.2174670149433076</v>
      </c>
      <c r="AC270" s="86">
        <v>1.2174670149433076</v>
      </c>
      <c r="AD270" s="86">
        <v>1.2174670149433076</v>
      </c>
      <c r="AE270" s="86">
        <v>1.2174670149433076</v>
      </c>
      <c r="AF270" s="86">
        <v>1.2174670149433076</v>
      </c>
      <c r="AG270" s="86">
        <v>1.2174670149433076</v>
      </c>
      <c r="AH270" s="86">
        <v>1.2174670149433076</v>
      </c>
      <c r="AI270" s="86">
        <v>1.2174670149433076</v>
      </c>
      <c r="AJ270" s="86">
        <v>1.2174670149433076</v>
      </c>
      <c r="AK270" s="86">
        <v>1.2174670149433076</v>
      </c>
      <c r="AL270" s="86">
        <v>1.2174670149433076</v>
      </c>
      <c r="AM270" s="86">
        <v>1.2174670149433076</v>
      </c>
      <c r="AN270" s="86">
        <v>1.2174670149433076</v>
      </c>
      <c r="AO270" s="86">
        <v>1.2174670149433076</v>
      </c>
      <c r="AP270" s="86">
        <v>1.2174670149433076</v>
      </c>
      <c r="AQ270" s="86">
        <v>1.2174670149433076</v>
      </c>
      <c r="AR270" s="86">
        <v>1.2174670149433076</v>
      </c>
      <c r="AS270" s="86">
        <v>1.2174670149433076</v>
      </c>
      <c r="AT270" s="86">
        <v>1.2174670149433076</v>
      </c>
      <c r="AU270" s="86">
        <v>1.2174670149433076</v>
      </c>
      <c r="AV270" s="86">
        <v>1.2174670149433076</v>
      </c>
      <c r="AW270" s="86">
        <v>1.2174670149433076</v>
      </c>
      <c r="AX270" s="86">
        <v>1.2174670149433076</v>
      </c>
      <c r="AY270" s="86">
        <v>1.2174670149433076</v>
      </c>
      <c r="AZ270" s="86">
        <v>1.2174670149433076</v>
      </c>
      <c r="BA270" s="86">
        <v>1.2174670149433076</v>
      </c>
      <c r="BB270" s="86">
        <v>1.2174670149433076</v>
      </c>
      <c r="BC270" s="86">
        <v>1.2174670149433076</v>
      </c>
      <c r="BD270" s="86">
        <v>1.2174670149433076</v>
      </c>
      <c r="BE270" s="86">
        <v>1.2174670149433076</v>
      </c>
      <c r="BF270" s="86">
        <v>1.2174670149433076</v>
      </c>
      <c r="BG270" s="86">
        <v>1.2174670149433076</v>
      </c>
    </row>
    <row r="271" spans="1:59" x14ac:dyDescent="0.35">
      <c r="A271" s="2" t="s">
        <v>506</v>
      </c>
      <c r="B271" t="s">
        <v>49</v>
      </c>
      <c r="C271" s="68" t="s">
        <v>157</v>
      </c>
      <c r="D271" t="s">
        <v>7</v>
      </c>
      <c r="F271" s="86">
        <v>49.001359736991496</v>
      </c>
      <c r="G271" s="86">
        <v>49.001359736991496</v>
      </c>
      <c r="H271" s="86">
        <v>49.001359736991496</v>
      </c>
      <c r="I271" s="86">
        <v>49.001359736991496</v>
      </c>
      <c r="J271" s="86">
        <v>49.001359736991496</v>
      </c>
      <c r="K271" s="86">
        <v>49.001359736991496</v>
      </c>
      <c r="L271" s="86">
        <v>49.001359736991496</v>
      </c>
      <c r="M271" s="86">
        <v>49.001359736991496</v>
      </c>
      <c r="N271" s="86">
        <v>49.001359736991496</v>
      </c>
      <c r="O271" s="86">
        <v>49.001359736991496</v>
      </c>
      <c r="P271" s="86">
        <v>49.001359736991496</v>
      </c>
      <c r="Q271" s="86">
        <v>49.001359736991496</v>
      </c>
      <c r="R271" s="86">
        <v>49.001359736991496</v>
      </c>
      <c r="S271" s="86">
        <v>49.001359736991496</v>
      </c>
      <c r="T271" s="86">
        <v>49.001359736991496</v>
      </c>
      <c r="U271" s="86">
        <v>49.001359736991496</v>
      </c>
      <c r="V271" s="86">
        <v>49.001359736991496</v>
      </c>
      <c r="W271" s="86">
        <v>49.001359736991496</v>
      </c>
      <c r="X271" s="86">
        <v>49.001359736991496</v>
      </c>
      <c r="Y271" s="86">
        <v>49.001359736991496</v>
      </c>
      <c r="Z271" s="86">
        <v>49.001359736991496</v>
      </c>
      <c r="AA271" s="86">
        <v>49.001359736991496</v>
      </c>
      <c r="AB271" s="86">
        <v>49.001359736991496</v>
      </c>
      <c r="AC271" s="86">
        <v>49.001359736991496</v>
      </c>
      <c r="AD271" s="86">
        <v>49.001359736991496</v>
      </c>
      <c r="AE271" s="86">
        <v>49.001359736991496</v>
      </c>
      <c r="AF271" s="86">
        <v>49.001359736991496</v>
      </c>
      <c r="AG271" s="86">
        <v>49.001359736991496</v>
      </c>
      <c r="AH271" s="86">
        <v>49.001359736991496</v>
      </c>
      <c r="AI271" s="86">
        <v>49.001359736991496</v>
      </c>
      <c r="AJ271" s="86">
        <v>49.001359736991496</v>
      </c>
      <c r="AK271" s="86">
        <v>49.001359736991496</v>
      </c>
      <c r="AL271" s="86">
        <v>49.001359736991496</v>
      </c>
      <c r="AM271" s="86">
        <v>49.001359736991496</v>
      </c>
      <c r="AN271" s="86">
        <v>49.001359736991496</v>
      </c>
      <c r="AO271" s="86">
        <v>49.001359736991496</v>
      </c>
      <c r="AP271" s="86">
        <v>49.001359736991496</v>
      </c>
      <c r="AQ271" s="86">
        <v>49.001359736991496</v>
      </c>
      <c r="AR271" s="86">
        <v>49.001359736991496</v>
      </c>
      <c r="AS271" s="86">
        <v>49.001359736991496</v>
      </c>
      <c r="AT271" s="86">
        <v>49.001359736991496</v>
      </c>
      <c r="AU271" s="86">
        <v>49.001359736991496</v>
      </c>
      <c r="AV271" s="86">
        <v>49.001359736991496</v>
      </c>
      <c r="AW271" s="86">
        <v>49.001359736991496</v>
      </c>
      <c r="AX271" s="86">
        <v>49.001359736991496</v>
      </c>
      <c r="AY271" s="86">
        <v>49.001359736991496</v>
      </c>
      <c r="AZ271" s="86">
        <v>49.001359736991496</v>
      </c>
      <c r="BA271" s="86">
        <v>49.001359736991496</v>
      </c>
      <c r="BB271" s="86">
        <v>49.001359736991496</v>
      </c>
      <c r="BC271" s="86">
        <v>49.001359736991496</v>
      </c>
      <c r="BD271" s="86">
        <v>49.001359736991496</v>
      </c>
      <c r="BE271" s="86">
        <v>49.001359736991496</v>
      </c>
      <c r="BF271" s="86">
        <v>49.001359736991496</v>
      </c>
      <c r="BG271" s="86">
        <v>49.001359736991496</v>
      </c>
    </row>
    <row r="272" spans="1:59" x14ac:dyDescent="0.35">
      <c r="A272" s="2" t="s">
        <v>506</v>
      </c>
      <c r="B272" t="s">
        <v>49</v>
      </c>
      <c r="C272" s="68" t="s">
        <v>162</v>
      </c>
      <c r="D272" t="s">
        <v>7</v>
      </c>
      <c r="F272" s="86">
        <v>121.70787294507539</v>
      </c>
      <c r="G272" s="86">
        <v>121.70787294507539</v>
      </c>
      <c r="H272" s="86">
        <v>121.70787294507539</v>
      </c>
      <c r="I272" s="86">
        <v>121.70787294507539</v>
      </c>
      <c r="J272" s="86">
        <v>121.70787294507539</v>
      </c>
      <c r="K272" s="86">
        <v>121.70787294507539</v>
      </c>
      <c r="L272" s="86">
        <v>121.70787294507539</v>
      </c>
      <c r="M272" s="86">
        <v>121.70787294507539</v>
      </c>
      <c r="N272" s="86">
        <v>121.70787294507539</v>
      </c>
      <c r="O272" s="86">
        <v>121.70787294507539</v>
      </c>
      <c r="P272" s="86">
        <v>121.70787294507539</v>
      </c>
      <c r="Q272" s="86">
        <v>121.70787294507539</v>
      </c>
      <c r="R272" s="86">
        <v>121.70787294507539</v>
      </c>
      <c r="S272" s="86">
        <v>121.70787294507539</v>
      </c>
      <c r="T272" s="86">
        <v>121.70787294507539</v>
      </c>
      <c r="U272" s="86">
        <v>121.70787294507539</v>
      </c>
      <c r="V272" s="86">
        <v>121.70787294507539</v>
      </c>
      <c r="W272" s="86">
        <v>121.70787294507539</v>
      </c>
      <c r="X272" s="86">
        <v>121.70787294507539</v>
      </c>
      <c r="Y272" s="86">
        <v>121.70787294507539</v>
      </c>
      <c r="Z272" s="86">
        <v>121.70787294507539</v>
      </c>
      <c r="AA272" s="86">
        <v>121.70787294507539</v>
      </c>
      <c r="AB272" s="86">
        <v>121.70787294507539</v>
      </c>
      <c r="AC272" s="86">
        <v>121.70787294507539</v>
      </c>
      <c r="AD272" s="86">
        <v>121.70787294507539</v>
      </c>
      <c r="AE272" s="86">
        <v>121.70787294507539</v>
      </c>
      <c r="AF272" s="86">
        <v>121.70787294507539</v>
      </c>
      <c r="AG272" s="86">
        <v>121.70787294507539</v>
      </c>
      <c r="AH272" s="86">
        <v>121.70787294507539</v>
      </c>
      <c r="AI272" s="86">
        <v>121.70787294507539</v>
      </c>
      <c r="AJ272" s="86">
        <v>121.70787294507539</v>
      </c>
      <c r="AK272" s="86">
        <v>121.70787294507539</v>
      </c>
      <c r="AL272" s="86">
        <v>121.70787294507539</v>
      </c>
      <c r="AM272" s="86">
        <v>121.70787294507539</v>
      </c>
      <c r="AN272" s="86">
        <v>121.70787294507539</v>
      </c>
      <c r="AO272" s="86">
        <v>121.70787294507539</v>
      </c>
      <c r="AP272" s="86">
        <v>121.70787294507539</v>
      </c>
      <c r="AQ272" s="86">
        <v>121.70787294507539</v>
      </c>
      <c r="AR272" s="86">
        <v>121.70787294507539</v>
      </c>
      <c r="AS272" s="86">
        <v>121.70787294507539</v>
      </c>
      <c r="AT272" s="86">
        <v>121.70787294507539</v>
      </c>
      <c r="AU272" s="86">
        <v>121.70787294507539</v>
      </c>
      <c r="AV272" s="86">
        <v>121.70787294507539</v>
      </c>
      <c r="AW272" s="86">
        <v>121.70787294507539</v>
      </c>
      <c r="AX272" s="86">
        <v>121.70787294507539</v>
      </c>
      <c r="AY272" s="86">
        <v>121.70787294507539</v>
      </c>
      <c r="AZ272" s="86">
        <v>121.70787294507539</v>
      </c>
      <c r="BA272" s="86">
        <v>121.70787294507539</v>
      </c>
      <c r="BB272" s="86">
        <v>121.70787294507539</v>
      </c>
      <c r="BC272" s="86">
        <v>121.70787294507539</v>
      </c>
      <c r="BD272" s="86">
        <v>121.70787294507539</v>
      </c>
      <c r="BE272" s="86">
        <v>121.70787294507539</v>
      </c>
      <c r="BF272" s="86">
        <v>121.70787294507539</v>
      </c>
      <c r="BG272" s="86">
        <v>121.70787294507539</v>
      </c>
    </row>
    <row r="273" spans="1:59" x14ac:dyDescent="0.35">
      <c r="A273" s="2" t="s">
        <v>506</v>
      </c>
      <c r="B273" t="s">
        <v>49</v>
      </c>
      <c r="C273" s="68" t="s">
        <v>163</v>
      </c>
      <c r="D273" t="s">
        <v>7</v>
      </c>
      <c r="F273" s="86">
        <v>0.38340845032189746</v>
      </c>
      <c r="G273" s="86">
        <v>0.38340845032189746</v>
      </c>
      <c r="H273" s="86">
        <v>0.38340845032189746</v>
      </c>
      <c r="I273" s="86">
        <v>0.38340845032189746</v>
      </c>
      <c r="J273" s="86">
        <v>0.38340845032189746</v>
      </c>
      <c r="K273" s="86">
        <v>0.38340845032189746</v>
      </c>
      <c r="L273" s="86">
        <v>0.38340845032189746</v>
      </c>
      <c r="M273" s="86">
        <v>0.38340845032189746</v>
      </c>
      <c r="N273" s="86">
        <v>0.38340845032189746</v>
      </c>
      <c r="O273" s="86">
        <v>0.38340845032189746</v>
      </c>
      <c r="P273" s="86">
        <v>0.38340845032189746</v>
      </c>
      <c r="Q273" s="86">
        <v>0.38340845032189746</v>
      </c>
      <c r="R273" s="86">
        <v>0.38340845032189746</v>
      </c>
      <c r="S273" s="86">
        <v>0.38340845032189746</v>
      </c>
      <c r="T273" s="86">
        <v>0.38340845032189746</v>
      </c>
      <c r="U273" s="86">
        <v>0.38340845032189746</v>
      </c>
      <c r="V273" s="86">
        <v>0.38340845032189746</v>
      </c>
      <c r="W273" s="86">
        <v>0.38340845032189746</v>
      </c>
      <c r="X273" s="86">
        <v>0.38340845032189746</v>
      </c>
      <c r="Y273" s="86">
        <v>0.38340845032189746</v>
      </c>
      <c r="Z273" s="86">
        <v>0.38340845032189746</v>
      </c>
      <c r="AA273" s="86">
        <v>0.38340845032189746</v>
      </c>
      <c r="AB273" s="86">
        <v>0.38340845032189746</v>
      </c>
      <c r="AC273" s="86">
        <v>0.38340845032189746</v>
      </c>
      <c r="AD273" s="86">
        <v>0.38340845032189746</v>
      </c>
      <c r="AE273" s="86">
        <v>0.38340845032189746</v>
      </c>
      <c r="AF273" s="86">
        <v>0.38340845032189746</v>
      </c>
      <c r="AG273" s="86">
        <v>0.38340845032189746</v>
      </c>
      <c r="AH273" s="86">
        <v>0.38340845032189746</v>
      </c>
      <c r="AI273" s="86">
        <v>0.38340845032189746</v>
      </c>
      <c r="AJ273" s="86">
        <v>0.38340845032189746</v>
      </c>
      <c r="AK273" s="86">
        <v>0.38340845032189746</v>
      </c>
      <c r="AL273" s="86">
        <v>0.38340845032189746</v>
      </c>
      <c r="AM273" s="86">
        <v>0.38340845032189746</v>
      </c>
      <c r="AN273" s="86">
        <v>0.38340845032189746</v>
      </c>
      <c r="AO273" s="86">
        <v>0.38340845032189746</v>
      </c>
      <c r="AP273" s="86">
        <v>0.38340845032189746</v>
      </c>
      <c r="AQ273" s="86">
        <v>0.38340845032189746</v>
      </c>
      <c r="AR273" s="86">
        <v>0.38340845032189746</v>
      </c>
      <c r="AS273" s="86">
        <v>0.38340845032189746</v>
      </c>
      <c r="AT273" s="86">
        <v>0.38340845032189746</v>
      </c>
      <c r="AU273" s="86">
        <v>0.38340845032189746</v>
      </c>
      <c r="AV273" s="86">
        <v>0.38340845032189746</v>
      </c>
      <c r="AW273" s="86">
        <v>0.38340845032189746</v>
      </c>
      <c r="AX273" s="86">
        <v>0.38340845032189746</v>
      </c>
      <c r="AY273" s="86">
        <v>0.38340845032189746</v>
      </c>
      <c r="AZ273" s="86">
        <v>0.38340845032189746</v>
      </c>
      <c r="BA273" s="86">
        <v>0.38340845032189746</v>
      </c>
      <c r="BB273" s="86">
        <v>0.38340845032189746</v>
      </c>
      <c r="BC273" s="86">
        <v>0.38340845032189746</v>
      </c>
      <c r="BD273" s="86">
        <v>0.38340845032189746</v>
      </c>
      <c r="BE273" s="86">
        <v>0.38340845032189746</v>
      </c>
      <c r="BF273" s="86">
        <v>0.38340845032189746</v>
      </c>
      <c r="BG273" s="86">
        <v>0.38340845032189746</v>
      </c>
    </row>
    <row r="274" spans="1:59" x14ac:dyDescent="0.35">
      <c r="A274" s="2" t="s">
        <v>506</v>
      </c>
      <c r="B274" t="s">
        <v>49</v>
      </c>
      <c r="C274" s="68" t="s">
        <v>166</v>
      </c>
      <c r="D274" t="s">
        <v>7</v>
      </c>
      <c r="F274" s="86">
        <v>26.012977156887285</v>
      </c>
      <c r="G274" s="86">
        <v>26.012977156887285</v>
      </c>
      <c r="H274" s="86">
        <v>26.012977156887285</v>
      </c>
      <c r="I274" s="86">
        <v>26.012977156887285</v>
      </c>
      <c r="J274" s="86">
        <v>26.012977156887285</v>
      </c>
      <c r="K274" s="86">
        <v>26.012977156887285</v>
      </c>
      <c r="L274" s="86">
        <v>26.012977156887285</v>
      </c>
      <c r="M274" s="86">
        <v>26.012977156887285</v>
      </c>
      <c r="N274" s="86">
        <v>26.012977156887285</v>
      </c>
      <c r="O274" s="86">
        <v>26.012977156887285</v>
      </c>
      <c r="P274" s="86">
        <v>26.012977156887285</v>
      </c>
      <c r="Q274" s="86">
        <v>26.012977156887285</v>
      </c>
      <c r="R274" s="86">
        <v>26.012977156887285</v>
      </c>
      <c r="S274" s="86">
        <v>26.012977156887285</v>
      </c>
      <c r="T274" s="86">
        <v>26.012977156887285</v>
      </c>
      <c r="U274" s="86">
        <v>26.012977156887285</v>
      </c>
      <c r="V274" s="86">
        <v>26.012977156887285</v>
      </c>
      <c r="W274" s="86">
        <v>26.012977156887285</v>
      </c>
      <c r="X274" s="86">
        <v>26.012977156887285</v>
      </c>
      <c r="Y274" s="86">
        <v>26.012977156887285</v>
      </c>
      <c r="Z274" s="86">
        <v>26.012977156887285</v>
      </c>
      <c r="AA274" s="86">
        <v>26.012977156887285</v>
      </c>
      <c r="AB274" s="86">
        <v>26.012977156887285</v>
      </c>
      <c r="AC274" s="86">
        <v>26.012977156887285</v>
      </c>
      <c r="AD274" s="86">
        <v>26.012977156887285</v>
      </c>
      <c r="AE274" s="86">
        <v>26.012977156887285</v>
      </c>
      <c r="AF274" s="86">
        <v>26.012977156887285</v>
      </c>
      <c r="AG274" s="86">
        <v>26.012977156887285</v>
      </c>
      <c r="AH274" s="86">
        <v>26.012977156887285</v>
      </c>
      <c r="AI274" s="86">
        <v>26.012977156887285</v>
      </c>
      <c r="AJ274" s="86">
        <v>26.012977156887285</v>
      </c>
      <c r="AK274" s="86">
        <v>26.012977156887285</v>
      </c>
      <c r="AL274" s="86">
        <v>26.012977156887285</v>
      </c>
      <c r="AM274" s="86">
        <v>26.012977156887285</v>
      </c>
      <c r="AN274" s="86">
        <v>26.012977156887285</v>
      </c>
      <c r="AO274" s="86">
        <v>26.012977156887285</v>
      </c>
      <c r="AP274" s="86">
        <v>26.012977156887285</v>
      </c>
      <c r="AQ274" s="86">
        <v>26.012977156887285</v>
      </c>
      <c r="AR274" s="86">
        <v>26.012977156887285</v>
      </c>
      <c r="AS274" s="86">
        <v>26.012977156887285</v>
      </c>
      <c r="AT274" s="86">
        <v>26.012977156887285</v>
      </c>
      <c r="AU274" s="86">
        <v>26.012977156887285</v>
      </c>
      <c r="AV274" s="86">
        <v>26.012977156887285</v>
      </c>
      <c r="AW274" s="86">
        <v>26.012977156887285</v>
      </c>
      <c r="AX274" s="86">
        <v>26.012977156887285</v>
      </c>
      <c r="AY274" s="86">
        <v>26.012977156887285</v>
      </c>
      <c r="AZ274" s="86">
        <v>26.012977156887285</v>
      </c>
      <c r="BA274" s="86">
        <v>26.012977156887285</v>
      </c>
      <c r="BB274" s="86">
        <v>26.012977156887285</v>
      </c>
      <c r="BC274" s="86">
        <v>26.012977156887285</v>
      </c>
      <c r="BD274" s="86">
        <v>26.012977156887285</v>
      </c>
      <c r="BE274" s="86">
        <v>26.012977156887285</v>
      </c>
      <c r="BF274" s="86">
        <v>26.012977156887285</v>
      </c>
      <c r="BG274" s="86">
        <v>26.012977156887285</v>
      </c>
    </row>
    <row r="275" spans="1:59" x14ac:dyDescent="0.35">
      <c r="A275" s="2" t="s">
        <v>506</v>
      </c>
      <c r="B275" t="s">
        <v>49</v>
      </c>
      <c r="C275" s="68" t="s">
        <v>167</v>
      </c>
      <c r="D275" t="s">
        <v>7</v>
      </c>
      <c r="F275" s="86">
        <v>4.2954343779802588</v>
      </c>
      <c r="G275" s="86">
        <v>4.2954343779802588</v>
      </c>
      <c r="H275" s="86">
        <v>4.2954343779802588</v>
      </c>
      <c r="I275" s="86">
        <v>4.2954343779802588</v>
      </c>
      <c r="J275" s="86">
        <v>4.2954343779802588</v>
      </c>
      <c r="K275" s="86">
        <v>4.2954343779802588</v>
      </c>
      <c r="L275" s="86">
        <v>4.2954343779802588</v>
      </c>
      <c r="M275" s="86">
        <v>4.2954343779802588</v>
      </c>
      <c r="N275" s="86">
        <v>4.2954343779802588</v>
      </c>
      <c r="O275" s="86">
        <v>4.2954343779802588</v>
      </c>
      <c r="P275" s="86">
        <v>4.2954343779802588</v>
      </c>
      <c r="Q275" s="86">
        <v>4.2954343779802588</v>
      </c>
      <c r="R275" s="86">
        <v>4.2954343779802588</v>
      </c>
      <c r="S275" s="86">
        <v>4.2954343779802588</v>
      </c>
      <c r="T275" s="86">
        <v>4.2954343779802588</v>
      </c>
      <c r="U275" s="86">
        <v>4.2954343779802588</v>
      </c>
      <c r="V275" s="86">
        <v>4.2954343779802588</v>
      </c>
      <c r="W275" s="86">
        <v>4.2954343779802588</v>
      </c>
      <c r="X275" s="86">
        <v>4.2954343779802588</v>
      </c>
      <c r="Y275" s="86">
        <v>4.2954343779802588</v>
      </c>
      <c r="Z275" s="86">
        <v>4.2954343779802588</v>
      </c>
      <c r="AA275" s="86">
        <v>4.2954343779802588</v>
      </c>
      <c r="AB275" s="86">
        <v>4.2954343779802588</v>
      </c>
      <c r="AC275" s="86">
        <v>4.2954343779802588</v>
      </c>
      <c r="AD275" s="86">
        <v>4.2954343779802588</v>
      </c>
      <c r="AE275" s="86">
        <v>4.2954343779802588</v>
      </c>
      <c r="AF275" s="86">
        <v>4.2954343779802588</v>
      </c>
      <c r="AG275" s="86">
        <v>4.2954343779802588</v>
      </c>
      <c r="AH275" s="86">
        <v>4.2954343779802588</v>
      </c>
      <c r="AI275" s="86">
        <v>4.2954343779802588</v>
      </c>
      <c r="AJ275" s="86">
        <v>4.2954343779802588</v>
      </c>
      <c r="AK275" s="86">
        <v>4.2954343779802588</v>
      </c>
      <c r="AL275" s="86">
        <v>4.2954343779802588</v>
      </c>
      <c r="AM275" s="86">
        <v>4.2954343779802588</v>
      </c>
      <c r="AN275" s="86">
        <v>4.2954343779802588</v>
      </c>
      <c r="AO275" s="86">
        <v>4.2954343779802588</v>
      </c>
      <c r="AP275" s="86">
        <v>4.2954343779802588</v>
      </c>
      <c r="AQ275" s="86">
        <v>4.2954343779802588</v>
      </c>
      <c r="AR275" s="86">
        <v>4.2954343779802588</v>
      </c>
      <c r="AS275" s="86">
        <v>4.2954343779802588</v>
      </c>
      <c r="AT275" s="86">
        <v>4.2954343779802588</v>
      </c>
      <c r="AU275" s="86">
        <v>4.2954343779802588</v>
      </c>
      <c r="AV275" s="86">
        <v>4.2954343779802588</v>
      </c>
      <c r="AW275" s="86">
        <v>4.2954343779802588</v>
      </c>
      <c r="AX275" s="86">
        <v>4.2954343779802588</v>
      </c>
      <c r="AY275" s="86">
        <v>4.2954343779802588</v>
      </c>
      <c r="AZ275" s="86">
        <v>4.2954343779802588</v>
      </c>
      <c r="BA275" s="86">
        <v>4.2954343779802588</v>
      </c>
      <c r="BB275" s="86">
        <v>4.2954343779802588</v>
      </c>
      <c r="BC275" s="86">
        <v>4.2954343779802588</v>
      </c>
      <c r="BD275" s="86">
        <v>4.2954343779802588</v>
      </c>
      <c r="BE275" s="86">
        <v>4.2954343779802588</v>
      </c>
      <c r="BF275" s="86">
        <v>4.2954343779802588</v>
      </c>
      <c r="BG275" s="86">
        <v>4.2954343779802588</v>
      </c>
    </row>
    <row r="276" spans="1:59" x14ac:dyDescent="0.35">
      <c r="A276" s="2" t="s">
        <v>506</v>
      </c>
      <c r="B276" t="s">
        <v>49</v>
      </c>
      <c r="C276" s="68" t="s">
        <v>168</v>
      </c>
      <c r="D276" t="s">
        <v>7</v>
      </c>
      <c r="F276" s="86">
        <v>0.85169666789054399</v>
      </c>
      <c r="G276" s="86">
        <v>0.85169666789054399</v>
      </c>
      <c r="H276" s="86">
        <v>0.85169666789054399</v>
      </c>
      <c r="I276" s="86">
        <v>0.85169666789054399</v>
      </c>
      <c r="J276" s="86">
        <v>0.85169666789054399</v>
      </c>
      <c r="K276" s="86">
        <v>0.85169666789054399</v>
      </c>
      <c r="L276" s="86">
        <v>0.85169666789054399</v>
      </c>
      <c r="M276" s="86">
        <v>0.85169666789054399</v>
      </c>
      <c r="N276" s="86">
        <v>0.85169666789054399</v>
      </c>
      <c r="O276" s="86">
        <v>0.85169666789054399</v>
      </c>
      <c r="P276" s="86">
        <v>0.85169666789054399</v>
      </c>
      <c r="Q276" s="86">
        <v>0.85169666789054399</v>
      </c>
      <c r="R276" s="86">
        <v>0.85169666789054399</v>
      </c>
      <c r="S276" s="86">
        <v>0.85169666789054399</v>
      </c>
      <c r="T276" s="86">
        <v>0.85169666789054399</v>
      </c>
      <c r="U276" s="86">
        <v>0.85169666789054399</v>
      </c>
      <c r="V276" s="86">
        <v>0.85169666789054399</v>
      </c>
      <c r="W276" s="86">
        <v>0.85169666789054399</v>
      </c>
      <c r="X276" s="86">
        <v>0.85169666789054399</v>
      </c>
      <c r="Y276" s="86">
        <v>0.85169666789054399</v>
      </c>
      <c r="Z276" s="86">
        <v>0.85169666789054399</v>
      </c>
      <c r="AA276" s="86">
        <v>0.85169666789054399</v>
      </c>
      <c r="AB276" s="86">
        <v>0.85169666789054399</v>
      </c>
      <c r="AC276" s="86">
        <v>0.85169666789054399</v>
      </c>
      <c r="AD276" s="86">
        <v>0.85169666789054399</v>
      </c>
      <c r="AE276" s="86">
        <v>0.85169666789054399</v>
      </c>
      <c r="AF276" s="86">
        <v>0.85169666789054399</v>
      </c>
      <c r="AG276" s="86">
        <v>0.85169666789054399</v>
      </c>
      <c r="AH276" s="86">
        <v>0.85169666789054399</v>
      </c>
      <c r="AI276" s="86">
        <v>0.85169666789054399</v>
      </c>
      <c r="AJ276" s="86">
        <v>0.85169666789054399</v>
      </c>
      <c r="AK276" s="86">
        <v>0.85169666789054399</v>
      </c>
      <c r="AL276" s="86">
        <v>0.85169666789054399</v>
      </c>
      <c r="AM276" s="86">
        <v>0.85169666789054399</v>
      </c>
      <c r="AN276" s="86">
        <v>0.85169666789054399</v>
      </c>
      <c r="AO276" s="86">
        <v>0.85169666789054399</v>
      </c>
      <c r="AP276" s="86">
        <v>0.85169666789054399</v>
      </c>
      <c r="AQ276" s="86">
        <v>0.85169666789054399</v>
      </c>
      <c r="AR276" s="86">
        <v>0.85169666789054399</v>
      </c>
      <c r="AS276" s="86">
        <v>0.85169666789054399</v>
      </c>
      <c r="AT276" s="86">
        <v>0.85169666789054399</v>
      </c>
      <c r="AU276" s="86">
        <v>0.85169666789054399</v>
      </c>
      <c r="AV276" s="86">
        <v>0.85169666789054399</v>
      </c>
      <c r="AW276" s="86">
        <v>0.85169666789054399</v>
      </c>
      <c r="AX276" s="86">
        <v>0.85169666789054399</v>
      </c>
      <c r="AY276" s="86">
        <v>0.85169666789054399</v>
      </c>
      <c r="AZ276" s="86">
        <v>0.85169666789054399</v>
      </c>
      <c r="BA276" s="86">
        <v>0.85169666789054399</v>
      </c>
      <c r="BB276" s="86">
        <v>0.85169666789054399</v>
      </c>
      <c r="BC276" s="86">
        <v>0.85169666789054399</v>
      </c>
      <c r="BD276" s="86">
        <v>0.85169666789054399</v>
      </c>
      <c r="BE276" s="86">
        <v>0.85169666789054399</v>
      </c>
      <c r="BF276" s="86">
        <v>0.85169666789054399</v>
      </c>
      <c r="BG276" s="86">
        <v>0.85169666789054399</v>
      </c>
    </row>
    <row r="277" spans="1:59" x14ac:dyDescent="0.35">
      <c r="A277" s="2" t="s">
        <v>506</v>
      </c>
      <c r="B277" t="s">
        <v>49</v>
      </c>
      <c r="C277" s="68" t="s">
        <v>170</v>
      </c>
      <c r="D277" t="s">
        <v>7</v>
      </c>
      <c r="F277" s="86">
        <v>7.705618029888158</v>
      </c>
      <c r="G277" s="86">
        <v>7.705618029888158</v>
      </c>
      <c r="H277" s="86">
        <v>7.705618029888158</v>
      </c>
      <c r="I277" s="86">
        <v>7.705618029888158</v>
      </c>
      <c r="J277" s="86">
        <v>7.705618029888158</v>
      </c>
      <c r="K277" s="86">
        <v>7.705618029888158</v>
      </c>
      <c r="L277" s="86">
        <v>7.705618029888158</v>
      </c>
      <c r="M277" s="86">
        <v>7.705618029888158</v>
      </c>
      <c r="N277" s="86">
        <v>7.705618029888158</v>
      </c>
      <c r="O277" s="86">
        <v>7.705618029888158</v>
      </c>
      <c r="P277" s="86">
        <v>7.705618029888158</v>
      </c>
      <c r="Q277" s="86">
        <v>7.705618029888158</v>
      </c>
      <c r="R277" s="86">
        <v>7.705618029888158</v>
      </c>
      <c r="S277" s="86">
        <v>7.705618029888158</v>
      </c>
      <c r="T277" s="86">
        <v>7.705618029888158</v>
      </c>
      <c r="U277" s="86">
        <v>7.705618029888158</v>
      </c>
      <c r="V277" s="86">
        <v>7.705618029888158</v>
      </c>
      <c r="W277" s="86">
        <v>7.705618029888158</v>
      </c>
      <c r="X277" s="86">
        <v>7.705618029888158</v>
      </c>
      <c r="Y277" s="86">
        <v>7.705618029888158</v>
      </c>
      <c r="Z277" s="86">
        <v>7.705618029888158</v>
      </c>
      <c r="AA277" s="86">
        <v>7.705618029888158</v>
      </c>
      <c r="AB277" s="86">
        <v>7.705618029888158</v>
      </c>
      <c r="AC277" s="86">
        <v>7.705618029888158</v>
      </c>
      <c r="AD277" s="86">
        <v>7.705618029888158</v>
      </c>
      <c r="AE277" s="86">
        <v>7.705618029888158</v>
      </c>
      <c r="AF277" s="86">
        <v>7.705618029888158</v>
      </c>
      <c r="AG277" s="86">
        <v>7.705618029888158</v>
      </c>
      <c r="AH277" s="86">
        <v>7.705618029888158</v>
      </c>
      <c r="AI277" s="86">
        <v>7.705618029888158</v>
      </c>
      <c r="AJ277" s="86">
        <v>7.705618029888158</v>
      </c>
      <c r="AK277" s="86">
        <v>7.705618029888158</v>
      </c>
      <c r="AL277" s="86">
        <v>7.705618029888158</v>
      </c>
      <c r="AM277" s="86">
        <v>7.705618029888158</v>
      </c>
      <c r="AN277" s="86">
        <v>7.705618029888158</v>
      </c>
      <c r="AO277" s="86">
        <v>7.705618029888158</v>
      </c>
      <c r="AP277" s="86">
        <v>7.705618029888158</v>
      </c>
      <c r="AQ277" s="86">
        <v>7.705618029888158</v>
      </c>
      <c r="AR277" s="86">
        <v>7.705618029888158</v>
      </c>
      <c r="AS277" s="86">
        <v>7.705618029888158</v>
      </c>
      <c r="AT277" s="86">
        <v>7.705618029888158</v>
      </c>
      <c r="AU277" s="86">
        <v>7.705618029888158</v>
      </c>
      <c r="AV277" s="86">
        <v>7.705618029888158</v>
      </c>
      <c r="AW277" s="86">
        <v>7.705618029888158</v>
      </c>
      <c r="AX277" s="86">
        <v>7.705618029888158</v>
      </c>
      <c r="AY277" s="86">
        <v>7.705618029888158</v>
      </c>
      <c r="AZ277" s="86">
        <v>7.705618029888158</v>
      </c>
      <c r="BA277" s="86">
        <v>7.705618029888158</v>
      </c>
      <c r="BB277" s="86">
        <v>7.705618029888158</v>
      </c>
      <c r="BC277" s="86">
        <v>7.705618029888158</v>
      </c>
      <c r="BD277" s="86">
        <v>7.705618029888158</v>
      </c>
      <c r="BE277" s="86">
        <v>7.705618029888158</v>
      </c>
      <c r="BF277" s="86">
        <v>7.705618029888158</v>
      </c>
      <c r="BG277" s="86">
        <v>7.705618029888158</v>
      </c>
    </row>
    <row r="278" spans="1:59" x14ac:dyDescent="0.35">
      <c r="A278" s="2" t="s">
        <v>506</v>
      </c>
      <c r="B278" t="s">
        <v>49</v>
      </c>
      <c r="C278" s="68" t="s">
        <v>171</v>
      </c>
      <c r="D278" t="s">
        <v>7</v>
      </c>
      <c r="F278" s="86">
        <v>5.1003146707737583E-2</v>
      </c>
      <c r="G278" s="86">
        <v>5.1003146707737583E-2</v>
      </c>
      <c r="H278" s="86">
        <v>5.1003146707737583E-2</v>
      </c>
      <c r="I278" s="86">
        <v>5.1003146707737583E-2</v>
      </c>
      <c r="J278" s="86">
        <v>5.1003146707737583E-2</v>
      </c>
      <c r="K278" s="86">
        <v>5.1003146707737583E-2</v>
      </c>
      <c r="L278" s="86">
        <v>5.1003146707737583E-2</v>
      </c>
      <c r="M278" s="86">
        <v>5.1003146707737583E-2</v>
      </c>
      <c r="N278" s="86">
        <v>5.1003146707737583E-2</v>
      </c>
      <c r="O278" s="86">
        <v>5.1003146707737583E-2</v>
      </c>
      <c r="P278" s="86">
        <v>5.1003146707737583E-2</v>
      </c>
      <c r="Q278" s="86">
        <v>5.1003146707737583E-2</v>
      </c>
      <c r="R278" s="86">
        <v>5.1003146707737583E-2</v>
      </c>
      <c r="S278" s="86">
        <v>5.1003146707737583E-2</v>
      </c>
      <c r="T278" s="86">
        <v>5.1003146707737583E-2</v>
      </c>
      <c r="U278" s="86">
        <v>5.1003146707737583E-2</v>
      </c>
      <c r="V278" s="86">
        <v>5.1003146707737583E-2</v>
      </c>
      <c r="W278" s="86">
        <v>5.1003146707737583E-2</v>
      </c>
      <c r="X278" s="86">
        <v>5.1003146707737583E-2</v>
      </c>
      <c r="Y278" s="86">
        <v>5.1003146707737583E-2</v>
      </c>
      <c r="Z278" s="86">
        <v>5.1003146707737583E-2</v>
      </c>
      <c r="AA278" s="86">
        <v>5.1003146707737583E-2</v>
      </c>
      <c r="AB278" s="86">
        <v>5.1003146707737583E-2</v>
      </c>
      <c r="AC278" s="86">
        <v>5.1003146707737583E-2</v>
      </c>
      <c r="AD278" s="86">
        <v>5.1003146707737583E-2</v>
      </c>
      <c r="AE278" s="86">
        <v>5.1003146707737583E-2</v>
      </c>
      <c r="AF278" s="86">
        <v>5.1003146707737583E-2</v>
      </c>
      <c r="AG278" s="86">
        <v>5.1003146707737583E-2</v>
      </c>
      <c r="AH278" s="86">
        <v>5.1003146707737583E-2</v>
      </c>
      <c r="AI278" s="86">
        <v>5.1003146707737583E-2</v>
      </c>
      <c r="AJ278" s="86">
        <v>5.1003146707737583E-2</v>
      </c>
      <c r="AK278" s="86">
        <v>5.1003146707737583E-2</v>
      </c>
      <c r="AL278" s="86">
        <v>5.1003146707737583E-2</v>
      </c>
      <c r="AM278" s="86">
        <v>5.1003146707737583E-2</v>
      </c>
      <c r="AN278" s="86">
        <v>5.1003146707737583E-2</v>
      </c>
      <c r="AO278" s="86">
        <v>5.1003146707737583E-2</v>
      </c>
      <c r="AP278" s="86">
        <v>5.1003146707737583E-2</v>
      </c>
      <c r="AQ278" s="86">
        <v>5.1003146707737583E-2</v>
      </c>
      <c r="AR278" s="86">
        <v>5.1003146707737583E-2</v>
      </c>
      <c r="AS278" s="86">
        <v>5.1003146707737583E-2</v>
      </c>
      <c r="AT278" s="86">
        <v>5.1003146707737583E-2</v>
      </c>
      <c r="AU278" s="86">
        <v>5.1003146707737583E-2</v>
      </c>
      <c r="AV278" s="86">
        <v>5.1003146707737583E-2</v>
      </c>
      <c r="AW278" s="86">
        <v>5.1003146707737583E-2</v>
      </c>
      <c r="AX278" s="86">
        <v>5.1003146707737583E-2</v>
      </c>
      <c r="AY278" s="86">
        <v>5.1003146707737583E-2</v>
      </c>
      <c r="AZ278" s="86">
        <v>5.1003146707737583E-2</v>
      </c>
      <c r="BA278" s="86">
        <v>5.1003146707737583E-2</v>
      </c>
      <c r="BB278" s="86">
        <v>5.1003146707737583E-2</v>
      </c>
      <c r="BC278" s="86">
        <v>5.1003146707737583E-2</v>
      </c>
      <c r="BD278" s="86">
        <v>5.1003146707737583E-2</v>
      </c>
      <c r="BE278" s="86">
        <v>5.1003146707737583E-2</v>
      </c>
      <c r="BF278" s="86">
        <v>5.1003146707737583E-2</v>
      </c>
      <c r="BG278" s="86">
        <v>5.1003146707737583E-2</v>
      </c>
    </row>
    <row r="279" spans="1:59" x14ac:dyDescent="0.35">
      <c r="A279" s="2" t="s">
        <v>506</v>
      </c>
      <c r="B279" t="s">
        <v>49</v>
      </c>
      <c r="C279" s="68" t="s">
        <v>172</v>
      </c>
      <c r="D279" t="s">
        <v>7</v>
      </c>
      <c r="F279" s="86">
        <v>51.399097110498197</v>
      </c>
      <c r="G279" s="86">
        <v>51.399097110498197</v>
      </c>
      <c r="H279" s="86">
        <v>51.399097110498197</v>
      </c>
      <c r="I279" s="86">
        <v>51.399097110498197</v>
      </c>
      <c r="J279" s="86">
        <v>51.399097110498197</v>
      </c>
      <c r="K279" s="86">
        <v>51.399097110498197</v>
      </c>
      <c r="L279" s="86">
        <v>51.399097110498197</v>
      </c>
      <c r="M279" s="86">
        <v>51.399097110498197</v>
      </c>
      <c r="N279" s="86">
        <v>51.399097110498197</v>
      </c>
      <c r="O279" s="86">
        <v>51.399097110498197</v>
      </c>
      <c r="P279" s="86">
        <v>51.399097110498197</v>
      </c>
      <c r="Q279" s="86">
        <v>51.399097110498197</v>
      </c>
      <c r="R279" s="86">
        <v>51.399097110498197</v>
      </c>
      <c r="S279" s="86">
        <v>51.399097110498197</v>
      </c>
      <c r="T279" s="86">
        <v>51.399097110498197</v>
      </c>
      <c r="U279" s="86">
        <v>51.399097110498197</v>
      </c>
      <c r="V279" s="86">
        <v>51.399097110498197</v>
      </c>
      <c r="W279" s="86">
        <v>51.399097110498197</v>
      </c>
      <c r="X279" s="86">
        <v>51.399097110498197</v>
      </c>
      <c r="Y279" s="86">
        <v>51.399097110498197</v>
      </c>
      <c r="Z279" s="86">
        <v>51.399097110498197</v>
      </c>
      <c r="AA279" s="86">
        <v>51.399097110498197</v>
      </c>
      <c r="AB279" s="86">
        <v>51.399097110498197</v>
      </c>
      <c r="AC279" s="86">
        <v>51.399097110498197</v>
      </c>
      <c r="AD279" s="86">
        <v>51.399097110498197</v>
      </c>
      <c r="AE279" s="86">
        <v>51.399097110498197</v>
      </c>
      <c r="AF279" s="86">
        <v>51.399097110498197</v>
      </c>
      <c r="AG279" s="86">
        <v>51.399097110498197</v>
      </c>
      <c r="AH279" s="86">
        <v>51.399097110498197</v>
      </c>
      <c r="AI279" s="86">
        <v>51.399097110498197</v>
      </c>
      <c r="AJ279" s="86">
        <v>51.399097110498197</v>
      </c>
      <c r="AK279" s="86">
        <v>51.399097110498197</v>
      </c>
      <c r="AL279" s="86">
        <v>51.399097110498197</v>
      </c>
      <c r="AM279" s="86">
        <v>51.399097110498197</v>
      </c>
      <c r="AN279" s="86">
        <v>51.399097110498197</v>
      </c>
      <c r="AO279" s="86">
        <v>51.399097110498197</v>
      </c>
      <c r="AP279" s="86">
        <v>51.399097110498197</v>
      </c>
      <c r="AQ279" s="86">
        <v>51.399097110498197</v>
      </c>
      <c r="AR279" s="86">
        <v>51.399097110498197</v>
      </c>
      <c r="AS279" s="86">
        <v>51.399097110498197</v>
      </c>
      <c r="AT279" s="86">
        <v>51.399097110498197</v>
      </c>
      <c r="AU279" s="86">
        <v>51.399097110498197</v>
      </c>
      <c r="AV279" s="86">
        <v>51.399097110498197</v>
      </c>
      <c r="AW279" s="86">
        <v>51.399097110498197</v>
      </c>
      <c r="AX279" s="86">
        <v>51.399097110498197</v>
      </c>
      <c r="AY279" s="86">
        <v>51.399097110498197</v>
      </c>
      <c r="AZ279" s="86">
        <v>51.399097110498197</v>
      </c>
      <c r="BA279" s="86">
        <v>51.399097110498197</v>
      </c>
      <c r="BB279" s="86">
        <v>51.399097110498197</v>
      </c>
      <c r="BC279" s="86">
        <v>51.399097110498197</v>
      </c>
      <c r="BD279" s="86">
        <v>51.399097110498197</v>
      </c>
      <c r="BE279" s="86">
        <v>51.399097110498197</v>
      </c>
      <c r="BF279" s="86">
        <v>51.399097110498197</v>
      </c>
      <c r="BG279" s="86">
        <v>51.399097110498197</v>
      </c>
    </row>
    <row r="280" spans="1:59" x14ac:dyDescent="0.35">
      <c r="A280" s="2" t="s">
        <v>506</v>
      </c>
      <c r="B280" t="s">
        <v>49</v>
      </c>
      <c r="C280" s="68" t="s">
        <v>173</v>
      </c>
      <c r="D280" t="s">
        <v>7</v>
      </c>
      <c r="F280" s="86">
        <v>4.2670993635115138E-2</v>
      </c>
      <c r="G280" s="86">
        <v>4.2670993635115138E-2</v>
      </c>
      <c r="H280" s="86">
        <v>4.2670993635115138E-2</v>
      </c>
      <c r="I280" s="86">
        <v>4.2670993635115138E-2</v>
      </c>
      <c r="J280" s="86">
        <v>4.2670993635115138E-2</v>
      </c>
      <c r="K280" s="86">
        <v>4.2670993635115138E-2</v>
      </c>
      <c r="L280" s="86">
        <v>4.2670993635115138E-2</v>
      </c>
      <c r="M280" s="86">
        <v>4.2670993635115138E-2</v>
      </c>
      <c r="N280" s="86">
        <v>4.2670993635115138E-2</v>
      </c>
      <c r="O280" s="86">
        <v>4.2670993635115138E-2</v>
      </c>
      <c r="P280" s="86">
        <v>4.2670993635115138E-2</v>
      </c>
      <c r="Q280" s="86">
        <v>4.2670993635115138E-2</v>
      </c>
      <c r="R280" s="86">
        <v>4.2670993635115138E-2</v>
      </c>
      <c r="S280" s="86">
        <v>4.2670993635115138E-2</v>
      </c>
      <c r="T280" s="86">
        <v>4.2670993635115138E-2</v>
      </c>
      <c r="U280" s="86">
        <v>4.2670993635115138E-2</v>
      </c>
      <c r="V280" s="86">
        <v>4.2670993635115138E-2</v>
      </c>
      <c r="W280" s="86">
        <v>4.2670993635115138E-2</v>
      </c>
      <c r="X280" s="86">
        <v>4.2670993635115138E-2</v>
      </c>
      <c r="Y280" s="86">
        <v>4.2670993635115138E-2</v>
      </c>
      <c r="Z280" s="86">
        <v>4.2670993635115138E-2</v>
      </c>
      <c r="AA280" s="86">
        <v>4.2670993635115138E-2</v>
      </c>
      <c r="AB280" s="86">
        <v>4.2670993635115138E-2</v>
      </c>
      <c r="AC280" s="86">
        <v>4.2670993635115138E-2</v>
      </c>
      <c r="AD280" s="86">
        <v>4.2670993635115138E-2</v>
      </c>
      <c r="AE280" s="86">
        <v>4.2670993635115138E-2</v>
      </c>
      <c r="AF280" s="86">
        <v>4.2670993635115138E-2</v>
      </c>
      <c r="AG280" s="86">
        <v>4.2670993635115138E-2</v>
      </c>
      <c r="AH280" s="86">
        <v>4.2670993635115138E-2</v>
      </c>
      <c r="AI280" s="86">
        <v>4.2670993635115138E-2</v>
      </c>
      <c r="AJ280" s="86">
        <v>4.2670993635115138E-2</v>
      </c>
      <c r="AK280" s="86">
        <v>4.2670993635115138E-2</v>
      </c>
      <c r="AL280" s="86">
        <v>4.2670993635115138E-2</v>
      </c>
      <c r="AM280" s="86">
        <v>4.2670993635115138E-2</v>
      </c>
      <c r="AN280" s="86">
        <v>4.2670993635115138E-2</v>
      </c>
      <c r="AO280" s="86">
        <v>4.2670993635115138E-2</v>
      </c>
      <c r="AP280" s="86">
        <v>4.2670993635115138E-2</v>
      </c>
      <c r="AQ280" s="86">
        <v>4.2670993635115138E-2</v>
      </c>
      <c r="AR280" s="86">
        <v>4.2670993635115138E-2</v>
      </c>
      <c r="AS280" s="86">
        <v>4.2670993635115138E-2</v>
      </c>
      <c r="AT280" s="86">
        <v>4.2670993635115138E-2</v>
      </c>
      <c r="AU280" s="86">
        <v>4.2670993635115138E-2</v>
      </c>
      <c r="AV280" s="86">
        <v>4.2670993635115138E-2</v>
      </c>
      <c r="AW280" s="86">
        <v>4.2670993635115138E-2</v>
      </c>
      <c r="AX280" s="86">
        <v>4.2670993635115138E-2</v>
      </c>
      <c r="AY280" s="86">
        <v>4.2670993635115138E-2</v>
      </c>
      <c r="AZ280" s="86">
        <v>4.2670993635115138E-2</v>
      </c>
      <c r="BA280" s="86">
        <v>4.2670993635115138E-2</v>
      </c>
      <c r="BB280" s="86">
        <v>4.2670993635115138E-2</v>
      </c>
      <c r="BC280" s="86">
        <v>4.2670993635115138E-2</v>
      </c>
      <c r="BD280" s="86">
        <v>4.2670993635115138E-2</v>
      </c>
      <c r="BE280" s="86">
        <v>4.2670993635115138E-2</v>
      </c>
      <c r="BF280" s="86">
        <v>4.2670993635115138E-2</v>
      </c>
      <c r="BG280" s="86">
        <v>4.2670993635115138E-2</v>
      </c>
    </row>
    <row r="281" spans="1:59" x14ac:dyDescent="0.35">
      <c r="A281" s="2" t="s">
        <v>506</v>
      </c>
      <c r="B281" t="s">
        <v>49</v>
      </c>
      <c r="C281" s="68" t="s">
        <v>174</v>
      </c>
      <c r="D281" t="s">
        <v>7</v>
      </c>
      <c r="F281" s="86">
        <v>0.27668801031144602</v>
      </c>
      <c r="G281" s="86">
        <v>0.27668801031144602</v>
      </c>
      <c r="H281" s="86">
        <v>0.27668801031144602</v>
      </c>
      <c r="I281" s="86">
        <v>0.27668801031144602</v>
      </c>
      <c r="J281" s="86">
        <v>0.27668801031144602</v>
      </c>
      <c r="K281" s="86">
        <v>0.27668801031144602</v>
      </c>
      <c r="L281" s="86">
        <v>0.27668801031144602</v>
      </c>
      <c r="M281" s="86">
        <v>0.27668801031144602</v>
      </c>
      <c r="N281" s="86">
        <v>0.27668801031144602</v>
      </c>
      <c r="O281" s="86">
        <v>0.27668801031144602</v>
      </c>
      <c r="P281" s="86">
        <v>0.27668801031144602</v>
      </c>
      <c r="Q281" s="86">
        <v>0.27668801031144602</v>
      </c>
      <c r="R281" s="86">
        <v>0.27668801031144602</v>
      </c>
      <c r="S281" s="86">
        <v>0.27668801031144602</v>
      </c>
      <c r="T281" s="86">
        <v>0.27668801031144602</v>
      </c>
      <c r="U281" s="86">
        <v>0.27668801031144602</v>
      </c>
      <c r="V281" s="86">
        <v>0.27668801031144602</v>
      </c>
      <c r="W281" s="86">
        <v>0.27668801031144602</v>
      </c>
      <c r="X281" s="86">
        <v>0.27668801031144602</v>
      </c>
      <c r="Y281" s="86">
        <v>0.27668801031144602</v>
      </c>
      <c r="Z281" s="86">
        <v>0.27668801031144602</v>
      </c>
      <c r="AA281" s="86">
        <v>0.27668801031144602</v>
      </c>
      <c r="AB281" s="86">
        <v>0.27668801031144602</v>
      </c>
      <c r="AC281" s="86">
        <v>0.27668801031144602</v>
      </c>
      <c r="AD281" s="86">
        <v>0.27668801031144602</v>
      </c>
      <c r="AE281" s="86">
        <v>0.27668801031144602</v>
      </c>
      <c r="AF281" s="86">
        <v>0.27668801031144602</v>
      </c>
      <c r="AG281" s="86">
        <v>0.27668801031144602</v>
      </c>
      <c r="AH281" s="86">
        <v>0.27668801031144602</v>
      </c>
      <c r="AI281" s="86">
        <v>0.27668801031144602</v>
      </c>
      <c r="AJ281" s="86">
        <v>0.27668801031144602</v>
      </c>
      <c r="AK281" s="86">
        <v>0.27668801031144602</v>
      </c>
      <c r="AL281" s="86">
        <v>0.27668801031144602</v>
      </c>
      <c r="AM281" s="86">
        <v>0.27668801031144602</v>
      </c>
      <c r="AN281" s="86">
        <v>0.27668801031144602</v>
      </c>
      <c r="AO281" s="86">
        <v>0.27668801031144602</v>
      </c>
      <c r="AP281" s="86">
        <v>0.27668801031144602</v>
      </c>
      <c r="AQ281" s="86">
        <v>0.27668801031144602</v>
      </c>
      <c r="AR281" s="86">
        <v>0.27668801031144602</v>
      </c>
      <c r="AS281" s="86">
        <v>0.27668801031144602</v>
      </c>
      <c r="AT281" s="86">
        <v>0.27668801031144602</v>
      </c>
      <c r="AU281" s="86">
        <v>0.27668801031144602</v>
      </c>
      <c r="AV281" s="86">
        <v>0.27668801031144602</v>
      </c>
      <c r="AW281" s="86">
        <v>0.27668801031144602</v>
      </c>
      <c r="AX281" s="86">
        <v>0.27668801031144602</v>
      </c>
      <c r="AY281" s="86">
        <v>0.27668801031144602</v>
      </c>
      <c r="AZ281" s="86">
        <v>0.27668801031144602</v>
      </c>
      <c r="BA281" s="86">
        <v>0.27668801031144602</v>
      </c>
      <c r="BB281" s="86">
        <v>0.27668801031144602</v>
      </c>
      <c r="BC281" s="86">
        <v>0.27668801031144602</v>
      </c>
      <c r="BD281" s="86">
        <v>0.27668801031144602</v>
      </c>
      <c r="BE281" s="86">
        <v>0.27668801031144602</v>
      </c>
      <c r="BF281" s="86">
        <v>0.27668801031144602</v>
      </c>
      <c r="BG281" s="86">
        <v>0.27668801031144602</v>
      </c>
    </row>
    <row r="282" spans="1:59" x14ac:dyDescent="0.35">
      <c r="A282" s="2" t="s">
        <v>506</v>
      </c>
      <c r="B282" t="s">
        <v>49</v>
      </c>
      <c r="C282" s="68" t="s">
        <v>176</v>
      </c>
      <c r="D282" t="s">
        <v>7</v>
      </c>
      <c r="F282" s="86">
        <v>0.32933320280476241</v>
      </c>
      <c r="G282" s="86">
        <v>0.32933320280476241</v>
      </c>
      <c r="H282" s="86">
        <v>0.32933320280476241</v>
      </c>
      <c r="I282" s="86">
        <v>0.32933320280476241</v>
      </c>
      <c r="J282" s="86">
        <v>0.32933320280476241</v>
      </c>
      <c r="K282" s="86">
        <v>0.32933320280476241</v>
      </c>
      <c r="L282" s="86">
        <v>0.32933320280476241</v>
      </c>
      <c r="M282" s="86">
        <v>0.32933320280476241</v>
      </c>
      <c r="N282" s="86">
        <v>0.32933320280476241</v>
      </c>
      <c r="O282" s="86">
        <v>0.32933320280476241</v>
      </c>
      <c r="P282" s="86">
        <v>0.32933320280476241</v>
      </c>
      <c r="Q282" s="86">
        <v>0.32933320280476241</v>
      </c>
      <c r="R282" s="86">
        <v>0.32933320280476241</v>
      </c>
      <c r="S282" s="86">
        <v>0.32933320280476241</v>
      </c>
      <c r="T282" s="86">
        <v>0.32933320280476241</v>
      </c>
      <c r="U282" s="86">
        <v>0.32933320280476241</v>
      </c>
      <c r="V282" s="86">
        <v>0.32933320280476241</v>
      </c>
      <c r="W282" s="86">
        <v>0.32933320280476241</v>
      </c>
      <c r="X282" s="86">
        <v>0.32933320280476241</v>
      </c>
      <c r="Y282" s="86">
        <v>0.32933320280476241</v>
      </c>
      <c r="Z282" s="86">
        <v>0.32933320280476241</v>
      </c>
      <c r="AA282" s="86">
        <v>0.32933320280476241</v>
      </c>
      <c r="AB282" s="86">
        <v>0.32933320280476241</v>
      </c>
      <c r="AC282" s="86">
        <v>0.32933320280476241</v>
      </c>
      <c r="AD282" s="86">
        <v>0.32933320280476241</v>
      </c>
      <c r="AE282" s="86">
        <v>0.32933320280476241</v>
      </c>
      <c r="AF282" s="86">
        <v>0.32933320280476241</v>
      </c>
      <c r="AG282" s="86">
        <v>0.32933320280476241</v>
      </c>
      <c r="AH282" s="86">
        <v>0.32933320280476241</v>
      </c>
      <c r="AI282" s="86">
        <v>0.32933320280476241</v>
      </c>
      <c r="AJ282" s="86">
        <v>0.32933320280476241</v>
      </c>
      <c r="AK282" s="86">
        <v>0.32933320280476241</v>
      </c>
      <c r="AL282" s="86">
        <v>0.32933320280476241</v>
      </c>
      <c r="AM282" s="86">
        <v>0.32933320280476241</v>
      </c>
      <c r="AN282" s="86">
        <v>0.32933320280476241</v>
      </c>
      <c r="AO282" s="86">
        <v>0.32933320280476241</v>
      </c>
      <c r="AP282" s="86">
        <v>0.32933320280476241</v>
      </c>
      <c r="AQ282" s="86">
        <v>0.32933320280476241</v>
      </c>
      <c r="AR282" s="86">
        <v>0.32933320280476241</v>
      </c>
      <c r="AS282" s="86">
        <v>0.32933320280476241</v>
      </c>
      <c r="AT282" s="86">
        <v>0.32933320280476241</v>
      </c>
      <c r="AU282" s="86">
        <v>0.32933320280476241</v>
      </c>
      <c r="AV282" s="86">
        <v>0.32933320280476241</v>
      </c>
      <c r="AW282" s="86">
        <v>0.32933320280476241</v>
      </c>
      <c r="AX282" s="86">
        <v>0.32933320280476241</v>
      </c>
      <c r="AY282" s="86">
        <v>0.32933320280476241</v>
      </c>
      <c r="AZ282" s="86">
        <v>0.32933320280476241</v>
      </c>
      <c r="BA282" s="86">
        <v>0.32933320280476241</v>
      </c>
      <c r="BB282" s="86">
        <v>0.32933320280476241</v>
      </c>
      <c r="BC282" s="86">
        <v>0.32933320280476241</v>
      </c>
      <c r="BD282" s="86">
        <v>0.32933320280476241</v>
      </c>
      <c r="BE282" s="86">
        <v>0.32933320280476241</v>
      </c>
      <c r="BF282" s="86">
        <v>0.32933320280476241</v>
      </c>
      <c r="BG282" s="86">
        <v>0.32933320280476241</v>
      </c>
    </row>
    <row r="283" spans="1:59" x14ac:dyDescent="0.35">
      <c r="A283" s="2" t="s">
        <v>506</v>
      </c>
      <c r="B283" t="s">
        <v>49</v>
      </c>
      <c r="C283" s="68" t="s">
        <v>179</v>
      </c>
      <c r="D283" t="s">
        <v>7</v>
      </c>
      <c r="F283" s="86">
        <v>13.255204901566232</v>
      </c>
      <c r="G283" s="86">
        <v>13.255204901566232</v>
      </c>
      <c r="H283" s="86">
        <v>13.255204901566232</v>
      </c>
      <c r="I283" s="86">
        <v>13.255204901566232</v>
      </c>
      <c r="J283" s="86">
        <v>13.255204901566232</v>
      </c>
      <c r="K283" s="86">
        <v>13.255204901566232</v>
      </c>
      <c r="L283" s="86">
        <v>13.255204901566232</v>
      </c>
      <c r="M283" s="86">
        <v>13.255204901566232</v>
      </c>
      <c r="N283" s="86">
        <v>13.255204901566232</v>
      </c>
      <c r="O283" s="86">
        <v>13.255204901566232</v>
      </c>
      <c r="P283" s="86">
        <v>13.255204901566232</v>
      </c>
      <c r="Q283" s="86">
        <v>13.255204901566232</v>
      </c>
      <c r="R283" s="86">
        <v>13.255204901566232</v>
      </c>
      <c r="S283" s="86">
        <v>13.255204901566232</v>
      </c>
      <c r="T283" s="86">
        <v>13.255204901566232</v>
      </c>
      <c r="U283" s="86">
        <v>13.255204901566232</v>
      </c>
      <c r="V283" s="86">
        <v>13.255204901566232</v>
      </c>
      <c r="W283" s="86">
        <v>13.255204901566232</v>
      </c>
      <c r="X283" s="86">
        <v>13.255204901566232</v>
      </c>
      <c r="Y283" s="86">
        <v>13.255204901566232</v>
      </c>
      <c r="Z283" s="86">
        <v>13.255204901566232</v>
      </c>
      <c r="AA283" s="86">
        <v>13.255204901566232</v>
      </c>
      <c r="AB283" s="86">
        <v>13.255204901566232</v>
      </c>
      <c r="AC283" s="86">
        <v>13.255204901566232</v>
      </c>
      <c r="AD283" s="86">
        <v>13.255204901566232</v>
      </c>
      <c r="AE283" s="86">
        <v>13.255204901566232</v>
      </c>
      <c r="AF283" s="86">
        <v>13.255204901566232</v>
      </c>
      <c r="AG283" s="86">
        <v>13.255204901566232</v>
      </c>
      <c r="AH283" s="86">
        <v>13.255204901566232</v>
      </c>
      <c r="AI283" s="86">
        <v>13.255204901566232</v>
      </c>
      <c r="AJ283" s="86">
        <v>13.255204901566232</v>
      </c>
      <c r="AK283" s="86">
        <v>13.255204901566232</v>
      </c>
      <c r="AL283" s="86">
        <v>13.255204901566232</v>
      </c>
      <c r="AM283" s="86">
        <v>13.255204901566232</v>
      </c>
      <c r="AN283" s="86">
        <v>13.255204901566232</v>
      </c>
      <c r="AO283" s="86">
        <v>13.255204901566232</v>
      </c>
      <c r="AP283" s="86">
        <v>13.255204901566232</v>
      </c>
      <c r="AQ283" s="86">
        <v>13.255204901566232</v>
      </c>
      <c r="AR283" s="86">
        <v>13.255204901566232</v>
      </c>
      <c r="AS283" s="86">
        <v>13.255204901566232</v>
      </c>
      <c r="AT283" s="86">
        <v>13.255204901566232</v>
      </c>
      <c r="AU283" s="86">
        <v>13.255204901566232</v>
      </c>
      <c r="AV283" s="86">
        <v>13.255204901566232</v>
      </c>
      <c r="AW283" s="86">
        <v>13.255204901566232</v>
      </c>
      <c r="AX283" s="86">
        <v>13.255204901566232</v>
      </c>
      <c r="AY283" s="86">
        <v>13.255204901566232</v>
      </c>
      <c r="AZ283" s="86">
        <v>13.255204901566232</v>
      </c>
      <c r="BA283" s="86">
        <v>13.255204901566232</v>
      </c>
      <c r="BB283" s="86">
        <v>13.255204901566232</v>
      </c>
      <c r="BC283" s="86">
        <v>13.255204901566232</v>
      </c>
      <c r="BD283" s="86">
        <v>13.255204901566232</v>
      </c>
      <c r="BE283" s="86">
        <v>13.255204901566232</v>
      </c>
      <c r="BF283" s="86">
        <v>13.255204901566232</v>
      </c>
      <c r="BG283" s="86">
        <v>13.255204901566232</v>
      </c>
    </row>
    <row r="284" spans="1:59" x14ac:dyDescent="0.35">
      <c r="A284" s="2" t="s">
        <v>506</v>
      </c>
      <c r="B284" t="s">
        <v>49</v>
      </c>
      <c r="C284" s="68" t="s">
        <v>184</v>
      </c>
      <c r="D284" t="s">
        <v>7</v>
      </c>
      <c r="F284" s="86">
        <v>32.922816890791282</v>
      </c>
      <c r="G284" s="86">
        <v>32.922816890791282</v>
      </c>
      <c r="H284" s="86">
        <v>32.922816890791282</v>
      </c>
      <c r="I284" s="86">
        <v>32.922816890791282</v>
      </c>
      <c r="J284" s="86">
        <v>32.922816890791282</v>
      </c>
      <c r="K284" s="86">
        <v>32.922816890791282</v>
      </c>
      <c r="L284" s="86">
        <v>32.922816890791282</v>
      </c>
      <c r="M284" s="86">
        <v>32.922816890791282</v>
      </c>
      <c r="N284" s="86">
        <v>32.922816890791282</v>
      </c>
      <c r="O284" s="86">
        <v>32.922816890791282</v>
      </c>
      <c r="P284" s="86">
        <v>32.922816890791282</v>
      </c>
      <c r="Q284" s="86">
        <v>32.922816890791282</v>
      </c>
      <c r="R284" s="86">
        <v>32.922816890791282</v>
      </c>
      <c r="S284" s="86">
        <v>32.922816890791282</v>
      </c>
      <c r="T284" s="86">
        <v>32.922816890791282</v>
      </c>
      <c r="U284" s="86">
        <v>32.922816890791282</v>
      </c>
      <c r="V284" s="86">
        <v>32.922816890791282</v>
      </c>
      <c r="W284" s="86">
        <v>32.922816890791282</v>
      </c>
      <c r="X284" s="86">
        <v>32.922816890791282</v>
      </c>
      <c r="Y284" s="86">
        <v>32.922816890791282</v>
      </c>
      <c r="Z284" s="86">
        <v>32.922816890791282</v>
      </c>
      <c r="AA284" s="86">
        <v>32.922816890791282</v>
      </c>
      <c r="AB284" s="86">
        <v>32.922816890791282</v>
      </c>
      <c r="AC284" s="86">
        <v>32.922816890791282</v>
      </c>
      <c r="AD284" s="86">
        <v>32.922816890791282</v>
      </c>
      <c r="AE284" s="86">
        <v>32.922816890791282</v>
      </c>
      <c r="AF284" s="86">
        <v>32.922816890791282</v>
      </c>
      <c r="AG284" s="86">
        <v>32.922816890791282</v>
      </c>
      <c r="AH284" s="86">
        <v>32.922816890791282</v>
      </c>
      <c r="AI284" s="86">
        <v>32.922816890791282</v>
      </c>
      <c r="AJ284" s="86">
        <v>32.922816890791282</v>
      </c>
      <c r="AK284" s="86">
        <v>32.922816890791282</v>
      </c>
      <c r="AL284" s="86">
        <v>32.922816890791282</v>
      </c>
      <c r="AM284" s="86">
        <v>32.922816890791282</v>
      </c>
      <c r="AN284" s="86">
        <v>32.922816890791282</v>
      </c>
      <c r="AO284" s="86">
        <v>32.922816890791282</v>
      </c>
      <c r="AP284" s="86">
        <v>32.922816890791282</v>
      </c>
      <c r="AQ284" s="86">
        <v>32.922816890791282</v>
      </c>
      <c r="AR284" s="86">
        <v>32.922816890791282</v>
      </c>
      <c r="AS284" s="86">
        <v>32.922816890791282</v>
      </c>
      <c r="AT284" s="86">
        <v>32.922816890791282</v>
      </c>
      <c r="AU284" s="86">
        <v>32.922816890791282</v>
      </c>
      <c r="AV284" s="86">
        <v>32.922816890791282</v>
      </c>
      <c r="AW284" s="86">
        <v>32.922816890791282</v>
      </c>
      <c r="AX284" s="86">
        <v>32.922816890791282</v>
      </c>
      <c r="AY284" s="86">
        <v>32.922816890791282</v>
      </c>
      <c r="AZ284" s="86">
        <v>32.922816890791282</v>
      </c>
      <c r="BA284" s="86">
        <v>32.922816890791282</v>
      </c>
      <c r="BB284" s="86">
        <v>32.922816890791282</v>
      </c>
      <c r="BC284" s="86">
        <v>32.922816890791282</v>
      </c>
      <c r="BD284" s="86">
        <v>32.922816890791282</v>
      </c>
      <c r="BE284" s="86">
        <v>32.922816890791282</v>
      </c>
      <c r="BF284" s="86">
        <v>32.922816890791282</v>
      </c>
      <c r="BG284" s="86">
        <v>32.922816890791282</v>
      </c>
    </row>
    <row r="285" spans="1:59" x14ac:dyDescent="0.35">
      <c r="A285" s="2" t="s">
        <v>506</v>
      </c>
      <c r="B285" t="s">
        <v>49</v>
      </c>
      <c r="C285" s="68" t="s">
        <v>185</v>
      </c>
      <c r="D285" t="s">
        <v>7</v>
      </c>
      <c r="F285" s="86">
        <v>0.10371462337548504</v>
      </c>
      <c r="G285" s="86">
        <v>0.10371462337548504</v>
      </c>
      <c r="H285" s="86">
        <v>0.10371462337548504</v>
      </c>
      <c r="I285" s="86">
        <v>0.10371462337548504</v>
      </c>
      <c r="J285" s="86">
        <v>0.10371462337548504</v>
      </c>
      <c r="K285" s="86">
        <v>0.10371462337548504</v>
      </c>
      <c r="L285" s="86">
        <v>0.10371462337548504</v>
      </c>
      <c r="M285" s="86">
        <v>0.10371462337548504</v>
      </c>
      <c r="N285" s="86">
        <v>0.10371462337548504</v>
      </c>
      <c r="O285" s="86">
        <v>0.10371462337548504</v>
      </c>
      <c r="P285" s="86">
        <v>0.10371462337548504</v>
      </c>
      <c r="Q285" s="86">
        <v>0.10371462337548504</v>
      </c>
      <c r="R285" s="86">
        <v>0.10371462337548504</v>
      </c>
      <c r="S285" s="86">
        <v>0.10371462337548504</v>
      </c>
      <c r="T285" s="86">
        <v>0.10371462337548504</v>
      </c>
      <c r="U285" s="86">
        <v>0.10371462337548504</v>
      </c>
      <c r="V285" s="86">
        <v>0.10371462337548504</v>
      </c>
      <c r="W285" s="86">
        <v>0.10371462337548504</v>
      </c>
      <c r="X285" s="86">
        <v>0.10371462337548504</v>
      </c>
      <c r="Y285" s="86">
        <v>0.10371462337548504</v>
      </c>
      <c r="Z285" s="86">
        <v>0.10371462337548504</v>
      </c>
      <c r="AA285" s="86">
        <v>0.10371462337548504</v>
      </c>
      <c r="AB285" s="86">
        <v>0.10371462337548504</v>
      </c>
      <c r="AC285" s="86">
        <v>0.10371462337548504</v>
      </c>
      <c r="AD285" s="86">
        <v>0.10371462337548504</v>
      </c>
      <c r="AE285" s="86">
        <v>0.10371462337548504</v>
      </c>
      <c r="AF285" s="86">
        <v>0.10371462337548504</v>
      </c>
      <c r="AG285" s="86">
        <v>0.10371462337548504</v>
      </c>
      <c r="AH285" s="86">
        <v>0.10371462337548504</v>
      </c>
      <c r="AI285" s="86">
        <v>0.10371462337548504</v>
      </c>
      <c r="AJ285" s="86">
        <v>0.10371462337548504</v>
      </c>
      <c r="AK285" s="86">
        <v>0.10371462337548504</v>
      </c>
      <c r="AL285" s="86">
        <v>0.10371462337548504</v>
      </c>
      <c r="AM285" s="86">
        <v>0.10371462337548504</v>
      </c>
      <c r="AN285" s="86">
        <v>0.10371462337548504</v>
      </c>
      <c r="AO285" s="86">
        <v>0.10371462337548504</v>
      </c>
      <c r="AP285" s="86">
        <v>0.10371462337548504</v>
      </c>
      <c r="AQ285" s="86">
        <v>0.10371462337548504</v>
      </c>
      <c r="AR285" s="86">
        <v>0.10371462337548504</v>
      </c>
      <c r="AS285" s="86">
        <v>0.10371462337548504</v>
      </c>
      <c r="AT285" s="86">
        <v>0.10371462337548504</v>
      </c>
      <c r="AU285" s="86">
        <v>0.10371462337548504</v>
      </c>
      <c r="AV285" s="86">
        <v>0.10371462337548504</v>
      </c>
      <c r="AW285" s="86">
        <v>0.10371462337548504</v>
      </c>
      <c r="AX285" s="86">
        <v>0.10371462337548504</v>
      </c>
      <c r="AY285" s="86">
        <v>0.10371462337548504</v>
      </c>
      <c r="AZ285" s="86">
        <v>0.10371462337548504</v>
      </c>
      <c r="BA285" s="86">
        <v>0.10371462337548504</v>
      </c>
      <c r="BB285" s="86">
        <v>0.10371462337548504</v>
      </c>
      <c r="BC285" s="86">
        <v>0.10371462337548504</v>
      </c>
      <c r="BD285" s="86">
        <v>0.10371462337548504</v>
      </c>
      <c r="BE285" s="86">
        <v>0.10371462337548504</v>
      </c>
      <c r="BF285" s="86">
        <v>0.10371462337548504</v>
      </c>
      <c r="BG285" s="86">
        <v>0.10371462337548504</v>
      </c>
    </row>
    <row r="286" spans="1:59" x14ac:dyDescent="0.35">
      <c r="A286" s="2" t="s">
        <v>506</v>
      </c>
      <c r="B286" t="s">
        <v>49</v>
      </c>
      <c r="C286" s="68" t="s">
        <v>188</v>
      </c>
      <c r="D286" t="s">
        <v>7</v>
      </c>
      <c r="F286" s="86">
        <v>6.3315848888048558</v>
      </c>
      <c r="G286" s="86">
        <v>6.3315848888048558</v>
      </c>
      <c r="H286" s="86">
        <v>6.3315848888048558</v>
      </c>
      <c r="I286" s="86">
        <v>6.3315848888048558</v>
      </c>
      <c r="J286" s="86">
        <v>6.3315848888048558</v>
      </c>
      <c r="K286" s="86">
        <v>6.3315848888048558</v>
      </c>
      <c r="L286" s="86">
        <v>6.3315848888048558</v>
      </c>
      <c r="M286" s="86">
        <v>6.3315848888048558</v>
      </c>
      <c r="N286" s="86">
        <v>6.3315848888048558</v>
      </c>
      <c r="O286" s="86">
        <v>6.3315848888048558</v>
      </c>
      <c r="P286" s="86">
        <v>6.3315848888048558</v>
      </c>
      <c r="Q286" s="86">
        <v>6.3315848888048558</v>
      </c>
      <c r="R286" s="86">
        <v>6.3315848888048558</v>
      </c>
      <c r="S286" s="86">
        <v>6.3315848888048558</v>
      </c>
      <c r="T286" s="86">
        <v>6.3315848888048558</v>
      </c>
      <c r="U286" s="86">
        <v>6.3315848888048558</v>
      </c>
      <c r="V286" s="86">
        <v>6.3315848888048558</v>
      </c>
      <c r="W286" s="86">
        <v>6.3315848888048558</v>
      </c>
      <c r="X286" s="86">
        <v>6.3315848888048558</v>
      </c>
      <c r="Y286" s="86">
        <v>6.3315848888048558</v>
      </c>
      <c r="Z286" s="86">
        <v>6.3315848888048558</v>
      </c>
      <c r="AA286" s="86">
        <v>6.3315848888048558</v>
      </c>
      <c r="AB286" s="86">
        <v>6.3315848888048558</v>
      </c>
      <c r="AC286" s="86">
        <v>6.3315848888048558</v>
      </c>
      <c r="AD286" s="86">
        <v>6.3315848888048558</v>
      </c>
      <c r="AE286" s="86">
        <v>6.3315848888048558</v>
      </c>
      <c r="AF286" s="86">
        <v>6.3315848888048558</v>
      </c>
      <c r="AG286" s="86">
        <v>6.3315848888048558</v>
      </c>
      <c r="AH286" s="86">
        <v>6.3315848888048558</v>
      </c>
      <c r="AI286" s="86">
        <v>6.3315848888048558</v>
      </c>
      <c r="AJ286" s="86">
        <v>6.3315848888048558</v>
      </c>
      <c r="AK286" s="86">
        <v>6.3315848888048558</v>
      </c>
      <c r="AL286" s="86">
        <v>6.3315848888048558</v>
      </c>
      <c r="AM286" s="86">
        <v>6.3315848888048558</v>
      </c>
      <c r="AN286" s="86">
        <v>6.3315848888048558</v>
      </c>
      <c r="AO286" s="86">
        <v>6.3315848888048558</v>
      </c>
      <c r="AP286" s="86">
        <v>6.3315848888048558</v>
      </c>
      <c r="AQ286" s="86">
        <v>6.3315848888048558</v>
      </c>
      <c r="AR286" s="86">
        <v>6.3315848888048558</v>
      </c>
      <c r="AS286" s="86">
        <v>6.3315848888048558</v>
      </c>
      <c r="AT286" s="86">
        <v>6.3315848888048558</v>
      </c>
      <c r="AU286" s="86">
        <v>6.3315848888048558</v>
      </c>
      <c r="AV286" s="86">
        <v>6.3315848888048558</v>
      </c>
      <c r="AW286" s="86">
        <v>6.3315848888048558</v>
      </c>
      <c r="AX286" s="86">
        <v>6.3315848888048558</v>
      </c>
      <c r="AY286" s="86">
        <v>6.3315848888048558</v>
      </c>
      <c r="AZ286" s="86">
        <v>6.3315848888048558</v>
      </c>
      <c r="BA286" s="86">
        <v>6.3315848888048558</v>
      </c>
      <c r="BB286" s="86">
        <v>6.3315848888048558</v>
      </c>
      <c r="BC286" s="86">
        <v>6.3315848888048558</v>
      </c>
      <c r="BD286" s="86">
        <v>6.3315848888048558</v>
      </c>
      <c r="BE286" s="86">
        <v>6.3315848888048558</v>
      </c>
      <c r="BF286" s="86">
        <v>6.3315848888048558</v>
      </c>
      <c r="BG286" s="86">
        <v>6.3315848888048558</v>
      </c>
    </row>
    <row r="287" spans="1:59" x14ac:dyDescent="0.35">
      <c r="A287" s="2" t="s">
        <v>506</v>
      </c>
      <c r="B287" t="s">
        <v>49</v>
      </c>
      <c r="C287" s="68" t="s">
        <v>189</v>
      </c>
      <c r="D287" t="s">
        <v>7</v>
      </c>
      <c r="F287" s="86">
        <v>1.0455130619784496</v>
      </c>
      <c r="G287" s="86">
        <v>1.0455130619784496</v>
      </c>
      <c r="H287" s="86">
        <v>1.0455130619784496</v>
      </c>
      <c r="I287" s="86">
        <v>1.0455130619784496</v>
      </c>
      <c r="J287" s="86">
        <v>1.0455130619784496</v>
      </c>
      <c r="K287" s="86">
        <v>1.0455130619784496</v>
      </c>
      <c r="L287" s="86">
        <v>1.0455130619784496</v>
      </c>
      <c r="M287" s="86">
        <v>1.0455130619784496</v>
      </c>
      <c r="N287" s="86">
        <v>1.0455130619784496</v>
      </c>
      <c r="O287" s="86">
        <v>1.0455130619784496</v>
      </c>
      <c r="P287" s="86">
        <v>1.0455130619784496</v>
      </c>
      <c r="Q287" s="86">
        <v>1.0455130619784496</v>
      </c>
      <c r="R287" s="86">
        <v>1.0455130619784496</v>
      </c>
      <c r="S287" s="86">
        <v>1.0455130619784496</v>
      </c>
      <c r="T287" s="86">
        <v>1.0455130619784496</v>
      </c>
      <c r="U287" s="86">
        <v>1.0455130619784496</v>
      </c>
      <c r="V287" s="86">
        <v>1.0455130619784496</v>
      </c>
      <c r="W287" s="86">
        <v>1.0455130619784496</v>
      </c>
      <c r="X287" s="86">
        <v>1.0455130619784496</v>
      </c>
      <c r="Y287" s="86">
        <v>1.0455130619784496</v>
      </c>
      <c r="Z287" s="86">
        <v>1.0455130619784496</v>
      </c>
      <c r="AA287" s="86">
        <v>1.0455130619784496</v>
      </c>
      <c r="AB287" s="86">
        <v>1.0455130619784496</v>
      </c>
      <c r="AC287" s="86">
        <v>1.0455130619784496</v>
      </c>
      <c r="AD287" s="86">
        <v>1.0455130619784496</v>
      </c>
      <c r="AE287" s="86">
        <v>1.0455130619784496</v>
      </c>
      <c r="AF287" s="86">
        <v>1.0455130619784496</v>
      </c>
      <c r="AG287" s="86">
        <v>1.0455130619784496</v>
      </c>
      <c r="AH287" s="86">
        <v>1.0455130619784496</v>
      </c>
      <c r="AI287" s="86">
        <v>1.0455130619784496</v>
      </c>
      <c r="AJ287" s="86">
        <v>1.0455130619784496</v>
      </c>
      <c r="AK287" s="86">
        <v>1.0455130619784496</v>
      </c>
      <c r="AL287" s="86">
        <v>1.0455130619784496</v>
      </c>
      <c r="AM287" s="86">
        <v>1.0455130619784496</v>
      </c>
      <c r="AN287" s="86">
        <v>1.0455130619784496</v>
      </c>
      <c r="AO287" s="86">
        <v>1.0455130619784496</v>
      </c>
      <c r="AP287" s="86">
        <v>1.0455130619784496</v>
      </c>
      <c r="AQ287" s="86">
        <v>1.0455130619784496</v>
      </c>
      <c r="AR287" s="86">
        <v>1.0455130619784496</v>
      </c>
      <c r="AS287" s="86">
        <v>1.0455130619784496</v>
      </c>
      <c r="AT287" s="86">
        <v>1.0455130619784496</v>
      </c>
      <c r="AU287" s="86">
        <v>1.0455130619784496</v>
      </c>
      <c r="AV287" s="86">
        <v>1.0455130619784496</v>
      </c>
      <c r="AW287" s="86">
        <v>1.0455130619784496</v>
      </c>
      <c r="AX287" s="86">
        <v>1.0455130619784496</v>
      </c>
      <c r="AY287" s="86">
        <v>1.0455130619784496</v>
      </c>
      <c r="AZ287" s="86">
        <v>1.0455130619784496</v>
      </c>
      <c r="BA287" s="86">
        <v>1.0455130619784496</v>
      </c>
      <c r="BB287" s="86">
        <v>1.0455130619784496</v>
      </c>
      <c r="BC287" s="86">
        <v>1.0455130619784496</v>
      </c>
      <c r="BD287" s="86">
        <v>1.0455130619784496</v>
      </c>
      <c r="BE287" s="86">
        <v>1.0455130619784496</v>
      </c>
      <c r="BF287" s="86">
        <v>1.0455130619784496</v>
      </c>
      <c r="BG287" s="86">
        <v>1.0455130619784496</v>
      </c>
    </row>
    <row r="288" spans="1:59" x14ac:dyDescent="0.35">
      <c r="A288" s="2" t="s">
        <v>506</v>
      </c>
      <c r="B288" t="s">
        <v>49</v>
      </c>
      <c r="C288" s="68" t="s">
        <v>190</v>
      </c>
      <c r="D288" t="s">
        <v>7</v>
      </c>
      <c r="F288" s="86">
        <v>0.2073038283829598</v>
      </c>
      <c r="G288" s="86">
        <v>0.2073038283829598</v>
      </c>
      <c r="H288" s="86">
        <v>0.2073038283829598</v>
      </c>
      <c r="I288" s="86">
        <v>0.2073038283829598</v>
      </c>
      <c r="J288" s="86">
        <v>0.2073038283829598</v>
      </c>
      <c r="K288" s="86">
        <v>0.2073038283829598</v>
      </c>
      <c r="L288" s="86">
        <v>0.2073038283829598</v>
      </c>
      <c r="M288" s="86">
        <v>0.2073038283829598</v>
      </c>
      <c r="N288" s="86">
        <v>0.2073038283829598</v>
      </c>
      <c r="O288" s="86">
        <v>0.2073038283829598</v>
      </c>
      <c r="P288" s="86">
        <v>0.2073038283829598</v>
      </c>
      <c r="Q288" s="86">
        <v>0.2073038283829598</v>
      </c>
      <c r="R288" s="86">
        <v>0.2073038283829598</v>
      </c>
      <c r="S288" s="86">
        <v>0.2073038283829598</v>
      </c>
      <c r="T288" s="86">
        <v>0.2073038283829598</v>
      </c>
      <c r="U288" s="86">
        <v>0.2073038283829598</v>
      </c>
      <c r="V288" s="86">
        <v>0.2073038283829598</v>
      </c>
      <c r="W288" s="86">
        <v>0.2073038283829598</v>
      </c>
      <c r="X288" s="86">
        <v>0.2073038283829598</v>
      </c>
      <c r="Y288" s="86">
        <v>0.2073038283829598</v>
      </c>
      <c r="Z288" s="86">
        <v>0.2073038283829598</v>
      </c>
      <c r="AA288" s="86">
        <v>0.2073038283829598</v>
      </c>
      <c r="AB288" s="86">
        <v>0.2073038283829598</v>
      </c>
      <c r="AC288" s="86">
        <v>0.2073038283829598</v>
      </c>
      <c r="AD288" s="86">
        <v>0.2073038283829598</v>
      </c>
      <c r="AE288" s="86">
        <v>0.2073038283829598</v>
      </c>
      <c r="AF288" s="86">
        <v>0.2073038283829598</v>
      </c>
      <c r="AG288" s="86">
        <v>0.2073038283829598</v>
      </c>
      <c r="AH288" s="86">
        <v>0.2073038283829598</v>
      </c>
      <c r="AI288" s="86">
        <v>0.2073038283829598</v>
      </c>
      <c r="AJ288" s="86">
        <v>0.2073038283829598</v>
      </c>
      <c r="AK288" s="86">
        <v>0.2073038283829598</v>
      </c>
      <c r="AL288" s="86">
        <v>0.2073038283829598</v>
      </c>
      <c r="AM288" s="86">
        <v>0.2073038283829598</v>
      </c>
      <c r="AN288" s="86">
        <v>0.2073038283829598</v>
      </c>
      <c r="AO288" s="86">
        <v>0.2073038283829598</v>
      </c>
      <c r="AP288" s="86">
        <v>0.2073038283829598</v>
      </c>
      <c r="AQ288" s="86">
        <v>0.2073038283829598</v>
      </c>
      <c r="AR288" s="86">
        <v>0.2073038283829598</v>
      </c>
      <c r="AS288" s="86">
        <v>0.2073038283829598</v>
      </c>
      <c r="AT288" s="86">
        <v>0.2073038283829598</v>
      </c>
      <c r="AU288" s="86">
        <v>0.2073038283829598</v>
      </c>
      <c r="AV288" s="86">
        <v>0.2073038283829598</v>
      </c>
      <c r="AW288" s="86">
        <v>0.2073038283829598</v>
      </c>
      <c r="AX288" s="86">
        <v>0.2073038283829598</v>
      </c>
      <c r="AY288" s="86">
        <v>0.2073038283829598</v>
      </c>
      <c r="AZ288" s="86">
        <v>0.2073038283829598</v>
      </c>
      <c r="BA288" s="86">
        <v>0.2073038283829598</v>
      </c>
      <c r="BB288" s="86">
        <v>0.2073038283829598</v>
      </c>
      <c r="BC288" s="86">
        <v>0.2073038283829598</v>
      </c>
      <c r="BD288" s="86">
        <v>0.2073038283829598</v>
      </c>
      <c r="BE288" s="86">
        <v>0.2073038283829598</v>
      </c>
      <c r="BF288" s="86">
        <v>0.2073038283829598</v>
      </c>
      <c r="BG288" s="86">
        <v>0.2073038283829598</v>
      </c>
    </row>
    <row r="289" spans="1:59" x14ac:dyDescent="0.35">
      <c r="A289" s="2" t="s">
        <v>506</v>
      </c>
      <c r="B289" t="s">
        <v>49</v>
      </c>
      <c r="C289" s="68" t="s">
        <v>192</v>
      </c>
      <c r="D289" t="s">
        <v>7</v>
      </c>
      <c r="F289" s="86">
        <v>1.8755552039542163</v>
      </c>
      <c r="G289" s="86">
        <v>1.8755552039542163</v>
      </c>
      <c r="H289" s="86">
        <v>1.8755552039542163</v>
      </c>
      <c r="I289" s="86">
        <v>1.8755552039542163</v>
      </c>
      <c r="J289" s="86">
        <v>1.8755552039542163</v>
      </c>
      <c r="K289" s="86">
        <v>1.8755552039542163</v>
      </c>
      <c r="L289" s="86">
        <v>1.8755552039542163</v>
      </c>
      <c r="M289" s="86">
        <v>1.8755552039542163</v>
      </c>
      <c r="N289" s="86">
        <v>1.8755552039542163</v>
      </c>
      <c r="O289" s="86">
        <v>1.8755552039542163</v>
      </c>
      <c r="P289" s="86">
        <v>1.8755552039542163</v>
      </c>
      <c r="Q289" s="86">
        <v>1.8755552039542163</v>
      </c>
      <c r="R289" s="86">
        <v>1.8755552039542163</v>
      </c>
      <c r="S289" s="86">
        <v>1.8755552039542163</v>
      </c>
      <c r="T289" s="86">
        <v>1.8755552039542163</v>
      </c>
      <c r="U289" s="86">
        <v>1.8755552039542163</v>
      </c>
      <c r="V289" s="86">
        <v>1.8755552039542163</v>
      </c>
      <c r="W289" s="86">
        <v>1.8755552039542163</v>
      </c>
      <c r="X289" s="86">
        <v>1.8755552039542163</v>
      </c>
      <c r="Y289" s="86">
        <v>1.8755552039542163</v>
      </c>
      <c r="Z289" s="86">
        <v>1.8755552039542163</v>
      </c>
      <c r="AA289" s="86">
        <v>1.8755552039542163</v>
      </c>
      <c r="AB289" s="86">
        <v>1.8755552039542163</v>
      </c>
      <c r="AC289" s="86">
        <v>1.8755552039542163</v>
      </c>
      <c r="AD289" s="86">
        <v>1.8755552039542163</v>
      </c>
      <c r="AE289" s="86">
        <v>1.8755552039542163</v>
      </c>
      <c r="AF289" s="86">
        <v>1.8755552039542163</v>
      </c>
      <c r="AG289" s="86">
        <v>1.8755552039542163</v>
      </c>
      <c r="AH289" s="86">
        <v>1.8755552039542163</v>
      </c>
      <c r="AI289" s="86">
        <v>1.8755552039542163</v>
      </c>
      <c r="AJ289" s="86">
        <v>1.8755552039542163</v>
      </c>
      <c r="AK289" s="86">
        <v>1.8755552039542163</v>
      </c>
      <c r="AL289" s="86">
        <v>1.8755552039542163</v>
      </c>
      <c r="AM289" s="86">
        <v>1.8755552039542163</v>
      </c>
      <c r="AN289" s="86">
        <v>1.8755552039542163</v>
      </c>
      <c r="AO289" s="86">
        <v>1.8755552039542163</v>
      </c>
      <c r="AP289" s="86">
        <v>1.8755552039542163</v>
      </c>
      <c r="AQ289" s="86">
        <v>1.8755552039542163</v>
      </c>
      <c r="AR289" s="86">
        <v>1.8755552039542163</v>
      </c>
      <c r="AS289" s="86">
        <v>1.8755552039542163</v>
      </c>
      <c r="AT289" s="86">
        <v>1.8755552039542163</v>
      </c>
      <c r="AU289" s="86">
        <v>1.8755552039542163</v>
      </c>
      <c r="AV289" s="86">
        <v>1.8755552039542163</v>
      </c>
      <c r="AW289" s="86">
        <v>1.8755552039542163</v>
      </c>
      <c r="AX289" s="86">
        <v>1.8755552039542163</v>
      </c>
      <c r="AY289" s="86">
        <v>1.8755552039542163</v>
      </c>
      <c r="AZ289" s="86">
        <v>1.8755552039542163</v>
      </c>
      <c r="BA289" s="86">
        <v>1.8755552039542163</v>
      </c>
      <c r="BB289" s="86">
        <v>1.8755552039542163</v>
      </c>
      <c r="BC289" s="86">
        <v>1.8755552039542163</v>
      </c>
      <c r="BD289" s="86">
        <v>1.8755552039542163</v>
      </c>
      <c r="BE289" s="86">
        <v>1.8755552039542163</v>
      </c>
      <c r="BF289" s="86">
        <v>1.8755552039542163</v>
      </c>
      <c r="BG289" s="86">
        <v>1.8755552039542163</v>
      </c>
    </row>
    <row r="290" spans="1:59" x14ac:dyDescent="0.35">
      <c r="A290" s="2" t="s">
        <v>506</v>
      </c>
      <c r="B290" t="s">
        <v>49</v>
      </c>
      <c r="C290" s="68" t="s">
        <v>193</v>
      </c>
      <c r="D290" t="s">
        <v>7</v>
      </c>
      <c r="F290" s="86">
        <v>1.2414217374219627E-2</v>
      </c>
      <c r="G290" s="86">
        <v>1.2414217374219627E-2</v>
      </c>
      <c r="H290" s="86">
        <v>1.2414217374219627E-2</v>
      </c>
      <c r="I290" s="86">
        <v>1.2414217374219627E-2</v>
      </c>
      <c r="J290" s="86">
        <v>1.2414217374219627E-2</v>
      </c>
      <c r="K290" s="86">
        <v>1.2414217374219627E-2</v>
      </c>
      <c r="L290" s="86">
        <v>1.2414217374219627E-2</v>
      </c>
      <c r="M290" s="86">
        <v>1.2414217374219627E-2</v>
      </c>
      <c r="N290" s="86">
        <v>1.2414217374219627E-2</v>
      </c>
      <c r="O290" s="86">
        <v>1.2414217374219627E-2</v>
      </c>
      <c r="P290" s="86">
        <v>1.2414217374219627E-2</v>
      </c>
      <c r="Q290" s="86">
        <v>1.2414217374219627E-2</v>
      </c>
      <c r="R290" s="86">
        <v>1.2414217374219627E-2</v>
      </c>
      <c r="S290" s="86">
        <v>1.2414217374219627E-2</v>
      </c>
      <c r="T290" s="86">
        <v>1.2414217374219627E-2</v>
      </c>
      <c r="U290" s="86">
        <v>1.2414217374219627E-2</v>
      </c>
      <c r="V290" s="86">
        <v>1.2414217374219627E-2</v>
      </c>
      <c r="W290" s="86">
        <v>1.2414217374219627E-2</v>
      </c>
      <c r="X290" s="86">
        <v>1.2414217374219627E-2</v>
      </c>
      <c r="Y290" s="86">
        <v>1.2414217374219627E-2</v>
      </c>
      <c r="Z290" s="86">
        <v>1.2414217374219627E-2</v>
      </c>
      <c r="AA290" s="86">
        <v>1.2414217374219627E-2</v>
      </c>
      <c r="AB290" s="86">
        <v>1.2414217374219627E-2</v>
      </c>
      <c r="AC290" s="86">
        <v>1.2414217374219627E-2</v>
      </c>
      <c r="AD290" s="86">
        <v>1.2414217374219627E-2</v>
      </c>
      <c r="AE290" s="86">
        <v>1.2414217374219627E-2</v>
      </c>
      <c r="AF290" s="86">
        <v>1.2414217374219627E-2</v>
      </c>
      <c r="AG290" s="86">
        <v>1.2414217374219627E-2</v>
      </c>
      <c r="AH290" s="86">
        <v>1.2414217374219627E-2</v>
      </c>
      <c r="AI290" s="86">
        <v>1.2414217374219627E-2</v>
      </c>
      <c r="AJ290" s="86">
        <v>1.2414217374219627E-2</v>
      </c>
      <c r="AK290" s="86">
        <v>1.2414217374219627E-2</v>
      </c>
      <c r="AL290" s="86">
        <v>1.2414217374219627E-2</v>
      </c>
      <c r="AM290" s="86">
        <v>1.2414217374219627E-2</v>
      </c>
      <c r="AN290" s="86">
        <v>1.2414217374219627E-2</v>
      </c>
      <c r="AO290" s="86">
        <v>1.2414217374219627E-2</v>
      </c>
      <c r="AP290" s="86">
        <v>1.2414217374219627E-2</v>
      </c>
      <c r="AQ290" s="86">
        <v>1.2414217374219627E-2</v>
      </c>
      <c r="AR290" s="86">
        <v>1.2414217374219627E-2</v>
      </c>
      <c r="AS290" s="86">
        <v>1.2414217374219627E-2</v>
      </c>
      <c r="AT290" s="86">
        <v>1.2414217374219627E-2</v>
      </c>
      <c r="AU290" s="86">
        <v>1.2414217374219627E-2</v>
      </c>
      <c r="AV290" s="86">
        <v>1.2414217374219627E-2</v>
      </c>
      <c r="AW290" s="86">
        <v>1.2414217374219627E-2</v>
      </c>
      <c r="AX290" s="86">
        <v>1.2414217374219627E-2</v>
      </c>
      <c r="AY290" s="86">
        <v>1.2414217374219627E-2</v>
      </c>
      <c r="AZ290" s="86">
        <v>1.2414217374219627E-2</v>
      </c>
      <c r="BA290" s="86">
        <v>1.2414217374219627E-2</v>
      </c>
      <c r="BB290" s="86">
        <v>1.2414217374219627E-2</v>
      </c>
      <c r="BC290" s="86">
        <v>1.2414217374219627E-2</v>
      </c>
      <c r="BD290" s="86">
        <v>1.2414217374219627E-2</v>
      </c>
      <c r="BE290" s="86">
        <v>1.2414217374219627E-2</v>
      </c>
      <c r="BF290" s="86">
        <v>1.2414217374219627E-2</v>
      </c>
      <c r="BG290" s="86">
        <v>1.2414217374219627E-2</v>
      </c>
    </row>
    <row r="291" spans="1:59" x14ac:dyDescent="0.35">
      <c r="A291" s="2" t="s">
        <v>506</v>
      </c>
      <c r="B291" t="s">
        <v>49</v>
      </c>
      <c r="C291" s="68" t="s">
        <v>194</v>
      </c>
      <c r="D291" t="s">
        <v>7</v>
      </c>
      <c r="F291" s="86">
        <v>12.510592101791765</v>
      </c>
      <c r="G291" s="86">
        <v>12.510592101791765</v>
      </c>
      <c r="H291" s="86">
        <v>12.510592101791765</v>
      </c>
      <c r="I291" s="86">
        <v>12.510592101791765</v>
      </c>
      <c r="J291" s="86">
        <v>12.510592101791765</v>
      </c>
      <c r="K291" s="86">
        <v>12.510592101791765</v>
      </c>
      <c r="L291" s="86">
        <v>12.510592101791765</v>
      </c>
      <c r="M291" s="86">
        <v>12.510592101791765</v>
      </c>
      <c r="N291" s="86">
        <v>12.510592101791765</v>
      </c>
      <c r="O291" s="86">
        <v>12.510592101791765</v>
      </c>
      <c r="P291" s="86">
        <v>12.510592101791765</v>
      </c>
      <c r="Q291" s="86">
        <v>12.510592101791765</v>
      </c>
      <c r="R291" s="86">
        <v>12.510592101791765</v>
      </c>
      <c r="S291" s="86">
        <v>12.510592101791765</v>
      </c>
      <c r="T291" s="86">
        <v>12.510592101791765</v>
      </c>
      <c r="U291" s="86">
        <v>12.510592101791765</v>
      </c>
      <c r="V291" s="86">
        <v>12.510592101791765</v>
      </c>
      <c r="W291" s="86">
        <v>12.510592101791765</v>
      </c>
      <c r="X291" s="86">
        <v>12.510592101791765</v>
      </c>
      <c r="Y291" s="86">
        <v>12.510592101791765</v>
      </c>
      <c r="Z291" s="86">
        <v>12.510592101791765</v>
      </c>
      <c r="AA291" s="86">
        <v>12.510592101791765</v>
      </c>
      <c r="AB291" s="86">
        <v>12.510592101791765</v>
      </c>
      <c r="AC291" s="86">
        <v>12.510592101791765</v>
      </c>
      <c r="AD291" s="86">
        <v>12.510592101791765</v>
      </c>
      <c r="AE291" s="86">
        <v>12.510592101791765</v>
      </c>
      <c r="AF291" s="86">
        <v>12.510592101791765</v>
      </c>
      <c r="AG291" s="86">
        <v>12.510592101791765</v>
      </c>
      <c r="AH291" s="86">
        <v>12.510592101791765</v>
      </c>
      <c r="AI291" s="86">
        <v>12.510592101791765</v>
      </c>
      <c r="AJ291" s="86">
        <v>12.510592101791765</v>
      </c>
      <c r="AK291" s="86">
        <v>12.510592101791765</v>
      </c>
      <c r="AL291" s="86">
        <v>12.510592101791765</v>
      </c>
      <c r="AM291" s="86">
        <v>12.510592101791765</v>
      </c>
      <c r="AN291" s="86">
        <v>12.510592101791765</v>
      </c>
      <c r="AO291" s="86">
        <v>12.510592101791765</v>
      </c>
      <c r="AP291" s="86">
        <v>12.510592101791765</v>
      </c>
      <c r="AQ291" s="86">
        <v>12.510592101791765</v>
      </c>
      <c r="AR291" s="86">
        <v>12.510592101791765</v>
      </c>
      <c r="AS291" s="86">
        <v>12.510592101791765</v>
      </c>
      <c r="AT291" s="86">
        <v>12.510592101791765</v>
      </c>
      <c r="AU291" s="86">
        <v>12.510592101791765</v>
      </c>
      <c r="AV291" s="86">
        <v>12.510592101791765</v>
      </c>
      <c r="AW291" s="86">
        <v>12.510592101791765</v>
      </c>
      <c r="AX291" s="86">
        <v>12.510592101791765</v>
      </c>
      <c r="AY291" s="86">
        <v>12.510592101791765</v>
      </c>
      <c r="AZ291" s="86">
        <v>12.510592101791765</v>
      </c>
      <c r="BA291" s="86">
        <v>12.510592101791765</v>
      </c>
      <c r="BB291" s="86">
        <v>12.510592101791765</v>
      </c>
      <c r="BC291" s="86">
        <v>12.510592101791765</v>
      </c>
      <c r="BD291" s="86">
        <v>12.510592101791765</v>
      </c>
      <c r="BE291" s="86">
        <v>12.510592101791765</v>
      </c>
      <c r="BF291" s="86">
        <v>12.510592101791765</v>
      </c>
      <c r="BG291" s="86">
        <v>12.510592101791765</v>
      </c>
    </row>
    <row r="292" spans="1:59" x14ac:dyDescent="0.35">
      <c r="A292" s="2" t="s">
        <v>506</v>
      </c>
      <c r="B292" t="s">
        <v>49</v>
      </c>
      <c r="C292" s="68" t="s">
        <v>195</v>
      </c>
      <c r="D292" t="s">
        <v>7</v>
      </c>
      <c r="F292" s="86">
        <v>1.0386162908648491E-2</v>
      </c>
      <c r="G292" s="86">
        <v>1.0386162908648491E-2</v>
      </c>
      <c r="H292" s="86">
        <v>1.0386162908648491E-2</v>
      </c>
      <c r="I292" s="86">
        <v>1.0386162908648491E-2</v>
      </c>
      <c r="J292" s="86">
        <v>1.0386162908648491E-2</v>
      </c>
      <c r="K292" s="86">
        <v>1.0386162908648491E-2</v>
      </c>
      <c r="L292" s="86">
        <v>1.0386162908648491E-2</v>
      </c>
      <c r="M292" s="86">
        <v>1.0386162908648491E-2</v>
      </c>
      <c r="N292" s="86">
        <v>1.0386162908648491E-2</v>
      </c>
      <c r="O292" s="86">
        <v>1.0386162908648491E-2</v>
      </c>
      <c r="P292" s="86">
        <v>1.0386162908648491E-2</v>
      </c>
      <c r="Q292" s="86">
        <v>1.0386162908648491E-2</v>
      </c>
      <c r="R292" s="86">
        <v>1.0386162908648491E-2</v>
      </c>
      <c r="S292" s="86">
        <v>1.0386162908648491E-2</v>
      </c>
      <c r="T292" s="86">
        <v>1.0386162908648491E-2</v>
      </c>
      <c r="U292" s="86">
        <v>1.0386162908648491E-2</v>
      </c>
      <c r="V292" s="86">
        <v>1.0386162908648491E-2</v>
      </c>
      <c r="W292" s="86">
        <v>1.0386162908648491E-2</v>
      </c>
      <c r="X292" s="86">
        <v>1.0386162908648491E-2</v>
      </c>
      <c r="Y292" s="86">
        <v>1.0386162908648491E-2</v>
      </c>
      <c r="Z292" s="86">
        <v>1.0386162908648491E-2</v>
      </c>
      <c r="AA292" s="86">
        <v>1.0386162908648491E-2</v>
      </c>
      <c r="AB292" s="86">
        <v>1.0386162908648491E-2</v>
      </c>
      <c r="AC292" s="86">
        <v>1.0386162908648491E-2</v>
      </c>
      <c r="AD292" s="86">
        <v>1.0386162908648491E-2</v>
      </c>
      <c r="AE292" s="86">
        <v>1.0386162908648491E-2</v>
      </c>
      <c r="AF292" s="86">
        <v>1.0386162908648491E-2</v>
      </c>
      <c r="AG292" s="86">
        <v>1.0386162908648491E-2</v>
      </c>
      <c r="AH292" s="86">
        <v>1.0386162908648491E-2</v>
      </c>
      <c r="AI292" s="86">
        <v>1.0386162908648491E-2</v>
      </c>
      <c r="AJ292" s="86">
        <v>1.0386162908648491E-2</v>
      </c>
      <c r="AK292" s="86">
        <v>1.0386162908648491E-2</v>
      </c>
      <c r="AL292" s="86">
        <v>1.0386162908648491E-2</v>
      </c>
      <c r="AM292" s="86">
        <v>1.0386162908648491E-2</v>
      </c>
      <c r="AN292" s="86">
        <v>1.0386162908648491E-2</v>
      </c>
      <c r="AO292" s="86">
        <v>1.0386162908648491E-2</v>
      </c>
      <c r="AP292" s="86">
        <v>1.0386162908648491E-2</v>
      </c>
      <c r="AQ292" s="86">
        <v>1.0386162908648491E-2</v>
      </c>
      <c r="AR292" s="86">
        <v>1.0386162908648491E-2</v>
      </c>
      <c r="AS292" s="86">
        <v>1.0386162908648491E-2</v>
      </c>
      <c r="AT292" s="86">
        <v>1.0386162908648491E-2</v>
      </c>
      <c r="AU292" s="86">
        <v>1.0386162908648491E-2</v>
      </c>
      <c r="AV292" s="86">
        <v>1.0386162908648491E-2</v>
      </c>
      <c r="AW292" s="86">
        <v>1.0386162908648491E-2</v>
      </c>
      <c r="AX292" s="86">
        <v>1.0386162908648491E-2</v>
      </c>
      <c r="AY292" s="86">
        <v>1.0386162908648491E-2</v>
      </c>
      <c r="AZ292" s="86">
        <v>1.0386162908648491E-2</v>
      </c>
      <c r="BA292" s="86">
        <v>1.0386162908648491E-2</v>
      </c>
      <c r="BB292" s="86">
        <v>1.0386162908648491E-2</v>
      </c>
      <c r="BC292" s="86">
        <v>1.0386162908648491E-2</v>
      </c>
      <c r="BD292" s="86">
        <v>1.0386162908648491E-2</v>
      </c>
      <c r="BE292" s="86">
        <v>1.0386162908648491E-2</v>
      </c>
      <c r="BF292" s="86">
        <v>1.0386162908648491E-2</v>
      </c>
      <c r="BG292" s="86">
        <v>1.0386162908648491E-2</v>
      </c>
    </row>
    <row r="293" spans="1:59" x14ac:dyDescent="0.35">
      <c r="A293" s="2" t="s">
        <v>506</v>
      </c>
      <c r="B293" t="s">
        <v>49</v>
      </c>
      <c r="C293" s="68" t="s">
        <v>196</v>
      </c>
      <c r="D293" t="s">
        <v>7</v>
      </c>
      <c r="F293" s="86">
        <v>6.7346140906351493E-2</v>
      </c>
      <c r="G293" s="86">
        <v>6.7346140906351493E-2</v>
      </c>
      <c r="H293" s="86">
        <v>6.7346140906351493E-2</v>
      </c>
      <c r="I293" s="86">
        <v>6.7346140906351493E-2</v>
      </c>
      <c r="J293" s="86">
        <v>6.7346140906351493E-2</v>
      </c>
      <c r="K293" s="86">
        <v>6.7346140906351493E-2</v>
      </c>
      <c r="L293" s="86">
        <v>6.7346140906351493E-2</v>
      </c>
      <c r="M293" s="86">
        <v>6.7346140906351493E-2</v>
      </c>
      <c r="N293" s="86">
        <v>6.7346140906351493E-2</v>
      </c>
      <c r="O293" s="86">
        <v>6.7346140906351493E-2</v>
      </c>
      <c r="P293" s="86">
        <v>6.7346140906351493E-2</v>
      </c>
      <c r="Q293" s="86">
        <v>6.7346140906351493E-2</v>
      </c>
      <c r="R293" s="86">
        <v>6.7346140906351493E-2</v>
      </c>
      <c r="S293" s="86">
        <v>6.7346140906351493E-2</v>
      </c>
      <c r="T293" s="86">
        <v>6.7346140906351493E-2</v>
      </c>
      <c r="U293" s="86">
        <v>6.7346140906351493E-2</v>
      </c>
      <c r="V293" s="86">
        <v>6.7346140906351493E-2</v>
      </c>
      <c r="W293" s="86">
        <v>6.7346140906351493E-2</v>
      </c>
      <c r="X293" s="86">
        <v>6.7346140906351493E-2</v>
      </c>
      <c r="Y293" s="86">
        <v>6.7346140906351493E-2</v>
      </c>
      <c r="Z293" s="86">
        <v>6.7346140906351493E-2</v>
      </c>
      <c r="AA293" s="86">
        <v>6.7346140906351493E-2</v>
      </c>
      <c r="AB293" s="86">
        <v>6.7346140906351493E-2</v>
      </c>
      <c r="AC293" s="86">
        <v>6.7346140906351493E-2</v>
      </c>
      <c r="AD293" s="86">
        <v>6.7346140906351493E-2</v>
      </c>
      <c r="AE293" s="86">
        <v>6.7346140906351493E-2</v>
      </c>
      <c r="AF293" s="86">
        <v>6.7346140906351493E-2</v>
      </c>
      <c r="AG293" s="86">
        <v>6.7346140906351493E-2</v>
      </c>
      <c r="AH293" s="86">
        <v>6.7346140906351493E-2</v>
      </c>
      <c r="AI293" s="86">
        <v>6.7346140906351493E-2</v>
      </c>
      <c r="AJ293" s="86">
        <v>6.7346140906351493E-2</v>
      </c>
      <c r="AK293" s="86">
        <v>6.7346140906351493E-2</v>
      </c>
      <c r="AL293" s="86">
        <v>6.7346140906351493E-2</v>
      </c>
      <c r="AM293" s="86">
        <v>6.7346140906351493E-2</v>
      </c>
      <c r="AN293" s="86">
        <v>6.7346140906351493E-2</v>
      </c>
      <c r="AO293" s="86">
        <v>6.7346140906351493E-2</v>
      </c>
      <c r="AP293" s="86">
        <v>6.7346140906351493E-2</v>
      </c>
      <c r="AQ293" s="86">
        <v>6.7346140906351493E-2</v>
      </c>
      <c r="AR293" s="86">
        <v>6.7346140906351493E-2</v>
      </c>
      <c r="AS293" s="86">
        <v>6.7346140906351493E-2</v>
      </c>
      <c r="AT293" s="86">
        <v>6.7346140906351493E-2</v>
      </c>
      <c r="AU293" s="86">
        <v>6.7346140906351493E-2</v>
      </c>
      <c r="AV293" s="86">
        <v>6.7346140906351493E-2</v>
      </c>
      <c r="AW293" s="86">
        <v>6.7346140906351493E-2</v>
      </c>
      <c r="AX293" s="86">
        <v>6.7346140906351493E-2</v>
      </c>
      <c r="AY293" s="86">
        <v>6.7346140906351493E-2</v>
      </c>
      <c r="AZ293" s="86">
        <v>6.7346140906351493E-2</v>
      </c>
      <c r="BA293" s="86">
        <v>6.7346140906351493E-2</v>
      </c>
      <c r="BB293" s="86">
        <v>6.7346140906351493E-2</v>
      </c>
      <c r="BC293" s="86">
        <v>6.7346140906351493E-2</v>
      </c>
      <c r="BD293" s="86">
        <v>6.7346140906351493E-2</v>
      </c>
      <c r="BE293" s="86">
        <v>6.7346140906351493E-2</v>
      </c>
      <c r="BF293" s="86">
        <v>6.7346140906351493E-2</v>
      </c>
      <c r="BG293" s="86">
        <v>6.7346140906351493E-2</v>
      </c>
    </row>
    <row r="294" spans="1:59" x14ac:dyDescent="0.35">
      <c r="A294" s="2" t="s">
        <v>506</v>
      </c>
      <c r="B294" t="s">
        <v>49</v>
      </c>
      <c r="C294" s="68" t="s">
        <v>198</v>
      </c>
      <c r="D294" t="s">
        <v>7</v>
      </c>
      <c r="F294" s="86">
        <v>8.0160033881714055E-2</v>
      </c>
      <c r="G294" s="86">
        <v>8.0160033881714055E-2</v>
      </c>
      <c r="H294" s="86">
        <v>8.0160033881714055E-2</v>
      </c>
      <c r="I294" s="86">
        <v>8.0160033881714055E-2</v>
      </c>
      <c r="J294" s="86">
        <v>8.0160033881714055E-2</v>
      </c>
      <c r="K294" s="86">
        <v>8.0160033881714055E-2</v>
      </c>
      <c r="L294" s="86">
        <v>8.0160033881714055E-2</v>
      </c>
      <c r="M294" s="86">
        <v>8.0160033881714055E-2</v>
      </c>
      <c r="N294" s="86">
        <v>8.0160033881714055E-2</v>
      </c>
      <c r="O294" s="86">
        <v>8.0160033881714055E-2</v>
      </c>
      <c r="P294" s="86">
        <v>8.0160033881714055E-2</v>
      </c>
      <c r="Q294" s="86">
        <v>8.0160033881714055E-2</v>
      </c>
      <c r="R294" s="86">
        <v>8.0160033881714055E-2</v>
      </c>
      <c r="S294" s="86">
        <v>8.0160033881714055E-2</v>
      </c>
      <c r="T294" s="86">
        <v>8.0160033881714055E-2</v>
      </c>
      <c r="U294" s="86">
        <v>8.0160033881714055E-2</v>
      </c>
      <c r="V294" s="86">
        <v>8.0160033881714055E-2</v>
      </c>
      <c r="W294" s="86">
        <v>8.0160033881714055E-2</v>
      </c>
      <c r="X294" s="86">
        <v>8.0160033881714055E-2</v>
      </c>
      <c r="Y294" s="86">
        <v>8.0160033881714055E-2</v>
      </c>
      <c r="Z294" s="86">
        <v>8.0160033881714055E-2</v>
      </c>
      <c r="AA294" s="86">
        <v>8.0160033881714055E-2</v>
      </c>
      <c r="AB294" s="86">
        <v>8.0160033881714055E-2</v>
      </c>
      <c r="AC294" s="86">
        <v>8.0160033881714055E-2</v>
      </c>
      <c r="AD294" s="86">
        <v>8.0160033881714055E-2</v>
      </c>
      <c r="AE294" s="86">
        <v>8.0160033881714055E-2</v>
      </c>
      <c r="AF294" s="86">
        <v>8.0160033881714055E-2</v>
      </c>
      <c r="AG294" s="86">
        <v>8.0160033881714055E-2</v>
      </c>
      <c r="AH294" s="86">
        <v>8.0160033881714055E-2</v>
      </c>
      <c r="AI294" s="86">
        <v>8.0160033881714055E-2</v>
      </c>
      <c r="AJ294" s="86">
        <v>8.0160033881714055E-2</v>
      </c>
      <c r="AK294" s="86">
        <v>8.0160033881714055E-2</v>
      </c>
      <c r="AL294" s="86">
        <v>8.0160033881714055E-2</v>
      </c>
      <c r="AM294" s="86">
        <v>8.0160033881714055E-2</v>
      </c>
      <c r="AN294" s="86">
        <v>8.0160033881714055E-2</v>
      </c>
      <c r="AO294" s="86">
        <v>8.0160033881714055E-2</v>
      </c>
      <c r="AP294" s="86">
        <v>8.0160033881714055E-2</v>
      </c>
      <c r="AQ294" s="86">
        <v>8.0160033881714055E-2</v>
      </c>
      <c r="AR294" s="86">
        <v>8.0160033881714055E-2</v>
      </c>
      <c r="AS294" s="86">
        <v>8.0160033881714055E-2</v>
      </c>
      <c r="AT294" s="86">
        <v>8.0160033881714055E-2</v>
      </c>
      <c r="AU294" s="86">
        <v>8.0160033881714055E-2</v>
      </c>
      <c r="AV294" s="86">
        <v>8.0160033881714055E-2</v>
      </c>
      <c r="AW294" s="86">
        <v>8.0160033881714055E-2</v>
      </c>
      <c r="AX294" s="86">
        <v>8.0160033881714055E-2</v>
      </c>
      <c r="AY294" s="86">
        <v>8.0160033881714055E-2</v>
      </c>
      <c r="AZ294" s="86">
        <v>8.0160033881714055E-2</v>
      </c>
      <c r="BA294" s="86">
        <v>8.0160033881714055E-2</v>
      </c>
      <c r="BB294" s="86">
        <v>8.0160033881714055E-2</v>
      </c>
      <c r="BC294" s="86">
        <v>8.0160033881714055E-2</v>
      </c>
      <c r="BD294" s="86">
        <v>8.0160033881714055E-2</v>
      </c>
      <c r="BE294" s="86">
        <v>8.0160033881714055E-2</v>
      </c>
      <c r="BF294" s="86">
        <v>8.0160033881714055E-2</v>
      </c>
      <c r="BG294" s="86">
        <v>8.0160033881714055E-2</v>
      </c>
    </row>
    <row r="295" spans="1:59" x14ac:dyDescent="0.35">
      <c r="A295" s="2" t="s">
        <v>506</v>
      </c>
      <c r="B295" t="s">
        <v>49</v>
      </c>
      <c r="C295" s="68" t="s">
        <v>200</v>
      </c>
      <c r="D295" t="s">
        <v>7</v>
      </c>
      <c r="F295" s="86">
        <v>3.2263302484217249</v>
      </c>
      <c r="G295" s="86">
        <v>3.2263302484217249</v>
      </c>
      <c r="H295" s="86">
        <v>3.2263302484217249</v>
      </c>
      <c r="I295" s="86">
        <v>3.2263302484217249</v>
      </c>
      <c r="J295" s="86">
        <v>3.2263302484217249</v>
      </c>
      <c r="K295" s="86">
        <v>3.2263302484217249</v>
      </c>
      <c r="L295" s="86">
        <v>3.2263302484217249</v>
      </c>
      <c r="M295" s="86">
        <v>3.2263302484217249</v>
      </c>
      <c r="N295" s="86">
        <v>3.2263302484217249</v>
      </c>
      <c r="O295" s="86">
        <v>3.2263302484217249</v>
      </c>
      <c r="P295" s="86">
        <v>3.2263302484217249</v>
      </c>
      <c r="Q295" s="86">
        <v>3.2263302484217249</v>
      </c>
      <c r="R295" s="86">
        <v>3.2263302484217249</v>
      </c>
      <c r="S295" s="86">
        <v>3.2263302484217249</v>
      </c>
      <c r="T295" s="86">
        <v>3.2263302484217249</v>
      </c>
      <c r="U295" s="86">
        <v>3.2263302484217249</v>
      </c>
      <c r="V295" s="86">
        <v>3.2263302484217249</v>
      </c>
      <c r="W295" s="86">
        <v>3.2263302484217249</v>
      </c>
      <c r="X295" s="86">
        <v>3.2263302484217249</v>
      </c>
      <c r="Y295" s="86">
        <v>3.2263302484217249</v>
      </c>
      <c r="Z295" s="86">
        <v>3.2263302484217249</v>
      </c>
      <c r="AA295" s="86">
        <v>3.2263302484217249</v>
      </c>
      <c r="AB295" s="86">
        <v>3.2263302484217249</v>
      </c>
      <c r="AC295" s="86">
        <v>3.2263302484217249</v>
      </c>
      <c r="AD295" s="86">
        <v>3.2263302484217249</v>
      </c>
      <c r="AE295" s="86">
        <v>3.2263302484217249</v>
      </c>
      <c r="AF295" s="86">
        <v>3.2263302484217249</v>
      </c>
      <c r="AG295" s="86">
        <v>3.2263302484217249</v>
      </c>
      <c r="AH295" s="86">
        <v>3.2263302484217249</v>
      </c>
      <c r="AI295" s="86">
        <v>3.2263302484217249</v>
      </c>
      <c r="AJ295" s="86">
        <v>3.2263302484217249</v>
      </c>
      <c r="AK295" s="86">
        <v>3.2263302484217249</v>
      </c>
      <c r="AL295" s="86">
        <v>3.2263302484217249</v>
      </c>
      <c r="AM295" s="86">
        <v>3.2263302484217249</v>
      </c>
      <c r="AN295" s="86">
        <v>3.2263302484217249</v>
      </c>
      <c r="AO295" s="86">
        <v>3.2263302484217249</v>
      </c>
      <c r="AP295" s="86">
        <v>3.2263302484217249</v>
      </c>
      <c r="AQ295" s="86">
        <v>3.2263302484217249</v>
      </c>
      <c r="AR295" s="86">
        <v>3.2263302484217249</v>
      </c>
      <c r="AS295" s="86">
        <v>3.2263302484217249</v>
      </c>
      <c r="AT295" s="86">
        <v>3.2263302484217249</v>
      </c>
      <c r="AU295" s="86">
        <v>3.2263302484217249</v>
      </c>
      <c r="AV295" s="86">
        <v>3.2263302484217249</v>
      </c>
      <c r="AW295" s="86">
        <v>3.2263302484217249</v>
      </c>
      <c r="AX295" s="86">
        <v>3.2263302484217249</v>
      </c>
      <c r="AY295" s="86">
        <v>3.2263302484217249</v>
      </c>
      <c r="AZ295" s="86">
        <v>3.2263302484217249</v>
      </c>
      <c r="BA295" s="86">
        <v>3.2263302484217249</v>
      </c>
      <c r="BB295" s="86">
        <v>3.2263302484217249</v>
      </c>
      <c r="BC295" s="86">
        <v>3.2263302484217249</v>
      </c>
      <c r="BD295" s="86">
        <v>3.2263302484217249</v>
      </c>
      <c r="BE295" s="86">
        <v>3.2263302484217249</v>
      </c>
      <c r="BF295" s="86">
        <v>3.2263302484217249</v>
      </c>
      <c r="BG295" s="86">
        <v>3.2263302484217249</v>
      </c>
    </row>
    <row r="296" spans="1:59" x14ac:dyDescent="0.35">
      <c r="A296" s="2" t="s">
        <v>506</v>
      </c>
      <c r="B296" t="s">
        <v>49</v>
      </c>
      <c r="C296" s="68" t="s">
        <v>205</v>
      </c>
      <c r="D296" t="s">
        <v>7</v>
      </c>
      <c r="F296" s="86">
        <v>8.0134468525234706</v>
      </c>
      <c r="G296" s="86">
        <v>8.0134468525234706</v>
      </c>
      <c r="H296" s="86">
        <v>8.0134468525234706</v>
      </c>
      <c r="I296" s="86">
        <v>8.0134468525234706</v>
      </c>
      <c r="J296" s="86">
        <v>8.0134468525234706</v>
      </c>
      <c r="K296" s="86">
        <v>8.0134468525234706</v>
      </c>
      <c r="L296" s="86">
        <v>8.0134468525234706</v>
      </c>
      <c r="M296" s="86">
        <v>8.0134468525234706</v>
      </c>
      <c r="N296" s="86">
        <v>8.0134468525234706</v>
      </c>
      <c r="O296" s="86">
        <v>8.0134468525234706</v>
      </c>
      <c r="P296" s="86">
        <v>8.0134468525234706</v>
      </c>
      <c r="Q296" s="86">
        <v>8.0134468525234706</v>
      </c>
      <c r="R296" s="86">
        <v>8.0134468525234706</v>
      </c>
      <c r="S296" s="86">
        <v>8.0134468525234706</v>
      </c>
      <c r="T296" s="86">
        <v>8.0134468525234706</v>
      </c>
      <c r="U296" s="86">
        <v>8.0134468525234706</v>
      </c>
      <c r="V296" s="86">
        <v>8.0134468525234706</v>
      </c>
      <c r="W296" s="86">
        <v>8.0134468525234706</v>
      </c>
      <c r="X296" s="86">
        <v>8.0134468525234706</v>
      </c>
      <c r="Y296" s="86">
        <v>8.0134468525234706</v>
      </c>
      <c r="Z296" s="86">
        <v>8.0134468525234706</v>
      </c>
      <c r="AA296" s="86">
        <v>8.0134468525234706</v>
      </c>
      <c r="AB296" s="86">
        <v>8.0134468525234706</v>
      </c>
      <c r="AC296" s="86">
        <v>8.0134468525234706</v>
      </c>
      <c r="AD296" s="86">
        <v>8.0134468525234706</v>
      </c>
      <c r="AE296" s="86">
        <v>8.0134468525234706</v>
      </c>
      <c r="AF296" s="86">
        <v>8.0134468525234706</v>
      </c>
      <c r="AG296" s="86">
        <v>8.0134468525234706</v>
      </c>
      <c r="AH296" s="86">
        <v>8.0134468525234706</v>
      </c>
      <c r="AI296" s="86">
        <v>8.0134468525234706</v>
      </c>
      <c r="AJ296" s="86">
        <v>8.0134468525234706</v>
      </c>
      <c r="AK296" s="86">
        <v>8.0134468525234706</v>
      </c>
      <c r="AL296" s="86">
        <v>8.0134468525234706</v>
      </c>
      <c r="AM296" s="86">
        <v>8.0134468525234706</v>
      </c>
      <c r="AN296" s="86">
        <v>8.0134468525234706</v>
      </c>
      <c r="AO296" s="86">
        <v>8.0134468525234706</v>
      </c>
      <c r="AP296" s="86">
        <v>8.0134468525234706</v>
      </c>
      <c r="AQ296" s="86">
        <v>8.0134468525234706</v>
      </c>
      <c r="AR296" s="86">
        <v>8.0134468525234706</v>
      </c>
      <c r="AS296" s="86">
        <v>8.0134468525234706</v>
      </c>
      <c r="AT296" s="86">
        <v>8.0134468525234706</v>
      </c>
      <c r="AU296" s="86">
        <v>8.0134468525234706</v>
      </c>
      <c r="AV296" s="86">
        <v>8.0134468525234706</v>
      </c>
      <c r="AW296" s="86">
        <v>8.0134468525234706</v>
      </c>
      <c r="AX296" s="86">
        <v>8.0134468525234706</v>
      </c>
      <c r="AY296" s="86">
        <v>8.0134468525234706</v>
      </c>
      <c r="AZ296" s="86">
        <v>8.0134468525234706</v>
      </c>
      <c r="BA296" s="86">
        <v>8.0134468525234706</v>
      </c>
      <c r="BB296" s="86">
        <v>8.0134468525234706</v>
      </c>
      <c r="BC296" s="86">
        <v>8.0134468525234706</v>
      </c>
      <c r="BD296" s="86">
        <v>8.0134468525234706</v>
      </c>
      <c r="BE296" s="86">
        <v>8.0134468525234706</v>
      </c>
      <c r="BF296" s="86">
        <v>8.0134468525234706</v>
      </c>
      <c r="BG296" s="86">
        <v>8.0134468525234706</v>
      </c>
    </row>
    <row r="297" spans="1:59" x14ac:dyDescent="0.35">
      <c r="A297" s="2" t="s">
        <v>506</v>
      </c>
      <c r="B297" t="s">
        <v>49</v>
      </c>
      <c r="C297" s="68" t="s">
        <v>206</v>
      </c>
      <c r="D297" t="s">
        <v>7</v>
      </c>
      <c r="F297" s="86">
        <v>2.5244243984523837E-2</v>
      </c>
      <c r="G297" s="86">
        <v>2.5244243984523837E-2</v>
      </c>
      <c r="H297" s="86">
        <v>2.5244243984523837E-2</v>
      </c>
      <c r="I297" s="86">
        <v>2.5244243984523837E-2</v>
      </c>
      <c r="J297" s="86">
        <v>2.5244243984523837E-2</v>
      </c>
      <c r="K297" s="86">
        <v>2.5244243984523837E-2</v>
      </c>
      <c r="L297" s="86">
        <v>2.5244243984523837E-2</v>
      </c>
      <c r="M297" s="86">
        <v>2.5244243984523837E-2</v>
      </c>
      <c r="N297" s="86">
        <v>2.5244243984523837E-2</v>
      </c>
      <c r="O297" s="86">
        <v>2.5244243984523837E-2</v>
      </c>
      <c r="P297" s="86">
        <v>2.5244243984523837E-2</v>
      </c>
      <c r="Q297" s="86">
        <v>2.5244243984523837E-2</v>
      </c>
      <c r="R297" s="86">
        <v>2.5244243984523837E-2</v>
      </c>
      <c r="S297" s="86">
        <v>2.5244243984523837E-2</v>
      </c>
      <c r="T297" s="86">
        <v>2.5244243984523837E-2</v>
      </c>
      <c r="U297" s="86">
        <v>2.5244243984523837E-2</v>
      </c>
      <c r="V297" s="86">
        <v>2.5244243984523837E-2</v>
      </c>
      <c r="W297" s="86">
        <v>2.5244243984523837E-2</v>
      </c>
      <c r="X297" s="86">
        <v>2.5244243984523837E-2</v>
      </c>
      <c r="Y297" s="86">
        <v>2.5244243984523837E-2</v>
      </c>
      <c r="Z297" s="86">
        <v>2.5244243984523837E-2</v>
      </c>
      <c r="AA297" s="86">
        <v>2.5244243984523837E-2</v>
      </c>
      <c r="AB297" s="86">
        <v>2.5244243984523837E-2</v>
      </c>
      <c r="AC297" s="86">
        <v>2.5244243984523837E-2</v>
      </c>
      <c r="AD297" s="86">
        <v>2.5244243984523837E-2</v>
      </c>
      <c r="AE297" s="86">
        <v>2.5244243984523837E-2</v>
      </c>
      <c r="AF297" s="86">
        <v>2.5244243984523837E-2</v>
      </c>
      <c r="AG297" s="86">
        <v>2.5244243984523837E-2</v>
      </c>
      <c r="AH297" s="86">
        <v>2.5244243984523837E-2</v>
      </c>
      <c r="AI297" s="86">
        <v>2.5244243984523837E-2</v>
      </c>
      <c r="AJ297" s="86">
        <v>2.5244243984523837E-2</v>
      </c>
      <c r="AK297" s="86">
        <v>2.5244243984523837E-2</v>
      </c>
      <c r="AL297" s="86">
        <v>2.5244243984523837E-2</v>
      </c>
      <c r="AM297" s="86">
        <v>2.5244243984523837E-2</v>
      </c>
      <c r="AN297" s="86">
        <v>2.5244243984523837E-2</v>
      </c>
      <c r="AO297" s="86">
        <v>2.5244243984523837E-2</v>
      </c>
      <c r="AP297" s="86">
        <v>2.5244243984523837E-2</v>
      </c>
      <c r="AQ297" s="86">
        <v>2.5244243984523837E-2</v>
      </c>
      <c r="AR297" s="86">
        <v>2.5244243984523837E-2</v>
      </c>
      <c r="AS297" s="86">
        <v>2.5244243984523837E-2</v>
      </c>
      <c r="AT297" s="86">
        <v>2.5244243984523837E-2</v>
      </c>
      <c r="AU297" s="86">
        <v>2.5244243984523837E-2</v>
      </c>
      <c r="AV297" s="86">
        <v>2.5244243984523837E-2</v>
      </c>
      <c r="AW297" s="86">
        <v>2.5244243984523837E-2</v>
      </c>
      <c r="AX297" s="86">
        <v>2.5244243984523837E-2</v>
      </c>
      <c r="AY297" s="86">
        <v>2.5244243984523837E-2</v>
      </c>
      <c r="AZ297" s="86">
        <v>2.5244243984523837E-2</v>
      </c>
      <c r="BA297" s="86">
        <v>2.5244243984523837E-2</v>
      </c>
      <c r="BB297" s="86">
        <v>2.5244243984523837E-2</v>
      </c>
      <c r="BC297" s="86">
        <v>2.5244243984523837E-2</v>
      </c>
      <c r="BD297" s="86">
        <v>2.5244243984523837E-2</v>
      </c>
      <c r="BE297" s="86">
        <v>2.5244243984523837E-2</v>
      </c>
      <c r="BF297" s="86">
        <v>2.5244243984523837E-2</v>
      </c>
      <c r="BG297" s="86">
        <v>2.5244243984523837E-2</v>
      </c>
    </row>
    <row r="298" spans="1:59" x14ac:dyDescent="0.35">
      <c r="A298" s="2" t="s">
        <v>507</v>
      </c>
      <c r="B298" t="s">
        <v>49</v>
      </c>
      <c r="C298" s="68" t="s">
        <v>122</v>
      </c>
      <c r="D298" t="s">
        <v>7</v>
      </c>
      <c r="F298" s="86">
        <v>168.90418368723334</v>
      </c>
      <c r="G298" s="86">
        <v>168.90418368723334</v>
      </c>
      <c r="H298" s="86">
        <v>168.90418368723334</v>
      </c>
      <c r="I298" s="86">
        <v>168.90418368723334</v>
      </c>
      <c r="J298" s="86">
        <v>168.90418368723334</v>
      </c>
      <c r="K298" s="86">
        <v>168.90418368723334</v>
      </c>
      <c r="L298" s="86">
        <v>168.90418368723334</v>
      </c>
      <c r="M298" s="86">
        <v>168.90418368723334</v>
      </c>
      <c r="N298" s="86">
        <v>168.90418368723334</v>
      </c>
      <c r="O298" s="86">
        <v>168.90418368723334</v>
      </c>
      <c r="P298" s="86">
        <v>168.90418368723334</v>
      </c>
      <c r="Q298" s="86">
        <v>168.90418368723334</v>
      </c>
      <c r="R298" s="86">
        <v>168.90418368723334</v>
      </c>
      <c r="S298" s="86">
        <v>168.90418368723334</v>
      </c>
      <c r="T298" s="86">
        <v>168.90418368723334</v>
      </c>
      <c r="U298" s="86">
        <v>168.90418368723334</v>
      </c>
      <c r="V298" s="86">
        <v>168.90418368723334</v>
      </c>
      <c r="W298" s="86">
        <v>168.90418368723334</v>
      </c>
      <c r="X298" s="86">
        <v>168.90418368723334</v>
      </c>
      <c r="Y298" s="86">
        <v>168.90418368723334</v>
      </c>
      <c r="Z298" s="86">
        <v>168.90418368723334</v>
      </c>
      <c r="AA298" s="86">
        <v>168.90418368723334</v>
      </c>
      <c r="AB298" s="86">
        <v>168.90418368723334</v>
      </c>
      <c r="AC298" s="86">
        <v>168.90418368723334</v>
      </c>
      <c r="AD298" s="86">
        <v>168.90418368723334</v>
      </c>
      <c r="AE298" s="86">
        <v>168.90418368723334</v>
      </c>
      <c r="AF298" s="86">
        <v>168.90418368723334</v>
      </c>
      <c r="AG298" s="86">
        <v>168.90418368723334</v>
      </c>
      <c r="AH298" s="86">
        <v>168.90418368723334</v>
      </c>
      <c r="AI298" s="86">
        <v>168.90418368723334</v>
      </c>
      <c r="AJ298" s="86">
        <v>168.90418368723334</v>
      </c>
      <c r="AK298" s="86">
        <v>168.90418368723334</v>
      </c>
      <c r="AL298" s="86">
        <v>168.90418368723334</v>
      </c>
      <c r="AM298" s="86">
        <v>168.90418368723334</v>
      </c>
      <c r="AN298" s="86">
        <v>168.90418368723334</v>
      </c>
      <c r="AO298" s="86">
        <v>168.90418368723334</v>
      </c>
      <c r="AP298" s="86">
        <v>168.90418368723334</v>
      </c>
      <c r="AQ298" s="86">
        <v>168.90418368723334</v>
      </c>
      <c r="AR298" s="86">
        <v>168.90418368723334</v>
      </c>
      <c r="AS298" s="86">
        <v>168.90418368723334</v>
      </c>
      <c r="AT298" s="86">
        <v>168.90418368723334</v>
      </c>
      <c r="AU298" s="86">
        <v>168.90418368723334</v>
      </c>
      <c r="AV298" s="86">
        <v>168.90418368723334</v>
      </c>
      <c r="AW298" s="86">
        <v>168.90418368723334</v>
      </c>
      <c r="AX298" s="86">
        <v>168.90418368723334</v>
      </c>
      <c r="AY298" s="86">
        <v>168.90418368723334</v>
      </c>
      <c r="AZ298" s="86">
        <v>168.90418368723334</v>
      </c>
      <c r="BA298" s="86">
        <v>168.90418368723334</v>
      </c>
      <c r="BB298" s="86">
        <v>168.90418368723334</v>
      </c>
      <c r="BC298" s="86">
        <v>168.90418368723334</v>
      </c>
      <c r="BD298" s="86">
        <v>168.90418368723334</v>
      </c>
      <c r="BE298" s="86">
        <v>168.90418368723334</v>
      </c>
      <c r="BF298" s="86">
        <v>168.90418368723334</v>
      </c>
      <c r="BG298" s="86">
        <v>168.90418368723334</v>
      </c>
    </row>
    <row r="299" spans="1:59" x14ac:dyDescent="0.35">
      <c r="A299" s="2" t="s">
        <v>507</v>
      </c>
      <c r="B299" t="s">
        <v>49</v>
      </c>
      <c r="C299" s="68" t="s">
        <v>123</v>
      </c>
      <c r="D299" t="s">
        <v>7</v>
      </c>
      <c r="F299" s="86">
        <v>27.890572955919584</v>
      </c>
      <c r="G299" s="86">
        <v>27.890572955919584</v>
      </c>
      <c r="H299" s="86">
        <v>27.890572955919584</v>
      </c>
      <c r="I299" s="86">
        <v>27.890572955919584</v>
      </c>
      <c r="J299" s="86">
        <v>27.890572955919584</v>
      </c>
      <c r="K299" s="86">
        <v>27.890572955919584</v>
      </c>
      <c r="L299" s="86">
        <v>27.890572955919584</v>
      </c>
      <c r="M299" s="86">
        <v>27.890572955919584</v>
      </c>
      <c r="N299" s="86">
        <v>27.890572955919584</v>
      </c>
      <c r="O299" s="86">
        <v>27.890572955919584</v>
      </c>
      <c r="P299" s="86">
        <v>27.890572955919584</v>
      </c>
      <c r="Q299" s="86">
        <v>27.890572955919584</v>
      </c>
      <c r="R299" s="86">
        <v>27.890572955919584</v>
      </c>
      <c r="S299" s="86">
        <v>27.890572955919584</v>
      </c>
      <c r="T299" s="86">
        <v>27.890572955919584</v>
      </c>
      <c r="U299" s="86">
        <v>27.890572955919584</v>
      </c>
      <c r="V299" s="86">
        <v>27.890572955919584</v>
      </c>
      <c r="W299" s="86">
        <v>27.890572955919584</v>
      </c>
      <c r="X299" s="86">
        <v>27.890572955919584</v>
      </c>
      <c r="Y299" s="86">
        <v>27.890572955919584</v>
      </c>
      <c r="Z299" s="86">
        <v>27.890572955919584</v>
      </c>
      <c r="AA299" s="86">
        <v>27.890572955919584</v>
      </c>
      <c r="AB299" s="86">
        <v>27.890572955919584</v>
      </c>
      <c r="AC299" s="86">
        <v>27.890572955919584</v>
      </c>
      <c r="AD299" s="86">
        <v>27.890572955919584</v>
      </c>
      <c r="AE299" s="86">
        <v>27.890572955919584</v>
      </c>
      <c r="AF299" s="86">
        <v>27.890572955919584</v>
      </c>
      <c r="AG299" s="86">
        <v>27.890572955919584</v>
      </c>
      <c r="AH299" s="86">
        <v>27.890572955919584</v>
      </c>
      <c r="AI299" s="86">
        <v>27.890572955919584</v>
      </c>
      <c r="AJ299" s="86">
        <v>27.890572955919584</v>
      </c>
      <c r="AK299" s="86">
        <v>27.890572955919584</v>
      </c>
      <c r="AL299" s="86">
        <v>27.890572955919584</v>
      </c>
      <c r="AM299" s="86">
        <v>27.890572955919584</v>
      </c>
      <c r="AN299" s="86">
        <v>27.890572955919584</v>
      </c>
      <c r="AO299" s="86">
        <v>27.890572955919584</v>
      </c>
      <c r="AP299" s="86">
        <v>27.890572955919584</v>
      </c>
      <c r="AQ299" s="86">
        <v>27.890572955919584</v>
      </c>
      <c r="AR299" s="86">
        <v>27.890572955919584</v>
      </c>
      <c r="AS299" s="86">
        <v>27.890572955919584</v>
      </c>
      <c r="AT299" s="86">
        <v>27.890572955919584</v>
      </c>
      <c r="AU299" s="86">
        <v>27.890572955919584</v>
      </c>
      <c r="AV299" s="86">
        <v>27.890572955919584</v>
      </c>
      <c r="AW299" s="86">
        <v>27.890572955919584</v>
      </c>
      <c r="AX299" s="86">
        <v>27.890572955919584</v>
      </c>
      <c r="AY299" s="86">
        <v>27.890572955919584</v>
      </c>
      <c r="AZ299" s="86">
        <v>27.890572955919584</v>
      </c>
      <c r="BA299" s="86">
        <v>27.890572955919584</v>
      </c>
      <c r="BB299" s="86">
        <v>27.890572955919584</v>
      </c>
      <c r="BC299" s="86">
        <v>27.890572955919584</v>
      </c>
      <c r="BD299" s="86">
        <v>27.890572955919584</v>
      </c>
      <c r="BE299" s="86">
        <v>27.890572955919584</v>
      </c>
      <c r="BF299" s="86">
        <v>27.890572955919584</v>
      </c>
      <c r="BG299" s="86">
        <v>27.890572955919584</v>
      </c>
    </row>
    <row r="300" spans="1:59" x14ac:dyDescent="0.35">
      <c r="A300" s="2" t="s">
        <v>507</v>
      </c>
      <c r="B300" t="s">
        <v>49</v>
      </c>
      <c r="C300" s="68" t="s">
        <v>124</v>
      </c>
      <c r="D300" t="s">
        <v>7</v>
      </c>
      <c r="F300" s="86">
        <v>5.5301294262314542</v>
      </c>
      <c r="G300" s="86">
        <v>5.5301294262314542</v>
      </c>
      <c r="H300" s="86">
        <v>5.5301294262314542</v>
      </c>
      <c r="I300" s="86">
        <v>5.5301294262314542</v>
      </c>
      <c r="J300" s="86">
        <v>5.5301294262314542</v>
      </c>
      <c r="K300" s="86">
        <v>5.5301294262314542</v>
      </c>
      <c r="L300" s="86">
        <v>5.5301294262314542</v>
      </c>
      <c r="M300" s="86">
        <v>5.5301294262314542</v>
      </c>
      <c r="N300" s="86">
        <v>5.5301294262314542</v>
      </c>
      <c r="O300" s="86">
        <v>5.5301294262314542</v>
      </c>
      <c r="P300" s="86">
        <v>5.5301294262314542</v>
      </c>
      <c r="Q300" s="86">
        <v>5.5301294262314542</v>
      </c>
      <c r="R300" s="86">
        <v>5.5301294262314542</v>
      </c>
      <c r="S300" s="86">
        <v>5.5301294262314542</v>
      </c>
      <c r="T300" s="86">
        <v>5.5301294262314542</v>
      </c>
      <c r="U300" s="86">
        <v>5.5301294262314542</v>
      </c>
      <c r="V300" s="86">
        <v>5.5301294262314542</v>
      </c>
      <c r="W300" s="86">
        <v>5.5301294262314542</v>
      </c>
      <c r="X300" s="86">
        <v>5.5301294262314542</v>
      </c>
      <c r="Y300" s="86">
        <v>5.5301294262314542</v>
      </c>
      <c r="Z300" s="86">
        <v>5.5301294262314542</v>
      </c>
      <c r="AA300" s="86">
        <v>5.5301294262314542</v>
      </c>
      <c r="AB300" s="86">
        <v>5.5301294262314542</v>
      </c>
      <c r="AC300" s="86">
        <v>5.5301294262314542</v>
      </c>
      <c r="AD300" s="86">
        <v>5.5301294262314542</v>
      </c>
      <c r="AE300" s="86">
        <v>5.5301294262314542</v>
      </c>
      <c r="AF300" s="86">
        <v>5.5301294262314542</v>
      </c>
      <c r="AG300" s="86">
        <v>5.5301294262314542</v>
      </c>
      <c r="AH300" s="86">
        <v>5.5301294262314542</v>
      </c>
      <c r="AI300" s="86">
        <v>5.5301294262314542</v>
      </c>
      <c r="AJ300" s="86">
        <v>5.5301294262314542</v>
      </c>
      <c r="AK300" s="86">
        <v>5.5301294262314542</v>
      </c>
      <c r="AL300" s="86">
        <v>5.5301294262314542</v>
      </c>
      <c r="AM300" s="86">
        <v>5.5301294262314542</v>
      </c>
      <c r="AN300" s="86">
        <v>5.5301294262314542</v>
      </c>
      <c r="AO300" s="86">
        <v>5.5301294262314542</v>
      </c>
      <c r="AP300" s="86">
        <v>5.5301294262314542</v>
      </c>
      <c r="AQ300" s="86">
        <v>5.5301294262314542</v>
      </c>
      <c r="AR300" s="86">
        <v>5.5301294262314542</v>
      </c>
      <c r="AS300" s="86">
        <v>5.5301294262314542</v>
      </c>
      <c r="AT300" s="86">
        <v>5.5301294262314542</v>
      </c>
      <c r="AU300" s="86">
        <v>5.5301294262314542</v>
      </c>
      <c r="AV300" s="86">
        <v>5.5301294262314542</v>
      </c>
      <c r="AW300" s="86">
        <v>5.5301294262314542</v>
      </c>
      <c r="AX300" s="86">
        <v>5.5301294262314542</v>
      </c>
      <c r="AY300" s="86">
        <v>5.5301294262314542</v>
      </c>
      <c r="AZ300" s="86">
        <v>5.5301294262314542</v>
      </c>
      <c r="BA300" s="86">
        <v>5.5301294262314542</v>
      </c>
      <c r="BB300" s="86">
        <v>5.5301294262314542</v>
      </c>
      <c r="BC300" s="86">
        <v>5.5301294262314542</v>
      </c>
      <c r="BD300" s="86">
        <v>5.5301294262314542</v>
      </c>
      <c r="BE300" s="86">
        <v>5.5301294262314542</v>
      </c>
      <c r="BF300" s="86">
        <v>5.5301294262314542</v>
      </c>
      <c r="BG300" s="86">
        <v>5.5301294262314542</v>
      </c>
    </row>
    <row r="301" spans="1:59" x14ac:dyDescent="0.35">
      <c r="A301" s="2" t="s">
        <v>507</v>
      </c>
      <c r="B301" t="s">
        <v>49</v>
      </c>
      <c r="C301" s="68" t="s">
        <v>126</v>
      </c>
      <c r="D301" t="s">
        <v>7</v>
      </c>
      <c r="F301" s="86">
        <v>50.033147505351721</v>
      </c>
      <c r="G301" s="86">
        <v>50.033147505351721</v>
      </c>
      <c r="H301" s="86">
        <v>50.033147505351721</v>
      </c>
      <c r="I301" s="86">
        <v>50.033147505351721</v>
      </c>
      <c r="J301" s="86">
        <v>50.033147505351721</v>
      </c>
      <c r="K301" s="86">
        <v>50.033147505351721</v>
      </c>
      <c r="L301" s="86">
        <v>50.033147505351721</v>
      </c>
      <c r="M301" s="86">
        <v>50.033147505351721</v>
      </c>
      <c r="N301" s="86">
        <v>50.033147505351721</v>
      </c>
      <c r="O301" s="86">
        <v>50.033147505351721</v>
      </c>
      <c r="P301" s="86">
        <v>50.033147505351721</v>
      </c>
      <c r="Q301" s="86">
        <v>50.033147505351721</v>
      </c>
      <c r="R301" s="86">
        <v>50.033147505351721</v>
      </c>
      <c r="S301" s="86">
        <v>50.033147505351721</v>
      </c>
      <c r="T301" s="86">
        <v>50.033147505351721</v>
      </c>
      <c r="U301" s="86">
        <v>50.033147505351721</v>
      </c>
      <c r="V301" s="86">
        <v>50.033147505351721</v>
      </c>
      <c r="W301" s="86">
        <v>50.033147505351721</v>
      </c>
      <c r="X301" s="86">
        <v>50.033147505351721</v>
      </c>
      <c r="Y301" s="86">
        <v>50.033147505351721</v>
      </c>
      <c r="Z301" s="86">
        <v>50.033147505351721</v>
      </c>
      <c r="AA301" s="86">
        <v>50.033147505351721</v>
      </c>
      <c r="AB301" s="86">
        <v>50.033147505351721</v>
      </c>
      <c r="AC301" s="86">
        <v>50.033147505351721</v>
      </c>
      <c r="AD301" s="86">
        <v>50.033147505351721</v>
      </c>
      <c r="AE301" s="86">
        <v>50.033147505351721</v>
      </c>
      <c r="AF301" s="86">
        <v>50.033147505351721</v>
      </c>
      <c r="AG301" s="86">
        <v>50.033147505351721</v>
      </c>
      <c r="AH301" s="86">
        <v>50.033147505351721</v>
      </c>
      <c r="AI301" s="86">
        <v>50.033147505351721</v>
      </c>
      <c r="AJ301" s="86">
        <v>50.033147505351721</v>
      </c>
      <c r="AK301" s="86">
        <v>50.033147505351721</v>
      </c>
      <c r="AL301" s="86">
        <v>50.033147505351721</v>
      </c>
      <c r="AM301" s="86">
        <v>50.033147505351721</v>
      </c>
      <c r="AN301" s="86">
        <v>50.033147505351721</v>
      </c>
      <c r="AO301" s="86">
        <v>50.033147505351721</v>
      </c>
      <c r="AP301" s="86">
        <v>50.033147505351721</v>
      </c>
      <c r="AQ301" s="86">
        <v>50.033147505351721</v>
      </c>
      <c r="AR301" s="86">
        <v>50.033147505351721</v>
      </c>
      <c r="AS301" s="86">
        <v>50.033147505351721</v>
      </c>
      <c r="AT301" s="86">
        <v>50.033147505351721</v>
      </c>
      <c r="AU301" s="86">
        <v>50.033147505351721</v>
      </c>
      <c r="AV301" s="86">
        <v>50.033147505351721</v>
      </c>
      <c r="AW301" s="86">
        <v>50.033147505351721</v>
      </c>
      <c r="AX301" s="86">
        <v>50.033147505351721</v>
      </c>
      <c r="AY301" s="86">
        <v>50.033147505351721</v>
      </c>
      <c r="AZ301" s="86">
        <v>50.033147505351721</v>
      </c>
      <c r="BA301" s="86">
        <v>50.033147505351721</v>
      </c>
      <c r="BB301" s="86">
        <v>50.033147505351721</v>
      </c>
      <c r="BC301" s="86">
        <v>50.033147505351721</v>
      </c>
      <c r="BD301" s="86">
        <v>50.033147505351721</v>
      </c>
      <c r="BE301" s="86">
        <v>50.033147505351721</v>
      </c>
      <c r="BF301" s="86">
        <v>50.033147505351721</v>
      </c>
      <c r="BG301" s="86">
        <v>50.033147505351721</v>
      </c>
    </row>
    <row r="302" spans="1:59" x14ac:dyDescent="0.35">
      <c r="A302" s="2" t="s">
        <v>507</v>
      </c>
      <c r="B302" t="s">
        <v>49</v>
      </c>
      <c r="C302" s="68" t="s">
        <v>127</v>
      </c>
      <c r="D302" t="s">
        <v>7</v>
      </c>
      <c r="F302" s="86">
        <v>0.33116720197748589</v>
      </c>
      <c r="G302" s="86">
        <v>0.33116720197748589</v>
      </c>
      <c r="H302" s="86">
        <v>0.33116720197748589</v>
      </c>
      <c r="I302" s="86">
        <v>0.33116720197748589</v>
      </c>
      <c r="J302" s="86">
        <v>0.33116720197748589</v>
      </c>
      <c r="K302" s="86">
        <v>0.33116720197748589</v>
      </c>
      <c r="L302" s="86">
        <v>0.33116720197748589</v>
      </c>
      <c r="M302" s="86">
        <v>0.33116720197748589</v>
      </c>
      <c r="N302" s="86">
        <v>0.33116720197748589</v>
      </c>
      <c r="O302" s="86">
        <v>0.33116720197748589</v>
      </c>
      <c r="P302" s="86">
        <v>0.33116720197748589</v>
      </c>
      <c r="Q302" s="86">
        <v>0.33116720197748589</v>
      </c>
      <c r="R302" s="86">
        <v>0.33116720197748589</v>
      </c>
      <c r="S302" s="86">
        <v>0.33116720197748589</v>
      </c>
      <c r="T302" s="86">
        <v>0.33116720197748589</v>
      </c>
      <c r="U302" s="86">
        <v>0.33116720197748589</v>
      </c>
      <c r="V302" s="86">
        <v>0.33116720197748589</v>
      </c>
      <c r="W302" s="86">
        <v>0.33116720197748589</v>
      </c>
      <c r="X302" s="86">
        <v>0.33116720197748589</v>
      </c>
      <c r="Y302" s="86">
        <v>0.33116720197748589</v>
      </c>
      <c r="Z302" s="86">
        <v>0.33116720197748589</v>
      </c>
      <c r="AA302" s="86">
        <v>0.33116720197748589</v>
      </c>
      <c r="AB302" s="86">
        <v>0.33116720197748589</v>
      </c>
      <c r="AC302" s="86">
        <v>0.33116720197748589</v>
      </c>
      <c r="AD302" s="86">
        <v>0.33116720197748589</v>
      </c>
      <c r="AE302" s="86">
        <v>0.33116720197748589</v>
      </c>
      <c r="AF302" s="86">
        <v>0.33116720197748589</v>
      </c>
      <c r="AG302" s="86">
        <v>0.33116720197748589</v>
      </c>
      <c r="AH302" s="86">
        <v>0.33116720197748589</v>
      </c>
      <c r="AI302" s="86">
        <v>0.33116720197748589</v>
      </c>
      <c r="AJ302" s="86">
        <v>0.33116720197748589</v>
      </c>
      <c r="AK302" s="86">
        <v>0.33116720197748589</v>
      </c>
      <c r="AL302" s="86">
        <v>0.33116720197748589</v>
      </c>
      <c r="AM302" s="86">
        <v>0.33116720197748589</v>
      </c>
      <c r="AN302" s="86">
        <v>0.33116720197748589</v>
      </c>
      <c r="AO302" s="86">
        <v>0.33116720197748589</v>
      </c>
      <c r="AP302" s="86">
        <v>0.33116720197748589</v>
      </c>
      <c r="AQ302" s="86">
        <v>0.33116720197748589</v>
      </c>
      <c r="AR302" s="86">
        <v>0.33116720197748589</v>
      </c>
      <c r="AS302" s="86">
        <v>0.33116720197748589</v>
      </c>
      <c r="AT302" s="86">
        <v>0.33116720197748589</v>
      </c>
      <c r="AU302" s="86">
        <v>0.33116720197748589</v>
      </c>
      <c r="AV302" s="86">
        <v>0.33116720197748589</v>
      </c>
      <c r="AW302" s="86">
        <v>0.33116720197748589</v>
      </c>
      <c r="AX302" s="86">
        <v>0.33116720197748589</v>
      </c>
      <c r="AY302" s="86">
        <v>0.33116720197748589</v>
      </c>
      <c r="AZ302" s="86">
        <v>0.33116720197748589</v>
      </c>
      <c r="BA302" s="86">
        <v>0.33116720197748589</v>
      </c>
      <c r="BB302" s="86">
        <v>0.33116720197748589</v>
      </c>
      <c r="BC302" s="86">
        <v>0.33116720197748589</v>
      </c>
      <c r="BD302" s="86">
        <v>0.33116720197748589</v>
      </c>
      <c r="BE302" s="86">
        <v>0.33116720197748589</v>
      </c>
      <c r="BF302" s="86">
        <v>0.33116720197748589</v>
      </c>
      <c r="BG302" s="86">
        <v>0.33116720197748589</v>
      </c>
    </row>
    <row r="303" spans="1:59" x14ac:dyDescent="0.35">
      <c r="A303" s="2" t="s">
        <v>507</v>
      </c>
      <c r="B303" t="s">
        <v>49</v>
      </c>
      <c r="C303" s="68" t="s">
        <v>128</v>
      </c>
      <c r="D303" t="s">
        <v>7</v>
      </c>
      <c r="F303" s="86">
        <v>333.7381372132171</v>
      </c>
      <c r="G303" s="86">
        <v>333.7381372132171</v>
      </c>
      <c r="H303" s="86">
        <v>333.7381372132171</v>
      </c>
      <c r="I303" s="86">
        <v>333.7381372132171</v>
      </c>
      <c r="J303" s="86">
        <v>333.7381372132171</v>
      </c>
      <c r="K303" s="86">
        <v>333.7381372132171</v>
      </c>
      <c r="L303" s="86">
        <v>333.7381372132171</v>
      </c>
      <c r="M303" s="86">
        <v>333.7381372132171</v>
      </c>
      <c r="N303" s="86">
        <v>333.7381372132171</v>
      </c>
      <c r="O303" s="86">
        <v>333.7381372132171</v>
      </c>
      <c r="P303" s="86">
        <v>333.7381372132171</v>
      </c>
      <c r="Q303" s="86">
        <v>333.7381372132171</v>
      </c>
      <c r="R303" s="86">
        <v>333.7381372132171</v>
      </c>
      <c r="S303" s="86">
        <v>333.7381372132171</v>
      </c>
      <c r="T303" s="86">
        <v>333.7381372132171</v>
      </c>
      <c r="U303" s="86">
        <v>333.7381372132171</v>
      </c>
      <c r="V303" s="86">
        <v>333.7381372132171</v>
      </c>
      <c r="W303" s="86">
        <v>333.7381372132171</v>
      </c>
      <c r="X303" s="86">
        <v>333.7381372132171</v>
      </c>
      <c r="Y303" s="86">
        <v>333.7381372132171</v>
      </c>
      <c r="Z303" s="86">
        <v>333.7381372132171</v>
      </c>
      <c r="AA303" s="86">
        <v>333.7381372132171</v>
      </c>
      <c r="AB303" s="86">
        <v>333.7381372132171</v>
      </c>
      <c r="AC303" s="86">
        <v>333.7381372132171</v>
      </c>
      <c r="AD303" s="86">
        <v>333.7381372132171</v>
      </c>
      <c r="AE303" s="86">
        <v>333.7381372132171</v>
      </c>
      <c r="AF303" s="86">
        <v>333.7381372132171</v>
      </c>
      <c r="AG303" s="86">
        <v>333.7381372132171</v>
      </c>
      <c r="AH303" s="86">
        <v>333.7381372132171</v>
      </c>
      <c r="AI303" s="86">
        <v>333.7381372132171</v>
      </c>
      <c r="AJ303" s="86">
        <v>333.7381372132171</v>
      </c>
      <c r="AK303" s="86">
        <v>333.7381372132171</v>
      </c>
      <c r="AL303" s="86">
        <v>333.7381372132171</v>
      </c>
      <c r="AM303" s="86">
        <v>333.7381372132171</v>
      </c>
      <c r="AN303" s="86">
        <v>333.7381372132171</v>
      </c>
      <c r="AO303" s="86">
        <v>333.7381372132171</v>
      </c>
      <c r="AP303" s="86">
        <v>333.7381372132171</v>
      </c>
      <c r="AQ303" s="86">
        <v>333.7381372132171</v>
      </c>
      <c r="AR303" s="86">
        <v>333.7381372132171</v>
      </c>
      <c r="AS303" s="86">
        <v>333.7381372132171</v>
      </c>
      <c r="AT303" s="86">
        <v>333.7381372132171</v>
      </c>
      <c r="AU303" s="86">
        <v>333.7381372132171</v>
      </c>
      <c r="AV303" s="86">
        <v>333.7381372132171</v>
      </c>
      <c r="AW303" s="86">
        <v>333.7381372132171</v>
      </c>
      <c r="AX303" s="86">
        <v>333.7381372132171</v>
      </c>
      <c r="AY303" s="86">
        <v>333.7381372132171</v>
      </c>
      <c r="AZ303" s="86">
        <v>333.7381372132171</v>
      </c>
      <c r="BA303" s="86">
        <v>333.7381372132171</v>
      </c>
      <c r="BB303" s="86">
        <v>333.7381372132171</v>
      </c>
      <c r="BC303" s="86">
        <v>333.7381372132171</v>
      </c>
      <c r="BD303" s="86">
        <v>333.7381372132171</v>
      </c>
      <c r="BE303" s="86">
        <v>333.7381372132171</v>
      </c>
      <c r="BF303" s="86">
        <v>333.7381372132171</v>
      </c>
      <c r="BG303" s="86">
        <v>333.7381372132171</v>
      </c>
    </row>
    <row r="304" spans="1:59" x14ac:dyDescent="0.35">
      <c r="A304" s="2" t="s">
        <v>507</v>
      </c>
      <c r="B304" t="s">
        <v>49</v>
      </c>
      <c r="C304" s="68" t="s">
        <v>129</v>
      </c>
      <c r="D304" t="s">
        <v>7</v>
      </c>
      <c r="F304" s="86">
        <v>0.27706591612310011</v>
      </c>
      <c r="G304" s="86">
        <v>0.27706591612310011</v>
      </c>
      <c r="H304" s="86">
        <v>0.27706591612310011</v>
      </c>
      <c r="I304" s="86">
        <v>0.27706591612310011</v>
      </c>
      <c r="J304" s="86">
        <v>0.27706591612310011</v>
      </c>
      <c r="K304" s="86">
        <v>0.27706591612310011</v>
      </c>
      <c r="L304" s="86">
        <v>0.27706591612310011</v>
      </c>
      <c r="M304" s="86">
        <v>0.27706591612310011</v>
      </c>
      <c r="N304" s="86">
        <v>0.27706591612310011</v>
      </c>
      <c r="O304" s="86">
        <v>0.27706591612310011</v>
      </c>
      <c r="P304" s="86">
        <v>0.27706591612310011</v>
      </c>
      <c r="Q304" s="86">
        <v>0.27706591612310011</v>
      </c>
      <c r="R304" s="86">
        <v>0.27706591612310011</v>
      </c>
      <c r="S304" s="86">
        <v>0.27706591612310011</v>
      </c>
      <c r="T304" s="86">
        <v>0.27706591612310011</v>
      </c>
      <c r="U304" s="86">
        <v>0.27706591612310011</v>
      </c>
      <c r="V304" s="86">
        <v>0.27706591612310011</v>
      </c>
      <c r="W304" s="86">
        <v>0.27706591612310011</v>
      </c>
      <c r="X304" s="86">
        <v>0.27706591612310011</v>
      </c>
      <c r="Y304" s="86">
        <v>0.27706591612310011</v>
      </c>
      <c r="Z304" s="86">
        <v>0.27706591612310011</v>
      </c>
      <c r="AA304" s="86">
        <v>0.27706591612310011</v>
      </c>
      <c r="AB304" s="86">
        <v>0.27706591612310011</v>
      </c>
      <c r="AC304" s="86">
        <v>0.27706591612310011</v>
      </c>
      <c r="AD304" s="86">
        <v>0.27706591612310011</v>
      </c>
      <c r="AE304" s="86">
        <v>0.27706591612310011</v>
      </c>
      <c r="AF304" s="86">
        <v>0.27706591612310011</v>
      </c>
      <c r="AG304" s="86">
        <v>0.27706591612310011</v>
      </c>
      <c r="AH304" s="86">
        <v>0.27706591612310011</v>
      </c>
      <c r="AI304" s="86">
        <v>0.27706591612310011</v>
      </c>
      <c r="AJ304" s="86">
        <v>0.27706591612310011</v>
      </c>
      <c r="AK304" s="86">
        <v>0.27706591612310011</v>
      </c>
      <c r="AL304" s="86">
        <v>0.27706591612310011</v>
      </c>
      <c r="AM304" s="86">
        <v>0.27706591612310011</v>
      </c>
      <c r="AN304" s="86">
        <v>0.27706591612310011</v>
      </c>
      <c r="AO304" s="86">
        <v>0.27706591612310011</v>
      </c>
      <c r="AP304" s="86">
        <v>0.27706591612310011</v>
      </c>
      <c r="AQ304" s="86">
        <v>0.27706591612310011</v>
      </c>
      <c r="AR304" s="86">
        <v>0.27706591612310011</v>
      </c>
      <c r="AS304" s="86">
        <v>0.27706591612310011</v>
      </c>
      <c r="AT304" s="86">
        <v>0.27706591612310011</v>
      </c>
      <c r="AU304" s="86">
        <v>0.27706591612310011</v>
      </c>
      <c r="AV304" s="86">
        <v>0.27706591612310011</v>
      </c>
      <c r="AW304" s="86">
        <v>0.27706591612310011</v>
      </c>
      <c r="AX304" s="86">
        <v>0.27706591612310011</v>
      </c>
      <c r="AY304" s="86">
        <v>0.27706591612310011</v>
      </c>
      <c r="AZ304" s="86">
        <v>0.27706591612310011</v>
      </c>
      <c r="BA304" s="86">
        <v>0.27706591612310011</v>
      </c>
      <c r="BB304" s="86">
        <v>0.27706591612310011</v>
      </c>
      <c r="BC304" s="86">
        <v>0.27706591612310011</v>
      </c>
      <c r="BD304" s="86">
        <v>0.27706591612310011</v>
      </c>
      <c r="BE304" s="86">
        <v>0.27706591612310011</v>
      </c>
      <c r="BF304" s="86">
        <v>0.27706591612310011</v>
      </c>
      <c r="BG304" s="86">
        <v>0.27706591612310011</v>
      </c>
    </row>
    <row r="305" spans="1:59" x14ac:dyDescent="0.35">
      <c r="A305" s="2" t="s">
        <v>507</v>
      </c>
      <c r="B305" t="s">
        <v>49</v>
      </c>
      <c r="C305" s="68" t="s">
        <v>130</v>
      </c>
      <c r="D305" t="s">
        <v>7</v>
      </c>
      <c r="F305" s="86">
        <v>1.796555705094532</v>
      </c>
      <c r="G305" s="86">
        <v>1.796555705094532</v>
      </c>
      <c r="H305" s="86">
        <v>1.796555705094532</v>
      </c>
      <c r="I305" s="86">
        <v>1.796555705094532</v>
      </c>
      <c r="J305" s="86">
        <v>1.796555705094532</v>
      </c>
      <c r="K305" s="86">
        <v>1.796555705094532</v>
      </c>
      <c r="L305" s="86">
        <v>1.796555705094532</v>
      </c>
      <c r="M305" s="86">
        <v>1.796555705094532</v>
      </c>
      <c r="N305" s="86">
        <v>1.796555705094532</v>
      </c>
      <c r="O305" s="86">
        <v>1.796555705094532</v>
      </c>
      <c r="P305" s="86">
        <v>1.796555705094532</v>
      </c>
      <c r="Q305" s="86">
        <v>1.796555705094532</v>
      </c>
      <c r="R305" s="86">
        <v>1.796555705094532</v>
      </c>
      <c r="S305" s="86">
        <v>1.796555705094532</v>
      </c>
      <c r="T305" s="86">
        <v>1.796555705094532</v>
      </c>
      <c r="U305" s="86">
        <v>1.796555705094532</v>
      </c>
      <c r="V305" s="86">
        <v>1.796555705094532</v>
      </c>
      <c r="W305" s="86">
        <v>1.796555705094532</v>
      </c>
      <c r="X305" s="86">
        <v>1.796555705094532</v>
      </c>
      <c r="Y305" s="86">
        <v>1.796555705094532</v>
      </c>
      <c r="Z305" s="86">
        <v>1.796555705094532</v>
      </c>
      <c r="AA305" s="86">
        <v>1.796555705094532</v>
      </c>
      <c r="AB305" s="86">
        <v>1.796555705094532</v>
      </c>
      <c r="AC305" s="86">
        <v>1.796555705094532</v>
      </c>
      <c r="AD305" s="86">
        <v>1.796555705094532</v>
      </c>
      <c r="AE305" s="86">
        <v>1.796555705094532</v>
      </c>
      <c r="AF305" s="86">
        <v>1.796555705094532</v>
      </c>
      <c r="AG305" s="86">
        <v>1.796555705094532</v>
      </c>
      <c r="AH305" s="86">
        <v>1.796555705094532</v>
      </c>
      <c r="AI305" s="86">
        <v>1.796555705094532</v>
      </c>
      <c r="AJ305" s="86">
        <v>1.796555705094532</v>
      </c>
      <c r="AK305" s="86">
        <v>1.796555705094532</v>
      </c>
      <c r="AL305" s="86">
        <v>1.796555705094532</v>
      </c>
      <c r="AM305" s="86">
        <v>1.796555705094532</v>
      </c>
      <c r="AN305" s="86">
        <v>1.796555705094532</v>
      </c>
      <c r="AO305" s="86">
        <v>1.796555705094532</v>
      </c>
      <c r="AP305" s="86">
        <v>1.796555705094532</v>
      </c>
      <c r="AQ305" s="86">
        <v>1.796555705094532</v>
      </c>
      <c r="AR305" s="86">
        <v>1.796555705094532</v>
      </c>
      <c r="AS305" s="86">
        <v>1.796555705094532</v>
      </c>
      <c r="AT305" s="86">
        <v>1.796555705094532</v>
      </c>
      <c r="AU305" s="86">
        <v>1.796555705094532</v>
      </c>
      <c r="AV305" s="86">
        <v>1.796555705094532</v>
      </c>
      <c r="AW305" s="86">
        <v>1.796555705094532</v>
      </c>
      <c r="AX305" s="86">
        <v>1.796555705094532</v>
      </c>
      <c r="AY305" s="86">
        <v>1.796555705094532</v>
      </c>
      <c r="AZ305" s="86">
        <v>1.796555705094532</v>
      </c>
      <c r="BA305" s="86">
        <v>1.796555705094532</v>
      </c>
      <c r="BB305" s="86">
        <v>1.796555705094532</v>
      </c>
      <c r="BC305" s="86">
        <v>1.796555705094532</v>
      </c>
      <c r="BD305" s="86">
        <v>1.796555705094532</v>
      </c>
      <c r="BE305" s="86">
        <v>1.796555705094532</v>
      </c>
      <c r="BF305" s="86">
        <v>1.796555705094532</v>
      </c>
      <c r="BG305" s="86">
        <v>1.796555705094532</v>
      </c>
    </row>
    <row r="306" spans="1:59" x14ac:dyDescent="0.35">
      <c r="A306" s="2" t="s">
        <v>507</v>
      </c>
      <c r="B306" t="s">
        <v>49</v>
      </c>
      <c r="C306" s="68" t="s">
        <v>132</v>
      </c>
      <c r="D306" t="s">
        <v>7</v>
      </c>
      <c r="F306" s="86">
        <v>2.138384831745904</v>
      </c>
      <c r="G306" s="86">
        <v>2.138384831745904</v>
      </c>
      <c r="H306" s="86">
        <v>2.138384831745904</v>
      </c>
      <c r="I306" s="86">
        <v>2.138384831745904</v>
      </c>
      <c r="J306" s="86">
        <v>2.138384831745904</v>
      </c>
      <c r="K306" s="86">
        <v>2.138384831745904</v>
      </c>
      <c r="L306" s="86">
        <v>2.138384831745904</v>
      </c>
      <c r="M306" s="86">
        <v>2.138384831745904</v>
      </c>
      <c r="N306" s="86">
        <v>2.138384831745904</v>
      </c>
      <c r="O306" s="86">
        <v>2.138384831745904</v>
      </c>
      <c r="P306" s="86">
        <v>2.138384831745904</v>
      </c>
      <c r="Q306" s="86">
        <v>2.138384831745904</v>
      </c>
      <c r="R306" s="86">
        <v>2.138384831745904</v>
      </c>
      <c r="S306" s="86">
        <v>2.138384831745904</v>
      </c>
      <c r="T306" s="86">
        <v>2.138384831745904</v>
      </c>
      <c r="U306" s="86">
        <v>2.138384831745904</v>
      </c>
      <c r="V306" s="86">
        <v>2.138384831745904</v>
      </c>
      <c r="W306" s="86">
        <v>2.138384831745904</v>
      </c>
      <c r="X306" s="86">
        <v>2.138384831745904</v>
      </c>
      <c r="Y306" s="86">
        <v>2.138384831745904</v>
      </c>
      <c r="Z306" s="86">
        <v>2.138384831745904</v>
      </c>
      <c r="AA306" s="86">
        <v>2.138384831745904</v>
      </c>
      <c r="AB306" s="86">
        <v>2.138384831745904</v>
      </c>
      <c r="AC306" s="86">
        <v>2.138384831745904</v>
      </c>
      <c r="AD306" s="86">
        <v>2.138384831745904</v>
      </c>
      <c r="AE306" s="86">
        <v>2.138384831745904</v>
      </c>
      <c r="AF306" s="86">
        <v>2.138384831745904</v>
      </c>
      <c r="AG306" s="86">
        <v>2.138384831745904</v>
      </c>
      <c r="AH306" s="86">
        <v>2.138384831745904</v>
      </c>
      <c r="AI306" s="86">
        <v>2.138384831745904</v>
      </c>
      <c r="AJ306" s="86">
        <v>2.138384831745904</v>
      </c>
      <c r="AK306" s="86">
        <v>2.138384831745904</v>
      </c>
      <c r="AL306" s="86">
        <v>2.138384831745904</v>
      </c>
      <c r="AM306" s="86">
        <v>2.138384831745904</v>
      </c>
      <c r="AN306" s="86">
        <v>2.138384831745904</v>
      </c>
      <c r="AO306" s="86">
        <v>2.138384831745904</v>
      </c>
      <c r="AP306" s="86">
        <v>2.138384831745904</v>
      </c>
      <c r="AQ306" s="86">
        <v>2.138384831745904</v>
      </c>
      <c r="AR306" s="86">
        <v>2.138384831745904</v>
      </c>
      <c r="AS306" s="86">
        <v>2.138384831745904</v>
      </c>
      <c r="AT306" s="86">
        <v>2.138384831745904</v>
      </c>
      <c r="AU306" s="86">
        <v>2.138384831745904</v>
      </c>
      <c r="AV306" s="86">
        <v>2.138384831745904</v>
      </c>
      <c r="AW306" s="86">
        <v>2.138384831745904</v>
      </c>
      <c r="AX306" s="86">
        <v>2.138384831745904</v>
      </c>
      <c r="AY306" s="86">
        <v>2.138384831745904</v>
      </c>
      <c r="AZ306" s="86">
        <v>2.138384831745904</v>
      </c>
      <c r="BA306" s="86">
        <v>2.138384831745904</v>
      </c>
      <c r="BB306" s="86">
        <v>2.138384831745904</v>
      </c>
      <c r="BC306" s="86">
        <v>2.138384831745904</v>
      </c>
      <c r="BD306" s="86">
        <v>2.138384831745904</v>
      </c>
      <c r="BE306" s="86">
        <v>2.138384831745904</v>
      </c>
      <c r="BF306" s="86">
        <v>2.138384831745904</v>
      </c>
      <c r="BG306" s="86">
        <v>2.138384831745904</v>
      </c>
    </row>
    <row r="307" spans="1:59" x14ac:dyDescent="0.35">
      <c r="A307" s="2" t="s">
        <v>507</v>
      </c>
      <c r="B307" t="s">
        <v>49</v>
      </c>
      <c r="C307" s="68" t="s">
        <v>135</v>
      </c>
      <c r="D307" t="s">
        <v>7</v>
      </c>
      <c r="F307" s="86">
        <v>86.067025315988886</v>
      </c>
      <c r="G307" s="86">
        <v>86.067025315988886</v>
      </c>
      <c r="H307" s="86">
        <v>86.067025315988886</v>
      </c>
      <c r="I307" s="86">
        <v>86.067025315988886</v>
      </c>
      <c r="J307" s="86">
        <v>86.067025315988886</v>
      </c>
      <c r="K307" s="86">
        <v>86.067025315988886</v>
      </c>
      <c r="L307" s="86">
        <v>86.067025315988886</v>
      </c>
      <c r="M307" s="86">
        <v>86.067025315988886</v>
      </c>
      <c r="N307" s="86">
        <v>86.067025315988886</v>
      </c>
      <c r="O307" s="86">
        <v>86.067025315988886</v>
      </c>
      <c r="P307" s="86">
        <v>86.067025315988886</v>
      </c>
      <c r="Q307" s="86">
        <v>86.067025315988886</v>
      </c>
      <c r="R307" s="86">
        <v>86.067025315988886</v>
      </c>
      <c r="S307" s="86">
        <v>86.067025315988886</v>
      </c>
      <c r="T307" s="86">
        <v>86.067025315988886</v>
      </c>
      <c r="U307" s="86">
        <v>86.067025315988886</v>
      </c>
      <c r="V307" s="86">
        <v>86.067025315988886</v>
      </c>
      <c r="W307" s="86">
        <v>86.067025315988886</v>
      </c>
      <c r="X307" s="86">
        <v>86.067025315988886</v>
      </c>
      <c r="Y307" s="86">
        <v>86.067025315988886</v>
      </c>
      <c r="Z307" s="86">
        <v>86.067025315988886</v>
      </c>
      <c r="AA307" s="86">
        <v>86.067025315988886</v>
      </c>
      <c r="AB307" s="86">
        <v>86.067025315988886</v>
      </c>
      <c r="AC307" s="86">
        <v>86.067025315988886</v>
      </c>
      <c r="AD307" s="86">
        <v>86.067025315988886</v>
      </c>
      <c r="AE307" s="86">
        <v>86.067025315988886</v>
      </c>
      <c r="AF307" s="86">
        <v>86.067025315988886</v>
      </c>
      <c r="AG307" s="86">
        <v>86.067025315988886</v>
      </c>
      <c r="AH307" s="86">
        <v>86.067025315988886</v>
      </c>
      <c r="AI307" s="86">
        <v>86.067025315988886</v>
      </c>
      <c r="AJ307" s="86">
        <v>86.067025315988886</v>
      </c>
      <c r="AK307" s="86">
        <v>86.067025315988886</v>
      </c>
      <c r="AL307" s="86">
        <v>86.067025315988886</v>
      </c>
      <c r="AM307" s="86">
        <v>86.067025315988886</v>
      </c>
      <c r="AN307" s="86">
        <v>86.067025315988886</v>
      </c>
      <c r="AO307" s="86">
        <v>86.067025315988886</v>
      </c>
      <c r="AP307" s="86">
        <v>86.067025315988886</v>
      </c>
      <c r="AQ307" s="86">
        <v>86.067025315988886</v>
      </c>
      <c r="AR307" s="86">
        <v>86.067025315988886</v>
      </c>
      <c r="AS307" s="86">
        <v>86.067025315988886</v>
      </c>
      <c r="AT307" s="86">
        <v>86.067025315988886</v>
      </c>
      <c r="AU307" s="86">
        <v>86.067025315988886</v>
      </c>
      <c r="AV307" s="86">
        <v>86.067025315988886</v>
      </c>
      <c r="AW307" s="86">
        <v>86.067025315988886</v>
      </c>
      <c r="AX307" s="86">
        <v>86.067025315988886</v>
      </c>
      <c r="AY307" s="86">
        <v>86.067025315988886</v>
      </c>
      <c r="AZ307" s="86">
        <v>86.067025315988886</v>
      </c>
      <c r="BA307" s="86">
        <v>86.067025315988886</v>
      </c>
      <c r="BB307" s="86">
        <v>86.067025315988886</v>
      </c>
      <c r="BC307" s="86">
        <v>86.067025315988886</v>
      </c>
      <c r="BD307" s="86">
        <v>86.067025315988886</v>
      </c>
      <c r="BE307" s="86">
        <v>86.067025315988886</v>
      </c>
      <c r="BF307" s="86">
        <v>86.067025315988886</v>
      </c>
      <c r="BG307" s="86">
        <v>86.067025315988886</v>
      </c>
    </row>
    <row r="308" spans="1:59" x14ac:dyDescent="0.35">
      <c r="A308" s="2" t="s">
        <v>507</v>
      </c>
      <c r="B308" t="s">
        <v>49</v>
      </c>
      <c r="C308" s="68" t="s">
        <v>140</v>
      </c>
      <c r="D308" t="s">
        <v>7</v>
      </c>
      <c r="F308" s="86">
        <v>213.77028388890361</v>
      </c>
      <c r="G308" s="86">
        <v>213.77028388890361</v>
      </c>
      <c r="H308" s="86">
        <v>213.77028388890361</v>
      </c>
      <c r="I308" s="86">
        <v>213.77028388890361</v>
      </c>
      <c r="J308" s="86">
        <v>213.77028388890361</v>
      </c>
      <c r="K308" s="86">
        <v>213.77028388890361</v>
      </c>
      <c r="L308" s="86">
        <v>213.77028388890361</v>
      </c>
      <c r="M308" s="86">
        <v>213.77028388890361</v>
      </c>
      <c r="N308" s="86">
        <v>213.77028388890361</v>
      </c>
      <c r="O308" s="86">
        <v>213.77028388890361</v>
      </c>
      <c r="P308" s="86">
        <v>213.77028388890361</v>
      </c>
      <c r="Q308" s="86">
        <v>213.77028388890361</v>
      </c>
      <c r="R308" s="86">
        <v>213.77028388890361</v>
      </c>
      <c r="S308" s="86">
        <v>213.77028388890361</v>
      </c>
      <c r="T308" s="86">
        <v>213.77028388890361</v>
      </c>
      <c r="U308" s="86">
        <v>213.77028388890361</v>
      </c>
      <c r="V308" s="86">
        <v>213.77028388890361</v>
      </c>
      <c r="W308" s="86">
        <v>213.77028388890361</v>
      </c>
      <c r="X308" s="86">
        <v>213.77028388890361</v>
      </c>
      <c r="Y308" s="86">
        <v>213.77028388890361</v>
      </c>
      <c r="Z308" s="86">
        <v>213.77028388890361</v>
      </c>
      <c r="AA308" s="86">
        <v>213.77028388890361</v>
      </c>
      <c r="AB308" s="86">
        <v>213.77028388890361</v>
      </c>
      <c r="AC308" s="86">
        <v>213.77028388890361</v>
      </c>
      <c r="AD308" s="86">
        <v>213.77028388890361</v>
      </c>
      <c r="AE308" s="86">
        <v>213.77028388890361</v>
      </c>
      <c r="AF308" s="86">
        <v>213.77028388890361</v>
      </c>
      <c r="AG308" s="86">
        <v>213.77028388890361</v>
      </c>
      <c r="AH308" s="86">
        <v>213.77028388890361</v>
      </c>
      <c r="AI308" s="86">
        <v>213.77028388890361</v>
      </c>
      <c r="AJ308" s="86">
        <v>213.77028388890361</v>
      </c>
      <c r="AK308" s="86">
        <v>213.77028388890361</v>
      </c>
      <c r="AL308" s="86">
        <v>213.77028388890361</v>
      </c>
      <c r="AM308" s="86">
        <v>213.77028388890361</v>
      </c>
      <c r="AN308" s="86">
        <v>213.77028388890361</v>
      </c>
      <c r="AO308" s="86">
        <v>213.77028388890361</v>
      </c>
      <c r="AP308" s="86">
        <v>213.77028388890361</v>
      </c>
      <c r="AQ308" s="86">
        <v>213.77028388890361</v>
      </c>
      <c r="AR308" s="86">
        <v>213.77028388890361</v>
      </c>
      <c r="AS308" s="86">
        <v>213.77028388890361</v>
      </c>
      <c r="AT308" s="86">
        <v>213.77028388890361</v>
      </c>
      <c r="AU308" s="86">
        <v>213.77028388890361</v>
      </c>
      <c r="AV308" s="86">
        <v>213.77028388890361</v>
      </c>
      <c r="AW308" s="86">
        <v>213.77028388890361</v>
      </c>
      <c r="AX308" s="86">
        <v>213.77028388890361</v>
      </c>
      <c r="AY308" s="86">
        <v>213.77028388890361</v>
      </c>
      <c r="AZ308" s="86">
        <v>213.77028388890361</v>
      </c>
      <c r="BA308" s="86">
        <v>213.77028388890361</v>
      </c>
      <c r="BB308" s="86">
        <v>213.77028388890361</v>
      </c>
      <c r="BC308" s="86">
        <v>213.77028388890361</v>
      </c>
      <c r="BD308" s="86">
        <v>213.77028388890361</v>
      </c>
      <c r="BE308" s="86">
        <v>213.77028388890361</v>
      </c>
      <c r="BF308" s="86">
        <v>213.77028388890361</v>
      </c>
      <c r="BG308" s="86">
        <v>213.77028388890361</v>
      </c>
    </row>
    <row r="309" spans="1:59" x14ac:dyDescent="0.35">
      <c r="A309" s="2" t="s">
        <v>507</v>
      </c>
      <c r="B309" t="s">
        <v>49</v>
      </c>
      <c r="C309" s="68" t="s">
        <v>141</v>
      </c>
      <c r="D309" t="s">
        <v>7</v>
      </c>
      <c r="F309" s="86">
        <v>0.67342671667349174</v>
      </c>
      <c r="G309" s="86">
        <v>0.67342671667349174</v>
      </c>
      <c r="H309" s="86">
        <v>0.67342671667349174</v>
      </c>
      <c r="I309" s="86">
        <v>0.67342671667349174</v>
      </c>
      <c r="J309" s="86">
        <v>0.67342671667349174</v>
      </c>
      <c r="K309" s="86">
        <v>0.67342671667349174</v>
      </c>
      <c r="L309" s="86">
        <v>0.67342671667349174</v>
      </c>
      <c r="M309" s="86">
        <v>0.67342671667349174</v>
      </c>
      <c r="N309" s="86">
        <v>0.67342671667349174</v>
      </c>
      <c r="O309" s="86">
        <v>0.67342671667349174</v>
      </c>
      <c r="P309" s="86">
        <v>0.67342671667349174</v>
      </c>
      <c r="Q309" s="86">
        <v>0.67342671667349174</v>
      </c>
      <c r="R309" s="86">
        <v>0.67342671667349174</v>
      </c>
      <c r="S309" s="86">
        <v>0.67342671667349174</v>
      </c>
      <c r="T309" s="86">
        <v>0.67342671667349174</v>
      </c>
      <c r="U309" s="86">
        <v>0.67342671667349174</v>
      </c>
      <c r="V309" s="86">
        <v>0.67342671667349174</v>
      </c>
      <c r="W309" s="86">
        <v>0.67342671667349174</v>
      </c>
      <c r="X309" s="86">
        <v>0.67342671667349174</v>
      </c>
      <c r="Y309" s="86">
        <v>0.67342671667349174</v>
      </c>
      <c r="Z309" s="86">
        <v>0.67342671667349174</v>
      </c>
      <c r="AA309" s="86">
        <v>0.67342671667349174</v>
      </c>
      <c r="AB309" s="86">
        <v>0.67342671667349174</v>
      </c>
      <c r="AC309" s="86">
        <v>0.67342671667349174</v>
      </c>
      <c r="AD309" s="86">
        <v>0.67342671667349174</v>
      </c>
      <c r="AE309" s="86">
        <v>0.67342671667349174</v>
      </c>
      <c r="AF309" s="86">
        <v>0.67342671667349174</v>
      </c>
      <c r="AG309" s="86">
        <v>0.67342671667349174</v>
      </c>
      <c r="AH309" s="86">
        <v>0.67342671667349174</v>
      </c>
      <c r="AI309" s="86">
        <v>0.67342671667349174</v>
      </c>
      <c r="AJ309" s="86">
        <v>0.67342671667349174</v>
      </c>
      <c r="AK309" s="86">
        <v>0.67342671667349174</v>
      </c>
      <c r="AL309" s="86">
        <v>0.67342671667349174</v>
      </c>
      <c r="AM309" s="86">
        <v>0.67342671667349174</v>
      </c>
      <c r="AN309" s="86">
        <v>0.67342671667349174</v>
      </c>
      <c r="AO309" s="86">
        <v>0.67342671667349174</v>
      </c>
      <c r="AP309" s="86">
        <v>0.67342671667349174</v>
      </c>
      <c r="AQ309" s="86">
        <v>0.67342671667349174</v>
      </c>
      <c r="AR309" s="86">
        <v>0.67342671667349174</v>
      </c>
      <c r="AS309" s="86">
        <v>0.67342671667349174</v>
      </c>
      <c r="AT309" s="86">
        <v>0.67342671667349174</v>
      </c>
      <c r="AU309" s="86">
        <v>0.67342671667349174</v>
      </c>
      <c r="AV309" s="86">
        <v>0.67342671667349174</v>
      </c>
      <c r="AW309" s="86">
        <v>0.67342671667349174</v>
      </c>
      <c r="AX309" s="86">
        <v>0.67342671667349174</v>
      </c>
      <c r="AY309" s="86">
        <v>0.67342671667349174</v>
      </c>
      <c r="AZ309" s="86">
        <v>0.67342671667349174</v>
      </c>
      <c r="BA309" s="86">
        <v>0.67342671667349174</v>
      </c>
      <c r="BB309" s="86">
        <v>0.67342671667349174</v>
      </c>
      <c r="BC309" s="86">
        <v>0.67342671667349174</v>
      </c>
      <c r="BD309" s="86">
        <v>0.67342671667349174</v>
      </c>
      <c r="BE309" s="86">
        <v>0.67342671667349174</v>
      </c>
      <c r="BF309" s="86">
        <v>0.67342671667349174</v>
      </c>
      <c r="BG309" s="86">
        <v>0.67342671667349174</v>
      </c>
    </row>
    <row r="310" spans="1:59" x14ac:dyDescent="0.35">
      <c r="A310" s="2" t="s">
        <v>507</v>
      </c>
      <c r="B310" t="s">
        <v>49</v>
      </c>
      <c r="C310" s="68" t="s">
        <v>144</v>
      </c>
      <c r="D310" t="s">
        <v>7</v>
      </c>
      <c r="F310" s="86">
        <v>4.6575423722222224E-2</v>
      </c>
      <c r="G310" s="86">
        <v>4.6575423722222224E-2</v>
      </c>
      <c r="H310" s="86">
        <v>4.6575423722222224E-2</v>
      </c>
      <c r="I310" s="86">
        <v>4.6575423722222224E-2</v>
      </c>
      <c r="J310" s="86">
        <v>4.6575423722222224E-2</v>
      </c>
      <c r="K310" s="86">
        <v>4.6575423722222224E-2</v>
      </c>
      <c r="L310" s="86">
        <v>4.6575423722222224E-2</v>
      </c>
      <c r="M310" s="86">
        <v>4.6575423722222224E-2</v>
      </c>
      <c r="N310" s="86">
        <v>4.6575423722222224E-2</v>
      </c>
      <c r="O310" s="86">
        <v>4.6575423722222224E-2</v>
      </c>
      <c r="P310" s="86">
        <v>4.6575423722222224E-2</v>
      </c>
      <c r="Q310" s="86">
        <v>4.6575423722222224E-2</v>
      </c>
      <c r="R310" s="86">
        <v>4.6575423722222224E-2</v>
      </c>
      <c r="S310" s="86">
        <v>4.6575423722222224E-2</v>
      </c>
      <c r="T310" s="86">
        <v>4.6575423722222224E-2</v>
      </c>
      <c r="U310" s="86">
        <v>4.6575423722222224E-2</v>
      </c>
      <c r="V310" s="86">
        <v>4.6575423722222224E-2</v>
      </c>
      <c r="W310" s="86">
        <v>4.6575423722222224E-2</v>
      </c>
      <c r="X310" s="86">
        <v>4.6575423722222224E-2</v>
      </c>
      <c r="Y310" s="86">
        <v>4.6575423722222224E-2</v>
      </c>
      <c r="Z310" s="86">
        <v>4.6575423722222224E-2</v>
      </c>
      <c r="AA310" s="86">
        <v>4.6575423722222224E-2</v>
      </c>
      <c r="AB310" s="86">
        <v>4.6575423722222224E-2</v>
      </c>
      <c r="AC310" s="86">
        <v>4.6575423722222224E-2</v>
      </c>
      <c r="AD310" s="86">
        <v>4.6575423722222224E-2</v>
      </c>
      <c r="AE310" s="86">
        <v>4.6575423722222224E-2</v>
      </c>
      <c r="AF310" s="86">
        <v>4.6575423722222224E-2</v>
      </c>
      <c r="AG310" s="86">
        <v>4.6575423722222224E-2</v>
      </c>
      <c r="AH310" s="86">
        <v>4.6575423722222224E-2</v>
      </c>
      <c r="AI310" s="86">
        <v>4.6575423722222224E-2</v>
      </c>
      <c r="AJ310" s="86">
        <v>4.6575423722222224E-2</v>
      </c>
      <c r="AK310" s="86">
        <v>4.6575423722222224E-2</v>
      </c>
      <c r="AL310" s="86">
        <v>4.6575423722222224E-2</v>
      </c>
      <c r="AM310" s="86">
        <v>4.6575423722222224E-2</v>
      </c>
      <c r="AN310" s="86">
        <v>4.6575423722222224E-2</v>
      </c>
      <c r="AO310" s="86">
        <v>4.6575423722222224E-2</v>
      </c>
      <c r="AP310" s="86">
        <v>4.6575423722222224E-2</v>
      </c>
      <c r="AQ310" s="86">
        <v>4.6575423722222224E-2</v>
      </c>
      <c r="AR310" s="86">
        <v>4.6575423722222224E-2</v>
      </c>
      <c r="AS310" s="86">
        <v>4.6575423722222224E-2</v>
      </c>
      <c r="AT310" s="86">
        <v>4.6575423722222224E-2</v>
      </c>
      <c r="AU310" s="86">
        <v>4.6575423722222224E-2</v>
      </c>
      <c r="AV310" s="86">
        <v>4.6575423722222224E-2</v>
      </c>
      <c r="AW310" s="86">
        <v>4.6575423722222224E-2</v>
      </c>
      <c r="AX310" s="86">
        <v>4.6575423722222224E-2</v>
      </c>
      <c r="AY310" s="86">
        <v>4.6575423722222224E-2</v>
      </c>
      <c r="AZ310" s="86">
        <v>4.6575423722222224E-2</v>
      </c>
      <c r="BA310" s="86">
        <v>4.6575423722222224E-2</v>
      </c>
      <c r="BB310" s="86">
        <v>4.6575423722222224E-2</v>
      </c>
      <c r="BC310" s="86">
        <v>4.6575423722222224E-2</v>
      </c>
      <c r="BD310" s="86">
        <v>4.6575423722222224E-2</v>
      </c>
      <c r="BE310" s="86">
        <v>4.6575423722222224E-2</v>
      </c>
      <c r="BF310" s="86">
        <v>4.6575423722222224E-2</v>
      </c>
      <c r="BG310" s="86">
        <v>4.6575423722222224E-2</v>
      </c>
    </row>
    <row r="311" spans="1:59" x14ac:dyDescent="0.35">
      <c r="A311" s="2" t="s">
        <v>507</v>
      </c>
      <c r="B311" t="s">
        <v>49</v>
      </c>
      <c r="C311" s="68" t="s">
        <v>145</v>
      </c>
      <c r="D311" t="s">
        <v>7</v>
      </c>
      <c r="F311" s="86">
        <v>15.879205696562291</v>
      </c>
      <c r="G311" s="86">
        <v>15.879205696562291</v>
      </c>
      <c r="H311" s="86">
        <v>15.879205696562291</v>
      </c>
      <c r="I311" s="86">
        <v>15.879205696562291</v>
      </c>
      <c r="J311" s="86">
        <v>15.879205696562291</v>
      </c>
      <c r="K311" s="86">
        <v>15.879205696562291</v>
      </c>
      <c r="L311" s="86">
        <v>15.879205696562291</v>
      </c>
      <c r="M311" s="86">
        <v>15.879205696562291</v>
      </c>
      <c r="N311" s="86">
        <v>15.879205696562291</v>
      </c>
      <c r="O311" s="86">
        <v>15.879205696562291</v>
      </c>
      <c r="P311" s="86">
        <v>15.879205696562291</v>
      </c>
      <c r="Q311" s="86">
        <v>15.879205696562291</v>
      </c>
      <c r="R311" s="86">
        <v>15.879205696562291</v>
      </c>
      <c r="S311" s="86">
        <v>15.879205696562291</v>
      </c>
      <c r="T311" s="86">
        <v>15.879205696562291</v>
      </c>
      <c r="U311" s="86">
        <v>15.879205696562291</v>
      </c>
      <c r="V311" s="86">
        <v>15.879205696562291</v>
      </c>
      <c r="W311" s="86">
        <v>15.879205696562291</v>
      </c>
      <c r="X311" s="86">
        <v>15.879205696562291</v>
      </c>
      <c r="Y311" s="86">
        <v>15.879205696562291</v>
      </c>
      <c r="Z311" s="86">
        <v>15.879205696562291</v>
      </c>
      <c r="AA311" s="86">
        <v>15.879205696562291</v>
      </c>
      <c r="AB311" s="86">
        <v>15.879205696562291</v>
      </c>
      <c r="AC311" s="86">
        <v>15.879205696562291</v>
      </c>
      <c r="AD311" s="86">
        <v>15.879205696562291</v>
      </c>
      <c r="AE311" s="86">
        <v>15.879205696562291</v>
      </c>
      <c r="AF311" s="86">
        <v>15.879205696562291</v>
      </c>
      <c r="AG311" s="86">
        <v>15.879205696562291</v>
      </c>
      <c r="AH311" s="86">
        <v>15.879205696562291</v>
      </c>
      <c r="AI311" s="86">
        <v>15.879205696562291</v>
      </c>
      <c r="AJ311" s="86">
        <v>15.879205696562291</v>
      </c>
      <c r="AK311" s="86">
        <v>15.879205696562291</v>
      </c>
      <c r="AL311" s="86">
        <v>15.879205696562291</v>
      </c>
      <c r="AM311" s="86">
        <v>15.879205696562291</v>
      </c>
      <c r="AN311" s="86">
        <v>15.879205696562291</v>
      </c>
      <c r="AO311" s="86">
        <v>15.879205696562291</v>
      </c>
      <c r="AP311" s="86">
        <v>15.879205696562291</v>
      </c>
      <c r="AQ311" s="86">
        <v>15.879205696562291</v>
      </c>
      <c r="AR311" s="86">
        <v>15.879205696562291</v>
      </c>
      <c r="AS311" s="86">
        <v>15.879205696562291</v>
      </c>
      <c r="AT311" s="86">
        <v>15.879205696562291</v>
      </c>
      <c r="AU311" s="86">
        <v>15.879205696562291</v>
      </c>
      <c r="AV311" s="86">
        <v>15.879205696562291</v>
      </c>
      <c r="AW311" s="86">
        <v>15.879205696562291</v>
      </c>
      <c r="AX311" s="86">
        <v>15.879205696562291</v>
      </c>
      <c r="AY311" s="86">
        <v>15.879205696562291</v>
      </c>
      <c r="AZ311" s="86">
        <v>15.879205696562291</v>
      </c>
      <c r="BA311" s="86">
        <v>15.879205696562291</v>
      </c>
      <c r="BB311" s="86">
        <v>15.879205696562291</v>
      </c>
      <c r="BC311" s="86">
        <v>15.879205696562291</v>
      </c>
      <c r="BD311" s="86">
        <v>15.879205696562291</v>
      </c>
      <c r="BE311" s="86">
        <v>15.879205696562291</v>
      </c>
      <c r="BF311" s="86">
        <v>15.879205696562291</v>
      </c>
      <c r="BG311" s="86">
        <v>15.879205696562291</v>
      </c>
    </row>
    <row r="312" spans="1:59" x14ac:dyDescent="0.35">
      <c r="A312" s="2" t="s">
        <v>507</v>
      </c>
      <c r="B312" t="s">
        <v>49</v>
      </c>
      <c r="C312" s="68" t="s">
        <v>146</v>
      </c>
      <c r="D312" t="s">
        <v>7</v>
      </c>
      <c r="F312" s="86">
        <v>3.1485212880541895</v>
      </c>
      <c r="G312" s="86">
        <v>3.1485212880541895</v>
      </c>
      <c r="H312" s="86">
        <v>3.1485212880541895</v>
      </c>
      <c r="I312" s="86">
        <v>3.1485212880541895</v>
      </c>
      <c r="J312" s="86">
        <v>3.1485212880541895</v>
      </c>
      <c r="K312" s="86">
        <v>3.1485212880541895</v>
      </c>
      <c r="L312" s="86">
        <v>3.1485212880541895</v>
      </c>
      <c r="M312" s="86">
        <v>3.1485212880541895</v>
      </c>
      <c r="N312" s="86">
        <v>3.1485212880541895</v>
      </c>
      <c r="O312" s="86">
        <v>3.1485212880541895</v>
      </c>
      <c r="P312" s="86">
        <v>3.1485212880541895</v>
      </c>
      <c r="Q312" s="86">
        <v>3.1485212880541895</v>
      </c>
      <c r="R312" s="86">
        <v>3.1485212880541895</v>
      </c>
      <c r="S312" s="86">
        <v>3.1485212880541895</v>
      </c>
      <c r="T312" s="86">
        <v>3.1485212880541895</v>
      </c>
      <c r="U312" s="86">
        <v>3.1485212880541895</v>
      </c>
      <c r="V312" s="86">
        <v>3.1485212880541895</v>
      </c>
      <c r="W312" s="86">
        <v>3.1485212880541895</v>
      </c>
      <c r="X312" s="86">
        <v>3.1485212880541895</v>
      </c>
      <c r="Y312" s="86">
        <v>3.1485212880541895</v>
      </c>
      <c r="Z312" s="86">
        <v>3.1485212880541895</v>
      </c>
      <c r="AA312" s="86">
        <v>3.1485212880541895</v>
      </c>
      <c r="AB312" s="86">
        <v>3.1485212880541895</v>
      </c>
      <c r="AC312" s="86">
        <v>3.1485212880541895</v>
      </c>
      <c r="AD312" s="86">
        <v>3.1485212880541895</v>
      </c>
      <c r="AE312" s="86">
        <v>3.1485212880541895</v>
      </c>
      <c r="AF312" s="86">
        <v>3.1485212880541895</v>
      </c>
      <c r="AG312" s="86">
        <v>3.1485212880541895</v>
      </c>
      <c r="AH312" s="86">
        <v>3.1485212880541895</v>
      </c>
      <c r="AI312" s="86">
        <v>3.1485212880541895</v>
      </c>
      <c r="AJ312" s="86">
        <v>3.1485212880541895</v>
      </c>
      <c r="AK312" s="86">
        <v>3.1485212880541895</v>
      </c>
      <c r="AL312" s="86">
        <v>3.1485212880541895</v>
      </c>
      <c r="AM312" s="86">
        <v>3.1485212880541895</v>
      </c>
      <c r="AN312" s="86">
        <v>3.1485212880541895</v>
      </c>
      <c r="AO312" s="86">
        <v>3.1485212880541895</v>
      </c>
      <c r="AP312" s="86">
        <v>3.1485212880541895</v>
      </c>
      <c r="AQ312" s="86">
        <v>3.1485212880541895</v>
      </c>
      <c r="AR312" s="86">
        <v>3.1485212880541895</v>
      </c>
      <c r="AS312" s="86">
        <v>3.1485212880541895</v>
      </c>
      <c r="AT312" s="86">
        <v>3.1485212880541895</v>
      </c>
      <c r="AU312" s="86">
        <v>3.1485212880541895</v>
      </c>
      <c r="AV312" s="86">
        <v>3.1485212880541895</v>
      </c>
      <c r="AW312" s="86">
        <v>3.1485212880541895</v>
      </c>
      <c r="AX312" s="86">
        <v>3.1485212880541895</v>
      </c>
      <c r="AY312" s="86">
        <v>3.1485212880541895</v>
      </c>
      <c r="AZ312" s="86">
        <v>3.1485212880541895</v>
      </c>
      <c r="BA312" s="86">
        <v>3.1485212880541895</v>
      </c>
      <c r="BB312" s="86">
        <v>3.1485212880541895</v>
      </c>
      <c r="BC312" s="86">
        <v>3.1485212880541895</v>
      </c>
      <c r="BD312" s="86">
        <v>3.1485212880541895</v>
      </c>
      <c r="BE312" s="86">
        <v>3.1485212880541895</v>
      </c>
      <c r="BF312" s="86">
        <v>3.1485212880541895</v>
      </c>
      <c r="BG312" s="86">
        <v>3.1485212880541895</v>
      </c>
    </row>
    <row r="313" spans="1:59" x14ac:dyDescent="0.35">
      <c r="A313" s="2" t="s">
        <v>507</v>
      </c>
      <c r="B313" t="s">
        <v>49</v>
      </c>
      <c r="C313" s="68" t="s">
        <v>148</v>
      </c>
      <c r="D313" t="s">
        <v>7</v>
      </c>
      <c r="F313" s="86">
        <v>28.485848682262304</v>
      </c>
      <c r="G313" s="86">
        <v>28.485848682262304</v>
      </c>
      <c r="H313" s="86">
        <v>28.485848682262304</v>
      </c>
      <c r="I313" s="86">
        <v>28.485848682262304</v>
      </c>
      <c r="J313" s="86">
        <v>28.485848682262304</v>
      </c>
      <c r="K313" s="86">
        <v>28.485848682262304</v>
      </c>
      <c r="L313" s="86">
        <v>28.485848682262304</v>
      </c>
      <c r="M313" s="86">
        <v>28.485848682262304</v>
      </c>
      <c r="N313" s="86">
        <v>28.485848682262304</v>
      </c>
      <c r="O313" s="86">
        <v>28.485848682262304</v>
      </c>
      <c r="P313" s="86">
        <v>28.485848682262304</v>
      </c>
      <c r="Q313" s="86">
        <v>28.485848682262304</v>
      </c>
      <c r="R313" s="86">
        <v>28.485848682262304</v>
      </c>
      <c r="S313" s="86">
        <v>28.485848682262304</v>
      </c>
      <c r="T313" s="86">
        <v>28.485848682262304</v>
      </c>
      <c r="U313" s="86">
        <v>28.485848682262304</v>
      </c>
      <c r="V313" s="86">
        <v>28.485848682262304</v>
      </c>
      <c r="W313" s="86">
        <v>28.485848682262304</v>
      </c>
      <c r="X313" s="86">
        <v>28.485848682262304</v>
      </c>
      <c r="Y313" s="86">
        <v>28.485848682262304</v>
      </c>
      <c r="Z313" s="86">
        <v>28.485848682262304</v>
      </c>
      <c r="AA313" s="86">
        <v>28.485848682262304</v>
      </c>
      <c r="AB313" s="86">
        <v>28.485848682262304</v>
      </c>
      <c r="AC313" s="86">
        <v>28.485848682262304</v>
      </c>
      <c r="AD313" s="86">
        <v>28.485848682262304</v>
      </c>
      <c r="AE313" s="86">
        <v>28.485848682262304</v>
      </c>
      <c r="AF313" s="86">
        <v>28.485848682262304</v>
      </c>
      <c r="AG313" s="86">
        <v>28.485848682262304</v>
      </c>
      <c r="AH313" s="86">
        <v>28.485848682262304</v>
      </c>
      <c r="AI313" s="86">
        <v>28.485848682262304</v>
      </c>
      <c r="AJ313" s="86">
        <v>28.485848682262304</v>
      </c>
      <c r="AK313" s="86">
        <v>28.485848682262304</v>
      </c>
      <c r="AL313" s="86">
        <v>28.485848682262304</v>
      </c>
      <c r="AM313" s="86">
        <v>28.485848682262304</v>
      </c>
      <c r="AN313" s="86">
        <v>28.485848682262304</v>
      </c>
      <c r="AO313" s="86">
        <v>28.485848682262304</v>
      </c>
      <c r="AP313" s="86">
        <v>28.485848682262304</v>
      </c>
      <c r="AQ313" s="86">
        <v>28.485848682262304</v>
      </c>
      <c r="AR313" s="86">
        <v>28.485848682262304</v>
      </c>
      <c r="AS313" s="86">
        <v>28.485848682262304</v>
      </c>
      <c r="AT313" s="86">
        <v>28.485848682262304</v>
      </c>
      <c r="AU313" s="86">
        <v>28.485848682262304</v>
      </c>
      <c r="AV313" s="86">
        <v>28.485848682262304</v>
      </c>
      <c r="AW313" s="86">
        <v>28.485848682262304</v>
      </c>
      <c r="AX313" s="86">
        <v>28.485848682262304</v>
      </c>
      <c r="AY313" s="86">
        <v>28.485848682262304</v>
      </c>
      <c r="AZ313" s="86">
        <v>28.485848682262304</v>
      </c>
      <c r="BA313" s="86">
        <v>28.485848682262304</v>
      </c>
      <c r="BB313" s="86">
        <v>28.485848682262304</v>
      </c>
      <c r="BC313" s="86">
        <v>28.485848682262304</v>
      </c>
      <c r="BD313" s="86">
        <v>28.485848682262304</v>
      </c>
      <c r="BE313" s="86">
        <v>28.485848682262304</v>
      </c>
      <c r="BF313" s="86">
        <v>28.485848682262304</v>
      </c>
      <c r="BG313" s="86">
        <v>28.485848682262304</v>
      </c>
    </row>
    <row r="314" spans="1:59" x14ac:dyDescent="0.35">
      <c r="A314" s="2" t="s">
        <v>507</v>
      </c>
      <c r="B314" t="s">
        <v>49</v>
      </c>
      <c r="C314" s="68" t="s">
        <v>149</v>
      </c>
      <c r="D314" t="s">
        <v>7</v>
      </c>
      <c r="F314" s="86">
        <v>0.18854657910637768</v>
      </c>
      <c r="G314" s="86">
        <v>0.18854657910637768</v>
      </c>
      <c r="H314" s="86">
        <v>0.18854657910637768</v>
      </c>
      <c r="I314" s="86">
        <v>0.18854657910637768</v>
      </c>
      <c r="J314" s="86">
        <v>0.18854657910637768</v>
      </c>
      <c r="K314" s="86">
        <v>0.18854657910637768</v>
      </c>
      <c r="L314" s="86">
        <v>0.18854657910637768</v>
      </c>
      <c r="M314" s="86">
        <v>0.18854657910637768</v>
      </c>
      <c r="N314" s="86">
        <v>0.18854657910637768</v>
      </c>
      <c r="O314" s="86">
        <v>0.18854657910637768</v>
      </c>
      <c r="P314" s="86">
        <v>0.18854657910637768</v>
      </c>
      <c r="Q314" s="86">
        <v>0.18854657910637768</v>
      </c>
      <c r="R314" s="86">
        <v>0.18854657910637768</v>
      </c>
      <c r="S314" s="86">
        <v>0.18854657910637768</v>
      </c>
      <c r="T314" s="86">
        <v>0.18854657910637768</v>
      </c>
      <c r="U314" s="86">
        <v>0.18854657910637768</v>
      </c>
      <c r="V314" s="86">
        <v>0.18854657910637768</v>
      </c>
      <c r="W314" s="86">
        <v>0.18854657910637768</v>
      </c>
      <c r="X314" s="86">
        <v>0.18854657910637768</v>
      </c>
      <c r="Y314" s="86">
        <v>0.18854657910637768</v>
      </c>
      <c r="Z314" s="86">
        <v>0.18854657910637768</v>
      </c>
      <c r="AA314" s="86">
        <v>0.18854657910637768</v>
      </c>
      <c r="AB314" s="86">
        <v>0.18854657910637768</v>
      </c>
      <c r="AC314" s="86">
        <v>0.18854657910637768</v>
      </c>
      <c r="AD314" s="86">
        <v>0.18854657910637768</v>
      </c>
      <c r="AE314" s="86">
        <v>0.18854657910637768</v>
      </c>
      <c r="AF314" s="86">
        <v>0.18854657910637768</v>
      </c>
      <c r="AG314" s="86">
        <v>0.18854657910637768</v>
      </c>
      <c r="AH314" s="86">
        <v>0.18854657910637768</v>
      </c>
      <c r="AI314" s="86">
        <v>0.18854657910637768</v>
      </c>
      <c r="AJ314" s="86">
        <v>0.18854657910637768</v>
      </c>
      <c r="AK314" s="86">
        <v>0.18854657910637768</v>
      </c>
      <c r="AL314" s="86">
        <v>0.18854657910637768</v>
      </c>
      <c r="AM314" s="86">
        <v>0.18854657910637768</v>
      </c>
      <c r="AN314" s="86">
        <v>0.18854657910637768</v>
      </c>
      <c r="AO314" s="86">
        <v>0.18854657910637768</v>
      </c>
      <c r="AP314" s="86">
        <v>0.18854657910637768</v>
      </c>
      <c r="AQ314" s="86">
        <v>0.18854657910637768</v>
      </c>
      <c r="AR314" s="86">
        <v>0.18854657910637768</v>
      </c>
      <c r="AS314" s="86">
        <v>0.18854657910637768</v>
      </c>
      <c r="AT314" s="86">
        <v>0.18854657910637768</v>
      </c>
      <c r="AU314" s="86">
        <v>0.18854657910637768</v>
      </c>
      <c r="AV314" s="86">
        <v>0.18854657910637768</v>
      </c>
      <c r="AW314" s="86">
        <v>0.18854657910637768</v>
      </c>
      <c r="AX314" s="86">
        <v>0.18854657910637768</v>
      </c>
      <c r="AY314" s="86">
        <v>0.18854657910637768</v>
      </c>
      <c r="AZ314" s="86">
        <v>0.18854657910637768</v>
      </c>
      <c r="BA314" s="86">
        <v>0.18854657910637768</v>
      </c>
      <c r="BB314" s="86">
        <v>0.18854657910637768</v>
      </c>
      <c r="BC314" s="86">
        <v>0.18854657910637768</v>
      </c>
      <c r="BD314" s="86">
        <v>0.18854657910637768</v>
      </c>
      <c r="BE314" s="86">
        <v>0.18854657910637768</v>
      </c>
      <c r="BF314" s="86">
        <v>0.18854657910637768</v>
      </c>
      <c r="BG314" s="86">
        <v>0.18854657910637768</v>
      </c>
    </row>
    <row r="315" spans="1:59" x14ac:dyDescent="0.35">
      <c r="A315" s="2" t="s">
        <v>507</v>
      </c>
      <c r="B315" t="s">
        <v>49</v>
      </c>
      <c r="C315" s="68" t="s">
        <v>150</v>
      </c>
      <c r="D315" t="s">
        <v>7</v>
      </c>
      <c r="F315" s="86">
        <v>190.01031416500257</v>
      </c>
      <c r="G315" s="86">
        <v>190.01031416500257</v>
      </c>
      <c r="H315" s="86">
        <v>190.01031416500257</v>
      </c>
      <c r="I315" s="86">
        <v>190.01031416500257</v>
      </c>
      <c r="J315" s="86">
        <v>190.01031416500257</v>
      </c>
      <c r="K315" s="86">
        <v>190.01031416500257</v>
      </c>
      <c r="L315" s="86">
        <v>190.01031416500257</v>
      </c>
      <c r="M315" s="86">
        <v>190.01031416500257</v>
      </c>
      <c r="N315" s="86">
        <v>190.01031416500257</v>
      </c>
      <c r="O315" s="86">
        <v>190.01031416500257</v>
      </c>
      <c r="P315" s="86">
        <v>190.01031416500257</v>
      </c>
      <c r="Q315" s="86">
        <v>190.01031416500257</v>
      </c>
      <c r="R315" s="86">
        <v>190.01031416500257</v>
      </c>
      <c r="S315" s="86">
        <v>190.01031416500257</v>
      </c>
      <c r="T315" s="86">
        <v>190.01031416500257</v>
      </c>
      <c r="U315" s="86">
        <v>190.01031416500257</v>
      </c>
      <c r="V315" s="86">
        <v>190.01031416500257</v>
      </c>
      <c r="W315" s="86">
        <v>190.01031416500257</v>
      </c>
      <c r="X315" s="86">
        <v>190.01031416500257</v>
      </c>
      <c r="Y315" s="86">
        <v>190.01031416500257</v>
      </c>
      <c r="Z315" s="86">
        <v>190.01031416500257</v>
      </c>
      <c r="AA315" s="86">
        <v>190.01031416500257</v>
      </c>
      <c r="AB315" s="86">
        <v>190.01031416500257</v>
      </c>
      <c r="AC315" s="86">
        <v>190.01031416500257</v>
      </c>
      <c r="AD315" s="86">
        <v>190.01031416500257</v>
      </c>
      <c r="AE315" s="86">
        <v>190.01031416500257</v>
      </c>
      <c r="AF315" s="86">
        <v>190.01031416500257</v>
      </c>
      <c r="AG315" s="86">
        <v>190.01031416500257</v>
      </c>
      <c r="AH315" s="86">
        <v>190.01031416500257</v>
      </c>
      <c r="AI315" s="86">
        <v>190.01031416500257</v>
      </c>
      <c r="AJ315" s="86">
        <v>190.01031416500257</v>
      </c>
      <c r="AK315" s="86">
        <v>190.01031416500257</v>
      </c>
      <c r="AL315" s="86">
        <v>190.01031416500257</v>
      </c>
      <c r="AM315" s="86">
        <v>190.01031416500257</v>
      </c>
      <c r="AN315" s="86">
        <v>190.01031416500257</v>
      </c>
      <c r="AO315" s="86">
        <v>190.01031416500257</v>
      </c>
      <c r="AP315" s="86">
        <v>190.01031416500257</v>
      </c>
      <c r="AQ315" s="86">
        <v>190.01031416500257</v>
      </c>
      <c r="AR315" s="86">
        <v>190.01031416500257</v>
      </c>
      <c r="AS315" s="86">
        <v>190.01031416500257</v>
      </c>
      <c r="AT315" s="86">
        <v>190.01031416500257</v>
      </c>
      <c r="AU315" s="86">
        <v>190.01031416500257</v>
      </c>
      <c r="AV315" s="86">
        <v>190.01031416500257</v>
      </c>
      <c r="AW315" s="86">
        <v>190.01031416500257</v>
      </c>
      <c r="AX315" s="86">
        <v>190.01031416500257</v>
      </c>
      <c r="AY315" s="86">
        <v>190.01031416500257</v>
      </c>
      <c r="AZ315" s="86">
        <v>190.01031416500257</v>
      </c>
      <c r="BA315" s="86">
        <v>190.01031416500257</v>
      </c>
      <c r="BB315" s="86">
        <v>190.01031416500257</v>
      </c>
      <c r="BC315" s="86">
        <v>190.01031416500257</v>
      </c>
      <c r="BD315" s="86">
        <v>190.01031416500257</v>
      </c>
      <c r="BE315" s="86">
        <v>190.01031416500257</v>
      </c>
      <c r="BF315" s="86">
        <v>190.01031416500257</v>
      </c>
      <c r="BG315" s="86">
        <v>190.01031416500257</v>
      </c>
    </row>
    <row r="316" spans="1:59" x14ac:dyDescent="0.35">
      <c r="A316" s="2" t="s">
        <v>507</v>
      </c>
      <c r="B316" t="s">
        <v>49</v>
      </c>
      <c r="C316" s="68" t="s">
        <v>151</v>
      </c>
      <c r="D316" t="s">
        <v>7</v>
      </c>
      <c r="F316" s="86">
        <v>0.15774457844873352</v>
      </c>
      <c r="G316" s="86">
        <v>0.15774457844873352</v>
      </c>
      <c r="H316" s="86">
        <v>0.15774457844873352</v>
      </c>
      <c r="I316" s="86">
        <v>0.15774457844873352</v>
      </c>
      <c r="J316" s="86">
        <v>0.15774457844873352</v>
      </c>
      <c r="K316" s="86">
        <v>0.15774457844873352</v>
      </c>
      <c r="L316" s="86">
        <v>0.15774457844873352</v>
      </c>
      <c r="M316" s="86">
        <v>0.15774457844873352</v>
      </c>
      <c r="N316" s="86">
        <v>0.15774457844873352</v>
      </c>
      <c r="O316" s="86">
        <v>0.15774457844873352</v>
      </c>
      <c r="P316" s="86">
        <v>0.15774457844873352</v>
      </c>
      <c r="Q316" s="86">
        <v>0.15774457844873352</v>
      </c>
      <c r="R316" s="86">
        <v>0.15774457844873352</v>
      </c>
      <c r="S316" s="86">
        <v>0.15774457844873352</v>
      </c>
      <c r="T316" s="86">
        <v>0.15774457844873352</v>
      </c>
      <c r="U316" s="86">
        <v>0.15774457844873352</v>
      </c>
      <c r="V316" s="86">
        <v>0.15774457844873352</v>
      </c>
      <c r="W316" s="86">
        <v>0.15774457844873352</v>
      </c>
      <c r="X316" s="86">
        <v>0.15774457844873352</v>
      </c>
      <c r="Y316" s="86">
        <v>0.15774457844873352</v>
      </c>
      <c r="Z316" s="86">
        <v>0.15774457844873352</v>
      </c>
      <c r="AA316" s="86">
        <v>0.15774457844873352</v>
      </c>
      <c r="AB316" s="86">
        <v>0.15774457844873352</v>
      </c>
      <c r="AC316" s="86">
        <v>0.15774457844873352</v>
      </c>
      <c r="AD316" s="86">
        <v>0.15774457844873352</v>
      </c>
      <c r="AE316" s="86">
        <v>0.15774457844873352</v>
      </c>
      <c r="AF316" s="86">
        <v>0.15774457844873352</v>
      </c>
      <c r="AG316" s="86">
        <v>0.15774457844873352</v>
      </c>
      <c r="AH316" s="86">
        <v>0.15774457844873352</v>
      </c>
      <c r="AI316" s="86">
        <v>0.15774457844873352</v>
      </c>
      <c r="AJ316" s="86">
        <v>0.15774457844873352</v>
      </c>
      <c r="AK316" s="86">
        <v>0.15774457844873352</v>
      </c>
      <c r="AL316" s="86">
        <v>0.15774457844873352</v>
      </c>
      <c r="AM316" s="86">
        <v>0.15774457844873352</v>
      </c>
      <c r="AN316" s="86">
        <v>0.15774457844873352</v>
      </c>
      <c r="AO316" s="86">
        <v>0.15774457844873352</v>
      </c>
      <c r="AP316" s="86">
        <v>0.15774457844873352</v>
      </c>
      <c r="AQ316" s="86">
        <v>0.15774457844873352</v>
      </c>
      <c r="AR316" s="86">
        <v>0.15774457844873352</v>
      </c>
      <c r="AS316" s="86">
        <v>0.15774457844873352</v>
      </c>
      <c r="AT316" s="86">
        <v>0.15774457844873352</v>
      </c>
      <c r="AU316" s="86">
        <v>0.15774457844873352</v>
      </c>
      <c r="AV316" s="86">
        <v>0.15774457844873352</v>
      </c>
      <c r="AW316" s="86">
        <v>0.15774457844873352</v>
      </c>
      <c r="AX316" s="86">
        <v>0.15774457844873352</v>
      </c>
      <c r="AY316" s="86">
        <v>0.15774457844873352</v>
      </c>
      <c r="AZ316" s="86">
        <v>0.15774457844873352</v>
      </c>
      <c r="BA316" s="86">
        <v>0.15774457844873352</v>
      </c>
      <c r="BB316" s="86">
        <v>0.15774457844873352</v>
      </c>
      <c r="BC316" s="86">
        <v>0.15774457844873352</v>
      </c>
      <c r="BD316" s="86">
        <v>0.15774457844873352</v>
      </c>
      <c r="BE316" s="86">
        <v>0.15774457844873352</v>
      </c>
      <c r="BF316" s="86">
        <v>0.15774457844873352</v>
      </c>
      <c r="BG316" s="86">
        <v>0.15774457844873352</v>
      </c>
    </row>
    <row r="317" spans="1:59" x14ac:dyDescent="0.35">
      <c r="A317" s="2" t="s">
        <v>507</v>
      </c>
      <c r="B317" t="s">
        <v>49</v>
      </c>
      <c r="C317" s="68" t="s">
        <v>152</v>
      </c>
      <c r="D317" t="s">
        <v>7</v>
      </c>
      <c r="F317" s="86">
        <v>1.0228501806548127</v>
      </c>
      <c r="G317" s="86">
        <v>1.0228501806548127</v>
      </c>
      <c r="H317" s="86">
        <v>1.0228501806548127</v>
      </c>
      <c r="I317" s="86">
        <v>1.0228501806548127</v>
      </c>
      <c r="J317" s="86">
        <v>1.0228501806548127</v>
      </c>
      <c r="K317" s="86">
        <v>1.0228501806548127</v>
      </c>
      <c r="L317" s="86">
        <v>1.0228501806548127</v>
      </c>
      <c r="M317" s="86">
        <v>1.0228501806548127</v>
      </c>
      <c r="N317" s="86">
        <v>1.0228501806548127</v>
      </c>
      <c r="O317" s="86">
        <v>1.0228501806548127</v>
      </c>
      <c r="P317" s="86">
        <v>1.0228501806548127</v>
      </c>
      <c r="Q317" s="86">
        <v>1.0228501806548127</v>
      </c>
      <c r="R317" s="86">
        <v>1.0228501806548127</v>
      </c>
      <c r="S317" s="86">
        <v>1.0228501806548127</v>
      </c>
      <c r="T317" s="86">
        <v>1.0228501806548127</v>
      </c>
      <c r="U317" s="86">
        <v>1.0228501806548127</v>
      </c>
      <c r="V317" s="86">
        <v>1.0228501806548127</v>
      </c>
      <c r="W317" s="86">
        <v>1.0228501806548127</v>
      </c>
      <c r="X317" s="86">
        <v>1.0228501806548127</v>
      </c>
      <c r="Y317" s="86">
        <v>1.0228501806548127</v>
      </c>
      <c r="Z317" s="86">
        <v>1.0228501806548127</v>
      </c>
      <c r="AA317" s="86">
        <v>1.0228501806548127</v>
      </c>
      <c r="AB317" s="86">
        <v>1.0228501806548127</v>
      </c>
      <c r="AC317" s="86">
        <v>1.0228501806548127</v>
      </c>
      <c r="AD317" s="86">
        <v>1.0228501806548127</v>
      </c>
      <c r="AE317" s="86">
        <v>1.0228501806548127</v>
      </c>
      <c r="AF317" s="86">
        <v>1.0228501806548127</v>
      </c>
      <c r="AG317" s="86">
        <v>1.0228501806548127</v>
      </c>
      <c r="AH317" s="86">
        <v>1.0228501806548127</v>
      </c>
      <c r="AI317" s="86">
        <v>1.0228501806548127</v>
      </c>
      <c r="AJ317" s="86">
        <v>1.0228501806548127</v>
      </c>
      <c r="AK317" s="86">
        <v>1.0228501806548127</v>
      </c>
      <c r="AL317" s="86">
        <v>1.0228501806548127</v>
      </c>
      <c r="AM317" s="86">
        <v>1.0228501806548127</v>
      </c>
      <c r="AN317" s="86">
        <v>1.0228501806548127</v>
      </c>
      <c r="AO317" s="86">
        <v>1.0228501806548127</v>
      </c>
      <c r="AP317" s="86">
        <v>1.0228501806548127</v>
      </c>
      <c r="AQ317" s="86">
        <v>1.0228501806548127</v>
      </c>
      <c r="AR317" s="86">
        <v>1.0228501806548127</v>
      </c>
      <c r="AS317" s="86">
        <v>1.0228501806548127</v>
      </c>
      <c r="AT317" s="86">
        <v>1.0228501806548127</v>
      </c>
      <c r="AU317" s="86">
        <v>1.0228501806548127</v>
      </c>
      <c r="AV317" s="86">
        <v>1.0228501806548127</v>
      </c>
      <c r="AW317" s="86">
        <v>1.0228501806548127</v>
      </c>
      <c r="AX317" s="86">
        <v>1.0228501806548127</v>
      </c>
      <c r="AY317" s="86">
        <v>1.0228501806548127</v>
      </c>
      <c r="AZ317" s="86">
        <v>1.0228501806548127</v>
      </c>
      <c r="BA317" s="86">
        <v>1.0228501806548127</v>
      </c>
      <c r="BB317" s="86">
        <v>1.0228501806548127</v>
      </c>
      <c r="BC317" s="86">
        <v>1.0228501806548127</v>
      </c>
      <c r="BD317" s="86">
        <v>1.0228501806548127</v>
      </c>
      <c r="BE317" s="86">
        <v>1.0228501806548127</v>
      </c>
      <c r="BF317" s="86">
        <v>1.0228501806548127</v>
      </c>
      <c r="BG317" s="86">
        <v>1.0228501806548127</v>
      </c>
    </row>
    <row r="318" spans="1:59" x14ac:dyDescent="0.35">
      <c r="A318" s="2" t="s">
        <v>507</v>
      </c>
      <c r="B318" t="s">
        <v>49</v>
      </c>
      <c r="C318" s="68" t="s">
        <v>154</v>
      </c>
      <c r="D318" t="s">
        <v>7</v>
      </c>
      <c r="F318" s="86">
        <v>1.2174670149433076</v>
      </c>
      <c r="G318" s="86">
        <v>1.2174670149433076</v>
      </c>
      <c r="H318" s="86">
        <v>1.2174670149433076</v>
      </c>
      <c r="I318" s="86">
        <v>1.2174670149433076</v>
      </c>
      <c r="J318" s="86">
        <v>1.2174670149433076</v>
      </c>
      <c r="K318" s="86">
        <v>1.2174670149433076</v>
      </c>
      <c r="L318" s="86">
        <v>1.2174670149433076</v>
      </c>
      <c r="M318" s="86">
        <v>1.2174670149433076</v>
      </c>
      <c r="N318" s="86">
        <v>1.2174670149433076</v>
      </c>
      <c r="O318" s="86">
        <v>1.2174670149433076</v>
      </c>
      <c r="P318" s="86">
        <v>1.2174670149433076</v>
      </c>
      <c r="Q318" s="86">
        <v>1.2174670149433076</v>
      </c>
      <c r="R318" s="86">
        <v>1.2174670149433076</v>
      </c>
      <c r="S318" s="86">
        <v>1.2174670149433076</v>
      </c>
      <c r="T318" s="86">
        <v>1.2174670149433076</v>
      </c>
      <c r="U318" s="86">
        <v>1.2174670149433076</v>
      </c>
      <c r="V318" s="86">
        <v>1.2174670149433076</v>
      </c>
      <c r="W318" s="86">
        <v>1.2174670149433076</v>
      </c>
      <c r="X318" s="86">
        <v>1.2174670149433076</v>
      </c>
      <c r="Y318" s="86">
        <v>1.2174670149433076</v>
      </c>
      <c r="Z318" s="86">
        <v>1.2174670149433076</v>
      </c>
      <c r="AA318" s="86">
        <v>1.2174670149433076</v>
      </c>
      <c r="AB318" s="86">
        <v>1.2174670149433076</v>
      </c>
      <c r="AC318" s="86">
        <v>1.2174670149433076</v>
      </c>
      <c r="AD318" s="86">
        <v>1.2174670149433076</v>
      </c>
      <c r="AE318" s="86">
        <v>1.2174670149433076</v>
      </c>
      <c r="AF318" s="86">
        <v>1.2174670149433076</v>
      </c>
      <c r="AG318" s="86">
        <v>1.2174670149433076</v>
      </c>
      <c r="AH318" s="86">
        <v>1.2174670149433076</v>
      </c>
      <c r="AI318" s="86">
        <v>1.2174670149433076</v>
      </c>
      <c r="AJ318" s="86">
        <v>1.2174670149433076</v>
      </c>
      <c r="AK318" s="86">
        <v>1.2174670149433076</v>
      </c>
      <c r="AL318" s="86">
        <v>1.2174670149433076</v>
      </c>
      <c r="AM318" s="86">
        <v>1.2174670149433076</v>
      </c>
      <c r="AN318" s="86">
        <v>1.2174670149433076</v>
      </c>
      <c r="AO318" s="86">
        <v>1.2174670149433076</v>
      </c>
      <c r="AP318" s="86">
        <v>1.2174670149433076</v>
      </c>
      <c r="AQ318" s="86">
        <v>1.2174670149433076</v>
      </c>
      <c r="AR318" s="86">
        <v>1.2174670149433076</v>
      </c>
      <c r="AS318" s="86">
        <v>1.2174670149433076</v>
      </c>
      <c r="AT318" s="86">
        <v>1.2174670149433076</v>
      </c>
      <c r="AU318" s="86">
        <v>1.2174670149433076</v>
      </c>
      <c r="AV318" s="86">
        <v>1.2174670149433076</v>
      </c>
      <c r="AW318" s="86">
        <v>1.2174670149433076</v>
      </c>
      <c r="AX318" s="86">
        <v>1.2174670149433076</v>
      </c>
      <c r="AY318" s="86">
        <v>1.2174670149433076</v>
      </c>
      <c r="AZ318" s="86">
        <v>1.2174670149433076</v>
      </c>
      <c r="BA318" s="86">
        <v>1.2174670149433076</v>
      </c>
      <c r="BB318" s="86">
        <v>1.2174670149433076</v>
      </c>
      <c r="BC318" s="86">
        <v>1.2174670149433076</v>
      </c>
      <c r="BD318" s="86">
        <v>1.2174670149433076</v>
      </c>
      <c r="BE318" s="86">
        <v>1.2174670149433076</v>
      </c>
      <c r="BF318" s="86">
        <v>1.2174670149433076</v>
      </c>
      <c r="BG318" s="86">
        <v>1.2174670149433076</v>
      </c>
    </row>
    <row r="319" spans="1:59" x14ac:dyDescent="0.35">
      <c r="A319" s="2" t="s">
        <v>507</v>
      </c>
      <c r="B319" t="s">
        <v>49</v>
      </c>
      <c r="C319" s="68" t="s">
        <v>157</v>
      </c>
      <c r="D319" t="s">
        <v>7</v>
      </c>
      <c r="F319" s="86">
        <v>49.001359736991496</v>
      </c>
      <c r="G319" s="86">
        <v>49.001359736991496</v>
      </c>
      <c r="H319" s="86">
        <v>49.001359736991496</v>
      </c>
      <c r="I319" s="86">
        <v>49.001359736991496</v>
      </c>
      <c r="J319" s="86">
        <v>49.001359736991496</v>
      </c>
      <c r="K319" s="86">
        <v>49.001359736991496</v>
      </c>
      <c r="L319" s="86">
        <v>49.001359736991496</v>
      </c>
      <c r="M319" s="86">
        <v>49.001359736991496</v>
      </c>
      <c r="N319" s="86">
        <v>49.001359736991496</v>
      </c>
      <c r="O319" s="86">
        <v>49.001359736991496</v>
      </c>
      <c r="P319" s="86">
        <v>49.001359736991496</v>
      </c>
      <c r="Q319" s="86">
        <v>49.001359736991496</v>
      </c>
      <c r="R319" s="86">
        <v>49.001359736991496</v>
      </c>
      <c r="S319" s="86">
        <v>49.001359736991496</v>
      </c>
      <c r="T319" s="86">
        <v>49.001359736991496</v>
      </c>
      <c r="U319" s="86">
        <v>49.001359736991496</v>
      </c>
      <c r="V319" s="86">
        <v>49.001359736991496</v>
      </c>
      <c r="W319" s="86">
        <v>49.001359736991496</v>
      </c>
      <c r="X319" s="86">
        <v>49.001359736991496</v>
      </c>
      <c r="Y319" s="86">
        <v>49.001359736991496</v>
      </c>
      <c r="Z319" s="86">
        <v>49.001359736991496</v>
      </c>
      <c r="AA319" s="86">
        <v>49.001359736991496</v>
      </c>
      <c r="AB319" s="86">
        <v>49.001359736991496</v>
      </c>
      <c r="AC319" s="86">
        <v>49.001359736991496</v>
      </c>
      <c r="AD319" s="86">
        <v>49.001359736991496</v>
      </c>
      <c r="AE319" s="86">
        <v>49.001359736991496</v>
      </c>
      <c r="AF319" s="86">
        <v>49.001359736991496</v>
      </c>
      <c r="AG319" s="86">
        <v>49.001359736991496</v>
      </c>
      <c r="AH319" s="86">
        <v>49.001359736991496</v>
      </c>
      <c r="AI319" s="86">
        <v>49.001359736991496</v>
      </c>
      <c r="AJ319" s="86">
        <v>49.001359736991496</v>
      </c>
      <c r="AK319" s="86">
        <v>49.001359736991496</v>
      </c>
      <c r="AL319" s="86">
        <v>49.001359736991496</v>
      </c>
      <c r="AM319" s="86">
        <v>49.001359736991496</v>
      </c>
      <c r="AN319" s="86">
        <v>49.001359736991496</v>
      </c>
      <c r="AO319" s="86">
        <v>49.001359736991496</v>
      </c>
      <c r="AP319" s="86">
        <v>49.001359736991496</v>
      </c>
      <c r="AQ319" s="86">
        <v>49.001359736991496</v>
      </c>
      <c r="AR319" s="86">
        <v>49.001359736991496</v>
      </c>
      <c r="AS319" s="86">
        <v>49.001359736991496</v>
      </c>
      <c r="AT319" s="86">
        <v>49.001359736991496</v>
      </c>
      <c r="AU319" s="86">
        <v>49.001359736991496</v>
      </c>
      <c r="AV319" s="86">
        <v>49.001359736991496</v>
      </c>
      <c r="AW319" s="86">
        <v>49.001359736991496</v>
      </c>
      <c r="AX319" s="86">
        <v>49.001359736991496</v>
      </c>
      <c r="AY319" s="86">
        <v>49.001359736991496</v>
      </c>
      <c r="AZ319" s="86">
        <v>49.001359736991496</v>
      </c>
      <c r="BA319" s="86">
        <v>49.001359736991496</v>
      </c>
      <c r="BB319" s="86">
        <v>49.001359736991496</v>
      </c>
      <c r="BC319" s="86">
        <v>49.001359736991496</v>
      </c>
      <c r="BD319" s="86">
        <v>49.001359736991496</v>
      </c>
      <c r="BE319" s="86">
        <v>49.001359736991496</v>
      </c>
      <c r="BF319" s="86">
        <v>49.001359736991496</v>
      </c>
      <c r="BG319" s="86">
        <v>49.001359736991496</v>
      </c>
    </row>
    <row r="320" spans="1:59" x14ac:dyDescent="0.35">
      <c r="A320" s="2" t="s">
        <v>507</v>
      </c>
      <c r="B320" t="s">
        <v>49</v>
      </c>
      <c r="C320" s="68" t="s">
        <v>162</v>
      </c>
      <c r="D320" t="s">
        <v>7</v>
      </c>
      <c r="F320" s="86">
        <v>121.70787294507539</v>
      </c>
      <c r="G320" s="86">
        <v>121.70787294507539</v>
      </c>
      <c r="H320" s="86">
        <v>121.70787294507539</v>
      </c>
      <c r="I320" s="86">
        <v>121.70787294507539</v>
      </c>
      <c r="J320" s="86">
        <v>121.70787294507539</v>
      </c>
      <c r="K320" s="86">
        <v>121.70787294507539</v>
      </c>
      <c r="L320" s="86">
        <v>121.70787294507539</v>
      </c>
      <c r="M320" s="86">
        <v>121.70787294507539</v>
      </c>
      <c r="N320" s="86">
        <v>121.70787294507539</v>
      </c>
      <c r="O320" s="86">
        <v>121.70787294507539</v>
      </c>
      <c r="P320" s="86">
        <v>121.70787294507539</v>
      </c>
      <c r="Q320" s="86">
        <v>121.70787294507539</v>
      </c>
      <c r="R320" s="86">
        <v>121.70787294507539</v>
      </c>
      <c r="S320" s="86">
        <v>121.70787294507539</v>
      </c>
      <c r="T320" s="86">
        <v>121.70787294507539</v>
      </c>
      <c r="U320" s="86">
        <v>121.70787294507539</v>
      </c>
      <c r="V320" s="86">
        <v>121.70787294507539</v>
      </c>
      <c r="W320" s="86">
        <v>121.70787294507539</v>
      </c>
      <c r="X320" s="86">
        <v>121.70787294507539</v>
      </c>
      <c r="Y320" s="86">
        <v>121.70787294507539</v>
      </c>
      <c r="Z320" s="86">
        <v>121.70787294507539</v>
      </c>
      <c r="AA320" s="86">
        <v>121.70787294507539</v>
      </c>
      <c r="AB320" s="86">
        <v>121.70787294507539</v>
      </c>
      <c r="AC320" s="86">
        <v>121.70787294507539</v>
      </c>
      <c r="AD320" s="86">
        <v>121.70787294507539</v>
      </c>
      <c r="AE320" s="86">
        <v>121.70787294507539</v>
      </c>
      <c r="AF320" s="86">
        <v>121.70787294507539</v>
      </c>
      <c r="AG320" s="86">
        <v>121.70787294507539</v>
      </c>
      <c r="AH320" s="86">
        <v>121.70787294507539</v>
      </c>
      <c r="AI320" s="86">
        <v>121.70787294507539</v>
      </c>
      <c r="AJ320" s="86">
        <v>121.70787294507539</v>
      </c>
      <c r="AK320" s="86">
        <v>121.70787294507539</v>
      </c>
      <c r="AL320" s="86">
        <v>121.70787294507539</v>
      </c>
      <c r="AM320" s="86">
        <v>121.70787294507539</v>
      </c>
      <c r="AN320" s="86">
        <v>121.70787294507539</v>
      </c>
      <c r="AO320" s="86">
        <v>121.70787294507539</v>
      </c>
      <c r="AP320" s="86">
        <v>121.70787294507539</v>
      </c>
      <c r="AQ320" s="86">
        <v>121.70787294507539</v>
      </c>
      <c r="AR320" s="86">
        <v>121.70787294507539</v>
      </c>
      <c r="AS320" s="86">
        <v>121.70787294507539</v>
      </c>
      <c r="AT320" s="86">
        <v>121.70787294507539</v>
      </c>
      <c r="AU320" s="86">
        <v>121.70787294507539</v>
      </c>
      <c r="AV320" s="86">
        <v>121.70787294507539</v>
      </c>
      <c r="AW320" s="86">
        <v>121.70787294507539</v>
      </c>
      <c r="AX320" s="86">
        <v>121.70787294507539</v>
      </c>
      <c r="AY320" s="86">
        <v>121.70787294507539</v>
      </c>
      <c r="AZ320" s="86">
        <v>121.70787294507539</v>
      </c>
      <c r="BA320" s="86">
        <v>121.70787294507539</v>
      </c>
      <c r="BB320" s="86">
        <v>121.70787294507539</v>
      </c>
      <c r="BC320" s="86">
        <v>121.70787294507539</v>
      </c>
      <c r="BD320" s="86">
        <v>121.70787294507539</v>
      </c>
      <c r="BE320" s="86">
        <v>121.70787294507539</v>
      </c>
      <c r="BF320" s="86">
        <v>121.70787294507539</v>
      </c>
      <c r="BG320" s="86">
        <v>121.70787294507539</v>
      </c>
    </row>
    <row r="321" spans="1:59" x14ac:dyDescent="0.35">
      <c r="A321" s="2" t="s">
        <v>507</v>
      </c>
      <c r="B321" t="s">
        <v>49</v>
      </c>
      <c r="C321" s="68" t="s">
        <v>163</v>
      </c>
      <c r="D321" t="s">
        <v>7</v>
      </c>
      <c r="F321" s="86">
        <v>0.38340845032189746</v>
      </c>
      <c r="G321" s="86">
        <v>0.38340845032189746</v>
      </c>
      <c r="H321" s="86">
        <v>0.38340845032189746</v>
      </c>
      <c r="I321" s="86">
        <v>0.38340845032189746</v>
      </c>
      <c r="J321" s="86">
        <v>0.38340845032189746</v>
      </c>
      <c r="K321" s="86">
        <v>0.38340845032189746</v>
      </c>
      <c r="L321" s="86">
        <v>0.38340845032189746</v>
      </c>
      <c r="M321" s="86">
        <v>0.38340845032189746</v>
      </c>
      <c r="N321" s="86">
        <v>0.38340845032189746</v>
      </c>
      <c r="O321" s="86">
        <v>0.38340845032189746</v>
      </c>
      <c r="P321" s="86">
        <v>0.38340845032189746</v>
      </c>
      <c r="Q321" s="86">
        <v>0.38340845032189746</v>
      </c>
      <c r="R321" s="86">
        <v>0.38340845032189746</v>
      </c>
      <c r="S321" s="86">
        <v>0.38340845032189746</v>
      </c>
      <c r="T321" s="86">
        <v>0.38340845032189746</v>
      </c>
      <c r="U321" s="86">
        <v>0.38340845032189746</v>
      </c>
      <c r="V321" s="86">
        <v>0.38340845032189746</v>
      </c>
      <c r="W321" s="86">
        <v>0.38340845032189746</v>
      </c>
      <c r="X321" s="86">
        <v>0.38340845032189746</v>
      </c>
      <c r="Y321" s="86">
        <v>0.38340845032189746</v>
      </c>
      <c r="Z321" s="86">
        <v>0.38340845032189746</v>
      </c>
      <c r="AA321" s="86">
        <v>0.38340845032189746</v>
      </c>
      <c r="AB321" s="86">
        <v>0.38340845032189746</v>
      </c>
      <c r="AC321" s="86">
        <v>0.38340845032189746</v>
      </c>
      <c r="AD321" s="86">
        <v>0.38340845032189746</v>
      </c>
      <c r="AE321" s="86">
        <v>0.38340845032189746</v>
      </c>
      <c r="AF321" s="86">
        <v>0.38340845032189746</v>
      </c>
      <c r="AG321" s="86">
        <v>0.38340845032189746</v>
      </c>
      <c r="AH321" s="86">
        <v>0.38340845032189746</v>
      </c>
      <c r="AI321" s="86">
        <v>0.38340845032189746</v>
      </c>
      <c r="AJ321" s="86">
        <v>0.38340845032189746</v>
      </c>
      <c r="AK321" s="86">
        <v>0.38340845032189746</v>
      </c>
      <c r="AL321" s="86">
        <v>0.38340845032189746</v>
      </c>
      <c r="AM321" s="86">
        <v>0.38340845032189746</v>
      </c>
      <c r="AN321" s="86">
        <v>0.38340845032189746</v>
      </c>
      <c r="AO321" s="86">
        <v>0.38340845032189746</v>
      </c>
      <c r="AP321" s="86">
        <v>0.38340845032189746</v>
      </c>
      <c r="AQ321" s="86">
        <v>0.38340845032189746</v>
      </c>
      <c r="AR321" s="86">
        <v>0.38340845032189746</v>
      </c>
      <c r="AS321" s="86">
        <v>0.38340845032189746</v>
      </c>
      <c r="AT321" s="86">
        <v>0.38340845032189746</v>
      </c>
      <c r="AU321" s="86">
        <v>0.38340845032189746</v>
      </c>
      <c r="AV321" s="86">
        <v>0.38340845032189746</v>
      </c>
      <c r="AW321" s="86">
        <v>0.38340845032189746</v>
      </c>
      <c r="AX321" s="86">
        <v>0.38340845032189746</v>
      </c>
      <c r="AY321" s="86">
        <v>0.38340845032189746</v>
      </c>
      <c r="AZ321" s="86">
        <v>0.38340845032189746</v>
      </c>
      <c r="BA321" s="86">
        <v>0.38340845032189746</v>
      </c>
      <c r="BB321" s="86">
        <v>0.38340845032189746</v>
      </c>
      <c r="BC321" s="86">
        <v>0.38340845032189746</v>
      </c>
      <c r="BD321" s="86">
        <v>0.38340845032189746</v>
      </c>
      <c r="BE321" s="86">
        <v>0.38340845032189746</v>
      </c>
      <c r="BF321" s="86">
        <v>0.38340845032189746</v>
      </c>
      <c r="BG321" s="86">
        <v>0.38340845032189746</v>
      </c>
    </row>
    <row r="322" spans="1:59" x14ac:dyDescent="0.35">
      <c r="A322" s="2" t="s">
        <v>507</v>
      </c>
      <c r="B322" t="s">
        <v>49</v>
      </c>
      <c r="C322" s="68" t="s">
        <v>166</v>
      </c>
      <c r="D322" t="s">
        <v>7</v>
      </c>
      <c r="F322" s="86">
        <v>26.012977156887285</v>
      </c>
      <c r="G322" s="86">
        <v>26.012977156887285</v>
      </c>
      <c r="H322" s="86">
        <v>26.012977156887285</v>
      </c>
      <c r="I322" s="86">
        <v>26.012977156887285</v>
      </c>
      <c r="J322" s="86">
        <v>26.012977156887285</v>
      </c>
      <c r="K322" s="86">
        <v>26.012977156887285</v>
      </c>
      <c r="L322" s="86">
        <v>26.012977156887285</v>
      </c>
      <c r="M322" s="86">
        <v>26.012977156887285</v>
      </c>
      <c r="N322" s="86">
        <v>26.012977156887285</v>
      </c>
      <c r="O322" s="86">
        <v>26.012977156887285</v>
      </c>
      <c r="P322" s="86">
        <v>26.012977156887285</v>
      </c>
      <c r="Q322" s="86">
        <v>26.012977156887285</v>
      </c>
      <c r="R322" s="86">
        <v>26.012977156887285</v>
      </c>
      <c r="S322" s="86">
        <v>26.012977156887285</v>
      </c>
      <c r="T322" s="86">
        <v>26.012977156887285</v>
      </c>
      <c r="U322" s="86">
        <v>26.012977156887285</v>
      </c>
      <c r="V322" s="86">
        <v>26.012977156887285</v>
      </c>
      <c r="W322" s="86">
        <v>26.012977156887285</v>
      </c>
      <c r="X322" s="86">
        <v>26.012977156887285</v>
      </c>
      <c r="Y322" s="86">
        <v>26.012977156887285</v>
      </c>
      <c r="Z322" s="86">
        <v>26.012977156887285</v>
      </c>
      <c r="AA322" s="86">
        <v>26.012977156887285</v>
      </c>
      <c r="AB322" s="86">
        <v>26.012977156887285</v>
      </c>
      <c r="AC322" s="86">
        <v>26.012977156887285</v>
      </c>
      <c r="AD322" s="86">
        <v>26.012977156887285</v>
      </c>
      <c r="AE322" s="86">
        <v>26.012977156887285</v>
      </c>
      <c r="AF322" s="86">
        <v>26.012977156887285</v>
      </c>
      <c r="AG322" s="86">
        <v>26.012977156887285</v>
      </c>
      <c r="AH322" s="86">
        <v>26.012977156887285</v>
      </c>
      <c r="AI322" s="86">
        <v>26.012977156887285</v>
      </c>
      <c r="AJ322" s="86">
        <v>26.012977156887285</v>
      </c>
      <c r="AK322" s="86">
        <v>26.012977156887285</v>
      </c>
      <c r="AL322" s="86">
        <v>26.012977156887285</v>
      </c>
      <c r="AM322" s="86">
        <v>26.012977156887285</v>
      </c>
      <c r="AN322" s="86">
        <v>26.012977156887285</v>
      </c>
      <c r="AO322" s="86">
        <v>26.012977156887285</v>
      </c>
      <c r="AP322" s="86">
        <v>26.012977156887285</v>
      </c>
      <c r="AQ322" s="86">
        <v>26.012977156887285</v>
      </c>
      <c r="AR322" s="86">
        <v>26.012977156887285</v>
      </c>
      <c r="AS322" s="86">
        <v>26.012977156887285</v>
      </c>
      <c r="AT322" s="86">
        <v>26.012977156887285</v>
      </c>
      <c r="AU322" s="86">
        <v>26.012977156887285</v>
      </c>
      <c r="AV322" s="86">
        <v>26.012977156887285</v>
      </c>
      <c r="AW322" s="86">
        <v>26.012977156887285</v>
      </c>
      <c r="AX322" s="86">
        <v>26.012977156887285</v>
      </c>
      <c r="AY322" s="86">
        <v>26.012977156887285</v>
      </c>
      <c r="AZ322" s="86">
        <v>26.012977156887285</v>
      </c>
      <c r="BA322" s="86">
        <v>26.012977156887285</v>
      </c>
      <c r="BB322" s="86">
        <v>26.012977156887285</v>
      </c>
      <c r="BC322" s="86">
        <v>26.012977156887285</v>
      </c>
      <c r="BD322" s="86">
        <v>26.012977156887285</v>
      </c>
      <c r="BE322" s="86">
        <v>26.012977156887285</v>
      </c>
      <c r="BF322" s="86">
        <v>26.012977156887285</v>
      </c>
      <c r="BG322" s="86">
        <v>26.012977156887285</v>
      </c>
    </row>
    <row r="323" spans="1:59" x14ac:dyDescent="0.35">
      <c r="A323" s="2" t="s">
        <v>507</v>
      </c>
      <c r="B323" t="s">
        <v>49</v>
      </c>
      <c r="C323" s="68" t="s">
        <v>167</v>
      </c>
      <c r="D323" t="s">
        <v>7</v>
      </c>
      <c r="F323" s="86">
        <v>4.2954343779802588</v>
      </c>
      <c r="G323" s="86">
        <v>4.2954343779802588</v>
      </c>
      <c r="H323" s="86">
        <v>4.2954343779802588</v>
      </c>
      <c r="I323" s="86">
        <v>4.2954343779802588</v>
      </c>
      <c r="J323" s="86">
        <v>4.2954343779802588</v>
      </c>
      <c r="K323" s="86">
        <v>4.2954343779802588</v>
      </c>
      <c r="L323" s="86">
        <v>4.2954343779802588</v>
      </c>
      <c r="M323" s="86">
        <v>4.2954343779802588</v>
      </c>
      <c r="N323" s="86">
        <v>4.2954343779802588</v>
      </c>
      <c r="O323" s="86">
        <v>4.2954343779802588</v>
      </c>
      <c r="P323" s="86">
        <v>4.2954343779802588</v>
      </c>
      <c r="Q323" s="86">
        <v>4.2954343779802588</v>
      </c>
      <c r="R323" s="86">
        <v>4.2954343779802588</v>
      </c>
      <c r="S323" s="86">
        <v>4.2954343779802588</v>
      </c>
      <c r="T323" s="86">
        <v>4.2954343779802588</v>
      </c>
      <c r="U323" s="86">
        <v>4.2954343779802588</v>
      </c>
      <c r="V323" s="86">
        <v>4.2954343779802588</v>
      </c>
      <c r="W323" s="86">
        <v>4.2954343779802588</v>
      </c>
      <c r="X323" s="86">
        <v>4.2954343779802588</v>
      </c>
      <c r="Y323" s="86">
        <v>4.2954343779802588</v>
      </c>
      <c r="Z323" s="86">
        <v>4.2954343779802588</v>
      </c>
      <c r="AA323" s="86">
        <v>4.2954343779802588</v>
      </c>
      <c r="AB323" s="86">
        <v>4.2954343779802588</v>
      </c>
      <c r="AC323" s="86">
        <v>4.2954343779802588</v>
      </c>
      <c r="AD323" s="86">
        <v>4.2954343779802588</v>
      </c>
      <c r="AE323" s="86">
        <v>4.2954343779802588</v>
      </c>
      <c r="AF323" s="86">
        <v>4.2954343779802588</v>
      </c>
      <c r="AG323" s="86">
        <v>4.2954343779802588</v>
      </c>
      <c r="AH323" s="86">
        <v>4.2954343779802588</v>
      </c>
      <c r="AI323" s="86">
        <v>4.2954343779802588</v>
      </c>
      <c r="AJ323" s="86">
        <v>4.2954343779802588</v>
      </c>
      <c r="AK323" s="86">
        <v>4.2954343779802588</v>
      </c>
      <c r="AL323" s="86">
        <v>4.2954343779802588</v>
      </c>
      <c r="AM323" s="86">
        <v>4.2954343779802588</v>
      </c>
      <c r="AN323" s="86">
        <v>4.2954343779802588</v>
      </c>
      <c r="AO323" s="86">
        <v>4.2954343779802588</v>
      </c>
      <c r="AP323" s="86">
        <v>4.2954343779802588</v>
      </c>
      <c r="AQ323" s="86">
        <v>4.2954343779802588</v>
      </c>
      <c r="AR323" s="86">
        <v>4.2954343779802588</v>
      </c>
      <c r="AS323" s="86">
        <v>4.2954343779802588</v>
      </c>
      <c r="AT323" s="86">
        <v>4.2954343779802588</v>
      </c>
      <c r="AU323" s="86">
        <v>4.2954343779802588</v>
      </c>
      <c r="AV323" s="86">
        <v>4.2954343779802588</v>
      </c>
      <c r="AW323" s="86">
        <v>4.2954343779802588</v>
      </c>
      <c r="AX323" s="86">
        <v>4.2954343779802588</v>
      </c>
      <c r="AY323" s="86">
        <v>4.2954343779802588</v>
      </c>
      <c r="AZ323" s="86">
        <v>4.2954343779802588</v>
      </c>
      <c r="BA323" s="86">
        <v>4.2954343779802588</v>
      </c>
      <c r="BB323" s="86">
        <v>4.2954343779802588</v>
      </c>
      <c r="BC323" s="86">
        <v>4.2954343779802588</v>
      </c>
      <c r="BD323" s="86">
        <v>4.2954343779802588</v>
      </c>
      <c r="BE323" s="86">
        <v>4.2954343779802588</v>
      </c>
      <c r="BF323" s="86">
        <v>4.2954343779802588</v>
      </c>
      <c r="BG323" s="86">
        <v>4.2954343779802588</v>
      </c>
    </row>
    <row r="324" spans="1:59" x14ac:dyDescent="0.35">
      <c r="A324" s="2" t="s">
        <v>507</v>
      </c>
      <c r="B324" t="s">
        <v>49</v>
      </c>
      <c r="C324" s="68" t="s">
        <v>168</v>
      </c>
      <c r="D324" t="s">
        <v>7</v>
      </c>
      <c r="F324" s="86">
        <v>0.85169666789054399</v>
      </c>
      <c r="G324" s="86">
        <v>0.85169666789054399</v>
      </c>
      <c r="H324" s="86">
        <v>0.85169666789054399</v>
      </c>
      <c r="I324" s="86">
        <v>0.85169666789054399</v>
      </c>
      <c r="J324" s="86">
        <v>0.85169666789054399</v>
      </c>
      <c r="K324" s="86">
        <v>0.85169666789054399</v>
      </c>
      <c r="L324" s="86">
        <v>0.85169666789054399</v>
      </c>
      <c r="M324" s="86">
        <v>0.85169666789054399</v>
      </c>
      <c r="N324" s="86">
        <v>0.85169666789054399</v>
      </c>
      <c r="O324" s="86">
        <v>0.85169666789054399</v>
      </c>
      <c r="P324" s="86">
        <v>0.85169666789054399</v>
      </c>
      <c r="Q324" s="86">
        <v>0.85169666789054399</v>
      </c>
      <c r="R324" s="86">
        <v>0.85169666789054399</v>
      </c>
      <c r="S324" s="86">
        <v>0.85169666789054399</v>
      </c>
      <c r="T324" s="86">
        <v>0.85169666789054399</v>
      </c>
      <c r="U324" s="86">
        <v>0.85169666789054399</v>
      </c>
      <c r="V324" s="86">
        <v>0.85169666789054399</v>
      </c>
      <c r="W324" s="86">
        <v>0.85169666789054399</v>
      </c>
      <c r="X324" s="86">
        <v>0.85169666789054399</v>
      </c>
      <c r="Y324" s="86">
        <v>0.85169666789054399</v>
      </c>
      <c r="Z324" s="86">
        <v>0.85169666789054399</v>
      </c>
      <c r="AA324" s="86">
        <v>0.85169666789054399</v>
      </c>
      <c r="AB324" s="86">
        <v>0.85169666789054399</v>
      </c>
      <c r="AC324" s="86">
        <v>0.85169666789054399</v>
      </c>
      <c r="AD324" s="86">
        <v>0.85169666789054399</v>
      </c>
      <c r="AE324" s="86">
        <v>0.85169666789054399</v>
      </c>
      <c r="AF324" s="86">
        <v>0.85169666789054399</v>
      </c>
      <c r="AG324" s="86">
        <v>0.85169666789054399</v>
      </c>
      <c r="AH324" s="86">
        <v>0.85169666789054399</v>
      </c>
      <c r="AI324" s="86">
        <v>0.85169666789054399</v>
      </c>
      <c r="AJ324" s="86">
        <v>0.85169666789054399</v>
      </c>
      <c r="AK324" s="86">
        <v>0.85169666789054399</v>
      </c>
      <c r="AL324" s="86">
        <v>0.85169666789054399</v>
      </c>
      <c r="AM324" s="86">
        <v>0.85169666789054399</v>
      </c>
      <c r="AN324" s="86">
        <v>0.85169666789054399</v>
      </c>
      <c r="AO324" s="86">
        <v>0.85169666789054399</v>
      </c>
      <c r="AP324" s="86">
        <v>0.85169666789054399</v>
      </c>
      <c r="AQ324" s="86">
        <v>0.85169666789054399</v>
      </c>
      <c r="AR324" s="86">
        <v>0.85169666789054399</v>
      </c>
      <c r="AS324" s="86">
        <v>0.85169666789054399</v>
      </c>
      <c r="AT324" s="86">
        <v>0.85169666789054399</v>
      </c>
      <c r="AU324" s="86">
        <v>0.85169666789054399</v>
      </c>
      <c r="AV324" s="86">
        <v>0.85169666789054399</v>
      </c>
      <c r="AW324" s="86">
        <v>0.85169666789054399</v>
      </c>
      <c r="AX324" s="86">
        <v>0.85169666789054399</v>
      </c>
      <c r="AY324" s="86">
        <v>0.85169666789054399</v>
      </c>
      <c r="AZ324" s="86">
        <v>0.85169666789054399</v>
      </c>
      <c r="BA324" s="86">
        <v>0.85169666789054399</v>
      </c>
      <c r="BB324" s="86">
        <v>0.85169666789054399</v>
      </c>
      <c r="BC324" s="86">
        <v>0.85169666789054399</v>
      </c>
      <c r="BD324" s="86">
        <v>0.85169666789054399</v>
      </c>
      <c r="BE324" s="86">
        <v>0.85169666789054399</v>
      </c>
      <c r="BF324" s="86">
        <v>0.85169666789054399</v>
      </c>
      <c r="BG324" s="86">
        <v>0.85169666789054399</v>
      </c>
    </row>
    <row r="325" spans="1:59" x14ac:dyDescent="0.35">
      <c r="A325" s="2" t="s">
        <v>507</v>
      </c>
      <c r="B325" t="s">
        <v>49</v>
      </c>
      <c r="C325" s="68" t="s">
        <v>170</v>
      </c>
      <c r="D325" t="s">
        <v>7</v>
      </c>
      <c r="F325" s="86">
        <v>7.705618029888158</v>
      </c>
      <c r="G325" s="86">
        <v>7.705618029888158</v>
      </c>
      <c r="H325" s="86">
        <v>7.705618029888158</v>
      </c>
      <c r="I325" s="86">
        <v>7.705618029888158</v>
      </c>
      <c r="J325" s="86">
        <v>7.705618029888158</v>
      </c>
      <c r="K325" s="86">
        <v>7.705618029888158</v>
      </c>
      <c r="L325" s="86">
        <v>7.705618029888158</v>
      </c>
      <c r="M325" s="86">
        <v>7.705618029888158</v>
      </c>
      <c r="N325" s="86">
        <v>7.705618029888158</v>
      </c>
      <c r="O325" s="86">
        <v>7.705618029888158</v>
      </c>
      <c r="P325" s="86">
        <v>7.705618029888158</v>
      </c>
      <c r="Q325" s="86">
        <v>7.705618029888158</v>
      </c>
      <c r="R325" s="86">
        <v>7.705618029888158</v>
      </c>
      <c r="S325" s="86">
        <v>7.705618029888158</v>
      </c>
      <c r="T325" s="86">
        <v>7.705618029888158</v>
      </c>
      <c r="U325" s="86">
        <v>7.705618029888158</v>
      </c>
      <c r="V325" s="86">
        <v>7.705618029888158</v>
      </c>
      <c r="W325" s="86">
        <v>7.705618029888158</v>
      </c>
      <c r="X325" s="86">
        <v>7.705618029888158</v>
      </c>
      <c r="Y325" s="86">
        <v>7.705618029888158</v>
      </c>
      <c r="Z325" s="86">
        <v>7.705618029888158</v>
      </c>
      <c r="AA325" s="86">
        <v>7.705618029888158</v>
      </c>
      <c r="AB325" s="86">
        <v>7.705618029888158</v>
      </c>
      <c r="AC325" s="86">
        <v>7.705618029888158</v>
      </c>
      <c r="AD325" s="86">
        <v>7.705618029888158</v>
      </c>
      <c r="AE325" s="86">
        <v>7.705618029888158</v>
      </c>
      <c r="AF325" s="86">
        <v>7.705618029888158</v>
      </c>
      <c r="AG325" s="86">
        <v>7.705618029888158</v>
      </c>
      <c r="AH325" s="86">
        <v>7.705618029888158</v>
      </c>
      <c r="AI325" s="86">
        <v>7.705618029888158</v>
      </c>
      <c r="AJ325" s="86">
        <v>7.705618029888158</v>
      </c>
      <c r="AK325" s="86">
        <v>7.705618029888158</v>
      </c>
      <c r="AL325" s="86">
        <v>7.705618029888158</v>
      </c>
      <c r="AM325" s="86">
        <v>7.705618029888158</v>
      </c>
      <c r="AN325" s="86">
        <v>7.705618029888158</v>
      </c>
      <c r="AO325" s="86">
        <v>7.705618029888158</v>
      </c>
      <c r="AP325" s="86">
        <v>7.705618029888158</v>
      </c>
      <c r="AQ325" s="86">
        <v>7.705618029888158</v>
      </c>
      <c r="AR325" s="86">
        <v>7.705618029888158</v>
      </c>
      <c r="AS325" s="86">
        <v>7.705618029888158</v>
      </c>
      <c r="AT325" s="86">
        <v>7.705618029888158</v>
      </c>
      <c r="AU325" s="86">
        <v>7.705618029888158</v>
      </c>
      <c r="AV325" s="86">
        <v>7.705618029888158</v>
      </c>
      <c r="AW325" s="86">
        <v>7.705618029888158</v>
      </c>
      <c r="AX325" s="86">
        <v>7.705618029888158</v>
      </c>
      <c r="AY325" s="86">
        <v>7.705618029888158</v>
      </c>
      <c r="AZ325" s="86">
        <v>7.705618029888158</v>
      </c>
      <c r="BA325" s="86">
        <v>7.705618029888158</v>
      </c>
      <c r="BB325" s="86">
        <v>7.705618029888158</v>
      </c>
      <c r="BC325" s="86">
        <v>7.705618029888158</v>
      </c>
      <c r="BD325" s="86">
        <v>7.705618029888158</v>
      </c>
      <c r="BE325" s="86">
        <v>7.705618029888158</v>
      </c>
      <c r="BF325" s="86">
        <v>7.705618029888158</v>
      </c>
      <c r="BG325" s="86">
        <v>7.705618029888158</v>
      </c>
    </row>
    <row r="326" spans="1:59" x14ac:dyDescent="0.35">
      <c r="A326" s="2" t="s">
        <v>507</v>
      </c>
      <c r="B326" t="s">
        <v>49</v>
      </c>
      <c r="C326" s="68" t="s">
        <v>171</v>
      </c>
      <c r="D326" t="s">
        <v>7</v>
      </c>
      <c r="F326" s="86">
        <v>5.1003146707737583E-2</v>
      </c>
      <c r="G326" s="86">
        <v>5.1003146707737583E-2</v>
      </c>
      <c r="H326" s="86">
        <v>5.1003146707737583E-2</v>
      </c>
      <c r="I326" s="86">
        <v>5.1003146707737583E-2</v>
      </c>
      <c r="J326" s="86">
        <v>5.1003146707737583E-2</v>
      </c>
      <c r="K326" s="86">
        <v>5.1003146707737583E-2</v>
      </c>
      <c r="L326" s="86">
        <v>5.1003146707737583E-2</v>
      </c>
      <c r="M326" s="86">
        <v>5.1003146707737583E-2</v>
      </c>
      <c r="N326" s="86">
        <v>5.1003146707737583E-2</v>
      </c>
      <c r="O326" s="86">
        <v>5.1003146707737583E-2</v>
      </c>
      <c r="P326" s="86">
        <v>5.1003146707737583E-2</v>
      </c>
      <c r="Q326" s="86">
        <v>5.1003146707737583E-2</v>
      </c>
      <c r="R326" s="86">
        <v>5.1003146707737583E-2</v>
      </c>
      <c r="S326" s="86">
        <v>5.1003146707737583E-2</v>
      </c>
      <c r="T326" s="86">
        <v>5.1003146707737583E-2</v>
      </c>
      <c r="U326" s="86">
        <v>5.1003146707737583E-2</v>
      </c>
      <c r="V326" s="86">
        <v>5.1003146707737583E-2</v>
      </c>
      <c r="W326" s="86">
        <v>5.1003146707737583E-2</v>
      </c>
      <c r="X326" s="86">
        <v>5.1003146707737583E-2</v>
      </c>
      <c r="Y326" s="86">
        <v>5.1003146707737583E-2</v>
      </c>
      <c r="Z326" s="86">
        <v>5.1003146707737583E-2</v>
      </c>
      <c r="AA326" s="86">
        <v>5.1003146707737583E-2</v>
      </c>
      <c r="AB326" s="86">
        <v>5.1003146707737583E-2</v>
      </c>
      <c r="AC326" s="86">
        <v>5.1003146707737583E-2</v>
      </c>
      <c r="AD326" s="86">
        <v>5.1003146707737583E-2</v>
      </c>
      <c r="AE326" s="86">
        <v>5.1003146707737583E-2</v>
      </c>
      <c r="AF326" s="86">
        <v>5.1003146707737583E-2</v>
      </c>
      <c r="AG326" s="86">
        <v>5.1003146707737583E-2</v>
      </c>
      <c r="AH326" s="86">
        <v>5.1003146707737583E-2</v>
      </c>
      <c r="AI326" s="86">
        <v>5.1003146707737583E-2</v>
      </c>
      <c r="AJ326" s="86">
        <v>5.1003146707737583E-2</v>
      </c>
      <c r="AK326" s="86">
        <v>5.1003146707737583E-2</v>
      </c>
      <c r="AL326" s="86">
        <v>5.1003146707737583E-2</v>
      </c>
      <c r="AM326" s="86">
        <v>5.1003146707737583E-2</v>
      </c>
      <c r="AN326" s="86">
        <v>5.1003146707737583E-2</v>
      </c>
      <c r="AO326" s="86">
        <v>5.1003146707737583E-2</v>
      </c>
      <c r="AP326" s="86">
        <v>5.1003146707737583E-2</v>
      </c>
      <c r="AQ326" s="86">
        <v>5.1003146707737583E-2</v>
      </c>
      <c r="AR326" s="86">
        <v>5.1003146707737583E-2</v>
      </c>
      <c r="AS326" s="86">
        <v>5.1003146707737583E-2</v>
      </c>
      <c r="AT326" s="86">
        <v>5.1003146707737583E-2</v>
      </c>
      <c r="AU326" s="86">
        <v>5.1003146707737583E-2</v>
      </c>
      <c r="AV326" s="86">
        <v>5.1003146707737583E-2</v>
      </c>
      <c r="AW326" s="86">
        <v>5.1003146707737583E-2</v>
      </c>
      <c r="AX326" s="86">
        <v>5.1003146707737583E-2</v>
      </c>
      <c r="AY326" s="86">
        <v>5.1003146707737583E-2</v>
      </c>
      <c r="AZ326" s="86">
        <v>5.1003146707737583E-2</v>
      </c>
      <c r="BA326" s="86">
        <v>5.1003146707737583E-2</v>
      </c>
      <c r="BB326" s="86">
        <v>5.1003146707737583E-2</v>
      </c>
      <c r="BC326" s="86">
        <v>5.1003146707737583E-2</v>
      </c>
      <c r="BD326" s="86">
        <v>5.1003146707737583E-2</v>
      </c>
      <c r="BE326" s="86">
        <v>5.1003146707737583E-2</v>
      </c>
      <c r="BF326" s="86">
        <v>5.1003146707737583E-2</v>
      </c>
      <c r="BG326" s="86">
        <v>5.1003146707737583E-2</v>
      </c>
    </row>
    <row r="327" spans="1:59" x14ac:dyDescent="0.35">
      <c r="A327" s="2" t="s">
        <v>507</v>
      </c>
      <c r="B327" t="s">
        <v>49</v>
      </c>
      <c r="C327" s="68" t="s">
        <v>172</v>
      </c>
      <c r="D327" t="s">
        <v>7</v>
      </c>
      <c r="F327" s="86">
        <v>51.399097110498197</v>
      </c>
      <c r="G327" s="86">
        <v>51.399097110498197</v>
      </c>
      <c r="H327" s="86">
        <v>51.399097110498197</v>
      </c>
      <c r="I327" s="86">
        <v>51.399097110498197</v>
      </c>
      <c r="J327" s="86">
        <v>51.399097110498197</v>
      </c>
      <c r="K327" s="86">
        <v>51.399097110498197</v>
      </c>
      <c r="L327" s="86">
        <v>51.399097110498197</v>
      </c>
      <c r="M327" s="86">
        <v>51.399097110498197</v>
      </c>
      <c r="N327" s="86">
        <v>51.399097110498197</v>
      </c>
      <c r="O327" s="86">
        <v>51.399097110498197</v>
      </c>
      <c r="P327" s="86">
        <v>51.399097110498197</v>
      </c>
      <c r="Q327" s="86">
        <v>51.399097110498197</v>
      </c>
      <c r="R327" s="86">
        <v>51.399097110498197</v>
      </c>
      <c r="S327" s="86">
        <v>51.399097110498197</v>
      </c>
      <c r="T327" s="86">
        <v>51.399097110498197</v>
      </c>
      <c r="U327" s="86">
        <v>51.399097110498197</v>
      </c>
      <c r="V327" s="86">
        <v>51.399097110498197</v>
      </c>
      <c r="W327" s="86">
        <v>51.399097110498197</v>
      </c>
      <c r="X327" s="86">
        <v>51.399097110498197</v>
      </c>
      <c r="Y327" s="86">
        <v>51.399097110498197</v>
      </c>
      <c r="Z327" s="86">
        <v>51.399097110498197</v>
      </c>
      <c r="AA327" s="86">
        <v>51.399097110498197</v>
      </c>
      <c r="AB327" s="86">
        <v>51.399097110498197</v>
      </c>
      <c r="AC327" s="86">
        <v>51.399097110498197</v>
      </c>
      <c r="AD327" s="86">
        <v>51.399097110498197</v>
      </c>
      <c r="AE327" s="86">
        <v>51.399097110498197</v>
      </c>
      <c r="AF327" s="86">
        <v>51.399097110498197</v>
      </c>
      <c r="AG327" s="86">
        <v>51.399097110498197</v>
      </c>
      <c r="AH327" s="86">
        <v>51.399097110498197</v>
      </c>
      <c r="AI327" s="86">
        <v>51.399097110498197</v>
      </c>
      <c r="AJ327" s="86">
        <v>51.399097110498197</v>
      </c>
      <c r="AK327" s="86">
        <v>51.399097110498197</v>
      </c>
      <c r="AL327" s="86">
        <v>51.399097110498197</v>
      </c>
      <c r="AM327" s="86">
        <v>51.399097110498197</v>
      </c>
      <c r="AN327" s="86">
        <v>51.399097110498197</v>
      </c>
      <c r="AO327" s="86">
        <v>51.399097110498197</v>
      </c>
      <c r="AP327" s="86">
        <v>51.399097110498197</v>
      </c>
      <c r="AQ327" s="86">
        <v>51.399097110498197</v>
      </c>
      <c r="AR327" s="86">
        <v>51.399097110498197</v>
      </c>
      <c r="AS327" s="86">
        <v>51.399097110498197</v>
      </c>
      <c r="AT327" s="86">
        <v>51.399097110498197</v>
      </c>
      <c r="AU327" s="86">
        <v>51.399097110498197</v>
      </c>
      <c r="AV327" s="86">
        <v>51.399097110498197</v>
      </c>
      <c r="AW327" s="86">
        <v>51.399097110498197</v>
      </c>
      <c r="AX327" s="86">
        <v>51.399097110498197</v>
      </c>
      <c r="AY327" s="86">
        <v>51.399097110498197</v>
      </c>
      <c r="AZ327" s="86">
        <v>51.399097110498197</v>
      </c>
      <c r="BA327" s="86">
        <v>51.399097110498197</v>
      </c>
      <c r="BB327" s="86">
        <v>51.399097110498197</v>
      </c>
      <c r="BC327" s="86">
        <v>51.399097110498197</v>
      </c>
      <c r="BD327" s="86">
        <v>51.399097110498197</v>
      </c>
      <c r="BE327" s="86">
        <v>51.399097110498197</v>
      </c>
      <c r="BF327" s="86">
        <v>51.399097110498197</v>
      </c>
      <c r="BG327" s="86">
        <v>51.399097110498197</v>
      </c>
    </row>
    <row r="328" spans="1:59" x14ac:dyDescent="0.35">
      <c r="A328" s="2" t="s">
        <v>507</v>
      </c>
      <c r="B328" t="s">
        <v>49</v>
      </c>
      <c r="C328" s="68" t="s">
        <v>173</v>
      </c>
      <c r="D328" t="s">
        <v>7</v>
      </c>
      <c r="F328" s="86">
        <v>4.2670993635115138E-2</v>
      </c>
      <c r="G328" s="86">
        <v>4.2670993635115138E-2</v>
      </c>
      <c r="H328" s="86">
        <v>4.2670993635115138E-2</v>
      </c>
      <c r="I328" s="86">
        <v>4.2670993635115138E-2</v>
      </c>
      <c r="J328" s="86">
        <v>4.2670993635115138E-2</v>
      </c>
      <c r="K328" s="86">
        <v>4.2670993635115138E-2</v>
      </c>
      <c r="L328" s="86">
        <v>4.2670993635115138E-2</v>
      </c>
      <c r="M328" s="86">
        <v>4.2670993635115138E-2</v>
      </c>
      <c r="N328" s="86">
        <v>4.2670993635115138E-2</v>
      </c>
      <c r="O328" s="86">
        <v>4.2670993635115138E-2</v>
      </c>
      <c r="P328" s="86">
        <v>4.2670993635115138E-2</v>
      </c>
      <c r="Q328" s="86">
        <v>4.2670993635115138E-2</v>
      </c>
      <c r="R328" s="86">
        <v>4.2670993635115138E-2</v>
      </c>
      <c r="S328" s="86">
        <v>4.2670993635115138E-2</v>
      </c>
      <c r="T328" s="86">
        <v>4.2670993635115138E-2</v>
      </c>
      <c r="U328" s="86">
        <v>4.2670993635115138E-2</v>
      </c>
      <c r="V328" s="86">
        <v>4.2670993635115138E-2</v>
      </c>
      <c r="W328" s="86">
        <v>4.2670993635115138E-2</v>
      </c>
      <c r="X328" s="86">
        <v>4.2670993635115138E-2</v>
      </c>
      <c r="Y328" s="86">
        <v>4.2670993635115138E-2</v>
      </c>
      <c r="Z328" s="86">
        <v>4.2670993635115138E-2</v>
      </c>
      <c r="AA328" s="86">
        <v>4.2670993635115138E-2</v>
      </c>
      <c r="AB328" s="86">
        <v>4.2670993635115138E-2</v>
      </c>
      <c r="AC328" s="86">
        <v>4.2670993635115138E-2</v>
      </c>
      <c r="AD328" s="86">
        <v>4.2670993635115138E-2</v>
      </c>
      <c r="AE328" s="86">
        <v>4.2670993635115138E-2</v>
      </c>
      <c r="AF328" s="86">
        <v>4.2670993635115138E-2</v>
      </c>
      <c r="AG328" s="86">
        <v>4.2670993635115138E-2</v>
      </c>
      <c r="AH328" s="86">
        <v>4.2670993635115138E-2</v>
      </c>
      <c r="AI328" s="86">
        <v>4.2670993635115138E-2</v>
      </c>
      <c r="AJ328" s="86">
        <v>4.2670993635115138E-2</v>
      </c>
      <c r="AK328" s="86">
        <v>4.2670993635115138E-2</v>
      </c>
      <c r="AL328" s="86">
        <v>4.2670993635115138E-2</v>
      </c>
      <c r="AM328" s="86">
        <v>4.2670993635115138E-2</v>
      </c>
      <c r="AN328" s="86">
        <v>4.2670993635115138E-2</v>
      </c>
      <c r="AO328" s="86">
        <v>4.2670993635115138E-2</v>
      </c>
      <c r="AP328" s="86">
        <v>4.2670993635115138E-2</v>
      </c>
      <c r="AQ328" s="86">
        <v>4.2670993635115138E-2</v>
      </c>
      <c r="AR328" s="86">
        <v>4.2670993635115138E-2</v>
      </c>
      <c r="AS328" s="86">
        <v>4.2670993635115138E-2</v>
      </c>
      <c r="AT328" s="86">
        <v>4.2670993635115138E-2</v>
      </c>
      <c r="AU328" s="86">
        <v>4.2670993635115138E-2</v>
      </c>
      <c r="AV328" s="86">
        <v>4.2670993635115138E-2</v>
      </c>
      <c r="AW328" s="86">
        <v>4.2670993635115138E-2</v>
      </c>
      <c r="AX328" s="86">
        <v>4.2670993635115138E-2</v>
      </c>
      <c r="AY328" s="86">
        <v>4.2670993635115138E-2</v>
      </c>
      <c r="AZ328" s="86">
        <v>4.2670993635115138E-2</v>
      </c>
      <c r="BA328" s="86">
        <v>4.2670993635115138E-2</v>
      </c>
      <c r="BB328" s="86">
        <v>4.2670993635115138E-2</v>
      </c>
      <c r="BC328" s="86">
        <v>4.2670993635115138E-2</v>
      </c>
      <c r="BD328" s="86">
        <v>4.2670993635115138E-2</v>
      </c>
      <c r="BE328" s="86">
        <v>4.2670993635115138E-2</v>
      </c>
      <c r="BF328" s="86">
        <v>4.2670993635115138E-2</v>
      </c>
      <c r="BG328" s="86">
        <v>4.2670993635115138E-2</v>
      </c>
    </row>
    <row r="329" spans="1:59" x14ac:dyDescent="0.35">
      <c r="A329" s="2" t="s">
        <v>507</v>
      </c>
      <c r="B329" t="s">
        <v>49</v>
      </c>
      <c r="C329" s="68" t="s">
        <v>174</v>
      </c>
      <c r="D329" t="s">
        <v>7</v>
      </c>
      <c r="F329" s="86">
        <v>0.27668801031144602</v>
      </c>
      <c r="G329" s="86">
        <v>0.27668801031144602</v>
      </c>
      <c r="H329" s="86">
        <v>0.27668801031144602</v>
      </c>
      <c r="I329" s="86">
        <v>0.27668801031144602</v>
      </c>
      <c r="J329" s="86">
        <v>0.27668801031144602</v>
      </c>
      <c r="K329" s="86">
        <v>0.27668801031144602</v>
      </c>
      <c r="L329" s="86">
        <v>0.27668801031144602</v>
      </c>
      <c r="M329" s="86">
        <v>0.27668801031144602</v>
      </c>
      <c r="N329" s="86">
        <v>0.27668801031144602</v>
      </c>
      <c r="O329" s="86">
        <v>0.27668801031144602</v>
      </c>
      <c r="P329" s="86">
        <v>0.27668801031144602</v>
      </c>
      <c r="Q329" s="86">
        <v>0.27668801031144602</v>
      </c>
      <c r="R329" s="86">
        <v>0.27668801031144602</v>
      </c>
      <c r="S329" s="86">
        <v>0.27668801031144602</v>
      </c>
      <c r="T329" s="86">
        <v>0.27668801031144602</v>
      </c>
      <c r="U329" s="86">
        <v>0.27668801031144602</v>
      </c>
      <c r="V329" s="86">
        <v>0.27668801031144602</v>
      </c>
      <c r="W329" s="86">
        <v>0.27668801031144602</v>
      </c>
      <c r="X329" s="86">
        <v>0.27668801031144602</v>
      </c>
      <c r="Y329" s="86">
        <v>0.27668801031144602</v>
      </c>
      <c r="Z329" s="86">
        <v>0.27668801031144602</v>
      </c>
      <c r="AA329" s="86">
        <v>0.27668801031144602</v>
      </c>
      <c r="AB329" s="86">
        <v>0.27668801031144602</v>
      </c>
      <c r="AC329" s="86">
        <v>0.27668801031144602</v>
      </c>
      <c r="AD329" s="86">
        <v>0.27668801031144602</v>
      </c>
      <c r="AE329" s="86">
        <v>0.27668801031144602</v>
      </c>
      <c r="AF329" s="86">
        <v>0.27668801031144602</v>
      </c>
      <c r="AG329" s="86">
        <v>0.27668801031144602</v>
      </c>
      <c r="AH329" s="86">
        <v>0.27668801031144602</v>
      </c>
      <c r="AI329" s="86">
        <v>0.27668801031144602</v>
      </c>
      <c r="AJ329" s="86">
        <v>0.27668801031144602</v>
      </c>
      <c r="AK329" s="86">
        <v>0.27668801031144602</v>
      </c>
      <c r="AL329" s="86">
        <v>0.27668801031144602</v>
      </c>
      <c r="AM329" s="86">
        <v>0.27668801031144602</v>
      </c>
      <c r="AN329" s="86">
        <v>0.27668801031144602</v>
      </c>
      <c r="AO329" s="86">
        <v>0.27668801031144602</v>
      </c>
      <c r="AP329" s="86">
        <v>0.27668801031144602</v>
      </c>
      <c r="AQ329" s="86">
        <v>0.27668801031144602</v>
      </c>
      <c r="AR329" s="86">
        <v>0.27668801031144602</v>
      </c>
      <c r="AS329" s="86">
        <v>0.27668801031144602</v>
      </c>
      <c r="AT329" s="86">
        <v>0.27668801031144602</v>
      </c>
      <c r="AU329" s="86">
        <v>0.27668801031144602</v>
      </c>
      <c r="AV329" s="86">
        <v>0.27668801031144602</v>
      </c>
      <c r="AW329" s="86">
        <v>0.27668801031144602</v>
      </c>
      <c r="AX329" s="86">
        <v>0.27668801031144602</v>
      </c>
      <c r="AY329" s="86">
        <v>0.27668801031144602</v>
      </c>
      <c r="AZ329" s="86">
        <v>0.27668801031144602</v>
      </c>
      <c r="BA329" s="86">
        <v>0.27668801031144602</v>
      </c>
      <c r="BB329" s="86">
        <v>0.27668801031144602</v>
      </c>
      <c r="BC329" s="86">
        <v>0.27668801031144602</v>
      </c>
      <c r="BD329" s="86">
        <v>0.27668801031144602</v>
      </c>
      <c r="BE329" s="86">
        <v>0.27668801031144602</v>
      </c>
      <c r="BF329" s="86">
        <v>0.27668801031144602</v>
      </c>
      <c r="BG329" s="86">
        <v>0.27668801031144602</v>
      </c>
    </row>
    <row r="330" spans="1:59" x14ac:dyDescent="0.35">
      <c r="A330" s="2" t="s">
        <v>507</v>
      </c>
      <c r="B330" t="s">
        <v>49</v>
      </c>
      <c r="C330" s="68" t="s">
        <v>176</v>
      </c>
      <c r="D330" t="s">
        <v>7</v>
      </c>
      <c r="F330" s="86">
        <v>0.32933320280476241</v>
      </c>
      <c r="G330" s="86">
        <v>0.32933320280476241</v>
      </c>
      <c r="H330" s="86">
        <v>0.32933320280476241</v>
      </c>
      <c r="I330" s="86">
        <v>0.32933320280476241</v>
      </c>
      <c r="J330" s="86">
        <v>0.32933320280476241</v>
      </c>
      <c r="K330" s="86">
        <v>0.32933320280476241</v>
      </c>
      <c r="L330" s="86">
        <v>0.32933320280476241</v>
      </c>
      <c r="M330" s="86">
        <v>0.32933320280476241</v>
      </c>
      <c r="N330" s="86">
        <v>0.32933320280476241</v>
      </c>
      <c r="O330" s="86">
        <v>0.32933320280476241</v>
      </c>
      <c r="P330" s="86">
        <v>0.32933320280476241</v>
      </c>
      <c r="Q330" s="86">
        <v>0.32933320280476241</v>
      </c>
      <c r="R330" s="86">
        <v>0.32933320280476241</v>
      </c>
      <c r="S330" s="86">
        <v>0.32933320280476241</v>
      </c>
      <c r="T330" s="86">
        <v>0.32933320280476241</v>
      </c>
      <c r="U330" s="86">
        <v>0.32933320280476241</v>
      </c>
      <c r="V330" s="86">
        <v>0.32933320280476241</v>
      </c>
      <c r="W330" s="86">
        <v>0.32933320280476241</v>
      </c>
      <c r="X330" s="86">
        <v>0.32933320280476241</v>
      </c>
      <c r="Y330" s="86">
        <v>0.32933320280476241</v>
      </c>
      <c r="Z330" s="86">
        <v>0.32933320280476241</v>
      </c>
      <c r="AA330" s="86">
        <v>0.32933320280476241</v>
      </c>
      <c r="AB330" s="86">
        <v>0.32933320280476241</v>
      </c>
      <c r="AC330" s="86">
        <v>0.32933320280476241</v>
      </c>
      <c r="AD330" s="86">
        <v>0.32933320280476241</v>
      </c>
      <c r="AE330" s="86">
        <v>0.32933320280476241</v>
      </c>
      <c r="AF330" s="86">
        <v>0.32933320280476241</v>
      </c>
      <c r="AG330" s="86">
        <v>0.32933320280476241</v>
      </c>
      <c r="AH330" s="86">
        <v>0.32933320280476241</v>
      </c>
      <c r="AI330" s="86">
        <v>0.32933320280476241</v>
      </c>
      <c r="AJ330" s="86">
        <v>0.32933320280476241</v>
      </c>
      <c r="AK330" s="86">
        <v>0.32933320280476241</v>
      </c>
      <c r="AL330" s="86">
        <v>0.32933320280476241</v>
      </c>
      <c r="AM330" s="86">
        <v>0.32933320280476241</v>
      </c>
      <c r="AN330" s="86">
        <v>0.32933320280476241</v>
      </c>
      <c r="AO330" s="86">
        <v>0.32933320280476241</v>
      </c>
      <c r="AP330" s="86">
        <v>0.32933320280476241</v>
      </c>
      <c r="AQ330" s="86">
        <v>0.32933320280476241</v>
      </c>
      <c r="AR330" s="86">
        <v>0.32933320280476241</v>
      </c>
      <c r="AS330" s="86">
        <v>0.32933320280476241</v>
      </c>
      <c r="AT330" s="86">
        <v>0.32933320280476241</v>
      </c>
      <c r="AU330" s="86">
        <v>0.32933320280476241</v>
      </c>
      <c r="AV330" s="86">
        <v>0.32933320280476241</v>
      </c>
      <c r="AW330" s="86">
        <v>0.32933320280476241</v>
      </c>
      <c r="AX330" s="86">
        <v>0.32933320280476241</v>
      </c>
      <c r="AY330" s="86">
        <v>0.32933320280476241</v>
      </c>
      <c r="AZ330" s="86">
        <v>0.32933320280476241</v>
      </c>
      <c r="BA330" s="86">
        <v>0.32933320280476241</v>
      </c>
      <c r="BB330" s="86">
        <v>0.32933320280476241</v>
      </c>
      <c r="BC330" s="86">
        <v>0.32933320280476241</v>
      </c>
      <c r="BD330" s="86">
        <v>0.32933320280476241</v>
      </c>
      <c r="BE330" s="86">
        <v>0.32933320280476241</v>
      </c>
      <c r="BF330" s="86">
        <v>0.32933320280476241</v>
      </c>
      <c r="BG330" s="86">
        <v>0.32933320280476241</v>
      </c>
    </row>
    <row r="331" spans="1:59" x14ac:dyDescent="0.35">
      <c r="A331" s="2" t="s">
        <v>507</v>
      </c>
      <c r="B331" t="s">
        <v>49</v>
      </c>
      <c r="C331" s="68" t="s">
        <v>179</v>
      </c>
      <c r="D331" t="s">
        <v>7</v>
      </c>
      <c r="F331" s="86">
        <v>13.255204901566232</v>
      </c>
      <c r="G331" s="86">
        <v>13.255204901566232</v>
      </c>
      <c r="H331" s="86">
        <v>13.255204901566232</v>
      </c>
      <c r="I331" s="86">
        <v>13.255204901566232</v>
      </c>
      <c r="J331" s="86">
        <v>13.255204901566232</v>
      </c>
      <c r="K331" s="86">
        <v>13.255204901566232</v>
      </c>
      <c r="L331" s="86">
        <v>13.255204901566232</v>
      </c>
      <c r="M331" s="86">
        <v>13.255204901566232</v>
      </c>
      <c r="N331" s="86">
        <v>13.255204901566232</v>
      </c>
      <c r="O331" s="86">
        <v>13.255204901566232</v>
      </c>
      <c r="P331" s="86">
        <v>13.255204901566232</v>
      </c>
      <c r="Q331" s="86">
        <v>13.255204901566232</v>
      </c>
      <c r="R331" s="86">
        <v>13.255204901566232</v>
      </c>
      <c r="S331" s="86">
        <v>13.255204901566232</v>
      </c>
      <c r="T331" s="86">
        <v>13.255204901566232</v>
      </c>
      <c r="U331" s="86">
        <v>13.255204901566232</v>
      </c>
      <c r="V331" s="86">
        <v>13.255204901566232</v>
      </c>
      <c r="W331" s="86">
        <v>13.255204901566232</v>
      </c>
      <c r="X331" s="86">
        <v>13.255204901566232</v>
      </c>
      <c r="Y331" s="86">
        <v>13.255204901566232</v>
      </c>
      <c r="Z331" s="86">
        <v>13.255204901566232</v>
      </c>
      <c r="AA331" s="86">
        <v>13.255204901566232</v>
      </c>
      <c r="AB331" s="86">
        <v>13.255204901566232</v>
      </c>
      <c r="AC331" s="86">
        <v>13.255204901566232</v>
      </c>
      <c r="AD331" s="86">
        <v>13.255204901566232</v>
      </c>
      <c r="AE331" s="86">
        <v>13.255204901566232</v>
      </c>
      <c r="AF331" s="86">
        <v>13.255204901566232</v>
      </c>
      <c r="AG331" s="86">
        <v>13.255204901566232</v>
      </c>
      <c r="AH331" s="86">
        <v>13.255204901566232</v>
      </c>
      <c r="AI331" s="86">
        <v>13.255204901566232</v>
      </c>
      <c r="AJ331" s="86">
        <v>13.255204901566232</v>
      </c>
      <c r="AK331" s="86">
        <v>13.255204901566232</v>
      </c>
      <c r="AL331" s="86">
        <v>13.255204901566232</v>
      </c>
      <c r="AM331" s="86">
        <v>13.255204901566232</v>
      </c>
      <c r="AN331" s="86">
        <v>13.255204901566232</v>
      </c>
      <c r="AO331" s="86">
        <v>13.255204901566232</v>
      </c>
      <c r="AP331" s="86">
        <v>13.255204901566232</v>
      </c>
      <c r="AQ331" s="86">
        <v>13.255204901566232</v>
      </c>
      <c r="AR331" s="86">
        <v>13.255204901566232</v>
      </c>
      <c r="AS331" s="86">
        <v>13.255204901566232</v>
      </c>
      <c r="AT331" s="86">
        <v>13.255204901566232</v>
      </c>
      <c r="AU331" s="86">
        <v>13.255204901566232</v>
      </c>
      <c r="AV331" s="86">
        <v>13.255204901566232</v>
      </c>
      <c r="AW331" s="86">
        <v>13.255204901566232</v>
      </c>
      <c r="AX331" s="86">
        <v>13.255204901566232</v>
      </c>
      <c r="AY331" s="86">
        <v>13.255204901566232</v>
      </c>
      <c r="AZ331" s="86">
        <v>13.255204901566232</v>
      </c>
      <c r="BA331" s="86">
        <v>13.255204901566232</v>
      </c>
      <c r="BB331" s="86">
        <v>13.255204901566232</v>
      </c>
      <c r="BC331" s="86">
        <v>13.255204901566232</v>
      </c>
      <c r="BD331" s="86">
        <v>13.255204901566232</v>
      </c>
      <c r="BE331" s="86">
        <v>13.255204901566232</v>
      </c>
      <c r="BF331" s="86">
        <v>13.255204901566232</v>
      </c>
      <c r="BG331" s="86">
        <v>13.255204901566232</v>
      </c>
    </row>
    <row r="332" spans="1:59" x14ac:dyDescent="0.35">
      <c r="A332" s="2" t="s">
        <v>507</v>
      </c>
      <c r="B332" t="s">
        <v>49</v>
      </c>
      <c r="C332" s="68" t="s">
        <v>184</v>
      </c>
      <c r="D332" t="s">
        <v>7</v>
      </c>
      <c r="F332" s="86">
        <v>32.922816890791282</v>
      </c>
      <c r="G332" s="86">
        <v>32.922816890791282</v>
      </c>
      <c r="H332" s="86">
        <v>32.922816890791282</v>
      </c>
      <c r="I332" s="86">
        <v>32.922816890791282</v>
      </c>
      <c r="J332" s="86">
        <v>32.922816890791282</v>
      </c>
      <c r="K332" s="86">
        <v>32.922816890791282</v>
      </c>
      <c r="L332" s="86">
        <v>32.922816890791282</v>
      </c>
      <c r="M332" s="86">
        <v>32.922816890791282</v>
      </c>
      <c r="N332" s="86">
        <v>32.922816890791282</v>
      </c>
      <c r="O332" s="86">
        <v>32.922816890791282</v>
      </c>
      <c r="P332" s="86">
        <v>32.922816890791282</v>
      </c>
      <c r="Q332" s="86">
        <v>32.922816890791282</v>
      </c>
      <c r="R332" s="86">
        <v>32.922816890791282</v>
      </c>
      <c r="S332" s="86">
        <v>32.922816890791282</v>
      </c>
      <c r="T332" s="86">
        <v>32.922816890791282</v>
      </c>
      <c r="U332" s="86">
        <v>32.922816890791282</v>
      </c>
      <c r="V332" s="86">
        <v>32.922816890791282</v>
      </c>
      <c r="W332" s="86">
        <v>32.922816890791282</v>
      </c>
      <c r="X332" s="86">
        <v>32.922816890791282</v>
      </c>
      <c r="Y332" s="86">
        <v>32.922816890791282</v>
      </c>
      <c r="Z332" s="86">
        <v>32.922816890791282</v>
      </c>
      <c r="AA332" s="86">
        <v>32.922816890791282</v>
      </c>
      <c r="AB332" s="86">
        <v>32.922816890791282</v>
      </c>
      <c r="AC332" s="86">
        <v>32.922816890791282</v>
      </c>
      <c r="AD332" s="86">
        <v>32.922816890791282</v>
      </c>
      <c r="AE332" s="86">
        <v>32.922816890791282</v>
      </c>
      <c r="AF332" s="86">
        <v>32.922816890791282</v>
      </c>
      <c r="AG332" s="86">
        <v>32.922816890791282</v>
      </c>
      <c r="AH332" s="86">
        <v>32.922816890791282</v>
      </c>
      <c r="AI332" s="86">
        <v>32.922816890791282</v>
      </c>
      <c r="AJ332" s="86">
        <v>32.922816890791282</v>
      </c>
      <c r="AK332" s="86">
        <v>32.922816890791282</v>
      </c>
      <c r="AL332" s="86">
        <v>32.922816890791282</v>
      </c>
      <c r="AM332" s="86">
        <v>32.922816890791282</v>
      </c>
      <c r="AN332" s="86">
        <v>32.922816890791282</v>
      </c>
      <c r="AO332" s="86">
        <v>32.922816890791282</v>
      </c>
      <c r="AP332" s="86">
        <v>32.922816890791282</v>
      </c>
      <c r="AQ332" s="86">
        <v>32.922816890791282</v>
      </c>
      <c r="AR332" s="86">
        <v>32.922816890791282</v>
      </c>
      <c r="AS332" s="86">
        <v>32.922816890791282</v>
      </c>
      <c r="AT332" s="86">
        <v>32.922816890791282</v>
      </c>
      <c r="AU332" s="86">
        <v>32.922816890791282</v>
      </c>
      <c r="AV332" s="86">
        <v>32.922816890791282</v>
      </c>
      <c r="AW332" s="86">
        <v>32.922816890791282</v>
      </c>
      <c r="AX332" s="86">
        <v>32.922816890791282</v>
      </c>
      <c r="AY332" s="86">
        <v>32.922816890791282</v>
      </c>
      <c r="AZ332" s="86">
        <v>32.922816890791282</v>
      </c>
      <c r="BA332" s="86">
        <v>32.922816890791282</v>
      </c>
      <c r="BB332" s="86">
        <v>32.922816890791282</v>
      </c>
      <c r="BC332" s="86">
        <v>32.922816890791282</v>
      </c>
      <c r="BD332" s="86">
        <v>32.922816890791282</v>
      </c>
      <c r="BE332" s="86">
        <v>32.922816890791282</v>
      </c>
      <c r="BF332" s="86">
        <v>32.922816890791282</v>
      </c>
      <c r="BG332" s="86">
        <v>32.922816890791282</v>
      </c>
    </row>
    <row r="333" spans="1:59" x14ac:dyDescent="0.35">
      <c r="A333" s="2" t="s">
        <v>507</v>
      </c>
      <c r="B333" t="s">
        <v>49</v>
      </c>
      <c r="C333" s="68" t="s">
        <v>185</v>
      </c>
      <c r="D333" t="s">
        <v>7</v>
      </c>
      <c r="F333" s="86">
        <v>0.10371462337548504</v>
      </c>
      <c r="G333" s="86">
        <v>0.10371462337548504</v>
      </c>
      <c r="H333" s="86">
        <v>0.10371462337548504</v>
      </c>
      <c r="I333" s="86">
        <v>0.10371462337548504</v>
      </c>
      <c r="J333" s="86">
        <v>0.10371462337548504</v>
      </c>
      <c r="K333" s="86">
        <v>0.10371462337548504</v>
      </c>
      <c r="L333" s="86">
        <v>0.10371462337548504</v>
      </c>
      <c r="M333" s="86">
        <v>0.10371462337548504</v>
      </c>
      <c r="N333" s="86">
        <v>0.10371462337548504</v>
      </c>
      <c r="O333" s="86">
        <v>0.10371462337548504</v>
      </c>
      <c r="P333" s="86">
        <v>0.10371462337548504</v>
      </c>
      <c r="Q333" s="86">
        <v>0.10371462337548504</v>
      </c>
      <c r="R333" s="86">
        <v>0.10371462337548504</v>
      </c>
      <c r="S333" s="86">
        <v>0.10371462337548504</v>
      </c>
      <c r="T333" s="86">
        <v>0.10371462337548504</v>
      </c>
      <c r="U333" s="86">
        <v>0.10371462337548504</v>
      </c>
      <c r="V333" s="86">
        <v>0.10371462337548504</v>
      </c>
      <c r="W333" s="86">
        <v>0.10371462337548504</v>
      </c>
      <c r="X333" s="86">
        <v>0.10371462337548504</v>
      </c>
      <c r="Y333" s="86">
        <v>0.10371462337548504</v>
      </c>
      <c r="Z333" s="86">
        <v>0.10371462337548504</v>
      </c>
      <c r="AA333" s="86">
        <v>0.10371462337548504</v>
      </c>
      <c r="AB333" s="86">
        <v>0.10371462337548504</v>
      </c>
      <c r="AC333" s="86">
        <v>0.10371462337548504</v>
      </c>
      <c r="AD333" s="86">
        <v>0.10371462337548504</v>
      </c>
      <c r="AE333" s="86">
        <v>0.10371462337548504</v>
      </c>
      <c r="AF333" s="86">
        <v>0.10371462337548504</v>
      </c>
      <c r="AG333" s="86">
        <v>0.10371462337548504</v>
      </c>
      <c r="AH333" s="86">
        <v>0.10371462337548504</v>
      </c>
      <c r="AI333" s="86">
        <v>0.10371462337548504</v>
      </c>
      <c r="AJ333" s="86">
        <v>0.10371462337548504</v>
      </c>
      <c r="AK333" s="86">
        <v>0.10371462337548504</v>
      </c>
      <c r="AL333" s="86">
        <v>0.10371462337548504</v>
      </c>
      <c r="AM333" s="86">
        <v>0.10371462337548504</v>
      </c>
      <c r="AN333" s="86">
        <v>0.10371462337548504</v>
      </c>
      <c r="AO333" s="86">
        <v>0.10371462337548504</v>
      </c>
      <c r="AP333" s="86">
        <v>0.10371462337548504</v>
      </c>
      <c r="AQ333" s="86">
        <v>0.10371462337548504</v>
      </c>
      <c r="AR333" s="86">
        <v>0.10371462337548504</v>
      </c>
      <c r="AS333" s="86">
        <v>0.10371462337548504</v>
      </c>
      <c r="AT333" s="86">
        <v>0.10371462337548504</v>
      </c>
      <c r="AU333" s="86">
        <v>0.10371462337548504</v>
      </c>
      <c r="AV333" s="86">
        <v>0.10371462337548504</v>
      </c>
      <c r="AW333" s="86">
        <v>0.10371462337548504</v>
      </c>
      <c r="AX333" s="86">
        <v>0.10371462337548504</v>
      </c>
      <c r="AY333" s="86">
        <v>0.10371462337548504</v>
      </c>
      <c r="AZ333" s="86">
        <v>0.10371462337548504</v>
      </c>
      <c r="BA333" s="86">
        <v>0.10371462337548504</v>
      </c>
      <c r="BB333" s="86">
        <v>0.10371462337548504</v>
      </c>
      <c r="BC333" s="86">
        <v>0.10371462337548504</v>
      </c>
      <c r="BD333" s="86">
        <v>0.10371462337548504</v>
      </c>
      <c r="BE333" s="86">
        <v>0.10371462337548504</v>
      </c>
      <c r="BF333" s="86">
        <v>0.10371462337548504</v>
      </c>
      <c r="BG333" s="86">
        <v>0.10371462337548504</v>
      </c>
    </row>
    <row r="334" spans="1:59" x14ac:dyDescent="0.35">
      <c r="A334" s="2" t="s">
        <v>507</v>
      </c>
      <c r="B334" t="s">
        <v>49</v>
      </c>
      <c r="C334" s="68" t="s">
        <v>188</v>
      </c>
      <c r="D334" t="s">
        <v>7</v>
      </c>
      <c r="F334" s="86">
        <v>6.3315848888048558</v>
      </c>
      <c r="G334" s="86">
        <v>6.3315848888048558</v>
      </c>
      <c r="H334" s="86">
        <v>6.3315848888048558</v>
      </c>
      <c r="I334" s="86">
        <v>6.3315848888048558</v>
      </c>
      <c r="J334" s="86">
        <v>6.3315848888048558</v>
      </c>
      <c r="K334" s="86">
        <v>6.3315848888048558</v>
      </c>
      <c r="L334" s="86">
        <v>6.3315848888048558</v>
      </c>
      <c r="M334" s="86">
        <v>6.3315848888048558</v>
      </c>
      <c r="N334" s="86">
        <v>6.3315848888048558</v>
      </c>
      <c r="O334" s="86">
        <v>6.3315848888048558</v>
      </c>
      <c r="P334" s="86">
        <v>6.3315848888048558</v>
      </c>
      <c r="Q334" s="86">
        <v>6.3315848888048558</v>
      </c>
      <c r="R334" s="86">
        <v>6.3315848888048558</v>
      </c>
      <c r="S334" s="86">
        <v>6.3315848888048558</v>
      </c>
      <c r="T334" s="86">
        <v>6.3315848888048558</v>
      </c>
      <c r="U334" s="86">
        <v>6.3315848888048558</v>
      </c>
      <c r="V334" s="86">
        <v>6.3315848888048558</v>
      </c>
      <c r="W334" s="86">
        <v>6.3315848888048558</v>
      </c>
      <c r="X334" s="86">
        <v>6.3315848888048558</v>
      </c>
      <c r="Y334" s="86">
        <v>6.3315848888048558</v>
      </c>
      <c r="Z334" s="86">
        <v>6.3315848888048558</v>
      </c>
      <c r="AA334" s="86">
        <v>6.3315848888048558</v>
      </c>
      <c r="AB334" s="86">
        <v>6.3315848888048558</v>
      </c>
      <c r="AC334" s="86">
        <v>6.3315848888048558</v>
      </c>
      <c r="AD334" s="86">
        <v>6.3315848888048558</v>
      </c>
      <c r="AE334" s="86">
        <v>6.3315848888048558</v>
      </c>
      <c r="AF334" s="86">
        <v>6.3315848888048558</v>
      </c>
      <c r="AG334" s="86">
        <v>6.3315848888048558</v>
      </c>
      <c r="AH334" s="86">
        <v>6.3315848888048558</v>
      </c>
      <c r="AI334" s="86">
        <v>6.3315848888048558</v>
      </c>
      <c r="AJ334" s="86">
        <v>6.3315848888048558</v>
      </c>
      <c r="AK334" s="86">
        <v>6.3315848888048558</v>
      </c>
      <c r="AL334" s="86">
        <v>6.3315848888048558</v>
      </c>
      <c r="AM334" s="86">
        <v>6.3315848888048558</v>
      </c>
      <c r="AN334" s="86">
        <v>6.3315848888048558</v>
      </c>
      <c r="AO334" s="86">
        <v>6.3315848888048558</v>
      </c>
      <c r="AP334" s="86">
        <v>6.3315848888048558</v>
      </c>
      <c r="AQ334" s="86">
        <v>6.3315848888048558</v>
      </c>
      <c r="AR334" s="86">
        <v>6.3315848888048558</v>
      </c>
      <c r="AS334" s="86">
        <v>6.3315848888048558</v>
      </c>
      <c r="AT334" s="86">
        <v>6.3315848888048558</v>
      </c>
      <c r="AU334" s="86">
        <v>6.3315848888048558</v>
      </c>
      <c r="AV334" s="86">
        <v>6.3315848888048558</v>
      </c>
      <c r="AW334" s="86">
        <v>6.3315848888048558</v>
      </c>
      <c r="AX334" s="86">
        <v>6.3315848888048558</v>
      </c>
      <c r="AY334" s="86">
        <v>6.3315848888048558</v>
      </c>
      <c r="AZ334" s="86">
        <v>6.3315848888048558</v>
      </c>
      <c r="BA334" s="86">
        <v>6.3315848888048558</v>
      </c>
      <c r="BB334" s="86">
        <v>6.3315848888048558</v>
      </c>
      <c r="BC334" s="86">
        <v>6.3315848888048558</v>
      </c>
      <c r="BD334" s="86">
        <v>6.3315848888048558</v>
      </c>
      <c r="BE334" s="86">
        <v>6.3315848888048558</v>
      </c>
      <c r="BF334" s="86">
        <v>6.3315848888048558</v>
      </c>
      <c r="BG334" s="86">
        <v>6.3315848888048558</v>
      </c>
    </row>
    <row r="335" spans="1:59" x14ac:dyDescent="0.35">
      <c r="A335" s="2" t="s">
        <v>507</v>
      </c>
      <c r="B335" t="s">
        <v>49</v>
      </c>
      <c r="C335" s="68" t="s">
        <v>189</v>
      </c>
      <c r="D335" t="s">
        <v>7</v>
      </c>
      <c r="F335" s="86">
        <v>1.0455130619784496</v>
      </c>
      <c r="G335" s="86">
        <v>1.0455130619784496</v>
      </c>
      <c r="H335" s="86">
        <v>1.0455130619784496</v>
      </c>
      <c r="I335" s="86">
        <v>1.0455130619784496</v>
      </c>
      <c r="J335" s="86">
        <v>1.0455130619784496</v>
      </c>
      <c r="K335" s="86">
        <v>1.0455130619784496</v>
      </c>
      <c r="L335" s="86">
        <v>1.0455130619784496</v>
      </c>
      <c r="M335" s="86">
        <v>1.0455130619784496</v>
      </c>
      <c r="N335" s="86">
        <v>1.0455130619784496</v>
      </c>
      <c r="O335" s="86">
        <v>1.0455130619784496</v>
      </c>
      <c r="P335" s="86">
        <v>1.0455130619784496</v>
      </c>
      <c r="Q335" s="86">
        <v>1.0455130619784496</v>
      </c>
      <c r="R335" s="86">
        <v>1.0455130619784496</v>
      </c>
      <c r="S335" s="86">
        <v>1.0455130619784496</v>
      </c>
      <c r="T335" s="86">
        <v>1.0455130619784496</v>
      </c>
      <c r="U335" s="86">
        <v>1.0455130619784496</v>
      </c>
      <c r="V335" s="86">
        <v>1.0455130619784496</v>
      </c>
      <c r="W335" s="86">
        <v>1.0455130619784496</v>
      </c>
      <c r="X335" s="86">
        <v>1.0455130619784496</v>
      </c>
      <c r="Y335" s="86">
        <v>1.0455130619784496</v>
      </c>
      <c r="Z335" s="86">
        <v>1.0455130619784496</v>
      </c>
      <c r="AA335" s="86">
        <v>1.0455130619784496</v>
      </c>
      <c r="AB335" s="86">
        <v>1.0455130619784496</v>
      </c>
      <c r="AC335" s="86">
        <v>1.0455130619784496</v>
      </c>
      <c r="AD335" s="86">
        <v>1.0455130619784496</v>
      </c>
      <c r="AE335" s="86">
        <v>1.0455130619784496</v>
      </c>
      <c r="AF335" s="86">
        <v>1.0455130619784496</v>
      </c>
      <c r="AG335" s="86">
        <v>1.0455130619784496</v>
      </c>
      <c r="AH335" s="86">
        <v>1.0455130619784496</v>
      </c>
      <c r="AI335" s="86">
        <v>1.0455130619784496</v>
      </c>
      <c r="AJ335" s="86">
        <v>1.0455130619784496</v>
      </c>
      <c r="AK335" s="86">
        <v>1.0455130619784496</v>
      </c>
      <c r="AL335" s="86">
        <v>1.0455130619784496</v>
      </c>
      <c r="AM335" s="86">
        <v>1.0455130619784496</v>
      </c>
      <c r="AN335" s="86">
        <v>1.0455130619784496</v>
      </c>
      <c r="AO335" s="86">
        <v>1.0455130619784496</v>
      </c>
      <c r="AP335" s="86">
        <v>1.0455130619784496</v>
      </c>
      <c r="AQ335" s="86">
        <v>1.0455130619784496</v>
      </c>
      <c r="AR335" s="86">
        <v>1.0455130619784496</v>
      </c>
      <c r="AS335" s="86">
        <v>1.0455130619784496</v>
      </c>
      <c r="AT335" s="86">
        <v>1.0455130619784496</v>
      </c>
      <c r="AU335" s="86">
        <v>1.0455130619784496</v>
      </c>
      <c r="AV335" s="86">
        <v>1.0455130619784496</v>
      </c>
      <c r="AW335" s="86">
        <v>1.0455130619784496</v>
      </c>
      <c r="AX335" s="86">
        <v>1.0455130619784496</v>
      </c>
      <c r="AY335" s="86">
        <v>1.0455130619784496</v>
      </c>
      <c r="AZ335" s="86">
        <v>1.0455130619784496</v>
      </c>
      <c r="BA335" s="86">
        <v>1.0455130619784496</v>
      </c>
      <c r="BB335" s="86">
        <v>1.0455130619784496</v>
      </c>
      <c r="BC335" s="86">
        <v>1.0455130619784496</v>
      </c>
      <c r="BD335" s="86">
        <v>1.0455130619784496</v>
      </c>
      <c r="BE335" s="86">
        <v>1.0455130619784496</v>
      </c>
      <c r="BF335" s="86">
        <v>1.0455130619784496</v>
      </c>
      <c r="BG335" s="86">
        <v>1.0455130619784496</v>
      </c>
    </row>
    <row r="336" spans="1:59" x14ac:dyDescent="0.35">
      <c r="A336" s="2" t="s">
        <v>507</v>
      </c>
      <c r="B336" t="s">
        <v>49</v>
      </c>
      <c r="C336" s="68" t="s">
        <v>190</v>
      </c>
      <c r="D336" t="s">
        <v>7</v>
      </c>
      <c r="F336" s="86">
        <v>0.2073038283829598</v>
      </c>
      <c r="G336" s="86">
        <v>0.2073038283829598</v>
      </c>
      <c r="H336" s="86">
        <v>0.2073038283829598</v>
      </c>
      <c r="I336" s="86">
        <v>0.2073038283829598</v>
      </c>
      <c r="J336" s="86">
        <v>0.2073038283829598</v>
      </c>
      <c r="K336" s="86">
        <v>0.2073038283829598</v>
      </c>
      <c r="L336" s="86">
        <v>0.2073038283829598</v>
      </c>
      <c r="M336" s="86">
        <v>0.2073038283829598</v>
      </c>
      <c r="N336" s="86">
        <v>0.2073038283829598</v>
      </c>
      <c r="O336" s="86">
        <v>0.2073038283829598</v>
      </c>
      <c r="P336" s="86">
        <v>0.2073038283829598</v>
      </c>
      <c r="Q336" s="86">
        <v>0.2073038283829598</v>
      </c>
      <c r="R336" s="86">
        <v>0.2073038283829598</v>
      </c>
      <c r="S336" s="86">
        <v>0.2073038283829598</v>
      </c>
      <c r="T336" s="86">
        <v>0.2073038283829598</v>
      </c>
      <c r="U336" s="86">
        <v>0.2073038283829598</v>
      </c>
      <c r="V336" s="86">
        <v>0.2073038283829598</v>
      </c>
      <c r="W336" s="86">
        <v>0.2073038283829598</v>
      </c>
      <c r="X336" s="86">
        <v>0.2073038283829598</v>
      </c>
      <c r="Y336" s="86">
        <v>0.2073038283829598</v>
      </c>
      <c r="Z336" s="86">
        <v>0.2073038283829598</v>
      </c>
      <c r="AA336" s="86">
        <v>0.2073038283829598</v>
      </c>
      <c r="AB336" s="86">
        <v>0.2073038283829598</v>
      </c>
      <c r="AC336" s="86">
        <v>0.2073038283829598</v>
      </c>
      <c r="AD336" s="86">
        <v>0.2073038283829598</v>
      </c>
      <c r="AE336" s="86">
        <v>0.2073038283829598</v>
      </c>
      <c r="AF336" s="86">
        <v>0.2073038283829598</v>
      </c>
      <c r="AG336" s="86">
        <v>0.2073038283829598</v>
      </c>
      <c r="AH336" s="86">
        <v>0.2073038283829598</v>
      </c>
      <c r="AI336" s="86">
        <v>0.2073038283829598</v>
      </c>
      <c r="AJ336" s="86">
        <v>0.2073038283829598</v>
      </c>
      <c r="AK336" s="86">
        <v>0.2073038283829598</v>
      </c>
      <c r="AL336" s="86">
        <v>0.2073038283829598</v>
      </c>
      <c r="AM336" s="86">
        <v>0.2073038283829598</v>
      </c>
      <c r="AN336" s="86">
        <v>0.2073038283829598</v>
      </c>
      <c r="AO336" s="86">
        <v>0.2073038283829598</v>
      </c>
      <c r="AP336" s="86">
        <v>0.2073038283829598</v>
      </c>
      <c r="AQ336" s="86">
        <v>0.2073038283829598</v>
      </c>
      <c r="AR336" s="86">
        <v>0.2073038283829598</v>
      </c>
      <c r="AS336" s="86">
        <v>0.2073038283829598</v>
      </c>
      <c r="AT336" s="86">
        <v>0.2073038283829598</v>
      </c>
      <c r="AU336" s="86">
        <v>0.2073038283829598</v>
      </c>
      <c r="AV336" s="86">
        <v>0.2073038283829598</v>
      </c>
      <c r="AW336" s="86">
        <v>0.2073038283829598</v>
      </c>
      <c r="AX336" s="86">
        <v>0.2073038283829598</v>
      </c>
      <c r="AY336" s="86">
        <v>0.2073038283829598</v>
      </c>
      <c r="AZ336" s="86">
        <v>0.2073038283829598</v>
      </c>
      <c r="BA336" s="86">
        <v>0.2073038283829598</v>
      </c>
      <c r="BB336" s="86">
        <v>0.2073038283829598</v>
      </c>
      <c r="BC336" s="86">
        <v>0.2073038283829598</v>
      </c>
      <c r="BD336" s="86">
        <v>0.2073038283829598</v>
      </c>
      <c r="BE336" s="86">
        <v>0.2073038283829598</v>
      </c>
      <c r="BF336" s="86">
        <v>0.2073038283829598</v>
      </c>
      <c r="BG336" s="86">
        <v>0.2073038283829598</v>
      </c>
    </row>
    <row r="337" spans="1:59" x14ac:dyDescent="0.35">
      <c r="A337" s="2" t="s">
        <v>507</v>
      </c>
      <c r="B337" t="s">
        <v>49</v>
      </c>
      <c r="C337" s="68" t="s">
        <v>192</v>
      </c>
      <c r="D337" t="s">
        <v>7</v>
      </c>
      <c r="F337" s="86">
        <v>1.8755552039542163</v>
      </c>
      <c r="G337" s="86">
        <v>1.8755552039542163</v>
      </c>
      <c r="H337" s="86">
        <v>1.8755552039542163</v>
      </c>
      <c r="I337" s="86">
        <v>1.8755552039542163</v>
      </c>
      <c r="J337" s="86">
        <v>1.8755552039542163</v>
      </c>
      <c r="K337" s="86">
        <v>1.8755552039542163</v>
      </c>
      <c r="L337" s="86">
        <v>1.8755552039542163</v>
      </c>
      <c r="M337" s="86">
        <v>1.8755552039542163</v>
      </c>
      <c r="N337" s="86">
        <v>1.8755552039542163</v>
      </c>
      <c r="O337" s="86">
        <v>1.8755552039542163</v>
      </c>
      <c r="P337" s="86">
        <v>1.8755552039542163</v>
      </c>
      <c r="Q337" s="86">
        <v>1.8755552039542163</v>
      </c>
      <c r="R337" s="86">
        <v>1.8755552039542163</v>
      </c>
      <c r="S337" s="86">
        <v>1.8755552039542163</v>
      </c>
      <c r="T337" s="86">
        <v>1.8755552039542163</v>
      </c>
      <c r="U337" s="86">
        <v>1.8755552039542163</v>
      </c>
      <c r="V337" s="86">
        <v>1.8755552039542163</v>
      </c>
      <c r="W337" s="86">
        <v>1.8755552039542163</v>
      </c>
      <c r="X337" s="86">
        <v>1.8755552039542163</v>
      </c>
      <c r="Y337" s="86">
        <v>1.8755552039542163</v>
      </c>
      <c r="Z337" s="86">
        <v>1.8755552039542163</v>
      </c>
      <c r="AA337" s="86">
        <v>1.8755552039542163</v>
      </c>
      <c r="AB337" s="86">
        <v>1.8755552039542163</v>
      </c>
      <c r="AC337" s="86">
        <v>1.8755552039542163</v>
      </c>
      <c r="AD337" s="86">
        <v>1.8755552039542163</v>
      </c>
      <c r="AE337" s="86">
        <v>1.8755552039542163</v>
      </c>
      <c r="AF337" s="86">
        <v>1.8755552039542163</v>
      </c>
      <c r="AG337" s="86">
        <v>1.8755552039542163</v>
      </c>
      <c r="AH337" s="86">
        <v>1.8755552039542163</v>
      </c>
      <c r="AI337" s="86">
        <v>1.8755552039542163</v>
      </c>
      <c r="AJ337" s="86">
        <v>1.8755552039542163</v>
      </c>
      <c r="AK337" s="86">
        <v>1.8755552039542163</v>
      </c>
      <c r="AL337" s="86">
        <v>1.8755552039542163</v>
      </c>
      <c r="AM337" s="86">
        <v>1.8755552039542163</v>
      </c>
      <c r="AN337" s="86">
        <v>1.8755552039542163</v>
      </c>
      <c r="AO337" s="86">
        <v>1.8755552039542163</v>
      </c>
      <c r="AP337" s="86">
        <v>1.8755552039542163</v>
      </c>
      <c r="AQ337" s="86">
        <v>1.8755552039542163</v>
      </c>
      <c r="AR337" s="86">
        <v>1.8755552039542163</v>
      </c>
      <c r="AS337" s="86">
        <v>1.8755552039542163</v>
      </c>
      <c r="AT337" s="86">
        <v>1.8755552039542163</v>
      </c>
      <c r="AU337" s="86">
        <v>1.8755552039542163</v>
      </c>
      <c r="AV337" s="86">
        <v>1.8755552039542163</v>
      </c>
      <c r="AW337" s="86">
        <v>1.8755552039542163</v>
      </c>
      <c r="AX337" s="86">
        <v>1.8755552039542163</v>
      </c>
      <c r="AY337" s="86">
        <v>1.8755552039542163</v>
      </c>
      <c r="AZ337" s="86">
        <v>1.8755552039542163</v>
      </c>
      <c r="BA337" s="86">
        <v>1.8755552039542163</v>
      </c>
      <c r="BB337" s="86">
        <v>1.8755552039542163</v>
      </c>
      <c r="BC337" s="86">
        <v>1.8755552039542163</v>
      </c>
      <c r="BD337" s="86">
        <v>1.8755552039542163</v>
      </c>
      <c r="BE337" s="86">
        <v>1.8755552039542163</v>
      </c>
      <c r="BF337" s="86">
        <v>1.8755552039542163</v>
      </c>
      <c r="BG337" s="86">
        <v>1.8755552039542163</v>
      </c>
    </row>
    <row r="338" spans="1:59" x14ac:dyDescent="0.35">
      <c r="A338" s="2" t="s">
        <v>507</v>
      </c>
      <c r="B338" t="s">
        <v>49</v>
      </c>
      <c r="C338" s="68" t="s">
        <v>193</v>
      </c>
      <c r="D338" t="s">
        <v>7</v>
      </c>
      <c r="F338" s="86">
        <v>1.2414217374219627E-2</v>
      </c>
      <c r="G338" s="86">
        <v>1.2414217374219627E-2</v>
      </c>
      <c r="H338" s="86">
        <v>1.2414217374219627E-2</v>
      </c>
      <c r="I338" s="86">
        <v>1.2414217374219627E-2</v>
      </c>
      <c r="J338" s="86">
        <v>1.2414217374219627E-2</v>
      </c>
      <c r="K338" s="86">
        <v>1.2414217374219627E-2</v>
      </c>
      <c r="L338" s="86">
        <v>1.2414217374219627E-2</v>
      </c>
      <c r="M338" s="86">
        <v>1.2414217374219627E-2</v>
      </c>
      <c r="N338" s="86">
        <v>1.2414217374219627E-2</v>
      </c>
      <c r="O338" s="86">
        <v>1.2414217374219627E-2</v>
      </c>
      <c r="P338" s="86">
        <v>1.2414217374219627E-2</v>
      </c>
      <c r="Q338" s="86">
        <v>1.2414217374219627E-2</v>
      </c>
      <c r="R338" s="86">
        <v>1.2414217374219627E-2</v>
      </c>
      <c r="S338" s="86">
        <v>1.2414217374219627E-2</v>
      </c>
      <c r="T338" s="86">
        <v>1.2414217374219627E-2</v>
      </c>
      <c r="U338" s="86">
        <v>1.2414217374219627E-2</v>
      </c>
      <c r="V338" s="86">
        <v>1.2414217374219627E-2</v>
      </c>
      <c r="W338" s="86">
        <v>1.2414217374219627E-2</v>
      </c>
      <c r="X338" s="86">
        <v>1.2414217374219627E-2</v>
      </c>
      <c r="Y338" s="86">
        <v>1.2414217374219627E-2</v>
      </c>
      <c r="Z338" s="86">
        <v>1.2414217374219627E-2</v>
      </c>
      <c r="AA338" s="86">
        <v>1.2414217374219627E-2</v>
      </c>
      <c r="AB338" s="86">
        <v>1.2414217374219627E-2</v>
      </c>
      <c r="AC338" s="86">
        <v>1.2414217374219627E-2</v>
      </c>
      <c r="AD338" s="86">
        <v>1.2414217374219627E-2</v>
      </c>
      <c r="AE338" s="86">
        <v>1.2414217374219627E-2</v>
      </c>
      <c r="AF338" s="86">
        <v>1.2414217374219627E-2</v>
      </c>
      <c r="AG338" s="86">
        <v>1.2414217374219627E-2</v>
      </c>
      <c r="AH338" s="86">
        <v>1.2414217374219627E-2</v>
      </c>
      <c r="AI338" s="86">
        <v>1.2414217374219627E-2</v>
      </c>
      <c r="AJ338" s="86">
        <v>1.2414217374219627E-2</v>
      </c>
      <c r="AK338" s="86">
        <v>1.2414217374219627E-2</v>
      </c>
      <c r="AL338" s="86">
        <v>1.2414217374219627E-2</v>
      </c>
      <c r="AM338" s="86">
        <v>1.2414217374219627E-2</v>
      </c>
      <c r="AN338" s="86">
        <v>1.2414217374219627E-2</v>
      </c>
      <c r="AO338" s="86">
        <v>1.2414217374219627E-2</v>
      </c>
      <c r="AP338" s="86">
        <v>1.2414217374219627E-2</v>
      </c>
      <c r="AQ338" s="86">
        <v>1.2414217374219627E-2</v>
      </c>
      <c r="AR338" s="86">
        <v>1.2414217374219627E-2</v>
      </c>
      <c r="AS338" s="86">
        <v>1.2414217374219627E-2</v>
      </c>
      <c r="AT338" s="86">
        <v>1.2414217374219627E-2</v>
      </c>
      <c r="AU338" s="86">
        <v>1.2414217374219627E-2</v>
      </c>
      <c r="AV338" s="86">
        <v>1.2414217374219627E-2</v>
      </c>
      <c r="AW338" s="86">
        <v>1.2414217374219627E-2</v>
      </c>
      <c r="AX338" s="86">
        <v>1.2414217374219627E-2</v>
      </c>
      <c r="AY338" s="86">
        <v>1.2414217374219627E-2</v>
      </c>
      <c r="AZ338" s="86">
        <v>1.2414217374219627E-2</v>
      </c>
      <c r="BA338" s="86">
        <v>1.2414217374219627E-2</v>
      </c>
      <c r="BB338" s="86">
        <v>1.2414217374219627E-2</v>
      </c>
      <c r="BC338" s="86">
        <v>1.2414217374219627E-2</v>
      </c>
      <c r="BD338" s="86">
        <v>1.2414217374219627E-2</v>
      </c>
      <c r="BE338" s="86">
        <v>1.2414217374219627E-2</v>
      </c>
      <c r="BF338" s="86">
        <v>1.2414217374219627E-2</v>
      </c>
      <c r="BG338" s="86">
        <v>1.2414217374219627E-2</v>
      </c>
    </row>
    <row r="339" spans="1:59" x14ac:dyDescent="0.35">
      <c r="A339" s="2" t="s">
        <v>507</v>
      </c>
      <c r="B339" t="s">
        <v>49</v>
      </c>
      <c r="C339" s="68" t="s">
        <v>194</v>
      </c>
      <c r="D339" t="s">
        <v>7</v>
      </c>
      <c r="F339" s="86">
        <v>12.510592101791765</v>
      </c>
      <c r="G339" s="86">
        <v>12.510592101791765</v>
      </c>
      <c r="H339" s="86">
        <v>12.510592101791765</v>
      </c>
      <c r="I339" s="86">
        <v>12.510592101791765</v>
      </c>
      <c r="J339" s="86">
        <v>12.510592101791765</v>
      </c>
      <c r="K339" s="86">
        <v>12.510592101791765</v>
      </c>
      <c r="L339" s="86">
        <v>12.510592101791765</v>
      </c>
      <c r="M339" s="86">
        <v>12.510592101791765</v>
      </c>
      <c r="N339" s="86">
        <v>12.510592101791765</v>
      </c>
      <c r="O339" s="86">
        <v>12.510592101791765</v>
      </c>
      <c r="P339" s="86">
        <v>12.510592101791765</v>
      </c>
      <c r="Q339" s="86">
        <v>12.510592101791765</v>
      </c>
      <c r="R339" s="86">
        <v>12.510592101791765</v>
      </c>
      <c r="S339" s="86">
        <v>12.510592101791765</v>
      </c>
      <c r="T339" s="86">
        <v>12.510592101791765</v>
      </c>
      <c r="U339" s="86">
        <v>12.510592101791765</v>
      </c>
      <c r="V339" s="86">
        <v>12.510592101791765</v>
      </c>
      <c r="W339" s="86">
        <v>12.510592101791765</v>
      </c>
      <c r="X339" s="86">
        <v>12.510592101791765</v>
      </c>
      <c r="Y339" s="86">
        <v>12.510592101791765</v>
      </c>
      <c r="Z339" s="86">
        <v>12.510592101791765</v>
      </c>
      <c r="AA339" s="86">
        <v>12.510592101791765</v>
      </c>
      <c r="AB339" s="86">
        <v>12.510592101791765</v>
      </c>
      <c r="AC339" s="86">
        <v>12.510592101791765</v>
      </c>
      <c r="AD339" s="86">
        <v>12.510592101791765</v>
      </c>
      <c r="AE339" s="86">
        <v>12.510592101791765</v>
      </c>
      <c r="AF339" s="86">
        <v>12.510592101791765</v>
      </c>
      <c r="AG339" s="86">
        <v>12.510592101791765</v>
      </c>
      <c r="AH339" s="86">
        <v>12.510592101791765</v>
      </c>
      <c r="AI339" s="86">
        <v>12.510592101791765</v>
      </c>
      <c r="AJ339" s="86">
        <v>12.510592101791765</v>
      </c>
      <c r="AK339" s="86">
        <v>12.510592101791765</v>
      </c>
      <c r="AL339" s="86">
        <v>12.510592101791765</v>
      </c>
      <c r="AM339" s="86">
        <v>12.510592101791765</v>
      </c>
      <c r="AN339" s="86">
        <v>12.510592101791765</v>
      </c>
      <c r="AO339" s="86">
        <v>12.510592101791765</v>
      </c>
      <c r="AP339" s="86">
        <v>12.510592101791765</v>
      </c>
      <c r="AQ339" s="86">
        <v>12.510592101791765</v>
      </c>
      <c r="AR339" s="86">
        <v>12.510592101791765</v>
      </c>
      <c r="AS339" s="86">
        <v>12.510592101791765</v>
      </c>
      <c r="AT339" s="86">
        <v>12.510592101791765</v>
      </c>
      <c r="AU339" s="86">
        <v>12.510592101791765</v>
      </c>
      <c r="AV339" s="86">
        <v>12.510592101791765</v>
      </c>
      <c r="AW339" s="86">
        <v>12.510592101791765</v>
      </c>
      <c r="AX339" s="86">
        <v>12.510592101791765</v>
      </c>
      <c r="AY339" s="86">
        <v>12.510592101791765</v>
      </c>
      <c r="AZ339" s="86">
        <v>12.510592101791765</v>
      </c>
      <c r="BA339" s="86">
        <v>12.510592101791765</v>
      </c>
      <c r="BB339" s="86">
        <v>12.510592101791765</v>
      </c>
      <c r="BC339" s="86">
        <v>12.510592101791765</v>
      </c>
      <c r="BD339" s="86">
        <v>12.510592101791765</v>
      </c>
      <c r="BE339" s="86">
        <v>12.510592101791765</v>
      </c>
      <c r="BF339" s="86">
        <v>12.510592101791765</v>
      </c>
      <c r="BG339" s="86">
        <v>12.510592101791765</v>
      </c>
    </row>
    <row r="340" spans="1:59" x14ac:dyDescent="0.35">
      <c r="A340" s="2" t="s">
        <v>507</v>
      </c>
      <c r="B340" t="s">
        <v>49</v>
      </c>
      <c r="C340" s="68" t="s">
        <v>195</v>
      </c>
      <c r="D340" t="s">
        <v>7</v>
      </c>
      <c r="F340" s="86">
        <v>1.0386162908648491E-2</v>
      </c>
      <c r="G340" s="86">
        <v>1.0386162908648491E-2</v>
      </c>
      <c r="H340" s="86">
        <v>1.0386162908648491E-2</v>
      </c>
      <c r="I340" s="86">
        <v>1.0386162908648491E-2</v>
      </c>
      <c r="J340" s="86">
        <v>1.0386162908648491E-2</v>
      </c>
      <c r="K340" s="86">
        <v>1.0386162908648491E-2</v>
      </c>
      <c r="L340" s="86">
        <v>1.0386162908648491E-2</v>
      </c>
      <c r="M340" s="86">
        <v>1.0386162908648491E-2</v>
      </c>
      <c r="N340" s="86">
        <v>1.0386162908648491E-2</v>
      </c>
      <c r="O340" s="86">
        <v>1.0386162908648491E-2</v>
      </c>
      <c r="P340" s="86">
        <v>1.0386162908648491E-2</v>
      </c>
      <c r="Q340" s="86">
        <v>1.0386162908648491E-2</v>
      </c>
      <c r="R340" s="86">
        <v>1.0386162908648491E-2</v>
      </c>
      <c r="S340" s="86">
        <v>1.0386162908648491E-2</v>
      </c>
      <c r="T340" s="86">
        <v>1.0386162908648491E-2</v>
      </c>
      <c r="U340" s="86">
        <v>1.0386162908648491E-2</v>
      </c>
      <c r="V340" s="86">
        <v>1.0386162908648491E-2</v>
      </c>
      <c r="W340" s="86">
        <v>1.0386162908648491E-2</v>
      </c>
      <c r="X340" s="86">
        <v>1.0386162908648491E-2</v>
      </c>
      <c r="Y340" s="86">
        <v>1.0386162908648491E-2</v>
      </c>
      <c r="Z340" s="86">
        <v>1.0386162908648491E-2</v>
      </c>
      <c r="AA340" s="86">
        <v>1.0386162908648491E-2</v>
      </c>
      <c r="AB340" s="86">
        <v>1.0386162908648491E-2</v>
      </c>
      <c r="AC340" s="86">
        <v>1.0386162908648491E-2</v>
      </c>
      <c r="AD340" s="86">
        <v>1.0386162908648491E-2</v>
      </c>
      <c r="AE340" s="86">
        <v>1.0386162908648491E-2</v>
      </c>
      <c r="AF340" s="86">
        <v>1.0386162908648491E-2</v>
      </c>
      <c r="AG340" s="86">
        <v>1.0386162908648491E-2</v>
      </c>
      <c r="AH340" s="86">
        <v>1.0386162908648491E-2</v>
      </c>
      <c r="AI340" s="86">
        <v>1.0386162908648491E-2</v>
      </c>
      <c r="AJ340" s="86">
        <v>1.0386162908648491E-2</v>
      </c>
      <c r="AK340" s="86">
        <v>1.0386162908648491E-2</v>
      </c>
      <c r="AL340" s="86">
        <v>1.0386162908648491E-2</v>
      </c>
      <c r="AM340" s="86">
        <v>1.0386162908648491E-2</v>
      </c>
      <c r="AN340" s="86">
        <v>1.0386162908648491E-2</v>
      </c>
      <c r="AO340" s="86">
        <v>1.0386162908648491E-2</v>
      </c>
      <c r="AP340" s="86">
        <v>1.0386162908648491E-2</v>
      </c>
      <c r="AQ340" s="86">
        <v>1.0386162908648491E-2</v>
      </c>
      <c r="AR340" s="86">
        <v>1.0386162908648491E-2</v>
      </c>
      <c r="AS340" s="86">
        <v>1.0386162908648491E-2</v>
      </c>
      <c r="AT340" s="86">
        <v>1.0386162908648491E-2</v>
      </c>
      <c r="AU340" s="86">
        <v>1.0386162908648491E-2</v>
      </c>
      <c r="AV340" s="86">
        <v>1.0386162908648491E-2</v>
      </c>
      <c r="AW340" s="86">
        <v>1.0386162908648491E-2</v>
      </c>
      <c r="AX340" s="86">
        <v>1.0386162908648491E-2</v>
      </c>
      <c r="AY340" s="86">
        <v>1.0386162908648491E-2</v>
      </c>
      <c r="AZ340" s="86">
        <v>1.0386162908648491E-2</v>
      </c>
      <c r="BA340" s="86">
        <v>1.0386162908648491E-2</v>
      </c>
      <c r="BB340" s="86">
        <v>1.0386162908648491E-2</v>
      </c>
      <c r="BC340" s="86">
        <v>1.0386162908648491E-2</v>
      </c>
      <c r="BD340" s="86">
        <v>1.0386162908648491E-2</v>
      </c>
      <c r="BE340" s="86">
        <v>1.0386162908648491E-2</v>
      </c>
      <c r="BF340" s="86">
        <v>1.0386162908648491E-2</v>
      </c>
      <c r="BG340" s="86">
        <v>1.0386162908648491E-2</v>
      </c>
    </row>
    <row r="341" spans="1:59" x14ac:dyDescent="0.35">
      <c r="A341" s="2" t="s">
        <v>507</v>
      </c>
      <c r="B341" t="s">
        <v>49</v>
      </c>
      <c r="C341" s="68" t="s">
        <v>196</v>
      </c>
      <c r="D341" t="s">
        <v>7</v>
      </c>
      <c r="F341" s="86">
        <v>6.7346140906351493E-2</v>
      </c>
      <c r="G341" s="86">
        <v>6.7346140906351493E-2</v>
      </c>
      <c r="H341" s="86">
        <v>6.7346140906351493E-2</v>
      </c>
      <c r="I341" s="86">
        <v>6.7346140906351493E-2</v>
      </c>
      <c r="J341" s="86">
        <v>6.7346140906351493E-2</v>
      </c>
      <c r="K341" s="86">
        <v>6.7346140906351493E-2</v>
      </c>
      <c r="L341" s="86">
        <v>6.7346140906351493E-2</v>
      </c>
      <c r="M341" s="86">
        <v>6.7346140906351493E-2</v>
      </c>
      <c r="N341" s="86">
        <v>6.7346140906351493E-2</v>
      </c>
      <c r="O341" s="86">
        <v>6.7346140906351493E-2</v>
      </c>
      <c r="P341" s="86">
        <v>6.7346140906351493E-2</v>
      </c>
      <c r="Q341" s="86">
        <v>6.7346140906351493E-2</v>
      </c>
      <c r="R341" s="86">
        <v>6.7346140906351493E-2</v>
      </c>
      <c r="S341" s="86">
        <v>6.7346140906351493E-2</v>
      </c>
      <c r="T341" s="86">
        <v>6.7346140906351493E-2</v>
      </c>
      <c r="U341" s="86">
        <v>6.7346140906351493E-2</v>
      </c>
      <c r="V341" s="86">
        <v>6.7346140906351493E-2</v>
      </c>
      <c r="W341" s="86">
        <v>6.7346140906351493E-2</v>
      </c>
      <c r="X341" s="86">
        <v>6.7346140906351493E-2</v>
      </c>
      <c r="Y341" s="86">
        <v>6.7346140906351493E-2</v>
      </c>
      <c r="Z341" s="86">
        <v>6.7346140906351493E-2</v>
      </c>
      <c r="AA341" s="86">
        <v>6.7346140906351493E-2</v>
      </c>
      <c r="AB341" s="86">
        <v>6.7346140906351493E-2</v>
      </c>
      <c r="AC341" s="86">
        <v>6.7346140906351493E-2</v>
      </c>
      <c r="AD341" s="86">
        <v>6.7346140906351493E-2</v>
      </c>
      <c r="AE341" s="86">
        <v>6.7346140906351493E-2</v>
      </c>
      <c r="AF341" s="86">
        <v>6.7346140906351493E-2</v>
      </c>
      <c r="AG341" s="86">
        <v>6.7346140906351493E-2</v>
      </c>
      <c r="AH341" s="86">
        <v>6.7346140906351493E-2</v>
      </c>
      <c r="AI341" s="86">
        <v>6.7346140906351493E-2</v>
      </c>
      <c r="AJ341" s="86">
        <v>6.7346140906351493E-2</v>
      </c>
      <c r="AK341" s="86">
        <v>6.7346140906351493E-2</v>
      </c>
      <c r="AL341" s="86">
        <v>6.7346140906351493E-2</v>
      </c>
      <c r="AM341" s="86">
        <v>6.7346140906351493E-2</v>
      </c>
      <c r="AN341" s="86">
        <v>6.7346140906351493E-2</v>
      </c>
      <c r="AO341" s="86">
        <v>6.7346140906351493E-2</v>
      </c>
      <c r="AP341" s="86">
        <v>6.7346140906351493E-2</v>
      </c>
      <c r="AQ341" s="86">
        <v>6.7346140906351493E-2</v>
      </c>
      <c r="AR341" s="86">
        <v>6.7346140906351493E-2</v>
      </c>
      <c r="AS341" s="86">
        <v>6.7346140906351493E-2</v>
      </c>
      <c r="AT341" s="86">
        <v>6.7346140906351493E-2</v>
      </c>
      <c r="AU341" s="86">
        <v>6.7346140906351493E-2</v>
      </c>
      <c r="AV341" s="86">
        <v>6.7346140906351493E-2</v>
      </c>
      <c r="AW341" s="86">
        <v>6.7346140906351493E-2</v>
      </c>
      <c r="AX341" s="86">
        <v>6.7346140906351493E-2</v>
      </c>
      <c r="AY341" s="86">
        <v>6.7346140906351493E-2</v>
      </c>
      <c r="AZ341" s="86">
        <v>6.7346140906351493E-2</v>
      </c>
      <c r="BA341" s="86">
        <v>6.7346140906351493E-2</v>
      </c>
      <c r="BB341" s="86">
        <v>6.7346140906351493E-2</v>
      </c>
      <c r="BC341" s="86">
        <v>6.7346140906351493E-2</v>
      </c>
      <c r="BD341" s="86">
        <v>6.7346140906351493E-2</v>
      </c>
      <c r="BE341" s="86">
        <v>6.7346140906351493E-2</v>
      </c>
      <c r="BF341" s="86">
        <v>6.7346140906351493E-2</v>
      </c>
      <c r="BG341" s="86">
        <v>6.7346140906351493E-2</v>
      </c>
    </row>
    <row r="342" spans="1:59" x14ac:dyDescent="0.35">
      <c r="A342" s="2" t="s">
        <v>507</v>
      </c>
      <c r="B342" t="s">
        <v>49</v>
      </c>
      <c r="C342" s="68" t="s">
        <v>198</v>
      </c>
      <c r="D342" t="s">
        <v>7</v>
      </c>
      <c r="F342" s="86">
        <v>8.0160033881714055E-2</v>
      </c>
      <c r="G342" s="86">
        <v>8.0160033881714055E-2</v>
      </c>
      <c r="H342" s="86">
        <v>8.0160033881714055E-2</v>
      </c>
      <c r="I342" s="86">
        <v>8.0160033881714055E-2</v>
      </c>
      <c r="J342" s="86">
        <v>8.0160033881714055E-2</v>
      </c>
      <c r="K342" s="86">
        <v>8.0160033881714055E-2</v>
      </c>
      <c r="L342" s="86">
        <v>8.0160033881714055E-2</v>
      </c>
      <c r="M342" s="86">
        <v>8.0160033881714055E-2</v>
      </c>
      <c r="N342" s="86">
        <v>8.0160033881714055E-2</v>
      </c>
      <c r="O342" s="86">
        <v>8.0160033881714055E-2</v>
      </c>
      <c r="P342" s="86">
        <v>8.0160033881714055E-2</v>
      </c>
      <c r="Q342" s="86">
        <v>8.0160033881714055E-2</v>
      </c>
      <c r="R342" s="86">
        <v>8.0160033881714055E-2</v>
      </c>
      <c r="S342" s="86">
        <v>8.0160033881714055E-2</v>
      </c>
      <c r="T342" s="86">
        <v>8.0160033881714055E-2</v>
      </c>
      <c r="U342" s="86">
        <v>8.0160033881714055E-2</v>
      </c>
      <c r="V342" s="86">
        <v>8.0160033881714055E-2</v>
      </c>
      <c r="W342" s="86">
        <v>8.0160033881714055E-2</v>
      </c>
      <c r="X342" s="86">
        <v>8.0160033881714055E-2</v>
      </c>
      <c r="Y342" s="86">
        <v>8.0160033881714055E-2</v>
      </c>
      <c r="Z342" s="86">
        <v>8.0160033881714055E-2</v>
      </c>
      <c r="AA342" s="86">
        <v>8.0160033881714055E-2</v>
      </c>
      <c r="AB342" s="86">
        <v>8.0160033881714055E-2</v>
      </c>
      <c r="AC342" s="86">
        <v>8.0160033881714055E-2</v>
      </c>
      <c r="AD342" s="86">
        <v>8.0160033881714055E-2</v>
      </c>
      <c r="AE342" s="86">
        <v>8.0160033881714055E-2</v>
      </c>
      <c r="AF342" s="86">
        <v>8.0160033881714055E-2</v>
      </c>
      <c r="AG342" s="86">
        <v>8.0160033881714055E-2</v>
      </c>
      <c r="AH342" s="86">
        <v>8.0160033881714055E-2</v>
      </c>
      <c r="AI342" s="86">
        <v>8.0160033881714055E-2</v>
      </c>
      <c r="AJ342" s="86">
        <v>8.0160033881714055E-2</v>
      </c>
      <c r="AK342" s="86">
        <v>8.0160033881714055E-2</v>
      </c>
      <c r="AL342" s="86">
        <v>8.0160033881714055E-2</v>
      </c>
      <c r="AM342" s="86">
        <v>8.0160033881714055E-2</v>
      </c>
      <c r="AN342" s="86">
        <v>8.0160033881714055E-2</v>
      </c>
      <c r="AO342" s="86">
        <v>8.0160033881714055E-2</v>
      </c>
      <c r="AP342" s="86">
        <v>8.0160033881714055E-2</v>
      </c>
      <c r="AQ342" s="86">
        <v>8.0160033881714055E-2</v>
      </c>
      <c r="AR342" s="86">
        <v>8.0160033881714055E-2</v>
      </c>
      <c r="AS342" s="86">
        <v>8.0160033881714055E-2</v>
      </c>
      <c r="AT342" s="86">
        <v>8.0160033881714055E-2</v>
      </c>
      <c r="AU342" s="86">
        <v>8.0160033881714055E-2</v>
      </c>
      <c r="AV342" s="86">
        <v>8.0160033881714055E-2</v>
      </c>
      <c r="AW342" s="86">
        <v>8.0160033881714055E-2</v>
      </c>
      <c r="AX342" s="86">
        <v>8.0160033881714055E-2</v>
      </c>
      <c r="AY342" s="86">
        <v>8.0160033881714055E-2</v>
      </c>
      <c r="AZ342" s="86">
        <v>8.0160033881714055E-2</v>
      </c>
      <c r="BA342" s="86">
        <v>8.0160033881714055E-2</v>
      </c>
      <c r="BB342" s="86">
        <v>8.0160033881714055E-2</v>
      </c>
      <c r="BC342" s="86">
        <v>8.0160033881714055E-2</v>
      </c>
      <c r="BD342" s="86">
        <v>8.0160033881714055E-2</v>
      </c>
      <c r="BE342" s="86">
        <v>8.0160033881714055E-2</v>
      </c>
      <c r="BF342" s="86">
        <v>8.0160033881714055E-2</v>
      </c>
      <c r="BG342" s="86">
        <v>8.0160033881714055E-2</v>
      </c>
    </row>
    <row r="343" spans="1:59" x14ac:dyDescent="0.35">
      <c r="A343" s="2" t="s">
        <v>507</v>
      </c>
      <c r="B343" t="s">
        <v>49</v>
      </c>
      <c r="C343" s="68" t="s">
        <v>200</v>
      </c>
      <c r="D343" t="s">
        <v>7</v>
      </c>
      <c r="F343" s="86">
        <v>3.2263302484217249</v>
      </c>
      <c r="G343" s="86">
        <v>3.2263302484217249</v>
      </c>
      <c r="H343" s="86">
        <v>3.2263302484217249</v>
      </c>
      <c r="I343" s="86">
        <v>3.2263302484217249</v>
      </c>
      <c r="J343" s="86">
        <v>3.2263302484217249</v>
      </c>
      <c r="K343" s="86">
        <v>3.2263302484217249</v>
      </c>
      <c r="L343" s="86">
        <v>3.2263302484217249</v>
      </c>
      <c r="M343" s="86">
        <v>3.2263302484217249</v>
      </c>
      <c r="N343" s="86">
        <v>3.2263302484217249</v>
      </c>
      <c r="O343" s="86">
        <v>3.2263302484217249</v>
      </c>
      <c r="P343" s="86">
        <v>3.2263302484217249</v>
      </c>
      <c r="Q343" s="86">
        <v>3.2263302484217249</v>
      </c>
      <c r="R343" s="86">
        <v>3.2263302484217249</v>
      </c>
      <c r="S343" s="86">
        <v>3.2263302484217249</v>
      </c>
      <c r="T343" s="86">
        <v>3.2263302484217249</v>
      </c>
      <c r="U343" s="86">
        <v>3.2263302484217249</v>
      </c>
      <c r="V343" s="86">
        <v>3.2263302484217249</v>
      </c>
      <c r="W343" s="86">
        <v>3.2263302484217249</v>
      </c>
      <c r="X343" s="86">
        <v>3.2263302484217249</v>
      </c>
      <c r="Y343" s="86">
        <v>3.2263302484217249</v>
      </c>
      <c r="Z343" s="86">
        <v>3.2263302484217249</v>
      </c>
      <c r="AA343" s="86">
        <v>3.2263302484217249</v>
      </c>
      <c r="AB343" s="86">
        <v>3.2263302484217249</v>
      </c>
      <c r="AC343" s="86">
        <v>3.2263302484217249</v>
      </c>
      <c r="AD343" s="86">
        <v>3.2263302484217249</v>
      </c>
      <c r="AE343" s="86">
        <v>3.2263302484217249</v>
      </c>
      <c r="AF343" s="86">
        <v>3.2263302484217249</v>
      </c>
      <c r="AG343" s="86">
        <v>3.2263302484217249</v>
      </c>
      <c r="AH343" s="86">
        <v>3.2263302484217249</v>
      </c>
      <c r="AI343" s="86">
        <v>3.2263302484217249</v>
      </c>
      <c r="AJ343" s="86">
        <v>3.2263302484217249</v>
      </c>
      <c r="AK343" s="86">
        <v>3.2263302484217249</v>
      </c>
      <c r="AL343" s="86">
        <v>3.2263302484217249</v>
      </c>
      <c r="AM343" s="86">
        <v>3.2263302484217249</v>
      </c>
      <c r="AN343" s="86">
        <v>3.2263302484217249</v>
      </c>
      <c r="AO343" s="86">
        <v>3.2263302484217249</v>
      </c>
      <c r="AP343" s="86">
        <v>3.2263302484217249</v>
      </c>
      <c r="AQ343" s="86">
        <v>3.2263302484217249</v>
      </c>
      <c r="AR343" s="86">
        <v>3.2263302484217249</v>
      </c>
      <c r="AS343" s="86">
        <v>3.2263302484217249</v>
      </c>
      <c r="AT343" s="86">
        <v>3.2263302484217249</v>
      </c>
      <c r="AU343" s="86">
        <v>3.2263302484217249</v>
      </c>
      <c r="AV343" s="86">
        <v>3.2263302484217249</v>
      </c>
      <c r="AW343" s="86">
        <v>3.2263302484217249</v>
      </c>
      <c r="AX343" s="86">
        <v>3.2263302484217249</v>
      </c>
      <c r="AY343" s="86">
        <v>3.2263302484217249</v>
      </c>
      <c r="AZ343" s="86">
        <v>3.2263302484217249</v>
      </c>
      <c r="BA343" s="86">
        <v>3.2263302484217249</v>
      </c>
      <c r="BB343" s="86">
        <v>3.2263302484217249</v>
      </c>
      <c r="BC343" s="86">
        <v>3.2263302484217249</v>
      </c>
      <c r="BD343" s="86">
        <v>3.2263302484217249</v>
      </c>
      <c r="BE343" s="86">
        <v>3.2263302484217249</v>
      </c>
      <c r="BF343" s="86">
        <v>3.2263302484217249</v>
      </c>
      <c r="BG343" s="86">
        <v>3.2263302484217249</v>
      </c>
    </row>
    <row r="344" spans="1:59" x14ac:dyDescent="0.35">
      <c r="A344" s="2" t="s">
        <v>507</v>
      </c>
      <c r="B344" t="s">
        <v>49</v>
      </c>
      <c r="C344" s="68" t="s">
        <v>205</v>
      </c>
      <c r="D344" t="s">
        <v>7</v>
      </c>
      <c r="F344" s="86">
        <v>8.0134468525234706</v>
      </c>
      <c r="G344" s="86">
        <v>8.0134468525234706</v>
      </c>
      <c r="H344" s="86">
        <v>8.0134468525234706</v>
      </c>
      <c r="I344" s="86">
        <v>8.0134468525234706</v>
      </c>
      <c r="J344" s="86">
        <v>8.0134468525234706</v>
      </c>
      <c r="K344" s="86">
        <v>8.0134468525234706</v>
      </c>
      <c r="L344" s="86">
        <v>8.0134468525234706</v>
      </c>
      <c r="M344" s="86">
        <v>8.0134468525234706</v>
      </c>
      <c r="N344" s="86">
        <v>8.0134468525234706</v>
      </c>
      <c r="O344" s="86">
        <v>8.0134468525234706</v>
      </c>
      <c r="P344" s="86">
        <v>8.0134468525234706</v>
      </c>
      <c r="Q344" s="86">
        <v>8.0134468525234706</v>
      </c>
      <c r="R344" s="86">
        <v>8.0134468525234706</v>
      </c>
      <c r="S344" s="86">
        <v>8.0134468525234706</v>
      </c>
      <c r="T344" s="86">
        <v>8.0134468525234706</v>
      </c>
      <c r="U344" s="86">
        <v>8.0134468525234706</v>
      </c>
      <c r="V344" s="86">
        <v>8.0134468525234706</v>
      </c>
      <c r="W344" s="86">
        <v>8.0134468525234706</v>
      </c>
      <c r="X344" s="86">
        <v>8.0134468525234706</v>
      </c>
      <c r="Y344" s="86">
        <v>8.0134468525234706</v>
      </c>
      <c r="Z344" s="86">
        <v>8.0134468525234706</v>
      </c>
      <c r="AA344" s="86">
        <v>8.0134468525234706</v>
      </c>
      <c r="AB344" s="86">
        <v>8.0134468525234706</v>
      </c>
      <c r="AC344" s="86">
        <v>8.0134468525234706</v>
      </c>
      <c r="AD344" s="86">
        <v>8.0134468525234706</v>
      </c>
      <c r="AE344" s="86">
        <v>8.0134468525234706</v>
      </c>
      <c r="AF344" s="86">
        <v>8.0134468525234706</v>
      </c>
      <c r="AG344" s="86">
        <v>8.0134468525234706</v>
      </c>
      <c r="AH344" s="86">
        <v>8.0134468525234706</v>
      </c>
      <c r="AI344" s="86">
        <v>8.0134468525234706</v>
      </c>
      <c r="AJ344" s="86">
        <v>8.0134468525234706</v>
      </c>
      <c r="AK344" s="86">
        <v>8.0134468525234706</v>
      </c>
      <c r="AL344" s="86">
        <v>8.0134468525234706</v>
      </c>
      <c r="AM344" s="86">
        <v>8.0134468525234706</v>
      </c>
      <c r="AN344" s="86">
        <v>8.0134468525234706</v>
      </c>
      <c r="AO344" s="86">
        <v>8.0134468525234706</v>
      </c>
      <c r="AP344" s="86">
        <v>8.0134468525234706</v>
      </c>
      <c r="AQ344" s="86">
        <v>8.0134468525234706</v>
      </c>
      <c r="AR344" s="86">
        <v>8.0134468525234706</v>
      </c>
      <c r="AS344" s="86">
        <v>8.0134468525234706</v>
      </c>
      <c r="AT344" s="86">
        <v>8.0134468525234706</v>
      </c>
      <c r="AU344" s="86">
        <v>8.0134468525234706</v>
      </c>
      <c r="AV344" s="86">
        <v>8.0134468525234706</v>
      </c>
      <c r="AW344" s="86">
        <v>8.0134468525234706</v>
      </c>
      <c r="AX344" s="86">
        <v>8.0134468525234706</v>
      </c>
      <c r="AY344" s="86">
        <v>8.0134468525234706</v>
      </c>
      <c r="AZ344" s="86">
        <v>8.0134468525234706</v>
      </c>
      <c r="BA344" s="86">
        <v>8.0134468525234706</v>
      </c>
      <c r="BB344" s="86">
        <v>8.0134468525234706</v>
      </c>
      <c r="BC344" s="86">
        <v>8.0134468525234706</v>
      </c>
      <c r="BD344" s="86">
        <v>8.0134468525234706</v>
      </c>
      <c r="BE344" s="86">
        <v>8.0134468525234706</v>
      </c>
      <c r="BF344" s="86">
        <v>8.0134468525234706</v>
      </c>
      <c r="BG344" s="86">
        <v>8.0134468525234706</v>
      </c>
    </row>
    <row r="345" spans="1:59" x14ac:dyDescent="0.35">
      <c r="A345" s="2" t="s">
        <v>507</v>
      </c>
      <c r="B345" t="s">
        <v>49</v>
      </c>
      <c r="C345" s="68" t="s">
        <v>206</v>
      </c>
      <c r="D345" t="s">
        <v>7</v>
      </c>
      <c r="F345" s="86">
        <v>2.5244243984523837E-2</v>
      </c>
      <c r="G345" s="86">
        <v>2.5244243984523837E-2</v>
      </c>
      <c r="H345" s="86">
        <v>2.5244243984523837E-2</v>
      </c>
      <c r="I345" s="86">
        <v>2.5244243984523837E-2</v>
      </c>
      <c r="J345" s="86">
        <v>2.5244243984523837E-2</v>
      </c>
      <c r="K345" s="86">
        <v>2.5244243984523837E-2</v>
      </c>
      <c r="L345" s="86">
        <v>2.5244243984523837E-2</v>
      </c>
      <c r="M345" s="86">
        <v>2.5244243984523837E-2</v>
      </c>
      <c r="N345" s="86">
        <v>2.5244243984523837E-2</v>
      </c>
      <c r="O345" s="86">
        <v>2.5244243984523837E-2</v>
      </c>
      <c r="P345" s="86">
        <v>2.5244243984523837E-2</v>
      </c>
      <c r="Q345" s="86">
        <v>2.5244243984523837E-2</v>
      </c>
      <c r="R345" s="86">
        <v>2.5244243984523837E-2</v>
      </c>
      <c r="S345" s="86">
        <v>2.5244243984523837E-2</v>
      </c>
      <c r="T345" s="86">
        <v>2.5244243984523837E-2</v>
      </c>
      <c r="U345" s="86">
        <v>2.5244243984523837E-2</v>
      </c>
      <c r="V345" s="86">
        <v>2.5244243984523837E-2</v>
      </c>
      <c r="W345" s="86">
        <v>2.5244243984523837E-2</v>
      </c>
      <c r="X345" s="86">
        <v>2.5244243984523837E-2</v>
      </c>
      <c r="Y345" s="86">
        <v>2.5244243984523837E-2</v>
      </c>
      <c r="Z345" s="86">
        <v>2.5244243984523837E-2</v>
      </c>
      <c r="AA345" s="86">
        <v>2.5244243984523837E-2</v>
      </c>
      <c r="AB345" s="86">
        <v>2.5244243984523837E-2</v>
      </c>
      <c r="AC345" s="86">
        <v>2.5244243984523837E-2</v>
      </c>
      <c r="AD345" s="86">
        <v>2.5244243984523837E-2</v>
      </c>
      <c r="AE345" s="86">
        <v>2.5244243984523837E-2</v>
      </c>
      <c r="AF345" s="86">
        <v>2.5244243984523837E-2</v>
      </c>
      <c r="AG345" s="86">
        <v>2.5244243984523837E-2</v>
      </c>
      <c r="AH345" s="86">
        <v>2.5244243984523837E-2</v>
      </c>
      <c r="AI345" s="86">
        <v>2.5244243984523837E-2</v>
      </c>
      <c r="AJ345" s="86">
        <v>2.5244243984523837E-2</v>
      </c>
      <c r="AK345" s="86">
        <v>2.5244243984523837E-2</v>
      </c>
      <c r="AL345" s="86">
        <v>2.5244243984523837E-2</v>
      </c>
      <c r="AM345" s="86">
        <v>2.5244243984523837E-2</v>
      </c>
      <c r="AN345" s="86">
        <v>2.5244243984523837E-2</v>
      </c>
      <c r="AO345" s="86">
        <v>2.5244243984523837E-2</v>
      </c>
      <c r="AP345" s="86">
        <v>2.5244243984523837E-2</v>
      </c>
      <c r="AQ345" s="86">
        <v>2.5244243984523837E-2</v>
      </c>
      <c r="AR345" s="86">
        <v>2.5244243984523837E-2</v>
      </c>
      <c r="AS345" s="86">
        <v>2.5244243984523837E-2</v>
      </c>
      <c r="AT345" s="86">
        <v>2.5244243984523837E-2</v>
      </c>
      <c r="AU345" s="86">
        <v>2.5244243984523837E-2</v>
      </c>
      <c r="AV345" s="86">
        <v>2.5244243984523837E-2</v>
      </c>
      <c r="AW345" s="86">
        <v>2.5244243984523837E-2</v>
      </c>
      <c r="AX345" s="86">
        <v>2.5244243984523837E-2</v>
      </c>
      <c r="AY345" s="86">
        <v>2.5244243984523837E-2</v>
      </c>
      <c r="AZ345" s="86">
        <v>2.5244243984523837E-2</v>
      </c>
      <c r="BA345" s="86">
        <v>2.5244243984523837E-2</v>
      </c>
      <c r="BB345" s="86">
        <v>2.5244243984523837E-2</v>
      </c>
      <c r="BC345" s="86">
        <v>2.5244243984523837E-2</v>
      </c>
      <c r="BD345" s="86">
        <v>2.5244243984523837E-2</v>
      </c>
      <c r="BE345" s="86">
        <v>2.5244243984523837E-2</v>
      </c>
      <c r="BF345" s="86">
        <v>2.5244243984523837E-2</v>
      </c>
      <c r="BG345" s="86">
        <v>2.5244243984523837E-2</v>
      </c>
    </row>
    <row r="346" spans="1:59" x14ac:dyDescent="0.35">
      <c r="A346" s="2" t="s">
        <v>506</v>
      </c>
      <c r="B346" t="s">
        <v>98</v>
      </c>
      <c r="C346" s="68" t="s">
        <v>122</v>
      </c>
      <c r="D346" t="s">
        <v>7</v>
      </c>
      <c r="F346" s="86">
        <v>0.30848150442478417</v>
      </c>
      <c r="G346" s="86">
        <v>0.30848150442478417</v>
      </c>
      <c r="H346" s="86">
        <v>0.30848150442478417</v>
      </c>
      <c r="I346" s="86">
        <v>0.30848150442478417</v>
      </c>
      <c r="J346" s="86">
        <v>0.30848150442478417</v>
      </c>
      <c r="K346" s="86">
        <v>0.30848150442478417</v>
      </c>
      <c r="L346" s="86">
        <v>0.30848150442478417</v>
      </c>
      <c r="M346" s="86">
        <v>0.30848150442478417</v>
      </c>
      <c r="N346" s="86">
        <v>0.30848150442478417</v>
      </c>
      <c r="O346" s="86">
        <v>0.30848150442478417</v>
      </c>
      <c r="P346" s="86">
        <v>0.30848150442478417</v>
      </c>
      <c r="Q346" s="86">
        <v>0.30848150442478417</v>
      </c>
      <c r="R346" s="86">
        <v>0.30848150442478417</v>
      </c>
      <c r="S346" s="86">
        <v>0.30848150442478417</v>
      </c>
      <c r="T346" s="86">
        <v>0.30848150442478417</v>
      </c>
      <c r="U346" s="86">
        <v>0.30848150442478417</v>
      </c>
      <c r="V346" s="86">
        <v>0.30848150442478417</v>
      </c>
      <c r="W346" s="86">
        <v>0.30848150442478417</v>
      </c>
      <c r="X346" s="86">
        <v>0.30848150442478417</v>
      </c>
      <c r="Y346" s="86">
        <v>0.30848150442478417</v>
      </c>
      <c r="Z346" s="86">
        <v>0.30848150442478417</v>
      </c>
      <c r="AA346" s="86">
        <v>0.30848150442478417</v>
      </c>
      <c r="AB346" s="86">
        <v>0.30848150442478417</v>
      </c>
      <c r="AC346" s="86">
        <v>0.30848150442478417</v>
      </c>
      <c r="AD346" s="86">
        <v>0.30848150442478417</v>
      </c>
      <c r="AE346" s="86">
        <v>0.30848150442478417</v>
      </c>
      <c r="AF346" s="86">
        <v>0.30848150442478417</v>
      </c>
      <c r="AG346" s="86">
        <v>0.30848150442478417</v>
      </c>
      <c r="AH346" s="86">
        <v>0.30848150442478417</v>
      </c>
      <c r="AI346" s="86">
        <v>0.30848150442478417</v>
      </c>
      <c r="AJ346" s="86">
        <v>0.30848150442478417</v>
      </c>
      <c r="AK346" s="86">
        <v>0.30848150442478417</v>
      </c>
      <c r="AL346" s="86">
        <v>0.30848150442478417</v>
      </c>
      <c r="AM346" s="86">
        <v>0.30848150442478417</v>
      </c>
      <c r="AN346" s="86">
        <v>0.30848150442478417</v>
      </c>
      <c r="AO346" s="86">
        <v>0.30848150442478417</v>
      </c>
      <c r="AP346" s="86">
        <v>0.30848150442478417</v>
      </c>
      <c r="AQ346" s="86">
        <v>0.30848150442478417</v>
      </c>
      <c r="AR346" s="86">
        <v>0.30848150442478417</v>
      </c>
      <c r="AS346" s="86">
        <v>0.30848150442478417</v>
      </c>
      <c r="AT346" s="86">
        <v>0.30848150442478417</v>
      </c>
      <c r="AU346" s="86">
        <v>0.30848150442478417</v>
      </c>
      <c r="AV346" s="86">
        <v>0.30848150442478417</v>
      </c>
      <c r="AW346" s="86">
        <v>0.30848150442478417</v>
      </c>
      <c r="AX346" s="86">
        <v>0.30848150442478417</v>
      </c>
      <c r="AY346" s="86">
        <v>0.30848150442478417</v>
      </c>
      <c r="AZ346" s="86">
        <v>0.30848150442478417</v>
      </c>
      <c r="BA346" s="86">
        <v>0.30848150442478417</v>
      </c>
      <c r="BB346" s="86">
        <v>0.30848150442478417</v>
      </c>
      <c r="BC346" s="86">
        <v>0.30848150442478417</v>
      </c>
      <c r="BD346" s="86">
        <v>0.30848150442478417</v>
      </c>
      <c r="BE346" s="86">
        <v>0.30848150442478417</v>
      </c>
      <c r="BF346" s="86">
        <v>0.30848150442478417</v>
      </c>
      <c r="BG346" s="86">
        <v>0.30848150442478417</v>
      </c>
    </row>
    <row r="347" spans="1:59" x14ac:dyDescent="0.35">
      <c r="A347" s="2" t="s">
        <v>506</v>
      </c>
      <c r="B347" t="s">
        <v>98</v>
      </c>
      <c r="C347" s="68" t="s">
        <v>123</v>
      </c>
      <c r="D347" t="s">
        <v>7</v>
      </c>
      <c r="F347" s="86">
        <v>9.4917385976856672E-2</v>
      </c>
      <c r="G347" s="86">
        <v>9.4917385976856672E-2</v>
      </c>
      <c r="H347" s="86">
        <v>9.4917385976856672E-2</v>
      </c>
      <c r="I347" s="86">
        <v>9.4917385976856672E-2</v>
      </c>
      <c r="J347" s="86">
        <v>9.4917385976856672E-2</v>
      </c>
      <c r="K347" s="86">
        <v>9.4917385976856672E-2</v>
      </c>
      <c r="L347" s="86">
        <v>9.4917385976856672E-2</v>
      </c>
      <c r="M347" s="86">
        <v>9.4917385976856672E-2</v>
      </c>
      <c r="N347" s="86">
        <v>9.4917385976856672E-2</v>
      </c>
      <c r="O347" s="86">
        <v>9.4917385976856672E-2</v>
      </c>
      <c r="P347" s="86">
        <v>9.4917385976856672E-2</v>
      </c>
      <c r="Q347" s="86">
        <v>9.4917385976856672E-2</v>
      </c>
      <c r="R347" s="86">
        <v>9.4917385976856672E-2</v>
      </c>
      <c r="S347" s="86">
        <v>9.4917385976856672E-2</v>
      </c>
      <c r="T347" s="86">
        <v>9.4917385976856672E-2</v>
      </c>
      <c r="U347" s="86">
        <v>9.4917385976856672E-2</v>
      </c>
      <c r="V347" s="86">
        <v>9.4917385976856672E-2</v>
      </c>
      <c r="W347" s="86">
        <v>9.4917385976856672E-2</v>
      </c>
      <c r="X347" s="86">
        <v>9.4917385976856672E-2</v>
      </c>
      <c r="Y347" s="86">
        <v>9.4917385976856672E-2</v>
      </c>
      <c r="Z347" s="86">
        <v>9.4917385976856672E-2</v>
      </c>
      <c r="AA347" s="86">
        <v>9.4917385976856672E-2</v>
      </c>
      <c r="AB347" s="86">
        <v>9.4917385976856672E-2</v>
      </c>
      <c r="AC347" s="86">
        <v>9.4917385976856672E-2</v>
      </c>
      <c r="AD347" s="86">
        <v>9.4917385976856672E-2</v>
      </c>
      <c r="AE347" s="86">
        <v>9.4917385976856672E-2</v>
      </c>
      <c r="AF347" s="86">
        <v>9.4917385976856672E-2</v>
      </c>
      <c r="AG347" s="86">
        <v>9.4917385976856672E-2</v>
      </c>
      <c r="AH347" s="86">
        <v>9.4917385976856672E-2</v>
      </c>
      <c r="AI347" s="86">
        <v>9.4917385976856672E-2</v>
      </c>
      <c r="AJ347" s="86">
        <v>9.4917385976856672E-2</v>
      </c>
      <c r="AK347" s="86">
        <v>9.4917385976856672E-2</v>
      </c>
      <c r="AL347" s="86">
        <v>9.4917385976856672E-2</v>
      </c>
      <c r="AM347" s="86">
        <v>9.4917385976856672E-2</v>
      </c>
      <c r="AN347" s="86">
        <v>9.4917385976856672E-2</v>
      </c>
      <c r="AO347" s="86">
        <v>9.4917385976856672E-2</v>
      </c>
      <c r="AP347" s="86">
        <v>9.4917385976856672E-2</v>
      </c>
      <c r="AQ347" s="86">
        <v>9.4917385976856672E-2</v>
      </c>
      <c r="AR347" s="86">
        <v>9.4917385976856672E-2</v>
      </c>
      <c r="AS347" s="86">
        <v>9.4917385976856672E-2</v>
      </c>
      <c r="AT347" s="86">
        <v>9.4917385976856672E-2</v>
      </c>
      <c r="AU347" s="86">
        <v>9.4917385976856672E-2</v>
      </c>
      <c r="AV347" s="86">
        <v>9.4917385976856672E-2</v>
      </c>
      <c r="AW347" s="86">
        <v>9.4917385976856672E-2</v>
      </c>
      <c r="AX347" s="86">
        <v>9.4917385976856672E-2</v>
      </c>
      <c r="AY347" s="86">
        <v>9.4917385976856672E-2</v>
      </c>
      <c r="AZ347" s="86">
        <v>9.4917385976856672E-2</v>
      </c>
      <c r="BA347" s="86">
        <v>9.4917385976856672E-2</v>
      </c>
      <c r="BB347" s="86">
        <v>9.4917385976856672E-2</v>
      </c>
      <c r="BC347" s="86">
        <v>9.4917385976856672E-2</v>
      </c>
      <c r="BD347" s="86">
        <v>9.4917385976856672E-2</v>
      </c>
      <c r="BE347" s="86">
        <v>9.4917385976856672E-2</v>
      </c>
      <c r="BF347" s="86">
        <v>9.4917385976856672E-2</v>
      </c>
      <c r="BG347" s="86">
        <v>9.4917385976856672E-2</v>
      </c>
    </row>
    <row r="348" spans="1:59" x14ac:dyDescent="0.35">
      <c r="A348" s="2" t="s">
        <v>506</v>
      </c>
      <c r="B348" t="s">
        <v>98</v>
      </c>
      <c r="C348" s="68" t="s">
        <v>125</v>
      </c>
      <c r="D348" t="s">
        <v>7</v>
      </c>
      <c r="F348" s="86">
        <v>8.7007603812118625E-2</v>
      </c>
      <c r="G348" s="86">
        <v>8.7007603812118625E-2</v>
      </c>
      <c r="H348" s="86">
        <v>8.7007603812118625E-2</v>
      </c>
      <c r="I348" s="86">
        <v>8.7007603812118625E-2</v>
      </c>
      <c r="J348" s="86">
        <v>8.7007603812118625E-2</v>
      </c>
      <c r="K348" s="86">
        <v>8.7007603812118625E-2</v>
      </c>
      <c r="L348" s="86">
        <v>8.7007603812118625E-2</v>
      </c>
      <c r="M348" s="86">
        <v>8.7007603812118625E-2</v>
      </c>
      <c r="N348" s="86">
        <v>8.7007603812118625E-2</v>
      </c>
      <c r="O348" s="86">
        <v>8.7007603812118625E-2</v>
      </c>
      <c r="P348" s="86">
        <v>8.7007603812118625E-2</v>
      </c>
      <c r="Q348" s="86">
        <v>8.7007603812118625E-2</v>
      </c>
      <c r="R348" s="86">
        <v>8.7007603812118625E-2</v>
      </c>
      <c r="S348" s="86">
        <v>8.7007603812118625E-2</v>
      </c>
      <c r="T348" s="86">
        <v>8.7007603812118625E-2</v>
      </c>
      <c r="U348" s="86">
        <v>8.7007603812118625E-2</v>
      </c>
      <c r="V348" s="86">
        <v>8.7007603812118625E-2</v>
      </c>
      <c r="W348" s="86">
        <v>8.7007603812118625E-2</v>
      </c>
      <c r="X348" s="86">
        <v>8.7007603812118625E-2</v>
      </c>
      <c r="Y348" s="86">
        <v>8.7007603812118625E-2</v>
      </c>
      <c r="Z348" s="86">
        <v>8.7007603812118625E-2</v>
      </c>
      <c r="AA348" s="86">
        <v>8.7007603812118625E-2</v>
      </c>
      <c r="AB348" s="86">
        <v>8.7007603812118625E-2</v>
      </c>
      <c r="AC348" s="86">
        <v>8.7007603812118625E-2</v>
      </c>
      <c r="AD348" s="86">
        <v>8.7007603812118625E-2</v>
      </c>
      <c r="AE348" s="86">
        <v>8.7007603812118625E-2</v>
      </c>
      <c r="AF348" s="86">
        <v>8.7007603812118625E-2</v>
      </c>
      <c r="AG348" s="86">
        <v>8.7007603812118625E-2</v>
      </c>
      <c r="AH348" s="86">
        <v>8.7007603812118625E-2</v>
      </c>
      <c r="AI348" s="86">
        <v>8.7007603812118625E-2</v>
      </c>
      <c r="AJ348" s="86">
        <v>8.7007603812118625E-2</v>
      </c>
      <c r="AK348" s="86">
        <v>8.7007603812118625E-2</v>
      </c>
      <c r="AL348" s="86">
        <v>8.7007603812118625E-2</v>
      </c>
      <c r="AM348" s="86">
        <v>8.7007603812118625E-2</v>
      </c>
      <c r="AN348" s="86">
        <v>8.7007603812118625E-2</v>
      </c>
      <c r="AO348" s="86">
        <v>8.7007603812118625E-2</v>
      </c>
      <c r="AP348" s="86">
        <v>8.7007603812118625E-2</v>
      </c>
      <c r="AQ348" s="86">
        <v>8.7007603812118625E-2</v>
      </c>
      <c r="AR348" s="86">
        <v>8.7007603812118625E-2</v>
      </c>
      <c r="AS348" s="86">
        <v>8.7007603812118625E-2</v>
      </c>
      <c r="AT348" s="86">
        <v>8.7007603812118625E-2</v>
      </c>
      <c r="AU348" s="86">
        <v>8.7007603812118625E-2</v>
      </c>
      <c r="AV348" s="86">
        <v>8.7007603812118625E-2</v>
      </c>
      <c r="AW348" s="86">
        <v>8.7007603812118625E-2</v>
      </c>
      <c r="AX348" s="86">
        <v>8.7007603812118625E-2</v>
      </c>
      <c r="AY348" s="86">
        <v>8.7007603812118625E-2</v>
      </c>
      <c r="AZ348" s="86">
        <v>8.7007603812118625E-2</v>
      </c>
      <c r="BA348" s="86">
        <v>8.7007603812118625E-2</v>
      </c>
      <c r="BB348" s="86">
        <v>8.7007603812118625E-2</v>
      </c>
      <c r="BC348" s="86">
        <v>8.7007603812118625E-2</v>
      </c>
      <c r="BD348" s="86">
        <v>8.7007603812118625E-2</v>
      </c>
      <c r="BE348" s="86">
        <v>8.7007603812118625E-2</v>
      </c>
      <c r="BF348" s="86">
        <v>8.7007603812118625E-2</v>
      </c>
      <c r="BG348" s="86">
        <v>8.7007603812118625E-2</v>
      </c>
    </row>
    <row r="349" spans="1:59" x14ac:dyDescent="0.35">
      <c r="A349" s="2" t="s">
        <v>506</v>
      </c>
      <c r="B349" t="s">
        <v>98</v>
      </c>
      <c r="C349" s="68" t="s">
        <v>128</v>
      </c>
      <c r="D349" t="s">
        <v>7</v>
      </c>
      <c r="F349" s="86">
        <v>22.155299843431298</v>
      </c>
      <c r="G349" s="86">
        <v>22.155299843431298</v>
      </c>
      <c r="H349" s="86">
        <v>22.155299843431298</v>
      </c>
      <c r="I349" s="86">
        <v>22.155299843431298</v>
      </c>
      <c r="J349" s="86">
        <v>22.155299843431298</v>
      </c>
      <c r="K349" s="86">
        <v>22.155299843431298</v>
      </c>
      <c r="L349" s="86">
        <v>22.155299843431298</v>
      </c>
      <c r="M349" s="86">
        <v>22.155299843431298</v>
      </c>
      <c r="N349" s="86">
        <v>22.155299843431298</v>
      </c>
      <c r="O349" s="86">
        <v>22.155299843431298</v>
      </c>
      <c r="P349" s="86">
        <v>22.155299843431298</v>
      </c>
      <c r="Q349" s="86">
        <v>22.155299843431298</v>
      </c>
      <c r="R349" s="86">
        <v>22.155299843431298</v>
      </c>
      <c r="S349" s="86">
        <v>22.155299843431298</v>
      </c>
      <c r="T349" s="86">
        <v>22.155299843431298</v>
      </c>
      <c r="U349" s="86">
        <v>22.155299843431298</v>
      </c>
      <c r="V349" s="86">
        <v>22.155299843431298</v>
      </c>
      <c r="W349" s="86">
        <v>22.155299843431298</v>
      </c>
      <c r="X349" s="86">
        <v>22.155299843431298</v>
      </c>
      <c r="Y349" s="86">
        <v>22.155299843431298</v>
      </c>
      <c r="Z349" s="86">
        <v>22.155299843431298</v>
      </c>
      <c r="AA349" s="86">
        <v>22.155299843431298</v>
      </c>
      <c r="AB349" s="86">
        <v>22.155299843431298</v>
      </c>
      <c r="AC349" s="86">
        <v>22.155299843431298</v>
      </c>
      <c r="AD349" s="86">
        <v>22.155299843431298</v>
      </c>
      <c r="AE349" s="86">
        <v>22.155299843431298</v>
      </c>
      <c r="AF349" s="86">
        <v>22.155299843431298</v>
      </c>
      <c r="AG349" s="86">
        <v>22.155299843431298</v>
      </c>
      <c r="AH349" s="86">
        <v>22.155299843431298</v>
      </c>
      <c r="AI349" s="86">
        <v>22.155299843431298</v>
      </c>
      <c r="AJ349" s="86">
        <v>22.155299843431298</v>
      </c>
      <c r="AK349" s="86">
        <v>22.155299843431298</v>
      </c>
      <c r="AL349" s="86">
        <v>22.155299843431298</v>
      </c>
      <c r="AM349" s="86">
        <v>22.155299843431298</v>
      </c>
      <c r="AN349" s="86">
        <v>22.155299843431298</v>
      </c>
      <c r="AO349" s="86">
        <v>22.155299843431298</v>
      </c>
      <c r="AP349" s="86">
        <v>22.155299843431298</v>
      </c>
      <c r="AQ349" s="86">
        <v>22.155299843431298</v>
      </c>
      <c r="AR349" s="86">
        <v>22.155299843431298</v>
      </c>
      <c r="AS349" s="86">
        <v>22.155299843431298</v>
      </c>
      <c r="AT349" s="86">
        <v>22.155299843431298</v>
      </c>
      <c r="AU349" s="86">
        <v>22.155299843431298</v>
      </c>
      <c r="AV349" s="86">
        <v>22.155299843431298</v>
      </c>
      <c r="AW349" s="86">
        <v>22.155299843431298</v>
      </c>
      <c r="AX349" s="86">
        <v>22.155299843431298</v>
      </c>
      <c r="AY349" s="86">
        <v>22.155299843431298</v>
      </c>
      <c r="AZ349" s="86">
        <v>22.155299843431298</v>
      </c>
      <c r="BA349" s="86">
        <v>22.155299843431298</v>
      </c>
      <c r="BB349" s="86">
        <v>22.155299843431298</v>
      </c>
      <c r="BC349" s="86">
        <v>22.155299843431298</v>
      </c>
      <c r="BD349" s="86">
        <v>22.155299843431298</v>
      </c>
      <c r="BE349" s="86">
        <v>22.155299843431298</v>
      </c>
      <c r="BF349" s="86">
        <v>22.155299843431298</v>
      </c>
      <c r="BG349" s="86">
        <v>22.155299843431298</v>
      </c>
    </row>
    <row r="350" spans="1:59" x14ac:dyDescent="0.35">
      <c r="A350" s="2" t="s">
        <v>506</v>
      </c>
      <c r="B350" t="s">
        <v>98</v>
      </c>
      <c r="C350" s="68" t="s">
        <v>129</v>
      </c>
      <c r="D350" t="s">
        <v>7</v>
      </c>
      <c r="F350" s="86">
        <v>0.16610542545949919</v>
      </c>
      <c r="G350" s="86">
        <v>0.16610542545949919</v>
      </c>
      <c r="H350" s="86">
        <v>0.16610542545949919</v>
      </c>
      <c r="I350" s="86">
        <v>0.16610542545949919</v>
      </c>
      <c r="J350" s="86">
        <v>0.16610542545949919</v>
      </c>
      <c r="K350" s="86">
        <v>0.16610542545949919</v>
      </c>
      <c r="L350" s="86">
        <v>0.16610542545949919</v>
      </c>
      <c r="M350" s="86">
        <v>0.16610542545949919</v>
      </c>
      <c r="N350" s="86">
        <v>0.16610542545949919</v>
      </c>
      <c r="O350" s="86">
        <v>0.16610542545949919</v>
      </c>
      <c r="P350" s="86">
        <v>0.16610542545949919</v>
      </c>
      <c r="Q350" s="86">
        <v>0.16610542545949919</v>
      </c>
      <c r="R350" s="86">
        <v>0.16610542545949919</v>
      </c>
      <c r="S350" s="86">
        <v>0.16610542545949919</v>
      </c>
      <c r="T350" s="86">
        <v>0.16610542545949919</v>
      </c>
      <c r="U350" s="86">
        <v>0.16610542545949919</v>
      </c>
      <c r="V350" s="86">
        <v>0.16610542545949919</v>
      </c>
      <c r="W350" s="86">
        <v>0.16610542545949919</v>
      </c>
      <c r="X350" s="86">
        <v>0.16610542545949919</v>
      </c>
      <c r="Y350" s="86">
        <v>0.16610542545949919</v>
      </c>
      <c r="Z350" s="86">
        <v>0.16610542545949919</v>
      </c>
      <c r="AA350" s="86">
        <v>0.16610542545949919</v>
      </c>
      <c r="AB350" s="86">
        <v>0.16610542545949919</v>
      </c>
      <c r="AC350" s="86">
        <v>0.16610542545949919</v>
      </c>
      <c r="AD350" s="86">
        <v>0.16610542545949919</v>
      </c>
      <c r="AE350" s="86">
        <v>0.16610542545949919</v>
      </c>
      <c r="AF350" s="86">
        <v>0.16610542545949919</v>
      </c>
      <c r="AG350" s="86">
        <v>0.16610542545949919</v>
      </c>
      <c r="AH350" s="86">
        <v>0.16610542545949919</v>
      </c>
      <c r="AI350" s="86">
        <v>0.16610542545949919</v>
      </c>
      <c r="AJ350" s="86">
        <v>0.16610542545949919</v>
      </c>
      <c r="AK350" s="86">
        <v>0.16610542545949919</v>
      </c>
      <c r="AL350" s="86">
        <v>0.16610542545949919</v>
      </c>
      <c r="AM350" s="86">
        <v>0.16610542545949919</v>
      </c>
      <c r="AN350" s="86">
        <v>0.16610542545949919</v>
      </c>
      <c r="AO350" s="86">
        <v>0.16610542545949919</v>
      </c>
      <c r="AP350" s="86">
        <v>0.16610542545949919</v>
      </c>
      <c r="AQ350" s="86">
        <v>0.16610542545949919</v>
      </c>
      <c r="AR350" s="86">
        <v>0.16610542545949919</v>
      </c>
      <c r="AS350" s="86">
        <v>0.16610542545949919</v>
      </c>
      <c r="AT350" s="86">
        <v>0.16610542545949919</v>
      </c>
      <c r="AU350" s="86">
        <v>0.16610542545949919</v>
      </c>
      <c r="AV350" s="86">
        <v>0.16610542545949919</v>
      </c>
      <c r="AW350" s="86">
        <v>0.16610542545949919</v>
      </c>
      <c r="AX350" s="86">
        <v>0.16610542545949919</v>
      </c>
      <c r="AY350" s="86">
        <v>0.16610542545949919</v>
      </c>
      <c r="AZ350" s="86">
        <v>0.16610542545949919</v>
      </c>
      <c r="BA350" s="86">
        <v>0.16610542545949919</v>
      </c>
      <c r="BB350" s="86">
        <v>0.16610542545949919</v>
      </c>
      <c r="BC350" s="86">
        <v>0.16610542545949919</v>
      </c>
      <c r="BD350" s="86">
        <v>0.16610542545949919</v>
      </c>
      <c r="BE350" s="86">
        <v>0.16610542545949919</v>
      </c>
      <c r="BF350" s="86">
        <v>0.16610542545949919</v>
      </c>
      <c r="BG350" s="86">
        <v>0.16610542545949919</v>
      </c>
    </row>
    <row r="351" spans="1:59" x14ac:dyDescent="0.35">
      <c r="A351" s="2" t="s">
        <v>506</v>
      </c>
      <c r="B351" t="s">
        <v>98</v>
      </c>
      <c r="C351" s="68" t="s">
        <v>130</v>
      </c>
      <c r="D351" t="s">
        <v>7</v>
      </c>
      <c r="F351" s="86">
        <v>0.4350380190605932</v>
      </c>
      <c r="G351" s="86">
        <v>0.4350380190605932</v>
      </c>
      <c r="H351" s="86">
        <v>0.4350380190605932</v>
      </c>
      <c r="I351" s="86">
        <v>0.4350380190605932</v>
      </c>
      <c r="J351" s="86">
        <v>0.4350380190605932</v>
      </c>
      <c r="K351" s="86">
        <v>0.4350380190605932</v>
      </c>
      <c r="L351" s="86">
        <v>0.4350380190605932</v>
      </c>
      <c r="M351" s="86">
        <v>0.4350380190605932</v>
      </c>
      <c r="N351" s="86">
        <v>0.4350380190605932</v>
      </c>
      <c r="O351" s="86">
        <v>0.4350380190605932</v>
      </c>
      <c r="P351" s="86">
        <v>0.4350380190605932</v>
      </c>
      <c r="Q351" s="86">
        <v>0.4350380190605932</v>
      </c>
      <c r="R351" s="86">
        <v>0.4350380190605932</v>
      </c>
      <c r="S351" s="86">
        <v>0.4350380190605932</v>
      </c>
      <c r="T351" s="86">
        <v>0.4350380190605932</v>
      </c>
      <c r="U351" s="86">
        <v>0.4350380190605932</v>
      </c>
      <c r="V351" s="86">
        <v>0.4350380190605932</v>
      </c>
      <c r="W351" s="86">
        <v>0.4350380190605932</v>
      </c>
      <c r="X351" s="86">
        <v>0.4350380190605932</v>
      </c>
      <c r="Y351" s="86">
        <v>0.4350380190605932</v>
      </c>
      <c r="Z351" s="86">
        <v>0.4350380190605932</v>
      </c>
      <c r="AA351" s="86">
        <v>0.4350380190605932</v>
      </c>
      <c r="AB351" s="86">
        <v>0.4350380190605932</v>
      </c>
      <c r="AC351" s="86">
        <v>0.4350380190605932</v>
      </c>
      <c r="AD351" s="86">
        <v>0.4350380190605932</v>
      </c>
      <c r="AE351" s="86">
        <v>0.4350380190605932</v>
      </c>
      <c r="AF351" s="86">
        <v>0.4350380190605932</v>
      </c>
      <c r="AG351" s="86">
        <v>0.4350380190605932</v>
      </c>
      <c r="AH351" s="86">
        <v>0.4350380190605932</v>
      </c>
      <c r="AI351" s="86">
        <v>0.4350380190605932</v>
      </c>
      <c r="AJ351" s="86">
        <v>0.4350380190605932</v>
      </c>
      <c r="AK351" s="86">
        <v>0.4350380190605932</v>
      </c>
      <c r="AL351" s="86">
        <v>0.4350380190605932</v>
      </c>
      <c r="AM351" s="86">
        <v>0.4350380190605932</v>
      </c>
      <c r="AN351" s="86">
        <v>0.4350380190605932</v>
      </c>
      <c r="AO351" s="86">
        <v>0.4350380190605932</v>
      </c>
      <c r="AP351" s="86">
        <v>0.4350380190605932</v>
      </c>
      <c r="AQ351" s="86">
        <v>0.4350380190605932</v>
      </c>
      <c r="AR351" s="86">
        <v>0.4350380190605932</v>
      </c>
      <c r="AS351" s="86">
        <v>0.4350380190605932</v>
      </c>
      <c r="AT351" s="86">
        <v>0.4350380190605932</v>
      </c>
      <c r="AU351" s="86">
        <v>0.4350380190605932</v>
      </c>
      <c r="AV351" s="86">
        <v>0.4350380190605932</v>
      </c>
      <c r="AW351" s="86">
        <v>0.4350380190605932</v>
      </c>
      <c r="AX351" s="86">
        <v>0.4350380190605932</v>
      </c>
      <c r="AY351" s="86">
        <v>0.4350380190605932</v>
      </c>
      <c r="AZ351" s="86">
        <v>0.4350380190605932</v>
      </c>
      <c r="BA351" s="86">
        <v>0.4350380190605932</v>
      </c>
      <c r="BB351" s="86">
        <v>0.4350380190605932</v>
      </c>
      <c r="BC351" s="86">
        <v>0.4350380190605932</v>
      </c>
      <c r="BD351" s="86">
        <v>0.4350380190605932</v>
      </c>
      <c r="BE351" s="86">
        <v>0.4350380190605932</v>
      </c>
      <c r="BF351" s="86">
        <v>0.4350380190605932</v>
      </c>
      <c r="BG351" s="86">
        <v>0.4350380190605932</v>
      </c>
    </row>
    <row r="352" spans="1:59" x14ac:dyDescent="0.35">
      <c r="A352" s="2" t="s">
        <v>506</v>
      </c>
      <c r="B352" t="s">
        <v>98</v>
      </c>
      <c r="C352" s="68" t="s">
        <v>132</v>
      </c>
      <c r="D352" t="s">
        <v>7</v>
      </c>
      <c r="F352" s="86">
        <v>10.4962809326074</v>
      </c>
      <c r="G352" s="86">
        <v>10.4962809326074</v>
      </c>
      <c r="H352" s="86">
        <v>10.4962809326074</v>
      </c>
      <c r="I352" s="86">
        <v>10.4962809326074</v>
      </c>
      <c r="J352" s="86">
        <v>10.4962809326074</v>
      </c>
      <c r="K352" s="86">
        <v>10.4962809326074</v>
      </c>
      <c r="L352" s="86">
        <v>10.4962809326074</v>
      </c>
      <c r="M352" s="86">
        <v>10.4962809326074</v>
      </c>
      <c r="N352" s="86">
        <v>10.4962809326074</v>
      </c>
      <c r="O352" s="86">
        <v>10.4962809326074</v>
      </c>
      <c r="P352" s="86">
        <v>10.4962809326074</v>
      </c>
      <c r="Q352" s="86">
        <v>10.4962809326074</v>
      </c>
      <c r="R352" s="86">
        <v>10.4962809326074</v>
      </c>
      <c r="S352" s="86">
        <v>10.4962809326074</v>
      </c>
      <c r="T352" s="86">
        <v>10.4962809326074</v>
      </c>
      <c r="U352" s="86">
        <v>10.4962809326074</v>
      </c>
      <c r="V352" s="86">
        <v>10.4962809326074</v>
      </c>
      <c r="W352" s="86">
        <v>10.4962809326074</v>
      </c>
      <c r="X352" s="86">
        <v>10.4962809326074</v>
      </c>
      <c r="Y352" s="86">
        <v>10.4962809326074</v>
      </c>
      <c r="Z352" s="86">
        <v>10.4962809326074</v>
      </c>
      <c r="AA352" s="86">
        <v>10.4962809326074</v>
      </c>
      <c r="AB352" s="86">
        <v>10.4962809326074</v>
      </c>
      <c r="AC352" s="86">
        <v>10.4962809326074</v>
      </c>
      <c r="AD352" s="86">
        <v>10.4962809326074</v>
      </c>
      <c r="AE352" s="86">
        <v>10.4962809326074</v>
      </c>
      <c r="AF352" s="86">
        <v>10.4962809326074</v>
      </c>
      <c r="AG352" s="86">
        <v>10.4962809326074</v>
      </c>
      <c r="AH352" s="86">
        <v>10.4962809326074</v>
      </c>
      <c r="AI352" s="86">
        <v>10.4962809326074</v>
      </c>
      <c r="AJ352" s="86">
        <v>10.4962809326074</v>
      </c>
      <c r="AK352" s="86">
        <v>10.4962809326074</v>
      </c>
      <c r="AL352" s="86">
        <v>10.4962809326074</v>
      </c>
      <c r="AM352" s="86">
        <v>10.4962809326074</v>
      </c>
      <c r="AN352" s="86">
        <v>10.4962809326074</v>
      </c>
      <c r="AO352" s="86">
        <v>10.4962809326074</v>
      </c>
      <c r="AP352" s="86">
        <v>10.4962809326074</v>
      </c>
      <c r="AQ352" s="86">
        <v>10.4962809326074</v>
      </c>
      <c r="AR352" s="86">
        <v>10.4962809326074</v>
      </c>
      <c r="AS352" s="86">
        <v>10.4962809326074</v>
      </c>
      <c r="AT352" s="86">
        <v>10.4962809326074</v>
      </c>
      <c r="AU352" s="86">
        <v>10.4962809326074</v>
      </c>
      <c r="AV352" s="86">
        <v>10.4962809326074</v>
      </c>
      <c r="AW352" s="86">
        <v>10.4962809326074</v>
      </c>
      <c r="AX352" s="86">
        <v>10.4962809326074</v>
      </c>
      <c r="AY352" s="86">
        <v>10.4962809326074</v>
      </c>
      <c r="AZ352" s="86">
        <v>10.4962809326074</v>
      </c>
      <c r="BA352" s="86">
        <v>10.4962809326074</v>
      </c>
      <c r="BB352" s="86">
        <v>10.4962809326074</v>
      </c>
      <c r="BC352" s="86">
        <v>10.4962809326074</v>
      </c>
      <c r="BD352" s="86">
        <v>10.4962809326074</v>
      </c>
      <c r="BE352" s="86">
        <v>10.4962809326074</v>
      </c>
      <c r="BF352" s="86">
        <v>10.4962809326074</v>
      </c>
      <c r="BG352" s="86">
        <v>10.4962809326074</v>
      </c>
    </row>
    <row r="353" spans="1:59" x14ac:dyDescent="0.35">
      <c r="A353" s="2" t="s">
        <v>506</v>
      </c>
      <c r="B353" t="s">
        <v>98</v>
      </c>
      <c r="C353" s="68" t="s">
        <v>134</v>
      </c>
      <c r="D353" t="s">
        <v>7</v>
      </c>
      <c r="F353" s="86">
        <v>0.11073695030633281</v>
      </c>
      <c r="G353" s="86">
        <v>0.11073695030633281</v>
      </c>
      <c r="H353" s="86">
        <v>0.11073695030633281</v>
      </c>
      <c r="I353" s="86">
        <v>0.11073695030633281</v>
      </c>
      <c r="J353" s="86">
        <v>0.11073695030633281</v>
      </c>
      <c r="K353" s="86">
        <v>0.11073695030633281</v>
      </c>
      <c r="L353" s="86">
        <v>0.11073695030633281</v>
      </c>
      <c r="M353" s="86">
        <v>0.11073695030633281</v>
      </c>
      <c r="N353" s="86">
        <v>0.11073695030633281</v>
      </c>
      <c r="O353" s="86">
        <v>0.11073695030633281</v>
      </c>
      <c r="P353" s="86">
        <v>0.11073695030633281</v>
      </c>
      <c r="Q353" s="86">
        <v>0.11073695030633281</v>
      </c>
      <c r="R353" s="86">
        <v>0.11073695030633281</v>
      </c>
      <c r="S353" s="86">
        <v>0.11073695030633281</v>
      </c>
      <c r="T353" s="86">
        <v>0.11073695030633281</v>
      </c>
      <c r="U353" s="86">
        <v>0.11073695030633281</v>
      </c>
      <c r="V353" s="86">
        <v>0.11073695030633281</v>
      </c>
      <c r="W353" s="86">
        <v>0.11073695030633281</v>
      </c>
      <c r="X353" s="86">
        <v>0.11073695030633281</v>
      </c>
      <c r="Y353" s="86">
        <v>0.11073695030633281</v>
      </c>
      <c r="Z353" s="86">
        <v>0.11073695030633281</v>
      </c>
      <c r="AA353" s="86">
        <v>0.11073695030633281</v>
      </c>
      <c r="AB353" s="86">
        <v>0.11073695030633281</v>
      </c>
      <c r="AC353" s="86">
        <v>0.11073695030633281</v>
      </c>
      <c r="AD353" s="86">
        <v>0.11073695030633281</v>
      </c>
      <c r="AE353" s="86">
        <v>0.11073695030633281</v>
      </c>
      <c r="AF353" s="86">
        <v>0.11073695030633281</v>
      </c>
      <c r="AG353" s="86">
        <v>0.11073695030633281</v>
      </c>
      <c r="AH353" s="86">
        <v>0.11073695030633281</v>
      </c>
      <c r="AI353" s="86">
        <v>0.11073695030633281</v>
      </c>
      <c r="AJ353" s="86">
        <v>0.11073695030633281</v>
      </c>
      <c r="AK353" s="86">
        <v>0.11073695030633281</v>
      </c>
      <c r="AL353" s="86">
        <v>0.11073695030633281</v>
      </c>
      <c r="AM353" s="86">
        <v>0.11073695030633281</v>
      </c>
      <c r="AN353" s="86">
        <v>0.11073695030633281</v>
      </c>
      <c r="AO353" s="86">
        <v>0.11073695030633281</v>
      </c>
      <c r="AP353" s="86">
        <v>0.11073695030633281</v>
      </c>
      <c r="AQ353" s="86">
        <v>0.11073695030633281</v>
      </c>
      <c r="AR353" s="86">
        <v>0.11073695030633281</v>
      </c>
      <c r="AS353" s="86">
        <v>0.11073695030633281</v>
      </c>
      <c r="AT353" s="86">
        <v>0.11073695030633281</v>
      </c>
      <c r="AU353" s="86">
        <v>0.11073695030633281</v>
      </c>
      <c r="AV353" s="86">
        <v>0.11073695030633281</v>
      </c>
      <c r="AW353" s="86">
        <v>0.11073695030633281</v>
      </c>
      <c r="AX353" s="86">
        <v>0.11073695030633281</v>
      </c>
      <c r="AY353" s="86">
        <v>0.11073695030633281</v>
      </c>
      <c r="AZ353" s="86">
        <v>0.11073695030633281</v>
      </c>
      <c r="BA353" s="86">
        <v>0.11073695030633281</v>
      </c>
      <c r="BB353" s="86">
        <v>0.11073695030633281</v>
      </c>
      <c r="BC353" s="86">
        <v>0.11073695030633281</v>
      </c>
      <c r="BD353" s="86">
        <v>0.11073695030633281</v>
      </c>
      <c r="BE353" s="86">
        <v>0.11073695030633281</v>
      </c>
      <c r="BF353" s="86">
        <v>0.11073695030633281</v>
      </c>
      <c r="BG353" s="86">
        <v>0.11073695030633281</v>
      </c>
    </row>
    <row r="354" spans="1:59" x14ac:dyDescent="0.35">
      <c r="A354" s="2" t="s">
        <v>506</v>
      </c>
      <c r="B354" t="s">
        <v>98</v>
      </c>
      <c r="C354" s="68" t="s">
        <v>135</v>
      </c>
      <c r="D354" t="s">
        <v>7</v>
      </c>
      <c r="F354" s="86">
        <v>0.39548910823690286</v>
      </c>
      <c r="G354" s="86">
        <v>0.39548910823690286</v>
      </c>
      <c r="H354" s="86">
        <v>0.39548910823690286</v>
      </c>
      <c r="I354" s="86">
        <v>0.39548910823690286</v>
      </c>
      <c r="J354" s="86">
        <v>0.39548910823690286</v>
      </c>
      <c r="K354" s="86">
        <v>0.39548910823690286</v>
      </c>
      <c r="L354" s="86">
        <v>0.39548910823690286</v>
      </c>
      <c r="M354" s="86">
        <v>0.39548910823690286</v>
      </c>
      <c r="N354" s="86">
        <v>0.39548910823690286</v>
      </c>
      <c r="O354" s="86">
        <v>0.39548910823690286</v>
      </c>
      <c r="P354" s="86">
        <v>0.39548910823690286</v>
      </c>
      <c r="Q354" s="86">
        <v>0.39548910823690286</v>
      </c>
      <c r="R354" s="86">
        <v>0.39548910823690286</v>
      </c>
      <c r="S354" s="86">
        <v>0.39548910823690286</v>
      </c>
      <c r="T354" s="86">
        <v>0.39548910823690286</v>
      </c>
      <c r="U354" s="86">
        <v>0.39548910823690286</v>
      </c>
      <c r="V354" s="86">
        <v>0.39548910823690286</v>
      </c>
      <c r="W354" s="86">
        <v>0.39548910823690286</v>
      </c>
      <c r="X354" s="86">
        <v>0.39548910823690286</v>
      </c>
      <c r="Y354" s="86">
        <v>0.39548910823690286</v>
      </c>
      <c r="Z354" s="86">
        <v>0.39548910823690286</v>
      </c>
      <c r="AA354" s="86">
        <v>0.39548910823690286</v>
      </c>
      <c r="AB354" s="86">
        <v>0.39548910823690286</v>
      </c>
      <c r="AC354" s="86">
        <v>0.39548910823690286</v>
      </c>
      <c r="AD354" s="86">
        <v>0.39548910823690286</v>
      </c>
      <c r="AE354" s="86">
        <v>0.39548910823690286</v>
      </c>
      <c r="AF354" s="86">
        <v>0.39548910823690286</v>
      </c>
      <c r="AG354" s="86">
        <v>0.39548910823690286</v>
      </c>
      <c r="AH354" s="86">
        <v>0.39548910823690286</v>
      </c>
      <c r="AI354" s="86">
        <v>0.39548910823690286</v>
      </c>
      <c r="AJ354" s="86">
        <v>0.39548910823690286</v>
      </c>
      <c r="AK354" s="86">
        <v>0.39548910823690286</v>
      </c>
      <c r="AL354" s="86">
        <v>0.39548910823690286</v>
      </c>
      <c r="AM354" s="86">
        <v>0.39548910823690286</v>
      </c>
      <c r="AN354" s="86">
        <v>0.39548910823690286</v>
      </c>
      <c r="AO354" s="86">
        <v>0.39548910823690286</v>
      </c>
      <c r="AP354" s="86">
        <v>0.39548910823690286</v>
      </c>
      <c r="AQ354" s="86">
        <v>0.39548910823690286</v>
      </c>
      <c r="AR354" s="86">
        <v>0.39548910823690286</v>
      </c>
      <c r="AS354" s="86">
        <v>0.39548910823690286</v>
      </c>
      <c r="AT354" s="86">
        <v>0.39548910823690286</v>
      </c>
      <c r="AU354" s="86">
        <v>0.39548910823690286</v>
      </c>
      <c r="AV354" s="86">
        <v>0.39548910823690286</v>
      </c>
      <c r="AW354" s="86">
        <v>0.39548910823690286</v>
      </c>
      <c r="AX354" s="86">
        <v>0.39548910823690286</v>
      </c>
      <c r="AY354" s="86">
        <v>0.39548910823690286</v>
      </c>
      <c r="AZ354" s="86">
        <v>0.39548910823690286</v>
      </c>
      <c r="BA354" s="86">
        <v>0.39548910823690286</v>
      </c>
      <c r="BB354" s="86">
        <v>0.39548910823690286</v>
      </c>
      <c r="BC354" s="86">
        <v>0.39548910823690286</v>
      </c>
      <c r="BD354" s="86">
        <v>0.39548910823690286</v>
      </c>
      <c r="BE354" s="86">
        <v>0.39548910823690286</v>
      </c>
      <c r="BF354" s="86">
        <v>0.39548910823690286</v>
      </c>
      <c r="BG354" s="86">
        <v>0.39548910823690286</v>
      </c>
    </row>
    <row r="355" spans="1:59" x14ac:dyDescent="0.35">
      <c r="A355" s="2" t="s">
        <v>506</v>
      </c>
      <c r="B355" t="s">
        <v>98</v>
      </c>
      <c r="C355" s="68" t="s">
        <v>137</v>
      </c>
      <c r="D355" t="s">
        <v>7</v>
      </c>
      <c r="F355" s="86">
        <v>0.42712823689585511</v>
      </c>
      <c r="G355" s="86">
        <v>0.42712823689585511</v>
      </c>
      <c r="H355" s="86">
        <v>0.42712823689585511</v>
      </c>
      <c r="I355" s="86">
        <v>0.42712823689585511</v>
      </c>
      <c r="J355" s="86">
        <v>0.42712823689585511</v>
      </c>
      <c r="K355" s="86">
        <v>0.42712823689585511</v>
      </c>
      <c r="L355" s="86">
        <v>0.42712823689585511</v>
      </c>
      <c r="M355" s="86">
        <v>0.42712823689585511</v>
      </c>
      <c r="N355" s="86">
        <v>0.42712823689585511</v>
      </c>
      <c r="O355" s="86">
        <v>0.42712823689585511</v>
      </c>
      <c r="P355" s="86">
        <v>0.42712823689585511</v>
      </c>
      <c r="Q355" s="86">
        <v>0.42712823689585511</v>
      </c>
      <c r="R355" s="86">
        <v>0.42712823689585511</v>
      </c>
      <c r="S355" s="86">
        <v>0.42712823689585511</v>
      </c>
      <c r="T355" s="86">
        <v>0.42712823689585511</v>
      </c>
      <c r="U355" s="86">
        <v>0.42712823689585511</v>
      </c>
      <c r="V355" s="86">
        <v>0.42712823689585511</v>
      </c>
      <c r="W355" s="86">
        <v>0.42712823689585511</v>
      </c>
      <c r="X355" s="86">
        <v>0.42712823689585511</v>
      </c>
      <c r="Y355" s="86">
        <v>0.42712823689585511</v>
      </c>
      <c r="Z355" s="86">
        <v>0.42712823689585511</v>
      </c>
      <c r="AA355" s="86">
        <v>0.42712823689585511</v>
      </c>
      <c r="AB355" s="86">
        <v>0.42712823689585511</v>
      </c>
      <c r="AC355" s="86">
        <v>0.42712823689585511</v>
      </c>
      <c r="AD355" s="86">
        <v>0.42712823689585511</v>
      </c>
      <c r="AE355" s="86">
        <v>0.42712823689585511</v>
      </c>
      <c r="AF355" s="86">
        <v>0.42712823689585511</v>
      </c>
      <c r="AG355" s="86">
        <v>0.42712823689585511</v>
      </c>
      <c r="AH355" s="86">
        <v>0.42712823689585511</v>
      </c>
      <c r="AI355" s="86">
        <v>0.42712823689585511</v>
      </c>
      <c r="AJ355" s="86">
        <v>0.42712823689585511</v>
      </c>
      <c r="AK355" s="86">
        <v>0.42712823689585511</v>
      </c>
      <c r="AL355" s="86">
        <v>0.42712823689585511</v>
      </c>
      <c r="AM355" s="86">
        <v>0.42712823689585511</v>
      </c>
      <c r="AN355" s="86">
        <v>0.42712823689585511</v>
      </c>
      <c r="AO355" s="86">
        <v>0.42712823689585511</v>
      </c>
      <c r="AP355" s="86">
        <v>0.42712823689585511</v>
      </c>
      <c r="AQ355" s="86">
        <v>0.42712823689585511</v>
      </c>
      <c r="AR355" s="86">
        <v>0.42712823689585511</v>
      </c>
      <c r="AS355" s="86">
        <v>0.42712823689585511</v>
      </c>
      <c r="AT355" s="86">
        <v>0.42712823689585511</v>
      </c>
      <c r="AU355" s="86">
        <v>0.42712823689585511</v>
      </c>
      <c r="AV355" s="86">
        <v>0.42712823689585511</v>
      </c>
      <c r="AW355" s="86">
        <v>0.42712823689585511</v>
      </c>
      <c r="AX355" s="86">
        <v>0.42712823689585511</v>
      </c>
      <c r="AY355" s="86">
        <v>0.42712823689585511</v>
      </c>
      <c r="AZ355" s="86">
        <v>0.42712823689585511</v>
      </c>
      <c r="BA355" s="86">
        <v>0.42712823689585511</v>
      </c>
      <c r="BB355" s="86">
        <v>0.42712823689585511</v>
      </c>
      <c r="BC355" s="86">
        <v>0.42712823689585511</v>
      </c>
      <c r="BD355" s="86">
        <v>0.42712823689585511</v>
      </c>
      <c r="BE355" s="86">
        <v>0.42712823689585511</v>
      </c>
      <c r="BF355" s="86">
        <v>0.42712823689585511</v>
      </c>
      <c r="BG355" s="86">
        <v>0.42712823689585511</v>
      </c>
    </row>
    <row r="356" spans="1:59" x14ac:dyDescent="0.35">
      <c r="A356" s="2" t="s">
        <v>506</v>
      </c>
      <c r="B356" t="s">
        <v>98</v>
      </c>
      <c r="C356" s="68" t="s">
        <v>140</v>
      </c>
      <c r="D356" t="s">
        <v>7</v>
      </c>
      <c r="F356" s="86">
        <v>12.17315475153187</v>
      </c>
      <c r="G356" s="86">
        <v>12.17315475153187</v>
      </c>
      <c r="H356" s="86">
        <v>12.17315475153187</v>
      </c>
      <c r="I356" s="86">
        <v>12.17315475153187</v>
      </c>
      <c r="J356" s="86">
        <v>12.17315475153187</v>
      </c>
      <c r="K356" s="86">
        <v>12.17315475153187</v>
      </c>
      <c r="L356" s="86">
        <v>12.17315475153187</v>
      </c>
      <c r="M356" s="86">
        <v>12.17315475153187</v>
      </c>
      <c r="N356" s="86">
        <v>12.17315475153187</v>
      </c>
      <c r="O356" s="86">
        <v>12.17315475153187</v>
      </c>
      <c r="P356" s="86">
        <v>12.17315475153187</v>
      </c>
      <c r="Q356" s="86">
        <v>12.17315475153187</v>
      </c>
      <c r="R356" s="86">
        <v>12.17315475153187</v>
      </c>
      <c r="S356" s="86">
        <v>12.17315475153187</v>
      </c>
      <c r="T356" s="86">
        <v>12.17315475153187</v>
      </c>
      <c r="U356" s="86">
        <v>12.17315475153187</v>
      </c>
      <c r="V356" s="86">
        <v>12.17315475153187</v>
      </c>
      <c r="W356" s="86">
        <v>12.17315475153187</v>
      </c>
      <c r="X356" s="86">
        <v>12.17315475153187</v>
      </c>
      <c r="Y356" s="86">
        <v>12.17315475153187</v>
      </c>
      <c r="Z356" s="86">
        <v>12.17315475153187</v>
      </c>
      <c r="AA356" s="86">
        <v>12.17315475153187</v>
      </c>
      <c r="AB356" s="86">
        <v>12.17315475153187</v>
      </c>
      <c r="AC356" s="86">
        <v>12.17315475153187</v>
      </c>
      <c r="AD356" s="86">
        <v>12.17315475153187</v>
      </c>
      <c r="AE356" s="86">
        <v>12.17315475153187</v>
      </c>
      <c r="AF356" s="86">
        <v>12.17315475153187</v>
      </c>
      <c r="AG356" s="86">
        <v>12.17315475153187</v>
      </c>
      <c r="AH356" s="86">
        <v>12.17315475153187</v>
      </c>
      <c r="AI356" s="86">
        <v>12.17315475153187</v>
      </c>
      <c r="AJ356" s="86">
        <v>12.17315475153187</v>
      </c>
      <c r="AK356" s="86">
        <v>12.17315475153187</v>
      </c>
      <c r="AL356" s="86">
        <v>12.17315475153187</v>
      </c>
      <c r="AM356" s="86">
        <v>12.17315475153187</v>
      </c>
      <c r="AN356" s="86">
        <v>12.17315475153187</v>
      </c>
      <c r="AO356" s="86">
        <v>12.17315475153187</v>
      </c>
      <c r="AP356" s="86">
        <v>12.17315475153187</v>
      </c>
      <c r="AQ356" s="86">
        <v>12.17315475153187</v>
      </c>
      <c r="AR356" s="86">
        <v>12.17315475153187</v>
      </c>
      <c r="AS356" s="86">
        <v>12.17315475153187</v>
      </c>
      <c r="AT356" s="86">
        <v>12.17315475153187</v>
      </c>
      <c r="AU356" s="86">
        <v>12.17315475153187</v>
      </c>
      <c r="AV356" s="86">
        <v>12.17315475153187</v>
      </c>
      <c r="AW356" s="86">
        <v>12.17315475153187</v>
      </c>
      <c r="AX356" s="86">
        <v>12.17315475153187</v>
      </c>
      <c r="AY356" s="86">
        <v>12.17315475153187</v>
      </c>
      <c r="AZ356" s="86">
        <v>12.17315475153187</v>
      </c>
      <c r="BA356" s="86">
        <v>12.17315475153187</v>
      </c>
      <c r="BB356" s="86">
        <v>12.17315475153187</v>
      </c>
      <c r="BC356" s="86">
        <v>12.17315475153187</v>
      </c>
      <c r="BD356" s="86">
        <v>12.17315475153187</v>
      </c>
      <c r="BE356" s="86">
        <v>12.17315475153187</v>
      </c>
      <c r="BF356" s="86">
        <v>12.17315475153187</v>
      </c>
      <c r="BG356" s="86">
        <v>12.17315475153187</v>
      </c>
    </row>
    <row r="357" spans="1:59" x14ac:dyDescent="0.35">
      <c r="A357" s="2" t="s">
        <v>506</v>
      </c>
      <c r="B357" t="s">
        <v>98</v>
      </c>
      <c r="C357" s="68" t="s">
        <v>141</v>
      </c>
      <c r="D357" t="s">
        <v>7</v>
      </c>
      <c r="F357" s="86">
        <v>21.277314023145376</v>
      </c>
      <c r="G357" s="86">
        <v>21.277314023145376</v>
      </c>
      <c r="H357" s="86">
        <v>21.277314023145376</v>
      </c>
      <c r="I357" s="86">
        <v>21.277314023145376</v>
      </c>
      <c r="J357" s="86">
        <v>21.277314023145376</v>
      </c>
      <c r="K357" s="86">
        <v>21.277314023145376</v>
      </c>
      <c r="L357" s="86">
        <v>21.277314023145376</v>
      </c>
      <c r="M357" s="86">
        <v>21.277314023145376</v>
      </c>
      <c r="N357" s="86">
        <v>21.277314023145376</v>
      </c>
      <c r="O357" s="86">
        <v>21.277314023145376</v>
      </c>
      <c r="P357" s="86">
        <v>21.277314023145376</v>
      </c>
      <c r="Q357" s="86">
        <v>21.277314023145376</v>
      </c>
      <c r="R357" s="86">
        <v>21.277314023145376</v>
      </c>
      <c r="S357" s="86">
        <v>21.277314023145376</v>
      </c>
      <c r="T357" s="86">
        <v>21.277314023145376</v>
      </c>
      <c r="U357" s="86">
        <v>21.277314023145376</v>
      </c>
      <c r="V357" s="86">
        <v>21.277314023145376</v>
      </c>
      <c r="W357" s="86">
        <v>21.277314023145376</v>
      </c>
      <c r="X357" s="86">
        <v>21.277314023145376</v>
      </c>
      <c r="Y357" s="86">
        <v>21.277314023145376</v>
      </c>
      <c r="Z357" s="86">
        <v>21.277314023145376</v>
      </c>
      <c r="AA357" s="86">
        <v>21.277314023145376</v>
      </c>
      <c r="AB357" s="86">
        <v>21.277314023145376</v>
      </c>
      <c r="AC357" s="86">
        <v>21.277314023145376</v>
      </c>
      <c r="AD357" s="86">
        <v>21.277314023145376</v>
      </c>
      <c r="AE357" s="86">
        <v>21.277314023145376</v>
      </c>
      <c r="AF357" s="86">
        <v>21.277314023145376</v>
      </c>
      <c r="AG357" s="86">
        <v>21.277314023145376</v>
      </c>
      <c r="AH357" s="86">
        <v>21.277314023145376</v>
      </c>
      <c r="AI357" s="86">
        <v>21.277314023145376</v>
      </c>
      <c r="AJ357" s="86">
        <v>21.277314023145376</v>
      </c>
      <c r="AK357" s="86">
        <v>21.277314023145376</v>
      </c>
      <c r="AL357" s="86">
        <v>21.277314023145376</v>
      </c>
      <c r="AM357" s="86">
        <v>21.277314023145376</v>
      </c>
      <c r="AN357" s="86">
        <v>21.277314023145376</v>
      </c>
      <c r="AO357" s="86">
        <v>21.277314023145376</v>
      </c>
      <c r="AP357" s="86">
        <v>21.277314023145376</v>
      </c>
      <c r="AQ357" s="86">
        <v>21.277314023145376</v>
      </c>
      <c r="AR357" s="86">
        <v>21.277314023145376</v>
      </c>
      <c r="AS357" s="86">
        <v>21.277314023145376</v>
      </c>
      <c r="AT357" s="86">
        <v>21.277314023145376</v>
      </c>
      <c r="AU357" s="86">
        <v>21.277314023145376</v>
      </c>
      <c r="AV357" s="86">
        <v>21.277314023145376</v>
      </c>
      <c r="AW357" s="86">
        <v>21.277314023145376</v>
      </c>
      <c r="AX357" s="86">
        <v>21.277314023145376</v>
      </c>
      <c r="AY357" s="86">
        <v>21.277314023145376</v>
      </c>
      <c r="AZ357" s="86">
        <v>21.277314023145376</v>
      </c>
      <c r="BA357" s="86">
        <v>21.277314023145376</v>
      </c>
      <c r="BB357" s="86">
        <v>21.277314023145376</v>
      </c>
      <c r="BC357" s="86">
        <v>21.277314023145376</v>
      </c>
      <c r="BD357" s="86">
        <v>21.277314023145376</v>
      </c>
      <c r="BE357" s="86">
        <v>21.277314023145376</v>
      </c>
      <c r="BF357" s="86">
        <v>21.277314023145376</v>
      </c>
      <c r="BG357" s="86">
        <v>21.277314023145376</v>
      </c>
    </row>
    <row r="358" spans="1:59" x14ac:dyDescent="0.35">
      <c r="A358" s="2" t="s">
        <v>506</v>
      </c>
      <c r="B358" t="s">
        <v>98</v>
      </c>
      <c r="C358" s="68" t="s">
        <v>144</v>
      </c>
      <c r="D358" t="s">
        <v>7</v>
      </c>
      <c r="F358" s="86">
        <v>0.36997921043653009</v>
      </c>
      <c r="G358" s="86">
        <v>0.36997921043653009</v>
      </c>
      <c r="H358" s="86">
        <v>0.36997921043653009</v>
      </c>
      <c r="I358" s="86">
        <v>0.36997921043653009</v>
      </c>
      <c r="J358" s="86">
        <v>0.36997921043653009</v>
      </c>
      <c r="K358" s="86">
        <v>0.36997921043653009</v>
      </c>
      <c r="L358" s="86">
        <v>0.36997921043653009</v>
      </c>
      <c r="M358" s="86">
        <v>0.36997921043653009</v>
      </c>
      <c r="N358" s="86">
        <v>0.36997921043653009</v>
      </c>
      <c r="O358" s="86">
        <v>0.36997921043653009</v>
      </c>
      <c r="P358" s="86">
        <v>0.36997921043653009</v>
      </c>
      <c r="Q358" s="86">
        <v>0.36997921043653009</v>
      </c>
      <c r="R358" s="86">
        <v>0.36997921043653009</v>
      </c>
      <c r="S358" s="86">
        <v>0.36997921043653009</v>
      </c>
      <c r="T358" s="86">
        <v>0.36997921043653009</v>
      </c>
      <c r="U358" s="86">
        <v>0.36997921043653009</v>
      </c>
      <c r="V358" s="86">
        <v>0.36997921043653009</v>
      </c>
      <c r="W358" s="86">
        <v>0.36997921043653009</v>
      </c>
      <c r="X358" s="86">
        <v>0.36997921043653009</v>
      </c>
      <c r="Y358" s="86">
        <v>0.36997921043653009</v>
      </c>
      <c r="Z358" s="86">
        <v>0.36997921043653009</v>
      </c>
      <c r="AA358" s="86">
        <v>0.36997921043653009</v>
      </c>
      <c r="AB358" s="86">
        <v>0.36997921043653009</v>
      </c>
      <c r="AC358" s="86">
        <v>0.36997921043653009</v>
      </c>
      <c r="AD358" s="86">
        <v>0.36997921043653009</v>
      </c>
      <c r="AE358" s="86">
        <v>0.36997921043653009</v>
      </c>
      <c r="AF358" s="86">
        <v>0.36997921043653009</v>
      </c>
      <c r="AG358" s="86">
        <v>0.36997921043653009</v>
      </c>
      <c r="AH358" s="86">
        <v>0.36997921043653009</v>
      </c>
      <c r="AI358" s="86">
        <v>0.36997921043653009</v>
      </c>
      <c r="AJ358" s="86">
        <v>0.36997921043653009</v>
      </c>
      <c r="AK358" s="86">
        <v>0.36997921043653009</v>
      </c>
      <c r="AL358" s="86">
        <v>0.36997921043653009</v>
      </c>
      <c r="AM358" s="86">
        <v>0.36997921043653009</v>
      </c>
      <c r="AN358" s="86">
        <v>0.36997921043653009</v>
      </c>
      <c r="AO358" s="86">
        <v>0.36997921043653009</v>
      </c>
      <c r="AP358" s="86">
        <v>0.36997921043653009</v>
      </c>
      <c r="AQ358" s="86">
        <v>0.36997921043653009</v>
      </c>
      <c r="AR358" s="86">
        <v>0.36997921043653009</v>
      </c>
      <c r="AS358" s="86">
        <v>0.36997921043653009</v>
      </c>
      <c r="AT358" s="86">
        <v>0.36997921043653009</v>
      </c>
      <c r="AU358" s="86">
        <v>0.36997921043653009</v>
      </c>
      <c r="AV358" s="86">
        <v>0.36997921043653009</v>
      </c>
      <c r="AW358" s="86">
        <v>0.36997921043653009</v>
      </c>
      <c r="AX358" s="86">
        <v>0.36997921043653009</v>
      </c>
      <c r="AY358" s="86">
        <v>0.36997921043653009</v>
      </c>
      <c r="AZ358" s="86">
        <v>0.36997921043653009</v>
      </c>
      <c r="BA358" s="86">
        <v>0.36997921043653009</v>
      </c>
      <c r="BB358" s="86">
        <v>0.36997921043653009</v>
      </c>
      <c r="BC358" s="86">
        <v>0.36997921043653009</v>
      </c>
      <c r="BD358" s="86">
        <v>0.36997921043653009</v>
      </c>
      <c r="BE358" s="86">
        <v>0.36997921043653009</v>
      </c>
      <c r="BF358" s="86">
        <v>0.36997921043653009</v>
      </c>
      <c r="BG358" s="86">
        <v>0.36997921043653009</v>
      </c>
    </row>
    <row r="359" spans="1:59" x14ac:dyDescent="0.35">
      <c r="A359" s="2" t="s">
        <v>506</v>
      </c>
      <c r="B359" t="s">
        <v>98</v>
      </c>
      <c r="C359" s="68" t="s">
        <v>145</v>
      </c>
      <c r="D359" t="s">
        <v>7</v>
      </c>
      <c r="F359" s="86">
        <v>0.11383975705739385</v>
      </c>
      <c r="G359" s="86">
        <v>0.11383975705739385</v>
      </c>
      <c r="H359" s="86">
        <v>0.11383975705739385</v>
      </c>
      <c r="I359" s="86">
        <v>0.11383975705739385</v>
      </c>
      <c r="J359" s="86">
        <v>0.11383975705739385</v>
      </c>
      <c r="K359" s="86">
        <v>0.11383975705739385</v>
      </c>
      <c r="L359" s="86">
        <v>0.11383975705739385</v>
      </c>
      <c r="M359" s="86">
        <v>0.11383975705739385</v>
      </c>
      <c r="N359" s="86">
        <v>0.11383975705739385</v>
      </c>
      <c r="O359" s="86">
        <v>0.11383975705739385</v>
      </c>
      <c r="P359" s="86">
        <v>0.11383975705739385</v>
      </c>
      <c r="Q359" s="86">
        <v>0.11383975705739385</v>
      </c>
      <c r="R359" s="86">
        <v>0.11383975705739385</v>
      </c>
      <c r="S359" s="86">
        <v>0.11383975705739385</v>
      </c>
      <c r="T359" s="86">
        <v>0.11383975705739385</v>
      </c>
      <c r="U359" s="86">
        <v>0.11383975705739385</v>
      </c>
      <c r="V359" s="86">
        <v>0.11383975705739385</v>
      </c>
      <c r="W359" s="86">
        <v>0.11383975705739385</v>
      </c>
      <c r="X359" s="86">
        <v>0.11383975705739385</v>
      </c>
      <c r="Y359" s="86">
        <v>0.11383975705739385</v>
      </c>
      <c r="Z359" s="86">
        <v>0.11383975705739385</v>
      </c>
      <c r="AA359" s="86">
        <v>0.11383975705739385</v>
      </c>
      <c r="AB359" s="86">
        <v>0.11383975705739385</v>
      </c>
      <c r="AC359" s="86">
        <v>0.11383975705739385</v>
      </c>
      <c r="AD359" s="86">
        <v>0.11383975705739385</v>
      </c>
      <c r="AE359" s="86">
        <v>0.11383975705739385</v>
      </c>
      <c r="AF359" s="86">
        <v>0.11383975705739385</v>
      </c>
      <c r="AG359" s="86">
        <v>0.11383975705739385</v>
      </c>
      <c r="AH359" s="86">
        <v>0.11383975705739385</v>
      </c>
      <c r="AI359" s="86">
        <v>0.11383975705739385</v>
      </c>
      <c r="AJ359" s="86">
        <v>0.11383975705739385</v>
      </c>
      <c r="AK359" s="86">
        <v>0.11383975705739385</v>
      </c>
      <c r="AL359" s="86">
        <v>0.11383975705739385</v>
      </c>
      <c r="AM359" s="86">
        <v>0.11383975705739385</v>
      </c>
      <c r="AN359" s="86">
        <v>0.11383975705739385</v>
      </c>
      <c r="AO359" s="86">
        <v>0.11383975705739385</v>
      </c>
      <c r="AP359" s="86">
        <v>0.11383975705739385</v>
      </c>
      <c r="AQ359" s="86">
        <v>0.11383975705739385</v>
      </c>
      <c r="AR359" s="86">
        <v>0.11383975705739385</v>
      </c>
      <c r="AS359" s="86">
        <v>0.11383975705739385</v>
      </c>
      <c r="AT359" s="86">
        <v>0.11383975705739385</v>
      </c>
      <c r="AU359" s="86">
        <v>0.11383975705739385</v>
      </c>
      <c r="AV359" s="86">
        <v>0.11383975705739385</v>
      </c>
      <c r="AW359" s="86">
        <v>0.11383975705739385</v>
      </c>
      <c r="AX359" s="86">
        <v>0.11383975705739385</v>
      </c>
      <c r="AY359" s="86">
        <v>0.11383975705739385</v>
      </c>
      <c r="AZ359" s="86">
        <v>0.11383975705739385</v>
      </c>
      <c r="BA359" s="86">
        <v>0.11383975705739385</v>
      </c>
      <c r="BB359" s="86">
        <v>0.11383975705739385</v>
      </c>
      <c r="BC359" s="86">
        <v>0.11383975705739385</v>
      </c>
      <c r="BD359" s="86">
        <v>0.11383975705739385</v>
      </c>
      <c r="BE359" s="86">
        <v>0.11383975705739385</v>
      </c>
      <c r="BF359" s="86">
        <v>0.11383975705739385</v>
      </c>
      <c r="BG359" s="86">
        <v>0.11383975705739385</v>
      </c>
    </row>
    <row r="360" spans="1:59" x14ac:dyDescent="0.35">
      <c r="A360" s="2" t="s">
        <v>506</v>
      </c>
      <c r="B360" t="s">
        <v>98</v>
      </c>
      <c r="C360" s="68" t="s">
        <v>147</v>
      </c>
      <c r="D360" t="s">
        <v>7</v>
      </c>
      <c r="F360" s="86">
        <v>0.10435311063594439</v>
      </c>
      <c r="G360" s="86">
        <v>0.10435311063594439</v>
      </c>
      <c r="H360" s="86">
        <v>0.10435311063594439</v>
      </c>
      <c r="I360" s="86">
        <v>0.10435311063594439</v>
      </c>
      <c r="J360" s="86">
        <v>0.10435311063594439</v>
      </c>
      <c r="K360" s="86">
        <v>0.10435311063594439</v>
      </c>
      <c r="L360" s="86">
        <v>0.10435311063594439</v>
      </c>
      <c r="M360" s="86">
        <v>0.10435311063594439</v>
      </c>
      <c r="N360" s="86">
        <v>0.10435311063594439</v>
      </c>
      <c r="O360" s="86">
        <v>0.10435311063594439</v>
      </c>
      <c r="P360" s="86">
        <v>0.10435311063594439</v>
      </c>
      <c r="Q360" s="86">
        <v>0.10435311063594439</v>
      </c>
      <c r="R360" s="86">
        <v>0.10435311063594439</v>
      </c>
      <c r="S360" s="86">
        <v>0.10435311063594439</v>
      </c>
      <c r="T360" s="86">
        <v>0.10435311063594439</v>
      </c>
      <c r="U360" s="86">
        <v>0.10435311063594439</v>
      </c>
      <c r="V360" s="86">
        <v>0.10435311063594439</v>
      </c>
      <c r="W360" s="86">
        <v>0.10435311063594439</v>
      </c>
      <c r="X360" s="86">
        <v>0.10435311063594439</v>
      </c>
      <c r="Y360" s="86">
        <v>0.10435311063594439</v>
      </c>
      <c r="Z360" s="86">
        <v>0.10435311063594439</v>
      </c>
      <c r="AA360" s="86">
        <v>0.10435311063594439</v>
      </c>
      <c r="AB360" s="86">
        <v>0.10435311063594439</v>
      </c>
      <c r="AC360" s="86">
        <v>0.10435311063594439</v>
      </c>
      <c r="AD360" s="86">
        <v>0.10435311063594439</v>
      </c>
      <c r="AE360" s="86">
        <v>0.10435311063594439</v>
      </c>
      <c r="AF360" s="86">
        <v>0.10435311063594439</v>
      </c>
      <c r="AG360" s="86">
        <v>0.10435311063594439</v>
      </c>
      <c r="AH360" s="86">
        <v>0.10435311063594439</v>
      </c>
      <c r="AI360" s="86">
        <v>0.10435311063594439</v>
      </c>
      <c r="AJ360" s="86">
        <v>0.10435311063594439</v>
      </c>
      <c r="AK360" s="86">
        <v>0.10435311063594439</v>
      </c>
      <c r="AL360" s="86">
        <v>0.10435311063594439</v>
      </c>
      <c r="AM360" s="86">
        <v>0.10435311063594439</v>
      </c>
      <c r="AN360" s="86">
        <v>0.10435311063594439</v>
      </c>
      <c r="AO360" s="86">
        <v>0.10435311063594439</v>
      </c>
      <c r="AP360" s="86">
        <v>0.10435311063594439</v>
      </c>
      <c r="AQ360" s="86">
        <v>0.10435311063594439</v>
      </c>
      <c r="AR360" s="86">
        <v>0.10435311063594439</v>
      </c>
      <c r="AS360" s="86">
        <v>0.10435311063594439</v>
      </c>
      <c r="AT360" s="86">
        <v>0.10435311063594439</v>
      </c>
      <c r="AU360" s="86">
        <v>0.10435311063594439</v>
      </c>
      <c r="AV360" s="86">
        <v>0.10435311063594439</v>
      </c>
      <c r="AW360" s="86">
        <v>0.10435311063594439</v>
      </c>
      <c r="AX360" s="86">
        <v>0.10435311063594439</v>
      </c>
      <c r="AY360" s="86">
        <v>0.10435311063594439</v>
      </c>
      <c r="AZ360" s="86">
        <v>0.10435311063594439</v>
      </c>
      <c r="BA360" s="86">
        <v>0.10435311063594439</v>
      </c>
      <c r="BB360" s="86">
        <v>0.10435311063594439</v>
      </c>
      <c r="BC360" s="86">
        <v>0.10435311063594439</v>
      </c>
      <c r="BD360" s="86">
        <v>0.10435311063594439</v>
      </c>
      <c r="BE360" s="86">
        <v>0.10435311063594439</v>
      </c>
      <c r="BF360" s="86">
        <v>0.10435311063594439</v>
      </c>
      <c r="BG360" s="86">
        <v>0.10435311063594439</v>
      </c>
    </row>
    <row r="361" spans="1:59" x14ac:dyDescent="0.35">
      <c r="A361" s="2" t="s">
        <v>506</v>
      </c>
      <c r="B361" t="s">
        <v>98</v>
      </c>
      <c r="C361" s="68" t="s">
        <v>150</v>
      </c>
      <c r="D361" t="s">
        <v>7</v>
      </c>
      <c r="F361" s="86">
        <v>26.572096626480018</v>
      </c>
      <c r="G361" s="86">
        <v>26.572096626480018</v>
      </c>
      <c r="H361" s="86">
        <v>26.572096626480018</v>
      </c>
      <c r="I361" s="86">
        <v>26.572096626480018</v>
      </c>
      <c r="J361" s="86">
        <v>26.572096626480018</v>
      </c>
      <c r="K361" s="86">
        <v>26.572096626480018</v>
      </c>
      <c r="L361" s="86">
        <v>26.572096626480018</v>
      </c>
      <c r="M361" s="86">
        <v>26.572096626480018</v>
      </c>
      <c r="N361" s="86">
        <v>26.572096626480018</v>
      </c>
      <c r="O361" s="86">
        <v>26.572096626480018</v>
      </c>
      <c r="P361" s="86">
        <v>26.572096626480018</v>
      </c>
      <c r="Q361" s="86">
        <v>26.572096626480018</v>
      </c>
      <c r="R361" s="86">
        <v>26.572096626480018</v>
      </c>
      <c r="S361" s="86">
        <v>26.572096626480018</v>
      </c>
      <c r="T361" s="86">
        <v>26.572096626480018</v>
      </c>
      <c r="U361" s="86">
        <v>26.572096626480018</v>
      </c>
      <c r="V361" s="86">
        <v>26.572096626480018</v>
      </c>
      <c r="W361" s="86">
        <v>26.572096626480018</v>
      </c>
      <c r="X361" s="86">
        <v>26.572096626480018</v>
      </c>
      <c r="Y361" s="86">
        <v>26.572096626480018</v>
      </c>
      <c r="Z361" s="86">
        <v>26.572096626480018</v>
      </c>
      <c r="AA361" s="86">
        <v>26.572096626480018</v>
      </c>
      <c r="AB361" s="86">
        <v>26.572096626480018</v>
      </c>
      <c r="AC361" s="86">
        <v>26.572096626480018</v>
      </c>
      <c r="AD361" s="86">
        <v>26.572096626480018</v>
      </c>
      <c r="AE361" s="86">
        <v>26.572096626480018</v>
      </c>
      <c r="AF361" s="86">
        <v>26.572096626480018</v>
      </c>
      <c r="AG361" s="86">
        <v>26.572096626480018</v>
      </c>
      <c r="AH361" s="86">
        <v>26.572096626480018</v>
      </c>
      <c r="AI361" s="86">
        <v>26.572096626480018</v>
      </c>
      <c r="AJ361" s="86">
        <v>26.572096626480018</v>
      </c>
      <c r="AK361" s="86">
        <v>26.572096626480018</v>
      </c>
      <c r="AL361" s="86">
        <v>26.572096626480018</v>
      </c>
      <c r="AM361" s="86">
        <v>26.572096626480018</v>
      </c>
      <c r="AN361" s="86">
        <v>26.572096626480018</v>
      </c>
      <c r="AO361" s="86">
        <v>26.572096626480018</v>
      </c>
      <c r="AP361" s="86">
        <v>26.572096626480018</v>
      </c>
      <c r="AQ361" s="86">
        <v>26.572096626480018</v>
      </c>
      <c r="AR361" s="86">
        <v>26.572096626480018</v>
      </c>
      <c r="AS361" s="86">
        <v>26.572096626480018</v>
      </c>
      <c r="AT361" s="86">
        <v>26.572096626480018</v>
      </c>
      <c r="AU361" s="86">
        <v>26.572096626480018</v>
      </c>
      <c r="AV361" s="86">
        <v>26.572096626480018</v>
      </c>
      <c r="AW361" s="86">
        <v>26.572096626480018</v>
      </c>
      <c r="AX361" s="86">
        <v>26.572096626480018</v>
      </c>
      <c r="AY361" s="86">
        <v>26.572096626480018</v>
      </c>
      <c r="AZ361" s="86">
        <v>26.572096626480018</v>
      </c>
      <c r="BA361" s="86">
        <v>26.572096626480018</v>
      </c>
      <c r="BB361" s="86">
        <v>26.572096626480018</v>
      </c>
      <c r="BC361" s="86">
        <v>26.572096626480018</v>
      </c>
      <c r="BD361" s="86">
        <v>26.572096626480018</v>
      </c>
      <c r="BE361" s="86">
        <v>26.572096626480018</v>
      </c>
      <c r="BF361" s="86">
        <v>26.572096626480018</v>
      </c>
      <c r="BG361" s="86">
        <v>26.572096626480018</v>
      </c>
    </row>
    <row r="362" spans="1:59" x14ac:dyDescent="0.35">
      <c r="A362" s="2" t="s">
        <v>506</v>
      </c>
      <c r="B362" t="s">
        <v>98</v>
      </c>
      <c r="C362" s="68" t="s">
        <v>151</v>
      </c>
      <c r="D362" t="s">
        <v>7</v>
      </c>
      <c r="F362" s="86">
        <v>0.19921957485043928</v>
      </c>
      <c r="G362" s="86">
        <v>0.19921957485043928</v>
      </c>
      <c r="H362" s="86">
        <v>0.19921957485043928</v>
      </c>
      <c r="I362" s="86">
        <v>0.19921957485043928</v>
      </c>
      <c r="J362" s="86">
        <v>0.19921957485043928</v>
      </c>
      <c r="K362" s="86">
        <v>0.19921957485043928</v>
      </c>
      <c r="L362" s="86">
        <v>0.19921957485043928</v>
      </c>
      <c r="M362" s="86">
        <v>0.19921957485043928</v>
      </c>
      <c r="N362" s="86">
        <v>0.19921957485043928</v>
      </c>
      <c r="O362" s="86">
        <v>0.19921957485043928</v>
      </c>
      <c r="P362" s="86">
        <v>0.19921957485043928</v>
      </c>
      <c r="Q362" s="86">
        <v>0.19921957485043928</v>
      </c>
      <c r="R362" s="86">
        <v>0.19921957485043928</v>
      </c>
      <c r="S362" s="86">
        <v>0.19921957485043928</v>
      </c>
      <c r="T362" s="86">
        <v>0.19921957485043928</v>
      </c>
      <c r="U362" s="86">
        <v>0.19921957485043928</v>
      </c>
      <c r="V362" s="86">
        <v>0.19921957485043928</v>
      </c>
      <c r="W362" s="86">
        <v>0.19921957485043928</v>
      </c>
      <c r="X362" s="86">
        <v>0.19921957485043928</v>
      </c>
      <c r="Y362" s="86">
        <v>0.19921957485043928</v>
      </c>
      <c r="Z362" s="86">
        <v>0.19921957485043928</v>
      </c>
      <c r="AA362" s="86">
        <v>0.19921957485043928</v>
      </c>
      <c r="AB362" s="86">
        <v>0.19921957485043928</v>
      </c>
      <c r="AC362" s="86">
        <v>0.19921957485043928</v>
      </c>
      <c r="AD362" s="86">
        <v>0.19921957485043928</v>
      </c>
      <c r="AE362" s="86">
        <v>0.19921957485043928</v>
      </c>
      <c r="AF362" s="86">
        <v>0.19921957485043928</v>
      </c>
      <c r="AG362" s="86">
        <v>0.19921957485043928</v>
      </c>
      <c r="AH362" s="86">
        <v>0.19921957485043928</v>
      </c>
      <c r="AI362" s="86">
        <v>0.19921957485043928</v>
      </c>
      <c r="AJ362" s="86">
        <v>0.19921957485043928</v>
      </c>
      <c r="AK362" s="86">
        <v>0.19921957485043928</v>
      </c>
      <c r="AL362" s="86">
        <v>0.19921957485043928</v>
      </c>
      <c r="AM362" s="86">
        <v>0.19921957485043928</v>
      </c>
      <c r="AN362" s="86">
        <v>0.19921957485043928</v>
      </c>
      <c r="AO362" s="86">
        <v>0.19921957485043928</v>
      </c>
      <c r="AP362" s="86">
        <v>0.19921957485043928</v>
      </c>
      <c r="AQ362" s="86">
        <v>0.19921957485043928</v>
      </c>
      <c r="AR362" s="86">
        <v>0.19921957485043928</v>
      </c>
      <c r="AS362" s="86">
        <v>0.19921957485043928</v>
      </c>
      <c r="AT362" s="86">
        <v>0.19921957485043928</v>
      </c>
      <c r="AU362" s="86">
        <v>0.19921957485043928</v>
      </c>
      <c r="AV362" s="86">
        <v>0.19921957485043928</v>
      </c>
      <c r="AW362" s="86">
        <v>0.19921957485043928</v>
      </c>
      <c r="AX362" s="86">
        <v>0.19921957485043928</v>
      </c>
      <c r="AY362" s="86">
        <v>0.19921957485043928</v>
      </c>
      <c r="AZ362" s="86">
        <v>0.19921957485043928</v>
      </c>
      <c r="BA362" s="86">
        <v>0.19921957485043928</v>
      </c>
      <c r="BB362" s="86">
        <v>0.19921957485043928</v>
      </c>
      <c r="BC362" s="86">
        <v>0.19921957485043928</v>
      </c>
      <c r="BD362" s="86">
        <v>0.19921957485043928</v>
      </c>
      <c r="BE362" s="86">
        <v>0.19921957485043928</v>
      </c>
      <c r="BF362" s="86">
        <v>0.19921957485043928</v>
      </c>
      <c r="BG362" s="86">
        <v>0.19921957485043928</v>
      </c>
    </row>
    <row r="363" spans="1:59" x14ac:dyDescent="0.35">
      <c r="A363" s="2" t="s">
        <v>506</v>
      </c>
      <c r="B363" t="s">
        <v>98</v>
      </c>
      <c r="C363" s="68" t="s">
        <v>152</v>
      </c>
      <c r="D363" t="s">
        <v>7</v>
      </c>
      <c r="F363" s="86">
        <v>0.52176555317972195</v>
      </c>
      <c r="G363" s="86">
        <v>0.52176555317972195</v>
      </c>
      <c r="H363" s="86">
        <v>0.52176555317972195</v>
      </c>
      <c r="I363" s="86">
        <v>0.52176555317972195</v>
      </c>
      <c r="J363" s="86">
        <v>0.52176555317972195</v>
      </c>
      <c r="K363" s="86">
        <v>0.52176555317972195</v>
      </c>
      <c r="L363" s="86">
        <v>0.52176555317972195</v>
      </c>
      <c r="M363" s="86">
        <v>0.52176555317972195</v>
      </c>
      <c r="N363" s="86">
        <v>0.52176555317972195</v>
      </c>
      <c r="O363" s="86">
        <v>0.52176555317972195</v>
      </c>
      <c r="P363" s="86">
        <v>0.52176555317972195</v>
      </c>
      <c r="Q363" s="86">
        <v>0.52176555317972195</v>
      </c>
      <c r="R363" s="86">
        <v>0.52176555317972195</v>
      </c>
      <c r="S363" s="86">
        <v>0.52176555317972195</v>
      </c>
      <c r="T363" s="86">
        <v>0.52176555317972195</v>
      </c>
      <c r="U363" s="86">
        <v>0.52176555317972195</v>
      </c>
      <c r="V363" s="86">
        <v>0.52176555317972195</v>
      </c>
      <c r="W363" s="86">
        <v>0.52176555317972195</v>
      </c>
      <c r="X363" s="86">
        <v>0.52176555317972195</v>
      </c>
      <c r="Y363" s="86">
        <v>0.52176555317972195</v>
      </c>
      <c r="Z363" s="86">
        <v>0.52176555317972195</v>
      </c>
      <c r="AA363" s="86">
        <v>0.52176555317972195</v>
      </c>
      <c r="AB363" s="86">
        <v>0.52176555317972195</v>
      </c>
      <c r="AC363" s="86">
        <v>0.52176555317972195</v>
      </c>
      <c r="AD363" s="86">
        <v>0.52176555317972195</v>
      </c>
      <c r="AE363" s="86">
        <v>0.52176555317972195</v>
      </c>
      <c r="AF363" s="86">
        <v>0.52176555317972195</v>
      </c>
      <c r="AG363" s="86">
        <v>0.52176555317972195</v>
      </c>
      <c r="AH363" s="86">
        <v>0.52176555317972195</v>
      </c>
      <c r="AI363" s="86">
        <v>0.52176555317972195</v>
      </c>
      <c r="AJ363" s="86">
        <v>0.52176555317972195</v>
      </c>
      <c r="AK363" s="86">
        <v>0.52176555317972195</v>
      </c>
      <c r="AL363" s="86">
        <v>0.52176555317972195</v>
      </c>
      <c r="AM363" s="86">
        <v>0.52176555317972195</v>
      </c>
      <c r="AN363" s="86">
        <v>0.52176555317972195</v>
      </c>
      <c r="AO363" s="86">
        <v>0.52176555317972195</v>
      </c>
      <c r="AP363" s="86">
        <v>0.52176555317972195</v>
      </c>
      <c r="AQ363" s="86">
        <v>0.52176555317972195</v>
      </c>
      <c r="AR363" s="86">
        <v>0.52176555317972195</v>
      </c>
      <c r="AS363" s="86">
        <v>0.52176555317972195</v>
      </c>
      <c r="AT363" s="86">
        <v>0.52176555317972195</v>
      </c>
      <c r="AU363" s="86">
        <v>0.52176555317972195</v>
      </c>
      <c r="AV363" s="86">
        <v>0.52176555317972195</v>
      </c>
      <c r="AW363" s="86">
        <v>0.52176555317972195</v>
      </c>
      <c r="AX363" s="86">
        <v>0.52176555317972195</v>
      </c>
      <c r="AY363" s="86">
        <v>0.52176555317972195</v>
      </c>
      <c r="AZ363" s="86">
        <v>0.52176555317972195</v>
      </c>
      <c r="BA363" s="86">
        <v>0.52176555317972195</v>
      </c>
      <c r="BB363" s="86">
        <v>0.52176555317972195</v>
      </c>
      <c r="BC363" s="86">
        <v>0.52176555317972195</v>
      </c>
      <c r="BD363" s="86">
        <v>0.52176555317972195</v>
      </c>
      <c r="BE363" s="86">
        <v>0.52176555317972195</v>
      </c>
      <c r="BF363" s="86">
        <v>0.52176555317972195</v>
      </c>
      <c r="BG363" s="86">
        <v>0.52176555317972195</v>
      </c>
    </row>
    <row r="364" spans="1:59" x14ac:dyDescent="0.35">
      <c r="A364" s="2" t="s">
        <v>506</v>
      </c>
      <c r="B364" t="s">
        <v>98</v>
      </c>
      <c r="C364" s="68" t="s">
        <v>154</v>
      </c>
      <c r="D364" t="s">
        <v>7</v>
      </c>
      <c r="F364" s="86">
        <v>12.588779801263472</v>
      </c>
      <c r="G364" s="86">
        <v>12.588779801263472</v>
      </c>
      <c r="H364" s="86">
        <v>12.588779801263472</v>
      </c>
      <c r="I364" s="86">
        <v>12.588779801263472</v>
      </c>
      <c r="J364" s="86">
        <v>12.588779801263472</v>
      </c>
      <c r="K364" s="86">
        <v>12.588779801263472</v>
      </c>
      <c r="L364" s="86">
        <v>12.588779801263472</v>
      </c>
      <c r="M364" s="86">
        <v>12.588779801263472</v>
      </c>
      <c r="N364" s="86">
        <v>12.588779801263472</v>
      </c>
      <c r="O364" s="86">
        <v>12.588779801263472</v>
      </c>
      <c r="P364" s="86">
        <v>12.588779801263472</v>
      </c>
      <c r="Q364" s="86">
        <v>12.588779801263472</v>
      </c>
      <c r="R364" s="86">
        <v>12.588779801263472</v>
      </c>
      <c r="S364" s="86">
        <v>12.588779801263472</v>
      </c>
      <c r="T364" s="86">
        <v>12.588779801263472</v>
      </c>
      <c r="U364" s="86">
        <v>12.588779801263472</v>
      </c>
      <c r="V364" s="86">
        <v>12.588779801263472</v>
      </c>
      <c r="W364" s="86">
        <v>12.588779801263472</v>
      </c>
      <c r="X364" s="86">
        <v>12.588779801263472</v>
      </c>
      <c r="Y364" s="86">
        <v>12.588779801263472</v>
      </c>
      <c r="Z364" s="86">
        <v>12.588779801263472</v>
      </c>
      <c r="AA364" s="86">
        <v>12.588779801263472</v>
      </c>
      <c r="AB364" s="86">
        <v>12.588779801263472</v>
      </c>
      <c r="AC364" s="86">
        <v>12.588779801263472</v>
      </c>
      <c r="AD364" s="86">
        <v>12.588779801263472</v>
      </c>
      <c r="AE364" s="86">
        <v>12.588779801263472</v>
      </c>
      <c r="AF364" s="86">
        <v>12.588779801263472</v>
      </c>
      <c r="AG364" s="86">
        <v>12.588779801263472</v>
      </c>
      <c r="AH364" s="86">
        <v>12.588779801263472</v>
      </c>
      <c r="AI364" s="86">
        <v>12.588779801263472</v>
      </c>
      <c r="AJ364" s="86">
        <v>12.588779801263472</v>
      </c>
      <c r="AK364" s="86">
        <v>12.588779801263472</v>
      </c>
      <c r="AL364" s="86">
        <v>12.588779801263472</v>
      </c>
      <c r="AM364" s="86">
        <v>12.588779801263472</v>
      </c>
      <c r="AN364" s="86">
        <v>12.588779801263472</v>
      </c>
      <c r="AO364" s="86">
        <v>12.588779801263472</v>
      </c>
      <c r="AP364" s="86">
        <v>12.588779801263472</v>
      </c>
      <c r="AQ364" s="86">
        <v>12.588779801263472</v>
      </c>
      <c r="AR364" s="86">
        <v>12.588779801263472</v>
      </c>
      <c r="AS364" s="86">
        <v>12.588779801263472</v>
      </c>
      <c r="AT364" s="86">
        <v>12.588779801263472</v>
      </c>
      <c r="AU364" s="86">
        <v>12.588779801263472</v>
      </c>
      <c r="AV364" s="86">
        <v>12.588779801263472</v>
      </c>
      <c r="AW364" s="86">
        <v>12.588779801263472</v>
      </c>
      <c r="AX364" s="86">
        <v>12.588779801263472</v>
      </c>
      <c r="AY364" s="86">
        <v>12.588779801263472</v>
      </c>
      <c r="AZ364" s="86">
        <v>12.588779801263472</v>
      </c>
      <c r="BA364" s="86">
        <v>12.588779801263472</v>
      </c>
      <c r="BB364" s="86">
        <v>12.588779801263472</v>
      </c>
      <c r="BC364" s="86">
        <v>12.588779801263472</v>
      </c>
      <c r="BD364" s="86">
        <v>12.588779801263472</v>
      </c>
      <c r="BE364" s="86">
        <v>12.588779801263472</v>
      </c>
      <c r="BF364" s="86">
        <v>12.588779801263472</v>
      </c>
      <c r="BG364" s="86">
        <v>12.588779801263472</v>
      </c>
    </row>
    <row r="365" spans="1:59" x14ac:dyDescent="0.35">
      <c r="A365" s="2" t="s">
        <v>506</v>
      </c>
      <c r="B365" t="s">
        <v>98</v>
      </c>
      <c r="C365" s="68" t="s">
        <v>156</v>
      </c>
      <c r="D365" t="s">
        <v>7</v>
      </c>
      <c r="F365" s="86">
        <v>0.13281304990029283</v>
      </c>
      <c r="G365" s="86">
        <v>0.13281304990029283</v>
      </c>
      <c r="H365" s="86">
        <v>0.13281304990029283</v>
      </c>
      <c r="I365" s="86">
        <v>0.13281304990029283</v>
      </c>
      <c r="J365" s="86">
        <v>0.13281304990029283</v>
      </c>
      <c r="K365" s="86">
        <v>0.13281304990029283</v>
      </c>
      <c r="L365" s="86">
        <v>0.13281304990029283</v>
      </c>
      <c r="M365" s="86">
        <v>0.13281304990029283</v>
      </c>
      <c r="N365" s="86">
        <v>0.13281304990029283</v>
      </c>
      <c r="O365" s="86">
        <v>0.13281304990029283</v>
      </c>
      <c r="P365" s="86">
        <v>0.13281304990029283</v>
      </c>
      <c r="Q365" s="86">
        <v>0.13281304990029283</v>
      </c>
      <c r="R365" s="86">
        <v>0.13281304990029283</v>
      </c>
      <c r="S365" s="86">
        <v>0.13281304990029283</v>
      </c>
      <c r="T365" s="86">
        <v>0.13281304990029283</v>
      </c>
      <c r="U365" s="86">
        <v>0.13281304990029283</v>
      </c>
      <c r="V365" s="86">
        <v>0.13281304990029283</v>
      </c>
      <c r="W365" s="86">
        <v>0.13281304990029283</v>
      </c>
      <c r="X365" s="86">
        <v>0.13281304990029283</v>
      </c>
      <c r="Y365" s="86">
        <v>0.13281304990029283</v>
      </c>
      <c r="Z365" s="86">
        <v>0.13281304990029283</v>
      </c>
      <c r="AA365" s="86">
        <v>0.13281304990029283</v>
      </c>
      <c r="AB365" s="86">
        <v>0.13281304990029283</v>
      </c>
      <c r="AC365" s="86">
        <v>0.13281304990029283</v>
      </c>
      <c r="AD365" s="86">
        <v>0.13281304990029283</v>
      </c>
      <c r="AE365" s="86">
        <v>0.13281304990029283</v>
      </c>
      <c r="AF365" s="86">
        <v>0.13281304990029283</v>
      </c>
      <c r="AG365" s="86">
        <v>0.13281304990029283</v>
      </c>
      <c r="AH365" s="86">
        <v>0.13281304990029283</v>
      </c>
      <c r="AI365" s="86">
        <v>0.13281304990029283</v>
      </c>
      <c r="AJ365" s="86">
        <v>0.13281304990029283</v>
      </c>
      <c r="AK365" s="86">
        <v>0.13281304990029283</v>
      </c>
      <c r="AL365" s="86">
        <v>0.13281304990029283</v>
      </c>
      <c r="AM365" s="86">
        <v>0.13281304990029283</v>
      </c>
      <c r="AN365" s="86">
        <v>0.13281304990029283</v>
      </c>
      <c r="AO365" s="86">
        <v>0.13281304990029283</v>
      </c>
      <c r="AP365" s="86">
        <v>0.13281304990029283</v>
      </c>
      <c r="AQ365" s="86">
        <v>0.13281304990029283</v>
      </c>
      <c r="AR365" s="86">
        <v>0.13281304990029283</v>
      </c>
      <c r="AS365" s="86">
        <v>0.13281304990029283</v>
      </c>
      <c r="AT365" s="86">
        <v>0.13281304990029283</v>
      </c>
      <c r="AU365" s="86">
        <v>0.13281304990029283</v>
      </c>
      <c r="AV365" s="86">
        <v>0.13281304990029283</v>
      </c>
      <c r="AW365" s="86">
        <v>0.13281304990029283</v>
      </c>
      <c r="AX365" s="86">
        <v>0.13281304990029283</v>
      </c>
      <c r="AY365" s="86">
        <v>0.13281304990029283</v>
      </c>
      <c r="AZ365" s="86">
        <v>0.13281304990029283</v>
      </c>
      <c r="BA365" s="86">
        <v>0.13281304990029283</v>
      </c>
      <c r="BB365" s="86">
        <v>0.13281304990029283</v>
      </c>
      <c r="BC365" s="86">
        <v>0.13281304990029283</v>
      </c>
      <c r="BD365" s="86">
        <v>0.13281304990029283</v>
      </c>
      <c r="BE365" s="86">
        <v>0.13281304990029283</v>
      </c>
      <c r="BF365" s="86">
        <v>0.13281304990029283</v>
      </c>
      <c r="BG365" s="86">
        <v>0.13281304990029283</v>
      </c>
    </row>
    <row r="366" spans="1:59" x14ac:dyDescent="0.35">
      <c r="A366" s="2" t="s">
        <v>506</v>
      </c>
      <c r="B366" t="s">
        <v>98</v>
      </c>
      <c r="C366" s="68" t="s">
        <v>157</v>
      </c>
      <c r="D366" t="s">
        <v>7</v>
      </c>
      <c r="F366" s="86">
        <v>0.47433232107247442</v>
      </c>
      <c r="G366" s="86">
        <v>0.47433232107247442</v>
      </c>
      <c r="H366" s="86">
        <v>0.47433232107247442</v>
      </c>
      <c r="I366" s="86">
        <v>0.47433232107247442</v>
      </c>
      <c r="J366" s="86">
        <v>0.47433232107247442</v>
      </c>
      <c r="K366" s="86">
        <v>0.47433232107247442</v>
      </c>
      <c r="L366" s="86">
        <v>0.47433232107247442</v>
      </c>
      <c r="M366" s="86">
        <v>0.47433232107247442</v>
      </c>
      <c r="N366" s="86">
        <v>0.47433232107247442</v>
      </c>
      <c r="O366" s="86">
        <v>0.47433232107247442</v>
      </c>
      <c r="P366" s="86">
        <v>0.47433232107247442</v>
      </c>
      <c r="Q366" s="86">
        <v>0.47433232107247442</v>
      </c>
      <c r="R366" s="86">
        <v>0.47433232107247442</v>
      </c>
      <c r="S366" s="86">
        <v>0.47433232107247442</v>
      </c>
      <c r="T366" s="86">
        <v>0.47433232107247442</v>
      </c>
      <c r="U366" s="86">
        <v>0.47433232107247442</v>
      </c>
      <c r="V366" s="86">
        <v>0.47433232107247442</v>
      </c>
      <c r="W366" s="86">
        <v>0.47433232107247442</v>
      </c>
      <c r="X366" s="86">
        <v>0.47433232107247442</v>
      </c>
      <c r="Y366" s="86">
        <v>0.47433232107247442</v>
      </c>
      <c r="Z366" s="86">
        <v>0.47433232107247442</v>
      </c>
      <c r="AA366" s="86">
        <v>0.47433232107247442</v>
      </c>
      <c r="AB366" s="86">
        <v>0.47433232107247442</v>
      </c>
      <c r="AC366" s="86">
        <v>0.47433232107247442</v>
      </c>
      <c r="AD366" s="86">
        <v>0.47433232107247442</v>
      </c>
      <c r="AE366" s="86">
        <v>0.47433232107247442</v>
      </c>
      <c r="AF366" s="86">
        <v>0.47433232107247442</v>
      </c>
      <c r="AG366" s="86">
        <v>0.47433232107247442</v>
      </c>
      <c r="AH366" s="86">
        <v>0.47433232107247442</v>
      </c>
      <c r="AI366" s="86">
        <v>0.47433232107247442</v>
      </c>
      <c r="AJ366" s="86">
        <v>0.47433232107247442</v>
      </c>
      <c r="AK366" s="86">
        <v>0.47433232107247442</v>
      </c>
      <c r="AL366" s="86">
        <v>0.47433232107247442</v>
      </c>
      <c r="AM366" s="86">
        <v>0.47433232107247442</v>
      </c>
      <c r="AN366" s="86">
        <v>0.47433232107247442</v>
      </c>
      <c r="AO366" s="86">
        <v>0.47433232107247442</v>
      </c>
      <c r="AP366" s="86">
        <v>0.47433232107247442</v>
      </c>
      <c r="AQ366" s="86">
        <v>0.47433232107247442</v>
      </c>
      <c r="AR366" s="86">
        <v>0.47433232107247442</v>
      </c>
      <c r="AS366" s="86">
        <v>0.47433232107247442</v>
      </c>
      <c r="AT366" s="86">
        <v>0.47433232107247442</v>
      </c>
      <c r="AU366" s="86">
        <v>0.47433232107247442</v>
      </c>
      <c r="AV366" s="86">
        <v>0.47433232107247442</v>
      </c>
      <c r="AW366" s="86">
        <v>0.47433232107247442</v>
      </c>
      <c r="AX366" s="86">
        <v>0.47433232107247442</v>
      </c>
      <c r="AY366" s="86">
        <v>0.47433232107247442</v>
      </c>
      <c r="AZ366" s="86">
        <v>0.47433232107247442</v>
      </c>
      <c r="BA366" s="86">
        <v>0.47433232107247442</v>
      </c>
      <c r="BB366" s="86">
        <v>0.47433232107247442</v>
      </c>
      <c r="BC366" s="86">
        <v>0.47433232107247442</v>
      </c>
      <c r="BD366" s="86">
        <v>0.47433232107247442</v>
      </c>
      <c r="BE366" s="86">
        <v>0.47433232107247442</v>
      </c>
      <c r="BF366" s="86">
        <v>0.47433232107247442</v>
      </c>
      <c r="BG366" s="86">
        <v>0.47433232107247442</v>
      </c>
    </row>
    <row r="367" spans="1:59" x14ac:dyDescent="0.35">
      <c r="A367" s="2" t="s">
        <v>506</v>
      </c>
      <c r="B367" t="s">
        <v>98</v>
      </c>
      <c r="C367" s="68" t="s">
        <v>159</v>
      </c>
      <c r="D367" t="s">
        <v>7</v>
      </c>
      <c r="F367" s="86">
        <v>0.51227890675827237</v>
      </c>
      <c r="G367" s="86">
        <v>0.51227890675827237</v>
      </c>
      <c r="H367" s="86">
        <v>0.51227890675827237</v>
      </c>
      <c r="I367" s="86">
        <v>0.51227890675827237</v>
      </c>
      <c r="J367" s="86">
        <v>0.51227890675827237</v>
      </c>
      <c r="K367" s="86">
        <v>0.51227890675827237</v>
      </c>
      <c r="L367" s="86">
        <v>0.51227890675827237</v>
      </c>
      <c r="M367" s="86">
        <v>0.51227890675827237</v>
      </c>
      <c r="N367" s="86">
        <v>0.51227890675827237</v>
      </c>
      <c r="O367" s="86">
        <v>0.51227890675827237</v>
      </c>
      <c r="P367" s="86">
        <v>0.51227890675827237</v>
      </c>
      <c r="Q367" s="86">
        <v>0.51227890675827237</v>
      </c>
      <c r="R367" s="86">
        <v>0.51227890675827237</v>
      </c>
      <c r="S367" s="86">
        <v>0.51227890675827237</v>
      </c>
      <c r="T367" s="86">
        <v>0.51227890675827237</v>
      </c>
      <c r="U367" s="86">
        <v>0.51227890675827237</v>
      </c>
      <c r="V367" s="86">
        <v>0.51227890675827237</v>
      </c>
      <c r="W367" s="86">
        <v>0.51227890675827237</v>
      </c>
      <c r="X367" s="86">
        <v>0.51227890675827237</v>
      </c>
      <c r="Y367" s="86">
        <v>0.51227890675827237</v>
      </c>
      <c r="Z367" s="86">
        <v>0.51227890675827237</v>
      </c>
      <c r="AA367" s="86">
        <v>0.51227890675827237</v>
      </c>
      <c r="AB367" s="86">
        <v>0.51227890675827237</v>
      </c>
      <c r="AC367" s="86">
        <v>0.51227890675827237</v>
      </c>
      <c r="AD367" s="86">
        <v>0.51227890675827237</v>
      </c>
      <c r="AE367" s="86">
        <v>0.51227890675827237</v>
      </c>
      <c r="AF367" s="86">
        <v>0.51227890675827237</v>
      </c>
      <c r="AG367" s="86">
        <v>0.51227890675827237</v>
      </c>
      <c r="AH367" s="86">
        <v>0.51227890675827237</v>
      </c>
      <c r="AI367" s="86">
        <v>0.51227890675827237</v>
      </c>
      <c r="AJ367" s="86">
        <v>0.51227890675827237</v>
      </c>
      <c r="AK367" s="86">
        <v>0.51227890675827237</v>
      </c>
      <c r="AL367" s="86">
        <v>0.51227890675827237</v>
      </c>
      <c r="AM367" s="86">
        <v>0.51227890675827237</v>
      </c>
      <c r="AN367" s="86">
        <v>0.51227890675827237</v>
      </c>
      <c r="AO367" s="86">
        <v>0.51227890675827237</v>
      </c>
      <c r="AP367" s="86">
        <v>0.51227890675827237</v>
      </c>
      <c r="AQ367" s="86">
        <v>0.51227890675827237</v>
      </c>
      <c r="AR367" s="86">
        <v>0.51227890675827237</v>
      </c>
      <c r="AS367" s="86">
        <v>0.51227890675827237</v>
      </c>
      <c r="AT367" s="86">
        <v>0.51227890675827237</v>
      </c>
      <c r="AU367" s="86">
        <v>0.51227890675827237</v>
      </c>
      <c r="AV367" s="86">
        <v>0.51227890675827237</v>
      </c>
      <c r="AW367" s="86">
        <v>0.51227890675827237</v>
      </c>
      <c r="AX367" s="86">
        <v>0.51227890675827237</v>
      </c>
      <c r="AY367" s="86">
        <v>0.51227890675827237</v>
      </c>
      <c r="AZ367" s="86">
        <v>0.51227890675827237</v>
      </c>
      <c r="BA367" s="86">
        <v>0.51227890675827237</v>
      </c>
      <c r="BB367" s="86">
        <v>0.51227890675827237</v>
      </c>
      <c r="BC367" s="86">
        <v>0.51227890675827237</v>
      </c>
      <c r="BD367" s="86">
        <v>0.51227890675827237</v>
      </c>
      <c r="BE367" s="86">
        <v>0.51227890675827237</v>
      </c>
      <c r="BF367" s="86">
        <v>0.51227890675827237</v>
      </c>
      <c r="BG367" s="86">
        <v>0.51227890675827237</v>
      </c>
    </row>
    <row r="368" spans="1:59" x14ac:dyDescent="0.35">
      <c r="A368" s="2" t="s">
        <v>506</v>
      </c>
      <c r="B368" t="s">
        <v>98</v>
      </c>
      <c r="C368" s="68" t="s">
        <v>162</v>
      </c>
      <c r="D368" t="s">
        <v>7</v>
      </c>
      <c r="F368" s="86">
        <v>14.599948842610765</v>
      </c>
      <c r="G368" s="86">
        <v>14.599948842610765</v>
      </c>
      <c r="H368" s="86">
        <v>14.599948842610765</v>
      </c>
      <c r="I368" s="86">
        <v>14.599948842610765</v>
      </c>
      <c r="J368" s="86">
        <v>14.599948842610765</v>
      </c>
      <c r="K368" s="86">
        <v>14.599948842610765</v>
      </c>
      <c r="L368" s="86">
        <v>14.599948842610765</v>
      </c>
      <c r="M368" s="86">
        <v>14.599948842610765</v>
      </c>
      <c r="N368" s="86">
        <v>14.599948842610765</v>
      </c>
      <c r="O368" s="86">
        <v>14.599948842610765</v>
      </c>
      <c r="P368" s="86">
        <v>14.599948842610765</v>
      </c>
      <c r="Q368" s="86">
        <v>14.599948842610765</v>
      </c>
      <c r="R368" s="86">
        <v>14.599948842610765</v>
      </c>
      <c r="S368" s="86">
        <v>14.599948842610765</v>
      </c>
      <c r="T368" s="86">
        <v>14.599948842610765</v>
      </c>
      <c r="U368" s="86">
        <v>14.599948842610765</v>
      </c>
      <c r="V368" s="86">
        <v>14.599948842610765</v>
      </c>
      <c r="W368" s="86">
        <v>14.599948842610765</v>
      </c>
      <c r="X368" s="86">
        <v>14.599948842610765</v>
      </c>
      <c r="Y368" s="86">
        <v>14.599948842610765</v>
      </c>
      <c r="Z368" s="86">
        <v>14.599948842610765</v>
      </c>
      <c r="AA368" s="86">
        <v>14.599948842610765</v>
      </c>
      <c r="AB368" s="86">
        <v>14.599948842610765</v>
      </c>
      <c r="AC368" s="86">
        <v>14.599948842610765</v>
      </c>
      <c r="AD368" s="86">
        <v>14.599948842610765</v>
      </c>
      <c r="AE368" s="86">
        <v>14.599948842610765</v>
      </c>
      <c r="AF368" s="86">
        <v>14.599948842610765</v>
      </c>
      <c r="AG368" s="86">
        <v>14.599948842610765</v>
      </c>
      <c r="AH368" s="86">
        <v>14.599948842610765</v>
      </c>
      <c r="AI368" s="86">
        <v>14.599948842610765</v>
      </c>
      <c r="AJ368" s="86">
        <v>14.599948842610765</v>
      </c>
      <c r="AK368" s="86">
        <v>14.599948842610765</v>
      </c>
      <c r="AL368" s="86">
        <v>14.599948842610765</v>
      </c>
      <c r="AM368" s="86">
        <v>14.599948842610765</v>
      </c>
      <c r="AN368" s="86">
        <v>14.599948842610765</v>
      </c>
      <c r="AO368" s="86">
        <v>14.599948842610765</v>
      </c>
      <c r="AP368" s="86">
        <v>14.599948842610765</v>
      </c>
      <c r="AQ368" s="86">
        <v>14.599948842610765</v>
      </c>
      <c r="AR368" s="86">
        <v>14.599948842610765</v>
      </c>
      <c r="AS368" s="86">
        <v>14.599948842610765</v>
      </c>
      <c r="AT368" s="86">
        <v>14.599948842610765</v>
      </c>
      <c r="AU368" s="86">
        <v>14.599948842610765</v>
      </c>
      <c r="AV368" s="86">
        <v>14.599948842610765</v>
      </c>
      <c r="AW368" s="86">
        <v>14.599948842610765</v>
      </c>
      <c r="AX368" s="86">
        <v>14.599948842610765</v>
      </c>
      <c r="AY368" s="86">
        <v>14.599948842610765</v>
      </c>
      <c r="AZ368" s="86">
        <v>14.599948842610765</v>
      </c>
      <c r="BA368" s="86">
        <v>14.599948842610765</v>
      </c>
      <c r="BB368" s="86">
        <v>14.599948842610765</v>
      </c>
      <c r="BC368" s="86">
        <v>14.599948842610765</v>
      </c>
      <c r="BD368" s="86">
        <v>14.599948842610765</v>
      </c>
      <c r="BE368" s="86">
        <v>14.599948842610765</v>
      </c>
      <c r="BF368" s="86">
        <v>14.599948842610765</v>
      </c>
      <c r="BG368" s="86">
        <v>14.599948842610765</v>
      </c>
    </row>
    <row r="369" spans="1:59" x14ac:dyDescent="0.35">
      <c r="A369" s="2" t="s">
        <v>506</v>
      </c>
      <c r="B369" t="s">
        <v>98</v>
      </c>
      <c r="C369" s="68" t="s">
        <v>163</v>
      </c>
      <c r="D369" t="s">
        <v>7</v>
      </c>
      <c r="F369" s="86">
        <v>25.519078873699126</v>
      </c>
      <c r="G369" s="86">
        <v>25.519078873699126</v>
      </c>
      <c r="H369" s="86">
        <v>25.519078873699126</v>
      </c>
      <c r="I369" s="86">
        <v>25.519078873699126</v>
      </c>
      <c r="J369" s="86">
        <v>25.519078873699126</v>
      </c>
      <c r="K369" s="86">
        <v>25.519078873699126</v>
      </c>
      <c r="L369" s="86">
        <v>25.519078873699126</v>
      </c>
      <c r="M369" s="86">
        <v>25.519078873699126</v>
      </c>
      <c r="N369" s="86">
        <v>25.519078873699126</v>
      </c>
      <c r="O369" s="86">
        <v>25.519078873699126</v>
      </c>
      <c r="P369" s="86">
        <v>25.519078873699126</v>
      </c>
      <c r="Q369" s="86">
        <v>25.519078873699126</v>
      </c>
      <c r="R369" s="86">
        <v>25.519078873699126</v>
      </c>
      <c r="S369" s="86">
        <v>25.519078873699126</v>
      </c>
      <c r="T369" s="86">
        <v>25.519078873699126</v>
      </c>
      <c r="U369" s="86">
        <v>25.519078873699126</v>
      </c>
      <c r="V369" s="86">
        <v>25.519078873699126</v>
      </c>
      <c r="W369" s="86">
        <v>25.519078873699126</v>
      </c>
      <c r="X369" s="86">
        <v>25.519078873699126</v>
      </c>
      <c r="Y369" s="86">
        <v>25.519078873699126</v>
      </c>
      <c r="Z369" s="86">
        <v>25.519078873699126</v>
      </c>
      <c r="AA369" s="86">
        <v>25.519078873699126</v>
      </c>
      <c r="AB369" s="86">
        <v>25.519078873699126</v>
      </c>
      <c r="AC369" s="86">
        <v>25.519078873699126</v>
      </c>
      <c r="AD369" s="86">
        <v>25.519078873699126</v>
      </c>
      <c r="AE369" s="86">
        <v>25.519078873699126</v>
      </c>
      <c r="AF369" s="86">
        <v>25.519078873699126</v>
      </c>
      <c r="AG369" s="86">
        <v>25.519078873699126</v>
      </c>
      <c r="AH369" s="86">
        <v>25.519078873699126</v>
      </c>
      <c r="AI369" s="86">
        <v>25.519078873699126</v>
      </c>
      <c r="AJ369" s="86">
        <v>25.519078873699126</v>
      </c>
      <c r="AK369" s="86">
        <v>25.519078873699126</v>
      </c>
      <c r="AL369" s="86">
        <v>25.519078873699126</v>
      </c>
      <c r="AM369" s="86">
        <v>25.519078873699126</v>
      </c>
      <c r="AN369" s="86">
        <v>25.519078873699126</v>
      </c>
      <c r="AO369" s="86">
        <v>25.519078873699126</v>
      </c>
      <c r="AP369" s="86">
        <v>25.519078873699126</v>
      </c>
      <c r="AQ369" s="86">
        <v>25.519078873699126</v>
      </c>
      <c r="AR369" s="86">
        <v>25.519078873699126</v>
      </c>
      <c r="AS369" s="86">
        <v>25.519078873699126</v>
      </c>
      <c r="AT369" s="86">
        <v>25.519078873699126</v>
      </c>
      <c r="AU369" s="86">
        <v>25.519078873699126</v>
      </c>
      <c r="AV369" s="86">
        <v>25.519078873699126</v>
      </c>
      <c r="AW369" s="86">
        <v>25.519078873699126</v>
      </c>
      <c r="AX369" s="86">
        <v>25.519078873699126</v>
      </c>
      <c r="AY369" s="86">
        <v>25.519078873699126</v>
      </c>
      <c r="AZ369" s="86">
        <v>25.519078873699126</v>
      </c>
      <c r="BA369" s="86">
        <v>25.519078873699126</v>
      </c>
      <c r="BB369" s="86">
        <v>25.519078873699126</v>
      </c>
      <c r="BC369" s="86">
        <v>25.519078873699126</v>
      </c>
      <c r="BD369" s="86">
        <v>25.519078873699126</v>
      </c>
      <c r="BE369" s="86">
        <v>25.519078873699126</v>
      </c>
      <c r="BF369" s="86">
        <v>25.519078873699126</v>
      </c>
      <c r="BG369" s="86">
        <v>25.519078873699126</v>
      </c>
    </row>
    <row r="370" spans="1:59" x14ac:dyDescent="0.35">
      <c r="A370" s="2" t="s">
        <v>506</v>
      </c>
      <c r="B370" t="s">
        <v>98</v>
      </c>
      <c r="C370" s="68" t="s">
        <v>166</v>
      </c>
      <c r="D370" t="s">
        <v>7</v>
      </c>
      <c r="F370" s="86">
        <v>0.23116871077948062</v>
      </c>
      <c r="G370" s="86">
        <v>0.23116871077948062</v>
      </c>
      <c r="H370" s="86">
        <v>0.23116871077948062</v>
      </c>
      <c r="I370" s="86">
        <v>0.23116871077948062</v>
      </c>
      <c r="J370" s="86">
        <v>0.23116871077948062</v>
      </c>
      <c r="K370" s="86">
        <v>0.23116871077948062</v>
      </c>
      <c r="L370" s="86">
        <v>0.23116871077948062</v>
      </c>
      <c r="M370" s="86">
        <v>0.23116871077948062</v>
      </c>
      <c r="N370" s="86">
        <v>0.23116871077948062</v>
      </c>
      <c r="O370" s="86">
        <v>0.23116871077948062</v>
      </c>
      <c r="P370" s="86">
        <v>0.23116871077948062</v>
      </c>
      <c r="Q370" s="86">
        <v>0.23116871077948062</v>
      </c>
      <c r="R370" s="86">
        <v>0.23116871077948062</v>
      </c>
      <c r="S370" s="86">
        <v>0.23116871077948062</v>
      </c>
      <c r="T370" s="86">
        <v>0.23116871077948062</v>
      </c>
      <c r="U370" s="86">
        <v>0.23116871077948062</v>
      </c>
      <c r="V370" s="86">
        <v>0.23116871077948062</v>
      </c>
      <c r="W370" s="86">
        <v>0.23116871077948062</v>
      </c>
      <c r="X370" s="86">
        <v>0.23116871077948062</v>
      </c>
      <c r="Y370" s="86">
        <v>0.23116871077948062</v>
      </c>
      <c r="Z370" s="86">
        <v>0.23116871077948062</v>
      </c>
      <c r="AA370" s="86">
        <v>0.23116871077948062</v>
      </c>
      <c r="AB370" s="86">
        <v>0.23116871077948062</v>
      </c>
      <c r="AC370" s="86">
        <v>0.23116871077948062</v>
      </c>
      <c r="AD370" s="86">
        <v>0.23116871077948062</v>
      </c>
      <c r="AE370" s="86">
        <v>0.23116871077948062</v>
      </c>
      <c r="AF370" s="86">
        <v>0.23116871077948062</v>
      </c>
      <c r="AG370" s="86">
        <v>0.23116871077948062</v>
      </c>
      <c r="AH370" s="86">
        <v>0.23116871077948062</v>
      </c>
      <c r="AI370" s="86">
        <v>0.23116871077948062</v>
      </c>
      <c r="AJ370" s="86">
        <v>0.23116871077948062</v>
      </c>
      <c r="AK370" s="86">
        <v>0.23116871077948062</v>
      </c>
      <c r="AL370" s="86">
        <v>0.23116871077948062</v>
      </c>
      <c r="AM370" s="86">
        <v>0.23116871077948062</v>
      </c>
      <c r="AN370" s="86">
        <v>0.23116871077948062</v>
      </c>
      <c r="AO370" s="86">
        <v>0.23116871077948062</v>
      </c>
      <c r="AP370" s="86">
        <v>0.23116871077948062</v>
      </c>
      <c r="AQ370" s="86">
        <v>0.23116871077948062</v>
      </c>
      <c r="AR370" s="86">
        <v>0.23116871077948062</v>
      </c>
      <c r="AS370" s="86">
        <v>0.23116871077948062</v>
      </c>
      <c r="AT370" s="86">
        <v>0.23116871077948062</v>
      </c>
      <c r="AU370" s="86">
        <v>0.23116871077948062</v>
      </c>
      <c r="AV370" s="86">
        <v>0.23116871077948062</v>
      </c>
      <c r="AW370" s="86">
        <v>0.23116871077948062</v>
      </c>
      <c r="AX370" s="86">
        <v>0.23116871077948062</v>
      </c>
      <c r="AY370" s="86">
        <v>0.23116871077948062</v>
      </c>
      <c r="AZ370" s="86">
        <v>0.23116871077948062</v>
      </c>
      <c r="BA370" s="86">
        <v>0.23116871077948062</v>
      </c>
      <c r="BB370" s="86">
        <v>0.23116871077948062</v>
      </c>
      <c r="BC370" s="86">
        <v>0.23116871077948062</v>
      </c>
      <c r="BD370" s="86">
        <v>0.23116871077948062</v>
      </c>
      <c r="BE370" s="86">
        <v>0.23116871077948062</v>
      </c>
      <c r="BF370" s="86">
        <v>0.23116871077948062</v>
      </c>
      <c r="BG370" s="86">
        <v>0.23116871077948062</v>
      </c>
    </row>
    <row r="371" spans="1:59" x14ac:dyDescent="0.35">
      <c r="A371" s="2" t="s">
        <v>506</v>
      </c>
      <c r="B371" t="s">
        <v>98</v>
      </c>
      <c r="C371" s="68" t="s">
        <v>167</v>
      </c>
      <c r="D371" t="s">
        <v>7</v>
      </c>
      <c r="F371" s="86">
        <v>7.1128834085994033E-2</v>
      </c>
      <c r="G371" s="86">
        <v>7.1128834085994033E-2</v>
      </c>
      <c r="H371" s="86">
        <v>7.1128834085994033E-2</v>
      </c>
      <c r="I371" s="86">
        <v>7.1128834085994033E-2</v>
      </c>
      <c r="J371" s="86">
        <v>7.1128834085994033E-2</v>
      </c>
      <c r="K371" s="86">
        <v>7.1128834085994033E-2</v>
      </c>
      <c r="L371" s="86">
        <v>7.1128834085994033E-2</v>
      </c>
      <c r="M371" s="86">
        <v>7.1128834085994033E-2</v>
      </c>
      <c r="N371" s="86">
        <v>7.1128834085994033E-2</v>
      </c>
      <c r="O371" s="86">
        <v>7.1128834085994033E-2</v>
      </c>
      <c r="P371" s="86">
        <v>7.1128834085994033E-2</v>
      </c>
      <c r="Q371" s="86">
        <v>7.1128834085994033E-2</v>
      </c>
      <c r="R371" s="86">
        <v>7.1128834085994033E-2</v>
      </c>
      <c r="S371" s="86">
        <v>7.1128834085994033E-2</v>
      </c>
      <c r="T371" s="86">
        <v>7.1128834085994033E-2</v>
      </c>
      <c r="U371" s="86">
        <v>7.1128834085994033E-2</v>
      </c>
      <c r="V371" s="86">
        <v>7.1128834085994033E-2</v>
      </c>
      <c r="W371" s="86">
        <v>7.1128834085994033E-2</v>
      </c>
      <c r="X371" s="86">
        <v>7.1128834085994033E-2</v>
      </c>
      <c r="Y371" s="86">
        <v>7.1128834085994033E-2</v>
      </c>
      <c r="Z371" s="86">
        <v>7.1128834085994033E-2</v>
      </c>
      <c r="AA371" s="86">
        <v>7.1128834085994033E-2</v>
      </c>
      <c r="AB371" s="86">
        <v>7.1128834085994033E-2</v>
      </c>
      <c r="AC371" s="86">
        <v>7.1128834085994033E-2</v>
      </c>
      <c r="AD371" s="86">
        <v>7.1128834085994033E-2</v>
      </c>
      <c r="AE371" s="86">
        <v>7.1128834085994033E-2</v>
      </c>
      <c r="AF371" s="86">
        <v>7.1128834085994033E-2</v>
      </c>
      <c r="AG371" s="86">
        <v>7.1128834085994033E-2</v>
      </c>
      <c r="AH371" s="86">
        <v>7.1128834085994033E-2</v>
      </c>
      <c r="AI371" s="86">
        <v>7.1128834085994033E-2</v>
      </c>
      <c r="AJ371" s="86">
        <v>7.1128834085994033E-2</v>
      </c>
      <c r="AK371" s="86">
        <v>7.1128834085994033E-2</v>
      </c>
      <c r="AL371" s="86">
        <v>7.1128834085994033E-2</v>
      </c>
      <c r="AM371" s="86">
        <v>7.1128834085994033E-2</v>
      </c>
      <c r="AN371" s="86">
        <v>7.1128834085994033E-2</v>
      </c>
      <c r="AO371" s="86">
        <v>7.1128834085994033E-2</v>
      </c>
      <c r="AP371" s="86">
        <v>7.1128834085994033E-2</v>
      </c>
      <c r="AQ371" s="86">
        <v>7.1128834085994033E-2</v>
      </c>
      <c r="AR371" s="86">
        <v>7.1128834085994033E-2</v>
      </c>
      <c r="AS371" s="86">
        <v>7.1128834085994033E-2</v>
      </c>
      <c r="AT371" s="86">
        <v>7.1128834085994033E-2</v>
      </c>
      <c r="AU371" s="86">
        <v>7.1128834085994033E-2</v>
      </c>
      <c r="AV371" s="86">
        <v>7.1128834085994033E-2</v>
      </c>
      <c r="AW371" s="86">
        <v>7.1128834085994033E-2</v>
      </c>
      <c r="AX371" s="86">
        <v>7.1128834085994033E-2</v>
      </c>
      <c r="AY371" s="86">
        <v>7.1128834085994033E-2</v>
      </c>
      <c r="AZ371" s="86">
        <v>7.1128834085994033E-2</v>
      </c>
      <c r="BA371" s="86">
        <v>7.1128834085994033E-2</v>
      </c>
      <c r="BB371" s="86">
        <v>7.1128834085994033E-2</v>
      </c>
      <c r="BC371" s="86">
        <v>7.1128834085994033E-2</v>
      </c>
      <c r="BD371" s="86">
        <v>7.1128834085994033E-2</v>
      </c>
      <c r="BE371" s="86">
        <v>7.1128834085994033E-2</v>
      </c>
      <c r="BF371" s="86">
        <v>7.1128834085994033E-2</v>
      </c>
      <c r="BG371" s="86">
        <v>7.1128834085994033E-2</v>
      </c>
    </row>
    <row r="372" spans="1:59" x14ac:dyDescent="0.35">
      <c r="A372" s="2" t="s">
        <v>506</v>
      </c>
      <c r="B372" t="s">
        <v>98</v>
      </c>
      <c r="C372" s="68" t="s">
        <v>169</v>
      </c>
      <c r="D372" t="s">
        <v>7</v>
      </c>
      <c r="F372" s="86">
        <v>6.5201431245494545E-2</v>
      </c>
      <c r="G372" s="86">
        <v>6.5201431245494545E-2</v>
      </c>
      <c r="H372" s="86">
        <v>6.5201431245494545E-2</v>
      </c>
      <c r="I372" s="86">
        <v>6.5201431245494545E-2</v>
      </c>
      <c r="J372" s="86">
        <v>6.5201431245494545E-2</v>
      </c>
      <c r="K372" s="86">
        <v>6.5201431245494545E-2</v>
      </c>
      <c r="L372" s="86">
        <v>6.5201431245494545E-2</v>
      </c>
      <c r="M372" s="86">
        <v>6.5201431245494545E-2</v>
      </c>
      <c r="N372" s="86">
        <v>6.5201431245494545E-2</v>
      </c>
      <c r="O372" s="86">
        <v>6.5201431245494545E-2</v>
      </c>
      <c r="P372" s="86">
        <v>6.5201431245494545E-2</v>
      </c>
      <c r="Q372" s="86">
        <v>6.5201431245494545E-2</v>
      </c>
      <c r="R372" s="86">
        <v>6.5201431245494545E-2</v>
      </c>
      <c r="S372" s="86">
        <v>6.5201431245494545E-2</v>
      </c>
      <c r="T372" s="86">
        <v>6.5201431245494545E-2</v>
      </c>
      <c r="U372" s="86">
        <v>6.5201431245494545E-2</v>
      </c>
      <c r="V372" s="86">
        <v>6.5201431245494545E-2</v>
      </c>
      <c r="W372" s="86">
        <v>6.5201431245494545E-2</v>
      </c>
      <c r="X372" s="86">
        <v>6.5201431245494545E-2</v>
      </c>
      <c r="Y372" s="86">
        <v>6.5201431245494545E-2</v>
      </c>
      <c r="Z372" s="86">
        <v>6.5201431245494545E-2</v>
      </c>
      <c r="AA372" s="86">
        <v>6.5201431245494545E-2</v>
      </c>
      <c r="AB372" s="86">
        <v>6.5201431245494545E-2</v>
      </c>
      <c r="AC372" s="86">
        <v>6.5201431245494545E-2</v>
      </c>
      <c r="AD372" s="86">
        <v>6.5201431245494545E-2</v>
      </c>
      <c r="AE372" s="86">
        <v>6.5201431245494545E-2</v>
      </c>
      <c r="AF372" s="86">
        <v>6.5201431245494545E-2</v>
      </c>
      <c r="AG372" s="86">
        <v>6.5201431245494545E-2</v>
      </c>
      <c r="AH372" s="86">
        <v>6.5201431245494545E-2</v>
      </c>
      <c r="AI372" s="86">
        <v>6.5201431245494545E-2</v>
      </c>
      <c r="AJ372" s="86">
        <v>6.5201431245494545E-2</v>
      </c>
      <c r="AK372" s="86">
        <v>6.5201431245494545E-2</v>
      </c>
      <c r="AL372" s="86">
        <v>6.5201431245494545E-2</v>
      </c>
      <c r="AM372" s="86">
        <v>6.5201431245494545E-2</v>
      </c>
      <c r="AN372" s="86">
        <v>6.5201431245494545E-2</v>
      </c>
      <c r="AO372" s="86">
        <v>6.5201431245494545E-2</v>
      </c>
      <c r="AP372" s="86">
        <v>6.5201431245494545E-2</v>
      </c>
      <c r="AQ372" s="86">
        <v>6.5201431245494545E-2</v>
      </c>
      <c r="AR372" s="86">
        <v>6.5201431245494545E-2</v>
      </c>
      <c r="AS372" s="86">
        <v>6.5201431245494545E-2</v>
      </c>
      <c r="AT372" s="86">
        <v>6.5201431245494545E-2</v>
      </c>
      <c r="AU372" s="86">
        <v>6.5201431245494545E-2</v>
      </c>
      <c r="AV372" s="86">
        <v>6.5201431245494545E-2</v>
      </c>
      <c r="AW372" s="86">
        <v>6.5201431245494545E-2</v>
      </c>
      <c r="AX372" s="86">
        <v>6.5201431245494545E-2</v>
      </c>
      <c r="AY372" s="86">
        <v>6.5201431245494545E-2</v>
      </c>
      <c r="AZ372" s="86">
        <v>6.5201431245494545E-2</v>
      </c>
      <c r="BA372" s="86">
        <v>6.5201431245494545E-2</v>
      </c>
      <c r="BB372" s="86">
        <v>6.5201431245494545E-2</v>
      </c>
      <c r="BC372" s="86">
        <v>6.5201431245494545E-2</v>
      </c>
      <c r="BD372" s="86">
        <v>6.5201431245494545E-2</v>
      </c>
      <c r="BE372" s="86">
        <v>6.5201431245494545E-2</v>
      </c>
      <c r="BF372" s="86">
        <v>6.5201431245494545E-2</v>
      </c>
      <c r="BG372" s="86">
        <v>6.5201431245494545E-2</v>
      </c>
    </row>
    <row r="373" spans="1:59" x14ac:dyDescent="0.35">
      <c r="A373" s="2" t="s">
        <v>506</v>
      </c>
      <c r="B373" t="s">
        <v>98</v>
      </c>
      <c r="C373" s="68" t="s">
        <v>172</v>
      </c>
      <c r="D373" t="s">
        <v>7</v>
      </c>
      <c r="F373" s="86">
        <v>16.602655356239108</v>
      </c>
      <c r="G373" s="86">
        <v>16.602655356239108</v>
      </c>
      <c r="H373" s="86">
        <v>16.602655356239108</v>
      </c>
      <c r="I373" s="86">
        <v>16.602655356239108</v>
      </c>
      <c r="J373" s="86">
        <v>16.602655356239108</v>
      </c>
      <c r="K373" s="86">
        <v>16.602655356239108</v>
      </c>
      <c r="L373" s="86">
        <v>16.602655356239108</v>
      </c>
      <c r="M373" s="86">
        <v>16.602655356239108</v>
      </c>
      <c r="N373" s="86">
        <v>16.602655356239108</v>
      </c>
      <c r="O373" s="86">
        <v>16.602655356239108</v>
      </c>
      <c r="P373" s="86">
        <v>16.602655356239108</v>
      </c>
      <c r="Q373" s="86">
        <v>16.602655356239108</v>
      </c>
      <c r="R373" s="86">
        <v>16.602655356239108</v>
      </c>
      <c r="S373" s="86">
        <v>16.602655356239108</v>
      </c>
      <c r="T373" s="86">
        <v>16.602655356239108</v>
      </c>
      <c r="U373" s="86">
        <v>16.602655356239108</v>
      </c>
      <c r="V373" s="86">
        <v>16.602655356239108</v>
      </c>
      <c r="W373" s="86">
        <v>16.602655356239108</v>
      </c>
      <c r="X373" s="86">
        <v>16.602655356239108</v>
      </c>
      <c r="Y373" s="86">
        <v>16.602655356239108</v>
      </c>
      <c r="Z373" s="86">
        <v>16.602655356239108</v>
      </c>
      <c r="AA373" s="86">
        <v>16.602655356239108</v>
      </c>
      <c r="AB373" s="86">
        <v>16.602655356239108</v>
      </c>
      <c r="AC373" s="86">
        <v>16.602655356239108</v>
      </c>
      <c r="AD373" s="86">
        <v>16.602655356239108</v>
      </c>
      <c r="AE373" s="86">
        <v>16.602655356239108</v>
      </c>
      <c r="AF373" s="86">
        <v>16.602655356239108</v>
      </c>
      <c r="AG373" s="86">
        <v>16.602655356239108</v>
      </c>
      <c r="AH373" s="86">
        <v>16.602655356239108</v>
      </c>
      <c r="AI373" s="86">
        <v>16.602655356239108</v>
      </c>
      <c r="AJ373" s="86">
        <v>16.602655356239108</v>
      </c>
      <c r="AK373" s="86">
        <v>16.602655356239108</v>
      </c>
      <c r="AL373" s="86">
        <v>16.602655356239108</v>
      </c>
      <c r="AM373" s="86">
        <v>16.602655356239108</v>
      </c>
      <c r="AN373" s="86">
        <v>16.602655356239108</v>
      </c>
      <c r="AO373" s="86">
        <v>16.602655356239108</v>
      </c>
      <c r="AP373" s="86">
        <v>16.602655356239108</v>
      </c>
      <c r="AQ373" s="86">
        <v>16.602655356239108</v>
      </c>
      <c r="AR373" s="86">
        <v>16.602655356239108</v>
      </c>
      <c r="AS373" s="86">
        <v>16.602655356239108</v>
      </c>
      <c r="AT373" s="86">
        <v>16.602655356239108</v>
      </c>
      <c r="AU373" s="86">
        <v>16.602655356239108</v>
      </c>
      <c r="AV373" s="86">
        <v>16.602655356239108</v>
      </c>
      <c r="AW373" s="86">
        <v>16.602655356239108</v>
      </c>
      <c r="AX373" s="86">
        <v>16.602655356239108</v>
      </c>
      <c r="AY373" s="86">
        <v>16.602655356239108</v>
      </c>
      <c r="AZ373" s="86">
        <v>16.602655356239108</v>
      </c>
      <c r="BA373" s="86">
        <v>16.602655356239108</v>
      </c>
      <c r="BB373" s="86">
        <v>16.602655356239108</v>
      </c>
      <c r="BC373" s="86">
        <v>16.602655356239108</v>
      </c>
      <c r="BD373" s="86">
        <v>16.602655356239108</v>
      </c>
      <c r="BE373" s="86">
        <v>16.602655356239108</v>
      </c>
      <c r="BF373" s="86">
        <v>16.602655356239108</v>
      </c>
      <c r="BG373" s="86">
        <v>16.602655356239108</v>
      </c>
    </row>
    <row r="374" spans="1:59" x14ac:dyDescent="0.35">
      <c r="A374" s="2" t="s">
        <v>506</v>
      </c>
      <c r="B374" t="s">
        <v>98</v>
      </c>
      <c r="C374" s="68" t="s">
        <v>173</v>
      </c>
      <c r="D374" t="s">
        <v>7</v>
      </c>
      <c r="F374" s="86">
        <v>0.12447545965048958</v>
      </c>
      <c r="G374" s="86">
        <v>0.12447545965048958</v>
      </c>
      <c r="H374" s="86">
        <v>0.12447545965048958</v>
      </c>
      <c r="I374" s="86">
        <v>0.12447545965048958</v>
      </c>
      <c r="J374" s="86">
        <v>0.12447545965048958</v>
      </c>
      <c r="K374" s="86">
        <v>0.12447545965048958</v>
      </c>
      <c r="L374" s="86">
        <v>0.12447545965048958</v>
      </c>
      <c r="M374" s="86">
        <v>0.12447545965048958</v>
      </c>
      <c r="N374" s="86">
        <v>0.12447545965048958</v>
      </c>
      <c r="O374" s="86">
        <v>0.12447545965048958</v>
      </c>
      <c r="P374" s="86">
        <v>0.12447545965048958</v>
      </c>
      <c r="Q374" s="86">
        <v>0.12447545965048958</v>
      </c>
      <c r="R374" s="86">
        <v>0.12447545965048958</v>
      </c>
      <c r="S374" s="86">
        <v>0.12447545965048958</v>
      </c>
      <c r="T374" s="86">
        <v>0.12447545965048958</v>
      </c>
      <c r="U374" s="86">
        <v>0.12447545965048958</v>
      </c>
      <c r="V374" s="86">
        <v>0.12447545965048958</v>
      </c>
      <c r="W374" s="86">
        <v>0.12447545965048958</v>
      </c>
      <c r="X374" s="86">
        <v>0.12447545965048958</v>
      </c>
      <c r="Y374" s="86">
        <v>0.12447545965048958</v>
      </c>
      <c r="Z374" s="86">
        <v>0.12447545965048958</v>
      </c>
      <c r="AA374" s="86">
        <v>0.12447545965048958</v>
      </c>
      <c r="AB374" s="86">
        <v>0.12447545965048958</v>
      </c>
      <c r="AC374" s="86">
        <v>0.12447545965048958</v>
      </c>
      <c r="AD374" s="86">
        <v>0.12447545965048958</v>
      </c>
      <c r="AE374" s="86">
        <v>0.12447545965048958</v>
      </c>
      <c r="AF374" s="86">
        <v>0.12447545965048958</v>
      </c>
      <c r="AG374" s="86">
        <v>0.12447545965048958</v>
      </c>
      <c r="AH374" s="86">
        <v>0.12447545965048958</v>
      </c>
      <c r="AI374" s="86">
        <v>0.12447545965048958</v>
      </c>
      <c r="AJ374" s="86">
        <v>0.12447545965048958</v>
      </c>
      <c r="AK374" s="86">
        <v>0.12447545965048958</v>
      </c>
      <c r="AL374" s="86">
        <v>0.12447545965048958</v>
      </c>
      <c r="AM374" s="86">
        <v>0.12447545965048958</v>
      </c>
      <c r="AN374" s="86">
        <v>0.12447545965048958</v>
      </c>
      <c r="AO374" s="86">
        <v>0.12447545965048958</v>
      </c>
      <c r="AP374" s="86">
        <v>0.12447545965048958</v>
      </c>
      <c r="AQ374" s="86">
        <v>0.12447545965048958</v>
      </c>
      <c r="AR374" s="86">
        <v>0.12447545965048958</v>
      </c>
      <c r="AS374" s="86">
        <v>0.12447545965048958</v>
      </c>
      <c r="AT374" s="86">
        <v>0.12447545965048958</v>
      </c>
      <c r="AU374" s="86">
        <v>0.12447545965048958</v>
      </c>
      <c r="AV374" s="86">
        <v>0.12447545965048958</v>
      </c>
      <c r="AW374" s="86">
        <v>0.12447545965048958</v>
      </c>
      <c r="AX374" s="86">
        <v>0.12447545965048958</v>
      </c>
      <c r="AY374" s="86">
        <v>0.12447545965048958</v>
      </c>
      <c r="AZ374" s="86">
        <v>0.12447545965048958</v>
      </c>
      <c r="BA374" s="86">
        <v>0.12447545965048958</v>
      </c>
      <c r="BB374" s="86">
        <v>0.12447545965048958</v>
      </c>
      <c r="BC374" s="86">
        <v>0.12447545965048958</v>
      </c>
      <c r="BD374" s="86">
        <v>0.12447545965048958</v>
      </c>
      <c r="BE374" s="86">
        <v>0.12447545965048958</v>
      </c>
      <c r="BF374" s="86">
        <v>0.12447545965048958</v>
      </c>
      <c r="BG374" s="86">
        <v>0.12447545965048958</v>
      </c>
    </row>
    <row r="375" spans="1:59" x14ac:dyDescent="0.35">
      <c r="A375" s="2" t="s">
        <v>506</v>
      </c>
      <c r="B375" t="s">
        <v>98</v>
      </c>
      <c r="C375" s="68" t="s">
        <v>174</v>
      </c>
      <c r="D375" t="s">
        <v>7</v>
      </c>
      <c r="F375" s="86">
        <v>0.32600715622747273</v>
      </c>
      <c r="G375" s="86">
        <v>0.32600715622747273</v>
      </c>
      <c r="H375" s="86">
        <v>0.32600715622747273</v>
      </c>
      <c r="I375" s="86">
        <v>0.32600715622747273</v>
      </c>
      <c r="J375" s="86">
        <v>0.32600715622747273</v>
      </c>
      <c r="K375" s="86">
        <v>0.32600715622747273</v>
      </c>
      <c r="L375" s="86">
        <v>0.32600715622747273</v>
      </c>
      <c r="M375" s="86">
        <v>0.32600715622747273</v>
      </c>
      <c r="N375" s="86">
        <v>0.32600715622747273</v>
      </c>
      <c r="O375" s="86">
        <v>0.32600715622747273</v>
      </c>
      <c r="P375" s="86">
        <v>0.32600715622747273</v>
      </c>
      <c r="Q375" s="86">
        <v>0.32600715622747273</v>
      </c>
      <c r="R375" s="86">
        <v>0.32600715622747273</v>
      </c>
      <c r="S375" s="86">
        <v>0.32600715622747273</v>
      </c>
      <c r="T375" s="86">
        <v>0.32600715622747273</v>
      </c>
      <c r="U375" s="86">
        <v>0.32600715622747273</v>
      </c>
      <c r="V375" s="86">
        <v>0.32600715622747273</v>
      </c>
      <c r="W375" s="86">
        <v>0.32600715622747273</v>
      </c>
      <c r="X375" s="86">
        <v>0.32600715622747273</v>
      </c>
      <c r="Y375" s="86">
        <v>0.32600715622747273</v>
      </c>
      <c r="Z375" s="86">
        <v>0.32600715622747273</v>
      </c>
      <c r="AA375" s="86">
        <v>0.32600715622747273</v>
      </c>
      <c r="AB375" s="86">
        <v>0.32600715622747273</v>
      </c>
      <c r="AC375" s="86">
        <v>0.32600715622747273</v>
      </c>
      <c r="AD375" s="86">
        <v>0.32600715622747273</v>
      </c>
      <c r="AE375" s="86">
        <v>0.32600715622747273</v>
      </c>
      <c r="AF375" s="86">
        <v>0.32600715622747273</v>
      </c>
      <c r="AG375" s="86">
        <v>0.32600715622747273</v>
      </c>
      <c r="AH375" s="86">
        <v>0.32600715622747273</v>
      </c>
      <c r="AI375" s="86">
        <v>0.32600715622747273</v>
      </c>
      <c r="AJ375" s="86">
        <v>0.32600715622747273</v>
      </c>
      <c r="AK375" s="86">
        <v>0.32600715622747273</v>
      </c>
      <c r="AL375" s="86">
        <v>0.32600715622747273</v>
      </c>
      <c r="AM375" s="86">
        <v>0.32600715622747273</v>
      </c>
      <c r="AN375" s="86">
        <v>0.32600715622747273</v>
      </c>
      <c r="AO375" s="86">
        <v>0.32600715622747273</v>
      </c>
      <c r="AP375" s="86">
        <v>0.32600715622747273</v>
      </c>
      <c r="AQ375" s="86">
        <v>0.32600715622747273</v>
      </c>
      <c r="AR375" s="86">
        <v>0.32600715622747273</v>
      </c>
      <c r="AS375" s="86">
        <v>0.32600715622747273</v>
      </c>
      <c r="AT375" s="86">
        <v>0.32600715622747273</v>
      </c>
      <c r="AU375" s="86">
        <v>0.32600715622747273</v>
      </c>
      <c r="AV375" s="86">
        <v>0.32600715622747273</v>
      </c>
      <c r="AW375" s="86">
        <v>0.32600715622747273</v>
      </c>
      <c r="AX375" s="86">
        <v>0.32600715622747273</v>
      </c>
      <c r="AY375" s="86">
        <v>0.32600715622747273</v>
      </c>
      <c r="AZ375" s="86">
        <v>0.32600715622747273</v>
      </c>
      <c r="BA375" s="86">
        <v>0.32600715622747273</v>
      </c>
      <c r="BB375" s="86">
        <v>0.32600715622747273</v>
      </c>
      <c r="BC375" s="86">
        <v>0.32600715622747273</v>
      </c>
      <c r="BD375" s="86">
        <v>0.32600715622747273</v>
      </c>
      <c r="BE375" s="86">
        <v>0.32600715622747273</v>
      </c>
      <c r="BF375" s="86">
        <v>0.32600715622747273</v>
      </c>
      <c r="BG375" s="86">
        <v>0.32600715622747273</v>
      </c>
    </row>
    <row r="376" spans="1:59" x14ac:dyDescent="0.35">
      <c r="A376" s="2" t="s">
        <v>506</v>
      </c>
      <c r="B376" t="s">
        <v>98</v>
      </c>
      <c r="C376" s="68" t="s">
        <v>176</v>
      </c>
      <c r="D376" t="s">
        <v>7</v>
      </c>
      <c r="F376" s="86">
        <v>7.8656635693428409</v>
      </c>
      <c r="G376" s="86">
        <v>7.8656635693428409</v>
      </c>
      <c r="H376" s="86">
        <v>7.8656635693428409</v>
      </c>
      <c r="I376" s="86">
        <v>7.8656635693428409</v>
      </c>
      <c r="J376" s="86">
        <v>7.8656635693428409</v>
      </c>
      <c r="K376" s="86">
        <v>7.8656635693428409</v>
      </c>
      <c r="L376" s="86">
        <v>7.8656635693428409</v>
      </c>
      <c r="M376" s="86">
        <v>7.8656635693428409</v>
      </c>
      <c r="N376" s="86">
        <v>7.8656635693428409</v>
      </c>
      <c r="O376" s="86">
        <v>7.8656635693428409</v>
      </c>
      <c r="P376" s="86">
        <v>7.8656635693428409</v>
      </c>
      <c r="Q376" s="86">
        <v>7.8656635693428409</v>
      </c>
      <c r="R376" s="86">
        <v>7.8656635693428409</v>
      </c>
      <c r="S376" s="86">
        <v>7.8656635693428409</v>
      </c>
      <c r="T376" s="86">
        <v>7.8656635693428409</v>
      </c>
      <c r="U376" s="86">
        <v>7.8656635693428409</v>
      </c>
      <c r="V376" s="86">
        <v>7.8656635693428409</v>
      </c>
      <c r="W376" s="86">
        <v>7.8656635693428409</v>
      </c>
      <c r="X376" s="86">
        <v>7.8656635693428409</v>
      </c>
      <c r="Y376" s="86">
        <v>7.8656635693428409</v>
      </c>
      <c r="Z376" s="86">
        <v>7.8656635693428409</v>
      </c>
      <c r="AA376" s="86">
        <v>7.8656635693428409</v>
      </c>
      <c r="AB376" s="86">
        <v>7.8656635693428409</v>
      </c>
      <c r="AC376" s="86">
        <v>7.8656635693428409</v>
      </c>
      <c r="AD376" s="86">
        <v>7.8656635693428409</v>
      </c>
      <c r="AE376" s="86">
        <v>7.8656635693428409</v>
      </c>
      <c r="AF376" s="86">
        <v>7.8656635693428409</v>
      </c>
      <c r="AG376" s="86">
        <v>7.8656635693428409</v>
      </c>
      <c r="AH376" s="86">
        <v>7.8656635693428409</v>
      </c>
      <c r="AI376" s="86">
        <v>7.8656635693428409</v>
      </c>
      <c r="AJ376" s="86">
        <v>7.8656635693428409</v>
      </c>
      <c r="AK376" s="86">
        <v>7.8656635693428409</v>
      </c>
      <c r="AL376" s="86">
        <v>7.8656635693428409</v>
      </c>
      <c r="AM376" s="86">
        <v>7.8656635693428409</v>
      </c>
      <c r="AN376" s="86">
        <v>7.8656635693428409</v>
      </c>
      <c r="AO376" s="86">
        <v>7.8656635693428409</v>
      </c>
      <c r="AP376" s="86">
        <v>7.8656635693428409</v>
      </c>
      <c r="AQ376" s="86">
        <v>7.8656635693428409</v>
      </c>
      <c r="AR376" s="86">
        <v>7.8656635693428409</v>
      </c>
      <c r="AS376" s="86">
        <v>7.8656635693428409</v>
      </c>
      <c r="AT376" s="86">
        <v>7.8656635693428409</v>
      </c>
      <c r="AU376" s="86">
        <v>7.8656635693428409</v>
      </c>
      <c r="AV376" s="86">
        <v>7.8656635693428409</v>
      </c>
      <c r="AW376" s="86">
        <v>7.8656635693428409</v>
      </c>
      <c r="AX376" s="86">
        <v>7.8656635693428409</v>
      </c>
      <c r="AY376" s="86">
        <v>7.8656635693428409</v>
      </c>
      <c r="AZ376" s="86">
        <v>7.8656635693428409</v>
      </c>
      <c r="BA376" s="86">
        <v>7.8656635693428409</v>
      </c>
      <c r="BB376" s="86">
        <v>7.8656635693428409</v>
      </c>
      <c r="BC376" s="86">
        <v>7.8656635693428409</v>
      </c>
      <c r="BD376" s="86">
        <v>7.8656635693428409</v>
      </c>
      <c r="BE376" s="86">
        <v>7.8656635693428409</v>
      </c>
      <c r="BF376" s="86">
        <v>7.8656635693428409</v>
      </c>
      <c r="BG376" s="86">
        <v>7.8656635693428409</v>
      </c>
    </row>
    <row r="377" spans="1:59" x14ac:dyDescent="0.35">
      <c r="A377" s="2" t="s">
        <v>506</v>
      </c>
      <c r="B377" t="s">
        <v>98</v>
      </c>
      <c r="C377" s="68" t="s">
        <v>178</v>
      </c>
      <c r="D377" t="s">
        <v>7</v>
      </c>
      <c r="F377" s="86">
        <v>8.298363976699305E-2</v>
      </c>
      <c r="G377" s="86">
        <v>8.298363976699305E-2</v>
      </c>
      <c r="H377" s="86">
        <v>8.298363976699305E-2</v>
      </c>
      <c r="I377" s="86">
        <v>8.298363976699305E-2</v>
      </c>
      <c r="J377" s="86">
        <v>8.298363976699305E-2</v>
      </c>
      <c r="K377" s="86">
        <v>8.298363976699305E-2</v>
      </c>
      <c r="L377" s="86">
        <v>8.298363976699305E-2</v>
      </c>
      <c r="M377" s="86">
        <v>8.298363976699305E-2</v>
      </c>
      <c r="N377" s="86">
        <v>8.298363976699305E-2</v>
      </c>
      <c r="O377" s="86">
        <v>8.298363976699305E-2</v>
      </c>
      <c r="P377" s="86">
        <v>8.298363976699305E-2</v>
      </c>
      <c r="Q377" s="86">
        <v>8.298363976699305E-2</v>
      </c>
      <c r="R377" s="86">
        <v>8.298363976699305E-2</v>
      </c>
      <c r="S377" s="86">
        <v>8.298363976699305E-2</v>
      </c>
      <c r="T377" s="86">
        <v>8.298363976699305E-2</v>
      </c>
      <c r="U377" s="86">
        <v>8.298363976699305E-2</v>
      </c>
      <c r="V377" s="86">
        <v>8.298363976699305E-2</v>
      </c>
      <c r="W377" s="86">
        <v>8.298363976699305E-2</v>
      </c>
      <c r="X377" s="86">
        <v>8.298363976699305E-2</v>
      </c>
      <c r="Y377" s="86">
        <v>8.298363976699305E-2</v>
      </c>
      <c r="Z377" s="86">
        <v>8.298363976699305E-2</v>
      </c>
      <c r="AA377" s="86">
        <v>8.298363976699305E-2</v>
      </c>
      <c r="AB377" s="86">
        <v>8.298363976699305E-2</v>
      </c>
      <c r="AC377" s="86">
        <v>8.298363976699305E-2</v>
      </c>
      <c r="AD377" s="86">
        <v>8.298363976699305E-2</v>
      </c>
      <c r="AE377" s="86">
        <v>8.298363976699305E-2</v>
      </c>
      <c r="AF377" s="86">
        <v>8.298363976699305E-2</v>
      </c>
      <c r="AG377" s="86">
        <v>8.298363976699305E-2</v>
      </c>
      <c r="AH377" s="86">
        <v>8.298363976699305E-2</v>
      </c>
      <c r="AI377" s="86">
        <v>8.298363976699305E-2</v>
      </c>
      <c r="AJ377" s="86">
        <v>8.298363976699305E-2</v>
      </c>
      <c r="AK377" s="86">
        <v>8.298363976699305E-2</v>
      </c>
      <c r="AL377" s="86">
        <v>8.298363976699305E-2</v>
      </c>
      <c r="AM377" s="86">
        <v>8.298363976699305E-2</v>
      </c>
      <c r="AN377" s="86">
        <v>8.298363976699305E-2</v>
      </c>
      <c r="AO377" s="86">
        <v>8.298363976699305E-2</v>
      </c>
      <c r="AP377" s="86">
        <v>8.298363976699305E-2</v>
      </c>
      <c r="AQ377" s="86">
        <v>8.298363976699305E-2</v>
      </c>
      <c r="AR377" s="86">
        <v>8.298363976699305E-2</v>
      </c>
      <c r="AS377" s="86">
        <v>8.298363976699305E-2</v>
      </c>
      <c r="AT377" s="86">
        <v>8.298363976699305E-2</v>
      </c>
      <c r="AU377" s="86">
        <v>8.298363976699305E-2</v>
      </c>
      <c r="AV377" s="86">
        <v>8.298363976699305E-2</v>
      </c>
      <c r="AW377" s="86">
        <v>8.298363976699305E-2</v>
      </c>
      <c r="AX377" s="86">
        <v>8.298363976699305E-2</v>
      </c>
      <c r="AY377" s="86">
        <v>8.298363976699305E-2</v>
      </c>
      <c r="AZ377" s="86">
        <v>8.298363976699305E-2</v>
      </c>
      <c r="BA377" s="86">
        <v>8.298363976699305E-2</v>
      </c>
      <c r="BB377" s="86">
        <v>8.298363976699305E-2</v>
      </c>
      <c r="BC377" s="86">
        <v>8.298363976699305E-2</v>
      </c>
      <c r="BD377" s="86">
        <v>8.298363976699305E-2</v>
      </c>
      <c r="BE377" s="86">
        <v>8.298363976699305E-2</v>
      </c>
      <c r="BF377" s="86">
        <v>8.298363976699305E-2</v>
      </c>
      <c r="BG377" s="86">
        <v>8.298363976699305E-2</v>
      </c>
    </row>
    <row r="378" spans="1:59" x14ac:dyDescent="0.35">
      <c r="A378" s="2" t="s">
        <v>506</v>
      </c>
      <c r="B378" t="s">
        <v>98</v>
      </c>
      <c r="C378" s="68" t="s">
        <v>179</v>
      </c>
      <c r="D378" t="s">
        <v>7</v>
      </c>
      <c r="F378" s="86">
        <v>0.29637014202497519</v>
      </c>
      <c r="G378" s="86">
        <v>0.29637014202497519</v>
      </c>
      <c r="H378" s="86">
        <v>0.29637014202497519</v>
      </c>
      <c r="I378" s="86">
        <v>0.29637014202497519</v>
      </c>
      <c r="J378" s="86">
        <v>0.29637014202497519</v>
      </c>
      <c r="K378" s="86">
        <v>0.29637014202497519</v>
      </c>
      <c r="L378" s="86">
        <v>0.29637014202497519</v>
      </c>
      <c r="M378" s="86">
        <v>0.29637014202497519</v>
      </c>
      <c r="N378" s="86">
        <v>0.29637014202497519</v>
      </c>
      <c r="O378" s="86">
        <v>0.29637014202497519</v>
      </c>
      <c r="P378" s="86">
        <v>0.29637014202497519</v>
      </c>
      <c r="Q378" s="86">
        <v>0.29637014202497519</v>
      </c>
      <c r="R378" s="86">
        <v>0.29637014202497519</v>
      </c>
      <c r="S378" s="86">
        <v>0.29637014202497519</v>
      </c>
      <c r="T378" s="86">
        <v>0.29637014202497519</v>
      </c>
      <c r="U378" s="86">
        <v>0.29637014202497519</v>
      </c>
      <c r="V378" s="86">
        <v>0.29637014202497519</v>
      </c>
      <c r="W378" s="86">
        <v>0.29637014202497519</v>
      </c>
      <c r="X378" s="86">
        <v>0.29637014202497519</v>
      </c>
      <c r="Y378" s="86">
        <v>0.29637014202497519</v>
      </c>
      <c r="Z378" s="86">
        <v>0.29637014202497519</v>
      </c>
      <c r="AA378" s="86">
        <v>0.29637014202497519</v>
      </c>
      <c r="AB378" s="86">
        <v>0.29637014202497519</v>
      </c>
      <c r="AC378" s="86">
        <v>0.29637014202497519</v>
      </c>
      <c r="AD378" s="86">
        <v>0.29637014202497519</v>
      </c>
      <c r="AE378" s="86">
        <v>0.29637014202497519</v>
      </c>
      <c r="AF378" s="86">
        <v>0.29637014202497519</v>
      </c>
      <c r="AG378" s="86">
        <v>0.29637014202497519</v>
      </c>
      <c r="AH378" s="86">
        <v>0.29637014202497519</v>
      </c>
      <c r="AI378" s="86">
        <v>0.29637014202497519</v>
      </c>
      <c r="AJ378" s="86">
        <v>0.29637014202497519</v>
      </c>
      <c r="AK378" s="86">
        <v>0.29637014202497519</v>
      </c>
      <c r="AL378" s="86">
        <v>0.29637014202497519</v>
      </c>
      <c r="AM378" s="86">
        <v>0.29637014202497519</v>
      </c>
      <c r="AN378" s="86">
        <v>0.29637014202497519</v>
      </c>
      <c r="AO378" s="86">
        <v>0.29637014202497519</v>
      </c>
      <c r="AP378" s="86">
        <v>0.29637014202497519</v>
      </c>
      <c r="AQ378" s="86">
        <v>0.29637014202497519</v>
      </c>
      <c r="AR378" s="86">
        <v>0.29637014202497519</v>
      </c>
      <c r="AS378" s="86">
        <v>0.29637014202497519</v>
      </c>
      <c r="AT378" s="86">
        <v>0.29637014202497519</v>
      </c>
      <c r="AU378" s="86">
        <v>0.29637014202497519</v>
      </c>
      <c r="AV378" s="86">
        <v>0.29637014202497519</v>
      </c>
      <c r="AW378" s="86">
        <v>0.29637014202497519</v>
      </c>
      <c r="AX378" s="86">
        <v>0.29637014202497519</v>
      </c>
      <c r="AY378" s="86">
        <v>0.29637014202497519</v>
      </c>
      <c r="AZ378" s="86">
        <v>0.29637014202497519</v>
      </c>
      <c r="BA378" s="86">
        <v>0.29637014202497519</v>
      </c>
      <c r="BB378" s="86">
        <v>0.29637014202497519</v>
      </c>
      <c r="BC378" s="86">
        <v>0.29637014202497519</v>
      </c>
      <c r="BD378" s="86">
        <v>0.29637014202497519</v>
      </c>
      <c r="BE378" s="86">
        <v>0.29637014202497519</v>
      </c>
      <c r="BF378" s="86">
        <v>0.29637014202497519</v>
      </c>
      <c r="BG378" s="86">
        <v>0.29637014202497519</v>
      </c>
    </row>
    <row r="379" spans="1:59" x14ac:dyDescent="0.35">
      <c r="A379" s="2" t="s">
        <v>506</v>
      </c>
      <c r="B379" t="s">
        <v>98</v>
      </c>
      <c r="C379" s="68" t="s">
        <v>181</v>
      </c>
      <c r="D379" t="s">
        <v>7</v>
      </c>
      <c r="F379" s="86">
        <v>0.32007975338697314</v>
      </c>
      <c r="G379" s="86">
        <v>0.32007975338697314</v>
      </c>
      <c r="H379" s="86">
        <v>0.32007975338697314</v>
      </c>
      <c r="I379" s="86">
        <v>0.32007975338697314</v>
      </c>
      <c r="J379" s="86">
        <v>0.32007975338697314</v>
      </c>
      <c r="K379" s="86">
        <v>0.32007975338697314</v>
      </c>
      <c r="L379" s="86">
        <v>0.32007975338697314</v>
      </c>
      <c r="M379" s="86">
        <v>0.32007975338697314</v>
      </c>
      <c r="N379" s="86">
        <v>0.32007975338697314</v>
      </c>
      <c r="O379" s="86">
        <v>0.32007975338697314</v>
      </c>
      <c r="P379" s="86">
        <v>0.32007975338697314</v>
      </c>
      <c r="Q379" s="86">
        <v>0.32007975338697314</v>
      </c>
      <c r="R379" s="86">
        <v>0.32007975338697314</v>
      </c>
      <c r="S379" s="86">
        <v>0.32007975338697314</v>
      </c>
      <c r="T379" s="86">
        <v>0.32007975338697314</v>
      </c>
      <c r="U379" s="86">
        <v>0.32007975338697314</v>
      </c>
      <c r="V379" s="86">
        <v>0.32007975338697314</v>
      </c>
      <c r="W379" s="86">
        <v>0.32007975338697314</v>
      </c>
      <c r="X379" s="86">
        <v>0.32007975338697314</v>
      </c>
      <c r="Y379" s="86">
        <v>0.32007975338697314</v>
      </c>
      <c r="Z379" s="86">
        <v>0.32007975338697314</v>
      </c>
      <c r="AA379" s="86">
        <v>0.32007975338697314</v>
      </c>
      <c r="AB379" s="86">
        <v>0.32007975338697314</v>
      </c>
      <c r="AC379" s="86">
        <v>0.32007975338697314</v>
      </c>
      <c r="AD379" s="86">
        <v>0.32007975338697314</v>
      </c>
      <c r="AE379" s="86">
        <v>0.32007975338697314</v>
      </c>
      <c r="AF379" s="86">
        <v>0.32007975338697314</v>
      </c>
      <c r="AG379" s="86">
        <v>0.32007975338697314</v>
      </c>
      <c r="AH379" s="86">
        <v>0.32007975338697314</v>
      </c>
      <c r="AI379" s="86">
        <v>0.32007975338697314</v>
      </c>
      <c r="AJ379" s="86">
        <v>0.32007975338697314</v>
      </c>
      <c r="AK379" s="86">
        <v>0.32007975338697314</v>
      </c>
      <c r="AL379" s="86">
        <v>0.32007975338697314</v>
      </c>
      <c r="AM379" s="86">
        <v>0.32007975338697314</v>
      </c>
      <c r="AN379" s="86">
        <v>0.32007975338697314</v>
      </c>
      <c r="AO379" s="86">
        <v>0.32007975338697314</v>
      </c>
      <c r="AP379" s="86">
        <v>0.32007975338697314</v>
      </c>
      <c r="AQ379" s="86">
        <v>0.32007975338697314</v>
      </c>
      <c r="AR379" s="86">
        <v>0.32007975338697314</v>
      </c>
      <c r="AS379" s="86">
        <v>0.32007975338697314</v>
      </c>
      <c r="AT379" s="86">
        <v>0.32007975338697314</v>
      </c>
      <c r="AU379" s="86">
        <v>0.32007975338697314</v>
      </c>
      <c r="AV379" s="86">
        <v>0.32007975338697314</v>
      </c>
      <c r="AW379" s="86">
        <v>0.32007975338697314</v>
      </c>
      <c r="AX379" s="86">
        <v>0.32007975338697314</v>
      </c>
      <c r="AY379" s="86">
        <v>0.32007975338697314</v>
      </c>
      <c r="AZ379" s="86">
        <v>0.32007975338697314</v>
      </c>
      <c r="BA379" s="86">
        <v>0.32007975338697314</v>
      </c>
      <c r="BB379" s="86">
        <v>0.32007975338697314</v>
      </c>
      <c r="BC379" s="86">
        <v>0.32007975338697314</v>
      </c>
      <c r="BD379" s="86">
        <v>0.32007975338697314</v>
      </c>
      <c r="BE379" s="86">
        <v>0.32007975338697314</v>
      </c>
      <c r="BF379" s="86">
        <v>0.32007975338697314</v>
      </c>
      <c r="BG379" s="86">
        <v>0.32007975338697314</v>
      </c>
    </row>
    <row r="380" spans="1:59" x14ac:dyDescent="0.35">
      <c r="A380" s="2" t="s">
        <v>506</v>
      </c>
      <c r="B380" t="s">
        <v>98</v>
      </c>
      <c r="C380" s="68" t="s">
        <v>184</v>
      </c>
      <c r="D380" t="s">
        <v>7</v>
      </c>
      <c r="F380" s="86">
        <v>9.1222729715287372</v>
      </c>
      <c r="G380" s="86">
        <v>9.1222729715287372</v>
      </c>
      <c r="H380" s="86">
        <v>9.1222729715287372</v>
      </c>
      <c r="I380" s="86">
        <v>9.1222729715287372</v>
      </c>
      <c r="J380" s="86">
        <v>9.1222729715287372</v>
      </c>
      <c r="K380" s="86">
        <v>9.1222729715287372</v>
      </c>
      <c r="L380" s="86">
        <v>9.1222729715287372</v>
      </c>
      <c r="M380" s="86">
        <v>9.1222729715287372</v>
      </c>
      <c r="N380" s="86">
        <v>9.1222729715287372</v>
      </c>
      <c r="O380" s="86">
        <v>9.1222729715287372</v>
      </c>
      <c r="P380" s="86">
        <v>9.1222729715287372</v>
      </c>
      <c r="Q380" s="86">
        <v>9.1222729715287372</v>
      </c>
      <c r="R380" s="86">
        <v>9.1222729715287372</v>
      </c>
      <c r="S380" s="86">
        <v>9.1222729715287372</v>
      </c>
      <c r="T380" s="86">
        <v>9.1222729715287372</v>
      </c>
      <c r="U380" s="86">
        <v>9.1222729715287372</v>
      </c>
      <c r="V380" s="86">
        <v>9.1222729715287372</v>
      </c>
      <c r="W380" s="86">
        <v>9.1222729715287372</v>
      </c>
      <c r="X380" s="86">
        <v>9.1222729715287372</v>
      </c>
      <c r="Y380" s="86">
        <v>9.1222729715287372</v>
      </c>
      <c r="Z380" s="86">
        <v>9.1222729715287372</v>
      </c>
      <c r="AA380" s="86">
        <v>9.1222729715287372</v>
      </c>
      <c r="AB380" s="86">
        <v>9.1222729715287372</v>
      </c>
      <c r="AC380" s="86">
        <v>9.1222729715287372</v>
      </c>
      <c r="AD380" s="86">
        <v>9.1222729715287372</v>
      </c>
      <c r="AE380" s="86">
        <v>9.1222729715287372</v>
      </c>
      <c r="AF380" s="86">
        <v>9.1222729715287372</v>
      </c>
      <c r="AG380" s="86">
        <v>9.1222729715287372</v>
      </c>
      <c r="AH380" s="86">
        <v>9.1222729715287372</v>
      </c>
      <c r="AI380" s="86">
        <v>9.1222729715287372</v>
      </c>
      <c r="AJ380" s="86">
        <v>9.1222729715287372</v>
      </c>
      <c r="AK380" s="86">
        <v>9.1222729715287372</v>
      </c>
      <c r="AL380" s="86">
        <v>9.1222729715287372</v>
      </c>
      <c r="AM380" s="86">
        <v>9.1222729715287372</v>
      </c>
      <c r="AN380" s="86">
        <v>9.1222729715287372</v>
      </c>
      <c r="AO380" s="86">
        <v>9.1222729715287372</v>
      </c>
      <c r="AP380" s="86">
        <v>9.1222729715287372</v>
      </c>
      <c r="AQ380" s="86">
        <v>9.1222729715287372</v>
      </c>
      <c r="AR380" s="86">
        <v>9.1222729715287372</v>
      </c>
      <c r="AS380" s="86">
        <v>9.1222729715287372</v>
      </c>
      <c r="AT380" s="86">
        <v>9.1222729715287372</v>
      </c>
      <c r="AU380" s="86">
        <v>9.1222729715287372</v>
      </c>
      <c r="AV380" s="86">
        <v>9.1222729715287372</v>
      </c>
      <c r="AW380" s="86">
        <v>9.1222729715287372</v>
      </c>
      <c r="AX380" s="86">
        <v>9.1222729715287372</v>
      </c>
      <c r="AY380" s="86">
        <v>9.1222729715287372</v>
      </c>
      <c r="AZ380" s="86">
        <v>9.1222729715287372</v>
      </c>
      <c r="BA380" s="86">
        <v>9.1222729715287372</v>
      </c>
      <c r="BB380" s="86">
        <v>9.1222729715287372</v>
      </c>
      <c r="BC380" s="86">
        <v>9.1222729715287372</v>
      </c>
      <c r="BD380" s="86">
        <v>9.1222729715287372</v>
      </c>
      <c r="BE380" s="86">
        <v>9.1222729715287372</v>
      </c>
      <c r="BF380" s="86">
        <v>9.1222729715287372</v>
      </c>
      <c r="BG380" s="86">
        <v>9.1222729715287372</v>
      </c>
    </row>
    <row r="381" spans="1:59" x14ac:dyDescent="0.35">
      <c r="A381" s="2" t="s">
        <v>506</v>
      </c>
      <c r="B381" t="s">
        <v>98</v>
      </c>
      <c r="C381" s="68" t="s">
        <v>185</v>
      </c>
      <c r="D381" t="s">
        <v>7</v>
      </c>
      <c r="F381" s="86">
        <v>15.944713640943665</v>
      </c>
      <c r="G381" s="86">
        <v>15.944713640943665</v>
      </c>
      <c r="H381" s="86">
        <v>15.944713640943665</v>
      </c>
      <c r="I381" s="86">
        <v>15.944713640943665</v>
      </c>
      <c r="J381" s="86">
        <v>15.944713640943665</v>
      </c>
      <c r="K381" s="86">
        <v>15.944713640943665</v>
      </c>
      <c r="L381" s="86">
        <v>15.944713640943665</v>
      </c>
      <c r="M381" s="86">
        <v>15.944713640943665</v>
      </c>
      <c r="N381" s="86">
        <v>15.944713640943665</v>
      </c>
      <c r="O381" s="86">
        <v>15.944713640943665</v>
      </c>
      <c r="P381" s="86">
        <v>15.944713640943665</v>
      </c>
      <c r="Q381" s="86">
        <v>15.944713640943665</v>
      </c>
      <c r="R381" s="86">
        <v>15.944713640943665</v>
      </c>
      <c r="S381" s="86">
        <v>15.944713640943665</v>
      </c>
      <c r="T381" s="86">
        <v>15.944713640943665</v>
      </c>
      <c r="U381" s="86">
        <v>15.944713640943665</v>
      </c>
      <c r="V381" s="86">
        <v>15.944713640943665</v>
      </c>
      <c r="W381" s="86">
        <v>15.944713640943665</v>
      </c>
      <c r="X381" s="86">
        <v>15.944713640943665</v>
      </c>
      <c r="Y381" s="86">
        <v>15.944713640943665</v>
      </c>
      <c r="Z381" s="86">
        <v>15.944713640943665</v>
      </c>
      <c r="AA381" s="86">
        <v>15.944713640943665</v>
      </c>
      <c r="AB381" s="86">
        <v>15.944713640943665</v>
      </c>
      <c r="AC381" s="86">
        <v>15.944713640943665</v>
      </c>
      <c r="AD381" s="86">
        <v>15.944713640943665</v>
      </c>
      <c r="AE381" s="86">
        <v>15.944713640943665</v>
      </c>
      <c r="AF381" s="86">
        <v>15.944713640943665</v>
      </c>
      <c r="AG381" s="86">
        <v>15.944713640943665</v>
      </c>
      <c r="AH381" s="86">
        <v>15.944713640943665</v>
      </c>
      <c r="AI381" s="86">
        <v>15.944713640943665</v>
      </c>
      <c r="AJ381" s="86">
        <v>15.944713640943665</v>
      </c>
      <c r="AK381" s="86">
        <v>15.944713640943665</v>
      </c>
      <c r="AL381" s="86">
        <v>15.944713640943665</v>
      </c>
      <c r="AM381" s="86">
        <v>15.944713640943665</v>
      </c>
      <c r="AN381" s="86">
        <v>15.944713640943665</v>
      </c>
      <c r="AO381" s="86">
        <v>15.944713640943665</v>
      </c>
      <c r="AP381" s="86">
        <v>15.944713640943665</v>
      </c>
      <c r="AQ381" s="86">
        <v>15.944713640943665</v>
      </c>
      <c r="AR381" s="86">
        <v>15.944713640943665</v>
      </c>
      <c r="AS381" s="86">
        <v>15.944713640943665</v>
      </c>
      <c r="AT381" s="86">
        <v>15.944713640943665</v>
      </c>
      <c r="AU381" s="86">
        <v>15.944713640943665</v>
      </c>
      <c r="AV381" s="86">
        <v>15.944713640943665</v>
      </c>
      <c r="AW381" s="86">
        <v>15.944713640943665</v>
      </c>
      <c r="AX381" s="86">
        <v>15.944713640943665</v>
      </c>
      <c r="AY381" s="86">
        <v>15.944713640943665</v>
      </c>
      <c r="AZ381" s="86">
        <v>15.944713640943665</v>
      </c>
      <c r="BA381" s="86">
        <v>15.944713640943665</v>
      </c>
      <c r="BB381" s="86">
        <v>15.944713640943665</v>
      </c>
      <c r="BC381" s="86">
        <v>15.944713640943665</v>
      </c>
      <c r="BD381" s="86">
        <v>15.944713640943665</v>
      </c>
      <c r="BE381" s="86">
        <v>15.944713640943665</v>
      </c>
      <c r="BF381" s="86">
        <v>15.944713640943665</v>
      </c>
      <c r="BG381" s="86">
        <v>15.944713640943665</v>
      </c>
    </row>
    <row r="382" spans="1:59" x14ac:dyDescent="0.35">
      <c r="A382" s="2" t="s">
        <v>506</v>
      </c>
      <c r="B382" t="s">
        <v>98</v>
      </c>
      <c r="C382" s="68" t="s">
        <v>188</v>
      </c>
      <c r="D382" t="s">
        <v>7</v>
      </c>
      <c r="F382" s="86">
        <v>6.4094635902937416E-2</v>
      </c>
      <c r="G382" s="86">
        <v>6.4094635902937416E-2</v>
      </c>
      <c r="H382" s="86">
        <v>6.4094635902937416E-2</v>
      </c>
      <c r="I382" s="86">
        <v>6.4094635902937416E-2</v>
      </c>
      <c r="J382" s="86">
        <v>6.4094635902937416E-2</v>
      </c>
      <c r="K382" s="86">
        <v>6.4094635902937416E-2</v>
      </c>
      <c r="L382" s="86">
        <v>6.4094635902937416E-2</v>
      </c>
      <c r="M382" s="86">
        <v>6.4094635902937416E-2</v>
      </c>
      <c r="N382" s="86">
        <v>6.4094635902937416E-2</v>
      </c>
      <c r="O382" s="86">
        <v>6.4094635902937416E-2</v>
      </c>
      <c r="P382" s="86">
        <v>6.4094635902937416E-2</v>
      </c>
      <c r="Q382" s="86">
        <v>6.4094635902937416E-2</v>
      </c>
      <c r="R382" s="86">
        <v>6.4094635902937416E-2</v>
      </c>
      <c r="S382" s="86">
        <v>6.4094635902937416E-2</v>
      </c>
      <c r="T382" s="86">
        <v>6.4094635902937416E-2</v>
      </c>
      <c r="U382" s="86">
        <v>6.4094635902937416E-2</v>
      </c>
      <c r="V382" s="86">
        <v>6.4094635902937416E-2</v>
      </c>
      <c r="W382" s="86">
        <v>6.4094635902937416E-2</v>
      </c>
      <c r="X382" s="86">
        <v>6.4094635902937416E-2</v>
      </c>
      <c r="Y382" s="86">
        <v>6.4094635902937416E-2</v>
      </c>
      <c r="Z382" s="86">
        <v>6.4094635902937416E-2</v>
      </c>
      <c r="AA382" s="86">
        <v>6.4094635902937416E-2</v>
      </c>
      <c r="AB382" s="86">
        <v>6.4094635902937416E-2</v>
      </c>
      <c r="AC382" s="86">
        <v>6.4094635902937416E-2</v>
      </c>
      <c r="AD382" s="86">
        <v>6.4094635902937416E-2</v>
      </c>
      <c r="AE382" s="86">
        <v>6.4094635902937416E-2</v>
      </c>
      <c r="AF382" s="86">
        <v>6.4094635902937416E-2</v>
      </c>
      <c r="AG382" s="86">
        <v>6.4094635902937416E-2</v>
      </c>
      <c r="AH382" s="86">
        <v>6.4094635902937416E-2</v>
      </c>
      <c r="AI382" s="86">
        <v>6.4094635902937416E-2</v>
      </c>
      <c r="AJ382" s="86">
        <v>6.4094635902937416E-2</v>
      </c>
      <c r="AK382" s="86">
        <v>6.4094635902937416E-2</v>
      </c>
      <c r="AL382" s="86">
        <v>6.4094635902937416E-2</v>
      </c>
      <c r="AM382" s="86">
        <v>6.4094635902937416E-2</v>
      </c>
      <c r="AN382" s="86">
        <v>6.4094635902937416E-2</v>
      </c>
      <c r="AO382" s="86">
        <v>6.4094635902937416E-2</v>
      </c>
      <c r="AP382" s="86">
        <v>6.4094635902937416E-2</v>
      </c>
      <c r="AQ382" s="86">
        <v>6.4094635902937416E-2</v>
      </c>
      <c r="AR382" s="86">
        <v>6.4094635902937416E-2</v>
      </c>
      <c r="AS382" s="86">
        <v>6.4094635902937416E-2</v>
      </c>
      <c r="AT382" s="86">
        <v>6.4094635902937416E-2</v>
      </c>
      <c r="AU382" s="86">
        <v>6.4094635902937416E-2</v>
      </c>
      <c r="AV382" s="86">
        <v>6.4094635902937416E-2</v>
      </c>
      <c r="AW382" s="86">
        <v>6.4094635902937416E-2</v>
      </c>
      <c r="AX382" s="86">
        <v>6.4094635902937416E-2</v>
      </c>
      <c r="AY382" s="86">
        <v>6.4094635902937416E-2</v>
      </c>
      <c r="AZ382" s="86">
        <v>6.4094635902937416E-2</v>
      </c>
      <c r="BA382" s="86">
        <v>6.4094635902937416E-2</v>
      </c>
      <c r="BB382" s="86">
        <v>6.4094635902937416E-2</v>
      </c>
      <c r="BC382" s="86">
        <v>6.4094635902937416E-2</v>
      </c>
      <c r="BD382" s="86">
        <v>6.4094635902937416E-2</v>
      </c>
      <c r="BE382" s="86">
        <v>6.4094635902937416E-2</v>
      </c>
      <c r="BF382" s="86">
        <v>6.4094635902937416E-2</v>
      </c>
      <c r="BG382" s="86">
        <v>6.4094635902937416E-2</v>
      </c>
    </row>
    <row r="383" spans="1:59" x14ac:dyDescent="0.35">
      <c r="A383" s="2" t="s">
        <v>506</v>
      </c>
      <c r="B383" t="s">
        <v>98</v>
      </c>
      <c r="C383" s="68" t="s">
        <v>189</v>
      </c>
      <c r="D383" t="s">
        <v>7</v>
      </c>
      <c r="F383" s="86">
        <v>1.9721426431673048E-2</v>
      </c>
      <c r="G383" s="86">
        <v>1.9721426431673048E-2</v>
      </c>
      <c r="H383" s="86">
        <v>1.9721426431673048E-2</v>
      </c>
      <c r="I383" s="86">
        <v>1.9721426431673048E-2</v>
      </c>
      <c r="J383" s="86">
        <v>1.9721426431673048E-2</v>
      </c>
      <c r="K383" s="86">
        <v>1.9721426431673048E-2</v>
      </c>
      <c r="L383" s="86">
        <v>1.9721426431673048E-2</v>
      </c>
      <c r="M383" s="86">
        <v>1.9721426431673048E-2</v>
      </c>
      <c r="N383" s="86">
        <v>1.9721426431673048E-2</v>
      </c>
      <c r="O383" s="86">
        <v>1.9721426431673048E-2</v>
      </c>
      <c r="P383" s="86">
        <v>1.9721426431673048E-2</v>
      </c>
      <c r="Q383" s="86">
        <v>1.9721426431673048E-2</v>
      </c>
      <c r="R383" s="86">
        <v>1.9721426431673048E-2</v>
      </c>
      <c r="S383" s="86">
        <v>1.9721426431673048E-2</v>
      </c>
      <c r="T383" s="86">
        <v>1.9721426431673048E-2</v>
      </c>
      <c r="U383" s="86">
        <v>1.9721426431673048E-2</v>
      </c>
      <c r="V383" s="86">
        <v>1.9721426431673048E-2</v>
      </c>
      <c r="W383" s="86">
        <v>1.9721426431673048E-2</v>
      </c>
      <c r="X383" s="86">
        <v>1.9721426431673048E-2</v>
      </c>
      <c r="Y383" s="86">
        <v>1.9721426431673048E-2</v>
      </c>
      <c r="Z383" s="86">
        <v>1.9721426431673048E-2</v>
      </c>
      <c r="AA383" s="86">
        <v>1.9721426431673048E-2</v>
      </c>
      <c r="AB383" s="86">
        <v>1.9721426431673048E-2</v>
      </c>
      <c r="AC383" s="86">
        <v>1.9721426431673048E-2</v>
      </c>
      <c r="AD383" s="86">
        <v>1.9721426431673048E-2</v>
      </c>
      <c r="AE383" s="86">
        <v>1.9721426431673048E-2</v>
      </c>
      <c r="AF383" s="86">
        <v>1.9721426431673048E-2</v>
      </c>
      <c r="AG383" s="86">
        <v>1.9721426431673048E-2</v>
      </c>
      <c r="AH383" s="86">
        <v>1.9721426431673048E-2</v>
      </c>
      <c r="AI383" s="86">
        <v>1.9721426431673048E-2</v>
      </c>
      <c r="AJ383" s="86">
        <v>1.9721426431673048E-2</v>
      </c>
      <c r="AK383" s="86">
        <v>1.9721426431673048E-2</v>
      </c>
      <c r="AL383" s="86">
        <v>1.9721426431673048E-2</v>
      </c>
      <c r="AM383" s="86">
        <v>1.9721426431673048E-2</v>
      </c>
      <c r="AN383" s="86">
        <v>1.9721426431673048E-2</v>
      </c>
      <c r="AO383" s="86">
        <v>1.9721426431673048E-2</v>
      </c>
      <c r="AP383" s="86">
        <v>1.9721426431673048E-2</v>
      </c>
      <c r="AQ383" s="86">
        <v>1.9721426431673048E-2</v>
      </c>
      <c r="AR383" s="86">
        <v>1.9721426431673048E-2</v>
      </c>
      <c r="AS383" s="86">
        <v>1.9721426431673048E-2</v>
      </c>
      <c r="AT383" s="86">
        <v>1.9721426431673048E-2</v>
      </c>
      <c r="AU383" s="86">
        <v>1.9721426431673048E-2</v>
      </c>
      <c r="AV383" s="86">
        <v>1.9721426431673048E-2</v>
      </c>
      <c r="AW383" s="86">
        <v>1.9721426431673048E-2</v>
      </c>
      <c r="AX383" s="86">
        <v>1.9721426431673048E-2</v>
      </c>
      <c r="AY383" s="86">
        <v>1.9721426431673048E-2</v>
      </c>
      <c r="AZ383" s="86">
        <v>1.9721426431673048E-2</v>
      </c>
      <c r="BA383" s="86">
        <v>1.9721426431673048E-2</v>
      </c>
      <c r="BB383" s="86">
        <v>1.9721426431673048E-2</v>
      </c>
      <c r="BC383" s="86">
        <v>1.9721426431673048E-2</v>
      </c>
      <c r="BD383" s="86">
        <v>1.9721426431673048E-2</v>
      </c>
      <c r="BE383" s="86">
        <v>1.9721426431673048E-2</v>
      </c>
      <c r="BF383" s="86">
        <v>1.9721426431673048E-2</v>
      </c>
      <c r="BG383" s="86">
        <v>1.9721426431673048E-2</v>
      </c>
    </row>
    <row r="384" spans="1:59" x14ac:dyDescent="0.35">
      <c r="A384" s="2" t="s">
        <v>506</v>
      </c>
      <c r="B384" t="s">
        <v>98</v>
      </c>
      <c r="C384" s="68" t="s">
        <v>191</v>
      </c>
      <c r="D384" t="s">
        <v>7</v>
      </c>
      <c r="F384" s="86">
        <v>1.8077974229033632E-2</v>
      </c>
      <c r="G384" s="86">
        <v>1.8077974229033632E-2</v>
      </c>
      <c r="H384" s="86">
        <v>1.8077974229033632E-2</v>
      </c>
      <c r="I384" s="86">
        <v>1.8077974229033632E-2</v>
      </c>
      <c r="J384" s="86">
        <v>1.8077974229033632E-2</v>
      </c>
      <c r="K384" s="86">
        <v>1.8077974229033632E-2</v>
      </c>
      <c r="L384" s="86">
        <v>1.8077974229033632E-2</v>
      </c>
      <c r="M384" s="86">
        <v>1.8077974229033632E-2</v>
      </c>
      <c r="N384" s="86">
        <v>1.8077974229033632E-2</v>
      </c>
      <c r="O384" s="86">
        <v>1.8077974229033632E-2</v>
      </c>
      <c r="P384" s="86">
        <v>1.8077974229033632E-2</v>
      </c>
      <c r="Q384" s="86">
        <v>1.8077974229033632E-2</v>
      </c>
      <c r="R384" s="86">
        <v>1.8077974229033632E-2</v>
      </c>
      <c r="S384" s="86">
        <v>1.8077974229033632E-2</v>
      </c>
      <c r="T384" s="86">
        <v>1.8077974229033632E-2</v>
      </c>
      <c r="U384" s="86">
        <v>1.8077974229033632E-2</v>
      </c>
      <c r="V384" s="86">
        <v>1.8077974229033632E-2</v>
      </c>
      <c r="W384" s="86">
        <v>1.8077974229033632E-2</v>
      </c>
      <c r="X384" s="86">
        <v>1.8077974229033632E-2</v>
      </c>
      <c r="Y384" s="86">
        <v>1.8077974229033632E-2</v>
      </c>
      <c r="Z384" s="86">
        <v>1.8077974229033632E-2</v>
      </c>
      <c r="AA384" s="86">
        <v>1.8077974229033632E-2</v>
      </c>
      <c r="AB384" s="86">
        <v>1.8077974229033632E-2</v>
      </c>
      <c r="AC384" s="86">
        <v>1.8077974229033632E-2</v>
      </c>
      <c r="AD384" s="86">
        <v>1.8077974229033632E-2</v>
      </c>
      <c r="AE384" s="86">
        <v>1.8077974229033632E-2</v>
      </c>
      <c r="AF384" s="86">
        <v>1.8077974229033632E-2</v>
      </c>
      <c r="AG384" s="86">
        <v>1.8077974229033632E-2</v>
      </c>
      <c r="AH384" s="86">
        <v>1.8077974229033632E-2</v>
      </c>
      <c r="AI384" s="86">
        <v>1.8077974229033632E-2</v>
      </c>
      <c r="AJ384" s="86">
        <v>1.8077974229033632E-2</v>
      </c>
      <c r="AK384" s="86">
        <v>1.8077974229033632E-2</v>
      </c>
      <c r="AL384" s="86">
        <v>1.8077974229033632E-2</v>
      </c>
      <c r="AM384" s="86">
        <v>1.8077974229033632E-2</v>
      </c>
      <c r="AN384" s="86">
        <v>1.8077974229033632E-2</v>
      </c>
      <c r="AO384" s="86">
        <v>1.8077974229033632E-2</v>
      </c>
      <c r="AP384" s="86">
        <v>1.8077974229033632E-2</v>
      </c>
      <c r="AQ384" s="86">
        <v>1.8077974229033632E-2</v>
      </c>
      <c r="AR384" s="86">
        <v>1.8077974229033632E-2</v>
      </c>
      <c r="AS384" s="86">
        <v>1.8077974229033632E-2</v>
      </c>
      <c r="AT384" s="86">
        <v>1.8077974229033632E-2</v>
      </c>
      <c r="AU384" s="86">
        <v>1.8077974229033632E-2</v>
      </c>
      <c r="AV384" s="86">
        <v>1.8077974229033632E-2</v>
      </c>
      <c r="AW384" s="86">
        <v>1.8077974229033632E-2</v>
      </c>
      <c r="AX384" s="86">
        <v>1.8077974229033632E-2</v>
      </c>
      <c r="AY384" s="86">
        <v>1.8077974229033632E-2</v>
      </c>
      <c r="AZ384" s="86">
        <v>1.8077974229033632E-2</v>
      </c>
      <c r="BA384" s="86">
        <v>1.8077974229033632E-2</v>
      </c>
      <c r="BB384" s="86">
        <v>1.8077974229033632E-2</v>
      </c>
      <c r="BC384" s="86">
        <v>1.8077974229033632E-2</v>
      </c>
      <c r="BD384" s="86">
        <v>1.8077974229033632E-2</v>
      </c>
      <c r="BE384" s="86">
        <v>1.8077974229033632E-2</v>
      </c>
      <c r="BF384" s="86">
        <v>1.8077974229033632E-2</v>
      </c>
      <c r="BG384" s="86">
        <v>1.8077974229033632E-2</v>
      </c>
    </row>
    <row r="385" spans="1:59" x14ac:dyDescent="0.35">
      <c r="A385" s="2" t="s">
        <v>506</v>
      </c>
      <c r="B385" t="s">
        <v>98</v>
      </c>
      <c r="C385" s="68" t="s">
        <v>194</v>
      </c>
      <c r="D385" t="s">
        <v>7</v>
      </c>
      <c r="F385" s="86">
        <v>4.6033096195930172</v>
      </c>
      <c r="G385" s="86">
        <v>4.6033096195930172</v>
      </c>
      <c r="H385" s="86">
        <v>4.6033096195930172</v>
      </c>
      <c r="I385" s="86">
        <v>4.6033096195930172</v>
      </c>
      <c r="J385" s="86">
        <v>4.6033096195930172</v>
      </c>
      <c r="K385" s="86">
        <v>4.6033096195930172</v>
      </c>
      <c r="L385" s="86">
        <v>4.6033096195930172</v>
      </c>
      <c r="M385" s="86">
        <v>4.6033096195930172</v>
      </c>
      <c r="N385" s="86">
        <v>4.6033096195930172</v>
      </c>
      <c r="O385" s="86">
        <v>4.6033096195930172</v>
      </c>
      <c r="P385" s="86">
        <v>4.6033096195930172</v>
      </c>
      <c r="Q385" s="86">
        <v>4.6033096195930172</v>
      </c>
      <c r="R385" s="86">
        <v>4.6033096195930172</v>
      </c>
      <c r="S385" s="86">
        <v>4.6033096195930172</v>
      </c>
      <c r="T385" s="86">
        <v>4.6033096195930172</v>
      </c>
      <c r="U385" s="86">
        <v>4.6033096195930172</v>
      </c>
      <c r="V385" s="86">
        <v>4.6033096195930172</v>
      </c>
      <c r="W385" s="86">
        <v>4.6033096195930172</v>
      </c>
      <c r="X385" s="86">
        <v>4.6033096195930172</v>
      </c>
      <c r="Y385" s="86">
        <v>4.6033096195930172</v>
      </c>
      <c r="Z385" s="86">
        <v>4.6033096195930172</v>
      </c>
      <c r="AA385" s="86">
        <v>4.6033096195930172</v>
      </c>
      <c r="AB385" s="86">
        <v>4.6033096195930172</v>
      </c>
      <c r="AC385" s="86">
        <v>4.6033096195930172</v>
      </c>
      <c r="AD385" s="86">
        <v>4.6033096195930172</v>
      </c>
      <c r="AE385" s="86">
        <v>4.6033096195930172</v>
      </c>
      <c r="AF385" s="86">
        <v>4.6033096195930172</v>
      </c>
      <c r="AG385" s="86">
        <v>4.6033096195930172</v>
      </c>
      <c r="AH385" s="86">
        <v>4.6033096195930172</v>
      </c>
      <c r="AI385" s="86">
        <v>4.6033096195930172</v>
      </c>
      <c r="AJ385" s="86">
        <v>4.6033096195930172</v>
      </c>
      <c r="AK385" s="86">
        <v>4.6033096195930172</v>
      </c>
      <c r="AL385" s="86">
        <v>4.6033096195930172</v>
      </c>
      <c r="AM385" s="86">
        <v>4.6033096195930172</v>
      </c>
      <c r="AN385" s="86">
        <v>4.6033096195930172</v>
      </c>
      <c r="AO385" s="86">
        <v>4.6033096195930172</v>
      </c>
      <c r="AP385" s="86">
        <v>4.6033096195930172</v>
      </c>
      <c r="AQ385" s="86">
        <v>4.6033096195930172</v>
      </c>
      <c r="AR385" s="86">
        <v>4.6033096195930172</v>
      </c>
      <c r="AS385" s="86">
        <v>4.6033096195930172</v>
      </c>
      <c r="AT385" s="86">
        <v>4.6033096195930172</v>
      </c>
      <c r="AU385" s="86">
        <v>4.6033096195930172</v>
      </c>
      <c r="AV385" s="86">
        <v>4.6033096195930172</v>
      </c>
      <c r="AW385" s="86">
        <v>4.6033096195930172</v>
      </c>
      <c r="AX385" s="86">
        <v>4.6033096195930172</v>
      </c>
      <c r="AY385" s="86">
        <v>4.6033096195930172</v>
      </c>
      <c r="AZ385" s="86">
        <v>4.6033096195930172</v>
      </c>
      <c r="BA385" s="86">
        <v>4.6033096195930172</v>
      </c>
      <c r="BB385" s="86">
        <v>4.6033096195930172</v>
      </c>
      <c r="BC385" s="86">
        <v>4.6033096195930172</v>
      </c>
      <c r="BD385" s="86">
        <v>4.6033096195930172</v>
      </c>
      <c r="BE385" s="86">
        <v>4.6033096195930172</v>
      </c>
      <c r="BF385" s="86">
        <v>4.6033096195930172</v>
      </c>
      <c r="BG385" s="86">
        <v>4.6033096195930172</v>
      </c>
    </row>
    <row r="386" spans="1:59" x14ac:dyDescent="0.35">
      <c r="A386" s="2" t="s">
        <v>506</v>
      </c>
      <c r="B386" t="s">
        <v>98</v>
      </c>
      <c r="C386" s="68" t="s">
        <v>195</v>
      </c>
      <c r="D386" t="s">
        <v>7</v>
      </c>
      <c r="F386" s="86">
        <v>3.4512496255427842E-2</v>
      </c>
      <c r="G386" s="86">
        <v>3.4512496255427842E-2</v>
      </c>
      <c r="H386" s="86">
        <v>3.4512496255427842E-2</v>
      </c>
      <c r="I386" s="86">
        <v>3.4512496255427842E-2</v>
      </c>
      <c r="J386" s="86">
        <v>3.4512496255427842E-2</v>
      </c>
      <c r="K386" s="86">
        <v>3.4512496255427842E-2</v>
      </c>
      <c r="L386" s="86">
        <v>3.4512496255427842E-2</v>
      </c>
      <c r="M386" s="86">
        <v>3.4512496255427842E-2</v>
      </c>
      <c r="N386" s="86">
        <v>3.4512496255427842E-2</v>
      </c>
      <c r="O386" s="86">
        <v>3.4512496255427842E-2</v>
      </c>
      <c r="P386" s="86">
        <v>3.4512496255427842E-2</v>
      </c>
      <c r="Q386" s="86">
        <v>3.4512496255427842E-2</v>
      </c>
      <c r="R386" s="86">
        <v>3.4512496255427842E-2</v>
      </c>
      <c r="S386" s="86">
        <v>3.4512496255427842E-2</v>
      </c>
      <c r="T386" s="86">
        <v>3.4512496255427842E-2</v>
      </c>
      <c r="U386" s="86">
        <v>3.4512496255427842E-2</v>
      </c>
      <c r="V386" s="86">
        <v>3.4512496255427842E-2</v>
      </c>
      <c r="W386" s="86">
        <v>3.4512496255427842E-2</v>
      </c>
      <c r="X386" s="86">
        <v>3.4512496255427842E-2</v>
      </c>
      <c r="Y386" s="86">
        <v>3.4512496255427842E-2</v>
      </c>
      <c r="Z386" s="86">
        <v>3.4512496255427842E-2</v>
      </c>
      <c r="AA386" s="86">
        <v>3.4512496255427842E-2</v>
      </c>
      <c r="AB386" s="86">
        <v>3.4512496255427842E-2</v>
      </c>
      <c r="AC386" s="86">
        <v>3.4512496255427842E-2</v>
      </c>
      <c r="AD386" s="86">
        <v>3.4512496255427842E-2</v>
      </c>
      <c r="AE386" s="86">
        <v>3.4512496255427842E-2</v>
      </c>
      <c r="AF386" s="86">
        <v>3.4512496255427842E-2</v>
      </c>
      <c r="AG386" s="86">
        <v>3.4512496255427842E-2</v>
      </c>
      <c r="AH386" s="86">
        <v>3.4512496255427842E-2</v>
      </c>
      <c r="AI386" s="86">
        <v>3.4512496255427842E-2</v>
      </c>
      <c r="AJ386" s="86">
        <v>3.4512496255427842E-2</v>
      </c>
      <c r="AK386" s="86">
        <v>3.4512496255427842E-2</v>
      </c>
      <c r="AL386" s="86">
        <v>3.4512496255427842E-2</v>
      </c>
      <c r="AM386" s="86">
        <v>3.4512496255427842E-2</v>
      </c>
      <c r="AN386" s="86">
        <v>3.4512496255427842E-2</v>
      </c>
      <c r="AO386" s="86">
        <v>3.4512496255427842E-2</v>
      </c>
      <c r="AP386" s="86">
        <v>3.4512496255427842E-2</v>
      </c>
      <c r="AQ386" s="86">
        <v>3.4512496255427842E-2</v>
      </c>
      <c r="AR386" s="86">
        <v>3.4512496255427842E-2</v>
      </c>
      <c r="AS386" s="86">
        <v>3.4512496255427842E-2</v>
      </c>
      <c r="AT386" s="86">
        <v>3.4512496255427842E-2</v>
      </c>
      <c r="AU386" s="86">
        <v>3.4512496255427842E-2</v>
      </c>
      <c r="AV386" s="86">
        <v>3.4512496255427842E-2</v>
      </c>
      <c r="AW386" s="86">
        <v>3.4512496255427842E-2</v>
      </c>
      <c r="AX386" s="86">
        <v>3.4512496255427842E-2</v>
      </c>
      <c r="AY386" s="86">
        <v>3.4512496255427842E-2</v>
      </c>
      <c r="AZ386" s="86">
        <v>3.4512496255427842E-2</v>
      </c>
      <c r="BA386" s="86">
        <v>3.4512496255427842E-2</v>
      </c>
      <c r="BB386" s="86">
        <v>3.4512496255427842E-2</v>
      </c>
      <c r="BC386" s="86">
        <v>3.4512496255427842E-2</v>
      </c>
      <c r="BD386" s="86">
        <v>3.4512496255427842E-2</v>
      </c>
      <c r="BE386" s="86">
        <v>3.4512496255427842E-2</v>
      </c>
      <c r="BF386" s="86">
        <v>3.4512496255427842E-2</v>
      </c>
      <c r="BG386" s="86">
        <v>3.4512496255427842E-2</v>
      </c>
    </row>
    <row r="387" spans="1:59" x14ac:dyDescent="0.35">
      <c r="A387" s="2" t="s">
        <v>506</v>
      </c>
      <c r="B387" t="s">
        <v>98</v>
      </c>
      <c r="C387" s="68" t="s">
        <v>196</v>
      </c>
      <c r="D387" t="s">
        <v>7</v>
      </c>
      <c r="F387" s="86">
        <v>9.0389871145168152E-2</v>
      </c>
      <c r="G387" s="86">
        <v>9.0389871145168152E-2</v>
      </c>
      <c r="H387" s="86">
        <v>9.0389871145168152E-2</v>
      </c>
      <c r="I387" s="86">
        <v>9.0389871145168152E-2</v>
      </c>
      <c r="J387" s="86">
        <v>9.0389871145168152E-2</v>
      </c>
      <c r="K387" s="86">
        <v>9.0389871145168152E-2</v>
      </c>
      <c r="L387" s="86">
        <v>9.0389871145168152E-2</v>
      </c>
      <c r="M387" s="86">
        <v>9.0389871145168152E-2</v>
      </c>
      <c r="N387" s="86">
        <v>9.0389871145168152E-2</v>
      </c>
      <c r="O387" s="86">
        <v>9.0389871145168152E-2</v>
      </c>
      <c r="P387" s="86">
        <v>9.0389871145168152E-2</v>
      </c>
      <c r="Q387" s="86">
        <v>9.0389871145168152E-2</v>
      </c>
      <c r="R387" s="86">
        <v>9.0389871145168152E-2</v>
      </c>
      <c r="S387" s="86">
        <v>9.0389871145168152E-2</v>
      </c>
      <c r="T387" s="86">
        <v>9.0389871145168152E-2</v>
      </c>
      <c r="U387" s="86">
        <v>9.0389871145168152E-2</v>
      </c>
      <c r="V387" s="86">
        <v>9.0389871145168152E-2</v>
      </c>
      <c r="W387" s="86">
        <v>9.0389871145168152E-2</v>
      </c>
      <c r="X387" s="86">
        <v>9.0389871145168152E-2</v>
      </c>
      <c r="Y387" s="86">
        <v>9.0389871145168152E-2</v>
      </c>
      <c r="Z387" s="86">
        <v>9.0389871145168152E-2</v>
      </c>
      <c r="AA387" s="86">
        <v>9.0389871145168152E-2</v>
      </c>
      <c r="AB387" s="86">
        <v>9.0389871145168152E-2</v>
      </c>
      <c r="AC387" s="86">
        <v>9.0389871145168152E-2</v>
      </c>
      <c r="AD387" s="86">
        <v>9.0389871145168152E-2</v>
      </c>
      <c r="AE387" s="86">
        <v>9.0389871145168152E-2</v>
      </c>
      <c r="AF387" s="86">
        <v>9.0389871145168152E-2</v>
      </c>
      <c r="AG387" s="86">
        <v>9.0389871145168152E-2</v>
      </c>
      <c r="AH387" s="86">
        <v>9.0389871145168152E-2</v>
      </c>
      <c r="AI387" s="86">
        <v>9.0389871145168152E-2</v>
      </c>
      <c r="AJ387" s="86">
        <v>9.0389871145168152E-2</v>
      </c>
      <c r="AK387" s="86">
        <v>9.0389871145168152E-2</v>
      </c>
      <c r="AL387" s="86">
        <v>9.0389871145168152E-2</v>
      </c>
      <c r="AM387" s="86">
        <v>9.0389871145168152E-2</v>
      </c>
      <c r="AN387" s="86">
        <v>9.0389871145168152E-2</v>
      </c>
      <c r="AO387" s="86">
        <v>9.0389871145168152E-2</v>
      </c>
      <c r="AP387" s="86">
        <v>9.0389871145168152E-2</v>
      </c>
      <c r="AQ387" s="86">
        <v>9.0389871145168152E-2</v>
      </c>
      <c r="AR387" s="86">
        <v>9.0389871145168152E-2</v>
      </c>
      <c r="AS387" s="86">
        <v>9.0389871145168152E-2</v>
      </c>
      <c r="AT387" s="86">
        <v>9.0389871145168152E-2</v>
      </c>
      <c r="AU387" s="86">
        <v>9.0389871145168152E-2</v>
      </c>
      <c r="AV387" s="86">
        <v>9.0389871145168152E-2</v>
      </c>
      <c r="AW387" s="86">
        <v>9.0389871145168152E-2</v>
      </c>
      <c r="AX387" s="86">
        <v>9.0389871145168152E-2</v>
      </c>
      <c r="AY387" s="86">
        <v>9.0389871145168152E-2</v>
      </c>
      <c r="AZ387" s="86">
        <v>9.0389871145168152E-2</v>
      </c>
      <c r="BA387" s="86">
        <v>9.0389871145168152E-2</v>
      </c>
      <c r="BB387" s="86">
        <v>9.0389871145168152E-2</v>
      </c>
      <c r="BC387" s="86">
        <v>9.0389871145168152E-2</v>
      </c>
      <c r="BD387" s="86">
        <v>9.0389871145168152E-2</v>
      </c>
      <c r="BE387" s="86">
        <v>9.0389871145168152E-2</v>
      </c>
      <c r="BF387" s="86">
        <v>9.0389871145168152E-2</v>
      </c>
      <c r="BG387" s="86">
        <v>9.0389871145168152E-2</v>
      </c>
    </row>
    <row r="388" spans="1:59" x14ac:dyDescent="0.35">
      <c r="A388" s="2" t="s">
        <v>506</v>
      </c>
      <c r="B388" t="s">
        <v>98</v>
      </c>
      <c r="C388" s="68" t="s">
        <v>198</v>
      </c>
      <c r="D388" t="s">
        <v>7</v>
      </c>
      <c r="F388" s="86">
        <v>2.1808610729025113</v>
      </c>
      <c r="G388" s="86">
        <v>2.1808610729025113</v>
      </c>
      <c r="H388" s="86">
        <v>2.1808610729025113</v>
      </c>
      <c r="I388" s="86">
        <v>2.1808610729025113</v>
      </c>
      <c r="J388" s="86">
        <v>2.1808610729025113</v>
      </c>
      <c r="K388" s="86">
        <v>2.1808610729025113</v>
      </c>
      <c r="L388" s="86">
        <v>2.1808610729025113</v>
      </c>
      <c r="M388" s="86">
        <v>2.1808610729025113</v>
      </c>
      <c r="N388" s="86">
        <v>2.1808610729025113</v>
      </c>
      <c r="O388" s="86">
        <v>2.1808610729025113</v>
      </c>
      <c r="P388" s="86">
        <v>2.1808610729025113</v>
      </c>
      <c r="Q388" s="86">
        <v>2.1808610729025113</v>
      </c>
      <c r="R388" s="86">
        <v>2.1808610729025113</v>
      </c>
      <c r="S388" s="86">
        <v>2.1808610729025113</v>
      </c>
      <c r="T388" s="86">
        <v>2.1808610729025113</v>
      </c>
      <c r="U388" s="86">
        <v>2.1808610729025113</v>
      </c>
      <c r="V388" s="86">
        <v>2.1808610729025113</v>
      </c>
      <c r="W388" s="86">
        <v>2.1808610729025113</v>
      </c>
      <c r="X388" s="86">
        <v>2.1808610729025113</v>
      </c>
      <c r="Y388" s="86">
        <v>2.1808610729025113</v>
      </c>
      <c r="Z388" s="86">
        <v>2.1808610729025113</v>
      </c>
      <c r="AA388" s="86">
        <v>2.1808610729025113</v>
      </c>
      <c r="AB388" s="86">
        <v>2.1808610729025113</v>
      </c>
      <c r="AC388" s="86">
        <v>2.1808610729025113</v>
      </c>
      <c r="AD388" s="86">
        <v>2.1808610729025113</v>
      </c>
      <c r="AE388" s="86">
        <v>2.1808610729025113</v>
      </c>
      <c r="AF388" s="86">
        <v>2.1808610729025113</v>
      </c>
      <c r="AG388" s="86">
        <v>2.1808610729025113</v>
      </c>
      <c r="AH388" s="86">
        <v>2.1808610729025113</v>
      </c>
      <c r="AI388" s="86">
        <v>2.1808610729025113</v>
      </c>
      <c r="AJ388" s="86">
        <v>2.1808610729025113</v>
      </c>
      <c r="AK388" s="86">
        <v>2.1808610729025113</v>
      </c>
      <c r="AL388" s="86">
        <v>2.1808610729025113</v>
      </c>
      <c r="AM388" s="86">
        <v>2.1808610729025113</v>
      </c>
      <c r="AN388" s="86">
        <v>2.1808610729025113</v>
      </c>
      <c r="AO388" s="86">
        <v>2.1808610729025113</v>
      </c>
      <c r="AP388" s="86">
        <v>2.1808610729025113</v>
      </c>
      <c r="AQ388" s="86">
        <v>2.1808610729025113</v>
      </c>
      <c r="AR388" s="86">
        <v>2.1808610729025113</v>
      </c>
      <c r="AS388" s="86">
        <v>2.1808610729025113</v>
      </c>
      <c r="AT388" s="86">
        <v>2.1808610729025113</v>
      </c>
      <c r="AU388" s="86">
        <v>2.1808610729025113</v>
      </c>
      <c r="AV388" s="86">
        <v>2.1808610729025113</v>
      </c>
      <c r="AW388" s="86">
        <v>2.1808610729025113</v>
      </c>
      <c r="AX388" s="86">
        <v>2.1808610729025113</v>
      </c>
      <c r="AY388" s="86">
        <v>2.1808610729025113</v>
      </c>
      <c r="AZ388" s="86">
        <v>2.1808610729025113</v>
      </c>
      <c r="BA388" s="86">
        <v>2.1808610729025113</v>
      </c>
      <c r="BB388" s="86">
        <v>2.1808610729025113</v>
      </c>
      <c r="BC388" s="86">
        <v>2.1808610729025113</v>
      </c>
      <c r="BD388" s="86">
        <v>2.1808610729025113</v>
      </c>
      <c r="BE388" s="86">
        <v>2.1808610729025113</v>
      </c>
      <c r="BF388" s="86">
        <v>2.1808610729025113</v>
      </c>
      <c r="BG388" s="86">
        <v>2.1808610729025113</v>
      </c>
    </row>
    <row r="389" spans="1:59" x14ac:dyDescent="0.35">
      <c r="A389" s="2" t="s">
        <v>506</v>
      </c>
      <c r="B389" t="s">
        <v>98</v>
      </c>
      <c r="C389" s="68" t="s">
        <v>199</v>
      </c>
      <c r="D389" t="s">
        <v>7</v>
      </c>
      <c r="F389" s="86">
        <v>2.3008330836951894E-2</v>
      </c>
      <c r="G389" s="86">
        <v>2.3008330836951894E-2</v>
      </c>
      <c r="H389" s="86">
        <v>2.3008330836951894E-2</v>
      </c>
      <c r="I389" s="86">
        <v>2.3008330836951894E-2</v>
      </c>
      <c r="J389" s="86">
        <v>2.3008330836951894E-2</v>
      </c>
      <c r="K389" s="86">
        <v>2.3008330836951894E-2</v>
      </c>
      <c r="L389" s="86">
        <v>2.3008330836951894E-2</v>
      </c>
      <c r="M389" s="86">
        <v>2.3008330836951894E-2</v>
      </c>
      <c r="N389" s="86">
        <v>2.3008330836951894E-2</v>
      </c>
      <c r="O389" s="86">
        <v>2.3008330836951894E-2</v>
      </c>
      <c r="P389" s="86">
        <v>2.3008330836951894E-2</v>
      </c>
      <c r="Q389" s="86">
        <v>2.3008330836951894E-2</v>
      </c>
      <c r="R389" s="86">
        <v>2.3008330836951894E-2</v>
      </c>
      <c r="S389" s="86">
        <v>2.3008330836951894E-2</v>
      </c>
      <c r="T389" s="86">
        <v>2.3008330836951894E-2</v>
      </c>
      <c r="U389" s="86">
        <v>2.3008330836951894E-2</v>
      </c>
      <c r="V389" s="86">
        <v>2.3008330836951894E-2</v>
      </c>
      <c r="W389" s="86">
        <v>2.3008330836951894E-2</v>
      </c>
      <c r="X389" s="86">
        <v>2.3008330836951894E-2</v>
      </c>
      <c r="Y389" s="86">
        <v>2.3008330836951894E-2</v>
      </c>
      <c r="Z389" s="86">
        <v>2.3008330836951894E-2</v>
      </c>
      <c r="AA389" s="86">
        <v>2.3008330836951894E-2</v>
      </c>
      <c r="AB389" s="86">
        <v>2.3008330836951894E-2</v>
      </c>
      <c r="AC389" s="86">
        <v>2.3008330836951894E-2</v>
      </c>
      <c r="AD389" s="86">
        <v>2.3008330836951894E-2</v>
      </c>
      <c r="AE389" s="86">
        <v>2.3008330836951894E-2</v>
      </c>
      <c r="AF389" s="86">
        <v>2.3008330836951894E-2</v>
      </c>
      <c r="AG389" s="86">
        <v>2.3008330836951894E-2</v>
      </c>
      <c r="AH389" s="86">
        <v>2.3008330836951894E-2</v>
      </c>
      <c r="AI389" s="86">
        <v>2.3008330836951894E-2</v>
      </c>
      <c r="AJ389" s="86">
        <v>2.3008330836951894E-2</v>
      </c>
      <c r="AK389" s="86">
        <v>2.3008330836951894E-2</v>
      </c>
      <c r="AL389" s="86">
        <v>2.3008330836951894E-2</v>
      </c>
      <c r="AM389" s="86">
        <v>2.3008330836951894E-2</v>
      </c>
      <c r="AN389" s="86">
        <v>2.3008330836951894E-2</v>
      </c>
      <c r="AO389" s="86">
        <v>2.3008330836951894E-2</v>
      </c>
      <c r="AP389" s="86">
        <v>2.3008330836951894E-2</v>
      </c>
      <c r="AQ389" s="86">
        <v>2.3008330836951894E-2</v>
      </c>
      <c r="AR389" s="86">
        <v>2.3008330836951894E-2</v>
      </c>
      <c r="AS389" s="86">
        <v>2.3008330836951894E-2</v>
      </c>
      <c r="AT389" s="86">
        <v>2.3008330836951894E-2</v>
      </c>
      <c r="AU389" s="86">
        <v>2.3008330836951894E-2</v>
      </c>
      <c r="AV389" s="86">
        <v>2.3008330836951894E-2</v>
      </c>
      <c r="AW389" s="86">
        <v>2.3008330836951894E-2</v>
      </c>
      <c r="AX389" s="86">
        <v>2.3008330836951894E-2</v>
      </c>
      <c r="AY389" s="86">
        <v>2.3008330836951894E-2</v>
      </c>
      <c r="AZ389" s="86">
        <v>2.3008330836951894E-2</v>
      </c>
      <c r="BA389" s="86">
        <v>2.3008330836951894E-2</v>
      </c>
      <c r="BB389" s="86">
        <v>2.3008330836951894E-2</v>
      </c>
      <c r="BC389" s="86">
        <v>2.3008330836951894E-2</v>
      </c>
      <c r="BD389" s="86">
        <v>2.3008330836951894E-2</v>
      </c>
      <c r="BE389" s="86">
        <v>2.3008330836951894E-2</v>
      </c>
      <c r="BF389" s="86">
        <v>2.3008330836951894E-2</v>
      </c>
      <c r="BG389" s="86">
        <v>2.3008330836951894E-2</v>
      </c>
    </row>
    <row r="390" spans="1:59" x14ac:dyDescent="0.35">
      <c r="A390" s="2" t="s">
        <v>506</v>
      </c>
      <c r="B390" t="s">
        <v>98</v>
      </c>
      <c r="C390" s="68" t="s">
        <v>200</v>
      </c>
      <c r="D390" t="s">
        <v>7</v>
      </c>
      <c r="F390" s="86">
        <v>8.2172610131971038E-2</v>
      </c>
      <c r="G390" s="86">
        <v>8.2172610131971038E-2</v>
      </c>
      <c r="H390" s="86">
        <v>8.2172610131971038E-2</v>
      </c>
      <c r="I390" s="86">
        <v>8.2172610131971038E-2</v>
      </c>
      <c r="J390" s="86">
        <v>8.2172610131971038E-2</v>
      </c>
      <c r="K390" s="86">
        <v>8.2172610131971038E-2</v>
      </c>
      <c r="L390" s="86">
        <v>8.2172610131971038E-2</v>
      </c>
      <c r="M390" s="86">
        <v>8.2172610131971038E-2</v>
      </c>
      <c r="N390" s="86">
        <v>8.2172610131971038E-2</v>
      </c>
      <c r="O390" s="86">
        <v>8.2172610131971038E-2</v>
      </c>
      <c r="P390" s="86">
        <v>8.2172610131971038E-2</v>
      </c>
      <c r="Q390" s="86">
        <v>8.2172610131971038E-2</v>
      </c>
      <c r="R390" s="86">
        <v>8.2172610131971038E-2</v>
      </c>
      <c r="S390" s="86">
        <v>8.2172610131971038E-2</v>
      </c>
      <c r="T390" s="86">
        <v>8.2172610131971038E-2</v>
      </c>
      <c r="U390" s="86">
        <v>8.2172610131971038E-2</v>
      </c>
      <c r="V390" s="86">
        <v>8.2172610131971038E-2</v>
      </c>
      <c r="W390" s="86">
        <v>8.2172610131971038E-2</v>
      </c>
      <c r="X390" s="86">
        <v>8.2172610131971038E-2</v>
      </c>
      <c r="Y390" s="86">
        <v>8.2172610131971038E-2</v>
      </c>
      <c r="Z390" s="86">
        <v>8.2172610131971038E-2</v>
      </c>
      <c r="AA390" s="86">
        <v>8.2172610131971038E-2</v>
      </c>
      <c r="AB390" s="86">
        <v>8.2172610131971038E-2</v>
      </c>
      <c r="AC390" s="86">
        <v>8.2172610131971038E-2</v>
      </c>
      <c r="AD390" s="86">
        <v>8.2172610131971038E-2</v>
      </c>
      <c r="AE390" s="86">
        <v>8.2172610131971038E-2</v>
      </c>
      <c r="AF390" s="86">
        <v>8.2172610131971038E-2</v>
      </c>
      <c r="AG390" s="86">
        <v>8.2172610131971038E-2</v>
      </c>
      <c r="AH390" s="86">
        <v>8.2172610131971038E-2</v>
      </c>
      <c r="AI390" s="86">
        <v>8.2172610131971038E-2</v>
      </c>
      <c r="AJ390" s="86">
        <v>8.2172610131971038E-2</v>
      </c>
      <c r="AK390" s="86">
        <v>8.2172610131971038E-2</v>
      </c>
      <c r="AL390" s="86">
        <v>8.2172610131971038E-2</v>
      </c>
      <c r="AM390" s="86">
        <v>8.2172610131971038E-2</v>
      </c>
      <c r="AN390" s="86">
        <v>8.2172610131971038E-2</v>
      </c>
      <c r="AO390" s="86">
        <v>8.2172610131971038E-2</v>
      </c>
      <c r="AP390" s="86">
        <v>8.2172610131971038E-2</v>
      </c>
      <c r="AQ390" s="86">
        <v>8.2172610131971038E-2</v>
      </c>
      <c r="AR390" s="86">
        <v>8.2172610131971038E-2</v>
      </c>
      <c r="AS390" s="86">
        <v>8.2172610131971038E-2</v>
      </c>
      <c r="AT390" s="86">
        <v>8.2172610131971038E-2</v>
      </c>
      <c r="AU390" s="86">
        <v>8.2172610131971038E-2</v>
      </c>
      <c r="AV390" s="86">
        <v>8.2172610131971038E-2</v>
      </c>
      <c r="AW390" s="86">
        <v>8.2172610131971038E-2</v>
      </c>
      <c r="AX390" s="86">
        <v>8.2172610131971038E-2</v>
      </c>
      <c r="AY390" s="86">
        <v>8.2172610131971038E-2</v>
      </c>
      <c r="AZ390" s="86">
        <v>8.2172610131971038E-2</v>
      </c>
      <c r="BA390" s="86">
        <v>8.2172610131971038E-2</v>
      </c>
      <c r="BB390" s="86">
        <v>8.2172610131971038E-2</v>
      </c>
      <c r="BC390" s="86">
        <v>8.2172610131971038E-2</v>
      </c>
      <c r="BD390" s="86">
        <v>8.2172610131971038E-2</v>
      </c>
      <c r="BE390" s="86">
        <v>8.2172610131971038E-2</v>
      </c>
      <c r="BF390" s="86">
        <v>8.2172610131971038E-2</v>
      </c>
      <c r="BG390" s="86">
        <v>8.2172610131971038E-2</v>
      </c>
    </row>
    <row r="391" spans="1:59" x14ac:dyDescent="0.35">
      <c r="A391" s="2" t="s">
        <v>506</v>
      </c>
      <c r="B391" t="s">
        <v>98</v>
      </c>
      <c r="C391" s="68" t="s">
        <v>202</v>
      </c>
      <c r="D391" t="s">
        <v>7</v>
      </c>
      <c r="F391" s="86">
        <v>8.8746418942528729E-2</v>
      </c>
      <c r="G391" s="86">
        <v>8.8746418942528729E-2</v>
      </c>
      <c r="H391" s="86">
        <v>8.8746418942528729E-2</v>
      </c>
      <c r="I391" s="86">
        <v>8.8746418942528729E-2</v>
      </c>
      <c r="J391" s="86">
        <v>8.8746418942528729E-2</v>
      </c>
      <c r="K391" s="86">
        <v>8.8746418942528729E-2</v>
      </c>
      <c r="L391" s="86">
        <v>8.8746418942528729E-2</v>
      </c>
      <c r="M391" s="86">
        <v>8.8746418942528729E-2</v>
      </c>
      <c r="N391" s="86">
        <v>8.8746418942528729E-2</v>
      </c>
      <c r="O391" s="86">
        <v>8.8746418942528729E-2</v>
      </c>
      <c r="P391" s="86">
        <v>8.8746418942528729E-2</v>
      </c>
      <c r="Q391" s="86">
        <v>8.8746418942528729E-2</v>
      </c>
      <c r="R391" s="86">
        <v>8.8746418942528729E-2</v>
      </c>
      <c r="S391" s="86">
        <v>8.8746418942528729E-2</v>
      </c>
      <c r="T391" s="86">
        <v>8.8746418942528729E-2</v>
      </c>
      <c r="U391" s="86">
        <v>8.8746418942528729E-2</v>
      </c>
      <c r="V391" s="86">
        <v>8.8746418942528729E-2</v>
      </c>
      <c r="W391" s="86">
        <v>8.8746418942528729E-2</v>
      </c>
      <c r="X391" s="86">
        <v>8.8746418942528729E-2</v>
      </c>
      <c r="Y391" s="86">
        <v>8.8746418942528729E-2</v>
      </c>
      <c r="Z391" s="86">
        <v>8.8746418942528729E-2</v>
      </c>
      <c r="AA391" s="86">
        <v>8.8746418942528729E-2</v>
      </c>
      <c r="AB391" s="86">
        <v>8.8746418942528729E-2</v>
      </c>
      <c r="AC391" s="86">
        <v>8.8746418942528729E-2</v>
      </c>
      <c r="AD391" s="86">
        <v>8.8746418942528729E-2</v>
      </c>
      <c r="AE391" s="86">
        <v>8.8746418942528729E-2</v>
      </c>
      <c r="AF391" s="86">
        <v>8.8746418942528729E-2</v>
      </c>
      <c r="AG391" s="86">
        <v>8.8746418942528729E-2</v>
      </c>
      <c r="AH391" s="86">
        <v>8.8746418942528729E-2</v>
      </c>
      <c r="AI391" s="86">
        <v>8.8746418942528729E-2</v>
      </c>
      <c r="AJ391" s="86">
        <v>8.8746418942528729E-2</v>
      </c>
      <c r="AK391" s="86">
        <v>8.8746418942528729E-2</v>
      </c>
      <c r="AL391" s="86">
        <v>8.8746418942528729E-2</v>
      </c>
      <c r="AM391" s="86">
        <v>8.8746418942528729E-2</v>
      </c>
      <c r="AN391" s="86">
        <v>8.8746418942528729E-2</v>
      </c>
      <c r="AO391" s="86">
        <v>8.8746418942528729E-2</v>
      </c>
      <c r="AP391" s="86">
        <v>8.8746418942528729E-2</v>
      </c>
      <c r="AQ391" s="86">
        <v>8.8746418942528729E-2</v>
      </c>
      <c r="AR391" s="86">
        <v>8.8746418942528729E-2</v>
      </c>
      <c r="AS391" s="86">
        <v>8.8746418942528729E-2</v>
      </c>
      <c r="AT391" s="86">
        <v>8.8746418942528729E-2</v>
      </c>
      <c r="AU391" s="86">
        <v>8.8746418942528729E-2</v>
      </c>
      <c r="AV391" s="86">
        <v>8.8746418942528729E-2</v>
      </c>
      <c r="AW391" s="86">
        <v>8.8746418942528729E-2</v>
      </c>
      <c r="AX391" s="86">
        <v>8.8746418942528729E-2</v>
      </c>
      <c r="AY391" s="86">
        <v>8.8746418942528729E-2</v>
      </c>
      <c r="AZ391" s="86">
        <v>8.8746418942528729E-2</v>
      </c>
      <c r="BA391" s="86">
        <v>8.8746418942528729E-2</v>
      </c>
      <c r="BB391" s="86">
        <v>8.8746418942528729E-2</v>
      </c>
      <c r="BC391" s="86">
        <v>8.8746418942528729E-2</v>
      </c>
      <c r="BD391" s="86">
        <v>8.8746418942528729E-2</v>
      </c>
      <c r="BE391" s="86">
        <v>8.8746418942528729E-2</v>
      </c>
      <c r="BF391" s="86">
        <v>8.8746418942528729E-2</v>
      </c>
      <c r="BG391" s="86">
        <v>8.8746418942528729E-2</v>
      </c>
    </row>
    <row r="392" spans="1:59" x14ac:dyDescent="0.35">
      <c r="A392" s="2" t="s">
        <v>506</v>
      </c>
      <c r="B392" t="s">
        <v>98</v>
      </c>
      <c r="C392" s="68" t="s">
        <v>205</v>
      </c>
      <c r="D392" t="s">
        <v>7</v>
      </c>
      <c r="F392" s="86">
        <v>2.5292729398620692</v>
      </c>
      <c r="G392" s="86">
        <v>2.5292729398620692</v>
      </c>
      <c r="H392" s="86">
        <v>2.5292729398620692</v>
      </c>
      <c r="I392" s="86">
        <v>2.5292729398620692</v>
      </c>
      <c r="J392" s="86">
        <v>2.5292729398620692</v>
      </c>
      <c r="K392" s="86">
        <v>2.5292729398620692</v>
      </c>
      <c r="L392" s="86">
        <v>2.5292729398620692</v>
      </c>
      <c r="M392" s="86">
        <v>2.5292729398620692</v>
      </c>
      <c r="N392" s="86">
        <v>2.5292729398620692</v>
      </c>
      <c r="O392" s="86">
        <v>2.5292729398620692</v>
      </c>
      <c r="P392" s="86">
        <v>2.5292729398620692</v>
      </c>
      <c r="Q392" s="86">
        <v>2.5292729398620692</v>
      </c>
      <c r="R392" s="86">
        <v>2.5292729398620692</v>
      </c>
      <c r="S392" s="86">
        <v>2.5292729398620692</v>
      </c>
      <c r="T392" s="86">
        <v>2.5292729398620692</v>
      </c>
      <c r="U392" s="86">
        <v>2.5292729398620692</v>
      </c>
      <c r="V392" s="86">
        <v>2.5292729398620692</v>
      </c>
      <c r="W392" s="86">
        <v>2.5292729398620692</v>
      </c>
      <c r="X392" s="86">
        <v>2.5292729398620692</v>
      </c>
      <c r="Y392" s="86">
        <v>2.5292729398620692</v>
      </c>
      <c r="Z392" s="86">
        <v>2.5292729398620692</v>
      </c>
      <c r="AA392" s="86">
        <v>2.5292729398620692</v>
      </c>
      <c r="AB392" s="86">
        <v>2.5292729398620692</v>
      </c>
      <c r="AC392" s="86">
        <v>2.5292729398620692</v>
      </c>
      <c r="AD392" s="86">
        <v>2.5292729398620692</v>
      </c>
      <c r="AE392" s="86">
        <v>2.5292729398620692</v>
      </c>
      <c r="AF392" s="86">
        <v>2.5292729398620692</v>
      </c>
      <c r="AG392" s="86">
        <v>2.5292729398620692</v>
      </c>
      <c r="AH392" s="86">
        <v>2.5292729398620692</v>
      </c>
      <c r="AI392" s="86">
        <v>2.5292729398620692</v>
      </c>
      <c r="AJ392" s="86">
        <v>2.5292729398620692</v>
      </c>
      <c r="AK392" s="86">
        <v>2.5292729398620692</v>
      </c>
      <c r="AL392" s="86">
        <v>2.5292729398620692</v>
      </c>
      <c r="AM392" s="86">
        <v>2.5292729398620692</v>
      </c>
      <c r="AN392" s="86">
        <v>2.5292729398620692</v>
      </c>
      <c r="AO392" s="86">
        <v>2.5292729398620692</v>
      </c>
      <c r="AP392" s="86">
        <v>2.5292729398620692</v>
      </c>
      <c r="AQ392" s="86">
        <v>2.5292729398620692</v>
      </c>
      <c r="AR392" s="86">
        <v>2.5292729398620692</v>
      </c>
      <c r="AS392" s="86">
        <v>2.5292729398620692</v>
      </c>
      <c r="AT392" s="86">
        <v>2.5292729398620692</v>
      </c>
      <c r="AU392" s="86">
        <v>2.5292729398620692</v>
      </c>
      <c r="AV392" s="86">
        <v>2.5292729398620692</v>
      </c>
      <c r="AW392" s="86">
        <v>2.5292729398620692</v>
      </c>
      <c r="AX392" s="86">
        <v>2.5292729398620692</v>
      </c>
      <c r="AY392" s="86">
        <v>2.5292729398620692</v>
      </c>
      <c r="AZ392" s="86">
        <v>2.5292729398620692</v>
      </c>
      <c r="BA392" s="86">
        <v>2.5292729398620692</v>
      </c>
      <c r="BB392" s="86">
        <v>2.5292729398620692</v>
      </c>
      <c r="BC392" s="86">
        <v>2.5292729398620692</v>
      </c>
      <c r="BD392" s="86">
        <v>2.5292729398620692</v>
      </c>
      <c r="BE392" s="86">
        <v>2.5292729398620692</v>
      </c>
      <c r="BF392" s="86">
        <v>2.5292729398620692</v>
      </c>
      <c r="BG392" s="86">
        <v>2.5292729398620692</v>
      </c>
    </row>
    <row r="393" spans="1:59" x14ac:dyDescent="0.35">
      <c r="A393" s="2" t="s">
        <v>506</v>
      </c>
      <c r="B393" t="s">
        <v>98</v>
      </c>
      <c r="C393" s="68" t="s">
        <v>206</v>
      </c>
      <c r="D393" t="s">
        <v>7</v>
      </c>
      <c r="F393" s="86">
        <v>4.4208864251000399</v>
      </c>
      <c r="G393" s="86">
        <v>4.4208864251000399</v>
      </c>
      <c r="H393" s="86">
        <v>4.4208864251000399</v>
      </c>
      <c r="I393" s="86">
        <v>4.4208864251000399</v>
      </c>
      <c r="J393" s="86">
        <v>4.4208864251000399</v>
      </c>
      <c r="K393" s="86">
        <v>4.4208864251000399</v>
      </c>
      <c r="L393" s="86">
        <v>4.4208864251000399</v>
      </c>
      <c r="M393" s="86">
        <v>4.4208864251000399</v>
      </c>
      <c r="N393" s="86">
        <v>4.4208864251000399</v>
      </c>
      <c r="O393" s="86">
        <v>4.4208864251000399</v>
      </c>
      <c r="P393" s="86">
        <v>4.4208864251000399</v>
      </c>
      <c r="Q393" s="86">
        <v>4.4208864251000399</v>
      </c>
      <c r="R393" s="86">
        <v>4.4208864251000399</v>
      </c>
      <c r="S393" s="86">
        <v>4.4208864251000399</v>
      </c>
      <c r="T393" s="86">
        <v>4.4208864251000399</v>
      </c>
      <c r="U393" s="86">
        <v>4.4208864251000399</v>
      </c>
      <c r="V393" s="86">
        <v>4.4208864251000399</v>
      </c>
      <c r="W393" s="86">
        <v>4.4208864251000399</v>
      </c>
      <c r="X393" s="86">
        <v>4.4208864251000399</v>
      </c>
      <c r="Y393" s="86">
        <v>4.4208864251000399</v>
      </c>
      <c r="Z393" s="86">
        <v>4.4208864251000399</v>
      </c>
      <c r="AA393" s="86">
        <v>4.4208864251000399</v>
      </c>
      <c r="AB393" s="86">
        <v>4.4208864251000399</v>
      </c>
      <c r="AC393" s="86">
        <v>4.4208864251000399</v>
      </c>
      <c r="AD393" s="86">
        <v>4.4208864251000399</v>
      </c>
      <c r="AE393" s="86">
        <v>4.4208864251000399</v>
      </c>
      <c r="AF393" s="86">
        <v>4.4208864251000399</v>
      </c>
      <c r="AG393" s="86">
        <v>4.4208864251000399</v>
      </c>
      <c r="AH393" s="86">
        <v>4.4208864251000399</v>
      </c>
      <c r="AI393" s="86">
        <v>4.4208864251000399</v>
      </c>
      <c r="AJ393" s="86">
        <v>4.4208864251000399</v>
      </c>
      <c r="AK393" s="86">
        <v>4.4208864251000399</v>
      </c>
      <c r="AL393" s="86">
        <v>4.4208864251000399</v>
      </c>
      <c r="AM393" s="86">
        <v>4.4208864251000399</v>
      </c>
      <c r="AN393" s="86">
        <v>4.4208864251000399</v>
      </c>
      <c r="AO393" s="86">
        <v>4.4208864251000399</v>
      </c>
      <c r="AP393" s="86">
        <v>4.4208864251000399</v>
      </c>
      <c r="AQ393" s="86">
        <v>4.4208864251000399</v>
      </c>
      <c r="AR393" s="86">
        <v>4.4208864251000399</v>
      </c>
      <c r="AS393" s="86">
        <v>4.4208864251000399</v>
      </c>
      <c r="AT393" s="86">
        <v>4.4208864251000399</v>
      </c>
      <c r="AU393" s="86">
        <v>4.4208864251000399</v>
      </c>
      <c r="AV393" s="86">
        <v>4.4208864251000399</v>
      </c>
      <c r="AW393" s="86">
        <v>4.4208864251000399</v>
      </c>
      <c r="AX393" s="86">
        <v>4.4208864251000399</v>
      </c>
      <c r="AY393" s="86">
        <v>4.4208864251000399</v>
      </c>
      <c r="AZ393" s="86">
        <v>4.4208864251000399</v>
      </c>
      <c r="BA393" s="86">
        <v>4.4208864251000399</v>
      </c>
      <c r="BB393" s="86">
        <v>4.4208864251000399</v>
      </c>
      <c r="BC393" s="86">
        <v>4.4208864251000399</v>
      </c>
      <c r="BD393" s="86">
        <v>4.4208864251000399</v>
      </c>
      <c r="BE393" s="86">
        <v>4.4208864251000399</v>
      </c>
      <c r="BF393" s="86">
        <v>4.4208864251000399</v>
      </c>
      <c r="BG393" s="86">
        <v>4.4208864251000399</v>
      </c>
    </row>
    <row r="394" spans="1:59" x14ac:dyDescent="0.35">
      <c r="A394" s="2" t="s">
        <v>506</v>
      </c>
      <c r="B394" s="4" t="s">
        <v>98</v>
      </c>
      <c r="C394" s="68" t="s">
        <v>209</v>
      </c>
      <c r="D394" t="s">
        <v>28</v>
      </c>
      <c r="F394" s="86">
        <v>0</v>
      </c>
      <c r="G394" s="86">
        <v>0</v>
      </c>
      <c r="H394" s="86">
        <v>0</v>
      </c>
      <c r="I394" s="86">
        <v>0</v>
      </c>
      <c r="J394" s="86">
        <v>0</v>
      </c>
      <c r="K394" s="86">
        <v>0</v>
      </c>
      <c r="L394" s="86">
        <v>0</v>
      </c>
      <c r="M394" s="86">
        <v>0</v>
      </c>
      <c r="N394" s="86">
        <v>0</v>
      </c>
      <c r="O394" s="86">
        <v>0</v>
      </c>
      <c r="P394" s="86">
        <v>0</v>
      </c>
      <c r="Q394" s="86">
        <v>0</v>
      </c>
      <c r="R394" s="86">
        <v>0</v>
      </c>
      <c r="S394" s="86">
        <v>0</v>
      </c>
      <c r="T394" s="86">
        <v>0</v>
      </c>
      <c r="U394" s="86">
        <v>0</v>
      </c>
      <c r="V394" s="86">
        <v>0</v>
      </c>
      <c r="W394" s="86">
        <v>0</v>
      </c>
      <c r="X394" s="86">
        <v>0</v>
      </c>
      <c r="Y394" s="86">
        <v>0</v>
      </c>
      <c r="Z394" s="86">
        <v>0</v>
      </c>
      <c r="AA394" s="86">
        <v>0</v>
      </c>
      <c r="AB394" s="86">
        <v>0</v>
      </c>
      <c r="AC394" s="86">
        <v>0</v>
      </c>
      <c r="AD394" s="86">
        <v>0</v>
      </c>
      <c r="AE394" s="86">
        <v>0</v>
      </c>
      <c r="AF394" s="86">
        <v>0</v>
      </c>
      <c r="AG394" s="86">
        <v>0</v>
      </c>
      <c r="AH394" s="86">
        <v>0</v>
      </c>
      <c r="AI394" s="86">
        <v>0</v>
      </c>
      <c r="AJ394" s="86">
        <v>0</v>
      </c>
      <c r="AK394" s="86">
        <v>0</v>
      </c>
      <c r="AL394" s="86">
        <v>0</v>
      </c>
      <c r="AM394" s="86">
        <v>0</v>
      </c>
      <c r="AN394" s="86">
        <v>0</v>
      </c>
      <c r="AO394" s="86">
        <v>0</v>
      </c>
      <c r="AP394" s="86">
        <v>0</v>
      </c>
      <c r="AQ394" s="86">
        <v>0</v>
      </c>
      <c r="AR394" s="86">
        <v>0</v>
      </c>
      <c r="AS394" s="86">
        <v>0</v>
      </c>
      <c r="AT394" s="86">
        <v>0</v>
      </c>
      <c r="AU394" s="86">
        <v>0</v>
      </c>
      <c r="AV394" s="86">
        <v>0</v>
      </c>
      <c r="AW394" s="86">
        <v>0</v>
      </c>
      <c r="AX394" s="86">
        <v>0</v>
      </c>
      <c r="AY394" s="86">
        <v>0</v>
      </c>
      <c r="AZ394" s="86">
        <v>0</v>
      </c>
      <c r="BA394" s="86">
        <v>0</v>
      </c>
      <c r="BB394" s="86">
        <v>0</v>
      </c>
      <c r="BC394" s="86">
        <v>0</v>
      </c>
      <c r="BD394" s="86">
        <v>0</v>
      </c>
      <c r="BE394" s="86">
        <v>0</v>
      </c>
      <c r="BF394" s="86">
        <v>0</v>
      </c>
      <c r="BG394" s="86">
        <v>0</v>
      </c>
    </row>
    <row r="395" spans="1:59" x14ac:dyDescent="0.35">
      <c r="A395" s="2" t="s">
        <v>506</v>
      </c>
      <c r="B395" s="4" t="s">
        <v>98</v>
      </c>
      <c r="C395" s="68" t="s">
        <v>210</v>
      </c>
      <c r="D395" t="s">
        <v>28</v>
      </c>
      <c r="F395" s="86">
        <v>14.905008</v>
      </c>
      <c r="G395" s="86">
        <v>14.905008</v>
      </c>
      <c r="H395" s="86">
        <v>14.905008</v>
      </c>
      <c r="I395" s="86">
        <v>14.905008</v>
      </c>
      <c r="J395" s="86">
        <v>14.905008</v>
      </c>
      <c r="K395" s="86">
        <v>14.905008</v>
      </c>
      <c r="L395" s="86">
        <v>14.905008</v>
      </c>
      <c r="M395" s="86">
        <v>14.905008</v>
      </c>
      <c r="N395" s="86">
        <v>14.905008</v>
      </c>
      <c r="O395" s="86">
        <v>14.905008</v>
      </c>
      <c r="P395" s="86">
        <v>14.905008</v>
      </c>
      <c r="Q395" s="86">
        <v>14.905008</v>
      </c>
      <c r="R395" s="86">
        <v>14.905008</v>
      </c>
      <c r="S395" s="86">
        <v>14.905008</v>
      </c>
      <c r="T395" s="86">
        <v>14.905008</v>
      </c>
      <c r="U395" s="86">
        <v>14.905008</v>
      </c>
      <c r="V395" s="86">
        <v>14.905008</v>
      </c>
      <c r="W395" s="86">
        <v>14.905008</v>
      </c>
      <c r="X395" s="86">
        <v>14.905008</v>
      </c>
      <c r="Y395" s="86">
        <v>14.905008</v>
      </c>
      <c r="Z395" s="86">
        <v>14.905008</v>
      </c>
      <c r="AA395" s="86">
        <v>14.905008</v>
      </c>
      <c r="AB395" s="86">
        <v>14.905008</v>
      </c>
      <c r="AC395" s="86">
        <v>14.905008</v>
      </c>
      <c r="AD395" s="86">
        <v>14.905008</v>
      </c>
      <c r="AE395" s="86">
        <v>14.905008</v>
      </c>
      <c r="AF395" s="86">
        <v>14.905008</v>
      </c>
      <c r="AG395" s="86">
        <v>14.905008</v>
      </c>
      <c r="AH395" s="86">
        <v>14.905008</v>
      </c>
      <c r="AI395" s="86">
        <v>14.905008</v>
      </c>
      <c r="AJ395" s="86">
        <v>14.905008</v>
      </c>
      <c r="AK395" s="86">
        <v>14.905008</v>
      </c>
      <c r="AL395" s="86">
        <v>14.905008</v>
      </c>
      <c r="AM395" s="86">
        <v>14.905008</v>
      </c>
      <c r="AN395" s="86">
        <v>14.905008</v>
      </c>
      <c r="AO395" s="86">
        <v>14.905008</v>
      </c>
      <c r="AP395" s="86">
        <v>14.905008</v>
      </c>
      <c r="AQ395" s="86">
        <v>14.905008</v>
      </c>
      <c r="AR395" s="86">
        <v>14.905008</v>
      </c>
      <c r="AS395" s="86">
        <v>14.905008</v>
      </c>
      <c r="AT395" s="86">
        <v>14.905008</v>
      </c>
      <c r="AU395" s="86">
        <v>14.905008</v>
      </c>
      <c r="AV395" s="86">
        <v>14.905008</v>
      </c>
      <c r="AW395" s="86">
        <v>14.905008</v>
      </c>
      <c r="AX395" s="86">
        <v>14.905008</v>
      </c>
      <c r="AY395" s="86">
        <v>14.905008</v>
      </c>
      <c r="AZ395" s="86">
        <v>14.905008</v>
      </c>
      <c r="BA395" s="86">
        <v>14.905008</v>
      </c>
      <c r="BB395" s="86">
        <v>14.905008</v>
      </c>
      <c r="BC395" s="86">
        <v>14.905008</v>
      </c>
      <c r="BD395" s="86">
        <v>14.905008</v>
      </c>
      <c r="BE395" s="86">
        <v>14.905008</v>
      </c>
      <c r="BF395" s="86">
        <v>14.905008</v>
      </c>
      <c r="BG395" s="86">
        <v>14.905008</v>
      </c>
    </row>
    <row r="396" spans="1:59" x14ac:dyDescent="0.35">
      <c r="A396" s="2" t="s">
        <v>506</v>
      </c>
      <c r="B396" s="4" t="s">
        <v>98</v>
      </c>
      <c r="C396" s="68" t="s">
        <v>211</v>
      </c>
      <c r="D396" t="s">
        <v>28</v>
      </c>
      <c r="F396" s="86">
        <v>12.016116</v>
      </c>
      <c r="G396" s="86">
        <v>12.016116</v>
      </c>
      <c r="H396" s="86">
        <v>12.016116</v>
      </c>
      <c r="I396" s="86">
        <v>12.016116</v>
      </c>
      <c r="J396" s="86">
        <v>12.016116</v>
      </c>
      <c r="K396" s="86">
        <v>12.016116</v>
      </c>
      <c r="L396" s="86">
        <v>12.016116</v>
      </c>
      <c r="M396" s="86">
        <v>12.016116</v>
      </c>
      <c r="N396" s="86">
        <v>12.016116</v>
      </c>
      <c r="O396" s="86">
        <v>12.016116</v>
      </c>
      <c r="P396" s="86">
        <v>12.016116</v>
      </c>
      <c r="Q396" s="86">
        <v>12.016116</v>
      </c>
      <c r="R396" s="86">
        <v>12.016116</v>
      </c>
      <c r="S396" s="86">
        <v>12.016116</v>
      </c>
      <c r="T396" s="86">
        <v>12.016116</v>
      </c>
      <c r="U396" s="86">
        <v>12.016116</v>
      </c>
      <c r="V396" s="86">
        <v>12.016116</v>
      </c>
      <c r="W396" s="86">
        <v>12.016116</v>
      </c>
      <c r="X396" s="86">
        <v>12.016116</v>
      </c>
      <c r="Y396" s="86">
        <v>12.016116</v>
      </c>
      <c r="Z396" s="86">
        <v>12.016116</v>
      </c>
      <c r="AA396" s="86">
        <v>12.016116</v>
      </c>
      <c r="AB396" s="86">
        <v>12.016116</v>
      </c>
      <c r="AC396" s="86">
        <v>12.016116</v>
      </c>
      <c r="AD396" s="86">
        <v>12.016116</v>
      </c>
      <c r="AE396" s="86">
        <v>12.016116</v>
      </c>
      <c r="AF396" s="86">
        <v>12.016116</v>
      </c>
      <c r="AG396" s="86">
        <v>12.016116</v>
      </c>
      <c r="AH396" s="86">
        <v>12.016116</v>
      </c>
      <c r="AI396" s="86">
        <v>12.016116</v>
      </c>
      <c r="AJ396" s="86">
        <v>12.016116</v>
      </c>
      <c r="AK396" s="86">
        <v>12.016116</v>
      </c>
      <c r="AL396" s="86">
        <v>12.016116</v>
      </c>
      <c r="AM396" s="86">
        <v>12.016116</v>
      </c>
      <c r="AN396" s="86">
        <v>12.016116</v>
      </c>
      <c r="AO396" s="86">
        <v>12.016116</v>
      </c>
      <c r="AP396" s="86">
        <v>12.016116</v>
      </c>
      <c r="AQ396" s="86">
        <v>12.016116</v>
      </c>
      <c r="AR396" s="86">
        <v>12.016116</v>
      </c>
      <c r="AS396" s="86">
        <v>12.016116</v>
      </c>
      <c r="AT396" s="86">
        <v>12.016116</v>
      </c>
      <c r="AU396" s="86">
        <v>12.016116</v>
      </c>
      <c r="AV396" s="86">
        <v>12.016116</v>
      </c>
      <c r="AW396" s="86">
        <v>12.016116</v>
      </c>
      <c r="AX396" s="86">
        <v>12.016116</v>
      </c>
      <c r="AY396" s="86">
        <v>12.016116</v>
      </c>
      <c r="AZ396" s="86">
        <v>12.016116</v>
      </c>
      <c r="BA396" s="86">
        <v>12.016116</v>
      </c>
      <c r="BB396" s="86">
        <v>12.016116</v>
      </c>
      <c r="BC396" s="86">
        <v>12.016116</v>
      </c>
      <c r="BD396" s="86">
        <v>12.016116</v>
      </c>
      <c r="BE396" s="86">
        <v>12.016116</v>
      </c>
      <c r="BF396" s="86">
        <v>12.016116</v>
      </c>
      <c r="BG396" s="86">
        <v>12.016116</v>
      </c>
    </row>
    <row r="397" spans="1:59" x14ac:dyDescent="0.35">
      <c r="A397" s="2" t="s">
        <v>506</v>
      </c>
      <c r="B397" s="4" t="s">
        <v>98</v>
      </c>
      <c r="C397" s="68" t="s">
        <v>212</v>
      </c>
      <c r="D397" t="s">
        <v>28</v>
      </c>
      <c r="F397" s="86">
        <v>4.1868000000000002E-2</v>
      </c>
      <c r="G397" s="86">
        <v>4.1868000000000002E-2</v>
      </c>
      <c r="H397" s="86">
        <v>4.1868000000000002E-2</v>
      </c>
      <c r="I397" s="86">
        <v>4.1868000000000002E-2</v>
      </c>
      <c r="J397" s="86">
        <v>4.1868000000000002E-2</v>
      </c>
      <c r="K397" s="86">
        <v>4.1868000000000002E-2</v>
      </c>
      <c r="L397" s="86">
        <v>4.1868000000000002E-2</v>
      </c>
      <c r="M397" s="86">
        <v>4.1868000000000002E-2</v>
      </c>
      <c r="N397" s="86">
        <v>4.1868000000000002E-2</v>
      </c>
      <c r="O397" s="86">
        <v>4.1868000000000002E-2</v>
      </c>
      <c r="P397" s="86">
        <v>4.1868000000000002E-2</v>
      </c>
      <c r="Q397" s="86">
        <v>4.1868000000000002E-2</v>
      </c>
      <c r="R397" s="86">
        <v>4.1868000000000002E-2</v>
      </c>
      <c r="S397" s="86">
        <v>4.1868000000000002E-2</v>
      </c>
      <c r="T397" s="86">
        <v>4.1868000000000002E-2</v>
      </c>
      <c r="U397" s="86">
        <v>4.1868000000000002E-2</v>
      </c>
      <c r="V397" s="86">
        <v>4.1868000000000002E-2</v>
      </c>
      <c r="W397" s="86">
        <v>4.1868000000000002E-2</v>
      </c>
      <c r="X397" s="86">
        <v>4.1868000000000002E-2</v>
      </c>
      <c r="Y397" s="86">
        <v>4.1868000000000002E-2</v>
      </c>
      <c r="Z397" s="86">
        <v>4.1868000000000002E-2</v>
      </c>
      <c r="AA397" s="86">
        <v>4.1868000000000002E-2</v>
      </c>
      <c r="AB397" s="86">
        <v>4.1868000000000002E-2</v>
      </c>
      <c r="AC397" s="86">
        <v>4.1868000000000002E-2</v>
      </c>
      <c r="AD397" s="86">
        <v>4.1868000000000002E-2</v>
      </c>
      <c r="AE397" s="86">
        <v>4.1868000000000002E-2</v>
      </c>
      <c r="AF397" s="86">
        <v>4.1868000000000002E-2</v>
      </c>
      <c r="AG397" s="86">
        <v>4.1868000000000002E-2</v>
      </c>
      <c r="AH397" s="86">
        <v>4.1868000000000002E-2</v>
      </c>
      <c r="AI397" s="86">
        <v>4.1868000000000002E-2</v>
      </c>
      <c r="AJ397" s="86">
        <v>4.1868000000000002E-2</v>
      </c>
      <c r="AK397" s="86">
        <v>4.1868000000000002E-2</v>
      </c>
      <c r="AL397" s="86">
        <v>4.1868000000000002E-2</v>
      </c>
      <c r="AM397" s="86">
        <v>4.1868000000000002E-2</v>
      </c>
      <c r="AN397" s="86">
        <v>4.1868000000000002E-2</v>
      </c>
      <c r="AO397" s="86">
        <v>4.1868000000000002E-2</v>
      </c>
      <c r="AP397" s="86">
        <v>4.1868000000000002E-2</v>
      </c>
      <c r="AQ397" s="86">
        <v>4.1868000000000002E-2</v>
      </c>
      <c r="AR397" s="86">
        <v>4.1868000000000002E-2</v>
      </c>
      <c r="AS397" s="86">
        <v>4.1868000000000002E-2</v>
      </c>
      <c r="AT397" s="86">
        <v>4.1868000000000002E-2</v>
      </c>
      <c r="AU397" s="86">
        <v>4.1868000000000002E-2</v>
      </c>
      <c r="AV397" s="86">
        <v>4.1868000000000002E-2</v>
      </c>
      <c r="AW397" s="86">
        <v>4.1868000000000002E-2</v>
      </c>
      <c r="AX397" s="86">
        <v>4.1868000000000002E-2</v>
      </c>
      <c r="AY397" s="86">
        <v>4.1868000000000002E-2</v>
      </c>
      <c r="AZ397" s="86">
        <v>4.1868000000000002E-2</v>
      </c>
      <c r="BA397" s="86">
        <v>4.1868000000000002E-2</v>
      </c>
      <c r="BB397" s="86">
        <v>4.1868000000000002E-2</v>
      </c>
      <c r="BC397" s="86">
        <v>4.1868000000000002E-2</v>
      </c>
      <c r="BD397" s="86">
        <v>4.1868000000000002E-2</v>
      </c>
      <c r="BE397" s="86">
        <v>4.1868000000000002E-2</v>
      </c>
      <c r="BF397" s="86">
        <v>4.1868000000000002E-2</v>
      </c>
      <c r="BG397" s="86">
        <v>4.1868000000000002E-2</v>
      </c>
    </row>
    <row r="398" spans="1:59" x14ac:dyDescent="0.35">
      <c r="A398" s="2" t="s">
        <v>506</v>
      </c>
      <c r="B398" s="4" t="s">
        <v>98</v>
      </c>
      <c r="C398" s="68" t="s">
        <v>213</v>
      </c>
      <c r="D398" t="s">
        <v>28</v>
      </c>
      <c r="F398" s="86">
        <v>1.0048319999999999</v>
      </c>
      <c r="G398" s="86">
        <v>1.0048319999999999</v>
      </c>
      <c r="H398" s="86">
        <v>1.0048319999999999</v>
      </c>
      <c r="I398" s="86">
        <v>1.0048319999999999</v>
      </c>
      <c r="J398" s="86">
        <v>1.0048319999999999</v>
      </c>
      <c r="K398" s="86">
        <v>1.0048319999999999</v>
      </c>
      <c r="L398" s="86">
        <v>1.0048319999999999</v>
      </c>
      <c r="M398" s="86">
        <v>1.0048319999999999</v>
      </c>
      <c r="N398" s="86">
        <v>1.0048319999999999</v>
      </c>
      <c r="O398" s="86">
        <v>1.0048319999999999</v>
      </c>
      <c r="P398" s="86">
        <v>1.0048319999999999</v>
      </c>
      <c r="Q398" s="86">
        <v>1.0048319999999999</v>
      </c>
      <c r="R398" s="86">
        <v>1.0048319999999999</v>
      </c>
      <c r="S398" s="86">
        <v>1.0048319999999999</v>
      </c>
      <c r="T398" s="86">
        <v>1.0048319999999999</v>
      </c>
      <c r="U398" s="86">
        <v>1.0048319999999999</v>
      </c>
      <c r="V398" s="86">
        <v>1.0048319999999999</v>
      </c>
      <c r="W398" s="86">
        <v>1.0048319999999999</v>
      </c>
      <c r="X398" s="86">
        <v>1.0048319999999999</v>
      </c>
      <c r="Y398" s="86">
        <v>1.0048319999999999</v>
      </c>
      <c r="Z398" s="86">
        <v>1.0048319999999999</v>
      </c>
      <c r="AA398" s="86">
        <v>1.0048319999999999</v>
      </c>
      <c r="AB398" s="86">
        <v>1.0048319999999999</v>
      </c>
      <c r="AC398" s="86">
        <v>1.0048319999999999</v>
      </c>
      <c r="AD398" s="86">
        <v>1.0048319999999999</v>
      </c>
      <c r="AE398" s="86">
        <v>1.0048319999999999</v>
      </c>
      <c r="AF398" s="86">
        <v>1.0048319999999999</v>
      </c>
      <c r="AG398" s="86">
        <v>1.0048319999999999</v>
      </c>
      <c r="AH398" s="86">
        <v>1.0048319999999999</v>
      </c>
      <c r="AI398" s="86">
        <v>1.0048319999999999</v>
      </c>
      <c r="AJ398" s="86">
        <v>1.0048319999999999</v>
      </c>
      <c r="AK398" s="86">
        <v>1.0048319999999999</v>
      </c>
      <c r="AL398" s="86">
        <v>1.0048319999999999</v>
      </c>
      <c r="AM398" s="86">
        <v>1.0048319999999999</v>
      </c>
      <c r="AN398" s="86">
        <v>1.0048319999999999</v>
      </c>
      <c r="AO398" s="86">
        <v>1.0048319999999999</v>
      </c>
      <c r="AP398" s="86">
        <v>1.0048319999999999</v>
      </c>
      <c r="AQ398" s="86">
        <v>1.0048319999999999</v>
      </c>
      <c r="AR398" s="86">
        <v>1.0048319999999999</v>
      </c>
      <c r="AS398" s="86">
        <v>1.0048319999999999</v>
      </c>
      <c r="AT398" s="86">
        <v>1.0048319999999999</v>
      </c>
      <c r="AU398" s="86">
        <v>1.0048319999999999</v>
      </c>
      <c r="AV398" s="86">
        <v>1.0048319999999999</v>
      </c>
      <c r="AW398" s="86">
        <v>1.0048319999999999</v>
      </c>
      <c r="AX398" s="86">
        <v>1.0048319999999999</v>
      </c>
      <c r="AY398" s="86">
        <v>1.0048319999999999</v>
      </c>
      <c r="AZ398" s="86">
        <v>1.0048319999999999</v>
      </c>
      <c r="BA398" s="86">
        <v>1.0048319999999999</v>
      </c>
      <c r="BB398" s="86">
        <v>1.0048319999999999</v>
      </c>
      <c r="BC398" s="86">
        <v>1.0048319999999999</v>
      </c>
      <c r="BD398" s="86">
        <v>1.0048319999999999</v>
      </c>
      <c r="BE398" s="86">
        <v>1.0048319999999999</v>
      </c>
      <c r="BF398" s="86">
        <v>1.0048319999999999</v>
      </c>
      <c r="BG398" s="86">
        <v>1.0048319999999999</v>
      </c>
    </row>
    <row r="399" spans="1:59" x14ac:dyDescent="0.35">
      <c r="A399" s="2" t="s">
        <v>506</v>
      </c>
      <c r="B399" s="4" t="s">
        <v>98</v>
      </c>
      <c r="C399" s="68" t="s">
        <v>214</v>
      </c>
      <c r="D399" t="s">
        <v>28</v>
      </c>
      <c r="F399" s="86">
        <v>0.66988800000000004</v>
      </c>
      <c r="G399" s="86">
        <v>0.66988800000000004</v>
      </c>
      <c r="H399" s="86">
        <v>0.66988800000000004</v>
      </c>
      <c r="I399" s="86">
        <v>0.66988800000000004</v>
      </c>
      <c r="J399" s="86">
        <v>0.66988800000000004</v>
      </c>
      <c r="K399" s="86">
        <v>0.66988800000000004</v>
      </c>
      <c r="L399" s="86">
        <v>0.66988800000000004</v>
      </c>
      <c r="M399" s="86">
        <v>0.66988800000000004</v>
      </c>
      <c r="N399" s="86">
        <v>0.66988800000000004</v>
      </c>
      <c r="O399" s="86">
        <v>0.66988800000000004</v>
      </c>
      <c r="P399" s="86">
        <v>0.66988800000000004</v>
      </c>
      <c r="Q399" s="86">
        <v>0.66988800000000004</v>
      </c>
      <c r="R399" s="86">
        <v>0.66988800000000004</v>
      </c>
      <c r="S399" s="86">
        <v>0.66988800000000004</v>
      </c>
      <c r="T399" s="86">
        <v>0.66988800000000004</v>
      </c>
      <c r="U399" s="86">
        <v>0.66988800000000004</v>
      </c>
      <c r="V399" s="86">
        <v>0.66988800000000004</v>
      </c>
      <c r="W399" s="86">
        <v>0.66988800000000004</v>
      </c>
      <c r="X399" s="86">
        <v>0.66988800000000004</v>
      </c>
      <c r="Y399" s="86">
        <v>0.66988800000000004</v>
      </c>
      <c r="Z399" s="86">
        <v>0.66988800000000004</v>
      </c>
      <c r="AA399" s="86">
        <v>0.66988800000000004</v>
      </c>
      <c r="AB399" s="86">
        <v>0.66988800000000004</v>
      </c>
      <c r="AC399" s="86">
        <v>0.66988800000000004</v>
      </c>
      <c r="AD399" s="86">
        <v>0.66988800000000004</v>
      </c>
      <c r="AE399" s="86">
        <v>0.66988800000000004</v>
      </c>
      <c r="AF399" s="86">
        <v>0.66988800000000004</v>
      </c>
      <c r="AG399" s="86">
        <v>0.66988800000000004</v>
      </c>
      <c r="AH399" s="86">
        <v>0.66988800000000004</v>
      </c>
      <c r="AI399" s="86">
        <v>0.66988800000000004</v>
      </c>
      <c r="AJ399" s="86">
        <v>0.66988800000000004</v>
      </c>
      <c r="AK399" s="86">
        <v>0.66988800000000004</v>
      </c>
      <c r="AL399" s="86">
        <v>0.66988800000000004</v>
      </c>
      <c r="AM399" s="86">
        <v>0.66988800000000004</v>
      </c>
      <c r="AN399" s="86">
        <v>0.66988800000000004</v>
      </c>
      <c r="AO399" s="86">
        <v>0.66988800000000004</v>
      </c>
      <c r="AP399" s="86">
        <v>0.66988800000000004</v>
      </c>
      <c r="AQ399" s="86">
        <v>0.66988800000000004</v>
      </c>
      <c r="AR399" s="86">
        <v>0.66988800000000004</v>
      </c>
      <c r="AS399" s="86">
        <v>0.66988800000000004</v>
      </c>
      <c r="AT399" s="86">
        <v>0.66988800000000004</v>
      </c>
      <c r="AU399" s="86">
        <v>0.66988800000000004</v>
      </c>
      <c r="AV399" s="86">
        <v>0.66988800000000004</v>
      </c>
      <c r="AW399" s="86">
        <v>0.66988800000000004</v>
      </c>
      <c r="AX399" s="86">
        <v>0.66988800000000004</v>
      </c>
      <c r="AY399" s="86">
        <v>0.66988800000000004</v>
      </c>
      <c r="AZ399" s="86">
        <v>0.66988800000000004</v>
      </c>
      <c r="BA399" s="86">
        <v>0.66988800000000004</v>
      </c>
      <c r="BB399" s="86">
        <v>0.66988800000000004</v>
      </c>
      <c r="BC399" s="86">
        <v>0.66988800000000004</v>
      </c>
      <c r="BD399" s="86">
        <v>0.66988800000000004</v>
      </c>
      <c r="BE399" s="86">
        <v>0.66988800000000004</v>
      </c>
      <c r="BF399" s="86">
        <v>0.66988800000000004</v>
      </c>
      <c r="BG399" s="86">
        <v>0.66988800000000004</v>
      </c>
    </row>
    <row r="400" spans="1:59" x14ac:dyDescent="0.35">
      <c r="A400" s="2" t="s">
        <v>507</v>
      </c>
      <c r="B400" t="s">
        <v>98</v>
      </c>
      <c r="C400" s="68" t="s">
        <v>122</v>
      </c>
      <c r="D400" t="s">
        <v>7</v>
      </c>
      <c r="F400" s="86">
        <v>0.30848150442478417</v>
      </c>
      <c r="G400" s="86">
        <v>0.30848150442478417</v>
      </c>
      <c r="H400" s="86">
        <v>0.30848150442478417</v>
      </c>
      <c r="I400" s="86">
        <v>0.30848150442478417</v>
      </c>
      <c r="J400" s="86">
        <v>0.30848150442478417</v>
      </c>
      <c r="K400" s="86">
        <v>0.30848150442478417</v>
      </c>
      <c r="L400" s="86">
        <v>0.30848150442478417</v>
      </c>
      <c r="M400" s="86">
        <v>0.30848150442478417</v>
      </c>
      <c r="N400" s="86">
        <v>0.30848150442478417</v>
      </c>
      <c r="O400" s="86">
        <v>0.30848150442478417</v>
      </c>
      <c r="P400" s="86">
        <v>0.30848150442478417</v>
      </c>
      <c r="Q400" s="86">
        <v>0.30848150442478417</v>
      </c>
      <c r="R400" s="86">
        <v>0.30848150442478417</v>
      </c>
      <c r="S400" s="86">
        <v>0.30848150442478417</v>
      </c>
      <c r="T400" s="86">
        <v>0.30848150442478417</v>
      </c>
      <c r="U400" s="86">
        <v>0.30848150442478417</v>
      </c>
      <c r="V400" s="86">
        <v>0.30848150442478417</v>
      </c>
      <c r="W400" s="86">
        <v>0.30848150442478417</v>
      </c>
      <c r="X400" s="86">
        <v>0.30848150442478417</v>
      </c>
      <c r="Y400" s="86">
        <v>0.30848150442478417</v>
      </c>
      <c r="Z400" s="86">
        <v>0.30848150442478417</v>
      </c>
      <c r="AA400" s="86">
        <v>0.30848150442478417</v>
      </c>
      <c r="AB400" s="86">
        <v>0.30848150442478417</v>
      </c>
      <c r="AC400" s="86">
        <v>0.30848150442478417</v>
      </c>
      <c r="AD400" s="86">
        <v>0.30848150442478417</v>
      </c>
      <c r="AE400" s="86">
        <v>0.30848150442478417</v>
      </c>
      <c r="AF400" s="86">
        <v>0.30848150442478417</v>
      </c>
      <c r="AG400" s="86">
        <v>0.30848150442478417</v>
      </c>
      <c r="AH400" s="86">
        <v>0.30848150442478417</v>
      </c>
      <c r="AI400" s="86">
        <v>0.30848150442478417</v>
      </c>
      <c r="AJ400" s="86">
        <v>0.30848150442478417</v>
      </c>
      <c r="AK400" s="86">
        <v>0.30848150442478417</v>
      </c>
      <c r="AL400" s="86">
        <v>0.30848150442478417</v>
      </c>
      <c r="AM400" s="86">
        <v>0.30848150442478417</v>
      </c>
      <c r="AN400" s="86">
        <v>0.30848150442478417</v>
      </c>
      <c r="AO400" s="86">
        <v>0.30848150442478417</v>
      </c>
      <c r="AP400" s="86">
        <v>0.30848150442478417</v>
      </c>
      <c r="AQ400" s="86">
        <v>0.30848150442478417</v>
      </c>
      <c r="AR400" s="86">
        <v>0.30848150442478417</v>
      </c>
      <c r="AS400" s="86">
        <v>0.30848150442478417</v>
      </c>
      <c r="AT400" s="86">
        <v>0.30848150442478417</v>
      </c>
      <c r="AU400" s="86">
        <v>0.30848150442478417</v>
      </c>
      <c r="AV400" s="86">
        <v>0.30848150442478417</v>
      </c>
      <c r="AW400" s="86">
        <v>0.30848150442478417</v>
      </c>
      <c r="AX400" s="86">
        <v>0.30848150442478417</v>
      </c>
      <c r="AY400" s="86">
        <v>0.30848150442478417</v>
      </c>
      <c r="AZ400" s="86">
        <v>0.30848150442478417</v>
      </c>
      <c r="BA400" s="86">
        <v>0.30848150442478417</v>
      </c>
      <c r="BB400" s="86">
        <v>0.30848150442478417</v>
      </c>
      <c r="BC400" s="86">
        <v>0.30848150442478417</v>
      </c>
      <c r="BD400" s="86">
        <v>0.30848150442478417</v>
      </c>
      <c r="BE400" s="86">
        <v>0.30848150442478417</v>
      </c>
      <c r="BF400" s="86">
        <v>0.30848150442478417</v>
      </c>
      <c r="BG400" s="86">
        <v>0.30848150442478417</v>
      </c>
    </row>
    <row r="401" spans="1:59" x14ac:dyDescent="0.35">
      <c r="A401" s="2" t="s">
        <v>507</v>
      </c>
      <c r="B401" t="s">
        <v>98</v>
      </c>
      <c r="C401" s="68" t="s">
        <v>123</v>
      </c>
      <c r="D401" t="s">
        <v>7</v>
      </c>
      <c r="F401" s="86">
        <v>9.4917385976856672E-2</v>
      </c>
      <c r="G401" s="86">
        <v>9.4917385976856672E-2</v>
      </c>
      <c r="H401" s="86">
        <v>9.4917385976856672E-2</v>
      </c>
      <c r="I401" s="86">
        <v>9.4917385976856672E-2</v>
      </c>
      <c r="J401" s="86">
        <v>9.4917385976856672E-2</v>
      </c>
      <c r="K401" s="86">
        <v>9.4917385976856672E-2</v>
      </c>
      <c r="L401" s="86">
        <v>9.4917385976856672E-2</v>
      </c>
      <c r="M401" s="86">
        <v>9.4917385976856672E-2</v>
      </c>
      <c r="N401" s="86">
        <v>9.4917385976856672E-2</v>
      </c>
      <c r="O401" s="86">
        <v>9.4917385976856672E-2</v>
      </c>
      <c r="P401" s="86">
        <v>9.4917385976856672E-2</v>
      </c>
      <c r="Q401" s="86">
        <v>9.4917385976856672E-2</v>
      </c>
      <c r="R401" s="86">
        <v>9.4917385976856672E-2</v>
      </c>
      <c r="S401" s="86">
        <v>9.4917385976856672E-2</v>
      </c>
      <c r="T401" s="86">
        <v>9.4917385976856672E-2</v>
      </c>
      <c r="U401" s="86">
        <v>9.4917385976856672E-2</v>
      </c>
      <c r="V401" s="86">
        <v>9.4917385976856672E-2</v>
      </c>
      <c r="W401" s="86">
        <v>9.4917385976856672E-2</v>
      </c>
      <c r="X401" s="86">
        <v>9.4917385976856672E-2</v>
      </c>
      <c r="Y401" s="86">
        <v>9.4917385976856672E-2</v>
      </c>
      <c r="Z401" s="86">
        <v>9.4917385976856672E-2</v>
      </c>
      <c r="AA401" s="86">
        <v>9.4917385976856672E-2</v>
      </c>
      <c r="AB401" s="86">
        <v>9.4917385976856672E-2</v>
      </c>
      <c r="AC401" s="86">
        <v>9.4917385976856672E-2</v>
      </c>
      <c r="AD401" s="86">
        <v>9.4917385976856672E-2</v>
      </c>
      <c r="AE401" s="86">
        <v>9.4917385976856672E-2</v>
      </c>
      <c r="AF401" s="86">
        <v>9.4917385976856672E-2</v>
      </c>
      <c r="AG401" s="86">
        <v>9.4917385976856672E-2</v>
      </c>
      <c r="AH401" s="86">
        <v>9.4917385976856672E-2</v>
      </c>
      <c r="AI401" s="86">
        <v>9.4917385976856672E-2</v>
      </c>
      <c r="AJ401" s="86">
        <v>9.4917385976856672E-2</v>
      </c>
      <c r="AK401" s="86">
        <v>9.4917385976856672E-2</v>
      </c>
      <c r="AL401" s="86">
        <v>9.4917385976856672E-2</v>
      </c>
      <c r="AM401" s="86">
        <v>9.4917385976856672E-2</v>
      </c>
      <c r="AN401" s="86">
        <v>9.4917385976856672E-2</v>
      </c>
      <c r="AO401" s="86">
        <v>9.4917385976856672E-2</v>
      </c>
      <c r="AP401" s="86">
        <v>9.4917385976856672E-2</v>
      </c>
      <c r="AQ401" s="86">
        <v>9.4917385976856672E-2</v>
      </c>
      <c r="AR401" s="86">
        <v>9.4917385976856672E-2</v>
      </c>
      <c r="AS401" s="86">
        <v>9.4917385976856672E-2</v>
      </c>
      <c r="AT401" s="86">
        <v>9.4917385976856672E-2</v>
      </c>
      <c r="AU401" s="86">
        <v>9.4917385976856672E-2</v>
      </c>
      <c r="AV401" s="86">
        <v>9.4917385976856672E-2</v>
      </c>
      <c r="AW401" s="86">
        <v>9.4917385976856672E-2</v>
      </c>
      <c r="AX401" s="86">
        <v>9.4917385976856672E-2</v>
      </c>
      <c r="AY401" s="86">
        <v>9.4917385976856672E-2</v>
      </c>
      <c r="AZ401" s="86">
        <v>9.4917385976856672E-2</v>
      </c>
      <c r="BA401" s="86">
        <v>9.4917385976856672E-2</v>
      </c>
      <c r="BB401" s="86">
        <v>9.4917385976856672E-2</v>
      </c>
      <c r="BC401" s="86">
        <v>9.4917385976856672E-2</v>
      </c>
      <c r="BD401" s="86">
        <v>9.4917385976856672E-2</v>
      </c>
      <c r="BE401" s="86">
        <v>9.4917385976856672E-2</v>
      </c>
      <c r="BF401" s="86">
        <v>9.4917385976856672E-2</v>
      </c>
      <c r="BG401" s="86">
        <v>9.4917385976856672E-2</v>
      </c>
    </row>
    <row r="402" spans="1:59" x14ac:dyDescent="0.35">
      <c r="A402" s="2" t="s">
        <v>507</v>
      </c>
      <c r="B402" t="s">
        <v>98</v>
      </c>
      <c r="C402" s="68" t="s">
        <v>125</v>
      </c>
      <c r="D402" t="s">
        <v>7</v>
      </c>
      <c r="F402" s="86">
        <v>8.7007603812118625E-2</v>
      </c>
      <c r="G402" s="86">
        <v>8.7007603812118625E-2</v>
      </c>
      <c r="H402" s="86">
        <v>8.7007603812118625E-2</v>
      </c>
      <c r="I402" s="86">
        <v>8.7007603812118625E-2</v>
      </c>
      <c r="J402" s="86">
        <v>8.7007603812118625E-2</v>
      </c>
      <c r="K402" s="86">
        <v>8.7007603812118625E-2</v>
      </c>
      <c r="L402" s="86">
        <v>8.7007603812118625E-2</v>
      </c>
      <c r="M402" s="86">
        <v>8.7007603812118625E-2</v>
      </c>
      <c r="N402" s="86">
        <v>8.7007603812118625E-2</v>
      </c>
      <c r="O402" s="86">
        <v>8.7007603812118625E-2</v>
      </c>
      <c r="P402" s="86">
        <v>8.7007603812118625E-2</v>
      </c>
      <c r="Q402" s="86">
        <v>8.7007603812118625E-2</v>
      </c>
      <c r="R402" s="86">
        <v>8.7007603812118625E-2</v>
      </c>
      <c r="S402" s="86">
        <v>8.7007603812118625E-2</v>
      </c>
      <c r="T402" s="86">
        <v>8.7007603812118625E-2</v>
      </c>
      <c r="U402" s="86">
        <v>8.7007603812118625E-2</v>
      </c>
      <c r="V402" s="86">
        <v>8.7007603812118625E-2</v>
      </c>
      <c r="W402" s="86">
        <v>8.7007603812118625E-2</v>
      </c>
      <c r="X402" s="86">
        <v>8.7007603812118625E-2</v>
      </c>
      <c r="Y402" s="86">
        <v>8.7007603812118625E-2</v>
      </c>
      <c r="Z402" s="86">
        <v>8.7007603812118625E-2</v>
      </c>
      <c r="AA402" s="86">
        <v>8.7007603812118625E-2</v>
      </c>
      <c r="AB402" s="86">
        <v>8.7007603812118625E-2</v>
      </c>
      <c r="AC402" s="86">
        <v>8.7007603812118625E-2</v>
      </c>
      <c r="AD402" s="86">
        <v>8.7007603812118625E-2</v>
      </c>
      <c r="AE402" s="86">
        <v>8.7007603812118625E-2</v>
      </c>
      <c r="AF402" s="86">
        <v>8.7007603812118625E-2</v>
      </c>
      <c r="AG402" s="86">
        <v>8.7007603812118625E-2</v>
      </c>
      <c r="AH402" s="86">
        <v>8.7007603812118625E-2</v>
      </c>
      <c r="AI402" s="86">
        <v>8.7007603812118625E-2</v>
      </c>
      <c r="AJ402" s="86">
        <v>8.7007603812118625E-2</v>
      </c>
      <c r="AK402" s="86">
        <v>8.7007603812118625E-2</v>
      </c>
      <c r="AL402" s="86">
        <v>8.7007603812118625E-2</v>
      </c>
      <c r="AM402" s="86">
        <v>8.7007603812118625E-2</v>
      </c>
      <c r="AN402" s="86">
        <v>8.7007603812118625E-2</v>
      </c>
      <c r="AO402" s="86">
        <v>8.7007603812118625E-2</v>
      </c>
      <c r="AP402" s="86">
        <v>8.7007603812118625E-2</v>
      </c>
      <c r="AQ402" s="86">
        <v>8.7007603812118625E-2</v>
      </c>
      <c r="AR402" s="86">
        <v>8.7007603812118625E-2</v>
      </c>
      <c r="AS402" s="86">
        <v>8.7007603812118625E-2</v>
      </c>
      <c r="AT402" s="86">
        <v>8.7007603812118625E-2</v>
      </c>
      <c r="AU402" s="86">
        <v>8.7007603812118625E-2</v>
      </c>
      <c r="AV402" s="86">
        <v>8.7007603812118625E-2</v>
      </c>
      <c r="AW402" s="86">
        <v>8.7007603812118625E-2</v>
      </c>
      <c r="AX402" s="86">
        <v>8.7007603812118625E-2</v>
      </c>
      <c r="AY402" s="86">
        <v>8.7007603812118625E-2</v>
      </c>
      <c r="AZ402" s="86">
        <v>8.7007603812118625E-2</v>
      </c>
      <c r="BA402" s="86">
        <v>8.7007603812118625E-2</v>
      </c>
      <c r="BB402" s="86">
        <v>8.7007603812118625E-2</v>
      </c>
      <c r="BC402" s="86">
        <v>8.7007603812118625E-2</v>
      </c>
      <c r="BD402" s="86">
        <v>8.7007603812118625E-2</v>
      </c>
      <c r="BE402" s="86">
        <v>8.7007603812118625E-2</v>
      </c>
      <c r="BF402" s="86">
        <v>8.7007603812118625E-2</v>
      </c>
      <c r="BG402" s="86">
        <v>8.7007603812118625E-2</v>
      </c>
    </row>
    <row r="403" spans="1:59" x14ac:dyDescent="0.35">
      <c r="A403" s="2" t="s">
        <v>507</v>
      </c>
      <c r="B403" t="s">
        <v>98</v>
      </c>
      <c r="C403" s="68" t="s">
        <v>128</v>
      </c>
      <c r="D403" t="s">
        <v>7</v>
      </c>
      <c r="F403" s="86">
        <v>22.155299843431298</v>
      </c>
      <c r="G403" s="86">
        <v>22.155299843431298</v>
      </c>
      <c r="H403" s="86">
        <v>22.155299843431298</v>
      </c>
      <c r="I403" s="86">
        <v>22.155299843431298</v>
      </c>
      <c r="J403" s="86">
        <v>22.155299843431298</v>
      </c>
      <c r="K403" s="86">
        <v>22.155299843431298</v>
      </c>
      <c r="L403" s="86">
        <v>22.155299843431298</v>
      </c>
      <c r="M403" s="86">
        <v>22.155299843431298</v>
      </c>
      <c r="N403" s="86">
        <v>22.155299843431298</v>
      </c>
      <c r="O403" s="86">
        <v>22.155299843431298</v>
      </c>
      <c r="P403" s="86">
        <v>22.155299843431298</v>
      </c>
      <c r="Q403" s="86">
        <v>22.155299843431298</v>
      </c>
      <c r="R403" s="86">
        <v>22.155299843431298</v>
      </c>
      <c r="S403" s="86">
        <v>22.155299843431298</v>
      </c>
      <c r="T403" s="86">
        <v>22.155299843431298</v>
      </c>
      <c r="U403" s="86">
        <v>22.155299843431298</v>
      </c>
      <c r="V403" s="86">
        <v>22.155299843431298</v>
      </c>
      <c r="W403" s="86">
        <v>22.155299843431298</v>
      </c>
      <c r="X403" s="86">
        <v>22.155299843431298</v>
      </c>
      <c r="Y403" s="86">
        <v>22.155299843431298</v>
      </c>
      <c r="Z403" s="86">
        <v>22.155299843431298</v>
      </c>
      <c r="AA403" s="86">
        <v>22.155299843431298</v>
      </c>
      <c r="AB403" s="86">
        <v>22.155299843431298</v>
      </c>
      <c r="AC403" s="86">
        <v>22.155299843431298</v>
      </c>
      <c r="AD403" s="86">
        <v>22.155299843431298</v>
      </c>
      <c r="AE403" s="86">
        <v>22.155299843431298</v>
      </c>
      <c r="AF403" s="86">
        <v>22.155299843431298</v>
      </c>
      <c r="AG403" s="86">
        <v>22.155299843431298</v>
      </c>
      <c r="AH403" s="86">
        <v>22.155299843431298</v>
      </c>
      <c r="AI403" s="86">
        <v>22.155299843431298</v>
      </c>
      <c r="AJ403" s="86">
        <v>22.155299843431298</v>
      </c>
      <c r="AK403" s="86">
        <v>22.155299843431298</v>
      </c>
      <c r="AL403" s="86">
        <v>22.155299843431298</v>
      </c>
      <c r="AM403" s="86">
        <v>22.155299843431298</v>
      </c>
      <c r="AN403" s="86">
        <v>22.155299843431298</v>
      </c>
      <c r="AO403" s="86">
        <v>22.155299843431298</v>
      </c>
      <c r="AP403" s="86">
        <v>22.155299843431298</v>
      </c>
      <c r="AQ403" s="86">
        <v>22.155299843431298</v>
      </c>
      <c r="AR403" s="86">
        <v>22.155299843431298</v>
      </c>
      <c r="AS403" s="86">
        <v>22.155299843431298</v>
      </c>
      <c r="AT403" s="86">
        <v>22.155299843431298</v>
      </c>
      <c r="AU403" s="86">
        <v>22.155299843431298</v>
      </c>
      <c r="AV403" s="86">
        <v>22.155299843431298</v>
      </c>
      <c r="AW403" s="86">
        <v>22.155299843431298</v>
      </c>
      <c r="AX403" s="86">
        <v>22.155299843431298</v>
      </c>
      <c r="AY403" s="86">
        <v>22.155299843431298</v>
      </c>
      <c r="AZ403" s="86">
        <v>22.155299843431298</v>
      </c>
      <c r="BA403" s="86">
        <v>22.155299843431298</v>
      </c>
      <c r="BB403" s="86">
        <v>22.155299843431298</v>
      </c>
      <c r="BC403" s="86">
        <v>22.155299843431298</v>
      </c>
      <c r="BD403" s="86">
        <v>22.155299843431298</v>
      </c>
      <c r="BE403" s="86">
        <v>22.155299843431298</v>
      </c>
      <c r="BF403" s="86">
        <v>22.155299843431298</v>
      </c>
      <c r="BG403" s="86">
        <v>22.155299843431298</v>
      </c>
    </row>
    <row r="404" spans="1:59" x14ac:dyDescent="0.35">
      <c r="A404" s="2" t="s">
        <v>507</v>
      </c>
      <c r="B404" t="s">
        <v>98</v>
      </c>
      <c r="C404" s="68" t="s">
        <v>129</v>
      </c>
      <c r="D404" t="s">
        <v>7</v>
      </c>
      <c r="F404" s="86">
        <v>0.16610542545949919</v>
      </c>
      <c r="G404" s="86">
        <v>0.16610542545949919</v>
      </c>
      <c r="H404" s="86">
        <v>0.16610542545949919</v>
      </c>
      <c r="I404" s="86">
        <v>0.16610542545949919</v>
      </c>
      <c r="J404" s="86">
        <v>0.16610542545949919</v>
      </c>
      <c r="K404" s="86">
        <v>0.16610542545949919</v>
      </c>
      <c r="L404" s="86">
        <v>0.16610542545949919</v>
      </c>
      <c r="M404" s="86">
        <v>0.16610542545949919</v>
      </c>
      <c r="N404" s="86">
        <v>0.16610542545949919</v>
      </c>
      <c r="O404" s="86">
        <v>0.16610542545949919</v>
      </c>
      <c r="P404" s="86">
        <v>0.16610542545949919</v>
      </c>
      <c r="Q404" s="86">
        <v>0.16610542545949919</v>
      </c>
      <c r="R404" s="86">
        <v>0.16610542545949919</v>
      </c>
      <c r="S404" s="86">
        <v>0.16610542545949919</v>
      </c>
      <c r="T404" s="86">
        <v>0.16610542545949919</v>
      </c>
      <c r="U404" s="86">
        <v>0.16610542545949919</v>
      </c>
      <c r="V404" s="86">
        <v>0.16610542545949919</v>
      </c>
      <c r="W404" s="86">
        <v>0.16610542545949919</v>
      </c>
      <c r="X404" s="86">
        <v>0.16610542545949919</v>
      </c>
      <c r="Y404" s="86">
        <v>0.16610542545949919</v>
      </c>
      <c r="Z404" s="86">
        <v>0.16610542545949919</v>
      </c>
      <c r="AA404" s="86">
        <v>0.16610542545949919</v>
      </c>
      <c r="AB404" s="86">
        <v>0.16610542545949919</v>
      </c>
      <c r="AC404" s="86">
        <v>0.16610542545949919</v>
      </c>
      <c r="AD404" s="86">
        <v>0.16610542545949919</v>
      </c>
      <c r="AE404" s="86">
        <v>0.16610542545949919</v>
      </c>
      <c r="AF404" s="86">
        <v>0.16610542545949919</v>
      </c>
      <c r="AG404" s="86">
        <v>0.16610542545949919</v>
      </c>
      <c r="AH404" s="86">
        <v>0.16610542545949919</v>
      </c>
      <c r="AI404" s="86">
        <v>0.16610542545949919</v>
      </c>
      <c r="AJ404" s="86">
        <v>0.16610542545949919</v>
      </c>
      <c r="AK404" s="86">
        <v>0.16610542545949919</v>
      </c>
      <c r="AL404" s="86">
        <v>0.16610542545949919</v>
      </c>
      <c r="AM404" s="86">
        <v>0.16610542545949919</v>
      </c>
      <c r="AN404" s="86">
        <v>0.16610542545949919</v>
      </c>
      <c r="AO404" s="86">
        <v>0.16610542545949919</v>
      </c>
      <c r="AP404" s="86">
        <v>0.16610542545949919</v>
      </c>
      <c r="AQ404" s="86">
        <v>0.16610542545949919</v>
      </c>
      <c r="AR404" s="86">
        <v>0.16610542545949919</v>
      </c>
      <c r="AS404" s="86">
        <v>0.16610542545949919</v>
      </c>
      <c r="AT404" s="86">
        <v>0.16610542545949919</v>
      </c>
      <c r="AU404" s="86">
        <v>0.16610542545949919</v>
      </c>
      <c r="AV404" s="86">
        <v>0.16610542545949919</v>
      </c>
      <c r="AW404" s="86">
        <v>0.16610542545949919</v>
      </c>
      <c r="AX404" s="86">
        <v>0.16610542545949919</v>
      </c>
      <c r="AY404" s="86">
        <v>0.16610542545949919</v>
      </c>
      <c r="AZ404" s="86">
        <v>0.16610542545949919</v>
      </c>
      <c r="BA404" s="86">
        <v>0.16610542545949919</v>
      </c>
      <c r="BB404" s="86">
        <v>0.16610542545949919</v>
      </c>
      <c r="BC404" s="86">
        <v>0.16610542545949919</v>
      </c>
      <c r="BD404" s="86">
        <v>0.16610542545949919</v>
      </c>
      <c r="BE404" s="86">
        <v>0.16610542545949919</v>
      </c>
      <c r="BF404" s="86">
        <v>0.16610542545949919</v>
      </c>
      <c r="BG404" s="86">
        <v>0.16610542545949919</v>
      </c>
    </row>
    <row r="405" spans="1:59" x14ac:dyDescent="0.35">
      <c r="A405" s="2" t="s">
        <v>507</v>
      </c>
      <c r="B405" t="s">
        <v>98</v>
      </c>
      <c r="C405" s="68" t="s">
        <v>130</v>
      </c>
      <c r="D405" t="s">
        <v>7</v>
      </c>
      <c r="F405" s="86">
        <v>0.4350380190605932</v>
      </c>
      <c r="G405" s="86">
        <v>0.4350380190605932</v>
      </c>
      <c r="H405" s="86">
        <v>0.4350380190605932</v>
      </c>
      <c r="I405" s="86">
        <v>0.4350380190605932</v>
      </c>
      <c r="J405" s="86">
        <v>0.4350380190605932</v>
      </c>
      <c r="K405" s="86">
        <v>0.4350380190605932</v>
      </c>
      <c r="L405" s="86">
        <v>0.4350380190605932</v>
      </c>
      <c r="M405" s="86">
        <v>0.4350380190605932</v>
      </c>
      <c r="N405" s="86">
        <v>0.4350380190605932</v>
      </c>
      <c r="O405" s="86">
        <v>0.4350380190605932</v>
      </c>
      <c r="P405" s="86">
        <v>0.4350380190605932</v>
      </c>
      <c r="Q405" s="86">
        <v>0.4350380190605932</v>
      </c>
      <c r="R405" s="86">
        <v>0.4350380190605932</v>
      </c>
      <c r="S405" s="86">
        <v>0.4350380190605932</v>
      </c>
      <c r="T405" s="86">
        <v>0.4350380190605932</v>
      </c>
      <c r="U405" s="86">
        <v>0.4350380190605932</v>
      </c>
      <c r="V405" s="86">
        <v>0.4350380190605932</v>
      </c>
      <c r="W405" s="86">
        <v>0.4350380190605932</v>
      </c>
      <c r="X405" s="86">
        <v>0.4350380190605932</v>
      </c>
      <c r="Y405" s="86">
        <v>0.4350380190605932</v>
      </c>
      <c r="Z405" s="86">
        <v>0.4350380190605932</v>
      </c>
      <c r="AA405" s="86">
        <v>0.4350380190605932</v>
      </c>
      <c r="AB405" s="86">
        <v>0.4350380190605932</v>
      </c>
      <c r="AC405" s="86">
        <v>0.4350380190605932</v>
      </c>
      <c r="AD405" s="86">
        <v>0.4350380190605932</v>
      </c>
      <c r="AE405" s="86">
        <v>0.4350380190605932</v>
      </c>
      <c r="AF405" s="86">
        <v>0.4350380190605932</v>
      </c>
      <c r="AG405" s="86">
        <v>0.4350380190605932</v>
      </c>
      <c r="AH405" s="86">
        <v>0.4350380190605932</v>
      </c>
      <c r="AI405" s="86">
        <v>0.4350380190605932</v>
      </c>
      <c r="AJ405" s="86">
        <v>0.4350380190605932</v>
      </c>
      <c r="AK405" s="86">
        <v>0.4350380190605932</v>
      </c>
      <c r="AL405" s="86">
        <v>0.4350380190605932</v>
      </c>
      <c r="AM405" s="86">
        <v>0.4350380190605932</v>
      </c>
      <c r="AN405" s="86">
        <v>0.4350380190605932</v>
      </c>
      <c r="AO405" s="86">
        <v>0.4350380190605932</v>
      </c>
      <c r="AP405" s="86">
        <v>0.4350380190605932</v>
      </c>
      <c r="AQ405" s="86">
        <v>0.4350380190605932</v>
      </c>
      <c r="AR405" s="86">
        <v>0.4350380190605932</v>
      </c>
      <c r="AS405" s="86">
        <v>0.4350380190605932</v>
      </c>
      <c r="AT405" s="86">
        <v>0.4350380190605932</v>
      </c>
      <c r="AU405" s="86">
        <v>0.4350380190605932</v>
      </c>
      <c r="AV405" s="86">
        <v>0.4350380190605932</v>
      </c>
      <c r="AW405" s="86">
        <v>0.4350380190605932</v>
      </c>
      <c r="AX405" s="86">
        <v>0.4350380190605932</v>
      </c>
      <c r="AY405" s="86">
        <v>0.4350380190605932</v>
      </c>
      <c r="AZ405" s="86">
        <v>0.4350380190605932</v>
      </c>
      <c r="BA405" s="86">
        <v>0.4350380190605932</v>
      </c>
      <c r="BB405" s="86">
        <v>0.4350380190605932</v>
      </c>
      <c r="BC405" s="86">
        <v>0.4350380190605932</v>
      </c>
      <c r="BD405" s="86">
        <v>0.4350380190605932</v>
      </c>
      <c r="BE405" s="86">
        <v>0.4350380190605932</v>
      </c>
      <c r="BF405" s="86">
        <v>0.4350380190605932</v>
      </c>
      <c r="BG405" s="86">
        <v>0.4350380190605932</v>
      </c>
    </row>
    <row r="406" spans="1:59" x14ac:dyDescent="0.35">
      <c r="A406" s="2" t="s">
        <v>507</v>
      </c>
      <c r="B406" t="s">
        <v>98</v>
      </c>
      <c r="C406" s="68" t="s">
        <v>132</v>
      </c>
      <c r="D406" t="s">
        <v>7</v>
      </c>
      <c r="F406" s="86">
        <v>10.4962809326074</v>
      </c>
      <c r="G406" s="86">
        <v>10.4962809326074</v>
      </c>
      <c r="H406" s="86">
        <v>10.4962809326074</v>
      </c>
      <c r="I406" s="86">
        <v>10.4962809326074</v>
      </c>
      <c r="J406" s="86">
        <v>10.4962809326074</v>
      </c>
      <c r="K406" s="86">
        <v>10.4962809326074</v>
      </c>
      <c r="L406" s="86">
        <v>10.4962809326074</v>
      </c>
      <c r="M406" s="86">
        <v>10.4962809326074</v>
      </c>
      <c r="N406" s="86">
        <v>10.4962809326074</v>
      </c>
      <c r="O406" s="86">
        <v>10.4962809326074</v>
      </c>
      <c r="P406" s="86">
        <v>10.4962809326074</v>
      </c>
      <c r="Q406" s="86">
        <v>10.4962809326074</v>
      </c>
      <c r="R406" s="86">
        <v>10.4962809326074</v>
      </c>
      <c r="S406" s="86">
        <v>10.4962809326074</v>
      </c>
      <c r="T406" s="86">
        <v>10.4962809326074</v>
      </c>
      <c r="U406" s="86">
        <v>10.4962809326074</v>
      </c>
      <c r="V406" s="86">
        <v>10.4962809326074</v>
      </c>
      <c r="W406" s="86">
        <v>10.4962809326074</v>
      </c>
      <c r="X406" s="86">
        <v>10.4962809326074</v>
      </c>
      <c r="Y406" s="86">
        <v>10.4962809326074</v>
      </c>
      <c r="Z406" s="86">
        <v>10.4962809326074</v>
      </c>
      <c r="AA406" s="86">
        <v>10.4962809326074</v>
      </c>
      <c r="AB406" s="86">
        <v>10.4962809326074</v>
      </c>
      <c r="AC406" s="86">
        <v>10.4962809326074</v>
      </c>
      <c r="AD406" s="86">
        <v>10.4962809326074</v>
      </c>
      <c r="AE406" s="86">
        <v>10.4962809326074</v>
      </c>
      <c r="AF406" s="86">
        <v>10.4962809326074</v>
      </c>
      <c r="AG406" s="86">
        <v>10.4962809326074</v>
      </c>
      <c r="AH406" s="86">
        <v>10.4962809326074</v>
      </c>
      <c r="AI406" s="86">
        <v>10.4962809326074</v>
      </c>
      <c r="AJ406" s="86">
        <v>10.4962809326074</v>
      </c>
      <c r="AK406" s="86">
        <v>10.4962809326074</v>
      </c>
      <c r="AL406" s="86">
        <v>10.4962809326074</v>
      </c>
      <c r="AM406" s="86">
        <v>10.4962809326074</v>
      </c>
      <c r="AN406" s="86">
        <v>10.4962809326074</v>
      </c>
      <c r="AO406" s="86">
        <v>10.4962809326074</v>
      </c>
      <c r="AP406" s="86">
        <v>10.4962809326074</v>
      </c>
      <c r="AQ406" s="86">
        <v>10.4962809326074</v>
      </c>
      <c r="AR406" s="86">
        <v>10.4962809326074</v>
      </c>
      <c r="AS406" s="86">
        <v>10.4962809326074</v>
      </c>
      <c r="AT406" s="86">
        <v>10.4962809326074</v>
      </c>
      <c r="AU406" s="86">
        <v>10.4962809326074</v>
      </c>
      <c r="AV406" s="86">
        <v>10.4962809326074</v>
      </c>
      <c r="AW406" s="86">
        <v>10.4962809326074</v>
      </c>
      <c r="AX406" s="86">
        <v>10.4962809326074</v>
      </c>
      <c r="AY406" s="86">
        <v>10.4962809326074</v>
      </c>
      <c r="AZ406" s="86">
        <v>10.4962809326074</v>
      </c>
      <c r="BA406" s="86">
        <v>10.4962809326074</v>
      </c>
      <c r="BB406" s="86">
        <v>10.4962809326074</v>
      </c>
      <c r="BC406" s="86">
        <v>10.4962809326074</v>
      </c>
      <c r="BD406" s="86">
        <v>10.4962809326074</v>
      </c>
      <c r="BE406" s="86">
        <v>10.4962809326074</v>
      </c>
      <c r="BF406" s="86">
        <v>10.4962809326074</v>
      </c>
      <c r="BG406" s="86">
        <v>10.4962809326074</v>
      </c>
    </row>
    <row r="407" spans="1:59" x14ac:dyDescent="0.35">
      <c r="A407" s="2" t="s">
        <v>507</v>
      </c>
      <c r="B407" t="s">
        <v>98</v>
      </c>
      <c r="C407" s="68" t="s">
        <v>134</v>
      </c>
      <c r="D407" t="s">
        <v>7</v>
      </c>
      <c r="F407" s="86">
        <v>0.11073695030633281</v>
      </c>
      <c r="G407" s="86">
        <v>0.11073695030633281</v>
      </c>
      <c r="H407" s="86">
        <v>0.11073695030633281</v>
      </c>
      <c r="I407" s="86">
        <v>0.11073695030633281</v>
      </c>
      <c r="J407" s="86">
        <v>0.11073695030633281</v>
      </c>
      <c r="K407" s="86">
        <v>0.11073695030633281</v>
      </c>
      <c r="L407" s="86">
        <v>0.11073695030633281</v>
      </c>
      <c r="M407" s="86">
        <v>0.11073695030633281</v>
      </c>
      <c r="N407" s="86">
        <v>0.11073695030633281</v>
      </c>
      <c r="O407" s="86">
        <v>0.11073695030633281</v>
      </c>
      <c r="P407" s="86">
        <v>0.11073695030633281</v>
      </c>
      <c r="Q407" s="86">
        <v>0.11073695030633281</v>
      </c>
      <c r="R407" s="86">
        <v>0.11073695030633281</v>
      </c>
      <c r="S407" s="86">
        <v>0.11073695030633281</v>
      </c>
      <c r="T407" s="86">
        <v>0.11073695030633281</v>
      </c>
      <c r="U407" s="86">
        <v>0.11073695030633281</v>
      </c>
      <c r="V407" s="86">
        <v>0.11073695030633281</v>
      </c>
      <c r="W407" s="86">
        <v>0.11073695030633281</v>
      </c>
      <c r="X407" s="86">
        <v>0.11073695030633281</v>
      </c>
      <c r="Y407" s="86">
        <v>0.11073695030633281</v>
      </c>
      <c r="Z407" s="86">
        <v>0.11073695030633281</v>
      </c>
      <c r="AA407" s="86">
        <v>0.11073695030633281</v>
      </c>
      <c r="AB407" s="86">
        <v>0.11073695030633281</v>
      </c>
      <c r="AC407" s="86">
        <v>0.11073695030633281</v>
      </c>
      <c r="AD407" s="86">
        <v>0.11073695030633281</v>
      </c>
      <c r="AE407" s="86">
        <v>0.11073695030633281</v>
      </c>
      <c r="AF407" s="86">
        <v>0.11073695030633281</v>
      </c>
      <c r="AG407" s="86">
        <v>0.11073695030633281</v>
      </c>
      <c r="AH407" s="86">
        <v>0.11073695030633281</v>
      </c>
      <c r="AI407" s="86">
        <v>0.11073695030633281</v>
      </c>
      <c r="AJ407" s="86">
        <v>0.11073695030633281</v>
      </c>
      <c r="AK407" s="86">
        <v>0.11073695030633281</v>
      </c>
      <c r="AL407" s="86">
        <v>0.11073695030633281</v>
      </c>
      <c r="AM407" s="86">
        <v>0.11073695030633281</v>
      </c>
      <c r="AN407" s="86">
        <v>0.11073695030633281</v>
      </c>
      <c r="AO407" s="86">
        <v>0.11073695030633281</v>
      </c>
      <c r="AP407" s="86">
        <v>0.11073695030633281</v>
      </c>
      <c r="AQ407" s="86">
        <v>0.11073695030633281</v>
      </c>
      <c r="AR407" s="86">
        <v>0.11073695030633281</v>
      </c>
      <c r="AS407" s="86">
        <v>0.11073695030633281</v>
      </c>
      <c r="AT407" s="86">
        <v>0.11073695030633281</v>
      </c>
      <c r="AU407" s="86">
        <v>0.11073695030633281</v>
      </c>
      <c r="AV407" s="86">
        <v>0.11073695030633281</v>
      </c>
      <c r="AW407" s="86">
        <v>0.11073695030633281</v>
      </c>
      <c r="AX407" s="86">
        <v>0.11073695030633281</v>
      </c>
      <c r="AY407" s="86">
        <v>0.11073695030633281</v>
      </c>
      <c r="AZ407" s="86">
        <v>0.11073695030633281</v>
      </c>
      <c r="BA407" s="86">
        <v>0.11073695030633281</v>
      </c>
      <c r="BB407" s="86">
        <v>0.11073695030633281</v>
      </c>
      <c r="BC407" s="86">
        <v>0.11073695030633281</v>
      </c>
      <c r="BD407" s="86">
        <v>0.11073695030633281</v>
      </c>
      <c r="BE407" s="86">
        <v>0.11073695030633281</v>
      </c>
      <c r="BF407" s="86">
        <v>0.11073695030633281</v>
      </c>
      <c r="BG407" s="86">
        <v>0.11073695030633281</v>
      </c>
    </row>
    <row r="408" spans="1:59" x14ac:dyDescent="0.35">
      <c r="A408" s="2" t="s">
        <v>507</v>
      </c>
      <c r="B408" t="s">
        <v>98</v>
      </c>
      <c r="C408" s="68" t="s">
        <v>135</v>
      </c>
      <c r="D408" t="s">
        <v>7</v>
      </c>
      <c r="F408" s="86">
        <v>0.39548910823690286</v>
      </c>
      <c r="G408" s="86">
        <v>0.39548910823690286</v>
      </c>
      <c r="H408" s="86">
        <v>0.39548910823690286</v>
      </c>
      <c r="I408" s="86">
        <v>0.39548910823690286</v>
      </c>
      <c r="J408" s="86">
        <v>0.39548910823690286</v>
      </c>
      <c r="K408" s="86">
        <v>0.39548910823690286</v>
      </c>
      <c r="L408" s="86">
        <v>0.39548910823690286</v>
      </c>
      <c r="M408" s="86">
        <v>0.39548910823690286</v>
      </c>
      <c r="N408" s="86">
        <v>0.39548910823690286</v>
      </c>
      <c r="O408" s="86">
        <v>0.39548910823690286</v>
      </c>
      <c r="P408" s="86">
        <v>0.39548910823690286</v>
      </c>
      <c r="Q408" s="86">
        <v>0.39548910823690286</v>
      </c>
      <c r="R408" s="86">
        <v>0.39548910823690286</v>
      </c>
      <c r="S408" s="86">
        <v>0.39548910823690286</v>
      </c>
      <c r="T408" s="86">
        <v>0.39548910823690286</v>
      </c>
      <c r="U408" s="86">
        <v>0.39548910823690286</v>
      </c>
      <c r="V408" s="86">
        <v>0.39548910823690286</v>
      </c>
      <c r="W408" s="86">
        <v>0.39548910823690286</v>
      </c>
      <c r="X408" s="86">
        <v>0.39548910823690286</v>
      </c>
      <c r="Y408" s="86">
        <v>0.39548910823690286</v>
      </c>
      <c r="Z408" s="86">
        <v>0.39548910823690286</v>
      </c>
      <c r="AA408" s="86">
        <v>0.39548910823690286</v>
      </c>
      <c r="AB408" s="86">
        <v>0.39548910823690286</v>
      </c>
      <c r="AC408" s="86">
        <v>0.39548910823690286</v>
      </c>
      <c r="AD408" s="86">
        <v>0.39548910823690286</v>
      </c>
      <c r="AE408" s="86">
        <v>0.39548910823690286</v>
      </c>
      <c r="AF408" s="86">
        <v>0.39548910823690286</v>
      </c>
      <c r="AG408" s="86">
        <v>0.39548910823690286</v>
      </c>
      <c r="AH408" s="86">
        <v>0.39548910823690286</v>
      </c>
      <c r="AI408" s="86">
        <v>0.39548910823690286</v>
      </c>
      <c r="AJ408" s="86">
        <v>0.39548910823690286</v>
      </c>
      <c r="AK408" s="86">
        <v>0.39548910823690286</v>
      </c>
      <c r="AL408" s="86">
        <v>0.39548910823690286</v>
      </c>
      <c r="AM408" s="86">
        <v>0.39548910823690286</v>
      </c>
      <c r="AN408" s="86">
        <v>0.39548910823690286</v>
      </c>
      <c r="AO408" s="86">
        <v>0.39548910823690286</v>
      </c>
      <c r="AP408" s="86">
        <v>0.39548910823690286</v>
      </c>
      <c r="AQ408" s="86">
        <v>0.39548910823690286</v>
      </c>
      <c r="AR408" s="86">
        <v>0.39548910823690286</v>
      </c>
      <c r="AS408" s="86">
        <v>0.39548910823690286</v>
      </c>
      <c r="AT408" s="86">
        <v>0.39548910823690286</v>
      </c>
      <c r="AU408" s="86">
        <v>0.39548910823690286</v>
      </c>
      <c r="AV408" s="86">
        <v>0.39548910823690286</v>
      </c>
      <c r="AW408" s="86">
        <v>0.39548910823690286</v>
      </c>
      <c r="AX408" s="86">
        <v>0.39548910823690286</v>
      </c>
      <c r="AY408" s="86">
        <v>0.39548910823690286</v>
      </c>
      <c r="AZ408" s="86">
        <v>0.39548910823690286</v>
      </c>
      <c r="BA408" s="86">
        <v>0.39548910823690286</v>
      </c>
      <c r="BB408" s="86">
        <v>0.39548910823690286</v>
      </c>
      <c r="BC408" s="86">
        <v>0.39548910823690286</v>
      </c>
      <c r="BD408" s="86">
        <v>0.39548910823690286</v>
      </c>
      <c r="BE408" s="86">
        <v>0.39548910823690286</v>
      </c>
      <c r="BF408" s="86">
        <v>0.39548910823690286</v>
      </c>
      <c r="BG408" s="86">
        <v>0.39548910823690286</v>
      </c>
    </row>
    <row r="409" spans="1:59" x14ac:dyDescent="0.35">
      <c r="A409" s="2" t="s">
        <v>507</v>
      </c>
      <c r="B409" t="s">
        <v>98</v>
      </c>
      <c r="C409" s="68" t="s">
        <v>137</v>
      </c>
      <c r="D409" t="s">
        <v>7</v>
      </c>
      <c r="F409" s="86">
        <v>0.42712823689585511</v>
      </c>
      <c r="G409" s="86">
        <v>0.42712823689585511</v>
      </c>
      <c r="H409" s="86">
        <v>0.42712823689585511</v>
      </c>
      <c r="I409" s="86">
        <v>0.42712823689585511</v>
      </c>
      <c r="J409" s="86">
        <v>0.42712823689585511</v>
      </c>
      <c r="K409" s="86">
        <v>0.42712823689585511</v>
      </c>
      <c r="L409" s="86">
        <v>0.42712823689585511</v>
      </c>
      <c r="M409" s="86">
        <v>0.42712823689585511</v>
      </c>
      <c r="N409" s="86">
        <v>0.42712823689585511</v>
      </c>
      <c r="O409" s="86">
        <v>0.42712823689585511</v>
      </c>
      <c r="P409" s="86">
        <v>0.42712823689585511</v>
      </c>
      <c r="Q409" s="86">
        <v>0.42712823689585511</v>
      </c>
      <c r="R409" s="86">
        <v>0.42712823689585511</v>
      </c>
      <c r="S409" s="86">
        <v>0.42712823689585511</v>
      </c>
      <c r="T409" s="86">
        <v>0.42712823689585511</v>
      </c>
      <c r="U409" s="86">
        <v>0.42712823689585511</v>
      </c>
      <c r="V409" s="86">
        <v>0.42712823689585511</v>
      </c>
      <c r="W409" s="86">
        <v>0.42712823689585511</v>
      </c>
      <c r="X409" s="86">
        <v>0.42712823689585511</v>
      </c>
      <c r="Y409" s="86">
        <v>0.42712823689585511</v>
      </c>
      <c r="Z409" s="86">
        <v>0.42712823689585511</v>
      </c>
      <c r="AA409" s="86">
        <v>0.42712823689585511</v>
      </c>
      <c r="AB409" s="86">
        <v>0.42712823689585511</v>
      </c>
      <c r="AC409" s="86">
        <v>0.42712823689585511</v>
      </c>
      <c r="AD409" s="86">
        <v>0.42712823689585511</v>
      </c>
      <c r="AE409" s="86">
        <v>0.42712823689585511</v>
      </c>
      <c r="AF409" s="86">
        <v>0.42712823689585511</v>
      </c>
      <c r="AG409" s="86">
        <v>0.42712823689585511</v>
      </c>
      <c r="AH409" s="86">
        <v>0.42712823689585511</v>
      </c>
      <c r="AI409" s="86">
        <v>0.42712823689585511</v>
      </c>
      <c r="AJ409" s="86">
        <v>0.42712823689585511</v>
      </c>
      <c r="AK409" s="86">
        <v>0.42712823689585511</v>
      </c>
      <c r="AL409" s="86">
        <v>0.42712823689585511</v>
      </c>
      <c r="AM409" s="86">
        <v>0.42712823689585511</v>
      </c>
      <c r="AN409" s="86">
        <v>0.42712823689585511</v>
      </c>
      <c r="AO409" s="86">
        <v>0.42712823689585511</v>
      </c>
      <c r="AP409" s="86">
        <v>0.42712823689585511</v>
      </c>
      <c r="AQ409" s="86">
        <v>0.42712823689585511</v>
      </c>
      <c r="AR409" s="86">
        <v>0.42712823689585511</v>
      </c>
      <c r="AS409" s="86">
        <v>0.42712823689585511</v>
      </c>
      <c r="AT409" s="86">
        <v>0.42712823689585511</v>
      </c>
      <c r="AU409" s="86">
        <v>0.42712823689585511</v>
      </c>
      <c r="AV409" s="86">
        <v>0.42712823689585511</v>
      </c>
      <c r="AW409" s="86">
        <v>0.42712823689585511</v>
      </c>
      <c r="AX409" s="86">
        <v>0.42712823689585511</v>
      </c>
      <c r="AY409" s="86">
        <v>0.42712823689585511</v>
      </c>
      <c r="AZ409" s="86">
        <v>0.42712823689585511</v>
      </c>
      <c r="BA409" s="86">
        <v>0.42712823689585511</v>
      </c>
      <c r="BB409" s="86">
        <v>0.42712823689585511</v>
      </c>
      <c r="BC409" s="86">
        <v>0.42712823689585511</v>
      </c>
      <c r="BD409" s="86">
        <v>0.42712823689585511</v>
      </c>
      <c r="BE409" s="86">
        <v>0.42712823689585511</v>
      </c>
      <c r="BF409" s="86">
        <v>0.42712823689585511</v>
      </c>
      <c r="BG409" s="86">
        <v>0.42712823689585511</v>
      </c>
    </row>
    <row r="410" spans="1:59" x14ac:dyDescent="0.35">
      <c r="A410" s="2" t="s">
        <v>507</v>
      </c>
      <c r="B410" t="s">
        <v>98</v>
      </c>
      <c r="C410" s="68" t="s">
        <v>140</v>
      </c>
      <c r="D410" t="s">
        <v>7</v>
      </c>
      <c r="F410" s="86">
        <v>12.17315475153187</v>
      </c>
      <c r="G410" s="86">
        <v>12.17315475153187</v>
      </c>
      <c r="H410" s="86">
        <v>12.17315475153187</v>
      </c>
      <c r="I410" s="86">
        <v>12.17315475153187</v>
      </c>
      <c r="J410" s="86">
        <v>12.17315475153187</v>
      </c>
      <c r="K410" s="86">
        <v>12.17315475153187</v>
      </c>
      <c r="L410" s="86">
        <v>12.17315475153187</v>
      </c>
      <c r="M410" s="86">
        <v>12.17315475153187</v>
      </c>
      <c r="N410" s="86">
        <v>12.17315475153187</v>
      </c>
      <c r="O410" s="86">
        <v>12.17315475153187</v>
      </c>
      <c r="P410" s="86">
        <v>12.17315475153187</v>
      </c>
      <c r="Q410" s="86">
        <v>12.17315475153187</v>
      </c>
      <c r="R410" s="86">
        <v>12.17315475153187</v>
      </c>
      <c r="S410" s="86">
        <v>12.17315475153187</v>
      </c>
      <c r="T410" s="86">
        <v>12.17315475153187</v>
      </c>
      <c r="U410" s="86">
        <v>12.17315475153187</v>
      </c>
      <c r="V410" s="86">
        <v>12.17315475153187</v>
      </c>
      <c r="W410" s="86">
        <v>12.17315475153187</v>
      </c>
      <c r="X410" s="86">
        <v>12.17315475153187</v>
      </c>
      <c r="Y410" s="86">
        <v>12.17315475153187</v>
      </c>
      <c r="Z410" s="86">
        <v>12.17315475153187</v>
      </c>
      <c r="AA410" s="86">
        <v>12.17315475153187</v>
      </c>
      <c r="AB410" s="86">
        <v>12.17315475153187</v>
      </c>
      <c r="AC410" s="86">
        <v>12.17315475153187</v>
      </c>
      <c r="AD410" s="86">
        <v>12.17315475153187</v>
      </c>
      <c r="AE410" s="86">
        <v>12.17315475153187</v>
      </c>
      <c r="AF410" s="86">
        <v>12.17315475153187</v>
      </c>
      <c r="AG410" s="86">
        <v>12.17315475153187</v>
      </c>
      <c r="AH410" s="86">
        <v>12.17315475153187</v>
      </c>
      <c r="AI410" s="86">
        <v>12.17315475153187</v>
      </c>
      <c r="AJ410" s="86">
        <v>12.17315475153187</v>
      </c>
      <c r="AK410" s="86">
        <v>12.17315475153187</v>
      </c>
      <c r="AL410" s="86">
        <v>12.17315475153187</v>
      </c>
      <c r="AM410" s="86">
        <v>12.17315475153187</v>
      </c>
      <c r="AN410" s="86">
        <v>12.17315475153187</v>
      </c>
      <c r="AO410" s="86">
        <v>12.17315475153187</v>
      </c>
      <c r="AP410" s="86">
        <v>12.17315475153187</v>
      </c>
      <c r="AQ410" s="86">
        <v>12.17315475153187</v>
      </c>
      <c r="AR410" s="86">
        <v>12.17315475153187</v>
      </c>
      <c r="AS410" s="86">
        <v>12.17315475153187</v>
      </c>
      <c r="AT410" s="86">
        <v>12.17315475153187</v>
      </c>
      <c r="AU410" s="86">
        <v>12.17315475153187</v>
      </c>
      <c r="AV410" s="86">
        <v>12.17315475153187</v>
      </c>
      <c r="AW410" s="86">
        <v>12.17315475153187</v>
      </c>
      <c r="AX410" s="86">
        <v>12.17315475153187</v>
      </c>
      <c r="AY410" s="86">
        <v>12.17315475153187</v>
      </c>
      <c r="AZ410" s="86">
        <v>12.17315475153187</v>
      </c>
      <c r="BA410" s="86">
        <v>12.17315475153187</v>
      </c>
      <c r="BB410" s="86">
        <v>12.17315475153187</v>
      </c>
      <c r="BC410" s="86">
        <v>12.17315475153187</v>
      </c>
      <c r="BD410" s="86">
        <v>12.17315475153187</v>
      </c>
      <c r="BE410" s="86">
        <v>12.17315475153187</v>
      </c>
      <c r="BF410" s="86">
        <v>12.17315475153187</v>
      </c>
      <c r="BG410" s="86">
        <v>12.17315475153187</v>
      </c>
    </row>
    <row r="411" spans="1:59" x14ac:dyDescent="0.35">
      <c r="A411" s="2" t="s">
        <v>507</v>
      </c>
      <c r="B411" t="s">
        <v>98</v>
      </c>
      <c r="C411" s="68" t="s">
        <v>141</v>
      </c>
      <c r="D411" t="s">
        <v>7</v>
      </c>
      <c r="F411" s="86">
        <v>21.277314023145376</v>
      </c>
      <c r="G411" s="86">
        <v>21.277314023145376</v>
      </c>
      <c r="H411" s="86">
        <v>21.277314023145376</v>
      </c>
      <c r="I411" s="86">
        <v>21.277314023145376</v>
      </c>
      <c r="J411" s="86">
        <v>21.277314023145376</v>
      </c>
      <c r="K411" s="86">
        <v>21.277314023145376</v>
      </c>
      <c r="L411" s="86">
        <v>21.277314023145376</v>
      </c>
      <c r="M411" s="86">
        <v>21.277314023145376</v>
      </c>
      <c r="N411" s="86">
        <v>21.277314023145376</v>
      </c>
      <c r="O411" s="86">
        <v>21.277314023145376</v>
      </c>
      <c r="P411" s="86">
        <v>21.277314023145376</v>
      </c>
      <c r="Q411" s="86">
        <v>21.277314023145376</v>
      </c>
      <c r="R411" s="86">
        <v>21.277314023145376</v>
      </c>
      <c r="S411" s="86">
        <v>21.277314023145376</v>
      </c>
      <c r="T411" s="86">
        <v>21.277314023145376</v>
      </c>
      <c r="U411" s="86">
        <v>21.277314023145376</v>
      </c>
      <c r="V411" s="86">
        <v>21.277314023145376</v>
      </c>
      <c r="W411" s="86">
        <v>21.277314023145376</v>
      </c>
      <c r="X411" s="86">
        <v>21.277314023145376</v>
      </c>
      <c r="Y411" s="86">
        <v>21.277314023145376</v>
      </c>
      <c r="Z411" s="86">
        <v>21.277314023145376</v>
      </c>
      <c r="AA411" s="86">
        <v>21.277314023145376</v>
      </c>
      <c r="AB411" s="86">
        <v>21.277314023145376</v>
      </c>
      <c r="AC411" s="86">
        <v>21.277314023145376</v>
      </c>
      <c r="AD411" s="86">
        <v>21.277314023145376</v>
      </c>
      <c r="AE411" s="86">
        <v>21.277314023145376</v>
      </c>
      <c r="AF411" s="86">
        <v>21.277314023145376</v>
      </c>
      <c r="AG411" s="86">
        <v>21.277314023145376</v>
      </c>
      <c r="AH411" s="86">
        <v>21.277314023145376</v>
      </c>
      <c r="AI411" s="86">
        <v>21.277314023145376</v>
      </c>
      <c r="AJ411" s="86">
        <v>21.277314023145376</v>
      </c>
      <c r="AK411" s="86">
        <v>21.277314023145376</v>
      </c>
      <c r="AL411" s="86">
        <v>21.277314023145376</v>
      </c>
      <c r="AM411" s="86">
        <v>21.277314023145376</v>
      </c>
      <c r="AN411" s="86">
        <v>21.277314023145376</v>
      </c>
      <c r="AO411" s="86">
        <v>21.277314023145376</v>
      </c>
      <c r="AP411" s="86">
        <v>21.277314023145376</v>
      </c>
      <c r="AQ411" s="86">
        <v>21.277314023145376</v>
      </c>
      <c r="AR411" s="86">
        <v>21.277314023145376</v>
      </c>
      <c r="AS411" s="86">
        <v>21.277314023145376</v>
      </c>
      <c r="AT411" s="86">
        <v>21.277314023145376</v>
      </c>
      <c r="AU411" s="86">
        <v>21.277314023145376</v>
      </c>
      <c r="AV411" s="86">
        <v>21.277314023145376</v>
      </c>
      <c r="AW411" s="86">
        <v>21.277314023145376</v>
      </c>
      <c r="AX411" s="86">
        <v>21.277314023145376</v>
      </c>
      <c r="AY411" s="86">
        <v>21.277314023145376</v>
      </c>
      <c r="AZ411" s="86">
        <v>21.277314023145376</v>
      </c>
      <c r="BA411" s="86">
        <v>21.277314023145376</v>
      </c>
      <c r="BB411" s="86">
        <v>21.277314023145376</v>
      </c>
      <c r="BC411" s="86">
        <v>21.277314023145376</v>
      </c>
      <c r="BD411" s="86">
        <v>21.277314023145376</v>
      </c>
      <c r="BE411" s="86">
        <v>21.277314023145376</v>
      </c>
      <c r="BF411" s="86">
        <v>21.277314023145376</v>
      </c>
      <c r="BG411" s="86">
        <v>21.277314023145376</v>
      </c>
    </row>
    <row r="412" spans="1:59" x14ac:dyDescent="0.35">
      <c r="A412" s="2" t="s">
        <v>507</v>
      </c>
      <c r="B412" t="s">
        <v>98</v>
      </c>
      <c r="C412" s="68" t="s">
        <v>144</v>
      </c>
      <c r="D412" t="s">
        <v>7</v>
      </c>
      <c r="F412" s="86">
        <v>0.36997921043653009</v>
      </c>
      <c r="G412" s="86">
        <v>0.36997921043653009</v>
      </c>
      <c r="H412" s="86">
        <v>0.36997921043653009</v>
      </c>
      <c r="I412" s="86">
        <v>0.36997921043653009</v>
      </c>
      <c r="J412" s="86">
        <v>0.36997921043653009</v>
      </c>
      <c r="K412" s="86">
        <v>0.36997921043653009</v>
      </c>
      <c r="L412" s="86">
        <v>0.36997921043653009</v>
      </c>
      <c r="M412" s="86">
        <v>0.36997921043653009</v>
      </c>
      <c r="N412" s="86">
        <v>0.36997921043653009</v>
      </c>
      <c r="O412" s="86">
        <v>0.36997921043653009</v>
      </c>
      <c r="P412" s="86">
        <v>0.36997921043653009</v>
      </c>
      <c r="Q412" s="86">
        <v>0.36997921043653009</v>
      </c>
      <c r="R412" s="86">
        <v>0.36997921043653009</v>
      </c>
      <c r="S412" s="86">
        <v>0.36997921043653009</v>
      </c>
      <c r="T412" s="86">
        <v>0.36997921043653009</v>
      </c>
      <c r="U412" s="86">
        <v>0.36997921043653009</v>
      </c>
      <c r="V412" s="86">
        <v>0.36997921043653009</v>
      </c>
      <c r="W412" s="86">
        <v>0.36997921043653009</v>
      </c>
      <c r="X412" s="86">
        <v>0.36997921043653009</v>
      </c>
      <c r="Y412" s="86">
        <v>0.36997921043653009</v>
      </c>
      <c r="Z412" s="86">
        <v>0.36997921043653009</v>
      </c>
      <c r="AA412" s="86">
        <v>0.36997921043653009</v>
      </c>
      <c r="AB412" s="86">
        <v>0.36997921043653009</v>
      </c>
      <c r="AC412" s="86">
        <v>0.36997921043653009</v>
      </c>
      <c r="AD412" s="86">
        <v>0.36997921043653009</v>
      </c>
      <c r="AE412" s="86">
        <v>0.36997921043653009</v>
      </c>
      <c r="AF412" s="86">
        <v>0.36997921043653009</v>
      </c>
      <c r="AG412" s="86">
        <v>0.36997921043653009</v>
      </c>
      <c r="AH412" s="86">
        <v>0.36997921043653009</v>
      </c>
      <c r="AI412" s="86">
        <v>0.36997921043653009</v>
      </c>
      <c r="AJ412" s="86">
        <v>0.36997921043653009</v>
      </c>
      <c r="AK412" s="86">
        <v>0.36997921043653009</v>
      </c>
      <c r="AL412" s="86">
        <v>0.36997921043653009</v>
      </c>
      <c r="AM412" s="86">
        <v>0.36997921043653009</v>
      </c>
      <c r="AN412" s="86">
        <v>0.36997921043653009</v>
      </c>
      <c r="AO412" s="86">
        <v>0.36997921043653009</v>
      </c>
      <c r="AP412" s="86">
        <v>0.36997921043653009</v>
      </c>
      <c r="AQ412" s="86">
        <v>0.36997921043653009</v>
      </c>
      <c r="AR412" s="86">
        <v>0.36997921043653009</v>
      </c>
      <c r="AS412" s="86">
        <v>0.36997921043653009</v>
      </c>
      <c r="AT412" s="86">
        <v>0.36997921043653009</v>
      </c>
      <c r="AU412" s="86">
        <v>0.36997921043653009</v>
      </c>
      <c r="AV412" s="86">
        <v>0.36997921043653009</v>
      </c>
      <c r="AW412" s="86">
        <v>0.36997921043653009</v>
      </c>
      <c r="AX412" s="86">
        <v>0.36997921043653009</v>
      </c>
      <c r="AY412" s="86">
        <v>0.36997921043653009</v>
      </c>
      <c r="AZ412" s="86">
        <v>0.36997921043653009</v>
      </c>
      <c r="BA412" s="86">
        <v>0.36997921043653009</v>
      </c>
      <c r="BB412" s="86">
        <v>0.36997921043653009</v>
      </c>
      <c r="BC412" s="86">
        <v>0.36997921043653009</v>
      </c>
      <c r="BD412" s="86">
        <v>0.36997921043653009</v>
      </c>
      <c r="BE412" s="86">
        <v>0.36997921043653009</v>
      </c>
      <c r="BF412" s="86">
        <v>0.36997921043653009</v>
      </c>
      <c r="BG412" s="86">
        <v>0.36997921043653009</v>
      </c>
    </row>
    <row r="413" spans="1:59" x14ac:dyDescent="0.35">
      <c r="A413" s="2" t="s">
        <v>507</v>
      </c>
      <c r="B413" t="s">
        <v>98</v>
      </c>
      <c r="C413" s="68" t="s">
        <v>145</v>
      </c>
      <c r="D413" t="s">
        <v>7</v>
      </c>
      <c r="F413" s="86">
        <v>0.11383975705739385</v>
      </c>
      <c r="G413" s="86">
        <v>0.11383975705739385</v>
      </c>
      <c r="H413" s="86">
        <v>0.11383975705739385</v>
      </c>
      <c r="I413" s="86">
        <v>0.11383975705739385</v>
      </c>
      <c r="J413" s="86">
        <v>0.11383975705739385</v>
      </c>
      <c r="K413" s="86">
        <v>0.11383975705739385</v>
      </c>
      <c r="L413" s="86">
        <v>0.11383975705739385</v>
      </c>
      <c r="M413" s="86">
        <v>0.11383975705739385</v>
      </c>
      <c r="N413" s="86">
        <v>0.11383975705739385</v>
      </c>
      <c r="O413" s="86">
        <v>0.11383975705739385</v>
      </c>
      <c r="P413" s="86">
        <v>0.11383975705739385</v>
      </c>
      <c r="Q413" s="86">
        <v>0.11383975705739385</v>
      </c>
      <c r="R413" s="86">
        <v>0.11383975705739385</v>
      </c>
      <c r="S413" s="86">
        <v>0.11383975705739385</v>
      </c>
      <c r="T413" s="86">
        <v>0.11383975705739385</v>
      </c>
      <c r="U413" s="86">
        <v>0.11383975705739385</v>
      </c>
      <c r="V413" s="86">
        <v>0.11383975705739385</v>
      </c>
      <c r="W413" s="86">
        <v>0.11383975705739385</v>
      </c>
      <c r="X413" s="86">
        <v>0.11383975705739385</v>
      </c>
      <c r="Y413" s="86">
        <v>0.11383975705739385</v>
      </c>
      <c r="Z413" s="86">
        <v>0.11383975705739385</v>
      </c>
      <c r="AA413" s="86">
        <v>0.11383975705739385</v>
      </c>
      <c r="AB413" s="86">
        <v>0.11383975705739385</v>
      </c>
      <c r="AC413" s="86">
        <v>0.11383975705739385</v>
      </c>
      <c r="AD413" s="86">
        <v>0.11383975705739385</v>
      </c>
      <c r="AE413" s="86">
        <v>0.11383975705739385</v>
      </c>
      <c r="AF413" s="86">
        <v>0.11383975705739385</v>
      </c>
      <c r="AG413" s="86">
        <v>0.11383975705739385</v>
      </c>
      <c r="AH413" s="86">
        <v>0.11383975705739385</v>
      </c>
      <c r="AI413" s="86">
        <v>0.11383975705739385</v>
      </c>
      <c r="AJ413" s="86">
        <v>0.11383975705739385</v>
      </c>
      <c r="AK413" s="86">
        <v>0.11383975705739385</v>
      </c>
      <c r="AL413" s="86">
        <v>0.11383975705739385</v>
      </c>
      <c r="AM413" s="86">
        <v>0.11383975705739385</v>
      </c>
      <c r="AN413" s="86">
        <v>0.11383975705739385</v>
      </c>
      <c r="AO413" s="86">
        <v>0.11383975705739385</v>
      </c>
      <c r="AP413" s="86">
        <v>0.11383975705739385</v>
      </c>
      <c r="AQ413" s="86">
        <v>0.11383975705739385</v>
      </c>
      <c r="AR413" s="86">
        <v>0.11383975705739385</v>
      </c>
      <c r="AS413" s="86">
        <v>0.11383975705739385</v>
      </c>
      <c r="AT413" s="86">
        <v>0.11383975705739385</v>
      </c>
      <c r="AU413" s="86">
        <v>0.11383975705739385</v>
      </c>
      <c r="AV413" s="86">
        <v>0.11383975705739385</v>
      </c>
      <c r="AW413" s="86">
        <v>0.11383975705739385</v>
      </c>
      <c r="AX413" s="86">
        <v>0.11383975705739385</v>
      </c>
      <c r="AY413" s="86">
        <v>0.11383975705739385</v>
      </c>
      <c r="AZ413" s="86">
        <v>0.11383975705739385</v>
      </c>
      <c r="BA413" s="86">
        <v>0.11383975705739385</v>
      </c>
      <c r="BB413" s="86">
        <v>0.11383975705739385</v>
      </c>
      <c r="BC413" s="86">
        <v>0.11383975705739385</v>
      </c>
      <c r="BD413" s="86">
        <v>0.11383975705739385</v>
      </c>
      <c r="BE413" s="86">
        <v>0.11383975705739385</v>
      </c>
      <c r="BF413" s="86">
        <v>0.11383975705739385</v>
      </c>
      <c r="BG413" s="86">
        <v>0.11383975705739385</v>
      </c>
    </row>
    <row r="414" spans="1:59" x14ac:dyDescent="0.35">
      <c r="A414" s="2" t="s">
        <v>507</v>
      </c>
      <c r="B414" t="s">
        <v>98</v>
      </c>
      <c r="C414" s="68" t="s">
        <v>147</v>
      </c>
      <c r="D414" t="s">
        <v>7</v>
      </c>
      <c r="F414" s="86">
        <v>0.10435311063594439</v>
      </c>
      <c r="G414" s="86">
        <v>0.10435311063594439</v>
      </c>
      <c r="H414" s="86">
        <v>0.10435311063594439</v>
      </c>
      <c r="I414" s="86">
        <v>0.10435311063594439</v>
      </c>
      <c r="J414" s="86">
        <v>0.10435311063594439</v>
      </c>
      <c r="K414" s="86">
        <v>0.10435311063594439</v>
      </c>
      <c r="L414" s="86">
        <v>0.10435311063594439</v>
      </c>
      <c r="M414" s="86">
        <v>0.10435311063594439</v>
      </c>
      <c r="N414" s="86">
        <v>0.10435311063594439</v>
      </c>
      <c r="O414" s="86">
        <v>0.10435311063594439</v>
      </c>
      <c r="P414" s="86">
        <v>0.10435311063594439</v>
      </c>
      <c r="Q414" s="86">
        <v>0.10435311063594439</v>
      </c>
      <c r="R414" s="86">
        <v>0.10435311063594439</v>
      </c>
      <c r="S414" s="86">
        <v>0.10435311063594439</v>
      </c>
      <c r="T414" s="86">
        <v>0.10435311063594439</v>
      </c>
      <c r="U414" s="86">
        <v>0.10435311063594439</v>
      </c>
      <c r="V414" s="86">
        <v>0.10435311063594439</v>
      </c>
      <c r="W414" s="86">
        <v>0.10435311063594439</v>
      </c>
      <c r="X414" s="86">
        <v>0.10435311063594439</v>
      </c>
      <c r="Y414" s="86">
        <v>0.10435311063594439</v>
      </c>
      <c r="Z414" s="86">
        <v>0.10435311063594439</v>
      </c>
      <c r="AA414" s="86">
        <v>0.10435311063594439</v>
      </c>
      <c r="AB414" s="86">
        <v>0.10435311063594439</v>
      </c>
      <c r="AC414" s="86">
        <v>0.10435311063594439</v>
      </c>
      <c r="AD414" s="86">
        <v>0.10435311063594439</v>
      </c>
      <c r="AE414" s="86">
        <v>0.10435311063594439</v>
      </c>
      <c r="AF414" s="86">
        <v>0.10435311063594439</v>
      </c>
      <c r="AG414" s="86">
        <v>0.10435311063594439</v>
      </c>
      <c r="AH414" s="86">
        <v>0.10435311063594439</v>
      </c>
      <c r="AI414" s="86">
        <v>0.10435311063594439</v>
      </c>
      <c r="AJ414" s="86">
        <v>0.10435311063594439</v>
      </c>
      <c r="AK414" s="86">
        <v>0.10435311063594439</v>
      </c>
      <c r="AL414" s="86">
        <v>0.10435311063594439</v>
      </c>
      <c r="AM414" s="86">
        <v>0.10435311063594439</v>
      </c>
      <c r="AN414" s="86">
        <v>0.10435311063594439</v>
      </c>
      <c r="AO414" s="86">
        <v>0.10435311063594439</v>
      </c>
      <c r="AP414" s="86">
        <v>0.10435311063594439</v>
      </c>
      <c r="AQ414" s="86">
        <v>0.10435311063594439</v>
      </c>
      <c r="AR414" s="86">
        <v>0.10435311063594439</v>
      </c>
      <c r="AS414" s="86">
        <v>0.10435311063594439</v>
      </c>
      <c r="AT414" s="86">
        <v>0.10435311063594439</v>
      </c>
      <c r="AU414" s="86">
        <v>0.10435311063594439</v>
      </c>
      <c r="AV414" s="86">
        <v>0.10435311063594439</v>
      </c>
      <c r="AW414" s="86">
        <v>0.10435311063594439</v>
      </c>
      <c r="AX414" s="86">
        <v>0.10435311063594439</v>
      </c>
      <c r="AY414" s="86">
        <v>0.10435311063594439</v>
      </c>
      <c r="AZ414" s="86">
        <v>0.10435311063594439</v>
      </c>
      <c r="BA414" s="86">
        <v>0.10435311063594439</v>
      </c>
      <c r="BB414" s="86">
        <v>0.10435311063594439</v>
      </c>
      <c r="BC414" s="86">
        <v>0.10435311063594439</v>
      </c>
      <c r="BD414" s="86">
        <v>0.10435311063594439</v>
      </c>
      <c r="BE414" s="86">
        <v>0.10435311063594439</v>
      </c>
      <c r="BF414" s="86">
        <v>0.10435311063594439</v>
      </c>
      <c r="BG414" s="86">
        <v>0.10435311063594439</v>
      </c>
    </row>
    <row r="415" spans="1:59" x14ac:dyDescent="0.35">
      <c r="A415" s="2" t="s">
        <v>507</v>
      </c>
      <c r="B415" t="s">
        <v>98</v>
      </c>
      <c r="C415" s="68" t="s">
        <v>150</v>
      </c>
      <c r="D415" t="s">
        <v>7</v>
      </c>
      <c r="F415" s="86">
        <v>26.572096626480018</v>
      </c>
      <c r="G415" s="86">
        <v>26.572096626480018</v>
      </c>
      <c r="H415" s="86">
        <v>26.572096626480018</v>
      </c>
      <c r="I415" s="86">
        <v>26.572096626480018</v>
      </c>
      <c r="J415" s="86">
        <v>26.572096626480018</v>
      </c>
      <c r="K415" s="86">
        <v>26.572096626480018</v>
      </c>
      <c r="L415" s="86">
        <v>26.572096626480018</v>
      </c>
      <c r="M415" s="86">
        <v>26.572096626480018</v>
      </c>
      <c r="N415" s="86">
        <v>26.572096626480018</v>
      </c>
      <c r="O415" s="86">
        <v>26.572096626480018</v>
      </c>
      <c r="P415" s="86">
        <v>26.572096626480018</v>
      </c>
      <c r="Q415" s="86">
        <v>26.572096626480018</v>
      </c>
      <c r="R415" s="86">
        <v>26.572096626480018</v>
      </c>
      <c r="S415" s="86">
        <v>26.572096626480018</v>
      </c>
      <c r="T415" s="86">
        <v>26.572096626480018</v>
      </c>
      <c r="U415" s="86">
        <v>26.572096626480018</v>
      </c>
      <c r="V415" s="86">
        <v>26.572096626480018</v>
      </c>
      <c r="W415" s="86">
        <v>26.572096626480018</v>
      </c>
      <c r="X415" s="86">
        <v>26.572096626480018</v>
      </c>
      <c r="Y415" s="86">
        <v>26.572096626480018</v>
      </c>
      <c r="Z415" s="86">
        <v>26.572096626480018</v>
      </c>
      <c r="AA415" s="86">
        <v>26.572096626480018</v>
      </c>
      <c r="AB415" s="86">
        <v>26.572096626480018</v>
      </c>
      <c r="AC415" s="86">
        <v>26.572096626480018</v>
      </c>
      <c r="AD415" s="86">
        <v>26.572096626480018</v>
      </c>
      <c r="AE415" s="86">
        <v>26.572096626480018</v>
      </c>
      <c r="AF415" s="86">
        <v>26.572096626480018</v>
      </c>
      <c r="AG415" s="86">
        <v>26.572096626480018</v>
      </c>
      <c r="AH415" s="86">
        <v>26.572096626480018</v>
      </c>
      <c r="AI415" s="86">
        <v>26.572096626480018</v>
      </c>
      <c r="AJ415" s="86">
        <v>26.572096626480018</v>
      </c>
      <c r="AK415" s="86">
        <v>26.572096626480018</v>
      </c>
      <c r="AL415" s="86">
        <v>26.572096626480018</v>
      </c>
      <c r="AM415" s="86">
        <v>26.572096626480018</v>
      </c>
      <c r="AN415" s="86">
        <v>26.572096626480018</v>
      </c>
      <c r="AO415" s="86">
        <v>26.572096626480018</v>
      </c>
      <c r="AP415" s="86">
        <v>26.572096626480018</v>
      </c>
      <c r="AQ415" s="86">
        <v>26.572096626480018</v>
      </c>
      <c r="AR415" s="86">
        <v>26.572096626480018</v>
      </c>
      <c r="AS415" s="86">
        <v>26.572096626480018</v>
      </c>
      <c r="AT415" s="86">
        <v>26.572096626480018</v>
      </c>
      <c r="AU415" s="86">
        <v>26.572096626480018</v>
      </c>
      <c r="AV415" s="86">
        <v>26.572096626480018</v>
      </c>
      <c r="AW415" s="86">
        <v>26.572096626480018</v>
      </c>
      <c r="AX415" s="86">
        <v>26.572096626480018</v>
      </c>
      <c r="AY415" s="86">
        <v>26.572096626480018</v>
      </c>
      <c r="AZ415" s="86">
        <v>26.572096626480018</v>
      </c>
      <c r="BA415" s="86">
        <v>26.572096626480018</v>
      </c>
      <c r="BB415" s="86">
        <v>26.572096626480018</v>
      </c>
      <c r="BC415" s="86">
        <v>26.572096626480018</v>
      </c>
      <c r="BD415" s="86">
        <v>26.572096626480018</v>
      </c>
      <c r="BE415" s="86">
        <v>26.572096626480018</v>
      </c>
      <c r="BF415" s="86">
        <v>26.572096626480018</v>
      </c>
      <c r="BG415" s="86">
        <v>26.572096626480018</v>
      </c>
    </row>
    <row r="416" spans="1:59" x14ac:dyDescent="0.35">
      <c r="A416" s="2" t="s">
        <v>507</v>
      </c>
      <c r="B416" t="s">
        <v>98</v>
      </c>
      <c r="C416" s="68" t="s">
        <v>151</v>
      </c>
      <c r="D416" t="s">
        <v>7</v>
      </c>
      <c r="F416" s="86">
        <v>0.19921957485043928</v>
      </c>
      <c r="G416" s="86">
        <v>0.19921957485043928</v>
      </c>
      <c r="H416" s="86">
        <v>0.19921957485043928</v>
      </c>
      <c r="I416" s="86">
        <v>0.19921957485043928</v>
      </c>
      <c r="J416" s="86">
        <v>0.19921957485043928</v>
      </c>
      <c r="K416" s="86">
        <v>0.19921957485043928</v>
      </c>
      <c r="L416" s="86">
        <v>0.19921957485043928</v>
      </c>
      <c r="M416" s="86">
        <v>0.19921957485043928</v>
      </c>
      <c r="N416" s="86">
        <v>0.19921957485043928</v>
      </c>
      <c r="O416" s="86">
        <v>0.19921957485043928</v>
      </c>
      <c r="P416" s="86">
        <v>0.19921957485043928</v>
      </c>
      <c r="Q416" s="86">
        <v>0.19921957485043928</v>
      </c>
      <c r="R416" s="86">
        <v>0.19921957485043928</v>
      </c>
      <c r="S416" s="86">
        <v>0.19921957485043928</v>
      </c>
      <c r="T416" s="86">
        <v>0.19921957485043928</v>
      </c>
      <c r="U416" s="86">
        <v>0.19921957485043928</v>
      </c>
      <c r="V416" s="86">
        <v>0.19921957485043928</v>
      </c>
      <c r="W416" s="86">
        <v>0.19921957485043928</v>
      </c>
      <c r="X416" s="86">
        <v>0.19921957485043928</v>
      </c>
      <c r="Y416" s="86">
        <v>0.19921957485043928</v>
      </c>
      <c r="Z416" s="86">
        <v>0.19921957485043928</v>
      </c>
      <c r="AA416" s="86">
        <v>0.19921957485043928</v>
      </c>
      <c r="AB416" s="86">
        <v>0.19921957485043928</v>
      </c>
      <c r="AC416" s="86">
        <v>0.19921957485043928</v>
      </c>
      <c r="AD416" s="86">
        <v>0.19921957485043928</v>
      </c>
      <c r="AE416" s="86">
        <v>0.19921957485043928</v>
      </c>
      <c r="AF416" s="86">
        <v>0.19921957485043928</v>
      </c>
      <c r="AG416" s="86">
        <v>0.19921957485043928</v>
      </c>
      <c r="AH416" s="86">
        <v>0.19921957485043928</v>
      </c>
      <c r="AI416" s="86">
        <v>0.19921957485043928</v>
      </c>
      <c r="AJ416" s="86">
        <v>0.19921957485043928</v>
      </c>
      <c r="AK416" s="86">
        <v>0.19921957485043928</v>
      </c>
      <c r="AL416" s="86">
        <v>0.19921957485043928</v>
      </c>
      <c r="AM416" s="86">
        <v>0.19921957485043928</v>
      </c>
      <c r="AN416" s="86">
        <v>0.19921957485043928</v>
      </c>
      <c r="AO416" s="86">
        <v>0.19921957485043928</v>
      </c>
      <c r="AP416" s="86">
        <v>0.19921957485043928</v>
      </c>
      <c r="AQ416" s="86">
        <v>0.19921957485043928</v>
      </c>
      <c r="AR416" s="86">
        <v>0.19921957485043928</v>
      </c>
      <c r="AS416" s="86">
        <v>0.19921957485043928</v>
      </c>
      <c r="AT416" s="86">
        <v>0.19921957485043928</v>
      </c>
      <c r="AU416" s="86">
        <v>0.19921957485043928</v>
      </c>
      <c r="AV416" s="86">
        <v>0.19921957485043928</v>
      </c>
      <c r="AW416" s="86">
        <v>0.19921957485043928</v>
      </c>
      <c r="AX416" s="86">
        <v>0.19921957485043928</v>
      </c>
      <c r="AY416" s="86">
        <v>0.19921957485043928</v>
      </c>
      <c r="AZ416" s="86">
        <v>0.19921957485043928</v>
      </c>
      <c r="BA416" s="86">
        <v>0.19921957485043928</v>
      </c>
      <c r="BB416" s="86">
        <v>0.19921957485043928</v>
      </c>
      <c r="BC416" s="86">
        <v>0.19921957485043928</v>
      </c>
      <c r="BD416" s="86">
        <v>0.19921957485043928</v>
      </c>
      <c r="BE416" s="86">
        <v>0.19921957485043928</v>
      </c>
      <c r="BF416" s="86">
        <v>0.19921957485043928</v>
      </c>
      <c r="BG416" s="86">
        <v>0.19921957485043928</v>
      </c>
    </row>
    <row r="417" spans="1:59" x14ac:dyDescent="0.35">
      <c r="A417" s="2" t="s">
        <v>507</v>
      </c>
      <c r="B417" t="s">
        <v>98</v>
      </c>
      <c r="C417" s="68" t="s">
        <v>152</v>
      </c>
      <c r="D417" t="s">
        <v>7</v>
      </c>
      <c r="F417" s="86">
        <v>0.52176555317972195</v>
      </c>
      <c r="G417" s="86">
        <v>0.52176555317972195</v>
      </c>
      <c r="H417" s="86">
        <v>0.52176555317972195</v>
      </c>
      <c r="I417" s="86">
        <v>0.52176555317972195</v>
      </c>
      <c r="J417" s="86">
        <v>0.52176555317972195</v>
      </c>
      <c r="K417" s="86">
        <v>0.52176555317972195</v>
      </c>
      <c r="L417" s="86">
        <v>0.52176555317972195</v>
      </c>
      <c r="M417" s="86">
        <v>0.52176555317972195</v>
      </c>
      <c r="N417" s="86">
        <v>0.52176555317972195</v>
      </c>
      <c r="O417" s="86">
        <v>0.52176555317972195</v>
      </c>
      <c r="P417" s="86">
        <v>0.52176555317972195</v>
      </c>
      <c r="Q417" s="86">
        <v>0.52176555317972195</v>
      </c>
      <c r="R417" s="86">
        <v>0.52176555317972195</v>
      </c>
      <c r="S417" s="86">
        <v>0.52176555317972195</v>
      </c>
      <c r="T417" s="86">
        <v>0.52176555317972195</v>
      </c>
      <c r="U417" s="86">
        <v>0.52176555317972195</v>
      </c>
      <c r="V417" s="86">
        <v>0.52176555317972195</v>
      </c>
      <c r="W417" s="86">
        <v>0.52176555317972195</v>
      </c>
      <c r="X417" s="86">
        <v>0.52176555317972195</v>
      </c>
      <c r="Y417" s="86">
        <v>0.52176555317972195</v>
      </c>
      <c r="Z417" s="86">
        <v>0.52176555317972195</v>
      </c>
      <c r="AA417" s="86">
        <v>0.52176555317972195</v>
      </c>
      <c r="AB417" s="86">
        <v>0.52176555317972195</v>
      </c>
      <c r="AC417" s="86">
        <v>0.52176555317972195</v>
      </c>
      <c r="AD417" s="86">
        <v>0.52176555317972195</v>
      </c>
      <c r="AE417" s="86">
        <v>0.52176555317972195</v>
      </c>
      <c r="AF417" s="86">
        <v>0.52176555317972195</v>
      </c>
      <c r="AG417" s="86">
        <v>0.52176555317972195</v>
      </c>
      <c r="AH417" s="86">
        <v>0.52176555317972195</v>
      </c>
      <c r="AI417" s="86">
        <v>0.52176555317972195</v>
      </c>
      <c r="AJ417" s="86">
        <v>0.52176555317972195</v>
      </c>
      <c r="AK417" s="86">
        <v>0.52176555317972195</v>
      </c>
      <c r="AL417" s="86">
        <v>0.52176555317972195</v>
      </c>
      <c r="AM417" s="86">
        <v>0.52176555317972195</v>
      </c>
      <c r="AN417" s="86">
        <v>0.52176555317972195</v>
      </c>
      <c r="AO417" s="86">
        <v>0.52176555317972195</v>
      </c>
      <c r="AP417" s="86">
        <v>0.52176555317972195</v>
      </c>
      <c r="AQ417" s="86">
        <v>0.52176555317972195</v>
      </c>
      <c r="AR417" s="86">
        <v>0.52176555317972195</v>
      </c>
      <c r="AS417" s="86">
        <v>0.52176555317972195</v>
      </c>
      <c r="AT417" s="86">
        <v>0.52176555317972195</v>
      </c>
      <c r="AU417" s="86">
        <v>0.52176555317972195</v>
      </c>
      <c r="AV417" s="86">
        <v>0.52176555317972195</v>
      </c>
      <c r="AW417" s="86">
        <v>0.52176555317972195</v>
      </c>
      <c r="AX417" s="86">
        <v>0.52176555317972195</v>
      </c>
      <c r="AY417" s="86">
        <v>0.52176555317972195</v>
      </c>
      <c r="AZ417" s="86">
        <v>0.52176555317972195</v>
      </c>
      <c r="BA417" s="86">
        <v>0.52176555317972195</v>
      </c>
      <c r="BB417" s="86">
        <v>0.52176555317972195</v>
      </c>
      <c r="BC417" s="86">
        <v>0.52176555317972195</v>
      </c>
      <c r="BD417" s="86">
        <v>0.52176555317972195</v>
      </c>
      <c r="BE417" s="86">
        <v>0.52176555317972195</v>
      </c>
      <c r="BF417" s="86">
        <v>0.52176555317972195</v>
      </c>
      <c r="BG417" s="86">
        <v>0.52176555317972195</v>
      </c>
    </row>
    <row r="418" spans="1:59" x14ac:dyDescent="0.35">
      <c r="A418" s="2" t="s">
        <v>507</v>
      </c>
      <c r="B418" t="s">
        <v>98</v>
      </c>
      <c r="C418" s="68" t="s">
        <v>154</v>
      </c>
      <c r="D418" t="s">
        <v>7</v>
      </c>
      <c r="F418" s="86">
        <v>12.588779801263472</v>
      </c>
      <c r="G418" s="86">
        <v>12.588779801263472</v>
      </c>
      <c r="H418" s="86">
        <v>12.588779801263472</v>
      </c>
      <c r="I418" s="86">
        <v>12.588779801263472</v>
      </c>
      <c r="J418" s="86">
        <v>12.588779801263472</v>
      </c>
      <c r="K418" s="86">
        <v>12.588779801263472</v>
      </c>
      <c r="L418" s="86">
        <v>12.588779801263472</v>
      </c>
      <c r="M418" s="86">
        <v>12.588779801263472</v>
      </c>
      <c r="N418" s="86">
        <v>12.588779801263472</v>
      </c>
      <c r="O418" s="86">
        <v>12.588779801263472</v>
      </c>
      <c r="P418" s="86">
        <v>12.588779801263472</v>
      </c>
      <c r="Q418" s="86">
        <v>12.588779801263472</v>
      </c>
      <c r="R418" s="86">
        <v>12.588779801263472</v>
      </c>
      <c r="S418" s="86">
        <v>12.588779801263472</v>
      </c>
      <c r="T418" s="86">
        <v>12.588779801263472</v>
      </c>
      <c r="U418" s="86">
        <v>12.588779801263472</v>
      </c>
      <c r="V418" s="86">
        <v>12.588779801263472</v>
      </c>
      <c r="W418" s="86">
        <v>12.588779801263472</v>
      </c>
      <c r="X418" s="86">
        <v>12.588779801263472</v>
      </c>
      <c r="Y418" s="86">
        <v>12.588779801263472</v>
      </c>
      <c r="Z418" s="86">
        <v>12.588779801263472</v>
      </c>
      <c r="AA418" s="86">
        <v>12.588779801263472</v>
      </c>
      <c r="AB418" s="86">
        <v>12.588779801263472</v>
      </c>
      <c r="AC418" s="86">
        <v>12.588779801263472</v>
      </c>
      <c r="AD418" s="86">
        <v>12.588779801263472</v>
      </c>
      <c r="AE418" s="86">
        <v>12.588779801263472</v>
      </c>
      <c r="AF418" s="86">
        <v>12.588779801263472</v>
      </c>
      <c r="AG418" s="86">
        <v>12.588779801263472</v>
      </c>
      <c r="AH418" s="86">
        <v>12.588779801263472</v>
      </c>
      <c r="AI418" s="86">
        <v>12.588779801263472</v>
      </c>
      <c r="AJ418" s="86">
        <v>12.588779801263472</v>
      </c>
      <c r="AK418" s="86">
        <v>12.588779801263472</v>
      </c>
      <c r="AL418" s="86">
        <v>12.588779801263472</v>
      </c>
      <c r="AM418" s="86">
        <v>12.588779801263472</v>
      </c>
      <c r="AN418" s="86">
        <v>12.588779801263472</v>
      </c>
      <c r="AO418" s="86">
        <v>12.588779801263472</v>
      </c>
      <c r="AP418" s="86">
        <v>12.588779801263472</v>
      </c>
      <c r="AQ418" s="86">
        <v>12.588779801263472</v>
      </c>
      <c r="AR418" s="86">
        <v>12.588779801263472</v>
      </c>
      <c r="AS418" s="86">
        <v>12.588779801263472</v>
      </c>
      <c r="AT418" s="86">
        <v>12.588779801263472</v>
      </c>
      <c r="AU418" s="86">
        <v>12.588779801263472</v>
      </c>
      <c r="AV418" s="86">
        <v>12.588779801263472</v>
      </c>
      <c r="AW418" s="86">
        <v>12.588779801263472</v>
      </c>
      <c r="AX418" s="86">
        <v>12.588779801263472</v>
      </c>
      <c r="AY418" s="86">
        <v>12.588779801263472</v>
      </c>
      <c r="AZ418" s="86">
        <v>12.588779801263472</v>
      </c>
      <c r="BA418" s="86">
        <v>12.588779801263472</v>
      </c>
      <c r="BB418" s="86">
        <v>12.588779801263472</v>
      </c>
      <c r="BC418" s="86">
        <v>12.588779801263472</v>
      </c>
      <c r="BD418" s="86">
        <v>12.588779801263472</v>
      </c>
      <c r="BE418" s="86">
        <v>12.588779801263472</v>
      </c>
      <c r="BF418" s="86">
        <v>12.588779801263472</v>
      </c>
      <c r="BG418" s="86">
        <v>12.588779801263472</v>
      </c>
    </row>
    <row r="419" spans="1:59" x14ac:dyDescent="0.35">
      <c r="A419" s="2" t="s">
        <v>507</v>
      </c>
      <c r="B419" t="s">
        <v>98</v>
      </c>
      <c r="C419" s="68" t="s">
        <v>156</v>
      </c>
      <c r="D419" t="s">
        <v>7</v>
      </c>
      <c r="F419" s="86">
        <v>0.13281304990029283</v>
      </c>
      <c r="G419" s="86">
        <v>0.13281304990029283</v>
      </c>
      <c r="H419" s="86">
        <v>0.13281304990029283</v>
      </c>
      <c r="I419" s="86">
        <v>0.13281304990029283</v>
      </c>
      <c r="J419" s="86">
        <v>0.13281304990029283</v>
      </c>
      <c r="K419" s="86">
        <v>0.13281304990029283</v>
      </c>
      <c r="L419" s="86">
        <v>0.13281304990029283</v>
      </c>
      <c r="M419" s="86">
        <v>0.13281304990029283</v>
      </c>
      <c r="N419" s="86">
        <v>0.13281304990029283</v>
      </c>
      <c r="O419" s="86">
        <v>0.13281304990029283</v>
      </c>
      <c r="P419" s="86">
        <v>0.13281304990029283</v>
      </c>
      <c r="Q419" s="86">
        <v>0.13281304990029283</v>
      </c>
      <c r="R419" s="86">
        <v>0.13281304990029283</v>
      </c>
      <c r="S419" s="86">
        <v>0.13281304990029283</v>
      </c>
      <c r="T419" s="86">
        <v>0.13281304990029283</v>
      </c>
      <c r="U419" s="86">
        <v>0.13281304990029283</v>
      </c>
      <c r="V419" s="86">
        <v>0.13281304990029283</v>
      </c>
      <c r="W419" s="86">
        <v>0.13281304990029283</v>
      </c>
      <c r="X419" s="86">
        <v>0.13281304990029283</v>
      </c>
      <c r="Y419" s="86">
        <v>0.13281304990029283</v>
      </c>
      <c r="Z419" s="86">
        <v>0.13281304990029283</v>
      </c>
      <c r="AA419" s="86">
        <v>0.13281304990029283</v>
      </c>
      <c r="AB419" s="86">
        <v>0.13281304990029283</v>
      </c>
      <c r="AC419" s="86">
        <v>0.13281304990029283</v>
      </c>
      <c r="AD419" s="86">
        <v>0.13281304990029283</v>
      </c>
      <c r="AE419" s="86">
        <v>0.13281304990029283</v>
      </c>
      <c r="AF419" s="86">
        <v>0.13281304990029283</v>
      </c>
      <c r="AG419" s="86">
        <v>0.13281304990029283</v>
      </c>
      <c r="AH419" s="86">
        <v>0.13281304990029283</v>
      </c>
      <c r="AI419" s="86">
        <v>0.13281304990029283</v>
      </c>
      <c r="AJ419" s="86">
        <v>0.13281304990029283</v>
      </c>
      <c r="AK419" s="86">
        <v>0.13281304990029283</v>
      </c>
      <c r="AL419" s="86">
        <v>0.13281304990029283</v>
      </c>
      <c r="AM419" s="86">
        <v>0.13281304990029283</v>
      </c>
      <c r="AN419" s="86">
        <v>0.13281304990029283</v>
      </c>
      <c r="AO419" s="86">
        <v>0.13281304990029283</v>
      </c>
      <c r="AP419" s="86">
        <v>0.13281304990029283</v>
      </c>
      <c r="AQ419" s="86">
        <v>0.13281304990029283</v>
      </c>
      <c r="AR419" s="86">
        <v>0.13281304990029283</v>
      </c>
      <c r="AS419" s="86">
        <v>0.13281304990029283</v>
      </c>
      <c r="AT419" s="86">
        <v>0.13281304990029283</v>
      </c>
      <c r="AU419" s="86">
        <v>0.13281304990029283</v>
      </c>
      <c r="AV419" s="86">
        <v>0.13281304990029283</v>
      </c>
      <c r="AW419" s="86">
        <v>0.13281304990029283</v>
      </c>
      <c r="AX419" s="86">
        <v>0.13281304990029283</v>
      </c>
      <c r="AY419" s="86">
        <v>0.13281304990029283</v>
      </c>
      <c r="AZ419" s="86">
        <v>0.13281304990029283</v>
      </c>
      <c r="BA419" s="86">
        <v>0.13281304990029283</v>
      </c>
      <c r="BB419" s="86">
        <v>0.13281304990029283</v>
      </c>
      <c r="BC419" s="86">
        <v>0.13281304990029283</v>
      </c>
      <c r="BD419" s="86">
        <v>0.13281304990029283</v>
      </c>
      <c r="BE419" s="86">
        <v>0.13281304990029283</v>
      </c>
      <c r="BF419" s="86">
        <v>0.13281304990029283</v>
      </c>
      <c r="BG419" s="86">
        <v>0.13281304990029283</v>
      </c>
    </row>
    <row r="420" spans="1:59" x14ac:dyDescent="0.35">
      <c r="A420" s="2" t="s">
        <v>507</v>
      </c>
      <c r="B420" t="s">
        <v>98</v>
      </c>
      <c r="C420" s="68" t="s">
        <v>157</v>
      </c>
      <c r="D420" t="s">
        <v>7</v>
      </c>
      <c r="F420" s="86">
        <v>0.47433232107247442</v>
      </c>
      <c r="G420" s="86">
        <v>0.47433232107247442</v>
      </c>
      <c r="H420" s="86">
        <v>0.47433232107247442</v>
      </c>
      <c r="I420" s="86">
        <v>0.47433232107247442</v>
      </c>
      <c r="J420" s="86">
        <v>0.47433232107247442</v>
      </c>
      <c r="K420" s="86">
        <v>0.47433232107247442</v>
      </c>
      <c r="L420" s="86">
        <v>0.47433232107247442</v>
      </c>
      <c r="M420" s="86">
        <v>0.47433232107247442</v>
      </c>
      <c r="N420" s="86">
        <v>0.47433232107247442</v>
      </c>
      <c r="O420" s="86">
        <v>0.47433232107247442</v>
      </c>
      <c r="P420" s="86">
        <v>0.47433232107247442</v>
      </c>
      <c r="Q420" s="86">
        <v>0.47433232107247442</v>
      </c>
      <c r="R420" s="86">
        <v>0.47433232107247442</v>
      </c>
      <c r="S420" s="86">
        <v>0.47433232107247442</v>
      </c>
      <c r="T420" s="86">
        <v>0.47433232107247442</v>
      </c>
      <c r="U420" s="86">
        <v>0.47433232107247442</v>
      </c>
      <c r="V420" s="86">
        <v>0.47433232107247442</v>
      </c>
      <c r="W420" s="86">
        <v>0.47433232107247442</v>
      </c>
      <c r="X420" s="86">
        <v>0.47433232107247442</v>
      </c>
      <c r="Y420" s="86">
        <v>0.47433232107247442</v>
      </c>
      <c r="Z420" s="86">
        <v>0.47433232107247442</v>
      </c>
      <c r="AA420" s="86">
        <v>0.47433232107247442</v>
      </c>
      <c r="AB420" s="86">
        <v>0.47433232107247442</v>
      </c>
      <c r="AC420" s="86">
        <v>0.47433232107247442</v>
      </c>
      <c r="AD420" s="86">
        <v>0.47433232107247442</v>
      </c>
      <c r="AE420" s="86">
        <v>0.47433232107247442</v>
      </c>
      <c r="AF420" s="86">
        <v>0.47433232107247442</v>
      </c>
      <c r="AG420" s="86">
        <v>0.47433232107247442</v>
      </c>
      <c r="AH420" s="86">
        <v>0.47433232107247442</v>
      </c>
      <c r="AI420" s="86">
        <v>0.47433232107247442</v>
      </c>
      <c r="AJ420" s="86">
        <v>0.47433232107247442</v>
      </c>
      <c r="AK420" s="86">
        <v>0.47433232107247442</v>
      </c>
      <c r="AL420" s="86">
        <v>0.47433232107247442</v>
      </c>
      <c r="AM420" s="86">
        <v>0.47433232107247442</v>
      </c>
      <c r="AN420" s="86">
        <v>0.47433232107247442</v>
      </c>
      <c r="AO420" s="86">
        <v>0.47433232107247442</v>
      </c>
      <c r="AP420" s="86">
        <v>0.47433232107247442</v>
      </c>
      <c r="AQ420" s="86">
        <v>0.47433232107247442</v>
      </c>
      <c r="AR420" s="86">
        <v>0.47433232107247442</v>
      </c>
      <c r="AS420" s="86">
        <v>0.47433232107247442</v>
      </c>
      <c r="AT420" s="86">
        <v>0.47433232107247442</v>
      </c>
      <c r="AU420" s="86">
        <v>0.47433232107247442</v>
      </c>
      <c r="AV420" s="86">
        <v>0.47433232107247442</v>
      </c>
      <c r="AW420" s="86">
        <v>0.47433232107247442</v>
      </c>
      <c r="AX420" s="86">
        <v>0.47433232107247442</v>
      </c>
      <c r="AY420" s="86">
        <v>0.47433232107247442</v>
      </c>
      <c r="AZ420" s="86">
        <v>0.47433232107247442</v>
      </c>
      <c r="BA420" s="86">
        <v>0.47433232107247442</v>
      </c>
      <c r="BB420" s="86">
        <v>0.47433232107247442</v>
      </c>
      <c r="BC420" s="86">
        <v>0.47433232107247442</v>
      </c>
      <c r="BD420" s="86">
        <v>0.47433232107247442</v>
      </c>
      <c r="BE420" s="86">
        <v>0.47433232107247442</v>
      </c>
      <c r="BF420" s="86">
        <v>0.47433232107247442</v>
      </c>
      <c r="BG420" s="86">
        <v>0.47433232107247442</v>
      </c>
    </row>
    <row r="421" spans="1:59" x14ac:dyDescent="0.35">
      <c r="A421" s="2" t="s">
        <v>507</v>
      </c>
      <c r="B421" t="s">
        <v>98</v>
      </c>
      <c r="C421" s="68" t="s">
        <v>159</v>
      </c>
      <c r="D421" t="s">
        <v>7</v>
      </c>
      <c r="F421" s="86">
        <v>0.51227890675827237</v>
      </c>
      <c r="G421" s="86">
        <v>0.51227890675827237</v>
      </c>
      <c r="H421" s="86">
        <v>0.51227890675827237</v>
      </c>
      <c r="I421" s="86">
        <v>0.51227890675827237</v>
      </c>
      <c r="J421" s="86">
        <v>0.51227890675827237</v>
      </c>
      <c r="K421" s="86">
        <v>0.51227890675827237</v>
      </c>
      <c r="L421" s="86">
        <v>0.51227890675827237</v>
      </c>
      <c r="M421" s="86">
        <v>0.51227890675827237</v>
      </c>
      <c r="N421" s="86">
        <v>0.51227890675827237</v>
      </c>
      <c r="O421" s="86">
        <v>0.51227890675827237</v>
      </c>
      <c r="P421" s="86">
        <v>0.51227890675827237</v>
      </c>
      <c r="Q421" s="86">
        <v>0.51227890675827237</v>
      </c>
      <c r="R421" s="86">
        <v>0.51227890675827237</v>
      </c>
      <c r="S421" s="86">
        <v>0.51227890675827237</v>
      </c>
      <c r="T421" s="86">
        <v>0.51227890675827237</v>
      </c>
      <c r="U421" s="86">
        <v>0.51227890675827237</v>
      </c>
      <c r="V421" s="86">
        <v>0.51227890675827237</v>
      </c>
      <c r="W421" s="86">
        <v>0.51227890675827237</v>
      </c>
      <c r="X421" s="86">
        <v>0.51227890675827237</v>
      </c>
      <c r="Y421" s="86">
        <v>0.51227890675827237</v>
      </c>
      <c r="Z421" s="86">
        <v>0.51227890675827237</v>
      </c>
      <c r="AA421" s="86">
        <v>0.51227890675827237</v>
      </c>
      <c r="AB421" s="86">
        <v>0.51227890675827237</v>
      </c>
      <c r="AC421" s="86">
        <v>0.51227890675827237</v>
      </c>
      <c r="AD421" s="86">
        <v>0.51227890675827237</v>
      </c>
      <c r="AE421" s="86">
        <v>0.51227890675827237</v>
      </c>
      <c r="AF421" s="86">
        <v>0.51227890675827237</v>
      </c>
      <c r="AG421" s="86">
        <v>0.51227890675827237</v>
      </c>
      <c r="AH421" s="86">
        <v>0.51227890675827237</v>
      </c>
      <c r="AI421" s="86">
        <v>0.51227890675827237</v>
      </c>
      <c r="AJ421" s="86">
        <v>0.51227890675827237</v>
      </c>
      <c r="AK421" s="86">
        <v>0.51227890675827237</v>
      </c>
      <c r="AL421" s="86">
        <v>0.51227890675827237</v>
      </c>
      <c r="AM421" s="86">
        <v>0.51227890675827237</v>
      </c>
      <c r="AN421" s="86">
        <v>0.51227890675827237</v>
      </c>
      <c r="AO421" s="86">
        <v>0.51227890675827237</v>
      </c>
      <c r="AP421" s="86">
        <v>0.51227890675827237</v>
      </c>
      <c r="AQ421" s="86">
        <v>0.51227890675827237</v>
      </c>
      <c r="AR421" s="86">
        <v>0.51227890675827237</v>
      </c>
      <c r="AS421" s="86">
        <v>0.51227890675827237</v>
      </c>
      <c r="AT421" s="86">
        <v>0.51227890675827237</v>
      </c>
      <c r="AU421" s="86">
        <v>0.51227890675827237</v>
      </c>
      <c r="AV421" s="86">
        <v>0.51227890675827237</v>
      </c>
      <c r="AW421" s="86">
        <v>0.51227890675827237</v>
      </c>
      <c r="AX421" s="86">
        <v>0.51227890675827237</v>
      </c>
      <c r="AY421" s="86">
        <v>0.51227890675827237</v>
      </c>
      <c r="AZ421" s="86">
        <v>0.51227890675827237</v>
      </c>
      <c r="BA421" s="86">
        <v>0.51227890675827237</v>
      </c>
      <c r="BB421" s="86">
        <v>0.51227890675827237</v>
      </c>
      <c r="BC421" s="86">
        <v>0.51227890675827237</v>
      </c>
      <c r="BD421" s="86">
        <v>0.51227890675827237</v>
      </c>
      <c r="BE421" s="86">
        <v>0.51227890675827237</v>
      </c>
      <c r="BF421" s="86">
        <v>0.51227890675827237</v>
      </c>
      <c r="BG421" s="86">
        <v>0.51227890675827237</v>
      </c>
    </row>
    <row r="422" spans="1:59" x14ac:dyDescent="0.35">
      <c r="A422" s="2" t="s">
        <v>507</v>
      </c>
      <c r="B422" t="s">
        <v>98</v>
      </c>
      <c r="C422" s="68" t="s">
        <v>162</v>
      </c>
      <c r="D422" t="s">
        <v>7</v>
      </c>
      <c r="F422" s="86">
        <v>14.599948842610765</v>
      </c>
      <c r="G422" s="86">
        <v>14.599948842610765</v>
      </c>
      <c r="H422" s="86">
        <v>14.599948842610765</v>
      </c>
      <c r="I422" s="86">
        <v>14.599948842610765</v>
      </c>
      <c r="J422" s="86">
        <v>14.599948842610765</v>
      </c>
      <c r="K422" s="86">
        <v>14.599948842610765</v>
      </c>
      <c r="L422" s="86">
        <v>14.599948842610765</v>
      </c>
      <c r="M422" s="86">
        <v>14.599948842610765</v>
      </c>
      <c r="N422" s="86">
        <v>14.599948842610765</v>
      </c>
      <c r="O422" s="86">
        <v>14.599948842610765</v>
      </c>
      <c r="P422" s="86">
        <v>14.599948842610765</v>
      </c>
      <c r="Q422" s="86">
        <v>14.599948842610765</v>
      </c>
      <c r="R422" s="86">
        <v>14.599948842610765</v>
      </c>
      <c r="S422" s="86">
        <v>14.599948842610765</v>
      </c>
      <c r="T422" s="86">
        <v>14.599948842610765</v>
      </c>
      <c r="U422" s="86">
        <v>14.599948842610765</v>
      </c>
      <c r="V422" s="86">
        <v>14.599948842610765</v>
      </c>
      <c r="W422" s="86">
        <v>14.599948842610765</v>
      </c>
      <c r="X422" s="86">
        <v>14.599948842610765</v>
      </c>
      <c r="Y422" s="86">
        <v>14.599948842610765</v>
      </c>
      <c r="Z422" s="86">
        <v>14.599948842610765</v>
      </c>
      <c r="AA422" s="86">
        <v>14.599948842610765</v>
      </c>
      <c r="AB422" s="86">
        <v>14.599948842610765</v>
      </c>
      <c r="AC422" s="86">
        <v>14.599948842610765</v>
      </c>
      <c r="AD422" s="86">
        <v>14.599948842610765</v>
      </c>
      <c r="AE422" s="86">
        <v>14.599948842610765</v>
      </c>
      <c r="AF422" s="86">
        <v>14.599948842610765</v>
      </c>
      <c r="AG422" s="86">
        <v>14.599948842610765</v>
      </c>
      <c r="AH422" s="86">
        <v>14.599948842610765</v>
      </c>
      <c r="AI422" s="86">
        <v>14.599948842610765</v>
      </c>
      <c r="AJ422" s="86">
        <v>14.599948842610765</v>
      </c>
      <c r="AK422" s="86">
        <v>14.599948842610765</v>
      </c>
      <c r="AL422" s="86">
        <v>14.599948842610765</v>
      </c>
      <c r="AM422" s="86">
        <v>14.599948842610765</v>
      </c>
      <c r="AN422" s="86">
        <v>14.599948842610765</v>
      </c>
      <c r="AO422" s="86">
        <v>14.599948842610765</v>
      </c>
      <c r="AP422" s="86">
        <v>14.599948842610765</v>
      </c>
      <c r="AQ422" s="86">
        <v>14.599948842610765</v>
      </c>
      <c r="AR422" s="86">
        <v>14.599948842610765</v>
      </c>
      <c r="AS422" s="86">
        <v>14.599948842610765</v>
      </c>
      <c r="AT422" s="86">
        <v>14.599948842610765</v>
      </c>
      <c r="AU422" s="86">
        <v>14.599948842610765</v>
      </c>
      <c r="AV422" s="86">
        <v>14.599948842610765</v>
      </c>
      <c r="AW422" s="86">
        <v>14.599948842610765</v>
      </c>
      <c r="AX422" s="86">
        <v>14.599948842610765</v>
      </c>
      <c r="AY422" s="86">
        <v>14.599948842610765</v>
      </c>
      <c r="AZ422" s="86">
        <v>14.599948842610765</v>
      </c>
      <c r="BA422" s="86">
        <v>14.599948842610765</v>
      </c>
      <c r="BB422" s="86">
        <v>14.599948842610765</v>
      </c>
      <c r="BC422" s="86">
        <v>14.599948842610765</v>
      </c>
      <c r="BD422" s="86">
        <v>14.599948842610765</v>
      </c>
      <c r="BE422" s="86">
        <v>14.599948842610765</v>
      </c>
      <c r="BF422" s="86">
        <v>14.599948842610765</v>
      </c>
      <c r="BG422" s="86">
        <v>14.599948842610765</v>
      </c>
    </row>
    <row r="423" spans="1:59" x14ac:dyDescent="0.35">
      <c r="A423" s="2" t="s">
        <v>507</v>
      </c>
      <c r="B423" t="s">
        <v>98</v>
      </c>
      <c r="C423" s="68" t="s">
        <v>163</v>
      </c>
      <c r="D423" t="s">
        <v>7</v>
      </c>
      <c r="F423" s="86">
        <v>25.519078873699126</v>
      </c>
      <c r="G423" s="86">
        <v>25.519078873699126</v>
      </c>
      <c r="H423" s="86">
        <v>25.519078873699126</v>
      </c>
      <c r="I423" s="86">
        <v>25.519078873699126</v>
      </c>
      <c r="J423" s="86">
        <v>25.519078873699126</v>
      </c>
      <c r="K423" s="86">
        <v>25.519078873699126</v>
      </c>
      <c r="L423" s="86">
        <v>25.519078873699126</v>
      </c>
      <c r="M423" s="86">
        <v>25.519078873699126</v>
      </c>
      <c r="N423" s="86">
        <v>25.519078873699126</v>
      </c>
      <c r="O423" s="86">
        <v>25.519078873699126</v>
      </c>
      <c r="P423" s="86">
        <v>25.519078873699126</v>
      </c>
      <c r="Q423" s="86">
        <v>25.519078873699126</v>
      </c>
      <c r="R423" s="86">
        <v>25.519078873699126</v>
      </c>
      <c r="S423" s="86">
        <v>25.519078873699126</v>
      </c>
      <c r="T423" s="86">
        <v>25.519078873699126</v>
      </c>
      <c r="U423" s="86">
        <v>25.519078873699126</v>
      </c>
      <c r="V423" s="86">
        <v>25.519078873699126</v>
      </c>
      <c r="W423" s="86">
        <v>25.519078873699126</v>
      </c>
      <c r="X423" s="86">
        <v>25.519078873699126</v>
      </c>
      <c r="Y423" s="86">
        <v>25.519078873699126</v>
      </c>
      <c r="Z423" s="86">
        <v>25.519078873699126</v>
      </c>
      <c r="AA423" s="86">
        <v>25.519078873699126</v>
      </c>
      <c r="AB423" s="86">
        <v>25.519078873699126</v>
      </c>
      <c r="AC423" s="86">
        <v>25.519078873699126</v>
      </c>
      <c r="AD423" s="86">
        <v>25.519078873699126</v>
      </c>
      <c r="AE423" s="86">
        <v>25.519078873699126</v>
      </c>
      <c r="AF423" s="86">
        <v>25.519078873699126</v>
      </c>
      <c r="AG423" s="86">
        <v>25.519078873699126</v>
      </c>
      <c r="AH423" s="86">
        <v>25.519078873699126</v>
      </c>
      <c r="AI423" s="86">
        <v>25.519078873699126</v>
      </c>
      <c r="AJ423" s="86">
        <v>25.519078873699126</v>
      </c>
      <c r="AK423" s="86">
        <v>25.519078873699126</v>
      </c>
      <c r="AL423" s="86">
        <v>25.519078873699126</v>
      </c>
      <c r="AM423" s="86">
        <v>25.519078873699126</v>
      </c>
      <c r="AN423" s="86">
        <v>25.519078873699126</v>
      </c>
      <c r="AO423" s="86">
        <v>25.519078873699126</v>
      </c>
      <c r="AP423" s="86">
        <v>25.519078873699126</v>
      </c>
      <c r="AQ423" s="86">
        <v>25.519078873699126</v>
      </c>
      <c r="AR423" s="86">
        <v>25.519078873699126</v>
      </c>
      <c r="AS423" s="86">
        <v>25.519078873699126</v>
      </c>
      <c r="AT423" s="86">
        <v>25.519078873699126</v>
      </c>
      <c r="AU423" s="86">
        <v>25.519078873699126</v>
      </c>
      <c r="AV423" s="86">
        <v>25.519078873699126</v>
      </c>
      <c r="AW423" s="86">
        <v>25.519078873699126</v>
      </c>
      <c r="AX423" s="86">
        <v>25.519078873699126</v>
      </c>
      <c r="AY423" s="86">
        <v>25.519078873699126</v>
      </c>
      <c r="AZ423" s="86">
        <v>25.519078873699126</v>
      </c>
      <c r="BA423" s="86">
        <v>25.519078873699126</v>
      </c>
      <c r="BB423" s="86">
        <v>25.519078873699126</v>
      </c>
      <c r="BC423" s="86">
        <v>25.519078873699126</v>
      </c>
      <c r="BD423" s="86">
        <v>25.519078873699126</v>
      </c>
      <c r="BE423" s="86">
        <v>25.519078873699126</v>
      </c>
      <c r="BF423" s="86">
        <v>25.519078873699126</v>
      </c>
      <c r="BG423" s="86">
        <v>25.519078873699126</v>
      </c>
    </row>
    <row r="424" spans="1:59" x14ac:dyDescent="0.35">
      <c r="A424" s="2" t="s">
        <v>507</v>
      </c>
      <c r="B424" t="s">
        <v>98</v>
      </c>
      <c r="C424" s="68" t="s">
        <v>166</v>
      </c>
      <c r="D424" t="s">
        <v>7</v>
      </c>
      <c r="F424" s="86">
        <v>0.23116871077948062</v>
      </c>
      <c r="G424" s="86">
        <v>0.23116871077948062</v>
      </c>
      <c r="H424" s="86">
        <v>0.23116871077948062</v>
      </c>
      <c r="I424" s="86">
        <v>0.23116871077948062</v>
      </c>
      <c r="J424" s="86">
        <v>0.23116871077948062</v>
      </c>
      <c r="K424" s="86">
        <v>0.23116871077948062</v>
      </c>
      <c r="L424" s="86">
        <v>0.23116871077948062</v>
      </c>
      <c r="M424" s="86">
        <v>0.23116871077948062</v>
      </c>
      <c r="N424" s="86">
        <v>0.23116871077948062</v>
      </c>
      <c r="O424" s="86">
        <v>0.23116871077948062</v>
      </c>
      <c r="P424" s="86">
        <v>0.23116871077948062</v>
      </c>
      <c r="Q424" s="86">
        <v>0.23116871077948062</v>
      </c>
      <c r="R424" s="86">
        <v>0.23116871077948062</v>
      </c>
      <c r="S424" s="86">
        <v>0.23116871077948062</v>
      </c>
      <c r="T424" s="86">
        <v>0.23116871077948062</v>
      </c>
      <c r="U424" s="86">
        <v>0.23116871077948062</v>
      </c>
      <c r="V424" s="86">
        <v>0.23116871077948062</v>
      </c>
      <c r="W424" s="86">
        <v>0.23116871077948062</v>
      </c>
      <c r="X424" s="86">
        <v>0.23116871077948062</v>
      </c>
      <c r="Y424" s="86">
        <v>0.23116871077948062</v>
      </c>
      <c r="Z424" s="86">
        <v>0.23116871077948062</v>
      </c>
      <c r="AA424" s="86">
        <v>0.23116871077948062</v>
      </c>
      <c r="AB424" s="86">
        <v>0.23116871077948062</v>
      </c>
      <c r="AC424" s="86">
        <v>0.23116871077948062</v>
      </c>
      <c r="AD424" s="86">
        <v>0.23116871077948062</v>
      </c>
      <c r="AE424" s="86">
        <v>0.23116871077948062</v>
      </c>
      <c r="AF424" s="86">
        <v>0.23116871077948062</v>
      </c>
      <c r="AG424" s="86">
        <v>0.23116871077948062</v>
      </c>
      <c r="AH424" s="86">
        <v>0.23116871077948062</v>
      </c>
      <c r="AI424" s="86">
        <v>0.23116871077948062</v>
      </c>
      <c r="AJ424" s="86">
        <v>0.23116871077948062</v>
      </c>
      <c r="AK424" s="86">
        <v>0.23116871077948062</v>
      </c>
      <c r="AL424" s="86">
        <v>0.23116871077948062</v>
      </c>
      <c r="AM424" s="86">
        <v>0.23116871077948062</v>
      </c>
      <c r="AN424" s="86">
        <v>0.23116871077948062</v>
      </c>
      <c r="AO424" s="86">
        <v>0.23116871077948062</v>
      </c>
      <c r="AP424" s="86">
        <v>0.23116871077948062</v>
      </c>
      <c r="AQ424" s="86">
        <v>0.23116871077948062</v>
      </c>
      <c r="AR424" s="86">
        <v>0.23116871077948062</v>
      </c>
      <c r="AS424" s="86">
        <v>0.23116871077948062</v>
      </c>
      <c r="AT424" s="86">
        <v>0.23116871077948062</v>
      </c>
      <c r="AU424" s="86">
        <v>0.23116871077948062</v>
      </c>
      <c r="AV424" s="86">
        <v>0.23116871077948062</v>
      </c>
      <c r="AW424" s="86">
        <v>0.23116871077948062</v>
      </c>
      <c r="AX424" s="86">
        <v>0.23116871077948062</v>
      </c>
      <c r="AY424" s="86">
        <v>0.23116871077948062</v>
      </c>
      <c r="AZ424" s="86">
        <v>0.23116871077948062</v>
      </c>
      <c r="BA424" s="86">
        <v>0.23116871077948062</v>
      </c>
      <c r="BB424" s="86">
        <v>0.23116871077948062</v>
      </c>
      <c r="BC424" s="86">
        <v>0.23116871077948062</v>
      </c>
      <c r="BD424" s="86">
        <v>0.23116871077948062</v>
      </c>
      <c r="BE424" s="86">
        <v>0.23116871077948062</v>
      </c>
      <c r="BF424" s="86">
        <v>0.23116871077948062</v>
      </c>
      <c r="BG424" s="86">
        <v>0.23116871077948062</v>
      </c>
    </row>
    <row r="425" spans="1:59" x14ac:dyDescent="0.35">
      <c r="A425" s="2" t="s">
        <v>507</v>
      </c>
      <c r="B425" t="s">
        <v>98</v>
      </c>
      <c r="C425" s="68" t="s">
        <v>167</v>
      </c>
      <c r="D425" t="s">
        <v>7</v>
      </c>
      <c r="F425" s="86">
        <v>7.1128834085994033E-2</v>
      </c>
      <c r="G425" s="86">
        <v>7.1128834085994033E-2</v>
      </c>
      <c r="H425" s="86">
        <v>7.1128834085994033E-2</v>
      </c>
      <c r="I425" s="86">
        <v>7.1128834085994033E-2</v>
      </c>
      <c r="J425" s="86">
        <v>7.1128834085994033E-2</v>
      </c>
      <c r="K425" s="86">
        <v>7.1128834085994033E-2</v>
      </c>
      <c r="L425" s="86">
        <v>7.1128834085994033E-2</v>
      </c>
      <c r="M425" s="86">
        <v>7.1128834085994033E-2</v>
      </c>
      <c r="N425" s="86">
        <v>7.1128834085994033E-2</v>
      </c>
      <c r="O425" s="86">
        <v>7.1128834085994033E-2</v>
      </c>
      <c r="P425" s="86">
        <v>7.1128834085994033E-2</v>
      </c>
      <c r="Q425" s="86">
        <v>7.1128834085994033E-2</v>
      </c>
      <c r="R425" s="86">
        <v>7.1128834085994033E-2</v>
      </c>
      <c r="S425" s="86">
        <v>7.1128834085994033E-2</v>
      </c>
      <c r="T425" s="86">
        <v>7.1128834085994033E-2</v>
      </c>
      <c r="U425" s="86">
        <v>7.1128834085994033E-2</v>
      </c>
      <c r="V425" s="86">
        <v>7.1128834085994033E-2</v>
      </c>
      <c r="W425" s="86">
        <v>7.1128834085994033E-2</v>
      </c>
      <c r="X425" s="86">
        <v>7.1128834085994033E-2</v>
      </c>
      <c r="Y425" s="86">
        <v>7.1128834085994033E-2</v>
      </c>
      <c r="Z425" s="86">
        <v>7.1128834085994033E-2</v>
      </c>
      <c r="AA425" s="86">
        <v>7.1128834085994033E-2</v>
      </c>
      <c r="AB425" s="86">
        <v>7.1128834085994033E-2</v>
      </c>
      <c r="AC425" s="86">
        <v>7.1128834085994033E-2</v>
      </c>
      <c r="AD425" s="86">
        <v>7.1128834085994033E-2</v>
      </c>
      <c r="AE425" s="86">
        <v>7.1128834085994033E-2</v>
      </c>
      <c r="AF425" s="86">
        <v>7.1128834085994033E-2</v>
      </c>
      <c r="AG425" s="86">
        <v>7.1128834085994033E-2</v>
      </c>
      <c r="AH425" s="86">
        <v>7.1128834085994033E-2</v>
      </c>
      <c r="AI425" s="86">
        <v>7.1128834085994033E-2</v>
      </c>
      <c r="AJ425" s="86">
        <v>7.1128834085994033E-2</v>
      </c>
      <c r="AK425" s="86">
        <v>7.1128834085994033E-2</v>
      </c>
      <c r="AL425" s="86">
        <v>7.1128834085994033E-2</v>
      </c>
      <c r="AM425" s="86">
        <v>7.1128834085994033E-2</v>
      </c>
      <c r="AN425" s="86">
        <v>7.1128834085994033E-2</v>
      </c>
      <c r="AO425" s="86">
        <v>7.1128834085994033E-2</v>
      </c>
      <c r="AP425" s="86">
        <v>7.1128834085994033E-2</v>
      </c>
      <c r="AQ425" s="86">
        <v>7.1128834085994033E-2</v>
      </c>
      <c r="AR425" s="86">
        <v>7.1128834085994033E-2</v>
      </c>
      <c r="AS425" s="86">
        <v>7.1128834085994033E-2</v>
      </c>
      <c r="AT425" s="86">
        <v>7.1128834085994033E-2</v>
      </c>
      <c r="AU425" s="86">
        <v>7.1128834085994033E-2</v>
      </c>
      <c r="AV425" s="86">
        <v>7.1128834085994033E-2</v>
      </c>
      <c r="AW425" s="86">
        <v>7.1128834085994033E-2</v>
      </c>
      <c r="AX425" s="86">
        <v>7.1128834085994033E-2</v>
      </c>
      <c r="AY425" s="86">
        <v>7.1128834085994033E-2</v>
      </c>
      <c r="AZ425" s="86">
        <v>7.1128834085994033E-2</v>
      </c>
      <c r="BA425" s="86">
        <v>7.1128834085994033E-2</v>
      </c>
      <c r="BB425" s="86">
        <v>7.1128834085994033E-2</v>
      </c>
      <c r="BC425" s="86">
        <v>7.1128834085994033E-2</v>
      </c>
      <c r="BD425" s="86">
        <v>7.1128834085994033E-2</v>
      </c>
      <c r="BE425" s="86">
        <v>7.1128834085994033E-2</v>
      </c>
      <c r="BF425" s="86">
        <v>7.1128834085994033E-2</v>
      </c>
      <c r="BG425" s="86">
        <v>7.1128834085994033E-2</v>
      </c>
    </row>
    <row r="426" spans="1:59" x14ac:dyDescent="0.35">
      <c r="A426" s="2" t="s">
        <v>507</v>
      </c>
      <c r="B426" t="s">
        <v>98</v>
      </c>
      <c r="C426" s="68" t="s">
        <v>169</v>
      </c>
      <c r="D426" t="s">
        <v>7</v>
      </c>
      <c r="F426" s="86">
        <v>6.5201431245494545E-2</v>
      </c>
      <c r="G426" s="86">
        <v>6.5201431245494545E-2</v>
      </c>
      <c r="H426" s="86">
        <v>6.5201431245494545E-2</v>
      </c>
      <c r="I426" s="86">
        <v>6.5201431245494545E-2</v>
      </c>
      <c r="J426" s="86">
        <v>6.5201431245494545E-2</v>
      </c>
      <c r="K426" s="86">
        <v>6.5201431245494545E-2</v>
      </c>
      <c r="L426" s="86">
        <v>6.5201431245494545E-2</v>
      </c>
      <c r="M426" s="86">
        <v>6.5201431245494545E-2</v>
      </c>
      <c r="N426" s="86">
        <v>6.5201431245494545E-2</v>
      </c>
      <c r="O426" s="86">
        <v>6.5201431245494545E-2</v>
      </c>
      <c r="P426" s="86">
        <v>6.5201431245494545E-2</v>
      </c>
      <c r="Q426" s="86">
        <v>6.5201431245494545E-2</v>
      </c>
      <c r="R426" s="86">
        <v>6.5201431245494545E-2</v>
      </c>
      <c r="S426" s="86">
        <v>6.5201431245494545E-2</v>
      </c>
      <c r="T426" s="86">
        <v>6.5201431245494545E-2</v>
      </c>
      <c r="U426" s="86">
        <v>6.5201431245494545E-2</v>
      </c>
      <c r="V426" s="86">
        <v>6.5201431245494545E-2</v>
      </c>
      <c r="W426" s="86">
        <v>6.5201431245494545E-2</v>
      </c>
      <c r="X426" s="86">
        <v>6.5201431245494545E-2</v>
      </c>
      <c r="Y426" s="86">
        <v>6.5201431245494545E-2</v>
      </c>
      <c r="Z426" s="86">
        <v>6.5201431245494545E-2</v>
      </c>
      <c r="AA426" s="86">
        <v>6.5201431245494545E-2</v>
      </c>
      <c r="AB426" s="86">
        <v>6.5201431245494545E-2</v>
      </c>
      <c r="AC426" s="86">
        <v>6.5201431245494545E-2</v>
      </c>
      <c r="AD426" s="86">
        <v>6.5201431245494545E-2</v>
      </c>
      <c r="AE426" s="86">
        <v>6.5201431245494545E-2</v>
      </c>
      <c r="AF426" s="86">
        <v>6.5201431245494545E-2</v>
      </c>
      <c r="AG426" s="86">
        <v>6.5201431245494545E-2</v>
      </c>
      <c r="AH426" s="86">
        <v>6.5201431245494545E-2</v>
      </c>
      <c r="AI426" s="86">
        <v>6.5201431245494545E-2</v>
      </c>
      <c r="AJ426" s="86">
        <v>6.5201431245494545E-2</v>
      </c>
      <c r="AK426" s="86">
        <v>6.5201431245494545E-2</v>
      </c>
      <c r="AL426" s="86">
        <v>6.5201431245494545E-2</v>
      </c>
      <c r="AM426" s="86">
        <v>6.5201431245494545E-2</v>
      </c>
      <c r="AN426" s="86">
        <v>6.5201431245494545E-2</v>
      </c>
      <c r="AO426" s="86">
        <v>6.5201431245494545E-2</v>
      </c>
      <c r="AP426" s="86">
        <v>6.5201431245494545E-2</v>
      </c>
      <c r="AQ426" s="86">
        <v>6.5201431245494545E-2</v>
      </c>
      <c r="AR426" s="86">
        <v>6.5201431245494545E-2</v>
      </c>
      <c r="AS426" s="86">
        <v>6.5201431245494545E-2</v>
      </c>
      <c r="AT426" s="86">
        <v>6.5201431245494545E-2</v>
      </c>
      <c r="AU426" s="86">
        <v>6.5201431245494545E-2</v>
      </c>
      <c r="AV426" s="86">
        <v>6.5201431245494545E-2</v>
      </c>
      <c r="AW426" s="86">
        <v>6.5201431245494545E-2</v>
      </c>
      <c r="AX426" s="86">
        <v>6.5201431245494545E-2</v>
      </c>
      <c r="AY426" s="86">
        <v>6.5201431245494545E-2</v>
      </c>
      <c r="AZ426" s="86">
        <v>6.5201431245494545E-2</v>
      </c>
      <c r="BA426" s="86">
        <v>6.5201431245494545E-2</v>
      </c>
      <c r="BB426" s="86">
        <v>6.5201431245494545E-2</v>
      </c>
      <c r="BC426" s="86">
        <v>6.5201431245494545E-2</v>
      </c>
      <c r="BD426" s="86">
        <v>6.5201431245494545E-2</v>
      </c>
      <c r="BE426" s="86">
        <v>6.5201431245494545E-2</v>
      </c>
      <c r="BF426" s="86">
        <v>6.5201431245494545E-2</v>
      </c>
      <c r="BG426" s="86">
        <v>6.5201431245494545E-2</v>
      </c>
    </row>
    <row r="427" spans="1:59" x14ac:dyDescent="0.35">
      <c r="A427" s="2" t="s">
        <v>507</v>
      </c>
      <c r="B427" t="s">
        <v>98</v>
      </c>
      <c r="C427" s="68" t="s">
        <v>172</v>
      </c>
      <c r="D427" t="s">
        <v>7</v>
      </c>
      <c r="F427" s="86">
        <v>16.602655356239108</v>
      </c>
      <c r="G427" s="86">
        <v>16.602655356239108</v>
      </c>
      <c r="H427" s="86">
        <v>16.602655356239108</v>
      </c>
      <c r="I427" s="86">
        <v>16.602655356239108</v>
      </c>
      <c r="J427" s="86">
        <v>16.602655356239108</v>
      </c>
      <c r="K427" s="86">
        <v>16.602655356239108</v>
      </c>
      <c r="L427" s="86">
        <v>16.602655356239108</v>
      </c>
      <c r="M427" s="86">
        <v>16.602655356239108</v>
      </c>
      <c r="N427" s="86">
        <v>16.602655356239108</v>
      </c>
      <c r="O427" s="86">
        <v>16.602655356239108</v>
      </c>
      <c r="P427" s="86">
        <v>16.602655356239108</v>
      </c>
      <c r="Q427" s="86">
        <v>16.602655356239108</v>
      </c>
      <c r="R427" s="86">
        <v>16.602655356239108</v>
      </c>
      <c r="S427" s="86">
        <v>16.602655356239108</v>
      </c>
      <c r="T427" s="86">
        <v>16.602655356239108</v>
      </c>
      <c r="U427" s="86">
        <v>16.602655356239108</v>
      </c>
      <c r="V427" s="86">
        <v>16.602655356239108</v>
      </c>
      <c r="W427" s="86">
        <v>16.602655356239108</v>
      </c>
      <c r="X427" s="86">
        <v>16.602655356239108</v>
      </c>
      <c r="Y427" s="86">
        <v>16.602655356239108</v>
      </c>
      <c r="Z427" s="86">
        <v>16.602655356239108</v>
      </c>
      <c r="AA427" s="86">
        <v>16.602655356239108</v>
      </c>
      <c r="AB427" s="86">
        <v>16.602655356239108</v>
      </c>
      <c r="AC427" s="86">
        <v>16.602655356239108</v>
      </c>
      <c r="AD427" s="86">
        <v>16.602655356239108</v>
      </c>
      <c r="AE427" s="86">
        <v>16.602655356239108</v>
      </c>
      <c r="AF427" s="86">
        <v>16.602655356239108</v>
      </c>
      <c r="AG427" s="86">
        <v>16.602655356239108</v>
      </c>
      <c r="AH427" s="86">
        <v>16.602655356239108</v>
      </c>
      <c r="AI427" s="86">
        <v>16.602655356239108</v>
      </c>
      <c r="AJ427" s="86">
        <v>16.602655356239108</v>
      </c>
      <c r="AK427" s="86">
        <v>16.602655356239108</v>
      </c>
      <c r="AL427" s="86">
        <v>16.602655356239108</v>
      </c>
      <c r="AM427" s="86">
        <v>16.602655356239108</v>
      </c>
      <c r="AN427" s="86">
        <v>16.602655356239108</v>
      </c>
      <c r="AO427" s="86">
        <v>16.602655356239108</v>
      </c>
      <c r="AP427" s="86">
        <v>16.602655356239108</v>
      </c>
      <c r="AQ427" s="86">
        <v>16.602655356239108</v>
      </c>
      <c r="AR427" s="86">
        <v>16.602655356239108</v>
      </c>
      <c r="AS427" s="86">
        <v>16.602655356239108</v>
      </c>
      <c r="AT427" s="86">
        <v>16.602655356239108</v>
      </c>
      <c r="AU427" s="86">
        <v>16.602655356239108</v>
      </c>
      <c r="AV427" s="86">
        <v>16.602655356239108</v>
      </c>
      <c r="AW427" s="86">
        <v>16.602655356239108</v>
      </c>
      <c r="AX427" s="86">
        <v>16.602655356239108</v>
      </c>
      <c r="AY427" s="86">
        <v>16.602655356239108</v>
      </c>
      <c r="AZ427" s="86">
        <v>16.602655356239108</v>
      </c>
      <c r="BA427" s="86">
        <v>16.602655356239108</v>
      </c>
      <c r="BB427" s="86">
        <v>16.602655356239108</v>
      </c>
      <c r="BC427" s="86">
        <v>16.602655356239108</v>
      </c>
      <c r="BD427" s="86">
        <v>16.602655356239108</v>
      </c>
      <c r="BE427" s="86">
        <v>16.602655356239108</v>
      </c>
      <c r="BF427" s="86">
        <v>16.602655356239108</v>
      </c>
      <c r="BG427" s="86">
        <v>16.602655356239108</v>
      </c>
    </row>
    <row r="428" spans="1:59" x14ac:dyDescent="0.35">
      <c r="A428" s="2" t="s">
        <v>507</v>
      </c>
      <c r="B428" t="s">
        <v>98</v>
      </c>
      <c r="C428" s="68" t="s">
        <v>173</v>
      </c>
      <c r="D428" t="s">
        <v>7</v>
      </c>
      <c r="F428" s="86">
        <v>0.12447545965048958</v>
      </c>
      <c r="G428" s="86">
        <v>0.12447545965048958</v>
      </c>
      <c r="H428" s="86">
        <v>0.12447545965048958</v>
      </c>
      <c r="I428" s="86">
        <v>0.12447545965048958</v>
      </c>
      <c r="J428" s="86">
        <v>0.12447545965048958</v>
      </c>
      <c r="K428" s="86">
        <v>0.12447545965048958</v>
      </c>
      <c r="L428" s="86">
        <v>0.12447545965048958</v>
      </c>
      <c r="M428" s="86">
        <v>0.12447545965048958</v>
      </c>
      <c r="N428" s="86">
        <v>0.12447545965048958</v>
      </c>
      <c r="O428" s="86">
        <v>0.12447545965048958</v>
      </c>
      <c r="P428" s="86">
        <v>0.12447545965048958</v>
      </c>
      <c r="Q428" s="86">
        <v>0.12447545965048958</v>
      </c>
      <c r="R428" s="86">
        <v>0.12447545965048958</v>
      </c>
      <c r="S428" s="86">
        <v>0.12447545965048958</v>
      </c>
      <c r="T428" s="86">
        <v>0.12447545965048958</v>
      </c>
      <c r="U428" s="86">
        <v>0.12447545965048958</v>
      </c>
      <c r="V428" s="86">
        <v>0.12447545965048958</v>
      </c>
      <c r="W428" s="86">
        <v>0.12447545965048958</v>
      </c>
      <c r="X428" s="86">
        <v>0.12447545965048958</v>
      </c>
      <c r="Y428" s="86">
        <v>0.12447545965048958</v>
      </c>
      <c r="Z428" s="86">
        <v>0.12447545965048958</v>
      </c>
      <c r="AA428" s="86">
        <v>0.12447545965048958</v>
      </c>
      <c r="AB428" s="86">
        <v>0.12447545965048958</v>
      </c>
      <c r="AC428" s="86">
        <v>0.12447545965048958</v>
      </c>
      <c r="AD428" s="86">
        <v>0.12447545965048958</v>
      </c>
      <c r="AE428" s="86">
        <v>0.12447545965048958</v>
      </c>
      <c r="AF428" s="86">
        <v>0.12447545965048958</v>
      </c>
      <c r="AG428" s="86">
        <v>0.12447545965048958</v>
      </c>
      <c r="AH428" s="86">
        <v>0.12447545965048958</v>
      </c>
      <c r="AI428" s="86">
        <v>0.12447545965048958</v>
      </c>
      <c r="AJ428" s="86">
        <v>0.12447545965048958</v>
      </c>
      <c r="AK428" s="86">
        <v>0.12447545965048958</v>
      </c>
      <c r="AL428" s="86">
        <v>0.12447545965048958</v>
      </c>
      <c r="AM428" s="86">
        <v>0.12447545965048958</v>
      </c>
      <c r="AN428" s="86">
        <v>0.12447545965048958</v>
      </c>
      <c r="AO428" s="86">
        <v>0.12447545965048958</v>
      </c>
      <c r="AP428" s="86">
        <v>0.12447545965048958</v>
      </c>
      <c r="AQ428" s="86">
        <v>0.12447545965048958</v>
      </c>
      <c r="AR428" s="86">
        <v>0.12447545965048958</v>
      </c>
      <c r="AS428" s="86">
        <v>0.12447545965048958</v>
      </c>
      <c r="AT428" s="86">
        <v>0.12447545965048958</v>
      </c>
      <c r="AU428" s="86">
        <v>0.12447545965048958</v>
      </c>
      <c r="AV428" s="86">
        <v>0.12447545965048958</v>
      </c>
      <c r="AW428" s="86">
        <v>0.12447545965048958</v>
      </c>
      <c r="AX428" s="86">
        <v>0.12447545965048958</v>
      </c>
      <c r="AY428" s="86">
        <v>0.12447545965048958</v>
      </c>
      <c r="AZ428" s="86">
        <v>0.12447545965048958</v>
      </c>
      <c r="BA428" s="86">
        <v>0.12447545965048958</v>
      </c>
      <c r="BB428" s="86">
        <v>0.12447545965048958</v>
      </c>
      <c r="BC428" s="86">
        <v>0.12447545965048958</v>
      </c>
      <c r="BD428" s="86">
        <v>0.12447545965048958</v>
      </c>
      <c r="BE428" s="86">
        <v>0.12447545965048958</v>
      </c>
      <c r="BF428" s="86">
        <v>0.12447545965048958</v>
      </c>
      <c r="BG428" s="86">
        <v>0.12447545965048958</v>
      </c>
    </row>
    <row r="429" spans="1:59" x14ac:dyDescent="0.35">
      <c r="A429" s="2" t="s">
        <v>507</v>
      </c>
      <c r="B429" t="s">
        <v>98</v>
      </c>
      <c r="C429" s="68" t="s">
        <v>174</v>
      </c>
      <c r="D429" t="s">
        <v>7</v>
      </c>
      <c r="F429" s="86">
        <v>0.32600715622747273</v>
      </c>
      <c r="G429" s="86">
        <v>0.32600715622747273</v>
      </c>
      <c r="H429" s="86">
        <v>0.32600715622747273</v>
      </c>
      <c r="I429" s="86">
        <v>0.32600715622747273</v>
      </c>
      <c r="J429" s="86">
        <v>0.32600715622747273</v>
      </c>
      <c r="K429" s="86">
        <v>0.32600715622747273</v>
      </c>
      <c r="L429" s="86">
        <v>0.32600715622747273</v>
      </c>
      <c r="M429" s="86">
        <v>0.32600715622747273</v>
      </c>
      <c r="N429" s="86">
        <v>0.32600715622747273</v>
      </c>
      <c r="O429" s="86">
        <v>0.32600715622747273</v>
      </c>
      <c r="P429" s="86">
        <v>0.32600715622747273</v>
      </c>
      <c r="Q429" s="86">
        <v>0.32600715622747273</v>
      </c>
      <c r="R429" s="86">
        <v>0.32600715622747273</v>
      </c>
      <c r="S429" s="86">
        <v>0.32600715622747273</v>
      </c>
      <c r="T429" s="86">
        <v>0.32600715622747273</v>
      </c>
      <c r="U429" s="86">
        <v>0.32600715622747273</v>
      </c>
      <c r="V429" s="86">
        <v>0.32600715622747273</v>
      </c>
      <c r="W429" s="86">
        <v>0.32600715622747273</v>
      </c>
      <c r="X429" s="86">
        <v>0.32600715622747273</v>
      </c>
      <c r="Y429" s="86">
        <v>0.32600715622747273</v>
      </c>
      <c r="Z429" s="86">
        <v>0.32600715622747273</v>
      </c>
      <c r="AA429" s="86">
        <v>0.32600715622747273</v>
      </c>
      <c r="AB429" s="86">
        <v>0.32600715622747273</v>
      </c>
      <c r="AC429" s="86">
        <v>0.32600715622747273</v>
      </c>
      <c r="AD429" s="86">
        <v>0.32600715622747273</v>
      </c>
      <c r="AE429" s="86">
        <v>0.32600715622747273</v>
      </c>
      <c r="AF429" s="86">
        <v>0.32600715622747273</v>
      </c>
      <c r="AG429" s="86">
        <v>0.32600715622747273</v>
      </c>
      <c r="AH429" s="86">
        <v>0.32600715622747273</v>
      </c>
      <c r="AI429" s="86">
        <v>0.32600715622747273</v>
      </c>
      <c r="AJ429" s="86">
        <v>0.32600715622747273</v>
      </c>
      <c r="AK429" s="86">
        <v>0.32600715622747273</v>
      </c>
      <c r="AL429" s="86">
        <v>0.32600715622747273</v>
      </c>
      <c r="AM429" s="86">
        <v>0.32600715622747273</v>
      </c>
      <c r="AN429" s="86">
        <v>0.32600715622747273</v>
      </c>
      <c r="AO429" s="86">
        <v>0.32600715622747273</v>
      </c>
      <c r="AP429" s="86">
        <v>0.32600715622747273</v>
      </c>
      <c r="AQ429" s="86">
        <v>0.32600715622747273</v>
      </c>
      <c r="AR429" s="86">
        <v>0.32600715622747273</v>
      </c>
      <c r="AS429" s="86">
        <v>0.32600715622747273</v>
      </c>
      <c r="AT429" s="86">
        <v>0.32600715622747273</v>
      </c>
      <c r="AU429" s="86">
        <v>0.32600715622747273</v>
      </c>
      <c r="AV429" s="86">
        <v>0.32600715622747273</v>
      </c>
      <c r="AW429" s="86">
        <v>0.32600715622747273</v>
      </c>
      <c r="AX429" s="86">
        <v>0.32600715622747273</v>
      </c>
      <c r="AY429" s="86">
        <v>0.32600715622747273</v>
      </c>
      <c r="AZ429" s="86">
        <v>0.32600715622747273</v>
      </c>
      <c r="BA429" s="86">
        <v>0.32600715622747273</v>
      </c>
      <c r="BB429" s="86">
        <v>0.32600715622747273</v>
      </c>
      <c r="BC429" s="86">
        <v>0.32600715622747273</v>
      </c>
      <c r="BD429" s="86">
        <v>0.32600715622747273</v>
      </c>
      <c r="BE429" s="86">
        <v>0.32600715622747273</v>
      </c>
      <c r="BF429" s="86">
        <v>0.32600715622747273</v>
      </c>
      <c r="BG429" s="86">
        <v>0.32600715622747273</v>
      </c>
    </row>
    <row r="430" spans="1:59" x14ac:dyDescent="0.35">
      <c r="A430" s="2" t="s">
        <v>507</v>
      </c>
      <c r="B430" t="s">
        <v>98</v>
      </c>
      <c r="C430" s="68" t="s">
        <v>176</v>
      </c>
      <c r="D430" t="s">
        <v>7</v>
      </c>
      <c r="F430" s="86">
        <v>7.8656635693428409</v>
      </c>
      <c r="G430" s="86">
        <v>7.8656635693428409</v>
      </c>
      <c r="H430" s="86">
        <v>7.8656635693428409</v>
      </c>
      <c r="I430" s="86">
        <v>7.8656635693428409</v>
      </c>
      <c r="J430" s="86">
        <v>7.8656635693428409</v>
      </c>
      <c r="K430" s="86">
        <v>7.8656635693428409</v>
      </c>
      <c r="L430" s="86">
        <v>7.8656635693428409</v>
      </c>
      <c r="M430" s="86">
        <v>7.8656635693428409</v>
      </c>
      <c r="N430" s="86">
        <v>7.8656635693428409</v>
      </c>
      <c r="O430" s="86">
        <v>7.8656635693428409</v>
      </c>
      <c r="P430" s="86">
        <v>7.8656635693428409</v>
      </c>
      <c r="Q430" s="86">
        <v>7.8656635693428409</v>
      </c>
      <c r="R430" s="86">
        <v>7.8656635693428409</v>
      </c>
      <c r="S430" s="86">
        <v>7.8656635693428409</v>
      </c>
      <c r="T430" s="86">
        <v>7.8656635693428409</v>
      </c>
      <c r="U430" s="86">
        <v>7.8656635693428409</v>
      </c>
      <c r="V430" s="86">
        <v>7.8656635693428409</v>
      </c>
      <c r="W430" s="86">
        <v>7.8656635693428409</v>
      </c>
      <c r="X430" s="86">
        <v>7.8656635693428409</v>
      </c>
      <c r="Y430" s="86">
        <v>7.8656635693428409</v>
      </c>
      <c r="Z430" s="86">
        <v>7.8656635693428409</v>
      </c>
      <c r="AA430" s="86">
        <v>7.8656635693428409</v>
      </c>
      <c r="AB430" s="86">
        <v>7.8656635693428409</v>
      </c>
      <c r="AC430" s="86">
        <v>7.8656635693428409</v>
      </c>
      <c r="AD430" s="86">
        <v>7.8656635693428409</v>
      </c>
      <c r="AE430" s="86">
        <v>7.8656635693428409</v>
      </c>
      <c r="AF430" s="86">
        <v>7.8656635693428409</v>
      </c>
      <c r="AG430" s="86">
        <v>7.8656635693428409</v>
      </c>
      <c r="AH430" s="86">
        <v>7.8656635693428409</v>
      </c>
      <c r="AI430" s="86">
        <v>7.8656635693428409</v>
      </c>
      <c r="AJ430" s="86">
        <v>7.8656635693428409</v>
      </c>
      <c r="AK430" s="86">
        <v>7.8656635693428409</v>
      </c>
      <c r="AL430" s="86">
        <v>7.8656635693428409</v>
      </c>
      <c r="AM430" s="86">
        <v>7.8656635693428409</v>
      </c>
      <c r="AN430" s="86">
        <v>7.8656635693428409</v>
      </c>
      <c r="AO430" s="86">
        <v>7.8656635693428409</v>
      </c>
      <c r="AP430" s="86">
        <v>7.8656635693428409</v>
      </c>
      <c r="AQ430" s="86">
        <v>7.8656635693428409</v>
      </c>
      <c r="AR430" s="86">
        <v>7.8656635693428409</v>
      </c>
      <c r="AS430" s="86">
        <v>7.8656635693428409</v>
      </c>
      <c r="AT430" s="86">
        <v>7.8656635693428409</v>
      </c>
      <c r="AU430" s="86">
        <v>7.8656635693428409</v>
      </c>
      <c r="AV430" s="86">
        <v>7.8656635693428409</v>
      </c>
      <c r="AW430" s="86">
        <v>7.8656635693428409</v>
      </c>
      <c r="AX430" s="86">
        <v>7.8656635693428409</v>
      </c>
      <c r="AY430" s="86">
        <v>7.8656635693428409</v>
      </c>
      <c r="AZ430" s="86">
        <v>7.8656635693428409</v>
      </c>
      <c r="BA430" s="86">
        <v>7.8656635693428409</v>
      </c>
      <c r="BB430" s="86">
        <v>7.8656635693428409</v>
      </c>
      <c r="BC430" s="86">
        <v>7.8656635693428409</v>
      </c>
      <c r="BD430" s="86">
        <v>7.8656635693428409</v>
      </c>
      <c r="BE430" s="86">
        <v>7.8656635693428409</v>
      </c>
      <c r="BF430" s="86">
        <v>7.8656635693428409</v>
      </c>
      <c r="BG430" s="86">
        <v>7.8656635693428409</v>
      </c>
    </row>
    <row r="431" spans="1:59" x14ac:dyDescent="0.35">
      <c r="A431" s="2" t="s">
        <v>507</v>
      </c>
      <c r="B431" t="s">
        <v>98</v>
      </c>
      <c r="C431" s="68" t="s">
        <v>178</v>
      </c>
      <c r="D431" t="s">
        <v>7</v>
      </c>
      <c r="F431" s="86">
        <v>8.298363976699305E-2</v>
      </c>
      <c r="G431" s="86">
        <v>8.298363976699305E-2</v>
      </c>
      <c r="H431" s="86">
        <v>8.298363976699305E-2</v>
      </c>
      <c r="I431" s="86">
        <v>8.298363976699305E-2</v>
      </c>
      <c r="J431" s="86">
        <v>8.298363976699305E-2</v>
      </c>
      <c r="K431" s="86">
        <v>8.298363976699305E-2</v>
      </c>
      <c r="L431" s="86">
        <v>8.298363976699305E-2</v>
      </c>
      <c r="M431" s="86">
        <v>8.298363976699305E-2</v>
      </c>
      <c r="N431" s="86">
        <v>8.298363976699305E-2</v>
      </c>
      <c r="O431" s="86">
        <v>8.298363976699305E-2</v>
      </c>
      <c r="P431" s="86">
        <v>8.298363976699305E-2</v>
      </c>
      <c r="Q431" s="86">
        <v>8.298363976699305E-2</v>
      </c>
      <c r="R431" s="86">
        <v>8.298363976699305E-2</v>
      </c>
      <c r="S431" s="86">
        <v>8.298363976699305E-2</v>
      </c>
      <c r="T431" s="86">
        <v>8.298363976699305E-2</v>
      </c>
      <c r="U431" s="86">
        <v>8.298363976699305E-2</v>
      </c>
      <c r="V431" s="86">
        <v>8.298363976699305E-2</v>
      </c>
      <c r="W431" s="86">
        <v>8.298363976699305E-2</v>
      </c>
      <c r="X431" s="86">
        <v>8.298363976699305E-2</v>
      </c>
      <c r="Y431" s="86">
        <v>8.298363976699305E-2</v>
      </c>
      <c r="Z431" s="86">
        <v>8.298363976699305E-2</v>
      </c>
      <c r="AA431" s="86">
        <v>8.298363976699305E-2</v>
      </c>
      <c r="AB431" s="86">
        <v>8.298363976699305E-2</v>
      </c>
      <c r="AC431" s="86">
        <v>8.298363976699305E-2</v>
      </c>
      <c r="AD431" s="86">
        <v>8.298363976699305E-2</v>
      </c>
      <c r="AE431" s="86">
        <v>8.298363976699305E-2</v>
      </c>
      <c r="AF431" s="86">
        <v>8.298363976699305E-2</v>
      </c>
      <c r="AG431" s="86">
        <v>8.298363976699305E-2</v>
      </c>
      <c r="AH431" s="86">
        <v>8.298363976699305E-2</v>
      </c>
      <c r="AI431" s="86">
        <v>8.298363976699305E-2</v>
      </c>
      <c r="AJ431" s="86">
        <v>8.298363976699305E-2</v>
      </c>
      <c r="AK431" s="86">
        <v>8.298363976699305E-2</v>
      </c>
      <c r="AL431" s="86">
        <v>8.298363976699305E-2</v>
      </c>
      <c r="AM431" s="86">
        <v>8.298363976699305E-2</v>
      </c>
      <c r="AN431" s="86">
        <v>8.298363976699305E-2</v>
      </c>
      <c r="AO431" s="86">
        <v>8.298363976699305E-2</v>
      </c>
      <c r="AP431" s="86">
        <v>8.298363976699305E-2</v>
      </c>
      <c r="AQ431" s="86">
        <v>8.298363976699305E-2</v>
      </c>
      <c r="AR431" s="86">
        <v>8.298363976699305E-2</v>
      </c>
      <c r="AS431" s="86">
        <v>8.298363976699305E-2</v>
      </c>
      <c r="AT431" s="86">
        <v>8.298363976699305E-2</v>
      </c>
      <c r="AU431" s="86">
        <v>8.298363976699305E-2</v>
      </c>
      <c r="AV431" s="86">
        <v>8.298363976699305E-2</v>
      </c>
      <c r="AW431" s="86">
        <v>8.298363976699305E-2</v>
      </c>
      <c r="AX431" s="86">
        <v>8.298363976699305E-2</v>
      </c>
      <c r="AY431" s="86">
        <v>8.298363976699305E-2</v>
      </c>
      <c r="AZ431" s="86">
        <v>8.298363976699305E-2</v>
      </c>
      <c r="BA431" s="86">
        <v>8.298363976699305E-2</v>
      </c>
      <c r="BB431" s="86">
        <v>8.298363976699305E-2</v>
      </c>
      <c r="BC431" s="86">
        <v>8.298363976699305E-2</v>
      </c>
      <c r="BD431" s="86">
        <v>8.298363976699305E-2</v>
      </c>
      <c r="BE431" s="86">
        <v>8.298363976699305E-2</v>
      </c>
      <c r="BF431" s="86">
        <v>8.298363976699305E-2</v>
      </c>
      <c r="BG431" s="86">
        <v>8.298363976699305E-2</v>
      </c>
    </row>
    <row r="432" spans="1:59" x14ac:dyDescent="0.35">
      <c r="A432" s="2" t="s">
        <v>507</v>
      </c>
      <c r="B432" t="s">
        <v>98</v>
      </c>
      <c r="C432" s="68" t="s">
        <v>179</v>
      </c>
      <c r="D432" t="s">
        <v>7</v>
      </c>
      <c r="F432" s="86">
        <v>0.29637014202497519</v>
      </c>
      <c r="G432" s="86">
        <v>0.29637014202497519</v>
      </c>
      <c r="H432" s="86">
        <v>0.29637014202497519</v>
      </c>
      <c r="I432" s="86">
        <v>0.29637014202497519</v>
      </c>
      <c r="J432" s="86">
        <v>0.29637014202497519</v>
      </c>
      <c r="K432" s="86">
        <v>0.29637014202497519</v>
      </c>
      <c r="L432" s="86">
        <v>0.29637014202497519</v>
      </c>
      <c r="M432" s="86">
        <v>0.29637014202497519</v>
      </c>
      <c r="N432" s="86">
        <v>0.29637014202497519</v>
      </c>
      <c r="O432" s="86">
        <v>0.29637014202497519</v>
      </c>
      <c r="P432" s="86">
        <v>0.29637014202497519</v>
      </c>
      <c r="Q432" s="86">
        <v>0.29637014202497519</v>
      </c>
      <c r="R432" s="86">
        <v>0.29637014202497519</v>
      </c>
      <c r="S432" s="86">
        <v>0.29637014202497519</v>
      </c>
      <c r="T432" s="86">
        <v>0.29637014202497519</v>
      </c>
      <c r="U432" s="86">
        <v>0.29637014202497519</v>
      </c>
      <c r="V432" s="86">
        <v>0.29637014202497519</v>
      </c>
      <c r="W432" s="86">
        <v>0.29637014202497519</v>
      </c>
      <c r="X432" s="86">
        <v>0.29637014202497519</v>
      </c>
      <c r="Y432" s="86">
        <v>0.29637014202497519</v>
      </c>
      <c r="Z432" s="86">
        <v>0.29637014202497519</v>
      </c>
      <c r="AA432" s="86">
        <v>0.29637014202497519</v>
      </c>
      <c r="AB432" s="86">
        <v>0.29637014202497519</v>
      </c>
      <c r="AC432" s="86">
        <v>0.29637014202497519</v>
      </c>
      <c r="AD432" s="86">
        <v>0.29637014202497519</v>
      </c>
      <c r="AE432" s="86">
        <v>0.29637014202497519</v>
      </c>
      <c r="AF432" s="86">
        <v>0.29637014202497519</v>
      </c>
      <c r="AG432" s="86">
        <v>0.29637014202497519</v>
      </c>
      <c r="AH432" s="86">
        <v>0.29637014202497519</v>
      </c>
      <c r="AI432" s="86">
        <v>0.29637014202497519</v>
      </c>
      <c r="AJ432" s="86">
        <v>0.29637014202497519</v>
      </c>
      <c r="AK432" s="86">
        <v>0.29637014202497519</v>
      </c>
      <c r="AL432" s="86">
        <v>0.29637014202497519</v>
      </c>
      <c r="AM432" s="86">
        <v>0.29637014202497519</v>
      </c>
      <c r="AN432" s="86">
        <v>0.29637014202497519</v>
      </c>
      <c r="AO432" s="86">
        <v>0.29637014202497519</v>
      </c>
      <c r="AP432" s="86">
        <v>0.29637014202497519</v>
      </c>
      <c r="AQ432" s="86">
        <v>0.29637014202497519</v>
      </c>
      <c r="AR432" s="86">
        <v>0.29637014202497519</v>
      </c>
      <c r="AS432" s="86">
        <v>0.29637014202497519</v>
      </c>
      <c r="AT432" s="86">
        <v>0.29637014202497519</v>
      </c>
      <c r="AU432" s="86">
        <v>0.29637014202497519</v>
      </c>
      <c r="AV432" s="86">
        <v>0.29637014202497519</v>
      </c>
      <c r="AW432" s="86">
        <v>0.29637014202497519</v>
      </c>
      <c r="AX432" s="86">
        <v>0.29637014202497519</v>
      </c>
      <c r="AY432" s="86">
        <v>0.29637014202497519</v>
      </c>
      <c r="AZ432" s="86">
        <v>0.29637014202497519</v>
      </c>
      <c r="BA432" s="86">
        <v>0.29637014202497519</v>
      </c>
      <c r="BB432" s="86">
        <v>0.29637014202497519</v>
      </c>
      <c r="BC432" s="86">
        <v>0.29637014202497519</v>
      </c>
      <c r="BD432" s="86">
        <v>0.29637014202497519</v>
      </c>
      <c r="BE432" s="86">
        <v>0.29637014202497519</v>
      </c>
      <c r="BF432" s="86">
        <v>0.29637014202497519</v>
      </c>
      <c r="BG432" s="86">
        <v>0.29637014202497519</v>
      </c>
    </row>
    <row r="433" spans="1:59" x14ac:dyDescent="0.35">
      <c r="A433" s="2" t="s">
        <v>507</v>
      </c>
      <c r="B433" t="s">
        <v>98</v>
      </c>
      <c r="C433" s="68" t="s">
        <v>181</v>
      </c>
      <c r="D433" t="s">
        <v>7</v>
      </c>
      <c r="F433" s="86">
        <v>0.32007975338697314</v>
      </c>
      <c r="G433" s="86">
        <v>0.32007975338697314</v>
      </c>
      <c r="H433" s="86">
        <v>0.32007975338697314</v>
      </c>
      <c r="I433" s="86">
        <v>0.32007975338697314</v>
      </c>
      <c r="J433" s="86">
        <v>0.32007975338697314</v>
      </c>
      <c r="K433" s="86">
        <v>0.32007975338697314</v>
      </c>
      <c r="L433" s="86">
        <v>0.32007975338697314</v>
      </c>
      <c r="M433" s="86">
        <v>0.32007975338697314</v>
      </c>
      <c r="N433" s="86">
        <v>0.32007975338697314</v>
      </c>
      <c r="O433" s="86">
        <v>0.32007975338697314</v>
      </c>
      <c r="P433" s="86">
        <v>0.32007975338697314</v>
      </c>
      <c r="Q433" s="86">
        <v>0.32007975338697314</v>
      </c>
      <c r="R433" s="86">
        <v>0.32007975338697314</v>
      </c>
      <c r="S433" s="86">
        <v>0.32007975338697314</v>
      </c>
      <c r="T433" s="86">
        <v>0.32007975338697314</v>
      </c>
      <c r="U433" s="86">
        <v>0.32007975338697314</v>
      </c>
      <c r="V433" s="86">
        <v>0.32007975338697314</v>
      </c>
      <c r="W433" s="86">
        <v>0.32007975338697314</v>
      </c>
      <c r="X433" s="86">
        <v>0.32007975338697314</v>
      </c>
      <c r="Y433" s="86">
        <v>0.32007975338697314</v>
      </c>
      <c r="Z433" s="86">
        <v>0.32007975338697314</v>
      </c>
      <c r="AA433" s="86">
        <v>0.32007975338697314</v>
      </c>
      <c r="AB433" s="86">
        <v>0.32007975338697314</v>
      </c>
      <c r="AC433" s="86">
        <v>0.32007975338697314</v>
      </c>
      <c r="AD433" s="86">
        <v>0.32007975338697314</v>
      </c>
      <c r="AE433" s="86">
        <v>0.32007975338697314</v>
      </c>
      <c r="AF433" s="86">
        <v>0.32007975338697314</v>
      </c>
      <c r="AG433" s="86">
        <v>0.32007975338697314</v>
      </c>
      <c r="AH433" s="86">
        <v>0.32007975338697314</v>
      </c>
      <c r="AI433" s="86">
        <v>0.32007975338697314</v>
      </c>
      <c r="AJ433" s="86">
        <v>0.32007975338697314</v>
      </c>
      <c r="AK433" s="86">
        <v>0.32007975338697314</v>
      </c>
      <c r="AL433" s="86">
        <v>0.32007975338697314</v>
      </c>
      <c r="AM433" s="86">
        <v>0.32007975338697314</v>
      </c>
      <c r="AN433" s="86">
        <v>0.32007975338697314</v>
      </c>
      <c r="AO433" s="86">
        <v>0.32007975338697314</v>
      </c>
      <c r="AP433" s="86">
        <v>0.32007975338697314</v>
      </c>
      <c r="AQ433" s="86">
        <v>0.32007975338697314</v>
      </c>
      <c r="AR433" s="86">
        <v>0.32007975338697314</v>
      </c>
      <c r="AS433" s="86">
        <v>0.32007975338697314</v>
      </c>
      <c r="AT433" s="86">
        <v>0.32007975338697314</v>
      </c>
      <c r="AU433" s="86">
        <v>0.32007975338697314</v>
      </c>
      <c r="AV433" s="86">
        <v>0.32007975338697314</v>
      </c>
      <c r="AW433" s="86">
        <v>0.32007975338697314</v>
      </c>
      <c r="AX433" s="86">
        <v>0.32007975338697314</v>
      </c>
      <c r="AY433" s="86">
        <v>0.32007975338697314</v>
      </c>
      <c r="AZ433" s="86">
        <v>0.32007975338697314</v>
      </c>
      <c r="BA433" s="86">
        <v>0.32007975338697314</v>
      </c>
      <c r="BB433" s="86">
        <v>0.32007975338697314</v>
      </c>
      <c r="BC433" s="86">
        <v>0.32007975338697314</v>
      </c>
      <c r="BD433" s="86">
        <v>0.32007975338697314</v>
      </c>
      <c r="BE433" s="86">
        <v>0.32007975338697314</v>
      </c>
      <c r="BF433" s="86">
        <v>0.32007975338697314</v>
      </c>
      <c r="BG433" s="86">
        <v>0.32007975338697314</v>
      </c>
    </row>
    <row r="434" spans="1:59" x14ac:dyDescent="0.35">
      <c r="A434" s="2" t="s">
        <v>507</v>
      </c>
      <c r="B434" t="s">
        <v>98</v>
      </c>
      <c r="C434" s="68" t="s">
        <v>184</v>
      </c>
      <c r="D434" t="s">
        <v>7</v>
      </c>
      <c r="F434" s="86">
        <v>9.1222729715287372</v>
      </c>
      <c r="G434" s="86">
        <v>9.1222729715287372</v>
      </c>
      <c r="H434" s="86">
        <v>9.1222729715287372</v>
      </c>
      <c r="I434" s="86">
        <v>9.1222729715287372</v>
      </c>
      <c r="J434" s="86">
        <v>9.1222729715287372</v>
      </c>
      <c r="K434" s="86">
        <v>9.1222729715287372</v>
      </c>
      <c r="L434" s="86">
        <v>9.1222729715287372</v>
      </c>
      <c r="M434" s="86">
        <v>9.1222729715287372</v>
      </c>
      <c r="N434" s="86">
        <v>9.1222729715287372</v>
      </c>
      <c r="O434" s="86">
        <v>9.1222729715287372</v>
      </c>
      <c r="P434" s="86">
        <v>9.1222729715287372</v>
      </c>
      <c r="Q434" s="86">
        <v>9.1222729715287372</v>
      </c>
      <c r="R434" s="86">
        <v>9.1222729715287372</v>
      </c>
      <c r="S434" s="86">
        <v>9.1222729715287372</v>
      </c>
      <c r="T434" s="86">
        <v>9.1222729715287372</v>
      </c>
      <c r="U434" s="86">
        <v>9.1222729715287372</v>
      </c>
      <c r="V434" s="86">
        <v>9.1222729715287372</v>
      </c>
      <c r="W434" s="86">
        <v>9.1222729715287372</v>
      </c>
      <c r="X434" s="86">
        <v>9.1222729715287372</v>
      </c>
      <c r="Y434" s="86">
        <v>9.1222729715287372</v>
      </c>
      <c r="Z434" s="86">
        <v>9.1222729715287372</v>
      </c>
      <c r="AA434" s="86">
        <v>9.1222729715287372</v>
      </c>
      <c r="AB434" s="86">
        <v>9.1222729715287372</v>
      </c>
      <c r="AC434" s="86">
        <v>9.1222729715287372</v>
      </c>
      <c r="AD434" s="86">
        <v>9.1222729715287372</v>
      </c>
      <c r="AE434" s="86">
        <v>9.1222729715287372</v>
      </c>
      <c r="AF434" s="86">
        <v>9.1222729715287372</v>
      </c>
      <c r="AG434" s="86">
        <v>9.1222729715287372</v>
      </c>
      <c r="AH434" s="86">
        <v>9.1222729715287372</v>
      </c>
      <c r="AI434" s="86">
        <v>9.1222729715287372</v>
      </c>
      <c r="AJ434" s="86">
        <v>9.1222729715287372</v>
      </c>
      <c r="AK434" s="86">
        <v>9.1222729715287372</v>
      </c>
      <c r="AL434" s="86">
        <v>9.1222729715287372</v>
      </c>
      <c r="AM434" s="86">
        <v>9.1222729715287372</v>
      </c>
      <c r="AN434" s="86">
        <v>9.1222729715287372</v>
      </c>
      <c r="AO434" s="86">
        <v>9.1222729715287372</v>
      </c>
      <c r="AP434" s="86">
        <v>9.1222729715287372</v>
      </c>
      <c r="AQ434" s="86">
        <v>9.1222729715287372</v>
      </c>
      <c r="AR434" s="86">
        <v>9.1222729715287372</v>
      </c>
      <c r="AS434" s="86">
        <v>9.1222729715287372</v>
      </c>
      <c r="AT434" s="86">
        <v>9.1222729715287372</v>
      </c>
      <c r="AU434" s="86">
        <v>9.1222729715287372</v>
      </c>
      <c r="AV434" s="86">
        <v>9.1222729715287372</v>
      </c>
      <c r="AW434" s="86">
        <v>9.1222729715287372</v>
      </c>
      <c r="AX434" s="86">
        <v>9.1222729715287372</v>
      </c>
      <c r="AY434" s="86">
        <v>9.1222729715287372</v>
      </c>
      <c r="AZ434" s="86">
        <v>9.1222729715287372</v>
      </c>
      <c r="BA434" s="86">
        <v>9.1222729715287372</v>
      </c>
      <c r="BB434" s="86">
        <v>9.1222729715287372</v>
      </c>
      <c r="BC434" s="86">
        <v>9.1222729715287372</v>
      </c>
      <c r="BD434" s="86">
        <v>9.1222729715287372</v>
      </c>
      <c r="BE434" s="86">
        <v>9.1222729715287372</v>
      </c>
      <c r="BF434" s="86">
        <v>9.1222729715287372</v>
      </c>
      <c r="BG434" s="86">
        <v>9.1222729715287372</v>
      </c>
    </row>
    <row r="435" spans="1:59" x14ac:dyDescent="0.35">
      <c r="A435" s="2" t="s">
        <v>507</v>
      </c>
      <c r="B435" t="s">
        <v>98</v>
      </c>
      <c r="C435" s="68" t="s">
        <v>185</v>
      </c>
      <c r="D435" t="s">
        <v>7</v>
      </c>
      <c r="F435" s="86">
        <v>15.944713640943665</v>
      </c>
      <c r="G435" s="86">
        <v>15.944713640943665</v>
      </c>
      <c r="H435" s="86">
        <v>15.944713640943665</v>
      </c>
      <c r="I435" s="86">
        <v>15.944713640943665</v>
      </c>
      <c r="J435" s="86">
        <v>15.944713640943665</v>
      </c>
      <c r="K435" s="86">
        <v>15.944713640943665</v>
      </c>
      <c r="L435" s="86">
        <v>15.944713640943665</v>
      </c>
      <c r="M435" s="86">
        <v>15.944713640943665</v>
      </c>
      <c r="N435" s="86">
        <v>15.944713640943665</v>
      </c>
      <c r="O435" s="86">
        <v>15.944713640943665</v>
      </c>
      <c r="P435" s="86">
        <v>15.944713640943665</v>
      </c>
      <c r="Q435" s="86">
        <v>15.944713640943665</v>
      </c>
      <c r="R435" s="86">
        <v>15.944713640943665</v>
      </c>
      <c r="S435" s="86">
        <v>15.944713640943665</v>
      </c>
      <c r="T435" s="86">
        <v>15.944713640943665</v>
      </c>
      <c r="U435" s="86">
        <v>15.944713640943665</v>
      </c>
      <c r="V435" s="86">
        <v>15.944713640943665</v>
      </c>
      <c r="W435" s="86">
        <v>15.944713640943665</v>
      </c>
      <c r="X435" s="86">
        <v>15.944713640943665</v>
      </c>
      <c r="Y435" s="86">
        <v>15.944713640943665</v>
      </c>
      <c r="Z435" s="86">
        <v>15.944713640943665</v>
      </c>
      <c r="AA435" s="86">
        <v>15.944713640943665</v>
      </c>
      <c r="AB435" s="86">
        <v>15.944713640943665</v>
      </c>
      <c r="AC435" s="86">
        <v>15.944713640943665</v>
      </c>
      <c r="AD435" s="86">
        <v>15.944713640943665</v>
      </c>
      <c r="AE435" s="86">
        <v>15.944713640943665</v>
      </c>
      <c r="AF435" s="86">
        <v>15.944713640943665</v>
      </c>
      <c r="AG435" s="86">
        <v>15.944713640943665</v>
      </c>
      <c r="AH435" s="86">
        <v>15.944713640943665</v>
      </c>
      <c r="AI435" s="86">
        <v>15.944713640943665</v>
      </c>
      <c r="AJ435" s="86">
        <v>15.944713640943665</v>
      </c>
      <c r="AK435" s="86">
        <v>15.944713640943665</v>
      </c>
      <c r="AL435" s="86">
        <v>15.944713640943665</v>
      </c>
      <c r="AM435" s="86">
        <v>15.944713640943665</v>
      </c>
      <c r="AN435" s="86">
        <v>15.944713640943665</v>
      </c>
      <c r="AO435" s="86">
        <v>15.944713640943665</v>
      </c>
      <c r="AP435" s="86">
        <v>15.944713640943665</v>
      </c>
      <c r="AQ435" s="86">
        <v>15.944713640943665</v>
      </c>
      <c r="AR435" s="86">
        <v>15.944713640943665</v>
      </c>
      <c r="AS435" s="86">
        <v>15.944713640943665</v>
      </c>
      <c r="AT435" s="86">
        <v>15.944713640943665</v>
      </c>
      <c r="AU435" s="86">
        <v>15.944713640943665</v>
      </c>
      <c r="AV435" s="86">
        <v>15.944713640943665</v>
      </c>
      <c r="AW435" s="86">
        <v>15.944713640943665</v>
      </c>
      <c r="AX435" s="86">
        <v>15.944713640943665</v>
      </c>
      <c r="AY435" s="86">
        <v>15.944713640943665</v>
      </c>
      <c r="AZ435" s="86">
        <v>15.944713640943665</v>
      </c>
      <c r="BA435" s="86">
        <v>15.944713640943665</v>
      </c>
      <c r="BB435" s="86">
        <v>15.944713640943665</v>
      </c>
      <c r="BC435" s="86">
        <v>15.944713640943665</v>
      </c>
      <c r="BD435" s="86">
        <v>15.944713640943665</v>
      </c>
      <c r="BE435" s="86">
        <v>15.944713640943665</v>
      </c>
      <c r="BF435" s="86">
        <v>15.944713640943665</v>
      </c>
      <c r="BG435" s="86">
        <v>15.944713640943665</v>
      </c>
    </row>
    <row r="436" spans="1:59" x14ac:dyDescent="0.35">
      <c r="A436" s="2" t="s">
        <v>507</v>
      </c>
      <c r="B436" t="s">
        <v>98</v>
      </c>
      <c r="C436" s="68" t="s">
        <v>188</v>
      </c>
      <c r="D436" t="s">
        <v>7</v>
      </c>
      <c r="F436" s="86">
        <v>6.4094635902937416E-2</v>
      </c>
      <c r="G436" s="86">
        <v>6.4094635902937416E-2</v>
      </c>
      <c r="H436" s="86">
        <v>6.4094635902937416E-2</v>
      </c>
      <c r="I436" s="86">
        <v>6.4094635902937416E-2</v>
      </c>
      <c r="J436" s="86">
        <v>6.4094635902937416E-2</v>
      </c>
      <c r="K436" s="86">
        <v>6.4094635902937416E-2</v>
      </c>
      <c r="L436" s="86">
        <v>6.4094635902937416E-2</v>
      </c>
      <c r="M436" s="86">
        <v>6.4094635902937416E-2</v>
      </c>
      <c r="N436" s="86">
        <v>6.4094635902937416E-2</v>
      </c>
      <c r="O436" s="86">
        <v>6.4094635902937416E-2</v>
      </c>
      <c r="P436" s="86">
        <v>6.4094635902937416E-2</v>
      </c>
      <c r="Q436" s="86">
        <v>6.4094635902937416E-2</v>
      </c>
      <c r="R436" s="86">
        <v>6.4094635902937416E-2</v>
      </c>
      <c r="S436" s="86">
        <v>6.4094635902937416E-2</v>
      </c>
      <c r="T436" s="86">
        <v>6.4094635902937416E-2</v>
      </c>
      <c r="U436" s="86">
        <v>6.4094635902937416E-2</v>
      </c>
      <c r="V436" s="86">
        <v>6.4094635902937416E-2</v>
      </c>
      <c r="W436" s="86">
        <v>6.4094635902937416E-2</v>
      </c>
      <c r="X436" s="86">
        <v>6.4094635902937416E-2</v>
      </c>
      <c r="Y436" s="86">
        <v>6.4094635902937416E-2</v>
      </c>
      <c r="Z436" s="86">
        <v>6.4094635902937416E-2</v>
      </c>
      <c r="AA436" s="86">
        <v>6.4094635902937416E-2</v>
      </c>
      <c r="AB436" s="86">
        <v>6.4094635902937416E-2</v>
      </c>
      <c r="AC436" s="86">
        <v>6.4094635902937416E-2</v>
      </c>
      <c r="AD436" s="86">
        <v>6.4094635902937416E-2</v>
      </c>
      <c r="AE436" s="86">
        <v>6.4094635902937416E-2</v>
      </c>
      <c r="AF436" s="86">
        <v>6.4094635902937416E-2</v>
      </c>
      <c r="AG436" s="86">
        <v>6.4094635902937416E-2</v>
      </c>
      <c r="AH436" s="86">
        <v>6.4094635902937416E-2</v>
      </c>
      <c r="AI436" s="86">
        <v>6.4094635902937416E-2</v>
      </c>
      <c r="AJ436" s="86">
        <v>6.4094635902937416E-2</v>
      </c>
      <c r="AK436" s="86">
        <v>6.4094635902937416E-2</v>
      </c>
      <c r="AL436" s="86">
        <v>6.4094635902937416E-2</v>
      </c>
      <c r="AM436" s="86">
        <v>6.4094635902937416E-2</v>
      </c>
      <c r="AN436" s="86">
        <v>6.4094635902937416E-2</v>
      </c>
      <c r="AO436" s="86">
        <v>6.4094635902937416E-2</v>
      </c>
      <c r="AP436" s="86">
        <v>6.4094635902937416E-2</v>
      </c>
      <c r="AQ436" s="86">
        <v>6.4094635902937416E-2</v>
      </c>
      <c r="AR436" s="86">
        <v>6.4094635902937416E-2</v>
      </c>
      <c r="AS436" s="86">
        <v>6.4094635902937416E-2</v>
      </c>
      <c r="AT436" s="86">
        <v>6.4094635902937416E-2</v>
      </c>
      <c r="AU436" s="86">
        <v>6.4094635902937416E-2</v>
      </c>
      <c r="AV436" s="86">
        <v>6.4094635902937416E-2</v>
      </c>
      <c r="AW436" s="86">
        <v>6.4094635902937416E-2</v>
      </c>
      <c r="AX436" s="86">
        <v>6.4094635902937416E-2</v>
      </c>
      <c r="AY436" s="86">
        <v>6.4094635902937416E-2</v>
      </c>
      <c r="AZ436" s="86">
        <v>6.4094635902937416E-2</v>
      </c>
      <c r="BA436" s="86">
        <v>6.4094635902937416E-2</v>
      </c>
      <c r="BB436" s="86">
        <v>6.4094635902937416E-2</v>
      </c>
      <c r="BC436" s="86">
        <v>6.4094635902937416E-2</v>
      </c>
      <c r="BD436" s="86">
        <v>6.4094635902937416E-2</v>
      </c>
      <c r="BE436" s="86">
        <v>6.4094635902937416E-2</v>
      </c>
      <c r="BF436" s="86">
        <v>6.4094635902937416E-2</v>
      </c>
      <c r="BG436" s="86">
        <v>6.4094635902937416E-2</v>
      </c>
    </row>
    <row r="437" spans="1:59" x14ac:dyDescent="0.35">
      <c r="A437" s="2" t="s">
        <v>507</v>
      </c>
      <c r="B437" t="s">
        <v>98</v>
      </c>
      <c r="C437" s="68" t="s">
        <v>189</v>
      </c>
      <c r="D437" t="s">
        <v>7</v>
      </c>
      <c r="F437" s="86">
        <v>1.9721426431673048E-2</v>
      </c>
      <c r="G437" s="86">
        <v>1.9721426431673048E-2</v>
      </c>
      <c r="H437" s="86">
        <v>1.9721426431673048E-2</v>
      </c>
      <c r="I437" s="86">
        <v>1.9721426431673048E-2</v>
      </c>
      <c r="J437" s="86">
        <v>1.9721426431673048E-2</v>
      </c>
      <c r="K437" s="86">
        <v>1.9721426431673048E-2</v>
      </c>
      <c r="L437" s="86">
        <v>1.9721426431673048E-2</v>
      </c>
      <c r="M437" s="86">
        <v>1.9721426431673048E-2</v>
      </c>
      <c r="N437" s="86">
        <v>1.9721426431673048E-2</v>
      </c>
      <c r="O437" s="86">
        <v>1.9721426431673048E-2</v>
      </c>
      <c r="P437" s="86">
        <v>1.9721426431673048E-2</v>
      </c>
      <c r="Q437" s="86">
        <v>1.9721426431673048E-2</v>
      </c>
      <c r="R437" s="86">
        <v>1.9721426431673048E-2</v>
      </c>
      <c r="S437" s="86">
        <v>1.9721426431673048E-2</v>
      </c>
      <c r="T437" s="86">
        <v>1.9721426431673048E-2</v>
      </c>
      <c r="U437" s="86">
        <v>1.9721426431673048E-2</v>
      </c>
      <c r="V437" s="86">
        <v>1.9721426431673048E-2</v>
      </c>
      <c r="W437" s="86">
        <v>1.9721426431673048E-2</v>
      </c>
      <c r="X437" s="86">
        <v>1.9721426431673048E-2</v>
      </c>
      <c r="Y437" s="86">
        <v>1.9721426431673048E-2</v>
      </c>
      <c r="Z437" s="86">
        <v>1.9721426431673048E-2</v>
      </c>
      <c r="AA437" s="86">
        <v>1.9721426431673048E-2</v>
      </c>
      <c r="AB437" s="86">
        <v>1.9721426431673048E-2</v>
      </c>
      <c r="AC437" s="86">
        <v>1.9721426431673048E-2</v>
      </c>
      <c r="AD437" s="86">
        <v>1.9721426431673048E-2</v>
      </c>
      <c r="AE437" s="86">
        <v>1.9721426431673048E-2</v>
      </c>
      <c r="AF437" s="86">
        <v>1.9721426431673048E-2</v>
      </c>
      <c r="AG437" s="86">
        <v>1.9721426431673048E-2</v>
      </c>
      <c r="AH437" s="86">
        <v>1.9721426431673048E-2</v>
      </c>
      <c r="AI437" s="86">
        <v>1.9721426431673048E-2</v>
      </c>
      <c r="AJ437" s="86">
        <v>1.9721426431673048E-2</v>
      </c>
      <c r="AK437" s="86">
        <v>1.9721426431673048E-2</v>
      </c>
      <c r="AL437" s="86">
        <v>1.9721426431673048E-2</v>
      </c>
      <c r="AM437" s="86">
        <v>1.9721426431673048E-2</v>
      </c>
      <c r="AN437" s="86">
        <v>1.9721426431673048E-2</v>
      </c>
      <c r="AO437" s="86">
        <v>1.9721426431673048E-2</v>
      </c>
      <c r="AP437" s="86">
        <v>1.9721426431673048E-2</v>
      </c>
      <c r="AQ437" s="86">
        <v>1.9721426431673048E-2</v>
      </c>
      <c r="AR437" s="86">
        <v>1.9721426431673048E-2</v>
      </c>
      <c r="AS437" s="86">
        <v>1.9721426431673048E-2</v>
      </c>
      <c r="AT437" s="86">
        <v>1.9721426431673048E-2</v>
      </c>
      <c r="AU437" s="86">
        <v>1.9721426431673048E-2</v>
      </c>
      <c r="AV437" s="86">
        <v>1.9721426431673048E-2</v>
      </c>
      <c r="AW437" s="86">
        <v>1.9721426431673048E-2</v>
      </c>
      <c r="AX437" s="86">
        <v>1.9721426431673048E-2</v>
      </c>
      <c r="AY437" s="86">
        <v>1.9721426431673048E-2</v>
      </c>
      <c r="AZ437" s="86">
        <v>1.9721426431673048E-2</v>
      </c>
      <c r="BA437" s="86">
        <v>1.9721426431673048E-2</v>
      </c>
      <c r="BB437" s="86">
        <v>1.9721426431673048E-2</v>
      </c>
      <c r="BC437" s="86">
        <v>1.9721426431673048E-2</v>
      </c>
      <c r="BD437" s="86">
        <v>1.9721426431673048E-2</v>
      </c>
      <c r="BE437" s="86">
        <v>1.9721426431673048E-2</v>
      </c>
      <c r="BF437" s="86">
        <v>1.9721426431673048E-2</v>
      </c>
      <c r="BG437" s="86">
        <v>1.9721426431673048E-2</v>
      </c>
    </row>
    <row r="438" spans="1:59" x14ac:dyDescent="0.35">
      <c r="A438" s="2" t="s">
        <v>507</v>
      </c>
      <c r="B438" t="s">
        <v>98</v>
      </c>
      <c r="C438" s="68" t="s">
        <v>191</v>
      </c>
      <c r="D438" t="s">
        <v>7</v>
      </c>
      <c r="F438" s="86">
        <v>1.8077974229033632E-2</v>
      </c>
      <c r="G438" s="86">
        <v>1.8077974229033632E-2</v>
      </c>
      <c r="H438" s="86">
        <v>1.8077974229033632E-2</v>
      </c>
      <c r="I438" s="86">
        <v>1.8077974229033632E-2</v>
      </c>
      <c r="J438" s="86">
        <v>1.8077974229033632E-2</v>
      </c>
      <c r="K438" s="86">
        <v>1.8077974229033632E-2</v>
      </c>
      <c r="L438" s="86">
        <v>1.8077974229033632E-2</v>
      </c>
      <c r="M438" s="86">
        <v>1.8077974229033632E-2</v>
      </c>
      <c r="N438" s="86">
        <v>1.8077974229033632E-2</v>
      </c>
      <c r="O438" s="86">
        <v>1.8077974229033632E-2</v>
      </c>
      <c r="P438" s="86">
        <v>1.8077974229033632E-2</v>
      </c>
      <c r="Q438" s="86">
        <v>1.8077974229033632E-2</v>
      </c>
      <c r="R438" s="86">
        <v>1.8077974229033632E-2</v>
      </c>
      <c r="S438" s="86">
        <v>1.8077974229033632E-2</v>
      </c>
      <c r="T438" s="86">
        <v>1.8077974229033632E-2</v>
      </c>
      <c r="U438" s="86">
        <v>1.8077974229033632E-2</v>
      </c>
      <c r="V438" s="86">
        <v>1.8077974229033632E-2</v>
      </c>
      <c r="W438" s="86">
        <v>1.8077974229033632E-2</v>
      </c>
      <c r="X438" s="86">
        <v>1.8077974229033632E-2</v>
      </c>
      <c r="Y438" s="86">
        <v>1.8077974229033632E-2</v>
      </c>
      <c r="Z438" s="86">
        <v>1.8077974229033632E-2</v>
      </c>
      <c r="AA438" s="86">
        <v>1.8077974229033632E-2</v>
      </c>
      <c r="AB438" s="86">
        <v>1.8077974229033632E-2</v>
      </c>
      <c r="AC438" s="86">
        <v>1.8077974229033632E-2</v>
      </c>
      <c r="AD438" s="86">
        <v>1.8077974229033632E-2</v>
      </c>
      <c r="AE438" s="86">
        <v>1.8077974229033632E-2</v>
      </c>
      <c r="AF438" s="86">
        <v>1.8077974229033632E-2</v>
      </c>
      <c r="AG438" s="86">
        <v>1.8077974229033632E-2</v>
      </c>
      <c r="AH438" s="86">
        <v>1.8077974229033632E-2</v>
      </c>
      <c r="AI438" s="86">
        <v>1.8077974229033632E-2</v>
      </c>
      <c r="AJ438" s="86">
        <v>1.8077974229033632E-2</v>
      </c>
      <c r="AK438" s="86">
        <v>1.8077974229033632E-2</v>
      </c>
      <c r="AL438" s="86">
        <v>1.8077974229033632E-2</v>
      </c>
      <c r="AM438" s="86">
        <v>1.8077974229033632E-2</v>
      </c>
      <c r="AN438" s="86">
        <v>1.8077974229033632E-2</v>
      </c>
      <c r="AO438" s="86">
        <v>1.8077974229033632E-2</v>
      </c>
      <c r="AP438" s="86">
        <v>1.8077974229033632E-2</v>
      </c>
      <c r="AQ438" s="86">
        <v>1.8077974229033632E-2</v>
      </c>
      <c r="AR438" s="86">
        <v>1.8077974229033632E-2</v>
      </c>
      <c r="AS438" s="86">
        <v>1.8077974229033632E-2</v>
      </c>
      <c r="AT438" s="86">
        <v>1.8077974229033632E-2</v>
      </c>
      <c r="AU438" s="86">
        <v>1.8077974229033632E-2</v>
      </c>
      <c r="AV438" s="86">
        <v>1.8077974229033632E-2</v>
      </c>
      <c r="AW438" s="86">
        <v>1.8077974229033632E-2</v>
      </c>
      <c r="AX438" s="86">
        <v>1.8077974229033632E-2</v>
      </c>
      <c r="AY438" s="86">
        <v>1.8077974229033632E-2</v>
      </c>
      <c r="AZ438" s="86">
        <v>1.8077974229033632E-2</v>
      </c>
      <c r="BA438" s="86">
        <v>1.8077974229033632E-2</v>
      </c>
      <c r="BB438" s="86">
        <v>1.8077974229033632E-2</v>
      </c>
      <c r="BC438" s="86">
        <v>1.8077974229033632E-2</v>
      </c>
      <c r="BD438" s="86">
        <v>1.8077974229033632E-2</v>
      </c>
      <c r="BE438" s="86">
        <v>1.8077974229033632E-2</v>
      </c>
      <c r="BF438" s="86">
        <v>1.8077974229033632E-2</v>
      </c>
      <c r="BG438" s="86">
        <v>1.8077974229033632E-2</v>
      </c>
    </row>
    <row r="439" spans="1:59" x14ac:dyDescent="0.35">
      <c r="A439" s="2" t="s">
        <v>507</v>
      </c>
      <c r="B439" t="s">
        <v>98</v>
      </c>
      <c r="C439" s="68" t="s">
        <v>194</v>
      </c>
      <c r="D439" t="s">
        <v>7</v>
      </c>
      <c r="F439" s="86">
        <v>4.6033096195930172</v>
      </c>
      <c r="G439" s="86">
        <v>4.6033096195930172</v>
      </c>
      <c r="H439" s="86">
        <v>4.6033096195930172</v>
      </c>
      <c r="I439" s="86">
        <v>4.6033096195930172</v>
      </c>
      <c r="J439" s="86">
        <v>4.6033096195930172</v>
      </c>
      <c r="K439" s="86">
        <v>4.6033096195930172</v>
      </c>
      <c r="L439" s="86">
        <v>4.6033096195930172</v>
      </c>
      <c r="M439" s="86">
        <v>4.6033096195930172</v>
      </c>
      <c r="N439" s="86">
        <v>4.6033096195930172</v>
      </c>
      <c r="O439" s="86">
        <v>4.6033096195930172</v>
      </c>
      <c r="P439" s="86">
        <v>4.6033096195930172</v>
      </c>
      <c r="Q439" s="86">
        <v>4.6033096195930172</v>
      </c>
      <c r="R439" s="86">
        <v>4.6033096195930172</v>
      </c>
      <c r="S439" s="86">
        <v>4.6033096195930172</v>
      </c>
      <c r="T439" s="86">
        <v>4.6033096195930172</v>
      </c>
      <c r="U439" s="86">
        <v>4.6033096195930172</v>
      </c>
      <c r="V439" s="86">
        <v>4.6033096195930172</v>
      </c>
      <c r="W439" s="86">
        <v>4.6033096195930172</v>
      </c>
      <c r="X439" s="86">
        <v>4.6033096195930172</v>
      </c>
      <c r="Y439" s="86">
        <v>4.6033096195930172</v>
      </c>
      <c r="Z439" s="86">
        <v>4.6033096195930172</v>
      </c>
      <c r="AA439" s="86">
        <v>4.6033096195930172</v>
      </c>
      <c r="AB439" s="86">
        <v>4.6033096195930172</v>
      </c>
      <c r="AC439" s="86">
        <v>4.6033096195930172</v>
      </c>
      <c r="AD439" s="86">
        <v>4.6033096195930172</v>
      </c>
      <c r="AE439" s="86">
        <v>4.6033096195930172</v>
      </c>
      <c r="AF439" s="86">
        <v>4.6033096195930172</v>
      </c>
      <c r="AG439" s="86">
        <v>4.6033096195930172</v>
      </c>
      <c r="AH439" s="86">
        <v>4.6033096195930172</v>
      </c>
      <c r="AI439" s="86">
        <v>4.6033096195930172</v>
      </c>
      <c r="AJ439" s="86">
        <v>4.6033096195930172</v>
      </c>
      <c r="AK439" s="86">
        <v>4.6033096195930172</v>
      </c>
      <c r="AL439" s="86">
        <v>4.6033096195930172</v>
      </c>
      <c r="AM439" s="86">
        <v>4.6033096195930172</v>
      </c>
      <c r="AN439" s="86">
        <v>4.6033096195930172</v>
      </c>
      <c r="AO439" s="86">
        <v>4.6033096195930172</v>
      </c>
      <c r="AP439" s="86">
        <v>4.6033096195930172</v>
      </c>
      <c r="AQ439" s="86">
        <v>4.6033096195930172</v>
      </c>
      <c r="AR439" s="86">
        <v>4.6033096195930172</v>
      </c>
      <c r="AS439" s="86">
        <v>4.6033096195930172</v>
      </c>
      <c r="AT439" s="86">
        <v>4.6033096195930172</v>
      </c>
      <c r="AU439" s="86">
        <v>4.6033096195930172</v>
      </c>
      <c r="AV439" s="86">
        <v>4.6033096195930172</v>
      </c>
      <c r="AW439" s="86">
        <v>4.6033096195930172</v>
      </c>
      <c r="AX439" s="86">
        <v>4.6033096195930172</v>
      </c>
      <c r="AY439" s="86">
        <v>4.6033096195930172</v>
      </c>
      <c r="AZ439" s="86">
        <v>4.6033096195930172</v>
      </c>
      <c r="BA439" s="86">
        <v>4.6033096195930172</v>
      </c>
      <c r="BB439" s="86">
        <v>4.6033096195930172</v>
      </c>
      <c r="BC439" s="86">
        <v>4.6033096195930172</v>
      </c>
      <c r="BD439" s="86">
        <v>4.6033096195930172</v>
      </c>
      <c r="BE439" s="86">
        <v>4.6033096195930172</v>
      </c>
      <c r="BF439" s="86">
        <v>4.6033096195930172</v>
      </c>
      <c r="BG439" s="86">
        <v>4.6033096195930172</v>
      </c>
    </row>
    <row r="440" spans="1:59" x14ac:dyDescent="0.35">
      <c r="A440" s="2" t="s">
        <v>507</v>
      </c>
      <c r="B440" t="s">
        <v>98</v>
      </c>
      <c r="C440" s="68" t="s">
        <v>195</v>
      </c>
      <c r="D440" t="s">
        <v>7</v>
      </c>
      <c r="F440" s="86">
        <v>3.4512496255427842E-2</v>
      </c>
      <c r="G440" s="86">
        <v>3.4512496255427842E-2</v>
      </c>
      <c r="H440" s="86">
        <v>3.4512496255427842E-2</v>
      </c>
      <c r="I440" s="86">
        <v>3.4512496255427842E-2</v>
      </c>
      <c r="J440" s="86">
        <v>3.4512496255427842E-2</v>
      </c>
      <c r="K440" s="86">
        <v>3.4512496255427842E-2</v>
      </c>
      <c r="L440" s="86">
        <v>3.4512496255427842E-2</v>
      </c>
      <c r="M440" s="86">
        <v>3.4512496255427842E-2</v>
      </c>
      <c r="N440" s="86">
        <v>3.4512496255427842E-2</v>
      </c>
      <c r="O440" s="86">
        <v>3.4512496255427842E-2</v>
      </c>
      <c r="P440" s="86">
        <v>3.4512496255427842E-2</v>
      </c>
      <c r="Q440" s="86">
        <v>3.4512496255427842E-2</v>
      </c>
      <c r="R440" s="86">
        <v>3.4512496255427842E-2</v>
      </c>
      <c r="S440" s="86">
        <v>3.4512496255427842E-2</v>
      </c>
      <c r="T440" s="86">
        <v>3.4512496255427842E-2</v>
      </c>
      <c r="U440" s="86">
        <v>3.4512496255427842E-2</v>
      </c>
      <c r="V440" s="86">
        <v>3.4512496255427842E-2</v>
      </c>
      <c r="W440" s="86">
        <v>3.4512496255427842E-2</v>
      </c>
      <c r="X440" s="86">
        <v>3.4512496255427842E-2</v>
      </c>
      <c r="Y440" s="86">
        <v>3.4512496255427842E-2</v>
      </c>
      <c r="Z440" s="86">
        <v>3.4512496255427842E-2</v>
      </c>
      <c r="AA440" s="86">
        <v>3.4512496255427842E-2</v>
      </c>
      <c r="AB440" s="86">
        <v>3.4512496255427842E-2</v>
      </c>
      <c r="AC440" s="86">
        <v>3.4512496255427842E-2</v>
      </c>
      <c r="AD440" s="86">
        <v>3.4512496255427842E-2</v>
      </c>
      <c r="AE440" s="86">
        <v>3.4512496255427842E-2</v>
      </c>
      <c r="AF440" s="86">
        <v>3.4512496255427842E-2</v>
      </c>
      <c r="AG440" s="86">
        <v>3.4512496255427842E-2</v>
      </c>
      <c r="AH440" s="86">
        <v>3.4512496255427842E-2</v>
      </c>
      <c r="AI440" s="86">
        <v>3.4512496255427842E-2</v>
      </c>
      <c r="AJ440" s="86">
        <v>3.4512496255427842E-2</v>
      </c>
      <c r="AK440" s="86">
        <v>3.4512496255427842E-2</v>
      </c>
      <c r="AL440" s="86">
        <v>3.4512496255427842E-2</v>
      </c>
      <c r="AM440" s="86">
        <v>3.4512496255427842E-2</v>
      </c>
      <c r="AN440" s="86">
        <v>3.4512496255427842E-2</v>
      </c>
      <c r="AO440" s="86">
        <v>3.4512496255427842E-2</v>
      </c>
      <c r="AP440" s="86">
        <v>3.4512496255427842E-2</v>
      </c>
      <c r="AQ440" s="86">
        <v>3.4512496255427842E-2</v>
      </c>
      <c r="AR440" s="86">
        <v>3.4512496255427842E-2</v>
      </c>
      <c r="AS440" s="86">
        <v>3.4512496255427842E-2</v>
      </c>
      <c r="AT440" s="86">
        <v>3.4512496255427842E-2</v>
      </c>
      <c r="AU440" s="86">
        <v>3.4512496255427842E-2</v>
      </c>
      <c r="AV440" s="86">
        <v>3.4512496255427842E-2</v>
      </c>
      <c r="AW440" s="86">
        <v>3.4512496255427842E-2</v>
      </c>
      <c r="AX440" s="86">
        <v>3.4512496255427842E-2</v>
      </c>
      <c r="AY440" s="86">
        <v>3.4512496255427842E-2</v>
      </c>
      <c r="AZ440" s="86">
        <v>3.4512496255427842E-2</v>
      </c>
      <c r="BA440" s="86">
        <v>3.4512496255427842E-2</v>
      </c>
      <c r="BB440" s="86">
        <v>3.4512496255427842E-2</v>
      </c>
      <c r="BC440" s="86">
        <v>3.4512496255427842E-2</v>
      </c>
      <c r="BD440" s="86">
        <v>3.4512496255427842E-2</v>
      </c>
      <c r="BE440" s="86">
        <v>3.4512496255427842E-2</v>
      </c>
      <c r="BF440" s="86">
        <v>3.4512496255427842E-2</v>
      </c>
      <c r="BG440" s="86">
        <v>3.4512496255427842E-2</v>
      </c>
    </row>
    <row r="441" spans="1:59" x14ac:dyDescent="0.35">
      <c r="A441" s="2" t="s">
        <v>507</v>
      </c>
      <c r="B441" t="s">
        <v>98</v>
      </c>
      <c r="C441" s="68" t="s">
        <v>196</v>
      </c>
      <c r="D441" t="s">
        <v>7</v>
      </c>
      <c r="F441" s="86">
        <v>9.0389871145168152E-2</v>
      </c>
      <c r="G441" s="86">
        <v>9.0389871145168152E-2</v>
      </c>
      <c r="H441" s="86">
        <v>9.0389871145168152E-2</v>
      </c>
      <c r="I441" s="86">
        <v>9.0389871145168152E-2</v>
      </c>
      <c r="J441" s="86">
        <v>9.0389871145168152E-2</v>
      </c>
      <c r="K441" s="86">
        <v>9.0389871145168152E-2</v>
      </c>
      <c r="L441" s="86">
        <v>9.0389871145168152E-2</v>
      </c>
      <c r="M441" s="86">
        <v>9.0389871145168152E-2</v>
      </c>
      <c r="N441" s="86">
        <v>9.0389871145168152E-2</v>
      </c>
      <c r="O441" s="86">
        <v>9.0389871145168152E-2</v>
      </c>
      <c r="P441" s="86">
        <v>9.0389871145168152E-2</v>
      </c>
      <c r="Q441" s="86">
        <v>9.0389871145168152E-2</v>
      </c>
      <c r="R441" s="86">
        <v>9.0389871145168152E-2</v>
      </c>
      <c r="S441" s="86">
        <v>9.0389871145168152E-2</v>
      </c>
      <c r="T441" s="86">
        <v>9.0389871145168152E-2</v>
      </c>
      <c r="U441" s="86">
        <v>9.0389871145168152E-2</v>
      </c>
      <c r="V441" s="86">
        <v>9.0389871145168152E-2</v>
      </c>
      <c r="W441" s="86">
        <v>9.0389871145168152E-2</v>
      </c>
      <c r="X441" s="86">
        <v>9.0389871145168152E-2</v>
      </c>
      <c r="Y441" s="86">
        <v>9.0389871145168152E-2</v>
      </c>
      <c r="Z441" s="86">
        <v>9.0389871145168152E-2</v>
      </c>
      <c r="AA441" s="86">
        <v>9.0389871145168152E-2</v>
      </c>
      <c r="AB441" s="86">
        <v>9.0389871145168152E-2</v>
      </c>
      <c r="AC441" s="86">
        <v>9.0389871145168152E-2</v>
      </c>
      <c r="AD441" s="86">
        <v>9.0389871145168152E-2</v>
      </c>
      <c r="AE441" s="86">
        <v>9.0389871145168152E-2</v>
      </c>
      <c r="AF441" s="86">
        <v>9.0389871145168152E-2</v>
      </c>
      <c r="AG441" s="86">
        <v>9.0389871145168152E-2</v>
      </c>
      <c r="AH441" s="86">
        <v>9.0389871145168152E-2</v>
      </c>
      <c r="AI441" s="86">
        <v>9.0389871145168152E-2</v>
      </c>
      <c r="AJ441" s="86">
        <v>9.0389871145168152E-2</v>
      </c>
      <c r="AK441" s="86">
        <v>9.0389871145168152E-2</v>
      </c>
      <c r="AL441" s="86">
        <v>9.0389871145168152E-2</v>
      </c>
      <c r="AM441" s="86">
        <v>9.0389871145168152E-2</v>
      </c>
      <c r="AN441" s="86">
        <v>9.0389871145168152E-2</v>
      </c>
      <c r="AO441" s="86">
        <v>9.0389871145168152E-2</v>
      </c>
      <c r="AP441" s="86">
        <v>9.0389871145168152E-2</v>
      </c>
      <c r="AQ441" s="86">
        <v>9.0389871145168152E-2</v>
      </c>
      <c r="AR441" s="86">
        <v>9.0389871145168152E-2</v>
      </c>
      <c r="AS441" s="86">
        <v>9.0389871145168152E-2</v>
      </c>
      <c r="AT441" s="86">
        <v>9.0389871145168152E-2</v>
      </c>
      <c r="AU441" s="86">
        <v>9.0389871145168152E-2</v>
      </c>
      <c r="AV441" s="86">
        <v>9.0389871145168152E-2</v>
      </c>
      <c r="AW441" s="86">
        <v>9.0389871145168152E-2</v>
      </c>
      <c r="AX441" s="86">
        <v>9.0389871145168152E-2</v>
      </c>
      <c r="AY441" s="86">
        <v>9.0389871145168152E-2</v>
      </c>
      <c r="AZ441" s="86">
        <v>9.0389871145168152E-2</v>
      </c>
      <c r="BA441" s="86">
        <v>9.0389871145168152E-2</v>
      </c>
      <c r="BB441" s="86">
        <v>9.0389871145168152E-2</v>
      </c>
      <c r="BC441" s="86">
        <v>9.0389871145168152E-2</v>
      </c>
      <c r="BD441" s="86">
        <v>9.0389871145168152E-2</v>
      </c>
      <c r="BE441" s="86">
        <v>9.0389871145168152E-2</v>
      </c>
      <c r="BF441" s="86">
        <v>9.0389871145168152E-2</v>
      </c>
      <c r="BG441" s="86">
        <v>9.0389871145168152E-2</v>
      </c>
    </row>
    <row r="442" spans="1:59" x14ac:dyDescent="0.35">
      <c r="A442" s="2" t="s">
        <v>507</v>
      </c>
      <c r="B442" t="s">
        <v>98</v>
      </c>
      <c r="C442" s="68" t="s">
        <v>198</v>
      </c>
      <c r="D442" t="s">
        <v>7</v>
      </c>
      <c r="F442" s="86">
        <v>2.1808610729025113</v>
      </c>
      <c r="G442" s="86">
        <v>2.1808610729025113</v>
      </c>
      <c r="H442" s="86">
        <v>2.1808610729025113</v>
      </c>
      <c r="I442" s="86">
        <v>2.1808610729025113</v>
      </c>
      <c r="J442" s="86">
        <v>2.1808610729025113</v>
      </c>
      <c r="K442" s="86">
        <v>2.1808610729025113</v>
      </c>
      <c r="L442" s="86">
        <v>2.1808610729025113</v>
      </c>
      <c r="M442" s="86">
        <v>2.1808610729025113</v>
      </c>
      <c r="N442" s="86">
        <v>2.1808610729025113</v>
      </c>
      <c r="O442" s="86">
        <v>2.1808610729025113</v>
      </c>
      <c r="P442" s="86">
        <v>2.1808610729025113</v>
      </c>
      <c r="Q442" s="86">
        <v>2.1808610729025113</v>
      </c>
      <c r="R442" s="86">
        <v>2.1808610729025113</v>
      </c>
      <c r="S442" s="86">
        <v>2.1808610729025113</v>
      </c>
      <c r="T442" s="86">
        <v>2.1808610729025113</v>
      </c>
      <c r="U442" s="86">
        <v>2.1808610729025113</v>
      </c>
      <c r="V442" s="86">
        <v>2.1808610729025113</v>
      </c>
      <c r="W442" s="86">
        <v>2.1808610729025113</v>
      </c>
      <c r="X442" s="86">
        <v>2.1808610729025113</v>
      </c>
      <c r="Y442" s="86">
        <v>2.1808610729025113</v>
      </c>
      <c r="Z442" s="86">
        <v>2.1808610729025113</v>
      </c>
      <c r="AA442" s="86">
        <v>2.1808610729025113</v>
      </c>
      <c r="AB442" s="86">
        <v>2.1808610729025113</v>
      </c>
      <c r="AC442" s="86">
        <v>2.1808610729025113</v>
      </c>
      <c r="AD442" s="86">
        <v>2.1808610729025113</v>
      </c>
      <c r="AE442" s="86">
        <v>2.1808610729025113</v>
      </c>
      <c r="AF442" s="86">
        <v>2.1808610729025113</v>
      </c>
      <c r="AG442" s="86">
        <v>2.1808610729025113</v>
      </c>
      <c r="AH442" s="86">
        <v>2.1808610729025113</v>
      </c>
      <c r="AI442" s="86">
        <v>2.1808610729025113</v>
      </c>
      <c r="AJ442" s="86">
        <v>2.1808610729025113</v>
      </c>
      <c r="AK442" s="86">
        <v>2.1808610729025113</v>
      </c>
      <c r="AL442" s="86">
        <v>2.1808610729025113</v>
      </c>
      <c r="AM442" s="86">
        <v>2.1808610729025113</v>
      </c>
      <c r="AN442" s="86">
        <v>2.1808610729025113</v>
      </c>
      <c r="AO442" s="86">
        <v>2.1808610729025113</v>
      </c>
      <c r="AP442" s="86">
        <v>2.1808610729025113</v>
      </c>
      <c r="AQ442" s="86">
        <v>2.1808610729025113</v>
      </c>
      <c r="AR442" s="86">
        <v>2.1808610729025113</v>
      </c>
      <c r="AS442" s="86">
        <v>2.1808610729025113</v>
      </c>
      <c r="AT442" s="86">
        <v>2.1808610729025113</v>
      </c>
      <c r="AU442" s="86">
        <v>2.1808610729025113</v>
      </c>
      <c r="AV442" s="86">
        <v>2.1808610729025113</v>
      </c>
      <c r="AW442" s="86">
        <v>2.1808610729025113</v>
      </c>
      <c r="AX442" s="86">
        <v>2.1808610729025113</v>
      </c>
      <c r="AY442" s="86">
        <v>2.1808610729025113</v>
      </c>
      <c r="AZ442" s="86">
        <v>2.1808610729025113</v>
      </c>
      <c r="BA442" s="86">
        <v>2.1808610729025113</v>
      </c>
      <c r="BB442" s="86">
        <v>2.1808610729025113</v>
      </c>
      <c r="BC442" s="86">
        <v>2.1808610729025113</v>
      </c>
      <c r="BD442" s="86">
        <v>2.1808610729025113</v>
      </c>
      <c r="BE442" s="86">
        <v>2.1808610729025113</v>
      </c>
      <c r="BF442" s="86">
        <v>2.1808610729025113</v>
      </c>
      <c r="BG442" s="86">
        <v>2.1808610729025113</v>
      </c>
    </row>
    <row r="443" spans="1:59" x14ac:dyDescent="0.35">
      <c r="A443" s="2" t="s">
        <v>507</v>
      </c>
      <c r="B443" t="s">
        <v>98</v>
      </c>
      <c r="C443" s="68" t="s">
        <v>199</v>
      </c>
      <c r="D443" t="s">
        <v>7</v>
      </c>
      <c r="F443" s="86">
        <v>2.3008330836951894E-2</v>
      </c>
      <c r="G443" s="86">
        <v>2.3008330836951894E-2</v>
      </c>
      <c r="H443" s="86">
        <v>2.3008330836951894E-2</v>
      </c>
      <c r="I443" s="86">
        <v>2.3008330836951894E-2</v>
      </c>
      <c r="J443" s="86">
        <v>2.3008330836951894E-2</v>
      </c>
      <c r="K443" s="86">
        <v>2.3008330836951894E-2</v>
      </c>
      <c r="L443" s="86">
        <v>2.3008330836951894E-2</v>
      </c>
      <c r="M443" s="86">
        <v>2.3008330836951894E-2</v>
      </c>
      <c r="N443" s="86">
        <v>2.3008330836951894E-2</v>
      </c>
      <c r="O443" s="86">
        <v>2.3008330836951894E-2</v>
      </c>
      <c r="P443" s="86">
        <v>2.3008330836951894E-2</v>
      </c>
      <c r="Q443" s="86">
        <v>2.3008330836951894E-2</v>
      </c>
      <c r="R443" s="86">
        <v>2.3008330836951894E-2</v>
      </c>
      <c r="S443" s="86">
        <v>2.3008330836951894E-2</v>
      </c>
      <c r="T443" s="86">
        <v>2.3008330836951894E-2</v>
      </c>
      <c r="U443" s="86">
        <v>2.3008330836951894E-2</v>
      </c>
      <c r="V443" s="86">
        <v>2.3008330836951894E-2</v>
      </c>
      <c r="W443" s="86">
        <v>2.3008330836951894E-2</v>
      </c>
      <c r="X443" s="86">
        <v>2.3008330836951894E-2</v>
      </c>
      <c r="Y443" s="86">
        <v>2.3008330836951894E-2</v>
      </c>
      <c r="Z443" s="86">
        <v>2.3008330836951894E-2</v>
      </c>
      <c r="AA443" s="86">
        <v>2.3008330836951894E-2</v>
      </c>
      <c r="AB443" s="86">
        <v>2.3008330836951894E-2</v>
      </c>
      <c r="AC443" s="86">
        <v>2.3008330836951894E-2</v>
      </c>
      <c r="AD443" s="86">
        <v>2.3008330836951894E-2</v>
      </c>
      <c r="AE443" s="86">
        <v>2.3008330836951894E-2</v>
      </c>
      <c r="AF443" s="86">
        <v>2.3008330836951894E-2</v>
      </c>
      <c r="AG443" s="86">
        <v>2.3008330836951894E-2</v>
      </c>
      <c r="AH443" s="86">
        <v>2.3008330836951894E-2</v>
      </c>
      <c r="AI443" s="86">
        <v>2.3008330836951894E-2</v>
      </c>
      <c r="AJ443" s="86">
        <v>2.3008330836951894E-2</v>
      </c>
      <c r="AK443" s="86">
        <v>2.3008330836951894E-2</v>
      </c>
      <c r="AL443" s="86">
        <v>2.3008330836951894E-2</v>
      </c>
      <c r="AM443" s="86">
        <v>2.3008330836951894E-2</v>
      </c>
      <c r="AN443" s="86">
        <v>2.3008330836951894E-2</v>
      </c>
      <c r="AO443" s="86">
        <v>2.3008330836951894E-2</v>
      </c>
      <c r="AP443" s="86">
        <v>2.3008330836951894E-2</v>
      </c>
      <c r="AQ443" s="86">
        <v>2.3008330836951894E-2</v>
      </c>
      <c r="AR443" s="86">
        <v>2.3008330836951894E-2</v>
      </c>
      <c r="AS443" s="86">
        <v>2.3008330836951894E-2</v>
      </c>
      <c r="AT443" s="86">
        <v>2.3008330836951894E-2</v>
      </c>
      <c r="AU443" s="86">
        <v>2.3008330836951894E-2</v>
      </c>
      <c r="AV443" s="86">
        <v>2.3008330836951894E-2</v>
      </c>
      <c r="AW443" s="86">
        <v>2.3008330836951894E-2</v>
      </c>
      <c r="AX443" s="86">
        <v>2.3008330836951894E-2</v>
      </c>
      <c r="AY443" s="86">
        <v>2.3008330836951894E-2</v>
      </c>
      <c r="AZ443" s="86">
        <v>2.3008330836951894E-2</v>
      </c>
      <c r="BA443" s="86">
        <v>2.3008330836951894E-2</v>
      </c>
      <c r="BB443" s="86">
        <v>2.3008330836951894E-2</v>
      </c>
      <c r="BC443" s="86">
        <v>2.3008330836951894E-2</v>
      </c>
      <c r="BD443" s="86">
        <v>2.3008330836951894E-2</v>
      </c>
      <c r="BE443" s="86">
        <v>2.3008330836951894E-2</v>
      </c>
      <c r="BF443" s="86">
        <v>2.3008330836951894E-2</v>
      </c>
      <c r="BG443" s="86">
        <v>2.3008330836951894E-2</v>
      </c>
    </row>
    <row r="444" spans="1:59" x14ac:dyDescent="0.35">
      <c r="A444" s="2" t="s">
        <v>507</v>
      </c>
      <c r="B444" t="s">
        <v>98</v>
      </c>
      <c r="C444" s="68" t="s">
        <v>200</v>
      </c>
      <c r="D444" t="s">
        <v>7</v>
      </c>
      <c r="F444" s="86">
        <v>8.2172610131971038E-2</v>
      </c>
      <c r="G444" s="86">
        <v>8.2172610131971038E-2</v>
      </c>
      <c r="H444" s="86">
        <v>8.2172610131971038E-2</v>
      </c>
      <c r="I444" s="86">
        <v>8.2172610131971038E-2</v>
      </c>
      <c r="J444" s="86">
        <v>8.2172610131971038E-2</v>
      </c>
      <c r="K444" s="86">
        <v>8.2172610131971038E-2</v>
      </c>
      <c r="L444" s="86">
        <v>8.2172610131971038E-2</v>
      </c>
      <c r="M444" s="86">
        <v>8.2172610131971038E-2</v>
      </c>
      <c r="N444" s="86">
        <v>8.2172610131971038E-2</v>
      </c>
      <c r="O444" s="86">
        <v>8.2172610131971038E-2</v>
      </c>
      <c r="P444" s="86">
        <v>8.2172610131971038E-2</v>
      </c>
      <c r="Q444" s="86">
        <v>8.2172610131971038E-2</v>
      </c>
      <c r="R444" s="86">
        <v>8.2172610131971038E-2</v>
      </c>
      <c r="S444" s="86">
        <v>8.2172610131971038E-2</v>
      </c>
      <c r="T444" s="86">
        <v>8.2172610131971038E-2</v>
      </c>
      <c r="U444" s="86">
        <v>8.2172610131971038E-2</v>
      </c>
      <c r="V444" s="86">
        <v>8.2172610131971038E-2</v>
      </c>
      <c r="W444" s="86">
        <v>8.2172610131971038E-2</v>
      </c>
      <c r="X444" s="86">
        <v>8.2172610131971038E-2</v>
      </c>
      <c r="Y444" s="86">
        <v>8.2172610131971038E-2</v>
      </c>
      <c r="Z444" s="86">
        <v>8.2172610131971038E-2</v>
      </c>
      <c r="AA444" s="86">
        <v>8.2172610131971038E-2</v>
      </c>
      <c r="AB444" s="86">
        <v>8.2172610131971038E-2</v>
      </c>
      <c r="AC444" s="86">
        <v>8.2172610131971038E-2</v>
      </c>
      <c r="AD444" s="86">
        <v>8.2172610131971038E-2</v>
      </c>
      <c r="AE444" s="86">
        <v>8.2172610131971038E-2</v>
      </c>
      <c r="AF444" s="86">
        <v>8.2172610131971038E-2</v>
      </c>
      <c r="AG444" s="86">
        <v>8.2172610131971038E-2</v>
      </c>
      <c r="AH444" s="86">
        <v>8.2172610131971038E-2</v>
      </c>
      <c r="AI444" s="86">
        <v>8.2172610131971038E-2</v>
      </c>
      <c r="AJ444" s="86">
        <v>8.2172610131971038E-2</v>
      </c>
      <c r="AK444" s="86">
        <v>8.2172610131971038E-2</v>
      </c>
      <c r="AL444" s="86">
        <v>8.2172610131971038E-2</v>
      </c>
      <c r="AM444" s="86">
        <v>8.2172610131971038E-2</v>
      </c>
      <c r="AN444" s="86">
        <v>8.2172610131971038E-2</v>
      </c>
      <c r="AO444" s="86">
        <v>8.2172610131971038E-2</v>
      </c>
      <c r="AP444" s="86">
        <v>8.2172610131971038E-2</v>
      </c>
      <c r="AQ444" s="86">
        <v>8.2172610131971038E-2</v>
      </c>
      <c r="AR444" s="86">
        <v>8.2172610131971038E-2</v>
      </c>
      <c r="AS444" s="86">
        <v>8.2172610131971038E-2</v>
      </c>
      <c r="AT444" s="86">
        <v>8.2172610131971038E-2</v>
      </c>
      <c r="AU444" s="86">
        <v>8.2172610131971038E-2</v>
      </c>
      <c r="AV444" s="86">
        <v>8.2172610131971038E-2</v>
      </c>
      <c r="AW444" s="86">
        <v>8.2172610131971038E-2</v>
      </c>
      <c r="AX444" s="86">
        <v>8.2172610131971038E-2</v>
      </c>
      <c r="AY444" s="86">
        <v>8.2172610131971038E-2</v>
      </c>
      <c r="AZ444" s="86">
        <v>8.2172610131971038E-2</v>
      </c>
      <c r="BA444" s="86">
        <v>8.2172610131971038E-2</v>
      </c>
      <c r="BB444" s="86">
        <v>8.2172610131971038E-2</v>
      </c>
      <c r="BC444" s="86">
        <v>8.2172610131971038E-2</v>
      </c>
      <c r="BD444" s="86">
        <v>8.2172610131971038E-2</v>
      </c>
      <c r="BE444" s="86">
        <v>8.2172610131971038E-2</v>
      </c>
      <c r="BF444" s="86">
        <v>8.2172610131971038E-2</v>
      </c>
      <c r="BG444" s="86">
        <v>8.2172610131971038E-2</v>
      </c>
    </row>
    <row r="445" spans="1:59" x14ac:dyDescent="0.35">
      <c r="A445" s="2" t="s">
        <v>507</v>
      </c>
      <c r="B445" t="s">
        <v>98</v>
      </c>
      <c r="C445" s="68" t="s">
        <v>202</v>
      </c>
      <c r="D445" t="s">
        <v>7</v>
      </c>
      <c r="F445" s="86">
        <v>8.8746418942528729E-2</v>
      </c>
      <c r="G445" s="86">
        <v>8.8746418942528729E-2</v>
      </c>
      <c r="H445" s="86">
        <v>8.8746418942528729E-2</v>
      </c>
      <c r="I445" s="86">
        <v>8.8746418942528729E-2</v>
      </c>
      <c r="J445" s="86">
        <v>8.8746418942528729E-2</v>
      </c>
      <c r="K445" s="86">
        <v>8.8746418942528729E-2</v>
      </c>
      <c r="L445" s="86">
        <v>8.8746418942528729E-2</v>
      </c>
      <c r="M445" s="86">
        <v>8.8746418942528729E-2</v>
      </c>
      <c r="N445" s="86">
        <v>8.8746418942528729E-2</v>
      </c>
      <c r="O445" s="86">
        <v>8.8746418942528729E-2</v>
      </c>
      <c r="P445" s="86">
        <v>8.8746418942528729E-2</v>
      </c>
      <c r="Q445" s="86">
        <v>8.8746418942528729E-2</v>
      </c>
      <c r="R445" s="86">
        <v>8.8746418942528729E-2</v>
      </c>
      <c r="S445" s="86">
        <v>8.8746418942528729E-2</v>
      </c>
      <c r="T445" s="86">
        <v>8.8746418942528729E-2</v>
      </c>
      <c r="U445" s="86">
        <v>8.8746418942528729E-2</v>
      </c>
      <c r="V445" s="86">
        <v>8.8746418942528729E-2</v>
      </c>
      <c r="W445" s="86">
        <v>8.8746418942528729E-2</v>
      </c>
      <c r="X445" s="86">
        <v>8.8746418942528729E-2</v>
      </c>
      <c r="Y445" s="86">
        <v>8.8746418942528729E-2</v>
      </c>
      <c r="Z445" s="86">
        <v>8.8746418942528729E-2</v>
      </c>
      <c r="AA445" s="86">
        <v>8.8746418942528729E-2</v>
      </c>
      <c r="AB445" s="86">
        <v>8.8746418942528729E-2</v>
      </c>
      <c r="AC445" s="86">
        <v>8.8746418942528729E-2</v>
      </c>
      <c r="AD445" s="86">
        <v>8.8746418942528729E-2</v>
      </c>
      <c r="AE445" s="86">
        <v>8.8746418942528729E-2</v>
      </c>
      <c r="AF445" s="86">
        <v>8.8746418942528729E-2</v>
      </c>
      <c r="AG445" s="86">
        <v>8.8746418942528729E-2</v>
      </c>
      <c r="AH445" s="86">
        <v>8.8746418942528729E-2</v>
      </c>
      <c r="AI445" s="86">
        <v>8.8746418942528729E-2</v>
      </c>
      <c r="AJ445" s="86">
        <v>8.8746418942528729E-2</v>
      </c>
      <c r="AK445" s="86">
        <v>8.8746418942528729E-2</v>
      </c>
      <c r="AL445" s="86">
        <v>8.8746418942528729E-2</v>
      </c>
      <c r="AM445" s="86">
        <v>8.8746418942528729E-2</v>
      </c>
      <c r="AN445" s="86">
        <v>8.8746418942528729E-2</v>
      </c>
      <c r="AO445" s="86">
        <v>8.8746418942528729E-2</v>
      </c>
      <c r="AP445" s="86">
        <v>8.8746418942528729E-2</v>
      </c>
      <c r="AQ445" s="86">
        <v>8.8746418942528729E-2</v>
      </c>
      <c r="AR445" s="86">
        <v>8.8746418942528729E-2</v>
      </c>
      <c r="AS445" s="86">
        <v>8.8746418942528729E-2</v>
      </c>
      <c r="AT445" s="86">
        <v>8.8746418942528729E-2</v>
      </c>
      <c r="AU445" s="86">
        <v>8.8746418942528729E-2</v>
      </c>
      <c r="AV445" s="86">
        <v>8.8746418942528729E-2</v>
      </c>
      <c r="AW445" s="86">
        <v>8.8746418942528729E-2</v>
      </c>
      <c r="AX445" s="86">
        <v>8.8746418942528729E-2</v>
      </c>
      <c r="AY445" s="86">
        <v>8.8746418942528729E-2</v>
      </c>
      <c r="AZ445" s="86">
        <v>8.8746418942528729E-2</v>
      </c>
      <c r="BA445" s="86">
        <v>8.8746418942528729E-2</v>
      </c>
      <c r="BB445" s="86">
        <v>8.8746418942528729E-2</v>
      </c>
      <c r="BC445" s="86">
        <v>8.8746418942528729E-2</v>
      </c>
      <c r="BD445" s="86">
        <v>8.8746418942528729E-2</v>
      </c>
      <c r="BE445" s="86">
        <v>8.8746418942528729E-2</v>
      </c>
      <c r="BF445" s="86">
        <v>8.8746418942528729E-2</v>
      </c>
      <c r="BG445" s="86">
        <v>8.8746418942528729E-2</v>
      </c>
    </row>
    <row r="446" spans="1:59" x14ac:dyDescent="0.35">
      <c r="A446" s="2" t="s">
        <v>507</v>
      </c>
      <c r="B446" t="s">
        <v>98</v>
      </c>
      <c r="C446" s="68" t="s">
        <v>205</v>
      </c>
      <c r="D446" t="s">
        <v>7</v>
      </c>
      <c r="F446" s="86">
        <v>2.5292729398620692</v>
      </c>
      <c r="G446" s="86">
        <v>2.5292729398620692</v>
      </c>
      <c r="H446" s="86">
        <v>2.5292729398620692</v>
      </c>
      <c r="I446" s="86">
        <v>2.5292729398620692</v>
      </c>
      <c r="J446" s="86">
        <v>2.5292729398620692</v>
      </c>
      <c r="K446" s="86">
        <v>2.5292729398620692</v>
      </c>
      <c r="L446" s="86">
        <v>2.5292729398620692</v>
      </c>
      <c r="M446" s="86">
        <v>2.5292729398620692</v>
      </c>
      <c r="N446" s="86">
        <v>2.5292729398620692</v>
      </c>
      <c r="O446" s="86">
        <v>2.5292729398620692</v>
      </c>
      <c r="P446" s="86">
        <v>2.5292729398620692</v>
      </c>
      <c r="Q446" s="86">
        <v>2.5292729398620692</v>
      </c>
      <c r="R446" s="86">
        <v>2.5292729398620692</v>
      </c>
      <c r="S446" s="86">
        <v>2.5292729398620692</v>
      </c>
      <c r="T446" s="86">
        <v>2.5292729398620692</v>
      </c>
      <c r="U446" s="86">
        <v>2.5292729398620692</v>
      </c>
      <c r="V446" s="86">
        <v>2.5292729398620692</v>
      </c>
      <c r="W446" s="86">
        <v>2.5292729398620692</v>
      </c>
      <c r="X446" s="86">
        <v>2.5292729398620692</v>
      </c>
      <c r="Y446" s="86">
        <v>2.5292729398620692</v>
      </c>
      <c r="Z446" s="86">
        <v>2.5292729398620692</v>
      </c>
      <c r="AA446" s="86">
        <v>2.5292729398620692</v>
      </c>
      <c r="AB446" s="86">
        <v>2.5292729398620692</v>
      </c>
      <c r="AC446" s="86">
        <v>2.5292729398620692</v>
      </c>
      <c r="AD446" s="86">
        <v>2.5292729398620692</v>
      </c>
      <c r="AE446" s="86">
        <v>2.5292729398620692</v>
      </c>
      <c r="AF446" s="86">
        <v>2.5292729398620692</v>
      </c>
      <c r="AG446" s="86">
        <v>2.5292729398620692</v>
      </c>
      <c r="AH446" s="86">
        <v>2.5292729398620692</v>
      </c>
      <c r="AI446" s="86">
        <v>2.5292729398620692</v>
      </c>
      <c r="AJ446" s="86">
        <v>2.5292729398620692</v>
      </c>
      <c r="AK446" s="86">
        <v>2.5292729398620692</v>
      </c>
      <c r="AL446" s="86">
        <v>2.5292729398620692</v>
      </c>
      <c r="AM446" s="86">
        <v>2.5292729398620692</v>
      </c>
      <c r="AN446" s="86">
        <v>2.5292729398620692</v>
      </c>
      <c r="AO446" s="86">
        <v>2.5292729398620692</v>
      </c>
      <c r="AP446" s="86">
        <v>2.5292729398620692</v>
      </c>
      <c r="AQ446" s="86">
        <v>2.5292729398620692</v>
      </c>
      <c r="AR446" s="86">
        <v>2.5292729398620692</v>
      </c>
      <c r="AS446" s="86">
        <v>2.5292729398620692</v>
      </c>
      <c r="AT446" s="86">
        <v>2.5292729398620692</v>
      </c>
      <c r="AU446" s="86">
        <v>2.5292729398620692</v>
      </c>
      <c r="AV446" s="86">
        <v>2.5292729398620692</v>
      </c>
      <c r="AW446" s="86">
        <v>2.5292729398620692</v>
      </c>
      <c r="AX446" s="86">
        <v>2.5292729398620692</v>
      </c>
      <c r="AY446" s="86">
        <v>2.5292729398620692</v>
      </c>
      <c r="AZ446" s="86">
        <v>2.5292729398620692</v>
      </c>
      <c r="BA446" s="86">
        <v>2.5292729398620692</v>
      </c>
      <c r="BB446" s="86">
        <v>2.5292729398620692</v>
      </c>
      <c r="BC446" s="86">
        <v>2.5292729398620692</v>
      </c>
      <c r="BD446" s="86">
        <v>2.5292729398620692</v>
      </c>
      <c r="BE446" s="86">
        <v>2.5292729398620692</v>
      </c>
      <c r="BF446" s="86">
        <v>2.5292729398620692</v>
      </c>
      <c r="BG446" s="86">
        <v>2.5292729398620692</v>
      </c>
    </row>
    <row r="447" spans="1:59" x14ac:dyDescent="0.35">
      <c r="A447" s="2" t="s">
        <v>507</v>
      </c>
      <c r="B447" t="s">
        <v>98</v>
      </c>
      <c r="C447" s="68" t="s">
        <v>206</v>
      </c>
      <c r="D447" t="s">
        <v>7</v>
      </c>
      <c r="F447" s="86">
        <v>4.4208864251000426</v>
      </c>
      <c r="G447" s="86">
        <v>4.4208864251000426</v>
      </c>
      <c r="H447" s="86">
        <v>4.4208864251000426</v>
      </c>
      <c r="I447" s="86">
        <v>4.4208864251000426</v>
      </c>
      <c r="J447" s="86">
        <v>4.4208864251000426</v>
      </c>
      <c r="K447" s="86">
        <v>4.4208864251000426</v>
      </c>
      <c r="L447" s="86">
        <v>4.4208864251000426</v>
      </c>
      <c r="M447" s="86">
        <v>4.4208864251000426</v>
      </c>
      <c r="N447" s="86">
        <v>4.4208864251000426</v>
      </c>
      <c r="O447" s="86">
        <v>4.4208864251000426</v>
      </c>
      <c r="P447" s="86">
        <v>4.4208864251000426</v>
      </c>
      <c r="Q447" s="86">
        <v>4.4208864251000426</v>
      </c>
      <c r="R447" s="86">
        <v>4.4208864251000426</v>
      </c>
      <c r="S447" s="86">
        <v>4.4208864251000426</v>
      </c>
      <c r="T447" s="86">
        <v>4.4208864251000426</v>
      </c>
      <c r="U447" s="86">
        <v>4.4208864251000426</v>
      </c>
      <c r="V447" s="86">
        <v>4.4208864251000426</v>
      </c>
      <c r="W447" s="86">
        <v>4.4208864251000426</v>
      </c>
      <c r="X447" s="86">
        <v>4.4208864251000426</v>
      </c>
      <c r="Y447" s="86">
        <v>4.4208864251000426</v>
      </c>
      <c r="Z447" s="86">
        <v>4.4208864251000426</v>
      </c>
      <c r="AA447" s="86">
        <v>4.4208864251000426</v>
      </c>
      <c r="AB447" s="86">
        <v>4.4208864251000426</v>
      </c>
      <c r="AC447" s="86">
        <v>4.4208864251000426</v>
      </c>
      <c r="AD447" s="86">
        <v>4.4208864251000426</v>
      </c>
      <c r="AE447" s="86">
        <v>4.4208864251000426</v>
      </c>
      <c r="AF447" s="86">
        <v>4.4208864251000426</v>
      </c>
      <c r="AG447" s="86">
        <v>4.4208864251000426</v>
      </c>
      <c r="AH447" s="86">
        <v>4.4208864251000426</v>
      </c>
      <c r="AI447" s="86">
        <v>4.4208864251000426</v>
      </c>
      <c r="AJ447" s="86">
        <v>4.4208864251000426</v>
      </c>
      <c r="AK447" s="86">
        <v>4.4208864251000426</v>
      </c>
      <c r="AL447" s="86">
        <v>4.4208864251000426</v>
      </c>
      <c r="AM447" s="86">
        <v>4.4208864251000426</v>
      </c>
      <c r="AN447" s="86">
        <v>4.4208864251000426</v>
      </c>
      <c r="AO447" s="86">
        <v>4.4208864251000426</v>
      </c>
      <c r="AP447" s="86">
        <v>4.4208864251000426</v>
      </c>
      <c r="AQ447" s="86">
        <v>4.4208864251000426</v>
      </c>
      <c r="AR447" s="86">
        <v>4.4208864251000426</v>
      </c>
      <c r="AS447" s="86">
        <v>4.4208864251000426</v>
      </c>
      <c r="AT447" s="86">
        <v>4.4208864251000426</v>
      </c>
      <c r="AU447" s="86">
        <v>4.4208864251000426</v>
      </c>
      <c r="AV447" s="86">
        <v>4.4208864251000426</v>
      </c>
      <c r="AW447" s="86">
        <v>4.4208864251000426</v>
      </c>
      <c r="AX447" s="86">
        <v>4.4208864251000426</v>
      </c>
      <c r="AY447" s="86">
        <v>4.4208864251000426</v>
      </c>
      <c r="AZ447" s="86">
        <v>4.4208864251000426</v>
      </c>
      <c r="BA447" s="86">
        <v>4.4208864251000426</v>
      </c>
      <c r="BB447" s="86">
        <v>4.4208864251000426</v>
      </c>
      <c r="BC447" s="86">
        <v>4.4208864251000426</v>
      </c>
      <c r="BD447" s="86">
        <v>4.4208864251000426</v>
      </c>
      <c r="BE447" s="86">
        <v>4.4208864251000426</v>
      </c>
      <c r="BF447" s="86">
        <v>4.4208864251000426</v>
      </c>
      <c r="BG447" s="86">
        <v>4.4208864251000426</v>
      </c>
    </row>
    <row r="448" spans="1:59" x14ac:dyDescent="0.35">
      <c r="A448" s="2" t="s">
        <v>507</v>
      </c>
      <c r="B448" s="4" t="s">
        <v>98</v>
      </c>
      <c r="C448" s="68" t="s">
        <v>209</v>
      </c>
      <c r="D448" t="s">
        <v>28</v>
      </c>
      <c r="F448" s="86">
        <v>0</v>
      </c>
      <c r="G448" s="86">
        <v>0</v>
      </c>
      <c r="H448" s="86">
        <v>0</v>
      </c>
      <c r="I448" s="86">
        <v>0</v>
      </c>
      <c r="J448" s="86">
        <v>0</v>
      </c>
      <c r="K448" s="86">
        <v>0</v>
      </c>
      <c r="L448" s="86">
        <v>0</v>
      </c>
      <c r="M448" s="86">
        <v>0</v>
      </c>
      <c r="N448" s="86">
        <v>0</v>
      </c>
      <c r="O448" s="86">
        <v>0</v>
      </c>
      <c r="P448" s="86">
        <v>0</v>
      </c>
      <c r="Q448" s="86">
        <v>0</v>
      </c>
      <c r="R448" s="86">
        <v>0</v>
      </c>
      <c r="S448" s="86">
        <v>0</v>
      </c>
      <c r="T448" s="86">
        <v>0</v>
      </c>
      <c r="U448" s="86">
        <v>0</v>
      </c>
      <c r="V448" s="86">
        <v>0</v>
      </c>
      <c r="W448" s="86">
        <v>0</v>
      </c>
      <c r="X448" s="86">
        <v>0</v>
      </c>
      <c r="Y448" s="86">
        <v>0</v>
      </c>
      <c r="Z448" s="86">
        <v>0</v>
      </c>
      <c r="AA448" s="86">
        <v>0</v>
      </c>
      <c r="AB448" s="86">
        <v>0</v>
      </c>
      <c r="AC448" s="86">
        <v>0</v>
      </c>
      <c r="AD448" s="86">
        <v>0</v>
      </c>
      <c r="AE448" s="86">
        <v>0</v>
      </c>
      <c r="AF448" s="86">
        <v>0</v>
      </c>
      <c r="AG448" s="86">
        <v>0</v>
      </c>
      <c r="AH448" s="86">
        <v>0</v>
      </c>
      <c r="AI448" s="86">
        <v>0</v>
      </c>
      <c r="AJ448" s="86">
        <v>0</v>
      </c>
      <c r="AK448" s="86">
        <v>0</v>
      </c>
      <c r="AL448" s="86">
        <v>0</v>
      </c>
      <c r="AM448" s="86">
        <v>0</v>
      </c>
      <c r="AN448" s="86">
        <v>0</v>
      </c>
      <c r="AO448" s="86">
        <v>0</v>
      </c>
      <c r="AP448" s="86">
        <v>0</v>
      </c>
      <c r="AQ448" s="86">
        <v>0</v>
      </c>
      <c r="AR448" s="86">
        <v>0</v>
      </c>
      <c r="AS448" s="86">
        <v>0</v>
      </c>
      <c r="AT448" s="86">
        <v>0</v>
      </c>
      <c r="AU448" s="86">
        <v>0</v>
      </c>
      <c r="AV448" s="86">
        <v>0</v>
      </c>
      <c r="AW448" s="86">
        <v>0</v>
      </c>
      <c r="AX448" s="86">
        <v>0</v>
      </c>
      <c r="AY448" s="86">
        <v>0</v>
      </c>
      <c r="AZ448" s="86">
        <v>0</v>
      </c>
      <c r="BA448" s="86">
        <v>0</v>
      </c>
      <c r="BB448" s="86">
        <v>0</v>
      </c>
      <c r="BC448" s="86">
        <v>0</v>
      </c>
      <c r="BD448" s="86">
        <v>0</v>
      </c>
      <c r="BE448" s="86">
        <v>0</v>
      </c>
      <c r="BF448" s="86">
        <v>0</v>
      </c>
      <c r="BG448" s="86">
        <v>0</v>
      </c>
    </row>
    <row r="449" spans="1:59" x14ac:dyDescent="0.35">
      <c r="A449" s="2" t="s">
        <v>507</v>
      </c>
      <c r="B449" s="4" t="s">
        <v>98</v>
      </c>
      <c r="C449" s="68" t="s">
        <v>210</v>
      </c>
      <c r="D449" t="s">
        <v>28</v>
      </c>
      <c r="F449" s="86">
        <v>14.905008</v>
      </c>
      <c r="G449" s="86">
        <v>14.905008</v>
      </c>
      <c r="H449" s="86">
        <v>14.905008</v>
      </c>
      <c r="I449" s="86">
        <v>14.905008</v>
      </c>
      <c r="J449" s="86">
        <v>14.905008</v>
      </c>
      <c r="K449" s="86">
        <v>14.905008</v>
      </c>
      <c r="L449" s="86">
        <v>14.905008</v>
      </c>
      <c r="M449" s="86">
        <v>14.905008</v>
      </c>
      <c r="N449" s="86">
        <v>14.905008</v>
      </c>
      <c r="O449" s="86">
        <v>14.905008</v>
      </c>
      <c r="P449" s="86">
        <v>14.905008</v>
      </c>
      <c r="Q449" s="86">
        <v>14.905008</v>
      </c>
      <c r="R449" s="86">
        <v>14.905008</v>
      </c>
      <c r="S449" s="86">
        <v>14.905008</v>
      </c>
      <c r="T449" s="86">
        <v>14.905008</v>
      </c>
      <c r="U449" s="86">
        <v>14.905008</v>
      </c>
      <c r="V449" s="86">
        <v>14.905008</v>
      </c>
      <c r="W449" s="86">
        <v>14.905008</v>
      </c>
      <c r="X449" s="86">
        <v>14.905008</v>
      </c>
      <c r="Y449" s="86">
        <v>14.905008</v>
      </c>
      <c r="Z449" s="86">
        <v>14.905008</v>
      </c>
      <c r="AA449" s="86">
        <v>14.905008</v>
      </c>
      <c r="AB449" s="86">
        <v>14.905008</v>
      </c>
      <c r="AC449" s="86">
        <v>14.905008</v>
      </c>
      <c r="AD449" s="86">
        <v>14.905008</v>
      </c>
      <c r="AE449" s="86">
        <v>14.905008</v>
      </c>
      <c r="AF449" s="86">
        <v>14.905008</v>
      </c>
      <c r="AG449" s="86">
        <v>14.905008</v>
      </c>
      <c r="AH449" s="86">
        <v>14.905008</v>
      </c>
      <c r="AI449" s="86">
        <v>14.905008</v>
      </c>
      <c r="AJ449" s="86">
        <v>14.905008</v>
      </c>
      <c r="AK449" s="86">
        <v>14.905008</v>
      </c>
      <c r="AL449" s="86">
        <v>14.905008</v>
      </c>
      <c r="AM449" s="86">
        <v>14.905008</v>
      </c>
      <c r="AN449" s="86">
        <v>14.905008</v>
      </c>
      <c r="AO449" s="86">
        <v>14.905008</v>
      </c>
      <c r="AP449" s="86">
        <v>14.905008</v>
      </c>
      <c r="AQ449" s="86">
        <v>14.905008</v>
      </c>
      <c r="AR449" s="86">
        <v>14.905008</v>
      </c>
      <c r="AS449" s="86">
        <v>14.905008</v>
      </c>
      <c r="AT449" s="86">
        <v>14.905008</v>
      </c>
      <c r="AU449" s="86">
        <v>14.905008</v>
      </c>
      <c r="AV449" s="86">
        <v>14.905008</v>
      </c>
      <c r="AW449" s="86">
        <v>14.905008</v>
      </c>
      <c r="AX449" s="86">
        <v>14.905008</v>
      </c>
      <c r="AY449" s="86">
        <v>14.905008</v>
      </c>
      <c r="AZ449" s="86">
        <v>14.905008</v>
      </c>
      <c r="BA449" s="86">
        <v>14.905008</v>
      </c>
      <c r="BB449" s="86">
        <v>14.905008</v>
      </c>
      <c r="BC449" s="86">
        <v>14.905008</v>
      </c>
      <c r="BD449" s="86">
        <v>14.905008</v>
      </c>
      <c r="BE449" s="86">
        <v>14.905008</v>
      </c>
      <c r="BF449" s="86">
        <v>14.905008</v>
      </c>
      <c r="BG449" s="86">
        <v>14.905008</v>
      </c>
    </row>
    <row r="450" spans="1:59" x14ac:dyDescent="0.35">
      <c r="A450" s="2" t="s">
        <v>507</v>
      </c>
      <c r="B450" s="4" t="s">
        <v>98</v>
      </c>
      <c r="C450" s="68" t="s">
        <v>211</v>
      </c>
      <c r="D450" t="s">
        <v>28</v>
      </c>
      <c r="F450" s="86">
        <v>12.016116</v>
      </c>
      <c r="G450" s="86">
        <v>12.016116</v>
      </c>
      <c r="H450" s="86">
        <v>12.016116</v>
      </c>
      <c r="I450" s="86">
        <v>12.016116</v>
      </c>
      <c r="J450" s="86">
        <v>12.016116</v>
      </c>
      <c r="K450" s="86">
        <v>12.016116</v>
      </c>
      <c r="L450" s="86">
        <v>12.016116</v>
      </c>
      <c r="M450" s="86">
        <v>12.016116</v>
      </c>
      <c r="N450" s="86">
        <v>12.016116</v>
      </c>
      <c r="O450" s="86">
        <v>12.016116</v>
      </c>
      <c r="P450" s="86">
        <v>12.016116</v>
      </c>
      <c r="Q450" s="86">
        <v>12.016116</v>
      </c>
      <c r="R450" s="86">
        <v>12.016116</v>
      </c>
      <c r="S450" s="86">
        <v>12.016116</v>
      </c>
      <c r="T450" s="86">
        <v>12.016116</v>
      </c>
      <c r="U450" s="86">
        <v>12.016116</v>
      </c>
      <c r="V450" s="86">
        <v>12.016116</v>
      </c>
      <c r="W450" s="86">
        <v>12.016116</v>
      </c>
      <c r="X450" s="86">
        <v>12.016116</v>
      </c>
      <c r="Y450" s="86">
        <v>12.016116</v>
      </c>
      <c r="Z450" s="86">
        <v>12.016116</v>
      </c>
      <c r="AA450" s="86">
        <v>12.016116</v>
      </c>
      <c r="AB450" s="86">
        <v>12.016116</v>
      </c>
      <c r="AC450" s="86">
        <v>12.016116</v>
      </c>
      <c r="AD450" s="86">
        <v>12.016116</v>
      </c>
      <c r="AE450" s="86">
        <v>12.016116</v>
      </c>
      <c r="AF450" s="86">
        <v>12.016116</v>
      </c>
      <c r="AG450" s="86">
        <v>12.016116</v>
      </c>
      <c r="AH450" s="86">
        <v>12.016116</v>
      </c>
      <c r="AI450" s="86">
        <v>12.016116</v>
      </c>
      <c r="AJ450" s="86">
        <v>12.016116</v>
      </c>
      <c r="AK450" s="86">
        <v>12.016116</v>
      </c>
      <c r="AL450" s="86">
        <v>12.016116</v>
      </c>
      <c r="AM450" s="86">
        <v>12.016116</v>
      </c>
      <c r="AN450" s="86">
        <v>12.016116</v>
      </c>
      <c r="AO450" s="86">
        <v>12.016116</v>
      </c>
      <c r="AP450" s="86">
        <v>12.016116</v>
      </c>
      <c r="AQ450" s="86">
        <v>12.016116</v>
      </c>
      <c r="AR450" s="86">
        <v>12.016116</v>
      </c>
      <c r="AS450" s="86">
        <v>12.016116</v>
      </c>
      <c r="AT450" s="86">
        <v>12.016116</v>
      </c>
      <c r="AU450" s="86">
        <v>12.016116</v>
      </c>
      <c r="AV450" s="86">
        <v>12.016116</v>
      </c>
      <c r="AW450" s="86">
        <v>12.016116</v>
      </c>
      <c r="AX450" s="86">
        <v>12.016116</v>
      </c>
      <c r="AY450" s="86">
        <v>12.016116</v>
      </c>
      <c r="AZ450" s="86">
        <v>12.016116</v>
      </c>
      <c r="BA450" s="86">
        <v>12.016116</v>
      </c>
      <c r="BB450" s="86">
        <v>12.016116</v>
      </c>
      <c r="BC450" s="86">
        <v>12.016116</v>
      </c>
      <c r="BD450" s="86">
        <v>12.016116</v>
      </c>
      <c r="BE450" s="86">
        <v>12.016116</v>
      </c>
      <c r="BF450" s="86">
        <v>12.016116</v>
      </c>
      <c r="BG450" s="86">
        <v>12.016116</v>
      </c>
    </row>
    <row r="451" spans="1:59" x14ac:dyDescent="0.35">
      <c r="A451" s="2" t="s">
        <v>507</v>
      </c>
      <c r="B451" s="4" t="s">
        <v>98</v>
      </c>
      <c r="C451" s="68" t="s">
        <v>212</v>
      </c>
      <c r="D451" t="s">
        <v>28</v>
      </c>
      <c r="F451" s="86">
        <v>4.1868000000000002E-2</v>
      </c>
      <c r="G451" s="86">
        <v>4.1868000000000002E-2</v>
      </c>
      <c r="H451" s="86">
        <v>4.1868000000000002E-2</v>
      </c>
      <c r="I451" s="86">
        <v>4.1868000000000002E-2</v>
      </c>
      <c r="J451" s="86">
        <v>4.1868000000000002E-2</v>
      </c>
      <c r="K451" s="86">
        <v>4.1868000000000002E-2</v>
      </c>
      <c r="L451" s="86">
        <v>4.1868000000000002E-2</v>
      </c>
      <c r="M451" s="86">
        <v>4.1868000000000002E-2</v>
      </c>
      <c r="N451" s="86">
        <v>4.1868000000000002E-2</v>
      </c>
      <c r="O451" s="86">
        <v>4.1868000000000002E-2</v>
      </c>
      <c r="P451" s="86">
        <v>4.1868000000000002E-2</v>
      </c>
      <c r="Q451" s="86">
        <v>4.1868000000000002E-2</v>
      </c>
      <c r="R451" s="86">
        <v>4.1868000000000002E-2</v>
      </c>
      <c r="S451" s="86">
        <v>4.1868000000000002E-2</v>
      </c>
      <c r="T451" s="86">
        <v>4.1868000000000002E-2</v>
      </c>
      <c r="U451" s="86">
        <v>4.1868000000000002E-2</v>
      </c>
      <c r="V451" s="86">
        <v>4.1868000000000002E-2</v>
      </c>
      <c r="W451" s="86">
        <v>4.1868000000000002E-2</v>
      </c>
      <c r="X451" s="86">
        <v>4.1868000000000002E-2</v>
      </c>
      <c r="Y451" s="86">
        <v>4.1868000000000002E-2</v>
      </c>
      <c r="Z451" s="86">
        <v>4.1868000000000002E-2</v>
      </c>
      <c r="AA451" s="86">
        <v>4.1868000000000002E-2</v>
      </c>
      <c r="AB451" s="86">
        <v>4.1868000000000002E-2</v>
      </c>
      <c r="AC451" s="86">
        <v>4.1868000000000002E-2</v>
      </c>
      <c r="AD451" s="86">
        <v>4.1868000000000002E-2</v>
      </c>
      <c r="AE451" s="86">
        <v>4.1868000000000002E-2</v>
      </c>
      <c r="AF451" s="86">
        <v>4.1868000000000002E-2</v>
      </c>
      <c r="AG451" s="86">
        <v>4.1868000000000002E-2</v>
      </c>
      <c r="AH451" s="86">
        <v>4.1868000000000002E-2</v>
      </c>
      <c r="AI451" s="86">
        <v>4.1868000000000002E-2</v>
      </c>
      <c r="AJ451" s="86">
        <v>4.1868000000000002E-2</v>
      </c>
      <c r="AK451" s="86">
        <v>4.1868000000000002E-2</v>
      </c>
      <c r="AL451" s="86">
        <v>4.1868000000000002E-2</v>
      </c>
      <c r="AM451" s="86">
        <v>4.1868000000000002E-2</v>
      </c>
      <c r="AN451" s="86">
        <v>4.1868000000000002E-2</v>
      </c>
      <c r="AO451" s="86">
        <v>4.1868000000000002E-2</v>
      </c>
      <c r="AP451" s="86">
        <v>4.1868000000000002E-2</v>
      </c>
      <c r="AQ451" s="86">
        <v>4.1868000000000002E-2</v>
      </c>
      <c r="AR451" s="86">
        <v>4.1868000000000002E-2</v>
      </c>
      <c r="AS451" s="86">
        <v>4.1868000000000002E-2</v>
      </c>
      <c r="AT451" s="86">
        <v>4.1868000000000002E-2</v>
      </c>
      <c r="AU451" s="86">
        <v>4.1868000000000002E-2</v>
      </c>
      <c r="AV451" s="86">
        <v>4.1868000000000002E-2</v>
      </c>
      <c r="AW451" s="86">
        <v>4.1868000000000002E-2</v>
      </c>
      <c r="AX451" s="86">
        <v>4.1868000000000002E-2</v>
      </c>
      <c r="AY451" s="86">
        <v>4.1868000000000002E-2</v>
      </c>
      <c r="AZ451" s="86">
        <v>4.1868000000000002E-2</v>
      </c>
      <c r="BA451" s="86">
        <v>4.1868000000000002E-2</v>
      </c>
      <c r="BB451" s="86">
        <v>4.1868000000000002E-2</v>
      </c>
      <c r="BC451" s="86">
        <v>4.1868000000000002E-2</v>
      </c>
      <c r="BD451" s="86">
        <v>4.1868000000000002E-2</v>
      </c>
      <c r="BE451" s="86">
        <v>4.1868000000000002E-2</v>
      </c>
      <c r="BF451" s="86">
        <v>4.1868000000000002E-2</v>
      </c>
      <c r="BG451" s="86">
        <v>4.1868000000000002E-2</v>
      </c>
    </row>
    <row r="452" spans="1:59" x14ac:dyDescent="0.35">
      <c r="A452" s="2" t="s">
        <v>507</v>
      </c>
      <c r="B452" s="4" t="s">
        <v>98</v>
      </c>
      <c r="C452" s="68" t="s">
        <v>213</v>
      </c>
      <c r="D452" t="s">
        <v>28</v>
      </c>
      <c r="F452" s="86">
        <v>1.0048319999999999</v>
      </c>
      <c r="G452" s="86">
        <v>1.0048319999999999</v>
      </c>
      <c r="H452" s="86">
        <v>1.0048319999999999</v>
      </c>
      <c r="I452" s="86">
        <v>1.0048319999999999</v>
      </c>
      <c r="J452" s="86">
        <v>1.0048319999999999</v>
      </c>
      <c r="K452" s="86">
        <v>1.0048319999999999</v>
      </c>
      <c r="L452" s="86">
        <v>1.0048319999999999</v>
      </c>
      <c r="M452" s="86">
        <v>1.0048319999999999</v>
      </c>
      <c r="N452" s="86">
        <v>1.0048319999999999</v>
      </c>
      <c r="O452" s="86">
        <v>1.0048319999999999</v>
      </c>
      <c r="P452" s="86">
        <v>1.0048319999999999</v>
      </c>
      <c r="Q452" s="86">
        <v>1.0048319999999999</v>
      </c>
      <c r="R452" s="86">
        <v>1.0048319999999999</v>
      </c>
      <c r="S452" s="86">
        <v>1.0048319999999999</v>
      </c>
      <c r="T452" s="86">
        <v>1.0048319999999999</v>
      </c>
      <c r="U452" s="86">
        <v>1.0048319999999999</v>
      </c>
      <c r="V452" s="86">
        <v>1.0048319999999999</v>
      </c>
      <c r="W452" s="86">
        <v>1.0048319999999999</v>
      </c>
      <c r="X452" s="86">
        <v>1.0048319999999999</v>
      </c>
      <c r="Y452" s="86">
        <v>1.0048319999999999</v>
      </c>
      <c r="Z452" s="86">
        <v>1.0048319999999999</v>
      </c>
      <c r="AA452" s="86">
        <v>1.0048319999999999</v>
      </c>
      <c r="AB452" s="86">
        <v>1.0048319999999999</v>
      </c>
      <c r="AC452" s="86">
        <v>1.0048319999999999</v>
      </c>
      <c r="AD452" s="86">
        <v>1.0048319999999999</v>
      </c>
      <c r="AE452" s="86">
        <v>1.0048319999999999</v>
      </c>
      <c r="AF452" s="86">
        <v>1.0048319999999999</v>
      </c>
      <c r="AG452" s="86">
        <v>1.0048319999999999</v>
      </c>
      <c r="AH452" s="86">
        <v>1.0048319999999999</v>
      </c>
      <c r="AI452" s="86">
        <v>1.0048319999999999</v>
      </c>
      <c r="AJ452" s="86">
        <v>1.0048319999999999</v>
      </c>
      <c r="AK452" s="86">
        <v>1.0048319999999999</v>
      </c>
      <c r="AL452" s="86">
        <v>1.0048319999999999</v>
      </c>
      <c r="AM452" s="86">
        <v>1.0048319999999999</v>
      </c>
      <c r="AN452" s="86">
        <v>1.0048319999999999</v>
      </c>
      <c r="AO452" s="86">
        <v>1.0048319999999999</v>
      </c>
      <c r="AP452" s="86">
        <v>1.0048319999999999</v>
      </c>
      <c r="AQ452" s="86">
        <v>1.0048319999999999</v>
      </c>
      <c r="AR452" s="86">
        <v>1.0048319999999999</v>
      </c>
      <c r="AS452" s="86">
        <v>1.0048319999999999</v>
      </c>
      <c r="AT452" s="86">
        <v>1.0048319999999999</v>
      </c>
      <c r="AU452" s="86">
        <v>1.0048319999999999</v>
      </c>
      <c r="AV452" s="86">
        <v>1.0048319999999999</v>
      </c>
      <c r="AW452" s="86">
        <v>1.0048319999999999</v>
      </c>
      <c r="AX452" s="86">
        <v>1.0048319999999999</v>
      </c>
      <c r="AY452" s="86">
        <v>1.0048319999999999</v>
      </c>
      <c r="AZ452" s="86">
        <v>1.0048319999999999</v>
      </c>
      <c r="BA452" s="86">
        <v>1.0048319999999999</v>
      </c>
      <c r="BB452" s="86">
        <v>1.0048319999999999</v>
      </c>
      <c r="BC452" s="86">
        <v>1.0048319999999999</v>
      </c>
      <c r="BD452" s="86">
        <v>1.0048319999999999</v>
      </c>
      <c r="BE452" s="86">
        <v>1.0048319999999999</v>
      </c>
      <c r="BF452" s="86">
        <v>1.0048319999999999</v>
      </c>
      <c r="BG452" s="86">
        <v>1.0048319999999999</v>
      </c>
    </row>
    <row r="453" spans="1:59" x14ac:dyDescent="0.35">
      <c r="A453" s="2" t="s">
        <v>507</v>
      </c>
      <c r="B453" s="4" t="s">
        <v>98</v>
      </c>
      <c r="C453" s="68" t="s">
        <v>214</v>
      </c>
      <c r="D453" t="s">
        <v>28</v>
      </c>
      <c r="F453" s="86">
        <v>0.66988800000000004</v>
      </c>
      <c r="G453" s="86">
        <v>0.66988800000000004</v>
      </c>
      <c r="H453" s="86">
        <v>0.66988800000000004</v>
      </c>
      <c r="I453" s="86">
        <v>0.66988800000000004</v>
      </c>
      <c r="J453" s="86">
        <v>0.66988800000000004</v>
      </c>
      <c r="K453" s="86">
        <v>0.66988800000000004</v>
      </c>
      <c r="L453" s="86">
        <v>0.66988800000000004</v>
      </c>
      <c r="M453" s="86">
        <v>0.66988800000000004</v>
      </c>
      <c r="N453" s="86">
        <v>0.66988800000000004</v>
      </c>
      <c r="O453" s="86">
        <v>0.66988800000000004</v>
      </c>
      <c r="P453" s="86">
        <v>0.66988800000000004</v>
      </c>
      <c r="Q453" s="86">
        <v>0.66988800000000004</v>
      </c>
      <c r="R453" s="86">
        <v>0.66988800000000004</v>
      </c>
      <c r="S453" s="86">
        <v>0.66988800000000004</v>
      </c>
      <c r="T453" s="86">
        <v>0.66988800000000004</v>
      </c>
      <c r="U453" s="86">
        <v>0.66988800000000004</v>
      </c>
      <c r="V453" s="86">
        <v>0.66988800000000004</v>
      </c>
      <c r="W453" s="86">
        <v>0.66988800000000004</v>
      </c>
      <c r="X453" s="86">
        <v>0.66988800000000004</v>
      </c>
      <c r="Y453" s="86">
        <v>0.66988800000000004</v>
      </c>
      <c r="Z453" s="86">
        <v>0.66988800000000004</v>
      </c>
      <c r="AA453" s="86">
        <v>0.66988800000000004</v>
      </c>
      <c r="AB453" s="86">
        <v>0.66988800000000004</v>
      </c>
      <c r="AC453" s="86">
        <v>0.66988800000000004</v>
      </c>
      <c r="AD453" s="86">
        <v>0.66988800000000004</v>
      </c>
      <c r="AE453" s="86">
        <v>0.66988800000000004</v>
      </c>
      <c r="AF453" s="86">
        <v>0.66988800000000004</v>
      </c>
      <c r="AG453" s="86">
        <v>0.66988800000000004</v>
      </c>
      <c r="AH453" s="86">
        <v>0.66988800000000004</v>
      </c>
      <c r="AI453" s="86">
        <v>0.66988800000000004</v>
      </c>
      <c r="AJ453" s="86">
        <v>0.66988800000000004</v>
      </c>
      <c r="AK453" s="86">
        <v>0.66988800000000004</v>
      </c>
      <c r="AL453" s="86">
        <v>0.66988800000000004</v>
      </c>
      <c r="AM453" s="86">
        <v>0.66988800000000004</v>
      </c>
      <c r="AN453" s="86">
        <v>0.66988800000000004</v>
      </c>
      <c r="AO453" s="86">
        <v>0.66988800000000004</v>
      </c>
      <c r="AP453" s="86">
        <v>0.66988800000000004</v>
      </c>
      <c r="AQ453" s="86">
        <v>0.66988800000000004</v>
      </c>
      <c r="AR453" s="86">
        <v>0.66988800000000004</v>
      </c>
      <c r="AS453" s="86">
        <v>0.66988800000000004</v>
      </c>
      <c r="AT453" s="86">
        <v>0.66988800000000004</v>
      </c>
      <c r="AU453" s="86">
        <v>0.66988800000000004</v>
      </c>
      <c r="AV453" s="86">
        <v>0.66988800000000004</v>
      </c>
      <c r="AW453" s="86">
        <v>0.66988800000000004</v>
      </c>
      <c r="AX453" s="86">
        <v>0.66988800000000004</v>
      </c>
      <c r="AY453" s="86">
        <v>0.66988800000000004</v>
      </c>
      <c r="AZ453" s="86">
        <v>0.66988800000000004</v>
      </c>
      <c r="BA453" s="86">
        <v>0.66988800000000004</v>
      </c>
      <c r="BB453" s="86">
        <v>0.66988800000000004</v>
      </c>
      <c r="BC453" s="86">
        <v>0.66988800000000004</v>
      </c>
      <c r="BD453" s="86">
        <v>0.66988800000000004</v>
      </c>
      <c r="BE453" s="86">
        <v>0.66988800000000004</v>
      </c>
      <c r="BF453" s="86">
        <v>0.66988800000000004</v>
      </c>
      <c r="BG453" s="86">
        <v>0.66988800000000004</v>
      </c>
    </row>
    <row r="454" spans="1:59" x14ac:dyDescent="0.35">
      <c r="A454" s="2" t="s">
        <v>506</v>
      </c>
      <c r="B454" s="4" t="s">
        <v>97</v>
      </c>
      <c r="C454" t="s">
        <v>192</v>
      </c>
      <c r="D454" s="24" t="s">
        <v>7</v>
      </c>
      <c r="E454" s="24">
        <v>1.8740411013042035E-2</v>
      </c>
      <c r="F454" s="86">
        <v>0.32291541839237098</v>
      </c>
      <c r="G454" s="86">
        <v>0.32291541839237098</v>
      </c>
      <c r="H454" s="86">
        <v>0.32291541839237098</v>
      </c>
      <c r="I454" s="86">
        <v>0.32291541839237098</v>
      </c>
      <c r="J454" s="86">
        <v>0.32291541839237098</v>
      </c>
      <c r="K454" s="86">
        <v>0.32291541839237098</v>
      </c>
      <c r="L454" s="86">
        <v>0.32291541839237098</v>
      </c>
      <c r="M454" s="86">
        <v>0.32291541839237098</v>
      </c>
      <c r="N454" s="86">
        <v>0.32291541839237098</v>
      </c>
      <c r="O454" s="86">
        <v>0.32291541839237098</v>
      </c>
      <c r="P454" s="86">
        <v>0.32291541839237098</v>
      </c>
      <c r="Q454" s="86">
        <v>0.32291541839237098</v>
      </c>
      <c r="R454" s="86">
        <v>0.32291541839237098</v>
      </c>
      <c r="S454" s="86">
        <v>0.32291541839237098</v>
      </c>
      <c r="T454" s="86">
        <v>0.32291541839237098</v>
      </c>
      <c r="U454" s="86">
        <v>0.32291541839237098</v>
      </c>
      <c r="V454" s="86">
        <v>0.32291541839237098</v>
      </c>
      <c r="W454" s="86">
        <v>0.32291541839237098</v>
      </c>
      <c r="X454" s="86">
        <v>0.32291541839237098</v>
      </c>
      <c r="Y454" s="86">
        <v>0.32291541839237098</v>
      </c>
      <c r="Z454" s="86">
        <v>0.32291541839237098</v>
      </c>
      <c r="AA454" s="86">
        <v>0.32291541839237098</v>
      </c>
      <c r="AB454" s="86">
        <v>0.32291541839237098</v>
      </c>
      <c r="AC454" s="86">
        <v>0.32291541839237098</v>
      </c>
      <c r="AD454" s="86">
        <v>0.32291541839237098</v>
      </c>
      <c r="AE454" s="86">
        <v>0.32291541839237098</v>
      </c>
      <c r="AF454" s="86">
        <v>0.32291541839237098</v>
      </c>
      <c r="AG454" s="86">
        <v>0.32291541839237098</v>
      </c>
      <c r="AH454" s="86">
        <v>0.32291541839237098</v>
      </c>
      <c r="AI454" s="86">
        <v>0.32291541839237098</v>
      </c>
      <c r="AJ454" s="86">
        <v>0.32291541839237098</v>
      </c>
      <c r="AK454" s="86">
        <v>0.32291541839237098</v>
      </c>
      <c r="AL454" s="86">
        <v>0.32291541839237098</v>
      </c>
      <c r="AM454" s="86">
        <v>0.32291541839237098</v>
      </c>
      <c r="AN454" s="86">
        <v>0.32291541839237098</v>
      </c>
      <c r="AO454" s="86">
        <v>0.32291541839237098</v>
      </c>
      <c r="AP454" s="86">
        <v>0.32291541839237098</v>
      </c>
      <c r="AQ454" s="86">
        <v>0.32291541839237098</v>
      </c>
      <c r="AR454" s="86">
        <v>0.32291541839237098</v>
      </c>
      <c r="AS454" s="86">
        <v>0.32291541839237098</v>
      </c>
      <c r="AT454" s="86">
        <v>0.32291541839237098</v>
      </c>
      <c r="AU454" s="86">
        <v>0.32291541839237098</v>
      </c>
      <c r="AV454" s="86">
        <v>0.32291541839237098</v>
      </c>
      <c r="AW454" s="86">
        <v>0.32291541839237098</v>
      </c>
      <c r="AX454" s="86">
        <v>0.32291541839237098</v>
      </c>
      <c r="AY454" s="86">
        <v>0.32291541839237098</v>
      </c>
      <c r="AZ454" s="86">
        <v>0.32291541839237098</v>
      </c>
      <c r="BA454" s="86">
        <v>0.32291541839237098</v>
      </c>
      <c r="BB454" s="86">
        <v>0.32291541839237098</v>
      </c>
      <c r="BC454" s="86">
        <v>0.32291541839237098</v>
      </c>
      <c r="BD454" s="86">
        <v>0.32291541839237098</v>
      </c>
      <c r="BE454" s="86">
        <v>0.32291541839237098</v>
      </c>
      <c r="BF454" s="86">
        <v>0.32291541839237098</v>
      </c>
      <c r="BG454" s="86">
        <v>0.32291541839237098</v>
      </c>
    </row>
    <row r="455" spans="1:59" x14ac:dyDescent="0.35">
      <c r="A455" s="2" t="s">
        <v>506</v>
      </c>
      <c r="B455" s="4" t="s">
        <v>97</v>
      </c>
      <c r="C455" t="s">
        <v>194</v>
      </c>
      <c r="D455" s="24" t="s">
        <v>7</v>
      </c>
      <c r="E455" s="24">
        <v>0.17596436905623233</v>
      </c>
      <c r="F455" s="86">
        <v>3.0320363740367759</v>
      </c>
      <c r="G455" s="86">
        <v>3.0320363740367759</v>
      </c>
      <c r="H455" s="86">
        <v>3.0320363740367759</v>
      </c>
      <c r="I455" s="86">
        <v>3.0320363740367759</v>
      </c>
      <c r="J455" s="86">
        <v>3.0320363740367759</v>
      </c>
      <c r="K455" s="86">
        <v>3.0320363740367759</v>
      </c>
      <c r="L455" s="86">
        <v>3.0320363740367759</v>
      </c>
      <c r="M455" s="86">
        <v>3.0320363740367759</v>
      </c>
      <c r="N455" s="86">
        <v>3.0320363740367759</v>
      </c>
      <c r="O455" s="86">
        <v>3.0320363740367759</v>
      </c>
      <c r="P455" s="86">
        <v>3.0320363740367759</v>
      </c>
      <c r="Q455" s="86">
        <v>3.0320363740367759</v>
      </c>
      <c r="R455" s="86">
        <v>3.0320363740367759</v>
      </c>
      <c r="S455" s="86">
        <v>3.0320363740367759</v>
      </c>
      <c r="T455" s="86">
        <v>3.0320363740367759</v>
      </c>
      <c r="U455" s="86">
        <v>3.0320363740367759</v>
      </c>
      <c r="V455" s="86">
        <v>3.0320363740367759</v>
      </c>
      <c r="W455" s="86">
        <v>3.0320363740367759</v>
      </c>
      <c r="X455" s="86">
        <v>3.0320363740367759</v>
      </c>
      <c r="Y455" s="86">
        <v>3.0320363740367759</v>
      </c>
      <c r="Z455" s="86">
        <v>3.0320363740367759</v>
      </c>
      <c r="AA455" s="86">
        <v>3.0320363740367759</v>
      </c>
      <c r="AB455" s="86">
        <v>3.0320363740367759</v>
      </c>
      <c r="AC455" s="86">
        <v>3.0320363740367759</v>
      </c>
      <c r="AD455" s="86">
        <v>3.0320363740367759</v>
      </c>
      <c r="AE455" s="86">
        <v>3.0320363740367759</v>
      </c>
      <c r="AF455" s="86">
        <v>3.0320363740367759</v>
      </c>
      <c r="AG455" s="86">
        <v>3.0320363740367759</v>
      </c>
      <c r="AH455" s="86">
        <v>3.0320363740367759</v>
      </c>
      <c r="AI455" s="86">
        <v>3.0320363740367759</v>
      </c>
      <c r="AJ455" s="86">
        <v>3.0320363740367759</v>
      </c>
      <c r="AK455" s="86">
        <v>3.0320363740367759</v>
      </c>
      <c r="AL455" s="86">
        <v>3.0320363740367759</v>
      </c>
      <c r="AM455" s="86">
        <v>3.0320363740367759</v>
      </c>
      <c r="AN455" s="86">
        <v>3.0320363740367759</v>
      </c>
      <c r="AO455" s="86">
        <v>3.0320363740367759</v>
      </c>
      <c r="AP455" s="86">
        <v>3.0320363740367759</v>
      </c>
      <c r="AQ455" s="86">
        <v>3.0320363740367759</v>
      </c>
      <c r="AR455" s="86">
        <v>3.0320363740367759</v>
      </c>
      <c r="AS455" s="86">
        <v>3.0320363740367759</v>
      </c>
      <c r="AT455" s="86">
        <v>3.0320363740367759</v>
      </c>
      <c r="AU455" s="86">
        <v>3.0320363740367759</v>
      </c>
      <c r="AV455" s="86">
        <v>3.0320363740367759</v>
      </c>
      <c r="AW455" s="86">
        <v>3.0320363740367759</v>
      </c>
      <c r="AX455" s="86">
        <v>3.0320363740367759</v>
      </c>
      <c r="AY455" s="86">
        <v>3.0320363740367759</v>
      </c>
      <c r="AZ455" s="86">
        <v>3.0320363740367759</v>
      </c>
      <c r="BA455" s="86">
        <v>3.0320363740367759</v>
      </c>
      <c r="BB455" s="86">
        <v>3.0320363740367759</v>
      </c>
      <c r="BC455" s="86">
        <v>3.0320363740367759</v>
      </c>
      <c r="BD455" s="86">
        <v>3.0320363740367759</v>
      </c>
      <c r="BE455" s="86">
        <v>3.0320363740367759</v>
      </c>
      <c r="BF455" s="86">
        <v>3.0320363740367759</v>
      </c>
      <c r="BG455" s="86">
        <v>3.0320363740367759</v>
      </c>
    </row>
    <row r="456" spans="1:59" x14ac:dyDescent="0.35">
      <c r="A456" s="2" t="s">
        <v>506</v>
      </c>
      <c r="B456" s="4" t="s">
        <v>97</v>
      </c>
      <c r="C456" t="s">
        <v>195</v>
      </c>
      <c r="D456" s="24" t="s">
        <v>7</v>
      </c>
      <c r="E456" s="24">
        <v>1.5155358503861127E-2</v>
      </c>
      <c r="F456" s="86">
        <v>0.26114149410890064</v>
      </c>
      <c r="G456" s="86">
        <v>0.26114149410890064</v>
      </c>
      <c r="H456" s="86">
        <v>0.26114149410890064</v>
      </c>
      <c r="I456" s="86">
        <v>0.26114149410890064</v>
      </c>
      <c r="J456" s="86">
        <v>0.26114149410890064</v>
      </c>
      <c r="K456" s="86">
        <v>0.26114149410890064</v>
      </c>
      <c r="L456" s="86">
        <v>0.26114149410890064</v>
      </c>
      <c r="M456" s="86">
        <v>0.26114149410890064</v>
      </c>
      <c r="N456" s="86">
        <v>0.26114149410890064</v>
      </c>
      <c r="O456" s="86">
        <v>0.26114149410890064</v>
      </c>
      <c r="P456" s="86">
        <v>0.26114149410890064</v>
      </c>
      <c r="Q456" s="86">
        <v>0.26114149410890064</v>
      </c>
      <c r="R456" s="86">
        <v>0.26114149410890064</v>
      </c>
      <c r="S456" s="86">
        <v>0.26114149410890064</v>
      </c>
      <c r="T456" s="86">
        <v>0.26114149410890064</v>
      </c>
      <c r="U456" s="86">
        <v>0.26114149410890064</v>
      </c>
      <c r="V456" s="86">
        <v>0.26114149410890064</v>
      </c>
      <c r="W456" s="86">
        <v>0.26114149410890064</v>
      </c>
      <c r="X456" s="86">
        <v>0.26114149410890064</v>
      </c>
      <c r="Y456" s="86">
        <v>0.26114149410890064</v>
      </c>
      <c r="Z456" s="86">
        <v>0.26114149410890064</v>
      </c>
      <c r="AA456" s="86">
        <v>0.26114149410890064</v>
      </c>
      <c r="AB456" s="86">
        <v>0.26114149410890064</v>
      </c>
      <c r="AC456" s="86">
        <v>0.26114149410890064</v>
      </c>
      <c r="AD456" s="86">
        <v>0.26114149410890064</v>
      </c>
      <c r="AE456" s="86">
        <v>0.26114149410890064</v>
      </c>
      <c r="AF456" s="86">
        <v>0.26114149410890064</v>
      </c>
      <c r="AG456" s="86">
        <v>0.26114149410890064</v>
      </c>
      <c r="AH456" s="86">
        <v>0.26114149410890064</v>
      </c>
      <c r="AI456" s="86">
        <v>0.26114149410890064</v>
      </c>
      <c r="AJ456" s="86">
        <v>0.26114149410890064</v>
      </c>
      <c r="AK456" s="86">
        <v>0.26114149410890064</v>
      </c>
      <c r="AL456" s="86">
        <v>0.26114149410890064</v>
      </c>
      <c r="AM456" s="86">
        <v>0.26114149410890064</v>
      </c>
      <c r="AN456" s="86">
        <v>0.26114149410890064</v>
      </c>
      <c r="AO456" s="86">
        <v>0.26114149410890064</v>
      </c>
      <c r="AP456" s="86">
        <v>0.26114149410890064</v>
      </c>
      <c r="AQ456" s="86">
        <v>0.26114149410890064</v>
      </c>
      <c r="AR456" s="86">
        <v>0.26114149410890064</v>
      </c>
      <c r="AS456" s="86">
        <v>0.26114149410890064</v>
      </c>
      <c r="AT456" s="86">
        <v>0.26114149410890064</v>
      </c>
      <c r="AU456" s="86">
        <v>0.26114149410890064</v>
      </c>
      <c r="AV456" s="86">
        <v>0.26114149410890064</v>
      </c>
      <c r="AW456" s="86">
        <v>0.26114149410890064</v>
      </c>
      <c r="AX456" s="86">
        <v>0.26114149410890064</v>
      </c>
      <c r="AY456" s="86">
        <v>0.26114149410890064</v>
      </c>
      <c r="AZ456" s="86">
        <v>0.26114149410890064</v>
      </c>
      <c r="BA456" s="86">
        <v>0.26114149410890064</v>
      </c>
      <c r="BB456" s="86">
        <v>0.26114149410890064</v>
      </c>
      <c r="BC456" s="86">
        <v>0.26114149410890064</v>
      </c>
      <c r="BD456" s="86">
        <v>0.26114149410890064</v>
      </c>
      <c r="BE456" s="86">
        <v>0.26114149410890064</v>
      </c>
      <c r="BF456" s="86">
        <v>0.26114149410890064</v>
      </c>
      <c r="BG456" s="86">
        <v>0.26114149410890064</v>
      </c>
    </row>
    <row r="457" spans="1:59" x14ac:dyDescent="0.35">
      <c r="A457" s="2" t="s">
        <v>506</v>
      </c>
      <c r="B457" s="4" t="s">
        <v>97</v>
      </c>
      <c r="C457" t="s">
        <v>204</v>
      </c>
      <c r="D457" s="24" t="s">
        <v>7</v>
      </c>
      <c r="E457" s="24">
        <v>3.4722928674959658E-3</v>
      </c>
      <c r="F457" s="86">
        <v>5.9830966530455901E-2</v>
      </c>
      <c r="G457" s="86">
        <v>5.9830966530455901E-2</v>
      </c>
      <c r="H457" s="86">
        <v>5.9830966530455901E-2</v>
      </c>
      <c r="I457" s="86">
        <v>5.9830966530455901E-2</v>
      </c>
      <c r="J457" s="86">
        <v>5.9830966530455901E-2</v>
      </c>
      <c r="K457" s="86">
        <v>5.9830966530455901E-2</v>
      </c>
      <c r="L457" s="86">
        <v>5.9830966530455901E-2</v>
      </c>
      <c r="M457" s="86">
        <v>5.9830966530455901E-2</v>
      </c>
      <c r="N457" s="86">
        <v>5.9830966530455901E-2</v>
      </c>
      <c r="O457" s="86">
        <v>5.9830966530455901E-2</v>
      </c>
      <c r="P457" s="86">
        <v>5.9830966530455901E-2</v>
      </c>
      <c r="Q457" s="86">
        <v>5.9830966530455901E-2</v>
      </c>
      <c r="R457" s="86">
        <v>5.9830966530455901E-2</v>
      </c>
      <c r="S457" s="86">
        <v>5.9830966530455901E-2</v>
      </c>
      <c r="T457" s="86">
        <v>5.9830966530455901E-2</v>
      </c>
      <c r="U457" s="86">
        <v>5.9830966530455901E-2</v>
      </c>
      <c r="V457" s="86">
        <v>5.9830966530455901E-2</v>
      </c>
      <c r="W457" s="86">
        <v>5.9830966530455901E-2</v>
      </c>
      <c r="X457" s="86">
        <v>5.9830966530455901E-2</v>
      </c>
      <c r="Y457" s="86">
        <v>5.9830966530455901E-2</v>
      </c>
      <c r="Z457" s="86">
        <v>5.9830966530455901E-2</v>
      </c>
      <c r="AA457" s="86">
        <v>5.9830966530455901E-2</v>
      </c>
      <c r="AB457" s="86">
        <v>5.9830966530455901E-2</v>
      </c>
      <c r="AC457" s="86">
        <v>5.9830966530455901E-2</v>
      </c>
      <c r="AD457" s="86">
        <v>5.9830966530455901E-2</v>
      </c>
      <c r="AE457" s="86">
        <v>5.9830966530455901E-2</v>
      </c>
      <c r="AF457" s="86">
        <v>5.9830966530455901E-2</v>
      </c>
      <c r="AG457" s="86">
        <v>5.9830966530455901E-2</v>
      </c>
      <c r="AH457" s="86">
        <v>5.9830966530455901E-2</v>
      </c>
      <c r="AI457" s="86">
        <v>5.9830966530455901E-2</v>
      </c>
      <c r="AJ457" s="86">
        <v>5.9830966530455901E-2</v>
      </c>
      <c r="AK457" s="86">
        <v>5.9830966530455901E-2</v>
      </c>
      <c r="AL457" s="86">
        <v>5.9830966530455901E-2</v>
      </c>
      <c r="AM457" s="86">
        <v>5.9830966530455901E-2</v>
      </c>
      <c r="AN457" s="86">
        <v>5.9830966530455901E-2</v>
      </c>
      <c r="AO457" s="86">
        <v>5.9830966530455901E-2</v>
      </c>
      <c r="AP457" s="86">
        <v>5.9830966530455901E-2</v>
      </c>
      <c r="AQ457" s="86">
        <v>5.9830966530455901E-2</v>
      </c>
      <c r="AR457" s="86">
        <v>5.9830966530455901E-2</v>
      </c>
      <c r="AS457" s="86">
        <v>5.9830966530455901E-2</v>
      </c>
      <c r="AT457" s="86">
        <v>5.9830966530455901E-2</v>
      </c>
      <c r="AU457" s="86">
        <v>5.9830966530455901E-2</v>
      </c>
      <c r="AV457" s="86">
        <v>5.9830966530455901E-2</v>
      </c>
      <c r="AW457" s="86">
        <v>5.9830966530455901E-2</v>
      </c>
      <c r="AX457" s="86">
        <v>5.9830966530455901E-2</v>
      </c>
      <c r="AY457" s="86">
        <v>5.9830966530455901E-2</v>
      </c>
      <c r="AZ457" s="86">
        <v>5.9830966530455901E-2</v>
      </c>
      <c r="BA457" s="86">
        <v>5.9830966530455901E-2</v>
      </c>
      <c r="BB457" s="86">
        <v>5.9830966530455901E-2</v>
      </c>
      <c r="BC457" s="86">
        <v>5.9830966530455901E-2</v>
      </c>
      <c r="BD457" s="86">
        <v>5.9830966530455901E-2</v>
      </c>
      <c r="BE457" s="86">
        <v>5.9830966530455901E-2</v>
      </c>
      <c r="BF457" s="86">
        <v>5.9830966530455901E-2</v>
      </c>
      <c r="BG457" s="86">
        <v>5.9830966530455901E-2</v>
      </c>
    </row>
    <row r="458" spans="1:59" x14ac:dyDescent="0.35">
      <c r="A458" s="2" t="s">
        <v>506</v>
      </c>
      <c r="B458" s="4" t="s">
        <v>97</v>
      </c>
      <c r="C458" t="s">
        <v>205</v>
      </c>
      <c r="D458" s="24" t="s">
        <v>7</v>
      </c>
      <c r="E458" s="24">
        <v>0.78666756855937114</v>
      </c>
      <c r="F458" s="86">
        <v>13.555043529209319</v>
      </c>
      <c r="G458" s="86">
        <v>13.555043529209319</v>
      </c>
      <c r="H458" s="86">
        <v>13.555043529209319</v>
      </c>
      <c r="I458" s="86">
        <v>13.555043529209319</v>
      </c>
      <c r="J458" s="86">
        <v>13.555043529209319</v>
      </c>
      <c r="K458" s="86">
        <v>13.555043529209319</v>
      </c>
      <c r="L458" s="86">
        <v>13.555043529209319</v>
      </c>
      <c r="M458" s="86">
        <v>13.555043529209319</v>
      </c>
      <c r="N458" s="86">
        <v>13.555043529209319</v>
      </c>
      <c r="O458" s="86">
        <v>13.555043529209319</v>
      </c>
      <c r="P458" s="86">
        <v>13.555043529209319</v>
      </c>
      <c r="Q458" s="86">
        <v>13.555043529209319</v>
      </c>
      <c r="R458" s="86">
        <v>13.555043529209319</v>
      </c>
      <c r="S458" s="86">
        <v>13.555043529209319</v>
      </c>
      <c r="T458" s="86">
        <v>13.555043529209319</v>
      </c>
      <c r="U458" s="86">
        <v>13.555043529209319</v>
      </c>
      <c r="V458" s="86">
        <v>13.555043529209319</v>
      </c>
      <c r="W458" s="86">
        <v>13.555043529209319</v>
      </c>
      <c r="X458" s="86">
        <v>13.555043529209319</v>
      </c>
      <c r="Y458" s="86">
        <v>13.555043529209319</v>
      </c>
      <c r="Z458" s="86">
        <v>13.555043529209319</v>
      </c>
      <c r="AA458" s="86">
        <v>13.555043529209319</v>
      </c>
      <c r="AB458" s="86">
        <v>13.555043529209319</v>
      </c>
      <c r="AC458" s="86">
        <v>13.555043529209319</v>
      </c>
      <c r="AD458" s="86">
        <v>13.555043529209319</v>
      </c>
      <c r="AE458" s="86">
        <v>13.555043529209319</v>
      </c>
      <c r="AF458" s="86">
        <v>13.555043529209319</v>
      </c>
      <c r="AG458" s="86">
        <v>13.555043529209319</v>
      </c>
      <c r="AH458" s="86">
        <v>13.555043529209319</v>
      </c>
      <c r="AI458" s="86">
        <v>13.555043529209319</v>
      </c>
      <c r="AJ458" s="86">
        <v>13.555043529209319</v>
      </c>
      <c r="AK458" s="86">
        <v>13.555043529209319</v>
      </c>
      <c r="AL458" s="86">
        <v>13.555043529209319</v>
      </c>
      <c r="AM458" s="86">
        <v>13.555043529209319</v>
      </c>
      <c r="AN458" s="86">
        <v>13.555043529209319</v>
      </c>
      <c r="AO458" s="86">
        <v>13.555043529209319</v>
      </c>
      <c r="AP458" s="86">
        <v>13.555043529209319</v>
      </c>
      <c r="AQ458" s="86">
        <v>13.555043529209319</v>
      </c>
      <c r="AR458" s="86">
        <v>13.555043529209319</v>
      </c>
      <c r="AS458" s="86">
        <v>13.555043529209319</v>
      </c>
      <c r="AT458" s="86">
        <v>13.555043529209319</v>
      </c>
      <c r="AU458" s="86">
        <v>13.555043529209319</v>
      </c>
      <c r="AV458" s="86">
        <v>13.555043529209319</v>
      </c>
      <c r="AW458" s="86">
        <v>13.555043529209319</v>
      </c>
      <c r="AX458" s="86">
        <v>13.555043529209319</v>
      </c>
      <c r="AY458" s="86">
        <v>13.555043529209319</v>
      </c>
      <c r="AZ458" s="86">
        <v>13.555043529209319</v>
      </c>
      <c r="BA458" s="86">
        <v>13.555043529209319</v>
      </c>
      <c r="BB458" s="86">
        <v>13.555043529209319</v>
      </c>
      <c r="BC458" s="86">
        <v>13.555043529209319</v>
      </c>
      <c r="BD458" s="86">
        <v>13.555043529209319</v>
      </c>
      <c r="BE458" s="86">
        <v>13.555043529209319</v>
      </c>
      <c r="BF458" s="86">
        <v>13.555043529209319</v>
      </c>
      <c r="BG458" s="86">
        <v>13.555043529209319</v>
      </c>
    </row>
    <row r="459" spans="1:59" x14ac:dyDescent="0.35">
      <c r="A459" s="2" t="s">
        <v>506</v>
      </c>
      <c r="B459" s="4" t="s">
        <v>97</v>
      </c>
      <c r="C459" t="s">
        <v>148</v>
      </c>
      <c r="D459" s="24" t="s">
        <v>7</v>
      </c>
      <c r="E459" s="24">
        <v>1.8740411013042035E-2</v>
      </c>
      <c r="F459" s="86">
        <v>0.55607053427599451</v>
      </c>
      <c r="G459" s="86">
        <v>0.55607053427599451</v>
      </c>
      <c r="H459" s="86">
        <v>0.55607053427599451</v>
      </c>
      <c r="I459" s="86">
        <v>0.55607053427599451</v>
      </c>
      <c r="J459" s="86">
        <v>0.55607053427599451</v>
      </c>
      <c r="K459" s="86">
        <v>0.55607053427599451</v>
      </c>
      <c r="L459" s="86">
        <v>0.55607053427599451</v>
      </c>
      <c r="M459" s="86">
        <v>0.55607053427599451</v>
      </c>
      <c r="N459" s="86">
        <v>0.55607053427599451</v>
      </c>
      <c r="O459" s="86">
        <v>0.55607053427599451</v>
      </c>
      <c r="P459" s="86">
        <v>0.55607053427599451</v>
      </c>
      <c r="Q459" s="86">
        <v>0.55607053427599451</v>
      </c>
      <c r="R459" s="86">
        <v>0.55607053427599451</v>
      </c>
      <c r="S459" s="86">
        <v>0.55607053427599451</v>
      </c>
      <c r="T459" s="86">
        <v>0.55607053427599451</v>
      </c>
      <c r="U459" s="86">
        <v>0.55607053427599451</v>
      </c>
      <c r="V459" s="86">
        <v>0.55607053427599451</v>
      </c>
      <c r="W459" s="86">
        <v>0.55607053427599451</v>
      </c>
      <c r="X459" s="86">
        <v>0.55607053427599451</v>
      </c>
      <c r="Y459" s="86">
        <v>0.55607053427599451</v>
      </c>
      <c r="Z459" s="86">
        <v>0.55607053427599451</v>
      </c>
      <c r="AA459" s="86">
        <v>0.55607053427599451</v>
      </c>
      <c r="AB459" s="86">
        <v>0.55607053427599451</v>
      </c>
      <c r="AC459" s="86">
        <v>0.55607053427599451</v>
      </c>
      <c r="AD459" s="86">
        <v>0.55607053427599451</v>
      </c>
      <c r="AE459" s="86">
        <v>0.55607053427599451</v>
      </c>
      <c r="AF459" s="86">
        <v>0.55607053427599451</v>
      </c>
      <c r="AG459" s="86">
        <v>0.55607053427599451</v>
      </c>
      <c r="AH459" s="86">
        <v>0.55607053427599451</v>
      </c>
      <c r="AI459" s="86">
        <v>0.55607053427599451</v>
      </c>
      <c r="AJ459" s="86">
        <v>0.55607053427599451</v>
      </c>
      <c r="AK459" s="86">
        <v>0.55607053427599451</v>
      </c>
      <c r="AL459" s="86">
        <v>0.55607053427599451</v>
      </c>
      <c r="AM459" s="86">
        <v>0.55607053427599451</v>
      </c>
      <c r="AN459" s="86">
        <v>0.55607053427599451</v>
      </c>
      <c r="AO459" s="86">
        <v>0.55607053427599451</v>
      </c>
      <c r="AP459" s="86">
        <v>0.55607053427599451</v>
      </c>
      <c r="AQ459" s="86">
        <v>0.55607053427599451</v>
      </c>
      <c r="AR459" s="86">
        <v>0.55607053427599451</v>
      </c>
      <c r="AS459" s="86">
        <v>0.55607053427599451</v>
      </c>
      <c r="AT459" s="86">
        <v>0.55607053427599451</v>
      </c>
      <c r="AU459" s="86">
        <v>0.55607053427599451</v>
      </c>
      <c r="AV459" s="86">
        <v>0.55607053427599451</v>
      </c>
      <c r="AW459" s="86">
        <v>0.55607053427599451</v>
      </c>
      <c r="AX459" s="86">
        <v>0.55607053427599451</v>
      </c>
      <c r="AY459" s="86">
        <v>0.55607053427599451</v>
      </c>
      <c r="AZ459" s="86">
        <v>0.55607053427599451</v>
      </c>
      <c r="BA459" s="86">
        <v>0.55607053427599451</v>
      </c>
      <c r="BB459" s="86">
        <v>0.55607053427599451</v>
      </c>
      <c r="BC459" s="86">
        <v>0.55607053427599451</v>
      </c>
      <c r="BD459" s="86">
        <v>0.55607053427599451</v>
      </c>
      <c r="BE459" s="86">
        <v>0.55607053427599451</v>
      </c>
      <c r="BF459" s="86">
        <v>0.55607053427599451</v>
      </c>
      <c r="BG459" s="86">
        <v>0.55607053427599451</v>
      </c>
    </row>
    <row r="460" spans="1:59" x14ac:dyDescent="0.35">
      <c r="A460" s="2" t="s">
        <v>506</v>
      </c>
      <c r="B460" s="4" t="s">
        <v>97</v>
      </c>
      <c r="C460" t="s">
        <v>150</v>
      </c>
      <c r="D460" s="24" t="s">
        <v>7</v>
      </c>
      <c r="E460" s="24">
        <v>0.17596436905623233</v>
      </c>
      <c r="F460" s="86">
        <v>5.2212622576175898</v>
      </c>
      <c r="G460" s="86">
        <v>5.2212622576175898</v>
      </c>
      <c r="H460" s="86">
        <v>5.2212622576175898</v>
      </c>
      <c r="I460" s="86">
        <v>5.2212622576175898</v>
      </c>
      <c r="J460" s="86">
        <v>5.2212622576175898</v>
      </c>
      <c r="K460" s="86">
        <v>5.2212622576175898</v>
      </c>
      <c r="L460" s="86">
        <v>5.2212622576175898</v>
      </c>
      <c r="M460" s="86">
        <v>5.2212622576175898</v>
      </c>
      <c r="N460" s="86">
        <v>5.2212622576175898</v>
      </c>
      <c r="O460" s="86">
        <v>5.2212622576175898</v>
      </c>
      <c r="P460" s="86">
        <v>5.2212622576175898</v>
      </c>
      <c r="Q460" s="86">
        <v>5.2212622576175898</v>
      </c>
      <c r="R460" s="86">
        <v>5.2212622576175898</v>
      </c>
      <c r="S460" s="86">
        <v>5.2212622576175898</v>
      </c>
      <c r="T460" s="86">
        <v>5.2212622576175898</v>
      </c>
      <c r="U460" s="86">
        <v>5.2212622576175898</v>
      </c>
      <c r="V460" s="86">
        <v>5.2212622576175898</v>
      </c>
      <c r="W460" s="86">
        <v>5.2212622576175898</v>
      </c>
      <c r="X460" s="86">
        <v>5.2212622576175898</v>
      </c>
      <c r="Y460" s="86">
        <v>5.2212622576175898</v>
      </c>
      <c r="Z460" s="86">
        <v>5.2212622576175898</v>
      </c>
      <c r="AA460" s="86">
        <v>5.2212622576175898</v>
      </c>
      <c r="AB460" s="86">
        <v>5.2212622576175898</v>
      </c>
      <c r="AC460" s="86">
        <v>5.2212622576175898</v>
      </c>
      <c r="AD460" s="86">
        <v>5.2212622576175898</v>
      </c>
      <c r="AE460" s="86">
        <v>5.2212622576175898</v>
      </c>
      <c r="AF460" s="86">
        <v>5.2212622576175898</v>
      </c>
      <c r="AG460" s="86">
        <v>5.2212622576175898</v>
      </c>
      <c r="AH460" s="86">
        <v>5.2212622576175898</v>
      </c>
      <c r="AI460" s="86">
        <v>5.2212622576175898</v>
      </c>
      <c r="AJ460" s="86">
        <v>5.2212622576175898</v>
      </c>
      <c r="AK460" s="86">
        <v>5.2212622576175898</v>
      </c>
      <c r="AL460" s="86">
        <v>5.2212622576175898</v>
      </c>
      <c r="AM460" s="86">
        <v>5.2212622576175898</v>
      </c>
      <c r="AN460" s="86">
        <v>5.2212622576175898</v>
      </c>
      <c r="AO460" s="86">
        <v>5.2212622576175898</v>
      </c>
      <c r="AP460" s="86">
        <v>5.2212622576175898</v>
      </c>
      <c r="AQ460" s="86">
        <v>5.2212622576175898</v>
      </c>
      <c r="AR460" s="86">
        <v>5.2212622576175898</v>
      </c>
      <c r="AS460" s="86">
        <v>5.2212622576175898</v>
      </c>
      <c r="AT460" s="86">
        <v>5.2212622576175898</v>
      </c>
      <c r="AU460" s="86">
        <v>5.2212622576175898</v>
      </c>
      <c r="AV460" s="86">
        <v>5.2212622576175898</v>
      </c>
      <c r="AW460" s="86">
        <v>5.2212622576175898</v>
      </c>
      <c r="AX460" s="86">
        <v>5.2212622576175898</v>
      </c>
      <c r="AY460" s="86">
        <v>5.2212622576175898</v>
      </c>
      <c r="AZ460" s="86">
        <v>5.2212622576175898</v>
      </c>
      <c r="BA460" s="86">
        <v>5.2212622576175898</v>
      </c>
      <c r="BB460" s="86">
        <v>5.2212622576175898</v>
      </c>
      <c r="BC460" s="86">
        <v>5.2212622576175898</v>
      </c>
      <c r="BD460" s="86">
        <v>5.2212622576175898</v>
      </c>
      <c r="BE460" s="86">
        <v>5.2212622576175898</v>
      </c>
      <c r="BF460" s="86">
        <v>5.2212622576175898</v>
      </c>
      <c r="BG460" s="86">
        <v>5.2212622576175898</v>
      </c>
    </row>
    <row r="461" spans="1:59" x14ac:dyDescent="0.35">
      <c r="A461" s="2" t="s">
        <v>506</v>
      </c>
      <c r="B461" s="4" t="s">
        <v>97</v>
      </c>
      <c r="C461" t="s">
        <v>151</v>
      </c>
      <c r="D461" s="24" t="s">
        <v>7</v>
      </c>
      <c r="E461" s="24">
        <v>1.5155358503861127E-2</v>
      </c>
      <c r="F461" s="86">
        <v>0.44969388849163289</v>
      </c>
      <c r="G461" s="86">
        <v>0.44969388849163289</v>
      </c>
      <c r="H461" s="86">
        <v>0.44969388849163289</v>
      </c>
      <c r="I461" s="86">
        <v>0.44969388849163289</v>
      </c>
      <c r="J461" s="86">
        <v>0.44969388849163289</v>
      </c>
      <c r="K461" s="86">
        <v>0.44969388849163289</v>
      </c>
      <c r="L461" s="86">
        <v>0.44969388849163289</v>
      </c>
      <c r="M461" s="86">
        <v>0.44969388849163289</v>
      </c>
      <c r="N461" s="86">
        <v>0.44969388849163289</v>
      </c>
      <c r="O461" s="86">
        <v>0.44969388849163289</v>
      </c>
      <c r="P461" s="86">
        <v>0.44969388849163289</v>
      </c>
      <c r="Q461" s="86">
        <v>0.44969388849163289</v>
      </c>
      <c r="R461" s="86">
        <v>0.44969388849163289</v>
      </c>
      <c r="S461" s="86">
        <v>0.44969388849163289</v>
      </c>
      <c r="T461" s="86">
        <v>0.44969388849163289</v>
      </c>
      <c r="U461" s="86">
        <v>0.44969388849163289</v>
      </c>
      <c r="V461" s="86">
        <v>0.44969388849163289</v>
      </c>
      <c r="W461" s="86">
        <v>0.44969388849163289</v>
      </c>
      <c r="X461" s="86">
        <v>0.44969388849163289</v>
      </c>
      <c r="Y461" s="86">
        <v>0.44969388849163289</v>
      </c>
      <c r="Z461" s="86">
        <v>0.44969388849163289</v>
      </c>
      <c r="AA461" s="86">
        <v>0.44969388849163289</v>
      </c>
      <c r="AB461" s="86">
        <v>0.44969388849163289</v>
      </c>
      <c r="AC461" s="86">
        <v>0.44969388849163289</v>
      </c>
      <c r="AD461" s="86">
        <v>0.44969388849163289</v>
      </c>
      <c r="AE461" s="86">
        <v>0.44969388849163289</v>
      </c>
      <c r="AF461" s="86">
        <v>0.44969388849163289</v>
      </c>
      <c r="AG461" s="86">
        <v>0.44969388849163289</v>
      </c>
      <c r="AH461" s="86">
        <v>0.44969388849163289</v>
      </c>
      <c r="AI461" s="86">
        <v>0.44969388849163289</v>
      </c>
      <c r="AJ461" s="86">
        <v>0.44969388849163289</v>
      </c>
      <c r="AK461" s="86">
        <v>0.44969388849163289</v>
      </c>
      <c r="AL461" s="86">
        <v>0.44969388849163289</v>
      </c>
      <c r="AM461" s="86">
        <v>0.44969388849163289</v>
      </c>
      <c r="AN461" s="86">
        <v>0.44969388849163289</v>
      </c>
      <c r="AO461" s="86">
        <v>0.44969388849163289</v>
      </c>
      <c r="AP461" s="86">
        <v>0.44969388849163289</v>
      </c>
      <c r="AQ461" s="86">
        <v>0.44969388849163289</v>
      </c>
      <c r="AR461" s="86">
        <v>0.44969388849163289</v>
      </c>
      <c r="AS461" s="86">
        <v>0.44969388849163289</v>
      </c>
      <c r="AT461" s="86">
        <v>0.44969388849163289</v>
      </c>
      <c r="AU461" s="86">
        <v>0.44969388849163289</v>
      </c>
      <c r="AV461" s="86">
        <v>0.44969388849163289</v>
      </c>
      <c r="AW461" s="86">
        <v>0.44969388849163289</v>
      </c>
      <c r="AX461" s="86">
        <v>0.44969388849163289</v>
      </c>
      <c r="AY461" s="86">
        <v>0.44969388849163289</v>
      </c>
      <c r="AZ461" s="86">
        <v>0.44969388849163289</v>
      </c>
      <c r="BA461" s="86">
        <v>0.44969388849163289</v>
      </c>
      <c r="BB461" s="86">
        <v>0.44969388849163289</v>
      </c>
      <c r="BC461" s="86">
        <v>0.44969388849163289</v>
      </c>
      <c r="BD461" s="86">
        <v>0.44969388849163289</v>
      </c>
      <c r="BE461" s="86">
        <v>0.44969388849163289</v>
      </c>
      <c r="BF461" s="86">
        <v>0.44969388849163289</v>
      </c>
      <c r="BG461" s="86">
        <v>0.44969388849163289</v>
      </c>
    </row>
    <row r="462" spans="1:59" x14ac:dyDescent="0.35">
      <c r="A462" s="2" t="s">
        <v>506</v>
      </c>
      <c r="B462" s="4" t="s">
        <v>97</v>
      </c>
      <c r="C462" t="s">
        <v>161</v>
      </c>
      <c r="D462" s="24" t="s">
        <v>7</v>
      </c>
      <c r="E462" s="24">
        <v>3.4722928674959658E-3</v>
      </c>
      <c r="F462" s="86">
        <v>0.10303081125848709</v>
      </c>
      <c r="G462" s="86">
        <v>0.10303081125848709</v>
      </c>
      <c r="H462" s="86">
        <v>0.10303081125848709</v>
      </c>
      <c r="I462" s="86">
        <v>0.10303081125848709</v>
      </c>
      <c r="J462" s="86">
        <v>0.10303081125848709</v>
      </c>
      <c r="K462" s="86">
        <v>0.10303081125848709</v>
      </c>
      <c r="L462" s="86">
        <v>0.10303081125848709</v>
      </c>
      <c r="M462" s="86">
        <v>0.10303081125848709</v>
      </c>
      <c r="N462" s="86">
        <v>0.10303081125848709</v>
      </c>
      <c r="O462" s="86">
        <v>0.10303081125848709</v>
      </c>
      <c r="P462" s="86">
        <v>0.10303081125848709</v>
      </c>
      <c r="Q462" s="86">
        <v>0.10303081125848709</v>
      </c>
      <c r="R462" s="86">
        <v>0.10303081125848709</v>
      </c>
      <c r="S462" s="86">
        <v>0.10303081125848709</v>
      </c>
      <c r="T462" s="86">
        <v>0.10303081125848709</v>
      </c>
      <c r="U462" s="86">
        <v>0.10303081125848709</v>
      </c>
      <c r="V462" s="86">
        <v>0.10303081125848709</v>
      </c>
      <c r="W462" s="86">
        <v>0.10303081125848709</v>
      </c>
      <c r="X462" s="86">
        <v>0.10303081125848709</v>
      </c>
      <c r="Y462" s="86">
        <v>0.10303081125848709</v>
      </c>
      <c r="Z462" s="86">
        <v>0.10303081125848709</v>
      </c>
      <c r="AA462" s="86">
        <v>0.10303081125848709</v>
      </c>
      <c r="AB462" s="86">
        <v>0.10303081125848709</v>
      </c>
      <c r="AC462" s="86">
        <v>0.10303081125848709</v>
      </c>
      <c r="AD462" s="86">
        <v>0.10303081125848709</v>
      </c>
      <c r="AE462" s="86">
        <v>0.10303081125848709</v>
      </c>
      <c r="AF462" s="86">
        <v>0.10303081125848709</v>
      </c>
      <c r="AG462" s="86">
        <v>0.10303081125848709</v>
      </c>
      <c r="AH462" s="86">
        <v>0.10303081125848709</v>
      </c>
      <c r="AI462" s="86">
        <v>0.10303081125848709</v>
      </c>
      <c r="AJ462" s="86">
        <v>0.10303081125848709</v>
      </c>
      <c r="AK462" s="86">
        <v>0.10303081125848709</v>
      </c>
      <c r="AL462" s="86">
        <v>0.10303081125848709</v>
      </c>
      <c r="AM462" s="86">
        <v>0.10303081125848709</v>
      </c>
      <c r="AN462" s="86">
        <v>0.10303081125848709</v>
      </c>
      <c r="AO462" s="86">
        <v>0.10303081125848709</v>
      </c>
      <c r="AP462" s="86">
        <v>0.10303081125848709</v>
      </c>
      <c r="AQ462" s="86">
        <v>0.10303081125848709</v>
      </c>
      <c r="AR462" s="86">
        <v>0.10303081125848709</v>
      </c>
      <c r="AS462" s="86">
        <v>0.10303081125848709</v>
      </c>
      <c r="AT462" s="86">
        <v>0.10303081125848709</v>
      </c>
      <c r="AU462" s="86">
        <v>0.10303081125848709</v>
      </c>
      <c r="AV462" s="86">
        <v>0.10303081125848709</v>
      </c>
      <c r="AW462" s="86">
        <v>0.10303081125848709</v>
      </c>
      <c r="AX462" s="86">
        <v>0.10303081125848709</v>
      </c>
      <c r="AY462" s="86">
        <v>0.10303081125848709</v>
      </c>
      <c r="AZ462" s="86">
        <v>0.10303081125848709</v>
      </c>
      <c r="BA462" s="86">
        <v>0.10303081125848709</v>
      </c>
      <c r="BB462" s="86">
        <v>0.10303081125848709</v>
      </c>
      <c r="BC462" s="86">
        <v>0.10303081125848709</v>
      </c>
      <c r="BD462" s="86">
        <v>0.10303081125848709</v>
      </c>
      <c r="BE462" s="86">
        <v>0.10303081125848709</v>
      </c>
      <c r="BF462" s="86">
        <v>0.10303081125848709</v>
      </c>
      <c r="BG462" s="86">
        <v>0.10303081125848709</v>
      </c>
    </row>
    <row r="463" spans="1:59" x14ac:dyDescent="0.35">
      <c r="A463" s="2" t="s">
        <v>506</v>
      </c>
      <c r="B463" s="4" t="s">
        <v>97</v>
      </c>
      <c r="C463" t="s">
        <v>162</v>
      </c>
      <c r="D463" s="24" t="s">
        <v>7</v>
      </c>
      <c r="E463" s="24">
        <v>0.78666756855937114</v>
      </c>
      <c r="F463" s="86">
        <v>23.342212443578592</v>
      </c>
      <c r="G463" s="86">
        <v>23.342212443578592</v>
      </c>
      <c r="H463" s="86">
        <v>23.342212443578592</v>
      </c>
      <c r="I463" s="86">
        <v>23.342212443578592</v>
      </c>
      <c r="J463" s="86">
        <v>23.342212443578592</v>
      </c>
      <c r="K463" s="86">
        <v>23.342212443578592</v>
      </c>
      <c r="L463" s="86">
        <v>23.342212443578592</v>
      </c>
      <c r="M463" s="86">
        <v>23.342212443578592</v>
      </c>
      <c r="N463" s="86">
        <v>23.342212443578592</v>
      </c>
      <c r="O463" s="86">
        <v>23.342212443578592</v>
      </c>
      <c r="P463" s="86">
        <v>23.342212443578592</v>
      </c>
      <c r="Q463" s="86">
        <v>23.342212443578592</v>
      </c>
      <c r="R463" s="86">
        <v>23.342212443578592</v>
      </c>
      <c r="S463" s="86">
        <v>23.342212443578592</v>
      </c>
      <c r="T463" s="86">
        <v>23.342212443578592</v>
      </c>
      <c r="U463" s="86">
        <v>23.342212443578592</v>
      </c>
      <c r="V463" s="86">
        <v>23.342212443578592</v>
      </c>
      <c r="W463" s="86">
        <v>23.342212443578592</v>
      </c>
      <c r="X463" s="86">
        <v>23.342212443578592</v>
      </c>
      <c r="Y463" s="86">
        <v>23.342212443578592</v>
      </c>
      <c r="Z463" s="86">
        <v>23.342212443578592</v>
      </c>
      <c r="AA463" s="86">
        <v>23.342212443578592</v>
      </c>
      <c r="AB463" s="86">
        <v>23.342212443578592</v>
      </c>
      <c r="AC463" s="86">
        <v>23.342212443578592</v>
      </c>
      <c r="AD463" s="86">
        <v>23.342212443578592</v>
      </c>
      <c r="AE463" s="86">
        <v>23.342212443578592</v>
      </c>
      <c r="AF463" s="86">
        <v>23.342212443578592</v>
      </c>
      <c r="AG463" s="86">
        <v>23.342212443578592</v>
      </c>
      <c r="AH463" s="86">
        <v>23.342212443578592</v>
      </c>
      <c r="AI463" s="86">
        <v>23.342212443578592</v>
      </c>
      <c r="AJ463" s="86">
        <v>23.342212443578592</v>
      </c>
      <c r="AK463" s="86">
        <v>23.342212443578592</v>
      </c>
      <c r="AL463" s="86">
        <v>23.342212443578592</v>
      </c>
      <c r="AM463" s="86">
        <v>23.342212443578592</v>
      </c>
      <c r="AN463" s="86">
        <v>23.342212443578592</v>
      </c>
      <c r="AO463" s="86">
        <v>23.342212443578592</v>
      </c>
      <c r="AP463" s="86">
        <v>23.342212443578592</v>
      </c>
      <c r="AQ463" s="86">
        <v>23.342212443578592</v>
      </c>
      <c r="AR463" s="86">
        <v>23.342212443578592</v>
      </c>
      <c r="AS463" s="86">
        <v>23.342212443578592</v>
      </c>
      <c r="AT463" s="86">
        <v>23.342212443578592</v>
      </c>
      <c r="AU463" s="86">
        <v>23.342212443578592</v>
      </c>
      <c r="AV463" s="86">
        <v>23.342212443578592</v>
      </c>
      <c r="AW463" s="86">
        <v>23.342212443578592</v>
      </c>
      <c r="AX463" s="86">
        <v>23.342212443578592</v>
      </c>
      <c r="AY463" s="86">
        <v>23.342212443578592</v>
      </c>
      <c r="AZ463" s="86">
        <v>23.342212443578592</v>
      </c>
      <c r="BA463" s="86">
        <v>23.342212443578592</v>
      </c>
      <c r="BB463" s="86">
        <v>23.342212443578592</v>
      </c>
      <c r="BC463" s="86">
        <v>23.342212443578592</v>
      </c>
      <c r="BD463" s="86">
        <v>23.342212443578592</v>
      </c>
      <c r="BE463" s="86">
        <v>23.342212443578592</v>
      </c>
      <c r="BF463" s="86">
        <v>23.342212443578592</v>
      </c>
      <c r="BG463" s="86">
        <v>23.342212443578592</v>
      </c>
    </row>
    <row r="464" spans="1:59" x14ac:dyDescent="0.35">
      <c r="A464" s="2" t="s">
        <v>506</v>
      </c>
      <c r="B464" s="4" t="s">
        <v>97</v>
      </c>
      <c r="C464" t="s">
        <v>170</v>
      </c>
      <c r="D464" s="24" t="s">
        <v>7</v>
      </c>
      <c r="E464" s="24">
        <v>1.8740411013042035E-2</v>
      </c>
      <c r="F464" s="86">
        <v>0.62601278225649848</v>
      </c>
      <c r="G464" s="86">
        <v>0.62601278225649848</v>
      </c>
      <c r="H464" s="86">
        <v>0.62601278225649848</v>
      </c>
      <c r="I464" s="86">
        <v>0.62601278225649848</v>
      </c>
      <c r="J464" s="86">
        <v>0.62601278225649848</v>
      </c>
      <c r="K464" s="86">
        <v>0.62601278225649848</v>
      </c>
      <c r="L464" s="86">
        <v>0.62601278225649848</v>
      </c>
      <c r="M464" s="86">
        <v>0.62601278225649848</v>
      </c>
      <c r="N464" s="86">
        <v>0.62601278225649848</v>
      </c>
      <c r="O464" s="86">
        <v>0.62601278225649848</v>
      </c>
      <c r="P464" s="86">
        <v>0.62601278225649848</v>
      </c>
      <c r="Q464" s="86">
        <v>0.62601278225649848</v>
      </c>
      <c r="R464" s="86">
        <v>0.62601278225649848</v>
      </c>
      <c r="S464" s="86">
        <v>0.62601278225649848</v>
      </c>
      <c r="T464" s="86">
        <v>0.62601278225649848</v>
      </c>
      <c r="U464" s="86">
        <v>0.62601278225649848</v>
      </c>
      <c r="V464" s="86">
        <v>0.62601278225649848</v>
      </c>
      <c r="W464" s="86">
        <v>0.62601278225649848</v>
      </c>
      <c r="X464" s="86">
        <v>0.62601278225649848</v>
      </c>
      <c r="Y464" s="86">
        <v>0.62601278225649848</v>
      </c>
      <c r="Z464" s="86">
        <v>0.62601278225649848</v>
      </c>
      <c r="AA464" s="86">
        <v>0.62601278225649848</v>
      </c>
      <c r="AB464" s="86">
        <v>0.62601278225649848</v>
      </c>
      <c r="AC464" s="86">
        <v>0.62601278225649848</v>
      </c>
      <c r="AD464" s="86">
        <v>0.62601278225649848</v>
      </c>
      <c r="AE464" s="86">
        <v>0.62601278225649848</v>
      </c>
      <c r="AF464" s="86">
        <v>0.62601278225649848</v>
      </c>
      <c r="AG464" s="86">
        <v>0.62601278225649848</v>
      </c>
      <c r="AH464" s="86">
        <v>0.62601278225649848</v>
      </c>
      <c r="AI464" s="86">
        <v>0.62601278225649848</v>
      </c>
      <c r="AJ464" s="86">
        <v>0.62601278225649848</v>
      </c>
      <c r="AK464" s="86">
        <v>0.62601278225649848</v>
      </c>
      <c r="AL464" s="86">
        <v>0.62601278225649848</v>
      </c>
      <c r="AM464" s="86">
        <v>0.62601278225649848</v>
      </c>
      <c r="AN464" s="86">
        <v>0.62601278225649848</v>
      </c>
      <c r="AO464" s="86">
        <v>0.62601278225649848</v>
      </c>
      <c r="AP464" s="86">
        <v>0.62601278225649848</v>
      </c>
      <c r="AQ464" s="86">
        <v>0.62601278225649848</v>
      </c>
      <c r="AR464" s="86">
        <v>0.62601278225649848</v>
      </c>
      <c r="AS464" s="86">
        <v>0.62601278225649848</v>
      </c>
      <c r="AT464" s="86">
        <v>0.62601278225649848</v>
      </c>
      <c r="AU464" s="86">
        <v>0.62601278225649848</v>
      </c>
      <c r="AV464" s="86">
        <v>0.62601278225649848</v>
      </c>
      <c r="AW464" s="86">
        <v>0.62601278225649848</v>
      </c>
      <c r="AX464" s="86">
        <v>0.62601278225649848</v>
      </c>
      <c r="AY464" s="86">
        <v>0.62601278225649848</v>
      </c>
      <c r="AZ464" s="86">
        <v>0.62601278225649848</v>
      </c>
      <c r="BA464" s="86">
        <v>0.62601278225649848</v>
      </c>
      <c r="BB464" s="86">
        <v>0.62601278225649848</v>
      </c>
      <c r="BC464" s="86">
        <v>0.62601278225649848</v>
      </c>
      <c r="BD464" s="86">
        <v>0.62601278225649848</v>
      </c>
      <c r="BE464" s="86">
        <v>0.62601278225649848</v>
      </c>
      <c r="BF464" s="86">
        <v>0.62601278225649848</v>
      </c>
      <c r="BG464" s="86">
        <v>0.62601278225649848</v>
      </c>
    </row>
    <row r="465" spans="1:59" x14ac:dyDescent="0.35">
      <c r="A465" s="2" t="s">
        <v>506</v>
      </c>
      <c r="B465" s="4" t="s">
        <v>97</v>
      </c>
      <c r="C465" t="s">
        <v>172</v>
      </c>
      <c r="D465" s="24" t="s">
        <v>7</v>
      </c>
      <c r="E465" s="24">
        <v>0.17596436905623233</v>
      </c>
      <c r="F465" s="86">
        <v>5.8779897716352298</v>
      </c>
      <c r="G465" s="86">
        <v>5.8779897716352298</v>
      </c>
      <c r="H465" s="86">
        <v>5.8779897716352298</v>
      </c>
      <c r="I465" s="86">
        <v>5.8779897716352298</v>
      </c>
      <c r="J465" s="86">
        <v>5.8779897716352298</v>
      </c>
      <c r="K465" s="86">
        <v>5.8779897716352298</v>
      </c>
      <c r="L465" s="86">
        <v>5.8779897716352298</v>
      </c>
      <c r="M465" s="86">
        <v>5.8779897716352298</v>
      </c>
      <c r="N465" s="86">
        <v>5.8779897716352298</v>
      </c>
      <c r="O465" s="86">
        <v>5.8779897716352298</v>
      </c>
      <c r="P465" s="86">
        <v>5.8779897716352298</v>
      </c>
      <c r="Q465" s="86">
        <v>5.8779897716352298</v>
      </c>
      <c r="R465" s="86">
        <v>5.8779897716352298</v>
      </c>
      <c r="S465" s="86">
        <v>5.8779897716352298</v>
      </c>
      <c r="T465" s="86">
        <v>5.8779897716352298</v>
      </c>
      <c r="U465" s="86">
        <v>5.8779897716352298</v>
      </c>
      <c r="V465" s="86">
        <v>5.8779897716352298</v>
      </c>
      <c r="W465" s="86">
        <v>5.8779897716352298</v>
      </c>
      <c r="X465" s="86">
        <v>5.8779897716352298</v>
      </c>
      <c r="Y465" s="86">
        <v>5.8779897716352298</v>
      </c>
      <c r="Z465" s="86">
        <v>5.8779897716352298</v>
      </c>
      <c r="AA465" s="86">
        <v>5.8779897716352298</v>
      </c>
      <c r="AB465" s="86">
        <v>5.8779897716352298</v>
      </c>
      <c r="AC465" s="86">
        <v>5.8779897716352298</v>
      </c>
      <c r="AD465" s="86">
        <v>5.8779897716352298</v>
      </c>
      <c r="AE465" s="86">
        <v>5.8779897716352298</v>
      </c>
      <c r="AF465" s="86">
        <v>5.8779897716352298</v>
      </c>
      <c r="AG465" s="86">
        <v>5.8779897716352298</v>
      </c>
      <c r="AH465" s="86">
        <v>5.8779897716352298</v>
      </c>
      <c r="AI465" s="86">
        <v>5.8779897716352298</v>
      </c>
      <c r="AJ465" s="86">
        <v>5.8779897716352298</v>
      </c>
      <c r="AK465" s="86">
        <v>5.8779897716352298</v>
      </c>
      <c r="AL465" s="86">
        <v>5.8779897716352298</v>
      </c>
      <c r="AM465" s="86">
        <v>5.8779897716352298</v>
      </c>
      <c r="AN465" s="86">
        <v>5.8779897716352298</v>
      </c>
      <c r="AO465" s="86">
        <v>5.8779897716352298</v>
      </c>
      <c r="AP465" s="86">
        <v>5.8779897716352298</v>
      </c>
      <c r="AQ465" s="86">
        <v>5.8779897716352298</v>
      </c>
      <c r="AR465" s="86">
        <v>5.8779897716352298</v>
      </c>
      <c r="AS465" s="86">
        <v>5.8779897716352298</v>
      </c>
      <c r="AT465" s="86">
        <v>5.8779897716352298</v>
      </c>
      <c r="AU465" s="86">
        <v>5.8779897716352298</v>
      </c>
      <c r="AV465" s="86">
        <v>5.8779897716352298</v>
      </c>
      <c r="AW465" s="86">
        <v>5.8779897716352298</v>
      </c>
      <c r="AX465" s="86">
        <v>5.8779897716352298</v>
      </c>
      <c r="AY465" s="86">
        <v>5.8779897716352298</v>
      </c>
      <c r="AZ465" s="86">
        <v>5.8779897716352298</v>
      </c>
      <c r="BA465" s="86">
        <v>5.8779897716352298</v>
      </c>
      <c r="BB465" s="86">
        <v>5.8779897716352298</v>
      </c>
      <c r="BC465" s="86">
        <v>5.8779897716352298</v>
      </c>
      <c r="BD465" s="86">
        <v>5.8779897716352298</v>
      </c>
      <c r="BE465" s="86">
        <v>5.8779897716352298</v>
      </c>
      <c r="BF465" s="86">
        <v>5.8779897716352298</v>
      </c>
      <c r="BG465" s="86">
        <v>5.8779897716352298</v>
      </c>
    </row>
    <row r="466" spans="1:59" x14ac:dyDescent="0.35">
      <c r="A466" s="2" t="s">
        <v>506</v>
      </c>
      <c r="B466" s="4" t="s">
        <v>97</v>
      </c>
      <c r="C466" t="s">
        <v>173</v>
      </c>
      <c r="D466" s="24" t="s">
        <v>7</v>
      </c>
      <c r="E466" s="24">
        <v>1.5155358503861127E-2</v>
      </c>
      <c r="F466" s="86">
        <v>0.50625614008647823</v>
      </c>
      <c r="G466" s="86">
        <v>0.50625614008647823</v>
      </c>
      <c r="H466" s="86">
        <v>0.50625614008647823</v>
      </c>
      <c r="I466" s="86">
        <v>0.50625614008647823</v>
      </c>
      <c r="J466" s="86">
        <v>0.50625614008647823</v>
      </c>
      <c r="K466" s="86">
        <v>0.50625614008647823</v>
      </c>
      <c r="L466" s="86">
        <v>0.50625614008647823</v>
      </c>
      <c r="M466" s="86">
        <v>0.50625614008647823</v>
      </c>
      <c r="N466" s="86">
        <v>0.50625614008647823</v>
      </c>
      <c r="O466" s="86">
        <v>0.50625614008647823</v>
      </c>
      <c r="P466" s="86">
        <v>0.50625614008647823</v>
      </c>
      <c r="Q466" s="86">
        <v>0.50625614008647823</v>
      </c>
      <c r="R466" s="86">
        <v>0.50625614008647823</v>
      </c>
      <c r="S466" s="86">
        <v>0.50625614008647823</v>
      </c>
      <c r="T466" s="86">
        <v>0.50625614008647823</v>
      </c>
      <c r="U466" s="86">
        <v>0.50625614008647823</v>
      </c>
      <c r="V466" s="86">
        <v>0.50625614008647823</v>
      </c>
      <c r="W466" s="86">
        <v>0.50625614008647823</v>
      </c>
      <c r="X466" s="86">
        <v>0.50625614008647823</v>
      </c>
      <c r="Y466" s="86">
        <v>0.50625614008647823</v>
      </c>
      <c r="Z466" s="86">
        <v>0.50625614008647823</v>
      </c>
      <c r="AA466" s="86">
        <v>0.50625614008647823</v>
      </c>
      <c r="AB466" s="86">
        <v>0.50625614008647823</v>
      </c>
      <c r="AC466" s="86">
        <v>0.50625614008647823</v>
      </c>
      <c r="AD466" s="86">
        <v>0.50625614008647823</v>
      </c>
      <c r="AE466" s="86">
        <v>0.50625614008647823</v>
      </c>
      <c r="AF466" s="86">
        <v>0.50625614008647823</v>
      </c>
      <c r="AG466" s="86">
        <v>0.50625614008647823</v>
      </c>
      <c r="AH466" s="86">
        <v>0.50625614008647823</v>
      </c>
      <c r="AI466" s="86">
        <v>0.50625614008647823</v>
      </c>
      <c r="AJ466" s="86">
        <v>0.50625614008647823</v>
      </c>
      <c r="AK466" s="86">
        <v>0.50625614008647823</v>
      </c>
      <c r="AL466" s="86">
        <v>0.50625614008647823</v>
      </c>
      <c r="AM466" s="86">
        <v>0.50625614008647823</v>
      </c>
      <c r="AN466" s="86">
        <v>0.50625614008647823</v>
      </c>
      <c r="AO466" s="86">
        <v>0.50625614008647823</v>
      </c>
      <c r="AP466" s="86">
        <v>0.50625614008647823</v>
      </c>
      <c r="AQ466" s="86">
        <v>0.50625614008647823</v>
      </c>
      <c r="AR466" s="86">
        <v>0.50625614008647823</v>
      </c>
      <c r="AS466" s="86">
        <v>0.50625614008647823</v>
      </c>
      <c r="AT466" s="86">
        <v>0.50625614008647823</v>
      </c>
      <c r="AU466" s="86">
        <v>0.50625614008647823</v>
      </c>
      <c r="AV466" s="86">
        <v>0.50625614008647823</v>
      </c>
      <c r="AW466" s="86">
        <v>0.50625614008647823</v>
      </c>
      <c r="AX466" s="86">
        <v>0.50625614008647823</v>
      </c>
      <c r="AY466" s="86">
        <v>0.50625614008647823</v>
      </c>
      <c r="AZ466" s="86">
        <v>0.50625614008647823</v>
      </c>
      <c r="BA466" s="86">
        <v>0.50625614008647823</v>
      </c>
      <c r="BB466" s="86">
        <v>0.50625614008647823</v>
      </c>
      <c r="BC466" s="86">
        <v>0.50625614008647823</v>
      </c>
      <c r="BD466" s="86">
        <v>0.50625614008647823</v>
      </c>
      <c r="BE466" s="86">
        <v>0.50625614008647823</v>
      </c>
      <c r="BF466" s="86">
        <v>0.50625614008647823</v>
      </c>
      <c r="BG466" s="86">
        <v>0.50625614008647823</v>
      </c>
    </row>
    <row r="467" spans="1:59" x14ac:dyDescent="0.35">
      <c r="A467" s="2" t="s">
        <v>506</v>
      </c>
      <c r="B467" s="4" t="s">
        <v>97</v>
      </c>
      <c r="C467" t="s">
        <v>183</v>
      </c>
      <c r="D467" s="24" t="s">
        <v>7</v>
      </c>
      <c r="E467" s="24">
        <v>3.4722928674959658E-3</v>
      </c>
      <c r="F467" s="86">
        <v>0.11598997040554763</v>
      </c>
      <c r="G467" s="86">
        <v>0.11598997040554763</v>
      </c>
      <c r="H467" s="86">
        <v>0.11598997040554763</v>
      </c>
      <c r="I467" s="86">
        <v>0.11598997040554763</v>
      </c>
      <c r="J467" s="86">
        <v>0.11598997040554763</v>
      </c>
      <c r="K467" s="86">
        <v>0.11598997040554763</v>
      </c>
      <c r="L467" s="86">
        <v>0.11598997040554763</v>
      </c>
      <c r="M467" s="86">
        <v>0.11598997040554763</v>
      </c>
      <c r="N467" s="86">
        <v>0.11598997040554763</v>
      </c>
      <c r="O467" s="86">
        <v>0.11598997040554763</v>
      </c>
      <c r="P467" s="86">
        <v>0.11598997040554763</v>
      </c>
      <c r="Q467" s="86">
        <v>0.11598997040554763</v>
      </c>
      <c r="R467" s="86">
        <v>0.11598997040554763</v>
      </c>
      <c r="S467" s="86">
        <v>0.11598997040554763</v>
      </c>
      <c r="T467" s="86">
        <v>0.11598997040554763</v>
      </c>
      <c r="U467" s="86">
        <v>0.11598997040554763</v>
      </c>
      <c r="V467" s="86">
        <v>0.11598997040554763</v>
      </c>
      <c r="W467" s="86">
        <v>0.11598997040554763</v>
      </c>
      <c r="X467" s="86">
        <v>0.11598997040554763</v>
      </c>
      <c r="Y467" s="86">
        <v>0.11598997040554763</v>
      </c>
      <c r="Z467" s="86">
        <v>0.11598997040554763</v>
      </c>
      <c r="AA467" s="86">
        <v>0.11598997040554763</v>
      </c>
      <c r="AB467" s="86">
        <v>0.11598997040554763</v>
      </c>
      <c r="AC467" s="86">
        <v>0.11598997040554763</v>
      </c>
      <c r="AD467" s="86">
        <v>0.11598997040554763</v>
      </c>
      <c r="AE467" s="86">
        <v>0.11598997040554763</v>
      </c>
      <c r="AF467" s="86">
        <v>0.11598997040554763</v>
      </c>
      <c r="AG467" s="86">
        <v>0.11598997040554763</v>
      </c>
      <c r="AH467" s="86">
        <v>0.11598997040554763</v>
      </c>
      <c r="AI467" s="86">
        <v>0.11598997040554763</v>
      </c>
      <c r="AJ467" s="86">
        <v>0.11598997040554763</v>
      </c>
      <c r="AK467" s="86">
        <v>0.11598997040554763</v>
      </c>
      <c r="AL467" s="86">
        <v>0.11598997040554763</v>
      </c>
      <c r="AM467" s="86">
        <v>0.11598997040554763</v>
      </c>
      <c r="AN467" s="86">
        <v>0.11598997040554763</v>
      </c>
      <c r="AO467" s="86">
        <v>0.11598997040554763</v>
      </c>
      <c r="AP467" s="86">
        <v>0.11598997040554763</v>
      </c>
      <c r="AQ467" s="86">
        <v>0.11598997040554763</v>
      </c>
      <c r="AR467" s="86">
        <v>0.11598997040554763</v>
      </c>
      <c r="AS467" s="86">
        <v>0.11598997040554763</v>
      </c>
      <c r="AT467" s="86">
        <v>0.11598997040554763</v>
      </c>
      <c r="AU467" s="86">
        <v>0.11598997040554763</v>
      </c>
      <c r="AV467" s="86">
        <v>0.11598997040554763</v>
      </c>
      <c r="AW467" s="86">
        <v>0.11598997040554763</v>
      </c>
      <c r="AX467" s="86">
        <v>0.11598997040554763</v>
      </c>
      <c r="AY467" s="86">
        <v>0.11598997040554763</v>
      </c>
      <c r="AZ467" s="86">
        <v>0.11598997040554763</v>
      </c>
      <c r="BA467" s="86">
        <v>0.11598997040554763</v>
      </c>
      <c r="BB467" s="86">
        <v>0.11598997040554763</v>
      </c>
      <c r="BC467" s="86">
        <v>0.11598997040554763</v>
      </c>
      <c r="BD467" s="86">
        <v>0.11598997040554763</v>
      </c>
      <c r="BE467" s="86">
        <v>0.11598997040554763</v>
      </c>
      <c r="BF467" s="86">
        <v>0.11598997040554763</v>
      </c>
      <c r="BG467" s="86">
        <v>0.11598997040554763</v>
      </c>
    </row>
    <row r="468" spans="1:59" x14ac:dyDescent="0.35">
      <c r="A468" s="2" t="s">
        <v>506</v>
      </c>
      <c r="B468" s="4" t="s">
        <v>97</v>
      </c>
      <c r="C468" t="s">
        <v>184</v>
      </c>
      <c r="D468" s="24" t="s">
        <v>7</v>
      </c>
      <c r="E468" s="24">
        <v>0.78666756855937114</v>
      </c>
      <c r="F468" s="86">
        <v>26.278183171227443</v>
      </c>
      <c r="G468" s="86">
        <v>26.278183171227443</v>
      </c>
      <c r="H468" s="86">
        <v>26.278183171227443</v>
      </c>
      <c r="I468" s="86">
        <v>26.278183171227443</v>
      </c>
      <c r="J468" s="86">
        <v>26.278183171227443</v>
      </c>
      <c r="K468" s="86">
        <v>26.278183171227443</v>
      </c>
      <c r="L468" s="86">
        <v>26.278183171227443</v>
      </c>
      <c r="M468" s="86">
        <v>26.278183171227443</v>
      </c>
      <c r="N468" s="86">
        <v>26.278183171227443</v>
      </c>
      <c r="O468" s="86">
        <v>26.278183171227443</v>
      </c>
      <c r="P468" s="86">
        <v>26.278183171227443</v>
      </c>
      <c r="Q468" s="86">
        <v>26.278183171227443</v>
      </c>
      <c r="R468" s="86">
        <v>26.278183171227443</v>
      </c>
      <c r="S468" s="86">
        <v>26.278183171227443</v>
      </c>
      <c r="T468" s="86">
        <v>26.278183171227443</v>
      </c>
      <c r="U468" s="86">
        <v>26.278183171227443</v>
      </c>
      <c r="V468" s="86">
        <v>26.278183171227443</v>
      </c>
      <c r="W468" s="86">
        <v>26.278183171227443</v>
      </c>
      <c r="X468" s="86">
        <v>26.278183171227443</v>
      </c>
      <c r="Y468" s="86">
        <v>26.278183171227443</v>
      </c>
      <c r="Z468" s="86">
        <v>26.278183171227443</v>
      </c>
      <c r="AA468" s="86">
        <v>26.278183171227443</v>
      </c>
      <c r="AB468" s="86">
        <v>26.278183171227443</v>
      </c>
      <c r="AC468" s="86">
        <v>26.278183171227443</v>
      </c>
      <c r="AD468" s="86">
        <v>26.278183171227443</v>
      </c>
      <c r="AE468" s="86">
        <v>26.278183171227443</v>
      </c>
      <c r="AF468" s="86">
        <v>26.278183171227443</v>
      </c>
      <c r="AG468" s="86">
        <v>26.278183171227443</v>
      </c>
      <c r="AH468" s="86">
        <v>26.278183171227443</v>
      </c>
      <c r="AI468" s="86">
        <v>26.278183171227443</v>
      </c>
      <c r="AJ468" s="86">
        <v>26.278183171227443</v>
      </c>
      <c r="AK468" s="86">
        <v>26.278183171227443</v>
      </c>
      <c r="AL468" s="86">
        <v>26.278183171227443</v>
      </c>
      <c r="AM468" s="86">
        <v>26.278183171227443</v>
      </c>
      <c r="AN468" s="86">
        <v>26.278183171227443</v>
      </c>
      <c r="AO468" s="86">
        <v>26.278183171227443</v>
      </c>
      <c r="AP468" s="86">
        <v>26.278183171227443</v>
      </c>
      <c r="AQ468" s="86">
        <v>26.278183171227443</v>
      </c>
      <c r="AR468" s="86">
        <v>26.278183171227443</v>
      </c>
      <c r="AS468" s="86">
        <v>26.278183171227443</v>
      </c>
      <c r="AT468" s="86">
        <v>26.278183171227443</v>
      </c>
      <c r="AU468" s="86">
        <v>26.278183171227443</v>
      </c>
      <c r="AV468" s="86">
        <v>26.278183171227443</v>
      </c>
      <c r="AW468" s="86">
        <v>26.278183171227443</v>
      </c>
      <c r="AX468" s="86">
        <v>26.278183171227443</v>
      </c>
      <c r="AY468" s="86">
        <v>26.278183171227443</v>
      </c>
      <c r="AZ468" s="86">
        <v>26.278183171227443</v>
      </c>
      <c r="BA468" s="86">
        <v>26.278183171227443</v>
      </c>
      <c r="BB468" s="86">
        <v>26.278183171227443</v>
      </c>
      <c r="BC468" s="86">
        <v>26.278183171227443</v>
      </c>
      <c r="BD468" s="86">
        <v>26.278183171227443</v>
      </c>
      <c r="BE468" s="86">
        <v>26.278183171227443</v>
      </c>
      <c r="BF468" s="86">
        <v>26.278183171227443</v>
      </c>
      <c r="BG468" s="86">
        <v>26.278183171227443</v>
      </c>
    </row>
    <row r="469" spans="1:59" x14ac:dyDescent="0.35">
      <c r="A469" s="2" t="s">
        <v>506</v>
      </c>
      <c r="B469" s="4" t="s">
        <v>97</v>
      </c>
      <c r="C469" t="s">
        <v>126</v>
      </c>
      <c r="D469" s="24" t="s">
        <v>7</v>
      </c>
      <c r="E469" s="24">
        <v>1.8740411013042035E-2</v>
      </c>
      <c r="F469" s="86">
        <v>0.47239606879242602</v>
      </c>
      <c r="G469" s="86">
        <v>0.47239606879242602</v>
      </c>
      <c r="H469" s="86">
        <v>0.47239606879242602</v>
      </c>
      <c r="I469" s="86">
        <v>0.47239606879242602</v>
      </c>
      <c r="J469" s="86">
        <v>0.47239606879242602</v>
      </c>
      <c r="K469" s="86">
        <v>0.47239606879242602</v>
      </c>
      <c r="L469" s="86">
        <v>0.47239606879242602</v>
      </c>
      <c r="M469" s="86">
        <v>0.47239606879242602</v>
      </c>
      <c r="N469" s="86">
        <v>0.47239606879242602</v>
      </c>
      <c r="O469" s="86">
        <v>0.47239606879242602</v>
      </c>
      <c r="P469" s="86">
        <v>0.47239606879242602</v>
      </c>
      <c r="Q469" s="86">
        <v>0.47239606879242602</v>
      </c>
      <c r="R469" s="86">
        <v>0.47239606879242602</v>
      </c>
      <c r="S469" s="86">
        <v>0.47239606879242602</v>
      </c>
      <c r="T469" s="86">
        <v>0.47239606879242602</v>
      </c>
      <c r="U469" s="86">
        <v>0.47239606879242602</v>
      </c>
      <c r="V469" s="86">
        <v>0.47239606879242602</v>
      </c>
      <c r="W469" s="86">
        <v>0.47239606879242602</v>
      </c>
      <c r="X469" s="86">
        <v>0.47239606879242602</v>
      </c>
      <c r="Y469" s="86">
        <v>0.47239606879242602</v>
      </c>
      <c r="Z469" s="86">
        <v>0.47239606879242602</v>
      </c>
      <c r="AA469" s="86">
        <v>0.47239606879242602</v>
      </c>
      <c r="AB469" s="86">
        <v>0.47239606879242602</v>
      </c>
      <c r="AC469" s="86">
        <v>0.47239606879242602</v>
      </c>
      <c r="AD469" s="86">
        <v>0.47239606879242602</v>
      </c>
      <c r="AE469" s="86">
        <v>0.47239606879242602</v>
      </c>
      <c r="AF469" s="86">
        <v>0.47239606879242602</v>
      </c>
      <c r="AG469" s="86">
        <v>0.47239606879242602</v>
      </c>
      <c r="AH469" s="86">
        <v>0.47239606879242602</v>
      </c>
      <c r="AI469" s="86">
        <v>0.47239606879242602</v>
      </c>
      <c r="AJ469" s="86">
        <v>0.47239606879242602</v>
      </c>
      <c r="AK469" s="86">
        <v>0.47239606879242602</v>
      </c>
      <c r="AL469" s="86">
        <v>0.47239606879242602</v>
      </c>
      <c r="AM469" s="86">
        <v>0.47239606879242602</v>
      </c>
      <c r="AN469" s="86">
        <v>0.47239606879242602</v>
      </c>
      <c r="AO469" s="86">
        <v>0.47239606879242602</v>
      </c>
      <c r="AP469" s="86">
        <v>0.47239606879242602</v>
      </c>
      <c r="AQ469" s="86">
        <v>0.47239606879242602</v>
      </c>
      <c r="AR469" s="86">
        <v>0.47239606879242602</v>
      </c>
      <c r="AS469" s="86">
        <v>0.47239606879242602</v>
      </c>
      <c r="AT469" s="86">
        <v>0.47239606879242602</v>
      </c>
      <c r="AU469" s="86">
        <v>0.47239606879242602</v>
      </c>
      <c r="AV469" s="86">
        <v>0.47239606879242602</v>
      </c>
      <c r="AW469" s="86">
        <v>0.47239606879242602</v>
      </c>
      <c r="AX469" s="86">
        <v>0.47239606879242602</v>
      </c>
      <c r="AY469" s="86">
        <v>0.47239606879242602</v>
      </c>
      <c r="AZ469" s="86">
        <v>0.47239606879242602</v>
      </c>
      <c r="BA469" s="86">
        <v>0.47239606879242602</v>
      </c>
      <c r="BB469" s="86">
        <v>0.47239606879242602</v>
      </c>
      <c r="BC469" s="86">
        <v>0.47239606879242602</v>
      </c>
      <c r="BD469" s="86">
        <v>0.47239606879242602</v>
      </c>
      <c r="BE469" s="86">
        <v>0.47239606879242602</v>
      </c>
      <c r="BF469" s="86">
        <v>0.47239606879242602</v>
      </c>
      <c r="BG469" s="86">
        <v>0.47239606879242602</v>
      </c>
    </row>
    <row r="470" spans="1:59" x14ac:dyDescent="0.35">
      <c r="A470" s="2" t="s">
        <v>506</v>
      </c>
      <c r="B470" s="4" t="s">
        <v>97</v>
      </c>
      <c r="C470" t="s">
        <v>128</v>
      </c>
      <c r="D470" s="24" t="s">
        <v>7</v>
      </c>
      <c r="E470" s="24">
        <v>0.17596436905623233</v>
      </c>
      <c r="F470" s="86">
        <v>4.4355951495329844</v>
      </c>
      <c r="G470" s="86">
        <v>4.4355951495329844</v>
      </c>
      <c r="H470" s="86">
        <v>4.4355951495329844</v>
      </c>
      <c r="I470" s="86">
        <v>4.4355951495329844</v>
      </c>
      <c r="J470" s="86">
        <v>4.4355951495329844</v>
      </c>
      <c r="K470" s="86">
        <v>4.4355951495329844</v>
      </c>
      <c r="L470" s="86">
        <v>4.4355951495329844</v>
      </c>
      <c r="M470" s="86">
        <v>4.4355951495329844</v>
      </c>
      <c r="N470" s="86">
        <v>4.4355951495329844</v>
      </c>
      <c r="O470" s="86">
        <v>4.4355951495329844</v>
      </c>
      <c r="P470" s="86">
        <v>4.4355951495329844</v>
      </c>
      <c r="Q470" s="86">
        <v>4.4355951495329844</v>
      </c>
      <c r="R470" s="86">
        <v>4.4355951495329844</v>
      </c>
      <c r="S470" s="86">
        <v>4.4355951495329844</v>
      </c>
      <c r="T470" s="86">
        <v>4.4355951495329844</v>
      </c>
      <c r="U470" s="86">
        <v>4.4355951495329844</v>
      </c>
      <c r="V470" s="86">
        <v>4.4355951495329844</v>
      </c>
      <c r="W470" s="86">
        <v>4.4355951495329844</v>
      </c>
      <c r="X470" s="86">
        <v>4.4355951495329844</v>
      </c>
      <c r="Y470" s="86">
        <v>4.4355951495329844</v>
      </c>
      <c r="Z470" s="86">
        <v>4.4355951495329844</v>
      </c>
      <c r="AA470" s="86">
        <v>4.4355951495329844</v>
      </c>
      <c r="AB470" s="86">
        <v>4.4355951495329844</v>
      </c>
      <c r="AC470" s="86">
        <v>4.4355951495329844</v>
      </c>
      <c r="AD470" s="86">
        <v>4.4355951495329844</v>
      </c>
      <c r="AE470" s="86">
        <v>4.4355951495329844</v>
      </c>
      <c r="AF470" s="86">
        <v>4.4355951495329844</v>
      </c>
      <c r="AG470" s="86">
        <v>4.4355951495329844</v>
      </c>
      <c r="AH470" s="86">
        <v>4.4355951495329844</v>
      </c>
      <c r="AI470" s="86">
        <v>4.4355951495329844</v>
      </c>
      <c r="AJ470" s="86">
        <v>4.4355951495329844</v>
      </c>
      <c r="AK470" s="86">
        <v>4.4355951495329844</v>
      </c>
      <c r="AL470" s="86">
        <v>4.4355951495329844</v>
      </c>
      <c r="AM470" s="86">
        <v>4.4355951495329844</v>
      </c>
      <c r="AN470" s="86">
        <v>4.4355951495329844</v>
      </c>
      <c r="AO470" s="86">
        <v>4.4355951495329844</v>
      </c>
      <c r="AP470" s="86">
        <v>4.4355951495329844</v>
      </c>
      <c r="AQ470" s="86">
        <v>4.4355951495329844</v>
      </c>
      <c r="AR470" s="86">
        <v>4.4355951495329844</v>
      </c>
      <c r="AS470" s="86">
        <v>4.4355951495329844</v>
      </c>
      <c r="AT470" s="86">
        <v>4.4355951495329844</v>
      </c>
      <c r="AU470" s="86">
        <v>4.4355951495329844</v>
      </c>
      <c r="AV470" s="86">
        <v>4.4355951495329844</v>
      </c>
      <c r="AW470" s="86">
        <v>4.4355951495329844</v>
      </c>
      <c r="AX470" s="86">
        <v>4.4355951495329844</v>
      </c>
      <c r="AY470" s="86">
        <v>4.4355951495329844</v>
      </c>
      <c r="AZ470" s="86">
        <v>4.4355951495329844</v>
      </c>
      <c r="BA470" s="86">
        <v>4.4355951495329844</v>
      </c>
      <c r="BB470" s="86">
        <v>4.4355951495329844</v>
      </c>
      <c r="BC470" s="86">
        <v>4.4355951495329844</v>
      </c>
      <c r="BD470" s="86">
        <v>4.4355951495329844</v>
      </c>
      <c r="BE470" s="86">
        <v>4.4355951495329844</v>
      </c>
      <c r="BF470" s="86">
        <v>4.4355951495329844</v>
      </c>
      <c r="BG470" s="86">
        <v>4.4355951495329844</v>
      </c>
    </row>
    <row r="471" spans="1:59" x14ac:dyDescent="0.35">
      <c r="A471" s="2" t="s">
        <v>506</v>
      </c>
      <c r="B471" s="4" t="s">
        <v>97</v>
      </c>
      <c r="C471" t="s">
        <v>129</v>
      </c>
      <c r="D471" s="24" t="s">
        <v>7</v>
      </c>
      <c r="E471" s="24">
        <v>1.5155358503861127E-2</v>
      </c>
      <c r="F471" s="86">
        <v>0.38202640130899257</v>
      </c>
      <c r="G471" s="86">
        <v>0.38202640130899257</v>
      </c>
      <c r="H471" s="86">
        <v>0.38202640130899257</v>
      </c>
      <c r="I471" s="86">
        <v>0.38202640130899257</v>
      </c>
      <c r="J471" s="86">
        <v>0.38202640130899257</v>
      </c>
      <c r="K471" s="86">
        <v>0.38202640130899257</v>
      </c>
      <c r="L471" s="86">
        <v>0.38202640130899257</v>
      </c>
      <c r="M471" s="86">
        <v>0.38202640130899257</v>
      </c>
      <c r="N471" s="86">
        <v>0.38202640130899257</v>
      </c>
      <c r="O471" s="86">
        <v>0.38202640130899257</v>
      </c>
      <c r="P471" s="86">
        <v>0.38202640130899257</v>
      </c>
      <c r="Q471" s="86">
        <v>0.38202640130899257</v>
      </c>
      <c r="R471" s="86">
        <v>0.38202640130899257</v>
      </c>
      <c r="S471" s="86">
        <v>0.38202640130899257</v>
      </c>
      <c r="T471" s="86">
        <v>0.38202640130899257</v>
      </c>
      <c r="U471" s="86">
        <v>0.38202640130899257</v>
      </c>
      <c r="V471" s="86">
        <v>0.38202640130899257</v>
      </c>
      <c r="W471" s="86">
        <v>0.38202640130899257</v>
      </c>
      <c r="X471" s="86">
        <v>0.38202640130899257</v>
      </c>
      <c r="Y471" s="86">
        <v>0.38202640130899257</v>
      </c>
      <c r="Z471" s="86">
        <v>0.38202640130899257</v>
      </c>
      <c r="AA471" s="86">
        <v>0.38202640130899257</v>
      </c>
      <c r="AB471" s="86">
        <v>0.38202640130899257</v>
      </c>
      <c r="AC471" s="86">
        <v>0.38202640130899257</v>
      </c>
      <c r="AD471" s="86">
        <v>0.38202640130899257</v>
      </c>
      <c r="AE471" s="86">
        <v>0.38202640130899257</v>
      </c>
      <c r="AF471" s="86">
        <v>0.38202640130899257</v>
      </c>
      <c r="AG471" s="86">
        <v>0.38202640130899257</v>
      </c>
      <c r="AH471" s="86">
        <v>0.38202640130899257</v>
      </c>
      <c r="AI471" s="86">
        <v>0.38202640130899257</v>
      </c>
      <c r="AJ471" s="86">
        <v>0.38202640130899257</v>
      </c>
      <c r="AK471" s="86">
        <v>0.38202640130899257</v>
      </c>
      <c r="AL471" s="86">
        <v>0.38202640130899257</v>
      </c>
      <c r="AM471" s="86">
        <v>0.38202640130899257</v>
      </c>
      <c r="AN471" s="86">
        <v>0.38202640130899257</v>
      </c>
      <c r="AO471" s="86">
        <v>0.38202640130899257</v>
      </c>
      <c r="AP471" s="86">
        <v>0.38202640130899257</v>
      </c>
      <c r="AQ471" s="86">
        <v>0.38202640130899257</v>
      </c>
      <c r="AR471" s="86">
        <v>0.38202640130899257</v>
      </c>
      <c r="AS471" s="86">
        <v>0.38202640130899257</v>
      </c>
      <c r="AT471" s="86">
        <v>0.38202640130899257</v>
      </c>
      <c r="AU471" s="86">
        <v>0.38202640130899257</v>
      </c>
      <c r="AV471" s="86">
        <v>0.38202640130899257</v>
      </c>
      <c r="AW471" s="86">
        <v>0.38202640130899257</v>
      </c>
      <c r="AX471" s="86">
        <v>0.38202640130899257</v>
      </c>
      <c r="AY471" s="86">
        <v>0.38202640130899257</v>
      </c>
      <c r="AZ471" s="86">
        <v>0.38202640130899257</v>
      </c>
      <c r="BA471" s="86">
        <v>0.38202640130899257</v>
      </c>
      <c r="BB471" s="86">
        <v>0.38202640130899257</v>
      </c>
      <c r="BC471" s="86">
        <v>0.38202640130899257</v>
      </c>
      <c r="BD471" s="86">
        <v>0.38202640130899257</v>
      </c>
      <c r="BE471" s="86">
        <v>0.38202640130899257</v>
      </c>
      <c r="BF471" s="86">
        <v>0.38202640130899257</v>
      </c>
      <c r="BG471" s="86">
        <v>0.38202640130899257</v>
      </c>
    </row>
    <row r="472" spans="1:59" x14ac:dyDescent="0.35">
      <c r="A472" s="2" t="s">
        <v>506</v>
      </c>
      <c r="B472" s="4" t="s">
        <v>97</v>
      </c>
      <c r="C472" t="s">
        <v>139</v>
      </c>
      <c r="D472" s="24" t="s">
        <v>7</v>
      </c>
      <c r="E472" s="24">
        <v>3.4722928674959658E-3</v>
      </c>
      <c r="F472" s="86">
        <v>8.7527295914670206E-2</v>
      </c>
      <c r="G472" s="86">
        <v>8.7527295914670206E-2</v>
      </c>
      <c r="H472" s="86">
        <v>8.7527295914670206E-2</v>
      </c>
      <c r="I472" s="86">
        <v>8.7527295914670206E-2</v>
      </c>
      <c r="J472" s="86">
        <v>8.7527295914670206E-2</v>
      </c>
      <c r="K472" s="86">
        <v>8.7527295914670206E-2</v>
      </c>
      <c r="L472" s="86">
        <v>8.7527295914670206E-2</v>
      </c>
      <c r="M472" s="86">
        <v>8.7527295914670206E-2</v>
      </c>
      <c r="N472" s="86">
        <v>8.7527295914670206E-2</v>
      </c>
      <c r="O472" s="86">
        <v>8.7527295914670206E-2</v>
      </c>
      <c r="P472" s="86">
        <v>8.7527295914670206E-2</v>
      </c>
      <c r="Q472" s="86">
        <v>8.7527295914670206E-2</v>
      </c>
      <c r="R472" s="86">
        <v>8.7527295914670206E-2</v>
      </c>
      <c r="S472" s="86">
        <v>8.7527295914670206E-2</v>
      </c>
      <c r="T472" s="86">
        <v>8.7527295914670206E-2</v>
      </c>
      <c r="U472" s="86">
        <v>8.7527295914670206E-2</v>
      </c>
      <c r="V472" s="86">
        <v>8.7527295914670206E-2</v>
      </c>
      <c r="W472" s="86">
        <v>8.7527295914670206E-2</v>
      </c>
      <c r="X472" s="86">
        <v>8.7527295914670206E-2</v>
      </c>
      <c r="Y472" s="86">
        <v>8.7527295914670206E-2</v>
      </c>
      <c r="Z472" s="86">
        <v>8.7527295914670206E-2</v>
      </c>
      <c r="AA472" s="86">
        <v>8.7527295914670206E-2</v>
      </c>
      <c r="AB472" s="86">
        <v>8.7527295914670206E-2</v>
      </c>
      <c r="AC472" s="86">
        <v>8.7527295914670206E-2</v>
      </c>
      <c r="AD472" s="86">
        <v>8.7527295914670206E-2</v>
      </c>
      <c r="AE472" s="86">
        <v>8.7527295914670206E-2</v>
      </c>
      <c r="AF472" s="86">
        <v>8.7527295914670206E-2</v>
      </c>
      <c r="AG472" s="86">
        <v>8.7527295914670206E-2</v>
      </c>
      <c r="AH472" s="86">
        <v>8.7527295914670206E-2</v>
      </c>
      <c r="AI472" s="86">
        <v>8.7527295914670206E-2</v>
      </c>
      <c r="AJ472" s="86">
        <v>8.7527295914670206E-2</v>
      </c>
      <c r="AK472" s="86">
        <v>8.7527295914670206E-2</v>
      </c>
      <c r="AL472" s="86">
        <v>8.7527295914670206E-2</v>
      </c>
      <c r="AM472" s="86">
        <v>8.7527295914670206E-2</v>
      </c>
      <c r="AN472" s="86">
        <v>8.7527295914670206E-2</v>
      </c>
      <c r="AO472" s="86">
        <v>8.7527295914670206E-2</v>
      </c>
      <c r="AP472" s="86">
        <v>8.7527295914670206E-2</v>
      </c>
      <c r="AQ472" s="86">
        <v>8.7527295914670206E-2</v>
      </c>
      <c r="AR472" s="86">
        <v>8.7527295914670206E-2</v>
      </c>
      <c r="AS472" s="86">
        <v>8.7527295914670206E-2</v>
      </c>
      <c r="AT472" s="86">
        <v>8.7527295914670206E-2</v>
      </c>
      <c r="AU472" s="86">
        <v>8.7527295914670206E-2</v>
      </c>
      <c r="AV472" s="86">
        <v>8.7527295914670206E-2</v>
      </c>
      <c r="AW472" s="86">
        <v>8.7527295914670206E-2</v>
      </c>
      <c r="AX472" s="86">
        <v>8.7527295914670206E-2</v>
      </c>
      <c r="AY472" s="86">
        <v>8.7527295914670206E-2</v>
      </c>
      <c r="AZ472" s="86">
        <v>8.7527295914670206E-2</v>
      </c>
      <c r="BA472" s="86">
        <v>8.7527295914670206E-2</v>
      </c>
      <c r="BB472" s="86">
        <v>8.7527295914670206E-2</v>
      </c>
      <c r="BC472" s="86">
        <v>8.7527295914670206E-2</v>
      </c>
      <c r="BD472" s="86">
        <v>8.7527295914670206E-2</v>
      </c>
      <c r="BE472" s="86">
        <v>8.7527295914670206E-2</v>
      </c>
      <c r="BF472" s="86">
        <v>8.7527295914670206E-2</v>
      </c>
      <c r="BG472" s="86">
        <v>8.7527295914670206E-2</v>
      </c>
    </row>
    <row r="473" spans="1:59" x14ac:dyDescent="0.35">
      <c r="A473" s="2" t="s">
        <v>506</v>
      </c>
      <c r="B473" s="4" t="s">
        <v>97</v>
      </c>
      <c r="C473" t="s">
        <v>140</v>
      </c>
      <c r="D473" s="24" t="s">
        <v>7</v>
      </c>
      <c r="E473" s="24">
        <v>0.78666756855937114</v>
      </c>
      <c r="F473" s="86">
        <v>19.829803443228769</v>
      </c>
      <c r="G473" s="86">
        <v>19.829803443228769</v>
      </c>
      <c r="H473" s="86">
        <v>19.829803443228769</v>
      </c>
      <c r="I473" s="86">
        <v>19.829803443228769</v>
      </c>
      <c r="J473" s="86">
        <v>19.829803443228769</v>
      </c>
      <c r="K473" s="86">
        <v>19.829803443228769</v>
      </c>
      <c r="L473" s="86">
        <v>19.829803443228769</v>
      </c>
      <c r="M473" s="86">
        <v>19.829803443228769</v>
      </c>
      <c r="N473" s="86">
        <v>19.829803443228769</v>
      </c>
      <c r="O473" s="86">
        <v>19.829803443228769</v>
      </c>
      <c r="P473" s="86">
        <v>19.829803443228769</v>
      </c>
      <c r="Q473" s="86">
        <v>19.829803443228769</v>
      </c>
      <c r="R473" s="86">
        <v>19.829803443228769</v>
      </c>
      <c r="S473" s="86">
        <v>19.829803443228769</v>
      </c>
      <c r="T473" s="86">
        <v>19.829803443228769</v>
      </c>
      <c r="U473" s="86">
        <v>19.829803443228769</v>
      </c>
      <c r="V473" s="86">
        <v>19.829803443228769</v>
      </c>
      <c r="W473" s="86">
        <v>19.829803443228769</v>
      </c>
      <c r="X473" s="86">
        <v>19.829803443228769</v>
      </c>
      <c r="Y473" s="86">
        <v>19.829803443228769</v>
      </c>
      <c r="Z473" s="86">
        <v>19.829803443228769</v>
      </c>
      <c r="AA473" s="86">
        <v>19.829803443228769</v>
      </c>
      <c r="AB473" s="86">
        <v>19.829803443228769</v>
      </c>
      <c r="AC473" s="86">
        <v>19.829803443228769</v>
      </c>
      <c r="AD473" s="86">
        <v>19.829803443228769</v>
      </c>
      <c r="AE473" s="86">
        <v>19.829803443228769</v>
      </c>
      <c r="AF473" s="86">
        <v>19.829803443228769</v>
      </c>
      <c r="AG473" s="86">
        <v>19.829803443228769</v>
      </c>
      <c r="AH473" s="86">
        <v>19.829803443228769</v>
      </c>
      <c r="AI473" s="86">
        <v>19.829803443228769</v>
      </c>
      <c r="AJ473" s="86">
        <v>19.829803443228769</v>
      </c>
      <c r="AK473" s="86">
        <v>19.829803443228769</v>
      </c>
      <c r="AL473" s="86">
        <v>19.829803443228769</v>
      </c>
      <c r="AM473" s="86">
        <v>19.829803443228769</v>
      </c>
      <c r="AN473" s="86">
        <v>19.829803443228769</v>
      </c>
      <c r="AO473" s="86">
        <v>19.829803443228769</v>
      </c>
      <c r="AP473" s="86">
        <v>19.829803443228769</v>
      </c>
      <c r="AQ473" s="86">
        <v>19.829803443228769</v>
      </c>
      <c r="AR473" s="86">
        <v>19.829803443228769</v>
      </c>
      <c r="AS473" s="86">
        <v>19.829803443228769</v>
      </c>
      <c r="AT473" s="86">
        <v>19.829803443228769</v>
      </c>
      <c r="AU473" s="86">
        <v>19.829803443228769</v>
      </c>
      <c r="AV473" s="86">
        <v>19.829803443228769</v>
      </c>
      <c r="AW473" s="86">
        <v>19.829803443228769</v>
      </c>
      <c r="AX473" s="86">
        <v>19.829803443228769</v>
      </c>
      <c r="AY473" s="86">
        <v>19.829803443228769</v>
      </c>
      <c r="AZ473" s="86">
        <v>19.829803443228769</v>
      </c>
      <c r="BA473" s="86">
        <v>19.829803443228769</v>
      </c>
      <c r="BB473" s="86">
        <v>19.829803443228769</v>
      </c>
      <c r="BC473" s="86">
        <v>19.829803443228769</v>
      </c>
      <c r="BD473" s="86">
        <v>19.829803443228769</v>
      </c>
      <c r="BE473" s="86">
        <v>19.829803443228769</v>
      </c>
      <c r="BF473" s="86">
        <v>19.829803443228769</v>
      </c>
      <c r="BG473" s="86">
        <v>19.829803443228769</v>
      </c>
    </row>
    <row r="474" spans="1:59" x14ac:dyDescent="0.35">
      <c r="A474" s="2" t="s">
        <v>506</v>
      </c>
      <c r="B474" s="4" t="s">
        <v>97</v>
      </c>
      <c r="C474" t="s">
        <v>216</v>
      </c>
      <c r="D474" s="24" t="s">
        <v>28</v>
      </c>
      <c r="E474" s="80">
        <v>2.8893784557647243E-2</v>
      </c>
      <c r="F474" s="86">
        <v>0.28565594847883002</v>
      </c>
      <c r="G474" s="86">
        <v>0.28565594847883002</v>
      </c>
      <c r="H474" s="86">
        <v>0.28565594847883002</v>
      </c>
      <c r="I474" s="86">
        <v>0.28565594847883002</v>
      </c>
      <c r="J474" s="86">
        <v>0.28565594847883002</v>
      </c>
      <c r="K474" s="86">
        <v>0.28565594847883002</v>
      </c>
      <c r="L474" s="86">
        <v>0.28565594847883002</v>
      </c>
      <c r="M474" s="86">
        <v>0.28565594847883002</v>
      </c>
      <c r="N474" s="86">
        <v>0.28565594847883002</v>
      </c>
      <c r="O474" s="86">
        <v>0.28565594847883002</v>
      </c>
      <c r="P474" s="86">
        <v>0.28565594847883002</v>
      </c>
      <c r="Q474" s="86">
        <v>0.28565594847883002</v>
      </c>
      <c r="R474" s="86">
        <v>0.28565594847883002</v>
      </c>
      <c r="S474" s="86">
        <v>0.28565594847883002</v>
      </c>
      <c r="T474" s="86">
        <v>0.28565594847883002</v>
      </c>
      <c r="U474" s="86">
        <v>0.28565594847883002</v>
      </c>
      <c r="V474" s="86">
        <v>0.28565594847883002</v>
      </c>
      <c r="W474" s="86">
        <v>0.28565594847883002</v>
      </c>
      <c r="X474" s="86">
        <v>0.28565594847883002</v>
      </c>
      <c r="Y474" s="86">
        <v>0.28565594847883002</v>
      </c>
      <c r="Z474" s="86">
        <v>0.28565594847883002</v>
      </c>
      <c r="AA474" s="86">
        <v>0.28565594847883002</v>
      </c>
      <c r="AB474" s="86">
        <v>0.28565594847883002</v>
      </c>
      <c r="AC474" s="86">
        <v>0.28565594847883002</v>
      </c>
      <c r="AD474" s="86">
        <v>0.28565594847883002</v>
      </c>
      <c r="AE474" s="86">
        <v>0.28565594847883002</v>
      </c>
      <c r="AF474" s="86">
        <v>0.28565594847883002</v>
      </c>
      <c r="AG474" s="86">
        <v>0.28565594847883002</v>
      </c>
      <c r="AH474" s="86">
        <v>0.28565594847883002</v>
      </c>
      <c r="AI474" s="86">
        <v>0.28565594847883002</v>
      </c>
      <c r="AJ474" s="86">
        <v>0.28565594847883002</v>
      </c>
      <c r="AK474" s="86">
        <v>0.28565594847883002</v>
      </c>
      <c r="AL474" s="86">
        <v>0.28565594847883002</v>
      </c>
      <c r="AM474" s="86">
        <v>0.28565594847883002</v>
      </c>
      <c r="AN474" s="86">
        <v>0.28565594847883002</v>
      </c>
      <c r="AO474" s="86">
        <v>0.28565594847883002</v>
      </c>
      <c r="AP474" s="86">
        <v>0.28565594847883002</v>
      </c>
      <c r="AQ474" s="86">
        <v>0.28565594847883002</v>
      </c>
      <c r="AR474" s="86">
        <v>0.28565594847883002</v>
      </c>
      <c r="AS474" s="86">
        <v>0.28565594847883002</v>
      </c>
      <c r="AT474" s="86">
        <v>0.28565594847883002</v>
      </c>
      <c r="AU474" s="86">
        <v>0.28565594847883002</v>
      </c>
      <c r="AV474" s="86">
        <v>0.28565594847883002</v>
      </c>
      <c r="AW474" s="86">
        <v>0.28565594847883002</v>
      </c>
      <c r="AX474" s="86">
        <v>0.28565594847883002</v>
      </c>
      <c r="AY474" s="86">
        <v>0.28565594847883002</v>
      </c>
      <c r="AZ474" s="86">
        <v>0.28565594847883002</v>
      </c>
      <c r="BA474" s="86">
        <v>0.28565594847883002</v>
      </c>
      <c r="BB474" s="86">
        <v>0.28565594847883002</v>
      </c>
      <c r="BC474" s="86">
        <v>0.28565594847883002</v>
      </c>
      <c r="BD474" s="86">
        <v>0.28565594847883002</v>
      </c>
      <c r="BE474" s="86">
        <v>0.28565594847883002</v>
      </c>
      <c r="BF474" s="86">
        <v>0.28565594847883002</v>
      </c>
      <c r="BG474" s="86">
        <v>0.28565594847883002</v>
      </c>
    </row>
    <row r="475" spans="1:59" x14ac:dyDescent="0.35">
      <c r="A475" s="2" t="s">
        <v>506</v>
      </c>
      <c r="B475" s="4" t="s">
        <v>97</v>
      </c>
      <c r="C475" t="s">
        <v>217</v>
      </c>
      <c r="D475" s="24" t="s">
        <v>28</v>
      </c>
      <c r="E475" s="80">
        <v>1.737547503257217E-3</v>
      </c>
      <c r="F475" s="86">
        <v>1.7178115905159198E-2</v>
      </c>
      <c r="G475" s="86">
        <v>1.7178115905159198E-2</v>
      </c>
      <c r="H475" s="86">
        <v>1.7178115905159198E-2</v>
      </c>
      <c r="I475" s="86">
        <v>1.7178115905159198E-2</v>
      </c>
      <c r="J475" s="86">
        <v>1.7178115905159198E-2</v>
      </c>
      <c r="K475" s="86">
        <v>1.7178115905159198E-2</v>
      </c>
      <c r="L475" s="86">
        <v>1.7178115905159198E-2</v>
      </c>
      <c r="M475" s="86">
        <v>1.7178115905159198E-2</v>
      </c>
      <c r="N475" s="86">
        <v>1.7178115905159198E-2</v>
      </c>
      <c r="O475" s="86">
        <v>1.7178115905159198E-2</v>
      </c>
      <c r="P475" s="86">
        <v>1.7178115905159198E-2</v>
      </c>
      <c r="Q475" s="86">
        <v>1.7178115905159198E-2</v>
      </c>
      <c r="R475" s="86">
        <v>1.7178115905159198E-2</v>
      </c>
      <c r="S475" s="86">
        <v>1.7178115905159198E-2</v>
      </c>
      <c r="T475" s="86">
        <v>1.7178115905159198E-2</v>
      </c>
      <c r="U475" s="86">
        <v>1.7178115905159198E-2</v>
      </c>
      <c r="V475" s="86">
        <v>1.7178115905159198E-2</v>
      </c>
      <c r="W475" s="86">
        <v>1.7178115905159198E-2</v>
      </c>
      <c r="X475" s="86">
        <v>1.7178115905159198E-2</v>
      </c>
      <c r="Y475" s="86">
        <v>1.7178115905159198E-2</v>
      </c>
      <c r="Z475" s="86">
        <v>1.7178115905159198E-2</v>
      </c>
      <c r="AA475" s="86">
        <v>1.7178115905159198E-2</v>
      </c>
      <c r="AB475" s="86">
        <v>1.7178115905159198E-2</v>
      </c>
      <c r="AC475" s="86">
        <v>1.7178115905159198E-2</v>
      </c>
      <c r="AD475" s="86">
        <v>1.7178115905159198E-2</v>
      </c>
      <c r="AE475" s="86">
        <v>1.7178115905159198E-2</v>
      </c>
      <c r="AF475" s="86">
        <v>1.7178115905159198E-2</v>
      </c>
      <c r="AG475" s="86">
        <v>1.7178115905159198E-2</v>
      </c>
      <c r="AH475" s="86">
        <v>1.7178115905159198E-2</v>
      </c>
      <c r="AI475" s="86">
        <v>1.7178115905159198E-2</v>
      </c>
      <c r="AJ475" s="86">
        <v>1.7178115905159198E-2</v>
      </c>
      <c r="AK475" s="86">
        <v>1.7178115905159198E-2</v>
      </c>
      <c r="AL475" s="86">
        <v>1.7178115905159198E-2</v>
      </c>
      <c r="AM475" s="86">
        <v>1.7178115905159198E-2</v>
      </c>
      <c r="AN475" s="86">
        <v>1.7178115905159198E-2</v>
      </c>
      <c r="AO475" s="86">
        <v>1.7178115905159198E-2</v>
      </c>
      <c r="AP475" s="86">
        <v>1.7178115905159198E-2</v>
      </c>
      <c r="AQ475" s="86">
        <v>1.7178115905159198E-2</v>
      </c>
      <c r="AR475" s="86">
        <v>1.7178115905159198E-2</v>
      </c>
      <c r="AS475" s="86">
        <v>1.7178115905159198E-2</v>
      </c>
      <c r="AT475" s="86">
        <v>1.7178115905159198E-2</v>
      </c>
      <c r="AU475" s="86">
        <v>1.7178115905159198E-2</v>
      </c>
      <c r="AV475" s="86">
        <v>1.7178115905159198E-2</v>
      </c>
      <c r="AW475" s="86">
        <v>1.7178115905159198E-2</v>
      </c>
      <c r="AX475" s="86">
        <v>1.7178115905159198E-2</v>
      </c>
      <c r="AY475" s="86">
        <v>1.7178115905159198E-2</v>
      </c>
      <c r="AZ475" s="86">
        <v>1.7178115905159198E-2</v>
      </c>
      <c r="BA475" s="86">
        <v>1.7178115905159198E-2</v>
      </c>
      <c r="BB475" s="86">
        <v>1.7178115905159198E-2</v>
      </c>
      <c r="BC475" s="86">
        <v>1.7178115905159198E-2</v>
      </c>
      <c r="BD475" s="86">
        <v>1.7178115905159198E-2</v>
      </c>
      <c r="BE475" s="86">
        <v>1.7178115905159198E-2</v>
      </c>
      <c r="BF475" s="86">
        <v>1.7178115905159198E-2</v>
      </c>
      <c r="BG475" s="86">
        <v>1.7178115905159198E-2</v>
      </c>
    </row>
    <row r="476" spans="1:59" x14ac:dyDescent="0.35">
      <c r="A476" s="2" t="s">
        <v>506</v>
      </c>
      <c r="B476" s="4" t="s">
        <v>97</v>
      </c>
      <c r="C476" t="s">
        <v>210</v>
      </c>
      <c r="D476" s="24" t="s">
        <v>28</v>
      </c>
      <c r="E476" s="80">
        <v>0.9370890262657009</v>
      </c>
      <c r="F476" s="86">
        <v>9.2644511165701395</v>
      </c>
      <c r="G476" s="86">
        <v>9.2644511165701395</v>
      </c>
      <c r="H476" s="86">
        <v>9.2644511165701395</v>
      </c>
      <c r="I476" s="86">
        <v>9.2644511165701395</v>
      </c>
      <c r="J476" s="86">
        <v>9.2644511165701395</v>
      </c>
      <c r="K476" s="86">
        <v>9.2644511165701395</v>
      </c>
      <c r="L476" s="86">
        <v>9.2644511165701395</v>
      </c>
      <c r="M476" s="86">
        <v>9.2644511165701395</v>
      </c>
      <c r="N476" s="86">
        <v>9.2644511165701395</v>
      </c>
      <c r="O476" s="86">
        <v>9.2644511165701395</v>
      </c>
      <c r="P476" s="86">
        <v>9.2644511165701395</v>
      </c>
      <c r="Q476" s="86">
        <v>9.2644511165701395</v>
      </c>
      <c r="R476" s="86">
        <v>9.2644511165701395</v>
      </c>
      <c r="S476" s="86">
        <v>9.2644511165701395</v>
      </c>
      <c r="T476" s="86">
        <v>9.2644511165701395</v>
      </c>
      <c r="U476" s="86">
        <v>9.2644511165701395</v>
      </c>
      <c r="V476" s="86">
        <v>9.2644511165701395</v>
      </c>
      <c r="W476" s="86">
        <v>9.2644511165701395</v>
      </c>
      <c r="X476" s="86">
        <v>9.2644511165701395</v>
      </c>
      <c r="Y476" s="86">
        <v>9.2644511165701395</v>
      </c>
      <c r="Z476" s="86">
        <v>9.2644511165701395</v>
      </c>
      <c r="AA476" s="86">
        <v>9.2644511165701395</v>
      </c>
      <c r="AB476" s="86">
        <v>9.2644511165701395</v>
      </c>
      <c r="AC476" s="86">
        <v>9.2644511165701395</v>
      </c>
      <c r="AD476" s="86">
        <v>9.2644511165701395</v>
      </c>
      <c r="AE476" s="86">
        <v>9.2644511165701395</v>
      </c>
      <c r="AF476" s="86">
        <v>9.2644511165701395</v>
      </c>
      <c r="AG476" s="86">
        <v>9.2644511165701395</v>
      </c>
      <c r="AH476" s="86">
        <v>9.2644511165701395</v>
      </c>
      <c r="AI476" s="86">
        <v>9.2644511165701395</v>
      </c>
      <c r="AJ476" s="86">
        <v>9.2644511165701395</v>
      </c>
      <c r="AK476" s="86">
        <v>9.2644511165701395</v>
      </c>
      <c r="AL476" s="86">
        <v>9.2644511165701395</v>
      </c>
      <c r="AM476" s="86">
        <v>9.2644511165701395</v>
      </c>
      <c r="AN476" s="86">
        <v>9.2644511165701395</v>
      </c>
      <c r="AO476" s="86">
        <v>9.2644511165701395</v>
      </c>
      <c r="AP476" s="86">
        <v>9.2644511165701395</v>
      </c>
      <c r="AQ476" s="86">
        <v>9.2644511165701395</v>
      </c>
      <c r="AR476" s="86">
        <v>9.2644511165701395</v>
      </c>
      <c r="AS476" s="86">
        <v>9.2644511165701395</v>
      </c>
      <c r="AT476" s="86">
        <v>9.2644511165701395</v>
      </c>
      <c r="AU476" s="86">
        <v>9.2644511165701395</v>
      </c>
      <c r="AV476" s="86">
        <v>9.2644511165701395</v>
      </c>
      <c r="AW476" s="86">
        <v>9.2644511165701395</v>
      </c>
      <c r="AX476" s="86">
        <v>9.2644511165701395</v>
      </c>
      <c r="AY476" s="86">
        <v>9.2644511165701395</v>
      </c>
      <c r="AZ476" s="86">
        <v>9.2644511165701395</v>
      </c>
      <c r="BA476" s="86">
        <v>9.2644511165701395</v>
      </c>
      <c r="BB476" s="86">
        <v>9.2644511165701395</v>
      </c>
      <c r="BC476" s="86">
        <v>9.2644511165701395</v>
      </c>
      <c r="BD476" s="86">
        <v>9.2644511165701395</v>
      </c>
      <c r="BE476" s="86">
        <v>9.2644511165701395</v>
      </c>
      <c r="BF476" s="86">
        <v>9.2644511165701395</v>
      </c>
      <c r="BG476" s="86">
        <v>9.2644511165701395</v>
      </c>
    </row>
    <row r="477" spans="1:59" x14ac:dyDescent="0.35">
      <c r="A477" s="2" t="s">
        <v>506</v>
      </c>
      <c r="B477" s="4" t="s">
        <v>97</v>
      </c>
      <c r="C477" t="s">
        <v>211</v>
      </c>
      <c r="D477" s="24" t="s">
        <v>28</v>
      </c>
      <c r="E477" s="80">
        <v>1.37881279677346E-2</v>
      </c>
      <c r="F477" s="86">
        <v>0.136315156794795</v>
      </c>
      <c r="G477" s="86">
        <v>0.136315156794795</v>
      </c>
      <c r="H477" s="86">
        <v>0.136315156794795</v>
      </c>
      <c r="I477" s="86">
        <v>0.136315156794795</v>
      </c>
      <c r="J477" s="86">
        <v>0.136315156794795</v>
      </c>
      <c r="K477" s="86">
        <v>0.136315156794795</v>
      </c>
      <c r="L477" s="86">
        <v>0.136315156794795</v>
      </c>
      <c r="M477" s="86">
        <v>0.136315156794795</v>
      </c>
      <c r="N477" s="86">
        <v>0.136315156794795</v>
      </c>
      <c r="O477" s="86">
        <v>0.136315156794795</v>
      </c>
      <c r="P477" s="86">
        <v>0.136315156794795</v>
      </c>
      <c r="Q477" s="86">
        <v>0.136315156794795</v>
      </c>
      <c r="R477" s="86">
        <v>0.136315156794795</v>
      </c>
      <c r="S477" s="86">
        <v>0.136315156794795</v>
      </c>
      <c r="T477" s="86">
        <v>0.136315156794795</v>
      </c>
      <c r="U477" s="86">
        <v>0.136315156794795</v>
      </c>
      <c r="V477" s="86">
        <v>0.136315156794795</v>
      </c>
      <c r="W477" s="86">
        <v>0.136315156794795</v>
      </c>
      <c r="X477" s="86">
        <v>0.136315156794795</v>
      </c>
      <c r="Y477" s="86">
        <v>0.136315156794795</v>
      </c>
      <c r="Z477" s="86">
        <v>0.136315156794795</v>
      </c>
      <c r="AA477" s="86">
        <v>0.136315156794795</v>
      </c>
      <c r="AB477" s="86">
        <v>0.136315156794795</v>
      </c>
      <c r="AC477" s="86">
        <v>0.136315156794795</v>
      </c>
      <c r="AD477" s="86">
        <v>0.136315156794795</v>
      </c>
      <c r="AE477" s="86">
        <v>0.136315156794795</v>
      </c>
      <c r="AF477" s="86">
        <v>0.136315156794795</v>
      </c>
      <c r="AG477" s="86">
        <v>0.136315156794795</v>
      </c>
      <c r="AH477" s="86">
        <v>0.136315156794795</v>
      </c>
      <c r="AI477" s="86">
        <v>0.136315156794795</v>
      </c>
      <c r="AJ477" s="86">
        <v>0.136315156794795</v>
      </c>
      <c r="AK477" s="86">
        <v>0.136315156794795</v>
      </c>
      <c r="AL477" s="86">
        <v>0.136315156794795</v>
      </c>
      <c r="AM477" s="86">
        <v>0.136315156794795</v>
      </c>
      <c r="AN477" s="86">
        <v>0.136315156794795</v>
      </c>
      <c r="AO477" s="86">
        <v>0.136315156794795</v>
      </c>
      <c r="AP477" s="86">
        <v>0.136315156794795</v>
      </c>
      <c r="AQ477" s="86">
        <v>0.136315156794795</v>
      </c>
      <c r="AR477" s="86">
        <v>0.136315156794795</v>
      </c>
      <c r="AS477" s="86">
        <v>0.136315156794795</v>
      </c>
      <c r="AT477" s="86">
        <v>0.136315156794795</v>
      </c>
      <c r="AU477" s="86">
        <v>0.136315156794795</v>
      </c>
      <c r="AV477" s="86">
        <v>0.136315156794795</v>
      </c>
      <c r="AW477" s="86">
        <v>0.136315156794795</v>
      </c>
      <c r="AX477" s="86">
        <v>0.136315156794795</v>
      </c>
      <c r="AY477" s="86">
        <v>0.136315156794795</v>
      </c>
      <c r="AZ477" s="86">
        <v>0.136315156794795</v>
      </c>
      <c r="BA477" s="86">
        <v>0.136315156794795</v>
      </c>
      <c r="BB477" s="86">
        <v>0.136315156794795</v>
      </c>
      <c r="BC477" s="86">
        <v>0.136315156794795</v>
      </c>
      <c r="BD477" s="86">
        <v>0.136315156794795</v>
      </c>
      <c r="BE477" s="86">
        <v>0.136315156794795</v>
      </c>
      <c r="BF477" s="86">
        <v>0.136315156794795</v>
      </c>
      <c r="BG477" s="86">
        <v>0.136315156794795</v>
      </c>
    </row>
    <row r="478" spans="1:59" x14ac:dyDescent="0.35">
      <c r="A478" s="2" t="s">
        <v>506</v>
      </c>
      <c r="B478" s="4" t="s">
        <v>97</v>
      </c>
      <c r="C478" t="s">
        <v>225</v>
      </c>
      <c r="D478" s="24" t="s">
        <v>28</v>
      </c>
      <c r="E478" s="80">
        <v>1.8491513705660031E-2</v>
      </c>
      <c r="F478" s="86">
        <v>0.18281478066193901</v>
      </c>
      <c r="G478" s="86">
        <v>0.18281478066193901</v>
      </c>
      <c r="H478" s="86">
        <v>0.18281478066193901</v>
      </c>
      <c r="I478" s="86">
        <v>0.18281478066193901</v>
      </c>
      <c r="J478" s="86">
        <v>0.18281478066193901</v>
      </c>
      <c r="K478" s="86">
        <v>0.18281478066193901</v>
      </c>
      <c r="L478" s="86">
        <v>0.18281478066193901</v>
      </c>
      <c r="M478" s="86">
        <v>0.18281478066193901</v>
      </c>
      <c r="N478" s="86">
        <v>0.18281478066193901</v>
      </c>
      <c r="O478" s="86">
        <v>0.18281478066193901</v>
      </c>
      <c r="P478" s="86">
        <v>0.18281478066193901</v>
      </c>
      <c r="Q478" s="86">
        <v>0.18281478066193901</v>
      </c>
      <c r="R478" s="86">
        <v>0.18281478066193901</v>
      </c>
      <c r="S478" s="86">
        <v>0.18281478066193901</v>
      </c>
      <c r="T478" s="86">
        <v>0.18281478066193901</v>
      </c>
      <c r="U478" s="86">
        <v>0.18281478066193901</v>
      </c>
      <c r="V478" s="86">
        <v>0.18281478066193901</v>
      </c>
      <c r="W478" s="86">
        <v>0.18281478066193901</v>
      </c>
      <c r="X478" s="86">
        <v>0.18281478066193901</v>
      </c>
      <c r="Y478" s="86">
        <v>0.18281478066193901</v>
      </c>
      <c r="Z478" s="86">
        <v>0.18281478066193901</v>
      </c>
      <c r="AA478" s="86">
        <v>0.18281478066193901</v>
      </c>
      <c r="AB478" s="86">
        <v>0.18281478066193901</v>
      </c>
      <c r="AC478" s="86">
        <v>0.18281478066193901</v>
      </c>
      <c r="AD478" s="86">
        <v>0.18281478066193901</v>
      </c>
      <c r="AE478" s="86">
        <v>0.18281478066193901</v>
      </c>
      <c r="AF478" s="86">
        <v>0.18281478066193901</v>
      </c>
      <c r="AG478" s="86">
        <v>0.18281478066193901</v>
      </c>
      <c r="AH478" s="86">
        <v>0.18281478066193901</v>
      </c>
      <c r="AI478" s="86">
        <v>0.18281478066193901</v>
      </c>
      <c r="AJ478" s="86">
        <v>0.18281478066193901</v>
      </c>
      <c r="AK478" s="86">
        <v>0.18281478066193901</v>
      </c>
      <c r="AL478" s="86">
        <v>0.18281478066193901</v>
      </c>
      <c r="AM478" s="86">
        <v>0.18281478066193901</v>
      </c>
      <c r="AN478" s="86">
        <v>0.18281478066193901</v>
      </c>
      <c r="AO478" s="86">
        <v>0.18281478066193901</v>
      </c>
      <c r="AP478" s="86">
        <v>0.18281478066193901</v>
      </c>
      <c r="AQ478" s="86">
        <v>0.18281478066193901</v>
      </c>
      <c r="AR478" s="86">
        <v>0.18281478066193901</v>
      </c>
      <c r="AS478" s="86">
        <v>0.18281478066193901</v>
      </c>
      <c r="AT478" s="86">
        <v>0.18281478066193901</v>
      </c>
      <c r="AU478" s="86">
        <v>0.18281478066193901</v>
      </c>
      <c r="AV478" s="86">
        <v>0.18281478066193901</v>
      </c>
      <c r="AW478" s="86">
        <v>0.18281478066193901</v>
      </c>
      <c r="AX478" s="86">
        <v>0.18281478066193901</v>
      </c>
      <c r="AY478" s="86">
        <v>0.18281478066193901</v>
      </c>
      <c r="AZ478" s="86">
        <v>0.18281478066193901</v>
      </c>
      <c r="BA478" s="86">
        <v>0.18281478066193901</v>
      </c>
      <c r="BB478" s="86">
        <v>0.18281478066193901</v>
      </c>
      <c r="BC478" s="86">
        <v>0.18281478066193901</v>
      </c>
      <c r="BD478" s="86">
        <v>0.18281478066193901</v>
      </c>
      <c r="BE478" s="86">
        <v>0.18281478066193901</v>
      </c>
      <c r="BF478" s="86">
        <v>0.18281478066193901</v>
      </c>
      <c r="BG478" s="86">
        <v>0.18281478066193901</v>
      </c>
    </row>
    <row r="479" spans="1:59" x14ac:dyDescent="0.35">
      <c r="A479" s="2" t="s">
        <v>507</v>
      </c>
      <c r="B479" s="4" t="s">
        <v>97</v>
      </c>
      <c r="C479" t="s">
        <v>192</v>
      </c>
      <c r="D479" s="24" t="s">
        <v>7</v>
      </c>
      <c r="E479" s="24">
        <v>1.8740411013042035E-2</v>
      </c>
      <c r="F479" s="86">
        <v>0.32291541839237098</v>
      </c>
      <c r="G479" s="86">
        <v>0.32291541839237098</v>
      </c>
      <c r="H479" s="86">
        <v>0.32291541839237098</v>
      </c>
      <c r="I479" s="86">
        <v>0.32291541839237098</v>
      </c>
      <c r="J479" s="86">
        <v>0.32291541839237098</v>
      </c>
      <c r="K479" s="86">
        <v>0.32291541839237098</v>
      </c>
      <c r="L479" s="86">
        <v>0.32291541839237098</v>
      </c>
      <c r="M479" s="86">
        <v>0.32291541839237098</v>
      </c>
      <c r="N479" s="86">
        <v>0.32291541839237098</v>
      </c>
      <c r="O479" s="86">
        <v>0.32291541839237098</v>
      </c>
      <c r="P479" s="86">
        <v>0.32291541839237098</v>
      </c>
      <c r="Q479" s="86">
        <v>0.32291541839237098</v>
      </c>
      <c r="R479" s="86">
        <v>0.32291541839237098</v>
      </c>
      <c r="S479" s="86">
        <v>0.32291541839237098</v>
      </c>
      <c r="T479" s="86">
        <v>0.32291541839237098</v>
      </c>
      <c r="U479" s="86">
        <v>0.32291541839237098</v>
      </c>
      <c r="V479" s="86">
        <v>0.32291541839237098</v>
      </c>
      <c r="W479" s="86">
        <v>0.32291541839237098</v>
      </c>
      <c r="X479" s="86">
        <v>0.32291541839237098</v>
      </c>
      <c r="Y479" s="86">
        <v>0.32291541839237098</v>
      </c>
      <c r="Z479" s="86">
        <v>0.32291541839237098</v>
      </c>
      <c r="AA479" s="86">
        <v>0.32291541839237098</v>
      </c>
      <c r="AB479" s="86">
        <v>0.32291541839237098</v>
      </c>
      <c r="AC479" s="86">
        <v>0.32291541839237098</v>
      </c>
      <c r="AD479" s="86">
        <v>0.32291541839237098</v>
      </c>
      <c r="AE479" s="86">
        <v>0.32291541839237098</v>
      </c>
      <c r="AF479" s="86">
        <v>0.32291541839237098</v>
      </c>
      <c r="AG479" s="86">
        <v>0.32291541839237098</v>
      </c>
      <c r="AH479" s="86">
        <v>0.32291541839237098</v>
      </c>
      <c r="AI479" s="86">
        <v>0.32291541839237098</v>
      </c>
      <c r="AJ479" s="86">
        <v>0.32291541839237098</v>
      </c>
      <c r="AK479" s="86">
        <v>0.32291541839237098</v>
      </c>
      <c r="AL479" s="86">
        <v>0.32291541839237098</v>
      </c>
      <c r="AM479" s="86">
        <v>0.32291541839237098</v>
      </c>
      <c r="AN479" s="86">
        <v>0.32291541839237098</v>
      </c>
      <c r="AO479" s="86">
        <v>0.32291541839237098</v>
      </c>
      <c r="AP479" s="86">
        <v>0.32291541839237098</v>
      </c>
      <c r="AQ479" s="86">
        <v>0.32291541839237098</v>
      </c>
      <c r="AR479" s="86">
        <v>0.32291541839237098</v>
      </c>
      <c r="AS479" s="86">
        <v>0.32291541839237098</v>
      </c>
      <c r="AT479" s="86">
        <v>0.32291541839237098</v>
      </c>
      <c r="AU479" s="86">
        <v>0.32291541839237098</v>
      </c>
      <c r="AV479" s="86">
        <v>0.32291541839237098</v>
      </c>
      <c r="AW479" s="86">
        <v>0.32291541839237098</v>
      </c>
      <c r="AX479" s="86">
        <v>0.32291541839237098</v>
      </c>
      <c r="AY479" s="86">
        <v>0.32291541839237098</v>
      </c>
      <c r="AZ479" s="86">
        <v>0.32291541839237098</v>
      </c>
      <c r="BA479" s="86">
        <v>0.32291541839237098</v>
      </c>
      <c r="BB479" s="86">
        <v>0.32291541839237098</v>
      </c>
      <c r="BC479" s="86">
        <v>0.32291541839237098</v>
      </c>
      <c r="BD479" s="86">
        <v>0.32291541839237098</v>
      </c>
      <c r="BE479" s="86">
        <v>0.32291541839237098</v>
      </c>
      <c r="BF479" s="86">
        <v>0.32291541839237098</v>
      </c>
      <c r="BG479" s="86">
        <v>0.32291541839237098</v>
      </c>
    </row>
    <row r="480" spans="1:59" x14ac:dyDescent="0.35">
      <c r="A480" s="2" t="s">
        <v>507</v>
      </c>
      <c r="B480" s="4" t="s">
        <v>97</v>
      </c>
      <c r="C480" t="s">
        <v>194</v>
      </c>
      <c r="D480" s="24" t="s">
        <v>7</v>
      </c>
      <c r="E480" s="24">
        <v>0.17596436905623233</v>
      </c>
      <c r="F480" s="86">
        <v>3.0320363740367759</v>
      </c>
      <c r="G480" s="86">
        <v>3.0320363740367759</v>
      </c>
      <c r="H480" s="86">
        <v>3.0320363740367759</v>
      </c>
      <c r="I480" s="86">
        <v>3.0320363740367759</v>
      </c>
      <c r="J480" s="86">
        <v>3.0320363740367759</v>
      </c>
      <c r="K480" s="86">
        <v>3.0320363740367759</v>
      </c>
      <c r="L480" s="86">
        <v>3.0320363740367759</v>
      </c>
      <c r="M480" s="86">
        <v>3.0320363740367759</v>
      </c>
      <c r="N480" s="86">
        <v>3.0320363740367759</v>
      </c>
      <c r="O480" s="86">
        <v>3.0320363740367759</v>
      </c>
      <c r="P480" s="86">
        <v>3.0320363740367759</v>
      </c>
      <c r="Q480" s="86">
        <v>3.0320363740367759</v>
      </c>
      <c r="R480" s="86">
        <v>3.0320363740367759</v>
      </c>
      <c r="S480" s="86">
        <v>3.0320363740367759</v>
      </c>
      <c r="T480" s="86">
        <v>3.0320363740367759</v>
      </c>
      <c r="U480" s="86">
        <v>3.0320363740367759</v>
      </c>
      <c r="V480" s="86">
        <v>3.0320363740367759</v>
      </c>
      <c r="W480" s="86">
        <v>3.0320363740367759</v>
      </c>
      <c r="X480" s="86">
        <v>3.0320363740367759</v>
      </c>
      <c r="Y480" s="86">
        <v>3.0320363740367759</v>
      </c>
      <c r="Z480" s="86">
        <v>3.0320363740367759</v>
      </c>
      <c r="AA480" s="86">
        <v>3.0320363740367759</v>
      </c>
      <c r="AB480" s="86">
        <v>3.0320363740367759</v>
      </c>
      <c r="AC480" s="86">
        <v>3.0320363740367759</v>
      </c>
      <c r="AD480" s="86">
        <v>3.0320363740367759</v>
      </c>
      <c r="AE480" s="86">
        <v>3.0320363740367759</v>
      </c>
      <c r="AF480" s="86">
        <v>3.0320363740367759</v>
      </c>
      <c r="AG480" s="86">
        <v>3.0320363740367759</v>
      </c>
      <c r="AH480" s="86">
        <v>3.0320363740367759</v>
      </c>
      <c r="AI480" s="86">
        <v>3.0320363740367759</v>
      </c>
      <c r="AJ480" s="86">
        <v>3.0320363740367759</v>
      </c>
      <c r="AK480" s="86">
        <v>3.0320363740367759</v>
      </c>
      <c r="AL480" s="86">
        <v>3.0320363740367759</v>
      </c>
      <c r="AM480" s="86">
        <v>3.0320363740367759</v>
      </c>
      <c r="AN480" s="86">
        <v>3.0320363740367759</v>
      </c>
      <c r="AO480" s="86">
        <v>3.0320363740367759</v>
      </c>
      <c r="AP480" s="86">
        <v>3.0320363740367759</v>
      </c>
      <c r="AQ480" s="86">
        <v>3.0320363740367759</v>
      </c>
      <c r="AR480" s="86">
        <v>3.0320363740367759</v>
      </c>
      <c r="AS480" s="86">
        <v>3.0320363740367759</v>
      </c>
      <c r="AT480" s="86">
        <v>3.0320363740367759</v>
      </c>
      <c r="AU480" s="86">
        <v>3.0320363740367759</v>
      </c>
      <c r="AV480" s="86">
        <v>3.0320363740367759</v>
      </c>
      <c r="AW480" s="86">
        <v>3.0320363740367759</v>
      </c>
      <c r="AX480" s="86">
        <v>3.0320363740367759</v>
      </c>
      <c r="AY480" s="86">
        <v>3.0320363740367759</v>
      </c>
      <c r="AZ480" s="86">
        <v>3.0320363740367759</v>
      </c>
      <c r="BA480" s="86">
        <v>3.0320363740367759</v>
      </c>
      <c r="BB480" s="86">
        <v>3.0320363740367759</v>
      </c>
      <c r="BC480" s="86">
        <v>3.0320363740367759</v>
      </c>
      <c r="BD480" s="86">
        <v>3.0320363740367759</v>
      </c>
      <c r="BE480" s="86">
        <v>3.0320363740367759</v>
      </c>
      <c r="BF480" s="86">
        <v>3.0320363740367759</v>
      </c>
      <c r="BG480" s="86">
        <v>3.0320363740367759</v>
      </c>
    </row>
    <row r="481" spans="1:59" x14ac:dyDescent="0.35">
      <c r="A481" s="2" t="s">
        <v>507</v>
      </c>
      <c r="B481" s="4" t="s">
        <v>97</v>
      </c>
      <c r="C481" t="s">
        <v>195</v>
      </c>
      <c r="D481" s="24" t="s">
        <v>7</v>
      </c>
      <c r="E481" s="24">
        <v>1.5155358503861127E-2</v>
      </c>
      <c r="F481" s="86">
        <v>0.26114149410890064</v>
      </c>
      <c r="G481" s="86">
        <v>0.26114149410890064</v>
      </c>
      <c r="H481" s="86">
        <v>0.26114149410890064</v>
      </c>
      <c r="I481" s="86">
        <v>0.26114149410890064</v>
      </c>
      <c r="J481" s="86">
        <v>0.26114149410890064</v>
      </c>
      <c r="K481" s="86">
        <v>0.26114149410890064</v>
      </c>
      <c r="L481" s="86">
        <v>0.26114149410890064</v>
      </c>
      <c r="M481" s="86">
        <v>0.26114149410890064</v>
      </c>
      <c r="N481" s="86">
        <v>0.26114149410890064</v>
      </c>
      <c r="O481" s="86">
        <v>0.26114149410890064</v>
      </c>
      <c r="P481" s="86">
        <v>0.26114149410890064</v>
      </c>
      <c r="Q481" s="86">
        <v>0.26114149410890064</v>
      </c>
      <c r="R481" s="86">
        <v>0.26114149410890064</v>
      </c>
      <c r="S481" s="86">
        <v>0.26114149410890064</v>
      </c>
      <c r="T481" s="86">
        <v>0.26114149410890064</v>
      </c>
      <c r="U481" s="86">
        <v>0.26114149410890064</v>
      </c>
      <c r="V481" s="86">
        <v>0.26114149410890064</v>
      </c>
      <c r="W481" s="86">
        <v>0.26114149410890064</v>
      </c>
      <c r="X481" s="86">
        <v>0.26114149410890064</v>
      </c>
      <c r="Y481" s="86">
        <v>0.26114149410890064</v>
      </c>
      <c r="Z481" s="86">
        <v>0.26114149410890064</v>
      </c>
      <c r="AA481" s="86">
        <v>0.26114149410890064</v>
      </c>
      <c r="AB481" s="86">
        <v>0.26114149410890064</v>
      </c>
      <c r="AC481" s="86">
        <v>0.26114149410890064</v>
      </c>
      <c r="AD481" s="86">
        <v>0.26114149410890064</v>
      </c>
      <c r="AE481" s="86">
        <v>0.26114149410890064</v>
      </c>
      <c r="AF481" s="86">
        <v>0.26114149410890064</v>
      </c>
      <c r="AG481" s="86">
        <v>0.26114149410890064</v>
      </c>
      <c r="AH481" s="86">
        <v>0.26114149410890064</v>
      </c>
      <c r="AI481" s="86">
        <v>0.26114149410890064</v>
      </c>
      <c r="AJ481" s="86">
        <v>0.26114149410890064</v>
      </c>
      <c r="AK481" s="86">
        <v>0.26114149410890064</v>
      </c>
      <c r="AL481" s="86">
        <v>0.26114149410890064</v>
      </c>
      <c r="AM481" s="86">
        <v>0.26114149410890064</v>
      </c>
      <c r="AN481" s="86">
        <v>0.26114149410890064</v>
      </c>
      <c r="AO481" s="86">
        <v>0.26114149410890064</v>
      </c>
      <c r="AP481" s="86">
        <v>0.26114149410890064</v>
      </c>
      <c r="AQ481" s="86">
        <v>0.26114149410890064</v>
      </c>
      <c r="AR481" s="86">
        <v>0.26114149410890064</v>
      </c>
      <c r="AS481" s="86">
        <v>0.26114149410890064</v>
      </c>
      <c r="AT481" s="86">
        <v>0.26114149410890064</v>
      </c>
      <c r="AU481" s="86">
        <v>0.26114149410890064</v>
      </c>
      <c r="AV481" s="86">
        <v>0.26114149410890064</v>
      </c>
      <c r="AW481" s="86">
        <v>0.26114149410890064</v>
      </c>
      <c r="AX481" s="86">
        <v>0.26114149410890064</v>
      </c>
      <c r="AY481" s="86">
        <v>0.26114149410890064</v>
      </c>
      <c r="AZ481" s="86">
        <v>0.26114149410890064</v>
      </c>
      <c r="BA481" s="86">
        <v>0.26114149410890064</v>
      </c>
      <c r="BB481" s="86">
        <v>0.26114149410890064</v>
      </c>
      <c r="BC481" s="86">
        <v>0.26114149410890064</v>
      </c>
      <c r="BD481" s="86">
        <v>0.26114149410890064</v>
      </c>
      <c r="BE481" s="86">
        <v>0.26114149410890064</v>
      </c>
      <c r="BF481" s="86">
        <v>0.26114149410890064</v>
      </c>
      <c r="BG481" s="86">
        <v>0.26114149410890064</v>
      </c>
    </row>
    <row r="482" spans="1:59" x14ac:dyDescent="0.35">
      <c r="A482" s="2" t="s">
        <v>507</v>
      </c>
      <c r="B482" s="4" t="s">
        <v>97</v>
      </c>
      <c r="C482" t="s">
        <v>204</v>
      </c>
      <c r="D482" s="24" t="s">
        <v>7</v>
      </c>
      <c r="E482" s="24">
        <v>3.4722928674959658E-3</v>
      </c>
      <c r="F482" s="86">
        <v>5.9830966530455901E-2</v>
      </c>
      <c r="G482" s="86">
        <v>5.9830966530455901E-2</v>
      </c>
      <c r="H482" s="86">
        <v>5.9830966530455901E-2</v>
      </c>
      <c r="I482" s="86">
        <v>5.9830966530455901E-2</v>
      </c>
      <c r="J482" s="86">
        <v>5.9830966530455901E-2</v>
      </c>
      <c r="K482" s="86">
        <v>5.9830966530455901E-2</v>
      </c>
      <c r="L482" s="86">
        <v>5.9830966530455901E-2</v>
      </c>
      <c r="M482" s="86">
        <v>5.9830966530455901E-2</v>
      </c>
      <c r="N482" s="86">
        <v>5.9830966530455901E-2</v>
      </c>
      <c r="O482" s="86">
        <v>5.9830966530455901E-2</v>
      </c>
      <c r="P482" s="86">
        <v>5.9830966530455901E-2</v>
      </c>
      <c r="Q482" s="86">
        <v>5.9830966530455901E-2</v>
      </c>
      <c r="R482" s="86">
        <v>5.9830966530455901E-2</v>
      </c>
      <c r="S482" s="86">
        <v>5.9830966530455901E-2</v>
      </c>
      <c r="T482" s="86">
        <v>5.9830966530455901E-2</v>
      </c>
      <c r="U482" s="86">
        <v>5.9830966530455901E-2</v>
      </c>
      <c r="V482" s="86">
        <v>5.9830966530455901E-2</v>
      </c>
      <c r="W482" s="86">
        <v>5.9830966530455901E-2</v>
      </c>
      <c r="X482" s="86">
        <v>5.9830966530455901E-2</v>
      </c>
      <c r="Y482" s="86">
        <v>5.9830966530455901E-2</v>
      </c>
      <c r="Z482" s="86">
        <v>5.9830966530455901E-2</v>
      </c>
      <c r="AA482" s="86">
        <v>5.9830966530455901E-2</v>
      </c>
      <c r="AB482" s="86">
        <v>5.9830966530455901E-2</v>
      </c>
      <c r="AC482" s="86">
        <v>5.9830966530455901E-2</v>
      </c>
      <c r="AD482" s="86">
        <v>5.9830966530455901E-2</v>
      </c>
      <c r="AE482" s="86">
        <v>5.9830966530455901E-2</v>
      </c>
      <c r="AF482" s="86">
        <v>5.9830966530455901E-2</v>
      </c>
      <c r="AG482" s="86">
        <v>5.9830966530455901E-2</v>
      </c>
      <c r="AH482" s="86">
        <v>5.9830966530455901E-2</v>
      </c>
      <c r="AI482" s="86">
        <v>5.9830966530455901E-2</v>
      </c>
      <c r="AJ482" s="86">
        <v>5.9830966530455901E-2</v>
      </c>
      <c r="AK482" s="86">
        <v>5.9830966530455901E-2</v>
      </c>
      <c r="AL482" s="86">
        <v>5.9830966530455901E-2</v>
      </c>
      <c r="AM482" s="86">
        <v>5.9830966530455901E-2</v>
      </c>
      <c r="AN482" s="86">
        <v>5.9830966530455901E-2</v>
      </c>
      <c r="AO482" s="86">
        <v>5.9830966530455901E-2</v>
      </c>
      <c r="AP482" s="86">
        <v>5.9830966530455901E-2</v>
      </c>
      <c r="AQ482" s="86">
        <v>5.9830966530455901E-2</v>
      </c>
      <c r="AR482" s="86">
        <v>5.9830966530455901E-2</v>
      </c>
      <c r="AS482" s="86">
        <v>5.9830966530455901E-2</v>
      </c>
      <c r="AT482" s="86">
        <v>5.9830966530455901E-2</v>
      </c>
      <c r="AU482" s="86">
        <v>5.9830966530455901E-2</v>
      </c>
      <c r="AV482" s="86">
        <v>5.9830966530455901E-2</v>
      </c>
      <c r="AW482" s="86">
        <v>5.9830966530455901E-2</v>
      </c>
      <c r="AX482" s="86">
        <v>5.9830966530455901E-2</v>
      </c>
      <c r="AY482" s="86">
        <v>5.9830966530455901E-2</v>
      </c>
      <c r="AZ482" s="86">
        <v>5.9830966530455901E-2</v>
      </c>
      <c r="BA482" s="86">
        <v>5.9830966530455901E-2</v>
      </c>
      <c r="BB482" s="86">
        <v>5.9830966530455901E-2</v>
      </c>
      <c r="BC482" s="86">
        <v>5.9830966530455901E-2</v>
      </c>
      <c r="BD482" s="86">
        <v>5.9830966530455901E-2</v>
      </c>
      <c r="BE482" s="86">
        <v>5.9830966530455901E-2</v>
      </c>
      <c r="BF482" s="86">
        <v>5.9830966530455901E-2</v>
      </c>
      <c r="BG482" s="86">
        <v>5.9830966530455901E-2</v>
      </c>
    </row>
    <row r="483" spans="1:59" x14ac:dyDescent="0.35">
      <c r="A483" s="2" t="s">
        <v>507</v>
      </c>
      <c r="B483" s="4" t="s">
        <v>97</v>
      </c>
      <c r="C483" t="s">
        <v>205</v>
      </c>
      <c r="D483" s="24" t="s">
        <v>7</v>
      </c>
      <c r="E483" s="24">
        <v>0.78666756855937114</v>
      </c>
      <c r="F483" s="86">
        <v>13.555043529209319</v>
      </c>
      <c r="G483" s="86">
        <v>13.555043529209319</v>
      </c>
      <c r="H483" s="86">
        <v>13.555043529209319</v>
      </c>
      <c r="I483" s="86">
        <v>13.555043529209319</v>
      </c>
      <c r="J483" s="86">
        <v>13.555043529209319</v>
      </c>
      <c r="K483" s="86">
        <v>13.555043529209319</v>
      </c>
      <c r="L483" s="86">
        <v>13.555043529209319</v>
      </c>
      <c r="M483" s="86">
        <v>13.555043529209319</v>
      </c>
      <c r="N483" s="86">
        <v>13.555043529209319</v>
      </c>
      <c r="O483" s="86">
        <v>13.555043529209319</v>
      </c>
      <c r="P483" s="86">
        <v>13.555043529209319</v>
      </c>
      <c r="Q483" s="86">
        <v>13.555043529209319</v>
      </c>
      <c r="R483" s="86">
        <v>13.555043529209319</v>
      </c>
      <c r="S483" s="86">
        <v>13.555043529209319</v>
      </c>
      <c r="T483" s="86">
        <v>13.555043529209319</v>
      </c>
      <c r="U483" s="86">
        <v>13.555043529209319</v>
      </c>
      <c r="V483" s="86">
        <v>13.555043529209319</v>
      </c>
      <c r="W483" s="86">
        <v>13.555043529209319</v>
      </c>
      <c r="X483" s="86">
        <v>13.555043529209319</v>
      </c>
      <c r="Y483" s="86">
        <v>13.555043529209319</v>
      </c>
      <c r="Z483" s="86">
        <v>13.555043529209319</v>
      </c>
      <c r="AA483" s="86">
        <v>13.555043529209319</v>
      </c>
      <c r="AB483" s="86">
        <v>13.555043529209319</v>
      </c>
      <c r="AC483" s="86">
        <v>13.555043529209319</v>
      </c>
      <c r="AD483" s="86">
        <v>13.555043529209319</v>
      </c>
      <c r="AE483" s="86">
        <v>13.555043529209319</v>
      </c>
      <c r="AF483" s="86">
        <v>13.555043529209319</v>
      </c>
      <c r="AG483" s="86">
        <v>13.555043529209319</v>
      </c>
      <c r="AH483" s="86">
        <v>13.555043529209319</v>
      </c>
      <c r="AI483" s="86">
        <v>13.555043529209319</v>
      </c>
      <c r="AJ483" s="86">
        <v>13.555043529209319</v>
      </c>
      <c r="AK483" s="86">
        <v>13.555043529209319</v>
      </c>
      <c r="AL483" s="86">
        <v>13.555043529209319</v>
      </c>
      <c r="AM483" s="86">
        <v>13.555043529209319</v>
      </c>
      <c r="AN483" s="86">
        <v>13.555043529209319</v>
      </c>
      <c r="AO483" s="86">
        <v>13.555043529209319</v>
      </c>
      <c r="AP483" s="86">
        <v>13.555043529209319</v>
      </c>
      <c r="AQ483" s="86">
        <v>13.555043529209319</v>
      </c>
      <c r="AR483" s="86">
        <v>13.555043529209319</v>
      </c>
      <c r="AS483" s="86">
        <v>13.555043529209319</v>
      </c>
      <c r="AT483" s="86">
        <v>13.555043529209319</v>
      </c>
      <c r="AU483" s="86">
        <v>13.555043529209319</v>
      </c>
      <c r="AV483" s="86">
        <v>13.555043529209319</v>
      </c>
      <c r="AW483" s="86">
        <v>13.555043529209319</v>
      </c>
      <c r="AX483" s="86">
        <v>13.555043529209319</v>
      </c>
      <c r="AY483" s="86">
        <v>13.555043529209319</v>
      </c>
      <c r="AZ483" s="86">
        <v>13.555043529209319</v>
      </c>
      <c r="BA483" s="86">
        <v>13.555043529209319</v>
      </c>
      <c r="BB483" s="86">
        <v>13.555043529209319</v>
      </c>
      <c r="BC483" s="86">
        <v>13.555043529209319</v>
      </c>
      <c r="BD483" s="86">
        <v>13.555043529209319</v>
      </c>
      <c r="BE483" s="86">
        <v>13.555043529209319</v>
      </c>
      <c r="BF483" s="86">
        <v>13.555043529209319</v>
      </c>
      <c r="BG483" s="86">
        <v>13.555043529209319</v>
      </c>
    </row>
    <row r="484" spans="1:59" x14ac:dyDescent="0.35">
      <c r="A484" s="2" t="s">
        <v>507</v>
      </c>
      <c r="B484" s="4" t="s">
        <v>97</v>
      </c>
      <c r="C484" t="s">
        <v>148</v>
      </c>
      <c r="D484" s="24" t="s">
        <v>7</v>
      </c>
      <c r="E484" s="24">
        <v>1.8740411013042035E-2</v>
      </c>
      <c r="F484" s="86">
        <v>0.55607053427599451</v>
      </c>
      <c r="G484" s="86">
        <v>0.55607053427599451</v>
      </c>
      <c r="H484" s="86">
        <v>0.55607053427599451</v>
      </c>
      <c r="I484" s="86">
        <v>0.55607053427599451</v>
      </c>
      <c r="J484" s="86">
        <v>0.55607053427599451</v>
      </c>
      <c r="K484" s="86">
        <v>0.55607053427599451</v>
      </c>
      <c r="L484" s="86">
        <v>0.55607053427599451</v>
      </c>
      <c r="M484" s="86">
        <v>0.55607053427599451</v>
      </c>
      <c r="N484" s="86">
        <v>0.55607053427599451</v>
      </c>
      <c r="O484" s="86">
        <v>0.55607053427599451</v>
      </c>
      <c r="P484" s="86">
        <v>0.55607053427599451</v>
      </c>
      <c r="Q484" s="86">
        <v>0.55607053427599451</v>
      </c>
      <c r="R484" s="86">
        <v>0.55607053427599451</v>
      </c>
      <c r="S484" s="86">
        <v>0.55607053427599451</v>
      </c>
      <c r="T484" s="86">
        <v>0.55607053427599451</v>
      </c>
      <c r="U484" s="86">
        <v>0.55607053427599451</v>
      </c>
      <c r="V484" s="86">
        <v>0.55607053427599451</v>
      </c>
      <c r="W484" s="86">
        <v>0.55607053427599451</v>
      </c>
      <c r="X484" s="86">
        <v>0.55607053427599451</v>
      </c>
      <c r="Y484" s="86">
        <v>0.55607053427599451</v>
      </c>
      <c r="Z484" s="86">
        <v>0.55607053427599451</v>
      </c>
      <c r="AA484" s="86">
        <v>0.55607053427599451</v>
      </c>
      <c r="AB484" s="86">
        <v>0.55607053427599451</v>
      </c>
      <c r="AC484" s="86">
        <v>0.55607053427599451</v>
      </c>
      <c r="AD484" s="86">
        <v>0.55607053427599451</v>
      </c>
      <c r="AE484" s="86">
        <v>0.55607053427599451</v>
      </c>
      <c r="AF484" s="86">
        <v>0.55607053427599451</v>
      </c>
      <c r="AG484" s="86">
        <v>0.55607053427599451</v>
      </c>
      <c r="AH484" s="86">
        <v>0.55607053427599451</v>
      </c>
      <c r="AI484" s="86">
        <v>0.55607053427599451</v>
      </c>
      <c r="AJ484" s="86">
        <v>0.55607053427599451</v>
      </c>
      <c r="AK484" s="86">
        <v>0.55607053427599451</v>
      </c>
      <c r="AL484" s="86">
        <v>0.55607053427599451</v>
      </c>
      <c r="AM484" s="86">
        <v>0.55607053427599451</v>
      </c>
      <c r="AN484" s="86">
        <v>0.55607053427599451</v>
      </c>
      <c r="AO484" s="86">
        <v>0.55607053427599451</v>
      </c>
      <c r="AP484" s="86">
        <v>0.55607053427599451</v>
      </c>
      <c r="AQ484" s="86">
        <v>0.55607053427599451</v>
      </c>
      <c r="AR484" s="86">
        <v>0.55607053427599451</v>
      </c>
      <c r="AS484" s="86">
        <v>0.55607053427599451</v>
      </c>
      <c r="AT484" s="86">
        <v>0.55607053427599451</v>
      </c>
      <c r="AU484" s="86">
        <v>0.55607053427599451</v>
      </c>
      <c r="AV484" s="86">
        <v>0.55607053427599451</v>
      </c>
      <c r="AW484" s="86">
        <v>0.55607053427599451</v>
      </c>
      <c r="AX484" s="86">
        <v>0.55607053427599451</v>
      </c>
      <c r="AY484" s="86">
        <v>0.55607053427599451</v>
      </c>
      <c r="AZ484" s="86">
        <v>0.55607053427599451</v>
      </c>
      <c r="BA484" s="86">
        <v>0.55607053427599451</v>
      </c>
      <c r="BB484" s="86">
        <v>0.55607053427599451</v>
      </c>
      <c r="BC484" s="86">
        <v>0.55607053427599451</v>
      </c>
      <c r="BD484" s="86">
        <v>0.55607053427599451</v>
      </c>
      <c r="BE484" s="86">
        <v>0.55607053427599451</v>
      </c>
      <c r="BF484" s="86">
        <v>0.55607053427599451</v>
      </c>
      <c r="BG484" s="86">
        <v>0.55607053427599451</v>
      </c>
    </row>
    <row r="485" spans="1:59" x14ac:dyDescent="0.35">
      <c r="A485" s="2" t="s">
        <v>507</v>
      </c>
      <c r="B485" s="4" t="s">
        <v>97</v>
      </c>
      <c r="C485" t="s">
        <v>150</v>
      </c>
      <c r="D485" s="24" t="s">
        <v>7</v>
      </c>
      <c r="E485" s="24">
        <v>0.17596436905623233</v>
      </c>
      <c r="F485" s="86">
        <v>5.2212622576175898</v>
      </c>
      <c r="G485" s="86">
        <v>5.2212622576175898</v>
      </c>
      <c r="H485" s="86">
        <v>5.2212622576175898</v>
      </c>
      <c r="I485" s="86">
        <v>5.2212622576175898</v>
      </c>
      <c r="J485" s="86">
        <v>5.2212622576175898</v>
      </c>
      <c r="K485" s="86">
        <v>5.2212622576175898</v>
      </c>
      <c r="L485" s="86">
        <v>5.2212622576175898</v>
      </c>
      <c r="M485" s="86">
        <v>5.2212622576175898</v>
      </c>
      <c r="N485" s="86">
        <v>5.2212622576175898</v>
      </c>
      <c r="O485" s="86">
        <v>5.2212622576175898</v>
      </c>
      <c r="P485" s="86">
        <v>5.2212622576175898</v>
      </c>
      <c r="Q485" s="86">
        <v>5.2212622576175898</v>
      </c>
      <c r="R485" s="86">
        <v>5.2212622576175898</v>
      </c>
      <c r="S485" s="86">
        <v>5.2212622576175898</v>
      </c>
      <c r="T485" s="86">
        <v>5.2212622576175898</v>
      </c>
      <c r="U485" s="86">
        <v>5.2212622576175898</v>
      </c>
      <c r="V485" s="86">
        <v>5.2212622576175898</v>
      </c>
      <c r="W485" s="86">
        <v>5.2212622576175898</v>
      </c>
      <c r="X485" s="86">
        <v>5.2212622576175898</v>
      </c>
      <c r="Y485" s="86">
        <v>5.2212622576175898</v>
      </c>
      <c r="Z485" s="86">
        <v>5.2212622576175898</v>
      </c>
      <c r="AA485" s="86">
        <v>5.2212622576175898</v>
      </c>
      <c r="AB485" s="86">
        <v>5.2212622576175898</v>
      </c>
      <c r="AC485" s="86">
        <v>5.2212622576175898</v>
      </c>
      <c r="AD485" s="86">
        <v>5.2212622576175898</v>
      </c>
      <c r="AE485" s="86">
        <v>5.2212622576175898</v>
      </c>
      <c r="AF485" s="86">
        <v>5.2212622576175898</v>
      </c>
      <c r="AG485" s="86">
        <v>5.2212622576175898</v>
      </c>
      <c r="AH485" s="86">
        <v>5.2212622576175898</v>
      </c>
      <c r="AI485" s="86">
        <v>5.2212622576175898</v>
      </c>
      <c r="AJ485" s="86">
        <v>5.2212622576175898</v>
      </c>
      <c r="AK485" s="86">
        <v>5.2212622576175898</v>
      </c>
      <c r="AL485" s="86">
        <v>5.2212622576175898</v>
      </c>
      <c r="AM485" s="86">
        <v>5.2212622576175898</v>
      </c>
      <c r="AN485" s="86">
        <v>5.2212622576175898</v>
      </c>
      <c r="AO485" s="86">
        <v>5.2212622576175898</v>
      </c>
      <c r="AP485" s="86">
        <v>5.2212622576175898</v>
      </c>
      <c r="AQ485" s="86">
        <v>5.2212622576175898</v>
      </c>
      <c r="AR485" s="86">
        <v>5.2212622576175898</v>
      </c>
      <c r="AS485" s="86">
        <v>5.2212622576175898</v>
      </c>
      <c r="AT485" s="86">
        <v>5.2212622576175898</v>
      </c>
      <c r="AU485" s="86">
        <v>5.2212622576175898</v>
      </c>
      <c r="AV485" s="86">
        <v>5.2212622576175898</v>
      </c>
      <c r="AW485" s="86">
        <v>5.2212622576175898</v>
      </c>
      <c r="AX485" s="86">
        <v>5.2212622576175898</v>
      </c>
      <c r="AY485" s="86">
        <v>5.2212622576175898</v>
      </c>
      <c r="AZ485" s="86">
        <v>5.2212622576175898</v>
      </c>
      <c r="BA485" s="86">
        <v>5.2212622576175898</v>
      </c>
      <c r="BB485" s="86">
        <v>5.2212622576175898</v>
      </c>
      <c r="BC485" s="86">
        <v>5.2212622576175898</v>
      </c>
      <c r="BD485" s="86">
        <v>5.2212622576175898</v>
      </c>
      <c r="BE485" s="86">
        <v>5.2212622576175898</v>
      </c>
      <c r="BF485" s="86">
        <v>5.2212622576175898</v>
      </c>
      <c r="BG485" s="86">
        <v>5.2212622576175898</v>
      </c>
    </row>
    <row r="486" spans="1:59" x14ac:dyDescent="0.35">
      <c r="A486" s="2" t="s">
        <v>507</v>
      </c>
      <c r="B486" s="4" t="s">
        <v>97</v>
      </c>
      <c r="C486" t="s">
        <v>151</v>
      </c>
      <c r="D486" s="24" t="s">
        <v>7</v>
      </c>
      <c r="E486" s="24">
        <v>1.5155358503861127E-2</v>
      </c>
      <c r="F486" s="86">
        <v>0.44969388849163289</v>
      </c>
      <c r="G486" s="86">
        <v>0.44969388849163289</v>
      </c>
      <c r="H486" s="86">
        <v>0.44969388849163289</v>
      </c>
      <c r="I486" s="86">
        <v>0.44969388849163289</v>
      </c>
      <c r="J486" s="86">
        <v>0.44969388849163289</v>
      </c>
      <c r="K486" s="86">
        <v>0.44969388849163289</v>
      </c>
      <c r="L486" s="86">
        <v>0.44969388849163289</v>
      </c>
      <c r="M486" s="86">
        <v>0.44969388849163289</v>
      </c>
      <c r="N486" s="86">
        <v>0.44969388849163289</v>
      </c>
      <c r="O486" s="86">
        <v>0.44969388849163289</v>
      </c>
      <c r="P486" s="86">
        <v>0.44969388849163289</v>
      </c>
      <c r="Q486" s="86">
        <v>0.44969388849163289</v>
      </c>
      <c r="R486" s="86">
        <v>0.44969388849163289</v>
      </c>
      <c r="S486" s="86">
        <v>0.44969388849163289</v>
      </c>
      <c r="T486" s="86">
        <v>0.44969388849163289</v>
      </c>
      <c r="U486" s="86">
        <v>0.44969388849163289</v>
      </c>
      <c r="V486" s="86">
        <v>0.44969388849163289</v>
      </c>
      <c r="W486" s="86">
        <v>0.44969388849163289</v>
      </c>
      <c r="X486" s="86">
        <v>0.44969388849163289</v>
      </c>
      <c r="Y486" s="86">
        <v>0.44969388849163289</v>
      </c>
      <c r="Z486" s="86">
        <v>0.44969388849163289</v>
      </c>
      <c r="AA486" s="86">
        <v>0.44969388849163289</v>
      </c>
      <c r="AB486" s="86">
        <v>0.44969388849163289</v>
      </c>
      <c r="AC486" s="86">
        <v>0.44969388849163289</v>
      </c>
      <c r="AD486" s="86">
        <v>0.44969388849163289</v>
      </c>
      <c r="AE486" s="86">
        <v>0.44969388849163289</v>
      </c>
      <c r="AF486" s="86">
        <v>0.44969388849163289</v>
      </c>
      <c r="AG486" s="86">
        <v>0.44969388849163289</v>
      </c>
      <c r="AH486" s="86">
        <v>0.44969388849163289</v>
      </c>
      <c r="AI486" s="86">
        <v>0.44969388849163289</v>
      </c>
      <c r="AJ486" s="86">
        <v>0.44969388849163289</v>
      </c>
      <c r="AK486" s="86">
        <v>0.44969388849163289</v>
      </c>
      <c r="AL486" s="86">
        <v>0.44969388849163289</v>
      </c>
      <c r="AM486" s="86">
        <v>0.44969388849163289</v>
      </c>
      <c r="AN486" s="86">
        <v>0.44969388849163289</v>
      </c>
      <c r="AO486" s="86">
        <v>0.44969388849163289</v>
      </c>
      <c r="AP486" s="86">
        <v>0.44969388849163289</v>
      </c>
      <c r="AQ486" s="86">
        <v>0.44969388849163289</v>
      </c>
      <c r="AR486" s="86">
        <v>0.44969388849163289</v>
      </c>
      <c r="AS486" s="86">
        <v>0.44969388849163289</v>
      </c>
      <c r="AT486" s="86">
        <v>0.44969388849163289</v>
      </c>
      <c r="AU486" s="86">
        <v>0.44969388849163289</v>
      </c>
      <c r="AV486" s="86">
        <v>0.44969388849163289</v>
      </c>
      <c r="AW486" s="86">
        <v>0.44969388849163289</v>
      </c>
      <c r="AX486" s="86">
        <v>0.44969388849163289</v>
      </c>
      <c r="AY486" s="86">
        <v>0.44969388849163289</v>
      </c>
      <c r="AZ486" s="86">
        <v>0.44969388849163289</v>
      </c>
      <c r="BA486" s="86">
        <v>0.44969388849163289</v>
      </c>
      <c r="BB486" s="86">
        <v>0.44969388849163289</v>
      </c>
      <c r="BC486" s="86">
        <v>0.44969388849163289</v>
      </c>
      <c r="BD486" s="86">
        <v>0.44969388849163289</v>
      </c>
      <c r="BE486" s="86">
        <v>0.44969388849163289</v>
      </c>
      <c r="BF486" s="86">
        <v>0.44969388849163289</v>
      </c>
      <c r="BG486" s="86">
        <v>0.44969388849163289</v>
      </c>
    </row>
    <row r="487" spans="1:59" x14ac:dyDescent="0.35">
      <c r="A487" s="2" t="s">
        <v>507</v>
      </c>
      <c r="B487" s="4" t="s">
        <v>97</v>
      </c>
      <c r="C487" t="s">
        <v>161</v>
      </c>
      <c r="D487" s="24" t="s">
        <v>7</v>
      </c>
      <c r="E487" s="24">
        <v>3.4722928674959658E-3</v>
      </c>
      <c r="F487" s="86">
        <v>0.10303081125848709</v>
      </c>
      <c r="G487" s="86">
        <v>0.10303081125848709</v>
      </c>
      <c r="H487" s="86">
        <v>0.10303081125848709</v>
      </c>
      <c r="I487" s="86">
        <v>0.10303081125848709</v>
      </c>
      <c r="J487" s="86">
        <v>0.10303081125848709</v>
      </c>
      <c r="K487" s="86">
        <v>0.10303081125848709</v>
      </c>
      <c r="L487" s="86">
        <v>0.10303081125848709</v>
      </c>
      <c r="M487" s="86">
        <v>0.10303081125848709</v>
      </c>
      <c r="N487" s="86">
        <v>0.10303081125848709</v>
      </c>
      <c r="O487" s="86">
        <v>0.10303081125848709</v>
      </c>
      <c r="P487" s="86">
        <v>0.10303081125848709</v>
      </c>
      <c r="Q487" s="86">
        <v>0.10303081125848709</v>
      </c>
      <c r="R487" s="86">
        <v>0.10303081125848709</v>
      </c>
      <c r="S487" s="86">
        <v>0.10303081125848709</v>
      </c>
      <c r="T487" s="86">
        <v>0.10303081125848709</v>
      </c>
      <c r="U487" s="86">
        <v>0.10303081125848709</v>
      </c>
      <c r="V487" s="86">
        <v>0.10303081125848709</v>
      </c>
      <c r="W487" s="86">
        <v>0.10303081125848709</v>
      </c>
      <c r="X487" s="86">
        <v>0.10303081125848709</v>
      </c>
      <c r="Y487" s="86">
        <v>0.10303081125848709</v>
      </c>
      <c r="Z487" s="86">
        <v>0.10303081125848709</v>
      </c>
      <c r="AA487" s="86">
        <v>0.10303081125848709</v>
      </c>
      <c r="AB487" s="86">
        <v>0.10303081125848709</v>
      </c>
      <c r="AC487" s="86">
        <v>0.10303081125848709</v>
      </c>
      <c r="AD487" s="86">
        <v>0.10303081125848709</v>
      </c>
      <c r="AE487" s="86">
        <v>0.10303081125848709</v>
      </c>
      <c r="AF487" s="86">
        <v>0.10303081125848709</v>
      </c>
      <c r="AG487" s="86">
        <v>0.10303081125848709</v>
      </c>
      <c r="AH487" s="86">
        <v>0.10303081125848709</v>
      </c>
      <c r="AI487" s="86">
        <v>0.10303081125848709</v>
      </c>
      <c r="AJ487" s="86">
        <v>0.10303081125848709</v>
      </c>
      <c r="AK487" s="86">
        <v>0.10303081125848709</v>
      </c>
      <c r="AL487" s="86">
        <v>0.10303081125848709</v>
      </c>
      <c r="AM487" s="86">
        <v>0.10303081125848709</v>
      </c>
      <c r="AN487" s="86">
        <v>0.10303081125848709</v>
      </c>
      <c r="AO487" s="86">
        <v>0.10303081125848709</v>
      </c>
      <c r="AP487" s="86">
        <v>0.10303081125848709</v>
      </c>
      <c r="AQ487" s="86">
        <v>0.10303081125848709</v>
      </c>
      <c r="AR487" s="86">
        <v>0.10303081125848709</v>
      </c>
      <c r="AS487" s="86">
        <v>0.10303081125848709</v>
      </c>
      <c r="AT487" s="86">
        <v>0.10303081125848709</v>
      </c>
      <c r="AU487" s="86">
        <v>0.10303081125848709</v>
      </c>
      <c r="AV487" s="86">
        <v>0.10303081125848709</v>
      </c>
      <c r="AW487" s="86">
        <v>0.10303081125848709</v>
      </c>
      <c r="AX487" s="86">
        <v>0.10303081125848709</v>
      </c>
      <c r="AY487" s="86">
        <v>0.10303081125848709</v>
      </c>
      <c r="AZ487" s="86">
        <v>0.10303081125848709</v>
      </c>
      <c r="BA487" s="86">
        <v>0.10303081125848709</v>
      </c>
      <c r="BB487" s="86">
        <v>0.10303081125848709</v>
      </c>
      <c r="BC487" s="86">
        <v>0.10303081125848709</v>
      </c>
      <c r="BD487" s="86">
        <v>0.10303081125848709</v>
      </c>
      <c r="BE487" s="86">
        <v>0.10303081125848709</v>
      </c>
      <c r="BF487" s="86">
        <v>0.10303081125848709</v>
      </c>
      <c r="BG487" s="86">
        <v>0.10303081125848709</v>
      </c>
    </row>
    <row r="488" spans="1:59" x14ac:dyDescent="0.35">
      <c r="A488" s="2" t="s">
        <v>507</v>
      </c>
      <c r="B488" s="4" t="s">
        <v>97</v>
      </c>
      <c r="C488" t="s">
        <v>162</v>
      </c>
      <c r="D488" s="24" t="s">
        <v>7</v>
      </c>
      <c r="E488" s="24">
        <v>0.78666756855937114</v>
      </c>
      <c r="F488" s="86">
        <v>23.342212443578592</v>
      </c>
      <c r="G488" s="86">
        <v>23.342212443578592</v>
      </c>
      <c r="H488" s="86">
        <v>23.342212443578592</v>
      </c>
      <c r="I488" s="86">
        <v>23.342212443578592</v>
      </c>
      <c r="J488" s="86">
        <v>23.342212443578592</v>
      </c>
      <c r="K488" s="86">
        <v>23.342212443578592</v>
      </c>
      <c r="L488" s="86">
        <v>23.342212443578592</v>
      </c>
      <c r="M488" s="86">
        <v>23.342212443578592</v>
      </c>
      <c r="N488" s="86">
        <v>23.342212443578592</v>
      </c>
      <c r="O488" s="86">
        <v>23.342212443578592</v>
      </c>
      <c r="P488" s="86">
        <v>23.342212443578592</v>
      </c>
      <c r="Q488" s="86">
        <v>23.342212443578592</v>
      </c>
      <c r="R488" s="86">
        <v>23.342212443578592</v>
      </c>
      <c r="S488" s="86">
        <v>23.342212443578592</v>
      </c>
      <c r="T488" s="86">
        <v>23.342212443578592</v>
      </c>
      <c r="U488" s="86">
        <v>23.342212443578592</v>
      </c>
      <c r="V488" s="86">
        <v>23.342212443578592</v>
      </c>
      <c r="W488" s="86">
        <v>23.342212443578592</v>
      </c>
      <c r="X488" s="86">
        <v>23.342212443578592</v>
      </c>
      <c r="Y488" s="86">
        <v>23.342212443578592</v>
      </c>
      <c r="Z488" s="86">
        <v>23.342212443578592</v>
      </c>
      <c r="AA488" s="86">
        <v>23.342212443578592</v>
      </c>
      <c r="AB488" s="86">
        <v>23.342212443578592</v>
      </c>
      <c r="AC488" s="86">
        <v>23.342212443578592</v>
      </c>
      <c r="AD488" s="86">
        <v>23.342212443578592</v>
      </c>
      <c r="AE488" s="86">
        <v>23.342212443578592</v>
      </c>
      <c r="AF488" s="86">
        <v>23.342212443578592</v>
      </c>
      <c r="AG488" s="86">
        <v>23.342212443578592</v>
      </c>
      <c r="AH488" s="86">
        <v>23.342212443578592</v>
      </c>
      <c r="AI488" s="86">
        <v>23.342212443578592</v>
      </c>
      <c r="AJ488" s="86">
        <v>23.342212443578592</v>
      </c>
      <c r="AK488" s="86">
        <v>23.342212443578592</v>
      </c>
      <c r="AL488" s="86">
        <v>23.342212443578592</v>
      </c>
      <c r="AM488" s="86">
        <v>23.342212443578592</v>
      </c>
      <c r="AN488" s="86">
        <v>23.342212443578592</v>
      </c>
      <c r="AO488" s="86">
        <v>23.342212443578592</v>
      </c>
      <c r="AP488" s="86">
        <v>23.342212443578592</v>
      </c>
      <c r="AQ488" s="86">
        <v>23.342212443578592</v>
      </c>
      <c r="AR488" s="86">
        <v>23.342212443578592</v>
      </c>
      <c r="AS488" s="86">
        <v>23.342212443578592</v>
      </c>
      <c r="AT488" s="86">
        <v>23.342212443578592</v>
      </c>
      <c r="AU488" s="86">
        <v>23.342212443578592</v>
      </c>
      <c r="AV488" s="86">
        <v>23.342212443578592</v>
      </c>
      <c r="AW488" s="86">
        <v>23.342212443578592</v>
      </c>
      <c r="AX488" s="86">
        <v>23.342212443578592</v>
      </c>
      <c r="AY488" s="86">
        <v>23.342212443578592</v>
      </c>
      <c r="AZ488" s="86">
        <v>23.342212443578592</v>
      </c>
      <c r="BA488" s="86">
        <v>23.342212443578592</v>
      </c>
      <c r="BB488" s="86">
        <v>23.342212443578592</v>
      </c>
      <c r="BC488" s="86">
        <v>23.342212443578592</v>
      </c>
      <c r="BD488" s="86">
        <v>23.342212443578592</v>
      </c>
      <c r="BE488" s="86">
        <v>23.342212443578592</v>
      </c>
      <c r="BF488" s="86">
        <v>23.342212443578592</v>
      </c>
      <c r="BG488" s="86">
        <v>23.342212443578592</v>
      </c>
    </row>
    <row r="489" spans="1:59" x14ac:dyDescent="0.35">
      <c r="A489" s="2" t="s">
        <v>507</v>
      </c>
      <c r="B489" s="4" t="s">
        <v>97</v>
      </c>
      <c r="C489" t="s">
        <v>170</v>
      </c>
      <c r="D489" s="24" t="s">
        <v>7</v>
      </c>
      <c r="E489" s="24">
        <v>1.8740411013042035E-2</v>
      </c>
      <c r="F489" s="86">
        <v>0.62601278225649848</v>
      </c>
      <c r="G489" s="86">
        <v>0.62601278225649848</v>
      </c>
      <c r="H489" s="86">
        <v>0.62601278225649848</v>
      </c>
      <c r="I489" s="86">
        <v>0.62601278225649848</v>
      </c>
      <c r="J489" s="86">
        <v>0.62601278225649848</v>
      </c>
      <c r="K489" s="86">
        <v>0.62601278225649848</v>
      </c>
      <c r="L489" s="86">
        <v>0.62601278225649848</v>
      </c>
      <c r="M489" s="86">
        <v>0.62601278225649848</v>
      </c>
      <c r="N489" s="86">
        <v>0.62601278225649848</v>
      </c>
      <c r="O489" s="86">
        <v>0.62601278225649848</v>
      </c>
      <c r="P489" s="86">
        <v>0.62601278225649848</v>
      </c>
      <c r="Q489" s="86">
        <v>0.62601278225649848</v>
      </c>
      <c r="R489" s="86">
        <v>0.62601278225649848</v>
      </c>
      <c r="S489" s="86">
        <v>0.62601278225649848</v>
      </c>
      <c r="T489" s="86">
        <v>0.62601278225649848</v>
      </c>
      <c r="U489" s="86">
        <v>0.62601278225649848</v>
      </c>
      <c r="V489" s="86">
        <v>0.62601278225649848</v>
      </c>
      <c r="W489" s="86">
        <v>0.62601278225649848</v>
      </c>
      <c r="X489" s="86">
        <v>0.62601278225649848</v>
      </c>
      <c r="Y489" s="86">
        <v>0.62601278225649848</v>
      </c>
      <c r="Z489" s="86">
        <v>0.62601278225649848</v>
      </c>
      <c r="AA489" s="86">
        <v>0.62601278225649848</v>
      </c>
      <c r="AB489" s="86">
        <v>0.62601278225649848</v>
      </c>
      <c r="AC489" s="86">
        <v>0.62601278225649848</v>
      </c>
      <c r="AD489" s="86">
        <v>0.62601278225649848</v>
      </c>
      <c r="AE489" s="86">
        <v>0.62601278225649848</v>
      </c>
      <c r="AF489" s="86">
        <v>0.62601278225649848</v>
      </c>
      <c r="AG489" s="86">
        <v>0.62601278225649848</v>
      </c>
      <c r="AH489" s="86">
        <v>0.62601278225649848</v>
      </c>
      <c r="AI489" s="86">
        <v>0.62601278225649848</v>
      </c>
      <c r="AJ489" s="86">
        <v>0.62601278225649848</v>
      </c>
      <c r="AK489" s="86">
        <v>0.62601278225649848</v>
      </c>
      <c r="AL489" s="86">
        <v>0.62601278225649848</v>
      </c>
      <c r="AM489" s="86">
        <v>0.62601278225649848</v>
      </c>
      <c r="AN489" s="86">
        <v>0.62601278225649848</v>
      </c>
      <c r="AO489" s="86">
        <v>0.62601278225649848</v>
      </c>
      <c r="AP489" s="86">
        <v>0.62601278225649848</v>
      </c>
      <c r="AQ489" s="86">
        <v>0.62601278225649848</v>
      </c>
      <c r="AR489" s="86">
        <v>0.62601278225649848</v>
      </c>
      <c r="AS489" s="86">
        <v>0.62601278225649848</v>
      </c>
      <c r="AT489" s="86">
        <v>0.62601278225649848</v>
      </c>
      <c r="AU489" s="86">
        <v>0.62601278225649848</v>
      </c>
      <c r="AV489" s="86">
        <v>0.62601278225649848</v>
      </c>
      <c r="AW489" s="86">
        <v>0.62601278225649848</v>
      </c>
      <c r="AX489" s="86">
        <v>0.62601278225649848</v>
      </c>
      <c r="AY489" s="86">
        <v>0.62601278225649848</v>
      </c>
      <c r="AZ489" s="86">
        <v>0.62601278225649848</v>
      </c>
      <c r="BA489" s="86">
        <v>0.62601278225649848</v>
      </c>
      <c r="BB489" s="86">
        <v>0.62601278225649848</v>
      </c>
      <c r="BC489" s="86">
        <v>0.62601278225649848</v>
      </c>
      <c r="BD489" s="86">
        <v>0.62601278225649848</v>
      </c>
      <c r="BE489" s="86">
        <v>0.62601278225649848</v>
      </c>
      <c r="BF489" s="86">
        <v>0.62601278225649848</v>
      </c>
      <c r="BG489" s="86">
        <v>0.62601278225649848</v>
      </c>
    </row>
    <row r="490" spans="1:59" x14ac:dyDescent="0.35">
      <c r="A490" s="2" t="s">
        <v>507</v>
      </c>
      <c r="B490" s="4" t="s">
        <v>97</v>
      </c>
      <c r="C490" t="s">
        <v>172</v>
      </c>
      <c r="D490" s="24" t="s">
        <v>7</v>
      </c>
      <c r="E490" s="24">
        <v>0.17596436905623233</v>
      </c>
      <c r="F490" s="86">
        <v>5.8779897716352298</v>
      </c>
      <c r="G490" s="86">
        <v>5.8779897716352298</v>
      </c>
      <c r="H490" s="86">
        <v>5.8779897716352298</v>
      </c>
      <c r="I490" s="86">
        <v>5.8779897716352298</v>
      </c>
      <c r="J490" s="86">
        <v>5.8779897716352298</v>
      </c>
      <c r="K490" s="86">
        <v>5.8779897716352298</v>
      </c>
      <c r="L490" s="86">
        <v>5.8779897716352298</v>
      </c>
      <c r="M490" s="86">
        <v>5.8779897716352298</v>
      </c>
      <c r="N490" s="86">
        <v>5.8779897716352298</v>
      </c>
      <c r="O490" s="86">
        <v>5.8779897716352298</v>
      </c>
      <c r="P490" s="86">
        <v>5.8779897716352298</v>
      </c>
      <c r="Q490" s="86">
        <v>5.8779897716352298</v>
      </c>
      <c r="R490" s="86">
        <v>5.8779897716352298</v>
      </c>
      <c r="S490" s="86">
        <v>5.8779897716352298</v>
      </c>
      <c r="T490" s="86">
        <v>5.8779897716352298</v>
      </c>
      <c r="U490" s="86">
        <v>5.8779897716352298</v>
      </c>
      <c r="V490" s="86">
        <v>5.8779897716352298</v>
      </c>
      <c r="W490" s="86">
        <v>5.8779897716352298</v>
      </c>
      <c r="X490" s="86">
        <v>5.8779897716352298</v>
      </c>
      <c r="Y490" s="86">
        <v>5.8779897716352298</v>
      </c>
      <c r="Z490" s="86">
        <v>5.8779897716352298</v>
      </c>
      <c r="AA490" s="86">
        <v>5.8779897716352298</v>
      </c>
      <c r="AB490" s="86">
        <v>5.8779897716352298</v>
      </c>
      <c r="AC490" s="86">
        <v>5.8779897716352298</v>
      </c>
      <c r="AD490" s="86">
        <v>5.8779897716352298</v>
      </c>
      <c r="AE490" s="86">
        <v>5.8779897716352298</v>
      </c>
      <c r="AF490" s="86">
        <v>5.8779897716352298</v>
      </c>
      <c r="AG490" s="86">
        <v>5.8779897716352298</v>
      </c>
      <c r="AH490" s="86">
        <v>5.8779897716352298</v>
      </c>
      <c r="AI490" s="86">
        <v>5.8779897716352298</v>
      </c>
      <c r="AJ490" s="86">
        <v>5.8779897716352298</v>
      </c>
      <c r="AK490" s="86">
        <v>5.8779897716352298</v>
      </c>
      <c r="AL490" s="86">
        <v>5.8779897716352298</v>
      </c>
      <c r="AM490" s="86">
        <v>5.8779897716352298</v>
      </c>
      <c r="AN490" s="86">
        <v>5.8779897716352298</v>
      </c>
      <c r="AO490" s="86">
        <v>5.8779897716352298</v>
      </c>
      <c r="AP490" s="86">
        <v>5.8779897716352298</v>
      </c>
      <c r="AQ490" s="86">
        <v>5.8779897716352298</v>
      </c>
      <c r="AR490" s="86">
        <v>5.8779897716352298</v>
      </c>
      <c r="AS490" s="86">
        <v>5.8779897716352298</v>
      </c>
      <c r="AT490" s="86">
        <v>5.8779897716352298</v>
      </c>
      <c r="AU490" s="86">
        <v>5.8779897716352298</v>
      </c>
      <c r="AV490" s="86">
        <v>5.8779897716352298</v>
      </c>
      <c r="AW490" s="86">
        <v>5.8779897716352298</v>
      </c>
      <c r="AX490" s="86">
        <v>5.8779897716352298</v>
      </c>
      <c r="AY490" s="86">
        <v>5.8779897716352298</v>
      </c>
      <c r="AZ490" s="86">
        <v>5.8779897716352298</v>
      </c>
      <c r="BA490" s="86">
        <v>5.8779897716352298</v>
      </c>
      <c r="BB490" s="86">
        <v>5.8779897716352298</v>
      </c>
      <c r="BC490" s="86">
        <v>5.8779897716352298</v>
      </c>
      <c r="BD490" s="86">
        <v>5.8779897716352298</v>
      </c>
      <c r="BE490" s="86">
        <v>5.8779897716352298</v>
      </c>
      <c r="BF490" s="86">
        <v>5.8779897716352298</v>
      </c>
      <c r="BG490" s="86">
        <v>5.8779897716352298</v>
      </c>
    </row>
    <row r="491" spans="1:59" x14ac:dyDescent="0.35">
      <c r="A491" s="2" t="s">
        <v>507</v>
      </c>
      <c r="B491" s="4" t="s">
        <v>97</v>
      </c>
      <c r="C491" t="s">
        <v>173</v>
      </c>
      <c r="D491" s="24" t="s">
        <v>7</v>
      </c>
      <c r="E491" s="24">
        <v>1.5155358503861127E-2</v>
      </c>
      <c r="F491" s="86">
        <v>0.50625614008647823</v>
      </c>
      <c r="G491" s="86">
        <v>0.50625614008647823</v>
      </c>
      <c r="H491" s="86">
        <v>0.50625614008647823</v>
      </c>
      <c r="I491" s="86">
        <v>0.50625614008647823</v>
      </c>
      <c r="J491" s="86">
        <v>0.50625614008647823</v>
      </c>
      <c r="K491" s="86">
        <v>0.50625614008647823</v>
      </c>
      <c r="L491" s="86">
        <v>0.50625614008647823</v>
      </c>
      <c r="M491" s="86">
        <v>0.50625614008647823</v>
      </c>
      <c r="N491" s="86">
        <v>0.50625614008647823</v>
      </c>
      <c r="O491" s="86">
        <v>0.50625614008647823</v>
      </c>
      <c r="P491" s="86">
        <v>0.50625614008647823</v>
      </c>
      <c r="Q491" s="86">
        <v>0.50625614008647823</v>
      </c>
      <c r="R491" s="86">
        <v>0.50625614008647823</v>
      </c>
      <c r="S491" s="86">
        <v>0.50625614008647823</v>
      </c>
      <c r="T491" s="86">
        <v>0.50625614008647823</v>
      </c>
      <c r="U491" s="86">
        <v>0.50625614008647823</v>
      </c>
      <c r="V491" s="86">
        <v>0.50625614008647823</v>
      </c>
      <c r="W491" s="86">
        <v>0.50625614008647823</v>
      </c>
      <c r="X491" s="86">
        <v>0.50625614008647823</v>
      </c>
      <c r="Y491" s="86">
        <v>0.50625614008647823</v>
      </c>
      <c r="Z491" s="86">
        <v>0.50625614008647823</v>
      </c>
      <c r="AA491" s="86">
        <v>0.50625614008647823</v>
      </c>
      <c r="AB491" s="86">
        <v>0.50625614008647823</v>
      </c>
      <c r="AC491" s="86">
        <v>0.50625614008647823</v>
      </c>
      <c r="AD491" s="86">
        <v>0.50625614008647823</v>
      </c>
      <c r="AE491" s="86">
        <v>0.50625614008647823</v>
      </c>
      <c r="AF491" s="86">
        <v>0.50625614008647823</v>
      </c>
      <c r="AG491" s="86">
        <v>0.50625614008647823</v>
      </c>
      <c r="AH491" s="86">
        <v>0.50625614008647823</v>
      </c>
      <c r="AI491" s="86">
        <v>0.50625614008647823</v>
      </c>
      <c r="AJ491" s="86">
        <v>0.50625614008647823</v>
      </c>
      <c r="AK491" s="86">
        <v>0.50625614008647823</v>
      </c>
      <c r="AL491" s="86">
        <v>0.50625614008647823</v>
      </c>
      <c r="AM491" s="86">
        <v>0.50625614008647823</v>
      </c>
      <c r="AN491" s="86">
        <v>0.50625614008647823</v>
      </c>
      <c r="AO491" s="86">
        <v>0.50625614008647823</v>
      </c>
      <c r="AP491" s="86">
        <v>0.50625614008647823</v>
      </c>
      <c r="AQ491" s="86">
        <v>0.50625614008647823</v>
      </c>
      <c r="AR491" s="86">
        <v>0.50625614008647823</v>
      </c>
      <c r="AS491" s="86">
        <v>0.50625614008647823</v>
      </c>
      <c r="AT491" s="86">
        <v>0.50625614008647823</v>
      </c>
      <c r="AU491" s="86">
        <v>0.50625614008647823</v>
      </c>
      <c r="AV491" s="86">
        <v>0.50625614008647823</v>
      </c>
      <c r="AW491" s="86">
        <v>0.50625614008647823</v>
      </c>
      <c r="AX491" s="86">
        <v>0.50625614008647823</v>
      </c>
      <c r="AY491" s="86">
        <v>0.50625614008647823</v>
      </c>
      <c r="AZ491" s="86">
        <v>0.50625614008647823</v>
      </c>
      <c r="BA491" s="86">
        <v>0.50625614008647823</v>
      </c>
      <c r="BB491" s="86">
        <v>0.50625614008647823</v>
      </c>
      <c r="BC491" s="86">
        <v>0.50625614008647823</v>
      </c>
      <c r="BD491" s="86">
        <v>0.50625614008647823</v>
      </c>
      <c r="BE491" s="86">
        <v>0.50625614008647823</v>
      </c>
      <c r="BF491" s="86">
        <v>0.50625614008647823</v>
      </c>
      <c r="BG491" s="86">
        <v>0.50625614008647823</v>
      </c>
    </row>
    <row r="492" spans="1:59" x14ac:dyDescent="0.35">
      <c r="A492" s="2" t="s">
        <v>507</v>
      </c>
      <c r="B492" s="4" t="s">
        <v>97</v>
      </c>
      <c r="C492" t="s">
        <v>183</v>
      </c>
      <c r="D492" s="24" t="s">
        <v>7</v>
      </c>
      <c r="E492" s="24">
        <v>3.4722928674959658E-3</v>
      </c>
      <c r="F492" s="86">
        <v>0.11598997040554763</v>
      </c>
      <c r="G492" s="86">
        <v>0.11598997040554763</v>
      </c>
      <c r="H492" s="86">
        <v>0.11598997040554763</v>
      </c>
      <c r="I492" s="86">
        <v>0.11598997040554763</v>
      </c>
      <c r="J492" s="86">
        <v>0.11598997040554763</v>
      </c>
      <c r="K492" s="86">
        <v>0.11598997040554763</v>
      </c>
      <c r="L492" s="86">
        <v>0.11598997040554763</v>
      </c>
      <c r="M492" s="86">
        <v>0.11598997040554763</v>
      </c>
      <c r="N492" s="86">
        <v>0.11598997040554763</v>
      </c>
      <c r="O492" s="86">
        <v>0.11598997040554763</v>
      </c>
      <c r="P492" s="86">
        <v>0.11598997040554763</v>
      </c>
      <c r="Q492" s="86">
        <v>0.11598997040554763</v>
      </c>
      <c r="R492" s="86">
        <v>0.11598997040554763</v>
      </c>
      <c r="S492" s="86">
        <v>0.11598997040554763</v>
      </c>
      <c r="T492" s="86">
        <v>0.11598997040554763</v>
      </c>
      <c r="U492" s="86">
        <v>0.11598997040554763</v>
      </c>
      <c r="V492" s="86">
        <v>0.11598997040554763</v>
      </c>
      <c r="W492" s="86">
        <v>0.11598997040554763</v>
      </c>
      <c r="X492" s="86">
        <v>0.11598997040554763</v>
      </c>
      <c r="Y492" s="86">
        <v>0.11598997040554763</v>
      </c>
      <c r="Z492" s="86">
        <v>0.11598997040554763</v>
      </c>
      <c r="AA492" s="86">
        <v>0.11598997040554763</v>
      </c>
      <c r="AB492" s="86">
        <v>0.11598997040554763</v>
      </c>
      <c r="AC492" s="86">
        <v>0.11598997040554763</v>
      </c>
      <c r="AD492" s="86">
        <v>0.11598997040554763</v>
      </c>
      <c r="AE492" s="86">
        <v>0.11598997040554763</v>
      </c>
      <c r="AF492" s="86">
        <v>0.11598997040554763</v>
      </c>
      <c r="AG492" s="86">
        <v>0.11598997040554763</v>
      </c>
      <c r="AH492" s="86">
        <v>0.11598997040554763</v>
      </c>
      <c r="AI492" s="86">
        <v>0.11598997040554763</v>
      </c>
      <c r="AJ492" s="86">
        <v>0.11598997040554763</v>
      </c>
      <c r="AK492" s="86">
        <v>0.11598997040554763</v>
      </c>
      <c r="AL492" s="86">
        <v>0.11598997040554763</v>
      </c>
      <c r="AM492" s="86">
        <v>0.11598997040554763</v>
      </c>
      <c r="AN492" s="86">
        <v>0.11598997040554763</v>
      </c>
      <c r="AO492" s="86">
        <v>0.11598997040554763</v>
      </c>
      <c r="AP492" s="86">
        <v>0.11598997040554763</v>
      </c>
      <c r="AQ492" s="86">
        <v>0.11598997040554763</v>
      </c>
      <c r="AR492" s="86">
        <v>0.11598997040554763</v>
      </c>
      <c r="AS492" s="86">
        <v>0.11598997040554763</v>
      </c>
      <c r="AT492" s="86">
        <v>0.11598997040554763</v>
      </c>
      <c r="AU492" s="86">
        <v>0.11598997040554763</v>
      </c>
      <c r="AV492" s="86">
        <v>0.11598997040554763</v>
      </c>
      <c r="AW492" s="86">
        <v>0.11598997040554763</v>
      </c>
      <c r="AX492" s="86">
        <v>0.11598997040554763</v>
      </c>
      <c r="AY492" s="86">
        <v>0.11598997040554763</v>
      </c>
      <c r="AZ492" s="86">
        <v>0.11598997040554763</v>
      </c>
      <c r="BA492" s="86">
        <v>0.11598997040554763</v>
      </c>
      <c r="BB492" s="86">
        <v>0.11598997040554763</v>
      </c>
      <c r="BC492" s="86">
        <v>0.11598997040554763</v>
      </c>
      <c r="BD492" s="86">
        <v>0.11598997040554763</v>
      </c>
      <c r="BE492" s="86">
        <v>0.11598997040554763</v>
      </c>
      <c r="BF492" s="86">
        <v>0.11598997040554763</v>
      </c>
      <c r="BG492" s="86">
        <v>0.11598997040554763</v>
      </c>
    </row>
    <row r="493" spans="1:59" x14ac:dyDescent="0.35">
      <c r="A493" s="2" t="s">
        <v>507</v>
      </c>
      <c r="B493" s="4" t="s">
        <v>97</v>
      </c>
      <c r="C493" t="s">
        <v>184</v>
      </c>
      <c r="D493" s="24" t="s">
        <v>7</v>
      </c>
      <c r="E493" s="24">
        <v>0.78666756855937114</v>
      </c>
      <c r="F493" s="86">
        <v>26.278183171227443</v>
      </c>
      <c r="G493" s="86">
        <v>26.278183171227443</v>
      </c>
      <c r="H493" s="86">
        <v>26.278183171227443</v>
      </c>
      <c r="I493" s="86">
        <v>26.278183171227443</v>
      </c>
      <c r="J493" s="86">
        <v>26.278183171227443</v>
      </c>
      <c r="K493" s="86">
        <v>26.278183171227443</v>
      </c>
      <c r="L493" s="86">
        <v>26.278183171227443</v>
      </c>
      <c r="M493" s="86">
        <v>26.278183171227443</v>
      </c>
      <c r="N493" s="86">
        <v>26.278183171227443</v>
      </c>
      <c r="O493" s="86">
        <v>26.278183171227443</v>
      </c>
      <c r="P493" s="86">
        <v>26.278183171227443</v>
      </c>
      <c r="Q493" s="86">
        <v>26.278183171227443</v>
      </c>
      <c r="R493" s="86">
        <v>26.278183171227443</v>
      </c>
      <c r="S493" s="86">
        <v>26.278183171227443</v>
      </c>
      <c r="T493" s="86">
        <v>26.278183171227443</v>
      </c>
      <c r="U493" s="86">
        <v>26.278183171227443</v>
      </c>
      <c r="V493" s="86">
        <v>26.278183171227443</v>
      </c>
      <c r="W493" s="86">
        <v>26.278183171227443</v>
      </c>
      <c r="X493" s="86">
        <v>26.278183171227443</v>
      </c>
      <c r="Y493" s="86">
        <v>26.278183171227443</v>
      </c>
      <c r="Z493" s="86">
        <v>26.278183171227443</v>
      </c>
      <c r="AA493" s="86">
        <v>26.278183171227443</v>
      </c>
      <c r="AB493" s="86">
        <v>26.278183171227443</v>
      </c>
      <c r="AC493" s="86">
        <v>26.278183171227443</v>
      </c>
      <c r="AD493" s="86">
        <v>26.278183171227443</v>
      </c>
      <c r="AE493" s="86">
        <v>26.278183171227443</v>
      </c>
      <c r="AF493" s="86">
        <v>26.278183171227443</v>
      </c>
      <c r="AG493" s="86">
        <v>26.278183171227443</v>
      </c>
      <c r="AH493" s="86">
        <v>26.278183171227443</v>
      </c>
      <c r="AI493" s="86">
        <v>26.278183171227443</v>
      </c>
      <c r="AJ493" s="86">
        <v>26.278183171227443</v>
      </c>
      <c r="AK493" s="86">
        <v>26.278183171227443</v>
      </c>
      <c r="AL493" s="86">
        <v>26.278183171227443</v>
      </c>
      <c r="AM493" s="86">
        <v>26.278183171227443</v>
      </c>
      <c r="AN493" s="86">
        <v>26.278183171227443</v>
      </c>
      <c r="AO493" s="86">
        <v>26.278183171227443</v>
      </c>
      <c r="AP493" s="86">
        <v>26.278183171227443</v>
      </c>
      <c r="AQ493" s="86">
        <v>26.278183171227443</v>
      </c>
      <c r="AR493" s="86">
        <v>26.278183171227443</v>
      </c>
      <c r="AS493" s="86">
        <v>26.278183171227443</v>
      </c>
      <c r="AT493" s="86">
        <v>26.278183171227443</v>
      </c>
      <c r="AU493" s="86">
        <v>26.278183171227443</v>
      </c>
      <c r="AV493" s="86">
        <v>26.278183171227443</v>
      </c>
      <c r="AW493" s="86">
        <v>26.278183171227443</v>
      </c>
      <c r="AX493" s="86">
        <v>26.278183171227443</v>
      </c>
      <c r="AY493" s="86">
        <v>26.278183171227443</v>
      </c>
      <c r="AZ493" s="86">
        <v>26.278183171227443</v>
      </c>
      <c r="BA493" s="86">
        <v>26.278183171227443</v>
      </c>
      <c r="BB493" s="86">
        <v>26.278183171227443</v>
      </c>
      <c r="BC493" s="86">
        <v>26.278183171227443</v>
      </c>
      <c r="BD493" s="86">
        <v>26.278183171227443</v>
      </c>
      <c r="BE493" s="86">
        <v>26.278183171227443</v>
      </c>
      <c r="BF493" s="86">
        <v>26.278183171227443</v>
      </c>
      <c r="BG493" s="86">
        <v>26.278183171227443</v>
      </c>
    </row>
    <row r="494" spans="1:59" x14ac:dyDescent="0.35">
      <c r="A494" s="2" t="s">
        <v>507</v>
      </c>
      <c r="B494" s="4" t="s">
        <v>97</v>
      </c>
      <c r="C494" t="s">
        <v>126</v>
      </c>
      <c r="D494" s="24" t="s">
        <v>7</v>
      </c>
      <c r="E494" s="24">
        <v>1.8740411013042035E-2</v>
      </c>
      <c r="F494" s="86">
        <v>0.47239606879242602</v>
      </c>
      <c r="G494" s="86">
        <v>0.47239606879242602</v>
      </c>
      <c r="H494" s="86">
        <v>0.47239606879242602</v>
      </c>
      <c r="I494" s="86">
        <v>0.47239606879242602</v>
      </c>
      <c r="J494" s="86">
        <v>0.47239606879242602</v>
      </c>
      <c r="K494" s="86">
        <v>0.47239606879242602</v>
      </c>
      <c r="L494" s="86">
        <v>0.47239606879242602</v>
      </c>
      <c r="M494" s="86">
        <v>0.47239606879242602</v>
      </c>
      <c r="N494" s="86">
        <v>0.47239606879242602</v>
      </c>
      <c r="O494" s="86">
        <v>0.47239606879242602</v>
      </c>
      <c r="P494" s="86">
        <v>0.47239606879242602</v>
      </c>
      <c r="Q494" s="86">
        <v>0.47239606879242602</v>
      </c>
      <c r="R494" s="86">
        <v>0.47239606879242602</v>
      </c>
      <c r="S494" s="86">
        <v>0.47239606879242602</v>
      </c>
      <c r="T494" s="86">
        <v>0.47239606879242602</v>
      </c>
      <c r="U494" s="86">
        <v>0.47239606879242602</v>
      </c>
      <c r="V494" s="86">
        <v>0.47239606879242602</v>
      </c>
      <c r="W494" s="86">
        <v>0.47239606879242602</v>
      </c>
      <c r="X494" s="86">
        <v>0.47239606879242602</v>
      </c>
      <c r="Y494" s="86">
        <v>0.47239606879242602</v>
      </c>
      <c r="Z494" s="86">
        <v>0.47239606879242602</v>
      </c>
      <c r="AA494" s="86">
        <v>0.47239606879242602</v>
      </c>
      <c r="AB494" s="86">
        <v>0.47239606879242602</v>
      </c>
      <c r="AC494" s="86">
        <v>0.47239606879242602</v>
      </c>
      <c r="AD494" s="86">
        <v>0.47239606879242602</v>
      </c>
      <c r="AE494" s="86">
        <v>0.47239606879242602</v>
      </c>
      <c r="AF494" s="86">
        <v>0.47239606879242602</v>
      </c>
      <c r="AG494" s="86">
        <v>0.47239606879242602</v>
      </c>
      <c r="AH494" s="86">
        <v>0.47239606879242602</v>
      </c>
      <c r="AI494" s="86">
        <v>0.47239606879242602</v>
      </c>
      <c r="AJ494" s="86">
        <v>0.47239606879242602</v>
      </c>
      <c r="AK494" s="86">
        <v>0.47239606879242602</v>
      </c>
      <c r="AL494" s="86">
        <v>0.47239606879242602</v>
      </c>
      <c r="AM494" s="86">
        <v>0.47239606879242602</v>
      </c>
      <c r="AN494" s="86">
        <v>0.47239606879242602</v>
      </c>
      <c r="AO494" s="86">
        <v>0.47239606879242602</v>
      </c>
      <c r="AP494" s="86">
        <v>0.47239606879242602</v>
      </c>
      <c r="AQ494" s="86">
        <v>0.47239606879242602</v>
      </c>
      <c r="AR494" s="86">
        <v>0.47239606879242602</v>
      </c>
      <c r="AS494" s="86">
        <v>0.47239606879242602</v>
      </c>
      <c r="AT494" s="86">
        <v>0.47239606879242602</v>
      </c>
      <c r="AU494" s="86">
        <v>0.47239606879242602</v>
      </c>
      <c r="AV494" s="86">
        <v>0.47239606879242602</v>
      </c>
      <c r="AW494" s="86">
        <v>0.47239606879242602</v>
      </c>
      <c r="AX494" s="86">
        <v>0.47239606879242602</v>
      </c>
      <c r="AY494" s="86">
        <v>0.47239606879242602</v>
      </c>
      <c r="AZ494" s="86">
        <v>0.47239606879242602</v>
      </c>
      <c r="BA494" s="86">
        <v>0.47239606879242602</v>
      </c>
      <c r="BB494" s="86">
        <v>0.47239606879242602</v>
      </c>
      <c r="BC494" s="86">
        <v>0.47239606879242602</v>
      </c>
      <c r="BD494" s="86">
        <v>0.47239606879242602</v>
      </c>
      <c r="BE494" s="86">
        <v>0.47239606879242602</v>
      </c>
      <c r="BF494" s="86">
        <v>0.47239606879242602</v>
      </c>
      <c r="BG494" s="86">
        <v>0.47239606879242602</v>
      </c>
    </row>
    <row r="495" spans="1:59" x14ac:dyDescent="0.35">
      <c r="A495" s="2" t="s">
        <v>507</v>
      </c>
      <c r="B495" s="4" t="s">
        <v>97</v>
      </c>
      <c r="C495" t="s">
        <v>128</v>
      </c>
      <c r="D495" s="24" t="s">
        <v>7</v>
      </c>
      <c r="E495" s="24">
        <v>0.17596436905623233</v>
      </c>
      <c r="F495" s="86">
        <v>4.4355951495329844</v>
      </c>
      <c r="G495" s="86">
        <v>4.4355951495329844</v>
      </c>
      <c r="H495" s="86">
        <v>4.4355951495329844</v>
      </c>
      <c r="I495" s="86">
        <v>4.4355951495329844</v>
      </c>
      <c r="J495" s="86">
        <v>4.4355951495329844</v>
      </c>
      <c r="K495" s="86">
        <v>4.4355951495329844</v>
      </c>
      <c r="L495" s="86">
        <v>4.4355951495329844</v>
      </c>
      <c r="M495" s="86">
        <v>4.4355951495329844</v>
      </c>
      <c r="N495" s="86">
        <v>4.4355951495329844</v>
      </c>
      <c r="O495" s="86">
        <v>4.4355951495329844</v>
      </c>
      <c r="P495" s="86">
        <v>4.4355951495329844</v>
      </c>
      <c r="Q495" s="86">
        <v>4.4355951495329844</v>
      </c>
      <c r="R495" s="86">
        <v>4.4355951495329844</v>
      </c>
      <c r="S495" s="86">
        <v>4.4355951495329844</v>
      </c>
      <c r="T495" s="86">
        <v>4.4355951495329844</v>
      </c>
      <c r="U495" s="86">
        <v>4.4355951495329844</v>
      </c>
      <c r="V495" s="86">
        <v>4.4355951495329844</v>
      </c>
      <c r="W495" s="86">
        <v>4.4355951495329844</v>
      </c>
      <c r="X495" s="86">
        <v>4.4355951495329844</v>
      </c>
      <c r="Y495" s="86">
        <v>4.4355951495329844</v>
      </c>
      <c r="Z495" s="86">
        <v>4.4355951495329844</v>
      </c>
      <c r="AA495" s="86">
        <v>4.4355951495329844</v>
      </c>
      <c r="AB495" s="86">
        <v>4.4355951495329844</v>
      </c>
      <c r="AC495" s="86">
        <v>4.4355951495329844</v>
      </c>
      <c r="AD495" s="86">
        <v>4.4355951495329844</v>
      </c>
      <c r="AE495" s="86">
        <v>4.4355951495329844</v>
      </c>
      <c r="AF495" s="86">
        <v>4.4355951495329844</v>
      </c>
      <c r="AG495" s="86">
        <v>4.4355951495329844</v>
      </c>
      <c r="AH495" s="86">
        <v>4.4355951495329844</v>
      </c>
      <c r="AI495" s="86">
        <v>4.4355951495329844</v>
      </c>
      <c r="AJ495" s="86">
        <v>4.4355951495329844</v>
      </c>
      <c r="AK495" s="86">
        <v>4.4355951495329844</v>
      </c>
      <c r="AL495" s="86">
        <v>4.4355951495329844</v>
      </c>
      <c r="AM495" s="86">
        <v>4.4355951495329844</v>
      </c>
      <c r="AN495" s="86">
        <v>4.4355951495329844</v>
      </c>
      <c r="AO495" s="86">
        <v>4.4355951495329844</v>
      </c>
      <c r="AP495" s="86">
        <v>4.4355951495329844</v>
      </c>
      <c r="AQ495" s="86">
        <v>4.4355951495329844</v>
      </c>
      <c r="AR495" s="86">
        <v>4.4355951495329844</v>
      </c>
      <c r="AS495" s="86">
        <v>4.4355951495329844</v>
      </c>
      <c r="AT495" s="86">
        <v>4.4355951495329844</v>
      </c>
      <c r="AU495" s="86">
        <v>4.4355951495329844</v>
      </c>
      <c r="AV495" s="86">
        <v>4.4355951495329844</v>
      </c>
      <c r="AW495" s="86">
        <v>4.4355951495329844</v>
      </c>
      <c r="AX495" s="86">
        <v>4.4355951495329844</v>
      </c>
      <c r="AY495" s="86">
        <v>4.4355951495329844</v>
      </c>
      <c r="AZ495" s="86">
        <v>4.4355951495329844</v>
      </c>
      <c r="BA495" s="86">
        <v>4.4355951495329844</v>
      </c>
      <c r="BB495" s="86">
        <v>4.4355951495329844</v>
      </c>
      <c r="BC495" s="86">
        <v>4.4355951495329844</v>
      </c>
      <c r="BD495" s="86">
        <v>4.4355951495329844</v>
      </c>
      <c r="BE495" s="86">
        <v>4.4355951495329844</v>
      </c>
      <c r="BF495" s="86">
        <v>4.4355951495329844</v>
      </c>
      <c r="BG495" s="86">
        <v>4.4355951495329844</v>
      </c>
    </row>
    <row r="496" spans="1:59" x14ac:dyDescent="0.35">
      <c r="A496" s="2" t="s">
        <v>507</v>
      </c>
      <c r="B496" s="4" t="s">
        <v>97</v>
      </c>
      <c r="C496" t="s">
        <v>129</v>
      </c>
      <c r="D496" s="24" t="s">
        <v>7</v>
      </c>
      <c r="E496" s="24">
        <v>1.5155358503861127E-2</v>
      </c>
      <c r="F496" s="86">
        <v>0.38202640130899257</v>
      </c>
      <c r="G496" s="86">
        <v>0.38202640130899257</v>
      </c>
      <c r="H496" s="86">
        <v>0.38202640130899257</v>
      </c>
      <c r="I496" s="86">
        <v>0.38202640130899257</v>
      </c>
      <c r="J496" s="86">
        <v>0.38202640130899257</v>
      </c>
      <c r="K496" s="86">
        <v>0.38202640130899257</v>
      </c>
      <c r="L496" s="86">
        <v>0.38202640130899257</v>
      </c>
      <c r="M496" s="86">
        <v>0.38202640130899257</v>
      </c>
      <c r="N496" s="86">
        <v>0.38202640130899257</v>
      </c>
      <c r="O496" s="86">
        <v>0.38202640130899257</v>
      </c>
      <c r="P496" s="86">
        <v>0.38202640130899257</v>
      </c>
      <c r="Q496" s="86">
        <v>0.38202640130899257</v>
      </c>
      <c r="R496" s="86">
        <v>0.38202640130899257</v>
      </c>
      <c r="S496" s="86">
        <v>0.38202640130899257</v>
      </c>
      <c r="T496" s="86">
        <v>0.38202640130899257</v>
      </c>
      <c r="U496" s="86">
        <v>0.38202640130899257</v>
      </c>
      <c r="V496" s="86">
        <v>0.38202640130899257</v>
      </c>
      <c r="W496" s="86">
        <v>0.38202640130899257</v>
      </c>
      <c r="X496" s="86">
        <v>0.38202640130899257</v>
      </c>
      <c r="Y496" s="86">
        <v>0.38202640130899257</v>
      </c>
      <c r="Z496" s="86">
        <v>0.38202640130899257</v>
      </c>
      <c r="AA496" s="86">
        <v>0.38202640130899257</v>
      </c>
      <c r="AB496" s="86">
        <v>0.38202640130899257</v>
      </c>
      <c r="AC496" s="86">
        <v>0.38202640130899257</v>
      </c>
      <c r="AD496" s="86">
        <v>0.38202640130899257</v>
      </c>
      <c r="AE496" s="86">
        <v>0.38202640130899257</v>
      </c>
      <c r="AF496" s="86">
        <v>0.38202640130899257</v>
      </c>
      <c r="AG496" s="86">
        <v>0.38202640130899257</v>
      </c>
      <c r="AH496" s="86">
        <v>0.38202640130899257</v>
      </c>
      <c r="AI496" s="86">
        <v>0.38202640130899257</v>
      </c>
      <c r="AJ496" s="86">
        <v>0.38202640130899257</v>
      </c>
      <c r="AK496" s="86">
        <v>0.38202640130899257</v>
      </c>
      <c r="AL496" s="86">
        <v>0.38202640130899257</v>
      </c>
      <c r="AM496" s="86">
        <v>0.38202640130899257</v>
      </c>
      <c r="AN496" s="86">
        <v>0.38202640130899257</v>
      </c>
      <c r="AO496" s="86">
        <v>0.38202640130899257</v>
      </c>
      <c r="AP496" s="86">
        <v>0.38202640130899257</v>
      </c>
      <c r="AQ496" s="86">
        <v>0.38202640130899257</v>
      </c>
      <c r="AR496" s="86">
        <v>0.38202640130899257</v>
      </c>
      <c r="AS496" s="86">
        <v>0.38202640130899257</v>
      </c>
      <c r="AT496" s="86">
        <v>0.38202640130899257</v>
      </c>
      <c r="AU496" s="86">
        <v>0.38202640130899257</v>
      </c>
      <c r="AV496" s="86">
        <v>0.38202640130899257</v>
      </c>
      <c r="AW496" s="86">
        <v>0.38202640130899257</v>
      </c>
      <c r="AX496" s="86">
        <v>0.38202640130899257</v>
      </c>
      <c r="AY496" s="86">
        <v>0.38202640130899257</v>
      </c>
      <c r="AZ496" s="86">
        <v>0.38202640130899257</v>
      </c>
      <c r="BA496" s="86">
        <v>0.38202640130899257</v>
      </c>
      <c r="BB496" s="86">
        <v>0.38202640130899257</v>
      </c>
      <c r="BC496" s="86">
        <v>0.38202640130899257</v>
      </c>
      <c r="BD496" s="86">
        <v>0.38202640130899257</v>
      </c>
      <c r="BE496" s="86">
        <v>0.38202640130899257</v>
      </c>
      <c r="BF496" s="86">
        <v>0.38202640130899257</v>
      </c>
      <c r="BG496" s="86">
        <v>0.38202640130899257</v>
      </c>
    </row>
    <row r="497" spans="1:59" x14ac:dyDescent="0.35">
      <c r="A497" s="2" t="s">
        <v>507</v>
      </c>
      <c r="B497" s="4" t="s">
        <v>97</v>
      </c>
      <c r="C497" t="s">
        <v>139</v>
      </c>
      <c r="D497" s="24" t="s">
        <v>7</v>
      </c>
      <c r="E497" s="24">
        <v>3.4722928674959658E-3</v>
      </c>
      <c r="F497" s="86">
        <v>8.7527295914670206E-2</v>
      </c>
      <c r="G497" s="86">
        <v>8.7527295914670206E-2</v>
      </c>
      <c r="H497" s="86">
        <v>8.7527295914670206E-2</v>
      </c>
      <c r="I497" s="86">
        <v>8.7527295914670206E-2</v>
      </c>
      <c r="J497" s="86">
        <v>8.7527295914670206E-2</v>
      </c>
      <c r="K497" s="86">
        <v>8.7527295914670206E-2</v>
      </c>
      <c r="L497" s="86">
        <v>8.7527295914670206E-2</v>
      </c>
      <c r="M497" s="86">
        <v>8.7527295914670206E-2</v>
      </c>
      <c r="N497" s="86">
        <v>8.7527295914670206E-2</v>
      </c>
      <c r="O497" s="86">
        <v>8.7527295914670206E-2</v>
      </c>
      <c r="P497" s="86">
        <v>8.7527295914670206E-2</v>
      </c>
      <c r="Q497" s="86">
        <v>8.7527295914670206E-2</v>
      </c>
      <c r="R497" s="86">
        <v>8.7527295914670206E-2</v>
      </c>
      <c r="S497" s="86">
        <v>8.7527295914670206E-2</v>
      </c>
      <c r="T497" s="86">
        <v>8.7527295914670206E-2</v>
      </c>
      <c r="U497" s="86">
        <v>8.7527295914670206E-2</v>
      </c>
      <c r="V497" s="86">
        <v>8.7527295914670206E-2</v>
      </c>
      <c r="W497" s="86">
        <v>8.7527295914670206E-2</v>
      </c>
      <c r="X497" s="86">
        <v>8.7527295914670206E-2</v>
      </c>
      <c r="Y497" s="86">
        <v>8.7527295914670206E-2</v>
      </c>
      <c r="Z497" s="86">
        <v>8.7527295914670206E-2</v>
      </c>
      <c r="AA497" s="86">
        <v>8.7527295914670206E-2</v>
      </c>
      <c r="AB497" s="86">
        <v>8.7527295914670206E-2</v>
      </c>
      <c r="AC497" s="86">
        <v>8.7527295914670206E-2</v>
      </c>
      <c r="AD497" s="86">
        <v>8.7527295914670206E-2</v>
      </c>
      <c r="AE497" s="86">
        <v>8.7527295914670206E-2</v>
      </c>
      <c r="AF497" s="86">
        <v>8.7527295914670206E-2</v>
      </c>
      <c r="AG497" s="86">
        <v>8.7527295914670206E-2</v>
      </c>
      <c r="AH497" s="86">
        <v>8.7527295914670206E-2</v>
      </c>
      <c r="AI497" s="86">
        <v>8.7527295914670206E-2</v>
      </c>
      <c r="AJ497" s="86">
        <v>8.7527295914670206E-2</v>
      </c>
      <c r="AK497" s="86">
        <v>8.7527295914670206E-2</v>
      </c>
      <c r="AL497" s="86">
        <v>8.7527295914670206E-2</v>
      </c>
      <c r="AM497" s="86">
        <v>8.7527295914670206E-2</v>
      </c>
      <c r="AN497" s="86">
        <v>8.7527295914670206E-2</v>
      </c>
      <c r="AO497" s="86">
        <v>8.7527295914670206E-2</v>
      </c>
      <c r="AP497" s="86">
        <v>8.7527295914670206E-2</v>
      </c>
      <c r="AQ497" s="86">
        <v>8.7527295914670206E-2</v>
      </c>
      <c r="AR497" s="86">
        <v>8.7527295914670206E-2</v>
      </c>
      <c r="AS497" s="86">
        <v>8.7527295914670206E-2</v>
      </c>
      <c r="AT497" s="86">
        <v>8.7527295914670206E-2</v>
      </c>
      <c r="AU497" s="86">
        <v>8.7527295914670206E-2</v>
      </c>
      <c r="AV497" s="86">
        <v>8.7527295914670206E-2</v>
      </c>
      <c r="AW497" s="86">
        <v>8.7527295914670206E-2</v>
      </c>
      <c r="AX497" s="86">
        <v>8.7527295914670206E-2</v>
      </c>
      <c r="AY497" s="86">
        <v>8.7527295914670206E-2</v>
      </c>
      <c r="AZ497" s="86">
        <v>8.7527295914670206E-2</v>
      </c>
      <c r="BA497" s="86">
        <v>8.7527295914670206E-2</v>
      </c>
      <c r="BB497" s="86">
        <v>8.7527295914670206E-2</v>
      </c>
      <c r="BC497" s="86">
        <v>8.7527295914670206E-2</v>
      </c>
      <c r="BD497" s="86">
        <v>8.7527295914670206E-2</v>
      </c>
      <c r="BE497" s="86">
        <v>8.7527295914670206E-2</v>
      </c>
      <c r="BF497" s="86">
        <v>8.7527295914670206E-2</v>
      </c>
      <c r="BG497" s="86">
        <v>8.7527295914670206E-2</v>
      </c>
    </row>
    <row r="498" spans="1:59" x14ac:dyDescent="0.35">
      <c r="A498" s="2" t="s">
        <v>507</v>
      </c>
      <c r="B498" s="4" t="s">
        <v>97</v>
      </c>
      <c r="C498" t="s">
        <v>140</v>
      </c>
      <c r="D498" s="24" t="s">
        <v>7</v>
      </c>
      <c r="E498" s="24">
        <v>0.78666756855937114</v>
      </c>
      <c r="F498" s="86">
        <v>19.829803443228769</v>
      </c>
      <c r="G498" s="86">
        <v>19.829803443228769</v>
      </c>
      <c r="H498" s="86">
        <v>19.829803443228769</v>
      </c>
      <c r="I498" s="86">
        <v>19.829803443228769</v>
      </c>
      <c r="J498" s="86">
        <v>19.829803443228769</v>
      </c>
      <c r="K498" s="86">
        <v>19.829803443228769</v>
      </c>
      <c r="L498" s="86">
        <v>19.829803443228769</v>
      </c>
      <c r="M498" s="86">
        <v>19.829803443228769</v>
      </c>
      <c r="N498" s="86">
        <v>19.829803443228769</v>
      </c>
      <c r="O498" s="86">
        <v>19.829803443228769</v>
      </c>
      <c r="P498" s="86">
        <v>19.829803443228769</v>
      </c>
      <c r="Q498" s="86">
        <v>19.829803443228769</v>
      </c>
      <c r="R498" s="86">
        <v>19.829803443228769</v>
      </c>
      <c r="S498" s="86">
        <v>19.829803443228769</v>
      </c>
      <c r="T498" s="86">
        <v>19.829803443228769</v>
      </c>
      <c r="U498" s="86">
        <v>19.829803443228769</v>
      </c>
      <c r="V498" s="86">
        <v>19.829803443228769</v>
      </c>
      <c r="W498" s="86">
        <v>19.829803443228769</v>
      </c>
      <c r="X498" s="86">
        <v>19.829803443228769</v>
      </c>
      <c r="Y498" s="86">
        <v>19.829803443228769</v>
      </c>
      <c r="Z498" s="86">
        <v>19.829803443228769</v>
      </c>
      <c r="AA498" s="86">
        <v>19.829803443228769</v>
      </c>
      <c r="AB498" s="86">
        <v>19.829803443228769</v>
      </c>
      <c r="AC498" s="86">
        <v>19.829803443228769</v>
      </c>
      <c r="AD498" s="86">
        <v>19.829803443228769</v>
      </c>
      <c r="AE498" s="86">
        <v>19.829803443228769</v>
      </c>
      <c r="AF498" s="86">
        <v>19.829803443228769</v>
      </c>
      <c r="AG498" s="86">
        <v>19.829803443228769</v>
      </c>
      <c r="AH498" s="86">
        <v>19.829803443228769</v>
      </c>
      <c r="AI498" s="86">
        <v>19.829803443228769</v>
      </c>
      <c r="AJ498" s="86">
        <v>19.829803443228769</v>
      </c>
      <c r="AK498" s="86">
        <v>19.829803443228769</v>
      </c>
      <c r="AL498" s="86">
        <v>19.829803443228769</v>
      </c>
      <c r="AM498" s="86">
        <v>19.829803443228769</v>
      </c>
      <c r="AN498" s="86">
        <v>19.829803443228769</v>
      </c>
      <c r="AO498" s="86">
        <v>19.829803443228769</v>
      </c>
      <c r="AP498" s="86">
        <v>19.829803443228769</v>
      </c>
      <c r="AQ498" s="86">
        <v>19.829803443228769</v>
      </c>
      <c r="AR498" s="86">
        <v>19.829803443228769</v>
      </c>
      <c r="AS498" s="86">
        <v>19.829803443228769</v>
      </c>
      <c r="AT498" s="86">
        <v>19.829803443228769</v>
      </c>
      <c r="AU498" s="86">
        <v>19.829803443228769</v>
      </c>
      <c r="AV498" s="86">
        <v>19.829803443228769</v>
      </c>
      <c r="AW498" s="86">
        <v>19.829803443228769</v>
      </c>
      <c r="AX498" s="86">
        <v>19.829803443228769</v>
      </c>
      <c r="AY498" s="86">
        <v>19.829803443228769</v>
      </c>
      <c r="AZ498" s="86">
        <v>19.829803443228769</v>
      </c>
      <c r="BA498" s="86">
        <v>19.829803443228769</v>
      </c>
      <c r="BB498" s="86">
        <v>19.829803443228769</v>
      </c>
      <c r="BC498" s="86">
        <v>19.829803443228769</v>
      </c>
      <c r="BD498" s="86">
        <v>19.829803443228769</v>
      </c>
      <c r="BE498" s="86">
        <v>19.829803443228769</v>
      </c>
      <c r="BF498" s="86">
        <v>19.829803443228769</v>
      </c>
      <c r="BG498" s="86">
        <v>19.829803443228769</v>
      </c>
    </row>
    <row r="499" spans="1:59" x14ac:dyDescent="0.35">
      <c r="A499" s="2" t="s">
        <v>507</v>
      </c>
      <c r="B499" s="4" t="s">
        <v>97</v>
      </c>
      <c r="C499" t="s">
        <v>216</v>
      </c>
      <c r="D499" s="24" t="s">
        <v>28</v>
      </c>
      <c r="E499" s="24">
        <v>2.8893784557647243E-2</v>
      </c>
      <c r="F499" s="86">
        <v>0.28565594847883002</v>
      </c>
      <c r="G499" s="86">
        <v>0.28565594847883002</v>
      </c>
      <c r="H499" s="86">
        <v>0.28565594847883002</v>
      </c>
      <c r="I499" s="86">
        <v>0.28565594847883002</v>
      </c>
      <c r="J499" s="86">
        <v>0.28565594847883002</v>
      </c>
      <c r="K499" s="86">
        <v>0.28565594847883002</v>
      </c>
      <c r="L499" s="86">
        <v>0.28565594847883002</v>
      </c>
      <c r="M499" s="86">
        <v>0.28565594847883002</v>
      </c>
      <c r="N499" s="86">
        <v>0.28565594847883002</v>
      </c>
      <c r="O499" s="86">
        <v>0.28565594847883002</v>
      </c>
      <c r="P499" s="86">
        <v>0.28565594847883002</v>
      </c>
      <c r="Q499" s="86">
        <v>0.28565594847883002</v>
      </c>
      <c r="R499" s="86">
        <v>0.28565594847883002</v>
      </c>
      <c r="S499" s="86">
        <v>0.28565594847883002</v>
      </c>
      <c r="T499" s="86">
        <v>0.28565594847883002</v>
      </c>
      <c r="U499" s="86">
        <v>0.28565594847883002</v>
      </c>
      <c r="V499" s="86">
        <v>0.28565594847883002</v>
      </c>
      <c r="W499" s="86">
        <v>0.28565594847883002</v>
      </c>
      <c r="X499" s="86">
        <v>0.28565594847883002</v>
      </c>
      <c r="Y499" s="86">
        <v>0.28565594847883002</v>
      </c>
      <c r="Z499" s="86">
        <v>0.28565594847883002</v>
      </c>
      <c r="AA499" s="86">
        <v>0.28565594847883002</v>
      </c>
      <c r="AB499" s="86">
        <v>0.28565594847883002</v>
      </c>
      <c r="AC499" s="86">
        <v>0.28565594847883002</v>
      </c>
      <c r="AD499" s="86">
        <v>0.28565594847883002</v>
      </c>
      <c r="AE499" s="86">
        <v>0.28565594847883002</v>
      </c>
      <c r="AF499" s="86">
        <v>0.28565594847883002</v>
      </c>
      <c r="AG499" s="86">
        <v>0.28565594847883002</v>
      </c>
      <c r="AH499" s="86">
        <v>0.28565594847883002</v>
      </c>
      <c r="AI499" s="86">
        <v>0.28565594847883002</v>
      </c>
      <c r="AJ499" s="86">
        <v>0.28565594847883002</v>
      </c>
      <c r="AK499" s="86">
        <v>0.28565594847883002</v>
      </c>
      <c r="AL499" s="86">
        <v>0.28565594847883002</v>
      </c>
      <c r="AM499" s="86">
        <v>0.28565594847883002</v>
      </c>
      <c r="AN499" s="86">
        <v>0.28565594847883002</v>
      </c>
      <c r="AO499" s="86">
        <v>0.28565594847883002</v>
      </c>
      <c r="AP499" s="86">
        <v>0.28565594847883002</v>
      </c>
      <c r="AQ499" s="86">
        <v>0.28565594847883002</v>
      </c>
      <c r="AR499" s="86">
        <v>0.28565594847883002</v>
      </c>
      <c r="AS499" s="86">
        <v>0.28565594847883002</v>
      </c>
      <c r="AT499" s="86">
        <v>0.28565594847883002</v>
      </c>
      <c r="AU499" s="86">
        <v>0.28565594847883002</v>
      </c>
      <c r="AV499" s="86">
        <v>0.28565594847883002</v>
      </c>
      <c r="AW499" s="86">
        <v>0.28565594847883002</v>
      </c>
      <c r="AX499" s="86">
        <v>0.28565594847883002</v>
      </c>
      <c r="AY499" s="86">
        <v>0.28565594847883002</v>
      </c>
      <c r="AZ499" s="86">
        <v>0.28565594847883002</v>
      </c>
      <c r="BA499" s="86">
        <v>0.28565594847883002</v>
      </c>
      <c r="BB499" s="86">
        <v>0.28565594847883002</v>
      </c>
      <c r="BC499" s="86">
        <v>0.28565594847883002</v>
      </c>
      <c r="BD499" s="86">
        <v>0.28565594847883002</v>
      </c>
      <c r="BE499" s="86">
        <v>0.28565594847883002</v>
      </c>
      <c r="BF499" s="86">
        <v>0.28565594847883002</v>
      </c>
      <c r="BG499" s="86">
        <v>0.28565594847883002</v>
      </c>
    </row>
    <row r="500" spans="1:59" x14ac:dyDescent="0.35">
      <c r="A500" s="2" t="s">
        <v>507</v>
      </c>
      <c r="B500" s="4" t="s">
        <v>97</v>
      </c>
      <c r="C500" t="s">
        <v>217</v>
      </c>
      <c r="D500" s="24" t="s">
        <v>28</v>
      </c>
      <c r="E500" s="24">
        <v>1.737547503257217E-3</v>
      </c>
      <c r="F500" s="86">
        <v>1.7178115905159198E-2</v>
      </c>
      <c r="G500" s="86">
        <v>1.7178115905159198E-2</v>
      </c>
      <c r="H500" s="86">
        <v>1.7178115905159198E-2</v>
      </c>
      <c r="I500" s="86">
        <v>1.7178115905159198E-2</v>
      </c>
      <c r="J500" s="86">
        <v>1.7178115905159198E-2</v>
      </c>
      <c r="K500" s="86">
        <v>1.7178115905159198E-2</v>
      </c>
      <c r="L500" s="86">
        <v>1.7178115905159198E-2</v>
      </c>
      <c r="M500" s="86">
        <v>1.7178115905159198E-2</v>
      </c>
      <c r="N500" s="86">
        <v>1.7178115905159198E-2</v>
      </c>
      <c r="O500" s="86">
        <v>1.7178115905159198E-2</v>
      </c>
      <c r="P500" s="86">
        <v>1.7178115905159198E-2</v>
      </c>
      <c r="Q500" s="86">
        <v>1.7178115905159198E-2</v>
      </c>
      <c r="R500" s="86">
        <v>1.7178115905159198E-2</v>
      </c>
      <c r="S500" s="86">
        <v>1.7178115905159198E-2</v>
      </c>
      <c r="T500" s="86">
        <v>1.7178115905159198E-2</v>
      </c>
      <c r="U500" s="86">
        <v>1.7178115905159198E-2</v>
      </c>
      <c r="V500" s="86">
        <v>1.7178115905159198E-2</v>
      </c>
      <c r="W500" s="86">
        <v>1.7178115905159198E-2</v>
      </c>
      <c r="X500" s="86">
        <v>1.7178115905159198E-2</v>
      </c>
      <c r="Y500" s="86">
        <v>1.7178115905159198E-2</v>
      </c>
      <c r="Z500" s="86">
        <v>1.7178115905159198E-2</v>
      </c>
      <c r="AA500" s="86">
        <v>1.7178115905159198E-2</v>
      </c>
      <c r="AB500" s="86">
        <v>1.7178115905159198E-2</v>
      </c>
      <c r="AC500" s="86">
        <v>1.7178115905159198E-2</v>
      </c>
      <c r="AD500" s="86">
        <v>1.7178115905159198E-2</v>
      </c>
      <c r="AE500" s="86">
        <v>1.7178115905159198E-2</v>
      </c>
      <c r="AF500" s="86">
        <v>1.7178115905159198E-2</v>
      </c>
      <c r="AG500" s="86">
        <v>1.7178115905159198E-2</v>
      </c>
      <c r="AH500" s="86">
        <v>1.7178115905159198E-2</v>
      </c>
      <c r="AI500" s="86">
        <v>1.7178115905159198E-2</v>
      </c>
      <c r="AJ500" s="86">
        <v>1.7178115905159198E-2</v>
      </c>
      <c r="AK500" s="86">
        <v>1.7178115905159198E-2</v>
      </c>
      <c r="AL500" s="86">
        <v>1.7178115905159198E-2</v>
      </c>
      <c r="AM500" s="86">
        <v>1.7178115905159198E-2</v>
      </c>
      <c r="AN500" s="86">
        <v>1.7178115905159198E-2</v>
      </c>
      <c r="AO500" s="86">
        <v>1.7178115905159198E-2</v>
      </c>
      <c r="AP500" s="86">
        <v>1.7178115905159198E-2</v>
      </c>
      <c r="AQ500" s="86">
        <v>1.7178115905159198E-2</v>
      </c>
      <c r="AR500" s="86">
        <v>1.7178115905159198E-2</v>
      </c>
      <c r="AS500" s="86">
        <v>1.7178115905159198E-2</v>
      </c>
      <c r="AT500" s="86">
        <v>1.7178115905159198E-2</v>
      </c>
      <c r="AU500" s="86">
        <v>1.7178115905159198E-2</v>
      </c>
      <c r="AV500" s="86">
        <v>1.7178115905159198E-2</v>
      </c>
      <c r="AW500" s="86">
        <v>1.7178115905159198E-2</v>
      </c>
      <c r="AX500" s="86">
        <v>1.7178115905159198E-2</v>
      </c>
      <c r="AY500" s="86">
        <v>1.7178115905159198E-2</v>
      </c>
      <c r="AZ500" s="86">
        <v>1.7178115905159198E-2</v>
      </c>
      <c r="BA500" s="86">
        <v>1.7178115905159198E-2</v>
      </c>
      <c r="BB500" s="86">
        <v>1.7178115905159198E-2</v>
      </c>
      <c r="BC500" s="86">
        <v>1.7178115905159198E-2</v>
      </c>
      <c r="BD500" s="86">
        <v>1.7178115905159198E-2</v>
      </c>
      <c r="BE500" s="86">
        <v>1.7178115905159198E-2</v>
      </c>
      <c r="BF500" s="86">
        <v>1.7178115905159198E-2</v>
      </c>
      <c r="BG500" s="86">
        <v>1.7178115905159198E-2</v>
      </c>
    </row>
    <row r="501" spans="1:59" x14ac:dyDescent="0.35">
      <c r="A501" s="2" t="s">
        <v>507</v>
      </c>
      <c r="B501" s="4" t="s">
        <v>97</v>
      </c>
      <c r="C501" t="s">
        <v>210</v>
      </c>
      <c r="D501" s="24" t="s">
        <v>28</v>
      </c>
      <c r="E501" s="24">
        <v>0.9370890262657009</v>
      </c>
      <c r="F501" s="86">
        <v>9.2644511165701395</v>
      </c>
      <c r="G501" s="86">
        <v>9.2644511165701395</v>
      </c>
      <c r="H501" s="86">
        <v>9.2644511165701395</v>
      </c>
      <c r="I501" s="86">
        <v>9.2644511165701395</v>
      </c>
      <c r="J501" s="86">
        <v>9.2644511165701395</v>
      </c>
      <c r="K501" s="86">
        <v>9.2644511165701395</v>
      </c>
      <c r="L501" s="86">
        <v>9.2644511165701395</v>
      </c>
      <c r="M501" s="86">
        <v>9.2644511165701395</v>
      </c>
      <c r="N501" s="86">
        <v>9.2644511165701395</v>
      </c>
      <c r="O501" s="86">
        <v>9.2644511165701395</v>
      </c>
      <c r="P501" s="86">
        <v>9.2644511165701395</v>
      </c>
      <c r="Q501" s="86">
        <v>9.2644511165701395</v>
      </c>
      <c r="R501" s="86">
        <v>9.2644511165701395</v>
      </c>
      <c r="S501" s="86">
        <v>9.2644511165701395</v>
      </c>
      <c r="T501" s="86">
        <v>9.2644511165701395</v>
      </c>
      <c r="U501" s="86">
        <v>9.2644511165701395</v>
      </c>
      <c r="V501" s="86">
        <v>9.2644511165701395</v>
      </c>
      <c r="W501" s="86">
        <v>9.2644511165701395</v>
      </c>
      <c r="X501" s="86">
        <v>9.2644511165701395</v>
      </c>
      <c r="Y501" s="86">
        <v>9.2644511165701395</v>
      </c>
      <c r="Z501" s="86">
        <v>9.2644511165701395</v>
      </c>
      <c r="AA501" s="86">
        <v>9.2644511165701395</v>
      </c>
      <c r="AB501" s="86">
        <v>9.2644511165701395</v>
      </c>
      <c r="AC501" s="86">
        <v>9.2644511165701395</v>
      </c>
      <c r="AD501" s="86">
        <v>9.2644511165701395</v>
      </c>
      <c r="AE501" s="86">
        <v>9.2644511165701395</v>
      </c>
      <c r="AF501" s="86">
        <v>9.2644511165701395</v>
      </c>
      <c r="AG501" s="86">
        <v>9.2644511165701395</v>
      </c>
      <c r="AH501" s="86">
        <v>9.2644511165701395</v>
      </c>
      <c r="AI501" s="86">
        <v>9.2644511165701395</v>
      </c>
      <c r="AJ501" s="86">
        <v>9.2644511165701395</v>
      </c>
      <c r="AK501" s="86">
        <v>9.2644511165701395</v>
      </c>
      <c r="AL501" s="86">
        <v>9.2644511165701395</v>
      </c>
      <c r="AM501" s="86">
        <v>9.2644511165701395</v>
      </c>
      <c r="AN501" s="86">
        <v>9.2644511165701395</v>
      </c>
      <c r="AO501" s="86">
        <v>9.2644511165701395</v>
      </c>
      <c r="AP501" s="86">
        <v>9.2644511165701395</v>
      </c>
      <c r="AQ501" s="86">
        <v>9.2644511165701395</v>
      </c>
      <c r="AR501" s="86">
        <v>9.2644511165701395</v>
      </c>
      <c r="AS501" s="86">
        <v>9.2644511165701395</v>
      </c>
      <c r="AT501" s="86">
        <v>9.2644511165701395</v>
      </c>
      <c r="AU501" s="86">
        <v>9.2644511165701395</v>
      </c>
      <c r="AV501" s="86">
        <v>9.2644511165701395</v>
      </c>
      <c r="AW501" s="86">
        <v>9.2644511165701395</v>
      </c>
      <c r="AX501" s="86">
        <v>9.2644511165701395</v>
      </c>
      <c r="AY501" s="86">
        <v>9.2644511165701395</v>
      </c>
      <c r="AZ501" s="86">
        <v>9.2644511165701395</v>
      </c>
      <c r="BA501" s="86">
        <v>9.2644511165701395</v>
      </c>
      <c r="BB501" s="86">
        <v>9.2644511165701395</v>
      </c>
      <c r="BC501" s="86">
        <v>9.2644511165701395</v>
      </c>
      <c r="BD501" s="86">
        <v>9.2644511165701395</v>
      </c>
      <c r="BE501" s="86">
        <v>9.2644511165701395</v>
      </c>
      <c r="BF501" s="86">
        <v>9.2644511165701395</v>
      </c>
      <c r="BG501" s="86">
        <v>9.2644511165701395</v>
      </c>
    </row>
    <row r="502" spans="1:59" x14ac:dyDescent="0.35">
      <c r="A502" s="2" t="s">
        <v>507</v>
      </c>
      <c r="B502" s="4" t="s">
        <v>97</v>
      </c>
      <c r="C502" t="s">
        <v>211</v>
      </c>
      <c r="D502" s="24" t="s">
        <v>28</v>
      </c>
      <c r="E502" s="24">
        <v>1.37881279677346E-2</v>
      </c>
      <c r="F502" s="86">
        <v>0.136315156794795</v>
      </c>
      <c r="G502" s="86">
        <v>0.136315156794795</v>
      </c>
      <c r="H502" s="86">
        <v>0.136315156794795</v>
      </c>
      <c r="I502" s="86">
        <v>0.136315156794795</v>
      </c>
      <c r="J502" s="86">
        <v>0.136315156794795</v>
      </c>
      <c r="K502" s="86">
        <v>0.136315156794795</v>
      </c>
      <c r="L502" s="86">
        <v>0.136315156794795</v>
      </c>
      <c r="M502" s="86">
        <v>0.136315156794795</v>
      </c>
      <c r="N502" s="86">
        <v>0.136315156794795</v>
      </c>
      <c r="O502" s="86">
        <v>0.136315156794795</v>
      </c>
      <c r="P502" s="86">
        <v>0.136315156794795</v>
      </c>
      <c r="Q502" s="86">
        <v>0.136315156794795</v>
      </c>
      <c r="R502" s="86">
        <v>0.136315156794795</v>
      </c>
      <c r="S502" s="86">
        <v>0.136315156794795</v>
      </c>
      <c r="T502" s="86">
        <v>0.136315156794795</v>
      </c>
      <c r="U502" s="86">
        <v>0.136315156794795</v>
      </c>
      <c r="V502" s="86">
        <v>0.136315156794795</v>
      </c>
      <c r="W502" s="86">
        <v>0.136315156794795</v>
      </c>
      <c r="X502" s="86">
        <v>0.136315156794795</v>
      </c>
      <c r="Y502" s="86">
        <v>0.136315156794795</v>
      </c>
      <c r="Z502" s="86">
        <v>0.136315156794795</v>
      </c>
      <c r="AA502" s="86">
        <v>0.136315156794795</v>
      </c>
      <c r="AB502" s="86">
        <v>0.136315156794795</v>
      </c>
      <c r="AC502" s="86">
        <v>0.136315156794795</v>
      </c>
      <c r="AD502" s="86">
        <v>0.136315156794795</v>
      </c>
      <c r="AE502" s="86">
        <v>0.136315156794795</v>
      </c>
      <c r="AF502" s="86">
        <v>0.136315156794795</v>
      </c>
      <c r="AG502" s="86">
        <v>0.136315156794795</v>
      </c>
      <c r="AH502" s="86">
        <v>0.136315156794795</v>
      </c>
      <c r="AI502" s="86">
        <v>0.136315156794795</v>
      </c>
      <c r="AJ502" s="86">
        <v>0.136315156794795</v>
      </c>
      <c r="AK502" s="86">
        <v>0.136315156794795</v>
      </c>
      <c r="AL502" s="86">
        <v>0.136315156794795</v>
      </c>
      <c r="AM502" s="86">
        <v>0.136315156794795</v>
      </c>
      <c r="AN502" s="86">
        <v>0.136315156794795</v>
      </c>
      <c r="AO502" s="86">
        <v>0.136315156794795</v>
      </c>
      <c r="AP502" s="86">
        <v>0.136315156794795</v>
      </c>
      <c r="AQ502" s="86">
        <v>0.136315156794795</v>
      </c>
      <c r="AR502" s="86">
        <v>0.136315156794795</v>
      </c>
      <c r="AS502" s="86">
        <v>0.136315156794795</v>
      </c>
      <c r="AT502" s="86">
        <v>0.136315156794795</v>
      </c>
      <c r="AU502" s="86">
        <v>0.136315156794795</v>
      </c>
      <c r="AV502" s="86">
        <v>0.136315156794795</v>
      </c>
      <c r="AW502" s="86">
        <v>0.136315156794795</v>
      </c>
      <c r="AX502" s="86">
        <v>0.136315156794795</v>
      </c>
      <c r="AY502" s="86">
        <v>0.136315156794795</v>
      </c>
      <c r="AZ502" s="86">
        <v>0.136315156794795</v>
      </c>
      <c r="BA502" s="86">
        <v>0.136315156794795</v>
      </c>
      <c r="BB502" s="86">
        <v>0.136315156794795</v>
      </c>
      <c r="BC502" s="86">
        <v>0.136315156794795</v>
      </c>
      <c r="BD502" s="86">
        <v>0.136315156794795</v>
      </c>
      <c r="BE502" s="86">
        <v>0.136315156794795</v>
      </c>
      <c r="BF502" s="86">
        <v>0.136315156794795</v>
      </c>
      <c r="BG502" s="86">
        <v>0.136315156794795</v>
      </c>
    </row>
    <row r="503" spans="1:59" x14ac:dyDescent="0.35">
      <c r="A503" s="2" t="s">
        <v>507</v>
      </c>
      <c r="B503" s="4" t="s">
        <v>97</v>
      </c>
      <c r="C503" t="s">
        <v>225</v>
      </c>
      <c r="D503" s="24" t="s">
        <v>28</v>
      </c>
      <c r="E503" s="24">
        <v>1.8491513705660031E-2</v>
      </c>
      <c r="F503" s="86">
        <v>0.18281478066193901</v>
      </c>
      <c r="G503" s="86">
        <v>0.18281478066193901</v>
      </c>
      <c r="H503" s="86">
        <v>0.18281478066193901</v>
      </c>
      <c r="I503" s="86">
        <v>0.18281478066193901</v>
      </c>
      <c r="J503" s="86">
        <v>0.18281478066193901</v>
      </c>
      <c r="K503" s="86">
        <v>0.18281478066193901</v>
      </c>
      <c r="L503" s="86">
        <v>0.18281478066193901</v>
      </c>
      <c r="M503" s="86">
        <v>0.18281478066193901</v>
      </c>
      <c r="N503" s="86">
        <v>0.18281478066193901</v>
      </c>
      <c r="O503" s="86">
        <v>0.18281478066193901</v>
      </c>
      <c r="P503" s="86">
        <v>0.18281478066193901</v>
      </c>
      <c r="Q503" s="86">
        <v>0.18281478066193901</v>
      </c>
      <c r="R503" s="86">
        <v>0.18281478066193901</v>
      </c>
      <c r="S503" s="86">
        <v>0.18281478066193901</v>
      </c>
      <c r="T503" s="86">
        <v>0.18281478066193901</v>
      </c>
      <c r="U503" s="86">
        <v>0.18281478066193901</v>
      </c>
      <c r="V503" s="86">
        <v>0.18281478066193901</v>
      </c>
      <c r="W503" s="86">
        <v>0.18281478066193901</v>
      </c>
      <c r="X503" s="86">
        <v>0.18281478066193901</v>
      </c>
      <c r="Y503" s="86">
        <v>0.18281478066193901</v>
      </c>
      <c r="Z503" s="86">
        <v>0.18281478066193901</v>
      </c>
      <c r="AA503" s="86">
        <v>0.18281478066193901</v>
      </c>
      <c r="AB503" s="86">
        <v>0.18281478066193901</v>
      </c>
      <c r="AC503" s="86">
        <v>0.18281478066193901</v>
      </c>
      <c r="AD503" s="86">
        <v>0.18281478066193901</v>
      </c>
      <c r="AE503" s="86">
        <v>0.18281478066193901</v>
      </c>
      <c r="AF503" s="86">
        <v>0.18281478066193901</v>
      </c>
      <c r="AG503" s="86">
        <v>0.18281478066193901</v>
      </c>
      <c r="AH503" s="86">
        <v>0.18281478066193901</v>
      </c>
      <c r="AI503" s="86">
        <v>0.18281478066193901</v>
      </c>
      <c r="AJ503" s="86">
        <v>0.18281478066193901</v>
      </c>
      <c r="AK503" s="86">
        <v>0.18281478066193901</v>
      </c>
      <c r="AL503" s="86">
        <v>0.18281478066193901</v>
      </c>
      <c r="AM503" s="86">
        <v>0.18281478066193901</v>
      </c>
      <c r="AN503" s="86">
        <v>0.18281478066193901</v>
      </c>
      <c r="AO503" s="86">
        <v>0.18281478066193901</v>
      </c>
      <c r="AP503" s="86">
        <v>0.18281478066193901</v>
      </c>
      <c r="AQ503" s="86">
        <v>0.18281478066193901</v>
      </c>
      <c r="AR503" s="86">
        <v>0.18281478066193901</v>
      </c>
      <c r="AS503" s="86">
        <v>0.18281478066193901</v>
      </c>
      <c r="AT503" s="86">
        <v>0.18281478066193901</v>
      </c>
      <c r="AU503" s="86">
        <v>0.18281478066193901</v>
      </c>
      <c r="AV503" s="86">
        <v>0.18281478066193901</v>
      </c>
      <c r="AW503" s="86">
        <v>0.18281478066193901</v>
      </c>
      <c r="AX503" s="86">
        <v>0.18281478066193901</v>
      </c>
      <c r="AY503" s="86">
        <v>0.18281478066193901</v>
      </c>
      <c r="AZ503" s="86">
        <v>0.18281478066193901</v>
      </c>
      <c r="BA503" s="86">
        <v>0.18281478066193901</v>
      </c>
      <c r="BB503" s="86">
        <v>0.18281478066193901</v>
      </c>
      <c r="BC503" s="86">
        <v>0.18281478066193901</v>
      </c>
      <c r="BD503" s="86">
        <v>0.18281478066193901</v>
      </c>
      <c r="BE503" s="86">
        <v>0.18281478066193901</v>
      </c>
      <c r="BF503" s="86">
        <v>0.18281478066193901</v>
      </c>
      <c r="BG503" s="86">
        <v>0.18281478066193901</v>
      </c>
    </row>
    <row r="504" spans="1:59" x14ac:dyDescent="0.35">
      <c r="A504" s="2" t="s">
        <v>506</v>
      </c>
      <c r="B504" s="4" t="s">
        <v>81</v>
      </c>
      <c r="C504" t="s">
        <v>194</v>
      </c>
      <c r="D504" s="24" t="s">
        <v>7</v>
      </c>
      <c r="E504" s="24">
        <v>0.35807056568866136</v>
      </c>
      <c r="F504" s="86">
        <v>38.232524262077519</v>
      </c>
      <c r="G504" s="86">
        <v>38.232524262077519</v>
      </c>
      <c r="H504" s="86">
        <v>38.232524262077519</v>
      </c>
      <c r="I504" s="86">
        <v>38.232524262077519</v>
      </c>
      <c r="J504" s="86">
        <v>38.232524262077519</v>
      </c>
      <c r="K504" s="86">
        <v>38.232524262077519</v>
      </c>
      <c r="L504" s="86">
        <v>38.232524262077519</v>
      </c>
      <c r="M504" s="86">
        <v>38.232524262077519</v>
      </c>
      <c r="N504" s="86">
        <v>38.232524262077519</v>
      </c>
      <c r="O504" s="86">
        <v>38.232524262077519</v>
      </c>
      <c r="P504" s="86">
        <v>38.232524262077519</v>
      </c>
      <c r="Q504" s="86">
        <v>38.232524262077519</v>
      </c>
      <c r="R504" s="86">
        <v>38.232524262077519</v>
      </c>
      <c r="S504" s="86">
        <v>38.232524262077519</v>
      </c>
      <c r="T504" s="86">
        <v>38.232524262077519</v>
      </c>
      <c r="U504" s="86">
        <v>38.232524262077519</v>
      </c>
      <c r="V504" s="86">
        <v>38.232524262077519</v>
      </c>
      <c r="W504" s="86">
        <v>38.232524262077519</v>
      </c>
      <c r="X504" s="86">
        <v>38.232524262077519</v>
      </c>
      <c r="Y504" s="86">
        <v>38.232524262077519</v>
      </c>
      <c r="Z504" s="86">
        <v>38.232524262077519</v>
      </c>
      <c r="AA504" s="86">
        <v>38.232524262077519</v>
      </c>
      <c r="AB504" s="86">
        <v>38.232524262077519</v>
      </c>
      <c r="AC504" s="86">
        <v>38.232524262077519</v>
      </c>
      <c r="AD504" s="86">
        <v>38.232524262077519</v>
      </c>
      <c r="AE504" s="86">
        <v>38.232524262077519</v>
      </c>
      <c r="AF504" s="86">
        <v>38.232524262077519</v>
      </c>
      <c r="AG504" s="86">
        <v>38.232524262077519</v>
      </c>
      <c r="AH504" s="86">
        <v>38.232524262077519</v>
      </c>
      <c r="AI504" s="86">
        <v>38.232524262077519</v>
      </c>
      <c r="AJ504" s="86">
        <v>38.232524262077519</v>
      </c>
      <c r="AK504" s="86">
        <v>38.232524262077519</v>
      </c>
      <c r="AL504" s="86">
        <v>38.232524262077519</v>
      </c>
      <c r="AM504" s="86">
        <v>38.232524262077519</v>
      </c>
      <c r="AN504" s="86">
        <v>38.232524262077519</v>
      </c>
      <c r="AO504" s="86">
        <v>38.232524262077519</v>
      </c>
      <c r="AP504" s="86">
        <v>38.232524262077519</v>
      </c>
      <c r="AQ504" s="86">
        <v>38.232524262077519</v>
      </c>
      <c r="AR504" s="86">
        <v>38.232524262077519</v>
      </c>
      <c r="AS504" s="86">
        <v>38.232524262077519</v>
      </c>
      <c r="AT504" s="86">
        <v>38.232524262077519</v>
      </c>
      <c r="AU504" s="86">
        <v>38.232524262077519</v>
      </c>
      <c r="AV504" s="86">
        <v>38.232524262077519</v>
      </c>
      <c r="AW504" s="86">
        <v>38.232524262077519</v>
      </c>
      <c r="AX504" s="86">
        <v>38.232524262077519</v>
      </c>
      <c r="AY504" s="86">
        <v>38.232524262077519</v>
      </c>
      <c r="AZ504" s="86">
        <v>38.232524262077519</v>
      </c>
      <c r="BA504" s="86">
        <v>38.232524262077519</v>
      </c>
      <c r="BB504" s="86">
        <v>38.232524262077519</v>
      </c>
      <c r="BC504" s="86">
        <v>38.232524262077519</v>
      </c>
      <c r="BD504" s="86">
        <v>38.232524262077519</v>
      </c>
      <c r="BE504" s="86">
        <v>38.232524262077519</v>
      </c>
      <c r="BF504" s="86">
        <v>38.232524262077519</v>
      </c>
      <c r="BG504" s="86">
        <v>38.232524262077519</v>
      </c>
    </row>
    <row r="505" spans="1:59" x14ac:dyDescent="0.35">
      <c r="A505" s="2" t="s">
        <v>506</v>
      </c>
      <c r="B505" s="4" t="s">
        <v>81</v>
      </c>
      <c r="C505" t="s">
        <v>195</v>
      </c>
      <c r="D505" s="24" t="s">
        <v>7</v>
      </c>
      <c r="E505" s="24">
        <v>5.3446577146527854E-2</v>
      </c>
      <c r="F505" s="86">
        <v>5.7066895558690991</v>
      </c>
      <c r="G505" s="86">
        <v>5.7066895558690991</v>
      </c>
      <c r="H505" s="86">
        <v>5.7066895558690991</v>
      </c>
      <c r="I505" s="86">
        <v>5.7066895558690991</v>
      </c>
      <c r="J505" s="86">
        <v>5.7066895558690991</v>
      </c>
      <c r="K505" s="86">
        <v>5.7066895558690991</v>
      </c>
      <c r="L505" s="86">
        <v>5.7066895558690991</v>
      </c>
      <c r="M505" s="86">
        <v>5.7066895558690991</v>
      </c>
      <c r="N505" s="86">
        <v>5.7066895558690991</v>
      </c>
      <c r="O505" s="86">
        <v>5.7066895558690991</v>
      </c>
      <c r="P505" s="86">
        <v>5.7066895558690991</v>
      </c>
      <c r="Q505" s="86">
        <v>5.7066895558690991</v>
      </c>
      <c r="R505" s="86">
        <v>5.7066895558690991</v>
      </c>
      <c r="S505" s="86">
        <v>5.7066895558690991</v>
      </c>
      <c r="T505" s="86">
        <v>5.7066895558690991</v>
      </c>
      <c r="U505" s="86">
        <v>5.7066895558690991</v>
      </c>
      <c r="V505" s="86">
        <v>5.7066895558690991</v>
      </c>
      <c r="W505" s="86">
        <v>5.7066895558690991</v>
      </c>
      <c r="X505" s="86">
        <v>5.7066895558690991</v>
      </c>
      <c r="Y505" s="86">
        <v>5.7066895558690991</v>
      </c>
      <c r="Z505" s="86">
        <v>5.7066895558690991</v>
      </c>
      <c r="AA505" s="86">
        <v>5.7066895558690991</v>
      </c>
      <c r="AB505" s="86">
        <v>5.7066895558690991</v>
      </c>
      <c r="AC505" s="86">
        <v>5.7066895558690991</v>
      </c>
      <c r="AD505" s="86">
        <v>5.7066895558690991</v>
      </c>
      <c r="AE505" s="86">
        <v>5.7066895558690991</v>
      </c>
      <c r="AF505" s="86">
        <v>5.7066895558690991</v>
      </c>
      <c r="AG505" s="86">
        <v>5.7066895558690991</v>
      </c>
      <c r="AH505" s="86">
        <v>5.7066895558690991</v>
      </c>
      <c r="AI505" s="86">
        <v>5.7066895558690991</v>
      </c>
      <c r="AJ505" s="86">
        <v>5.7066895558690991</v>
      </c>
      <c r="AK505" s="86">
        <v>5.7066895558690991</v>
      </c>
      <c r="AL505" s="86">
        <v>5.7066895558690991</v>
      </c>
      <c r="AM505" s="86">
        <v>5.7066895558690991</v>
      </c>
      <c r="AN505" s="86">
        <v>5.7066895558690991</v>
      </c>
      <c r="AO505" s="86">
        <v>5.7066895558690991</v>
      </c>
      <c r="AP505" s="86">
        <v>5.7066895558690991</v>
      </c>
      <c r="AQ505" s="86">
        <v>5.7066895558690991</v>
      </c>
      <c r="AR505" s="86">
        <v>5.7066895558690991</v>
      </c>
      <c r="AS505" s="86">
        <v>5.7066895558690991</v>
      </c>
      <c r="AT505" s="86">
        <v>5.7066895558690991</v>
      </c>
      <c r="AU505" s="86">
        <v>5.7066895558690991</v>
      </c>
      <c r="AV505" s="86">
        <v>5.7066895558690991</v>
      </c>
      <c r="AW505" s="86">
        <v>5.7066895558690991</v>
      </c>
      <c r="AX505" s="86">
        <v>5.7066895558690991</v>
      </c>
      <c r="AY505" s="86">
        <v>5.7066895558690991</v>
      </c>
      <c r="AZ505" s="86">
        <v>5.7066895558690991</v>
      </c>
      <c r="BA505" s="86">
        <v>5.7066895558690991</v>
      </c>
      <c r="BB505" s="86">
        <v>5.7066895558690991</v>
      </c>
      <c r="BC505" s="86">
        <v>5.7066895558690991</v>
      </c>
      <c r="BD505" s="86">
        <v>5.7066895558690991</v>
      </c>
      <c r="BE505" s="86">
        <v>5.7066895558690991</v>
      </c>
      <c r="BF505" s="86">
        <v>5.7066895558690991</v>
      </c>
      <c r="BG505" s="86">
        <v>5.7066895558690991</v>
      </c>
    </row>
    <row r="506" spans="1:59" x14ac:dyDescent="0.35">
      <c r="A506" s="2" t="s">
        <v>506</v>
      </c>
      <c r="B506" s="4" t="s">
        <v>81</v>
      </c>
      <c r="C506" t="s">
        <v>205</v>
      </c>
      <c r="D506" s="24" t="s">
        <v>7</v>
      </c>
      <c r="E506" s="24">
        <v>0.58848285716480819</v>
      </c>
      <c r="F506" s="86">
        <v>62.834500431775325</v>
      </c>
      <c r="G506" s="86">
        <v>62.834500431775325</v>
      </c>
      <c r="H506" s="86">
        <v>62.834500431775325</v>
      </c>
      <c r="I506" s="86">
        <v>62.834500431775325</v>
      </c>
      <c r="J506" s="86">
        <v>62.834500431775325</v>
      </c>
      <c r="K506" s="86">
        <v>62.834500431775325</v>
      </c>
      <c r="L506" s="86">
        <v>62.834500431775325</v>
      </c>
      <c r="M506" s="86">
        <v>62.834500431775325</v>
      </c>
      <c r="N506" s="86">
        <v>62.834500431775325</v>
      </c>
      <c r="O506" s="86">
        <v>62.834500431775325</v>
      </c>
      <c r="P506" s="86">
        <v>62.834500431775325</v>
      </c>
      <c r="Q506" s="86">
        <v>62.834500431775325</v>
      </c>
      <c r="R506" s="86">
        <v>62.834500431775325</v>
      </c>
      <c r="S506" s="86">
        <v>62.834500431775325</v>
      </c>
      <c r="T506" s="86">
        <v>62.834500431775325</v>
      </c>
      <c r="U506" s="86">
        <v>62.834500431775325</v>
      </c>
      <c r="V506" s="86">
        <v>62.834500431775325</v>
      </c>
      <c r="W506" s="86">
        <v>62.834500431775325</v>
      </c>
      <c r="X506" s="86">
        <v>62.834500431775325</v>
      </c>
      <c r="Y506" s="86">
        <v>62.834500431775325</v>
      </c>
      <c r="Z506" s="86">
        <v>62.834500431775325</v>
      </c>
      <c r="AA506" s="86">
        <v>62.834500431775325</v>
      </c>
      <c r="AB506" s="86">
        <v>62.834500431775325</v>
      </c>
      <c r="AC506" s="86">
        <v>62.834500431775325</v>
      </c>
      <c r="AD506" s="86">
        <v>62.834500431775325</v>
      </c>
      <c r="AE506" s="86">
        <v>62.834500431775325</v>
      </c>
      <c r="AF506" s="86">
        <v>62.834500431775325</v>
      </c>
      <c r="AG506" s="86">
        <v>62.834500431775325</v>
      </c>
      <c r="AH506" s="86">
        <v>62.834500431775325</v>
      </c>
      <c r="AI506" s="86">
        <v>62.834500431775325</v>
      </c>
      <c r="AJ506" s="86">
        <v>62.834500431775325</v>
      </c>
      <c r="AK506" s="86">
        <v>62.834500431775325</v>
      </c>
      <c r="AL506" s="86">
        <v>62.834500431775325</v>
      </c>
      <c r="AM506" s="86">
        <v>62.834500431775325</v>
      </c>
      <c r="AN506" s="86">
        <v>62.834500431775325</v>
      </c>
      <c r="AO506" s="86">
        <v>62.834500431775325</v>
      </c>
      <c r="AP506" s="86">
        <v>62.834500431775325</v>
      </c>
      <c r="AQ506" s="86">
        <v>62.834500431775325</v>
      </c>
      <c r="AR506" s="86">
        <v>62.834500431775325</v>
      </c>
      <c r="AS506" s="86">
        <v>62.834500431775325</v>
      </c>
      <c r="AT506" s="86">
        <v>62.834500431775325</v>
      </c>
      <c r="AU506" s="86">
        <v>62.834500431775325</v>
      </c>
      <c r="AV506" s="86">
        <v>62.834500431775325</v>
      </c>
      <c r="AW506" s="86">
        <v>62.834500431775325</v>
      </c>
      <c r="AX506" s="86">
        <v>62.834500431775325</v>
      </c>
      <c r="AY506" s="86">
        <v>62.834500431775325</v>
      </c>
      <c r="AZ506" s="86">
        <v>62.834500431775325</v>
      </c>
      <c r="BA506" s="86">
        <v>62.834500431775325</v>
      </c>
      <c r="BB506" s="86">
        <v>62.834500431775325</v>
      </c>
      <c r="BC506" s="86">
        <v>62.834500431775325</v>
      </c>
      <c r="BD506" s="86">
        <v>62.834500431775325</v>
      </c>
      <c r="BE506" s="86">
        <v>62.834500431775325</v>
      </c>
      <c r="BF506" s="86">
        <v>62.834500431775325</v>
      </c>
      <c r="BG506" s="86">
        <v>62.834500431775325</v>
      </c>
    </row>
    <row r="507" spans="1:59" x14ac:dyDescent="0.35">
      <c r="A507" s="2" t="s">
        <v>506</v>
      </c>
      <c r="B507" s="4" t="s">
        <v>81</v>
      </c>
      <c r="C507" t="s">
        <v>150</v>
      </c>
      <c r="D507" s="24" t="s">
        <v>7</v>
      </c>
      <c r="E507" s="24">
        <v>0.35807056568866136</v>
      </c>
      <c r="F507" s="86">
        <v>1.0708737641478108</v>
      </c>
      <c r="G507" s="86">
        <v>1.0708737641478108</v>
      </c>
      <c r="H507" s="86">
        <v>1.0708737641478108</v>
      </c>
      <c r="I507" s="86">
        <v>1.0708737641478108</v>
      </c>
      <c r="J507" s="86">
        <v>1.0708737641478108</v>
      </c>
      <c r="K507" s="86">
        <v>1.0708737641478108</v>
      </c>
      <c r="L507" s="86">
        <v>1.0708737641478108</v>
      </c>
      <c r="M507" s="86">
        <v>1.0708737641478108</v>
      </c>
      <c r="N507" s="86">
        <v>1.0708737641478108</v>
      </c>
      <c r="O507" s="86">
        <v>1.0708737641478108</v>
      </c>
      <c r="P507" s="86">
        <v>1.0708737641478108</v>
      </c>
      <c r="Q507" s="86">
        <v>1.0708737641478108</v>
      </c>
      <c r="R507" s="86">
        <v>1.0708737641478108</v>
      </c>
      <c r="S507" s="86">
        <v>1.0708737641478108</v>
      </c>
      <c r="T507" s="86">
        <v>1.0708737641478108</v>
      </c>
      <c r="U507" s="86">
        <v>1.0708737641478108</v>
      </c>
      <c r="V507" s="86">
        <v>1.0708737641478108</v>
      </c>
      <c r="W507" s="86">
        <v>1.0708737641478108</v>
      </c>
      <c r="X507" s="86">
        <v>1.0708737641478108</v>
      </c>
      <c r="Y507" s="86">
        <v>1.0708737641478108</v>
      </c>
      <c r="Z507" s="86">
        <v>1.0708737641478108</v>
      </c>
      <c r="AA507" s="86">
        <v>1.0708737641478108</v>
      </c>
      <c r="AB507" s="86">
        <v>1.0708737641478108</v>
      </c>
      <c r="AC507" s="86">
        <v>1.0708737641478108</v>
      </c>
      <c r="AD507" s="86">
        <v>1.0708737641478108</v>
      </c>
      <c r="AE507" s="86">
        <v>1.0708737641478108</v>
      </c>
      <c r="AF507" s="86">
        <v>1.0708737641478108</v>
      </c>
      <c r="AG507" s="86">
        <v>1.0708737641478108</v>
      </c>
      <c r="AH507" s="86">
        <v>1.0708737641478108</v>
      </c>
      <c r="AI507" s="86">
        <v>1.0708737641478108</v>
      </c>
      <c r="AJ507" s="86">
        <v>1.0708737641478108</v>
      </c>
      <c r="AK507" s="86">
        <v>1.0708737641478108</v>
      </c>
      <c r="AL507" s="86">
        <v>1.0708737641478108</v>
      </c>
      <c r="AM507" s="86">
        <v>1.0708737641478108</v>
      </c>
      <c r="AN507" s="86">
        <v>1.0708737641478108</v>
      </c>
      <c r="AO507" s="86">
        <v>1.0708737641478108</v>
      </c>
      <c r="AP507" s="86">
        <v>1.0708737641478108</v>
      </c>
      <c r="AQ507" s="86">
        <v>1.0708737641478108</v>
      </c>
      <c r="AR507" s="86">
        <v>1.0708737641478108</v>
      </c>
      <c r="AS507" s="86">
        <v>1.0708737641478108</v>
      </c>
      <c r="AT507" s="86">
        <v>1.0708737641478108</v>
      </c>
      <c r="AU507" s="86">
        <v>1.0708737641478108</v>
      </c>
      <c r="AV507" s="86">
        <v>1.0708737641478108</v>
      </c>
      <c r="AW507" s="86">
        <v>1.0708737641478108</v>
      </c>
      <c r="AX507" s="86">
        <v>1.0708737641478108</v>
      </c>
      <c r="AY507" s="86">
        <v>1.0708737641478108</v>
      </c>
      <c r="AZ507" s="86">
        <v>1.0708737641478108</v>
      </c>
      <c r="BA507" s="86">
        <v>1.0708737641478108</v>
      </c>
      <c r="BB507" s="86">
        <v>1.0708737641478108</v>
      </c>
      <c r="BC507" s="86">
        <v>1.0708737641478108</v>
      </c>
      <c r="BD507" s="86">
        <v>1.0708737641478108</v>
      </c>
      <c r="BE507" s="86">
        <v>1.0708737641478108</v>
      </c>
      <c r="BF507" s="86">
        <v>1.0708737641478108</v>
      </c>
      <c r="BG507" s="86">
        <v>1.0708737641478108</v>
      </c>
    </row>
    <row r="508" spans="1:59" x14ac:dyDescent="0.35">
      <c r="A508" s="2" t="s">
        <v>506</v>
      </c>
      <c r="B508" s="4" t="s">
        <v>81</v>
      </c>
      <c r="C508" t="s">
        <v>151</v>
      </c>
      <c r="D508" s="24" t="s">
        <v>7</v>
      </c>
      <c r="E508" s="24">
        <v>5.3446577146527854E-2</v>
      </c>
      <c r="F508" s="86">
        <v>0.15984150258104007</v>
      </c>
      <c r="G508" s="86">
        <v>0.15984150258104007</v>
      </c>
      <c r="H508" s="86">
        <v>0.15984150258104007</v>
      </c>
      <c r="I508" s="86">
        <v>0.15984150258104007</v>
      </c>
      <c r="J508" s="86">
        <v>0.15984150258104007</v>
      </c>
      <c r="K508" s="86">
        <v>0.15984150258104007</v>
      </c>
      <c r="L508" s="86">
        <v>0.15984150258104007</v>
      </c>
      <c r="M508" s="86">
        <v>0.15984150258104007</v>
      </c>
      <c r="N508" s="86">
        <v>0.15984150258104007</v>
      </c>
      <c r="O508" s="86">
        <v>0.15984150258104007</v>
      </c>
      <c r="P508" s="86">
        <v>0.15984150258104007</v>
      </c>
      <c r="Q508" s="86">
        <v>0.15984150258104007</v>
      </c>
      <c r="R508" s="86">
        <v>0.15984150258104007</v>
      </c>
      <c r="S508" s="86">
        <v>0.15984150258104007</v>
      </c>
      <c r="T508" s="86">
        <v>0.15984150258104007</v>
      </c>
      <c r="U508" s="86">
        <v>0.15984150258104007</v>
      </c>
      <c r="V508" s="86">
        <v>0.15984150258104007</v>
      </c>
      <c r="W508" s="86">
        <v>0.15984150258104007</v>
      </c>
      <c r="X508" s="86">
        <v>0.15984150258104007</v>
      </c>
      <c r="Y508" s="86">
        <v>0.15984150258104007</v>
      </c>
      <c r="Z508" s="86">
        <v>0.15984150258104007</v>
      </c>
      <c r="AA508" s="86">
        <v>0.15984150258104007</v>
      </c>
      <c r="AB508" s="86">
        <v>0.15984150258104007</v>
      </c>
      <c r="AC508" s="86">
        <v>0.15984150258104007</v>
      </c>
      <c r="AD508" s="86">
        <v>0.15984150258104007</v>
      </c>
      <c r="AE508" s="86">
        <v>0.15984150258104007</v>
      </c>
      <c r="AF508" s="86">
        <v>0.15984150258104007</v>
      </c>
      <c r="AG508" s="86">
        <v>0.15984150258104007</v>
      </c>
      <c r="AH508" s="86">
        <v>0.15984150258104007</v>
      </c>
      <c r="AI508" s="86">
        <v>0.15984150258104007</v>
      </c>
      <c r="AJ508" s="86">
        <v>0.15984150258104007</v>
      </c>
      <c r="AK508" s="86">
        <v>0.15984150258104007</v>
      </c>
      <c r="AL508" s="86">
        <v>0.15984150258104007</v>
      </c>
      <c r="AM508" s="86">
        <v>0.15984150258104007</v>
      </c>
      <c r="AN508" s="86">
        <v>0.15984150258104007</v>
      </c>
      <c r="AO508" s="86">
        <v>0.15984150258104007</v>
      </c>
      <c r="AP508" s="86">
        <v>0.15984150258104007</v>
      </c>
      <c r="AQ508" s="86">
        <v>0.15984150258104007</v>
      </c>
      <c r="AR508" s="86">
        <v>0.15984150258104007</v>
      </c>
      <c r="AS508" s="86">
        <v>0.15984150258104007</v>
      </c>
      <c r="AT508" s="86">
        <v>0.15984150258104007</v>
      </c>
      <c r="AU508" s="86">
        <v>0.15984150258104007</v>
      </c>
      <c r="AV508" s="86">
        <v>0.15984150258104007</v>
      </c>
      <c r="AW508" s="86">
        <v>0.15984150258104007</v>
      </c>
      <c r="AX508" s="86">
        <v>0.15984150258104007</v>
      </c>
      <c r="AY508" s="86">
        <v>0.15984150258104007</v>
      </c>
      <c r="AZ508" s="86">
        <v>0.15984150258104007</v>
      </c>
      <c r="BA508" s="86">
        <v>0.15984150258104007</v>
      </c>
      <c r="BB508" s="86">
        <v>0.15984150258104007</v>
      </c>
      <c r="BC508" s="86">
        <v>0.15984150258104007</v>
      </c>
      <c r="BD508" s="86">
        <v>0.15984150258104007</v>
      </c>
      <c r="BE508" s="86">
        <v>0.15984150258104007</v>
      </c>
      <c r="BF508" s="86">
        <v>0.15984150258104007</v>
      </c>
      <c r="BG508" s="86">
        <v>0.15984150258104007</v>
      </c>
    </row>
    <row r="509" spans="1:59" x14ac:dyDescent="0.35">
      <c r="A509" s="2" t="s">
        <v>506</v>
      </c>
      <c r="B509" s="4" t="s">
        <v>81</v>
      </c>
      <c r="C509" t="s">
        <v>162</v>
      </c>
      <c r="D509" s="24" t="s">
        <v>7</v>
      </c>
      <c r="E509" s="24">
        <v>0.58848285716480819</v>
      </c>
      <c r="F509" s="86">
        <v>1.7599627357711414</v>
      </c>
      <c r="G509" s="86">
        <v>1.7599627357711414</v>
      </c>
      <c r="H509" s="86">
        <v>1.7599627357711414</v>
      </c>
      <c r="I509" s="86">
        <v>1.7599627357711414</v>
      </c>
      <c r="J509" s="86">
        <v>1.7599627357711414</v>
      </c>
      <c r="K509" s="86">
        <v>1.7599627357711414</v>
      </c>
      <c r="L509" s="86">
        <v>1.7599627357711414</v>
      </c>
      <c r="M509" s="86">
        <v>1.7599627357711414</v>
      </c>
      <c r="N509" s="86">
        <v>1.7599627357711414</v>
      </c>
      <c r="O509" s="86">
        <v>1.7599627357711414</v>
      </c>
      <c r="P509" s="86">
        <v>1.7599627357711414</v>
      </c>
      <c r="Q509" s="86">
        <v>1.7599627357711414</v>
      </c>
      <c r="R509" s="86">
        <v>1.7599627357711414</v>
      </c>
      <c r="S509" s="86">
        <v>1.7599627357711414</v>
      </c>
      <c r="T509" s="86">
        <v>1.7599627357711414</v>
      </c>
      <c r="U509" s="86">
        <v>1.7599627357711414</v>
      </c>
      <c r="V509" s="86">
        <v>1.7599627357711414</v>
      </c>
      <c r="W509" s="86">
        <v>1.7599627357711414</v>
      </c>
      <c r="X509" s="86">
        <v>1.7599627357711414</v>
      </c>
      <c r="Y509" s="86">
        <v>1.7599627357711414</v>
      </c>
      <c r="Z509" s="86">
        <v>1.7599627357711414</v>
      </c>
      <c r="AA509" s="86">
        <v>1.7599627357711414</v>
      </c>
      <c r="AB509" s="86">
        <v>1.7599627357711414</v>
      </c>
      <c r="AC509" s="86">
        <v>1.7599627357711414</v>
      </c>
      <c r="AD509" s="86">
        <v>1.7599627357711414</v>
      </c>
      <c r="AE509" s="86">
        <v>1.7599627357711414</v>
      </c>
      <c r="AF509" s="86">
        <v>1.7599627357711414</v>
      </c>
      <c r="AG509" s="86">
        <v>1.7599627357711414</v>
      </c>
      <c r="AH509" s="86">
        <v>1.7599627357711414</v>
      </c>
      <c r="AI509" s="86">
        <v>1.7599627357711414</v>
      </c>
      <c r="AJ509" s="86">
        <v>1.7599627357711414</v>
      </c>
      <c r="AK509" s="86">
        <v>1.7599627357711414</v>
      </c>
      <c r="AL509" s="86">
        <v>1.7599627357711414</v>
      </c>
      <c r="AM509" s="86">
        <v>1.7599627357711414</v>
      </c>
      <c r="AN509" s="86">
        <v>1.7599627357711414</v>
      </c>
      <c r="AO509" s="86">
        <v>1.7599627357711414</v>
      </c>
      <c r="AP509" s="86">
        <v>1.7599627357711414</v>
      </c>
      <c r="AQ509" s="86">
        <v>1.7599627357711414</v>
      </c>
      <c r="AR509" s="86">
        <v>1.7599627357711414</v>
      </c>
      <c r="AS509" s="86">
        <v>1.7599627357711414</v>
      </c>
      <c r="AT509" s="86">
        <v>1.7599627357711414</v>
      </c>
      <c r="AU509" s="86">
        <v>1.7599627357711414</v>
      </c>
      <c r="AV509" s="86">
        <v>1.7599627357711414</v>
      </c>
      <c r="AW509" s="86">
        <v>1.7599627357711414</v>
      </c>
      <c r="AX509" s="86">
        <v>1.7599627357711414</v>
      </c>
      <c r="AY509" s="86">
        <v>1.7599627357711414</v>
      </c>
      <c r="AZ509" s="86">
        <v>1.7599627357711414</v>
      </c>
      <c r="BA509" s="86">
        <v>1.7599627357711414</v>
      </c>
      <c r="BB509" s="86">
        <v>1.7599627357711414</v>
      </c>
      <c r="BC509" s="86">
        <v>1.7599627357711414</v>
      </c>
      <c r="BD509" s="86">
        <v>1.7599627357711414</v>
      </c>
      <c r="BE509" s="86">
        <v>1.7599627357711414</v>
      </c>
      <c r="BF509" s="86">
        <v>1.7599627357711414</v>
      </c>
      <c r="BG509" s="86">
        <v>1.7599627357711414</v>
      </c>
    </row>
    <row r="510" spans="1:59" x14ac:dyDescent="0.35">
      <c r="A510" s="2" t="s">
        <v>506</v>
      </c>
      <c r="B510" s="4" t="s">
        <v>81</v>
      </c>
      <c r="C510" t="s">
        <v>172</v>
      </c>
      <c r="D510" s="24" t="s">
        <v>7</v>
      </c>
      <c r="E510" s="24">
        <v>0.35807056568866136</v>
      </c>
      <c r="F510" s="86">
        <v>7.3409715817774432E-2</v>
      </c>
      <c r="G510" s="86">
        <v>7.3409715817774432E-2</v>
      </c>
      <c r="H510" s="86">
        <v>7.3409715817774432E-2</v>
      </c>
      <c r="I510" s="86">
        <v>7.3409715817774432E-2</v>
      </c>
      <c r="J510" s="86">
        <v>7.3409715817774432E-2</v>
      </c>
      <c r="K510" s="86">
        <v>7.3409715817774432E-2</v>
      </c>
      <c r="L510" s="86">
        <v>7.3409715817774432E-2</v>
      </c>
      <c r="M510" s="86">
        <v>7.3409715817774432E-2</v>
      </c>
      <c r="N510" s="86">
        <v>7.3409715817774432E-2</v>
      </c>
      <c r="O510" s="86">
        <v>7.3409715817774432E-2</v>
      </c>
      <c r="P510" s="86">
        <v>7.3409715817774432E-2</v>
      </c>
      <c r="Q510" s="86">
        <v>7.3409715817774432E-2</v>
      </c>
      <c r="R510" s="86">
        <v>7.3409715817774432E-2</v>
      </c>
      <c r="S510" s="86">
        <v>7.3409715817774432E-2</v>
      </c>
      <c r="T510" s="86">
        <v>7.3409715817774432E-2</v>
      </c>
      <c r="U510" s="86">
        <v>7.3409715817774432E-2</v>
      </c>
      <c r="V510" s="86">
        <v>7.3409715817774432E-2</v>
      </c>
      <c r="W510" s="86">
        <v>7.3409715817774432E-2</v>
      </c>
      <c r="X510" s="86">
        <v>7.3409715817774432E-2</v>
      </c>
      <c r="Y510" s="86">
        <v>7.3409715817774432E-2</v>
      </c>
      <c r="Z510" s="86">
        <v>7.3409715817774432E-2</v>
      </c>
      <c r="AA510" s="86">
        <v>7.3409715817774432E-2</v>
      </c>
      <c r="AB510" s="86">
        <v>7.3409715817774432E-2</v>
      </c>
      <c r="AC510" s="86">
        <v>7.3409715817774432E-2</v>
      </c>
      <c r="AD510" s="86">
        <v>7.3409715817774432E-2</v>
      </c>
      <c r="AE510" s="86">
        <v>7.3409715817774432E-2</v>
      </c>
      <c r="AF510" s="86">
        <v>7.3409715817774432E-2</v>
      </c>
      <c r="AG510" s="86">
        <v>7.3409715817774432E-2</v>
      </c>
      <c r="AH510" s="86">
        <v>7.3409715817774432E-2</v>
      </c>
      <c r="AI510" s="86">
        <v>7.3409715817774432E-2</v>
      </c>
      <c r="AJ510" s="86">
        <v>7.3409715817774432E-2</v>
      </c>
      <c r="AK510" s="86">
        <v>7.3409715817774432E-2</v>
      </c>
      <c r="AL510" s="86">
        <v>7.3409715817774432E-2</v>
      </c>
      <c r="AM510" s="86">
        <v>7.3409715817774432E-2</v>
      </c>
      <c r="AN510" s="86">
        <v>7.3409715817774432E-2</v>
      </c>
      <c r="AO510" s="86">
        <v>7.3409715817774432E-2</v>
      </c>
      <c r="AP510" s="86">
        <v>7.3409715817774432E-2</v>
      </c>
      <c r="AQ510" s="86">
        <v>7.3409715817774432E-2</v>
      </c>
      <c r="AR510" s="86">
        <v>7.3409715817774432E-2</v>
      </c>
      <c r="AS510" s="86">
        <v>7.3409715817774432E-2</v>
      </c>
      <c r="AT510" s="86">
        <v>7.3409715817774432E-2</v>
      </c>
      <c r="AU510" s="86">
        <v>7.3409715817774432E-2</v>
      </c>
      <c r="AV510" s="86">
        <v>7.3409715817774432E-2</v>
      </c>
      <c r="AW510" s="86">
        <v>7.3409715817774432E-2</v>
      </c>
      <c r="AX510" s="86">
        <v>7.3409715817774432E-2</v>
      </c>
      <c r="AY510" s="86">
        <v>7.3409715817774432E-2</v>
      </c>
      <c r="AZ510" s="86">
        <v>7.3409715817774432E-2</v>
      </c>
      <c r="BA510" s="86">
        <v>7.3409715817774432E-2</v>
      </c>
      <c r="BB510" s="86">
        <v>7.3409715817774432E-2</v>
      </c>
      <c r="BC510" s="86">
        <v>7.3409715817774432E-2</v>
      </c>
      <c r="BD510" s="86">
        <v>7.3409715817774432E-2</v>
      </c>
      <c r="BE510" s="86">
        <v>7.3409715817774432E-2</v>
      </c>
      <c r="BF510" s="86">
        <v>7.3409715817774432E-2</v>
      </c>
      <c r="BG510" s="86">
        <v>7.3409715817774432E-2</v>
      </c>
    </row>
    <row r="511" spans="1:59" x14ac:dyDescent="0.35">
      <c r="A511" s="2" t="s">
        <v>506</v>
      </c>
      <c r="B511" s="4" t="s">
        <v>81</v>
      </c>
      <c r="C511" t="s">
        <v>173</v>
      </c>
      <c r="D511" s="24" t="s">
        <v>7</v>
      </c>
      <c r="E511" s="24">
        <v>5.3446577146527854E-2</v>
      </c>
      <c r="F511" s="86">
        <v>1.0957331922029046E-2</v>
      </c>
      <c r="G511" s="86">
        <v>1.0957331922029046E-2</v>
      </c>
      <c r="H511" s="86">
        <v>1.0957331922029046E-2</v>
      </c>
      <c r="I511" s="86">
        <v>1.0957331922029046E-2</v>
      </c>
      <c r="J511" s="86">
        <v>1.0957331922029046E-2</v>
      </c>
      <c r="K511" s="86">
        <v>1.0957331922029046E-2</v>
      </c>
      <c r="L511" s="86">
        <v>1.0957331922029046E-2</v>
      </c>
      <c r="M511" s="86">
        <v>1.0957331922029046E-2</v>
      </c>
      <c r="N511" s="86">
        <v>1.0957331922029046E-2</v>
      </c>
      <c r="O511" s="86">
        <v>1.0957331922029046E-2</v>
      </c>
      <c r="P511" s="86">
        <v>1.0957331922029046E-2</v>
      </c>
      <c r="Q511" s="86">
        <v>1.0957331922029046E-2</v>
      </c>
      <c r="R511" s="86">
        <v>1.0957331922029046E-2</v>
      </c>
      <c r="S511" s="86">
        <v>1.0957331922029046E-2</v>
      </c>
      <c r="T511" s="86">
        <v>1.0957331922029046E-2</v>
      </c>
      <c r="U511" s="86">
        <v>1.0957331922029046E-2</v>
      </c>
      <c r="V511" s="86">
        <v>1.0957331922029046E-2</v>
      </c>
      <c r="W511" s="86">
        <v>1.0957331922029046E-2</v>
      </c>
      <c r="X511" s="86">
        <v>1.0957331922029046E-2</v>
      </c>
      <c r="Y511" s="86">
        <v>1.0957331922029046E-2</v>
      </c>
      <c r="Z511" s="86">
        <v>1.0957331922029046E-2</v>
      </c>
      <c r="AA511" s="86">
        <v>1.0957331922029046E-2</v>
      </c>
      <c r="AB511" s="86">
        <v>1.0957331922029046E-2</v>
      </c>
      <c r="AC511" s="86">
        <v>1.0957331922029046E-2</v>
      </c>
      <c r="AD511" s="86">
        <v>1.0957331922029046E-2</v>
      </c>
      <c r="AE511" s="86">
        <v>1.0957331922029046E-2</v>
      </c>
      <c r="AF511" s="86">
        <v>1.0957331922029046E-2</v>
      </c>
      <c r="AG511" s="86">
        <v>1.0957331922029046E-2</v>
      </c>
      <c r="AH511" s="86">
        <v>1.0957331922029046E-2</v>
      </c>
      <c r="AI511" s="86">
        <v>1.0957331922029046E-2</v>
      </c>
      <c r="AJ511" s="86">
        <v>1.0957331922029046E-2</v>
      </c>
      <c r="AK511" s="86">
        <v>1.0957331922029046E-2</v>
      </c>
      <c r="AL511" s="86">
        <v>1.0957331922029046E-2</v>
      </c>
      <c r="AM511" s="86">
        <v>1.0957331922029046E-2</v>
      </c>
      <c r="AN511" s="86">
        <v>1.0957331922029046E-2</v>
      </c>
      <c r="AO511" s="86">
        <v>1.0957331922029046E-2</v>
      </c>
      <c r="AP511" s="86">
        <v>1.0957331922029046E-2</v>
      </c>
      <c r="AQ511" s="86">
        <v>1.0957331922029046E-2</v>
      </c>
      <c r="AR511" s="86">
        <v>1.0957331922029046E-2</v>
      </c>
      <c r="AS511" s="86">
        <v>1.0957331922029046E-2</v>
      </c>
      <c r="AT511" s="86">
        <v>1.0957331922029046E-2</v>
      </c>
      <c r="AU511" s="86">
        <v>1.0957331922029046E-2</v>
      </c>
      <c r="AV511" s="86">
        <v>1.0957331922029046E-2</v>
      </c>
      <c r="AW511" s="86">
        <v>1.0957331922029046E-2</v>
      </c>
      <c r="AX511" s="86">
        <v>1.0957331922029046E-2</v>
      </c>
      <c r="AY511" s="86">
        <v>1.0957331922029046E-2</v>
      </c>
      <c r="AZ511" s="86">
        <v>1.0957331922029046E-2</v>
      </c>
      <c r="BA511" s="86">
        <v>1.0957331922029046E-2</v>
      </c>
      <c r="BB511" s="86">
        <v>1.0957331922029046E-2</v>
      </c>
      <c r="BC511" s="86">
        <v>1.0957331922029046E-2</v>
      </c>
      <c r="BD511" s="86">
        <v>1.0957331922029046E-2</v>
      </c>
      <c r="BE511" s="86">
        <v>1.0957331922029046E-2</v>
      </c>
      <c r="BF511" s="86">
        <v>1.0957331922029046E-2</v>
      </c>
      <c r="BG511" s="86">
        <v>1.0957331922029046E-2</v>
      </c>
    </row>
    <row r="512" spans="1:59" x14ac:dyDescent="0.35">
      <c r="A512" s="2" t="s">
        <v>506</v>
      </c>
      <c r="B512" s="4" t="s">
        <v>81</v>
      </c>
      <c r="C512" t="s">
        <v>184</v>
      </c>
      <c r="D512" s="24" t="s">
        <v>7</v>
      </c>
      <c r="E512" s="24">
        <v>0.58848285716480819</v>
      </c>
      <c r="F512" s="86">
        <v>0.120647613760196</v>
      </c>
      <c r="G512" s="86">
        <v>0.120647613760196</v>
      </c>
      <c r="H512" s="86">
        <v>0.120647613760196</v>
      </c>
      <c r="I512" s="86">
        <v>0.120647613760196</v>
      </c>
      <c r="J512" s="86">
        <v>0.120647613760196</v>
      </c>
      <c r="K512" s="86">
        <v>0.120647613760196</v>
      </c>
      <c r="L512" s="86">
        <v>0.120647613760196</v>
      </c>
      <c r="M512" s="86">
        <v>0.120647613760196</v>
      </c>
      <c r="N512" s="86">
        <v>0.120647613760196</v>
      </c>
      <c r="O512" s="86">
        <v>0.120647613760196</v>
      </c>
      <c r="P512" s="86">
        <v>0.120647613760196</v>
      </c>
      <c r="Q512" s="86">
        <v>0.120647613760196</v>
      </c>
      <c r="R512" s="86">
        <v>0.120647613760196</v>
      </c>
      <c r="S512" s="86">
        <v>0.120647613760196</v>
      </c>
      <c r="T512" s="86">
        <v>0.120647613760196</v>
      </c>
      <c r="U512" s="86">
        <v>0.120647613760196</v>
      </c>
      <c r="V512" s="86">
        <v>0.120647613760196</v>
      </c>
      <c r="W512" s="86">
        <v>0.120647613760196</v>
      </c>
      <c r="X512" s="86">
        <v>0.120647613760196</v>
      </c>
      <c r="Y512" s="86">
        <v>0.120647613760196</v>
      </c>
      <c r="Z512" s="86">
        <v>0.120647613760196</v>
      </c>
      <c r="AA512" s="86">
        <v>0.120647613760196</v>
      </c>
      <c r="AB512" s="86">
        <v>0.120647613760196</v>
      </c>
      <c r="AC512" s="86">
        <v>0.120647613760196</v>
      </c>
      <c r="AD512" s="86">
        <v>0.120647613760196</v>
      </c>
      <c r="AE512" s="86">
        <v>0.120647613760196</v>
      </c>
      <c r="AF512" s="86">
        <v>0.120647613760196</v>
      </c>
      <c r="AG512" s="86">
        <v>0.120647613760196</v>
      </c>
      <c r="AH512" s="86">
        <v>0.120647613760196</v>
      </c>
      <c r="AI512" s="86">
        <v>0.120647613760196</v>
      </c>
      <c r="AJ512" s="86">
        <v>0.120647613760196</v>
      </c>
      <c r="AK512" s="86">
        <v>0.120647613760196</v>
      </c>
      <c r="AL512" s="86">
        <v>0.120647613760196</v>
      </c>
      <c r="AM512" s="86">
        <v>0.120647613760196</v>
      </c>
      <c r="AN512" s="86">
        <v>0.120647613760196</v>
      </c>
      <c r="AO512" s="86">
        <v>0.120647613760196</v>
      </c>
      <c r="AP512" s="86">
        <v>0.120647613760196</v>
      </c>
      <c r="AQ512" s="86">
        <v>0.120647613760196</v>
      </c>
      <c r="AR512" s="86">
        <v>0.120647613760196</v>
      </c>
      <c r="AS512" s="86">
        <v>0.120647613760196</v>
      </c>
      <c r="AT512" s="86">
        <v>0.120647613760196</v>
      </c>
      <c r="AU512" s="86">
        <v>0.120647613760196</v>
      </c>
      <c r="AV512" s="86">
        <v>0.120647613760196</v>
      </c>
      <c r="AW512" s="86">
        <v>0.120647613760196</v>
      </c>
      <c r="AX512" s="86">
        <v>0.120647613760196</v>
      </c>
      <c r="AY512" s="86">
        <v>0.120647613760196</v>
      </c>
      <c r="AZ512" s="86">
        <v>0.120647613760196</v>
      </c>
      <c r="BA512" s="86">
        <v>0.120647613760196</v>
      </c>
      <c r="BB512" s="86">
        <v>0.120647613760196</v>
      </c>
      <c r="BC512" s="86">
        <v>0.120647613760196</v>
      </c>
      <c r="BD512" s="86">
        <v>0.120647613760196</v>
      </c>
      <c r="BE512" s="86">
        <v>0.120647613760196</v>
      </c>
      <c r="BF512" s="86">
        <v>0.120647613760196</v>
      </c>
      <c r="BG512" s="86">
        <v>0.120647613760196</v>
      </c>
    </row>
    <row r="513" spans="1:59" x14ac:dyDescent="0.35">
      <c r="A513" s="2" t="s">
        <v>506</v>
      </c>
      <c r="B513" s="4" t="s">
        <v>81</v>
      </c>
      <c r="C513" t="s">
        <v>128</v>
      </c>
      <c r="D513" s="24" t="s">
        <v>7</v>
      </c>
      <c r="E513" s="24">
        <v>0.35807056568866136</v>
      </c>
      <c r="F513" s="86">
        <v>1.2720235760591041</v>
      </c>
      <c r="G513" s="86">
        <v>1.2720235760591041</v>
      </c>
      <c r="H513" s="86">
        <v>1.2720235760591041</v>
      </c>
      <c r="I513" s="86">
        <v>1.2720235760591041</v>
      </c>
      <c r="J513" s="86">
        <v>1.2720235760591041</v>
      </c>
      <c r="K513" s="86">
        <v>1.2720235760591041</v>
      </c>
      <c r="L513" s="86">
        <v>1.2720235760591041</v>
      </c>
      <c r="M513" s="86">
        <v>1.2720235760591041</v>
      </c>
      <c r="N513" s="86">
        <v>1.2720235760591041</v>
      </c>
      <c r="O513" s="86">
        <v>1.2720235760591041</v>
      </c>
      <c r="P513" s="86">
        <v>1.2720235760591041</v>
      </c>
      <c r="Q513" s="86">
        <v>1.2720235760591041</v>
      </c>
      <c r="R513" s="86">
        <v>1.2720235760591041</v>
      </c>
      <c r="S513" s="86">
        <v>1.2720235760591041</v>
      </c>
      <c r="T513" s="86">
        <v>1.2720235760591041</v>
      </c>
      <c r="U513" s="86">
        <v>1.2720235760591041</v>
      </c>
      <c r="V513" s="86">
        <v>1.2720235760591041</v>
      </c>
      <c r="W513" s="86">
        <v>1.2720235760591041</v>
      </c>
      <c r="X513" s="86">
        <v>1.2720235760591041</v>
      </c>
      <c r="Y513" s="86">
        <v>1.2720235760591041</v>
      </c>
      <c r="Z513" s="86">
        <v>1.2720235760591041</v>
      </c>
      <c r="AA513" s="86">
        <v>1.2720235760591041</v>
      </c>
      <c r="AB513" s="86">
        <v>1.2720235760591041</v>
      </c>
      <c r="AC513" s="86">
        <v>1.2720235760591041</v>
      </c>
      <c r="AD513" s="86">
        <v>1.2720235760591041</v>
      </c>
      <c r="AE513" s="86">
        <v>1.2720235760591041</v>
      </c>
      <c r="AF513" s="86">
        <v>1.2720235760591041</v>
      </c>
      <c r="AG513" s="86">
        <v>1.2720235760591041</v>
      </c>
      <c r="AH513" s="86">
        <v>1.2720235760591041</v>
      </c>
      <c r="AI513" s="86">
        <v>1.2720235760591041</v>
      </c>
      <c r="AJ513" s="86">
        <v>1.2720235760591041</v>
      </c>
      <c r="AK513" s="86">
        <v>1.2720235760591041</v>
      </c>
      <c r="AL513" s="86">
        <v>1.2720235760591041</v>
      </c>
      <c r="AM513" s="86">
        <v>1.2720235760591041</v>
      </c>
      <c r="AN513" s="86">
        <v>1.2720235760591041</v>
      </c>
      <c r="AO513" s="86">
        <v>1.2720235760591041</v>
      </c>
      <c r="AP513" s="86">
        <v>1.2720235760591041</v>
      </c>
      <c r="AQ513" s="86">
        <v>1.2720235760591041</v>
      </c>
      <c r="AR513" s="86">
        <v>1.2720235760591041</v>
      </c>
      <c r="AS513" s="86">
        <v>1.2720235760591041</v>
      </c>
      <c r="AT513" s="86">
        <v>1.2720235760591041</v>
      </c>
      <c r="AU513" s="86">
        <v>1.2720235760591041</v>
      </c>
      <c r="AV513" s="86">
        <v>1.2720235760591041</v>
      </c>
      <c r="AW513" s="86">
        <v>1.2720235760591041</v>
      </c>
      <c r="AX513" s="86">
        <v>1.2720235760591041</v>
      </c>
      <c r="AY513" s="86">
        <v>1.2720235760591041</v>
      </c>
      <c r="AZ513" s="86">
        <v>1.2720235760591041</v>
      </c>
      <c r="BA513" s="86">
        <v>1.2720235760591041</v>
      </c>
      <c r="BB513" s="86">
        <v>1.2720235760591041</v>
      </c>
      <c r="BC513" s="86">
        <v>1.2720235760591041</v>
      </c>
      <c r="BD513" s="86">
        <v>1.2720235760591041</v>
      </c>
      <c r="BE513" s="86">
        <v>1.2720235760591041</v>
      </c>
      <c r="BF513" s="86">
        <v>1.2720235760591041</v>
      </c>
      <c r="BG513" s="86">
        <v>1.2720235760591041</v>
      </c>
    </row>
    <row r="514" spans="1:59" x14ac:dyDescent="0.35">
      <c r="A514" s="2" t="s">
        <v>506</v>
      </c>
      <c r="B514" s="4" t="s">
        <v>81</v>
      </c>
      <c r="C514" t="s">
        <v>129</v>
      </c>
      <c r="D514" s="24" t="s">
        <v>7</v>
      </c>
      <c r="E514" s="24">
        <v>5.3446577146527854E-2</v>
      </c>
      <c r="F514" s="86">
        <v>0.18986566533133489</v>
      </c>
      <c r="G514" s="86">
        <v>0.18986566533133489</v>
      </c>
      <c r="H514" s="86">
        <v>0.18986566533133489</v>
      </c>
      <c r="I514" s="86">
        <v>0.18986566533133489</v>
      </c>
      <c r="J514" s="86">
        <v>0.18986566533133489</v>
      </c>
      <c r="K514" s="86">
        <v>0.18986566533133489</v>
      </c>
      <c r="L514" s="86">
        <v>0.18986566533133489</v>
      </c>
      <c r="M514" s="86">
        <v>0.18986566533133489</v>
      </c>
      <c r="N514" s="86">
        <v>0.18986566533133489</v>
      </c>
      <c r="O514" s="86">
        <v>0.18986566533133489</v>
      </c>
      <c r="P514" s="86">
        <v>0.18986566533133489</v>
      </c>
      <c r="Q514" s="86">
        <v>0.18986566533133489</v>
      </c>
      <c r="R514" s="86">
        <v>0.18986566533133489</v>
      </c>
      <c r="S514" s="86">
        <v>0.18986566533133489</v>
      </c>
      <c r="T514" s="86">
        <v>0.18986566533133489</v>
      </c>
      <c r="U514" s="86">
        <v>0.18986566533133489</v>
      </c>
      <c r="V514" s="86">
        <v>0.18986566533133489</v>
      </c>
      <c r="W514" s="86">
        <v>0.18986566533133489</v>
      </c>
      <c r="X514" s="86">
        <v>0.18986566533133489</v>
      </c>
      <c r="Y514" s="86">
        <v>0.18986566533133489</v>
      </c>
      <c r="Z514" s="86">
        <v>0.18986566533133489</v>
      </c>
      <c r="AA514" s="86">
        <v>0.18986566533133489</v>
      </c>
      <c r="AB514" s="86">
        <v>0.18986566533133489</v>
      </c>
      <c r="AC514" s="86">
        <v>0.18986566533133489</v>
      </c>
      <c r="AD514" s="86">
        <v>0.18986566533133489</v>
      </c>
      <c r="AE514" s="86">
        <v>0.18986566533133489</v>
      </c>
      <c r="AF514" s="86">
        <v>0.18986566533133489</v>
      </c>
      <c r="AG514" s="86">
        <v>0.18986566533133489</v>
      </c>
      <c r="AH514" s="86">
        <v>0.18986566533133489</v>
      </c>
      <c r="AI514" s="86">
        <v>0.18986566533133489</v>
      </c>
      <c r="AJ514" s="86">
        <v>0.18986566533133489</v>
      </c>
      <c r="AK514" s="86">
        <v>0.18986566533133489</v>
      </c>
      <c r="AL514" s="86">
        <v>0.18986566533133489</v>
      </c>
      <c r="AM514" s="86">
        <v>0.18986566533133489</v>
      </c>
      <c r="AN514" s="86">
        <v>0.18986566533133489</v>
      </c>
      <c r="AO514" s="86">
        <v>0.18986566533133489</v>
      </c>
      <c r="AP514" s="86">
        <v>0.18986566533133489</v>
      </c>
      <c r="AQ514" s="86">
        <v>0.18986566533133489</v>
      </c>
      <c r="AR514" s="86">
        <v>0.18986566533133489</v>
      </c>
      <c r="AS514" s="86">
        <v>0.18986566533133489</v>
      </c>
      <c r="AT514" s="86">
        <v>0.18986566533133489</v>
      </c>
      <c r="AU514" s="86">
        <v>0.18986566533133489</v>
      </c>
      <c r="AV514" s="86">
        <v>0.18986566533133489</v>
      </c>
      <c r="AW514" s="86">
        <v>0.18986566533133489</v>
      </c>
      <c r="AX514" s="86">
        <v>0.18986566533133489</v>
      </c>
      <c r="AY514" s="86">
        <v>0.18986566533133489</v>
      </c>
      <c r="AZ514" s="86">
        <v>0.18986566533133489</v>
      </c>
      <c r="BA514" s="86">
        <v>0.18986566533133489</v>
      </c>
      <c r="BB514" s="86">
        <v>0.18986566533133489</v>
      </c>
      <c r="BC514" s="86">
        <v>0.18986566533133489</v>
      </c>
      <c r="BD514" s="86">
        <v>0.18986566533133489</v>
      </c>
      <c r="BE514" s="86">
        <v>0.18986566533133489</v>
      </c>
      <c r="BF514" s="86">
        <v>0.18986566533133489</v>
      </c>
      <c r="BG514" s="86">
        <v>0.18986566533133489</v>
      </c>
    </row>
    <row r="515" spans="1:59" x14ac:dyDescent="0.35">
      <c r="A515" s="2" t="s">
        <v>506</v>
      </c>
      <c r="B515" s="4" t="s">
        <v>81</v>
      </c>
      <c r="C515" t="s">
        <v>140</v>
      </c>
      <c r="D515" s="24" t="s">
        <v>7</v>
      </c>
      <c r="E515" s="24">
        <v>0.58848285716480819</v>
      </c>
      <c r="F515" s="86">
        <v>2.0905490150539965</v>
      </c>
      <c r="G515" s="86">
        <v>2.0905490150539965</v>
      </c>
      <c r="H515" s="86">
        <v>2.0905490150539965</v>
      </c>
      <c r="I515" s="86">
        <v>2.0905490150539965</v>
      </c>
      <c r="J515" s="86">
        <v>2.0905490150539965</v>
      </c>
      <c r="K515" s="86">
        <v>2.0905490150539965</v>
      </c>
      <c r="L515" s="86">
        <v>2.0905490150539965</v>
      </c>
      <c r="M515" s="86">
        <v>2.0905490150539965</v>
      </c>
      <c r="N515" s="86">
        <v>2.0905490150539965</v>
      </c>
      <c r="O515" s="86">
        <v>2.0905490150539965</v>
      </c>
      <c r="P515" s="86">
        <v>2.0905490150539965</v>
      </c>
      <c r="Q515" s="86">
        <v>2.0905490150539965</v>
      </c>
      <c r="R515" s="86">
        <v>2.0905490150539965</v>
      </c>
      <c r="S515" s="86">
        <v>2.0905490150539965</v>
      </c>
      <c r="T515" s="86">
        <v>2.0905490150539965</v>
      </c>
      <c r="U515" s="86">
        <v>2.0905490150539965</v>
      </c>
      <c r="V515" s="86">
        <v>2.0905490150539965</v>
      </c>
      <c r="W515" s="86">
        <v>2.0905490150539965</v>
      </c>
      <c r="X515" s="86">
        <v>2.0905490150539965</v>
      </c>
      <c r="Y515" s="86">
        <v>2.0905490150539965</v>
      </c>
      <c r="Z515" s="86">
        <v>2.0905490150539965</v>
      </c>
      <c r="AA515" s="86">
        <v>2.0905490150539965</v>
      </c>
      <c r="AB515" s="86">
        <v>2.0905490150539965</v>
      </c>
      <c r="AC515" s="86">
        <v>2.0905490150539965</v>
      </c>
      <c r="AD515" s="86">
        <v>2.0905490150539965</v>
      </c>
      <c r="AE515" s="86">
        <v>2.0905490150539965</v>
      </c>
      <c r="AF515" s="86">
        <v>2.0905490150539965</v>
      </c>
      <c r="AG515" s="86">
        <v>2.0905490150539965</v>
      </c>
      <c r="AH515" s="86">
        <v>2.0905490150539965</v>
      </c>
      <c r="AI515" s="86">
        <v>2.0905490150539965</v>
      </c>
      <c r="AJ515" s="86">
        <v>2.0905490150539965</v>
      </c>
      <c r="AK515" s="86">
        <v>2.0905490150539965</v>
      </c>
      <c r="AL515" s="86">
        <v>2.0905490150539965</v>
      </c>
      <c r="AM515" s="86">
        <v>2.0905490150539965</v>
      </c>
      <c r="AN515" s="86">
        <v>2.0905490150539965</v>
      </c>
      <c r="AO515" s="86">
        <v>2.0905490150539965</v>
      </c>
      <c r="AP515" s="86">
        <v>2.0905490150539965</v>
      </c>
      <c r="AQ515" s="86">
        <v>2.0905490150539965</v>
      </c>
      <c r="AR515" s="86">
        <v>2.0905490150539965</v>
      </c>
      <c r="AS515" s="86">
        <v>2.0905490150539965</v>
      </c>
      <c r="AT515" s="86">
        <v>2.0905490150539965</v>
      </c>
      <c r="AU515" s="86">
        <v>2.0905490150539965</v>
      </c>
      <c r="AV515" s="86">
        <v>2.0905490150539965</v>
      </c>
      <c r="AW515" s="86">
        <v>2.0905490150539965</v>
      </c>
      <c r="AX515" s="86">
        <v>2.0905490150539965</v>
      </c>
      <c r="AY515" s="86">
        <v>2.0905490150539965</v>
      </c>
      <c r="AZ515" s="86">
        <v>2.0905490150539965</v>
      </c>
      <c r="BA515" s="86">
        <v>2.0905490150539965</v>
      </c>
      <c r="BB515" s="86">
        <v>2.0905490150539965</v>
      </c>
      <c r="BC515" s="86">
        <v>2.0905490150539965</v>
      </c>
      <c r="BD515" s="86">
        <v>2.0905490150539965</v>
      </c>
      <c r="BE515" s="86">
        <v>2.0905490150539965</v>
      </c>
      <c r="BF515" s="86">
        <v>2.0905490150539965</v>
      </c>
      <c r="BG515" s="86">
        <v>2.0905490150539965</v>
      </c>
    </row>
    <row r="516" spans="1:59" x14ac:dyDescent="0.35">
      <c r="A516" s="2" t="s">
        <v>506</v>
      </c>
      <c r="B516" s="4" t="s">
        <v>81</v>
      </c>
      <c r="C516" t="s">
        <v>216</v>
      </c>
      <c r="D516" s="24" t="s">
        <v>28</v>
      </c>
      <c r="E516" s="24">
        <v>0.11141601150195306</v>
      </c>
      <c r="F516" s="86">
        <v>2.7424631487626598</v>
      </c>
      <c r="G516" s="86">
        <v>2.7424631487626598</v>
      </c>
      <c r="H516" s="86">
        <v>2.7424631487626598</v>
      </c>
      <c r="I516" s="86">
        <v>2.7424631487626598</v>
      </c>
      <c r="J516" s="86">
        <v>2.7424631487626598</v>
      </c>
      <c r="K516" s="86">
        <v>2.7424631487626598</v>
      </c>
      <c r="L516" s="86">
        <v>2.7424631487626598</v>
      </c>
      <c r="M516" s="86">
        <v>2.7424631487626598</v>
      </c>
      <c r="N516" s="86">
        <v>2.7424631487626598</v>
      </c>
      <c r="O516" s="86">
        <v>2.7424631487626598</v>
      </c>
      <c r="P516" s="86">
        <v>2.7424631487626598</v>
      </c>
      <c r="Q516" s="86">
        <v>2.7424631487626598</v>
      </c>
      <c r="R516" s="86">
        <v>2.7424631487626598</v>
      </c>
      <c r="S516" s="86">
        <v>2.7424631487626598</v>
      </c>
      <c r="T516" s="86">
        <v>2.7424631487626598</v>
      </c>
      <c r="U516" s="86">
        <v>2.7424631487626598</v>
      </c>
      <c r="V516" s="86">
        <v>2.7424631487626598</v>
      </c>
      <c r="W516" s="86">
        <v>2.7424631487626598</v>
      </c>
      <c r="X516" s="86">
        <v>2.7424631487626598</v>
      </c>
      <c r="Y516" s="86">
        <v>2.7424631487626598</v>
      </c>
      <c r="Z516" s="86">
        <v>2.7424631487626598</v>
      </c>
      <c r="AA516" s="86">
        <v>2.7424631487626598</v>
      </c>
      <c r="AB516" s="86">
        <v>2.7424631487626598</v>
      </c>
      <c r="AC516" s="86">
        <v>2.7424631487626598</v>
      </c>
      <c r="AD516" s="86">
        <v>2.7424631487626598</v>
      </c>
      <c r="AE516" s="86">
        <v>2.7424631487626598</v>
      </c>
      <c r="AF516" s="86">
        <v>2.7424631487626598</v>
      </c>
      <c r="AG516" s="86">
        <v>2.7424631487626598</v>
      </c>
      <c r="AH516" s="86">
        <v>2.7424631487626598</v>
      </c>
      <c r="AI516" s="86">
        <v>2.7424631487626598</v>
      </c>
      <c r="AJ516" s="86">
        <v>2.7424631487626598</v>
      </c>
      <c r="AK516" s="86">
        <v>2.7424631487626598</v>
      </c>
      <c r="AL516" s="86">
        <v>2.7424631487626598</v>
      </c>
      <c r="AM516" s="86">
        <v>2.7424631487626598</v>
      </c>
      <c r="AN516" s="86">
        <v>2.7424631487626598</v>
      </c>
      <c r="AO516" s="86">
        <v>2.7424631487626598</v>
      </c>
      <c r="AP516" s="86">
        <v>2.7424631487626598</v>
      </c>
      <c r="AQ516" s="86">
        <v>2.7424631487626598</v>
      </c>
      <c r="AR516" s="86">
        <v>2.7424631487626598</v>
      </c>
      <c r="AS516" s="86">
        <v>2.7424631487626598</v>
      </c>
      <c r="AT516" s="86">
        <v>2.7424631487626598</v>
      </c>
      <c r="AU516" s="86">
        <v>2.7424631487626598</v>
      </c>
      <c r="AV516" s="86">
        <v>2.7424631487626598</v>
      </c>
      <c r="AW516" s="86">
        <v>2.7424631487626598</v>
      </c>
      <c r="AX516" s="86">
        <v>2.7424631487626598</v>
      </c>
      <c r="AY516" s="86">
        <v>2.7424631487626598</v>
      </c>
      <c r="AZ516" s="86">
        <v>2.7424631487626598</v>
      </c>
      <c r="BA516" s="86">
        <v>2.7424631487626598</v>
      </c>
      <c r="BB516" s="86">
        <v>2.7424631487626598</v>
      </c>
      <c r="BC516" s="86">
        <v>2.7424631487626598</v>
      </c>
      <c r="BD516" s="86">
        <v>2.7424631487626598</v>
      </c>
      <c r="BE516" s="86">
        <v>2.7424631487626598</v>
      </c>
      <c r="BF516" s="86">
        <v>2.7424631487626598</v>
      </c>
      <c r="BG516" s="86">
        <v>2.7424631487626598</v>
      </c>
    </row>
    <row r="517" spans="1:59" x14ac:dyDescent="0.35">
      <c r="A517" s="2" t="s">
        <v>506</v>
      </c>
      <c r="B517" s="4" t="s">
        <v>81</v>
      </c>
      <c r="C517" t="s">
        <v>210</v>
      </c>
      <c r="D517" s="24" t="s">
        <v>28</v>
      </c>
      <c r="E517" s="24">
        <v>0.88858398849804698</v>
      </c>
      <c r="F517" s="86">
        <v>21.872160115817099</v>
      </c>
      <c r="G517" s="86">
        <v>21.872160115817099</v>
      </c>
      <c r="H517" s="86">
        <v>21.872160115817099</v>
      </c>
      <c r="I517" s="86">
        <v>21.872160115817099</v>
      </c>
      <c r="J517" s="86">
        <v>21.872160115817099</v>
      </c>
      <c r="K517" s="86">
        <v>21.872160115817099</v>
      </c>
      <c r="L517" s="86">
        <v>21.872160115817099</v>
      </c>
      <c r="M517" s="86">
        <v>21.872160115817099</v>
      </c>
      <c r="N517" s="86">
        <v>21.872160115817099</v>
      </c>
      <c r="O517" s="86">
        <v>21.872160115817099</v>
      </c>
      <c r="P517" s="86">
        <v>21.872160115817099</v>
      </c>
      <c r="Q517" s="86">
        <v>21.872160115817099</v>
      </c>
      <c r="R517" s="86">
        <v>21.872160115817099</v>
      </c>
      <c r="S517" s="86">
        <v>21.872160115817099</v>
      </c>
      <c r="T517" s="86">
        <v>21.872160115817099</v>
      </c>
      <c r="U517" s="86">
        <v>21.872160115817099</v>
      </c>
      <c r="V517" s="86">
        <v>21.872160115817099</v>
      </c>
      <c r="W517" s="86">
        <v>21.872160115817099</v>
      </c>
      <c r="X517" s="86">
        <v>21.872160115817099</v>
      </c>
      <c r="Y517" s="86">
        <v>21.872160115817099</v>
      </c>
      <c r="Z517" s="86">
        <v>21.872160115817099</v>
      </c>
      <c r="AA517" s="86">
        <v>21.872160115817099</v>
      </c>
      <c r="AB517" s="86">
        <v>21.872160115817099</v>
      </c>
      <c r="AC517" s="86">
        <v>21.872160115817099</v>
      </c>
      <c r="AD517" s="86">
        <v>21.872160115817099</v>
      </c>
      <c r="AE517" s="86">
        <v>21.872160115817099</v>
      </c>
      <c r="AF517" s="86">
        <v>21.872160115817099</v>
      </c>
      <c r="AG517" s="86">
        <v>21.872160115817099</v>
      </c>
      <c r="AH517" s="86">
        <v>21.872160115817099</v>
      </c>
      <c r="AI517" s="86">
        <v>21.872160115817099</v>
      </c>
      <c r="AJ517" s="86">
        <v>21.872160115817099</v>
      </c>
      <c r="AK517" s="86">
        <v>21.872160115817099</v>
      </c>
      <c r="AL517" s="86">
        <v>21.872160115817099</v>
      </c>
      <c r="AM517" s="86">
        <v>21.872160115817099</v>
      </c>
      <c r="AN517" s="86">
        <v>21.872160115817099</v>
      </c>
      <c r="AO517" s="86">
        <v>21.872160115817099</v>
      </c>
      <c r="AP517" s="86">
        <v>21.872160115817099</v>
      </c>
      <c r="AQ517" s="86">
        <v>21.872160115817099</v>
      </c>
      <c r="AR517" s="86">
        <v>21.872160115817099</v>
      </c>
      <c r="AS517" s="86">
        <v>21.872160115817099</v>
      </c>
      <c r="AT517" s="86">
        <v>21.872160115817099</v>
      </c>
      <c r="AU517" s="86">
        <v>21.872160115817099</v>
      </c>
      <c r="AV517" s="86">
        <v>21.872160115817099</v>
      </c>
      <c r="AW517" s="86">
        <v>21.872160115817099</v>
      </c>
      <c r="AX517" s="86">
        <v>21.872160115817099</v>
      </c>
      <c r="AY517" s="86">
        <v>21.872160115817099</v>
      </c>
      <c r="AZ517" s="86">
        <v>21.872160115817099</v>
      </c>
      <c r="BA517" s="86">
        <v>21.872160115817099</v>
      </c>
      <c r="BB517" s="86">
        <v>21.872160115817099</v>
      </c>
      <c r="BC517" s="86">
        <v>21.872160115817099</v>
      </c>
      <c r="BD517" s="86">
        <v>21.872160115817099</v>
      </c>
      <c r="BE517" s="86">
        <v>21.872160115817099</v>
      </c>
      <c r="BF517" s="86">
        <v>21.872160115817099</v>
      </c>
      <c r="BG517" s="86">
        <v>21.872160115817099</v>
      </c>
    </row>
    <row r="518" spans="1:59" x14ac:dyDescent="0.35">
      <c r="A518" s="2" t="s">
        <v>506</v>
      </c>
      <c r="B518" s="4" t="s">
        <v>81</v>
      </c>
      <c r="C518" t="s">
        <v>225</v>
      </c>
      <c r="D518" s="24" t="s">
        <v>28</v>
      </c>
      <c r="E518" s="24">
        <v>0</v>
      </c>
      <c r="F518" s="86">
        <v>0</v>
      </c>
      <c r="G518" s="86">
        <v>0</v>
      </c>
      <c r="H518" s="86">
        <v>0</v>
      </c>
      <c r="I518" s="86">
        <v>0</v>
      </c>
      <c r="J518" s="86">
        <v>0</v>
      </c>
      <c r="K518" s="86">
        <v>0</v>
      </c>
      <c r="L518" s="86">
        <v>0</v>
      </c>
      <c r="M518" s="86">
        <v>0</v>
      </c>
      <c r="N518" s="86">
        <v>0</v>
      </c>
      <c r="O518" s="86">
        <v>0</v>
      </c>
      <c r="P518" s="86">
        <v>0</v>
      </c>
      <c r="Q518" s="86">
        <v>0</v>
      </c>
      <c r="R518" s="86">
        <v>0</v>
      </c>
      <c r="S518" s="86">
        <v>0</v>
      </c>
      <c r="T518" s="86">
        <v>0</v>
      </c>
      <c r="U518" s="86">
        <v>0</v>
      </c>
      <c r="V518" s="86">
        <v>0</v>
      </c>
      <c r="W518" s="86">
        <v>0</v>
      </c>
      <c r="X518" s="86">
        <v>0</v>
      </c>
      <c r="Y518" s="86">
        <v>0</v>
      </c>
      <c r="Z518" s="86">
        <v>0</v>
      </c>
      <c r="AA518" s="86">
        <v>0</v>
      </c>
      <c r="AB518" s="86">
        <v>0</v>
      </c>
      <c r="AC518" s="86">
        <v>0</v>
      </c>
      <c r="AD518" s="86">
        <v>0</v>
      </c>
      <c r="AE518" s="86">
        <v>0</v>
      </c>
      <c r="AF518" s="86">
        <v>0</v>
      </c>
      <c r="AG518" s="86">
        <v>0</v>
      </c>
      <c r="AH518" s="86">
        <v>0</v>
      </c>
      <c r="AI518" s="86">
        <v>0</v>
      </c>
      <c r="AJ518" s="86">
        <v>0</v>
      </c>
      <c r="AK518" s="86">
        <v>0</v>
      </c>
      <c r="AL518" s="86">
        <v>0</v>
      </c>
      <c r="AM518" s="86">
        <v>0</v>
      </c>
      <c r="AN518" s="86">
        <v>0</v>
      </c>
      <c r="AO518" s="86">
        <v>0</v>
      </c>
      <c r="AP518" s="86">
        <v>0</v>
      </c>
      <c r="AQ518" s="86">
        <v>0</v>
      </c>
      <c r="AR518" s="86">
        <v>0</v>
      </c>
      <c r="AS518" s="86">
        <v>0</v>
      </c>
      <c r="AT518" s="86">
        <v>0</v>
      </c>
      <c r="AU518" s="86">
        <v>0</v>
      </c>
      <c r="AV518" s="86">
        <v>0</v>
      </c>
      <c r="AW518" s="86">
        <v>0</v>
      </c>
      <c r="AX518" s="86">
        <v>0</v>
      </c>
      <c r="AY518" s="86">
        <v>0</v>
      </c>
      <c r="AZ518" s="86">
        <v>0</v>
      </c>
      <c r="BA518" s="86">
        <v>0</v>
      </c>
      <c r="BB518" s="86">
        <v>0</v>
      </c>
      <c r="BC518" s="86">
        <v>0</v>
      </c>
      <c r="BD518" s="86">
        <v>0</v>
      </c>
      <c r="BE518" s="86">
        <v>0</v>
      </c>
      <c r="BF518" s="86">
        <v>0</v>
      </c>
      <c r="BG518" s="86">
        <v>0</v>
      </c>
    </row>
    <row r="519" spans="1:59" x14ac:dyDescent="0.35">
      <c r="A519" s="2" t="s">
        <v>507</v>
      </c>
      <c r="B519" s="4" t="s">
        <v>81</v>
      </c>
      <c r="C519" t="s">
        <v>194</v>
      </c>
      <c r="D519" s="24" t="s">
        <v>7</v>
      </c>
      <c r="E519" s="24">
        <v>0.35807056568866136</v>
      </c>
      <c r="F519" s="86">
        <v>38.232524262077519</v>
      </c>
      <c r="G519" s="86">
        <v>38.232524262077519</v>
      </c>
      <c r="H519" s="86">
        <v>38.232524262077519</v>
      </c>
      <c r="I519" s="86">
        <v>38.232524262077519</v>
      </c>
      <c r="J519" s="86">
        <v>38.232524262077519</v>
      </c>
      <c r="K519" s="86">
        <v>38.232524262077519</v>
      </c>
      <c r="L519" s="86">
        <v>38.232524262077519</v>
      </c>
      <c r="M519" s="86">
        <v>38.232524262077519</v>
      </c>
      <c r="N519" s="86">
        <v>38.232524262077519</v>
      </c>
      <c r="O519" s="86">
        <v>38.232524262077519</v>
      </c>
      <c r="P519" s="86">
        <v>38.232524262077519</v>
      </c>
      <c r="Q519" s="86">
        <v>38.232524262077519</v>
      </c>
      <c r="R519" s="86">
        <v>38.232524262077519</v>
      </c>
      <c r="S519" s="86">
        <v>38.232524262077519</v>
      </c>
      <c r="T519" s="86">
        <v>38.232524262077519</v>
      </c>
      <c r="U519" s="86">
        <v>38.232524262077519</v>
      </c>
      <c r="V519" s="86">
        <v>38.232524262077519</v>
      </c>
      <c r="W519" s="86">
        <v>38.232524262077519</v>
      </c>
      <c r="X519" s="86">
        <v>38.232524262077519</v>
      </c>
      <c r="Y519" s="86">
        <v>38.232524262077519</v>
      </c>
      <c r="Z519" s="86">
        <v>38.232524262077519</v>
      </c>
      <c r="AA519" s="86">
        <v>38.232524262077519</v>
      </c>
      <c r="AB519" s="86">
        <v>38.232524262077519</v>
      </c>
      <c r="AC519" s="86">
        <v>38.232524262077519</v>
      </c>
      <c r="AD519" s="86">
        <v>38.232524262077519</v>
      </c>
      <c r="AE519" s="86">
        <v>38.232524262077519</v>
      </c>
      <c r="AF519" s="86">
        <v>38.232524262077519</v>
      </c>
      <c r="AG519" s="86">
        <v>38.232524262077519</v>
      </c>
      <c r="AH519" s="86">
        <v>38.232524262077519</v>
      </c>
      <c r="AI519" s="86">
        <v>38.232524262077519</v>
      </c>
      <c r="AJ519" s="86">
        <v>38.232524262077519</v>
      </c>
      <c r="AK519" s="86">
        <v>38.232524262077519</v>
      </c>
      <c r="AL519" s="86">
        <v>38.232524262077519</v>
      </c>
      <c r="AM519" s="86">
        <v>38.232524262077519</v>
      </c>
      <c r="AN519" s="86">
        <v>38.232524262077519</v>
      </c>
      <c r="AO519" s="86">
        <v>38.232524262077519</v>
      </c>
      <c r="AP519" s="86">
        <v>38.232524262077519</v>
      </c>
      <c r="AQ519" s="86">
        <v>38.232524262077519</v>
      </c>
      <c r="AR519" s="86">
        <v>38.232524262077519</v>
      </c>
      <c r="AS519" s="86">
        <v>38.232524262077519</v>
      </c>
      <c r="AT519" s="86">
        <v>38.232524262077519</v>
      </c>
      <c r="AU519" s="86">
        <v>38.232524262077519</v>
      </c>
      <c r="AV519" s="86">
        <v>38.232524262077519</v>
      </c>
      <c r="AW519" s="86">
        <v>38.232524262077519</v>
      </c>
      <c r="AX519" s="86">
        <v>38.232524262077519</v>
      </c>
      <c r="AY519" s="86">
        <v>38.232524262077519</v>
      </c>
      <c r="AZ519" s="86">
        <v>38.232524262077519</v>
      </c>
      <c r="BA519" s="86">
        <v>38.232524262077519</v>
      </c>
      <c r="BB519" s="86">
        <v>38.232524262077519</v>
      </c>
      <c r="BC519" s="86">
        <v>38.232524262077519</v>
      </c>
      <c r="BD519" s="86">
        <v>38.232524262077519</v>
      </c>
      <c r="BE519" s="86">
        <v>38.232524262077519</v>
      </c>
      <c r="BF519" s="86">
        <v>38.232524262077519</v>
      </c>
      <c r="BG519" s="86">
        <v>38.232524262077519</v>
      </c>
    </row>
    <row r="520" spans="1:59" x14ac:dyDescent="0.35">
      <c r="A520" s="2" t="s">
        <v>507</v>
      </c>
      <c r="B520" s="4" t="s">
        <v>81</v>
      </c>
      <c r="C520" t="s">
        <v>195</v>
      </c>
      <c r="D520" s="24" t="s">
        <v>7</v>
      </c>
      <c r="E520" s="24">
        <v>5.3446577146527854E-2</v>
      </c>
      <c r="F520" s="86">
        <v>5.7066895558690991</v>
      </c>
      <c r="G520" s="86">
        <v>5.7066895558690991</v>
      </c>
      <c r="H520" s="86">
        <v>5.7066895558690991</v>
      </c>
      <c r="I520" s="86">
        <v>5.7066895558690991</v>
      </c>
      <c r="J520" s="86">
        <v>5.7066895558690991</v>
      </c>
      <c r="K520" s="86">
        <v>5.7066895558690991</v>
      </c>
      <c r="L520" s="86">
        <v>5.7066895558690991</v>
      </c>
      <c r="M520" s="86">
        <v>5.7066895558690991</v>
      </c>
      <c r="N520" s="86">
        <v>5.7066895558690991</v>
      </c>
      <c r="O520" s="86">
        <v>5.7066895558690991</v>
      </c>
      <c r="P520" s="86">
        <v>5.7066895558690991</v>
      </c>
      <c r="Q520" s="86">
        <v>5.7066895558690991</v>
      </c>
      <c r="R520" s="86">
        <v>5.7066895558690991</v>
      </c>
      <c r="S520" s="86">
        <v>5.7066895558690991</v>
      </c>
      <c r="T520" s="86">
        <v>5.7066895558690991</v>
      </c>
      <c r="U520" s="86">
        <v>5.7066895558690991</v>
      </c>
      <c r="V520" s="86">
        <v>5.7066895558690991</v>
      </c>
      <c r="W520" s="86">
        <v>5.7066895558690991</v>
      </c>
      <c r="X520" s="86">
        <v>5.7066895558690991</v>
      </c>
      <c r="Y520" s="86">
        <v>5.7066895558690991</v>
      </c>
      <c r="Z520" s="86">
        <v>5.7066895558690991</v>
      </c>
      <c r="AA520" s="86">
        <v>5.7066895558690991</v>
      </c>
      <c r="AB520" s="86">
        <v>5.7066895558690991</v>
      </c>
      <c r="AC520" s="86">
        <v>5.7066895558690991</v>
      </c>
      <c r="AD520" s="86">
        <v>5.7066895558690991</v>
      </c>
      <c r="AE520" s="86">
        <v>5.7066895558690991</v>
      </c>
      <c r="AF520" s="86">
        <v>5.7066895558690991</v>
      </c>
      <c r="AG520" s="86">
        <v>5.7066895558690991</v>
      </c>
      <c r="AH520" s="86">
        <v>5.7066895558690991</v>
      </c>
      <c r="AI520" s="86">
        <v>5.7066895558690991</v>
      </c>
      <c r="AJ520" s="86">
        <v>5.7066895558690991</v>
      </c>
      <c r="AK520" s="86">
        <v>5.7066895558690991</v>
      </c>
      <c r="AL520" s="86">
        <v>5.7066895558690991</v>
      </c>
      <c r="AM520" s="86">
        <v>5.7066895558690991</v>
      </c>
      <c r="AN520" s="86">
        <v>5.7066895558690991</v>
      </c>
      <c r="AO520" s="86">
        <v>5.7066895558690991</v>
      </c>
      <c r="AP520" s="86">
        <v>5.7066895558690991</v>
      </c>
      <c r="AQ520" s="86">
        <v>5.7066895558690991</v>
      </c>
      <c r="AR520" s="86">
        <v>5.7066895558690991</v>
      </c>
      <c r="AS520" s="86">
        <v>5.7066895558690991</v>
      </c>
      <c r="AT520" s="86">
        <v>5.7066895558690991</v>
      </c>
      <c r="AU520" s="86">
        <v>5.7066895558690991</v>
      </c>
      <c r="AV520" s="86">
        <v>5.7066895558690991</v>
      </c>
      <c r="AW520" s="86">
        <v>5.7066895558690991</v>
      </c>
      <c r="AX520" s="86">
        <v>5.7066895558690991</v>
      </c>
      <c r="AY520" s="86">
        <v>5.7066895558690991</v>
      </c>
      <c r="AZ520" s="86">
        <v>5.7066895558690991</v>
      </c>
      <c r="BA520" s="86">
        <v>5.7066895558690991</v>
      </c>
      <c r="BB520" s="86">
        <v>5.7066895558690991</v>
      </c>
      <c r="BC520" s="86">
        <v>5.7066895558690991</v>
      </c>
      <c r="BD520" s="86">
        <v>5.7066895558690991</v>
      </c>
      <c r="BE520" s="86">
        <v>5.7066895558690991</v>
      </c>
      <c r="BF520" s="86">
        <v>5.7066895558690991</v>
      </c>
      <c r="BG520" s="86">
        <v>5.7066895558690991</v>
      </c>
    </row>
    <row r="521" spans="1:59" x14ac:dyDescent="0.35">
      <c r="A521" s="2" t="s">
        <v>507</v>
      </c>
      <c r="B521" s="4" t="s">
        <v>81</v>
      </c>
      <c r="C521" t="s">
        <v>205</v>
      </c>
      <c r="D521" s="24" t="s">
        <v>7</v>
      </c>
      <c r="E521" s="24">
        <v>0.58848285716480819</v>
      </c>
      <c r="F521" s="86">
        <v>62.834500431775325</v>
      </c>
      <c r="G521" s="86">
        <v>62.834500431775325</v>
      </c>
      <c r="H521" s="86">
        <v>62.834500431775325</v>
      </c>
      <c r="I521" s="86">
        <v>62.834500431775325</v>
      </c>
      <c r="J521" s="86">
        <v>62.834500431775325</v>
      </c>
      <c r="K521" s="86">
        <v>62.834500431775325</v>
      </c>
      <c r="L521" s="86">
        <v>62.834500431775325</v>
      </c>
      <c r="M521" s="86">
        <v>62.834500431775325</v>
      </c>
      <c r="N521" s="86">
        <v>62.834500431775325</v>
      </c>
      <c r="O521" s="86">
        <v>62.834500431775325</v>
      </c>
      <c r="P521" s="86">
        <v>62.834500431775325</v>
      </c>
      <c r="Q521" s="86">
        <v>62.834500431775325</v>
      </c>
      <c r="R521" s="86">
        <v>62.834500431775325</v>
      </c>
      <c r="S521" s="86">
        <v>62.834500431775325</v>
      </c>
      <c r="T521" s="86">
        <v>62.834500431775325</v>
      </c>
      <c r="U521" s="86">
        <v>62.834500431775325</v>
      </c>
      <c r="V521" s="86">
        <v>62.834500431775325</v>
      </c>
      <c r="W521" s="86">
        <v>62.834500431775325</v>
      </c>
      <c r="X521" s="86">
        <v>62.834500431775325</v>
      </c>
      <c r="Y521" s="86">
        <v>62.834500431775325</v>
      </c>
      <c r="Z521" s="86">
        <v>62.834500431775325</v>
      </c>
      <c r="AA521" s="86">
        <v>62.834500431775325</v>
      </c>
      <c r="AB521" s="86">
        <v>62.834500431775325</v>
      </c>
      <c r="AC521" s="86">
        <v>62.834500431775325</v>
      </c>
      <c r="AD521" s="86">
        <v>62.834500431775325</v>
      </c>
      <c r="AE521" s="86">
        <v>62.834500431775325</v>
      </c>
      <c r="AF521" s="86">
        <v>62.834500431775325</v>
      </c>
      <c r="AG521" s="86">
        <v>62.834500431775325</v>
      </c>
      <c r="AH521" s="86">
        <v>62.834500431775325</v>
      </c>
      <c r="AI521" s="86">
        <v>62.834500431775325</v>
      </c>
      <c r="AJ521" s="86">
        <v>62.834500431775325</v>
      </c>
      <c r="AK521" s="86">
        <v>62.834500431775325</v>
      </c>
      <c r="AL521" s="86">
        <v>62.834500431775325</v>
      </c>
      <c r="AM521" s="86">
        <v>62.834500431775325</v>
      </c>
      <c r="AN521" s="86">
        <v>62.834500431775325</v>
      </c>
      <c r="AO521" s="86">
        <v>62.834500431775325</v>
      </c>
      <c r="AP521" s="86">
        <v>62.834500431775325</v>
      </c>
      <c r="AQ521" s="86">
        <v>62.834500431775325</v>
      </c>
      <c r="AR521" s="86">
        <v>62.834500431775325</v>
      </c>
      <c r="AS521" s="86">
        <v>62.834500431775325</v>
      </c>
      <c r="AT521" s="86">
        <v>62.834500431775325</v>
      </c>
      <c r="AU521" s="86">
        <v>62.834500431775325</v>
      </c>
      <c r="AV521" s="86">
        <v>62.834500431775325</v>
      </c>
      <c r="AW521" s="86">
        <v>62.834500431775325</v>
      </c>
      <c r="AX521" s="86">
        <v>62.834500431775325</v>
      </c>
      <c r="AY521" s="86">
        <v>62.834500431775325</v>
      </c>
      <c r="AZ521" s="86">
        <v>62.834500431775325</v>
      </c>
      <c r="BA521" s="86">
        <v>62.834500431775325</v>
      </c>
      <c r="BB521" s="86">
        <v>62.834500431775325</v>
      </c>
      <c r="BC521" s="86">
        <v>62.834500431775325</v>
      </c>
      <c r="BD521" s="86">
        <v>62.834500431775325</v>
      </c>
      <c r="BE521" s="86">
        <v>62.834500431775325</v>
      </c>
      <c r="BF521" s="86">
        <v>62.834500431775325</v>
      </c>
      <c r="BG521" s="86">
        <v>62.834500431775325</v>
      </c>
    </row>
    <row r="522" spans="1:59" x14ac:dyDescent="0.35">
      <c r="A522" s="2" t="s">
        <v>507</v>
      </c>
      <c r="B522" s="4" t="s">
        <v>81</v>
      </c>
      <c r="C522" t="s">
        <v>150</v>
      </c>
      <c r="D522" s="24" t="s">
        <v>7</v>
      </c>
      <c r="E522" s="24">
        <v>0.35807056568866136</v>
      </c>
      <c r="F522" s="86">
        <v>1.0708737641478108</v>
      </c>
      <c r="G522" s="86">
        <v>1.0708737641478108</v>
      </c>
      <c r="H522" s="86">
        <v>1.0708737641478108</v>
      </c>
      <c r="I522" s="86">
        <v>1.0708737641478108</v>
      </c>
      <c r="J522" s="86">
        <v>1.0708737641478108</v>
      </c>
      <c r="K522" s="86">
        <v>1.0708737641478108</v>
      </c>
      <c r="L522" s="86">
        <v>1.0708737641478108</v>
      </c>
      <c r="M522" s="86">
        <v>1.0708737641478108</v>
      </c>
      <c r="N522" s="86">
        <v>1.0708737641478108</v>
      </c>
      <c r="O522" s="86">
        <v>1.0708737641478108</v>
      </c>
      <c r="P522" s="86">
        <v>1.0708737641478108</v>
      </c>
      <c r="Q522" s="86">
        <v>1.0708737641478108</v>
      </c>
      <c r="R522" s="86">
        <v>1.0708737641478108</v>
      </c>
      <c r="S522" s="86">
        <v>1.0708737641478108</v>
      </c>
      <c r="T522" s="86">
        <v>1.0708737641478108</v>
      </c>
      <c r="U522" s="86">
        <v>1.0708737641478108</v>
      </c>
      <c r="V522" s="86">
        <v>1.0708737641478108</v>
      </c>
      <c r="W522" s="86">
        <v>1.0708737641478108</v>
      </c>
      <c r="X522" s="86">
        <v>1.0708737641478108</v>
      </c>
      <c r="Y522" s="86">
        <v>1.0708737641478108</v>
      </c>
      <c r="Z522" s="86">
        <v>1.0708737641478108</v>
      </c>
      <c r="AA522" s="86">
        <v>1.0708737641478108</v>
      </c>
      <c r="AB522" s="86">
        <v>1.0708737641478108</v>
      </c>
      <c r="AC522" s="86">
        <v>1.0708737641478108</v>
      </c>
      <c r="AD522" s="86">
        <v>1.0708737641478108</v>
      </c>
      <c r="AE522" s="86">
        <v>1.0708737641478108</v>
      </c>
      <c r="AF522" s="86">
        <v>1.0708737641478108</v>
      </c>
      <c r="AG522" s="86">
        <v>1.0708737641478108</v>
      </c>
      <c r="AH522" s="86">
        <v>1.0708737641478108</v>
      </c>
      <c r="AI522" s="86">
        <v>1.0708737641478108</v>
      </c>
      <c r="AJ522" s="86">
        <v>1.0708737641478108</v>
      </c>
      <c r="AK522" s="86">
        <v>1.0708737641478108</v>
      </c>
      <c r="AL522" s="86">
        <v>1.0708737641478108</v>
      </c>
      <c r="AM522" s="86">
        <v>1.0708737641478108</v>
      </c>
      <c r="AN522" s="86">
        <v>1.0708737641478108</v>
      </c>
      <c r="AO522" s="86">
        <v>1.0708737641478108</v>
      </c>
      <c r="AP522" s="86">
        <v>1.0708737641478108</v>
      </c>
      <c r="AQ522" s="86">
        <v>1.0708737641478108</v>
      </c>
      <c r="AR522" s="86">
        <v>1.0708737641478108</v>
      </c>
      <c r="AS522" s="86">
        <v>1.0708737641478108</v>
      </c>
      <c r="AT522" s="86">
        <v>1.0708737641478108</v>
      </c>
      <c r="AU522" s="86">
        <v>1.0708737641478108</v>
      </c>
      <c r="AV522" s="86">
        <v>1.0708737641478108</v>
      </c>
      <c r="AW522" s="86">
        <v>1.0708737641478108</v>
      </c>
      <c r="AX522" s="86">
        <v>1.0708737641478108</v>
      </c>
      <c r="AY522" s="86">
        <v>1.0708737641478108</v>
      </c>
      <c r="AZ522" s="86">
        <v>1.0708737641478108</v>
      </c>
      <c r="BA522" s="86">
        <v>1.0708737641478108</v>
      </c>
      <c r="BB522" s="86">
        <v>1.0708737641478108</v>
      </c>
      <c r="BC522" s="86">
        <v>1.0708737641478108</v>
      </c>
      <c r="BD522" s="86">
        <v>1.0708737641478108</v>
      </c>
      <c r="BE522" s="86">
        <v>1.0708737641478108</v>
      </c>
      <c r="BF522" s="86">
        <v>1.0708737641478108</v>
      </c>
      <c r="BG522" s="86">
        <v>1.0708737641478108</v>
      </c>
    </row>
    <row r="523" spans="1:59" x14ac:dyDescent="0.35">
      <c r="A523" s="2" t="s">
        <v>507</v>
      </c>
      <c r="B523" s="4" t="s">
        <v>81</v>
      </c>
      <c r="C523" t="s">
        <v>151</v>
      </c>
      <c r="D523" s="24" t="s">
        <v>7</v>
      </c>
      <c r="E523" s="24">
        <v>5.3446577146527854E-2</v>
      </c>
      <c r="F523" s="86">
        <v>0.15984150258104007</v>
      </c>
      <c r="G523" s="86">
        <v>0.15984150258104007</v>
      </c>
      <c r="H523" s="86">
        <v>0.15984150258104007</v>
      </c>
      <c r="I523" s="86">
        <v>0.15984150258104007</v>
      </c>
      <c r="J523" s="86">
        <v>0.15984150258104007</v>
      </c>
      <c r="K523" s="86">
        <v>0.15984150258104007</v>
      </c>
      <c r="L523" s="86">
        <v>0.15984150258104007</v>
      </c>
      <c r="M523" s="86">
        <v>0.15984150258104007</v>
      </c>
      <c r="N523" s="86">
        <v>0.15984150258104007</v>
      </c>
      <c r="O523" s="86">
        <v>0.15984150258104007</v>
      </c>
      <c r="P523" s="86">
        <v>0.15984150258104007</v>
      </c>
      <c r="Q523" s="86">
        <v>0.15984150258104007</v>
      </c>
      <c r="R523" s="86">
        <v>0.15984150258104007</v>
      </c>
      <c r="S523" s="86">
        <v>0.15984150258104007</v>
      </c>
      <c r="T523" s="86">
        <v>0.15984150258104007</v>
      </c>
      <c r="U523" s="86">
        <v>0.15984150258104007</v>
      </c>
      <c r="V523" s="86">
        <v>0.15984150258104007</v>
      </c>
      <c r="W523" s="86">
        <v>0.15984150258104007</v>
      </c>
      <c r="X523" s="86">
        <v>0.15984150258104007</v>
      </c>
      <c r="Y523" s="86">
        <v>0.15984150258104007</v>
      </c>
      <c r="Z523" s="86">
        <v>0.15984150258104007</v>
      </c>
      <c r="AA523" s="86">
        <v>0.15984150258104007</v>
      </c>
      <c r="AB523" s="86">
        <v>0.15984150258104007</v>
      </c>
      <c r="AC523" s="86">
        <v>0.15984150258104007</v>
      </c>
      <c r="AD523" s="86">
        <v>0.15984150258104007</v>
      </c>
      <c r="AE523" s="86">
        <v>0.15984150258104007</v>
      </c>
      <c r="AF523" s="86">
        <v>0.15984150258104007</v>
      </c>
      <c r="AG523" s="86">
        <v>0.15984150258104007</v>
      </c>
      <c r="AH523" s="86">
        <v>0.15984150258104007</v>
      </c>
      <c r="AI523" s="86">
        <v>0.15984150258104007</v>
      </c>
      <c r="AJ523" s="86">
        <v>0.15984150258104007</v>
      </c>
      <c r="AK523" s="86">
        <v>0.15984150258104007</v>
      </c>
      <c r="AL523" s="86">
        <v>0.15984150258104007</v>
      </c>
      <c r="AM523" s="86">
        <v>0.15984150258104007</v>
      </c>
      <c r="AN523" s="86">
        <v>0.15984150258104007</v>
      </c>
      <c r="AO523" s="86">
        <v>0.15984150258104007</v>
      </c>
      <c r="AP523" s="86">
        <v>0.15984150258104007</v>
      </c>
      <c r="AQ523" s="86">
        <v>0.15984150258104007</v>
      </c>
      <c r="AR523" s="86">
        <v>0.15984150258104007</v>
      </c>
      <c r="AS523" s="86">
        <v>0.15984150258104007</v>
      </c>
      <c r="AT523" s="86">
        <v>0.15984150258104007</v>
      </c>
      <c r="AU523" s="86">
        <v>0.15984150258104007</v>
      </c>
      <c r="AV523" s="86">
        <v>0.15984150258104007</v>
      </c>
      <c r="AW523" s="86">
        <v>0.15984150258104007</v>
      </c>
      <c r="AX523" s="86">
        <v>0.15984150258104007</v>
      </c>
      <c r="AY523" s="86">
        <v>0.15984150258104007</v>
      </c>
      <c r="AZ523" s="86">
        <v>0.15984150258104007</v>
      </c>
      <c r="BA523" s="86">
        <v>0.15984150258104007</v>
      </c>
      <c r="BB523" s="86">
        <v>0.15984150258104007</v>
      </c>
      <c r="BC523" s="86">
        <v>0.15984150258104007</v>
      </c>
      <c r="BD523" s="86">
        <v>0.15984150258104007</v>
      </c>
      <c r="BE523" s="86">
        <v>0.15984150258104007</v>
      </c>
      <c r="BF523" s="86">
        <v>0.15984150258104007</v>
      </c>
      <c r="BG523" s="86">
        <v>0.15984150258104007</v>
      </c>
    </row>
    <row r="524" spans="1:59" x14ac:dyDescent="0.35">
      <c r="A524" s="2" t="s">
        <v>507</v>
      </c>
      <c r="B524" s="4" t="s">
        <v>81</v>
      </c>
      <c r="C524" t="s">
        <v>162</v>
      </c>
      <c r="D524" s="24" t="s">
        <v>7</v>
      </c>
      <c r="E524" s="24">
        <v>0.58848285716480819</v>
      </c>
      <c r="F524" s="86">
        <v>1.7599627357711414</v>
      </c>
      <c r="G524" s="86">
        <v>1.7599627357711414</v>
      </c>
      <c r="H524" s="86">
        <v>1.7599627357711414</v>
      </c>
      <c r="I524" s="86">
        <v>1.7599627357711414</v>
      </c>
      <c r="J524" s="86">
        <v>1.7599627357711414</v>
      </c>
      <c r="K524" s="86">
        <v>1.7599627357711414</v>
      </c>
      <c r="L524" s="86">
        <v>1.7599627357711414</v>
      </c>
      <c r="M524" s="86">
        <v>1.7599627357711414</v>
      </c>
      <c r="N524" s="86">
        <v>1.7599627357711414</v>
      </c>
      <c r="O524" s="86">
        <v>1.7599627357711414</v>
      </c>
      <c r="P524" s="86">
        <v>1.7599627357711414</v>
      </c>
      <c r="Q524" s="86">
        <v>1.7599627357711414</v>
      </c>
      <c r="R524" s="86">
        <v>1.7599627357711414</v>
      </c>
      <c r="S524" s="86">
        <v>1.7599627357711414</v>
      </c>
      <c r="T524" s="86">
        <v>1.7599627357711414</v>
      </c>
      <c r="U524" s="86">
        <v>1.7599627357711414</v>
      </c>
      <c r="V524" s="86">
        <v>1.7599627357711414</v>
      </c>
      <c r="W524" s="86">
        <v>1.7599627357711414</v>
      </c>
      <c r="X524" s="86">
        <v>1.7599627357711414</v>
      </c>
      <c r="Y524" s="86">
        <v>1.7599627357711414</v>
      </c>
      <c r="Z524" s="86">
        <v>1.7599627357711414</v>
      </c>
      <c r="AA524" s="86">
        <v>1.7599627357711414</v>
      </c>
      <c r="AB524" s="86">
        <v>1.7599627357711414</v>
      </c>
      <c r="AC524" s="86">
        <v>1.7599627357711414</v>
      </c>
      <c r="AD524" s="86">
        <v>1.7599627357711414</v>
      </c>
      <c r="AE524" s="86">
        <v>1.7599627357711414</v>
      </c>
      <c r="AF524" s="86">
        <v>1.7599627357711414</v>
      </c>
      <c r="AG524" s="86">
        <v>1.7599627357711414</v>
      </c>
      <c r="AH524" s="86">
        <v>1.7599627357711414</v>
      </c>
      <c r="AI524" s="86">
        <v>1.7599627357711414</v>
      </c>
      <c r="AJ524" s="86">
        <v>1.7599627357711414</v>
      </c>
      <c r="AK524" s="86">
        <v>1.7599627357711414</v>
      </c>
      <c r="AL524" s="86">
        <v>1.7599627357711414</v>
      </c>
      <c r="AM524" s="86">
        <v>1.7599627357711414</v>
      </c>
      <c r="AN524" s="86">
        <v>1.7599627357711414</v>
      </c>
      <c r="AO524" s="86">
        <v>1.7599627357711414</v>
      </c>
      <c r="AP524" s="86">
        <v>1.7599627357711414</v>
      </c>
      <c r="AQ524" s="86">
        <v>1.7599627357711414</v>
      </c>
      <c r="AR524" s="86">
        <v>1.7599627357711414</v>
      </c>
      <c r="AS524" s="86">
        <v>1.7599627357711414</v>
      </c>
      <c r="AT524" s="86">
        <v>1.7599627357711414</v>
      </c>
      <c r="AU524" s="86">
        <v>1.7599627357711414</v>
      </c>
      <c r="AV524" s="86">
        <v>1.7599627357711414</v>
      </c>
      <c r="AW524" s="86">
        <v>1.7599627357711414</v>
      </c>
      <c r="AX524" s="86">
        <v>1.7599627357711414</v>
      </c>
      <c r="AY524" s="86">
        <v>1.7599627357711414</v>
      </c>
      <c r="AZ524" s="86">
        <v>1.7599627357711414</v>
      </c>
      <c r="BA524" s="86">
        <v>1.7599627357711414</v>
      </c>
      <c r="BB524" s="86">
        <v>1.7599627357711414</v>
      </c>
      <c r="BC524" s="86">
        <v>1.7599627357711414</v>
      </c>
      <c r="BD524" s="86">
        <v>1.7599627357711414</v>
      </c>
      <c r="BE524" s="86">
        <v>1.7599627357711414</v>
      </c>
      <c r="BF524" s="86">
        <v>1.7599627357711414</v>
      </c>
      <c r="BG524" s="86">
        <v>1.7599627357711414</v>
      </c>
    </row>
    <row r="525" spans="1:59" x14ac:dyDescent="0.35">
      <c r="A525" s="2" t="s">
        <v>507</v>
      </c>
      <c r="B525" s="4" t="s">
        <v>81</v>
      </c>
      <c r="C525" t="s">
        <v>172</v>
      </c>
      <c r="D525" s="24" t="s">
        <v>7</v>
      </c>
      <c r="E525" s="24">
        <v>0.35807056568866136</v>
      </c>
      <c r="F525" s="86">
        <v>7.3409715817774432E-2</v>
      </c>
      <c r="G525" s="86">
        <v>7.3409715817774432E-2</v>
      </c>
      <c r="H525" s="86">
        <v>7.3409715817774432E-2</v>
      </c>
      <c r="I525" s="86">
        <v>7.3409715817774432E-2</v>
      </c>
      <c r="J525" s="86">
        <v>7.3409715817774432E-2</v>
      </c>
      <c r="K525" s="86">
        <v>7.3409715817774432E-2</v>
      </c>
      <c r="L525" s="86">
        <v>7.3409715817774432E-2</v>
      </c>
      <c r="M525" s="86">
        <v>7.3409715817774432E-2</v>
      </c>
      <c r="N525" s="86">
        <v>7.3409715817774432E-2</v>
      </c>
      <c r="O525" s="86">
        <v>7.3409715817774432E-2</v>
      </c>
      <c r="P525" s="86">
        <v>7.3409715817774432E-2</v>
      </c>
      <c r="Q525" s="86">
        <v>7.3409715817774432E-2</v>
      </c>
      <c r="R525" s="86">
        <v>7.3409715817774432E-2</v>
      </c>
      <c r="S525" s="86">
        <v>7.3409715817774432E-2</v>
      </c>
      <c r="T525" s="86">
        <v>7.3409715817774432E-2</v>
      </c>
      <c r="U525" s="86">
        <v>7.3409715817774432E-2</v>
      </c>
      <c r="V525" s="86">
        <v>7.3409715817774432E-2</v>
      </c>
      <c r="W525" s="86">
        <v>7.3409715817774432E-2</v>
      </c>
      <c r="X525" s="86">
        <v>7.3409715817774432E-2</v>
      </c>
      <c r="Y525" s="86">
        <v>7.3409715817774432E-2</v>
      </c>
      <c r="Z525" s="86">
        <v>7.3409715817774432E-2</v>
      </c>
      <c r="AA525" s="86">
        <v>7.3409715817774432E-2</v>
      </c>
      <c r="AB525" s="86">
        <v>7.3409715817774432E-2</v>
      </c>
      <c r="AC525" s="86">
        <v>7.3409715817774432E-2</v>
      </c>
      <c r="AD525" s="86">
        <v>7.3409715817774432E-2</v>
      </c>
      <c r="AE525" s="86">
        <v>7.3409715817774432E-2</v>
      </c>
      <c r="AF525" s="86">
        <v>7.3409715817774432E-2</v>
      </c>
      <c r="AG525" s="86">
        <v>7.3409715817774432E-2</v>
      </c>
      <c r="AH525" s="86">
        <v>7.3409715817774432E-2</v>
      </c>
      <c r="AI525" s="86">
        <v>7.3409715817774432E-2</v>
      </c>
      <c r="AJ525" s="86">
        <v>7.3409715817774432E-2</v>
      </c>
      <c r="AK525" s="86">
        <v>7.3409715817774432E-2</v>
      </c>
      <c r="AL525" s="86">
        <v>7.3409715817774432E-2</v>
      </c>
      <c r="AM525" s="86">
        <v>7.3409715817774432E-2</v>
      </c>
      <c r="AN525" s="86">
        <v>7.3409715817774432E-2</v>
      </c>
      <c r="AO525" s="86">
        <v>7.3409715817774432E-2</v>
      </c>
      <c r="AP525" s="86">
        <v>7.3409715817774432E-2</v>
      </c>
      <c r="AQ525" s="86">
        <v>7.3409715817774432E-2</v>
      </c>
      <c r="AR525" s="86">
        <v>7.3409715817774432E-2</v>
      </c>
      <c r="AS525" s="86">
        <v>7.3409715817774432E-2</v>
      </c>
      <c r="AT525" s="86">
        <v>7.3409715817774432E-2</v>
      </c>
      <c r="AU525" s="86">
        <v>7.3409715817774432E-2</v>
      </c>
      <c r="AV525" s="86">
        <v>7.3409715817774432E-2</v>
      </c>
      <c r="AW525" s="86">
        <v>7.3409715817774432E-2</v>
      </c>
      <c r="AX525" s="86">
        <v>7.3409715817774432E-2</v>
      </c>
      <c r="AY525" s="86">
        <v>7.3409715817774432E-2</v>
      </c>
      <c r="AZ525" s="86">
        <v>7.3409715817774432E-2</v>
      </c>
      <c r="BA525" s="86">
        <v>7.3409715817774432E-2</v>
      </c>
      <c r="BB525" s="86">
        <v>7.3409715817774432E-2</v>
      </c>
      <c r="BC525" s="86">
        <v>7.3409715817774432E-2</v>
      </c>
      <c r="BD525" s="86">
        <v>7.3409715817774432E-2</v>
      </c>
      <c r="BE525" s="86">
        <v>7.3409715817774432E-2</v>
      </c>
      <c r="BF525" s="86">
        <v>7.3409715817774432E-2</v>
      </c>
      <c r="BG525" s="86">
        <v>7.3409715817774432E-2</v>
      </c>
    </row>
    <row r="526" spans="1:59" x14ac:dyDescent="0.35">
      <c r="A526" s="2" t="s">
        <v>507</v>
      </c>
      <c r="B526" s="4" t="s">
        <v>81</v>
      </c>
      <c r="C526" t="s">
        <v>173</v>
      </c>
      <c r="D526" s="24" t="s">
        <v>7</v>
      </c>
      <c r="E526" s="24">
        <v>5.3446577146527854E-2</v>
      </c>
      <c r="F526" s="86">
        <v>1.0957331922029046E-2</v>
      </c>
      <c r="G526" s="86">
        <v>1.0957331922029046E-2</v>
      </c>
      <c r="H526" s="86">
        <v>1.0957331922029046E-2</v>
      </c>
      <c r="I526" s="86">
        <v>1.0957331922029046E-2</v>
      </c>
      <c r="J526" s="86">
        <v>1.0957331922029046E-2</v>
      </c>
      <c r="K526" s="86">
        <v>1.0957331922029046E-2</v>
      </c>
      <c r="L526" s="86">
        <v>1.0957331922029046E-2</v>
      </c>
      <c r="M526" s="86">
        <v>1.0957331922029046E-2</v>
      </c>
      <c r="N526" s="86">
        <v>1.0957331922029046E-2</v>
      </c>
      <c r="O526" s="86">
        <v>1.0957331922029046E-2</v>
      </c>
      <c r="P526" s="86">
        <v>1.0957331922029046E-2</v>
      </c>
      <c r="Q526" s="86">
        <v>1.0957331922029046E-2</v>
      </c>
      <c r="R526" s="86">
        <v>1.0957331922029046E-2</v>
      </c>
      <c r="S526" s="86">
        <v>1.0957331922029046E-2</v>
      </c>
      <c r="T526" s="86">
        <v>1.0957331922029046E-2</v>
      </c>
      <c r="U526" s="86">
        <v>1.0957331922029046E-2</v>
      </c>
      <c r="V526" s="86">
        <v>1.0957331922029046E-2</v>
      </c>
      <c r="W526" s="86">
        <v>1.0957331922029046E-2</v>
      </c>
      <c r="X526" s="86">
        <v>1.0957331922029046E-2</v>
      </c>
      <c r="Y526" s="86">
        <v>1.0957331922029046E-2</v>
      </c>
      <c r="Z526" s="86">
        <v>1.0957331922029046E-2</v>
      </c>
      <c r="AA526" s="86">
        <v>1.0957331922029046E-2</v>
      </c>
      <c r="AB526" s="86">
        <v>1.0957331922029046E-2</v>
      </c>
      <c r="AC526" s="86">
        <v>1.0957331922029046E-2</v>
      </c>
      <c r="AD526" s="86">
        <v>1.0957331922029046E-2</v>
      </c>
      <c r="AE526" s="86">
        <v>1.0957331922029046E-2</v>
      </c>
      <c r="AF526" s="86">
        <v>1.0957331922029046E-2</v>
      </c>
      <c r="AG526" s="86">
        <v>1.0957331922029046E-2</v>
      </c>
      <c r="AH526" s="86">
        <v>1.0957331922029046E-2</v>
      </c>
      <c r="AI526" s="86">
        <v>1.0957331922029046E-2</v>
      </c>
      <c r="AJ526" s="86">
        <v>1.0957331922029046E-2</v>
      </c>
      <c r="AK526" s="86">
        <v>1.0957331922029046E-2</v>
      </c>
      <c r="AL526" s="86">
        <v>1.0957331922029046E-2</v>
      </c>
      <c r="AM526" s="86">
        <v>1.0957331922029046E-2</v>
      </c>
      <c r="AN526" s="86">
        <v>1.0957331922029046E-2</v>
      </c>
      <c r="AO526" s="86">
        <v>1.0957331922029046E-2</v>
      </c>
      <c r="AP526" s="86">
        <v>1.0957331922029046E-2</v>
      </c>
      <c r="AQ526" s="86">
        <v>1.0957331922029046E-2</v>
      </c>
      <c r="AR526" s="86">
        <v>1.0957331922029046E-2</v>
      </c>
      <c r="AS526" s="86">
        <v>1.0957331922029046E-2</v>
      </c>
      <c r="AT526" s="86">
        <v>1.0957331922029046E-2</v>
      </c>
      <c r="AU526" s="86">
        <v>1.0957331922029046E-2</v>
      </c>
      <c r="AV526" s="86">
        <v>1.0957331922029046E-2</v>
      </c>
      <c r="AW526" s="86">
        <v>1.0957331922029046E-2</v>
      </c>
      <c r="AX526" s="86">
        <v>1.0957331922029046E-2</v>
      </c>
      <c r="AY526" s="86">
        <v>1.0957331922029046E-2</v>
      </c>
      <c r="AZ526" s="86">
        <v>1.0957331922029046E-2</v>
      </c>
      <c r="BA526" s="86">
        <v>1.0957331922029046E-2</v>
      </c>
      <c r="BB526" s="86">
        <v>1.0957331922029046E-2</v>
      </c>
      <c r="BC526" s="86">
        <v>1.0957331922029046E-2</v>
      </c>
      <c r="BD526" s="86">
        <v>1.0957331922029046E-2</v>
      </c>
      <c r="BE526" s="86">
        <v>1.0957331922029046E-2</v>
      </c>
      <c r="BF526" s="86">
        <v>1.0957331922029046E-2</v>
      </c>
      <c r="BG526" s="86">
        <v>1.0957331922029046E-2</v>
      </c>
    </row>
    <row r="527" spans="1:59" x14ac:dyDescent="0.35">
      <c r="A527" s="2" t="s">
        <v>507</v>
      </c>
      <c r="B527" s="4" t="s">
        <v>81</v>
      </c>
      <c r="C527" t="s">
        <v>184</v>
      </c>
      <c r="D527" s="24" t="s">
        <v>7</v>
      </c>
      <c r="E527" s="24">
        <v>0.58848285716480819</v>
      </c>
      <c r="F527" s="86">
        <v>0.120647613760196</v>
      </c>
      <c r="G527" s="86">
        <v>0.120647613760196</v>
      </c>
      <c r="H527" s="86">
        <v>0.120647613760196</v>
      </c>
      <c r="I527" s="86">
        <v>0.120647613760196</v>
      </c>
      <c r="J527" s="86">
        <v>0.120647613760196</v>
      </c>
      <c r="K527" s="86">
        <v>0.120647613760196</v>
      </c>
      <c r="L527" s="86">
        <v>0.120647613760196</v>
      </c>
      <c r="M527" s="86">
        <v>0.120647613760196</v>
      </c>
      <c r="N527" s="86">
        <v>0.120647613760196</v>
      </c>
      <c r="O527" s="86">
        <v>0.120647613760196</v>
      </c>
      <c r="P527" s="86">
        <v>0.120647613760196</v>
      </c>
      <c r="Q527" s="86">
        <v>0.120647613760196</v>
      </c>
      <c r="R527" s="86">
        <v>0.120647613760196</v>
      </c>
      <c r="S527" s="86">
        <v>0.120647613760196</v>
      </c>
      <c r="T527" s="86">
        <v>0.120647613760196</v>
      </c>
      <c r="U527" s="86">
        <v>0.120647613760196</v>
      </c>
      <c r="V527" s="86">
        <v>0.120647613760196</v>
      </c>
      <c r="W527" s="86">
        <v>0.120647613760196</v>
      </c>
      <c r="X527" s="86">
        <v>0.120647613760196</v>
      </c>
      <c r="Y527" s="86">
        <v>0.120647613760196</v>
      </c>
      <c r="Z527" s="86">
        <v>0.120647613760196</v>
      </c>
      <c r="AA527" s="86">
        <v>0.120647613760196</v>
      </c>
      <c r="AB527" s="86">
        <v>0.120647613760196</v>
      </c>
      <c r="AC527" s="86">
        <v>0.120647613760196</v>
      </c>
      <c r="AD527" s="86">
        <v>0.120647613760196</v>
      </c>
      <c r="AE527" s="86">
        <v>0.120647613760196</v>
      </c>
      <c r="AF527" s="86">
        <v>0.120647613760196</v>
      </c>
      <c r="AG527" s="86">
        <v>0.120647613760196</v>
      </c>
      <c r="AH527" s="86">
        <v>0.120647613760196</v>
      </c>
      <c r="AI527" s="86">
        <v>0.120647613760196</v>
      </c>
      <c r="AJ527" s="86">
        <v>0.120647613760196</v>
      </c>
      <c r="AK527" s="86">
        <v>0.120647613760196</v>
      </c>
      <c r="AL527" s="86">
        <v>0.120647613760196</v>
      </c>
      <c r="AM527" s="86">
        <v>0.120647613760196</v>
      </c>
      <c r="AN527" s="86">
        <v>0.120647613760196</v>
      </c>
      <c r="AO527" s="86">
        <v>0.120647613760196</v>
      </c>
      <c r="AP527" s="86">
        <v>0.120647613760196</v>
      </c>
      <c r="AQ527" s="86">
        <v>0.120647613760196</v>
      </c>
      <c r="AR527" s="86">
        <v>0.120647613760196</v>
      </c>
      <c r="AS527" s="86">
        <v>0.120647613760196</v>
      </c>
      <c r="AT527" s="86">
        <v>0.120647613760196</v>
      </c>
      <c r="AU527" s="86">
        <v>0.120647613760196</v>
      </c>
      <c r="AV527" s="86">
        <v>0.120647613760196</v>
      </c>
      <c r="AW527" s="86">
        <v>0.120647613760196</v>
      </c>
      <c r="AX527" s="86">
        <v>0.120647613760196</v>
      </c>
      <c r="AY527" s="86">
        <v>0.120647613760196</v>
      </c>
      <c r="AZ527" s="86">
        <v>0.120647613760196</v>
      </c>
      <c r="BA527" s="86">
        <v>0.120647613760196</v>
      </c>
      <c r="BB527" s="86">
        <v>0.120647613760196</v>
      </c>
      <c r="BC527" s="86">
        <v>0.120647613760196</v>
      </c>
      <c r="BD527" s="86">
        <v>0.120647613760196</v>
      </c>
      <c r="BE527" s="86">
        <v>0.120647613760196</v>
      </c>
      <c r="BF527" s="86">
        <v>0.120647613760196</v>
      </c>
      <c r="BG527" s="86">
        <v>0.120647613760196</v>
      </c>
    </row>
    <row r="528" spans="1:59" x14ac:dyDescent="0.35">
      <c r="A528" s="2" t="s">
        <v>507</v>
      </c>
      <c r="B528" s="4" t="s">
        <v>81</v>
      </c>
      <c r="C528" t="s">
        <v>128</v>
      </c>
      <c r="D528" s="24" t="s">
        <v>7</v>
      </c>
      <c r="E528" s="24">
        <v>0.35807056568866136</v>
      </c>
      <c r="F528" s="86">
        <v>1.2720235760591041</v>
      </c>
      <c r="G528" s="86">
        <v>1.2720235760591041</v>
      </c>
      <c r="H528" s="86">
        <v>1.2720235760591041</v>
      </c>
      <c r="I528" s="86">
        <v>1.2720235760591041</v>
      </c>
      <c r="J528" s="86">
        <v>1.2720235760591041</v>
      </c>
      <c r="K528" s="86">
        <v>1.2720235760591041</v>
      </c>
      <c r="L528" s="86">
        <v>1.2720235760591041</v>
      </c>
      <c r="M528" s="86">
        <v>1.2720235760591041</v>
      </c>
      <c r="N528" s="86">
        <v>1.2720235760591041</v>
      </c>
      <c r="O528" s="86">
        <v>1.2720235760591041</v>
      </c>
      <c r="P528" s="86">
        <v>1.2720235760591041</v>
      </c>
      <c r="Q528" s="86">
        <v>1.2720235760591041</v>
      </c>
      <c r="R528" s="86">
        <v>1.2720235760591041</v>
      </c>
      <c r="S528" s="86">
        <v>1.2720235760591041</v>
      </c>
      <c r="T528" s="86">
        <v>1.2720235760591041</v>
      </c>
      <c r="U528" s="86">
        <v>1.2720235760591041</v>
      </c>
      <c r="V528" s="86">
        <v>1.2720235760591041</v>
      </c>
      <c r="W528" s="86">
        <v>1.2720235760591041</v>
      </c>
      <c r="X528" s="86">
        <v>1.2720235760591041</v>
      </c>
      <c r="Y528" s="86">
        <v>1.2720235760591041</v>
      </c>
      <c r="Z528" s="86">
        <v>1.2720235760591041</v>
      </c>
      <c r="AA528" s="86">
        <v>1.2720235760591041</v>
      </c>
      <c r="AB528" s="86">
        <v>1.2720235760591041</v>
      </c>
      <c r="AC528" s="86">
        <v>1.2720235760591041</v>
      </c>
      <c r="AD528" s="86">
        <v>1.2720235760591041</v>
      </c>
      <c r="AE528" s="86">
        <v>1.2720235760591041</v>
      </c>
      <c r="AF528" s="86">
        <v>1.2720235760591041</v>
      </c>
      <c r="AG528" s="86">
        <v>1.2720235760591041</v>
      </c>
      <c r="AH528" s="86">
        <v>1.2720235760591041</v>
      </c>
      <c r="AI528" s="86">
        <v>1.2720235760591041</v>
      </c>
      <c r="AJ528" s="86">
        <v>1.2720235760591041</v>
      </c>
      <c r="AK528" s="86">
        <v>1.2720235760591041</v>
      </c>
      <c r="AL528" s="86">
        <v>1.2720235760591041</v>
      </c>
      <c r="AM528" s="86">
        <v>1.2720235760591041</v>
      </c>
      <c r="AN528" s="86">
        <v>1.2720235760591041</v>
      </c>
      <c r="AO528" s="86">
        <v>1.2720235760591041</v>
      </c>
      <c r="AP528" s="86">
        <v>1.2720235760591041</v>
      </c>
      <c r="AQ528" s="86">
        <v>1.2720235760591041</v>
      </c>
      <c r="AR528" s="86">
        <v>1.2720235760591041</v>
      </c>
      <c r="AS528" s="86">
        <v>1.2720235760591041</v>
      </c>
      <c r="AT528" s="86">
        <v>1.2720235760591041</v>
      </c>
      <c r="AU528" s="86">
        <v>1.2720235760591041</v>
      </c>
      <c r="AV528" s="86">
        <v>1.2720235760591041</v>
      </c>
      <c r="AW528" s="86">
        <v>1.2720235760591041</v>
      </c>
      <c r="AX528" s="86">
        <v>1.2720235760591041</v>
      </c>
      <c r="AY528" s="86">
        <v>1.2720235760591041</v>
      </c>
      <c r="AZ528" s="86">
        <v>1.2720235760591041</v>
      </c>
      <c r="BA528" s="86">
        <v>1.2720235760591041</v>
      </c>
      <c r="BB528" s="86">
        <v>1.2720235760591041</v>
      </c>
      <c r="BC528" s="86">
        <v>1.2720235760591041</v>
      </c>
      <c r="BD528" s="86">
        <v>1.2720235760591041</v>
      </c>
      <c r="BE528" s="86">
        <v>1.2720235760591041</v>
      </c>
      <c r="BF528" s="86">
        <v>1.2720235760591041</v>
      </c>
      <c r="BG528" s="86">
        <v>1.2720235760591041</v>
      </c>
    </row>
    <row r="529" spans="1:59" x14ac:dyDescent="0.35">
      <c r="A529" s="2" t="s">
        <v>507</v>
      </c>
      <c r="B529" s="4" t="s">
        <v>81</v>
      </c>
      <c r="C529" t="s">
        <v>129</v>
      </c>
      <c r="D529" s="24" t="s">
        <v>7</v>
      </c>
      <c r="E529" s="24">
        <v>5.3446577146527854E-2</v>
      </c>
      <c r="F529" s="86">
        <v>0.18986566533133489</v>
      </c>
      <c r="G529" s="86">
        <v>0.18986566533133489</v>
      </c>
      <c r="H529" s="86">
        <v>0.18986566533133489</v>
      </c>
      <c r="I529" s="86">
        <v>0.18986566533133489</v>
      </c>
      <c r="J529" s="86">
        <v>0.18986566533133489</v>
      </c>
      <c r="K529" s="86">
        <v>0.18986566533133489</v>
      </c>
      <c r="L529" s="86">
        <v>0.18986566533133489</v>
      </c>
      <c r="M529" s="86">
        <v>0.18986566533133489</v>
      </c>
      <c r="N529" s="86">
        <v>0.18986566533133489</v>
      </c>
      <c r="O529" s="86">
        <v>0.18986566533133489</v>
      </c>
      <c r="P529" s="86">
        <v>0.18986566533133489</v>
      </c>
      <c r="Q529" s="86">
        <v>0.18986566533133489</v>
      </c>
      <c r="R529" s="86">
        <v>0.18986566533133489</v>
      </c>
      <c r="S529" s="86">
        <v>0.18986566533133489</v>
      </c>
      <c r="T529" s="86">
        <v>0.18986566533133489</v>
      </c>
      <c r="U529" s="86">
        <v>0.18986566533133489</v>
      </c>
      <c r="V529" s="86">
        <v>0.18986566533133489</v>
      </c>
      <c r="W529" s="86">
        <v>0.18986566533133489</v>
      </c>
      <c r="X529" s="86">
        <v>0.18986566533133489</v>
      </c>
      <c r="Y529" s="86">
        <v>0.18986566533133489</v>
      </c>
      <c r="Z529" s="86">
        <v>0.18986566533133489</v>
      </c>
      <c r="AA529" s="86">
        <v>0.18986566533133489</v>
      </c>
      <c r="AB529" s="86">
        <v>0.18986566533133489</v>
      </c>
      <c r="AC529" s="86">
        <v>0.18986566533133489</v>
      </c>
      <c r="AD529" s="86">
        <v>0.18986566533133489</v>
      </c>
      <c r="AE529" s="86">
        <v>0.18986566533133489</v>
      </c>
      <c r="AF529" s="86">
        <v>0.18986566533133489</v>
      </c>
      <c r="AG529" s="86">
        <v>0.18986566533133489</v>
      </c>
      <c r="AH529" s="86">
        <v>0.18986566533133489</v>
      </c>
      <c r="AI529" s="86">
        <v>0.18986566533133489</v>
      </c>
      <c r="AJ529" s="86">
        <v>0.18986566533133489</v>
      </c>
      <c r="AK529" s="86">
        <v>0.18986566533133489</v>
      </c>
      <c r="AL529" s="86">
        <v>0.18986566533133489</v>
      </c>
      <c r="AM529" s="86">
        <v>0.18986566533133489</v>
      </c>
      <c r="AN529" s="86">
        <v>0.18986566533133489</v>
      </c>
      <c r="AO529" s="86">
        <v>0.18986566533133489</v>
      </c>
      <c r="AP529" s="86">
        <v>0.18986566533133489</v>
      </c>
      <c r="AQ529" s="86">
        <v>0.18986566533133489</v>
      </c>
      <c r="AR529" s="86">
        <v>0.18986566533133489</v>
      </c>
      <c r="AS529" s="86">
        <v>0.18986566533133489</v>
      </c>
      <c r="AT529" s="86">
        <v>0.18986566533133489</v>
      </c>
      <c r="AU529" s="86">
        <v>0.18986566533133489</v>
      </c>
      <c r="AV529" s="86">
        <v>0.18986566533133489</v>
      </c>
      <c r="AW529" s="86">
        <v>0.18986566533133489</v>
      </c>
      <c r="AX529" s="86">
        <v>0.18986566533133489</v>
      </c>
      <c r="AY529" s="86">
        <v>0.18986566533133489</v>
      </c>
      <c r="AZ529" s="86">
        <v>0.18986566533133489</v>
      </c>
      <c r="BA529" s="86">
        <v>0.18986566533133489</v>
      </c>
      <c r="BB529" s="86">
        <v>0.18986566533133489</v>
      </c>
      <c r="BC529" s="86">
        <v>0.18986566533133489</v>
      </c>
      <c r="BD529" s="86">
        <v>0.18986566533133489</v>
      </c>
      <c r="BE529" s="86">
        <v>0.18986566533133489</v>
      </c>
      <c r="BF529" s="86">
        <v>0.18986566533133489</v>
      </c>
      <c r="BG529" s="86">
        <v>0.18986566533133489</v>
      </c>
    </row>
    <row r="530" spans="1:59" x14ac:dyDescent="0.35">
      <c r="A530" s="2" t="s">
        <v>507</v>
      </c>
      <c r="B530" s="4" t="s">
        <v>81</v>
      </c>
      <c r="C530" t="s">
        <v>140</v>
      </c>
      <c r="D530" s="24" t="s">
        <v>7</v>
      </c>
      <c r="E530" s="24">
        <v>0.58848285716480819</v>
      </c>
      <c r="F530" s="86">
        <v>2.0905490150539965</v>
      </c>
      <c r="G530" s="86">
        <v>2.0905490150539965</v>
      </c>
      <c r="H530" s="86">
        <v>2.0905490150539965</v>
      </c>
      <c r="I530" s="86">
        <v>2.0905490150539965</v>
      </c>
      <c r="J530" s="86">
        <v>2.0905490150539965</v>
      </c>
      <c r="K530" s="86">
        <v>2.0905490150539965</v>
      </c>
      <c r="L530" s="86">
        <v>2.0905490150539965</v>
      </c>
      <c r="M530" s="86">
        <v>2.0905490150539965</v>
      </c>
      <c r="N530" s="86">
        <v>2.0905490150539965</v>
      </c>
      <c r="O530" s="86">
        <v>2.0905490150539965</v>
      </c>
      <c r="P530" s="86">
        <v>2.0905490150539965</v>
      </c>
      <c r="Q530" s="86">
        <v>2.0905490150539965</v>
      </c>
      <c r="R530" s="86">
        <v>2.0905490150539965</v>
      </c>
      <c r="S530" s="86">
        <v>2.0905490150539965</v>
      </c>
      <c r="T530" s="86">
        <v>2.0905490150539965</v>
      </c>
      <c r="U530" s="86">
        <v>2.0905490150539965</v>
      </c>
      <c r="V530" s="86">
        <v>2.0905490150539965</v>
      </c>
      <c r="W530" s="86">
        <v>2.0905490150539965</v>
      </c>
      <c r="X530" s="86">
        <v>2.0905490150539965</v>
      </c>
      <c r="Y530" s="86">
        <v>2.0905490150539965</v>
      </c>
      <c r="Z530" s="86">
        <v>2.0905490150539965</v>
      </c>
      <c r="AA530" s="86">
        <v>2.0905490150539965</v>
      </c>
      <c r="AB530" s="86">
        <v>2.0905490150539965</v>
      </c>
      <c r="AC530" s="86">
        <v>2.0905490150539965</v>
      </c>
      <c r="AD530" s="86">
        <v>2.0905490150539965</v>
      </c>
      <c r="AE530" s="86">
        <v>2.0905490150539965</v>
      </c>
      <c r="AF530" s="86">
        <v>2.0905490150539965</v>
      </c>
      <c r="AG530" s="86">
        <v>2.0905490150539965</v>
      </c>
      <c r="AH530" s="86">
        <v>2.0905490150539965</v>
      </c>
      <c r="AI530" s="86">
        <v>2.0905490150539965</v>
      </c>
      <c r="AJ530" s="86">
        <v>2.0905490150539965</v>
      </c>
      <c r="AK530" s="86">
        <v>2.0905490150539965</v>
      </c>
      <c r="AL530" s="86">
        <v>2.0905490150539965</v>
      </c>
      <c r="AM530" s="86">
        <v>2.0905490150539965</v>
      </c>
      <c r="AN530" s="86">
        <v>2.0905490150539965</v>
      </c>
      <c r="AO530" s="86">
        <v>2.0905490150539965</v>
      </c>
      <c r="AP530" s="86">
        <v>2.0905490150539965</v>
      </c>
      <c r="AQ530" s="86">
        <v>2.0905490150539965</v>
      </c>
      <c r="AR530" s="86">
        <v>2.0905490150539965</v>
      </c>
      <c r="AS530" s="86">
        <v>2.0905490150539965</v>
      </c>
      <c r="AT530" s="86">
        <v>2.0905490150539965</v>
      </c>
      <c r="AU530" s="86">
        <v>2.0905490150539965</v>
      </c>
      <c r="AV530" s="86">
        <v>2.0905490150539965</v>
      </c>
      <c r="AW530" s="86">
        <v>2.0905490150539965</v>
      </c>
      <c r="AX530" s="86">
        <v>2.0905490150539965</v>
      </c>
      <c r="AY530" s="86">
        <v>2.0905490150539965</v>
      </c>
      <c r="AZ530" s="86">
        <v>2.0905490150539965</v>
      </c>
      <c r="BA530" s="86">
        <v>2.0905490150539965</v>
      </c>
      <c r="BB530" s="86">
        <v>2.0905490150539965</v>
      </c>
      <c r="BC530" s="86">
        <v>2.0905490150539965</v>
      </c>
      <c r="BD530" s="86">
        <v>2.0905490150539965</v>
      </c>
      <c r="BE530" s="86">
        <v>2.0905490150539965</v>
      </c>
      <c r="BF530" s="86">
        <v>2.0905490150539965</v>
      </c>
      <c r="BG530" s="86">
        <v>2.0905490150539965</v>
      </c>
    </row>
    <row r="531" spans="1:59" x14ac:dyDescent="0.35">
      <c r="A531" s="2" t="s">
        <v>507</v>
      </c>
      <c r="B531" s="4" t="s">
        <v>81</v>
      </c>
      <c r="C531" t="s">
        <v>216</v>
      </c>
      <c r="D531" s="24" t="s">
        <v>28</v>
      </c>
      <c r="E531" s="24">
        <v>0.11141601150195306</v>
      </c>
      <c r="F531" s="86">
        <v>2.7424631487626598</v>
      </c>
      <c r="G531" s="86">
        <v>2.7424631487626598</v>
      </c>
      <c r="H531" s="86">
        <v>2.7424631487626598</v>
      </c>
      <c r="I531" s="86">
        <v>2.7424631487626598</v>
      </c>
      <c r="J531" s="86">
        <v>2.7424631487626598</v>
      </c>
      <c r="K531" s="86">
        <v>2.7424631487626598</v>
      </c>
      <c r="L531" s="86">
        <v>2.7424631487626598</v>
      </c>
      <c r="M531" s="86">
        <v>2.7424631487626598</v>
      </c>
      <c r="N531" s="86">
        <v>2.7424631487626598</v>
      </c>
      <c r="O531" s="86">
        <v>2.7424631487626598</v>
      </c>
      <c r="P531" s="86">
        <v>2.7424631487626598</v>
      </c>
      <c r="Q531" s="86">
        <v>2.7424631487626598</v>
      </c>
      <c r="R531" s="86">
        <v>2.7424631487626598</v>
      </c>
      <c r="S531" s="86">
        <v>2.7424631487626598</v>
      </c>
      <c r="T531" s="86">
        <v>2.7424631487626598</v>
      </c>
      <c r="U531" s="86">
        <v>2.7424631487626598</v>
      </c>
      <c r="V531" s="86">
        <v>2.7424631487626598</v>
      </c>
      <c r="W531" s="86">
        <v>2.7424631487626598</v>
      </c>
      <c r="X531" s="86">
        <v>2.7424631487626598</v>
      </c>
      <c r="Y531" s="86">
        <v>2.7424631487626598</v>
      </c>
      <c r="Z531" s="86">
        <v>2.7424631487626598</v>
      </c>
      <c r="AA531" s="86">
        <v>2.7424631487626598</v>
      </c>
      <c r="AB531" s="86">
        <v>2.7424631487626598</v>
      </c>
      <c r="AC531" s="86">
        <v>2.7424631487626598</v>
      </c>
      <c r="AD531" s="86">
        <v>2.7424631487626598</v>
      </c>
      <c r="AE531" s="86">
        <v>2.7424631487626598</v>
      </c>
      <c r="AF531" s="86">
        <v>2.7424631487626598</v>
      </c>
      <c r="AG531" s="86">
        <v>2.7424631487626598</v>
      </c>
      <c r="AH531" s="86">
        <v>2.7424631487626598</v>
      </c>
      <c r="AI531" s="86">
        <v>2.7424631487626598</v>
      </c>
      <c r="AJ531" s="86">
        <v>2.7424631487626598</v>
      </c>
      <c r="AK531" s="86">
        <v>2.7424631487626598</v>
      </c>
      <c r="AL531" s="86">
        <v>2.7424631487626598</v>
      </c>
      <c r="AM531" s="86">
        <v>2.7424631487626598</v>
      </c>
      <c r="AN531" s="86">
        <v>2.7424631487626598</v>
      </c>
      <c r="AO531" s="86">
        <v>2.7424631487626598</v>
      </c>
      <c r="AP531" s="86">
        <v>2.7424631487626598</v>
      </c>
      <c r="AQ531" s="86">
        <v>2.7424631487626598</v>
      </c>
      <c r="AR531" s="86">
        <v>2.7424631487626598</v>
      </c>
      <c r="AS531" s="86">
        <v>2.7424631487626598</v>
      </c>
      <c r="AT531" s="86">
        <v>2.7424631487626598</v>
      </c>
      <c r="AU531" s="86">
        <v>2.7424631487626598</v>
      </c>
      <c r="AV531" s="86">
        <v>2.7424631487626598</v>
      </c>
      <c r="AW531" s="86">
        <v>2.7424631487626598</v>
      </c>
      <c r="AX531" s="86">
        <v>2.7424631487626598</v>
      </c>
      <c r="AY531" s="86">
        <v>2.7424631487626598</v>
      </c>
      <c r="AZ531" s="86">
        <v>2.7424631487626598</v>
      </c>
      <c r="BA531" s="86">
        <v>2.7424631487626598</v>
      </c>
      <c r="BB531" s="86">
        <v>2.7424631487626598</v>
      </c>
      <c r="BC531" s="86">
        <v>2.7424631487626598</v>
      </c>
      <c r="BD531" s="86">
        <v>2.7424631487626598</v>
      </c>
      <c r="BE531" s="86">
        <v>2.7424631487626598</v>
      </c>
      <c r="BF531" s="86">
        <v>2.7424631487626598</v>
      </c>
      <c r="BG531" s="86">
        <v>2.7424631487626598</v>
      </c>
    </row>
    <row r="532" spans="1:59" x14ac:dyDescent="0.35">
      <c r="A532" s="2" t="s">
        <v>507</v>
      </c>
      <c r="B532" s="4" t="s">
        <v>81</v>
      </c>
      <c r="C532" t="s">
        <v>210</v>
      </c>
      <c r="D532" s="24" t="s">
        <v>28</v>
      </c>
      <c r="E532" s="24">
        <v>0.88858398849804698</v>
      </c>
      <c r="F532" s="86">
        <v>21.872160115817099</v>
      </c>
      <c r="G532" s="86">
        <v>21.872160115817099</v>
      </c>
      <c r="H532" s="86">
        <v>21.872160115817099</v>
      </c>
      <c r="I532" s="86">
        <v>21.872160115817099</v>
      </c>
      <c r="J532" s="86">
        <v>21.872160115817099</v>
      </c>
      <c r="K532" s="86">
        <v>21.872160115817099</v>
      </c>
      <c r="L532" s="86">
        <v>21.872160115817099</v>
      </c>
      <c r="M532" s="86">
        <v>21.872160115817099</v>
      </c>
      <c r="N532" s="86">
        <v>21.872160115817099</v>
      </c>
      <c r="O532" s="86">
        <v>21.872160115817099</v>
      </c>
      <c r="P532" s="86">
        <v>21.872160115817099</v>
      </c>
      <c r="Q532" s="86">
        <v>21.872160115817099</v>
      </c>
      <c r="R532" s="86">
        <v>21.872160115817099</v>
      </c>
      <c r="S532" s="86">
        <v>21.872160115817099</v>
      </c>
      <c r="T532" s="86">
        <v>21.872160115817099</v>
      </c>
      <c r="U532" s="86">
        <v>21.872160115817099</v>
      </c>
      <c r="V532" s="86">
        <v>21.872160115817099</v>
      </c>
      <c r="W532" s="86">
        <v>21.872160115817099</v>
      </c>
      <c r="X532" s="86">
        <v>21.872160115817099</v>
      </c>
      <c r="Y532" s="86">
        <v>21.872160115817099</v>
      </c>
      <c r="Z532" s="86">
        <v>21.872160115817099</v>
      </c>
      <c r="AA532" s="86">
        <v>21.872160115817099</v>
      </c>
      <c r="AB532" s="86">
        <v>21.872160115817099</v>
      </c>
      <c r="AC532" s="86">
        <v>21.872160115817099</v>
      </c>
      <c r="AD532" s="86">
        <v>21.872160115817099</v>
      </c>
      <c r="AE532" s="86">
        <v>21.872160115817099</v>
      </c>
      <c r="AF532" s="86">
        <v>21.872160115817099</v>
      </c>
      <c r="AG532" s="86">
        <v>21.872160115817099</v>
      </c>
      <c r="AH532" s="86">
        <v>21.872160115817099</v>
      </c>
      <c r="AI532" s="86">
        <v>21.872160115817099</v>
      </c>
      <c r="AJ532" s="86">
        <v>21.872160115817099</v>
      </c>
      <c r="AK532" s="86">
        <v>21.872160115817099</v>
      </c>
      <c r="AL532" s="86">
        <v>21.872160115817099</v>
      </c>
      <c r="AM532" s="86">
        <v>21.872160115817099</v>
      </c>
      <c r="AN532" s="86">
        <v>21.872160115817099</v>
      </c>
      <c r="AO532" s="86">
        <v>21.872160115817099</v>
      </c>
      <c r="AP532" s="86">
        <v>21.872160115817099</v>
      </c>
      <c r="AQ532" s="86">
        <v>21.872160115817099</v>
      </c>
      <c r="AR532" s="86">
        <v>21.872160115817099</v>
      </c>
      <c r="AS532" s="86">
        <v>21.872160115817099</v>
      </c>
      <c r="AT532" s="86">
        <v>21.872160115817099</v>
      </c>
      <c r="AU532" s="86">
        <v>21.872160115817099</v>
      </c>
      <c r="AV532" s="86">
        <v>21.872160115817099</v>
      </c>
      <c r="AW532" s="86">
        <v>21.872160115817099</v>
      </c>
      <c r="AX532" s="86">
        <v>21.872160115817099</v>
      </c>
      <c r="AY532" s="86">
        <v>21.872160115817099</v>
      </c>
      <c r="AZ532" s="86">
        <v>21.872160115817099</v>
      </c>
      <c r="BA532" s="86">
        <v>21.872160115817099</v>
      </c>
      <c r="BB532" s="86">
        <v>21.872160115817099</v>
      </c>
      <c r="BC532" s="86">
        <v>21.872160115817099</v>
      </c>
      <c r="BD532" s="86">
        <v>21.872160115817099</v>
      </c>
      <c r="BE532" s="86">
        <v>21.872160115817099</v>
      </c>
      <c r="BF532" s="86">
        <v>21.872160115817099</v>
      </c>
      <c r="BG532" s="86">
        <v>21.872160115817099</v>
      </c>
    </row>
    <row r="533" spans="1:59" x14ac:dyDescent="0.35">
      <c r="A533" s="2" t="s">
        <v>507</v>
      </c>
      <c r="B533" s="4" t="s">
        <v>81</v>
      </c>
      <c r="C533" t="s">
        <v>225</v>
      </c>
      <c r="D533" s="24" t="s">
        <v>28</v>
      </c>
      <c r="E533" s="24">
        <v>0</v>
      </c>
      <c r="F533" s="86">
        <v>0</v>
      </c>
      <c r="G533" s="86">
        <v>0</v>
      </c>
      <c r="H533" s="86">
        <v>0</v>
      </c>
      <c r="I533" s="86">
        <v>0</v>
      </c>
      <c r="J533" s="86">
        <v>0</v>
      </c>
      <c r="K533" s="86">
        <v>0</v>
      </c>
      <c r="L533" s="86">
        <v>0</v>
      </c>
      <c r="M533" s="86">
        <v>0</v>
      </c>
      <c r="N533" s="86">
        <v>0</v>
      </c>
      <c r="O533" s="86">
        <v>0</v>
      </c>
      <c r="P533" s="86">
        <v>0</v>
      </c>
      <c r="Q533" s="86">
        <v>0</v>
      </c>
      <c r="R533" s="86">
        <v>0</v>
      </c>
      <c r="S533" s="86">
        <v>0</v>
      </c>
      <c r="T533" s="86">
        <v>0</v>
      </c>
      <c r="U533" s="86">
        <v>0</v>
      </c>
      <c r="V533" s="86">
        <v>0</v>
      </c>
      <c r="W533" s="86">
        <v>0</v>
      </c>
      <c r="X533" s="86">
        <v>0</v>
      </c>
      <c r="Y533" s="86">
        <v>0</v>
      </c>
      <c r="Z533" s="86">
        <v>0</v>
      </c>
      <c r="AA533" s="86">
        <v>0</v>
      </c>
      <c r="AB533" s="86">
        <v>0</v>
      </c>
      <c r="AC533" s="86">
        <v>0</v>
      </c>
      <c r="AD533" s="86">
        <v>0</v>
      </c>
      <c r="AE533" s="86">
        <v>0</v>
      </c>
      <c r="AF533" s="86">
        <v>0</v>
      </c>
      <c r="AG533" s="86">
        <v>0</v>
      </c>
      <c r="AH533" s="86">
        <v>0</v>
      </c>
      <c r="AI533" s="86">
        <v>0</v>
      </c>
      <c r="AJ533" s="86">
        <v>0</v>
      </c>
      <c r="AK533" s="86">
        <v>0</v>
      </c>
      <c r="AL533" s="86">
        <v>0</v>
      </c>
      <c r="AM533" s="86">
        <v>0</v>
      </c>
      <c r="AN533" s="86">
        <v>0</v>
      </c>
      <c r="AO533" s="86">
        <v>0</v>
      </c>
      <c r="AP533" s="86">
        <v>0</v>
      </c>
      <c r="AQ533" s="86">
        <v>0</v>
      </c>
      <c r="AR533" s="86">
        <v>0</v>
      </c>
      <c r="AS533" s="86">
        <v>0</v>
      </c>
      <c r="AT533" s="86">
        <v>0</v>
      </c>
      <c r="AU533" s="86">
        <v>0</v>
      </c>
      <c r="AV533" s="86">
        <v>0</v>
      </c>
      <c r="AW533" s="86">
        <v>0</v>
      </c>
      <c r="AX533" s="86">
        <v>0</v>
      </c>
      <c r="AY533" s="86">
        <v>0</v>
      </c>
      <c r="AZ533" s="86">
        <v>0</v>
      </c>
      <c r="BA533" s="86">
        <v>0</v>
      </c>
      <c r="BB533" s="86">
        <v>0</v>
      </c>
      <c r="BC533" s="86">
        <v>0</v>
      </c>
      <c r="BD533" s="86">
        <v>0</v>
      </c>
      <c r="BE533" s="86">
        <v>0</v>
      </c>
      <c r="BF533" s="86">
        <v>0</v>
      </c>
      <c r="BG533" s="86">
        <v>0</v>
      </c>
    </row>
    <row r="534" spans="1:59" x14ac:dyDescent="0.35">
      <c r="A534" s="2" t="s">
        <v>506</v>
      </c>
      <c r="B534" t="s">
        <v>67</v>
      </c>
      <c r="C534" t="s">
        <v>128</v>
      </c>
      <c r="D534" s="24" t="s">
        <v>7</v>
      </c>
      <c r="E534" s="24">
        <v>0.91300779647107089</v>
      </c>
      <c r="F534" s="86">
        <v>28.332333404660215</v>
      </c>
      <c r="G534" s="86">
        <v>28.332333404660215</v>
      </c>
      <c r="H534" s="86">
        <v>28.332333404660215</v>
      </c>
      <c r="I534" s="86">
        <v>28.332333404660215</v>
      </c>
      <c r="J534" s="86">
        <v>28.332333404660215</v>
      </c>
      <c r="K534" s="86">
        <v>28.332333404660215</v>
      </c>
      <c r="L534" s="86">
        <v>28.332333404660215</v>
      </c>
      <c r="M534" s="86">
        <v>28.332333404660215</v>
      </c>
      <c r="N534" s="86">
        <v>28.332333404660215</v>
      </c>
      <c r="O534" s="86">
        <v>28.332333404660215</v>
      </c>
      <c r="P534" s="86">
        <v>28.332333404660215</v>
      </c>
      <c r="Q534" s="86">
        <v>28.332333404660215</v>
      </c>
      <c r="R534" s="86">
        <v>28.332333404660215</v>
      </c>
      <c r="S534" s="86">
        <v>28.332333404660215</v>
      </c>
      <c r="T534" s="86">
        <v>28.332333404660215</v>
      </c>
      <c r="U534" s="86">
        <v>28.332333404660215</v>
      </c>
      <c r="V534" s="86">
        <v>28.332333404660215</v>
      </c>
      <c r="W534" s="86">
        <v>28.332333404660215</v>
      </c>
      <c r="X534" s="86">
        <v>28.332333404660215</v>
      </c>
      <c r="Y534" s="86">
        <v>28.332333404660215</v>
      </c>
      <c r="Z534" s="86">
        <v>28.332333404660215</v>
      </c>
      <c r="AA534" s="86">
        <v>28.332333404660215</v>
      </c>
      <c r="AB534" s="86">
        <v>28.332333404660215</v>
      </c>
      <c r="AC534" s="86">
        <v>28.332333404660215</v>
      </c>
      <c r="AD534" s="86">
        <v>28.332333404660215</v>
      </c>
      <c r="AE534" s="86">
        <v>28.332333404660215</v>
      </c>
      <c r="AF534" s="86">
        <v>28.332333404660215</v>
      </c>
      <c r="AG534" s="86">
        <v>28.332333404660215</v>
      </c>
      <c r="AH534" s="86">
        <v>28.332333404660215</v>
      </c>
      <c r="AI534" s="86">
        <v>28.332333404660215</v>
      </c>
      <c r="AJ534" s="86">
        <v>28.332333404660215</v>
      </c>
      <c r="AK534" s="86">
        <v>28.332333404660215</v>
      </c>
      <c r="AL534" s="86">
        <v>28.332333404660215</v>
      </c>
      <c r="AM534" s="86">
        <v>28.332333404660215</v>
      </c>
      <c r="AN534" s="86">
        <v>28.332333404660215</v>
      </c>
      <c r="AO534" s="86">
        <v>28.332333404660215</v>
      </c>
      <c r="AP534" s="86">
        <v>28.332333404660215</v>
      </c>
      <c r="AQ534" s="86">
        <v>28.332333404660215</v>
      </c>
      <c r="AR534" s="86">
        <v>28.332333404660215</v>
      </c>
      <c r="AS534" s="86">
        <v>28.332333404660215</v>
      </c>
      <c r="AT534" s="86">
        <v>28.332333404660215</v>
      </c>
      <c r="AU534" s="86">
        <v>28.332333404660215</v>
      </c>
      <c r="AV534" s="86">
        <v>28.332333404660215</v>
      </c>
      <c r="AW534" s="86">
        <v>28.332333404660215</v>
      </c>
      <c r="AX534" s="86">
        <v>28.332333404660215</v>
      </c>
      <c r="AY534" s="86">
        <v>28.332333404660215</v>
      </c>
      <c r="AZ534" s="86">
        <v>28.332333404660215</v>
      </c>
      <c r="BA534" s="86">
        <v>28.332333404660215</v>
      </c>
      <c r="BB534" s="86">
        <v>28.332333404660215</v>
      </c>
      <c r="BC534" s="86">
        <v>28.332333404660215</v>
      </c>
      <c r="BD534" s="86">
        <v>28.332333404660215</v>
      </c>
      <c r="BE534" s="86">
        <v>28.332333404660215</v>
      </c>
      <c r="BF534" s="86">
        <v>28.332333404660215</v>
      </c>
      <c r="BG534" s="86">
        <v>28.332333404660215</v>
      </c>
    </row>
    <row r="535" spans="1:59" x14ac:dyDescent="0.35">
      <c r="A535" s="2" t="s">
        <v>506</v>
      </c>
      <c r="B535" t="s">
        <v>67</v>
      </c>
      <c r="C535" t="s">
        <v>140</v>
      </c>
      <c r="D535" s="24" t="s">
        <v>7</v>
      </c>
      <c r="E535" s="24">
        <v>8.6992203528929002E-2</v>
      </c>
      <c r="F535" s="86">
        <v>2.6995301940620067</v>
      </c>
      <c r="G535" s="86">
        <v>2.6995301940620067</v>
      </c>
      <c r="H535" s="86">
        <v>2.6995301940620067</v>
      </c>
      <c r="I535" s="86">
        <v>2.6995301940620067</v>
      </c>
      <c r="J535" s="86">
        <v>2.6995301940620067</v>
      </c>
      <c r="K535" s="86">
        <v>2.6995301940620067</v>
      </c>
      <c r="L535" s="86">
        <v>2.6995301940620067</v>
      </c>
      <c r="M535" s="86">
        <v>2.6995301940620067</v>
      </c>
      <c r="N535" s="86">
        <v>2.6995301940620067</v>
      </c>
      <c r="O535" s="86">
        <v>2.6995301940620067</v>
      </c>
      <c r="P535" s="86">
        <v>2.6995301940620067</v>
      </c>
      <c r="Q535" s="86">
        <v>2.6995301940620067</v>
      </c>
      <c r="R535" s="86">
        <v>2.6995301940620067</v>
      </c>
      <c r="S535" s="86">
        <v>2.6995301940620067</v>
      </c>
      <c r="T535" s="86">
        <v>2.6995301940620067</v>
      </c>
      <c r="U535" s="86">
        <v>2.6995301940620067</v>
      </c>
      <c r="V535" s="86">
        <v>2.6995301940620067</v>
      </c>
      <c r="W535" s="86">
        <v>2.6995301940620067</v>
      </c>
      <c r="X535" s="86">
        <v>2.6995301940620067</v>
      </c>
      <c r="Y535" s="86">
        <v>2.6995301940620067</v>
      </c>
      <c r="Z535" s="86">
        <v>2.6995301940620067</v>
      </c>
      <c r="AA535" s="86">
        <v>2.6995301940620067</v>
      </c>
      <c r="AB535" s="86">
        <v>2.6995301940620067</v>
      </c>
      <c r="AC535" s="86">
        <v>2.6995301940620067</v>
      </c>
      <c r="AD535" s="86">
        <v>2.6995301940620067</v>
      </c>
      <c r="AE535" s="86">
        <v>2.6995301940620067</v>
      </c>
      <c r="AF535" s="86">
        <v>2.6995301940620067</v>
      </c>
      <c r="AG535" s="86">
        <v>2.6995301940620067</v>
      </c>
      <c r="AH535" s="86">
        <v>2.6995301940620067</v>
      </c>
      <c r="AI535" s="86">
        <v>2.6995301940620067</v>
      </c>
      <c r="AJ535" s="86">
        <v>2.6995301940620067</v>
      </c>
      <c r="AK535" s="86">
        <v>2.6995301940620067</v>
      </c>
      <c r="AL535" s="86">
        <v>2.6995301940620067</v>
      </c>
      <c r="AM535" s="86">
        <v>2.6995301940620067</v>
      </c>
      <c r="AN535" s="86">
        <v>2.6995301940620067</v>
      </c>
      <c r="AO535" s="86">
        <v>2.6995301940620067</v>
      </c>
      <c r="AP535" s="86">
        <v>2.6995301940620067</v>
      </c>
      <c r="AQ535" s="86">
        <v>2.6995301940620067</v>
      </c>
      <c r="AR535" s="86">
        <v>2.6995301940620067</v>
      </c>
      <c r="AS535" s="86">
        <v>2.6995301940620067</v>
      </c>
      <c r="AT535" s="86">
        <v>2.6995301940620067</v>
      </c>
      <c r="AU535" s="86">
        <v>2.6995301940620067</v>
      </c>
      <c r="AV535" s="86">
        <v>2.6995301940620067</v>
      </c>
      <c r="AW535" s="86">
        <v>2.6995301940620067</v>
      </c>
      <c r="AX535" s="86">
        <v>2.6995301940620067</v>
      </c>
      <c r="AY535" s="86">
        <v>2.6995301940620067</v>
      </c>
      <c r="AZ535" s="86">
        <v>2.6995301940620067</v>
      </c>
      <c r="BA535" s="86">
        <v>2.6995301940620067</v>
      </c>
      <c r="BB535" s="86">
        <v>2.6995301940620067</v>
      </c>
      <c r="BC535" s="86">
        <v>2.6995301940620067</v>
      </c>
      <c r="BD535" s="86">
        <v>2.6995301940620067</v>
      </c>
      <c r="BE535" s="86">
        <v>2.6995301940620067</v>
      </c>
      <c r="BF535" s="86">
        <v>2.6995301940620067</v>
      </c>
      <c r="BG535" s="86">
        <v>2.6995301940620067</v>
      </c>
    </row>
    <row r="536" spans="1:59" x14ac:dyDescent="0.35">
      <c r="A536" s="2" t="s">
        <v>506</v>
      </c>
      <c r="B536" t="s">
        <v>67</v>
      </c>
      <c r="C536" t="s">
        <v>150</v>
      </c>
      <c r="D536" s="24" t="s">
        <v>7</v>
      </c>
      <c r="E536" s="24">
        <v>0.91300779647107089</v>
      </c>
      <c r="F536" s="86">
        <v>108.75870125192004</v>
      </c>
      <c r="G536" s="86">
        <v>108.75870125192004</v>
      </c>
      <c r="H536" s="86">
        <v>108.75870125192004</v>
      </c>
      <c r="I536" s="86">
        <v>108.75870125192004</v>
      </c>
      <c r="J536" s="86">
        <v>108.75870125192004</v>
      </c>
      <c r="K536" s="86">
        <v>108.75870125192004</v>
      </c>
      <c r="L536" s="86">
        <v>108.75870125192004</v>
      </c>
      <c r="M536" s="86">
        <v>108.75870125192004</v>
      </c>
      <c r="N536" s="86">
        <v>108.75870125192004</v>
      </c>
      <c r="O536" s="86">
        <v>108.75870125192004</v>
      </c>
      <c r="P536" s="86">
        <v>108.75870125192004</v>
      </c>
      <c r="Q536" s="86">
        <v>108.75870125192004</v>
      </c>
      <c r="R536" s="86">
        <v>108.75870125192004</v>
      </c>
      <c r="S536" s="86">
        <v>108.75870125192004</v>
      </c>
      <c r="T536" s="86">
        <v>108.75870125192004</v>
      </c>
      <c r="U536" s="86">
        <v>108.75870125192004</v>
      </c>
      <c r="V536" s="86">
        <v>108.75870125192004</v>
      </c>
      <c r="W536" s="86">
        <v>108.75870125192004</v>
      </c>
      <c r="X536" s="86">
        <v>108.75870125192004</v>
      </c>
      <c r="Y536" s="86">
        <v>108.75870125192004</v>
      </c>
      <c r="Z536" s="86">
        <v>108.75870125192004</v>
      </c>
      <c r="AA536" s="86">
        <v>108.75870125192004</v>
      </c>
      <c r="AB536" s="86">
        <v>108.75870125192004</v>
      </c>
      <c r="AC536" s="86">
        <v>108.75870125192004</v>
      </c>
      <c r="AD536" s="86">
        <v>108.75870125192004</v>
      </c>
      <c r="AE536" s="86">
        <v>108.75870125192004</v>
      </c>
      <c r="AF536" s="86">
        <v>108.75870125192004</v>
      </c>
      <c r="AG536" s="86">
        <v>108.75870125192004</v>
      </c>
      <c r="AH536" s="86">
        <v>108.75870125192004</v>
      </c>
      <c r="AI536" s="86">
        <v>108.75870125192004</v>
      </c>
      <c r="AJ536" s="86">
        <v>108.75870125192004</v>
      </c>
      <c r="AK536" s="86">
        <v>108.75870125192004</v>
      </c>
      <c r="AL536" s="86">
        <v>108.75870125192004</v>
      </c>
      <c r="AM536" s="86">
        <v>108.75870125192004</v>
      </c>
      <c r="AN536" s="86">
        <v>108.75870125192004</v>
      </c>
      <c r="AO536" s="86">
        <v>108.75870125192004</v>
      </c>
      <c r="AP536" s="86">
        <v>108.75870125192004</v>
      </c>
      <c r="AQ536" s="86">
        <v>108.75870125192004</v>
      </c>
      <c r="AR536" s="86">
        <v>108.75870125192004</v>
      </c>
      <c r="AS536" s="86">
        <v>108.75870125192004</v>
      </c>
      <c r="AT536" s="86">
        <v>108.75870125192004</v>
      </c>
      <c r="AU536" s="86">
        <v>108.75870125192004</v>
      </c>
      <c r="AV536" s="86">
        <v>108.75870125192004</v>
      </c>
      <c r="AW536" s="86">
        <v>108.75870125192004</v>
      </c>
      <c r="AX536" s="86">
        <v>108.75870125192004</v>
      </c>
      <c r="AY536" s="86">
        <v>108.75870125192004</v>
      </c>
      <c r="AZ536" s="86">
        <v>108.75870125192004</v>
      </c>
      <c r="BA536" s="86">
        <v>108.75870125192004</v>
      </c>
      <c r="BB536" s="86">
        <v>108.75870125192004</v>
      </c>
      <c r="BC536" s="86">
        <v>108.75870125192004</v>
      </c>
      <c r="BD536" s="86">
        <v>108.75870125192004</v>
      </c>
      <c r="BE536" s="86">
        <v>108.75870125192004</v>
      </c>
      <c r="BF536" s="86">
        <v>108.75870125192004</v>
      </c>
      <c r="BG536" s="86">
        <v>108.75870125192004</v>
      </c>
    </row>
    <row r="537" spans="1:59" x14ac:dyDescent="0.35">
      <c r="A537" s="2" t="s">
        <v>506</v>
      </c>
      <c r="B537" t="s">
        <v>67</v>
      </c>
      <c r="C537" t="s">
        <v>162</v>
      </c>
      <c r="D537" s="24" t="s">
        <v>7</v>
      </c>
      <c r="E537" s="24">
        <v>8.6992203528929002E-2</v>
      </c>
      <c r="F537" s="86">
        <v>10.362626815913281</v>
      </c>
      <c r="G537" s="86">
        <v>10.362626815913281</v>
      </c>
      <c r="H537" s="86">
        <v>10.362626815913281</v>
      </c>
      <c r="I537" s="86">
        <v>10.362626815913281</v>
      </c>
      <c r="J537" s="86">
        <v>10.362626815913281</v>
      </c>
      <c r="K537" s="86">
        <v>10.362626815913281</v>
      </c>
      <c r="L537" s="86">
        <v>10.362626815913281</v>
      </c>
      <c r="M537" s="86">
        <v>10.362626815913281</v>
      </c>
      <c r="N537" s="86">
        <v>10.362626815913281</v>
      </c>
      <c r="O537" s="86">
        <v>10.362626815913281</v>
      </c>
      <c r="P537" s="86">
        <v>10.362626815913281</v>
      </c>
      <c r="Q537" s="86">
        <v>10.362626815913281</v>
      </c>
      <c r="R537" s="86">
        <v>10.362626815913281</v>
      </c>
      <c r="S537" s="86">
        <v>10.362626815913281</v>
      </c>
      <c r="T537" s="86">
        <v>10.362626815913281</v>
      </c>
      <c r="U537" s="86">
        <v>10.362626815913281</v>
      </c>
      <c r="V537" s="86">
        <v>10.362626815913281</v>
      </c>
      <c r="W537" s="86">
        <v>10.362626815913281</v>
      </c>
      <c r="X537" s="86">
        <v>10.362626815913281</v>
      </c>
      <c r="Y537" s="86">
        <v>10.362626815913281</v>
      </c>
      <c r="Z537" s="86">
        <v>10.362626815913281</v>
      </c>
      <c r="AA537" s="86">
        <v>10.362626815913281</v>
      </c>
      <c r="AB537" s="86">
        <v>10.362626815913281</v>
      </c>
      <c r="AC537" s="86">
        <v>10.362626815913281</v>
      </c>
      <c r="AD537" s="86">
        <v>10.362626815913281</v>
      </c>
      <c r="AE537" s="86">
        <v>10.362626815913281</v>
      </c>
      <c r="AF537" s="86">
        <v>10.362626815913281</v>
      </c>
      <c r="AG537" s="86">
        <v>10.362626815913281</v>
      </c>
      <c r="AH537" s="86">
        <v>10.362626815913281</v>
      </c>
      <c r="AI537" s="86">
        <v>10.362626815913281</v>
      </c>
      <c r="AJ537" s="86">
        <v>10.362626815913281</v>
      </c>
      <c r="AK537" s="86">
        <v>10.362626815913281</v>
      </c>
      <c r="AL537" s="86">
        <v>10.362626815913281</v>
      </c>
      <c r="AM537" s="86">
        <v>10.362626815913281</v>
      </c>
      <c r="AN537" s="86">
        <v>10.362626815913281</v>
      </c>
      <c r="AO537" s="86">
        <v>10.362626815913281</v>
      </c>
      <c r="AP537" s="86">
        <v>10.362626815913281</v>
      </c>
      <c r="AQ537" s="86">
        <v>10.362626815913281</v>
      </c>
      <c r="AR537" s="86">
        <v>10.362626815913281</v>
      </c>
      <c r="AS537" s="86">
        <v>10.362626815913281</v>
      </c>
      <c r="AT537" s="86">
        <v>10.362626815913281</v>
      </c>
      <c r="AU537" s="86">
        <v>10.362626815913281</v>
      </c>
      <c r="AV537" s="86">
        <v>10.362626815913281</v>
      </c>
      <c r="AW537" s="86">
        <v>10.362626815913281</v>
      </c>
      <c r="AX537" s="86">
        <v>10.362626815913281</v>
      </c>
      <c r="AY537" s="86">
        <v>10.362626815913281</v>
      </c>
      <c r="AZ537" s="86">
        <v>10.362626815913281</v>
      </c>
      <c r="BA537" s="86">
        <v>10.362626815913281</v>
      </c>
      <c r="BB537" s="86">
        <v>10.362626815913281</v>
      </c>
      <c r="BC537" s="86">
        <v>10.362626815913281</v>
      </c>
      <c r="BD537" s="86">
        <v>10.362626815913281</v>
      </c>
      <c r="BE537" s="86">
        <v>10.362626815913281</v>
      </c>
      <c r="BF537" s="86">
        <v>10.362626815913281</v>
      </c>
      <c r="BG537" s="86">
        <v>10.362626815913281</v>
      </c>
    </row>
    <row r="538" spans="1:59" x14ac:dyDescent="0.35">
      <c r="A538" s="2" t="s">
        <v>506</v>
      </c>
      <c r="B538" t="s">
        <v>67</v>
      </c>
      <c r="C538" t="s">
        <v>172</v>
      </c>
      <c r="D538" s="24" t="s">
        <v>7</v>
      </c>
      <c r="E538" s="24">
        <v>0.91300779647107089</v>
      </c>
      <c r="F538" s="86">
        <v>28.332333404660215</v>
      </c>
      <c r="G538" s="86">
        <v>28.332333404660215</v>
      </c>
      <c r="H538" s="86">
        <v>28.332333404660215</v>
      </c>
      <c r="I538" s="86">
        <v>28.332333404660215</v>
      </c>
      <c r="J538" s="86">
        <v>28.332333404660215</v>
      </c>
      <c r="K538" s="86">
        <v>28.332333404660215</v>
      </c>
      <c r="L538" s="86">
        <v>28.332333404660215</v>
      </c>
      <c r="M538" s="86">
        <v>28.332333404660215</v>
      </c>
      <c r="N538" s="86">
        <v>28.332333404660215</v>
      </c>
      <c r="O538" s="86">
        <v>28.332333404660215</v>
      </c>
      <c r="P538" s="86">
        <v>28.332333404660215</v>
      </c>
      <c r="Q538" s="86">
        <v>28.332333404660215</v>
      </c>
      <c r="R538" s="86">
        <v>28.332333404660215</v>
      </c>
      <c r="S538" s="86">
        <v>28.332333404660215</v>
      </c>
      <c r="T538" s="86">
        <v>28.332333404660215</v>
      </c>
      <c r="U538" s="86">
        <v>28.332333404660215</v>
      </c>
      <c r="V538" s="86">
        <v>28.332333404660215</v>
      </c>
      <c r="W538" s="86">
        <v>28.332333404660215</v>
      </c>
      <c r="X538" s="86">
        <v>28.332333404660215</v>
      </c>
      <c r="Y538" s="86">
        <v>28.332333404660215</v>
      </c>
      <c r="Z538" s="86">
        <v>28.332333404660215</v>
      </c>
      <c r="AA538" s="86">
        <v>28.332333404660215</v>
      </c>
      <c r="AB538" s="86">
        <v>28.332333404660215</v>
      </c>
      <c r="AC538" s="86">
        <v>28.332333404660215</v>
      </c>
      <c r="AD538" s="86">
        <v>28.332333404660215</v>
      </c>
      <c r="AE538" s="86">
        <v>28.332333404660215</v>
      </c>
      <c r="AF538" s="86">
        <v>28.332333404660215</v>
      </c>
      <c r="AG538" s="86">
        <v>28.332333404660215</v>
      </c>
      <c r="AH538" s="86">
        <v>28.332333404660215</v>
      </c>
      <c r="AI538" s="86">
        <v>28.332333404660215</v>
      </c>
      <c r="AJ538" s="86">
        <v>28.332333404660215</v>
      </c>
      <c r="AK538" s="86">
        <v>28.332333404660215</v>
      </c>
      <c r="AL538" s="86">
        <v>28.332333404660215</v>
      </c>
      <c r="AM538" s="86">
        <v>28.332333404660215</v>
      </c>
      <c r="AN538" s="86">
        <v>28.332333404660215</v>
      </c>
      <c r="AO538" s="86">
        <v>28.332333404660215</v>
      </c>
      <c r="AP538" s="86">
        <v>28.332333404660215</v>
      </c>
      <c r="AQ538" s="86">
        <v>28.332333404660215</v>
      </c>
      <c r="AR538" s="86">
        <v>28.332333404660215</v>
      </c>
      <c r="AS538" s="86">
        <v>28.332333404660215</v>
      </c>
      <c r="AT538" s="86">
        <v>28.332333404660215</v>
      </c>
      <c r="AU538" s="86">
        <v>28.332333404660215</v>
      </c>
      <c r="AV538" s="86">
        <v>28.332333404660215</v>
      </c>
      <c r="AW538" s="86">
        <v>28.332333404660215</v>
      </c>
      <c r="AX538" s="86">
        <v>28.332333404660215</v>
      </c>
      <c r="AY538" s="86">
        <v>28.332333404660215</v>
      </c>
      <c r="AZ538" s="86">
        <v>28.332333404660215</v>
      </c>
      <c r="BA538" s="86">
        <v>28.332333404660215</v>
      </c>
      <c r="BB538" s="86">
        <v>28.332333404660215</v>
      </c>
      <c r="BC538" s="86">
        <v>28.332333404660215</v>
      </c>
      <c r="BD538" s="86">
        <v>28.332333404660215</v>
      </c>
      <c r="BE538" s="86">
        <v>28.332333404660215</v>
      </c>
      <c r="BF538" s="86">
        <v>28.332333404660215</v>
      </c>
      <c r="BG538" s="86">
        <v>28.332333404660215</v>
      </c>
    </row>
    <row r="539" spans="1:59" x14ac:dyDescent="0.35">
      <c r="A539" s="2" t="s">
        <v>506</v>
      </c>
      <c r="B539" t="s">
        <v>67</v>
      </c>
      <c r="C539" t="s">
        <v>184</v>
      </c>
      <c r="D539" s="24" t="s">
        <v>7</v>
      </c>
      <c r="E539" s="24">
        <v>8.6992203528929002E-2</v>
      </c>
      <c r="F539" s="86">
        <v>2.6995301940620067</v>
      </c>
      <c r="G539" s="86">
        <v>2.6995301940620067</v>
      </c>
      <c r="H539" s="86">
        <v>2.6995301940620067</v>
      </c>
      <c r="I539" s="86">
        <v>2.6995301940620067</v>
      </c>
      <c r="J539" s="86">
        <v>2.6995301940620067</v>
      </c>
      <c r="K539" s="86">
        <v>2.6995301940620067</v>
      </c>
      <c r="L539" s="86">
        <v>2.6995301940620067</v>
      </c>
      <c r="M539" s="86">
        <v>2.6995301940620067</v>
      </c>
      <c r="N539" s="86">
        <v>2.6995301940620067</v>
      </c>
      <c r="O539" s="86">
        <v>2.6995301940620067</v>
      </c>
      <c r="P539" s="86">
        <v>2.6995301940620067</v>
      </c>
      <c r="Q539" s="86">
        <v>2.6995301940620067</v>
      </c>
      <c r="R539" s="86">
        <v>2.6995301940620067</v>
      </c>
      <c r="S539" s="86">
        <v>2.6995301940620067</v>
      </c>
      <c r="T539" s="86">
        <v>2.6995301940620067</v>
      </c>
      <c r="U539" s="86">
        <v>2.6995301940620067</v>
      </c>
      <c r="V539" s="86">
        <v>2.6995301940620067</v>
      </c>
      <c r="W539" s="86">
        <v>2.6995301940620067</v>
      </c>
      <c r="X539" s="86">
        <v>2.6995301940620067</v>
      </c>
      <c r="Y539" s="86">
        <v>2.6995301940620067</v>
      </c>
      <c r="Z539" s="86">
        <v>2.6995301940620067</v>
      </c>
      <c r="AA539" s="86">
        <v>2.6995301940620067</v>
      </c>
      <c r="AB539" s="86">
        <v>2.6995301940620067</v>
      </c>
      <c r="AC539" s="86">
        <v>2.6995301940620067</v>
      </c>
      <c r="AD539" s="86">
        <v>2.6995301940620067</v>
      </c>
      <c r="AE539" s="86">
        <v>2.6995301940620067</v>
      </c>
      <c r="AF539" s="86">
        <v>2.6995301940620067</v>
      </c>
      <c r="AG539" s="86">
        <v>2.6995301940620067</v>
      </c>
      <c r="AH539" s="86">
        <v>2.6995301940620067</v>
      </c>
      <c r="AI539" s="86">
        <v>2.6995301940620067</v>
      </c>
      <c r="AJ539" s="86">
        <v>2.6995301940620067</v>
      </c>
      <c r="AK539" s="86">
        <v>2.6995301940620067</v>
      </c>
      <c r="AL539" s="86">
        <v>2.6995301940620067</v>
      </c>
      <c r="AM539" s="86">
        <v>2.6995301940620067</v>
      </c>
      <c r="AN539" s="86">
        <v>2.6995301940620067</v>
      </c>
      <c r="AO539" s="86">
        <v>2.6995301940620067</v>
      </c>
      <c r="AP539" s="86">
        <v>2.6995301940620067</v>
      </c>
      <c r="AQ539" s="86">
        <v>2.6995301940620067</v>
      </c>
      <c r="AR539" s="86">
        <v>2.6995301940620067</v>
      </c>
      <c r="AS539" s="86">
        <v>2.6995301940620067</v>
      </c>
      <c r="AT539" s="86">
        <v>2.6995301940620067</v>
      </c>
      <c r="AU539" s="86">
        <v>2.6995301940620067</v>
      </c>
      <c r="AV539" s="86">
        <v>2.6995301940620067</v>
      </c>
      <c r="AW539" s="86">
        <v>2.6995301940620067</v>
      </c>
      <c r="AX539" s="86">
        <v>2.6995301940620067</v>
      </c>
      <c r="AY539" s="86">
        <v>2.6995301940620067</v>
      </c>
      <c r="AZ539" s="86">
        <v>2.6995301940620067</v>
      </c>
      <c r="BA539" s="86">
        <v>2.6995301940620067</v>
      </c>
      <c r="BB539" s="86">
        <v>2.6995301940620067</v>
      </c>
      <c r="BC539" s="86">
        <v>2.6995301940620067</v>
      </c>
      <c r="BD539" s="86">
        <v>2.6995301940620067</v>
      </c>
      <c r="BE539" s="86">
        <v>2.6995301940620067</v>
      </c>
      <c r="BF539" s="86">
        <v>2.6995301940620067</v>
      </c>
      <c r="BG539" s="86">
        <v>2.6995301940620067</v>
      </c>
    </row>
    <row r="540" spans="1:59" x14ac:dyDescent="0.35">
      <c r="A540" s="2" t="s">
        <v>506</v>
      </c>
      <c r="B540" t="s">
        <v>67</v>
      </c>
      <c r="C540" t="s">
        <v>194</v>
      </c>
      <c r="D540" s="24" t="s">
        <v>7</v>
      </c>
      <c r="E540" s="24">
        <v>0.91300779647107089</v>
      </c>
      <c r="F540" s="86">
        <v>132.98252077275509</v>
      </c>
      <c r="G540" s="86">
        <v>132.98252077275509</v>
      </c>
      <c r="H540" s="86">
        <v>132.98252077275509</v>
      </c>
      <c r="I540" s="86">
        <v>132.98252077275509</v>
      </c>
      <c r="J540" s="86">
        <v>132.98252077275509</v>
      </c>
      <c r="K540" s="86">
        <v>132.98252077275509</v>
      </c>
      <c r="L540" s="86">
        <v>132.98252077275509</v>
      </c>
      <c r="M540" s="86">
        <v>132.98252077275509</v>
      </c>
      <c r="N540" s="86">
        <v>132.98252077275509</v>
      </c>
      <c r="O540" s="86">
        <v>132.98252077275509</v>
      </c>
      <c r="P540" s="86">
        <v>132.98252077275509</v>
      </c>
      <c r="Q540" s="86">
        <v>132.98252077275509</v>
      </c>
      <c r="R540" s="86">
        <v>132.98252077275509</v>
      </c>
      <c r="S540" s="86">
        <v>132.98252077275509</v>
      </c>
      <c r="T540" s="86">
        <v>132.98252077275509</v>
      </c>
      <c r="U540" s="86">
        <v>132.98252077275509</v>
      </c>
      <c r="V540" s="86">
        <v>132.98252077275509</v>
      </c>
      <c r="W540" s="86">
        <v>132.98252077275509</v>
      </c>
      <c r="X540" s="86">
        <v>132.98252077275509</v>
      </c>
      <c r="Y540" s="86">
        <v>132.98252077275509</v>
      </c>
      <c r="Z540" s="86">
        <v>132.98252077275509</v>
      </c>
      <c r="AA540" s="86">
        <v>132.98252077275509</v>
      </c>
      <c r="AB540" s="86">
        <v>132.98252077275509</v>
      </c>
      <c r="AC540" s="86">
        <v>132.98252077275509</v>
      </c>
      <c r="AD540" s="86">
        <v>132.98252077275509</v>
      </c>
      <c r="AE540" s="86">
        <v>132.98252077275509</v>
      </c>
      <c r="AF540" s="86">
        <v>132.98252077275509</v>
      </c>
      <c r="AG540" s="86">
        <v>132.98252077275509</v>
      </c>
      <c r="AH540" s="86">
        <v>132.98252077275509</v>
      </c>
      <c r="AI540" s="86">
        <v>132.98252077275509</v>
      </c>
      <c r="AJ540" s="86">
        <v>132.98252077275509</v>
      </c>
      <c r="AK540" s="86">
        <v>132.98252077275509</v>
      </c>
      <c r="AL540" s="86">
        <v>132.98252077275509</v>
      </c>
      <c r="AM540" s="86">
        <v>132.98252077275509</v>
      </c>
      <c r="AN540" s="86">
        <v>132.98252077275509</v>
      </c>
      <c r="AO540" s="86">
        <v>132.98252077275509</v>
      </c>
      <c r="AP540" s="86">
        <v>132.98252077275509</v>
      </c>
      <c r="AQ540" s="86">
        <v>132.98252077275509</v>
      </c>
      <c r="AR540" s="86">
        <v>132.98252077275509</v>
      </c>
      <c r="AS540" s="86">
        <v>132.98252077275509</v>
      </c>
      <c r="AT540" s="86">
        <v>132.98252077275509</v>
      </c>
      <c r="AU540" s="86">
        <v>132.98252077275509</v>
      </c>
      <c r="AV540" s="86">
        <v>132.98252077275509</v>
      </c>
      <c r="AW540" s="86">
        <v>132.98252077275509</v>
      </c>
      <c r="AX540" s="86">
        <v>132.98252077275509</v>
      </c>
      <c r="AY540" s="86">
        <v>132.98252077275509</v>
      </c>
      <c r="AZ540" s="86">
        <v>132.98252077275509</v>
      </c>
      <c r="BA540" s="86">
        <v>132.98252077275509</v>
      </c>
      <c r="BB540" s="86">
        <v>132.98252077275509</v>
      </c>
      <c r="BC540" s="86">
        <v>132.98252077275509</v>
      </c>
      <c r="BD540" s="86">
        <v>132.98252077275509</v>
      </c>
      <c r="BE540" s="86">
        <v>132.98252077275509</v>
      </c>
      <c r="BF540" s="86">
        <v>132.98252077275509</v>
      </c>
      <c r="BG540" s="86">
        <v>132.98252077275509</v>
      </c>
    </row>
    <row r="541" spans="1:59" x14ac:dyDescent="0.35">
      <c r="A541" s="2" t="s">
        <v>506</v>
      </c>
      <c r="B541" t="s">
        <v>67</v>
      </c>
      <c r="C541" t="s">
        <v>205</v>
      </c>
      <c r="D541" s="24" t="s">
        <v>7</v>
      </c>
      <c r="E541" s="24">
        <v>8.6992203528929002E-2</v>
      </c>
      <c r="F541" s="86">
        <v>12.670694114078236</v>
      </c>
      <c r="G541" s="86">
        <v>12.670694114078236</v>
      </c>
      <c r="H541" s="86">
        <v>12.670694114078236</v>
      </c>
      <c r="I541" s="86">
        <v>12.670694114078236</v>
      </c>
      <c r="J541" s="86">
        <v>12.670694114078236</v>
      </c>
      <c r="K541" s="86">
        <v>12.670694114078236</v>
      </c>
      <c r="L541" s="86">
        <v>12.670694114078236</v>
      </c>
      <c r="M541" s="86">
        <v>12.670694114078236</v>
      </c>
      <c r="N541" s="86">
        <v>12.670694114078236</v>
      </c>
      <c r="O541" s="86">
        <v>12.670694114078236</v>
      </c>
      <c r="P541" s="86">
        <v>12.670694114078236</v>
      </c>
      <c r="Q541" s="86">
        <v>12.670694114078236</v>
      </c>
      <c r="R541" s="86">
        <v>12.670694114078236</v>
      </c>
      <c r="S541" s="86">
        <v>12.670694114078236</v>
      </c>
      <c r="T541" s="86">
        <v>12.670694114078236</v>
      </c>
      <c r="U541" s="86">
        <v>12.670694114078236</v>
      </c>
      <c r="V541" s="86">
        <v>12.670694114078236</v>
      </c>
      <c r="W541" s="86">
        <v>12.670694114078236</v>
      </c>
      <c r="X541" s="86">
        <v>12.670694114078236</v>
      </c>
      <c r="Y541" s="86">
        <v>12.670694114078236</v>
      </c>
      <c r="Z541" s="86">
        <v>12.670694114078236</v>
      </c>
      <c r="AA541" s="86">
        <v>12.670694114078236</v>
      </c>
      <c r="AB541" s="86">
        <v>12.670694114078236</v>
      </c>
      <c r="AC541" s="86">
        <v>12.670694114078236</v>
      </c>
      <c r="AD541" s="86">
        <v>12.670694114078236</v>
      </c>
      <c r="AE541" s="86">
        <v>12.670694114078236</v>
      </c>
      <c r="AF541" s="86">
        <v>12.670694114078236</v>
      </c>
      <c r="AG541" s="86">
        <v>12.670694114078236</v>
      </c>
      <c r="AH541" s="86">
        <v>12.670694114078236</v>
      </c>
      <c r="AI541" s="86">
        <v>12.670694114078236</v>
      </c>
      <c r="AJ541" s="86">
        <v>12.670694114078236</v>
      </c>
      <c r="AK541" s="86">
        <v>12.670694114078236</v>
      </c>
      <c r="AL541" s="86">
        <v>12.670694114078236</v>
      </c>
      <c r="AM541" s="86">
        <v>12.670694114078236</v>
      </c>
      <c r="AN541" s="86">
        <v>12.670694114078236</v>
      </c>
      <c r="AO541" s="86">
        <v>12.670694114078236</v>
      </c>
      <c r="AP541" s="86">
        <v>12.670694114078236</v>
      </c>
      <c r="AQ541" s="86">
        <v>12.670694114078236</v>
      </c>
      <c r="AR541" s="86">
        <v>12.670694114078236</v>
      </c>
      <c r="AS541" s="86">
        <v>12.670694114078236</v>
      </c>
      <c r="AT541" s="86">
        <v>12.670694114078236</v>
      </c>
      <c r="AU541" s="86">
        <v>12.670694114078236</v>
      </c>
      <c r="AV541" s="86">
        <v>12.670694114078236</v>
      </c>
      <c r="AW541" s="86">
        <v>12.670694114078236</v>
      </c>
      <c r="AX541" s="86">
        <v>12.670694114078236</v>
      </c>
      <c r="AY541" s="86">
        <v>12.670694114078236</v>
      </c>
      <c r="AZ541" s="86">
        <v>12.670694114078236</v>
      </c>
      <c r="BA541" s="86">
        <v>12.670694114078236</v>
      </c>
      <c r="BB541" s="86">
        <v>12.670694114078236</v>
      </c>
      <c r="BC541" s="86">
        <v>12.670694114078236</v>
      </c>
      <c r="BD541" s="86">
        <v>12.670694114078236</v>
      </c>
      <c r="BE541" s="86">
        <v>12.670694114078236</v>
      </c>
      <c r="BF541" s="86">
        <v>12.670694114078236</v>
      </c>
      <c r="BG541" s="86">
        <v>12.670694114078236</v>
      </c>
    </row>
    <row r="542" spans="1:59" x14ac:dyDescent="0.35">
      <c r="A542" s="2" t="s">
        <v>507</v>
      </c>
      <c r="B542" t="s">
        <v>67</v>
      </c>
      <c r="C542" t="s">
        <v>128</v>
      </c>
      <c r="D542" s="24" t="s">
        <v>7</v>
      </c>
      <c r="E542" s="24">
        <v>0.91300779647107089</v>
      </c>
      <c r="F542" s="86">
        <v>28.332333404660215</v>
      </c>
      <c r="G542" s="86">
        <v>28.332333404660215</v>
      </c>
      <c r="H542" s="86">
        <v>28.332333404660215</v>
      </c>
      <c r="I542" s="86">
        <v>28.332333404660215</v>
      </c>
      <c r="J542" s="86">
        <v>28.332333404660215</v>
      </c>
      <c r="K542" s="86">
        <v>28.332333404660215</v>
      </c>
      <c r="L542" s="86">
        <v>28.332333404660215</v>
      </c>
      <c r="M542" s="86">
        <v>28.332333404660215</v>
      </c>
      <c r="N542" s="86">
        <v>28.332333404660215</v>
      </c>
      <c r="O542" s="86">
        <v>28.332333404660215</v>
      </c>
      <c r="P542" s="86">
        <v>28.332333404660215</v>
      </c>
      <c r="Q542" s="86">
        <v>28.332333404660215</v>
      </c>
      <c r="R542" s="86">
        <v>28.332333404660215</v>
      </c>
      <c r="S542" s="86">
        <v>28.332333404660215</v>
      </c>
      <c r="T542" s="86">
        <v>28.332333404660215</v>
      </c>
      <c r="U542" s="86">
        <v>28.332333404660215</v>
      </c>
      <c r="V542" s="86">
        <v>28.332333404660215</v>
      </c>
      <c r="W542" s="86">
        <v>28.332333404660215</v>
      </c>
      <c r="X542" s="86">
        <v>28.332333404660215</v>
      </c>
      <c r="Y542" s="86">
        <v>28.332333404660215</v>
      </c>
      <c r="Z542" s="86">
        <v>28.332333404660215</v>
      </c>
      <c r="AA542" s="86">
        <v>28.332333404660215</v>
      </c>
      <c r="AB542" s="86">
        <v>28.332333404660215</v>
      </c>
      <c r="AC542" s="86">
        <v>28.332333404660215</v>
      </c>
      <c r="AD542" s="86">
        <v>28.332333404660215</v>
      </c>
      <c r="AE542" s="86">
        <v>28.332333404660215</v>
      </c>
      <c r="AF542" s="86">
        <v>28.332333404660215</v>
      </c>
      <c r="AG542" s="86">
        <v>28.332333404660215</v>
      </c>
      <c r="AH542" s="86">
        <v>28.332333404660215</v>
      </c>
      <c r="AI542" s="86">
        <v>28.332333404660215</v>
      </c>
      <c r="AJ542" s="86">
        <v>28.332333404660215</v>
      </c>
      <c r="AK542" s="86">
        <v>28.332333404660215</v>
      </c>
      <c r="AL542" s="86">
        <v>28.332333404660215</v>
      </c>
      <c r="AM542" s="86">
        <v>28.332333404660215</v>
      </c>
      <c r="AN542" s="86">
        <v>28.332333404660215</v>
      </c>
      <c r="AO542" s="86">
        <v>28.332333404660215</v>
      </c>
      <c r="AP542" s="86">
        <v>28.332333404660215</v>
      </c>
      <c r="AQ542" s="86">
        <v>28.332333404660215</v>
      </c>
      <c r="AR542" s="86">
        <v>28.332333404660215</v>
      </c>
      <c r="AS542" s="86">
        <v>28.332333404660215</v>
      </c>
      <c r="AT542" s="86">
        <v>28.332333404660215</v>
      </c>
      <c r="AU542" s="86">
        <v>28.332333404660215</v>
      </c>
      <c r="AV542" s="86">
        <v>28.332333404660215</v>
      </c>
      <c r="AW542" s="86">
        <v>28.332333404660215</v>
      </c>
      <c r="AX542" s="86">
        <v>28.332333404660215</v>
      </c>
      <c r="AY542" s="86">
        <v>28.332333404660215</v>
      </c>
      <c r="AZ542" s="86">
        <v>28.332333404660215</v>
      </c>
      <c r="BA542" s="86">
        <v>28.332333404660215</v>
      </c>
      <c r="BB542" s="86">
        <v>28.332333404660215</v>
      </c>
      <c r="BC542" s="86">
        <v>28.332333404660215</v>
      </c>
      <c r="BD542" s="86">
        <v>28.332333404660215</v>
      </c>
      <c r="BE542" s="86">
        <v>28.332333404660215</v>
      </c>
      <c r="BF542" s="86">
        <v>28.332333404660215</v>
      </c>
      <c r="BG542" s="86">
        <v>28.332333404660215</v>
      </c>
    </row>
    <row r="543" spans="1:59" x14ac:dyDescent="0.35">
      <c r="A543" s="2" t="s">
        <v>507</v>
      </c>
      <c r="B543" t="s">
        <v>67</v>
      </c>
      <c r="C543" t="s">
        <v>140</v>
      </c>
      <c r="D543" s="24" t="s">
        <v>7</v>
      </c>
      <c r="E543" s="24">
        <v>8.6992203528929002E-2</v>
      </c>
      <c r="F543" s="86">
        <v>2.6995301940620067</v>
      </c>
      <c r="G543" s="86">
        <v>2.6995301940620067</v>
      </c>
      <c r="H543" s="86">
        <v>2.6995301940620067</v>
      </c>
      <c r="I543" s="86">
        <v>2.6995301940620067</v>
      </c>
      <c r="J543" s="86">
        <v>2.6995301940620067</v>
      </c>
      <c r="K543" s="86">
        <v>2.6995301940620067</v>
      </c>
      <c r="L543" s="86">
        <v>2.6995301940620067</v>
      </c>
      <c r="M543" s="86">
        <v>2.6995301940620067</v>
      </c>
      <c r="N543" s="86">
        <v>2.6995301940620067</v>
      </c>
      <c r="O543" s="86">
        <v>2.6995301940620067</v>
      </c>
      <c r="P543" s="86">
        <v>2.6995301940620067</v>
      </c>
      <c r="Q543" s="86">
        <v>2.6995301940620067</v>
      </c>
      <c r="R543" s="86">
        <v>2.6995301940620067</v>
      </c>
      <c r="S543" s="86">
        <v>2.6995301940620067</v>
      </c>
      <c r="T543" s="86">
        <v>2.6995301940620067</v>
      </c>
      <c r="U543" s="86">
        <v>2.6995301940620067</v>
      </c>
      <c r="V543" s="86">
        <v>2.6995301940620067</v>
      </c>
      <c r="W543" s="86">
        <v>2.6995301940620067</v>
      </c>
      <c r="X543" s="86">
        <v>2.6995301940620067</v>
      </c>
      <c r="Y543" s="86">
        <v>2.6995301940620067</v>
      </c>
      <c r="Z543" s="86">
        <v>2.6995301940620067</v>
      </c>
      <c r="AA543" s="86">
        <v>2.6995301940620067</v>
      </c>
      <c r="AB543" s="86">
        <v>2.6995301940620067</v>
      </c>
      <c r="AC543" s="86">
        <v>2.6995301940620067</v>
      </c>
      <c r="AD543" s="86">
        <v>2.6995301940620067</v>
      </c>
      <c r="AE543" s="86">
        <v>2.6995301940620067</v>
      </c>
      <c r="AF543" s="86">
        <v>2.6995301940620067</v>
      </c>
      <c r="AG543" s="86">
        <v>2.6995301940620067</v>
      </c>
      <c r="AH543" s="86">
        <v>2.6995301940620067</v>
      </c>
      <c r="AI543" s="86">
        <v>2.6995301940620067</v>
      </c>
      <c r="AJ543" s="86">
        <v>2.6995301940620067</v>
      </c>
      <c r="AK543" s="86">
        <v>2.6995301940620067</v>
      </c>
      <c r="AL543" s="86">
        <v>2.6995301940620067</v>
      </c>
      <c r="AM543" s="86">
        <v>2.6995301940620067</v>
      </c>
      <c r="AN543" s="86">
        <v>2.6995301940620067</v>
      </c>
      <c r="AO543" s="86">
        <v>2.6995301940620067</v>
      </c>
      <c r="AP543" s="86">
        <v>2.6995301940620067</v>
      </c>
      <c r="AQ543" s="86">
        <v>2.6995301940620067</v>
      </c>
      <c r="AR543" s="86">
        <v>2.6995301940620067</v>
      </c>
      <c r="AS543" s="86">
        <v>2.6995301940620067</v>
      </c>
      <c r="AT543" s="86">
        <v>2.6995301940620067</v>
      </c>
      <c r="AU543" s="86">
        <v>2.6995301940620067</v>
      </c>
      <c r="AV543" s="86">
        <v>2.6995301940620067</v>
      </c>
      <c r="AW543" s="86">
        <v>2.6995301940620067</v>
      </c>
      <c r="AX543" s="86">
        <v>2.6995301940620067</v>
      </c>
      <c r="AY543" s="86">
        <v>2.6995301940620067</v>
      </c>
      <c r="AZ543" s="86">
        <v>2.6995301940620067</v>
      </c>
      <c r="BA543" s="86">
        <v>2.6995301940620067</v>
      </c>
      <c r="BB543" s="86">
        <v>2.6995301940620067</v>
      </c>
      <c r="BC543" s="86">
        <v>2.6995301940620067</v>
      </c>
      <c r="BD543" s="86">
        <v>2.6995301940620067</v>
      </c>
      <c r="BE543" s="86">
        <v>2.6995301940620067</v>
      </c>
      <c r="BF543" s="86">
        <v>2.6995301940620067</v>
      </c>
      <c r="BG543" s="86">
        <v>2.6995301940620067</v>
      </c>
    </row>
    <row r="544" spans="1:59" x14ac:dyDescent="0.35">
      <c r="A544" s="2" t="s">
        <v>507</v>
      </c>
      <c r="B544" t="s">
        <v>67</v>
      </c>
      <c r="C544" t="s">
        <v>150</v>
      </c>
      <c r="D544" s="24" t="s">
        <v>7</v>
      </c>
      <c r="E544" s="24">
        <v>0.91300779647107089</v>
      </c>
      <c r="F544" s="86">
        <v>108.75870125192004</v>
      </c>
      <c r="G544" s="86">
        <v>108.75870125192004</v>
      </c>
      <c r="H544" s="86">
        <v>108.75870125192004</v>
      </c>
      <c r="I544" s="86">
        <v>108.75870125192004</v>
      </c>
      <c r="J544" s="86">
        <v>108.75870125192004</v>
      </c>
      <c r="K544" s="86">
        <v>108.75870125192004</v>
      </c>
      <c r="L544" s="86">
        <v>108.75870125192004</v>
      </c>
      <c r="M544" s="86">
        <v>108.75870125192004</v>
      </c>
      <c r="N544" s="86">
        <v>108.75870125192004</v>
      </c>
      <c r="O544" s="86">
        <v>108.75870125192004</v>
      </c>
      <c r="P544" s="86">
        <v>108.75870125192004</v>
      </c>
      <c r="Q544" s="86">
        <v>108.75870125192004</v>
      </c>
      <c r="R544" s="86">
        <v>108.75870125192004</v>
      </c>
      <c r="S544" s="86">
        <v>108.75870125192004</v>
      </c>
      <c r="T544" s="86">
        <v>108.75870125192004</v>
      </c>
      <c r="U544" s="86">
        <v>108.75870125192004</v>
      </c>
      <c r="V544" s="86">
        <v>108.75870125192004</v>
      </c>
      <c r="W544" s="86">
        <v>108.75870125192004</v>
      </c>
      <c r="X544" s="86">
        <v>108.75870125192004</v>
      </c>
      <c r="Y544" s="86">
        <v>108.75870125192004</v>
      </c>
      <c r="Z544" s="86">
        <v>108.75870125192004</v>
      </c>
      <c r="AA544" s="86">
        <v>108.75870125192004</v>
      </c>
      <c r="AB544" s="86">
        <v>108.75870125192004</v>
      </c>
      <c r="AC544" s="86">
        <v>108.75870125192004</v>
      </c>
      <c r="AD544" s="86">
        <v>108.75870125192004</v>
      </c>
      <c r="AE544" s="86">
        <v>108.75870125192004</v>
      </c>
      <c r="AF544" s="86">
        <v>108.75870125192004</v>
      </c>
      <c r="AG544" s="86">
        <v>108.75870125192004</v>
      </c>
      <c r="AH544" s="86">
        <v>108.75870125192004</v>
      </c>
      <c r="AI544" s="86">
        <v>108.75870125192004</v>
      </c>
      <c r="AJ544" s="86">
        <v>108.75870125192004</v>
      </c>
      <c r="AK544" s="86">
        <v>108.75870125192004</v>
      </c>
      <c r="AL544" s="86">
        <v>108.75870125192004</v>
      </c>
      <c r="AM544" s="86">
        <v>108.75870125192004</v>
      </c>
      <c r="AN544" s="86">
        <v>108.75870125192004</v>
      </c>
      <c r="AO544" s="86">
        <v>108.75870125192004</v>
      </c>
      <c r="AP544" s="86">
        <v>108.75870125192004</v>
      </c>
      <c r="AQ544" s="86">
        <v>108.75870125192004</v>
      </c>
      <c r="AR544" s="86">
        <v>108.75870125192004</v>
      </c>
      <c r="AS544" s="86">
        <v>108.75870125192004</v>
      </c>
      <c r="AT544" s="86">
        <v>108.75870125192004</v>
      </c>
      <c r="AU544" s="86">
        <v>108.75870125192004</v>
      </c>
      <c r="AV544" s="86">
        <v>108.75870125192004</v>
      </c>
      <c r="AW544" s="86">
        <v>108.75870125192004</v>
      </c>
      <c r="AX544" s="86">
        <v>108.75870125192004</v>
      </c>
      <c r="AY544" s="86">
        <v>108.75870125192004</v>
      </c>
      <c r="AZ544" s="86">
        <v>108.75870125192004</v>
      </c>
      <c r="BA544" s="86">
        <v>108.75870125192004</v>
      </c>
      <c r="BB544" s="86">
        <v>108.75870125192004</v>
      </c>
      <c r="BC544" s="86">
        <v>108.75870125192004</v>
      </c>
      <c r="BD544" s="86">
        <v>108.75870125192004</v>
      </c>
      <c r="BE544" s="86">
        <v>108.75870125192004</v>
      </c>
      <c r="BF544" s="86">
        <v>108.75870125192004</v>
      </c>
      <c r="BG544" s="86">
        <v>108.75870125192004</v>
      </c>
    </row>
    <row r="545" spans="1:59" x14ac:dyDescent="0.35">
      <c r="A545" s="2" t="s">
        <v>507</v>
      </c>
      <c r="B545" t="s">
        <v>67</v>
      </c>
      <c r="C545" t="s">
        <v>162</v>
      </c>
      <c r="D545" s="24" t="s">
        <v>7</v>
      </c>
      <c r="E545" s="24">
        <v>8.6992203528929002E-2</v>
      </c>
      <c r="F545" s="86">
        <v>10.362626815913281</v>
      </c>
      <c r="G545" s="86">
        <v>10.362626815913281</v>
      </c>
      <c r="H545" s="86">
        <v>10.362626815913281</v>
      </c>
      <c r="I545" s="86">
        <v>10.362626815913281</v>
      </c>
      <c r="J545" s="86">
        <v>10.362626815913281</v>
      </c>
      <c r="K545" s="86">
        <v>10.362626815913281</v>
      </c>
      <c r="L545" s="86">
        <v>10.362626815913281</v>
      </c>
      <c r="M545" s="86">
        <v>10.362626815913281</v>
      </c>
      <c r="N545" s="86">
        <v>10.362626815913281</v>
      </c>
      <c r="O545" s="86">
        <v>10.362626815913281</v>
      </c>
      <c r="P545" s="86">
        <v>10.362626815913281</v>
      </c>
      <c r="Q545" s="86">
        <v>10.362626815913281</v>
      </c>
      <c r="R545" s="86">
        <v>10.362626815913281</v>
      </c>
      <c r="S545" s="86">
        <v>10.362626815913281</v>
      </c>
      <c r="T545" s="86">
        <v>10.362626815913281</v>
      </c>
      <c r="U545" s="86">
        <v>10.362626815913281</v>
      </c>
      <c r="V545" s="86">
        <v>10.362626815913281</v>
      </c>
      <c r="W545" s="86">
        <v>10.362626815913281</v>
      </c>
      <c r="X545" s="86">
        <v>10.362626815913281</v>
      </c>
      <c r="Y545" s="86">
        <v>10.362626815913281</v>
      </c>
      <c r="Z545" s="86">
        <v>10.362626815913281</v>
      </c>
      <c r="AA545" s="86">
        <v>10.362626815913281</v>
      </c>
      <c r="AB545" s="86">
        <v>10.362626815913281</v>
      </c>
      <c r="AC545" s="86">
        <v>10.362626815913281</v>
      </c>
      <c r="AD545" s="86">
        <v>10.362626815913281</v>
      </c>
      <c r="AE545" s="86">
        <v>10.362626815913281</v>
      </c>
      <c r="AF545" s="86">
        <v>10.362626815913281</v>
      </c>
      <c r="AG545" s="86">
        <v>10.362626815913281</v>
      </c>
      <c r="AH545" s="86">
        <v>10.362626815913281</v>
      </c>
      <c r="AI545" s="86">
        <v>10.362626815913281</v>
      </c>
      <c r="AJ545" s="86">
        <v>10.362626815913281</v>
      </c>
      <c r="AK545" s="86">
        <v>10.362626815913281</v>
      </c>
      <c r="AL545" s="86">
        <v>10.362626815913281</v>
      </c>
      <c r="AM545" s="86">
        <v>10.362626815913281</v>
      </c>
      <c r="AN545" s="86">
        <v>10.362626815913281</v>
      </c>
      <c r="AO545" s="86">
        <v>10.362626815913281</v>
      </c>
      <c r="AP545" s="86">
        <v>10.362626815913281</v>
      </c>
      <c r="AQ545" s="86">
        <v>10.362626815913281</v>
      </c>
      <c r="AR545" s="86">
        <v>10.362626815913281</v>
      </c>
      <c r="AS545" s="86">
        <v>10.362626815913281</v>
      </c>
      <c r="AT545" s="86">
        <v>10.362626815913281</v>
      </c>
      <c r="AU545" s="86">
        <v>10.362626815913281</v>
      </c>
      <c r="AV545" s="86">
        <v>10.362626815913281</v>
      </c>
      <c r="AW545" s="86">
        <v>10.362626815913281</v>
      </c>
      <c r="AX545" s="86">
        <v>10.362626815913281</v>
      </c>
      <c r="AY545" s="86">
        <v>10.362626815913281</v>
      </c>
      <c r="AZ545" s="86">
        <v>10.362626815913281</v>
      </c>
      <c r="BA545" s="86">
        <v>10.362626815913281</v>
      </c>
      <c r="BB545" s="86">
        <v>10.362626815913281</v>
      </c>
      <c r="BC545" s="86">
        <v>10.362626815913281</v>
      </c>
      <c r="BD545" s="86">
        <v>10.362626815913281</v>
      </c>
      <c r="BE545" s="86">
        <v>10.362626815913281</v>
      </c>
      <c r="BF545" s="86">
        <v>10.362626815913281</v>
      </c>
      <c r="BG545" s="86">
        <v>10.362626815913281</v>
      </c>
    </row>
    <row r="546" spans="1:59" x14ac:dyDescent="0.35">
      <c r="A546" s="2" t="s">
        <v>507</v>
      </c>
      <c r="B546" t="s">
        <v>67</v>
      </c>
      <c r="C546" t="s">
        <v>172</v>
      </c>
      <c r="D546" s="24" t="s">
        <v>7</v>
      </c>
      <c r="E546" s="24">
        <v>0.91300779647107089</v>
      </c>
      <c r="F546" s="86">
        <v>28.332333404660215</v>
      </c>
      <c r="G546" s="86">
        <v>28.332333404660215</v>
      </c>
      <c r="H546" s="86">
        <v>28.332333404660215</v>
      </c>
      <c r="I546" s="86">
        <v>28.332333404660215</v>
      </c>
      <c r="J546" s="86">
        <v>28.332333404660215</v>
      </c>
      <c r="K546" s="86">
        <v>28.332333404660215</v>
      </c>
      <c r="L546" s="86">
        <v>28.332333404660215</v>
      </c>
      <c r="M546" s="86">
        <v>28.332333404660215</v>
      </c>
      <c r="N546" s="86">
        <v>28.332333404660215</v>
      </c>
      <c r="O546" s="86">
        <v>28.332333404660215</v>
      </c>
      <c r="P546" s="86">
        <v>28.332333404660215</v>
      </c>
      <c r="Q546" s="86">
        <v>28.332333404660215</v>
      </c>
      <c r="R546" s="86">
        <v>28.332333404660215</v>
      </c>
      <c r="S546" s="86">
        <v>28.332333404660215</v>
      </c>
      <c r="T546" s="86">
        <v>28.332333404660215</v>
      </c>
      <c r="U546" s="86">
        <v>28.332333404660215</v>
      </c>
      <c r="V546" s="86">
        <v>28.332333404660215</v>
      </c>
      <c r="W546" s="86">
        <v>28.332333404660215</v>
      </c>
      <c r="X546" s="86">
        <v>28.332333404660215</v>
      </c>
      <c r="Y546" s="86">
        <v>28.332333404660215</v>
      </c>
      <c r="Z546" s="86">
        <v>28.332333404660215</v>
      </c>
      <c r="AA546" s="86">
        <v>28.332333404660215</v>
      </c>
      <c r="AB546" s="86">
        <v>28.332333404660215</v>
      </c>
      <c r="AC546" s="86">
        <v>28.332333404660215</v>
      </c>
      <c r="AD546" s="86">
        <v>28.332333404660215</v>
      </c>
      <c r="AE546" s="86">
        <v>28.332333404660215</v>
      </c>
      <c r="AF546" s="86">
        <v>28.332333404660215</v>
      </c>
      <c r="AG546" s="86">
        <v>28.332333404660215</v>
      </c>
      <c r="AH546" s="86">
        <v>28.332333404660215</v>
      </c>
      <c r="AI546" s="86">
        <v>28.332333404660215</v>
      </c>
      <c r="AJ546" s="86">
        <v>28.332333404660215</v>
      </c>
      <c r="AK546" s="86">
        <v>28.332333404660215</v>
      </c>
      <c r="AL546" s="86">
        <v>28.332333404660215</v>
      </c>
      <c r="AM546" s="86">
        <v>28.332333404660215</v>
      </c>
      <c r="AN546" s="86">
        <v>28.332333404660215</v>
      </c>
      <c r="AO546" s="86">
        <v>28.332333404660215</v>
      </c>
      <c r="AP546" s="86">
        <v>28.332333404660215</v>
      </c>
      <c r="AQ546" s="86">
        <v>28.332333404660215</v>
      </c>
      <c r="AR546" s="86">
        <v>28.332333404660215</v>
      </c>
      <c r="AS546" s="86">
        <v>28.332333404660215</v>
      </c>
      <c r="AT546" s="86">
        <v>28.332333404660215</v>
      </c>
      <c r="AU546" s="86">
        <v>28.332333404660215</v>
      </c>
      <c r="AV546" s="86">
        <v>28.332333404660215</v>
      </c>
      <c r="AW546" s="86">
        <v>28.332333404660215</v>
      </c>
      <c r="AX546" s="86">
        <v>28.332333404660215</v>
      </c>
      <c r="AY546" s="86">
        <v>28.332333404660215</v>
      </c>
      <c r="AZ546" s="86">
        <v>28.332333404660215</v>
      </c>
      <c r="BA546" s="86">
        <v>28.332333404660215</v>
      </c>
      <c r="BB546" s="86">
        <v>28.332333404660215</v>
      </c>
      <c r="BC546" s="86">
        <v>28.332333404660215</v>
      </c>
      <c r="BD546" s="86">
        <v>28.332333404660215</v>
      </c>
      <c r="BE546" s="86">
        <v>28.332333404660215</v>
      </c>
      <c r="BF546" s="86">
        <v>28.332333404660215</v>
      </c>
      <c r="BG546" s="86">
        <v>28.332333404660215</v>
      </c>
    </row>
    <row r="547" spans="1:59" x14ac:dyDescent="0.35">
      <c r="A547" s="2" t="s">
        <v>507</v>
      </c>
      <c r="B547" t="s">
        <v>67</v>
      </c>
      <c r="C547" t="s">
        <v>184</v>
      </c>
      <c r="D547" s="24" t="s">
        <v>7</v>
      </c>
      <c r="E547" s="24">
        <v>8.6992203528929002E-2</v>
      </c>
      <c r="F547" s="86">
        <v>2.6995301940620067</v>
      </c>
      <c r="G547" s="86">
        <v>2.6995301940620067</v>
      </c>
      <c r="H547" s="86">
        <v>2.6995301940620067</v>
      </c>
      <c r="I547" s="86">
        <v>2.6995301940620067</v>
      </c>
      <c r="J547" s="86">
        <v>2.6995301940620067</v>
      </c>
      <c r="K547" s="86">
        <v>2.6995301940620067</v>
      </c>
      <c r="L547" s="86">
        <v>2.6995301940620067</v>
      </c>
      <c r="M547" s="86">
        <v>2.6995301940620067</v>
      </c>
      <c r="N547" s="86">
        <v>2.6995301940620067</v>
      </c>
      <c r="O547" s="86">
        <v>2.6995301940620067</v>
      </c>
      <c r="P547" s="86">
        <v>2.6995301940620067</v>
      </c>
      <c r="Q547" s="86">
        <v>2.6995301940620067</v>
      </c>
      <c r="R547" s="86">
        <v>2.6995301940620067</v>
      </c>
      <c r="S547" s="86">
        <v>2.6995301940620067</v>
      </c>
      <c r="T547" s="86">
        <v>2.6995301940620067</v>
      </c>
      <c r="U547" s="86">
        <v>2.6995301940620067</v>
      </c>
      <c r="V547" s="86">
        <v>2.6995301940620067</v>
      </c>
      <c r="W547" s="86">
        <v>2.6995301940620067</v>
      </c>
      <c r="X547" s="86">
        <v>2.6995301940620067</v>
      </c>
      <c r="Y547" s="86">
        <v>2.6995301940620067</v>
      </c>
      <c r="Z547" s="86">
        <v>2.6995301940620067</v>
      </c>
      <c r="AA547" s="86">
        <v>2.6995301940620067</v>
      </c>
      <c r="AB547" s="86">
        <v>2.6995301940620067</v>
      </c>
      <c r="AC547" s="86">
        <v>2.6995301940620067</v>
      </c>
      <c r="AD547" s="86">
        <v>2.6995301940620067</v>
      </c>
      <c r="AE547" s="86">
        <v>2.6995301940620067</v>
      </c>
      <c r="AF547" s="86">
        <v>2.6995301940620067</v>
      </c>
      <c r="AG547" s="86">
        <v>2.6995301940620067</v>
      </c>
      <c r="AH547" s="86">
        <v>2.6995301940620067</v>
      </c>
      <c r="AI547" s="86">
        <v>2.6995301940620067</v>
      </c>
      <c r="AJ547" s="86">
        <v>2.6995301940620067</v>
      </c>
      <c r="AK547" s="86">
        <v>2.6995301940620067</v>
      </c>
      <c r="AL547" s="86">
        <v>2.6995301940620067</v>
      </c>
      <c r="AM547" s="86">
        <v>2.6995301940620067</v>
      </c>
      <c r="AN547" s="86">
        <v>2.6995301940620067</v>
      </c>
      <c r="AO547" s="86">
        <v>2.6995301940620067</v>
      </c>
      <c r="AP547" s="86">
        <v>2.6995301940620067</v>
      </c>
      <c r="AQ547" s="86">
        <v>2.6995301940620067</v>
      </c>
      <c r="AR547" s="86">
        <v>2.6995301940620067</v>
      </c>
      <c r="AS547" s="86">
        <v>2.6995301940620067</v>
      </c>
      <c r="AT547" s="86">
        <v>2.6995301940620067</v>
      </c>
      <c r="AU547" s="86">
        <v>2.6995301940620067</v>
      </c>
      <c r="AV547" s="86">
        <v>2.6995301940620067</v>
      </c>
      <c r="AW547" s="86">
        <v>2.6995301940620067</v>
      </c>
      <c r="AX547" s="86">
        <v>2.6995301940620067</v>
      </c>
      <c r="AY547" s="86">
        <v>2.6995301940620067</v>
      </c>
      <c r="AZ547" s="86">
        <v>2.6995301940620067</v>
      </c>
      <c r="BA547" s="86">
        <v>2.6995301940620067</v>
      </c>
      <c r="BB547" s="86">
        <v>2.6995301940620067</v>
      </c>
      <c r="BC547" s="86">
        <v>2.6995301940620067</v>
      </c>
      <c r="BD547" s="86">
        <v>2.6995301940620067</v>
      </c>
      <c r="BE547" s="86">
        <v>2.6995301940620067</v>
      </c>
      <c r="BF547" s="86">
        <v>2.6995301940620067</v>
      </c>
      <c r="BG547" s="86">
        <v>2.6995301940620067</v>
      </c>
    </row>
    <row r="548" spans="1:59" x14ac:dyDescent="0.35">
      <c r="A548" s="2" t="s">
        <v>507</v>
      </c>
      <c r="B548" t="s">
        <v>67</v>
      </c>
      <c r="C548" t="s">
        <v>194</v>
      </c>
      <c r="D548" s="24" t="s">
        <v>7</v>
      </c>
      <c r="E548" s="24">
        <v>0.91300779647107089</v>
      </c>
      <c r="F548" s="86">
        <v>132.98252077275509</v>
      </c>
      <c r="G548" s="86">
        <v>132.98252077275509</v>
      </c>
      <c r="H548" s="86">
        <v>132.98252077275509</v>
      </c>
      <c r="I548" s="86">
        <v>132.98252077275509</v>
      </c>
      <c r="J548" s="86">
        <v>132.98252077275509</v>
      </c>
      <c r="K548" s="86">
        <v>132.98252077275509</v>
      </c>
      <c r="L548" s="86">
        <v>132.98252077275509</v>
      </c>
      <c r="M548" s="86">
        <v>132.98252077275509</v>
      </c>
      <c r="N548" s="86">
        <v>132.98252077275509</v>
      </c>
      <c r="O548" s="86">
        <v>132.98252077275509</v>
      </c>
      <c r="P548" s="86">
        <v>132.98252077275509</v>
      </c>
      <c r="Q548" s="86">
        <v>132.98252077275509</v>
      </c>
      <c r="R548" s="86">
        <v>132.98252077275509</v>
      </c>
      <c r="S548" s="86">
        <v>132.98252077275509</v>
      </c>
      <c r="T548" s="86">
        <v>132.98252077275509</v>
      </c>
      <c r="U548" s="86">
        <v>132.98252077275509</v>
      </c>
      <c r="V548" s="86">
        <v>132.98252077275509</v>
      </c>
      <c r="W548" s="86">
        <v>132.98252077275509</v>
      </c>
      <c r="X548" s="86">
        <v>132.98252077275509</v>
      </c>
      <c r="Y548" s="86">
        <v>132.98252077275509</v>
      </c>
      <c r="Z548" s="86">
        <v>132.98252077275509</v>
      </c>
      <c r="AA548" s="86">
        <v>132.98252077275509</v>
      </c>
      <c r="AB548" s="86">
        <v>132.98252077275509</v>
      </c>
      <c r="AC548" s="86">
        <v>132.98252077275509</v>
      </c>
      <c r="AD548" s="86">
        <v>132.98252077275509</v>
      </c>
      <c r="AE548" s="86">
        <v>132.98252077275509</v>
      </c>
      <c r="AF548" s="86">
        <v>132.98252077275509</v>
      </c>
      <c r="AG548" s="86">
        <v>132.98252077275509</v>
      </c>
      <c r="AH548" s="86">
        <v>132.98252077275509</v>
      </c>
      <c r="AI548" s="86">
        <v>132.98252077275509</v>
      </c>
      <c r="AJ548" s="86">
        <v>132.98252077275509</v>
      </c>
      <c r="AK548" s="86">
        <v>132.98252077275509</v>
      </c>
      <c r="AL548" s="86">
        <v>132.98252077275509</v>
      </c>
      <c r="AM548" s="86">
        <v>132.98252077275509</v>
      </c>
      <c r="AN548" s="86">
        <v>132.98252077275509</v>
      </c>
      <c r="AO548" s="86">
        <v>132.98252077275509</v>
      </c>
      <c r="AP548" s="86">
        <v>132.98252077275509</v>
      </c>
      <c r="AQ548" s="86">
        <v>132.98252077275509</v>
      </c>
      <c r="AR548" s="86">
        <v>132.98252077275509</v>
      </c>
      <c r="AS548" s="86">
        <v>132.98252077275509</v>
      </c>
      <c r="AT548" s="86">
        <v>132.98252077275509</v>
      </c>
      <c r="AU548" s="86">
        <v>132.98252077275509</v>
      </c>
      <c r="AV548" s="86">
        <v>132.98252077275509</v>
      </c>
      <c r="AW548" s="86">
        <v>132.98252077275509</v>
      </c>
      <c r="AX548" s="86">
        <v>132.98252077275509</v>
      </c>
      <c r="AY548" s="86">
        <v>132.98252077275509</v>
      </c>
      <c r="AZ548" s="86">
        <v>132.98252077275509</v>
      </c>
      <c r="BA548" s="86">
        <v>132.98252077275509</v>
      </c>
      <c r="BB548" s="86">
        <v>132.98252077275509</v>
      </c>
      <c r="BC548" s="86">
        <v>132.98252077275509</v>
      </c>
      <c r="BD548" s="86">
        <v>132.98252077275509</v>
      </c>
      <c r="BE548" s="86">
        <v>132.98252077275509</v>
      </c>
      <c r="BF548" s="86">
        <v>132.98252077275509</v>
      </c>
      <c r="BG548" s="86">
        <v>132.98252077275509</v>
      </c>
    </row>
    <row r="549" spans="1:59" x14ac:dyDescent="0.35">
      <c r="A549" s="2" t="s">
        <v>507</v>
      </c>
      <c r="B549" t="s">
        <v>67</v>
      </c>
      <c r="C549" t="s">
        <v>205</v>
      </c>
      <c r="D549" s="24" t="s">
        <v>7</v>
      </c>
      <c r="E549" s="24">
        <v>8.6992203528929002E-2</v>
      </c>
      <c r="F549" s="86">
        <v>12.670694114078236</v>
      </c>
      <c r="G549" s="86">
        <v>12.670694114078236</v>
      </c>
      <c r="H549" s="86">
        <v>12.670694114078236</v>
      </c>
      <c r="I549" s="86">
        <v>12.670694114078236</v>
      </c>
      <c r="J549" s="86">
        <v>12.670694114078236</v>
      </c>
      <c r="K549" s="86">
        <v>12.670694114078236</v>
      </c>
      <c r="L549" s="86">
        <v>12.670694114078236</v>
      </c>
      <c r="M549" s="86">
        <v>12.670694114078236</v>
      </c>
      <c r="N549" s="86">
        <v>12.670694114078236</v>
      </c>
      <c r="O549" s="86">
        <v>12.670694114078236</v>
      </c>
      <c r="P549" s="86">
        <v>12.670694114078236</v>
      </c>
      <c r="Q549" s="86">
        <v>12.670694114078236</v>
      </c>
      <c r="R549" s="86">
        <v>12.670694114078236</v>
      </c>
      <c r="S549" s="86">
        <v>12.670694114078236</v>
      </c>
      <c r="T549" s="86">
        <v>12.670694114078236</v>
      </c>
      <c r="U549" s="86">
        <v>12.670694114078236</v>
      </c>
      <c r="V549" s="86">
        <v>12.670694114078236</v>
      </c>
      <c r="W549" s="86">
        <v>12.670694114078236</v>
      </c>
      <c r="X549" s="86">
        <v>12.670694114078236</v>
      </c>
      <c r="Y549" s="86">
        <v>12.670694114078236</v>
      </c>
      <c r="Z549" s="86">
        <v>12.670694114078236</v>
      </c>
      <c r="AA549" s="86">
        <v>12.670694114078236</v>
      </c>
      <c r="AB549" s="86">
        <v>12.670694114078236</v>
      </c>
      <c r="AC549" s="86">
        <v>12.670694114078236</v>
      </c>
      <c r="AD549" s="86">
        <v>12.670694114078236</v>
      </c>
      <c r="AE549" s="86">
        <v>12.670694114078236</v>
      </c>
      <c r="AF549" s="86">
        <v>12.670694114078236</v>
      </c>
      <c r="AG549" s="86">
        <v>12.670694114078236</v>
      </c>
      <c r="AH549" s="86">
        <v>12.670694114078236</v>
      </c>
      <c r="AI549" s="86">
        <v>12.670694114078236</v>
      </c>
      <c r="AJ549" s="86">
        <v>12.670694114078236</v>
      </c>
      <c r="AK549" s="86">
        <v>12.670694114078236</v>
      </c>
      <c r="AL549" s="86">
        <v>12.670694114078236</v>
      </c>
      <c r="AM549" s="86">
        <v>12.670694114078236</v>
      </c>
      <c r="AN549" s="86">
        <v>12.670694114078236</v>
      </c>
      <c r="AO549" s="86">
        <v>12.670694114078236</v>
      </c>
      <c r="AP549" s="86">
        <v>12.670694114078236</v>
      </c>
      <c r="AQ549" s="86">
        <v>12.670694114078236</v>
      </c>
      <c r="AR549" s="86">
        <v>12.670694114078236</v>
      </c>
      <c r="AS549" s="86">
        <v>12.670694114078236</v>
      </c>
      <c r="AT549" s="86">
        <v>12.670694114078236</v>
      </c>
      <c r="AU549" s="86">
        <v>12.670694114078236</v>
      </c>
      <c r="AV549" s="86">
        <v>12.670694114078236</v>
      </c>
      <c r="AW549" s="86">
        <v>12.670694114078236</v>
      </c>
      <c r="AX549" s="86">
        <v>12.670694114078236</v>
      </c>
      <c r="AY549" s="86">
        <v>12.670694114078236</v>
      </c>
      <c r="AZ549" s="86">
        <v>12.670694114078236</v>
      </c>
      <c r="BA549" s="86">
        <v>12.670694114078236</v>
      </c>
      <c r="BB549" s="86">
        <v>12.670694114078236</v>
      </c>
      <c r="BC549" s="86">
        <v>12.670694114078236</v>
      </c>
      <c r="BD549" s="86">
        <v>12.670694114078236</v>
      </c>
      <c r="BE549" s="86">
        <v>12.670694114078236</v>
      </c>
      <c r="BF549" s="86">
        <v>12.670694114078236</v>
      </c>
      <c r="BG549" s="86">
        <v>12.670694114078236</v>
      </c>
    </row>
    <row r="550" spans="1:59" x14ac:dyDescent="0.35">
      <c r="A550" s="2" t="s">
        <v>506</v>
      </c>
      <c r="B550" t="s">
        <v>114</v>
      </c>
      <c r="C550" t="s">
        <v>126</v>
      </c>
      <c r="D550" s="24" t="s">
        <v>7</v>
      </c>
      <c r="E550" s="24">
        <v>1.5757363656014222E-2</v>
      </c>
      <c r="F550" s="86">
        <v>0.33105517089906189</v>
      </c>
      <c r="G550" s="86">
        <v>0.33105517089906189</v>
      </c>
      <c r="H550" s="86">
        <v>0.33105517089906189</v>
      </c>
      <c r="I550" s="86">
        <v>0.33105517089906189</v>
      </c>
      <c r="J550" s="86">
        <v>0.33105517089906189</v>
      </c>
      <c r="K550" s="86">
        <v>0.33105517089906189</v>
      </c>
      <c r="L550" s="86">
        <v>0.33105517089906189</v>
      </c>
      <c r="M550" s="86">
        <v>0.33105517089906189</v>
      </c>
      <c r="N550" s="86">
        <v>0.33105517089906189</v>
      </c>
      <c r="O550" s="86">
        <v>0.33105517089906189</v>
      </c>
      <c r="P550" s="86">
        <v>0.33105517089906189</v>
      </c>
      <c r="Q550" s="86">
        <v>0.33105517089906189</v>
      </c>
      <c r="R550" s="86">
        <v>0.33105517089906189</v>
      </c>
      <c r="S550" s="86">
        <v>0.33105517089906189</v>
      </c>
      <c r="T550" s="86">
        <v>0.33105517089906189</v>
      </c>
      <c r="U550" s="86">
        <v>0.33105517089906189</v>
      </c>
      <c r="V550" s="86">
        <v>0.33105517089906189</v>
      </c>
      <c r="W550" s="86">
        <v>0.33105517089906189</v>
      </c>
      <c r="X550" s="86">
        <v>0.33105517089906189</v>
      </c>
      <c r="Y550" s="86">
        <v>0.33105517089906189</v>
      </c>
      <c r="Z550" s="86">
        <v>0.33105517089906189</v>
      </c>
      <c r="AA550" s="86">
        <v>0.33105517089906189</v>
      </c>
      <c r="AB550" s="86">
        <v>0.33105517089906189</v>
      </c>
      <c r="AC550" s="86">
        <v>0.33105517089906189</v>
      </c>
      <c r="AD550" s="86">
        <v>0.33105517089906189</v>
      </c>
      <c r="AE550" s="86">
        <v>0.33105517089906189</v>
      </c>
      <c r="AF550" s="86">
        <v>0.33105517089906189</v>
      </c>
      <c r="AG550" s="86">
        <v>0.33105517089906189</v>
      </c>
      <c r="AH550" s="86">
        <v>0.33105517089906189</v>
      </c>
      <c r="AI550" s="86">
        <v>0.33105517089906189</v>
      </c>
      <c r="AJ550" s="86">
        <v>0.33105517089906189</v>
      </c>
      <c r="AK550" s="86">
        <v>0.33105517089906189</v>
      </c>
      <c r="AL550" s="86">
        <v>0.33105517089906189</v>
      </c>
      <c r="AM550" s="86">
        <v>0.33105517089906189</v>
      </c>
      <c r="AN550" s="86">
        <v>0.33105517089906189</v>
      </c>
      <c r="AO550" s="86">
        <v>0.33105517089906189</v>
      </c>
      <c r="AP550" s="86">
        <v>0.33105517089906189</v>
      </c>
      <c r="AQ550" s="86">
        <v>0.33105517089906189</v>
      </c>
      <c r="AR550" s="86">
        <v>0.33105517089906189</v>
      </c>
      <c r="AS550" s="86">
        <v>0.33105517089906189</v>
      </c>
      <c r="AT550" s="86">
        <v>0.33105517089906189</v>
      </c>
      <c r="AU550" s="86">
        <v>0.33105517089906189</v>
      </c>
      <c r="AV550" s="86">
        <v>0.33105517089906189</v>
      </c>
      <c r="AW550" s="86">
        <v>0.33105517089906189</v>
      </c>
      <c r="AX550" s="86">
        <v>0.33105517089906189</v>
      </c>
      <c r="AY550" s="86">
        <v>0.33105517089906189</v>
      </c>
      <c r="AZ550" s="86">
        <v>0.33105517089906189</v>
      </c>
      <c r="BA550" s="86">
        <v>0.33105517089906189</v>
      </c>
      <c r="BB550" s="86">
        <v>0.33105517089906189</v>
      </c>
      <c r="BC550" s="86">
        <v>0.33105517089906189</v>
      </c>
      <c r="BD550" s="86">
        <v>0.33105517089906189</v>
      </c>
      <c r="BE550" s="86">
        <v>0.33105517089906189</v>
      </c>
      <c r="BF550" s="86">
        <v>0.33105517089906189</v>
      </c>
      <c r="BG550" s="86">
        <v>0.33105517089906189</v>
      </c>
    </row>
    <row r="551" spans="1:59" x14ac:dyDescent="0.35">
      <c r="A551" s="2" t="s">
        <v>506</v>
      </c>
      <c r="B551" t="s">
        <v>114</v>
      </c>
      <c r="C551" t="s">
        <v>128</v>
      </c>
      <c r="D551" s="24" t="s">
        <v>7</v>
      </c>
      <c r="E551" s="24">
        <v>0.97482145036562795</v>
      </c>
      <c r="F551" s="86">
        <v>20.480563176168726</v>
      </c>
      <c r="G551" s="86">
        <v>20.480563176168726</v>
      </c>
      <c r="H551" s="86">
        <v>20.480563176168726</v>
      </c>
      <c r="I551" s="86">
        <v>20.480563176168726</v>
      </c>
      <c r="J551" s="86">
        <v>20.480563176168726</v>
      </c>
      <c r="K551" s="86">
        <v>20.480563176168726</v>
      </c>
      <c r="L551" s="86">
        <v>20.480563176168726</v>
      </c>
      <c r="M551" s="86">
        <v>20.480563176168726</v>
      </c>
      <c r="N551" s="86">
        <v>20.480563176168726</v>
      </c>
      <c r="O551" s="86">
        <v>20.480563176168726</v>
      </c>
      <c r="P551" s="86">
        <v>20.480563176168726</v>
      </c>
      <c r="Q551" s="86">
        <v>20.480563176168726</v>
      </c>
      <c r="R551" s="86">
        <v>20.480563176168726</v>
      </c>
      <c r="S551" s="86">
        <v>20.480563176168726</v>
      </c>
      <c r="T551" s="86">
        <v>20.480563176168726</v>
      </c>
      <c r="U551" s="86">
        <v>20.480563176168726</v>
      </c>
      <c r="V551" s="86">
        <v>20.480563176168726</v>
      </c>
      <c r="W551" s="86">
        <v>20.480563176168726</v>
      </c>
      <c r="X551" s="86">
        <v>20.480563176168726</v>
      </c>
      <c r="Y551" s="86">
        <v>20.480563176168726</v>
      </c>
      <c r="Z551" s="86">
        <v>20.480563176168726</v>
      </c>
      <c r="AA551" s="86">
        <v>20.480563176168726</v>
      </c>
      <c r="AB551" s="86">
        <v>20.480563176168726</v>
      </c>
      <c r="AC551" s="86">
        <v>20.480563176168726</v>
      </c>
      <c r="AD551" s="86">
        <v>20.480563176168726</v>
      </c>
      <c r="AE551" s="86">
        <v>20.480563176168726</v>
      </c>
      <c r="AF551" s="86">
        <v>20.480563176168726</v>
      </c>
      <c r="AG551" s="86">
        <v>20.480563176168726</v>
      </c>
      <c r="AH551" s="86">
        <v>20.480563176168726</v>
      </c>
      <c r="AI551" s="86">
        <v>20.480563176168726</v>
      </c>
      <c r="AJ551" s="86">
        <v>20.480563176168726</v>
      </c>
      <c r="AK551" s="86">
        <v>20.480563176168726</v>
      </c>
      <c r="AL551" s="86">
        <v>20.480563176168726</v>
      </c>
      <c r="AM551" s="86">
        <v>20.480563176168726</v>
      </c>
      <c r="AN551" s="86">
        <v>20.480563176168726</v>
      </c>
      <c r="AO551" s="86">
        <v>20.480563176168726</v>
      </c>
      <c r="AP551" s="86">
        <v>20.480563176168726</v>
      </c>
      <c r="AQ551" s="86">
        <v>20.480563176168726</v>
      </c>
      <c r="AR551" s="86">
        <v>20.480563176168726</v>
      </c>
      <c r="AS551" s="86">
        <v>20.480563176168726</v>
      </c>
      <c r="AT551" s="86">
        <v>20.480563176168726</v>
      </c>
      <c r="AU551" s="86">
        <v>20.480563176168726</v>
      </c>
      <c r="AV551" s="86">
        <v>20.480563176168726</v>
      </c>
      <c r="AW551" s="86">
        <v>20.480563176168726</v>
      </c>
      <c r="AX551" s="86">
        <v>20.480563176168726</v>
      </c>
      <c r="AY551" s="86">
        <v>20.480563176168726</v>
      </c>
      <c r="AZ551" s="86">
        <v>20.480563176168726</v>
      </c>
      <c r="BA551" s="86">
        <v>20.480563176168726</v>
      </c>
      <c r="BB551" s="86">
        <v>20.480563176168726</v>
      </c>
      <c r="BC551" s="86">
        <v>20.480563176168726</v>
      </c>
      <c r="BD551" s="86">
        <v>20.480563176168726</v>
      </c>
      <c r="BE551" s="86">
        <v>20.480563176168726</v>
      </c>
      <c r="BF551" s="86">
        <v>20.480563176168726</v>
      </c>
      <c r="BG551" s="86">
        <v>20.480563176168726</v>
      </c>
    </row>
    <row r="552" spans="1:59" x14ac:dyDescent="0.35">
      <c r="A552" s="2" t="s">
        <v>506</v>
      </c>
      <c r="B552" t="s">
        <v>114</v>
      </c>
      <c r="C552" t="s">
        <v>140</v>
      </c>
      <c r="D552" s="24" t="s">
        <v>7</v>
      </c>
      <c r="E552" s="24">
        <v>9.4211859783577996E-3</v>
      </c>
      <c r="F552" s="86">
        <v>0.19793490854332491</v>
      </c>
      <c r="G552" s="86">
        <v>0.19793490854332491</v>
      </c>
      <c r="H552" s="86">
        <v>0.19793490854332491</v>
      </c>
      <c r="I552" s="86">
        <v>0.19793490854332491</v>
      </c>
      <c r="J552" s="86">
        <v>0.19793490854332491</v>
      </c>
      <c r="K552" s="86">
        <v>0.19793490854332491</v>
      </c>
      <c r="L552" s="86">
        <v>0.19793490854332491</v>
      </c>
      <c r="M552" s="86">
        <v>0.19793490854332491</v>
      </c>
      <c r="N552" s="86">
        <v>0.19793490854332491</v>
      </c>
      <c r="O552" s="86">
        <v>0.19793490854332491</v>
      </c>
      <c r="P552" s="86">
        <v>0.19793490854332491</v>
      </c>
      <c r="Q552" s="86">
        <v>0.19793490854332491</v>
      </c>
      <c r="R552" s="86">
        <v>0.19793490854332491</v>
      </c>
      <c r="S552" s="86">
        <v>0.19793490854332491</v>
      </c>
      <c r="T552" s="86">
        <v>0.19793490854332491</v>
      </c>
      <c r="U552" s="86">
        <v>0.19793490854332491</v>
      </c>
      <c r="V552" s="86">
        <v>0.19793490854332491</v>
      </c>
      <c r="W552" s="86">
        <v>0.19793490854332491</v>
      </c>
      <c r="X552" s="86">
        <v>0.19793490854332491</v>
      </c>
      <c r="Y552" s="86">
        <v>0.19793490854332491</v>
      </c>
      <c r="Z552" s="86">
        <v>0.19793490854332491</v>
      </c>
      <c r="AA552" s="86">
        <v>0.19793490854332491</v>
      </c>
      <c r="AB552" s="86">
        <v>0.19793490854332491</v>
      </c>
      <c r="AC552" s="86">
        <v>0.19793490854332491</v>
      </c>
      <c r="AD552" s="86">
        <v>0.19793490854332491</v>
      </c>
      <c r="AE552" s="86">
        <v>0.19793490854332491</v>
      </c>
      <c r="AF552" s="86">
        <v>0.19793490854332491</v>
      </c>
      <c r="AG552" s="86">
        <v>0.19793490854332491</v>
      </c>
      <c r="AH552" s="86">
        <v>0.19793490854332491</v>
      </c>
      <c r="AI552" s="86">
        <v>0.19793490854332491</v>
      </c>
      <c r="AJ552" s="86">
        <v>0.19793490854332491</v>
      </c>
      <c r="AK552" s="86">
        <v>0.19793490854332491</v>
      </c>
      <c r="AL552" s="86">
        <v>0.19793490854332491</v>
      </c>
      <c r="AM552" s="86">
        <v>0.19793490854332491</v>
      </c>
      <c r="AN552" s="86">
        <v>0.19793490854332491</v>
      </c>
      <c r="AO552" s="86">
        <v>0.19793490854332491</v>
      </c>
      <c r="AP552" s="86">
        <v>0.19793490854332491</v>
      </c>
      <c r="AQ552" s="86">
        <v>0.19793490854332491</v>
      </c>
      <c r="AR552" s="86">
        <v>0.19793490854332491</v>
      </c>
      <c r="AS552" s="86">
        <v>0.19793490854332491</v>
      </c>
      <c r="AT552" s="86">
        <v>0.19793490854332491</v>
      </c>
      <c r="AU552" s="86">
        <v>0.19793490854332491</v>
      </c>
      <c r="AV552" s="86">
        <v>0.19793490854332491</v>
      </c>
      <c r="AW552" s="86">
        <v>0.19793490854332491</v>
      </c>
      <c r="AX552" s="86">
        <v>0.19793490854332491</v>
      </c>
      <c r="AY552" s="86">
        <v>0.19793490854332491</v>
      </c>
      <c r="AZ552" s="86">
        <v>0.19793490854332491</v>
      </c>
      <c r="BA552" s="86">
        <v>0.19793490854332491</v>
      </c>
      <c r="BB552" s="86">
        <v>0.19793490854332491</v>
      </c>
      <c r="BC552" s="86">
        <v>0.19793490854332491</v>
      </c>
      <c r="BD552" s="86">
        <v>0.19793490854332491</v>
      </c>
      <c r="BE552" s="86">
        <v>0.19793490854332491</v>
      </c>
      <c r="BF552" s="86">
        <v>0.19793490854332491</v>
      </c>
      <c r="BG552" s="86">
        <v>0.19793490854332491</v>
      </c>
    </row>
    <row r="553" spans="1:59" x14ac:dyDescent="0.35">
      <c r="A553" s="2" t="s">
        <v>506</v>
      </c>
      <c r="B553" t="s">
        <v>114</v>
      </c>
      <c r="C553" t="s">
        <v>148</v>
      </c>
      <c r="D553" s="24" t="s">
        <v>7</v>
      </c>
      <c r="E553" s="24">
        <v>1.5757363656014222E-2</v>
      </c>
      <c r="F553" s="86">
        <v>1.1766855718388778</v>
      </c>
      <c r="G553" s="86">
        <v>1.1766855718388778</v>
      </c>
      <c r="H553" s="86">
        <v>1.1766855718388778</v>
      </c>
      <c r="I553" s="86">
        <v>1.1766855718388778</v>
      </c>
      <c r="J553" s="86">
        <v>1.1766855718388778</v>
      </c>
      <c r="K553" s="86">
        <v>1.1766855718388778</v>
      </c>
      <c r="L553" s="86">
        <v>1.1766855718388778</v>
      </c>
      <c r="M553" s="86">
        <v>1.1766855718388778</v>
      </c>
      <c r="N553" s="86">
        <v>1.1766855718388778</v>
      </c>
      <c r="O553" s="86">
        <v>1.1766855718388778</v>
      </c>
      <c r="P553" s="86">
        <v>1.1766855718388778</v>
      </c>
      <c r="Q553" s="86">
        <v>1.1766855718388778</v>
      </c>
      <c r="R553" s="86">
        <v>1.1766855718388778</v>
      </c>
      <c r="S553" s="86">
        <v>1.1766855718388778</v>
      </c>
      <c r="T553" s="86">
        <v>1.1766855718388778</v>
      </c>
      <c r="U553" s="86">
        <v>1.1766855718388778</v>
      </c>
      <c r="V553" s="86">
        <v>1.1766855718388778</v>
      </c>
      <c r="W553" s="86">
        <v>1.1766855718388778</v>
      </c>
      <c r="X553" s="86">
        <v>1.1766855718388778</v>
      </c>
      <c r="Y553" s="86">
        <v>1.1766855718388778</v>
      </c>
      <c r="Z553" s="86">
        <v>1.1766855718388778</v>
      </c>
      <c r="AA553" s="86">
        <v>1.1766855718388778</v>
      </c>
      <c r="AB553" s="86">
        <v>1.1766855718388778</v>
      </c>
      <c r="AC553" s="86">
        <v>1.1766855718388778</v>
      </c>
      <c r="AD553" s="86">
        <v>1.1766855718388778</v>
      </c>
      <c r="AE553" s="86">
        <v>1.1766855718388778</v>
      </c>
      <c r="AF553" s="86">
        <v>1.1766855718388778</v>
      </c>
      <c r="AG553" s="86">
        <v>1.1766855718388778</v>
      </c>
      <c r="AH553" s="86">
        <v>1.1766855718388778</v>
      </c>
      <c r="AI553" s="86">
        <v>1.1766855718388778</v>
      </c>
      <c r="AJ553" s="86">
        <v>1.1766855718388778</v>
      </c>
      <c r="AK553" s="86">
        <v>1.1766855718388778</v>
      </c>
      <c r="AL553" s="86">
        <v>1.1766855718388778</v>
      </c>
      <c r="AM553" s="86">
        <v>1.1766855718388778</v>
      </c>
      <c r="AN553" s="86">
        <v>1.1766855718388778</v>
      </c>
      <c r="AO553" s="86">
        <v>1.1766855718388778</v>
      </c>
      <c r="AP553" s="86">
        <v>1.1766855718388778</v>
      </c>
      <c r="AQ553" s="86">
        <v>1.1766855718388778</v>
      </c>
      <c r="AR553" s="86">
        <v>1.1766855718388778</v>
      </c>
      <c r="AS553" s="86">
        <v>1.1766855718388778</v>
      </c>
      <c r="AT553" s="86">
        <v>1.1766855718388778</v>
      </c>
      <c r="AU553" s="86">
        <v>1.1766855718388778</v>
      </c>
      <c r="AV553" s="86">
        <v>1.1766855718388778</v>
      </c>
      <c r="AW553" s="86">
        <v>1.1766855718388778</v>
      </c>
      <c r="AX553" s="86">
        <v>1.1766855718388778</v>
      </c>
      <c r="AY553" s="86">
        <v>1.1766855718388778</v>
      </c>
      <c r="AZ553" s="86">
        <v>1.1766855718388778</v>
      </c>
      <c r="BA553" s="86">
        <v>1.1766855718388778</v>
      </c>
      <c r="BB553" s="86">
        <v>1.1766855718388778</v>
      </c>
      <c r="BC553" s="86">
        <v>1.1766855718388778</v>
      </c>
      <c r="BD553" s="86">
        <v>1.1766855718388778</v>
      </c>
      <c r="BE553" s="86">
        <v>1.1766855718388778</v>
      </c>
      <c r="BF553" s="86">
        <v>1.1766855718388778</v>
      </c>
      <c r="BG553" s="86">
        <v>1.1766855718388778</v>
      </c>
    </row>
    <row r="554" spans="1:59" x14ac:dyDescent="0.35">
      <c r="A554" s="2" t="s">
        <v>506</v>
      </c>
      <c r="B554" t="s">
        <v>114</v>
      </c>
      <c r="C554" t="s">
        <v>150</v>
      </c>
      <c r="D554" s="24" t="s">
        <v>7</v>
      </c>
      <c r="E554" s="24">
        <v>0.97482145036562795</v>
      </c>
      <c r="F554" s="86">
        <v>72.795066535541793</v>
      </c>
      <c r="G554" s="86">
        <v>72.795066535541793</v>
      </c>
      <c r="H554" s="86">
        <v>72.795066535541793</v>
      </c>
      <c r="I554" s="86">
        <v>72.795066535541793</v>
      </c>
      <c r="J554" s="86">
        <v>72.795066535541793</v>
      </c>
      <c r="K554" s="86">
        <v>72.795066535541793</v>
      </c>
      <c r="L554" s="86">
        <v>72.795066535541793</v>
      </c>
      <c r="M554" s="86">
        <v>72.795066535541793</v>
      </c>
      <c r="N554" s="86">
        <v>72.795066535541793</v>
      </c>
      <c r="O554" s="86">
        <v>72.795066535541793</v>
      </c>
      <c r="P554" s="86">
        <v>72.795066535541793</v>
      </c>
      <c r="Q554" s="86">
        <v>72.795066535541793</v>
      </c>
      <c r="R554" s="86">
        <v>72.795066535541793</v>
      </c>
      <c r="S554" s="86">
        <v>72.795066535541793</v>
      </c>
      <c r="T554" s="86">
        <v>72.795066535541793</v>
      </c>
      <c r="U554" s="86">
        <v>72.795066535541793</v>
      </c>
      <c r="V554" s="86">
        <v>72.795066535541793</v>
      </c>
      <c r="W554" s="86">
        <v>72.795066535541793</v>
      </c>
      <c r="X554" s="86">
        <v>72.795066535541793</v>
      </c>
      <c r="Y554" s="86">
        <v>72.795066535541793</v>
      </c>
      <c r="Z554" s="86">
        <v>72.795066535541793</v>
      </c>
      <c r="AA554" s="86">
        <v>72.795066535541793</v>
      </c>
      <c r="AB554" s="86">
        <v>72.795066535541793</v>
      </c>
      <c r="AC554" s="86">
        <v>72.795066535541793</v>
      </c>
      <c r="AD554" s="86">
        <v>72.795066535541793</v>
      </c>
      <c r="AE554" s="86">
        <v>72.795066535541793</v>
      </c>
      <c r="AF554" s="86">
        <v>72.795066535541793</v>
      </c>
      <c r="AG554" s="86">
        <v>72.795066535541793</v>
      </c>
      <c r="AH554" s="86">
        <v>72.795066535541793</v>
      </c>
      <c r="AI554" s="86">
        <v>72.795066535541793</v>
      </c>
      <c r="AJ554" s="86">
        <v>72.795066535541793</v>
      </c>
      <c r="AK554" s="86">
        <v>72.795066535541793</v>
      </c>
      <c r="AL554" s="86">
        <v>72.795066535541793</v>
      </c>
      <c r="AM554" s="86">
        <v>72.795066535541793</v>
      </c>
      <c r="AN554" s="86">
        <v>72.795066535541793</v>
      </c>
      <c r="AO554" s="86">
        <v>72.795066535541793</v>
      </c>
      <c r="AP554" s="86">
        <v>72.795066535541793</v>
      </c>
      <c r="AQ554" s="86">
        <v>72.795066535541793</v>
      </c>
      <c r="AR554" s="86">
        <v>72.795066535541793</v>
      </c>
      <c r="AS554" s="86">
        <v>72.795066535541793</v>
      </c>
      <c r="AT554" s="86">
        <v>72.795066535541793</v>
      </c>
      <c r="AU554" s="86">
        <v>72.795066535541793</v>
      </c>
      <c r="AV554" s="86">
        <v>72.795066535541793</v>
      </c>
      <c r="AW554" s="86">
        <v>72.795066535541793</v>
      </c>
      <c r="AX554" s="86">
        <v>72.795066535541793</v>
      </c>
      <c r="AY554" s="86">
        <v>72.795066535541793</v>
      </c>
      <c r="AZ554" s="86">
        <v>72.795066535541793</v>
      </c>
      <c r="BA554" s="86">
        <v>72.795066535541793</v>
      </c>
      <c r="BB554" s="86">
        <v>72.795066535541793</v>
      </c>
      <c r="BC554" s="86">
        <v>72.795066535541793</v>
      </c>
      <c r="BD554" s="86">
        <v>72.795066535541793</v>
      </c>
      <c r="BE554" s="86">
        <v>72.795066535541793</v>
      </c>
      <c r="BF554" s="86">
        <v>72.795066535541793</v>
      </c>
      <c r="BG554" s="86">
        <v>72.795066535541793</v>
      </c>
    </row>
    <row r="555" spans="1:59" x14ac:dyDescent="0.35">
      <c r="A555" s="2" t="s">
        <v>506</v>
      </c>
      <c r="B555" t="s">
        <v>114</v>
      </c>
      <c r="C555" t="s">
        <v>162</v>
      </c>
      <c r="D555" s="24" t="s">
        <v>7</v>
      </c>
      <c r="E555" s="24">
        <v>9.4211859783577996E-3</v>
      </c>
      <c r="F555" s="86">
        <v>0.70352971806379438</v>
      </c>
      <c r="G555" s="86">
        <v>0.70352971806379438</v>
      </c>
      <c r="H555" s="86">
        <v>0.70352971806379438</v>
      </c>
      <c r="I555" s="86">
        <v>0.70352971806379438</v>
      </c>
      <c r="J555" s="86">
        <v>0.70352971806379438</v>
      </c>
      <c r="K555" s="86">
        <v>0.70352971806379438</v>
      </c>
      <c r="L555" s="86">
        <v>0.70352971806379438</v>
      </c>
      <c r="M555" s="86">
        <v>0.70352971806379438</v>
      </c>
      <c r="N555" s="86">
        <v>0.70352971806379438</v>
      </c>
      <c r="O555" s="86">
        <v>0.70352971806379438</v>
      </c>
      <c r="P555" s="86">
        <v>0.70352971806379438</v>
      </c>
      <c r="Q555" s="86">
        <v>0.70352971806379438</v>
      </c>
      <c r="R555" s="86">
        <v>0.70352971806379438</v>
      </c>
      <c r="S555" s="86">
        <v>0.70352971806379438</v>
      </c>
      <c r="T555" s="86">
        <v>0.70352971806379438</v>
      </c>
      <c r="U555" s="86">
        <v>0.70352971806379438</v>
      </c>
      <c r="V555" s="86">
        <v>0.70352971806379438</v>
      </c>
      <c r="W555" s="86">
        <v>0.70352971806379438</v>
      </c>
      <c r="X555" s="86">
        <v>0.70352971806379438</v>
      </c>
      <c r="Y555" s="86">
        <v>0.70352971806379438</v>
      </c>
      <c r="Z555" s="86">
        <v>0.70352971806379438</v>
      </c>
      <c r="AA555" s="86">
        <v>0.70352971806379438</v>
      </c>
      <c r="AB555" s="86">
        <v>0.70352971806379438</v>
      </c>
      <c r="AC555" s="86">
        <v>0.70352971806379438</v>
      </c>
      <c r="AD555" s="86">
        <v>0.70352971806379438</v>
      </c>
      <c r="AE555" s="86">
        <v>0.70352971806379438</v>
      </c>
      <c r="AF555" s="86">
        <v>0.70352971806379438</v>
      </c>
      <c r="AG555" s="86">
        <v>0.70352971806379438</v>
      </c>
      <c r="AH555" s="86">
        <v>0.70352971806379438</v>
      </c>
      <c r="AI555" s="86">
        <v>0.70352971806379438</v>
      </c>
      <c r="AJ555" s="86">
        <v>0.70352971806379438</v>
      </c>
      <c r="AK555" s="86">
        <v>0.70352971806379438</v>
      </c>
      <c r="AL555" s="86">
        <v>0.70352971806379438</v>
      </c>
      <c r="AM555" s="86">
        <v>0.70352971806379438</v>
      </c>
      <c r="AN555" s="86">
        <v>0.70352971806379438</v>
      </c>
      <c r="AO555" s="86">
        <v>0.70352971806379438</v>
      </c>
      <c r="AP555" s="86">
        <v>0.70352971806379438</v>
      </c>
      <c r="AQ555" s="86">
        <v>0.70352971806379438</v>
      </c>
      <c r="AR555" s="86">
        <v>0.70352971806379438</v>
      </c>
      <c r="AS555" s="86">
        <v>0.70352971806379438</v>
      </c>
      <c r="AT555" s="86">
        <v>0.70352971806379438</v>
      </c>
      <c r="AU555" s="86">
        <v>0.70352971806379438</v>
      </c>
      <c r="AV555" s="86">
        <v>0.70352971806379438</v>
      </c>
      <c r="AW555" s="86">
        <v>0.70352971806379438</v>
      </c>
      <c r="AX555" s="86">
        <v>0.70352971806379438</v>
      </c>
      <c r="AY555" s="86">
        <v>0.70352971806379438</v>
      </c>
      <c r="AZ555" s="86">
        <v>0.70352971806379438</v>
      </c>
      <c r="BA555" s="86">
        <v>0.70352971806379438</v>
      </c>
      <c r="BB555" s="86">
        <v>0.70352971806379438</v>
      </c>
      <c r="BC555" s="86">
        <v>0.70352971806379438</v>
      </c>
      <c r="BD555" s="86">
        <v>0.70352971806379438</v>
      </c>
      <c r="BE555" s="86">
        <v>0.70352971806379438</v>
      </c>
      <c r="BF555" s="86">
        <v>0.70352971806379438</v>
      </c>
      <c r="BG555" s="86">
        <v>0.70352971806379438</v>
      </c>
    </row>
    <row r="556" spans="1:59" x14ac:dyDescent="0.35">
      <c r="A556" s="2" t="s">
        <v>506</v>
      </c>
      <c r="B556" t="s">
        <v>114</v>
      </c>
      <c r="C556" t="s">
        <v>170</v>
      </c>
      <c r="D556" s="24" t="s">
        <v>7</v>
      </c>
      <c r="E556" s="24">
        <v>1.5757363656014222E-2</v>
      </c>
      <c r="F556" s="86">
        <v>1.6499480866931506</v>
      </c>
      <c r="G556" s="86">
        <v>1.6499480866931506</v>
      </c>
      <c r="H556" s="86">
        <v>1.6499480866931506</v>
      </c>
      <c r="I556" s="86">
        <v>1.6499480866931506</v>
      </c>
      <c r="J556" s="86">
        <v>1.6499480866931506</v>
      </c>
      <c r="K556" s="86">
        <v>1.6499480866931506</v>
      </c>
      <c r="L556" s="86">
        <v>1.6499480866931506</v>
      </c>
      <c r="M556" s="86">
        <v>1.6499480866931506</v>
      </c>
      <c r="N556" s="86">
        <v>1.6499480866931506</v>
      </c>
      <c r="O556" s="86">
        <v>1.6499480866931506</v>
      </c>
      <c r="P556" s="86">
        <v>1.6499480866931506</v>
      </c>
      <c r="Q556" s="86">
        <v>1.6499480866931506</v>
      </c>
      <c r="R556" s="86">
        <v>1.6499480866931506</v>
      </c>
      <c r="S556" s="86">
        <v>1.6499480866931506</v>
      </c>
      <c r="T556" s="86">
        <v>1.6499480866931506</v>
      </c>
      <c r="U556" s="86">
        <v>1.6499480866931506</v>
      </c>
      <c r="V556" s="86">
        <v>1.6499480866931506</v>
      </c>
      <c r="W556" s="86">
        <v>1.6499480866931506</v>
      </c>
      <c r="X556" s="86">
        <v>1.6499480866931506</v>
      </c>
      <c r="Y556" s="86">
        <v>1.6499480866931506</v>
      </c>
      <c r="Z556" s="86">
        <v>1.6499480866931506</v>
      </c>
      <c r="AA556" s="86">
        <v>1.6499480866931506</v>
      </c>
      <c r="AB556" s="86">
        <v>1.6499480866931506</v>
      </c>
      <c r="AC556" s="86">
        <v>1.6499480866931506</v>
      </c>
      <c r="AD556" s="86">
        <v>1.6499480866931506</v>
      </c>
      <c r="AE556" s="86">
        <v>1.6499480866931506</v>
      </c>
      <c r="AF556" s="86">
        <v>1.6499480866931506</v>
      </c>
      <c r="AG556" s="86">
        <v>1.6499480866931506</v>
      </c>
      <c r="AH556" s="86">
        <v>1.6499480866931506</v>
      </c>
      <c r="AI556" s="86">
        <v>1.6499480866931506</v>
      </c>
      <c r="AJ556" s="86">
        <v>1.6499480866931506</v>
      </c>
      <c r="AK556" s="86">
        <v>1.6499480866931506</v>
      </c>
      <c r="AL556" s="86">
        <v>1.6499480866931506</v>
      </c>
      <c r="AM556" s="86">
        <v>1.6499480866931506</v>
      </c>
      <c r="AN556" s="86">
        <v>1.6499480866931506</v>
      </c>
      <c r="AO556" s="86">
        <v>1.6499480866931506</v>
      </c>
      <c r="AP556" s="86">
        <v>1.6499480866931506</v>
      </c>
      <c r="AQ556" s="86">
        <v>1.6499480866931506</v>
      </c>
      <c r="AR556" s="86">
        <v>1.6499480866931506</v>
      </c>
      <c r="AS556" s="86">
        <v>1.6499480866931506</v>
      </c>
      <c r="AT556" s="86">
        <v>1.6499480866931506</v>
      </c>
      <c r="AU556" s="86">
        <v>1.6499480866931506</v>
      </c>
      <c r="AV556" s="86">
        <v>1.6499480866931506</v>
      </c>
      <c r="AW556" s="86">
        <v>1.6499480866931506</v>
      </c>
      <c r="AX556" s="86">
        <v>1.6499480866931506</v>
      </c>
      <c r="AY556" s="86">
        <v>1.6499480866931506</v>
      </c>
      <c r="AZ556" s="86">
        <v>1.6499480866931506</v>
      </c>
      <c r="BA556" s="86">
        <v>1.6499480866931506</v>
      </c>
      <c r="BB556" s="86">
        <v>1.6499480866931506</v>
      </c>
      <c r="BC556" s="86">
        <v>1.6499480866931506</v>
      </c>
      <c r="BD556" s="86">
        <v>1.6499480866931506</v>
      </c>
      <c r="BE556" s="86">
        <v>1.6499480866931506</v>
      </c>
      <c r="BF556" s="86">
        <v>1.6499480866931506</v>
      </c>
      <c r="BG556" s="86">
        <v>1.6499480866931506</v>
      </c>
    </row>
    <row r="557" spans="1:59" x14ac:dyDescent="0.35">
      <c r="A557" s="2" t="s">
        <v>506</v>
      </c>
      <c r="B557" t="s">
        <v>114</v>
      </c>
      <c r="C557" t="s">
        <v>172</v>
      </c>
      <c r="D557" s="24" t="s">
        <v>7</v>
      </c>
      <c r="E557" s="24">
        <v>0.97482145036562795</v>
      </c>
      <c r="F557" s="86">
        <v>102.07321618069778</v>
      </c>
      <c r="G557" s="86">
        <v>102.07321618069778</v>
      </c>
      <c r="H557" s="86">
        <v>102.07321618069778</v>
      </c>
      <c r="I557" s="86">
        <v>102.07321618069778</v>
      </c>
      <c r="J557" s="86">
        <v>102.07321618069778</v>
      </c>
      <c r="K557" s="86">
        <v>102.07321618069778</v>
      </c>
      <c r="L557" s="86">
        <v>102.07321618069778</v>
      </c>
      <c r="M557" s="86">
        <v>102.07321618069778</v>
      </c>
      <c r="N557" s="86">
        <v>102.07321618069778</v>
      </c>
      <c r="O557" s="86">
        <v>102.07321618069778</v>
      </c>
      <c r="P557" s="86">
        <v>102.07321618069778</v>
      </c>
      <c r="Q557" s="86">
        <v>102.07321618069778</v>
      </c>
      <c r="R557" s="86">
        <v>102.07321618069778</v>
      </c>
      <c r="S557" s="86">
        <v>102.07321618069778</v>
      </c>
      <c r="T557" s="86">
        <v>102.07321618069778</v>
      </c>
      <c r="U557" s="86">
        <v>102.07321618069778</v>
      </c>
      <c r="V557" s="86">
        <v>102.07321618069778</v>
      </c>
      <c r="W557" s="86">
        <v>102.07321618069778</v>
      </c>
      <c r="X557" s="86">
        <v>102.07321618069778</v>
      </c>
      <c r="Y557" s="86">
        <v>102.07321618069778</v>
      </c>
      <c r="Z557" s="86">
        <v>102.07321618069778</v>
      </c>
      <c r="AA557" s="86">
        <v>102.07321618069778</v>
      </c>
      <c r="AB557" s="86">
        <v>102.07321618069778</v>
      </c>
      <c r="AC557" s="86">
        <v>102.07321618069778</v>
      </c>
      <c r="AD557" s="86">
        <v>102.07321618069778</v>
      </c>
      <c r="AE557" s="86">
        <v>102.07321618069778</v>
      </c>
      <c r="AF557" s="86">
        <v>102.07321618069778</v>
      </c>
      <c r="AG557" s="86">
        <v>102.07321618069778</v>
      </c>
      <c r="AH557" s="86">
        <v>102.07321618069778</v>
      </c>
      <c r="AI557" s="86">
        <v>102.07321618069778</v>
      </c>
      <c r="AJ557" s="86">
        <v>102.07321618069778</v>
      </c>
      <c r="AK557" s="86">
        <v>102.07321618069778</v>
      </c>
      <c r="AL557" s="86">
        <v>102.07321618069778</v>
      </c>
      <c r="AM557" s="86">
        <v>102.07321618069778</v>
      </c>
      <c r="AN557" s="86">
        <v>102.07321618069778</v>
      </c>
      <c r="AO557" s="86">
        <v>102.07321618069778</v>
      </c>
      <c r="AP557" s="86">
        <v>102.07321618069778</v>
      </c>
      <c r="AQ557" s="86">
        <v>102.07321618069778</v>
      </c>
      <c r="AR557" s="86">
        <v>102.07321618069778</v>
      </c>
      <c r="AS557" s="86">
        <v>102.07321618069778</v>
      </c>
      <c r="AT557" s="86">
        <v>102.07321618069778</v>
      </c>
      <c r="AU557" s="86">
        <v>102.07321618069778</v>
      </c>
      <c r="AV557" s="86">
        <v>102.07321618069778</v>
      </c>
      <c r="AW557" s="86">
        <v>102.07321618069778</v>
      </c>
      <c r="AX557" s="86">
        <v>102.07321618069778</v>
      </c>
      <c r="AY557" s="86">
        <v>102.07321618069778</v>
      </c>
      <c r="AZ557" s="86">
        <v>102.07321618069778</v>
      </c>
      <c r="BA557" s="86">
        <v>102.07321618069778</v>
      </c>
      <c r="BB557" s="86">
        <v>102.07321618069778</v>
      </c>
      <c r="BC557" s="86">
        <v>102.07321618069778</v>
      </c>
      <c r="BD557" s="86">
        <v>102.07321618069778</v>
      </c>
      <c r="BE557" s="86">
        <v>102.07321618069778</v>
      </c>
      <c r="BF557" s="86">
        <v>102.07321618069778</v>
      </c>
      <c r="BG557" s="86">
        <v>102.07321618069778</v>
      </c>
    </row>
    <row r="558" spans="1:59" x14ac:dyDescent="0.35">
      <c r="A558" s="2" t="s">
        <v>506</v>
      </c>
      <c r="B558" t="s">
        <v>114</v>
      </c>
      <c r="C558" t="s">
        <v>184</v>
      </c>
      <c r="D558" s="24" t="s">
        <v>7</v>
      </c>
      <c r="E558" s="24">
        <v>9.4211859783577996E-3</v>
      </c>
      <c r="F558" s="86">
        <v>0.98648911827574814</v>
      </c>
      <c r="G558" s="86">
        <v>0.98648911827574814</v>
      </c>
      <c r="H558" s="86">
        <v>0.98648911827574814</v>
      </c>
      <c r="I558" s="86">
        <v>0.98648911827574814</v>
      </c>
      <c r="J558" s="86">
        <v>0.98648911827574814</v>
      </c>
      <c r="K558" s="86">
        <v>0.98648911827574814</v>
      </c>
      <c r="L558" s="86">
        <v>0.98648911827574814</v>
      </c>
      <c r="M558" s="86">
        <v>0.98648911827574814</v>
      </c>
      <c r="N558" s="86">
        <v>0.98648911827574814</v>
      </c>
      <c r="O558" s="86">
        <v>0.98648911827574814</v>
      </c>
      <c r="P558" s="86">
        <v>0.98648911827574814</v>
      </c>
      <c r="Q558" s="86">
        <v>0.98648911827574814</v>
      </c>
      <c r="R558" s="86">
        <v>0.98648911827574814</v>
      </c>
      <c r="S558" s="86">
        <v>0.98648911827574814</v>
      </c>
      <c r="T558" s="86">
        <v>0.98648911827574814</v>
      </c>
      <c r="U558" s="86">
        <v>0.98648911827574814</v>
      </c>
      <c r="V558" s="86">
        <v>0.98648911827574814</v>
      </c>
      <c r="W558" s="86">
        <v>0.98648911827574814</v>
      </c>
      <c r="X558" s="86">
        <v>0.98648911827574814</v>
      </c>
      <c r="Y558" s="86">
        <v>0.98648911827574814</v>
      </c>
      <c r="Z558" s="86">
        <v>0.98648911827574814</v>
      </c>
      <c r="AA558" s="86">
        <v>0.98648911827574814</v>
      </c>
      <c r="AB558" s="86">
        <v>0.98648911827574814</v>
      </c>
      <c r="AC558" s="86">
        <v>0.98648911827574814</v>
      </c>
      <c r="AD558" s="86">
        <v>0.98648911827574814</v>
      </c>
      <c r="AE558" s="86">
        <v>0.98648911827574814</v>
      </c>
      <c r="AF558" s="86">
        <v>0.98648911827574814</v>
      </c>
      <c r="AG558" s="86">
        <v>0.98648911827574814</v>
      </c>
      <c r="AH558" s="86">
        <v>0.98648911827574814</v>
      </c>
      <c r="AI558" s="86">
        <v>0.98648911827574814</v>
      </c>
      <c r="AJ558" s="86">
        <v>0.98648911827574814</v>
      </c>
      <c r="AK558" s="86">
        <v>0.98648911827574814</v>
      </c>
      <c r="AL558" s="86">
        <v>0.98648911827574814</v>
      </c>
      <c r="AM558" s="86">
        <v>0.98648911827574814</v>
      </c>
      <c r="AN558" s="86">
        <v>0.98648911827574814</v>
      </c>
      <c r="AO558" s="86">
        <v>0.98648911827574814</v>
      </c>
      <c r="AP558" s="86">
        <v>0.98648911827574814</v>
      </c>
      <c r="AQ558" s="86">
        <v>0.98648911827574814</v>
      </c>
      <c r="AR558" s="86">
        <v>0.98648911827574814</v>
      </c>
      <c r="AS558" s="86">
        <v>0.98648911827574814</v>
      </c>
      <c r="AT558" s="86">
        <v>0.98648911827574814</v>
      </c>
      <c r="AU558" s="86">
        <v>0.98648911827574814</v>
      </c>
      <c r="AV558" s="86">
        <v>0.98648911827574814</v>
      </c>
      <c r="AW558" s="86">
        <v>0.98648911827574814</v>
      </c>
      <c r="AX558" s="86">
        <v>0.98648911827574814</v>
      </c>
      <c r="AY558" s="86">
        <v>0.98648911827574814</v>
      </c>
      <c r="AZ558" s="86">
        <v>0.98648911827574814</v>
      </c>
      <c r="BA558" s="86">
        <v>0.98648911827574814</v>
      </c>
      <c r="BB558" s="86">
        <v>0.98648911827574814</v>
      </c>
      <c r="BC558" s="86">
        <v>0.98648911827574814</v>
      </c>
      <c r="BD558" s="86">
        <v>0.98648911827574814</v>
      </c>
      <c r="BE558" s="86">
        <v>0.98648911827574814</v>
      </c>
      <c r="BF558" s="86">
        <v>0.98648911827574814</v>
      </c>
      <c r="BG558" s="86">
        <v>0.98648911827574814</v>
      </c>
    </row>
    <row r="559" spans="1:59" x14ac:dyDescent="0.35">
      <c r="A559" s="2" t="s">
        <v>506</v>
      </c>
      <c r="B559" t="s">
        <v>114</v>
      </c>
      <c r="C559" t="s">
        <v>192</v>
      </c>
      <c r="D559" s="24" t="s">
        <v>7</v>
      </c>
      <c r="E559" s="24">
        <v>1.5757363656014222E-2</v>
      </c>
      <c r="F559" s="86">
        <v>0.21893222839244497</v>
      </c>
      <c r="G559" s="86">
        <v>0.21893222839244497</v>
      </c>
      <c r="H559" s="86">
        <v>0.21893222839244497</v>
      </c>
      <c r="I559" s="86">
        <v>0.21893222839244497</v>
      </c>
      <c r="J559" s="86">
        <v>0.21893222839244497</v>
      </c>
      <c r="K559" s="86">
        <v>0.21893222839244497</v>
      </c>
      <c r="L559" s="86">
        <v>0.21893222839244497</v>
      </c>
      <c r="M559" s="86">
        <v>0.21893222839244497</v>
      </c>
      <c r="N559" s="86">
        <v>0.21893222839244497</v>
      </c>
      <c r="O559" s="86">
        <v>0.21893222839244497</v>
      </c>
      <c r="P559" s="86">
        <v>0.21893222839244497</v>
      </c>
      <c r="Q559" s="86">
        <v>0.21893222839244497</v>
      </c>
      <c r="R559" s="86">
        <v>0.21893222839244497</v>
      </c>
      <c r="S559" s="86">
        <v>0.21893222839244497</v>
      </c>
      <c r="T559" s="86">
        <v>0.21893222839244497</v>
      </c>
      <c r="U559" s="86">
        <v>0.21893222839244497</v>
      </c>
      <c r="V559" s="86">
        <v>0.21893222839244497</v>
      </c>
      <c r="W559" s="86">
        <v>0.21893222839244497</v>
      </c>
      <c r="X559" s="86">
        <v>0.21893222839244497</v>
      </c>
      <c r="Y559" s="86">
        <v>0.21893222839244497</v>
      </c>
      <c r="Z559" s="86">
        <v>0.21893222839244497</v>
      </c>
      <c r="AA559" s="86">
        <v>0.21893222839244497</v>
      </c>
      <c r="AB559" s="86">
        <v>0.21893222839244497</v>
      </c>
      <c r="AC559" s="86">
        <v>0.21893222839244497</v>
      </c>
      <c r="AD559" s="86">
        <v>0.21893222839244497</v>
      </c>
      <c r="AE559" s="86">
        <v>0.21893222839244497</v>
      </c>
      <c r="AF559" s="86">
        <v>0.21893222839244497</v>
      </c>
      <c r="AG559" s="86">
        <v>0.21893222839244497</v>
      </c>
      <c r="AH559" s="86">
        <v>0.21893222839244497</v>
      </c>
      <c r="AI559" s="86">
        <v>0.21893222839244497</v>
      </c>
      <c r="AJ559" s="86">
        <v>0.21893222839244497</v>
      </c>
      <c r="AK559" s="86">
        <v>0.21893222839244497</v>
      </c>
      <c r="AL559" s="86">
        <v>0.21893222839244497</v>
      </c>
      <c r="AM559" s="86">
        <v>0.21893222839244497</v>
      </c>
      <c r="AN559" s="86">
        <v>0.21893222839244497</v>
      </c>
      <c r="AO559" s="86">
        <v>0.21893222839244497</v>
      </c>
      <c r="AP559" s="86">
        <v>0.21893222839244497</v>
      </c>
      <c r="AQ559" s="86">
        <v>0.21893222839244497</v>
      </c>
      <c r="AR559" s="86">
        <v>0.21893222839244497</v>
      </c>
      <c r="AS559" s="86">
        <v>0.21893222839244497</v>
      </c>
      <c r="AT559" s="86">
        <v>0.21893222839244497</v>
      </c>
      <c r="AU559" s="86">
        <v>0.21893222839244497</v>
      </c>
      <c r="AV559" s="86">
        <v>0.21893222839244497</v>
      </c>
      <c r="AW559" s="86">
        <v>0.21893222839244497</v>
      </c>
      <c r="AX559" s="86">
        <v>0.21893222839244497</v>
      </c>
      <c r="AY559" s="86">
        <v>0.21893222839244497</v>
      </c>
      <c r="AZ559" s="86">
        <v>0.21893222839244497</v>
      </c>
      <c r="BA559" s="86">
        <v>0.21893222839244497</v>
      </c>
      <c r="BB559" s="86">
        <v>0.21893222839244497</v>
      </c>
      <c r="BC559" s="86">
        <v>0.21893222839244497</v>
      </c>
      <c r="BD559" s="86">
        <v>0.21893222839244497</v>
      </c>
      <c r="BE559" s="86">
        <v>0.21893222839244497</v>
      </c>
      <c r="BF559" s="86">
        <v>0.21893222839244497</v>
      </c>
      <c r="BG559" s="86">
        <v>0.21893222839244497</v>
      </c>
    </row>
    <row r="560" spans="1:59" x14ac:dyDescent="0.35">
      <c r="A560" s="2" t="s">
        <v>506</v>
      </c>
      <c r="B560" t="s">
        <v>114</v>
      </c>
      <c r="C560" t="s">
        <v>194</v>
      </c>
      <c r="D560" s="24" t="s">
        <v>7</v>
      </c>
      <c r="E560" s="24">
        <v>0.97482145036562795</v>
      </c>
      <c r="F560" s="86">
        <v>13.544133211131717</v>
      </c>
      <c r="G560" s="86">
        <v>13.544133211131717</v>
      </c>
      <c r="H560" s="86">
        <v>13.544133211131717</v>
      </c>
      <c r="I560" s="86">
        <v>13.544133211131717</v>
      </c>
      <c r="J560" s="86">
        <v>13.544133211131717</v>
      </c>
      <c r="K560" s="86">
        <v>13.544133211131717</v>
      </c>
      <c r="L560" s="86">
        <v>13.544133211131717</v>
      </c>
      <c r="M560" s="86">
        <v>13.544133211131717</v>
      </c>
      <c r="N560" s="86">
        <v>13.544133211131717</v>
      </c>
      <c r="O560" s="86">
        <v>13.544133211131717</v>
      </c>
      <c r="P560" s="86">
        <v>13.544133211131717</v>
      </c>
      <c r="Q560" s="86">
        <v>13.544133211131717</v>
      </c>
      <c r="R560" s="86">
        <v>13.544133211131717</v>
      </c>
      <c r="S560" s="86">
        <v>13.544133211131717</v>
      </c>
      <c r="T560" s="86">
        <v>13.544133211131717</v>
      </c>
      <c r="U560" s="86">
        <v>13.544133211131717</v>
      </c>
      <c r="V560" s="86">
        <v>13.544133211131717</v>
      </c>
      <c r="W560" s="86">
        <v>13.544133211131717</v>
      </c>
      <c r="X560" s="86">
        <v>13.544133211131717</v>
      </c>
      <c r="Y560" s="86">
        <v>13.544133211131717</v>
      </c>
      <c r="Z560" s="86">
        <v>13.544133211131717</v>
      </c>
      <c r="AA560" s="86">
        <v>13.544133211131717</v>
      </c>
      <c r="AB560" s="86">
        <v>13.544133211131717</v>
      </c>
      <c r="AC560" s="86">
        <v>13.544133211131717</v>
      </c>
      <c r="AD560" s="86">
        <v>13.544133211131717</v>
      </c>
      <c r="AE560" s="86">
        <v>13.544133211131717</v>
      </c>
      <c r="AF560" s="86">
        <v>13.544133211131717</v>
      </c>
      <c r="AG560" s="86">
        <v>13.544133211131717</v>
      </c>
      <c r="AH560" s="86">
        <v>13.544133211131717</v>
      </c>
      <c r="AI560" s="86">
        <v>13.544133211131717</v>
      </c>
      <c r="AJ560" s="86">
        <v>13.544133211131717</v>
      </c>
      <c r="AK560" s="86">
        <v>13.544133211131717</v>
      </c>
      <c r="AL560" s="86">
        <v>13.544133211131717</v>
      </c>
      <c r="AM560" s="86">
        <v>13.544133211131717</v>
      </c>
      <c r="AN560" s="86">
        <v>13.544133211131717</v>
      </c>
      <c r="AO560" s="86">
        <v>13.544133211131717</v>
      </c>
      <c r="AP560" s="86">
        <v>13.544133211131717</v>
      </c>
      <c r="AQ560" s="86">
        <v>13.544133211131717</v>
      </c>
      <c r="AR560" s="86">
        <v>13.544133211131717</v>
      </c>
      <c r="AS560" s="86">
        <v>13.544133211131717</v>
      </c>
      <c r="AT560" s="86">
        <v>13.544133211131717</v>
      </c>
      <c r="AU560" s="86">
        <v>13.544133211131717</v>
      </c>
      <c r="AV560" s="86">
        <v>13.544133211131717</v>
      </c>
      <c r="AW560" s="86">
        <v>13.544133211131717</v>
      </c>
      <c r="AX560" s="86">
        <v>13.544133211131717</v>
      </c>
      <c r="AY560" s="86">
        <v>13.544133211131717</v>
      </c>
      <c r="AZ560" s="86">
        <v>13.544133211131717</v>
      </c>
      <c r="BA560" s="86">
        <v>13.544133211131717</v>
      </c>
      <c r="BB560" s="86">
        <v>13.544133211131717</v>
      </c>
      <c r="BC560" s="86">
        <v>13.544133211131717</v>
      </c>
      <c r="BD560" s="86">
        <v>13.544133211131717</v>
      </c>
      <c r="BE560" s="86">
        <v>13.544133211131717</v>
      </c>
      <c r="BF560" s="86">
        <v>13.544133211131717</v>
      </c>
      <c r="BG560" s="86">
        <v>13.544133211131717</v>
      </c>
    </row>
    <row r="561" spans="1:59" x14ac:dyDescent="0.35">
      <c r="A561" s="2" t="s">
        <v>506</v>
      </c>
      <c r="B561" t="s">
        <v>114</v>
      </c>
      <c r="C561" t="s">
        <v>205</v>
      </c>
      <c r="D561" s="24" t="s">
        <v>7</v>
      </c>
      <c r="E561" s="24">
        <v>9.4211859783577996E-3</v>
      </c>
      <c r="F561" s="86">
        <v>0.13089760986472396</v>
      </c>
      <c r="G561" s="86">
        <v>0.13089760986472396</v>
      </c>
      <c r="H561" s="86">
        <v>0.13089760986472396</v>
      </c>
      <c r="I561" s="86">
        <v>0.13089760986472396</v>
      </c>
      <c r="J561" s="86">
        <v>0.13089760986472396</v>
      </c>
      <c r="K561" s="86">
        <v>0.13089760986472396</v>
      </c>
      <c r="L561" s="86">
        <v>0.13089760986472396</v>
      </c>
      <c r="M561" s="86">
        <v>0.13089760986472396</v>
      </c>
      <c r="N561" s="86">
        <v>0.13089760986472396</v>
      </c>
      <c r="O561" s="86">
        <v>0.13089760986472396</v>
      </c>
      <c r="P561" s="86">
        <v>0.13089760986472396</v>
      </c>
      <c r="Q561" s="86">
        <v>0.13089760986472396</v>
      </c>
      <c r="R561" s="86">
        <v>0.13089760986472396</v>
      </c>
      <c r="S561" s="86">
        <v>0.13089760986472396</v>
      </c>
      <c r="T561" s="86">
        <v>0.13089760986472396</v>
      </c>
      <c r="U561" s="86">
        <v>0.13089760986472396</v>
      </c>
      <c r="V561" s="86">
        <v>0.13089760986472396</v>
      </c>
      <c r="W561" s="86">
        <v>0.13089760986472396</v>
      </c>
      <c r="X561" s="86">
        <v>0.13089760986472396</v>
      </c>
      <c r="Y561" s="86">
        <v>0.13089760986472396</v>
      </c>
      <c r="Z561" s="86">
        <v>0.13089760986472396</v>
      </c>
      <c r="AA561" s="86">
        <v>0.13089760986472396</v>
      </c>
      <c r="AB561" s="86">
        <v>0.13089760986472396</v>
      </c>
      <c r="AC561" s="86">
        <v>0.13089760986472396</v>
      </c>
      <c r="AD561" s="86">
        <v>0.13089760986472396</v>
      </c>
      <c r="AE561" s="86">
        <v>0.13089760986472396</v>
      </c>
      <c r="AF561" s="86">
        <v>0.13089760986472396</v>
      </c>
      <c r="AG561" s="86">
        <v>0.13089760986472396</v>
      </c>
      <c r="AH561" s="86">
        <v>0.13089760986472396</v>
      </c>
      <c r="AI561" s="86">
        <v>0.13089760986472396</v>
      </c>
      <c r="AJ561" s="86">
        <v>0.13089760986472396</v>
      </c>
      <c r="AK561" s="86">
        <v>0.13089760986472396</v>
      </c>
      <c r="AL561" s="86">
        <v>0.13089760986472396</v>
      </c>
      <c r="AM561" s="86">
        <v>0.13089760986472396</v>
      </c>
      <c r="AN561" s="86">
        <v>0.13089760986472396</v>
      </c>
      <c r="AO561" s="86">
        <v>0.13089760986472396</v>
      </c>
      <c r="AP561" s="86">
        <v>0.13089760986472396</v>
      </c>
      <c r="AQ561" s="86">
        <v>0.13089760986472396</v>
      </c>
      <c r="AR561" s="86">
        <v>0.13089760986472396</v>
      </c>
      <c r="AS561" s="86">
        <v>0.13089760986472396</v>
      </c>
      <c r="AT561" s="86">
        <v>0.13089760986472396</v>
      </c>
      <c r="AU561" s="86">
        <v>0.13089760986472396</v>
      </c>
      <c r="AV561" s="86">
        <v>0.13089760986472396</v>
      </c>
      <c r="AW561" s="86">
        <v>0.13089760986472396</v>
      </c>
      <c r="AX561" s="86">
        <v>0.13089760986472396</v>
      </c>
      <c r="AY561" s="86">
        <v>0.13089760986472396</v>
      </c>
      <c r="AZ561" s="86">
        <v>0.13089760986472396</v>
      </c>
      <c r="BA561" s="86">
        <v>0.13089760986472396</v>
      </c>
      <c r="BB561" s="86">
        <v>0.13089760986472396</v>
      </c>
      <c r="BC561" s="86">
        <v>0.13089760986472396</v>
      </c>
      <c r="BD561" s="86">
        <v>0.13089760986472396</v>
      </c>
      <c r="BE561" s="86">
        <v>0.13089760986472396</v>
      </c>
      <c r="BF561" s="86">
        <v>0.13089760986472396</v>
      </c>
      <c r="BG561" s="86">
        <v>0.13089760986472396</v>
      </c>
    </row>
    <row r="562" spans="1:59" x14ac:dyDescent="0.35">
      <c r="A562" s="2" t="s">
        <v>507</v>
      </c>
      <c r="B562" t="s">
        <v>114</v>
      </c>
      <c r="C562" t="s">
        <v>126</v>
      </c>
      <c r="D562" s="24" t="s">
        <v>7</v>
      </c>
      <c r="E562" s="24">
        <v>1.5757363656014222E-2</v>
      </c>
      <c r="F562" s="86">
        <v>0.33105517089906189</v>
      </c>
      <c r="G562" s="86">
        <v>0.33105517089906189</v>
      </c>
      <c r="H562" s="86">
        <v>0.33105517089906189</v>
      </c>
      <c r="I562" s="86">
        <v>0.33105517089906189</v>
      </c>
      <c r="J562" s="86">
        <v>0.33105517089906189</v>
      </c>
      <c r="K562" s="86">
        <v>0.33105517089906189</v>
      </c>
      <c r="L562" s="86">
        <v>0.33105517089906189</v>
      </c>
      <c r="M562" s="86">
        <v>0.33105517089906189</v>
      </c>
      <c r="N562" s="86">
        <v>0.33105517089906189</v>
      </c>
      <c r="O562" s="86">
        <v>0.33105517089906189</v>
      </c>
      <c r="P562" s="86">
        <v>0.33105517089906189</v>
      </c>
      <c r="Q562" s="86">
        <v>0.33105517089906189</v>
      </c>
      <c r="R562" s="86">
        <v>0.33105517089906189</v>
      </c>
      <c r="S562" s="86">
        <v>0.33105517089906189</v>
      </c>
      <c r="T562" s="86">
        <v>0.33105517089906189</v>
      </c>
      <c r="U562" s="86">
        <v>0.33105517089906189</v>
      </c>
      <c r="V562" s="86">
        <v>0.33105517089906189</v>
      </c>
      <c r="W562" s="86">
        <v>0.33105517089906189</v>
      </c>
      <c r="X562" s="86">
        <v>0.33105517089906189</v>
      </c>
      <c r="Y562" s="86">
        <v>0.33105517089906189</v>
      </c>
      <c r="Z562" s="86">
        <v>0.33105517089906189</v>
      </c>
      <c r="AA562" s="86">
        <v>0.33105517089906189</v>
      </c>
      <c r="AB562" s="86">
        <v>0.33105517089906189</v>
      </c>
      <c r="AC562" s="86">
        <v>0.33105517089906189</v>
      </c>
      <c r="AD562" s="86">
        <v>0.33105517089906189</v>
      </c>
      <c r="AE562" s="86">
        <v>0.33105517089906189</v>
      </c>
      <c r="AF562" s="86">
        <v>0.33105517089906189</v>
      </c>
      <c r="AG562" s="86">
        <v>0.33105517089906189</v>
      </c>
      <c r="AH562" s="86">
        <v>0.33105517089906189</v>
      </c>
      <c r="AI562" s="86">
        <v>0.33105517089906189</v>
      </c>
      <c r="AJ562" s="86">
        <v>0.33105517089906189</v>
      </c>
      <c r="AK562" s="86">
        <v>0.33105517089906189</v>
      </c>
      <c r="AL562" s="86">
        <v>0.33105517089906189</v>
      </c>
      <c r="AM562" s="86">
        <v>0.33105517089906189</v>
      </c>
      <c r="AN562" s="86">
        <v>0.33105517089906189</v>
      </c>
      <c r="AO562" s="86">
        <v>0.33105517089906189</v>
      </c>
      <c r="AP562" s="86">
        <v>0.33105517089906189</v>
      </c>
      <c r="AQ562" s="86">
        <v>0.33105517089906189</v>
      </c>
      <c r="AR562" s="86">
        <v>0.33105517089906189</v>
      </c>
      <c r="AS562" s="86">
        <v>0.33105517089906189</v>
      </c>
      <c r="AT562" s="86">
        <v>0.33105517089906189</v>
      </c>
      <c r="AU562" s="86">
        <v>0.33105517089906189</v>
      </c>
      <c r="AV562" s="86">
        <v>0.33105517089906189</v>
      </c>
      <c r="AW562" s="86">
        <v>0.33105517089906189</v>
      </c>
      <c r="AX562" s="86">
        <v>0.33105517089906189</v>
      </c>
      <c r="AY562" s="86">
        <v>0.33105517089906189</v>
      </c>
      <c r="AZ562" s="86">
        <v>0.33105517089906189</v>
      </c>
      <c r="BA562" s="86">
        <v>0.33105517089906189</v>
      </c>
      <c r="BB562" s="86">
        <v>0.33105517089906189</v>
      </c>
      <c r="BC562" s="86">
        <v>0.33105517089906189</v>
      </c>
      <c r="BD562" s="86">
        <v>0.33105517089906189</v>
      </c>
      <c r="BE562" s="86">
        <v>0.33105517089906189</v>
      </c>
      <c r="BF562" s="86">
        <v>0.33105517089906189</v>
      </c>
      <c r="BG562" s="86">
        <v>0.33105517089906189</v>
      </c>
    </row>
    <row r="563" spans="1:59" x14ac:dyDescent="0.35">
      <c r="A563" s="2" t="s">
        <v>507</v>
      </c>
      <c r="B563" t="s">
        <v>114</v>
      </c>
      <c r="C563" t="s">
        <v>128</v>
      </c>
      <c r="D563" s="24" t="s">
        <v>7</v>
      </c>
      <c r="E563" s="24">
        <v>0.97482145036562795</v>
      </c>
      <c r="F563" s="86">
        <v>20.480563176168726</v>
      </c>
      <c r="G563" s="86">
        <v>20.480563176168726</v>
      </c>
      <c r="H563" s="86">
        <v>20.480563176168726</v>
      </c>
      <c r="I563" s="86">
        <v>20.480563176168726</v>
      </c>
      <c r="J563" s="86">
        <v>20.480563176168726</v>
      </c>
      <c r="K563" s="86">
        <v>20.480563176168726</v>
      </c>
      <c r="L563" s="86">
        <v>20.480563176168726</v>
      </c>
      <c r="M563" s="86">
        <v>20.480563176168726</v>
      </c>
      <c r="N563" s="86">
        <v>20.480563176168726</v>
      </c>
      <c r="O563" s="86">
        <v>20.480563176168726</v>
      </c>
      <c r="P563" s="86">
        <v>20.480563176168726</v>
      </c>
      <c r="Q563" s="86">
        <v>20.480563176168726</v>
      </c>
      <c r="R563" s="86">
        <v>20.480563176168726</v>
      </c>
      <c r="S563" s="86">
        <v>20.480563176168726</v>
      </c>
      <c r="T563" s="86">
        <v>20.480563176168726</v>
      </c>
      <c r="U563" s="86">
        <v>20.480563176168726</v>
      </c>
      <c r="V563" s="86">
        <v>20.480563176168726</v>
      </c>
      <c r="W563" s="86">
        <v>20.480563176168726</v>
      </c>
      <c r="X563" s="86">
        <v>20.480563176168726</v>
      </c>
      <c r="Y563" s="86">
        <v>20.480563176168726</v>
      </c>
      <c r="Z563" s="86">
        <v>20.480563176168726</v>
      </c>
      <c r="AA563" s="86">
        <v>20.480563176168726</v>
      </c>
      <c r="AB563" s="86">
        <v>20.480563176168726</v>
      </c>
      <c r="AC563" s="86">
        <v>20.480563176168726</v>
      </c>
      <c r="AD563" s="86">
        <v>20.480563176168726</v>
      </c>
      <c r="AE563" s="86">
        <v>20.480563176168726</v>
      </c>
      <c r="AF563" s="86">
        <v>20.480563176168726</v>
      </c>
      <c r="AG563" s="86">
        <v>20.480563176168726</v>
      </c>
      <c r="AH563" s="86">
        <v>20.480563176168726</v>
      </c>
      <c r="AI563" s="86">
        <v>20.480563176168726</v>
      </c>
      <c r="AJ563" s="86">
        <v>20.480563176168726</v>
      </c>
      <c r="AK563" s="86">
        <v>20.480563176168726</v>
      </c>
      <c r="AL563" s="86">
        <v>20.480563176168726</v>
      </c>
      <c r="AM563" s="86">
        <v>20.480563176168726</v>
      </c>
      <c r="AN563" s="86">
        <v>20.480563176168726</v>
      </c>
      <c r="AO563" s="86">
        <v>20.480563176168726</v>
      </c>
      <c r="AP563" s="86">
        <v>20.480563176168726</v>
      </c>
      <c r="AQ563" s="86">
        <v>20.480563176168726</v>
      </c>
      <c r="AR563" s="86">
        <v>20.480563176168726</v>
      </c>
      <c r="AS563" s="86">
        <v>20.480563176168726</v>
      </c>
      <c r="AT563" s="86">
        <v>20.480563176168726</v>
      </c>
      <c r="AU563" s="86">
        <v>20.480563176168726</v>
      </c>
      <c r="AV563" s="86">
        <v>20.480563176168726</v>
      </c>
      <c r="AW563" s="86">
        <v>20.480563176168726</v>
      </c>
      <c r="AX563" s="86">
        <v>20.480563176168726</v>
      </c>
      <c r="AY563" s="86">
        <v>20.480563176168726</v>
      </c>
      <c r="AZ563" s="86">
        <v>20.480563176168726</v>
      </c>
      <c r="BA563" s="86">
        <v>20.480563176168726</v>
      </c>
      <c r="BB563" s="86">
        <v>20.480563176168726</v>
      </c>
      <c r="BC563" s="86">
        <v>20.480563176168726</v>
      </c>
      <c r="BD563" s="86">
        <v>20.480563176168726</v>
      </c>
      <c r="BE563" s="86">
        <v>20.480563176168726</v>
      </c>
      <c r="BF563" s="86">
        <v>20.480563176168726</v>
      </c>
      <c r="BG563" s="86">
        <v>20.480563176168726</v>
      </c>
    </row>
    <row r="564" spans="1:59" x14ac:dyDescent="0.35">
      <c r="A564" s="2" t="s">
        <v>507</v>
      </c>
      <c r="B564" t="s">
        <v>114</v>
      </c>
      <c r="C564" t="s">
        <v>140</v>
      </c>
      <c r="D564" s="24" t="s">
        <v>7</v>
      </c>
      <c r="E564" s="24">
        <v>9.4211859783577996E-3</v>
      </c>
      <c r="F564" s="86">
        <v>0.19793490854332491</v>
      </c>
      <c r="G564" s="86">
        <v>0.19793490854332491</v>
      </c>
      <c r="H564" s="86">
        <v>0.19793490854332491</v>
      </c>
      <c r="I564" s="86">
        <v>0.19793490854332491</v>
      </c>
      <c r="J564" s="86">
        <v>0.19793490854332491</v>
      </c>
      <c r="K564" s="86">
        <v>0.19793490854332491</v>
      </c>
      <c r="L564" s="86">
        <v>0.19793490854332491</v>
      </c>
      <c r="M564" s="86">
        <v>0.19793490854332491</v>
      </c>
      <c r="N564" s="86">
        <v>0.19793490854332491</v>
      </c>
      <c r="O564" s="86">
        <v>0.19793490854332491</v>
      </c>
      <c r="P564" s="86">
        <v>0.19793490854332491</v>
      </c>
      <c r="Q564" s="86">
        <v>0.19793490854332491</v>
      </c>
      <c r="R564" s="86">
        <v>0.19793490854332491</v>
      </c>
      <c r="S564" s="86">
        <v>0.19793490854332491</v>
      </c>
      <c r="T564" s="86">
        <v>0.19793490854332491</v>
      </c>
      <c r="U564" s="86">
        <v>0.19793490854332491</v>
      </c>
      <c r="V564" s="86">
        <v>0.19793490854332491</v>
      </c>
      <c r="W564" s="86">
        <v>0.19793490854332491</v>
      </c>
      <c r="X564" s="86">
        <v>0.19793490854332491</v>
      </c>
      <c r="Y564" s="86">
        <v>0.19793490854332491</v>
      </c>
      <c r="Z564" s="86">
        <v>0.19793490854332491</v>
      </c>
      <c r="AA564" s="86">
        <v>0.19793490854332491</v>
      </c>
      <c r="AB564" s="86">
        <v>0.19793490854332491</v>
      </c>
      <c r="AC564" s="86">
        <v>0.19793490854332491</v>
      </c>
      <c r="AD564" s="86">
        <v>0.19793490854332491</v>
      </c>
      <c r="AE564" s="86">
        <v>0.19793490854332491</v>
      </c>
      <c r="AF564" s="86">
        <v>0.19793490854332491</v>
      </c>
      <c r="AG564" s="86">
        <v>0.19793490854332491</v>
      </c>
      <c r="AH564" s="86">
        <v>0.19793490854332491</v>
      </c>
      <c r="AI564" s="86">
        <v>0.19793490854332491</v>
      </c>
      <c r="AJ564" s="86">
        <v>0.19793490854332491</v>
      </c>
      <c r="AK564" s="86">
        <v>0.19793490854332491</v>
      </c>
      <c r="AL564" s="86">
        <v>0.19793490854332491</v>
      </c>
      <c r="AM564" s="86">
        <v>0.19793490854332491</v>
      </c>
      <c r="AN564" s="86">
        <v>0.19793490854332491</v>
      </c>
      <c r="AO564" s="86">
        <v>0.19793490854332491</v>
      </c>
      <c r="AP564" s="86">
        <v>0.19793490854332491</v>
      </c>
      <c r="AQ564" s="86">
        <v>0.19793490854332491</v>
      </c>
      <c r="AR564" s="86">
        <v>0.19793490854332491</v>
      </c>
      <c r="AS564" s="86">
        <v>0.19793490854332491</v>
      </c>
      <c r="AT564" s="86">
        <v>0.19793490854332491</v>
      </c>
      <c r="AU564" s="86">
        <v>0.19793490854332491</v>
      </c>
      <c r="AV564" s="86">
        <v>0.19793490854332491</v>
      </c>
      <c r="AW564" s="86">
        <v>0.19793490854332491</v>
      </c>
      <c r="AX564" s="86">
        <v>0.19793490854332491</v>
      </c>
      <c r="AY564" s="86">
        <v>0.19793490854332491</v>
      </c>
      <c r="AZ564" s="86">
        <v>0.19793490854332491</v>
      </c>
      <c r="BA564" s="86">
        <v>0.19793490854332491</v>
      </c>
      <c r="BB564" s="86">
        <v>0.19793490854332491</v>
      </c>
      <c r="BC564" s="86">
        <v>0.19793490854332491</v>
      </c>
      <c r="BD564" s="86">
        <v>0.19793490854332491</v>
      </c>
      <c r="BE564" s="86">
        <v>0.19793490854332491</v>
      </c>
      <c r="BF564" s="86">
        <v>0.19793490854332491</v>
      </c>
      <c r="BG564" s="86">
        <v>0.19793490854332491</v>
      </c>
    </row>
    <row r="565" spans="1:59" x14ac:dyDescent="0.35">
      <c r="A565" s="2" t="s">
        <v>507</v>
      </c>
      <c r="B565" t="s">
        <v>114</v>
      </c>
      <c r="C565" t="s">
        <v>148</v>
      </c>
      <c r="D565" s="24" t="s">
        <v>7</v>
      </c>
      <c r="E565" s="24">
        <v>1.5757363656014222E-2</v>
      </c>
      <c r="F565" s="86">
        <v>1.1766855718388778</v>
      </c>
      <c r="G565" s="86">
        <v>1.1766855718388778</v>
      </c>
      <c r="H565" s="86">
        <v>1.1766855718388778</v>
      </c>
      <c r="I565" s="86">
        <v>1.1766855718388778</v>
      </c>
      <c r="J565" s="86">
        <v>1.1766855718388778</v>
      </c>
      <c r="K565" s="86">
        <v>1.1766855718388778</v>
      </c>
      <c r="L565" s="86">
        <v>1.1766855718388778</v>
      </c>
      <c r="M565" s="86">
        <v>1.1766855718388778</v>
      </c>
      <c r="N565" s="86">
        <v>1.1766855718388778</v>
      </c>
      <c r="O565" s="86">
        <v>1.1766855718388778</v>
      </c>
      <c r="P565" s="86">
        <v>1.1766855718388778</v>
      </c>
      <c r="Q565" s="86">
        <v>1.1766855718388778</v>
      </c>
      <c r="R565" s="86">
        <v>1.1766855718388778</v>
      </c>
      <c r="S565" s="86">
        <v>1.1766855718388778</v>
      </c>
      <c r="T565" s="86">
        <v>1.1766855718388778</v>
      </c>
      <c r="U565" s="86">
        <v>1.1766855718388778</v>
      </c>
      <c r="V565" s="86">
        <v>1.1766855718388778</v>
      </c>
      <c r="W565" s="86">
        <v>1.1766855718388778</v>
      </c>
      <c r="X565" s="86">
        <v>1.1766855718388778</v>
      </c>
      <c r="Y565" s="86">
        <v>1.1766855718388778</v>
      </c>
      <c r="Z565" s="86">
        <v>1.1766855718388778</v>
      </c>
      <c r="AA565" s="86">
        <v>1.1766855718388778</v>
      </c>
      <c r="AB565" s="86">
        <v>1.1766855718388778</v>
      </c>
      <c r="AC565" s="86">
        <v>1.1766855718388778</v>
      </c>
      <c r="AD565" s="86">
        <v>1.1766855718388778</v>
      </c>
      <c r="AE565" s="86">
        <v>1.1766855718388778</v>
      </c>
      <c r="AF565" s="86">
        <v>1.1766855718388778</v>
      </c>
      <c r="AG565" s="86">
        <v>1.1766855718388778</v>
      </c>
      <c r="AH565" s="86">
        <v>1.1766855718388778</v>
      </c>
      <c r="AI565" s="86">
        <v>1.1766855718388778</v>
      </c>
      <c r="AJ565" s="86">
        <v>1.1766855718388778</v>
      </c>
      <c r="AK565" s="86">
        <v>1.1766855718388778</v>
      </c>
      <c r="AL565" s="86">
        <v>1.1766855718388778</v>
      </c>
      <c r="AM565" s="86">
        <v>1.1766855718388778</v>
      </c>
      <c r="AN565" s="86">
        <v>1.1766855718388778</v>
      </c>
      <c r="AO565" s="86">
        <v>1.1766855718388778</v>
      </c>
      <c r="AP565" s="86">
        <v>1.1766855718388778</v>
      </c>
      <c r="AQ565" s="86">
        <v>1.1766855718388778</v>
      </c>
      <c r="AR565" s="86">
        <v>1.1766855718388778</v>
      </c>
      <c r="AS565" s="86">
        <v>1.1766855718388778</v>
      </c>
      <c r="AT565" s="86">
        <v>1.1766855718388778</v>
      </c>
      <c r="AU565" s="86">
        <v>1.1766855718388778</v>
      </c>
      <c r="AV565" s="86">
        <v>1.1766855718388778</v>
      </c>
      <c r="AW565" s="86">
        <v>1.1766855718388778</v>
      </c>
      <c r="AX565" s="86">
        <v>1.1766855718388778</v>
      </c>
      <c r="AY565" s="86">
        <v>1.1766855718388778</v>
      </c>
      <c r="AZ565" s="86">
        <v>1.1766855718388778</v>
      </c>
      <c r="BA565" s="86">
        <v>1.1766855718388778</v>
      </c>
      <c r="BB565" s="86">
        <v>1.1766855718388778</v>
      </c>
      <c r="BC565" s="86">
        <v>1.1766855718388778</v>
      </c>
      <c r="BD565" s="86">
        <v>1.1766855718388778</v>
      </c>
      <c r="BE565" s="86">
        <v>1.1766855718388778</v>
      </c>
      <c r="BF565" s="86">
        <v>1.1766855718388778</v>
      </c>
      <c r="BG565" s="86">
        <v>1.1766855718388778</v>
      </c>
    </row>
    <row r="566" spans="1:59" x14ac:dyDescent="0.35">
      <c r="A566" s="2" t="s">
        <v>507</v>
      </c>
      <c r="B566" t="s">
        <v>114</v>
      </c>
      <c r="C566" t="s">
        <v>150</v>
      </c>
      <c r="D566" s="24" t="s">
        <v>7</v>
      </c>
      <c r="E566" s="24">
        <v>0.97482145036562795</v>
      </c>
      <c r="F566" s="86">
        <v>72.795066535541793</v>
      </c>
      <c r="G566" s="86">
        <v>72.795066535541793</v>
      </c>
      <c r="H566" s="86">
        <v>72.795066535541793</v>
      </c>
      <c r="I566" s="86">
        <v>72.795066535541793</v>
      </c>
      <c r="J566" s="86">
        <v>72.795066535541793</v>
      </c>
      <c r="K566" s="86">
        <v>72.795066535541793</v>
      </c>
      <c r="L566" s="86">
        <v>72.795066535541793</v>
      </c>
      <c r="M566" s="86">
        <v>72.795066535541793</v>
      </c>
      <c r="N566" s="86">
        <v>72.795066535541793</v>
      </c>
      <c r="O566" s="86">
        <v>72.795066535541793</v>
      </c>
      <c r="P566" s="86">
        <v>72.795066535541793</v>
      </c>
      <c r="Q566" s="86">
        <v>72.795066535541793</v>
      </c>
      <c r="R566" s="86">
        <v>72.795066535541793</v>
      </c>
      <c r="S566" s="86">
        <v>72.795066535541793</v>
      </c>
      <c r="T566" s="86">
        <v>72.795066535541793</v>
      </c>
      <c r="U566" s="86">
        <v>72.795066535541793</v>
      </c>
      <c r="V566" s="86">
        <v>72.795066535541793</v>
      </c>
      <c r="W566" s="86">
        <v>72.795066535541793</v>
      </c>
      <c r="X566" s="86">
        <v>72.795066535541793</v>
      </c>
      <c r="Y566" s="86">
        <v>72.795066535541793</v>
      </c>
      <c r="Z566" s="86">
        <v>72.795066535541793</v>
      </c>
      <c r="AA566" s="86">
        <v>72.795066535541793</v>
      </c>
      <c r="AB566" s="86">
        <v>72.795066535541793</v>
      </c>
      <c r="AC566" s="86">
        <v>72.795066535541793</v>
      </c>
      <c r="AD566" s="86">
        <v>72.795066535541793</v>
      </c>
      <c r="AE566" s="86">
        <v>72.795066535541793</v>
      </c>
      <c r="AF566" s="86">
        <v>72.795066535541793</v>
      </c>
      <c r="AG566" s="86">
        <v>72.795066535541793</v>
      </c>
      <c r="AH566" s="86">
        <v>72.795066535541793</v>
      </c>
      <c r="AI566" s="86">
        <v>72.795066535541793</v>
      </c>
      <c r="AJ566" s="86">
        <v>72.795066535541793</v>
      </c>
      <c r="AK566" s="86">
        <v>72.795066535541793</v>
      </c>
      <c r="AL566" s="86">
        <v>72.795066535541793</v>
      </c>
      <c r="AM566" s="86">
        <v>72.795066535541793</v>
      </c>
      <c r="AN566" s="86">
        <v>72.795066535541793</v>
      </c>
      <c r="AO566" s="86">
        <v>72.795066535541793</v>
      </c>
      <c r="AP566" s="86">
        <v>72.795066535541793</v>
      </c>
      <c r="AQ566" s="86">
        <v>72.795066535541793</v>
      </c>
      <c r="AR566" s="86">
        <v>72.795066535541793</v>
      </c>
      <c r="AS566" s="86">
        <v>72.795066535541793</v>
      </c>
      <c r="AT566" s="86">
        <v>72.795066535541793</v>
      </c>
      <c r="AU566" s="86">
        <v>72.795066535541793</v>
      </c>
      <c r="AV566" s="86">
        <v>72.795066535541793</v>
      </c>
      <c r="AW566" s="86">
        <v>72.795066535541793</v>
      </c>
      <c r="AX566" s="86">
        <v>72.795066535541793</v>
      </c>
      <c r="AY566" s="86">
        <v>72.795066535541793</v>
      </c>
      <c r="AZ566" s="86">
        <v>72.795066535541793</v>
      </c>
      <c r="BA566" s="86">
        <v>72.795066535541793</v>
      </c>
      <c r="BB566" s="86">
        <v>72.795066535541793</v>
      </c>
      <c r="BC566" s="86">
        <v>72.795066535541793</v>
      </c>
      <c r="BD566" s="86">
        <v>72.795066535541793</v>
      </c>
      <c r="BE566" s="86">
        <v>72.795066535541793</v>
      </c>
      <c r="BF566" s="86">
        <v>72.795066535541793</v>
      </c>
      <c r="BG566" s="86">
        <v>72.795066535541793</v>
      </c>
    </row>
    <row r="567" spans="1:59" x14ac:dyDescent="0.35">
      <c r="A567" s="2" t="s">
        <v>507</v>
      </c>
      <c r="B567" t="s">
        <v>114</v>
      </c>
      <c r="C567" t="s">
        <v>162</v>
      </c>
      <c r="D567" s="24" t="s">
        <v>7</v>
      </c>
      <c r="E567" s="24">
        <v>9.4211859783577996E-3</v>
      </c>
      <c r="F567" s="86">
        <v>0.70352971806379438</v>
      </c>
      <c r="G567" s="86">
        <v>0.70352971806379438</v>
      </c>
      <c r="H567" s="86">
        <v>0.70352971806379438</v>
      </c>
      <c r="I567" s="86">
        <v>0.70352971806379438</v>
      </c>
      <c r="J567" s="86">
        <v>0.70352971806379438</v>
      </c>
      <c r="K567" s="86">
        <v>0.70352971806379438</v>
      </c>
      <c r="L567" s="86">
        <v>0.70352971806379438</v>
      </c>
      <c r="M567" s="86">
        <v>0.70352971806379438</v>
      </c>
      <c r="N567" s="86">
        <v>0.70352971806379438</v>
      </c>
      <c r="O567" s="86">
        <v>0.70352971806379438</v>
      </c>
      <c r="P567" s="86">
        <v>0.70352971806379438</v>
      </c>
      <c r="Q567" s="86">
        <v>0.70352971806379438</v>
      </c>
      <c r="R567" s="86">
        <v>0.70352971806379438</v>
      </c>
      <c r="S567" s="86">
        <v>0.70352971806379438</v>
      </c>
      <c r="T567" s="86">
        <v>0.70352971806379438</v>
      </c>
      <c r="U567" s="86">
        <v>0.70352971806379438</v>
      </c>
      <c r="V567" s="86">
        <v>0.70352971806379438</v>
      </c>
      <c r="W567" s="86">
        <v>0.70352971806379438</v>
      </c>
      <c r="X567" s="86">
        <v>0.70352971806379438</v>
      </c>
      <c r="Y567" s="86">
        <v>0.70352971806379438</v>
      </c>
      <c r="Z567" s="86">
        <v>0.70352971806379438</v>
      </c>
      <c r="AA567" s="86">
        <v>0.70352971806379438</v>
      </c>
      <c r="AB567" s="86">
        <v>0.70352971806379438</v>
      </c>
      <c r="AC567" s="86">
        <v>0.70352971806379438</v>
      </c>
      <c r="AD567" s="86">
        <v>0.70352971806379438</v>
      </c>
      <c r="AE567" s="86">
        <v>0.70352971806379438</v>
      </c>
      <c r="AF567" s="86">
        <v>0.70352971806379438</v>
      </c>
      <c r="AG567" s="86">
        <v>0.70352971806379438</v>
      </c>
      <c r="AH567" s="86">
        <v>0.70352971806379438</v>
      </c>
      <c r="AI567" s="86">
        <v>0.70352971806379438</v>
      </c>
      <c r="AJ567" s="86">
        <v>0.70352971806379438</v>
      </c>
      <c r="AK567" s="86">
        <v>0.70352971806379438</v>
      </c>
      <c r="AL567" s="86">
        <v>0.70352971806379438</v>
      </c>
      <c r="AM567" s="86">
        <v>0.70352971806379438</v>
      </c>
      <c r="AN567" s="86">
        <v>0.70352971806379438</v>
      </c>
      <c r="AO567" s="86">
        <v>0.70352971806379438</v>
      </c>
      <c r="AP567" s="86">
        <v>0.70352971806379438</v>
      </c>
      <c r="AQ567" s="86">
        <v>0.70352971806379438</v>
      </c>
      <c r="AR567" s="86">
        <v>0.70352971806379438</v>
      </c>
      <c r="AS567" s="86">
        <v>0.70352971806379438</v>
      </c>
      <c r="AT567" s="86">
        <v>0.70352971806379438</v>
      </c>
      <c r="AU567" s="86">
        <v>0.70352971806379438</v>
      </c>
      <c r="AV567" s="86">
        <v>0.70352971806379438</v>
      </c>
      <c r="AW567" s="86">
        <v>0.70352971806379438</v>
      </c>
      <c r="AX567" s="86">
        <v>0.70352971806379438</v>
      </c>
      <c r="AY567" s="86">
        <v>0.70352971806379438</v>
      </c>
      <c r="AZ567" s="86">
        <v>0.70352971806379438</v>
      </c>
      <c r="BA567" s="86">
        <v>0.70352971806379438</v>
      </c>
      <c r="BB567" s="86">
        <v>0.70352971806379438</v>
      </c>
      <c r="BC567" s="86">
        <v>0.70352971806379438</v>
      </c>
      <c r="BD567" s="86">
        <v>0.70352971806379438</v>
      </c>
      <c r="BE567" s="86">
        <v>0.70352971806379438</v>
      </c>
      <c r="BF567" s="86">
        <v>0.70352971806379438</v>
      </c>
      <c r="BG567" s="86">
        <v>0.70352971806379438</v>
      </c>
    </row>
    <row r="568" spans="1:59" x14ac:dyDescent="0.35">
      <c r="A568" s="2" t="s">
        <v>507</v>
      </c>
      <c r="B568" t="s">
        <v>114</v>
      </c>
      <c r="C568" t="s">
        <v>170</v>
      </c>
      <c r="D568" s="24" t="s">
        <v>7</v>
      </c>
      <c r="E568" s="24">
        <v>1.5757363656014222E-2</v>
      </c>
      <c r="F568" s="86">
        <v>1.6499480866931506</v>
      </c>
      <c r="G568" s="86">
        <v>1.6499480866931506</v>
      </c>
      <c r="H568" s="86">
        <v>1.6499480866931506</v>
      </c>
      <c r="I568" s="86">
        <v>1.6499480866931506</v>
      </c>
      <c r="J568" s="86">
        <v>1.6499480866931506</v>
      </c>
      <c r="K568" s="86">
        <v>1.6499480866931506</v>
      </c>
      <c r="L568" s="86">
        <v>1.6499480866931506</v>
      </c>
      <c r="M568" s="86">
        <v>1.6499480866931506</v>
      </c>
      <c r="N568" s="86">
        <v>1.6499480866931506</v>
      </c>
      <c r="O568" s="86">
        <v>1.6499480866931506</v>
      </c>
      <c r="P568" s="86">
        <v>1.6499480866931506</v>
      </c>
      <c r="Q568" s="86">
        <v>1.6499480866931506</v>
      </c>
      <c r="R568" s="86">
        <v>1.6499480866931506</v>
      </c>
      <c r="S568" s="86">
        <v>1.6499480866931506</v>
      </c>
      <c r="T568" s="86">
        <v>1.6499480866931506</v>
      </c>
      <c r="U568" s="86">
        <v>1.6499480866931506</v>
      </c>
      <c r="V568" s="86">
        <v>1.6499480866931506</v>
      </c>
      <c r="W568" s="86">
        <v>1.6499480866931506</v>
      </c>
      <c r="X568" s="86">
        <v>1.6499480866931506</v>
      </c>
      <c r="Y568" s="86">
        <v>1.6499480866931506</v>
      </c>
      <c r="Z568" s="86">
        <v>1.6499480866931506</v>
      </c>
      <c r="AA568" s="86">
        <v>1.6499480866931506</v>
      </c>
      <c r="AB568" s="86">
        <v>1.6499480866931506</v>
      </c>
      <c r="AC568" s="86">
        <v>1.6499480866931506</v>
      </c>
      <c r="AD568" s="86">
        <v>1.6499480866931506</v>
      </c>
      <c r="AE568" s="86">
        <v>1.6499480866931506</v>
      </c>
      <c r="AF568" s="86">
        <v>1.6499480866931506</v>
      </c>
      <c r="AG568" s="86">
        <v>1.6499480866931506</v>
      </c>
      <c r="AH568" s="86">
        <v>1.6499480866931506</v>
      </c>
      <c r="AI568" s="86">
        <v>1.6499480866931506</v>
      </c>
      <c r="AJ568" s="86">
        <v>1.6499480866931506</v>
      </c>
      <c r="AK568" s="86">
        <v>1.6499480866931506</v>
      </c>
      <c r="AL568" s="86">
        <v>1.6499480866931506</v>
      </c>
      <c r="AM568" s="86">
        <v>1.6499480866931506</v>
      </c>
      <c r="AN568" s="86">
        <v>1.6499480866931506</v>
      </c>
      <c r="AO568" s="86">
        <v>1.6499480866931506</v>
      </c>
      <c r="AP568" s="86">
        <v>1.6499480866931506</v>
      </c>
      <c r="AQ568" s="86">
        <v>1.6499480866931506</v>
      </c>
      <c r="AR568" s="86">
        <v>1.6499480866931506</v>
      </c>
      <c r="AS568" s="86">
        <v>1.6499480866931506</v>
      </c>
      <c r="AT568" s="86">
        <v>1.6499480866931506</v>
      </c>
      <c r="AU568" s="86">
        <v>1.6499480866931506</v>
      </c>
      <c r="AV568" s="86">
        <v>1.6499480866931506</v>
      </c>
      <c r="AW568" s="86">
        <v>1.6499480866931506</v>
      </c>
      <c r="AX568" s="86">
        <v>1.6499480866931506</v>
      </c>
      <c r="AY568" s="86">
        <v>1.6499480866931506</v>
      </c>
      <c r="AZ568" s="86">
        <v>1.6499480866931506</v>
      </c>
      <c r="BA568" s="86">
        <v>1.6499480866931506</v>
      </c>
      <c r="BB568" s="86">
        <v>1.6499480866931506</v>
      </c>
      <c r="BC568" s="86">
        <v>1.6499480866931506</v>
      </c>
      <c r="BD568" s="86">
        <v>1.6499480866931506</v>
      </c>
      <c r="BE568" s="86">
        <v>1.6499480866931506</v>
      </c>
      <c r="BF568" s="86">
        <v>1.6499480866931506</v>
      </c>
      <c r="BG568" s="86">
        <v>1.6499480866931506</v>
      </c>
    </row>
    <row r="569" spans="1:59" x14ac:dyDescent="0.35">
      <c r="A569" s="2" t="s">
        <v>507</v>
      </c>
      <c r="B569" t="s">
        <v>114</v>
      </c>
      <c r="C569" t="s">
        <v>172</v>
      </c>
      <c r="D569" s="24" t="s">
        <v>7</v>
      </c>
      <c r="E569" s="24">
        <v>0.97482145036562795</v>
      </c>
      <c r="F569" s="86">
        <v>102.07321618069778</v>
      </c>
      <c r="G569" s="86">
        <v>102.07321618069778</v>
      </c>
      <c r="H569" s="86">
        <v>102.07321618069778</v>
      </c>
      <c r="I569" s="86">
        <v>102.07321618069778</v>
      </c>
      <c r="J569" s="86">
        <v>102.07321618069778</v>
      </c>
      <c r="K569" s="86">
        <v>102.07321618069778</v>
      </c>
      <c r="L569" s="86">
        <v>102.07321618069778</v>
      </c>
      <c r="M569" s="86">
        <v>102.07321618069778</v>
      </c>
      <c r="N569" s="86">
        <v>102.07321618069778</v>
      </c>
      <c r="O569" s="86">
        <v>102.07321618069778</v>
      </c>
      <c r="P569" s="86">
        <v>102.07321618069778</v>
      </c>
      <c r="Q569" s="86">
        <v>102.07321618069778</v>
      </c>
      <c r="R569" s="86">
        <v>102.07321618069778</v>
      </c>
      <c r="S569" s="86">
        <v>102.07321618069778</v>
      </c>
      <c r="T569" s="86">
        <v>102.07321618069778</v>
      </c>
      <c r="U569" s="86">
        <v>102.07321618069778</v>
      </c>
      <c r="V569" s="86">
        <v>102.07321618069778</v>
      </c>
      <c r="W569" s="86">
        <v>102.07321618069778</v>
      </c>
      <c r="X569" s="86">
        <v>102.07321618069778</v>
      </c>
      <c r="Y569" s="86">
        <v>102.07321618069778</v>
      </c>
      <c r="Z569" s="86">
        <v>102.07321618069778</v>
      </c>
      <c r="AA569" s="86">
        <v>102.07321618069778</v>
      </c>
      <c r="AB569" s="86">
        <v>102.07321618069778</v>
      </c>
      <c r="AC569" s="86">
        <v>102.07321618069778</v>
      </c>
      <c r="AD569" s="86">
        <v>102.07321618069778</v>
      </c>
      <c r="AE569" s="86">
        <v>102.07321618069778</v>
      </c>
      <c r="AF569" s="86">
        <v>102.07321618069778</v>
      </c>
      <c r="AG569" s="86">
        <v>102.07321618069778</v>
      </c>
      <c r="AH569" s="86">
        <v>102.07321618069778</v>
      </c>
      <c r="AI569" s="86">
        <v>102.07321618069778</v>
      </c>
      <c r="AJ569" s="86">
        <v>102.07321618069778</v>
      </c>
      <c r="AK569" s="86">
        <v>102.07321618069778</v>
      </c>
      <c r="AL569" s="86">
        <v>102.07321618069778</v>
      </c>
      <c r="AM569" s="86">
        <v>102.07321618069778</v>
      </c>
      <c r="AN569" s="86">
        <v>102.07321618069778</v>
      </c>
      <c r="AO569" s="86">
        <v>102.07321618069778</v>
      </c>
      <c r="AP569" s="86">
        <v>102.07321618069778</v>
      </c>
      <c r="AQ569" s="86">
        <v>102.07321618069778</v>
      </c>
      <c r="AR569" s="86">
        <v>102.07321618069778</v>
      </c>
      <c r="AS569" s="86">
        <v>102.07321618069778</v>
      </c>
      <c r="AT569" s="86">
        <v>102.07321618069778</v>
      </c>
      <c r="AU569" s="86">
        <v>102.07321618069778</v>
      </c>
      <c r="AV569" s="86">
        <v>102.07321618069778</v>
      </c>
      <c r="AW569" s="86">
        <v>102.07321618069778</v>
      </c>
      <c r="AX569" s="86">
        <v>102.07321618069778</v>
      </c>
      <c r="AY569" s="86">
        <v>102.07321618069778</v>
      </c>
      <c r="AZ569" s="86">
        <v>102.07321618069778</v>
      </c>
      <c r="BA569" s="86">
        <v>102.07321618069778</v>
      </c>
      <c r="BB569" s="86">
        <v>102.07321618069778</v>
      </c>
      <c r="BC569" s="86">
        <v>102.07321618069778</v>
      </c>
      <c r="BD569" s="86">
        <v>102.07321618069778</v>
      </c>
      <c r="BE569" s="86">
        <v>102.07321618069778</v>
      </c>
      <c r="BF569" s="86">
        <v>102.07321618069778</v>
      </c>
      <c r="BG569" s="86">
        <v>102.07321618069778</v>
      </c>
    </row>
    <row r="570" spans="1:59" x14ac:dyDescent="0.35">
      <c r="A570" s="2" t="s">
        <v>507</v>
      </c>
      <c r="B570" t="s">
        <v>114</v>
      </c>
      <c r="C570" t="s">
        <v>184</v>
      </c>
      <c r="D570" s="24" t="s">
        <v>7</v>
      </c>
      <c r="E570" s="24">
        <v>9.4211859783577996E-3</v>
      </c>
      <c r="F570" s="86">
        <v>0.98648911827574814</v>
      </c>
      <c r="G570" s="86">
        <v>0.98648911827574814</v>
      </c>
      <c r="H570" s="86">
        <v>0.98648911827574814</v>
      </c>
      <c r="I570" s="86">
        <v>0.98648911827574814</v>
      </c>
      <c r="J570" s="86">
        <v>0.98648911827574814</v>
      </c>
      <c r="K570" s="86">
        <v>0.98648911827574814</v>
      </c>
      <c r="L570" s="86">
        <v>0.98648911827574814</v>
      </c>
      <c r="M570" s="86">
        <v>0.98648911827574814</v>
      </c>
      <c r="N570" s="86">
        <v>0.98648911827574814</v>
      </c>
      <c r="O570" s="86">
        <v>0.98648911827574814</v>
      </c>
      <c r="P570" s="86">
        <v>0.98648911827574814</v>
      </c>
      <c r="Q570" s="86">
        <v>0.98648911827574814</v>
      </c>
      <c r="R570" s="86">
        <v>0.98648911827574814</v>
      </c>
      <c r="S570" s="86">
        <v>0.98648911827574814</v>
      </c>
      <c r="T570" s="86">
        <v>0.98648911827574814</v>
      </c>
      <c r="U570" s="86">
        <v>0.98648911827574814</v>
      </c>
      <c r="V570" s="86">
        <v>0.98648911827574814</v>
      </c>
      <c r="W570" s="86">
        <v>0.98648911827574814</v>
      </c>
      <c r="X570" s="86">
        <v>0.98648911827574814</v>
      </c>
      <c r="Y570" s="86">
        <v>0.98648911827574814</v>
      </c>
      <c r="Z570" s="86">
        <v>0.98648911827574814</v>
      </c>
      <c r="AA570" s="86">
        <v>0.98648911827574814</v>
      </c>
      <c r="AB570" s="86">
        <v>0.98648911827574814</v>
      </c>
      <c r="AC570" s="86">
        <v>0.98648911827574814</v>
      </c>
      <c r="AD570" s="86">
        <v>0.98648911827574814</v>
      </c>
      <c r="AE570" s="86">
        <v>0.98648911827574814</v>
      </c>
      <c r="AF570" s="86">
        <v>0.98648911827574814</v>
      </c>
      <c r="AG570" s="86">
        <v>0.98648911827574814</v>
      </c>
      <c r="AH570" s="86">
        <v>0.98648911827574814</v>
      </c>
      <c r="AI570" s="86">
        <v>0.98648911827574814</v>
      </c>
      <c r="AJ570" s="86">
        <v>0.98648911827574814</v>
      </c>
      <c r="AK570" s="86">
        <v>0.98648911827574814</v>
      </c>
      <c r="AL570" s="86">
        <v>0.98648911827574814</v>
      </c>
      <c r="AM570" s="86">
        <v>0.98648911827574814</v>
      </c>
      <c r="AN570" s="86">
        <v>0.98648911827574814</v>
      </c>
      <c r="AO570" s="86">
        <v>0.98648911827574814</v>
      </c>
      <c r="AP570" s="86">
        <v>0.98648911827574814</v>
      </c>
      <c r="AQ570" s="86">
        <v>0.98648911827574814</v>
      </c>
      <c r="AR570" s="86">
        <v>0.98648911827574814</v>
      </c>
      <c r="AS570" s="86">
        <v>0.98648911827574814</v>
      </c>
      <c r="AT570" s="86">
        <v>0.98648911827574814</v>
      </c>
      <c r="AU570" s="86">
        <v>0.98648911827574814</v>
      </c>
      <c r="AV570" s="86">
        <v>0.98648911827574814</v>
      </c>
      <c r="AW570" s="86">
        <v>0.98648911827574814</v>
      </c>
      <c r="AX570" s="86">
        <v>0.98648911827574814</v>
      </c>
      <c r="AY570" s="86">
        <v>0.98648911827574814</v>
      </c>
      <c r="AZ570" s="86">
        <v>0.98648911827574814</v>
      </c>
      <c r="BA570" s="86">
        <v>0.98648911827574814</v>
      </c>
      <c r="BB570" s="86">
        <v>0.98648911827574814</v>
      </c>
      <c r="BC570" s="86">
        <v>0.98648911827574814</v>
      </c>
      <c r="BD570" s="86">
        <v>0.98648911827574814</v>
      </c>
      <c r="BE570" s="86">
        <v>0.98648911827574814</v>
      </c>
      <c r="BF570" s="86">
        <v>0.98648911827574814</v>
      </c>
      <c r="BG570" s="86">
        <v>0.98648911827574814</v>
      </c>
    </row>
    <row r="571" spans="1:59" x14ac:dyDescent="0.35">
      <c r="A571" s="2" t="s">
        <v>507</v>
      </c>
      <c r="B571" t="s">
        <v>114</v>
      </c>
      <c r="C571" t="s">
        <v>192</v>
      </c>
      <c r="D571" s="24" t="s">
        <v>7</v>
      </c>
      <c r="E571" s="24">
        <v>1.5757363656014222E-2</v>
      </c>
      <c r="F571" s="86">
        <v>0.21893222839244497</v>
      </c>
      <c r="G571" s="86">
        <v>0.21893222839244497</v>
      </c>
      <c r="H571" s="86">
        <v>0.21893222839244497</v>
      </c>
      <c r="I571" s="86">
        <v>0.21893222839244497</v>
      </c>
      <c r="J571" s="86">
        <v>0.21893222839244497</v>
      </c>
      <c r="K571" s="86">
        <v>0.21893222839244497</v>
      </c>
      <c r="L571" s="86">
        <v>0.21893222839244497</v>
      </c>
      <c r="M571" s="86">
        <v>0.21893222839244497</v>
      </c>
      <c r="N571" s="86">
        <v>0.21893222839244497</v>
      </c>
      <c r="O571" s="86">
        <v>0.21893222839244497</v>
      </c>
      <c r="P571" s="86">
        <v>0.21893222839244497</v>
      </c>
      <c r="Q571" s="86">
        <v>0.21893222839244497</v>
      </c>
      <c r="R571" s="86">
        <v>0.21893222839244497</v>
      </c>
      <c r="S571" s="86">
        <v>0.21893222839244497</v>
      </c>
      <c r="T571" s="86">
        <v>0.21893222839244497</v>
      </c>
      <c r="U571" s="86">
        <v>0.21893222839244497</v>
      </c>
      <c r="V571" s="86">
        <v>0.21893222839244497</v>
      </c>
      <c r="W571" s="86">
        <v>0.21893222839244497</v>
      </c>
      <c r="X571" s="86">
        <v>0.21893222839244497</v>
      </c>
      <c r="Y571" s="86">
        <v>0.21893222839244497</v>
      </c>
      <c r="Z571" s="86">
        <v>0.21893222839244497</v>
      </c>
      <c r="AA571" s="86">
        <v>0.21893222839244497</v>
      </c>
      <c r="AB571" s="86">
        <v>0.21893222839244497</v>
      </c>
      <c r="AC571" s="86">
        <v>0.21893222839244497</v>
      </c>
      <c r="AD571" s="86">
        <v>0.21893222839244497</v>
      </c>
      <c r="AE571" s="86">
        <v>0.21893222839244497</v>
      </c>
      <c r="AF571" s="86">
        <v>0.21893222839244497</v>
      </c>
      <c r="AG571" s="86">
        <v>0.21893222839244497</v>
      </c>
      <c r="AH571" s="86">
        <v>0.21893222839244497</v>
      </c>
      <c r="AI571" s="86">
        <v>0.21893222839244497</v>
      </c>
      <c r="AJ571" s="86">
        <v>0.21893222839244497</v>
      </c>
      <c r="AK571" s="86">
        <v>0.21893222839244497</v>
      </c>
      <c r="AL571" s="86">
        <v>0.21893222839244497</v>
      </c>
      <c r="AM571" s="86">
        <v>0.21893222839244497</v>
      </c>
      <c r="AN571" s="86">
        <v>0.21893222839244497</v>
      </c>
      <c r="AO571" s="86">
        <v>0.21893222839244497</v>
      </c>
      <c r="AP571" s="86">
        <v>0.21893222839244497</v>
      </c>
      <c r="AQ571" s="86">
        <v>0.21893222839244497</v>
      </c>
      <c r="AR571" s="86">
        <v>0.21893222839244497</v>
      </c>
      <c r="AS571" s="86">
        <v>0.21893222839244497</v>
      </c>
      <c r="AT571" s="86">
        <v>0.21893222839244497</v>
      </c>
      <c r="AU571" s="86">
        <v>0.21893222839244497</v>
      </c>
      <c r="AV571" s="86">
        <v>0.21893222839244497</v>
      </c>
      <c r="AW571" s="86">
        <v>0.21893222839244497</v>
      </c>
      <c r="AX571" s="86">
        <v>0.21893222839244497</v>
      </c>
      <c r="AY571" s="86">
        <v>0.21893222839244497</v>
      </c>
      <c r="AZ571" s="86">
        <v>0.21893222839244497</v>
      </c>
      <c r="BA571" s="86">
        <v>0.21893222839244497</v>
      </c>
      <c r="BB571" s="86">
        <v>0.21893222839244497</v>
      </c>
      <c r="BC571" s="86">
        <v>0.21893222839244497</v>
      </c>
      <c r="BD571" s="86">
        <v>0.21893222839244497</v>
      </c>
      <c r="BE571" s="86">
        <v>0.21893222839244497</v>
      </c>
      <c r="BF571" s="86">
        <v>0.21893222839244497</v>
      </c>
      <c r="BG571" s="86">
        <v>0.21893222839244497</v>
      </c>
    </row>
    <row r="572" spans="1:59" x14ac:dyDescent="0.35">
      <c r="A572" s="2" t="s">
        <v>507</v>
      </c>
      <c r="B572" t="s">
        <v>114</v>
      </c>
      <c r="C572" t="s">
        <v>194</v>
      </c>
      <c r="D572" s="24" t="s">
        <v>7</v>
      </c>
      <c r="E572" s="24">
        <v>0.97482145036562795</v>
      </c>
      <c r="F572" s="86">
        <v>13.544133211131717</v>
      </c>
      <c r="G572" s="86">
        <v>13.544133211131717</v>
      </c>
      <c r="H572" s="86">
        <v>13.544133211131717</v>
      </c>
      <c r="I572" s="86">
        <v>13.544133211131717</v>
      </c>
      <c r="J572" s="86">
        <v>13.544133211131717</v>
      </c>
      <c r="K572" s="86">
        <v>13.544133211131717</v>
      </c>
      <c r="L572" s="86">
        <v>13.544133211131717</v>
      </c>
      <c r="M572" s="86">
        <v>13.544133211131717</v>
      </c>
      <c r="N572" s="86">
        <v>13.544133211131717</v>
      </c>
      <c r="O572" s="86">
        <v>13.544133211131717</v>
      </c>
      <c r="P572" s="86">
        <v>13.544133211131717</v>
      </c>
      <c r="Q572" s="86">
        <v>13.544133211131717</v>
      </c>
      <c r="R572" s="86">
        <v>13.544133211131717</v>
      </c>
      <c r="S572" s="86">
        <v>13.544133211131717</v>
      </c>
      <c r="T572" s="86">
        <v>13.544133211131717</v>
      </c>
      <c r="U572" s="86">
        <v>13.544133211131717</v>
      </c>
      <c r="V572" s="86">
        <v>13.544133211131717</v>
      </c>
      <c r="W572" s="86">
        <v>13.544133211131717</v>
      </c>
      <c r="X572" s="86">
        <v>13.544133211131717</v>
      </c>
      <c r="Y572" s="86">
        <v>13.544133211131717</v>
      </c>
      <c r="Z572" s="86">
        <v>13.544133211131717</v>
      </c>
      <c r="AA572" s="86">
        <v>13.544133211131717</v>
      </c>
      <c r="AB572" s="86">
        <v>13.544133211131717</v>
      </c>
      <c r="AC572" s="86">
        <v>13.544133211131717</v>
      </c>
      <c r="AD572" s="86">
        <v>13.544133211131717</v>
      </c>
      <c r="AE572" s="86">
        <v>13.544133211131717</v>
      </c>
      <c r="AF572" s="86">
        <v>13.544133211131717</v>
      </c>
      <c r="AG572" s="86">
        <v>13.544133211131717</v>
      </c>
      <c r="AH572" s="86">
        <v>13.544133211131717</v>
      </c>
      <c r="AI572" s="86">
        <v>13.544133211131717</v>
      </c>
      <c r="AJ572" s="86">
        <v>13.544133211131717</v>
      </c>
      <c r="AK572" s="86">
        <v>13.544133211131717</v>
      </c>
      <c r="AL572" s="86">
        <v>13.544133211131717</v>
      </c>
      <c r="AM572" s="86">
        <v>13.544133211131717</v>
      </c>
      <c r="AN572" s="86">
        <v>13.544133211131717</v>
      </c>
      <c r="AO572" s="86">
        <v>13.544133211131717</v>
      </c>
      <c r="AP572" s="86">
        <v>13.544133211131717</v>
      </c>
      <c r="AQ572" s="86">
        <v>13.544133211131717</v>
      </c>
      <c r="AR572" s="86">
        <v>13.544133211131717</v>
      </c>
      <c r="AS572" s="86">
        <v>13.544133211131717</v>
      </c>
      <c r="AT572" s="86">
        <v>13.544133211131717</v>
      </c>
      <c r="AU572" s="86">
        <v>13.544133211131717</v>
      </c>
      <c r="AV572" s="86">
        <v>13.544133211131717</v>
      </c>
      <c r="AW572" s="86">
        <v>13.544133211131717</v>
      </c>
      <c r="AX572" s="86">
        <v>13.544133211131717</v>
      </c>
      <c r="AY572" s="86">
        <v>13.544133211131717</v>
      </c>
      <c r="AZ572" s="86">
        <v>13.544133211131717</v>
      </c>
      <c r="BA572" s="86">
        <v>13.544133211131717</v>
      </c>
      <c r="BB572" s="86">
        <v>13.544133211131717</v>
      </c>
      <c r="BC572" s="86">
        <v>13.544133211131717</v>
      </c>
      <c r="BD572" s="86">
        <v>13.544133211131717</v>
      </c>
      <c r="BE572" s="86">
        <v>13.544133211131717</v>
      </c>
      <c r="BF572" s="86">
        <v>13.544133211131717</v>
      </c>
      <c r="BG572" s="86">
        <v>13.544133211131717</v>
      </c>
    </row>
    <row r="573" spans="1:59" x14ac:dyDescent="0.35">
      <c r="A573" s="2" t="s">
        <v>507</v>
      </c>
      <c r="B573" t="s">
        <v>114</v>
      </c>
      <c r="C573" t="s">
        <v>205</v>
      </c>
      <c r="D573" s="24" t="s">
        <v>7</v>
      </c>
      <c r="E573" s="24">
        <v>9.4211859783577996E-3</v>
      </c>
      <c r="F573" s="86">
        <v>0.13089760986472396</v>
      </c>
      <c r="G573" s="86">
        <v>0.13089760986472396</v>
      </c>
      <c r="H573" s="86">
        <v>0.13089760986472396</v>
      </c>
      <c r="I573" s="86">
        <v>0.13089760986472396</v>
      </c>
      <c r="J573" s="86">
        <v>0.13089760986472396</v>
      </c>
      <c r="K573" s="86">
        <v>0.13089760986472396</v>
      </c>
      <c r="L573" s="86">
        <v>0.13089760986472396</v>
      </c>
      <c r="M573" s="86">
        <v>0.13089760986472396</v>
      </c>
      <c r="N573" s="86">
        <v>0.13089760986472396</v>
      </c>
      <c r="O573" s="86">
        <v>0.13089760986472396</v>
      </c>
      <c r="P573" s="86">
        <v>0.13089760986472396</v>
      </c>
      <c r="Q573" s="86">
        <v>0.13089760986472396</v>
      </c>
      <c r="R573" s="86">
        <v>0.13089760986472396</v>
      </c>
      <c r="S573" s="86">
        <v>0.13089760986472396</v>
      </c>
      <c r="T573" s="86">
        <v>0.13089760986472396</v>
      </c>
      <c r="U573" s="86">
        <v>0.13089760986472396</v>
      </c>
      <c r="V573" s="86">
        <v>0.13089760986472396</v>
      </c>
      <c r="W573" s="86">
        <v>0.13089760986472396</v>
      </c>
      <c r="X573" s="86">
        <v>0.13089760986472396</v>
      </c>
      <c r="Y573" s="86">
        <v>0.13089760986472396</v>
      </c>
      <c r="Z573" s="86">
        <v>0.13089760986472396</v>
      </c>
      <c r="AA573" s="86">
        <v>0.13089760986472396</v>
      </c>
      <c r="AB573" s="86">
        <v>0.13089760986472396</v>
      </c>
      <c r="AC573" s="86">
        <v>0.13089760986472396</v>
      </c>
      <c r="AD573" s="86">
        <v>0.13089760986472396</v>
      </c>
      <c r="AE573" s="86">
        <v>0.13089760986472396</v>
      </c>
      <c r="AF573" s="86">
        <v>0.13089760986472396</v>
      </c>
      <c r="AG573" s="86">
        <v>0.13089760986472396</v>
      </c>
      <c r="AH573" s="86">
        <v>0.13089760986472396</v>
      </c>
      <c r="AI573" s="86">
        <v>0.13089760986472396</v>
      </c>
      <c r="AJ573" s="86">
        <v>0.13089760986472396</v>
      </c>
      <c r="AK573" s="86">
        <v>0.13089760986472396</v>
      </c>
      <c r="AL573" s="86">
        <v>0.13089760986472396</v>
      </c>
      <c r="AM573" s="86">
        <v>0.13089760986472396</v>
      </c>
      <c r="AN573" s="86">
        <v>0.13089760986472396</v>
      </c>
      <c r="AO573" s="86">
        <v>0.13089760986472396</v>
      </c>
      <c r="AP573" s="86">
        <v>0.13089760986472396</v>
      </c>
      <c r="AQ573" s="86">
        <v>0.13089760986472396</v>
      </c>
      <c r="AR573" s="86">
        <v>0.13089760986472396</v>
      </c>
      <c r="AS573" s="86">
        <v>0.13089760986472396</v>
      </c>
      <c r="AT573" s="86">
        <v>0.13089760986472396</v>
      </c>
      <c r="AU573" s="86">
        <v>0.13089760986472396</v>
      </c>
      <c r="AV573" s="86">
        <v>0.13089760986472396</v>
      </c>
      <c r="AW573" s="86">
        <v>0.13089760986472396</v>
      </c>
      <c r="AX573" s="86">
        <v>0.13089760986472396</v>
      </c>
      <c r="AY573" s="86">
        <v>0.13089760986472396</v>
      </c>
      <c r="AZ573" s="86">
        <v>0.13089760986472396</v>
      </c>
      <c r="BA573" s="86">
        <v>0.13089760986472396</v>
      </c>
      <c r="BB573" s="86">
        <v>0.13089760986472396</v>
      </c>
      <c r="BC573" s="86">
        <v>0.13089760986472396</v>
      </c>
      <c r="BD573" s="86">
        <v>0.13089760986472396</v>
      </c>
      <c r="BE573" s="86">
        <v>0.13089760986472396</v>
      </c>
      <c r="BF573" s="86">
        <v>0.13089760986472396</v>
      </c>
      <c r="BG573" s="86">
        <v>0.13089760986472396</v>
      </c>
    </row>
    <row r="574" spans="1:59" x14ac:dyDescent="0.35">
      <c r="A574" s="2" t="s">
        <v>506</v>
      </c>
      <c r="B574" t="s">
        <v>120</v>
      </c>
      <c r="C574" t="s">
        <v>122</v>
      </c>
      <c r="D574" s="24" t="s">
        <v>7</v>
      </c>
      <c r="E574" s="24">
        <v>1.1083472003047871E-2</v>
      </c>
      <c r="F574" s="86">
        <v>0.30447889600862976</v>
      </c>
      <c r="G574" s="86">
        <v>0.30447889600862976</v>
      </c>
      <c r="H574" s="86">
        <v>0.30447889600862976</v>
      </c>
      <c r="I574" s="86">
        <v>0.30447889600862976</v>
      </c>
      <c r="J574" s="86">
        <v>0.30447889600862976</v>
      </c>
      <c r="K574" s="86">
        <v>0.30447889600862976</v>
      </c>
      <c r="L574" s="86">
        <v>0.30447889600862976</v>
      </c>
      <c r="M574" s="86">
        <v>0.30447889600862976</v>
      </c>
      <c r="N574" s="86">
        <v>0.30447889600862976</v>
      </c>
      <c r="O574" s="86">
        <v>0.30447889600862976</v>
      </c>
      <c r="P574" s="86">
        <v>0.30447889600862976</v>
      </c>
      <c r="Q574" s="86">
        <v>0.30447889600862976</v>
      </c>
      <c r="R574" s="86">
        <v>0.30447889600862976</v>
      </c>
      <c r="S574" s="86">
        <v>0.30447889600862976</v>
      </c>
      <c r="T574" s="86">
        <v>0.30447889600862976</v>
      </c>
      <c r="U574" s="86">
        <v>0.30447889600862976</v>
      </c>
      <c r="V574" s="86">
        <v>0.30447889600862976</v>
      </c>
      <c r="W574" s="86">
        <v>0.30447889600862976</v>
      </c>
      <c r="X574" s="86">
        <v>0.30447889600862976</v>
      </c>
      <c r="Y574" s="86">
        <v>0.30447889600862976</v>
      </c>
      <c r="Z574" s="86">
        <v>0.30447889600862976</v>
      </c>
      <c r="AA574" s="86">
        <v>0.30447889600862976</v>
      </c>
      <c r="AB574" s="86">
        <v>0.30447889600862976</v>
      </c>
      <c r="AC574" s="86">
        <v>0.30447889600862976</v>
      </c>
      <c r="AD574" s="86">
        <v>0.30447889600862976</v>
      </c>
      <c r="AE574" s="86">
        <v>0.30447889600862976</v>
      </c>
      <c r="AF574" s="86">
        <v>0.30447889600862976</v>
      </c>
      <c r="AG574" s="86">
        <v>0.30447889600862976</v>
      </c>
      <c r="AH574" s="86">
        <v>0.30447889600862976</v>
      </c>
      <c r="AI574" s="86">
        <v>0.30447889600862976</v>
      </c>
      <c r="AJ574" s="86">
        <v>0.30447889600862976</v>
      </c>
      <c r="AK574" s="86">
        <v>0.30447889600862976</v>
      </c>
      <c r="AL574" s="86">
        <v>0.30447889600862976</v>
      </c>
      <c r="AM574" s="86">
        <v>0.30447889600862976</v>
      </c>
      <c r="AN574" s="86">
        <v>0.30447889600862976</v>
      </c>
      <c r="AO574" s="86">
        <v>0.30447889600862976</v>
      </c>
      <c r="AP574" s="86">
        <v>0.30447889600862976</v>
      </c>
      <c r="AQ574" s="86">
        <v>0.30447889600862976</v>
      </c>
      <c r="AR574" s="86">
        <v>0.30447889600862976</v>
      </c>
      <c r="AS574" s="86">
        <v>0.30447889600862976</v>
      </c>
      <c r="AT574" s="86">
        <v>0.30447889600862976</v>
      </c>
      <c r="AU574" s="86">
        <v>0.30447889600862976</v>
      </c>
      <c r="AV574" s="86">
        <v>0.30447889600862976</v>
      </c>
      <c r="AW574" s="86">
        <v>0.30447889600862976</v>
      </c>
      <c r="AX574" s="86">
        <v>0.30447889600862976</v>
      </c>
      <c r="AY574" s="86">
        <v>0.30447889600862976</v>
      </c>
      <c r="AZ574" s="86">
        <v>0.30447889600862976</v>
      </c>
      <c r="BA574" s="86">
        <v>0.30447889600862976</v>
      </c>
      <c r="BB574" s="86">
        <v>0.30447889600862976</v>
      </c>
      <c r="BC574" s="86">
        <v>0.30447889600862976</v>
      </c>
      <c r="BD574" s="86">
        <v>0.30447889600862976</v>
      </c>
      <c r="BE574" s="86">
        <v>0.30447889600862976</v>
      </c>
      <c r="BF574" s="86">
        <v>0.30447889600862976</v>
      </c>
      <c r="BG574" s="86">
        <v>0.30447889600862976</v>
      </c>
    </row>
    <row r="575" spans="1:59" x14ac:dyDescent="0.35">
      <c r="A575" s="2" t="s">
        <v>506</v>
      </c>
      <c r="B575" t="s">
        <v>120</v>
      </c>
      <c r="C575" t="s">
        <v>126</v>
      </c>
      <c r="D575" s="24" t="s">
        <v>7</v>
      </c>
      <c r="E575" s="24">
        <v>0.11255802483111163</v>
      </c>
      <c r="F575" s="86">
        <v>3.0921306182813821</v>
      </c>
      <c r="G575" s="86">
        <v>3.0921306182813821</v>
      </c>
      <c r="H575" s="86">
        <v>3.0921306182813821</v>
      </c>
      <c r="I575" s="86">
        <v>3.0921306182813821</v>
      </c>
      <c r="J575" s="86">
        <v>3.0921306182813821</v>
      </c>
      <c r="K575" s="86">
        <v>3.0921306182813821</v>
      </c>
      <c r="L575" s="86">
        <v>3.0921306182813821</v>
      </c>
      <c r="M575" s="86">
        <v>3.0921306182813821</v>
      </c>
      <c r="N575" s="86">
        <v>3.0921306182813821</v>
      </c>
      <c r="O575" s="86">
        <v>3.0921306182813821</v>
      </c>
      <c r="P575" s="86">
        <v>3.0921306182813821</v>
      </c>
      <c r="Q575" s="86">
        <v>3.0921306182813821</v>
      </c>
      <c r="R575" s="86">
        <v>3.0921306182813821</v>
      </c>
      <c r="S575" s="86">
        <v>3.0921306182813821</v>
      </c>
      <c r="T575" s="86">
        <v>3.0921306182813821</v>
      </c>
      <c r="U575" s="86">
        <v>3.0921306182813821</v>
      </c>
      <c r="V575" s="86">
        <v>3.0921306182813821</v>
      </c>
      <c r="W575" s="86">
        <v>3.0921306182813821</v>
      </c>
      <c r="X575" s="86">
        <v>3.0921306182813821</v>
      </c>
      <c r="Y575" s="86">
        <v>3.0921306182813821</v>
      </c>
      <c r="Z575" s="86">
        <v>3.0921306182813821</v>
      </c>
      <c r="AA575" s="86">
        <v>3.0921306182813821</v>
      </c>
      <c r="AB575" s="86">
        <v>3.0921306182813821</v>
      </c>
      <c r="AC575" s="86">
        <v>3.0921306182813821</v>
      </c>
      <c r="AD575" s="86">
        <v>3.0921306182813821</v>
      </c>
      <c r="AE575" s="86">
        <v>3.0921306182813821</v>
      </c>
      <c r="AF575" s="86">
        <v>3.0921306182813821</v>
      </c>
      <c r="AG575" s="86">
        <v>3.0921306182813821</v>
      </c>
      <c r="AH575" s="86">
        <v>3.0921306182813821</v>
      </c>
      <c r="AI575" s="86">
        <v>3.0921306182813821</v>
      </c>
      <c r="AJ575" s="86">
        <v>3.0921306182813821</v>
      </c>
      <c r="AK575" s="86">
        <v>3.0921306182813821</v>
      </c>
      <c r="AL575" s="86">
        <v>3.0921306182813821</v>
      </c>
      <c r="AM575" s="86">
        <v>3.0921306182813821</v>
      </c>
      <c r="AN575" s="86">
        <v>3.0921306182813821</v>
      </c>
      <c r="AO575" s="86">
        <v>3.0921306182813821</v>
      </c>
      <c r="AP575" s="86">
        <v>3.0921306182813821</v>
      </c>
      <c r="AQ575" s="86">
        <v>3.0921306182813821</v>
      </c>
      <c r="AR575" s="86">
        <v>3.0921306182813821</v>
      </c>
      <c r="AS575" s="86">
        <v>3.0921306182813821</v>
      </c>
      <c r="AT575" s="86">
        <v>3.0921306182813821</v>
      </c>
      <c r="AU575" s="86">
        <v>3.0921306182813821</v>
      </c>
      <c r="AV575" s="86">
        <v>3.0921306182813821</v>
      </c>
      <c r="AW575" s="86">
        <v>3.0921306182813821</v>
      </c>
      <c r="AX575" s="86">
        <v>3.0921306182813821</v>
      </c>
      <c r="AY575" s="86">
        <v>3.0921306182813821</v>
      </c>
      <c r="AZ575" s="86">
        <v>3.0921306182813821</v>
      </c>
      <c r="BA575" s="86">
        <v>3.0921306182813821</v>
      </c>
      <c r="BB575" s="86">
        <v>3.0921306182813821</v>
      </c>
      <c r="BC575" s="86">
        <v>3.0921306182813821</v>
      </c>
      <c r="BD575" s="86">
        <v>3.0921306182813821</v>
      </c>
      <c r="BE575" s="86">
        <v>3.0921306182813821</v>
      </c>
      <c r="BF575" s="86">
        <v>3.0921306182813821</v>
      </c>
      <c r="BG575" s="86">
        <v>3.0921306182813821</v>
      </c>
    </row>
    <row r="576" spans="1:59" x14ac:dyDescent="0.35">
      <c r="A576" s="2" t="s">
        <v>506</v>
      </c>
      <c r="B576" t="s">
        <v>120</v>
      </c>
      <c r="C576" t="s">
        <v>128</v>
      </c>
      <c r="D576" s="24" t="s">
        <v>7</v>
      </c>
      <c r="E576" s="24">
        <v>0.27526291786140861</v>
      </c>
      <c r="F576" s="86">
        <v>7.5618677359863611</v>
      </c>
      <c r="G576" s="86">
        <v>7.5618677359863611</v>
      </c>
      <c r="H576" s="86">
        <v>7.5618677359863611</v>
      </c>
      <c r="I576" s="86">
        <v>7.5618677359863611</v>
      </c>
      <c r="J576" s="86">
        <v>7.5618677359863611</v>
      </c>
      <c r="K576" s="86">
        <v>7.5618677359863611</v>
      </c>
      <c r="L576" s="86">
        <v>7.5618677359863611</v>
      </c>
      <c r="M576" s="86">
        <v>7.5618677359863611</v>
      </c>
      <c r="N576" s="86">
        <v>7.5618677359863611</v>
      </c>
      <c r="O576" s="86">
        <v>7.5618677359863611</v>
      </c>
      <c r="P576" s="86">
        <v>7.5618677359863611</v>
      </c>
      <c r="Q576" s="86">
        <v>7.5618677359863611</v>
      </c>
      <c r="R576" s="86">
        <v>7.5618677359863611</v>
      </c>
      <c r="S576" s="86">
        <v>7.5618677359863611</v>
      </c>
      <c r="T576" s="86">
        <v>7.5618677359863611</v>
      </c>
      <c r="U576" s="86">
        <v>7.5618677359863611</v>
      </c>
      <c r="V576" s="86">
        <v>7.5618677359863611</v>
      </c>
      <c r="W576" s="86">
        <v>7.5618677359863611</v>
      </c>
      <c r="X576" s="86">
        <v>7.5618677359863611</v>
      </c>
      <c r="Y576" s="86">
        <v>7.5618677359863611</v>
      </c>
      <c r="Z576" s="86">
        <v>7.5618677359863611</v>
      </c>
      <c r="AA576" s="86">
        <v>7.5618677359863611</v>
      </c>
      <c r="AB576" s="86">
        <v>7.5618677359863611</v>
      </c>
      <c r="AC576" s="86">
        <v>7.5618677359863611</v>
      </c>
      <c r="AD576" s="86">
        <v>7.5618677359863611</v>
      </c>
      <c r="AE576" s="86">
        <v>7.5618677359863611</v>
      </c>
      <c r="AF576" s="86">
        <v>7.5618677359863611</v>
      </c>
      <c r="AG576" s="86">
        <v>7.5618677359863611</v>
      </c>
      <c r="AH576" s="86">
        <v>7.5618677359863611</v>
      </c>
      <c r="AI576" s="86">
        <v>7.5618677359863611</v>
      </c>
      <c r="AJ576" s="86">
        <v>7.5618677359863611</v>
      </c>
      <c r="AK576" s="86">
        <v>7.5618677359863611</v>
      </c>
      <c r="AL576" s="86">
        <v>7.5618677359863611</v>
      </c>
      <c r="AM576" s="86">
        <v>7.5618677359863611</v>
      </c>
      <c r="AN576" s="86">
        <v>7.5618677359863611</v>
      </c>
      <c r="AO576" s="86">
        <v>7.5618677359863611</v>
      </c>
      <c r="AP576" s="86">
        <v>7.5618677359863611</v>
      </c>
      <c r="AQ576" s="86">
        <v>7.5618677359863611</v>
      </c>
      <c r="AR576" s="86">
        <v>7.5618677359863611</v>
      </c>
      <c r="AS576" s="86">
        <v>7.5618677359863611</v>
      </c>
      <c r="AT576" s="86">
        <v>7.5618677359863611</v>
      </c>
      <c r="AU576" s="86">
        <v>7.5618677359863611</v>
      </c>
      <c r="AV576" s="86">
        <v>7.5618677359863611</v>
      </c>
      <c r="AW576" s="86">
        <v>7.5618677359863611</v>
      </c>
      <c r="AX576" s="86">
        <v>7.5618677359863611</v>
      </c>
      <c r="AY576" s="86">
        <v>7.5618677359863611</v>
      </c>
      <c r="AZ576" s="86">
        <v>7.5618677359863611</v>
      </c>
      <c r="BA576" s="86">
        <v>7.5618677359863611</v>
      </c>
      <c r="BB576" s="86">
        <v>7.5618677359863611</v>
      </c>
      <c r="BC576" s="86">
        <v>7.5618677359863611</v>
      </c>
      <c r="BD576" s="86">
        <v>7.5618677359863611</v>
      </c>
      <c r="BE576" s="86">
        <v>7.5618677359863611</v>
      </c>
      <c r="BF576" s="86">
        <v>7.5618677359863611</v>
      </c>
      <c r="BG576" s="86">
        <v>7.5618677359863611</v>
      </c>
    </row>
    <row r="577" spans="1:59" x14ac:dyDescent="0.35">
      <c r="A577" s="2" t="s">
        <v>506</v>
      </c>
      <c r="B577" t="s">
        <v>120</v>
      </c>
      <c r="C577" t="s">
        <v>135</v>
      </c>
      <c r="D577" s="24" t="s">
        <v>7</v>
      </c>
      <c r="E577" s="24">
        <v>0.27453176788076006</v>
      </c>
      <c r="F577" s="86">
        <v>7.5417819958082495</v>
      </c>
      <c r="G577" s="86">
        <v>7.5417819958082495</v>
      </c>
      <c r="H577" s="86">
        <v>7.5417819958082495</v>
      </c>
      <c r="I577" s="86">
        <v>7.5417819958082495</v>
      </c>
      <c r="J577" s="86">
        <v>7.5417819958082495</v>
      </c>
      <c r="K577" s="86">
        <v>7.5417819958082495</v>
      </c>
      <c r="L577" s="86">
        <v>7.5417819958082495</v>
      </c>
      <c r="M577" s="86">
        <v>7.5417819958082495</v>
      </c>
      <c r="N577" s="86">
        <v>7.5417819958082495</v>
      </c>
      <c r="O577" s="86">
        <v>7.5417819958082495</v>
      </c>
      <c r="P577" s="86">
        <v>7.5417819958082495</v>
      </c>
      <c r="Q577" s="86">
        <v>7.5417819958082495</v>
      </c>
      <c r="R577" s="86">
        <v>7.5417819958082495</v>
      </c>
      <c r="S577" s="86">
        <v>7.5417819958082495</v>
      </c>
      <c r="T577" s="86">
        <v>7.5417819958082495</v>
      </c>
      <c r="U577" s="86">
        <v>7.5417819958082495</v>
      </c>
      <c r="V577" s="86">
        <v>7.5417819958082495</v>
      </c>
      <c r="W577" s="86">
        <v>7.5417819958082495</v>
      </c>
      <c r="X577" s="86">
        <v>7.5417819958082495</v>
      </c>
      <c r="Y577" s="86">
        <v>7.5417819958082495</v>
      </c>
      <c r="Z577" s="86">
        <v>7.5417819958082495</v>
      </c>
      <c r="AA577" s="86">
        <v>7.5417819958082495</v>
      </c>
      <c r="AB577" s="86">
        <v>7.5417819958082495</v>
      </c>
      <c r="AC577" s="86">
        <v>7.5417819958082495</v>
      </c>
      <c r="AD577" s="86">
        <v>7.5417819958082495</v>
      </c>
      <c r="AE577" s="86">
        <v>7.5417819958082495</v>
      </c>
      <c r="AF577" s="86">
        <v>7.5417819958082495</v>
      </c>
      <c r="AG577" s="86">
        <v>7.5417819958082495</v>
      </c>
      <c r="AH577" s="86">
        <v>7.5417819958082495</v>
      </c>
      <c r="AI577" s="86">
        <v>7.5417819958082495</v>
      </c>
      <c r="AJ577" s="86">
        <v>7.5417819958082495</v>
      </c>
      <c r="AK577" s="86">
        <v>7.5417819958082495</v>
      </c>
      <c r="AL577" s="86">
        <v>7.5417819958082495</v>
      </c>
      <c r="AM577" s="86">
        <v>7.5417819958082495</v>
      </c>
      <c r="AN577" s="86">
        <v>7.5417819958082495</v>
      </c>
      <c r="AO577" s="86">
        <v>7.5417819958082495</v>
      </c>
      <c r="AP577" s="86">
        <v>7.5417819958082495</v>
      </c>
      <c r="AQ577" s="86">
        <v>7.5417819958082495</v>
      </c>
      <c r="AR577" s="86">
        <v>7.5417819958082495</v>
      </c>
      <c r="AS577" s="86">
        <v>7.5417819958082495</v>
      </c>
      <c r="AT577" s="86">
        <v>7.5417819958082495</v>
      </c>
      <c r="AU577" s="86">
        <v>7.5417819958082495</v>
      </c>
      <c r="AV577" s="86">
        <v>7.5417819958082495</v>
      </c>
      <c r="AW577" s="86">
        <v>7.5417819958082495</v>
      </c>
      <c r="AX577" s="86">
        <v>7.5417819958082495</v>
      </c>
      <c r="AY577" s="86">
        <v>7.5417819958082495</v>
      </c>
      <c r="AZ577" s="86">
        <v>7.5417819958082495</v>
      </c>
      <c r="BA577" s="86">
        <v>7.5417819958082495</v>
      </c>
      <c r="BB577" s="86">
        <v>7.5417819958082495</v>
      </c>
      <c r="BC577" s="86">
        <v>7.5417819958082495</v>
      </c>
      <c r="BD577" s="86">
        <v>7.5417819958082495</v>
      </c>
      <c r="BE577" s="86">
        <v>7.5417819958082495</v>
      </c>
      <c r="BF577" s="86">
        <v>7.5417819958082495</v>
      </c>
      <c r="BG577" s="86">
        <v>7.5417819958082495</v>
      </c>
    </row>
    <row r="578" spans="1:59" x14ac:dyDescent="0.35">
      <c r="A578" s="2" t="s">
        <v>506</v>
      </c>
      <c r="B578" t="s">
        <v>120</v>
      </c>
      <c r="C578" t="s">
        <v>140</v>
      </c>
      <c r="D578" s="24" t="s">
        <v>7</v>
      </c>
      <c r="E578" s="24">
        <v>0.32656381742367163</v>
      </c>
      <c r="F578" s="86">
        <v>8.9711771345820424</v>
      </c>
      <c r="G578" s="86">
        <v>8.9711771345820424</v>
      </c>
      <c r="H578" s="86">
        <v>8.9711771345820424</v>
      </c>
      <c r="I578" s="86">
        <v>8.9711771345820424</v>
      </c>
      <c r="J578" s="86">
        <v>8.9711771345820424</v>
      </c>
      <c r="K578" s="86">
        <v>8.9711771345820424</v>
      </c>
      <c r="L578" s="86">
        <v>8.9711771345820424</v>
      </c>
      <c r="M578" s="86">
        <v>8.9711771345820424</v>
      </c>
      <c r="N578" s="86">
        <v>8.9711771345820424</v>
      </c>
      <c r="O578" s="86">
        <v>8.9711771345820424</v>
      </c>
      <c r="P578" s="86">
        <v>8.9711771345820424</v>
      </c>
      <c r="Q578" s="86">
        <v>8.9711771345820424</v>
      </c>
      <c r="R578" s="86">
        <v>8.9711771345820424</v>
      </c>
      <c r="S578" s="86">
        <v>8.9711771345820424</v>
      </c>
      <c r="T578" s="86">
        <v>8.9711771345820424</v>
      </c>
      <c r="U578" s="86">
        <v>8.9711771345820424</v>
      </c>
      <c r="V578" s="86">
        <v>8.9711771345820424</v>
      </c>
      <c r="W578" s="86">
        <v>8.9711771345820424</v>
      </c>
      <c r="X578" s="86">
        <v>8.9711771345820424</v>
      </c>
      <c r="Y578" s="86">
        <v>8.9711771345820424</v>
      </c>
      <c r="Z578" s="86">
        <v>8.9711771345820424</v>
      </c>
      <c r="AA578" s="86">
        <v>8.9711771345820424</v>
      </c>
      <c r="AB578" s="86">
        <v>8.9711771345820424</v>
      </c>
      <c r="AC578" s="86">
        <v>8.9711771345820424</v>
      </c>
      <c r="AD578" s="86">
        <v>8.9711771345820424</v>
      </c>
      <c r="AE578" s="86">
        <v>8.9711771345820424</v>
      </c>
      <c r="AF578" s="86">
        <v>8.9711771345820424</v>
      </c>
      <c r="AG578" s="86">
        <v>8.9711771345820424</v>
      </c>
      <c r="AH578" s="86">
        <v>8.9711771345820424</v>
      </c>
      <c r="AI578" s="86">
        <v>8.9711771345820424</v>
      </c>
      <c r="AJ578" s="86">
        <v>8.9711771345820424</v>
      </c>
      <c r="AK578" s="86">
        <v>8.9711771345820424</v>
      </c>
      <c r="AL578" s="86">
        <v>8.9711771345820424</v>
      </c>
      <c r="AM578" s="86">
        <v>8.9711771345820424</v>
      </c>
      <c r="AN578" s="86">
        <v>8.9711771345820424</v>
      </c>
      <c r="AO578" s="86">
        <v>8.9711771345820424</v>
      </c>
      <c r="AP578" s="86">
        <v>8.9711771345820424</v>
      </c>
      <c r="AQ578" s="86">
        <v>8.9711771345820424</v>
      </c>
      <c r="AR578" s="86">
        <v>8.9711771345820424</v>
      </c>
      <c r="AS578" s="86">
        <v>8.9711771345820424</v>
      </c>
      <c r="AT578" s="86">
        <v>8.9711771345820424</v>
      </c>
      <c r="AU578" s="86">
        <v>8.9711771345820424</v>
      </c>
      <c r="AV578" s="86">
        <v>8.9711771345820424</v>
      </c>
      <c r="AW578" s="86">
        <v>8.9711771345820424</v>
      </c>
      <c r="AX578" s="86">
        <v>8.9711771345820424</v>
      </c>
      <c r="AY578" s="86">
        <v>8.9711771345820424</v>
      </c>
      <c r="AZ578" s="86">
        <v>8.9711771345820424</v>
      </c>
      <c r="BA578" s="86">
        <v>8.9711771345820424</v>
      </c>
      <c r="BB578" s="86">
        <v>8.9711771345820424</v>
      </c>
      <c r="BC578" s="86">
        <v>8.9711771345820424</v>
      </c>
      <c r="BD578" s="86">
        <v>8.9711771345820424</v>
      </c>
      <c r="BE578" s="86">
        <v>8.9711771345820424</v>
      </c>
      <c r="BF578" s="86">
        <v>8.9711771345820424</v>
      </c>
      <c r="BG578" s="86">
        <v>8.9711771345820424</v>
      </c>
    </row>
    <row r="579" spans="1:59" x14ac:dyDescent="0.35">
      <c r="A579" s="2" t="s">
        <v>506</v>
      </c>
      <c r="B579" t="s">
        <v>120</v>
      </c>
      <c r="C579" t="s">
        <v>144</v>
      </c>
      <c r="D579" s="24" t="s">
        <v>7</v>
      </c>
      <c r="E579" s="24">
        <v>1.1083472003047871E-2</v>
      </c>
      <c r="F579" s="86">
        <v>0.70139504579810641</v>
      </c>
      <c r="G579" s="86">
        <v>0.70139504579810641</v>
      </c>
      <c r="H579" s="86">
        <v>0.70139504579810641</v>
      </c>
      <c r="I579" s="86">
        <v>0.70139504579810641</v>
      </c>
      <c r="J579" s="86">
        <v>0.70139504579810641</v>
      </c>
      <c r="K579" s="86">
        <v>0.70139504579810641</v>
      </c>
      <c r="L579" s="86">
        <v>0.70139504579810641</v>
      </c>
      <c r="M579" s="86">
        <v>0.70139504579810641</v>
      </c>
      <c r="N579" s="86">
        <v>0.70139504579810641</v>
      </c>
      <c r="O579" s="86">
        <v>0.70139504579810641</v>
      </c>
      <c r="P579" s="86">
        <v>0.70139504579810641</v>
      </c>
      <c r="Q579" s="86">
        <v>0.70139504579810641</v>
      </c>
      <c r="R579" s="86">
        <v>0.70139504579810641</v>
      </c>
      <c r="S579" s="86">
        <v>0.70139504579810641</v>
      </c>
      <c r="T579" s="86">
        <v>0.70139504579810641</v>
      </c>
      <c r="U579" s="86">
        <v>0.70139504579810641</v>
      </c>
      <c r="V579" s="86">
        <v>0.70139504579810641</v>
      </c>
      <c r="W579" s="86">
        <v>0.70139504579810641</v>
      </c>
      <c r="X579" s="86">
        <v>0.70139504579810641</v>
      </c>
      <c r="Y579" s="86">
        <v>0.70139504579810641</v>
      </c>
      <c r="Z579" s="86">
        <v>0.70139504579810641</v>
      </c>
      <c r="AA579" s="86">
        <v>0.70139504579810641</v>
      </c>
      <c r="AB579" s="86">
        <v>0.70139504579810641</v>
      </c>
      <c r="AC579" s="86">
        <v>0.70139504579810641</v>
      </c>
      <c r="AD579" s="86">
        <v>0.70139504579810641</v>
      </c>
      <c r="AE579" s="86">
        <v>0.70139504579810641</v>
      </c>
      <c r="AF579" s="86">
        <v>0.70139504579810641</v>
      </c>
      <c r="AG579" s="86">
        <v>0.70139504579810641</v>
      </c>
      <c r="AH579" s="86">
        <v>0.70139504579810641</v>
      </c>
      <c r="AI579" s="86">
        <v>0.70139504579810641</v>
      </c>
      <c r="AJ579" s="86">
        <v>0.70139504579810641</v>
      </c>
      <c r="AK579" s="86">
        <v>0.70139504579810641</v>
      </c>
      <c r="AL579" s="86">
        <v>0.70139504579810641</v>
      </c>
      <c r="AM579" s="86">
        <v>0.70139504579810641</v>
      </c>
      <c r="AN579" s="86">
        <v>0.70139504579810641</v>
      </c>
      <c r="AO579" s="86">
        <v>0.70139504579810641</v>
      </c>
      <c r="AP579" s="86">
        <v>0.70139504579810641</v>
      </c>
      <c r="AQ579" s="86">
        <v>0.70139504579810641</v>
      </c>
      <c r="AR579" s="86">
        <v>0.70139504579810641</v>
      </c>
      <c r="AS579" s="86">
        <v>0.70139504579810641</v>
      </c>
      <c r="AT579" s="86">
        <v>0.70139504579810641</v>
      </c>
      <c r="AU579" s="86">
        <v>0.70139504579810641</v>
      </c>
      <c r="AV579" s="86">
        <v>0.70139504579810641</v>
      </c>
      <c r="AW579" s="86">
        <v>0.70139504579810641</v>
      </c>
      <c r="AX579" s="86">
        <v>0.70139504579810641</v>
      </c>
      <c r="AY579" s="86">
        <v>0.70139504579810641</v>
      </c>
      <c r="AZ579" s="86">
        <v>0.70139504579810641</v>
      </c>
      <c r="BA579" s="86">
        <v>0.70139504579810641</v>
      </c>
      <c r="BB579" s="86">
        <v>0.70139504579810641</v>
      </c>
      <c r="BC579" s="86">
        <v>0.70139504579810641</v>
      </c>
      <c r="BD579" s="86">
        <v>0.70139504579810641</v>
      </c>
      <c r="BE579" s="86">
        <v>0.70139504579810641</v>
      </c>
      <c r="BF579" s="86">
        <v>0.70139504579810641</v>
      </c>
      <c r="BG579" s="86">
        <v>0.70139504579810641</v>
      </c>
    </row>
    <row r="580" spans="1:59" x14ac:dyDescent="0.35">
      <c r="A580" s="2" t="s">
        <v>506</v>
      </c>
      <c r="B580" t="s">
        <v>120</v>
      </c>
      <c r="C580" t="s">
        <v>148</v>
      </c>
      <c r="D580" s="24" t="s">
        <v>7</v>
      </c>
      <c r="E580" s="24">
        <v>0.11255802483111163</v>
      </c>
      <c r="F580" s="86">
        <v>7.1230063070175058</v>
      </c>
      <c r="G580" s="86">
        <v>7.1230063070175058</v>
      </c>
      <c r="H580" s="86">
        <v>7.1230063070175058</v>
      </c>
      <c r="I580" s="86">
        <v>7.1230063070175058</v>
      </c>
      <c r="J580" s="86">
        <v>7.1230063070175058</v>
      </c>
      <c r="K580" s="86">
        <v>7.1230063070175058</v>
      </c>
      <c r="L580" s="86">
        <v>7.1230063070175058</v>
      </c>
      <c r="M580" s="86">
        <v>7.1230063070175058</v>
      </c>
      <c r="N580" s="86">
        <v>7.1230063070175058</v>
      </c>
      <c r="O580" s="86">
        <v>7.1230063070175058</v>
      </c>
      <c r="P580" s="86">
        <v>7.1230063070175058</v>
      </c>
      <c r="Q580" s="86">
        <v>7.1230063070175058</v>
      </c>
      <c r="R580" s="86">
        <v>7.1230063070175058</v>
      </c>
      <c r="S580" s="86">
        <v>7.1230063070175058</v>
      </c>
      <c r="T580" s="86">
        <v>7.1230063070175058</v>
      </c>
      <c r="U580" s="86">
        <v>7.1230063070175058</v>
      </c>
      <c r="V580" s="86">
        <v>7.1230063070175058</v>
      </c>
      <c r="W580" s="86">
        <v>7.1230063070175058</v>
      </c>
      <c r="X580" s="86">
        <v>7.1230063070175058</v>
      </c>
      <c r="Y580" s="86">
        <v>7.1230063070175058</v>
      </c>
      <c r="Z580" s="86">
        <v>7.1230063070175058</v>
      </c>
      <c r="AA580" s="86">
        <v>7.1230063070175058</v>
      </c>
      <c r="AB580" s="86">
        <v>7.1230063070175058</v>
      </c>
      <c r="AC580" s="86">
        <v>7.1230063070175058</v>
      </c>
      <c r="AD580" s="86">
        <v>7.1230063070175058</v>
      </c>
      <c r="AE580" s="86">
        <v>7.1230063070175058</v>
      </c>
      <c r="AF580" s="86">
        <v>7.1230063070175058</v>
      </c>
      <c r="AG580" s="86">
        <v>7.1230063070175058</v>
      </c>
      <c r="AH580" s="86">
        <v>7.1230063070175058</v>
      </c>
      <c r="AI580" s="86">
        <v>7.1230063070175058</v>
      </c>
      <c r="AJ580" s="86">
        <v>7.1230063070175058</v>
      </c>
      <c r="AK580" s="86">
        <v>7.1230063070175058</v>
      </c>
      <c r="AL580" s="86">
        <v>7.1230063070175058</v>
      </c>
      <c r="AM580" s="86">
        <v>7.1230063070175058</v>
      </c>
      <c r="AN580" s="86">
        <v>7.1230063070175058</v>
      </c>
      <c r="AO580" s="86">
        <v>7.1230063070175058</v>
      </c>
      <c r="AP580" s="86">
        <v>7.1230063070175058</v>
      </c>
      <c r="AQ580" s="86">
        <v>7.1230063070175058</v>
      </c>
      <c r="AR580" s="86">
        <v>7.1230063070175058</v>
      </c>
      <c r="AS580" s="86">
        <v>7.1230063070175058</v>
      </c>
      <c r="AT580" s="86">
        <v>7.1230063070175058</v>
      </c>
      <c r="AU580" s="86">
        <v>7.1230063070175058</v>
      </c>
      <c r="AV580" s="86">
        <v>7.1230063070175058</v>
      </c>
      <c r="AW580" s="86">
        <v>7.1230063070175058</v>
      </c>
      <c r="AX580" s="86">
        <v>7.1230063070175058</v>
      </c>
      <c r="AY580" s="86">
        <v>7.1230063070175058</v>
      </c>
      <c r="AZ580" s="86">
        <v>7.1230063070175058</v>
      </c>
      <c r="BA580" s="86">
        <v>7.1230063070175058</v>
      </c>
      <c r="BB580" s="86">
        <v>7.1230063070175058</v>
      </c>
      <c r="BC580" s="86">
        <v>7.1230063070175058</v>
      </c>
      <c r="BD580" s="86">
        <v>7.1230063070175058</v>
      </c>
      <c r="BE580" s="86">
        <v>7.1230063070175058</v>
      </c>
      <c r="BF580" s="86">
        <v>7.1230063070175058</v>
      </c>
      <c r="BG580" s="86">
        <v>7.1230063070175058</v>
      </c>
    </row>
    <row r="581" spans="1:59" x14ac:dyDescent="0.35">
      <c r="A581" s="2" t="s">
        <v>506</v>
      </c>
      <c r="B581" t="s">
        <v>120</v>
      </c>
      <c r="C581" t="s">
        <v>150</v>
      </c>
      <c r="D581" s="24" t="s">
        <v>7</v>
      </c>
      <c r="E581" s="24">
        <v>0.27526291786140861</v>
      </c>
      <c r="F581" s="86">
        <v>17.419455458256294</v>
      </c>
      <c r="G581" s="86">
        <v>17.419455458256294</v>
      </c>
      <c r="H581" s="86">
        <v>17.419455458256294</v>
      </c>
      <c r="I581" s="86">
        <v>17.419455458256294</v>
      </c>
      <c r="J581" s="86">
        <v>17.419455458256294</v>
      </c>
      <c r="K581" s="86">
        <v>17.419455458256294</v>
      </c>
      <c r="L581" s="86">
        <v>17.419455458256294</v>
      </c>
      <c r="M581" s="86">
        <v>17.419455458256294</v>
      </c>
      <c r="N581" s="86">
        <v>17.419455458256294</v>
      </c>
      <c r="O581" s="86">
        <v>17.419455458256294</v>
      </c>
      <c r="P581" s="86">
        <v>17.419455458256294</v>
      </c>
      <c r="Q581" s="86">
        <v>17.419455458256294</v>
      </c>
      <c r="R581" s="86">
        <v>17.419455458256294</v>
      </c>
      <c r="S581" s="86">
        <v>17.419455458256294</v>
      </c>
      <c r="T581" s="86">
        <v>17.419455458256294</v>
      </c>
      <c r="U581" s="86">
        <v>17.419455458256294</v>
      </c>
      <c r="V581" s="86">
        <v>17.419455458256294</v>
      </c>
      <c r="W581" s="86">
        <v>17.419455458256294</v>
      </c>
      <c r="X581" s="86">
        <v>17.419455458256294</v>
      </c>
      <c r="Y581" s="86">
        <v>17.419455458256294</v>
      </c>
      <c r="Z581" s="86">
        <v>17.419455458256294</v>
      </c>
      <c r="AA581" s="86">
        <v>17.419455458256294</v>
      </c>
      <c r="AB581" s="86">
        <v>17.419455458256294</v>
      </c>
      <c r="AC581" s="86">
        <v>17.419455458256294</v>
      </c>
      <c r="AD581" s="86">
        <v>17.419455458256294</v>
      </c>
      <c r="AE581" s="86">
        <v>17.419455458256294</v>
      </c>
      <c r="AF581" s="86">
        <v>17.419455458256294</v>
      </c>
      <c r="AG581" s="86">
        <v>17.419455458256294</v>
      </c>
      <c r="AH581" s="86">
        <v>17.419455458256294</v>
      </c>
      <c r="AI581" s="86">
        <v>17.419455458256294</v>
      </c>
      <c r="AJ581" s="86">
        <v>17.419455458256294</v>
      </c>
      <c r="AK581" s="86">
        <v>17.419455458256294</v>
      </c>
      <c r="AL581" s="86">
        <v>17.419455458256294</v>
      </c>
      <c r="AM581" s="86">
        <v>17.419455458256294</v>
      </c>
      <c r="AN581" s="86">
        <v>17.419455458256294</v>
      </c>
      <c r="AO581" s="86">
        <v>17.419455458256294</v>
      </c>
      <c r="AP581" s="86">
        <v>17.419455458256294</v>
      </c>
      <c r="AQ581" s="86">
        <v>17.419455458256294</v>
      </c>
      <c r="AR581" s="86">
        <v>17.419455458256294</v>
      </c>
      <c r="AS581" s="86">
        <v>17.419455458256294</v>
      </c>
      <c r="AT581" s="86">
        <v>17.419455458256294</v>
      </c>
      <c r="AU581" s="86">
        <v>17.419455458256294</v>
      </c>
      <c r="AV581" s="86">
        <v>17.419455458256294</v>
      </c>
      <c r="AW581" s="86">
        <v>17.419455458256294</v>
      </c>
      <c r="AX581" s="86">
        <v>17.419455458256294</v>
      </c>
      <c r="AY581" s="86">
        <v>17.419455458256294</v>
      </c>
      <c r="AZ581" s="86">
        <v>17.419455458256294</v>
      </c>
      <c r="BA581" s="86">
        <v>17.419455458256294</v>
      </c>
      <c r="BB581" s="86">
        <v>17.419455458256294</v>
      </c>
      <c r="BC581" s="86">
        <v>17.419455458256294</v>
      </c>
      <c r="BD581" s="86">
        <v>17.419455458256294</v>
      </c>
      <c r="BE581" s="86">
        <v>17.419455458256294</v>
      </c>
      <c r="BF581" s="86">
        <v>17.419455458256294</v>
      </c>
      <c r="BG581" s="86">
        <v>17.419455458256294</v>
      </c>
    </row>
    <row r="582" spans="1:59" x14ac:dyDescent="0.35">
      <c r="A582" s="2" t="s">
        <v>506</v>
      </c>
      <c r="B582" t="s">
        <v>120</v>
      </c>
      <c r="C582" t="s">
        <v>157</v>
      </c>
      <c r="D582" s="24" t="s">
        <v>7</v>
      </c>
      <c r="E582" s="24">
        <v>0.27453176788076006</v>
      </c>
      <c r="F582" s="86">
        <v>17.373186114676841</v>
      </c>
      <c r="G582" s="86">
        <v>17.373186114676841</v>
      </c>
      <c r="H582" s="86">
        <v>17.373186114676841</v>
      </c>
      <c r="I582" s="86">
        <v>17.373186114676841</v>
      </c>
      <c r="J582" s="86">
        <v>17.373186114676841</v>
      </c>
      <c r="K582" s="86">
        <v>17.373186114676841</v>
      </c>
      <c r="L582" s="86">
        <v>17.373186114676841</v>
      </c>
      <c r="M582" s="86">
        <v>17.373186114676841</v>
      </c>
      <c r="N582" s="86">
        <v>17.373186114676841</v>
      </c>
      <c r="O582" s="86">
        <v>17.373186114676841</v>
      </c>
      <c r="P582" s="86">
        <v>17.373186114676841</v>
      </c>
      <c r="Q582" s="86">
        <v>17.373186114676841</v>
      </c>
      <c r="R582" s="86">
        <v>17.373186114676841</v>
      </c>
      <c r="S582" s="86">
        <v>17.373186114676841</v>
      </c>
      <c r="T582" s="86">
        <v>17.373186114676841</v>
      </c>
      <c r="U582" s="86">
        <v>17.373186114676841</v>
      </c>
      <c r="V582" s="86">
        <v>17.373186114676841</v>
      </c>
      <c r="W582" s="86">
        <v>17.373186114676841</v>
      </c>
      <c r="X582" s="86">
        <v>17.373186114676841</v>
      </c>
      <c r="Y582" s="86">
        <v>17.373186114676841</v>
      </c>
      <c r="Z582" s="86">
        <v>17.373186114676841</v>
      </c>
      <c r="AA582" s="86">
        <v>17.373186114676841</v>
      </c>
      <c r="AB582" s="86">
        <v>17.373186114676841</v>
      </c>
      <c r="AC582" s="86">
        <v>17.373186114676841</v>
      </c>
      <c r="AD582" s="86">
        <v>17.373186114676841</v>
      </c>
      <c r="AE582" s="86">
        <v>17.373186114676841</v>
      </c>
      <c r="AF582" s="86">
        <v>17.373186114676841</v>
      </c>
      <c r="AG582" s="86">
        <v>17.373186114676841</v>
      </c>
      <c r="AH582" s="86">
        <v>17.373186114676841</v>
      </c>
      <c r="AI582" s="86">
        <v>17.373186114676841</v>
      </c>
      <c r="AJ582" s="86">
        <v>17.373186114676841</v>
      </c>
      <c r="AK582" s="86">
        <v>17.373186114676841</v>
      </c>
      <c r="AL582" s="86">
        <v>17.373186114676841</v>
      </c>
      <c r="AM582" s="86">
        <v>17.373186114676841</v>
      </c>
      <c r="AN582" s="86">
        <v>17.373186114676841</v>
      </c>
      <c r="AO582" s="86">
        <v>17.373186114676841</v>
      </c>
      <c r="AP582" s="86">
        <v>17.373186114676841</v>
      </c>
      <c r="AQ582" s="86">
        <v>17.373186114676841</v>
      </c>
      <c r="AR582" s="86">
        <v>17.373186114676841</v>
      </c>
      <c r="AS582" s="86">
        <v>17.373186114676841</v>
      </c>
      <c r="AT582" s="86">
        <v>17.373186114676841</v>
      </c>
      <c r="AU582" s="86">
        <v>17.373186114676841</v>
      </c>
      <c r="AV582" s="86">
        <v>17.373186114676841</v>
      </c>
      <c r="AW582" s="86">
        <v>17.373186114676841</v>
      </c>
      <c r="AX582" s="86">
        <v>17.373186114676841</v>
      </c>
      <c r="AY582" s="86">
        <v>17.373186114676841</v>
      </c>
      <c r="AZ582" s="86">
        <v>17.373186114676841</v>
      </c>
      <c r="BA582" s="86">
        <v>17.373186114676841</v>
      </c>
      <c r="BB582" s="86">
        <v>17.373186114676841</v>
      </c>
      <c r="BC582" s="86">
        <v>17.373186114676841</v>
      </c>
      <c r="BD582" s="86">
        <v>17.373186114676841</v>
      </c>
      <c r="BE582" s="86">
        <v>17.373186114676841</v>
      </c>
      <c r="BF582" s="86">
        <v>17.373186114676841</v>
      </c>
      <c r="BG582" s="86">
        <v>17.373186114676841</v>
      </c>
    </row>
    <row r="583" spans="1:59" x14ac:dyDescent="0.35">
      <c r="A583" s="2" t="s">
        <v>506</v>
      </c>
      <c r="B583" t="s">
        <v>120</v>
      </c>
      <c r="C583" t="s">
        <v>162</v>
      </c>
      <c r="D583" s="24" t="s">
        <v>7</v>
      </c>
      <c r="E583" s="24">
        <v>0.32656381742367163</v>
      </c>
      <c r="F583" s="86">
        <v>20.665928836640134</v>
      </c>
      <c r="G583" s="86">
        <v>20.665928836640134</v>
      </c>
      <c r="H583" s="86">
        <v>20.665928836640134</v>
      </c>
      <c r="I583" s="86">
        <v>20.665928836640134</v>
      </c>
      <c r="J583" s="86">
        <v>20.665928836640134</v>
      </c>
      <c r="K583" s="86">
        <v>20.665928836640134</v>
      </c>
      <c r="L583" s="86">
        <v>20.665928836640134</v>
      </c>
      <c r="M583" s="86">
        <v>20.665928836640134</v>
      </c>
      <c r="N583" s="86">
        <v>20.665928836640134</v>
      </c>
      <c r="O583" s="86">
        <v>20.665928836640134</v>
      </c>
      <c r="P583" s="86">
        <v>20.665928836640134</v>
      </c>
      <c r="Q583" s="86">
        <v>20.665928836640134</v>
      </c>
      <c r="R583" s="86">
        <v>20.665928836640134</v>
      </c>
      <c r="S583" s="86">
        <v>20.665928836640134</v>
      </c>
      <c r="T583" s="86">
        <v>20.665928836640134</v>
      </c>
      <c r="U583" s="86">
        <v>20.665928836640134</v>
      </c>
      <c r="V583" s="86">
        <v>20.665928836640134</v>
      </c>
      <c r="W583" s="86">
        <v>20.665928836640134</v>
      </c>
      <c r="X583" s="86">
        <v>20.665928836640134</v>
      </c>
      <c r="Y583" s="86">
        <v>20.665928836640134</v>
      </c>
      <c r="Z583" s="86">
        <v>20.665928836640134</v>
      </c>
      <c r="AA583" s="86">
        <v>20.665928836640134</v>
      </c>
      <c r="AB583" s="86">
        <v>20.665928836640134</v>
      </c>
      <c r="AC583" s="86">
        <v>20.665928836640134</v>
      </c>
      <c r="AD583" s="86">
        <v>20.665928836640134</v>
      </c>
      <c r="AE583" s="86">
        <v>20.665928836640134</v>
      </c>
      <c r="AF583" s="86">
        <v>20.665928836640134</v>
      </c>
      <c r="AG583" s="86">
        <v>20.665928836640134</v>
      </c>
      <c r="AH583" s="86">
        <v>20.665928836640134</v>
      </c>
      <c r="AI583" s="86">
        <v>20.665928836640134</v>
      </c>
      <c r="AJ583" s="86">
        <v>20.665928836640134</v>
      </c>
      <c r="AK583" s="86">
        <v>20.665928836640134</v>
      </c>
      <c r="AL583" s="86">
        <v>20.665928836640134</v>
      </c>
      <c r="AM583" s="86">
        <v>20.665928836640134</v>
      </c>
      <c r="AN583" s="86">
        <v>20.665928836640134</v>
      </c>
      <c r="AO583" s="86">
        <v>20.665928836640134</v>
      </c>
      <c r="AP583" s="86">
        <v>20.665928836640134</v>
      </c>
      <c r="AQ583" s="86">
        <v>20.665928836640134</v>
      </c>
      <c r="AR583" s="86">
        <v>20.665928836640134</v>
      </c>
      <c r="AS583" s="86">
        <v>20.665928836640134</v>
      </c>
      <c r="AT583" s="86">
        <v>20.665928836640134</v>
      </c>
      <c r="AU583" s="86">
        <v>20.665928836640134</v>
      </c>
      <c r="AV583" s="86">
        <v>20.665928836640134</v>
      </c>
      <c r="AW583" s="86">
        <v>20.665928836640134</v>
      </c>
      <c r="AX583" s="86">
        <v>20.665928836640134</v>
      </c>
      <c r="AY583" s="86">
        <v>20.665928836640134</v>
      </c>
      <c r="AZ583" s="86">
        <v>20.665928836640134</v>
      </c>
      <c r="BA583" s="86">
        <v>20.665928836640134</v>
      </c>
      <c r="BB583" s="86">
        <v>20.665928836640134</v>
      </c>
      <c r="BC583" s="86">
        <v>20.665928836640134</v>
      </c>
      <c r="BD583" s="86">
        <v>20.665928836640134</v>
      </c>
      <c r="BE583" s="86">
        <v>20.665928836640134</v>
      </c>
      <c r="BF583" s="86">
        <v>20.665928836640134</v>
      </c>
      <c r="BG583" s="86">
        <v>20.665928836640134</v>
      </c>
    </row>
    <row r="584" spans="1:59" x14ac:dyDescent="0.35">
      <c r="A584" s="2" t="s">
        <v>506</v>
      </c>
      <c r="B584" t="s">
        <v>120</v>
      </c>
      <c r="C584" t="s">
        <v>166</v>
      </c>
      <c r="D584" s="24" t="s">
        <v>7</v>
      </c>
      <c r="E584" s="24">
        <v>1.1083472003047871E-2</v>
      </c>
      <c r="F584" s="86">
        <v>0.2257863034216355</v>
      </c>
      <c r="G584" s="86">
        <v>0.2257863034216355</v>
      </c>
      <c r="H584" s="86">
        <v>0.2257863034216355</v>
      </c>
      <c r="I584" s="86">
        <v>0.2257863034216355</v>
      </c>
      <c r="J584" s="86">
        <v>0.2257863034216355</v>
      </c>
      <c r="K584" s="86">
        <v>0.2257863034216355</v>
      </c>
      <c r="L584" s="86">
        <v>0.2257863034216355</v>
      </c>
      <c r="M584" s="86">
        <v>0.2257863034216355</v>
      </c>
      <c r="N584" s="86">
        <v>0.2257863034216355</v>
      </c>
      <c r="O584" s="86">
        <v>0.2257863034216355</v>
      </c>
      <c r="P584" s="86">
        <v>0.2257863034216355</v>
      </c>
      <c r="Q584" s="86">
        <v>0.2257863034216355</v>
      </c>
      <c r="R584" s="86">
        <v>0.2257863034216355</v>
      </c>
      <c r="S584" s="86">
        <v>0.2257863034216355</v>
      </c>
      <c r="T584" s="86">
        <v>0.2257863034216355</v>
      </c>
      <c r="U584" s="86">
        <v>0.2257863034216355</v>
      </c>
      <c r="V584" s="86">
        <v>0.2257863034216355</v>
      </c>
      <c r="W584" s="86">
        <v>0.2257863034216355</v>
      </c>
      <c r="X584" s="86">
        <v>0.2257863034216355</v>
      </c>
      <c r="Y584" s="86">
        <v>0.2257863034216355</v>
      </c>
      <c r="Z584" s="86">
        <v>0.2257863034216355</v>
      </c>
      <c r="AA584" s="86">
        <v>0.2257863034216355</v>
      </c>
      <c r="AB584" s="86">
        <v>0.2257863034216355</v>
      </c>
      <c r="AC584" s="86">
        <v>0.2257863034216355</v>
      </c>
      <c r="AD584" s="86">
        <v>0.2257863034216355</v>
      </c>
      <c r="AE584" s="86">
        <v>0.2257863034216355</v>
      </c>
      <c r="AF584" s="86">
        <v>0.2257863034216355</v>
      </c>
      <c r="AG584" s="86">
        <v>0.2257863034216355</v>
      </c>
      <c r="AH584" s="86">
        <v>0.2257863034216355</v>
      </c>
      <c r="AI584" s="86">
        <v>0.2257863034216355</v>
      </c>
      <c r="AJ584" s="86">
        <v>0.2257863034216355</v>
      </c>
      <c r="AK584" s="86">
        <v>0.2257863034216355</v>
      </c>
      <c r="AL584" s="86">
        <v>0.2257863034216355</v>
      </c>
      <c r="AM584" s="86">
        <v>0.2257863034216355</v>
      </c>
      <c r="AN584" s="86">
        <v>0.2257863034216355</v>
      </c>
      <c r="AO584" s="86">
        <v>0.2257863034216355</v>
      </c>
      <c r="AP584" s="86">
        <v>0.2257863034216355</v>
      </c>
      <c r="AQ584" s="86">
        <v>0.2257863034216355</v>
      </c>
      <c r="AR584" s="86">
        <v>0.2257863034216355</v>
      </c>
      <c r="AS584" s="86">
        <v>0.2257863034216355</v>
      </c>
      <c r="AT584" s="86">
        <v>0.2257863034216355</v>
      </c>
      <c r="AU584" s="86">
        <v>0.2257863034216355</v>
      </c>
      <c r="AV584" s="86">
        <v>0.2257863034216355</v>
      </c>
      <c r="AW584" s="86">
        <v>0.2257863034216355</v>
      </c>
      <c r="AX584" s="86">
        <v>0.2257863034216355</v>
      </c>
      <c r="AY584" s="86">
        <v>0.2257863034216355</v>
      </c>
      <c r="AZ584" s="86">
        <v>0.2257863034216355</v>
      </c>
      <c r="BA584" s="86">
        <v>0.2257863034216355</v>
      </c>
      <c r="BB584" s="86">
        <v>0.2257863034216355</v>
      </c>
      <c r="BC584" s="86">
        <v>0.2257863034216355</v>
      </c>
      <c r="BD584" s="86">
        <v>0.2257863034216355</v>
      </c>
      <c r="BE584" s="86">
        <v>0.2257863034216355</v>
      </c>
      <c r="BF584" s="86">
        <v>0.2257863034216355</v>
      </c>
      <c r="BG584" s="86">
        <v>0.2257863034216355</v>
      </c>
    </row>
    <row r="585" spans="1:59" x14ac:dyDescent="0.35">
      <c r="A585" s="2" t="s">
        <v>506</v>
      </c>
      <c r="B585" t="s">
        <v>120</v>
      </c>
      <c r="C585" t="s">
        <v>170</v>
      </c>
      <c r="D585" s="24" t="s">
        <v>7</v>
      </c>
      <c r="E585" s="24">
        <v>0.11255802483111163</v>
      </c>
      <c r="F585" s="86">
        <v>2.2929692374437072</v>
      </c>
      <c r="G585" s="86">
        <v>2.2929692374437072</v>
      </c>
      <c r="H585" s="86">
        <v>2.2929692374437072</v>
      </c>
      <c r="I585" s="86">
        <v>2.2929692374437072</v>
      </c>
      <c r="J585" s="86">
        <v>2.2929692374437072</v>
      </c>
      <c r="K585" s="86">
        <v>2.2929692374437072</v>
      </c>
      <c r="L585" s="86">
        <v>2.2929692374437072</v>
      </c>
      <c r="M585" s="86">
        <v>2.2929692374437072</v>
      </c>
      <c r="N585" s="86">
        <v>2.2929692374437072</v>
      </c>
      <c r="O585" s="86">
        <v>2.2929692374437072</v>
      </c>
      <c r="P585" s="86">
        <v>2.2929692374437072</v>
      </c>
      <c r="Q585" s="86">
        <v>2.2929692374437072</v>
      </c>
      <c r="R585" s="86">
        <v>2.2929692374437072</v>
      </c>
      <c r="S585" s="86">
        <v>2.2929692374437072</v>
      </c>
      <c r="T585" s="86">
        <v>2.2929692374437072</v>
      </c>
      <c r="U585" s="86">
        <v>2.2929692374437072</v>
      </c>
      <c r="V585" s="86">
        <v>2.2929692374437072</v>
      </c>
      <c r="W585" s="86">
        <v>2.2929692374437072</v>
      </c>
      <c r="X585" s="86">
        <v>2.2929692374437072</v>
      </c>
      <c r="Y585" s="86">
        <v>2.2929692374437072</v>
      </c>
      <c r="Z585" s="86">
        <v>2.2929692374437072</v>
      </c>
      <c r="AA585" s="86">
        <v>2.2929692374437072</v>
      </c>
      <c r="AB585" s="86">
        <v>2.2929692374437072</v>
      </c>
      <c r="AC585" s="86">
        <v>2.2929692374437072</v>
      </c>
      <c r="AD585" s="86">
        <v>2.2929692374437072</v>
      </c>
      <c r="AE585" s="86">
        <v>2.2929692374437072</v>
      </c>
      <c r="AF585" s="86">
        <v>2.2929692374437072</v>
      </c>
      <c r="AG585" s="86">
        <v>2.2929692374437072</v>
      </c>
      <c r="AH585" s="86">
        <v>2.2929692374437072</v>
      </c>
      <c r="AI585" s="86">
        <v>2.2929692374437072</v>
      </c>
      <c r="AJ585" s="86">
        <v>2.2929692374437072</v>
      </c>
      <c r="AK585" s="86">
        <v>2.2929692374437072</v>
      </c>
      <c r="AL585" s="86">
        <v>2.2929692374437072</v>
      </c>
      <c r="AM585" s="86">
        <v>2.2929692374437072</v>
      </c>
      <c r="AN585" s="86">
        <v>2.2929692374437072</v>
      </c>
      <c r="AO585" s="86">
        <v>2.2929692374437072</v>
      </c>
      <c r="AP585" s="86">
        <v>2.2929692374437072</v>
      </c>
      <c r="AQ585" s="86">
        <v>2.2929692374437072</v>
      </c>
      <c r="AR585" s="86">
        <v>2.2929692374437072</v>
      </c>
      <c r="AS585" s="86">
        <v>2.2929692374437072</v>
      </c>
      <c r="AT585" s="86">
        <v>2.2929692374437072</v>
      </c>
      <c r="AU585" s="86">
        <v>2.2929692374437072</v>
      </c>
      <c r="AV585" s="86">
        <v>2.2929692374437072</v>
      </c>
      <c r="AW585" s="86">
        <v>2.2929692374437072</v>
      </c>
      <c r="AX585" s="86">
        <v>2.2929692374437072</v>
      </c>
      <c r="AY585" s="86">
        <v>2.2929692374437072</v>
      </c>
      <c r="AZ585" s="86">
        <v>2.2929692374437072</v>
      </c>
      <c r="BA585" s="86">
        <v>2.2929692374437072</v>
      </c>
      <c r="BB585" s="86">
        <v>2.2929692374437072</v>
      </c>
      <c r="BC585" s="86">
        <v>2.2929692374437072</v>
      </c>
      <c r="BD585" s="86">
        <v>2.2929692374437072</v>
      </c>
      <c r="BE585" s="86">
        <v>2.2929692374437072</v>
      </c>
      <c r="BF585" s="86">
        <v>2.2929692374437072</v>
      </c>
      <c r="BG585" s="86">
        <v>2.2929692374437072</v>
      </c>
    </row>
    <row r="586" spans="1:59" x14ac:dyDescent="0.35">
      <c r="A586" s="2" t="s">
        <v>506</v>
      </c>
      <c r="B586" t="s">
        <v>120</v>
      </c>
      <c r="C586" t="s">
        <v>172</v>
      </c>
      <c r="D586" s="24" t="s">
        <v>7</v>
      </c>
      <c r="E586" s="24">
        <v>0.27526291786140861</v>
      </c>
      <c r="F586" s="86">
        <v>5.6075024753876566</v>
      </c>
      <c r="G586" s="86">
        <v>5.6075024753876566</v>
      </c>
      <c r="H586" s="86">
        <v>5.6075024753876566</v>
      </c>
      <c r="I586" s="86">
        <v>5.6075024753876566</v>
      </c>
      <c r="J586" s="86">
        <v>5.6075024753876566</v>
      </c>
      <c r="K586" s="86">
        <v>5.6075024753876566</v>
      </c>
      <c r="L586" s="86">
        <v>5.6075024753876566</v>
      </c>
      <c r="M586" s="86">
        <v>5.6075024753876566</v>
      </c>
      <c r="N586" s="86">
        <v>5.6075024753876566</v>
      </c>
      <c r="O586" s="86">
        <v>5.6075024753876566</v>
      </c>
      <c r="P586" s="86">
        <v>5.6075024753876566</v>
      </c>
      <c r="Q586" s="86">
        <v>5.6075024753876566</v>
      </c>
      <c r="R586" s="86">
        <v>5.6075024753876566</v>
      </c>
      <c r="S586" s="86">
        <v>5.6075024753876566</v>
      </c>
      <c r="T586" s="86">
        <v>5.6075024753876566</v>
      </c>
      <c r="U586" s="86">
        <v>5.6075024753876566</v>
      </c>
      <c r="V586" s="86">
        <v>5.6075024753876566</v>
      </c>
      <c r="W586" s="86">
        <v>5.6075024753876566</v>
      </c>
      <c r="X586" s="86">
        <v>5.6075024753876566</v>
      </c>
      <c r="Y586" s="86">
        <v>5.6075024753876566</v>
      </c>
      <c r="Z586" s="86">
        <v>5.6075024753876566</v>
      </c>
      <c r="AA586" s="86">
        <v>5.6075024753876566</v>
      </c>
      <c r="AB586" s="86">
        <v>5.6075024753876566</v>
      </c>
      <c r="AC586" s="86">
        <v>5.6075024753876566</v>
      </c>
      <c r="AD586" s="86">
        <v>5.6075024753876566</v>
      </c>
      <c r="AE586" s="86">
        <v>5.6075024753876566</v>
      </c>
      <c r="AF586" s="86">
        <v>5.6075024753876566</v>
      </c>
      <c r="AG586" s="86">
        <v>5.6075024753876566</v>
      </c>
      <c r="AH586" s="86">
        <v>5.6075024753876566</v>
      </c>
      <c r="AI586" s="86">
        <v>5.6075024753876566</v>
      </c>
      <c r="AJ586" s="86">
        <v>5.6075024753876566</v>
      </c>
      <c r="AK586" s="86">
        <v>5.6075024753876566</v>
      </c>
      <c r="AL586" s="86">
        <v>5.6075024753876566</v>
      </c>
      <c r="AM586" s="86">
        <v>5.6075024753876566</v>
      </c>
      <c r="AN586" s="86">
        <v>5.6075024753876566</v>
      </c>
      <c r="AO586" s="86">
        <v>5.6075024753876566</v>
      </c>
      <c r="AP586" s="86">
        <v>5.6075024753876566</v>
      </c>
      <c r="AQ586" s="86">
        <v>5.6075024753876566</v>
      </c>
      <c r="AR586" s="86">
        <v>5.6075024753876566</v>
      </c>
      <c r="AS586" s="86">
        <v>5.6075024753876566</v>
      </c>
      <c r="AT586" s="86">
        <v>5.6075024753876566</v>
      </c>
      <c r="AU586" s="86">
        <v>5.6075024753876566</v>
      </c>
      <c r="AV586" s="86">
        <v>5.6075024753876566</v>
      </c>
      <c r="AW586" s="86">
        <v>5.6075024753876566</v>
      </c>
      <c r="AX586" s="86">
        <v>5.6075024753876566</v>
      </c>
      <c r="AY586" s="86">
        <v>5.6075024753876566</v>
      </c>
      <c r="AZ586" s="86">
        <v>5.6075024753876566</v>
      </c>
      <c r="BA586" s="86">
        <v>5.6075024753876566</v>
      </c>
      <c r="BB586" s="86">
        <v>5.6075024753876566</v>
      </c>
      <c r="BC586" s="86">
        <v>5.6075024753876566</v>
      </c>
      <c r="BD586" s="86">
        <v>5.6075024753876566</v>
      </c>
      <c r="BE586" s="86">
        <v>5.6075024753876566</v>
      </c>
      <c r="BF586" s="86">
        <v>5.6075024753876566</v>
      </c>
      <c r="BG586" s="86">
        <v>5.6075024753876566</v>
      </c>
    </row>
    <row r="587" spans="1:59" x14ac:dyDescent="0.35">
      <c r="A587" s="2" t="s">
        <v>506</v>
      </c>
      <c r="B587" t="s">
        <v>120</v>
      </c>
      <c r="C587" t="s">
        <v>179</v>
      </c>
      <c r="D587" s="24" t="s">
        <v>7</v>
      </c>
      <c r="E587" s="24">
        <v>0.27453176788076006</v>
      </c>
      <c r="F587" s="86">
        <v>5.5926078962041625</v>
      </c>
      <c r="G587" s="86">
        <v>5.5926078962041625</v>
      </c>
      <c r="H587" s="86">
        <v>5.5926078962041625</v>
      </c>
      <c r="I587" s="86">
        <v>5.5926078962041625</v>
      </c>
      <c r="J587" s="86">
        <v>5.5926078962041625</v>
      </c>
      <c r="K587" s="86">
        <v>5.5926078962041625</v>
      </c>
      <c r="L587" s="86">
        <v>5.5926078962041625</v>
      </c>
      <c r="M587" s="86">
        <v>5.5926078962041625</v>
      </c>
      <c r="N587" s="86">
        <v>5.5926078962041625</v>
      </c>
      <c r="O587" s="86">
        <v>5.5926078962041625</v>
      </c>
      <c r="P587" s="86">
        <v>5.5926078962041625</v>
      </c>
      <c r="Q587" s="86">
        <v>5.5926078962041625</v>
      </c>
      <c r="R587" s="86">
        <v>5.5926078962041625</v>
      </c>
      <c r="S587" s="86">
        <v>5.5926078962041625</v>
      </c>
      <c r="T587" s="86">
        <v>5.5926078962041625</v>
      </c>
      <c r="U587" s="86">
        <v>5.5926078962041625</v>
      </c>
      <c r="V587" s="86">
        <v>5.5926078962041625</v>
      </c>
      <c r="W587" s="86">
        <v>5.5926078962041625</v>
      </c>
      <c r="X587" s="86">
        <v>5.5926078962041625</v>
      </c>
      <c r="Y587" s="86">
        <v>5.5926078962041625</v>
      </c>
      <c r="Z587" s="86">
        <v>5.5926078962041625</v>
      </c>
      <c r="AA587" s="86">
        <v>5.5926078962041625</v>
      </c>
      <c r="AB587" s="86">
        <v>5.5926078962041625</v>
      </c>
      <c r="AC587" s="86">
        <v>5.5926078962041625</v>
      </c>
      <c r="AD587" s="86">
        <v>5.5926078962041625</v>
      </c>
      <c r="AE587" s="86">
        <v>5.5926078962041625</v>
      </c>
      <c r="AF587" s="86">
        <v>5.5926078962041625</v>
      </c>
      <c r="AG587" s="86">
        <v>5.5926078962041625</v>
      </c>
      <c r="AH587" s="86">
        <v>5.5926078962041625</v>
      </c>
      <c r="AI587" s="86">
        <v>5.5926078962041625</v>
      </c>
      <c r="AJ587" s="86">
        <v>5.5926078962041625</v>
      </c>
      <c r="AK587" s="86">
        <v>5.5926078962041625</v>
      </c>
      <c r="AL587" s="86">
        <v>5.5926078962041625</v>
      </c>
      <c r="AM587" s="86">
        <v>5.5926078962041625</v>
      </c>
      <c r="AN587" s="86">
        <v>5.5926078962041625</v>
      </c>
      <c r="AO587" s="86">
        <v>5.5926078962041625</v>
      </c>
      <c r="AP587" s="86">
        <v>5.5926078962041625</v>
      </c>
      <c r="AQ587" s="86">
        <v>5.5926078962041625</v>
      </c>
      <c r="AR587" s="86">
        <v>5.5926078962041625</v>
      </c>
      <c r="AS587" s="86">
        <v>5.5926078962041625</v>
      </c>
      <c r="AT587" s="86">
        <v>5.5926078962041625</v>
      </c>
      <c r="AU587" s="86">
        <v>5.5926078962041625</v>
      </c>
      <c r="AV587" s="86">
        <v>5.5926078962041625</v>
      </c>
      <c r="AW587" s="86">
        <v>5.5926078962041625</v>
      </c>
      <c r="AX587" s="86">
        <v>5.5926078962041625</v>
      </c>
      <c r="AY587" s="86">
        <v>5.5926078962041625</v>
      </c>
      <c r="AZ587" s="86">
        <v>5.5926078962041625</v>
      </c>
      <c r="BA587" s="86">
        <v>5.5926078962041625</v>
      </c>
      <c r="BB587" s="86">
        <v>5.5926078962041625</v>
      </c>
      <c r="BC587" s="86">
        <v>5.5926078962041625</v>
      </c>
      <c r="BD587" s="86">
        <v>5.5926078962041625</v>
      </c>
      <c r="BE587" s="86">
        <v>5.5926078962041625</v>
      </c>
      <c r="BF587" s="86">
        <v>5.5926078962041625</v>
      </c>
      <c r="BG587" s="86">
        <v>5.5926078962041625</v>
      </c>
    </row>
    <row r="588" spans="1:59" x14ac:dyDescent="0.35">
      <c r="A588" s="2" t="s">
        <v>506</v>
      </c>
      <c r="B588" t="s">
        <v>120</v>
      </c>
      <c r="C588" t="s">
        <v>184</v>
      </c>
      <c r="D588" s="24" t="s">
        <v>7</v>
      </c>
      <c r="E588" s="24">
        <v>0.32656381742367163</v>
      </c>
      <c r="F588" s="86">
        <v>6.652575758487278</v>
      </c>
      <c r="G588" s="86">
        <v>6.652575758487278</v>
      </c>
      <c r="H588" s="86">
        <v>6.652575758487278</v>
      </c>
      <c r="I588" s="86">
        <v>6.652575758487278</v>
      </c>
      <c r="J588" s="86">
        <v>6.652575758487278</v>
      </c>
      <c r="K588" s="86">
        <v>6.652575758487278</v>
      </c>
      <c r="L588" s="86">
        <v>6.652575758487278</v>
      </c>
      <c r="M588" s="86">
        <v>6.652575758487278</v>
      </c>
      <c r="N588" s="86">
        <v>6.652575758487278</v>
      </c>
      <c r="O588" s="86">
        <v>6.652575758487278</v>
      </c>
      <c r="P588" s="86">
        <v>6.652575758487278</v>
      </c>
      <c r="Q588" s="86">
        <v>6.652575758487278</v>
      </c>
      <c r="R588" s="86">
        <v>6.652575758487278</v>
      </c>
      <c r="S588" s="86">
        <v>6.652575758487278</v>
      </c>
      <c r="T588" s="86">
        <v>6.652575758487278</v>
      </c>
      <c r="U588" s="86">
        <v>6.652575758487278</v>
      </c>
      <c r="V588" s="86">
        <v>6.652575758487278</v>
      </c>
      <c r="W588" s="86">
        <v>6.652575758487278</v>
      </c>
      <c r="X588" s="86">
        <v>6.652575758487278</v>
      </c>
      <c r="Y588" s="86">
        <v>6.652575758487278</v>
      </c>
      <c r="Z588" s="86">
        <v>6.652575758487278</v>
      </c>
      <c r="AA588" s="86">
        <v>6.652575758487278</v>
      </c>
      <c r="AB588" s="86">
        <v>6.652575758487278</v>
      </c>
      <c r="AC588" s="86">
        <v>6.652575758487278</v>
      </c>
      <c r="AD588" s="86">
        <v>6.652575758487278</v>
      </c>
      <c r="AE588" s="86">
        <v>6.652575758487278</v>
      </c>
      <c r="AF588" s="86">
        <v>6.652575758487278</v>
      </c>
      <c r="AG588" s="86">
        <v>6.652575758487278</v>
      </c>
      <c r="AH588" s="86">
        <v>6.652575758487278</v>
      </c>
      <c r="AI588" s="86">
        <v>6.652575758487278</v>
      </c>
      <c r="AJ588" s="86">
        <v>6.652575758487278</v>
      </c>
      <c r="AK588" s="86">
        <v>6.652575758487278</v>
      </c>
      <c r="AL588" s="86">
        <v>6.652575758487278</v>
      </c>
      <c r="AM588" s="86">
        <v>6.652575758487278</v>
      </c>
      <c r="AN588" s="86">
        <v>6.652575758487278</v>
      </c>
      <c r="AO588" s="86">
        <v>6.652575758487278</v>
      </c>
      <c r="AP588" s="86">
        <v>6.652575758487278</v>
      </c>
      <c r="AQ588" s="86">
        <v>6.652575758487278</v>
      </c>
      <c r="AR588" s="86">
        <v>6.652575758487278</v>
      </c>
      <c r="AS588" s="86">
        <v>6.652575758487278</v>
      </c>
      <c r="AT588" s="86">
        <v>6.652575758487278</v>
      </c>
      <c r="AU588" s="86">
        <v>6.652575758487278</v>
      </c>
      <c r="AV588" s="86">
        <v>6.652575758487278</v>
      </c>
      <c r="AW588" s="86">
        <v>6.652575758487278</v>
      </c>
      <c r="AX588" s="86">
        <v>6.652575758487278</v>
      </c>
      <c r="AY588" s="86">
        <v>6.652575758487278</v>
      </c>
      <c r="AZ588" s="86">
        <v>6.652575758487278</v>
      </c>
      <c r="BA588" s="86">
        <v>6.652575758487278</v>
      </c>
      <c r="BB588" s="86">
        <v>6.652575758487278</v>
      </c>
      <c r="BC588" s="86">
        <v>6.652575758487278</v>
      </c>
      <c r="BD588" s="86">
        <v>6.652575758487278</v>
      </c>
      <c r="BE588" s="86">
        <v>6.652575758487278</v>
      </c>
      <c r="BF588" s="86">
        <v>6.652575758487278</v>
      </c>
      <c r="BG588" s="86">
        <v>6.652575758487278</v>
      </c>
    </row>
    <row r="589" spans="1:59" x14ac:dyDescent="0.35">
      <c r="A589" s="2" t="s">
        <v>506</v>
      </c>
      <c r="B589" t="s">
        <v>120</v>
      </c>
      <c r="C589" t="s">
        <v>188</v>
      </c>
      <c r="D589" s="24" t="s">
        <v>7</v>
      </c>
      <c r="E589" s="24">
        <v>1.1083472003047871E-2</v>
      </c>
      <c r="F589" s="86">
        <v>1.7595905059407876E-2</v>
      </c>
      <c r="G589" s="86">
        <v>1.7595905059407876E-2</v>
      </c>
      <c r="H589" s="86">
        <v>1.7595905059407876E-2</v>
      </c>
      <c r="I589" s="86">
        <v>1.7595905059407876E-2</v>
      </c>
      <c r="J589" s="86">
        <v>1.7595905059407876E-2</v>
      </c>
      <c r="K589" s="86">
        <v>1.7595905059407876E-2</v>
      </c>
      <c r="L589" s="86">
        <v>1.7595905059407876E-2</v>
      </c>
      <c r="M589" s="86">
        <v>1.7595905059407876E-2</v>
      </c>
      <c r="N589" s="86">
        <v>1.7595905059407876E-2</v>
      </c>
      <c r="O589" s="86">
        <v>1.7595905059407876E-2</v>
      </c>
      <c r="P589" s="86">
        <v>1.7595905059407876E-2</v>
      </c>
      <c r="Q589" s="86">
        <v>1.7595905059407876E-2</v>
      </c>
      <c r="R589" s="86">
        <v>1.7595905059407876E-2</v>
      </c>
      <c r="S589" s="86">
        <v>1.7595905059407876E-2</v>
      </c>
      <c r="T589" s="86">
        <v>1.7595905059407876E-2</v>
      </c>
      <c r="U589" s="86">
        <v>1.7595905059407876E-2</v>
      </c>
      <c r="V589" s="86">
        <v>1.7595905059407876E-2</v>
      </c>
      <c r="W589" s="86">
        <v>1.7595905059407876E-2</v>
      </c>
      <c r="X589" s="86">
        <v>1.7595905059407876E-2</v>
      </c>
      <c r="Y589" s="86">
        <v>1.7595905059407876E-2</v>
      </c>
      <c r="Z589" s="86">
        <v>1.7595905059407876E-2</v>
      </c>
      <c r="AA589" s="86">
        <v>1.7595905059407876E-2</v>
      </c>
      <c r="AB589" s="86">
        <v>1.7595905059407876E-2</v>
      </c>
      <c r="AC589" s="86">
        <v>1.7595905059407876E-2</v>
      </c>
      <c r="AD589" s="86">
        <v>1.7595905059407876E-2</v>
      </c>
      <c r="AE589" s="86">
        <v>1.7595905059407876E-2</v>
      </c>
      <c r="AF589" s="86">
        <v>1.7595905059407876E-2</v>
      </c>
      <c r="AG589" s="86">
        <v>1.7595905059407876E-2</v>
      </c>
      <c r="AH589" s="86">
        <v>1.7595905059407876E-2</v>
      </c>
      <c r="AI589" s="86">
        <v>1.7595905059407876E-2</v>
      </c>
      <c r="AJ589" s="86">
        <v>1.7595905059407876E-2</v>
      </c>
      <c r="AK589" s="86">
        <v>1.7595905059407876E-2</v>
      </c>
      <c r="AL589" s="86">
        <v>1.7595905059407876E-2</v>
      </c>
      <c r="AM589" s="86">
        <v>1.7595905059407876E-2</v>
      </c>
      <c r="AN589" s="86">
        <v>1.7595905059407876E-2</v>
      </c>
      <c r="AO589" s="86">
        <v>1.7595905059407876E-2</v>
      </c>
      <c r="AP589" s="86">
        <v>1.7595905059407876E-2</v>
      </c>
      <c r="AQ589" s="86">
        <v>1.7595905059407876E-2</v>
      </c>
      <c r="AR589" s="86">
        <v>1.7595905059407876E-2</v>
      </c>
      <c r="AS589" s="86">
        <v>1.7595905059407876E-2</v>
      </c>
      <c r="AT589" s="86">
        <v>1.7595905059407876E-2</v>
      </c>
      <c r="AU589" s="86">
        <v>1.7595905059407876E-2</v>
      </c>
      <c r="AV589" s="86">
        <v>1.7595905059407876E-2</v>
      </c>
      <c r="AW589" s="86">
        <v>1.7595905059407876E-2</v>
      </c>
      <c r="AX589" s="86">
        <v>1.7595905059407876E-2</v>
      </c>
      <c r="AY589" s="86">
        <v>1.7595905059407876E-2</v>
      </c>
      <c r="AZ589" s="86">
        <v>1.7595905059407876E-2</v>
      </c>
      <c r="BA589" s="86">
        <v>1.7595905059407876E-2</v>
      </c>
      <c r="BB589" s="86">
        <v>1.7595905059407876E-2</v>
      </c>
      <c r="BC589" s="86">
        <v>1.7595905059407876E-2</v>
      </c>
      <c r="BD589" s="86">
        <v>1.7595905059407876E-2</v>
      </c>
      <c r="BE589" s="86">
        <v>1.7595905059407876E-2</v>
      </c>
      <c r="BF589" s="86">
        <v>1.7595905059407876E-2</v>
      </c>
      <c r="BG589" s="86">
        <v>1.7595905059407876E-2</v>
      </c>
    </row>
    <row r="590" spans="1:59" x14ac:dyDescent="0.35">
      <c r="A590" s="2" t="s">
        <v>506</v>
      </c>
      <c r="B590" t="s">
        <v>120</v>
      </c>
      <c r="C590" t="s">
        <v>192</v>
      </c>
      <c r="D590" s="24" t="s">
        <v>7</v>
      </c>
      <c r="E590" s="24">
        <v>0.11255802483111163</v>
      </c>
      <c r="F590" s="86">
        <v>0.17869493585205748</v>
      </c>
      <c r="G590" s="86">
        <v>0.17869493585205748</v>
      </c>
      <c r="H590" s="86">
        <v>0.17869493585205748</v>
      </c>
      <c r="I590" s="86">
        <v>0.17869493585205748</v>
      </c>
      <c r="J590" s="86">
        <v>0.17869493585205748</v>
      </c>
      <c r="K590" s="86">
        <v>0.17869493585205748</v>
      </c>
      <c r="L590" s="86">
        <v>0.17869493585205748</v>
      </c>
      <c r="M590" s="86">
        <v>0.17869493585205748</v>
      </c>
      <c r="N590" s="86">
        <v>0.17869493585205748</v>
      </c>
      <c r="O590" s="86">
        <v>0.17869493585205748</v>
      </c>
      <c r="P590" s="86">
        <v>0.17869493585205748</v>
      </c>
      <c r="Q590" s="86">
        <v>0.17869493585205748</v>
      </c>
      <c r="R590" s="86">
        <v>0.17869493585205748</v>
      </c>
      <c r="S590" s="86">
        <v>0.17869493585205748</v>
      </c>
      <c r="T590" s="86">
        <v>0.17869493585205748</v>
      </c>
      <c r="U590" s="86">
        <v>0.17869493585205748</v>
      </c>
      <c r="V590" s="86">
        <v>0.17869493585205748</v>
      </c>
      <c r="W590" s="86">
        <v>0.17869493585205748</v>
      </c>
      <c r="X590" s="86">
        <v>0.17869493585205748</v>
      </c>
      <c r="Y590" s="86">
        <v>0.17869493585205748</v>
      </c>
      <c r="Z590" s="86">
        <v>0.17869493585205748</v>
      </c>
      <c r="AA590" s="86">
        <v>0.17869493585205748</v>
      </c>
      <c r="AB590" s="86">
        <v>0.17869493585205748</v>
      </c>
      <c r="AC590" s="86">
        <v>0.17869493585205748</v>
      </c>
      <c r="AD590" s="86">
        <v>0.17869493585205748</v>
      </c>
      <c r="AE590" s="86">
        <v>0.17869493585205748</v>
      </c>
      <c r="AF590" s="86">
        <v>0.17869493585205748</v>
      </c>
      <c r="AG590" s="86">
        <v>0.17869493585205748</v>
      </c>
      <c r="AH590" s="86">
        <v>0.17869493585205748</v>
      </c>
      <c r="AI590" s="86">
        <v>0.17869493585205748</v>
      </c>
      <c r="AJ590" s="86">
        <v>0.17869493585205748</v>
      </c>
      <c r="AK590" s="86">
        <v>0.17869493585205748</v>
      </c>
      <c r="AL590" s="86">
        <v>0.17869493585205748</v>
      </c>
      <c r="AM590" s="86">
        <v>0.17869493585205748</v>
      </c>
      <c r="AN590" s="86">
        <v>0.17869493585205748</v>
      </c>
      <c r="AO590" s="86">
        <v>0.17869493585205748</v>
      </c>
      <c r="AP590" s="86">
        <v>0.17869493585205748</v>
      </c>
      <c r="AQ590" s="86">
        <v>0.17869493585205748</v>
      </c>
      <c r="AR590" s="86">
        <v>0.17869493585205748</v>
      </c>
      <c r="AS590" s="86">
        <v>0.17869493585205748</v>
      </c>
      <c r="AT590" s="86">
        <v>0.17869493585205748</v>
      </c>
      <c r="AU590" s="86">
        <v>0.17869493585205748</v>
      </c>
      <c r="AV590" s="86">
        <v>0.17869493585205748</v>
      </c>
      <c r="AW590" s="86">
        <v>0.17869493585205748</v>
      </c>
      <c r="AX590" s="86">
        <v>0.17869493585205748</v>
      </c>
      <c r="AY590" s="86">
        <v>0.17869493585205748</v>
      </c>
      <c r="AZ590" s="86">
        <v>0.17869493585205748</v>
      </c>
      <c r="BA590" s="86">
        <v>0.17869493585205748</v>
      </c>
      <c r="BB590" s="86">
        <v>0.17869493585205748</v>
      </c>
      <c r="BC590" s="86">
        <v>0.17869493585205748</v>
      </c>
      <c r="BD590" s="86">
        <v>0.17869493585205748</v>
      </c>
      <c r="BE590" s="86">
        <v>0.17869493585205748</v>
      </c>
      <c r="BF590" s="86">
        <v>0.17869493585205748</v>
      </c>
      <c r="BG590" s="86">
        <v>0.17869493585205748</v>
      </c>
    </row>
    <row r="591" spans="1:59" x14ac:dyDescent="0.35">
      <c r="A591" s="2" t="s">
        <v>506</v>
      </c>
      <c r="B591" t="s">
        <v>120</v>
      </c>
      <c r="C591" t="s">
        <v>194</v>
      </c>
      <c r="D591" s="24" t="s">
        <v>7</v>
      </c>
      <c r="E591" s="24">
        <v>0.27526291786140861</v>
      </c>
      <c r="F591" s="86">
        <v>0.43700206647637208</v>
      </c>
      <c r="G591" s="86">
        <v>0.43700206647637208</v>
      </c>
      <c r="H591" s="86">
        <v>0.43700206647637208</v>
      </c>
      <c r="I591" s="86">
        <v>0.43700206647637208</v>
      </c>
      <c r="J591" s="86">
        <v>0.43700206647637208</v>
      </c>
      <c r="K591" s="86">
        <v>0.43700206647637208</v>
      </c>
      <c r="L591" s="86">
        <v>0.43700206647637208</v>
      </c>
      <c r="M591" s="86">
        <v>0.43700206647637208</v>
      </c>
      <c r="N591" s="86">
        <v>0.43700206647637208</v>
      </c>
      <c r="O591" s="86">
        <v>0.43700206647637208</v>
      </c>
      <c r="P591" s="86">
        <v>0.43700206647637208</v>
      </c>
      <c r="Q591" s="86">
        <v>0.43700206647637208</v>
      </c>
      <c r="R591" s="86">
        <v>0.43700206647637208</v>
      </c>
      <c r="S591" s="86">
        <v>0.43700206647637208</v>
      </c>
      <c r="T591" s="86">
        <v>0.43700206647637208</v>
      </c>
      <c r="U591" s="86">
        <v>0.43700206647637208</v>
      </c>
      <c r="V591" s="86">
        <v>0.43700206647637208</v>
      </c>
      <c r="W591" s="86">
        <v>0.43700206647637208</v>
      </c>
      <c r="X591" s="86">
        <v>0.43700206647637208</v>
      </c>
      <c r="Y591" s="86">
        <v>0.43700206647637208</v>
      </c>
      <c r="Z591" s="86">
        <v>0.43700206647637208</v>
      </c>
      <c r="AA591" s="86">
        <v>0.43700206647637208</v>
      </c>
      <c r="AB591" s="86">
        <v>0.43700206647637208</v>
      </c>
      <c r="AC591" s="86">
        <v>0.43700206647637208</v>
      </c>
      <c r="AD591" s="86">
        <v>0.43700206647637208</v>
      </c>
      <c r="AE591" s="86">
        <v>0.43700206647637208</v>
      </c>
      <c r="AF591" s="86">
        <v>0.43700206647637208</v>
      </c>
      <c r="AG591" s="86">
        <v>0.43700206647637208</v>
      </c>
      <c r="AH591" s="86">
        <v>0.43700206647637208</v>
      </c>
      <c r="AI591" s="86">
        <v>0.43700206647637208</v>
      </c>
      <c r="AJ591" s="86">
        <v>0.43700206647637208</v>
      </c>
      <c r="AK591" s="86">
        <v>0.43700206647637208</v>
      </c>
      <c r="AL591" s="86">
        <v>0.43700206647637208</v>
      </c>
      <c r="AM591" s="86">
        <v>0.43700206647637208</v>
      </c>
      <c r="AN591" s="86">
        <v>0.43700206647637208</v>
      </c>
      <c r="AO591" s="86">
        <v>0.43700206647637208</v>
      </c>
      <c r="AP591" s="86">
        <v>0.43700206647637208</v>
      </c>
      <c r="AQ591" s="86">
        <v>0.43700206647637208</v>
      </c>
      <c r="AR591" s="86">
        <v>0.43700206647637208</v>
      </c>
      <c r="AS591" s="86">
        <v>0.43700206647637208</v>
      </c>
      <c r="AT591" s="86">
        <v>0.43700206647637208</v>
      </c>
      <c r="AU591" s="86">
        <v>0.43700206647637208</v>
      </c>
      <c r="AV591" s="86">
        <v>0.43700206647637208</v>
      </c>
      <c r="AW591" s="86">
        <v>0.43700206647637208</v>
      </c>
      <c r="AX591" s="86">
        <v>0.43700206647637208</v>
      </c>
      <c r="AY591" s="86">
        <v>0.43700206647637208</v>
      </c>
      <c r="AZ591" s="86">
        <v>0.43700206647637208</v>
      </c>
      <c r="BA591" s="86">
        <v>0.43700206647637208</v>
      </c>
      <c r="BB591" s="86">
        <v>0.43700206647637208</v>
      </c>
      <c r="BC591" s="86">
        <v>0.43700206647637208</v>
      </c>
      <c r="BD591" s="86">
        <v>0.43700206647637208</v>
      </c>
      <c r="BE591" s="86">
        <v>0.43700206647637208</v>
      </c>
      <c r="BF591" s="86">
        <v>0.43700206647637208</v>
      </c>
      <c r="BG591" s="86">
        <v>0.43700206647637208</v>
      </c>
    </row>
    <row r="592" spans="1:59" x14ac:dyDescent="0.35">
      <c r="A592" s="2" t="s">
        <v>506</v>
      </c>
      <c r="B592" t="s">
        <v>120</v>
      </c>
      <c r="C592" t="s">
        <v>200</v>
      </c>
      <c r="D592" s="24" t="s">
        <v>7</v>
      </c>
      <c r="E592" s="24">
        <v>0.27453176788076006</v>
      </c>
      <c r="F592" s="86">
        <v>0.43584130695623774</v>
      </c>
      <c r="G592" s="86">
        <v>0.43584130695623774</v>
      </c>
      <c r="H592" s="86">
        <v>0.43584130695623774</v>
      </c>
      <c r="I592" s="86">
        <v>0.43584130695623774</v>
      </c>
      <c r="J592" s="86">
        <v>0.43584130695623774</v>
      </c>
      <c r="K592" s="86">
        <v>0.43584130695623774</v>
      </c>
      <c r="L592" s="86">
        <v>0.43584130695623774</v>
      </c>
      <c r="M592" s="86">
        <v>0.43584130695623774</v>
      </c>
      <c r="N592" s="86">
        <v>0.43584130695623774</v>
      </c>
      <c r="O592" s="86">
        <v>0.43584130695623774</v>
      </c>
      <c r="P592" s="86">
        <v>0.43584130695623774</v>
      </c>
      <c r="Q592" s="86">
        <v>0.43584130695623774</v>
      </c>
      <c r="R592" s="86">
        <v>0.43584130695623774</v>
      </c>
      <c r="S592" s="86">
        <v>0.43584130695623774</v>
      </c>
      <c r="T592" s="86">
        <v>0.43584130695623774</v>
      </c>
      <c r="U592" s="86">
        <v>0.43584130695623774</v>
      </c>
      <c r="V592" s="86">
        <v>0.43584130695623774</v>
      </c>
      <c r="W592" s="86">
        <v>0.43584130695623774</v>
      </c>
      <c r="X592" s="86">
        <v>0.43584130695623774</v>
      </c>
      <c r="Y592" s="86">
        <v>0.43584130695623774</v>
      </c>
      <c r="Z592" s="86">
        <v>0.43584130695623774</v>
      </c>
      <c r="AA592" s="86">
        <v>0.43584130695623774</v>
      </c>
      <c r="AB592" s="86">
        <v>0.43584130695623774</v>
      </c>
      <c r="AC592" s="86">
        <v>0.43584130695623774</v>
      </c>
      <c r="AD592" s="86">
        <v>0.43584130695623774</v>
      </c>
      <c r="AE592" s="86">
        <v>0.43584130695623774</v>
      </c>
      <c r="AF592" s="86">
        <v>0.43584130695623774</v>
      </c>
      <c r="AG592" s="86">
        <v>0.43584130695623774</v>
      </c>
      <c r="AH592" s="86">
        <v>0.43584130695623774</v>
      </c>
      <c r="AI592" s="86">
        <v>0.43584130695623774</v>
      </c>
      <c r="AJ592" s="86">
        <v>0.43584130695623774</v>
      </c>
      <c r="AK592" s="86">
        <v>0.43584130695623774</v>
      </c>
      <c r="AL592" s="86">
        <v>0.43584130695623774</v>
      </c>
      <c r="AM592" s="86">
        <v>0.43584130695623774</v>
      </c>
      <c r="AN592" s="86">
        <v>0.43584130695623774</v>
      </c>
      <c r="AO592" s="86">
        <v>0.43584130695623774</v>
      </c>
      <c r="AP592" s="86">
        <v>0.43584130695623774</v>
      </c>
      <c r="AQ592" s="86">
        <v>0.43584130695623774</v>
      </c>
      <c r="AR592" s="86">
        <v>0.43584130695623774</v>
      </c>
      <c r="AS592" s="86">
        <v>0.43584130695623774</v>
      </c>
      <c r="AT592" s="86">
        <v>0.43584130695623774</v>
      </c>
      <c r="AU592" s="86">
        <v>0.43584130695623774</v>
      </c>
      <c r="AV592" s="86">
        <v>0.43584130695623774</v>
      </c>
      <c r="AW592" s="86">
        <v>0.43584130695623774</v>
      </c>
      <c r="AX592" s="86">
        <v>0.43584130695623774</v>
      </c>
      <c r="AY592" s="86">
        <v>0.43584130695623774</v>
      </c>
      <c r="AZ592" s="86">
        <v>0.43584130695623774</v>
      </c>
      <c r="BA592" s="86">
        <v>0.43584130695623774</v>
      </c>
      <c r="BB592" s="86">
        <v>0.43584130695623774</v>
      </c>
      <c r="BC592" s="86">
        <v>0.43584130695623774</v>
      </c>
      <c r="BD592" s="86">
        <v>0.43584130695623774</v>
      </c>
      <c r="BE592" s="86">
        <v>0.43584130695623774</v>
      </c>
      <c r="BF592" s="86">
        <v>0.43584130695623774</v>
      </c>
      <c r="BG592" s="86">
        <v>0.43584130695623774</v>
      </c>
    </row>
    <row r="593" spans="1:59" x14ac:dyDescent="0.35">
      <c r="A593" s="2" t="s">
        <v>506</v>
      </c>
      <c r="B593" t="s">
        <v>120</v>
      </c>
      <c r="C593" t="s">
        <v>205</v>
      </c>
      <c r="D593" s="24" t="s">
        <v>7</v>
      </c>
      <c r="E593" s="24">
        <v>0.32656381742367163</v>
      </c>
      <c r="F593" s="86">
        <v>0.51844637904481339</v>
      </c>
      <c r="G593" s="86">
        <v>0.51844637904481339</v>
      </c>
      <c r="H593" s="86">
        <v>0.51844637904481339</v>
      </c>
      <c r="I593" s="86">
        <v>0.51844637904481339</v>
      </c>
      <c r="J593" s="86">
        <v>0.51844637904481339</v>
      </c>
      <c r="K593" s="86">
        <v>0.51844637904481339</v>
      </c>
      <c r="L593" s="86">
        <v>0.51844637904481339</v>
      </c>
      <c r="M593" s="86">
        <v>0.51844637904481339</v>
      </c>
      <c r="N593" s="86">
        <v>0.51844637904481339</v>
      </c>
      <c r="O593" s="86">
        <v>0.51844637904481339</v>
      </c>
      <c r="P593" s="86">
        <v>0.51844637904481339</v>
      </c>
      <c r="Q593" s="86">
        <v>0.51844637904481339</v>
      </c>
      <c r="R593" s="86">
        <v>0.51844637904481339</v>
      </c>
      <c r="S593" s="86">
        <v>0.51844637904481339</v>
      </c>
      <c r="T593" s="86">
        <v>0.51844637904481339</v>
      </c>
      <c r="U593" s="86">
        <v>0.51844637904481339</v>
      </c>
      <c r="V593" s="86">
        <v>0.51844637904481339</v>
      </c>
      <c r="W593" s="86">
        <v>0.51844637904481339</v>
      </c>
      <c r="X593" s="86">
        <v>0.51844637904481339</v>
      </c>
      <c r="Y593" s="86">
        <v>0.51844637904481339</v>
      </c>
      <c r="Z593" s="86">
        <v>0.51844637904481339</v>
      </c>
      <c r="AA593" s="86">
        <v>0.51844637904481339</v>
      </c>
      <c r="AB593" s="86">
        <v>0.51844637904481339</v>
      </c>
      <c r="AC593" s="86">
        <v>0.51844637904481339</v>
      </c>
      <c r="AD593" s="86">
        <v>0.51844637904481339</v>
      </c>
      <c r="AE593" s="86">
        <v>0.51844637904481339</v>
      </c>
      <c r="AF593" s="86">
        <v>0.51844637904481339</v>
      </c>
      <c r="AG593" s="86">
        <v>0.51844637904481339</v>
      </c>
      <c r="AH593" s="86">
        <v>0.51844637904481339</v>
      </c>
      <c r="AI593" s="86">
        <v>0.51844637904481339</v>
      </c>
      <c r="AJ593" s="86">
        <v>0.51844637904481339</v>
      </c>
      <c r="AK593" s="86">
        <v>0.51844637904481339</v>
      </c>
      <c r="AL593" s="86">
        <v>0.51844637904481339</v>
      </c>
      <c r="AM593" s="86">
        <v>0.51844637904481339</v>
      </c>
      <c r="AN593" s="86">
        <v>0.51844637904481339</v>
      </c>
      <c r="AO593" s="86">
        <v>0.51844637904481339</v>
      </c>
      <c r="AP593" s="86">
        <v>0.51844637904481339</v>
      </c>
      <c r="AQ593" s="86">
        <v>0.51844637904481339</v>
      </c>
      <c r="AR593" s="86">
        <v>0.51844637904481339</v>
      </c>
      <c r="AS593" s="86">
        <v>0.51844637904481339</v>
      </c>
      <c r="AT593" s="86">
        <v>0.51844637904481339</v>
      </c>
      <c r="AU593" s="86">
        <v>0.51844637904481339</v>
      </c>
      <c r="AV593" s="86">
        <v>0.51844637904481339</v>
      </c>
      <c r="AW593" s="86">
        <v>0.51844637904481339</v>
      </c>
      <c r="AX593" s="86">
        <v>0.51844637904481339</v>
      </c>
      <c r="AY593" s="86">
        <v>0.51844637904481339</v>
      </c>
      <c r="AZ593" s="86">
        <v>0.51844637904481339</v>
      </c>
      <c r="BA593" s="86">
        <v>0.51844637904481339</v>
      </c>
      <c r="BB593" s="86">
        <v>0.51844637904481339</v>
      </c>
      <c r="BC593" s="86">
        <v>0.51844637904481339</v>
      </c>
      <c r="BD593" s="86">
        <v>0.51844637904481339</v>
      </c>
      <c r="BE593" s="86">
        <v>0.51844637904481339</v>
      </c>
      <c r="BF593" s="86">
        <v>0.51844637904481339</v>
      </c>
      <c r="BG593" s="86">
        <v>0.51844637904481339</v>
      </c>
    </row>
    <row r="594" spans="1:59" x14ac:dyDescent="0.35">
      <c r="A594" s="2" t="s">
        <v>507</v>
      </c>
      <c r="B594" t="s">
        <v>120</v>
      </c>
      <c r="C594" t="s">
        <v>122</v>
      </c>
      <c r="D594" s="24" t="s">
        <v>7</v>
      </c>
      <c r="E594" s="24">
        <v>1.1083472003047871E-2</v>
      </c>
      <c r="F594" s="86">
        <v>0.30447889600862976</v>
      </c>
      <c r="G594" s="86">
        <v>0.30447889600862976</v>
      </c>
      <c r="H594" s="86">
        <v>0.30447889600862976</v>
      </c>
      <c r="I594" s="86">
        <v>0.30447889600862976</v>
      </c>
      <c r="J594" s="86">
        <v>0.30447889600862976</v>
      </c>
      <c r="K594" s="86">
        <v>0.30447889600862976</v>
      </c>
      <c r="L594" s="86">
        <v>0.30447889600862976</v>
      </c>
      <c r="M594" s="86">
        <v>0.30447889600862976</v>
      </c>
      <c r="N594" s="86">
        <v>0.30447889600862976</v>
      </c>
      <c r="O594" s="86">
        <v>0.30447889600862976</v>
      </c>
      <c r="P594" s="86">
        <v>0.30447889600862976</v>
      </c>
      <c r="Q594" s="86">
        <v>0.30447889600862976</v>
      </c>
      <c r="R594" s="86">
        <v>0.30447889600862976</v>
      </c>
      <c r="S594" s="86">
        <v>0.30447889600862976</v>
      </c>
      <c r="T594" s="86">
        <v>0.30447889600862976</v>
      </c>
      <c r="U594" s="86">
        <v>0.30447889600862976</v>
      </c>
      <c r="V594" s="86">
        <v>0.30447889600862976</v>
      </c>
      <c r="W594" s="86">
        <v>0.30447889600862976</v>
      </c>
      <c r="X594" s="86">
        <v>0.30447889600862976</v>
      </c>
      <c r="Y594" s="86">
        <v>0.30447889600862976</v>
      </c>
      <c r="Z594" s="86">
        <v>0.30447889600862976</v>
      </c>
      <c r="AA594" s="86">
        <v>0.30447889600862976</v>
      </c>
      <c r="AB594" s="86">
        <v>0.30447889600862976</v>
      </c>
      <c r="AC594" s="86">
        <v>0.30447889600862976</v>
      </c>
      <c r="AD594" s="86">
        <v>0.30447889600862976</v>
      </c>
      <c r="AE594" s="86">
        <v>0.30447889600862976</v>
      </c>
      <c r="AF594" s="86">
        <v>0.30447889600862976</v>
      </c>
      <c r="AG594" s="86">
        <v>0.30447889600862976</v>
      </c>
      <c r="AH594" s="86">
        <v>0.30447889600862976</v>
      </c>
      <c r="AI594" s="86">
        <v>0.30447889600862976</v>
      </c>
      <c r="AJ594" s="86">
        <v>0.30447889600862976</v>
      </c>
      <c r="AK594" s="86">
        <v>0.30447889600862976</v>
      </c>
      <c r="AL594" s="86">
        <v>0.30447889600862976</v>
      </c>
      <c r="AM594" s="86">
        <v>0.30447889600862976</v>
      </c>
      <c r="AN594" s="86">
        <v>0.30447889600862976</v>
      </c>
      <c r="AO594" s="86">
        <v>0.30447889600862976</v>
      </c>
      <c r="AP594" s="86">
        <v>0.30447889600862976</v>
      </c>
      <c r="AQ594" s="86">
        <v>0.30447889600862976</v>
      </c>
      <c r="AR594" s="86">
        <v>0.30447889600862976</v>
      </c>
      <c r="AS594" s="86">
        <v>0.30447889600862976</v>
      </c>
      <c r="AT594" s="86">
        <v>0.30447889600862976</v>
      </c>
      <c r="AU594" s="86">
        <v>0.30447889600862976</v>
      </c>
      <c r="AV594" s="86">
        <v>0.30447889600862976</v>
      </c>
      <c r="AW594" s="86">
        <v>0.30447889600862976</v>
      </c>
      <c r="AX594" s="86">
        <v>0.30447889600862976</v>
      </c>
      <c r="AY594" s="86">
        <v>0.30447889600862976</v>
      </c>
      <c r="AZ594" s="86">
        <v>0.30447889600862976</v>
      </c>
      <c r="BA594" s="86">
        <v>0.30447889600862976</v>
      </c>
      <c r="BB594" s="86">
        <v>0.30447889600862976</v>
      </c>
      <c r="BC594" s="86">
        <v>0.30447889600862976</v>
      </c>
      <c r="BD594" s="86">
        <v>0.30447889600862976</v>
      </c>
      <c r="BE594" s="86">
        <v>0.30447889600862976</v>
      </c>
      <c r="BF594" s="86">
        <v>0.30447889600862976</v>
      </c>
      <c r="BG594" s="86">
        <v>0.30447889600862976</v>
      </c>
    </row>
    <row r="595" spans="1:59" x14ac:dyDescent="0.35">
      <c r="A595" s="2" t="s">
        <v>507</v>
      </c>
      <c r="B595" t="s">
        <v>120</v>
      </c>
      <c r="C595" t="s">
        <v>126</v>
      </c>
      <c r="D595" s="24" t="s">
        <v>7</v>
      </c>
      <c r="E595" s="24">
        <v>0.11255802483111163</v>
      </c>
      <c r="F595" s="86">
        <v>3.0921306182813821</v>
      </c>
      <c r="G595" s="86">
        <v>3.0921306182813821</v>
      </c>
      <c r="H595" s="86">
        <v>3.0921306182813821</v>
      </c>
      <c r="I595" s="86">
        <v>3.0921306182813821</v>
      </c>
      <c r="J595" s="86">
        <v>3.0921306182813821</v>
      </c>
      <c r="K595" s="86">
        <v>3.0921306182813821</v>
      </c>
      <c r="L595" s="86">
        <v>3.0921306182813821</v>
      </c>
      <c r="M595" s="86">
        <v>3.0921306182813821</v>
      </c>
      <c r="N595" s="86">
        <v>3.0921306182813821</v>
      </c>
      <c r="O595" s="86">
        <v>3.0921306182813821</v>
      </c>
      <c r="P595" s="86">
        <v>3.0921306182813821</v>
      </c>
      <c r="Q595" s="86">
        <v>3.0921306182813821</v>
      </c>
      <c r="R595" s="86">
        <v>3.0921306182813821</v>
      </c>
      <c r="S595" s="86">
        <v>3.0921306182813821</v>
      </c>
      <c r="T595" s="86">
        <v>3.0921306182813821</v>
      </c>
      <c r="U595" s="86">
        <v>3.0921306182813821</v>
      </c>
      <c r="V595" s="86">
        <v>3.0921306182813821</v>
      </c>
      <c r="W595" s="86">
        <v>3.0921306182813821</v>
      </c>
      <c r="X595" s="86">
        <v>3.0921306182813821</v>
      </c>
      <c r="Y595" s="86">
        <v>3.0921306182813821</v>
      </c>
      <c r="Z595" s="86">
        <v>3.0921306182813821</v>
      </c>
      <c r="AA595" s="86">
        <v>3.0921306182813821</v>
      </c>
      <c r="AB595" s="86">
        <v>3.0921306182813821</v>
      </c>
      <c r="AC595" s="86">
        <v>3.0921306182813821</v>
      </c>
      <c r="AD595" s="86">
        <v>3.0921306182813821</v>
      </c>
      <c r="AE595" s="86">
        <v>3.0921306182813821</v>
      </c>
      <c r="AF595" s="86">
        <v>3.0921306182813821</v>
      </c>
      <c r="AG595" s="86">
        <v>3.0921306182813821</v>
      </c>
      <c r="AH595" s="86">
        <v>3.0921306182813821</v>
      </c>
      <c r="AI595" s="86">
        <v>3.0921306182813821</v>
      </c>
      <c r="AJ595" s="86">
        <v>3.0921306182813821</v>
      </c>
      <c r="AK595" s="86">
        <v>3.0921306182813821</v>
      </c>
      <c r="AL595" s="86">
        <v>3.0921306182813821</v>
      </c>
      <c r="AM595" s="86">
        <v>3.0921306182813821</v>
      </c>
      <c r="AN595" s="86">
        <v>3.0921306182813821</v>
      </c>
      <c r="AO595" s="86">
        <v>3.0921306182813821</v>
      </c>
      <c r="AP595" s="86">
        <v>3.0921306182813821</v>
      </c>
      <c r="AQ595" s="86">
        <v>3.0921306182813821</v>
      </c>
      <c r="AR595" s="86">
        <v>3.0921306182813821</v>
      </c>
      <c r="AS595" s="86">
        <v>3.0921306182813821</v>
      </c>
      <c r="AT595" s="86">
        <v>3.0921306182813821</v>
      </c>
      <c r="AU595" s="86">
        <v>3.0921306182813821</v>
      </c>
      <c r="AV595" s="86">
        <v>3.0921306182813821</v>
      </c>
      <c r="AW595" s="86">
        <v>3.0921306182813821</v>
      </c>
      <c r="AX595" s="86">
        <v>3.0921306182813821</v>
      </c>
      <c r="AY595" s="86">
        <v>3.0921306182813821</v>
      </c>
      <c r="AZ595" s="86">
        <v>3.0921306182813821</v>
      </c>
      <c r="BA595" s="86">
        <v>3.0921306182813821</v>
      </c>
      <c r="BB595" s="86">
        <v>3.0921306182813821</v>
      </c>
      <c r="BC595" s="86">
        <v>3.0921306182813821</v>
      </c>
      <c r="BD595" s="86">
        <v>3.0921306182813821</v>
      </c>
      <c r="BE595" s="86">
        <v>3.0921306182813821</v>
      </c>
      <c r="BF595" s="86">
        <v>3.0921306182813821</v>
      </c>
      <c r="BG595" s="86">
        <v>3.0921306182813821</v>
      </c>
    </row>
    <row r="596" spans="1:59" x14ac:dyDescent="0.35">
      <c r="A596" s="2" t="s">
        <v>507</v>
      </c>
      <c r="B596" t="s">
        <v>120</v>
      </c>
      <c r="C596" t="s">
        <v>128</v>
      </c>
      <c r="D596" s="24" t="s">
        <v>7</v>
      </c>
      <c r="E596" s="24">
        <v>0.27526291786140861</v>
      </c>
      <c r="F596" s="86">
        <v>7.5618677359863611</v>
      </c>
      <c r="G596" s="86">
        <v>7.5618677359863611</v>
      </c>
      <c r="H596" s="86">
        <v>7.5618677359863611</v>
      </c>
      <c r="I596" s="86">
        <v>7.5618677359863611</v>
      </c>
      <c r="J596" s="86">
        <v>7.5618677359863611</v>
      </c>
      <c r="K596" s="86">
        <v>7.5618677359863611</v>
      </c>
      <c r="L596" s="86">
        <v>7.5618677359863611</v>
      </c>
      <c r="M596" s="86">
        <v>7.5618677359863611</v>
      </c>
      <c r="N596" s="86">
        <v>7.5618677359863611</v>
      </c>
      <c r="O596" s="86">
        <v>7.5618677359863611</v>
      </c>
      <c r="P596" s="86">
        <v>7.5618677359863611</v>
      </c>
      <c r="Q596" s="86">
        <v>7.5618677359863611</v>
      </c>
      <c r="R596" s="86">
        <v>7.5618677359863611</v>
      </c>
      <c r="S596" s="86">
        <v>7.5618677359863611</v>
      </c>
      <c r="T596" s="86">
        <v>7.5618677359863611</v>
      </c>
      <c r="U596" s="86">
        <v>7.5618677359863611</v>
      </c>
      <c r="V596" s="86">
        <v>7.5618677359863611</v>
      </c>
      <c r="W596" s="86">
        <v>7.5618677359863611</v>
      </c>
      <c r="X596" s="86">
        <v>7.5618677359863611</v>
      </c>
      <c r="Y596" s="86">
        <v>7.5618677359863611</v>
      </c>
      <c r="Z596" s="86">
        <v>7.5618677359863611</v>
      </c>
      <c r="AA596" s="86">
        <v>7.5618677359863611</v>
      </c>
      <c r="AB596" s="86">
        <v>7.5618677359863611</v>
      </c>
      <c r="AC596" s="86">
        <v>7.5618677359863611</v>
      </c>
      <c r="AD596" s="86">
        <v>7.5618677359863611</v>
      </c>
      <c r="AE596" s="86">
        <v>7.5618677359863611</v>
      </c>
      <c r="AF596" s="86">
        <v>7.5618677359863611</v>
      </c>
      <c r="AG596" s="86">
        <v>7.5618677359863611</v>
      </c>
      <c r="AH596" s="86">
        <v>7.5618677359863611</v>
      </c>
      <c r="AI596" s="86">
        <v>7.5618677359863611</v>
      </c>
      <c r="AJ596" s="86">
        <v>7.5618677359863611</v>
      </c>
      <c r="AK596" s="86">
        <v>7.5618677359863611</v>
      </c>
      <c r="AL596" s="86">
        <v>7.5618677359863611</v>
      </c>
      <c r="AM596" s="86">
        <v>7.5618677359863611</v>
      </c>
      <c r="AN596" s="86">
        <v>7.5618677359863611</v>
      </c>
      <c r="AO596" s="86">
        <v>7.5618677359863611</v>
      </c>
      <c r="AP596" s="86">
        <v>7.5618677359863611</v>
      </c>
      <c r="AQ596" s="86">
        <v>7.5618677359863611</v>
      </c>
      <c r="AR596" s="86">
        <v>7.5618677359863611</v>
      </c>
      <c r="AS596" s="86">
        <v>7.5618677359863611</v>
      </c>
      <c r="AT596" s="86">
        <v>7.5618677359863611</v>
      </c>
      <c r="AU596" s="86">
        <v>7.5618677359863611</v>
      </c>
      <c r="AV596" s="86">
        <v>7.5618677359863611</v>
      </c>
      <c r="AW596" s="86">
        <v>7.5618677359863611</v>
      </c>
      <c r="AX596" s="86">
        <v>7.5618677359863611</v>
      </c>
      <c r="AY596" s="86">
        <v>7.5618677359863611</v>
      </c>
      <c r="AZ596" s="86">
        <v>7.5618677359863611</v>
      </c>
      <c r="BA596" s="86">
        <v>7.5618677359863611</v>
      </c>
      <c r="BB596" s="86">
        <v>7.5618677359863611</v>
      </c>
      <c r="BC596" s="86">
        <v>7.5618677359863611</v>
      </c>
      <c r="BD596" s="86">
        <v>7.5618677359863611</v>
      </c>
      <c r="BE596" s="86">
        <v>7.5618677359863611</v>
      </c>
      <c r="BF596" s="86">
        <v>7.5618677359863611</v>
      </c>
      <c r="BG596" s="86">
        <v>7.5618677359863611</v>
      </c>
    </row>
    <row r="597" spans="1:59" x14ac:dyDescent="0.35">
      <c r="A597" s="2" t="s">
        <v>507</v>
      </c>
      <c r="B597" t="s">
        <v>120</v>
      </c>
      <c r="C597" t="s">
        <v>135</v>
      </c>
      <c r="D597" s="24" t="s">
        <v>7</v>
      </c>
      <c r="E597" s="24">
        <v>0.27453176788076006</v>
      </c>
      <c r="F597" s="86">
        <v>7.5417819958082495</v>
      </c>
      <c r="G597" s="86">
        <v>7.5417819958082495</v>
      </c>
      <c r="H597" s="86">
        <v>7.5417819958082495</v>
      </c>
      <c r="I597" s="86">
        <v>7.5417819958082495</v>
      </c>
      <c r="J597" s="86">
        <v>7.5417819958082495</v>
      </c>
      <c r="K597" s="86">
        <v>7.5417819958082495</v>
      </c>
      <c r="L597" s="86">
        <v>7.5417819958082495</v>
      </c>
      <c r="M597" s="86">
        <v>7.5417819958082495</v>
      </c>
      <c r="N597" s="86">
        <v>7.5417819958082495</v>
      </c>
      <c r="O597" s="86">
        <v>7.5417819958082495</v>
      </c>
      <c r="P597" s="86">
        <v>7.5417819958082495</v>
      </c>
      <c r="Q597" s="86">
        <v>7.5417819958082495</v>
      </c>
      <c r="R597" s="86">
        <v>7.5417819958082495</v>
      </c>
      <c r="S597" s="86">
        <v>7.5417819958082495</v>
      </c>
      <c r="T597" s="86">
        <v>7.5417819958082495</v>
      </c>
      <c r="U597" s="86">
        <v>7.5417819958082495</v>
      </c>
      <c r="V597" s="86">
        <v>7.5417819958082495</v>
      </c>
      <c r="W597" s="86">
        <v>7.5417819958082495</v>
      </c>
      <c r="X597" s="86">
        <v>7.5417819958082495</v>
      </c>
      <c r="Y597" s="86">
        <v>7.5417819958082495</v>
      </c>
      <c r="Z597" s="86">
        <v>7.5417819958082495</v>
      </c>
      <c r="AA597" s="86">
        <v>7.5417819958082495</v>
      </c>
      <c r="AB597" s="86">
        <v>7.5417819958082495</v>
      </c>
      <c r="AC597" s="86">
        <v>7.5417819958082495</v>
      </c>
      <c r="AD597" s="86">
        <v>7.5417819958082495</v>
      </c>
      <c r="AE597" s="86">
        <v>7.5417819958082495</v>
      </c>
      <c r="AF597" s="86">
        <v>7.5417819958082495</v>
      </c>
      <c r="AG597" s="86">
        <v>7.5417819958082495</v>
      </c>
      <c r="AH597" s="86">
        <v>7.5417819958082495</v>
      </c>
      <c r="AI597" s="86">
        <v>7.5417819958082495</v>
      </c>
      <c r="AJ597" s="86">
        <v>7.5417819958082495</v>
      </c>
      <c r="AK597" s="86">
        <v>7.5417819958082495</v>
      </c>
      <c r="AL597" s="86">
        <v>7.5417819958082495</v>
      </c>
      <c r="AM597" s="86">
        <v>7.5417819958082495</v>
      </c>
      <c r="AN597" s="86">
        <v>7.5417819958082495</v>
      </c>
      <c r="AO597" s="86">
        <v>7.5417819958082495</v>
      </c>
      <c r="AP597" s="86">
        <v>7.5417819958082495</v>
      </c>
      <c r="AQ597" s="86">
        <v>7.5417819958082495</v>
      </c>
      <c r="AR597" s="86">
        <v>7.5417819958082495</v>
      </c>
      <c r="AS597" s="86">
        <v>7.5417819958082495</v>
      </c>
      <c r="AT597" s="86">
        <v>7.5417819958082495</v>
      </c>
      <c r="AU597" s="86">
        <v>7.5417819958082495</v>
      </c>
      <c r="AV597" s="86">
        <v>7.5417819958082495</v>
      </c>
      <c r="AW597" s="86">
        <v>7.5417819958082495</v>
      </c>
      <c r="AX597" s="86">
        <v>7.5417819958082495</v>
      </c>
      <c r="AY597" s="86">
        <v>7.5417819958082495</v>
      </c>
      <c r="AZ597" s="86">
        <v>7.5417819958082495</v>
      </c>
      <c r="BA597" s="86">
        <v>7.5417819958082495</v>
      </c>
      <c r="BB597" s="86">
        <v>7.5417819958082495</v>
      </c>
      <c r="BC597" s="86">
        <v>7.5417819958082495</v>
      </c>
      <c r="BD597" s="86">
        <v>7.5417819958082495</v>
      </c>
      <c r="BE597" s="86">
        <v>7.5417819958082495</v>
      </c>
      <c r="BF597" s="86">
        <v>7.5417819958082495</v>
      </c>
      <c r="BG597" s="86">
        <v>7.5417819958082495</v>
      </c>
    </row>
    <row r="598" spans="1:59" x14ac:dyDescent="0.35">
      <c r="A598" s="2" t="s">
        <v>507</v>
      </c>
      <c r="B598" t="s">
        <v>120</v>
      </c>
      <c r="C598" t="s">
        <v>140</v>
      </c>
      <c r="D598" s="24" t="s">
        <v>7</v>
      </c>
      <c r="E598" s="24">
        <v>0.32656381742367163</v>
      </c>
      <c r="F598" s="86">
        <v>8.9711771345820424</v>
      </c>
      <c r="G598" s="86">
        <v>8.9711771345820424</v>
      </c>
      <c r="H598" s="86">
        <v>8.9711771345820424</v>
      </c>
      <c r="I598" s="86">
        <v>8.9711771345820424</v>
      </c>
      <c r="J598" s="86">
        <v>8.9711771345820424</v>
      </c>
      <c r="K598" s="86">
        <v>8.9711771345820424</v>
      </c>
      <c r="L598" s="86">
        <v>8.9711771345820424</v>
      </c>
      <c r="M598" s="86">
        <v>8.9711771345820424</v>
      </c>
      <c r="N598" s="86">
        <v>8.9711771345820424</v>
      </c>
      <c r="O598" s="86">
        <v>8.9711771345820424</v>
      </c>
      <c r="P598" s="86">
        <v>8.9711771345820424</v>
      </c>
      <c r="Q598" s="86">
        <v>8.9711771345820424</v>
      </c>
      <c r="R598" s="86">
        <v>8.9711771345820424</v>
      </c>
      <c r="S598" s="86">
        <v>8.9711771345820424</v>
      </c>
      <c r="T598" s="86">
        <v>8.9711771345820424</v>
      </c>
      <c r="U598" s="86">
        <v>8.9711771345820424</v>
      </c>
      <c r="V598" s="86">
        <v>8.9711771345820424</v>
      </c>
      <c r="W598" s="86">
        <v>8.9711771345820424</v>
      </c>
      <c r="X598" s="86">
        <v>8.9711771345820424</v>
      </c>
      <c r="Y598" s="86">
        <v>8.9711771345820424</v>
      </c>
      <c r="Z598" s="86">
        <v>8.9711771345820424</v>
      </c>
      <c r="AA598" s="86">
        <v>8.9711771345820424</v>
      </c>
      <c r="AB598" s="86">
        <v>8.9711771345820424</v>
      </c>
      <c r="AC598" s="86">
        <v>8.9711771345820424</v>
      </c>
      <c r="AD598" s="86">
        <v>8.9711771345820424</v>
      </c>
      <c r="AE598" s="86">
        <v>8.9711771345820424</v>
      </c>
      <c r="AF598" s="86">
        <v>8.9711771345820424</v>
      </c>
      <c r="AG598" s="86">
        <v>8.9711771345820424</v>
      </c>
      <c r="AH598" s="86">
        <v>8.9711771345820424</v>
      </c>
      <c r="AI598" s="86">
        <v>8.9711771345820424</v>
      </c>
      <c r="AJ598" s="86">
        <v>8.9711771345820424</v>
      </c>
      <c r="AK598" s="86">
        <v>8.9711771345820424</v>
      </c>
      <c r="AL598" s="86">
        <v>8.9711771345820424</v>
      </c>
      <c r="AM598" s="86">
        <v>8.9711771345820424</v>
      </c>
      <c r="AN598" s="86">
        <v>8.9711771345820424</v>
      </c>
      <c r="AO598" s="86">
        <v>8.9711771345820424</v>
      </c>
      <c r="AP598" s="86">
        <v>8.9711771345820424</v>
      </c>
      <c r="AQ598" s="86">
        <v>8.9711771345820424</v>
      </c>
      <c r="AR598" s="86">
        <v>8.9711771345820424</v>
      </c>
      <c r="AS598" s="86">
        <v>8.9711771345820424</v>
      </c>
      <c r="AT598" s="86">
        <v>8.9711771345820424</v>
      </c>
      <c r="AU598" s="86">
        <v>8.9711771345820424</v>
      </c>
      <c r="AV598" s="86">
        <v>8.9711771345820424</v>
      </c>
      <c r="AW598" s="86">
        <v>8.9711771345820424</v>
      </c>
      <c r="AX598" s="86">
        <v>8.9711771345820424</v>
      </c>
      <c r="AY598" s="86">
        <v>8.9711771345820424</v>
      </c>
      <c r="AZ598" s="86">
        <v>8.9711771345820424</v>
      </c>
      <c r="BA598" s="86">
        <v>8.9711771345820424</v>
      </c>
      <c r="BB598" s="86">
        <v>8.9711771345820424</v>
      </c>
      <c r="BC598" s="86">
        <v>8.9711771345820424</v>
      </c>
      <c r="BD598" s="86">
        <v>8.9711771345820424</v>
      </c>
      <c r="BE598" s="86">
        <v>8.9711771345820424</v>
      </c>
      <c r="BF598" s="86">
        <v>8.9711771345820424</v>
      </c>
      <c r="BG598" s="86">
        <v>8.9711771345820424</v>
      </c>
    </row>
    <row r="599" spans="1:59" x14ac:dyDescent="0.35">
      <c r="A599" s="2" t="s">
        <v>507</v>
      </c>
      <c r="B599" t="s">
        <v>120</v>
      </c>
      <c r="C599" t="s">
        <v>144</v>
      </c>
      <c r="D599" s="24" t="s">
        <v>7</v>
      </c>
      <c r="E599" s="24">
        <v>1.1083472003047871E-2</v>
      </c>
      <c r="F599" s="86">
        <v>0.70139504579810641</v>
      </c>
      <c r="G599" s="86">
        <v>0.70139504579810641</v>
      </c>
      <c r="H599" s="86">
        <v>0.70139504579810641</v>
      </c>
      <c r="I599" s="86">
        <v>0.70139504579810641</v>
      </c>
      <c r="J599" s="86">
        <v>0.70139504579810641</v>
      </c>
      <c r="K599" s="86">
        <v>0.70139504579810641</v>
      </c>
      <c r="L599" s="86">
        <v>0.70139504579810641</v>
      </c>
      <c r="M599" s="86">
        <v>0.70139504579810641</v>
      </c>
      <c r="N599" s="86">
        <v>0.70139504579810641</v>
      </c>
      <c r="O599" s="86">
        <v>0.70139504579810641</v>
      </c>
      <c r="P599" s="86">
        <v>0.70139504579810641</v>
      </c>
      <c r="Q599" s="86">
        <v>0.70139504579810641</v>
      </c>
      <c r="R599" s="86">
        <v>0.70139504579810641</v>
      </c>
      <c r="S599" s="86">
        <v>0.70139504579810641</v>
      </c>
      <c r="T599" s="86">
        <v>0.70139504579810641</v>
      </c>
      <c r="U599" s="86">
        <v>0.70139504579810641</v>
      </c>
      <c r="V599" s="86">
        <v>0.70139504579810641</v>
      </c>
      <c r="W599" s="86">
        <v>0.70139504579810641</v>
      </c>
      <c r="X599" s="86">
        <v>0.70139504579810641</v>
      </c>
      <c r="Y599" s="86">
        <v>0.70139504579810641</v>
      </c>
      <c r="Z599" s="86">
        <v>0.70139504579810641</v>
      </c>
      <c r="AA599" s="86">
        <v>0.70139504579810641</v>
      </c>
      <c r="AB599" s="86">
        <v>0.70139504579810641</v>
      </c>
      <c r="AC599" s="86">
        <v>0.70139504579810641</v>
      </c>
      <c r="AD599" s="86">
        <v>0.70139504579810641</v>
      </c>
      <c r="AE599" s="86">
        <v>0.70139504579810641</v>
      </c>
      <c r="AF599" s="86">
        <v>0.70139504579810641</v>
      </c>
      <c r="AG599" s="86">
        <v>0.70139504579810641</v>
      </c>
      <c r="AH599" s="86">
        <v>0.70139504579810641</v>
      </c>
      <c r="AI599" s="86">
        <v>0.70139504579810641</v>
      </c>
      <c r="AJ599" s="86">
        <v>0.70139504579810641</v>
      </c>
      <c r="AK599" s="86">
        <v>0.70139504579810641</v>
      </c>
      <c r="AL599" s="86">
        <v>0.70139504579810641</v>
      </c>
      <c r="AM599" s="86">
        <v>0.70139504579810641</v>
      </c>
      <c r="AN599" s="86">
        <v>0.70139504579810641</v>
      </c>
      <c r="AO599" s="86">
        <v>0.70139504579810641</v>
      </c>
      <c r="AP599" s="86">
        <v>0.70139504579810641</v>
      </c>
      <c r="AQ599" s="86">
        <v>0.70139504579810641</v>
      </c>
      <c r="AR599" s="86">
        <v>0.70139504579810641</v>
      </c>
      <c r="AS599" s="86">
        <v>0.70139504579810641</v>
      </c>
      <c r="AT599" s="86">
        <v>0.70139504579810641</v>
      </c>
      <c r="AU599" s="86">
        <v>0.70139504579810641</v>
      </c>
      <c r="AV599" s="86">
        <v>0.70139504579810641</v>
      </c>
      <c r="AW599" s="86">
        <v>0.70139504579810641</v>
      </c>
      <c r="AX599" s="86">
        <v>0.70139504579810641</v>
      </c>
      <c r="AY599" s="86">
        <v>0.70139504579810641</v>
      </c>
      <c r="AZ599" s="86">
        <v>0.70139504579810641</v>
      </c>
      <c r="BA599" s="86">
        <v>0.70139504579810641</v>
      </c>
      <c r="BB599" s="86">
        <v>0.70139504579810641</v>
      </c>
      <c r="BC599" s="86">
        <v>0.70139504579810641</v>
      </c>
      <c r="BD599" s="86">
        <v>0.70139504579810641</v>
      </c>
      <c r="BE599" s="86">
        <v>0.70139504579810641</v>
      </c>
      <c r="BF599" s="86">
        <v>0.70139504579810641</v>
      </c>
      <c r="BG599" s="86">
        <v>0.70139504579810641</v>
      </c>
    </row>
    <row r="600" spans="1:59" x14ac:dyDescent="0.35">
      <c r="A600" s="2" t="s">
        <v>507</v>
      </c>
      <c r="B600" t="s">
        <v>120</v>
      </c>
      <c r="C600" t="s">
        <v>148</v>
      </c>
      <c r="D600" s="24" t="s">
        <v>7</v>
      </c>
      <c r="E600" s="24">
        <v>0.11255802483111163</v>
      </c>
      <c r="F600" s="86">
        <v>7.1230063070175058</v>
      </c>
      <c r="G600" s="86">
        <v>7.1230063070175058</v>
      </c>
      <c r="H600" s="86">
        <v>7.1230063070175058</v>
      </c>
      <c r="I600" s="86">
        <v>7.1230063070175058</v>
      </c>
      <c r="J600" s="86">
        <v>7.1230063070175058</v>
      </c>
      <c r="K600" s="86">
        <v>7.1230063070175058</v>
      </c>
      <c r="L600" s="86">
        <v>7.1230063070175058</v>
      </c>
      <c r="M600" s="86">
        <v>7.1230063070175058</v>
      </c>
      <c r="N600" s="86">
        <v>7.1230063070175058</v>
      </c>
      <c r="O600" s="86">
        <v>7.1230063070175058</v>
      </c>
      <c r="P600" s="86">
        <v>7.1230063070175058</v>
      </c>
      <c r="Q600" s="86">
        <v>7.1230063070175058</v>
      </c>
      <c r="R600" s="86">
        <v>7.1230063070175058</v>
      </c>
      <c r="S600" s="86">
        <v>7.1230063070175058</v>
      </c>
      <c r="T600" s="86">
        <v>7.1230063070175058</v>
      </c>
      <c r="U600" s="86">
        <v>7.1230063070175058</v>
      </c>
      <c r="V600" s="86">
        <v>7.1230063070175058</v>
      </c>
      <c r="W600" s="86">
        <v>7.1230063070175058</v>
      </c>
      <c r="X600" s="86">
        <v>7.1230063070175058</v>
      </c>
      <c r="Y600" s="86">
        <v>7.1230063070175058</v>
      </c>
      <c r="Z600" s="86">
        <v>7.1230063070175058</v>
      </c>
      <c r="AA600" s="86">
        <v>7.1230063070175058</v>
      </c>
      <c r="AB600" s="86">
        <v>7.1230063070175058</v>
      </c>
      <c r="AC600" s="86">
        <v>7.1230063070175058</v>
      </c>
      <c r="AD600" s="86">
        <v>7.1230063070175058</v>
      </c>
      <c r="AE600" s="86">
        <v>7.1230063070175058</v>
      </c>
      <c r="AF600" s="86">
        <v>7.1230063070175058</v>
      </c>
      <c r="AG600" s="86">
        <v>7.1230063070175058</v>
      </c>
      <c r="AH600" s="86">
        <v>7.1230063070175058</v>
      </c>
      <c r="AI600" s="86">
        <v>7.1230063070175058</v>
      </c>
      <c r="AJ600" s="86">
        <v>7.1230063070175058</v>
      </c>
      <c r="AK600" s="86">
        <v>7.1230063070175058</v>
      </c>
      <c r="AL600" s="86">
        <v>7.1230063070175058</v>
      </c>
      <c r="AM600" s="86">
        <v>7.1230063070175058</v>
      </c>
      <c r="AN600" s="86">
        <v>7.1230063070175058</v>
      </c>
      <c r="AO600" s="86">
        <v>7.1230063070175058</v>
      </c>
      <c r="AP600" s="86">
        <v>7.1230063070175058</v>
      </c>
      <c r="AQ600" s="86">
        <v>7.1230063070175058</v>
      </c>
      <c r="AR600" s="86">
        <v>7.1230063070175058</v>
      </c>
      <c r="AS600" s="86">
        <v>7.1230063070175058</v>
      </c>
      <c r="AT600" s="86">
        <v>7.1230063070175058</v>
      </c>
      <c r="AU600" s="86">
        <v>7.1230063070175058</v>
      </c>
      <c r="AV600" s="86">
        <v>7.1230063070175058</v>
      </c>
      <c r="AW600" s="86">
        <v>7.1230063070175058</v>
      </c>
      <c r="AX600" s="86">
        <v>7.1230063070175058</v>
      </c>
      <c r="AY600" s="86">
        <v>7.1230063070175058</v>
      </c>
      <c r="AZ600" s="86">
        <v>7.1230063070175058</v>
      </c>
      <c r="BA600" s="86">
        <v>7.1230063070175058</v>
      </c>
      <c r="BB600" s="86">
        <v>7.1230063070175058</v>
      </c>
      <c r="BC600" s="86">
        <v>7.1230063070175058</v>
      </c>
      <c r="BD600" s="86">
        <v>7.1230063070175058</v>
      </c>
      <c r="BE600" s="86">
        <v>7.1230063070175058</v>
      </c>
      <c r="BF600" s="86">
        <v>7.1230063070175058</v>
      </c>
      <c r="BG600" s="86">
        <v>7.1230063070175058</v>
      </c>
    </row>
    <row r="601" spans="1:59" x14ac:dyDescent="0.35">
      <c r="A601" s="2" t="s">
        <v>507</v>
      </c>
      <c r="B601" t="s">
        <v>120</v>
      </c>
      <c r="C601" t="s">
        <v>150</v>
      </c>
      <c r="D601" s="24" t="s">
        <v>7</v>
      </c>
      <c r="E601" s="24">
        <v>0.27526291786140861</v>
      </c>
      <c r="F601" s="86">
        <v>17.419455458256294</v>
      </c>
      <c r="G601" s="86">
        <v>17.419455458256294</v>
      </c>
      <c r="H601" s="86">
        <v>17.419455458256294</v>
      </c>
      <c r="I601" s="86">
        <v>17.419455458256294</v>
      </c>
      <c r="J601" s="86">
        <v>17.419455458256294</v>
      </c>
      <c r="K601" s="86">
        <v>17.419455458256294</v>
      </c>
      <c r="L601" s="86">
        <v>17.419455458256294</v>
      </c>
      <c r="M601" s="86">
        <v>17.419455458256294</v>
      </c>
      <c r="N601" s="86">
        <v>17.419455458256294</v>
      </c>
      <c r="O601" s="86">
        <v>17.419455458256294</v>
      </c>
      <c r="P601" s="86">
        <v>17.419455458256294</v>
      </c>
      <c r="Q601" s="86">
        <v>17.419455458256294</v>
      </c>
      <c r="R601" s="86">
        <v>17.419455458256294</v>
      </c>
      <c r="S601" s="86">
        <v>17.419455458256294</v>
      </c>
      <c r="T601" s="86">
        <v>17.419455458256294</v>
      </c>
      <c r="U601" s="86">
        <v>17.419455458256294</v>
      </c>
      <c r="V601" s="86">
        <v>17.419455458256294</v>
      </c>
      <c r="W601" s="86">
        <v>17.419455458256294</v>
      </c>
      <c r="X601" s="86">
        <v>17.419455458256294</v>
      </c>
      <c r="Y601" s="86">
        <v>17.419455458256294</v>
      </c>
      <c r="Z601" s="86">
        <v>17.419455458256294</v>
      </c>
      <c r="AA601" s="86">
        <v>17.419455458256294</v>
      </c>
      <c r="AB601" s="86">
        <v>17.419455458256294</v>
      </c>
      <c r="AC601" s="86">
        <v>17.419455458256294</v>
      </c>
      <c r="AD601" s="86">
        <v>17.419455458256294</v>
      </c>
      <c r="AE601" s="86">
        <v>17.419455458256294</v>
      </c>
      <c r="AF601" s="86">
        <v>17.419455458256294</v>
      </c>
      <c r="AG601" s="86">
        <v>17.419455458256294</v>
      </c>
      <c r="AH601" s="86">
        <v>17.419455458256294</v>
      </c>
      <c r="AI601" s="86">
        <v>17.419455458256294</v>
      </c>
      <c r="AJ601" s="86">
        <v>17.419455458256294</v>
      </c>
      <c r="AK601" s="86">
        <v>17.419455458256294</v>
      </c>
      <c r="AL601" s="86">
        <v>17.419455458256294</v>
      </c>
      <c r="AM601" s="86">
        <v>17.419455458256294</v>
      </c>
      <c r="AN601" s="86">
        <v>17.419455458256294</v>
      </c>
      <c r="AO601" s="86">
        <v>17.419455458256294</v>
      </c>
      <c r="AP601" s="86">
        <v>17.419455458256294</v>
      </c>
      <c r="AQ601" s="86">
        <v>17.419455458256294</v>
      </c>
      <c r="AR601" s="86">
        <v>17.419455458256294</v>
      </c>
      <c r="AS601" s="86">
        <v>17.419455458256294</v>
      </c>
      <c r="AT601" s="86">
        <v>17.419455458256294</v>
      </c>
      <c r="AU601" s="86">
        <v>17.419455458256294</v>
      </c>
      <c r="AV601" s="86">
        <v>17.419455458256294</v>
      </c>
      <c r="AW601" s="86">
        <v>17.419455458256294</v>
      </c>
      <c r="AX601" s="86">
        <v>17.419455458256294</v>
      </c>
      <c r="AY601" s="86">
        <v>17.419455458256294</v>
      </c>
      <c r="AZ601" s="86">
        <v>17.419455458256294</v>
      </c>
      <c r="BA601" s="86">
        <v>17.419455458256294</v>
      </c>
      <c r="BB601" s="86">
        <v>17.419455458256294</v>
      </c>
      <c r="BC601" s="86">
        <v>17.419455458256294</v>
      </c>
      <c r="BD601" s="86">
        <v>17.419455458256294</v>
      </c>
      <c r="BE601" s="86">
        <v>17.419455458256294</v>
      </c>
      <c r="BF601" s="86">
        <v>17.419455458256294</v>
      </c>
      <c r="BG601" s="86">
        <v>17.419455458256294</v>
      </c>
    </row>
    <row r="602" spans="1:59" x14ac:dyDescent="0.35">
      <c r="A602" s="2" t="s">
        <v>507</v>
      </c>
      <c r="B602" t="s">
        <v>120</v>
      </c>
      <c r="C602" t="s">
        <v>157</v>
      </c>
      <c r="D602" s="24" t="s">
        <v>7</v>
      </c>
      <c r="E602" s="24">
        <v>0.27453176788076006</v>
      </c>
      <c r="F602" s="86">
        <v>17.373186114676841</v>
      </c>
      <c r="G602" s="86">
        <v>17.373186114676841</v>
      </c>
      <c r="H602" s="86">
        <v>17.373186114676841</v>
      </c>
      <c r="I602" s="86">
        <v>17.373186114676841</v>
      </c>
      <c r="J602" s="86">
        <v>17.373186114676841</v>
      </c>
      <c r="K602" s="86">
        <v>17.373186114676841</v>
      </c>
      <c r="L602" s="86">
        <v>17.373186114676841</v>
      </c>
      <c r="M602" s="86">
        <v>17.373186114676841</v>
      </c>
      <c r="N602" s="86">
        <v>17.373186114676841</v>
      </c>
      <c r="O602" s="86">
        <v>17.373186114676841</v>
      </c>
      <c r="P602" s="86">
        <v>17.373186114676841</v>
      </c>
      <c r="Q602" s="86">
        <v>17.373186114676841</v>
      </c>
      <c r="R602" s="86">
        <v>17.373186114676841</v>
      </c>
      <c r="S602" s="86">
        <v>17.373186114676841</v>
      </c>
      <c r="T602" s="86">
        <v>17.373186114676841</v>
      </c>
      <c r="U602" s="86">
        <v>17.373186114676841</v>
      </c>
      <c r="V602" s="86">
        <v>17.373186114676841</v>
      </c>
      <c r="W602" s="86">
        <v>17.373186114676841</v>
      </c>
      <c r="X602" s="86">
        <v>17.373186114676841</v>
      </c>
      <c r="Y602" s="86">
        <v>17.373186114676841</v>
      </c>
      <c r="Z602" s="86">
        <v>17.373186114676841</v>
      </c>
      <c r="AA602" s="86">
        <v>17.373186114676841</v>
      </c>
      <c r="AB602" s="86">
        <v>17.373186114676841</v>
      </c>
      <c r="AC602" s="86">
        <v>17.373186114676841</v>
      </c>
      <c r="AD602" s="86">
        <v>17.373186114676841</v>
      </c>
      <c r="AE602" s="86">
        <v>17.373186114676841</v>
      </c>
      <c r="AF602" s="86">
        <v>17.373186114676841</v>
      </c>
      <c r="AG602" s="86">
        <v>17.373186114676841</v>
      </c>
      <c r="AH602" s="86">
        <v>17.373186114676841</v>
      </c>
      <c r="AI602" s="86">
        <v>17.373186114676841</v>
      </c>
      <c r="AJ602" s="86">
        <v>17.373186114676841</v>
      </c>
      <c r="AK602" s="86">
        <v>17.373186114676841</v>
      </c>
      <c r="AL602" s="86">
        <v>17.373186114676841</v>
      </c>
      <c r="AM602" s="86">
        <v>17.373186114676841</v>
      </c>
      <c r="AN602" s="86">
        <v>17.373186114676841</v>
      </c>
      <c r="AO602" s="86">
        <v>17.373186114676841</v>
      </c>
      <c r="AP602" s="86">
        <v>17.373186114676841</v>
      </c>
      <c r="AQ602" s="86">
        <v>17.373186114676841</v>
      </c>
      <c r="AR602" s="86">
        <v>17.373186114676841</v>
      </c>
      <c r="AS602" s="86">
        <v>17.373186114676841</v>
      </c>
      <c r="AT602" s="86">
        <v>17.373186114676841</v>
      </c>
      <c r="AU602" s="86">
        <v>17.373186114676841</v>
      </c>
      <c r="AV602" s="86">
        <v>17.373186114676841</v>
      </c>
      <c r="AW602" s="86">
        <v>17.373186114676841</v>
      </c>
      <c r="AX602" s="86">
        <v>17.373186114676841</v>
      </c>
      <c r="AY602" s="86">
        <v>17.373186114676841</v>
      </c>
      <c r="AZ602" s="86">
        <v>17.373186114676841</v>
      </c>
      <c r="BA602" s="86">
        <v>17.373186114676841</v>
      </c>
      <c r="BB602" s="86">
        <v>17.373186114676841</v>
      </c>
      <c r="BC602" s="86">
        <v>17.373186114676841</v>
      </c>
      <c r="BD602" s="86">
        <v>17.373186114676841</v>
      </c>
      <c r="BE602" s="86">
        <v>17.373186114676841</v>
      </c>
      <c r="BF602" s="86">
        <v>17.373186114676841</v>
      </c>
      <c r="BG602" s="86">
        <v>17.373186114676841</v>
      </c>
    </row>
    <row r="603" spans="1:59" x14ac:dyDescent="0.35">
      <c r="A603" s="2" t="s">
        <v>507</v>
      </c>
      <c r="B603" t="s">
        <v>120</v>
      </c>
      <c r="C603" t="s">
        <v>162</v>
      </c>
      <c r="D603" s="24" t="s">
        <v>7</v>
      </c>
      <c r="E603" s="24">
        <v>0.32656381742367163</v>
      </c>
      <c r="F603" s="86">
        <v>20.665928836640134</v>
      </c>
      <c r="G603" s="86">
        <v>20.665928836640134</v>
      </c>
      <c r="H603" s="86">
        <v>20.665928836640134</v>
      </c>
      <c r="I603" s="86">
        <v>20.665928836640134</v>
      </c>
      <c r="J603" s="86">
        <v>20.665928836640134</v>
      </c>
      <c r="K603" s="86">
        <v>20.665928836640134</v>
      </c>
      <c r="L603" s="86">
        <v>20.665928836640134</v>
      </c>
      <c r="M603" s="86">
        <v>20.665928836640134</v>
      </c>
      <c r="N603" s="86">
        <v>20.665928836640134</v>
      </c>
      <c r="O603" s="86">
        <v>20.665928836640134</v>
      </c>
      <c r="P603" s="86">
        <v>20.665928836640134</v>
      </c>
      <c r="Q603" s="86">
        <v>20.665928836640134</v>
      </c>
      <c r="R603" s="86">
        <v>20.665928836640134</v>
      </c>
      <c r="S603" s="86">
        <v>20.665928836640134</v>
      </c>
      <c r="T603" s="86">
        <v>20.665928836640134</v>
      </c>
      <c r="U603" s="86">
        <v>20.665928836640134</v>
      </c>
      <c r="V603" s="86">
        <v>20.665928836640134</v>
      </c>
      <c r="W603" s="86">
        <v>20.665928836640134</v>
      </c>
      <c r="X603" s="86">
        <v>20.665928836640134</v>
      </c>
      <c r="Y603" s="86">
        <v>20.665928836640134</v>
      </c>
      <c r="Z603" s="86">
        <v>20.665928836640134</v>
      </c>
      <c r="AA603" s="86">
        <v>20.665928836640134</v>
      </c>
      <c r="AB603" s="86">
        <v>20.665928836640134</v>
      </c>
      <c r="AC603" s="86">
        <v>20.665928836640134</v>
      </c>
      <c r="AD603" s="86">
        <v>20.665928836640134</v>
      </c>
      <c r="AE603" s="86">
        <v>20.665928836640134</v>
      </c>
      <c r="AF603" s="86">
        <v>20.665928836640134</v>
      </c>
      <c r="AG603" s="86">
        <v>20.665928836640134</v>
      </c>
      <c r="AH603" s="86">
        <v>20.665928836640134</v>
      </c>
      <c r="AI603" s="86">
        <v>20.665928836640134</v>
      </c>
      <c r="AJ603" s="86">
        <v>20.665928836640134</v>
      </c>
      <c r="AK603" s="86">
        <v>20.665928836640134</v>
      </c>
      <c r="AL603" s="86">
        <v>20.665928836640134</v>
      </c>
      <c r="AM603" s="86">
        <v>20.665928836640134</v>
      </c>
      <c r="AN603" s="86">
        <v>20.665928836640134</v>
      </c>
      <c r="AO603" s="86">
        <v>20.665928836640134</v>
      </c>
      <c r="AP603" s="86">
        <v>20.665928836640134</v>
      </c>
      <c r="AQ603" s="86">
        <v>20.665928836640134</v>
      </c>
      <c r="AR603" s="86">
        <v>20.665928836640134</v>
      </c>
      <c r="AS603" s="86">
        <v>20.665928836640134</v>
      </c>
      <c r="AT603" s="86">
        <v>20.665928836640134</v>
      </c>
      <c r="AU603" s="86">
        <v>20.665928836640134</v>
      </c>
      <c r="AV603" s="86">
        <v>20.665928836640134</v>
      </c>
      <c r="AW603" s="86">
        <v>20.665928836640134</v>
      </c>
      <c r="AX603" s="86">
        <v>20.665928836640134</v>
      </c>
      <c r="AY603" s="86">
        <v>20.665928836640134</v>
      </c>
      <c r="AZ603" s="86">
        <v>20.665928836640134</v>
      </c>
      <c r="BA603" s="86">
        <v>20.665928836640134</v>
      </c>
      <c r="BB603" s="86">
        <v>20.665928836640134</v>
      </c>
      <c r="BC603" s="86">
        <v>20.665928836640134</v>
      </c>
      <c r="BD603" s="86">
        <v>20.665928836640134</v>
      </c>
      <c r="BE603" s="86">
        <v>20.665928836640134</v>
      </c>
      <c r="BF603" s="86">
        <v>20.665928836640134</v>
      </c>
      <c r="BG603" s="86">
        <v>20.665928836640134</v>
      </c>
    </row>
    <row r="604" spans="1:59" x14ac:dyDescent="0.35">
      <c r="A604" s="2" t="s">
        <v>507</v>
      </c>
      <c r="B604" t="s">
        <v>120</v>
      </c>
      <c r="C604" t="s">
        <v>166</v>
      </c>
      <c r="D604" s="24" t="s">
        <v>7</v>
      </c>
      <c r="E604" s="24">
        <v>1.1083472003047871E-2</v>
      </c>
      <c r="F604" s="86">
        <v>0.2257863034216355</v>
      </c>
      <c r="G604" s="86">
        <v>0.2257863034216355</v>
      </c>
      <c r="H604" s="86">
        <v>0.2257863034216355</v>
      </c>
      <c r="I604" s="86">
        <v>0.2257863034216355</v>
      </c>
      <c r="J604" s="86">
        <v>0.2257863034216355</v>
      </c>
      <c r="K604" s="86">
        <v>0.2257863034216355</v>
      </c>
      <c r="L604" s="86">
        <v>0.2257863034216355</v>
      </c>
      <c r="M604" s="86">
        <v>0.2257863034216355</v>
      </c>
      <c r="N604" s="86">
        <v>0.2257863034216355</v>
      </c>
      <c r="O604" s="86">
        <v>0.2257863034216355</v>
      </c>
      <c r="P604" s="86">
        <v>0.2257863034216355</v>
      </c>
      <c r="Q604" s="86">
        <v>0.2257863034216355</v>
      </c>
      <c r="R604" s="86">
        <v>0.2257863034216355</v>
      </c>
      <c r="S604" s="86">
        <v>0.2257863034216355</v>
      </c>
      <c r="T604" s="86">
        <v>0.2257863034216355</v>
      </c>
      <c r="U604" s="86">
        <v>0.2257863034216355</v>
      </c>
      <c r="V604" s="86">
        <v>0.2257863034216355</v>
      </c>
      <c r="W604" s="86">
        <v>0.2257863034216355</v>
      </c>
      <c r="X604" s="86">
        <v>0.2257863034216355</v>
      </c>
      <c r="Y604" s="86">
        <v>0.2257863034216355</v>
      </c>
      <c r="Z604" s="86">
        <v>0.2257863034216355</v>
      </c>
      <c r="AA604" s="86">
        <v>0.2257863034216355</v>
      </c>
      <c r="AB604" s="86">
        <v>0.2257863034216355</v>
      </c>
      <c r="AC604" s="86">
        <v>0.2257863034216355</v>
      </c>
      <c r="AD604" s="86">
        <v>0.2257863034216355</v>
      </c>
      <c r="AE604" s="86">
        <v>0.2257863034216355</v>
      </c>
      <c r="AF604" s="86">
        <v>0.2257863034216355</v>
      </c>
      <c r="AG604" s="86">
        <v>0.2257863034216355</v>
      </c>
      <c r="AH604" s="86">
        <v>0.2257863034216355</v>
      </c>
      <c r="AI604" s="86">
        <v>0.2257863034216355</v>
      </c>
      <c r="AJ604" s="86">
        <v>0.2257863034216355</v>
      </c>
      <c r="AK604" s="86">
        <v>0.2257863034216355</v>
      </c>
      <c r="AL604" s="86">
        <v>0.2257863034216355</v>
      </c>
      <c r="AM604" s="86">
        <v>0.2257863034216355</v>
      </c>
      <c r="AN604" s="86">
        <v>0.2257863034216355</v>
      </c>
      <c r="AO604" s="86">
        <v>0.2257863034216355</v>
      </c>
      <c r="AP604" s="86">
        <v>0.2257863034216355</v>
      </c>
      <c r="AQ604" s="86">
        <v>0.2257863034216355</v>
      </c>
      <c r="AR604" s="86">
        <v>0.2257863034216355</v>
      </c>
      <c r="AS604" s="86">
        <v>0.2257863034216355</v>
      </c>
      <c r="AT604" s="86">
        <v>0.2257863034216355</v>
      </c>
      <c r="AU604" s="86">
        <v>0.2257863034216355</v>
      </c>
      <c r="AV604" s="86">
        <v>0.2257863034216355</v>
      </c>
      <c r="AW604" s="86">
        <v>0.2257863034216355</v>
      </c>
      <c r="AX604" s="86">
        <v>0.2257863034216355</v>
      </c>
      <c r="AY604" s="86">
        <v>0.2257863034216355</v>
      </c>
      <c r="AZ604" s="86">
        <v>0.2257863034216355</v>
      </c>
      <c r="BA604" s="86">
        <v>0.2257863034216355</v>
      </c>
      <c r="BB604" s="86">
        <v>0.2257863034216355</v>
      </c>
      <c r="BC604" s="86">
        <v>0.2257863034216355</v>
      </c>
      <c r="BD604" s="86">
        <v>0.2257863034216355</v>
      </c>
      <c r="BE604" s="86">
        <v>0.2257863034216355</v>
      </c>
      <c r="BF604" s="86">
        <v>0.2257863034216355</v>
      </c>
      <c r="BG604" s="86">
        <v>0.2257863034216355</v>
      </c>
    </row>
    <row r="605" spans="1:59" x14ac:dyDescent="0.35">
      <c r="A605" s="2" t="s">
        <v>507</v>
      </c>
      <c r="B605" t="s">
        <v>120</v>
      </c>
      <c r="C605" t="s">
        <v>170</v>
      </c>
      <c r="D605" s="24" t="s">
        <v>7</v>
      </c>
      <c r="E605" s="24">
        <v>0.11255802483111163</v>
      </c>
      <c r="F605" s="86">
        <v>2.2929692374437072</v>
      </c>
      <c r="G605" s="86">
        <v>2.2929692374437072</v>
      </c>
      <c r="H605" s="86">
        <v>2.2929692374437072</v>
      </c>
      <c r="I605" s="86">
        <v>2.2929692374437072</v>
      </c>
      <c r="J605" s="86">
        <v>2.2929692374437072</v>
      </c>
      <c r="K605" s="86">
        <v>2.2929692374437072</v>
      </c>
      <c r="L605" s="86">
        <v>2.2929692374437072</v>
      </c>
      <c r="M605" s="86">
        <v>2.2929692374437072</v>
      </c>
      <c r="N605" s="86">
        <v>2.2929692374437072</v>
      </c>
      <c r="O605" s="86">
        <v>2.2929692374437072</v>
      </c>
      <c r="P605" s="86">
        <v>2.2929692374437072</v>
      </c>
      <c r="Q605" s="86">
        <v>2.2929692374437072</v>
      </c>
      <c r="R605" s="86">
        <v>2.2929692374437072</v>
      </c>
      <c r="S605" s="86">
        <v>2.2929692374437072</v>
      </c>
      <c r="T605" s="86">
        <v>2.2929692374437072</v>
      </c>
      <c r="U605" s="86">
        <v>2.2929692374437072</v>
      </c>
      <c r="V605" s="86">
        <v>2.2929692374437072</v>
      </c>
      <c r="W605" s="86">
        <v>2.2929692374437072</v>
      </c>
      <c r="X605" s="86">
        <v>2.2929692374437072</v>
      </c>
      <c r="Y605" s="86">
        <v>2.2929692374437072</v>
      </c>
      <c r="Z605" s="86">
        <v>2.2929692374437072</v>
      </c>
      <c r="AA605" s="86">
        <v>2.2929692374437072</v>
      </c>
      <c r="AB605" s="86">
        <v>2.2929692374437072</v>
      </c>
      <c r="AC605" s="86">
        <v>2.2929692374437072</v>
      </c>
      <c r="AD605" s="86">
        <v>2.2929692374437072</v>
      </c>
      <c r="AE605" s="86">
        <v>2.2929692374437072</v>
      </c>
      <c r="AF605" s="86">
        <v>2.2929692374437072</v>
      </c>
      <c r="AG605" s="86">
        <v>2.2929692374437072</v>
      </c>
      <c r="AH605" s="86">
        <v>2.2929692374437072</v>
      </c>
      <c r="AI605" s="86">
        <v>2.2929692374437072</v>
      </c>
      <c r="AJ605" s="86">
        <v>2.2929692374437072</v>
      </c>
      <c r="AK605" s="86">
        <v>2.2929692374437072</v>
      </c>
      <c r="AL605" s="86">
        <v>2.2929692374437072</v>
      </c>
      <c r="AM605" s="86">
        <v>2.2929692374437072</v>
      </c>
      <c r="AN605" s="86">
        <v>2.2929692374437072</v>
      </c>
      <c r="AO605" s="86">
        <v>2.2929692374437072</v>
      </c>
      <c r="AP605" s="86">
        <v>2.2929692374437072</v>
      </c>
      <c r="AQ605" s="86">
        <v>2.2929692374437072</v>
      </c>
      <c r="AR605" s="86">
        <v>2.2929692374437072</v>
      </c>
      <c r="AS605" s="86">
        <v>2.2929692374437072</v>
      </c>
      <c r="AT605" s="86">
        <v>2.2929692374437072</v>
      </c>
      <c r="AU605" s="86">
        <v>2.2929692374437072</v>
      </c>
      <c r="AV605" s="86">
        <v>2.2929692374437072</v>
      </c>
      <c r="AW605" s="86">
        <v>2.2929692374437072</v>
      </c>
      <c r="AX605" s="86">
        <v>2.2929692374437072</v>
      </c>
      <c r="AY605" s="86">
        <v>2.2929692374437072</v>
      </c>
      <c r="AZ605" s="86">
        <v>2.2929692374437072</v>
      </c>
      <c r="BA605" s="86">
        <v>2.2929692374437072</v>
      </c>
      <c r="BB605" s="86">
        <v>2.2929692374437072</v>
      </c>
      <c r="BC605" s="86">
        <v>2.2929692374437072</v>
      </c>
      <c r="BD605" s="86">
        <v>2.2929692374437072</v>
      </c>
      <c r="BE605" s="86">
        <v>2.2929692374437072</v>
      </c>
      <c r="BF605" s="86">
        <v>2.2929692374437072</v>
      </c>
      <c r="BG605" s="86">
        <v>2.2929692374437072</v>
      </c>
    </row>
    <row r="606" spans="1:59" x14ac:dyDescent="0.35">
      <c r="A606" s="2" t="s">
        <v>507</v>
      </c>
      <c r="B606" t="s">
        <v>120</v>
      </c>
      <c r="C606" t="s">
        <v>172</v>
      </c>
      <c r="D606" s="24" t="s">
        <v>7</v>
      </c>
      <c r="E606" s="24">
        <v>0.27526291786140861</v>
      </c>
      <c r="F606" s="86">
        <v>5.6075024753876566</v>
      </c>
      <c r="G606" s="86">
        <v>5.6075024753876566</v>
      </c>
      <c r="H606" s="86">
        <v>5.6075024753876566</v>
      </c>
      <c r="I606" s="86">
        <v>5.6075024753876566</v>
      </c>
      <c r="J606" s="86">
        <v>5.6075024753876566</v>
      </c>
      <c r="K606" s="86">
        <v>5.6075024753876566</v>
      </c>
      <c r="L606" s="86">
        <v>5.6075024753876566</v>
      </c>
      <c r="M606" s="86">
        <v>5.6075024753876566</v>
      </c>
      <c r="N606" s="86">
        <v>5.6075024753876566</v>
      </c>
      <c r="O606" s="86">
        <v>5.6075024753876566</v>
      </c>
      <c r="P606" s="86">
        <v>5.6075024753876566</v>
      </c>
      <c r="Q606" s="86">
        <v>5.6075024753876566</v>
      </c>
      <c r="R606" s="86">
        <v>5.6075024753876566</v>
      </c>
      <c r="S606" s="86">
        <v>5.6075024753876566</v>
      </c>
      <c r="T606" s="86">
        <v>5.6075024753876566</v>
      </c>
      <c r="U606" s="86">
        <v>5.6075024753876566</v>
      </c>
      <c r="V606" s="86">
        <v>5.6075024753876566</v>
      </c>
      <c r="W606" s="86">
        <v>5.6075024753876566</v>
      </c>
      <c r="X606" s="86">
        <v>5.6075024753876566</v>
      </c>
      <c r="Y606" s="86">
        <v>5.6075024753876566</v>
      </c>
      <c r="Z606" s="86">
        <v>5.6075024753876566</v>
      </c>
      <c r="AA606" s="86">
        <v>5.6075024753876566</v>
      </c>
      <c r="AB606" s="86">
        <v>5.6075024753876566</v>
      </c>
      <c r="AC606" s="86">
        <v>5.6075024753876566</v>
      </c>
      <c r="AD606" s="86">
        <v>5.6075024753876566</v>
      </c>
      <c r="AE606" s="86">
        <v>5.6075024753876566</v>
      </c>
      <c r="AF606" s="86">
        <v>5.6075024753876566</v>
      </c>
      <c r="AG606" s="86">
        <v>5.6075024753876566</v>
      </c>
      <c r="AH606" s="86">
        <v>5.6075024753876566</v>
      </c>
      <c r="AI606" s="86">
        <v>5.6075024753876566</v>
      </c>
      <c r="AJ606" s="86">
        <v>5.6075024753876566</v>
      </c>
      <c r="AK606" s="86">
        <v>5.6075024753876566</v>
      </c>
      <c r="AL606" s="86">
        <v>5.6075024753876566</v>
      </c>
      <c r="AM606" s="86">
        <v>5.6075024753876566</v>
      </c>
      <c r="AN606" s="86">
        <v>5.6075024753876566</v>
      </c>
      <c r="AO606" s="86">
        <v>5.6075024753876566</v>
      </c>
      <c r="AP606" s="86">
        <v>5.6075024753876566</v>
      </c>
      <c r="AQ606" s="86">
        <v>5.6075024753876566</v>
      </c>
      <c r="AR606" s="86">
        <v>5.6075024753876566</v>
      </c>
      <c r="AS606" s="86">
        <v>5.6075024753876566</v>
      </c>
      <c r="AT606" s="86">
        <v>5.6075024753876566</v>
      </c>
      <c r="AU606" s="86">
        <v>5.6075024753876566</v>
      </c>
      <c r="AV606" s="86">
        <v>5.6075024753876566</v>
      </c>
      <c r="AW606" s="86">
        <v>5.6075024753876566</v>
      </c>
      <c r="AX606" s="86">
        <v>5.6075024753876566</v>
      </c>
      <c r="AY606" s="86">
        <v>5.6075024753876566</v>
      </c>
      <c r="AZ606" s="86">
        <v>5.6075024753876566</v>
      </c>
      <c r="BA606" s="86">
        <v>5.6075024753876566</v>
      </c>
      <c r="BB606" s="86">
        <v>5.6075024753876566</v>
      </c>
      <c r="BC606" s="86">
        <v>5.6075024753876566</v>
      </c>
      <c r="BD606" s="86">
        <v>5.6075024753876566</v>
      </c>
      <c r="BE606" s="86">
        <v>5.6075024753876566</v>
      </c>
      <c r="BF606" s="86">
        <v>5.6075024753876566</v>
      </c>
      <c r="BG606" s="86">
        <v>5.6075024753876566</v>
      </c>
    </row>
    <row r="607" spans="1:59" x14ac:dyDescent="0.35">
      <c r="A607" s="2" t="s">
        <v>507</v>
      </c>
      <c r="B607" t="s">
        <v>120</v>
      </c>
      <c r="C607" t="s">
        <v>179</v>
      </c>
      <c r="D607" s="24" t="s">
        <v>7</v>
      </c>
      <c r="E607" s="24">
        <v>0.27453176788076006</v>
      </c>
      <c r="F607" s="86">
        <v>5.5926078962041625</v>
      </c>
      <c r="G607" s="86">
        <v>5.5926078962041625</v>
      </c>
      <c r="H607" s="86">
        <v>5.5926078962041625</v>
      </c>
      <c r="I607" s="86">
        <v>5.5926078962041625</v>
      </c>
      <c r="J607" s="86">
        <v>5.5926078962041625</v>
      </c>
      <c r="K607" s="86">
        <v>5.5926078962041625</v>
      </c>
      <c r="L607" s="86">
        <v>5.5926078962041625</v>
      </c>
      <c r="M607" s="86">
        <v>5.5926078962041625</v>
      </c>
      <c r="N607" s="86">
        <v>5.5926078962041625</v>
      </c>
      <c r="O607" s="86">
        <v>5.5926078962041625</v>
      </c>
      <c r="P607" s="86">
        <v>5.5926078962041625</v>
      </c>
      <c r="Q607" s="86">
        <v>5.5926078962041625</v>
      </c>
      <c r="R607" s="86">
        <v>5.5926078962041625</v>
      </c>
      <c r="S607" s="86">
        <v>5.5926078962041625</v>
      </c>
      <c r="T607" s="86">
        <v>5.5926078962041625</v>
      </c>
      <c r="U607" s="86">
        <v>5.5926078962041625</v>
      </c>
      <c r="V607" s="86">
        <v>5.5926078962041625</v>
      </c>
      <c r="W607" s="86">
        <v>5.5926078962041625</v>
      </c>
      <c r="X607" s="86">
        <v>5.5926078962041625</v>
      </c>
      <c r="Y607" s="86">
        <v>5.5926078962041625</v>
      </c>
      <c r="Z607" s="86">
        <v>5.5926078962041625</v>
      </c>
      <c r="AA607" s="86">
        <v>5.5926078962041625</v>
      </c>
      <c r="AB607" s="86">
        <v>5.5926078962041625</v>
      </c>
      <c r="AC607" s="86">
        <v>5.5926078962041625</v>
      </c>
      <c r="AD607" s="86">
        <v>5.5926078962041625</v>
      </c>
      <c r="AE607" s="86">
        <v>5.5926078962041625</v>
      </c>
      <c r="AF607" s="86">
        <v>5.5926078962041625</v>
      </c>
      <c r="AG607" s="86">
        <v>5.5926078962041625</v>
      </c>
      <c r="AH607" s="86">
        <v>5.5926078962041625</v>
      </c>
      <c r="AI607" s="86">
        <v>5.5926078962041625</v>
      </c>
      <c r="AJ607" s="86">
        <v>5.5926078962041625</v>
      </c>
      <c r="AK607" s="86">
        <v>5.5926078962041625</v>
      </c>
      <c r="AL607" s="86">
        <v>5.5926078962041625</v>
      </c>
      <c r="AM607" s="86">
        <v>5.5926078962041625</v>
      </c>
      <c r="AN607" s="86">
        <v>5.5926078962041625</v>
      </c>
      <c r="AO607" s="86">
        <v>5.5926078962041625</v>
      </c>
      <c r="AP607" s="86">
        <v>5.5926078962041625</v>
      </c>
      <c r="AQ607" s="86">
        <v>5.5926078962041625</v>
      </c>
      <c r="AR607" s="86">
        <v>5.5926078962041625</v>
      </c>
      <c r="AS607" s="86">
        <v>5.5926078962041625</v>
      </c>
      <c r="AT607" s="86">
        <v>5.5926078962041625</v>
      </c>
      <c r="AU607" s="86">
        <v>5.5926078962041625</v>
      </c>
      <c r="AV607" s="86">
        <v>5.5926078962041625</v>
      </c>
      <c r="AW607" s="86">
        <v>5.5926078962041625</v>
      </c>
      <c r="AX607" s="86">
        <v>5.5926078962041625</v>
      </c>
      <c r="AY607" s="86">
        <v>5.5926078962041625</v>
      </c>
      <c r="AZ607" s="86">
        <v>5.5926078962041625</v>
      </c>
      <c r="BA607" s="86">
        <v>5.5926078962041625</v>
      </c>
      <c r="BB607" s="86">
        <v>5.5926078962041625</v>
      </c>
      <c r="BC607" s="86">
        <v>5.5926078962041625</v>
      </c>
      <c r="BD607" s="86">
        <v>5.5926078962041625</v>
      </c>
      <c r="BE607" s="86">
        <v>5.5926078962041625</v>
      </c>
      <c r="BF607" s="86">
        <v>5.5926078962041625</v>
      </c>
      <c r="BG607" s="86">
        <v>5.5926078962041625</v>
      </c>
    </row>
    <row r="608" spans="1:59" x14ac:dyDescent="0.35">
      <c r="A608" s="2" t="s">
        <v>507</v>
      </c>
      <c r="B608" t="s">
        <v>120</v>
      </c>
      <c r="C608" t="s">
        <v>184</v>
      </c>
      <c r="D608" s="24" t="s">
        <v>7</v>
      </c>
      <c r="E608" s="24">
        <v>0.32656381742367163</v>
      </c>
      <c r="F608" s="86">
        <v>6.652575758487278</v>
      </c>
      <c r="G608" s="86">
        <v>6.652575758487278</v>
      </c>
      <c r="H608" s="86">
        <v>6.652575758487278</v>
      </c>
      <c r="I608" s="86">
        <v>6.652575758487278</v>
      </c>
      <c r="J608" s="86">
        <v>6.652575758487278</v>
      </c>
      <c r="K608" s="86">
        <v>6.652575758487278</v>
      </c>
      <c r="L608" s="86">
        <v>6.652575758487278</v>
      </c>
      <c r="M608" s="86">
        <v>6.652575758487278</v>
      </c>
      <c r="N608" s="86">
        <v>6.652575758487278</v>
      </c>
      <c r="O608" s="86">
        <v>6.652575758487278</v>
      </c>
      <c r="P608" s="86">
        <v>6.652575758487278</v>
      </c>
      <c r="Q608" s="86">
        <v>6.652575758487278</v>
      </c>
      <c r="R608" s="86">
        <v>6.652575758487278</v>
      </c>
      <c r="S608" s="86">
        <v>6.652575758487278</v>
      </c>
      <c r="T608" s="86">
        <v>6.652575758487278</v>
      </c>
      <c r="U608" s="86">
        <v>6.652575758487278</v>
      </c>
      <c r="V608" s="86">
        <v>6.652575758487278</v>
      </c>
      <c r="W608" s="86">
        <v>6.652575758487278</v>
      </c>
      <c r="X608" s="86">
        <v>6.652575758487278</v>
      </c>
      <c r="Y608" s="86">
        <v>6.652575758487278</v>
      </c>
      <c r="Z608" s="86">
        <v>6.652575758487278</v>
      </c>
      <c r="AA608" s="86">
        <v>6.652575758487278</v>
      </c>
      <c r="AB608" s="86">
        <v>6.652575758487278</v>
      </c>
      <c r="AC608" s="86">
        <v>6.652575758487278</v>
      </c>
      <c r="AD608" s="86">
        <v>6.652575758487278</v>
      </c>
      <c r="AE608" s="86">
        <v>6.652575758487278</v>
      </c>
      <c r="AF608" s="86">
        <v>6.652575758487278</v>
      </c>
      <c r="AG608" s="86">
        <v>6.652575758487278</v>
      </c>
      <c r="AH608" s="86">
        <v>6.652575758487278</v>
      </c>
      <c r="AI608" s="86">
        <v>6.652575758487278</v>
      </c>
      <c r="AJ608" s="86">
        <v>6.652575758487278</v>
      </c>
      <c r="AK608" s="86">
        <v>6.652575758487278</v>
      </c>
      <c r="AL608" s="86">
        <v>6.652575758487278</v>
      </c>
      <c r="AM608" s="86">
        <v>6.652575758487278</v>
      </c>
      <c r="AN608" s="86">
        <v>6.652575758487278</v>
      </c>
      <c r="AO608" s="86">
        <v>6.652575758487278</v>
      </c>
      <c r="AP608" s="86">
        <v>6.652575758487278</v>
      </c>
      <c r="AQ608" s="86">
        <v>6.652575758487278</v>
      </c>
      <c r="AR608" s="86">
        <v>6.652575758487278</v>
      </c>
      <c r="AS608" s="86">
        <v>6.652575758487278</v>
      </c>
      <c r="AT608" s="86">
        <v>6.652575758487278</v>
      </c>
      <c r="AU608" s="86">
        <v>6.652575758487278</v>
      </c>
      <c r="AV608" s="86">
        <v>6.652575758487278</v>
      </c>
      <c r="AW608" s="86">
        <v>6.652575758487278</v>
      </c>
      <c r="AX608" s="86">
        <v>6.652575758487278</v>
      </c>
      <c r="AY608" s="86">
        <v>6.652575758487278</v>
      </c>
      <c r="AZ608" s="86">
        <v>6.652575758487278</v>
      </c>
      <c r="BA608" s="86">
        <v>6.652575758487278</v>
      </c>
      <c r="BB608" s="86">
        <v>6.652575758487278</v>
      </c>
      <c r="BC608" s="86">
        <v>6.652575758487278</v>
      </c>
      <c r="BD608" s="86">
        <v>6.652575758487278</v>
      </c>
      <c r="BE608" s="86">
        <v>6.652575758487278</v>
      </c>
      <c r="BF608" s="86">
        <v>6.652575758487278</v>
      </c>
      <c r="BG608" s="86">
        <v>6.652575758487278</v>
      </c>
    </row>
    <row r="609" spans="1:59" x14ac:dyDescent="0.35">
      <c r="A609" s="2" t="s">
        <v>507</v>
      </c>
      <c r="B609" t="s">
        <v>120</v>
      </c>
      <c r="C609" t="s">
        <v>188</v>
      </c>
      <c r="D609" s="24" t="s">
        <v>7</v>
      </c>
      <c r="E609" s="24">
        <v>1.1083472003047871E-2</v>
      </c>
      <c r="F609" s="86">
        <v>1.7595905059407876E-2</v>
      </c>
      <c r="G609" s="86">
        <v>1.7595905059407876E-2</v>
      </c>
      <c r="H609" s="86">
        <v>1.7595905059407876E-2</v>
      </c>
      <c r="I609" s="86">
        <v>1.7595905059407876E-2</v>
      </c>
      <c r="J609" s="86">
        <v>1.7595905059407876E-2</v>
      </c>
      <c r="K609" s="86">
        <v>1.7595905059407876E-2</v>
      </c>
      <c r="L609" s="86">
        <v>1.7595905059407876E-2</v>
      </c>
      <c r="M609" s="86">
        <v>1.7595905059407876E-2</v>
      </c>
      <c r="N609" s="86">
        <v>1.7595905059407876E-2</v>
      </c>
      <c r="O609" s="86">
        <v>1.7595905059407876E-2</v>
      </c>
      <c r="P609" s="86">
        <v>1.7595905059407876E-2</v>
      </c>
      <c r="Q609" s="86">
        <v>1.7595905059407876E-2</v>
      </c>
      <c r="R609" s="86">
        <v>1.7595905059407876E-2</v>
      </c>
      <c r="S609" s="86">
        <v>1.7595905059407876E-2</v>
      </c>
      <c r="T609" s="86">
        <v>1.7595905059407876E-2</v>
      </c>
      <c r="U609" s="86">
        <v>1.7595905059407876E-2</v>
      </c>
      <c r="V609" s="86">
        <v>1.7595905059407876E-2</v>
      </c>
      <c r="W609" s="86">
        <v>1.7595905059407876E-2</v>
      </c>
      <c r="X609" s="86">
        <v>1.7595905059407876E-2</v>
      </c>
      <c r="Y609" s="86">
        <v>1.7595905059407876E-2</v>
      </c>
      <c r="Z609" s="86">
        <v>1.7595905059407876E-2</v>
      </c>
      <c r="AA609" s="86">
        <v>1.7595905059407876E-2</v>
      </c>
      <c r="AB609" s="86">
        <v>1.7595905059407876E-2</v>
      </c>
      <c r="AC609" s="86">
        <v>1.7595905059407876E-2</v>
      </c>
      <c r="AD609" s="86">
        <v>1.7595905059407876E-2</v>
      </c>
      <c r="AE609" s="86">
        <v>1.7595905059407876E-2</v>
      </c>
      <c r="AF609" s="86">
        <v>1.7595905059407876E-2</v>
      </c>
      <c r="AG609" s="86">
        <v>1.7595905059407876E-2</v>
      </c>
      <c r="AH609" s="86">
        <v>1.7595905059407876E-2</v>
      </c>
      <c r="AI609" s="86">
        <v>1.7595905059407876E-2</v>
      </c>
      <c r="AJ609" s="86">
        <v>1.7595905059407876E-2</v>
      </c>
      <c r="AK609" s="86">
        <v>1.7595905059407876E-2</v>
      </c>
      <c r="AL609" s="86">
        <v>1.7595905059407876E-2</v>
      </c>
      <c r="AM609" s="86">
        <v>1.7595905059407876E-2</v>
      </c>
      <c r="AN609" s="86">
        <v>1.7595905059407876E-2</v>
      </c>
      <c r="AO609" s="86">
        <v>1.7595905059407876E-2</v>
      </c>
      <c r="AP609" s="86">
        <v>1.7595905059407876E-2</v>
      </c>
      <c r="AQ609" s="86">
        <v>1.7595905059407876E-2</v>
      </c>
      <c r="AR609" s="86">
        <v>1.7595905059407876E-2</v>
      </c>
      <c r="AS609" s="86">
        <v>1.7595905059407876E-2</v>
      </c>
      <c r="AT609" s="86">
        <v>1.7595905059407876E-2</v>
      </c>
      <c r="AU609" s="86">
        <v>1.7595905059407876E-2</v>
      </c>
      <c r="AV609" s="86">
        <v>1.7595905059407876E-2</v>
      </c>
      <c r="AW609" s="86">
        <v>1.7595905059407876E-2</v>
      </c>
      <c r="AX609" s="86">
        <v>1.7595905059407876E-2</v>
      </c>
      <c r="AY609" s="86">
        <v>1.7595905059407876E-2</v>
      </c>
      <c r="AZ609" s="86">
        <v>1.7595905059407876E-2</v>
      </c>
      <c r="BA609" s="86">
        <v>1.7595905059407876E-2</v>
      </c>
      <c r="BB609" s="86">
        <v>1.7595905059407876E-2</v>
      </c>
      <c r="BC609" s="86">
        <v>1.7595905059407876E-2</v>
      </c>
      <c r="BD609" s="86">
        <v>1.7595905059407876E-2</v>
      </c>
      <c r="BE609" s="86">
        <v>1.7595905059407876E-2</v>
      </c>
      <c r="BF609" s="86">
        <v>1.7595905059407876E-2</v>
      </c>
      <c r="BG609" s="86">
        <v>1.7595905059407876E-2</v>
      </c>
    </row>
    <row r="610" spans="1:59" x14ac:dyDescent="0.35">
      <c r="A610" s="2" t="s">
        <v>507</v>
      </c>
      <c r="B610" t="s">
        <v>120</v>
      </c>
      <c r="C610" t="s">
        <v>192</v>
      </c>
      <c r="D610" s="24" t="s">
        <v>7</v>
      </c>
      <c r="E610" s="24">
        <v>0.11255802483111163</v>
      </c>
      <c r="F610" s="86">
        <v>0.17869493585205748</v>
      </c>
      <c r="G610" s="86">
        <v>0.17869493585205748</v>
      </c>
      <c r="H610" s="86">
        <v>0.17869493585205748</v>
      </c>
      <c r="I610" s="86">
        <v>0.17869493585205748</v>
      </c>
      <c r="J610" s="86">
        <v>0.17869493585205748</v>
      </c>
      <c r="K610" s="86">
        <v>0.17869493585205748</v>
      </c>
      <c r="L610" s="86">
        <v>0.17869493585205748</v>
      </c>
      <c r="M610" s="86">
        <v>0.17869493585205748</v>
      </c>
      <c r="N610" s="86">
        <v>0.17869493585205748</v>
      </c>
      <c r="O610" s="86">
        <v>0.17869493585205748</v>
      </c>
      <c r="P610" s="86">
        <v>0.17869493585205748</v>
      </c>
      <c r="Q610" s="86">
        <v>0.17869493585205748</v>
      </c>
      <c r="R610" s="86">
        <v>0.17869493585205748</v>
      </c>
      <c r="S610" s="86">
        <v>0.17869493585205748</v>
      </c>
      <c r="T610" s="86">
        <v>0.17869493585205748</v>
      </c>
      <c r="U610" s="86">
        <v>0.17869493585205748</v>
      </c>
      <c r="V610" s="86">
        <v>0.17869493585205748</v>
      </c>
      <c r="W610" s="86">
        <v>0.17869493585205748</v>
      </c>
      <c r="X610" s="86">
        <v>0.17869493585205748</v>
      </c>
      <c r="Y610" s="86">
        <v>0.17869493585205748</v>
      </c>
      <c r="Z610" s="86">
        <v>0.17869493585205748</v>
      </c>
      <c r="AA610" s="86">
        <v>0.17869493585205748</v>
      </c>
      <c r="AB610" s="86">
        <v>0.17869493585205748</v>
      </c>
      <c r="AC610" s="86">
        <v>0.17869493585205748</v>
      </c>
      <c r="AD610" s="86">
        <v>0.17869493585205748</v>
      </c>
      <c r="AE610" s="86">
        <v>0.17869493585205748</v>
      </c>
      <c r="AF610" s="86">
        <v>0.17869493585205748</v>
      </c>
      <c r="AG610" s="86">
        <v>0.17869493585205748</v>
      </c>
      <c r="AH610" s="86">
        <v>0.17869493585205748</v>
      </c>
      <c r="AI610" s="86">
        <v>0.17869493585205748</v>
      </c>
      <c r="AJ610" s="86">
        <v>0.17869493585205748</v>
      </c>
      <c r="AK610" s="86">
        <v>0.17869493585205748</v>
      </c>
      <c r="AL610" s="86">
        <v>0.17869493585205748</v>
      </c>
      <c r="AM610" s="86">
        <v>0.17869493585205748</v>
      </c>
      <c r="AN610" s="86">
        <v>0.17869493585205748</v>
      </c>
      <c r="AO610" s="86">
        <v>0.17869493585205748</v>
      </c>
      <c r="AP610" s="86">
        <v>0.17869493585205748</v>
      </c>
      <c r="AQ610" s="86">
        <v>0.17869493585205748</v>
      </c>
      <c r="AR610" s="86">
        <v>0.17869493585205748</v>
      </c>
      <c r="AS610" s="86">
        <v>0.17869493585205748</v>
      </c>
      <c r="AT610" s="86">
        <v>0.17869493585205748</v>
      </c>
      <c r="AU610" s="86">
        <v>0.17869493585205748</v>
      </c>
      <c r="AV610" s="86">
        <v>0.17869493585205748</v>
      </c>
      <c r="AW610" s="86">
        <v>0.17869493585205748</v>
      </c>
      <c r="AX610" s="86">
        <v>0.17869493585205748</v>
      </c>
      <c r="AY610" s="86">
        <v>0.17869493585205748</v>
      </c>
      <c r="AZ610" s="86">
        <v>0.17869493585205748</v>
      </c>
      <c r="BA610" s="86">
        <v>0.17869493585205748</v>
      </c>
      <c r="BB610" s="86">
        <v>0.17869493585205748</v>
      </c>
      <c r="BC610" s="86">
        <v>0.17869493585205748</v>
      </c>
      <c r="BD610" s="86">
        <v>0.17869493585205748</v>
      </c>
      <c r="BE610" s="86">
        <v>0.17869493585205748</v>
      </c>
      <c r="BF610" s="86">
        <v>0.17869493585205748</v>
      </c>
      <c r="BG610" s="86">
        <v>0.17869493585205748</v>
      </c>
    </row>
    <row r="611" spans="1:59" x14ac:dyDescent="0.35">
      <c r="A611" s="2" t="s">
        <v>507</v>
      </c>
      <c r="B611" t="s">
        <v>120</v>
      </c>
      <c r="C611" t="s">
        <v>194</v>
      </c>
      <c r="D611" s="24" t="s">
        <v>7</v>
      </c>
      <c r="E611" s="24">
        <v>0.27526291786140861</v>
      </c>
      <c r="F611" s="86">
        <v>0.43700206647637208</v>
      </c>
      <c r="G611" s="86">
        <v>0.43700206647637208</v>
      </c>
      <c r="H611" s="86">
        <v>0.43700206647637208</v>
      </c>
      <c r="I611" s="86">
        <v>0.43700206647637208</v>
      </c>
      <c r="J611" s="86">
        <v>0.43700206647637208</v>
      </c>
      <c r="K611" s="86">
        <v>0.43700206647637208</v>
      </c>
      <c r="L611" s="86">
        <v>0.43700206647637208</v>
      </c>
      <c r="M611" s="86">
        <v>0.43700206647637208</v>
      </c>
      <c r="N611" s="86">
        <v>0.43700206647637208</v>
      </c>
      <c r="O611" s="86">
        <v>0.43700206647637208</v>
      </c>
      <c r="P611" s="86">
        <v>0.43700206647637208</v>
      </c>
      <c r="Q611" s="86">
        <v>0.43700206647637208</v>
      </c>
      <c r="R611" s="86">
        <v>0.43700206647637208</v>
      </c>
      <c r="S611" s="86">
        <v>0.43700206647637208</v>
      </c>
      <c r="T611" s="86">
        <v>0.43700206647637208</v>
      </c>
      <c r="U611" s="86">
        <v>0.43700206647637208</v>
      </c>
      <c r="V611" s="86">
        <v>0.43700206647637208</v>
      </c>
      <c r="W611" s="86">
        <v>0.43700206647637208</v>
      </c>
      <c r="X611" s="86">
        <v>0.43700206647637208</v>
      </c>
      <c r="Y611" s="86">
        <v>0.43700206647637208</v>
      </c>
      <c r="Z611" s="86">
        <v>0.43700206647637208</v>
      </c>
      <c r="AA611" s="86">
        <v>0.43700206647637208</v>
      </c>
      <c r="AB611" s="86">
        <v>0.43700206647637208</v>
      </c>
      <c r="AC611" s="86">
        <v>0.43700206647637208</v>
      </c>
      <c r="AD611" s="86">
        <v>0.43700206647637208</v>
      </c>
      <c r="AE611" s="86">
        <v>0.43700206647637208</v>
      </c>
      <c r="AF611" s="86">
        <v>0.43700206647637208</v>
      </c>
      <c r="AG611" s="86">
        <v>0.43700206647637208</v>
      </c>
      <c r="AH611" s="86">
        <v>0.43700206647637208</v>
      </c>
      <c r="AI611" s="86">
        <v>0.43700206647637208</v>
      </c>
      <c r="AJ611" s="86">
        <v>0.43700206647637208</v>
      </c>
      <c r="AK611" s="86">
        <v>0.43700206647637208</v>
      </c>
      <c r="AL611" s="86">
        <v>0.43700206647637208</v>
      </c>
      <c r="AM611" s="86">
        <v>0.43700206647637208</v>
      </c>
      <c r="AN611" s="86">
        <v>0.43700206647637208</v>
      </c>
      <c r="AO611" s="86">
        <v>0.43700206647637208</v>
      </c>
      <c r="AP611" s="86">
        <v>0.43700206647637208</v>
      </c>
      <c r="AQ611" s="86">
        <v>0.43700206647637208</v>
      </c>
      <c r="AR611" s="86">
        <v>0.43700206647637208</v>
      </c>
      <c r="AS611" s="86">
        <v>0.43700206647637208</v>
      </c>
      <c r="AT611" s="86">
        <v>0.43700206647637208</v>
      </c>
      <c r="AU611" s="86">
        <v>0.43700206647637208</v>
      </c>
      <c r="AV611" s="86">
        <v>0.43700206647637208</v>
      </c>
      <c r="AW611" s="86">
        <v>0.43700206647637208</v>
      </c>
      <c r="AX611" s="86">
        <v>0.43700206647637208</v>
      </c>
      <c r="AY611" s="86">
        <v>0.43700206647637208</v>
      </c>
      <c r="AZ611" s="86">
        <v>0.43700206647637208</v>
      </c>
      <c r="BA611" s="86">
        <v>0.43700206647637208</v>
      </c>
      <c r="BB611" s="86">
        <v>0.43700206647637208</v>
      </c>
      <c r="BC611" s="86">
        <v>0.43700206647637208</v>
      </c>
      <c r="BD611" s="86">
        <v>0.43700206647637208</v>
      </c>
      <c r="BE611" s="86">
        <v>0.43700206647637208</v>
      </c>
      <c r="BF611" s="86">
        <v>0.43700206647637208</v>
      </c>
      <c r="BG611" s="86">
        <v>0.43700206647637208</v>
      </c>
    </row>
    <row r="612" spans="1:59" x14ac:dyDescent="0.35">
      <c r="A612" s="2" t="s">
        <v>507</v>
      </c>
      <c r="B612" t="s">
        <v>120</v>
      </c>
      <c r="C612" t="s">
        <v>200</v>
      </c>
      <c r="D612" s="24" t="s">
        <v>7</v>
      </c>
      <c r="E612" s="24">
        <v>0.27453176788076006</v>
      </c>
      <c r="F612" s="86">
        <v>0.43584130695623774</v>
      </c>
      <c r="G612" s="86">
        <v>0.43584130695623774</v>
      </c>
      <c r="H612" s="86">
        <v>0.43584130695623774</v>
      </c>
      <c r="I612" s="86">
        <v>0.43584130695623774</v>
      </c>
      <c r="J612" s="86">
        <v>0.43584130695623774</v>
      </c>
      <c r="K612" s="86">
        <v>0.43584130695623774</v>
      </c>
      <c r="L612" s="86">
        <v>0.43584130695623774</v>
      </c>
      <c r="M612" s="86">
        <v>0.43584130695623774</v>
      </c>
      <c r="N612" s="86">
        <v>0.43584130695623774</v>
      </c>
      <c r="O612" s="86">
        <v>0.43584130695623774</v>
      </c>
      <c r="P612" s="86">
        <v>0.43584130695623774</v>
      </c>
      <c r="Q612" s="86">
        <v>0.43584130695623774</v>
      </c>
      <c r="R612" s="86">
        <v>0.43584130695623774</v>
      </c>
      <c r="S612" s="86">
        <v>0.43584130695623774</v>
      </c>
      <c r="T612" s="86">
        <v>0.43584130695623774</v>
      </c>
      <c r="U612" s="86">
        <v>0.43584130695623774</v>
      </c>
      <c r="V612" s="86">
        <v>0.43584130695623774</v>
      </c>
      <c r="W612" s="86">
        <v>0.43584130695623774</v>
      </c>
      <c r="X612" s="86">
        <v>0.43584130695623774</v>
      </c>
      <c r="Y612" s="86">
        <v>0.43584130695623774</v>
      </c>
      <c r="Z612" s="86">
        <v>0.43584130695623774</v>
      </c>
      <c r="AA612" s="86">
        <v>0.43584130695623774</v>
      </c>
      <c r="AB612" s="86">
        <v>0.43584130695623774</v>
      </c>
      <c r="AC612" s="86">
        <v>0.43584130695623774</v>
      </c>
      <c r="AD612" s="86">
        <v>0.43584130695623774</v>
      </c>
      <c r="AE612" s="86">
        <v>0.43584130695623774</v>
      </c>
      <c r="AF612" s="86">
        <v>0.43584130695623774</v>
      </c>
      <c r="AG612" s="86">
        <v>0.43584130695623774</v>
      </c>
      <c r="AH612" s="86">
        <v>0.43584130695623774</v>
      </c>
      <c r="AI612" s="86">
        <v>0.43584130695623774</v>
      </c>
      <c r="AJ612" s="86">
        <v>0.43584130695623774</v>
      </c>
      <c r="AK612" s="86">
        <v>0.43584130695623774</v>
      </c>
      <c r="AL612" s="86">
        <v>0.43584130695623774</v>
      </c>
      <c r="AM612" s="86">
        <v>0.43584130695623774</v>
      </c>
      <c r="AN612" s="86">
        <v>0.43584130695623774</v>
      </c>
      <c r="AO612" s="86">
        <v>0.43584130695623774</v>
      </c>
      <c r="AP612" s="86">
        <v>0.43584130695623774</v>
      </c>
      <c r="AQ612" s="86">
        <v>0.43584130695623774</v>
      </c>
      <c r="AR612" s="86">
        <v>0.43584130695623774</v>
      </c>
      <c r="AS612" s="86">
        <v>0.43584130695623774</v>
      </c>
      <c r="AT612" s="86">
        <v>0.43584130695623774</v>
      </c>
      <c r="AU612" s="86">
        <v>0.43584130695623774</v>
      </c>
      <c r="AV612" s="86">
        <v>0.43584130695623774</v>
      </c>
      <c r="AW612" s="86">
        <v>0.43584130695623774</v>
      </c>
      <c r="AX612" s="86">
        <v>0.43584130695623774</v>
      </c>
      <c r="AY612" s="86">
        <v>0.43584130695623774</v>
      </c>
      <c r="AZ612" s="86">
        <v>0.43584130695623774</v>
      </c>
      <c r="BA612" s="86">
        <v>0.43584130695623774</v>
      </c>
      <c r="BB612" s="86">
        <v>0.43584130695623774</v>
      </c>
      <c r="BC612" s="86">
        <v>0.43584130695623774</v>
      </c>
      <c r="BD612" s="86">
        <v>0.43584130695623774</v>
      </c>
      <c r="BE612" s="86">
        <v>0.43584130695623774</v>
      </c>
      <c r="BF612" s="86">
        <v>0.43584130695623774</v>
      </c>
      <c r="BG612" s="86">
        <v>0.43584130695623774</v>
      </c>
    </row>
    <row r="613" spans="1:59" x14ac:dyDescent="0.35">
      <c r="A613" s="2" t="s">
        <v>507</v>
      </c>
      <c r="B613" t="s">
        <v>120</v>
      </c>
      <c r="C613" t="s">
        <v>205</v>
      </c>
      <c r="D613" s="24" t="s">
        <v>7</v>
      </c>
      <c r="E613" s="24">
        <v>0.32656381742367163</v>
      </c>
      <c r="F613" s="86">
        <v>0.51844637904481339</v>
      </c>
      <c r="G613" s="86">
        <v>0.51844637904481339</v>
      </c>
      <c r="H613" s="86">
        <v>0.51844637904481339</v>
      </c>
      <c r="I613" s="86">
        <v>0.51844637904481339</v>
      </c>
      <c r="J613" s="86">
        <v>0.51844637904481339</v>
      </c>
      <c r="K613" s="86">
        <v>0.51844637904481339</v>
      </c>
      <c r="L613" s="86">
        <v>0.51844637904481339</v>
      </c>
      <c r="M613" s="86">
        <v>0.51844637904481339</v>
      </c>
      <c r="N613" s="86">
        <v>0.51844637904481339</v>
      </c>
      <c r="O613" s="86">
        <v>0.51844637904481339</v>
      </c>
      <c r="P613" s="86">
        <v>0.51844637904481339</v>
      </c>
      <c r="Q613" s="86">
        <v>0.51844637904481339</v>
      </c>
      <c r="R613" s="86">
        <v>0.51844637904481339</v>
      </c>
      <c r="S613" s="86">
        <v>0.51844637904481339</v>
      </c>
      <c r="T613" s="86">
        <v>0.51844637904481339</v>
      </c>
      <c r="U613" s="86">
        <v>0.51844637904481339</v>
      </c>
      <c r="V613" s="86">
        <v>0.51844637904481339</v>
      </c>
      <c r="W613" s="86">
        <v>0.51844637904481339</v>
      </c>
      <c r="X613" s="86">
        <v>0.51844637904481339</v>
      </c>
      <c r="Y613" s="86">
        <v>0.51844637904481339</v>
      </c>
      <c r="Z613" s="86">
        <v>0.51844637904481339</v>
      </c>
      <c r="AA613" s="86">
        <v>0.51844637904481339</v>
      </c>
      <c r="AB613" s="86">
        <v>0.51844637904481339</v>
      </c>
      <c r="AC613" s="86">
        <v>0.51844637904481339</v>
      </c>
      <c r="AD613" s="86">
        <v>0.51844637904481339</v>
      </c>
      <c r="AE613" s="86">
        <v>0.51844637904481339</v>
      </c>
      <c r="AF613" s="86">
        <v>0.51844637904481339</v>
      </c>
      <c r="AG613" s="86">
        <v>0.51844637904481339</v>
      </c>
      <c r="AH613" s="86">
        <v>0.51844637904481339</v>
      </c>
      <c r="AI613" s="86">
        <v>0.51844637904481339</v>
      </c>
      <c r="AJ613" s="86">
        <v>0.51844637904481339</v>
      </c>
      <c r="AK613" s="86">
        <v>0.51844637904481339</v>
      </c>
      <c r="AL613" s="86">
        <v>0.51844637904481339</v>
      </c>
      <c r="AM613" s="86">
        <v>0.51844637904481339</v>
      </c>
      <c r="AN613" s="86">
        <v>0.51844637904481339</v>
      </c>
      <c r="AO613" s="86">
        <v>0.51844637904481339</v>
      </c>
      <c r="AP613" s="86">
        <v>0.51844637904481339</v>
      </c>
      <c r="AQ613" s="86">
        <v>0.51844637904481339</v>
      </c>
      <c r="AR613" s="86">
        <v>0.51844637904481339</v>
      </c>
      <c r="AS613" s="86">
        <v>0.51844637904481339</v>
      </c>
      <c r="AT613" s="86">
        <v>0.51844637904481339</v>
      </c>
      <c r="AU613" s="86">
        <v>0.51844637904481339</v>
      </c>
      <c r="AV613" s="86">
        <v>0.51844637904481339</v>
      </c>
      <c r="AW613" s="86">
        <v>0.51844637904481339</v>
      </c>
      <c r="AX613" s="86">
        <v>0.51844637904481339</v>
      </c>
      <c r="AY613" s="86">
        <v>0.51844637904481339</v>
      </c>
      <c r="AZ613" s="86">
        <v>0.51844637904481339</v>
      </c>
      <c r="BA613" s="86">
        <v>0.51844637904481339</v>
      </c>
      <c r="BB613" s="86">
        <v>0.51844637904481339</v>
      </c>
      <c r="BC613" s="86">
        <v>0.51844637904481339</v>
      </c>
      <c r="BD613" s="86">
        <v>0.51844637904481339</v>
      </c>
      <c r="BE613" s="86">
        <v>0.51844637904481339</v>
      </c>
      <c r="BF613" s="86">
        <v>0.51844637904481339</v>
      </c>
      <c r="BG613" s="86">
        <v>0.51844637904481339</v>
      </c>
    </row>
    <row r="614" spans="1:59" x14ac:dyDescent="0.35">
      <c r="A614" s="2" t="s">
        <v>506</v>
      </c>
      <c r="B614" s="4" t="s">
        <v>68</v>
      </c>
      <c r="C614" t="s">
        <v>193</v>
      </c>
      <c r="D614" s="24" t="s">
        <v>7</v>
      </c>
      <c r="E614" s="24">
        <v>0.16629834254143647</v>
      </c>
      <c r="F614" s="61">
        <v>3.710759388812155E-2</v>
      </c>
      <c r="G614" s="61">
        <v>3.710759388812155E-2</v>
      </c>
      <c r="H614" s="61">
        <v>3.710759388812155E-2</v>
      </c>
      <c r="I614" s="61">
        <v>3.710759388812155E-2</v>
      </c>
      <c r="J614" s="61">
        <v>3.710759388812155E-2</v>
      </c>
      <c r="K614" s="61">
        <v>3.710759388812155E-2</v>
      </c>
      <c r="L614" s="61">
        <v>3.710759388812155E-2</v>
      </c>
      <c r="M614" s="61">
        <v>3.710759388812155E-2</v>
      </c>
      <c r="N614" s="61">
        <v>3.710759388812155E-2</v>
      </c>
      <c r="O614" s="61">
        <v>3.710759388812155E-2</v>
      </c>
      <c r="P614" s="61">
        <v>3.710759388812155E-2</v>
      </c>
      <c r="Q614" s="61">
        <v>3.710759388812155E-2</v>
      </c>
      <c r="R614" s="61">
        <v>3.710759388812155E-2</v>
      </c>
      <c r="S614" s="61">
        <v>3.710759388812155E-2</v>
      </c>
      <c r="T614" s="61">
        <v>3.710759388812155E-2</v>
      </c>
      <c r="U614" s="61">
        <v>3.710759388812155E-2</v>
      </c>
      <c r="V614" s="61">
        <v>3.710759388812155E-2</v>
      </c>
      <c r="W614" s="61">
        <v>3.710759388812155E-2</v>
      </c>
      <c r="X614" s="61">
        <v>3.710759388812155E-2</v>
      </c>
      <c r="Y614" s="61">
        <v>3.710759388812155E-2</v>
      </c>
      <c r="Z614" s="61">
        <v>3.710759388812155E-2</v>
      </c>
      <c r="AA614" s="61">
        <v>3.710759388812155E-2</v>
      </c>
      <c r="AB614" s="61">
        <v>3.710759388812155E-2</v>
      </c>
      <c r="AC614" s="61">
        <v>3.710759388812155E-2</v>
      </c>
      <c r="AD614" s="61">
        <v>3.710759388812155E-2</v>
      </c>
      <c r="AE614" s="61">
        <v>3.710759388812155E-2</v>
      </c>
      <c r="AF614" s="61">
        <v>3.710759388812155E-2</v>
      </c>
      <c r="AG614" s="61">
        <v>3.710759388812155E-2</v>
      </c>
      <c r="AH614" s="61">
        <v>3.710759388812155E-2</v>
      </c>
      <c r="AI614" s="61">
        <v>3.710759388812155E-2</v>
      </c>
      <c r="AJ614" s="61">
        <v>3.710759388812155E-2</v>
      </c>
      <c r="AK614" s="61">
        <v>3.710759388812155E-2</v>
      </c>
      <c r="AL614" s="61">
        <v>3.710759388812155E-2</v>
      </c>
      <c r="AM614" s="61">
        <v>3.710759388812155E-2</v>
      </c>
      <c r="AN614" s="61">
        <v>3.710759388812155E-2</v>
      </c>
      <c r="AO614" s="61">
        <v>3.710759388812155E-2</v>
      </c>
      <c r="AP614" s="61">
        <v>3.710759388812155E-2</v>
      </c>
      <c r="AQ614" s="61">
        <v>3.710759388812155E-2</v>
      </c>
      <c r="AR614" s="61">
        <v>3.710759388812155E-2</v>
      </c>
      <c r="AS614" s="61">
        <v>3.710759388812155E-2</v>
      </c>
      <c r="AT614" s="61">
        <v>3.710759388812155E-2</v>
      </c>
      <c r="AU614" s="61">
        <v>3.710759388812155E-2</v>
      </c>
      <c r="AV614" s="61">
        <v>3.710759388812155E-2</v>
      </c>
      <c r="AW614" s="61">
        <v>3.710759388812155E-2</v>
      </c>
      <c r="AX614" s="61">
        <v>3.710759388812155E-2</v>
      </c>
      <c r="AY614" s="61">
        <v>3.710759388812155E-2</v>
      </c>
      <c r="AZ614" s="61">
        <v>3.710759388812155E-2</v>
      </c>
      <c r="BA614" s="61">
        <v>3.710759388812155E-2</v>
      </c>
      <c r="BB614" s="61">
        <v>3.710759388812155E-2</v>
      </c>
      <c r="BC614" s="61">
        <v>3.710759388812155E-2</v>
      </c>
      <c r="BD614" s="61">
        <v>3.710759388812155E-2</v>
      </c>
      <c r="BE614" s="61">
        <v>3.710759388812155E-2</v>
      </c>
      <c r="BF614" s="61">
        <v>3.710759388812155E-2</v>
      </c>
      <c r="BG614" s="61">
        <v>3.710759388812155E-2</v>
      </c>
    </row>
    <row r="615" spans="1:59" x14ac:dyDescent="0.35">
      <c r="A615" s="2" t="s">
        <v>506</v>
      </c>
      <c r="B615" s="4" t="s">
        <v>68</v>
      </c>
      <c r="C615" t="s">
        <v>194</v>
      </c>
      <c r="D615" s="24" t="s">
        <v>7</v>
      </c>
      <c r="E615" s="24">
        <v>0.75883977900552491</v>
      </c>
      <c r="F615" s="61">
        <v>0.16932651231008289</v>
      </c>
      <c r="G615" s="61">
        <v>0.16932651231008289</v>
      </c>
      <c r="H615" s="61">
        <v>0.16932651231008289</v>
      </c>
      <c r="I615" s="61">
        <v>0.16932651231008289</v>
      </c>
      <c r="J615" s="61">
        <v>0.16932651231008289</v>
      </c>
      <c r="K615" s="61">
        <v>0.16932651231008289</v>
      </c>
      <c r="L615" s="61">
        <v>0.16932651231008289</v>
      </c>
      <c r="M615" s="61">
        <v>0.16932651231008289</v>
      </c>
      <c r="N615" s="61">
        <v>0.16932651231008289</v>
      </c>
      <c r="O615" s="61">
        <v>0.16932651231008289</v>
      </c>
      <c r="P615" s="61">
        <v>0.16932651231008289</v>
      </c>
      <c r="Q615" s="61">
        <v>0.16932651231008289</v>
      </c>
      <c r="R615" s="61">
        <v>0.16932651231008289</v>
      </c>
      <c r="S615" s="61">
        <v>0.16932651231008289</v>
      </c>
      <c r="T615" s="61">
        <v>0.16932651231008289</v>
      </c>
      <c r="U615" s="61">
        <v>0.16932651231008289</v>
      </c>
      <c r="V615" s="61">
        <v>0.16932651231008289</v>
      </c>
      <c r="W615" s="61">
        <v>0.16932651231008289</v>
      </c>
      <c r="X615" s="61">
        <v>0.16932651231008289</v>
      </c>
      <c r="Y615" s="61">
        <v>0.16932651231008289</v>
      </c>
      <c r="Z615" s="61">
        <v>0.16932651231008289</v>
      </c>
      <c r="AA615" s="61">
        <v>0.16932651231008289</v>
      </c>
      <c r="AB615" s="61">
        <v>0.16932651231008289</v>
      </c>
      <c r="AC615" s="61">
        <v>0.16932651231008289</v>
      </c>
      <c r="AD615" s="61">
        <v>0.16932651231008289</v>
      </c>
      <c r="AE615" s="61">
        <v>0.16932651231008289</v>
      </c>
      <c r="AF615" s="61">
        <v>0.16932651231008289</v>
      </c>
      <c r="AG615" s="61">
        <v>0.16932651231008289</v>
      </c>
      <c r="AH615" s="61">
        <v>0.16932651231008289</v>
      </c>
      <c r="AI615" s="61">
        <v>0.16932651231008289</v>
      </c>
      <c r="AJ615" s="61">
        <v>0.16932651231008289</v>
      </c>
      <c r="AK615" s="61">
        <v>0.16932651231008289</v>
      </c>
      <c r="AL615" s="61">
        <v>0.16932651231008289</v>
      </c>
      <c r="AM615" s="61">
        <v>0.16932651231008289</v>
      </c>
      <c r="AN615" s="61">
        <v>0.16932651231008289</v>
      </c>
      <c r="AO615" s="61">
        <v>0.16932651231008289</v>
      </c>
      <c r="AP615" s="61">
        <v>0.16932651231008289</v>
      </c>
      <c r="AQ615" s="61">
        <v>0.16932651231008289</v>
      </c>
      <c r="AR615" s="61">
        <v>0.16932651231008289</v>
      </c>
      <c r="AS615" s="61">
        <v>0.16932651231008289</v>
      </c>
      <c r="AT615" s="61">
        <v>0.16932651231008289</v>
      </c>
      <c r="AU615" s="61">
        <v>0.16932651231008289</v>
      </c>
      <c r="AV615" s="61">
        <v>0.16932651231008289</v>
      </c>
      <c r="AW615" s="61">
        <v>0.16932651231008289</v>
      </c>
      <c r="AX615" s="61">
        <v>0.16932651231008289</v>
      </c>
      <c r="AY615" s="61">
        <v>0.16932651231008289</v>
      </c>
      <c r="AZ615" s="61">
        <v>0.16932651231008289</v>
      </c>
      <c r="BA615" s="61">
        <v>0.16932651231008289</v>
      </c>
      <c r="BB615" s="61">
        <v>0.16932651231008289</v>
      </c>
      <c r="BC615" s="61">
        <v>0.16932651231008289</v>
      </c>
      <c r="BD615" s="61">
        <v>0.16932651231008289</v>
      </c>
      <c r="BE615" s="61">
        <v>0.16932651231008289</v>
      </c>
      <c r="BF615" s="61">
        <v>0.16932651231008289</v>
      </c>
      <c r="BG615" s="61">
        <v>0.16932651231008289</v>
      </c>
    </row>
    <row r="616" spans="1:59" x14ac:dyDescent="0.35">
      <c r="A616" s="2" t="s">
        <v>506</v>
      </c>
      <c r="B616" s="4" t="s">
        <v>68</v>
      </c>
      <c r="C616" t="s">
        <v>196</v>
      </c>
      <c r="D616" s="24" t="s">
        <v>7</v>
      </c>
      <c r="E616" s="24">
        <v>2.4861878453038672E-3</v>
      </c>
      <c r="F616" s="61">
        <v>5.5476469267955793E-4</v>
      </c>
      <c r="G616" s="61">
        <v>5.5476469267955793E-4</v>
      </c>
      <c r="H616" s="61">
        <v>5.5476469267955793E-4</v>
      </c>
      <c r="I616" s="61">
        <v>5.5476469267955793E-4</v>
      </c>
      <c r="J616" s="61">
        <v>5.5476469267955793E-4</v>
      </c>
      <c r="K616" s="61">
        <v>5.5476469267955793E-4</v>
      </c>
      <c r="L616" s="61">
        <v>5.5476469267955793E-4</v>
      </c>
      <c r="M616" s="61">
        <v>5.5476469267955793E-4</v>
      </c>
      <c r="N616" s="61">
        <v>5.5476469267955793E-4</v>
      </c>
      <c r="O616" s="61">
        <v>5.5476469267955793E-4</v>
      </c>
      <c r="P616" s="61">
        <v>5.5476469267955793E-4</v>
      </c>
      <c r="Q616" s="61">
        <v>5.5476469267955793E-4</v>
      </c>
      <c r="R616" s="61">
        <v>5.5476469267955793E-4</v>
      </c>
      <c r="S616" s="61">
        <v>5.5476469267955793E-4</v>
      </c>
      <c r="T616" s="61">
        <v>5.5476469267955793E-4</v>
      </c>
      <c r="U616" s="61">
        <v>5.5476469267955793E-4</v>
      </c>
      <c r="V616" s="61">
        <v>5.5476469267955793E-4</v>
      </c>
      <c r="W616" s="61">
        <v>5.5476469267955793E-4</v>
      </c>
      <c r="X616" s="61">
        <v>5.5476469267955793E-4</v>
      </c>
      <c r="Y616" s="61">
        <v>5.5476469267955793E-4</v>
      </c>
      <c r="Z616" s="61">
        <v>5.5476469267955793E-4</v>
      </c>
      <c r="AA616" s="61">
        <v>5.5476469267955793E-4</v>
      </c>
      <c r="AB616" s="61">
        <v>5.5476469267955793E-4</v>
      </c>
      <c r="AC616" s="61">
        <v>5.5476469267955793E-4</v>
      </c>
      <c r="AD616" s="61">
        <v>5.5476469267955793E-4</v>
      </c>
      <c r="AE616" s="61">
        <v>5.5476469267955793E-4</v>
      </c>
      <c r="AF616" s="61">
        <v>5.5476469267955793E-4</v>
      </c>
      <c r="AG616" s="61">
        <v>5.5476469267955793E-4</v>
      </c>
      <c r="AH616" s="61">
        <v>5.5476469267955793E-4</v>
      </c>
      <c r="AI616" s="61">
        <v>5.5476469267955793E-4</v>
      </c>
      <c r="AJ616" s="61">
        <v>5.5476469267955793E-4</v>
      </c>
      <c r="AK616" s="61">
        <v>5.5476469267955793E-4</v>
      </c>
      <c r="AL616" s="61">
        <v>5.5476469267955793E-4</v>
      </c>
      <c r="AM616" s="61">
        <v>5.5476469267955793E-4</v>
      </c>
      <c r="AN616" s="61">
        <v>5.5476469267955793E-4</v>
      </c>
      <c r="AO616" s="61">
        <v>5.5476469267955793E-4</v>
      </c>
      <c r="AP616" s="61">
        <v>5.5476469267955793E-4</v>
      </c>
      <c r="AQ616" s="61">
        <v>5.5476469267955793E-4</v>
      </c>
      <c r="AR616" s="61">
        <v>5.5476469267955793E-4</v>
      </c>
      <c r="AS616" s="61">
        <v>5.5476469267955793E-4</v>
      </c>
      <c r="AT616" s="61">
        <v>5.5476469267955793E-4</v>
      </c>
      <c r="AU616" s="61">
        <v>5.5476469267955793E-4</v>
      </c>
      <c r="AV616" s="61">
        <v>5.5476469267955793E-4</v>
      </c>
      <c r="AW616" s="61">
        <v>5.5476469267955793E-4</v>
      </c>
      <c r="AX616" s="61">
        <v>5.5476469267955793E-4</v>
      </c>
      <c r="AY616" s="61">
        <v>5.5476469267955793E-4</v>
      </c>
      <c r="AZ616" s="61">
        <v>5.5476469267955793E-4</v>
      </c>
      <c r="BA616" s="61">
        <v>5.5476469267955793E-4</v>
      </c>
      <c r="BB616" s="61">
        <v>5.5476469267955793E-4</v>
      </c>
      <c r="BC616" s="61">
        <v>5.5476469267955793E-4</v>
      </c>
      <c r="BD616" s="61">
        <v>5.5476469267955793E-4</v>
      </c>
      <c r="BE616" s="61">
        <v>5.5476469267955793E-4</v>
      </c>
      <c r="BF616" s="61">
        <v>5.5476469267955793E-4</v>
      </c>
      <c r="BG616" s="61">
        <v>5.5476469267955793E-4</v>
      </c>
    </row>
    <row r="617" spans="1:59" x14ac:dyDescent="0.35">
      <c r="A617" s="2" t="s">
        <v>506</v>
      </c>
      <c r="B617" s="4" t="s">
        <v>68</v>
      </c>
      <c r="C617" t="s">
        <v>197</v>
      </c>
      <c r="D617" s="24" t="s">
        <v>7</v>
      </c>
      <c r="E617" s="24">
        <v>1.9337016574585634E-3</v>
      </c>
      <c r="F617" s="61">
        <v>4.3148364986187842E-4</v>
      </c>
      <c r="G617" s="61">
        <v>4.3148364986187842E-4</v>
      </c>
      <c r="H617" s="61">
        <v>4.3148364986187842E-4</v>
      </c>
      <c r="I617" s="61">
        <v>4.3148364986187842E-4</v>
      </c>
      <c r="J617" s="61">
        <v>4.3148364986187842E-4</v>
      </c>
      <c r="K617" s="61">
        <v>4.3148364986187842E-4</v>
      </c>
      <c r="L617" s="61">
        <v>4.3148364986187842E-4</v>
      </c>
      <c r="M617" s="61">
        <v>4.3148364986187842E-4</v>
      </c>
      <c r="N617" s="61">
        <v>4.3148364986187842E-4</v>
      </c>
      <c r="O617" s="61">
        <v>4.3148364986187842E-4</v>
      </c>
      <c r="P617" s="61">
        <v>4.3148364986187842E-4</v>
      </c>
      <c r="Q617" s="61">
        <v>4.3148364986187842E-4</v>
      </c>
      <c r="R617" s="61">
        <v>4.3148364986187842E-4</v>
      </c>
      <c r="S617" s="61">
        <v>4.3148364986187842E-4</v>
      </c>
      <c r="T617" s="61">
        <v>4.3148364986187842E-4</v>
      </c>
      <c r="U617" s="61">
        <v>4.3148364986187842E-4</v>
      </c>
      <c r="V617" s="61">
        <v>4.3148364986187842E-4</v>
      </c>
      <c r="W617" s="61">
        <v>4.3148364986187842E-4</v>
      </c>
      <c r="X617" s="61">
        <v>4.3148364986187842E-4</v>
      </c>
      <c r="Y617" s="61">
        <v>4.3148364986187842E-4</v>
      </c>
      <c r="Z617" s="61">
        <v>4.3148364986187842E-4</v>
      </c>
      <c r="AA617" s="61">
        <v>4.3148364986187842E-4</v>
      </c>
      <c r="AB617" s="61">
        <v>4.3148364986187842E-4</v>
      </c>
      <c r="AC617" s="61">
        <v>4.3148364986187842E-4</v>
      </c>
      <c r="AD617" s="61">
        <v>4.3148364986187842E-4</v>
      </c>
      <c r="AE617" s="61">
        <v>4.3148364986187842E-4</v>
      </c>
      <c r="AF617" s="61">
        <v>4.3148364986187842E-4</v>
      </c>
      <c r="AG617" s="61">
        <v>4.3148364986187842E-4</v>
      </c>
      <c r="AH617" s="61">
        <v>4.3148364986187842E-4</v>
      </c>
      <c r="AI617" s="61">
        <v>4.3148364986187842E-4</v>
      </c>
      <c r="AJ617" s="61">
        <v>4.3148364986187842E-4</v>
      </c>
      <c r="AK617" s="61">
        <v>4.3148364986187842E-4</v>
      </c>
      <c r="AL617" s="61">
        <v>4.3148364986187842E-4</v>
      </c>
      <c r="AM617" s="61">
        <v>4.3148364986187842E-4</v>
      </c>
      <c r="AN617" s="61">
        <v>4.3148364986187842E-4</v>
      </c>
      <c r="AO617" s="61">
        <v>4.3148364986187842E-4</v>
      </c>
      <c r="AP617" s="61">
        <v>4.3148364986187842E-4</v>
      </c>
      <c r="AQ617" s="61">
        <v>4.3148364986187842E-4</v>
      </c>
      <c r="AR617" s="61">
        <v>4.3148364986187842E-4</v>
      </c>
      <c r="AS617" s="61">
        <v>4.3148364986187842E-4</v>
      </c>
      <c r="AT617" s="61">
        <v>4.3148364986187842E-4</v>
      </c>
      <c r="AU617" s="61">
        <v>4.3148364986187842E-4</v>
      </c>
      <c r="AV617" s="61">
        <v>4.3148364986187842E-4</v>
      </c>
      <c r="AW617" s="61">
        <v>4.3148364986187842E-4</v>
      </c>
      <c r="AX617" s="61">
        <v>4.3148364986187842E-4</v>
      </c>
      <c r="AY617" s="61">
        <v>4.3148364986187842E-4</v>
      </c>
      <c r="AZ617" s="61">
        <v>4.3148364986187842E-4</v>
      </c>
      <c r="BA617" s="61">
        <v>4.3148364986187842E-4</v>
      </c>
      <c r="BB617" s="61">
        <v>4.3148364986187842E-4</v>
      </c>
      <c r="BC617" s="61">
        <v>4.3148364986187842E-4</v>
      </c>
      <c r="BD617" s="61">
        <v>4.3148364986187842E-4</v>
      </c>
      <c r="BE617" s="61">
        <v>4.3148364986187842E-4</v>
      </c>
      <c r="BF617" s="61">
        <v>4.3148364986187842E-4</v>
      </c>
      <c r="BG617" s="61">
        <v>4.3148364986187842E-4</v>
      </c>
    </row>
    <row r="618" spans="1:59" x14ac:dyDescent="0.35">
      <c r="A618" s="2" t="s">
        <v>506</v>
      </c>
      <c r="B618" s="4" t="s">
        <v>68</v>
      </c>
      <c r="C618" t="s">
        <v>198</v>
      </c>
      <c r="D618" s="24" t="s">
        <v>7</v>
      </c>
      <c r="E618" s="24">
        <v>2.7624309392265195E-4</v>
      </c>
      <c r="F618" s="61">
        <v>6.1640521408839783E-5</v>
      </c>
      <c r="G618" s="61">
        <v>6.1640521408839783E-5</v>
      </c>
      <c r="H618" s="61">
        <v>6.1640521408839783E-5</v>
      </c>
      <c r="I618" s="61">
        <v>6.1640521408839783E-5</v>
      </c>
      <c r="J618" s="61">
        <v>6.1640521408839783E-5</v>
      </c>
      <c r="K618" s="61">
        <v>6.1640521408839783E-5</v>
      </c>
      <c r="L618" s="61">
        <v>6.1640521408839783E-5</v>
      </c>
      <c r="M618" s="61">
        <v>6.1640521408839783E-5</v>
      </c>
      <c r="N618" s="61">
        <v>6.1640521408839783E-5</v>
      </c>
      <c r="O618" s="61">
        <v>6.1640521408839783E-5</v>
      </c>
      <c r="P618" s="61">
        <v>6.1640521408839783E-5</v>
      </c>
      <c r="Q618" s="61">
        <v>6.1640521408839783E-5</v>
      </c>
      <c r="R618" s="61">
        <v>6.1640521408839783E-5</v>
      </c>
      <c r="S618" s="61">
        <v>6.1640521408839783E-5</v>
      </c>
      <c r="T618" s="61">
        <v>6.1640521408839783E-5</v>
      </c>
      <c r="U618" s="61">
        <v>6.1640521408839783E-5</v>
      </c>
      <c r="V618" s="61">
        <v>6.1640521408839783E-5</v>
      </c>
      <c r="W618" s="61">
        <v>6.1640521408839783E-5</v>
      </c>
      <c r="X618" s="61">
        <v>6.1640521408839783E-5</v>
      </c>
      <c r="Y618" s="61">
        <v>6.1640521408839783E-5</v>
      </c>
      <c r="Z618" s="61">
        <v>6.1640521408839783E-5</v>
      </c>
      <c r="AA618" s="61">
        <v>6.1640521408839783E-5</v>
      </c>
      <c r="AB618" s="61">
        <v>6.1640521408839783E-5</v>
      </c>
      <c r="AC618" s="61">
        <v>6.1640521408839783E-5</v>
      </c>
      <c r="AD618" s="61">
        <v>6.1640521408839783E-5</v>
      </c>
      <c r="AE618" s="61">
        <v>6.1640521408839783E-5</v>
      </c>
      <c r="AF618" s="61">
        <v>6.1640521408839783E-5</v>
      </c>
      <c r="AG618" s="61">
        <v>6.1640521408839783E-5</v>
      </c>
      <c r="AH618" s="61">
        <v>6.1640521408839783E-5</v>
      </c>
      <c r="AI618" s="61">
        <v>6.1640521408839783E-5</v>
      </c>
      <c r="AJ618" s="61">
        <v>6.1640521408839783E-5</v>
      </c>
      <c r="AK618" s="61">
        <v>6.1640521408839783E-5</v>
      </c>
      <c r="AL618" s="61">
        <v>6.1640521408839783E-5</v>
      </c>
      <c r="AM618" s="61">
        <v>6.1640521408839783E-5</v>
      </c>
      <c r="AN618" s="61">
        <v>6.1640521408839783E-5</v>
      </c>
      <c r="AO618" s="61">
        <v>6.1640521408839783E-5</v>
      </c>
      <c r="AP618" s="61">
        <v>6.1640521408839783E-5</v>
      </c>
      <c r="AQ618" s="61">
        <v>6.1640521408839783E-5</v>
      </c>
      <c r="AR618" s="61">
        <v>6.1640521408839783E-5</v>
      </c>
      <c r="AS618" s="61">
        <v>6.1640521408839783E-5</v>
      </c>
      <c r="AT618" s="61">
        <v>6.1640521408839783E-5</v>
      </c>
      <c r="AU618" s="61">
        <v>6.1640521408839783E-5</v>
      </c>
      <c r="AV618" s="61">
        <v>6.1640521408839783E-5</v>
      </c>
      <c r="AW618" s="61">
        <v>6.1640521408839783E-5</v>
      </c>
      <c r="AX618" s="61">
        <v>6.1640521408839783E-5</v>
      </c>
      <c r="AY618" s="61">
        <v>6.1640521408839783E-5</v>
      </c>
      <c r="AZ618" s="61">
        <v>6.1640521408839783E-5</v>
      </c>
      <c r="BA618" s="61">
        <v>6.1640521408839783E-5</v>
      </c>
      <c r="BB618" s="61">
        <v>6.1640521408839783E-5</v>
      </c>
      <c r="BC618" s="61">
        <v>6.1640521408839783E-5</v>
      </c>
      <c r="BD618" s="61">
        <v>6.1640521408839783E-5</v>
      </c>
      <c r="BE618" s="61">
        <v>6.1640521408839783E-5</v>
      </c>
      <c r="BF618" s="61">
        <v>6.1640521408839783E-5</v>
      </c>
      <c r="BG618" s="61">
        <v>6.1640521408839783E-5</v>
      </c>
    </row>
    <row r="619" spans="1:59" x14ac:dyDescent="0.35">
      <c r="A619" s="2" t="s">
        <v>506</v>
      </c>
      <c r="B619" s="4" t="s">
        <v>68</v>
      </c>
      <c r="C619" t="s">
        <v>503</v>
      </c>
      <c r="D619" s="24" t="s">
        <v>7</v>
      </c>
      <c r="E619" s="24">
        <v>2.2099447513812156E-3</v>
      </c>
      <c r="F619" s="61">
        <v>4.9312417127071826E-4</v>
      </c>
      <c r="G619" s="61">
        <v>4.9312417127071826E-4</v>
      </c>
      <c r="H619" s="61">
        <v>4.9312417127071826E-4</v>
      </c>
      <c r="I619" s="61">
        <v>4.9312417127071826E-4</v>
      </c>
      <c r="J619" s="61">
        <v>4.9312417127071826E-4</v>
      </c>
      <c r="K619" s="61">
        <v>4.9312417127071826E-4</v>
      </c>
      <c r="L619" s="61">
        <v>4.9312417127071826E-4</v>
      </c>
      <c r="M619" s="61">
        <v>4.9312417127071826E-4</v>
      </c>
      <c r="N619" s="61">
        <v>4.9312417127071826E-4</v>
      </c>
      <c r="O619" s="61">
        <v>4.9312417127071826E-4</v>
      </c>
      <c r="P619" s="61">
        <v>4.9312417127071826E-4</v>
      </c>
      <c r="Q619" s="61">
        <v>4.9312417127071826E-4</v>
      </c>
      <c r="R619" s="61">
        <v>4.9312417127071826E-4</v>
      </c>
      <c r="S619" s="61">
        <v>4.9312417127071826E-4</v>
      </c>
      <c r="T619" s="61">
        <v>4.9312417127071826E-4</v>
      </c>
      <c r="U619" s="61">
        <v>4.9312417127071826E-4</v>
      </c>
      <c r="V619" s="61">
        <v>4.9312417127071826E-4</v>
      </c>
      <c r="W619" s="61">
        <v>4.9312417127071826E-4</v>
      </c>
      <c r="X619" s="61">
        <v>4.9312417127071826E-4</v>
      </c>
      <c r="Y619" s="61">
        <v>4.9312417127071826E-4</v>
      </c>
      <c r="Z619" s="61">
        <v>4.9312417127071826E-4</v>
      </c>
      <c r="AA619" s="61">
        <v>4.9312417127071826E-4</v>
      </c>
      <c r="AB619" s="61">
        <v>4.9312417127071826E-4</v>
      </c>
      <c r="AC619" s="61">
        <v>4.9312417127071826E-4</v>
      </c>
      <c r="AD619" s="61">
        <v>4.9312417127071826E-4</v>
      </c>
      <c r="AE619" s="61">
        <v>4.9312417127071826E-4</v>
      </c>
      <c r="AF619" s="61">
        <v>4.9312417127071826E-4</v>
      </c>
      <c r="AG619" s="61">
        <v>4.9312417127071826E-4</v>
      </c>
      <c r="AH619" s="61">
        <v>4.9312417127071826E-4</v>
      </c>
      <c r="AI619" s="61">
        <v>4.9312417127071826E-4</v>
      </c>
      <c r="AJ619" s="61">
        <v>4.9312417127071826E-4</v>
      </c>
      <c r="AK619" s="61">
        <v>4.9312417127071826E-4</v>
      </c>
      <c r="AL619" s="61">
        <v>4.9312417127071826E-4</v>
      </c>
      <c r="AM619" s="61">
        <v>4.9312417127071826E-4</v>
      </c>
      <c r="AN619" s="61">
        <v>4.9312417127071826E-4</v>
      </c>
      <c r="AO619" s="61">
        <v>4.9312417127071826E-4</v>
      </c>
      <c r="AP619" s="61">
        <v>4.9312417127071826E-4</v>
      </c>
      <c r="AQ619" s="61">
        <v>4.9312417127071826E-4</v>
      </c>
      <c r="AR619" s="61">
        <v>4.9312417127071826E-4</v>
      </c>
      <c r="AS619" s="61">
        <v>4.9312417127071826E-4</v>
      </c>
      <c r="AT619" s="61">
        <v>4.9312417127071826E-4</v>
      </c>
      <c r="AU619" s="61">
        <v>4.9312417127071826E-4</v>
      </c>
      <c r="AV619" s="61">
        <v>4.9312417127071826E-4</v>
      </c>
      <c r="AW619" s="61">
        <v>4.9312417127071826E-4</v>
      </c>
      <c r="AX619" s="61">
        <v>4.9312417127071826E-4</v>
      </c>
      <c r="AY619" s="61">
        <v>4.9312417127071826E-4</v>
      </c>
      <c r="AZ619" s="61">
        <v>4.9312417127071826E-4</v>
      </c>
      <c r="BA619" s="61">
        <v>4.9312417127071826E-4</v>
      </c>
      <c r="BB619" s="61">
        <v>4.9312417127071826E-4</v>
      </c>
      <c r="BC619" s="61">
        <v>4.9312417127071826E-4</v>
      </c>
      <c r="BD619" s="61">
        <v>4.9312417127071826E-4</v>
      </c>
      <c r="BE619" s="61">
        <v>4.9312417127071826E-4</v>
      </c>
      <c r="BF619" s="61">
        <v>4.9312417127071826E-4</v>
      </c>
      <c r="BG619" s="61">
        <v>4.9312417127071826E-4</v>
      </c>
    </row>
    <row r="620" spans="1:59" x14ac:dyDescent="0.35">
      <c r="A620" s="2" t="s">
        <v>506</v>
      </c>
      <c r="B620" s="4" t="s">
        <v>68</v>
      </c>
      <c r="C620" t="s">
        <v>205</v>
      </c>
      <c r="D620" s="24" t="s">
        <v>7</v>
      </c>
      <c r="E620" s="24">
        <v>6.7955801104972374E-2</v>
      </c>
      <c r="F620" s="61">
        <v>1.5163568266574586E-2</v>
      </c>
      <c r="G620" s="61">
        <v>1.5163568266574586E-2</v>
      </c>
      <c r="H620" s="61">
        <v>1.5163568266574586E-2</v>
      </c>
      <c r="I620" s="61">
        <v>1.5163568266574586E-2</v>
      </c>
      <c r="J620" s="61">
        <v>1.5163568266574586E-2</v>
      </c>
      <c r="K620" s="61">
        <v>1.5163568266574586E-2</v>
      </c>
      <c r="L620" s="61">
        <v>1.5163568266574586E-2</v>
      </c>
      <c r="M620" s="61">
        <v>1.5163568266574586E-2</v>
      </c>
      <c r="N620" s="61">
        <v>1.5163568266574586E-2</v>
      </c>
      <c r="O620" s="61">
        <v>1.5163568266574586E-2</v>
      </c>
      <c r="P620" s="61">
        <v>1.5163568266574586E-2</v>
      </c>
      <c r="Q620" s="61">
        <v>1.5163568266574586E-2</v>
      </c>
      <c r="R620" s="61">
        <v>1.5163568266574586E-2</v>
      </c>
      <c r="S620" s="61">
        <v>1.5163568266574586E-2</v>
      </c>
      <c r="T620" s="61">
        <v>1.5163568266574586E-2</v>
      </c>
      <c r="U620" s="61">
        <v>1.5163568266574586E-2</v>
      </c>
      <c r="V620" s="61">
        <v>1.5163568266574586E-2</v>
      </c>
      <c r="W620" s="61">
        <v>1.5163568266574586E-2</v>
      </c>
      <c r="X620" s="61">
        <v>1.5163568266574586E-2</v>
      </c>
      <c r="Y620" s="61">
        <v>1.5163568266574586E-2</v>
      </c>
      <c r="Z620" s="61">
        <v>1.5163568266574586E-2</v>
      </c>
      <c r="AA620" s="61">
        <v>1.5163568266574586E-2</v>
      </c>
      <c r="AB620" s="61">
        <v>1.5163568266574586E-2</v>
      </c>
      <c r="AC620" s="61">
        <v>1.5163568266574586E-2</v>
      </c>
      <c r="AD620" s="61">
        <v>1.5163568266574586E-2</v>
      </c>
      <c r="AE620" s="61">
        <v>1.5163568266574586E-2</v>
      </c>
      <c r="AF620" s="61">
        <v>1.5163568266574586E-2</v>
      </c>
      <c r="AG620" s="61">
        <v>1.5163568266574586E-2</v>
      </c>
      <c r="AH620" s="61">
        <v>1.5163568266574586E-2</v>
      </c>
      <c r="AI620" s="61">
        <v>1.5163568266574586E-2</v>
      </c>
      <c r="AJ620" s="61">
        <v>1.5163568266574586E-2</v>
      </c>
      <c r="AK620" s="61">
        <v>1.5163568266574586E-2</v>
      </c>
      <c r="AL620" s="61">
        <v>1.5163568266574586E-2</v>
      </c>
      <c r="AM620" s="61">
        <v>1.5163568266574586E-2</v>
      </c>
      <c r="AN620" s="61">
        <v>1.5163568266574586E-2</v>
      </c>
      <c r="AO620" s="61">
        <v>1.5163568266574586E-2</v>
      </c>
      <c r="AP620" s="61">
        <v>1.5163568266574586E-2</v>
      </c>
      <c r="AQ620" s="61">
        <v>1.5163568266574586E-2</v>
      </c>
      <c r="AR620" s="61">
        <v>1.5163568266574586E-2</v>
      </c>
      <c r="AS620" s="61">
        <v>1.5163568266574586E-2</v>
      </c>
      <c r="AT620" s="61">
        <v>1.5163568266574586E-2</v>
      </c>
      <c r="AU620" s="61">
        <v>1.5163568266574586E-2</v>
      </c>
      <c r="AV620" s="61">
        <v>1.5163568266574586E-2</v>
      </c>
      <c r="AW620" s="61">
        <v>1.5163568266574586E-2</v>
      </c>
      <c r="AX620" s="61">
        <v>1.5163568266574586E-2</v>
      </c>
      <c r="AY620" s="61">
        <v>1.5163568266574586E-2</v>
      </c>
      <c r="AZ620" s="61">
        <v>1.5163568266574586E-2</v>
      </c>
      <c r="BA620" s="61">
        <v>1.5163568266574586E-2</v>
      </c>
      <c r="BB620" s="61">
        <v>1.5163568266574586E-2</v>
      </c>
      <c r="BC620" s="61">
        <v>1.5163568266574586E-2</v>
      </c>
      <c r="BD620" s="61">
        <v>1.5163568266574586E-2</v>
      </c>
      <c r="BE620" s="61">
        <v>1.5163568266574586E-2</v>
      </c>
      <c r="BF620" s="61">
        <v>1.5163568266574586E-2</v>
      </c>
      <c r="BG620" s="61">
        <v>1.5163568266574586E-2</v>
      </c>
    </row>
    <row r="621" spans="1:59" x14ac:dyDescent="0.35">
      <c r="A621" s="2" t="s">
        <v>506</v>
      </c>
      <c r="B621" s="4" t="s">
        <v>68</v>
      </c>
      <c r="C621" t="s">
        <v>149</v>
      </c>
      <c r="D621" s="24" t="s">
        <v>7</v>
      </c>
      <c r="E621" s="24">
        <v>0.16629834254143647</v>
      </c>
      <c r="F621" s="61">
        <v>2.0383508070038978</v>
      </c>
      <c r="G621" s="61">
        <v>2.0383508070038978</v>
      </c>
      <c r="H621" s="61">
        <v>2.0383508070038978</v>
      </c>
      <c r="I621" s="61">
        <v>2.0383508070038978</v>
      </c>
      <c r="J621" s="61">
        <v>2.0383508070038978</v>
      </c>
      <c r="K621" s="61">
        <v>2.0383508070038978</v>
      </c>
      <c r="L621" s="61">
        <v>2.0383508070038978</v>
      </c>
      <c r="M621" s="61">
        <v>2.0383508070038978</v>
      </c>
      <c r="N621" s="61">
        <v>2.0383508070038978</v>
      </c>
      <c r="O621" s="61">
        <v>2.0383508070038978</v>
      </c>
      <c r="P621" s="61">
        <v>2.0383508070038978</v>
      </c>
      <c r="Q621" s="61">
        <v>2.0383508070038978</v>
      </c>
      <c r="R621" s="61">
        <v>2.0383508070038978</v>
      </c>
      <c r="S621" s="61">
        <v>2.0383508070038978</v>
      </c>
      <c r="T621" s="61">
        <v>2.0383508070038978</v>
      </c>
      <c r="U621" s="61">
        <v>2.0383508070038978</v>
      </c>
      <c r="V621" s="61">
        <v>2.0383508070038978</v>
      </c>
      <c r="W621" s="61">
        <v>2.0383508070038978</v>
      </c>
      <c r="X621" s="61">
        <v>2.0383508070038978</v>
      </c>
      <c r="Y621" s="61">
        <v>2.0383508070038978</v>
      </c>
      <c r="Z621" s="61">
        <v>2.0383508070038978</v>
      </c>
      <c r="AA621" s="61">
        <v>2.0383508070038978</v>
      </c>
      <c r="AB621" s="61">
        <v>2.0383508070038978</v>
      </c>
      <c r="AC621" s="61">
        <v>2.0383508070038978</v>
      </c>
      <c r="AD621" s="61">
        <v>2.0383508070038978</v>
      </c>
      <c r="AE621" s="61">
        <v>2.0383508070038978</v>
      </c>
      <c r="AF621" s="61">
        <v>2.0383508070038978</v>
      </c>
      <c r="AG621" s="61">
        <v>2.0383508070038978</v>
      </c>
      <c r="AH621" s="61">
        <v>2.0383508070038978</v>
      </c>
      <c r="AI621" s="61">
        <v>2.0383508070038978</v>
      </c>
      <c r="AJ621" s="61">
        <v>2.0383508070038978</v>
      </c>
      <c r="AK621" s="61">
        <v>2.0383508070038978</v>
      </c>
      <c r="AL621" s="61">
        <v>2.0383508070038978</v>
      </c>
      <c r="AM621" s="61">
        <v>2.0383508070038978</v>
      </c>
      <c r="AN621" s="61">
        <v>2.0383508070038978</v>
      </c>
      <c r="AO621" s="61">
        <v>2.0383508070038978</v>
      </c>
      <c r="AP621" s="61">
        <v>2.0383508070038978</v>
      </c>
      <c r="AQ621" s="61">
        <v>2.0383508070038978</v>
      </c>
      <c r="AR621" s="61">
        <v>2.0383508070038978</v>
      </c>
      <c r="AS621" s="61">
        <v>2.0383508070038978</v>
      </c>
      <c r="AT621" s="61">
        <v>2.0383508070038978</v>
      </c>
      <c r="AU621" s="61">
        <v>2.0383508070038978</v>
      </c>
      <c r="AV621" s="61">
        <v>2.0383508070038978</v>
      </c>
      <c r="AW621" s="61">
        <v>2.0383508070038978</v>
      </c>
      <c r="AX621" s="61">
        <v>2.0383508070038978</v>
      </c>
      <c r="AY621" s="61">
        <v>2.0383508070038978</v>
      </c>
      <c r="AZ621" s="61">
        <v>2.0383508070038978</v>
      </c>
      <c r="BA621" s="61">
        <v>2.0383508070038978</v>
      </c>
      <c r="BB621" s="61">
        <v>2.0383508070038978</v>
      </c>
      <c r="BC621" s="61">
        <v>2.0383508070038978</v>
      </c>
      <c r="BD621" s="61">
        <v>2.0383508070038978</v>
      </c>
      <c r="BE621" s="61">
        <v>2.0383508070038978</v>
      </c>
      <c r="BF621" s="61">
        <v>2.0383508070038978</v>
      </c>
      <c r="BG621" s="61">
        <v>2.0383508070038978</v>
      </c>
    </row>
    <row r="622" spans="1:59" x14ac:dyDescent="0.35">
      <c r="A622" s="2" t="s">
        <v>506</v>
      </c>
      <c r="B622" s="4" t="s">
        <v>68</v>
      </c>
      <c r="C622" t="s">
        <v>150</v>
      </c>
      <c r="D622" s="24" t="s">
        <v>7</v>
      </c>
      <c r="E622" s="24">
        <v>0.75883977900552491</v>
      </c>
      <c r="F622" s="61">
        <v>9.3012452937536665</v>
      </c>
      <c r="G622" s="61">
        <v>9.3012452937536665</v>
      </c>
      <c r="H622" s="61">
        <v>9.3012452937536665</v>
      </c>
      <c r="I622" s="61">
        <v>9.3012452937536665</v>
      </c>
      <c r="J622" s="61">
        <v>9.3012452937536665</v>
      </c>
      <c r="K622" s="61">
        <v>9.3012452937536665</v>
      </c>
      <c r="L622" s="61">
        <v>9.3012452937536665</v>
      </c>
      <c r="M622" s="61">
        <v>9.3012452937536665</v>
      </c>
      <c r="N622" s="61">
        <v>9.3012452937536665</v>
      </c>
      <c r="O622" s="61">
        <v>9.3012452937536665</v>
      </c>
      <c r="P622" s="61">
        <v>9.3012452937536665</v>
      </c>
      <c r="Q622" s="61">
        <v>9.3012452937536665</v>
      </c>
      <c r="R622" s="61">
        <v>9.3012452937536665</v>
      </c>
      <c r="S622" s="61">
        <v>9.3012452937536665</v>
      </c>
      <c r="T622" s="61">
        <v>9.3012452937536665</v>
      </c>
      <c r="U622" s="61">
        <v>9.3012452937536665</v>
      </c>
      <c r="V622" s="61">
        <v>9.3012452937536665</v>
      </c>
      <c r="W622" s="61">
        <v>9.3012452937536665</v>
      </c>
      <c r="X622" s="61">
        <v>9.3012452937536665</v>
      </c>
      <c r="Y622" s="61">
        <v>9.3012452937536665</v>
      </c>
      <c r="Z622" s="61">
        <v>9.3012452937536665</v>
      </c>
      <c r="AA622" s="61">
        <v>9.3012452937536665</v>
      </c>
      <c r="AB622" s="61">
        <v>9.3012452937536665</v>
      </c>
      <c r="AC622" s="61">
        <v>9.3012452937536665</v>
      </c>
      <c r="AD622" s="61">
        <v>9.3012452937536665</v>
      </c>
      <c r="AE622" s="61">
        <v>9.3012452937536665</v>
      </c>
      <c r="AF622" s="61">
        <v>9.3012452937536665</v>
      </c>
      <c r="AG622" s="61">
        <v>9.3012452937536665</v>
      </c>
      <c r="AH622" s="61">
        <v>9.3012452937536665</v>
      </c>
      <c r="AI622" s="61">
        <v>9.3012452937536665</v>
      </c>
      <c r="AJ622" s="61">
        <v>9.3012452937536665</v>
      </c>
      <c r="AK622" s="61">
        <v>9.3012452937536665</v>
      </c>
      <c r="AL622" s="61">
        <v>9.3012452937536665</v>
      </c>
      <c r="AM622" s="61">
        <v>9.3012452937536665</v>
      </c>
      <c r="AN622" s="61">
        <v>9.3012452937536665</v>
      </c>
      <c r="AO622" s="61">
        <v>9.3012452937536665</v>
      </c>
      <c r="AP622" s="61">
        <v>9.3012452937536665</v>
      </c>
      <c r="AQ622" s="61">
        <v>9.3012452937536665</v>
      </c>
      <c r="AR622" s="61">
        <v>9.3012452937536665</v>
      </c>
      <c r="AS622" s="61">
        <v>9.3012452937536665</v>
      </c>
      <c r="AT622" s="61">
        <v>9.3012452937536665</v>
      </c>
      <c r="AU622" s="61">
        <v>9.3012452937536665</v>
      </c>
      <c r="AV622" s="61">
        <v>9.3012452937536665</v>
      </c>
      <c r="AW622" s="61">
        <v>9.3012452937536665</v>
      </c>
      <c r="AX622" s="61">
        <v>9.3012452937536665</v>
      </c>
      <c r="AY622" s="61">
        <v>9.3012452937536665</v>
      </c>
      <c r="AZ622" s="61">
        <v>9.3012452937536665</v>
      </c>
      <c r="BA622" s="61">
        <v>9.3012452937536665</v>
      </c>
      <c r="BB622" s="61">
        <v>9.3012452937536665</v>
      </c>
      <c r="BC622" s="61">
        <v>9.3012452937536665</v>
      </c>
      <c r="BD622" s="61">
        <v>9.3012452937536665</v>
      </c>
      <c r="BE622" s="61">
        <v>9.3012452937536665</v>
      </c>
      <c r="BF622" s="61">
        <v>9.3012452937536665</v>
      </c>
      <c r="BG622" s="61">
        <v>9.3012452937536665</v>
      </c>
    </row>
    <row r="623" spans="1:59" x14ac:dyDescent="0.35">
      <c r="A623" s="2" t="s">
        <v>506</v>
      </c>
      <c r="B623" s="4" t="s">
        <v>68</v>
      </c>
      <c r="C623" t="s">
        <v>152</v>
      </c>
      <c r="D623" s="24" t="s">
        <v>7</v>
      </c>
      <c r="E623" s="24">
        <v>2.4861878453038672E-3</v>
      </c>
      <c r="F623" s="61">
        <v>3.0473683161187835E-2</v>
      </c>
      <c r="G623" s="61">
        <v>3.0473683161187835E-2</v>
      </c>
      <c r="H623" s="61">
        <v>3.0473683161187835E-2</v>
      </c>
      <c r="I623" s="61">
        <v>3.0473683161187835E-2</v>
      </c>
      <c r="J623" s="61">
        <v>3.0473683161187835E-2</v>
      </c>
      <c r="K623" s="61">
        <v>3.0473683161187835E-2</v>
      </c>
      <c r="L623" s="61">
        <v>3.0473683161187835E-2</v>
      </c>
      <c r="M623" s="61">
        <v>3.0473683161187835E-2</v>
      </c>
      <c r="N623" s="61">
        <v>3.0473683161187835E-2</v>
      </c>
      <c r="O623" s="61">
        <v>3.0473683161187835E-2</v>
      </c>
      <c r="P623" s="61">
        <v>3.0473683161187835E-2</v>
      </c>
      <c r="Q623" s="61">
        <v>3.0473683161187835E-2</v>
      </c>
      <c r="R623" s="61">
        <v>3.0473683161187835E-2</v>
      </c>
      <c r="S623" s="61">
        <v>3.0473683161187835E-2</v>
      </c>
      <c r="T623" s="61">
        <v>3.0473683161187835E-2</v>
      </c>
      <c r="U623" s="61">
        <v>3.0473683161187835E-2</v>
      </c>
      <c r="V623" s="61">
        <v>3.0473683161187835E-2</v>
      </c>
      <c r="W623" s="61">
        <v>3.0473683161187835E-2</v>
      </c>
      <c r="X623" s="61">
        <v>3.0473683161187835E-2</v>
      </c>
      <c r="Y623" s="61">
        <v>3.0473683161187835E-2</v>
      </c>
      <c r="Z623" s="61">
        <v>3.0473683161187835E-2</v>
      </c>
      <c r="AA623" s="61">
        <v>3.0473683161187835E-2</v>
      </c>
      <c r="AB623" s="61">
        <v>3.0473683161187835E-2</v>
      </c>
      <c r="AC623" s="61">
        <v>3.0473683161187835E-2</v>
      </c>
      <c r="AD623" s="61">
        <v>3.0473683161187835E-2</v>
      </c>
      <c r="AE623" s="61">
        <v>3.0473683161187835E-2</v>
      </c>
      <c r="AF623" s="61">
        <v>3.0473683161187835E-2</v>
      </c>
      <c r="AG623" s="61">
        <v>3.0473683161187835E-2</v>
      </c>
      <c r="AH623" s="61">
        <v>3.0473683161187835E-2</v>
      </c>
      <c r="AI623" s="61">
        <v>3.0473683161187835E-2</v>
      </c>
      <c r="AJ623" s="61">
        <v>3.0473683161187835E-2</v>
      </c>
      <c r="AK623" s="61">
        <v>3.0473683161187835E-2</v>
      </c>
      <c r="AL623" s="61">
        <v>3.0473683161187835E-2</v>
      </c>
      <c r="AM623" s="61">
        <v>3.0473683161187835E-2</v>
      </c>
      <c r="AN623" s="61">
        <v>3.0473683161187835E-2</v>
      </c>
      <c r="AO623" s="61">
        <v>3.0473683161187835E-2</v>
      </c>
      <c r="AP623" s="61">
        <v>3.0473683161187835E-2</v>
      </c>
      <c r="AQ623" s="61">
        <v>3.0473683161187835E-2</v>
      </c>
      <c r="AR623" s="61">
        <v>3.0473683161187835E-2</v>
      </c>
      <c r="AS623" s="61">
        <v>3.0473683161187835E-2</v>
      </c>
      <c r="AT623" s="61">
        <v>3.0473683161187835E-2</v>
      </c>
      <c r="AU623" s="61">
        <v>3.0473683161187835E-2</v>
      </c>
      <c r="AV623" s="61">
        <v>3.0473683161187835E-2</v>
      </c>
      <c r="AW623" s="61">
        <v>3.0473683161187835E-2</v>
      </c>
      <c r="AX623" s="61">
        <v>3.0473683161187835E-2</v>
      </c>
      <c r="AY623" s="61">
        <v>3.0473683161187835E-2</v>
      </c>
      <c r="AZ623" s="61">
        <v>3.0473683161187835E-2</v>
      </c>
      <c r="BA623" s="61">
        <v>3.0473683161187835E-2</v>
      </c>
      <c r="BB623" s="61">
        <v>3.0473683161187835E-2</v>
      </c>
      <c r="BC623" s="61">
        <v>3.0473683161187835E-2</v>
      </c>
      <c r="BD623" s="61">
        <v>3.0473683161187835E-2</v>
      </c>
      <c r="BE623" s="61">
        <v>3.0473683161187835E-2</v>
      </c>
      <c r="BF623" s="61">
        <v>3.0473683161187835E-2</v>
      </c>
      <c r="BG623" s="61">
        <v>3.0473683161187835E-2</v>
      </c>
    </row>
    <row r="624" spans="1:59" x14ac:dyDescent="0.35">
      <c r="A624" s="2" t="s">
        <v>506</v>
      </c>
      <c r="B624" s="4" t="s">
        <v>68</v>
      </c>
      <c r="C624" t="s">
        <v>153</v>
      </c>
      <c r="D624" s="24" t="s">
        <v>7</v>
      </c>
      <c r="E624" s="24">
        <v>1.9337016574585634E-3</v>
      </c>
      <c r="F624" s="61">
        <v>2.3701753569812762E-2</v>
      </c>
      <c r="G624" s="61">
        <v>2.3701753569812762E-2</v>
      </c>
      <c r="H624" s="61">
        <v>2.3701753569812762E-2</v>
      </c>
      <c r="I624" s="61">
        <v>2.3701753569812762E-2</v>
      </c>
      <c r="J624" s="61">
        <v>2.3701753569812762E-2</v>
      </c>
      <c r="K624" s="61">
        <v>2.3701753569812762E-2</v>
      </c>
      <c r="L624" s="61">
        <v>2.3701753569812762E-2</v>
      </c>
      <c r="M624" s="61">
        <v>2.3701753569812762E-2</v>
      </c>
      <c r="N624" s="61">
        <v>2.3701753569812762E-2</v>
      </c>
      <c r="O624" s="61">
        <v>2.3701753569812762E-2</v>
      </c>
      <c r="P624" s="61">
        <v>2.3701753569812762E-2</v>
      </c>
      <c r="Q624" s="61">
        <v>2.3701753569812762E-2</v>
      </c>
      <c r="R624" s="61">
        <v>2.3701753569812762E-2</v>
      </c>
      <c r="S624" s="61">
        <v>2.3701753569812762E-2</v>
      </c>
      <c r="T624" s="61">
        <v>2.3701753569812762E-2</v>
      </c>
      <c r="U624" s="61">
        <v>2.3701753569812762E-2</v>
      </c>
      <c r="V624" s="61">
        <v>2.3701753569812762E-2</v>
      </c>
      <c r="W624" s="61">
        <v>2.3701753569812762E-2</v>
      </c>
      <c r="X624" s="61">
        <v>2.3701753569812762E-2</v>
      </c>
      <c r="Y624" s="61">
        <v>2.3701753569812762E-2</v>
      </c>
      <c r="Z624" s="61">
        <v>2.3701753569812762E-2</v>
      </c>
      <c r="AA624" s="61">
        <v>2.3701753569812762E-2</v>
      </c>
      <c r="AB624" s="61">
        <v>2.3701753569812762E-2</v>
      </c>
      <c r="AC624" s="61">
        <v>2.3701753569812762E-2</v>
      </c>
      <c r="AD624" s="61">
        <v>2.3701753569812762E-2</v>
      </c>
      <c r="AE624" s="61">
        <v>2.3701753569812762E-2</v>
      </c>
      <c r="AF624" s="61">
        <v>2.3701753569812762E-2</v>
      </c>
      <c r="AG624" s="61">
        <v>2.3701753569812762E-2</v>
      </c>
      <c r="AH624" s="61">
        <v>2.3701753569812762E-2</v>
      </c>
      <c r="AI624" s="61">
        <v>2.3701753569812762E-2</v>
      </c>
      <c r="AJ624" s="61">
        <v>2.3701753569812762E-2</v>
      </c>
      <c r="AK624" s="61">
        <v>2.3701753569812762E-2</v>
      </c>
      <c r="AL624" s="61">
        <v>2.3701753569812762E-2</v>
      </c>
      <c r="AM624" s="61">
        <v>2.3701753569812762E-2</v>
      </c>
      <c r="AN624" s="61">
        <v>2.3701753569812762E-2</v>
      </c>
      <c r="AO624" s="61">
        <v>2.3701753569812762E-2</v>
      </c>
      <c r="AP624" s="61">
        <v>2.3701753569812762E-2</v>
      </c>
      <c r="AQ624" s="61">
        <v>2.3701753569812762E-2</v>
      </c>
      <c r="AR624" s="61">
        <v>2.3701753569812762E-2</v>
      </c>
      <c r="AS624" s="61">
        <v>2.3701753569812762E-2</v>
      </c>
      <c r="AT624" s="61">
        <v>2.3701753569812762E-2</v>
      </c>
      <c r="AU624" s="61">
        <v>2.3701753569812762E-2</v>
      </c>
      <c r="AV624" s="61">
        <v>2.3701753569812762E-2</v>
      </c>
      <c r="AW624" s="61">
        <v>2.3701753569812762E-2</v>
      </c>
      <c r="AX624" s="61">
        <v>2.3701753569812762E-2</v>
      </c>
      <c r="AY624" s="61">
        <v>2.3701753569812762E-2</v>
      </c>
      <c r="AZ624" s="61">
        <v>2.3701753569812762E-2</v>
      </c>
      <c r="BA624" s="61">
        <v>2.3701753569812762E-2</v>
      </c>
      <c r="BB624" s="61">
        <v>2.3701753569812762E-2</v>
      </c>
      <c r="BC624" s="61">
        <v>2.3701753569812762E-2</v>
      </c>
      <c r="BD624" s="61">
        <v>2.3701753569812762E-2</v>
      </c>
      <c r="BE624" s="61">
        <v>2.3701753569812762E-2</v>
      </c>
      <c r="BF624" s="61">
        <v>2.3701753569812762E-2</v>
      </c>
      <c r="BG624" s="61">
        <v>2.3701753569812762E-2</v>
      </c>
    </row>
    <row r="625" spans="1:59" x14ac:dyDescent="0.35">
      <c r="A625" s="2" t="s">
        <v>506</v>
      </c>
      <c r="B625" s="4" t="s">
        <v>68</v>
      </c>
      <c r="C625" t="s">
        <v>154</v>
      </c>
      <c r="D625" s="24" t="s">
        <v>7</v>
      </c>
      <c r="E625" s="24">
        <v>2.7624309392265195E-4</v>
      </c>
      <c r="F625" s="61">
        <v>3.385964795687538E-3</v>
      </c>
      <c r="G625" s="61">
        <v>3.385964795687538E-3</v>
      </c>
      <c r="H625" s="61">
        <v>3.385964795687538E-3</v>
      </c>
      <c r="I625" s="61">
        <v>3.385964795687538E-3</v>
      </c>
      <c r="J625" s="61">
        <v>3.385964795687538E-3</v>
      </c>
      <c r="K625" s="61">
        <v>3.385964795687538E-3</v>
      </c>
      <c r="L625" s="61">
        <v>3.385964795687538E-3</v>
      </c>
      <c r="M625" s="61">
        <v>3.385964795687538E-3</v>
      </c>
      <c r="N625" s="61">
        <v>3.385964795687538E-3</v>
      </c>
      <c r="O625" s="61">
        <v>3.385964795687538E-3</v>
      </c>
      <c r="P625" s="61">
        <v>3.385964795687538E-3</v>
      </c>
      <c r="Q625" s="61">
        <v>3.385964795687538E-3</v>
      </c>
      <c r="R625" s="61">
        <v>3.385964795687538E-3</v>
      </c>
      <c r="S625" s="61">
        <v>3.385964795687538E-3</v>
      </c>
      <c r="T625" s="61">
        <v>3.385964795687538E-3</v>
      </c>
      <c r="U625" s="61">
        <v>3.385964795687538E-3</v>
      </c>
      <c r="V625" s="61">
        <v>3.385964795687538E-3</v>
      </c>
      <c r="W625" s="61">
        <v>3.385964795687538E-3</v>
      </c>
      <c r="X625" s="61">
        <v>3.385964795687538E-3</v>
      </c>
      <c r="Y625" s="61">
        <v>3.385964795687538E-3</v>
      </c>
      <c r="Z625" s="61">
        <v>3.385964795687538E-3</v>
      </c>
      <c r="AA625" s="61">
        <v>3.385964795687538E-3</v>
      </c>
      <c r="AB625" s="61">
        <v>3.385964795687538E-3</v>
      </c>
      <c r="AC625" s="61">
        <v>3.385964795687538E-3</v>
      </c>
      <c r="AD625" s="61">
        <v>3.385964795687538E-3</v>
      </c>
      <c r="AE625" s="61">
        <v>3.385964795687538E-3</v>
      </c>
      <c r="AF625" s="61">
        <v>3.385964795687538E-3</v>
      </c>
      <c r="AG625" s="61">
        <v>3.385964795687538E-3</v>
      </c>
      <c r="AH625" s="61">
        <v>3.385964795687538E-3</v>
      </c>
      <c r="AI625" s="61">
        <v>3.385964795687538E-3</v>
      </c>
      <c r="AJ625" s="61">
        <v>3.385964795687538E-3</v>
      </c>
      <c r="AK625" s="61">
        <v>3.385964795687538E-3</v>
      </c>
      <c r="AL625" s="61">
        <v>3.385964795687538E-3</v>
      </c>
      <c r="AM625" s="61">
        <v>3.385964795687538E-3</v>
      </c>
      <c r="AN625" s="61">
        <v>3.385964795687538E-3</v>
      </c>
      <c r="AO625" s="61">
        <v>3.385964795687538E-3</v>
      </c>
      <c r="AP625" s="61">
        <v>3.385964795687538E-3</v>
      </c>
      <c r="AQ625" s="61">
        <v>3.385964795687538E-3</v>
      </c>
      <c r="AR625" s="61">
        <v>3.385964795687538E-3</v>
      </c>
      <c r="AS625" s="61">
        <v>3.385964795687538E-3</v>
      </c>
      <c r="AT625" s="61">
        <v>3.385964795687538E-3</v>
      </c>
      <c r="AU625" s="61">
        <v>3.385964795687538E-3</v>
      </c>
      <c r="AV625" s="61">
        <v>3.385964795687538E-3</v>
      </c>
      <c r="AW625" s="61">
        <v>3.385964795687538E-3</v>
      </c>
      <c r="AX625" s="61">
        <v>3.385964795687538E-3</v>
      </c>
      <c r="AY625" s="61">
        <v>3.385964795687538E-3</v>
      </c>
      <c r="AZ625" s="61">
        <v>3.385964795687538E-3</v>
      </c>
      <c r="BA625" s="61">
        <v>3.385964795687538E-3</v>
      </c>
      <c r="BB625" s="61">
        <v>3.385964795687538E-3</v>
      </c>
      <c r="BC625" s="61">
        <v>3.385964795687538E-3</v>
      </c>
      <c r="BD625" s="61">
        <v>3.385964795687538E-3</v>
      </c>
      <c r="BE625" s="61">
        <v>3.385964795687538E-3</v>
      </c>
      <c r="BF625" s="61">
        <v>3.385964795687538E-3</v>
      </c>
      <c r="BG625" s="61">
        <v>3.385964795687538E-3</v>
      </c>
    </row>
    <row r="626" spans="1:59" x14ac:dyDescent="0.35">
      <c r="A626" s="2" t="s">
        <v>506</v>
      </c>
      <c r="B626" s="4" t="s">
        <v>68</v>
      </c>
      <c r="C626" t="s">
        <v>501</v>
      </c>
      <c r="D626" s="24" t="s">
        <v>7</v>
      </c>
      <c r="E626" s="24">
        <v>2.2099447513812156E-3</v>
      </c>
      <c r="F626" s="61">
        <v>2.7087718365500304E-2</v>
      </c>
      <c r="G626" s="61">
        <v>2.7087718365500304E-2</v>
      </c>
      <c r="H626" s="61">
        <v>2.7087718365500304E-2</v>
      </c>
      <c r="I626" s="61">
        <v>2.7087718365500304E-2</v>
      </c>
      <c r="J626" s="61">
        <v>2.7087718365500304E-2</v>
      </c>
      <c r="K626" s="61">
        <v>2.7087718365500304E-2</v>
      </c>
      <c r="L626" s="61">
        <v>2.7087718365500304E-2</v>
      </c>
      <c r="M626" s="61">
        <v>2.7087718365500304E-2</v>
      </c>
      <c r="N626" s="61">
        <v>2.7087718365500304E-2</v>
      </c>
      <c r="O626" s="61">
        <v>2.7087718365500304E-2</v>
      </c>
      <c r="P626" s="61">
        <v>2.7087718365500304E-2</v>
      </c>
      <c r="Q626" s="61">
        <v>2.7087718365500304E-2</v>
      </c>
      <c r="R626" s="61">
        <v>2.7087718365500304E-2</v>
      </c>
      <c r="S626" s="61">
        <v>2.7087718365500304E-2</v>
      </c>
      <c r="T626" s="61">
        <v>2.7087718365500304E-2</v>
      </c>
      <c r="U626" s="61">
        <v>2.7087718365500304E-2</v>
      </c>
      <c r="V626" s="61">
        <v>2.7087718365500304E-2</v>
      </c>
      <c r="W626" s="61">
        <v>2.7087718365500304E-2</v>
      </c>
      <c r="X626" s="61">
        <v>2.7087718365500304E-2</v>
      </c>
      <c r="Y626" s="61">
        <v>2.7087718365500304E-2</v>
      </c>
      <c r="Z626" s="61">
        <v>2.7087718365500304E-2</v>
      </c>
      <c r="AA626" s="61">
        <v>2.7087718365500304E-2</v>
      </c>
      <c r="AB626" s="61">
        <v>2.7087718365500304E-2</v>
      </c>
      <c r="AC626" s="61">
        <v>2.7087718365500304E-2</v>
      </c>
      <c r="AD626" s="61">
        <v>2.7087718365500304E-2</v>
      </c>
      <c r="AE626" s="61">
        <v>2.7087718365500304E-2</v>
      </c>
      <c r="AF626" s="61">
        <v>2.7087718365500304E-2</v>
      </c>
      <c r="AG626" s="61">
        <v>2.7087718365500304E-2</v>
      </c>
      <c r="AH626" s="61">
        <v>2.7087718365500304E-2</v>
      </c>
      <c r="AI626" s="61">
        <v>2.7087718365500304E-2</v>
      </c>
      <c r="AJ626" s="61">
        <v>2.7087718365500304E-2</v>
      </c>
      <c r="AK626" s="61">
        <v>2.7087718365500304E-2</v>
      </c>
      <c r="AL626" s="61">
        <v>2.7087718365500304E-2</v>
      </c>
      <c r="AM626" s="61">
        <v>2.7087718365500304E-2</v>
      </c>
      <c r="AN626" s="61">
        <v>2.7087718365500304E-2</v>
      </c>
      <c r="AO626" s="61">
        <v>2.7087718365500304E-2</v>
      </c>
      <c r="AP626" s="61">
        <v>2.7087718365500304E-2</v>
      </c>
      <c r="AQ626" s="61">
        <v>2.7087718365500304E-2</v>
      </c>
      <c r="AR626" s="61">
        <v>2.7087718365500304E-2</v>
      </c>
      <c r="AS626" s="61">
        <v>2.7087718365500304E-2</v>
      </c>
      <c r="AT626" s="61">
        <v>2.7087718365500304E-2</v>
      </c>
      <c r="AU626" s="61">
        <v>2.7087718365500304E-2</v>
      </c>
      <c r="AV626" s="61">
        <v>2.7087718365500304E-2</v>
      </c>
      <c r="AW626" s="61">
        <v>2.7087718365500304E-2</v>
      </c>
      <c r="AX626" s="61">
        <v>2.7087718365500304E-2</v>
      </c>
      <c r="AY626" s="61">
        <v>2.7087718365500304E-2</v>
      </c>
      <c r="AZ626" s="61">
        <v>2.7087718365500304E-2</v>
      </c>
      <c r="BA626" s="61">
        <v>2.7087718365500304E-2</v>
      </c>
      <c r="BB626" s="61">
        <v>2.7087718365500304E-2</v>
      </c>
      <c r="BC626" s="61">
        <v>2.7087718365500304E-2</v>
      </c>
      <c r="BD626" s="61">
        <v>2.7087718365500304E-2</v>
      </c>
      <c r="BE626" s="61">
        <v>2.7087718365500304E-2</v>
      </c>
      <c r="BF626" s="61">
        <v>2.7087718365500304E-2</v>
      </c>
      <c r="BG626" s="61">
        <v>2.7087718365500304E-2</v>
      </c>
    </row>
    <row r="627" spans="1:59" x14ac:dyDescent="0.35">
      <c r="A627" s="2" t="s">
        <v>506</v>
      </c>
      <c r="B627" s="4" t="s">
        <v>68</v>
      </c>
      <c r="C627" t="s">
        <v>162</v>
      </c>
      <c r="D627" s="24" t="s">
        <v>7</v>
      </c>
      <c r="E627" s="24">
        <v>6.7955801104972374E-2</v>
      </c>
      <c r="F627" s="61">
        <v>0.83294733973913426</v>
      </c>
      <c r="G627" s="61">
        <v>0.83294733973913426</v>
      </c>
      <c r="H627" s="61">
        <v>0.83294733973913426</v>
      </c>
      <c r="I627" s="61">
        <v>0.83294733973913426</v>
      </c>
      <c r="J627" s="61">
        <v>0.83294733973913426</v>
      </c>
      <c r="K627" s="61">
        <v>0.83294733973913426</v>
      </c>
      <c r="L627" s="61">
        <v>0.83294733973913426</v>
      </c>
      <c r="M627" s="61">
        <v>0.83294733973913426</v>
      </c>
      <c r="N627" s="61">
        <v>0.83294733973913426</v>
      </c>
      <c r="O627" s="61">
        <v>0.83294733973913426</v>
      </c>
      <c r="P627" s="61">
        <v>0.83294733973913426</v>
      </c>
      <c r="Q627" s="61">
        <v>0.83294733973913426</v>
      </c>
      <c r="R627" s="61">
        <v>0.83294733973913426</v>
      </c>
      <c r="S627" s="61">
        <v>0.83294733973913426</v>
      </c>
      <c r="T627" s="61">
        <v>0.83294733973913426</v>
      </c>
      <c r="U627" s="61">
        <v>0.83294733973913426</v>
      </c>
      <c r="V627" s="61">
        <v>0.83294733973913426</v>
      </c>
      <c r="W627" s="61">
        <v>0.83294733973913426</v>
      </c>
      <c r="X627" s="61">
        <v>0.83294733973913426</v>
      </c>
      <c r="Y627" s="61">
        <v>0.83294733973913426</v>
      </c>
      <c r="Z627" s="61">
        <v>0.83294733973913426</v>
      </c>
      <c r="AA627" s="61">
        <v>0.83294733973913426</v>
      </c>
      <c r="AB627" s="61">
        <v>0.83294733973913426</v>
      </c>
      <c r="AC627" s="61">
        <v>0.83294733973913426</v>
      </c>
      <c r="AD627" s="61">
        <v>0.83294733973913426</v>
      </c>
      <c r="AE627" s="61">
        <v>0.83294733973913426</v>
      </c>
      <c r="AF627" s="61">
        <v>0.83294733973913426</v>
      </c>
      <c r="AG627" s="61">
        <v>0.83294733973913426</v>
      </c>
      <c r="AH627" s="61">
        <v>0.83294733973913426</v>
      </c>
      <c r="AI627" s="61">
        <v>0.83294733973913426</v>
      </c>
      <c r="AJ627" s="61">
        <v>0.83294733973913426</v>
      </c>
      <c r="AK627" s="61">
        <v>0.83294733973913426</v>
      </c>
      <c r="AL627" s="61">
        <v>0.83294733973913426</v>
      </c>
      <c r="AM627" s="61">
        <v>0.83294733973913426</v>
      </c>
      <c r="AN627" s="61">
        <v>0.83294733973913426</v>
      </c>
      <c r="AO627" s="61">
        <v>0.83294733973913426</v>
      </c>
      <c r="AP627" s="61">
        <v>0.83294733973913426</v>
      </c>
      <c r="AQ627" s="61">
        <v>0.83294733973913426</v>
      </c>
      <c r="AR627" s="61">
        <v>0.83294733973913426</v>
      </c>
      <c r="AS627" s="61">
        <v>0.83294733973913426</v>
      </c>
      <c r="AT627" s="61">
        <v>0.83294733973913426</v>
      </c>
      <c r="AU627" s="61">
        <v>0.83294733973913426</v>
      </c>
      <c r="AV627" s="61">
        <v>0.83294733973913426</v>
      </c>
      <c r="AW627" s="61">
        <v>0.83294733973913426</v>
      </c>
      <c r="AX627" s="61">
        <v>0.83294733973913426</v>
      </c>
      <c r="AY627" s="61">
        <v>0.83294733973913426</v>
      </c>
      <c r="AZ627" s="61">
        <v>0.83294733973913426</v>
      </c>
      <c r="BA627" s="61">
        <v>0.83294733973913426</v>
      </c>
      <c r="BB627" s="61">
        <v>0.83294733973913426</v>
      </c>
      <c r="BC627" s="61">
        <v>0.83294733973913426</v>
      </c>
      <c r="BD627" s="61">
        <v>0.83294733973913426</v>
      </c>
      <c r="BE627" s="61">
        <v>0.83294733973913426</v>
      </c>
      <c r="BF627" s="61">
        <v>0.83294733973913426</v>
      </c>
      <c r="BG627" s="61">
        <v>0.83294733973913426</v>
      </c>
    </row>
    <row r="628" spans="1:59" x14ac:dyDescent="0.35">
      <c r="A628" s="2" t="s">
        <v>506</v>
      </c>
      <c r="B628" s="4" t="s">
        <v>68</v>
      </c>
      <c r="C628" t="s">
        <v>171</v>
      </c>
      <c r="D628" s="24" t="s">
        <v>7</v>
      </c>
      <c r="E628" s="24">
        <v>0.16629834254143647</v>
      </c>
      <c r="F628" s="61">
        <v>0.85363854164843467</v>
      </c>
      <c r="G628" s="61">
        <v>0.85363854164843467</v>
      </c>
      <c r="H628" s="61">
        <v>0.85363854164843467</v>
      </c>
      <c r="I628" s="61">
        <v>0.85363854164843467</v>
      </c>
      <c r="J628" s="61">
        <v>0.85363854164843467</v>
      </c>
      <c r="K628" s="61">
        <v>0.85363854164843467</v>
      </c>
      <c r="L628" s="61">
        <v>0.85363854164843467</v>
      </c>
      <c r="M628" s="61">
        <v>0.85363854164843467</v>
      </c>
      <c r="N628" s="61">
        <v>0.85363854164843467</v>
      </c>
      <c r="O628" s="61">
        <v>0.85363854164843467</v>
      </c>
      <c r="P628" s="61">
        <v>0.85363854164843467</v>
      </c>
      <c r="Q628" s="61">
        <v>0.85363854164843467</v>
      </c>
      <c r="R628" s="61">
        <v>0.85363854164843467</v>
      </c>
      <c r="S628" s="61">
        <v>0.85363854164843467</v>
      </c>
      <c r="T628" s="61">
        <v>0.85363854164843467</v>
      </c>
      <c r="U628" s="61">
        <v>0.85363854164843467</v>
      </c>
      <c r="V628" s="61">
        <v>0.85363854164843467</v>
      </c>
      <c r="W628" s="61">
        <v>0.85363854164843467</v>
      </c>
      <c r="X628" s="61">
        <v>0.85363854164843467</v>
      </c>
      <c r="Y628" s="61">
        <v>0.85363854164843467</v>
      </c>
      <c r="Z628" s="61">
        <v>0.85363854164843467</v>
      </c>
      <c r="AA628" s="61">
        <v>0.85363854164843467</v>
      </c>
      <c r="AB628" s="61">
        <v>0.85363854164843467</v>
      </c>
      <c r="AC628" s="61">
        <v>0.85363854164843467</v>
      </c>
      <c r="AD628" s="61">
        <v>0.85363854164843467</v>
      </c>
      <c r="AE628" s="61">
        <v>0.85363854164843467</v>
      </c>
      <c r="AF628" s="61">
        <v>0.85363854164843467</v>
      </c>
      <c r="AG628" s="61">
        <v>0.85363854164843467</v>
      </c>
      <c r="AH628" s="61">
        <v>0.85363854164843467</v>
      </c>
      <c r="AI628" s="61">
        <v>0.85363854164843467</v>
      </c>
      <c r="AJ628" s="61">
        <v>0.85363854164843467</v>
      </c>
      <c r="AK628" s="61">
        <v>0.85363854164843467</v>
      </c>
      <c r="AL628" s="61">
        <v>0.85363854164843467</v>
      </c>
      <c r="AM628" s="61">
        <v>0.85363854164843467</v>
      </c>
      <c r="AN628" s="61">
        <v>0.85363854164843467</v>
      </c>
      <c r="AO628" s="61">
        <v>0.85363854164843467</v>
      </c>
      <c r="AP628" s="61">
        <v>0.85363854164843467</v>
      </c>
      <c r="AQ628" s="61">
        <v>0.85363854164843467</v>
      </c>
      <c r="AR628" s="61">
        <v>0.85363854164843467</v>
      </c>
      <c r="AS628" s="61">
        <v>0.85363854164843467</v>
      </c>
      <c r="AT628" s="61">
        <v>0.85363854164843467</v>
      </c>
      <c r="AU628" s="61">
        <v>0.85363854164843467</v>
      </c>
      <c r="AV628" s="61">
        <v>0.85363854164843467</v>
      </c>
      <c r="AW628" s="61">
        <v>0.85363854164843467</v>
      </c>
      <c r="AX628" s="61">
        <v>0.85363854164843467</v>
      </c>
      <c r="AY628" s="61">
        <v>0.85363854164843467</v>
      </c>
      <c r="AZ628" s="61">
        <v>0.85363854164843467</v>
      </c>
      <c r="BA628" s="61">
        <v>0.85363854164843467</v>
      </c>
      <c r="BB628" s="61">
        <v>0.85363854164843467</v>
      </c>
      <c r="BC628" s="61">
        <v>0.85363854164843467</v>
      </c>
      <c r="BD628" s="61">
        <v>0.85363854164843467</v>
      </c>
      <c r="BE628" s="61">
        <v>0.85363854164843467</v>
      </c>
      <c r="BF628" s="61">
        <v>0.85363854164843467</v>
      </c>
      <c r="BG628" s="61">
        <v>0.85363854164843467</v>
      </c>
    </row>
    <row r="629" spans="1:59" x14ac:dyDescent="0.35">
      <c r="A629" s="2" t="s">
        <v>506</v>
      </c>
      <c r="B629" s="4" t="s">
        <v>68</v>
      </c>
      <c r="C629" t="s">
        <v>172</v>
      </c>
      <c r="D629" s="24" t="s">
        <v>7</v>
      </c>
      <c r="E629" s="24">
        <v>0.75883977900552491</v>
      </c>
      <c r="F629" s="61">
        <v>3.8952575978542359</v>
      </c>
      <c r="G629" s="61">
        <v>3.8952575978542359</v>
      </c>
      <c r="H629" s="61">
        <v>3.8952575978542359</v>
      </c>
      <c r="I629" s="61">
        <v>3.8952575978542359</v>
      </c>
      <c r="J629" s="61">
        <v>3.8952575978542359</v>
      </c>
      <c r="K629" s="61">
        <v>3.8952575978542359</v>
      </c>
      <c r="L629" s="61">
        <v>3.8952575978542359</v>
      </c>
      <c r="M629" s="61">
        <v>3.8952575978542359</v>
      </c>
      <c r="N629" s="61">
        <v>3.8952575978542359</v>
      </c>
      <c r="O629" s="61">
        <v>3.8952575978542359</v>
      </c>
      <c r="P629" s="61">
        <v>3.8952575978542359</v>
      </c>
      <c r="Q629" s="61">
        <v>3.8952575978542359</v>
      </c>
      <c r="R629" s="61">
        <v>3.8952575978542359</v>
      </c>
      <c r="S629" s="61">
        <v>3.8952575978542359</v>
      </c>
      <c r="T629" s="61">
        <v>3.8952575978542359</v>
      </c>
      <c r="U629" s="61">
        <v>3.8952575978542359</v>
      </c>
      <c r="V629" s="61">
        <v>3.8952575978542359</v>
      </c>
      <c r="W629" s="61">
        <v>3.8952575978542359</v>
      </c>
      <c r="X629" s="61">
        <v>3.8952575978542359</v>
      </c>
      <c r="Y629" s="61">
        <v>3.8952575978542359</v>
      </c>
      <c r="Z629" s="61">
        <v>3.8952575978542359</v>
      </c>
      <c r="AA629" s="61">
        <v>3.8952575978542359</v>
      </c>
      <c r="AB629" s="61">
        <v>3.8952575978542359</v>
      </c>
      <c r="AC629" s="61">
        <v>3.8952575978542359</v>
      </c>
      <c r="AD629" s="61">
        <v>3.8952575978542359</v>
      </c>
      <c r="AE629" s="61">
        <v>3.8952575978542359</v>
      </c>
      <c r="AF629" s="61">
        <v>3.8952575978542359</v>
      </c>
      <c r="AG629" s="61">
        <v>3.8952575978542359</v>
      </c>
      <c r="AH629" s="61">
        <v>3.8952575978542359</v>
      </c>
      <c r="AI629" s="61">
        <v>3.8952575978542359</v>
      </c>
      <c r="AJ629" s="61">
        <v>3.8952575978542359</v>
      </c>
      <c r="AK629" s="61">
        <v>3.8952575978542359</v>
      </c>
      <c r="AL629" s="61">
        <v>3.8952575978542359</v>
      </c>
      <c r="AM629" s="61">
        <v>3.8952575978542359</v>
      </c>
      <c r="AN629" s="61">
        <v>3.8952575978542359</v>
      </c>
      <c r="AO629" s="61">
        <v>3.8952575978542359</v>
      </c>
      <c r="AP629" s="61">
        <v>3.8952575978542359</v>
      </c>
      <c r="AQ629" s="61">
        <v>3.8952575978542359</v>
      </c>
      <c r="AR629" s="61">
        <v>3.8952575978542359</v>
      </c>
      <c r="AS629" s="61">
        <v>3.8952575978542359</v>
      </c>
      <c r="AT629" s="61">
        <v>3.8952575978542359</v>
      </c>
      <c r="AU629" s="61">
        <v>3.8952575978542359</v>
      </c>
      <c r="AV629" s="61">
        <v>3.8952575978542359</v>
      </c>
      <c r="AW629" s="61">
        <v>3.8952575978542359</v>
      </c>
      <c r="AX629" s="61">
        <v>3.8952575978542359</v>
      </c>
      <c r="AY629" s="61">
        <v>3.8952575978542359</v>
      </c>
      <c r="AZ629" s="61">
        <v>3.8952575978542359</v>
      </c>
      <c r="BA629" s="61">
        <v>3.8952575978542359</v>
      </c>
      <c r="BB629" s="61">
        <v>3.8952575978542359</v>
      </c>
      <c r="BC629" s="61">
        <v>3.8952575978542359</v>
      </c>
      <c r="BD629" s="61">
        <v>3.8952575978542359</v>
      </c>
      <c r="BE629" s="61">
        <v>3.8952575978542359</v>
      </c>
      <c r="BF629" s="61">
        <v>3.8952575978542359</v>
      </c>
      <c r="BG629" s="61">
        <v>3.8952575978542359</v>
      </c>
    </row>
    <row r="630" spans="1:59" x14ac:dyDescent="0.35">
      <c r="A630" s="2" t="s">
        <v>506</v>
      </c>
      <c r="B630" s="4" t="s">
        <v>68</v>
      </c>
      <c r="C630" t="s">
        <v>174</v>
      </c>
      <c r="D630" s="24" t="s">
        <v>7</v>
      </c>
      <c r="E630" s="24">
        <v>2.4861878453038672E-3</v>
      </c>
      <c r="F630" s="61">
        <v>1.2762037998066297E-2</v>
      </c>
      <c r="G630" s="61">
        <v>1.2762037998066297E-2</v>
      </c>
      <c r="H630" s="61">
        <v>1.2762037998066297E-2</v>
      </c>
      <c r="I630" s="61">
        <v>1.2762037998066297E-2</v>
      </c>
      <c r="J630" s="61">
        <v>1.2762037998066297E-2</v>
      </c>
      <c r="K630" s="61">
        <v>1.2762037998066297E-2</v>
      </c>
      <c r="L630" s="61">
        <v>1.2762037998066297E-2</v>
      </c>
      <c r="M630" s="61">
        <v>1.2762037998066297E-2</v>
      </c>
      <c r="N630" s="61">
        <v>1.2762037998066297E-2</v>
      </c>
      <c r="O630" s="61">
        <v>1.2762037998066297E-2</v>
      </c>
      <c r="P630" s="61">
        <v>1.2762037998066297E-2</v>
      </c>
      <c r="Q630" s="61">
        <v>1.2762037998066297E-2</v>
      </c>
      <c r="R630" s="61">
        <v>1.2762037998066297E-2</v>
      </c>
      <c r="S630" s="61">
        <v>1.2762037998066297E-2</v>
      </c>
      <c r="T630" s="61">
        <v>1.2762037998066297E-2</v>
      </c>
      <c r="U630" s="61">
        <v>1.2762037998066297E-2</v>
      </c>
      <c r="V630" s="61">
        <v>1.2762037998066297E-2</v>
      </c>
      <c r="W630" s="61">
        <v>1.2762037998066297E-2</v>
      </c>
      <c r="X630" s="61">
        <v>1.2762037998066297E-2</v>
      </c>
      <c r="Y630" s="61">
        <v>1.2762037998066297E-2</v>
      </c>
      <c r="Z630" s="61">
        <v>1.2762037998066297E-2</v>
      </c>
      <c r="AA630" s="61">
        <v>1.2762037998066297E-2</v>
      </c>
      <c r="AB630" s="61">
        <v>1.2762037998066297E-2</v>
      </c>
      <c r="AC630" s="61">
        <v>1.2762037998066297E-2</v>
      </c>
      <c r="AD630" s="61">
        <v>1.2762037998066297E-2</v>
      </c>
      <c r="AE630" s="61">
        <v>1.2762037998066297E-2</v>
      </c>
      <c r="AF630" s="61">
        <v>1.2762037998066297E-2</v>
      </c>
      <c r="AG630" s="61">
        <v>1.2762037998066297E-2</v>
      </c>
      <c r="AH630" s="61">
        <v>1.2762037998066297E-2</v>
      </c>
      <c r="AI630" s="61">
        <v>1.2762037998066297E-2</v>
      </c>
      <c r="AJ630" s="61">
        <v>1.2762037998066297E-2</v>
      </c>
      <c r="AK630" s="61">
        <v>1.2762037998066297E-2</v>
      </c>
      <c r="AL630" s="61">
        <v>1.2762037998066297E-2</v>
      </c>
      <c r="AM630" s="61">
        <v>1.2762037998066297E-2</v>
      </c>
      <c r="AN630" s="61">
        <v>1.2762037998066297E-2</v>
      </c>
      <c r="AO630" s="61">
        <v>1.2762037998066297E-2</v>
      </c>
      <c r="AP630" s="61">
        <v>1.2762037998066297E-2</v>
      </c>
      <c r="AQ630" s="61">
        <v>1.2762037998066297E-2</v>
      </c>
      <c r="AR630" s="61">
        <v>1.2762037998066297E-2</v>
      </c>
      <c r="AS630" s="61">
        <v>1.2762037998066297E-2</v>
      </c>
      <c r="AT630" s="61">
        <v>1.2762037998066297E-2</v>
      </c>
      <c r="AU630" s="61">
        <v>1.2762037998066297E-2</v>
      </c>
      <c r="AV630" s="61">
        <v>1.2762037998066297E-2</v>
      </c>
      <c r="AW630" s="61">
        <v>1.2762037998066297E-2</v>
      </c>
      <c r="AX630" s="61">
        <v>1.2762037998066297E-2</v>
      </c>
      <c r="AY630" s="61">
        <v>1.2762037998066297E-2</v>
      </c>
      <c r="AZ630" s="61">
        <v>1.2762037998066297E-2</v>
      </c>
      <c r="BA630" s="61">
        <v>1.2762037998066297E-2</v>
      </c>
      <c r="BB630" s="61">
        <v>1.2762037998066297E-2</v>
      </c>
      <c r="BC630" s="61">
        <v>1.2762037998066297E-2</v>
      </c>
      <c r="BD630" s="61">
        <v>1.2762037998066297E-2</v>
      </c>
      <c r="BE630" s="61">
        <v>1.2762037998066297E-2</v>
      </c>
      <c r="BF630" s="61">
        <v>1.2762037998066297E-2</v>
      </c>
      <c r="BG630" s="61">
        <v>1.2762037998066297E-2</v>
      </c>
    </row>
    <row r="631" spans="1:59" x14ac:dyDescent="0.35">
      <c r="A631" s="2" t="s">
        <v>506</v>
      </c>
      <c r="B631" s="4" t="s">
        <v>68</v>
      </c>
      <c r="C631" t="s">
        <v>175</v>
      </c>
      <c r="D631" s="24" t="s">
        <v>7</v>
      </c>
      <c r="E631" s="24">
        <v>1.9337016574585634E-3</v>
      </c>
      <c r="F631" s="61">
        <v>9.9260295540515627E-3</v>
      </c>
      <c r="G631" s="61">
        <v>9.9260295540515627E-3</v>
      </c>
      <c r="H631" s="61">
        <v>9.9260295540515627E-3</v>
      </c>
      <c r="I631" s="61">
        <v>9.9260295540515627E-3</v>
      </c>
      <c r="J631" s="61">
        <v>9.9260295540515627E-3</v>
      </c>
      <c r="K631" s="61">
        <v>9.9260295540515627E-3</v>
      </c>
      <c r="L631" s="61">
        <v>9.9260295540515627E-3</v>
      </c>
      <c r="M631" s="61">
        <v>9.9260295540515627E-3</v>
      </c>
      <c r="N631" s="61">
        <v>9.9260295540515627E-3</v>
      </c>
      <c r="O631" s="61">
        <v>9.9260295540515627E-3</v>
      </c>
      <c r="P631" s="61">
        <v>9.9260295540515627E-3</v>
      </c>
      <c r="Q631" s="61">
        <v>9.9260295540515627E-3</v>
      </c>
      <c r="R631" s="61">
        <v>9.9260295540515627E-3</v>
      </c>
      <c r="S631" s="61">
        <v>9.9260295540515627E-3</v>
      </c>
      <c r="T631" s="61">
        <v>9.9260295540515627E-3</v>
      </c>
      <c r="U631" s="61">
        <v>9.9260295540515627E-3</v>
      </c>
      <c r="V631" s="61">
        <v>9.9260295540515627E-3</v>
      </c>
      <c r="W631" s="61">
        <v>9.9260295540515627E-3</v>
      </c>
      <c r="X631" s="61">
        <v>9.9260295540515627E-3</v>
      </c>
      <c r="Y631" s="61">
        <v>9.9260295540515627E-3</v>
      </c>
      <c r="Z631" s="61">
        <v>9.9260295540515627E-3</v>
      </c>
      <c r="AA631" s="61">
        <v>9.9260295540515627E-3</v>
      </c>
      <c r="AB631" s="61">
        <v>9.9260295540515627E-3</v>
      </c>
      <c r="AC631" s="61">
        <v>9.9260295540515627E-3</v>
      </c>
      <c r="AD631" s="61">
        <v>9.9260295540515627E-3</v>
      </c>
      <c r="AE631" s="61">
        <v>9.9260295540515627E-3</v>
      </c>
      <c r="AF631" s="61">
        <v>9.9260295540515627E-3</v>
      </c>
      <c r="AG631" s="61">
        <v>9.9260295540515627E-3</v>
      </c>
      <c r="AH631" s="61">
        <v>9.9260295540515627E-3</v>
      </c>
      <c r="AI631" s="61">
        <v>9.9260295540515627E-3</v>
      </c>
      <c r="AJ631" s="61">
        <v>9.9260295540515627E-3</v>
      </c>
      <c r="AK631" s="61">
        <v>9.9260295540515627E-3</v>
      </c>
      <c r="AL631" s="61">
        <v>9.9260295540515627E-3</v>
      </c>
      <c r="AM631" s="61">
        <v>9.9260295540515627E-3</v>
      </c>
      <c r="AN631" s="61">
        <v>9.9260295540515627E-3</v>
      </c>
      <c r="AO631" s="61">
        <v>9.9260295540515627E-3</v>
      </c>
      <c r="AP631" s="61">
        <v>9.9260295540515627E-3</v>
      </c>
      <c r="AQ631" s="61">
        <v>9.9260295540515627E-3</v>
      </c>
      <c r="AR631" s="61">
        <v>9.9260295540515627E-3</v>
      </c>
      <c r="AS631" s="61">
        <v>9.9260295540515627E-3</v>
      </c>
      <c r="AT631" s="61">
        <v>9.9260295540515627E-3</v>
      </c>
      <c r="AU631" s="61">
        <v>9.9260295540515627E-3</v>
      </c>
      <c r="AV631" s="61">
        <v>9.9260295540515627E-3</v>
      </c>
      <c r="AW631" s="61">
        <v>9.9260295540515627E-3</v>
      </c>
      <c r="AX631" s="61">
        <v>9.9260295540515627E-3</v>
      </c>
      <c r="AY631" s="61">
        <v>9.9260295540515627E-3</v>
      </c>
      <c r="AZ631" s="61">
        <v>9.9260295540515627E-3</v>
      </c>
      <c r="BA631" s="61">
        <v>9.9260295540515627E-3</v>
      </c>
      <c r="BB631" s="61">
        <v>9.9260295540515627E-3</v>
      </c>
      <c r="BC631" s="61">
        <v>9.9260295540515627E-3</v>
      </c>
      <c r="BD631" s="61">
        <v>9.9260295540515627E-3</v>
      </c>
      <c r="BE631" s="61">
        <v>9.9260295540515627E-3</v>
      </c>
      <c r="BF631" s="61">
        <v>9.9260295540515627E-3</v>
      </c>
      <c r="BG631" s="61">
        <v>9.9260295540515627E-3</v>
      </c>
    </row>
    <row r="632" spans="1:59" x14ac:dyDescent="0.35">
      <c r="A632" s="2" t="s">
        <v>506</v>
      </c>
      <c r="B632" s="4" t="s">
        <v>68</v>
      </c>
      <c r="C632" t="s">
        <v>176</v>
      </c>
      <c r="D632" s="24" t="s">
        <v>7</v>
      </c>
      <c r="E632" s="24">
        <v>2.7624309392265195E-4</v>
      </c>
      <c r="F632" s="61">
        <v>1.4180042220073665E-3</v>
      </c>
      <c r="G632" s="61">
        <v>1.4180042220073665E-3</v>
      </c>
      <c r="H632" s="61">
        <v>1.4180042220073665E-3</v>
      </c>
      <c r="I632" s="61">
        <v>1.4180042220073665E-3</v>
      </c>
      <c r="J632" s="61">
        <v>1.4180042220073665E-3</v>
      </c>
      <c r="K632" s="61">
        <v>1.4180042220073665E-3</v>
      </c>
      <c r="L632" s="61">
        <v>1.4180042220073665E-3</v>
      </c>
      <c r="M632" s="61">
        <v>1.4180042220073665E-3</v>
      </c>
      <c r="N632" s="61">
        <v>1.4180042220073665E-3</v>
      </c>
      <c r="O632" s="61">
        <v>1.4180042220073665E-3</v>
      </c>
      <c r="P632" s="61">
        <v>1.4180042220073665E-3</v>
      </c>
      <c r="Q632" s="61">
        <v>1.4180042220073665E-3</v>
      </c>
      <c r="R632" s="61">
        <v>1.4180042220073665E-3</v>
      </c>
      <c r="S632" s="61">
        <v>1.4180042220073665E-3</v>
      </c>
      <c r="T632" s="61">
        <v>1.4180042220073665E-3</v>
      </c>
      <c r="U632" s="61">
        <v>1.4180042220073665E-3</v>
      </c>
      <c r="V632" s="61">
        <v>1.4180042220073665E-3</v>
      </c>
      <c r="W632" s="61">
        <v>1.4180042220073665E-3</v>
      </c>
      <c r="X632" s="61">
        <v>1.4180042220073665E-3</v>
      </c>
      <c r="Y632" s="61">
        <v>1.4180042220073665E-3</v>
      </c>
      <c r="Z632" s="61">
        <v>1.4180042220073665E-3</v>
      </c>
      <c r="AA632" s="61">
        <v>1.4180042220073665E-3</v>
      </c>
      <c r="AB632" s="61">
        <v>1.4180042220073665E-3</v>
      </c>
      <c r="AC632" s="61">
        <v>1.4180042220073665E-3</v>
      </c>
      <c r="AD632" s="61">
        <v>1.4180042220073665E-3</v>
      </c>
      <c r="AE632" s="61">
        <v>1.4180042220073665E-3</v>
      </c>
      <c r="AF632" s="61">
        <v>1.4180042220073665E-3</v>
      </c>
      <c r="AG632" s="61">
        <v>1.4180042220073665E-3</v>
      </c>
      <c r="AH632" s="61">
        <v>1.4180042220073665E-3</v>
      </c>
      <c r="AI632" s="61">
        <v>1.4180042220073665E-3</v>
      </c>
      <c r="AJ632" s="61">
        <v>1.4180042220073665E-3</v>
      </c>
      <c r="AK632" s="61">
        <v>1.4180042220073665E-3</v>
      </c>
      <c r="AL632" s="61">
        <v>1.4180042220073665E-3</v>
      </c>
      <c r="AM632" s="61">
        <v>1.4180042220073665E-3</v>
      </c>
      <c r="AN632" s="61">
        <v>1.4180042220073665E-3</v>
      </c>
      <c r="AO632" s="61">
        <v>1.4180042220073665E-3</v>
      </c>
      <c r="AP632" s="61">
        <v>1.4180042220073665E-3</v>
      </c>
      <c r="AQ632" s="61">
        <v>1.4180042220073665E-3</v>
      </c>
      <c r="AR632" s="61">
        <v>1.4180042220073665E-3</v>
      </c>
      <c r="AS632" s="61">
        <v>1.4180042220073665E-3</v>
      </c>
      <c r="AT632" s="61">
        <v>1.4180042220073665E-3</v>
      </c>
      <c r="AU632" s="61">
        <v>1.4180042220073665E-3</v>
      </c>
      <c r="AV632" s="61">
        <v>1.4180042220073665E-3</v>
      </c>
      <c r="AW632" s="61">
        <v>1.4180042220073665E-3</v>
      </c>
      <c r="AX632" s="61">
        <v>1.4180042220073665E-3</v>
      </c>
      <c r="AY632" s="61">
        <v>1.4180042220073665E-3</v>
      </c>
      <c r="AZ632" s="61">
        <v>1.4180042220073665E-3</v>
      </c>
      <c r="BA632" s="61">
        <v>1.4180042220073665E-3</v>
      </c>
      <c r="BB632" s="61">
        <v>1.4180042220073665E-3</v>
      </c>
      <c r="BC632" s="61">
        <v>1.4180042220073665E-3</v>
      </c>
      <c r="BD632" s="61">
        <v>1.4180042220073665E-3</v>
      </c>
      <c r="BE632" s="61">
        <v>1.4180042220073665E-3</v>
      </c>
      <c r="BF632" s="61">
        <v>1.4180042220073665E-3</v>
      </c>
      <c r="BG632" s="61">
        <v>1.4180042220073665E-3</v>
      </c>
    </row>
    <row r="633" spans="1:59" x14ac:dyDescent="0.35">
      <c r="A633" s="2" t="s">
        <v>506</v>
      </c>
      <c r="B633" s="4" t="s">
        <v>68</v>
      </c>
      <c r="C633" t="s">
        <v>502</v>
      </c>
      <c r="D633" s="24" t="s">
        <v>7</v>
      </c>
      <c r="E633" s="24">
        <v>2.2099447513812156E-3</v>
      </c>
      <c r="F633" s="61">
        <v>1.1344033776058932E-2</v>
      </c>
      <c r="G633" s="61">
        <v>1.1344033776058932E-2</v>
      </c>
      <c r="H633" s="61">
        <v>1.1344033776058932E-2</v>
      </c>
      <c r="I633" s="61">
        <v>1.1344033776058932E-2</v>
      </c>
      <c r="J633" s="61">
        <v>1.1344033776058932E-2</v>
      </c>
      <c r="K633" s="61">
        <v>1.1344033776058932E-2</v>
      </c>
      <c r="L633" s="61">
        <v>1.1344033776058932E-2</v>
      </c>
      <c r="M633" s="61">
        <v>1.1344033776058932E-2</v>
      </c>
      <c r="N633" s="61">
        <v>1.1344033776058932E-2</v>
      </c>
      <c r="O633" s="61">
        <v>1.1344033776058932E-2</v>
      </c>
      <c r="P633" s="61">
        <v>1.1344033776058932E-2</v>
      </c>
      <c r="Q633" s="61">
        <v>1.1344033776058932E-2</v>
      </c>
      <c r="R633" s="61">
        <v>1.1344033776058932E-2</v>
      </c>
      <c r="S633" s="61">
        <v>1.1344033776058932E-2</v>
      </c>
      <c r="T633" s="61">
        <v>1.1344033776058932E-2</v>
      </c>
      <c r="U633" s="61">
        <v>1.1344033776058932E-2</v>
      </c>
      <c r="V633" s="61">
        <v>1.1344033776058932E-2</v>
      </c>
      <c r="W633" s="61">
        <v>1.1344033776058932E-2</v>
      </c>
      <c r="X633" s="61">
        <v>1.1344033776058932E-2</v>
      </c>
      <c r="Y633" s="61">
        <v>1.1344033776058932E-2</v>
      </c>
      <c r="Z633" s="61">
        <v>1.1344033776058932E-2</v>
      </c>
      <c r="AA633" s="61">
        <v>1.1344033776058932E-2</v>
      </c>
      <c r="AB633" s="61">
        <v>1.1344033776058932E-2</v>
      </c>
      <c r="AC633" s="61">
        <v>1.1344033776058932E-2</v>
      </c>
      <c r="AD633" s="61">
        <v>1.1344033776058932E-2</v>
      </c>
      <c r="AE633" s="61">
        <v>1.1344033776058932E-2</v>
      </c>
      <c r="AF633" s="61">
        <v>1.1344033776058932E-2</v>
      </c>
      <c r="AG633" s="61">
        <v>1.1344033776058932E-2</v>
      </c>
      <c r="AH633" s="61">
        <v>1.1344033776058932E-2</v>
      </c>
      <c r="AI633" s="61">
        <v>1.1344033776058932E-2</v>
      </c>
      <c r="AJ633" s="61">
        <v>1.1344033776058932E-2</v>
      </c>
      <c r="AK633" s="61">
        <v>1.1344033776058932E-2</v>
      </c>
      <c r="AL633" s="61">
        <v>1.1344033776058932E-2</v>
      </c>
      <c r="AM633" s="61">
        <v>1.1344033776058932E-2</v>
      </c>
      <c r="AN633" s="61">
        <v>1.1344033776058932E-2</v>
      </c>
      <c r="AO633" s="61">
        <v>1.1344033776058932E-2</v>
      </c>
      <c r="AP633" s="61">
        <v>1.1344033776058932E-2</v>
      </c>
      <c r="AQ633" s="61">
        <v>1.1344033776058932E-2</v>
      </c>
      <c r="AR633" s="61">
        <v>1.1344033776058932E-2</v>
      </c>
      <c r="AS633" s="61">
        <v>1.1344033776058932E-2</v>
      </c>
      <c r="AT633" s="61">
        <v>1.1344033776058932E-2</v>
      </c>
      <c r="AU633" s="61">
        <v>1.1344033776058932E-2</v>
      </c>
      <c r="AV633" s="61">
        <v>1.1344033776058932E-2</v>
      </c>
      <c r="AW633" s="61">
        <v>1.1344033776058932E-2</v>
      </c>
      <c r="AX633" s="61">
        <v>1.1344033776058932E-2</v>
      </c>
      <c r="AY633" s="61">
        <v>1.1344033776058932E-2</v>
      </c>
      <c r="AZ633" s="61">
        <v>1.1344033776058932E-2</v>
      </c>
      <c r="BA633" s="61">
        <v>1.1344033776058932E-2</v>
      </c>
      <c r="BB633" s="61">
        <v>1.1344033776058932E-2</v>
      </c>
      <c r="BC633" s="61">
        <v>1.1344033776058932E-2</v>
      </c>
      <c r="BD633" s="61">
        <v>1.1344033776058932E-2</v>
      </c>
      <c r="BE633" s="61">
        <v>1.1344033776058932E-2</v>
      </c>
      <c r="BF633" s="61">
        <v>1.1344033776058932E-2</v>
      </c>
      <c r="BG633" s="61">
        <v>1.1344033776058932E-2</v>
      </c>
    </row>
    <row r="634" spans="1:59" x14ac:dyDescent="0.35">
      <c r="A634" s="2" t="s">
        <v>506</v>
      </c>
      <c r="B634" s="4" t="s">
        <v>68</v>
      </c>
      <c r="C634" t="s">
        <v>184</v>
      </c>
      <c r="D634" s="24" t="s">
        <v>7</v>
      </c>
      <c r="E634" s="24">
        <v>6.7955801104972374E-2</v>
      </c>
      <c r="F634" s="61">
        <v>0.34882903861381215</v>
      </c>
      <c r="G634" s="61">
        <v>0.34882903861381215</v>
      </c>
      <c r="H634" s="61">
        <v>0.34882903861381215</v>
      </c>
      <c r="I634" s="61">
        <v>0.34882903861381215</v>
      </c>
      <c r="J634" s="61">
        <v>0.34882903861381215</v>
      </c>
      <c r="K634" s="61">
        <v>0.34882903861381215</v>
      </c>
      <c r="L634" s="61">
        <v>0.34882903861381215</v>
      </c>
      <c r="M634" s="61">
        <v>0.34882903861381215</v>
      </c>
      <c r="N634" s="61">
        <v>0.34882903861381215</v>
      </c>
      <c r="O634" s="61">
        <v>0.34882903861381215</v>
      </c>
      <c r="P634" s="61">
        <v>0.34882903861381215</v>
      </c>
      <c r="Q634" s="61">
        <v>0.34882903861381215</v>
      </c>
      <c r="R634" s="61">
        <v>0.34882903861381215</v>
      </c>
      <c r="S634" s="61">
        <v>0.34882903861381215</v>
      </c>
      <c r="T634" s="61">
        <v>0.34882903861381215</v>
      </c>
      <c r="U634" s="61">
        <v>0.34882903861381215</v>
      </c>
      <c r="V634" s="61">
        <v>0.34882903861381215</v>
      </c>
      <c r="W634" s="61">
        <v>0.34882903861381215</v>
      </c>
      <c r="X634" s="61">
        <v>0.34882903861381215</v>
      </c>
      <c r="Y634" s="61">
        <v>0.34882903861381215</v>
      </c>
      <c r="Z634" s="61">
        <v>0.34882903861381215</v>
      </c>
      <c r="AA634" s="61">
        <v>0.34882903861381215</v>
      </c>
      <c r="AB634" s="61">
        <v>0.34882903861381215</v>
      </c>
      <c r="AC634" s="61">
        <v>0.34882903861381215</v>
      </c>
      <c r="AD634" s="61">
        <v>0.34882903861381215</v>
      </c>
      <c r="AE634" s="61">
        <v>0.34882903861381215</v>
      </c>
      <c r="AF634" s="61">
        <v>0.34882903861381215</v>
      </c>
      <c r="AG634" s="61">
        <v>0.34882903861381215</v>
      </c>
      <c r="AH634" s="61">
        <v>0.34882903861381215</v>
      </c>
      <c r="AI634" s="61">
        <v>0.34882903861381215</v>
      </c>
      <c r="AJ634" s="61">
        <v>0.34882903861381215</v>
      </c>
      <c r="AK634" s="61">
        <v>0.34882903861381215</v>
      </c>
      <c r="AL634" s="61">
        <v>0.34882903861381215</v>
      </c>
      <c r="AM634" s="61">
        <v>0.34882903861381215</v>
      </c>
      <c r="AN634" s="61">
        <v>0.34882903861381215</v>
      </c>
      <c r="AO634" s="61">
        <v>0.34882903861381215</v>
      </c>
      <c r="AP634" s="61">
        <v>0.34882903861381215</v>
      </c>
      <c r="AQ634" s="61">
        <v>0.34882903861381215</v>
      </c>
      <c r="AR634" s="61">
        <v>0.34882903861381215</v>
      </c>
      <c r="AS634" s="61">
        <v>0.34882903861381215</v>
      </c>
      <c r="AT634" s="61">
        <v>0.34882903861381215</v>
      </c>
      <c r="AU634" s="61">
        <v>0.34882903861381215</v>
      </c>
      <c r="AV634" s="61">
        <v>0.34882903861381215</v>
      </c>
      <c r="AW634" s="61">
        <v>0.34882903861381215</v>
      </c>
      <c r="AX634" s="61">
        <v>0.34882903861381215</v>
      </c>
      <c r="AY634" s="61">
        <v>0.34882903861381215</v>
      </c>
      <c r="AZ634" s="61">
        <v>0.34882903861381215</v>
      </c>
      <c r="BA634" s="61">
        <v>0.34882903861381215</v>
      </c>
      <c r="BB634" s="61">
        <v>0.34882903861381215</v>
      </c>
      <c r="BC634" s="61">
        <v>0.34882903861381215</v>
      </c>
      <c r="BD634" s="61">
        <v>0.34882903861381215</v>
      </c>
      <c r="BE634" s="61">
        <v>0.34882903861381215</v>
      </c>
      <c r="BF634" s="61">
        <v>0.34882903861381215</v>
      </c>
      <c r="BG634" s="61">
        <v>0.34882903861381215</v>
      </c>
    </row>
    <row r="635" spans="1:59" x14ac:dyDescent="0.35">
      <c r="A635" s="2" t="s">
        <v>506</v>
      </c>
      <c r="B635" s="4" t="s">
        <v>68</v>
      </c>
      <c r="C635" t="s">
        <v>127</v>
      </c>
      <c r="D635" s="24" t="s">
        <v>7</v>
      </c>
      <c r="E635" s="24">
        <v>0.16629834254143647</v>
      </c>
      <c r="F635" s="61">
        <v>3.2471420233771329</v>
      </c>
      <c r="G635" s="61">
        <v>3.2471420233771329</v>
      </c>
      <c r="H635" s="61">
        <v>3.2471420233771329</v>
      </c>
      <c r="I635" s="61">
        <v>3.2471420233771329</v>
      </c>
      <c r="J635" s="61">
        <v>3.2471420233771329</v>
      </c>
      <c r="K635" s="61">
        <v>3.2471420233771329</v>
      </c>
      <c r="L635" s="61">
        <v>3.2471420233771329</v>
      </c>
      <c r="M635" s="61">
        <v>3.2471420233771329</v>
      </c>
      <c r="N635" s="61">
        <v>3.2471420233771329</v>
      </c>
      <c r="O635" s="61">
        <v>3.2471420233771329</v>
      </c>
      <c r="P635" s="61">
        <v>3.2471420233771329</v>
      </c>
      <c r="Q635" s="61">
        <v>3.2471420233771329</v>
      </c>
      <c r="R635" s="61">
        <v>3.2471420233771329</v>
      </c>
      <c r="S635" s="61">
        <v>3.2471420233771329</v>
      </c>
      <c r="T635" s="61">
        <v>3.2471420233771329</v>
      </c>
      <c r="U635" s="61">
        <v>3.2471420233771329</v>
      </c>
      <c r="V635" s="61">
        <v>3.2471420233771329</v>
      </c>
      <c r="W635" s="61">
        <v>3.2471420233771329</v>
      </c>
      <c r="X635" s="61">
        <v>3.2471420233771329</v>
      </c>
      <c r="Y635" s="61">
        <v>3.2471420233771329</v>
      </c>
      <c r="Z635" s="61">
        <v>3.2471420233771329</v>
      </c>
      <c r="AA635" s="61">
        <v>3.2471420233771329</v>
      </c>
      <c r="AB635" s="61">
        <v>3.2471420233771329</v>
      </c>
      <c r="AC635" s="61">
        <v>3.2471420233771329</v>
      </c>
      <c r="AD635" s="61">
        <v>3.2471420233771329</v>
      </c>
      <c r="AE635" s="61">
        <v>3.2471420233771329</v>
      </c>
      <c r="AF635" s="61">
        <v>3.2471420233771329</v>
      </c>
      <c r="AG635" s="61">
        <v>3.2471420233771329</v>
      </c>
      <c r="AH635" s="61">
        <v>3.2471420233771329</v>
      </c>
      <c r="AI635" s="61">
        <v>3.2471420233771329</v>
      </c>
      <c r="AJ635" s="61">
        <v>3.2471420233771329</v>
      </c>
      <c r="AK635" s="61">
        <v>3.2471420233771329</v>
      </c>
      <c r="AL635" s="61">
        <v>3.2471420233771329</v>
      </c>
      <c r="AM635" s="61">
        <v>3.2471420233771329</v>
      </c>
      <c r="AN635" s="61">
        <v>3.2471420233771329</v>
      </c>
      <c r="AO635" s="61">
        <v>3.2471420233771329</v>
      </c>
      <c r="AP635" s="61">
        <v>3.2471420233771329</v>
      </c>
      <c r="AQ635" s="61">
        <v>3.2471420233771329</v>
      </c>
      <c r="AR635" s="61">
        <v>3.2471420233771329</v>
      </c>
      <c r="AS635" s="61">
        <v>3.2471420233771329</v>
      </c>
      <c r="AT635" s="61">
        <v>3.2471420233771329</v>
      </c>
      <c r="AU635" s="61">
        <v>3.2471420233771329</v>
      </c>
      <c r="AV635" s="61">
        <v>3.2471420233771329</v>
      </c>
      <c r="AW635" s="61">
        <v>3.2471420233771329</v>
      </c>
      <c r="AX635" s="61">
        <v>3.2471420233771329</v>
      </c>
      <c r="AY635" s="61">
        <v>3.2471420233771329</v>
      </c>
      <c r="AZ635" s="61">
        <v>3.2471420233771329</v>
      </c>
      <c r="BA635" s="61">
        <v>3.2471420233771329</v>
      </c>
      <c r="BB635" s="61">
        <v>3.2471420233771329</v>
      </c>
      <c r="BC635" s="61">
        <v>3.2471420233771329</v>
      </c>
      <c r="BD635" s="61">
        <v>3.2471420233771329</v>
      </c>
      <c r="BE635" s="61">
        <v>3.2471420233771329</v>
      </c>
      <c r="BF635" s="61">
        <v>3.2471420233771329</v>
      </c>
      <c r="BG635" s="61">
        <v>3.2471420233771329</v>
      </c>
    </row>
    <row r="636" spans="1:59" x14ac:dyDescent="0.35">
      <c r="A636" s="2" t="s">
        <v>506</v>
      </c>
      <c r="B636" s="4" t="s">
        <v>68</v>
      </c>
      <c r="C636" t="s">
        <v>128</v>
      </c>
      <c r="D636" s="24" t="s">
        <v>7</v>
      </c>
      <c r="E636" s="24">
        <v>0.75883977900552491</v>
      </c>
      <c r="F636" s="61">
        <v>14.817108203018247</v>
      </c>
      <c r="G636" s="61">
        <v>14.817108203018247</v>
      </c>
      <c r="H636" s="61">
        <v>14.817108203018247</v>
      </c>
      <c r="I636" s="61">
        <v>14.817108203018247</v>
      </c>
      <c r="J636" s="61">
        <v>14.817108203018247</v>
      </c>
      <c r="K636" s="61">
        <v>14.817108203018247</v>
      </c>
      <c r="L636" s="61">
        <v>14.817108203018247</v>
      </c>
      <c r="M636" s="61">
        <v>14.817108203018247</v>
      </c>
      <c r="N636" s="61">
        <v>14.817108203018247</v>
      </c>
      <c r="O636" s="61">
        <v>14.817108203018247</v>
      </c>
      <c r="P636" s="61">
        <v>14.817108203018247</v>
      </c>
      <c r="Q636" s="61">
        <v>14.817108203018247</v>
      </c>
      <c r="R636" s="61">
        <v>14.817108203018247</v>
      </c>
      <c r="S636" s="61">
        <v>14.817108203018247</v>
      </c>
      <c r="T636" s="61">
        <v>14.817108203018247</v>
      </c>
      <c r="U636" s="61">
        <v>14.817108203018247</v>
      </c>
      <c r="V636" s="61">
        <v>14.817108203018247</v>
      </c>
      <c r="W636" s="61">
        <v>14.817108203018247</v>
      </c>
      <c r="X636" s="61">
        <v>14.817108203018247</v>
      </c>
      <c r="Y636" s="61">
        <v>14.817108203018247</v>
      </c>
      <c r="Z636" s="61">
        <v>14.817108203018247</v>
      </c>
      <c r="AA636" s="61">
        <v>14.817108203018247</v>
      </c>
      <c r="AB636" s="61">
        <v>14.817108203018247</v>
      </c>
      <c r="AC636" s="61">
        <v>14.817108203018247</v>
      </c>
      <c r="AD636" s="61">
        <v>14.817108203018247</v>
      </c>
      <c r="AE636" s="61">
        <v>14.817108203018247</v>
      </c>
      <c r="AF636" s="61">
        <v>14.817108203018247</v>
      </c>
      <c r="AG636" s="61">
        <v>14.817108203018247</v>
      </c>
      <c r="AH636" s="61">
        <v>14.817108203018247</v>
      </c>
      <c r="AI636" s="61">
        <v>14.817108203018247</v>
      </c>
      <c r="AJ636" s="61">
        <v>14.817108203018247</v>
      </c>
      <c r="AK636" s="61">
        <v>14.817108203018247</v>
      </c>
      <c r="AL636" s="61">
        <v>14.817108203018247</v>
      </c>
      <c r="AM636" s="61">
        <v>14.817108203018247</v>
      </c>
      <c r="AN636" s="61">
        <v>14.817108203018247</v>
      </c>
      <c r="AO636" s="61">
        <v>14.817108203018247</v>
      </c>
      <c r="AP636" s="61">
        <v>14.817108203018247</v>
      </c>
      <c r="AQ636" s="61">
        <v>14.817108203018247</v>
      </c>
      <c r="AR636" s="61">
        <v>14.817108203018247</v>
      </c>
      <c r="AS636" s="61">
        <v>14.817108203018247</v>
      </c>
      <c r="AT636" s="61">
        <v>14.817108203018247</v>
      </c>
      <c r="AU636" s="61">
        <v>14.817108203018247</v>
      </c>
      <c r="AV636" s="61">
        <v>14.817108203018247</v>
      </c>
      <c r="AW636" s="61">
        <v>14.817108203018247</v>
      </c>
      <c r="AX636" s="61">
        <v>14.817108203018247</v>
      </c>
      <c r="AY636" s="61">
        <v>14.817108203018247</v>
      </c>
      <c r="AZ636" s="61">
        <v>14.817108203018247</v>
      </c>
      <c r="BA636" s="61">
        <v>14.817108203018247</v>
      </c>
      <c r="BB636" s="61">
        <v>14.817108203018247</v>
      </c>
      <c r="BC636" s="61">
        <v>14.817108203018247</v>
      </c>
      <c r="BD636" s="61">
        <v>14.817108203018247</v>
      </c>
      <c r="BE636" s="61">
        <v>14.817108203018247</v>
      </c>
      <c r="BF636" s="61">
        <v>14.817108203018247</v>
      </c>
      <c r="BG636" s="61">
        <v>14.817108203018247</v>
      </c>
    </row>
    <row r="637" spans="1:59" x14ac:dyDescent="0.35">
      <c r="A637" s="2" t="s">
        <v>506</v>
      </c>
      <c r="B637" s="4" t="s">
        <v>68</v>
      </c>
      <c r="C637" t="s">
        <v>130</v>
      </c>
      <c r="D637" s="24" t="s">
        <v>7</v>
      </c>
      <c r="E637" s="24">
        <v>2.4861878453038672E-3</v>
      </c>
      <c r="F637" s="61">
        <v>4.8545312641850823E-2</v>
      </c>
      <c r="G637" s="61">
        <v>4.8545312641850823E-2</v>
      </c>
      <c r="H637" s="61">
        <v>4.8545312641850823E-2</v>
      </c>
      <c r="I637" s="61">
        <v>4.8545312641850823E-2</v>
      </c>
      <c r="J637" s="61">
        <v>4.8545312641850823E-2</v>
      </c>
      <c r="K637" s="61">
        <v>4.8545312641850823E-2</v>
      </c>
      <c r="L637" s="61">
        <v>4.8545312641850823E-2</v>
      </c>
      <c r="M637" s="61">
        <v>4.8545312641850823E-2</v>
      </c>
      <c r="N637" s="61">
        <v>4.8545312641850823E-2</v>
      </c>
      <c r="O637" s="61">
        <v>4.8545312641850823E-2</v>
      </c>
      <c r="P637" s="61">
        <v>4.8545312641850823E-2</v>
      </c>
      <c r="Q637" s="61">
        <v>4.8545312641850823E-2</v>
      </c>
      <c r="R637" s="61">
        <v>4.8545312641850823E-2</v>
      </c>
      <c r="S637" s="61">
        <v>4.8545312641850823E-2</v>
      </c>
      <c r="T637" s="61">
        <v>4.8545312641850823E-2</v>
      </c>
      <c r="U637" s="61">
        <v>4.8545312641850823E-2</v>
      </c>
      <c r="V637" s="61">
        <v>4.8545312641850823E-2</v>
      </c>
      <c r="W637" s="61">
        <v>4.8545312641850823E-2</v>
      </c>
      <c r="X637" s="61">
        <v>4.8545312641850823E-2</v>
      </c>
      <c r="Y637" s="61">
        <v>4.8545312641850823E-2</v>
      </c>
      <c r="Z637" s="61">
        <v>4.8545312641850823E-2</v>
      </c>
      <c r="AA637" s="61">
        <v>4.8545312641850823E-2</v>
      </c>
      <c r="AB637" s="61">
        <v>4.8545312641850823E-2</v>
      </c>
      <c r="AC637" s="61">
        <v>4.8545312641850823E-2</v>
      </c>
      <c r="AD637" s="61">
        <v>4.8545312641850823E-2</v>
      </c>
      <c r="AE637" s="61">
        <v>4.8545312641850823E-2</v>
      </c>
      <c r="AF637" s="61">
        <v>4.8545312641850823E-2</v>
      </c>
      <c r="AG637" s="61">
        <v>4.8545312641850823E-2</v>
      </c>
      <c r="AH637" s="61">
        <v>4.8545312641850823E-2</v>
      </c>
      <c r="AI637" s="61">
        <v>4.8545312641850823E-2</v>
      </c>
      <c r="AJ637" s="61">
        <v>4.8545312641850823E-2</v>
      </c>
      <c r="AK637" s="61">
        <v>4.8545312641850823E-2</v>
      </c>
      <c r="AL637" s="61">
        <v>4.8545312641850823E-2</v>
      </c>
      <c r="AM637" s="61">
        <v>4.8545312641850823E-2</v>
      </c>
      <c r="AN637" s="61">
        <v>4.8545312641850823E-2</v>
      </c>
      <c r="AO637" s="61">
        <v>4.8545312641850823E-2</v>
      </c>
      <c r="AP637" s="61">
        <v>4.8545312641850823E-2</v>
      </c>
      <c r="AQ637" s="61">
        <v>4.8545312641850823E-2</v>
      </c>
      <c r="AR637" s="61">
        <v>4.8545312641850823E-2</v>
      </c>
      <c r="AS637" s="61">
        <v>4.8545312641850823E-2</v>
      </c>
      <c r="AT637" s="61">
        <v>4.8545312641850823E-2</v>
      </c>
      <c r="AU637" s="61">
        <v>4.8545312641850823E-2</v>
      </c>
      <c r="AV637" s="61">
        <v>4.8545312641850823E-2</v>
      </c>
      <c r="AW637" s="61">
        <v>4.8545312641850823E-2</v>
      </c>
      <c r="AX637" s="61">
        <v>4.8545312641850823E-2</v>
      </c>
      <c r="AY637" s="61">
        <v>4.8545312641850823E-2</v>
      </c>
      <c r="AZ637" s="61">
        <v>4.8545312641850823E-2</v>
      </c>
      <c r="BA637" s="61">
        <v>4.8545312641850823E-2</v>
      </c>
      <c r="BB637" s="61">
        <v>4.8545312641850823E-2</v>
      </c>
      <c r="BC637" s="61">
        <v>4.8545312641850823E-2</v>
      </c>
      <c r="BD637" s="61">
        <v>4.8545312641850823E-2</v>
      </c>
      <c r="BE637" s="61">
        <v>4.8545312641850823E-2</v>
      </c>
      <c r="BF637" s="61">
        <v>4.8545312641850823E-2</v>
      </c>
      <c r="BG637" s="61">
        <v>4.8545312641850823E-2</v>
      </c>
    </row>
    <row r="638" spans="1:59" x14ac:dyDescent="0.35">
      <c r="A638" s="2" t="s">
        <v>506</v>
      </c>
      <c r="B638" s="4" t="s">
        <v>68</v>
      </c>
      <c r="C638" t="s">
        <v>131</v>
      </c>
      <c r="D638" s="24" t="s">
        <v>7</v>
      </c>
      <c r="E638" s="24">
        <v>1.9337016574585634E-3</v>
      </c>
      <c r="F638" s="61">
        <v>3.775746538810619E-2</v>
      </c>
      <c r="G638" s="61">
        <v>3.775746538810619E-2</v>
      </c>
      <c r="H638" s="61">
        <v>3.775746538810619E-2</v>
      </c>
      <c r="I638" s="61">
        <v>3.775746538810619E-2</v>
      </c>
      <c r="J638" s="61">
        <v>3.775746538810619E-2</v>
      </c>
      <c r="K638" s="61">
        <v>3.775746538810619E-2</v>
      </c>
      <c r="L638" s="61">
        <v>3.775746538810619E-2</v>
      </c>
      <c r="M638" s="61">
        <v>3.775746538810619E-2</v>
      </c>
      <c r="N638" s="61">
        <v>3.775746538810619E-2</v>
      </c>
      <c r="O638" s="61">
        <v>3.775746538810619E-2</v>
      </c>
      <c r="P638" s="61">
        <v>3.775746538810619E-2</v>
      </c>
      <c r="Q638" s="61">
        <v>3.775746538810619E-2</v>
      </c>
      <c r="R638" s="61">
        <v>3.775746538810619E-2</v>
      </c>
      <c r="S638" s="61">
        <v>3.775746538810619E-2</v>
      </c>
      <c r="T638" s="61">
        <v>3.775746538810619E-2</v>
      </c>
      <c r="U638" s="61">
        <v>3.775746538810619E-2</v>
      </c>
      <c r="V638" s="61">
        <v>3.775746538810619E-2</v>
      </c>
      <c r="W638" s="61">
        <v>3.775746538810619E-2</v>
      </c>
      <c r="X638" s="61">
        <v>3.775746538810619E-2</v>
      </c>
      <c r="Y638" s="61">
        <v>3.775746538810619E-2</v>
      </c>
      <c r="Z638" s="61">
        <v>3.775746538810619E-2</v>
      </c>
      <c r="AA638" s="61">
        <v>3.775746538810619E-2</v>
      </c>
      <c r="AB638" s="61">
        <v>3.775746538810619E-2</v>
      </c>
      <c r="AC638" s="61">
        <v>3.775746538810619E-2</v>
      </c>
      <c r="AD638" s="61">
        <v>3.775746538810619E-2</v>
      </c>
      <c r="AE638" s="61">
        <v>3.775746538810619E-2</v>
      </c>
      <c r="AF638" s="61">
        <v>3.775746538810619E-2</v>
      </c>
      <c r="AG638" s="61">
        <v>3.775746538810619E-2</v>
      </c>
      <c r="AH638" s="61">
        <v>3.775746538810619E-2</v>
      </c>
      <c r="AI638" s="61">
        <v>3.775746538810619E-2</v>
      </c>
      <c r="AJ638" s="61">
        <v>3.775746538810619E-2</v>
      </c>
      <c r="AK638" s="61">
        <v>3.775746538810619E-2</v>
      </c>
      <c r="AL638" s="61">
        <v>3.775746538810619E-2</v>
      </c>
      <c r="AM638" s="61">
        <v>3.775746538810619E-2</v>
      </c>
      <c r="AN638" s="61">
        <v>3.775746538810619E-2</v>
      </c>
      <c r="AO638" s="61">
        <v>3.775746538810619E-2</v>
      </c>
      <c r="AP638" s="61">
        <v>3.775746538810619E-2</v>
      </c>
      <c r="AQ638" s="61">
        <v>3.775746538810619E-2</v>
      </c>
      <c r="AR638" s="61">
        <v>3.775746538810619E-2</v>
      </c>
      <c r="AS638" s="61">
        <v>3.775746538810619E-2</v>
      </c>
      <c r="AT638" s="61">
        <v>3.775746538810619E-2</v>
      </c>
      <c r="AU638" s="61">
        <v>3.775746538810619E-2</v>
      </c>
      <c r="AV638" s="61">
        <v>3.775746538810619E-2</v>
      </c>
      <c r="AW638" s="61">
        <v>3.775746538810619E-2</v>
      </c>
      <c r="AX638" s="61">
        <v>3.775746538810619E-2</v>
      </c>
      <c r="AY638" s="61">
        <v>3.775746538810619E-2</v>
      </c>
      <c r="AZ638" s="61">
        <v>3.775746538810619E-2</v>
      </c>
      <c r="BA638" s="61">
        <v>3.775746538810619E-2</v>
      </c>
      <c r="BB638" s="61">
        <v>3.775746538810619E-2</v>
      </c>
      <c r="BC638" s="61">
        <v>3.775746538810619E-2</v>
      </c>
      <c r="BD638" s="61">
        <v>3.775746538810619E-2</v>
      </c>
      <c r="BE638" s="61">
        <v>3.775746538810619E-2</v>
      </c>
      <c r="BF638" s="61">
        <v>3.775746538810619E-2</v>
      </c>
      <c r="BG638" s="61">
        <v>3.775746538810619E-2</v>
      </c>
    </row>
    <row r="639" spans="1:59" x14ac:dyDescent="0.35">
      <c r="A639" s="2" t="s">
        <v>506</v>
      </c>
      <c r="B639" s="4" t="s">
        <v>68</v>
      </c>
      <c r="C639" t="s">
        <v>132</v>
      </c>
      <c r="D639" s="24" t="s">
        <v>7</v>
      </c>
      <c r="E639" s="24">
        <v>2.7624309392265195E-4</v>
      </c>
      <c r="F639" s="61">
        <v>5.3939236268723137E-3</v>
      </c>
      <c r="G639" s="61">
        <v>5.3939236268723137E-3</v>
      </c>
      <c r="H639" s="61">
        <v>5.3939236268723137E-3</v>
      </c>
      <c r="I639" s="61">
        <v>5.3939236268723137E-3</v>
      </c>
      <c r="J639" s="61">
        <v>5.3939236268723137E-3</v>
      </c>
      <c r="K639" s="61">
        <v>5.3939236268723137E-3</v>
      </c>
      <c r="L639" s="61">
        <v>5.3939236268723137E-3</v>
      </c>
      <c r="M639" s="61">
        <v>5.3939236268723137E-3</v>
      </c>
      <c r="N639" s="61">
        <v>5.3939236268723137E-3</v>
      </c>
      <c r="O639" s="61">
        <v>5.3939236268723137E-3</v>
      </c>
      <c r="P639" s="61">
        <v>5.3939236268723137E-3</v>
      </c>
      <c r="Q639" s="61">
        <v>5.3939236268723137E-3</v>
      </c>
      <c r="R639" s="61">
        <v>5.3939236268723137E-3</v>
      </c>
      <c r="S639" s="61">
        <v>5.3939236268723137E-3</v>
      </c>
      <c r="T639" s="61">
        <v>5.3939236268723137E-3</v>
      </c>
      <c r="U639" s="61">
        <v>5.3939236268723137E-3</v>
      </c>
      <c r="V639" s="61">
        <v>5.3939236268723137E-3</v>
      </c>
      <c r="W639" s="61">
        <v>5.3939236268723137E-3</v>
      </c>
      <c r="X639" s="61">
        <v>5.3939236268723137E-3</v>
      </c>
      <c r="Y639" s="61">
        <v>5.3939236268723137E-3</v>
      </c>
      <c r="Z639" s="61">
        <v>5.3939236268723137E-3</v>
      </c>
      <c r="AA639" s="61">
        <v>5.3939236268723137E-3</v>
      </c>
      <c r="AB639" s="61">
        <v>5.3939236268723137E-3</v>
      </c>
      <c r="AC639" s="61">
        <v>5.3939236268723137E-3</v>
      </c>
      <c r="AD639" s="61">
        <v>5.3939236268723137E-3</v>
      </c>
      <c r="AE639" s="61">
        <v>5.3939236268723137E-3</v>
      </c>
      <c r="AF639" s="61">
        <v>5.3939236268723137E-3</v>
      </c>
      <c r="AG639" s="61">
        <v>5.3939236268723137E-3</v>
      </c>
      <c r="AH639" s="61">
        <v>5.3939236268723137E-3</v>
      </c>
      <c r="AI639" s="61">
        <v>5.3939236268723137E-3</v>
      </c>
      <c r="AJ639" s="61">
        <v>5.3939236268723137E-3</v>
      </c>
      <c r="AK639" s="61">
        <v>5.3939236268723137E-3</v>
      </c>
      <c r="AL639" s="61">
        <v>5.3939236268723137E-3</v>
      </c>
      <c r="AM639" s="61">
        <v>5.3939236268723137E-3</v>
      </c>
      <c r="AN639" s="61">
        <v>5.3939236268723137E-3</v>
      </c>
      <c r="AO639" s="61">
        <v>5.3939236268723137E-3</v>
      </c>
      <c r="AP639" s="61">
        <v>5.3939236268723137E-3</v>
      </c>
      <c r="AQ639" s="61">
        <v>5.3939236268723137E-3</v>
      </c>
      <c r="AR639" s="61">
        <v>5.3939236268723137E-3</v>
      </c>
      <c r="AS639" s="61">
        <v>5.3939236268723137E-3</v>
      </c>
      <c r="AT639" s="61">
        <v>5.3939236268723137E-3</v>
      </c>
      <c r="AU639" s="61">
        <v>5.3939236268723137E-3</v>
      </c>
      <c r="AV639" s="61">
        <v>5.3939236268723137E-3</v>
      </c>
      <c r="AW639" s="61">
        <v>5.3939236268723137E-3</v>
      </c>
      <c r="AX639" s="61">
        <v>5.3939236268723137E-3</v>
      </c>
      <c r="AY639" s="61">
        <v>5.3939236268723137E-3</v>
      </c>
      <c r="AZ639" s="61">
        <v>5.3939236268723137E-3</v>
      </c>
      <c r="BA639" s="61">
        <v>5.3939236268723137E-3</v>
      </c>
      <c r="BB639" s="61">
        <v>5.3939236268723137E-3</v>
      </c>
      <c r="BC639" s="61">
        <v>5.3939236268723137E-3</v>
      </c>
      <c r="BD639" s="61">
        <v>5.3939236268723137E-3</v>
      </c>
      <c r="BE639" s="61">
        <v>5.3939236268723137E-3</v>
      </c>
      <c r="BF639" s="61">
        <v>5.3939236268723137E-3</v>
      </c>
      <c r="BG639" s="61">
        <v>5.3939236268723137E-3</v>
      </c>
    </row>
    <row r="640" spans="1:59" x14ac:dyDescent="0.35">
      <c r="A640" s="2" t="s">
        <v>506</v>
      </c>
      <c r="B640" s="4" t="s">
        <v>68</v>
      </c>
      <c r="C640" t="s">
        <v>500</v>
      </c>
      <c r="D640" s="24" t="s">
        <v>7</v>
      </c>
      <c r="E640" s="24">
        <v>2.2099447513812156E-3</v>
      </c>
      <c r="F640" s="61">
        <v>4.315138901497851E-2</v>
      </c>
      <c r="G640" s="61">
        <v>4.315138901497851E-2</v>
      </c>
      <c r="H640" s="61">
        <v>4.315138901497851E-2</v>
      </c>
      <c r="I640" s="61">
        <v>4.315138901497851E-2</v>
      </c>
      <c r="J640" s="61">
        <v>4.315138901497851E-2</v>
      </c>
      <c r="K640" s="61">
        <v>4.315138901497851E-2</v>
      </c>
      <c r="L640" s="61">
        <v>4.315138901497851E-2</v>
      </c>
      <c r="M640" s="61">
        <v>4.315138901497851E-2</v>
      </c>
      <c r="N640" s="61">
        <v>4.315138901497851E-2</v>
      </c>
      <c r="O640" s="61">
        <v>4.315138901497851E-2</v>
      </c>
      <c r="P640" s="61">
        <v>4.315138901497851E-2</v>
      </c>
      <c r="Q640" s="61">
        <v>4.315138901497851E-2</v>
      </c>
      <c r="R640" s="61">
        <v>4.315138901497851E-2</v>
      </c>
      <c r="S640" s="61">
        <v>4.315138901497851E-2</v>
      </c>
      <c r="T640" s="61">
        <v>4.315138901497851E-2</v>
      </c>
      <c r="U640" s="61">
        <v>4.315138901497851E-2</v>
      </c>
      <c r="V640" s="61">
        <v>4.315138901497851E-2</v>
      </c>
      <c r="W640" s="61">
        <v>4.315138901497851E-2</v>
      </c>
      <c r="X640" s="61">
        <v>4.315138901497851E-2</v>
      </c>
      <c r="Y640" s="61">
        <v>4.315138901497851E-2</v>
      </c>
      <c r="Z640" s="61">
        <v>4.315138901497851E-2</v>
      </c>
      <c r="AA640" s="61">
        <v>4.315138901497851E-2</v>
      </c>
      <c r="AB640" s="61">
        <v>4.315138901497851E-2</v>
      </c>
      <c r="AC640" s="61">
        <v>4.315138901497851E-2</v>
      </c>
      <c r="AD640" s="61">
        <v>4.315138901497851E-2</v>
      </c>
      <c r="AE640" s="61">
        <v>4.315138901497851E-2</v>
      </c>
      <c r="AF640" s="61">
        <v>4.315138901497851E-2</v>
      </c>
      <c r="AG640" s="61">
        <v>4.315138901497851E-2</v>
      </c>
      <c r="AH640" s="61">
        <v>4.315138901497851E-2</v>
      </c>
      <c r="AI640" s="61">
        <v>4.315138901497851E-2</v>
      </c>
      <c r="AJ640" s="61">
        <v>4.315138901497851E-2</v>
      </c>
      <c r="AK640" s="61">
        <v>4.315138901497851E-2</v>
      </c>
      <c r="AL640" s="61">
        <v>4.315138901497851E-2</v>
      </c>
      <c r="AM640" s="61">
        <v>4.315138901497851E-2</v>
      </c>
      <c r="AN640" s="61">
        <v>4.315138901497851E-2</v>
      </c>
      <c r="AO640" s="61">
        <v>4.315138901497851E-2</v>
      </c>
      <c r="AP640" s="61">
        <v>4.315138901497851E-2</v>
      </c>
      <c r="AQ640" s="61">
        <v>4.315138901497851E-2</v>
      </c>
      <c r="AR640" s="61">
        <v>4.315138901497851E-2</v>
      </c>
      <c r="AS640" s="61">
        <v>4.315138901497851E-2</v>
      </c>
      <c r="AT640" s="61">
        <v>4.315138901497851E-2</v>
      </c>
      <c r="AU640" s="61">
        <v>4.315138901497851E-2</v>
      </c>
      <c r="AV640" s="61">
        <v>4.315138901497851E-2</v>
      </c>
      <c r="AW640" s="61">
        <v>4.315138901497851E-2</v>
      </c>
      <c r="AX640" s="61">
        <v>4.315138901497851E-2</v>
      </c>
      <c r="AY640" s="61">
        <v>4.315138901497851E-2</v>
      </c>
      <c r="AZ640" s="61">
        <v>4.315138901497851E-2</v>
      </c>
      <c r="BA640" s="61">
        <v>4.315138901497851E-2</v>
      </c>
      <c r="BB640" s="61">
        <v>4.315138901497851E-2</v>
      </c>
      <c r="BC640" s="61">
        <v>4.315138901497851E-2</v>
      </c>
      <c r="BD640" s="61">
        <v>4.315138901497851E-2</v>
      </c>
      <c r="BE640" s="61">
        <v>4.315138901497851E-2</v>
      </c>
      <c r="BF640" s="61">
        <v>4.315138901497851E-2</v>
      </c>
      <c r="BG640" s="61">
        <v>4.315138901497851E-2</v>
      </c>
    </row>
    <row r="641" spans="1:59" x14ac:dyDescent="0.35">
      <c r="A641" s="2" t="s">
        <v>506</v>
      </c>
      <c r="B641" s="4" t="s">
        <v>68</v>
      </c>
      <c r="C641" t="s">
        <v>140</v>
      </c>
      <c r="D641" s="24" t="s">
        <v>7</v>
      </c>
      <c r="E641" s="24">
        <v>6.7955801104972374E-2</v>
      </c>
      <c r="F641" s="61">
        <v>1.3269052122105891</v>
      </c>
      <c r="G641" s="61">
        <v>1.3269052122105891</v>
      </c>
      <c r="H641" s="61">
        <v>1.3269052122105891</v>
      </c>
      <c r="I641" s="61">
        <v>1.3269052122105891</v>
      </c>
      <c r="J641" s="61">
        <v>1.3269052122105891</v>
      </c>
      <c r="K641" s="61">
        <v>1.3269052122105891</v>
      </c>
      <c r="L641" s="61">
        <v>1.3269052122105891</v>
      </c>
      <c r="M641" s="61">
        <v>1.3269052122105891</v>
      </c>
      <c r="N641" s="61">
        <v>1.3269052122105891</v>
      </c>
      <c r="O641" s="61">
        <v>1.3269052122105891</v>
      </c>
      <c r="P641" s="61">
        <v>1.3269052122105891</v>
      </c>
      <c r="Q641" s="61">
        <v>1.3269052122105891</v>
      </c>
      <c r="R641" s="61">
        <v>1.3269052122105891</v>
      </c>
      <c r="S641" s="61">
        <v>1.3269052122105891</v>
      </c>
      <c r="T641" s="61">
        <v>1.3269052122105891</v>
      </c>
      <c r="U641" s="61">
        <v>1.3269052122105891</v>
      </c>
      <c r="V641" s="61">
        <v>1.3269052122105891</v>
      </c>
      <c r="W641" s="61">
        <v>1.3269052122105891</v>
      </c>
      <c r="X641" s="61">
        <v>1.3269052122105891</v>
      </c>
      <c r="Y641" s="61">
        <v>1.3269052122105891</v>
      </c>
      <c r="Z641" s="61">
        <v>1.3269052122105891</v>
      </c>
      <c r="AA641" s="61">
        <v>1.3269052122105891</v>
      </c>
      <c r="AB641" s="61">
        <v>1.3269052122105891</v>
      </c>
      <c r="AC641" s="61">
        <v>1.3269052122105891</v>
      </c>
      <c r="AD641" s="61">
        <v>1.3269052122105891</v>
      </c>
      <c r="AE641" s="61">
        <v>1.3269052122105891</v>
      </c>
      <c r="AF641" s="61">
        <v>1.3269052122105891</v>
      </c>
      <c r="AG641" s="61">
        <v>1.3269052122105891</v>
      </c>
      <c r="AH641" s="61">
        <v>1.3269052122105891</v>
      </c>
      <c r="AI641" s="61">
        <v>1.3269052122105891</v>
      </c>
      <c r="AJ641" s="61">
        <v>1.3269052122105891</v>
      </c>
      <c r="AK641" s="61">
        <v>1.3269052122105891</v>
      </c>
      <c r="AL641" s="61">
        <v>1.3269052122105891</v>
      </c>
      <c r="AM641" s="61">
        <v>1.3269052122105891</v>
      </c>
      <c r="AN641" s="61">
        <v>1.3269052122105891</v>
      </c>
      <c r="AO641" s="61">
        <v>1.3269052122105891</v>
      </c>
      <c r="AP641" s="61">
        <v>1.3269052122105891</v>
      </c>
      <c r="AQ641" s="61">
        <v>1.3269052122105891</v>
      </c>
      <c r="AR641" s="61">
        <v>1.3269052122105891</v>
      </c>
      <c r="AS641" s="61">
        <v>1.3269052122105891</v>
      </c>
      <c r="AT641" s="61">
        <v>1.3269052122105891</v>
      </c>
      <c r="AU641" s="61">
        <v>1.3269052122105891</v>
      </c>
      <c r="AV641" s="61">
        <v>1.3269052122105891</v>
      </c>
      <c r="AW641" s="61">
        <v>1.3269052122105891</v>
      </c>
      <c r="AX641" s="61">
        <v>1.3269052122105891</v>
      </c>
      <c r="AY641" s="61">
        <v>1.3269052122105891</v>
      </c>
      <c r="AZ641" s="61">
        <v>1.3269052122105891</v>
      </c>
      <c r="BA641" s="61">
        <v>1.3269052122105891</v>
      </c>
      <c r="BB641" s="61">
        <v>1.3269052122105891</v>
      </c>
      <c r="BC641" s="61">
        <v>1.3269052122105891</v>
      </c>
      <c r="BD641" s="61">
        <v>1.3269052122105891</v>
      </c>
      <c r="BE641" s="61">
        <v>1.3269052122105891</v>
      </c>
      <c r="BF641" s="61">
        <v>1.3269052122105891</v>
      </c>
      <c r="BG641" s="61">
        <v>1.3269052122105891</v>
      </c>
    </row>
    <row r="642" spans="1:59" x14ac:dyDescent="0.35">
      <c r="A642" s="2" t="s">
        <v>506</v>
      </c>
      <c r="B642" t="s">
        <v>68</v>
      </c>
      <c r="C642" t="s">
        <v>217</v>
      </c>
      <c r="D642" t="s">
        <v>28</v>
      </c>
      <c r="E642" s="24">
        <v>7.468259895444362E-4</v>
      </c>
      <c r="F642" s="31">
        <v>4.1868000000000002E-2</v>
      </c>
      <c r="G642" s="31">
        <v>4.1868000000000002E-2</v>
      </c>
      <c r="H642" s="31">
        <v>4.1868000000000002E-2</v>
      </c>
      <c r="I642" s="31">
        <v>4.1868000000000002E-2</v>
      </c>
      <c r="J642" s="31">
        <v>4.1868000000000002E-2</v>
      </c>
      <c r="K642" s="31">
        <v>4.1868000000000002E-2</v>
      </c>
      <c r="L642" s="31">
        <v>4.1868000000000002E-2</v>
      </c>
      <c r="M642" s="31">
        <v>4.1868000000000002E-2</v>
      </c>
      <c r="N642" s="31">
        <v>4.1868000000000002E-2</v>
      </c>
      <c r="O642" s="31">
        <v>4.1868000000000002E-2</v>
      </c>
      <c r="P642" s="31">
        <v>4.1868000000000002E-2</v>
      </c>
      <c r="Q642" s="31">
        <v>4.1868000000000002E-2</v>
      </c>
      <c r="R642" s="31">
        <v>4.1868000000000002E-2</v>
      </c>
      <c r="S642" s="31">
        <v>4.1868000000000002E-2</v>
      </c>
      <c r="T642" s="31">
        <v>4.1868000000000002E-2</v>
      </c>
      <c r="U642" s="31">
        <v>4.1868000000000002E-2</v>
      </c>
      <c r="V642" s="31">
        <v>4.1868000000000002E-2</v>
      </c>
      <c r="W642" s="31">
        <v>4.1868000000000002E-2</v>
      </c>
      <c r="X642" s="31">
        <v>4.1868000000000002E-2</v>
      </c>
      <c r="Y642" s="31">
        <v>4.1868000000000002E-2</v>
      </c>
      <c r="Z642" s="31">
        <v>4.1868000000000002E-2</v>
      </c>
      <c r="AA642" s="31">
        <v>4.1868000000000002E-2</v>
      </c>
      <c r="AB642" s="31">
        <v>4.1868000000000002E-2</v>
      </c>
      <c r="AC642" s="31">
        <v>4.1868000000000002E-2</v>
      </c>
      <c r="AD642" s="31">
        <v>4.1868000000000002E-2</v>
      </c>
      <c r="AE642" s="31">
        <v>4.1868000000000002E-2</v>
      </c>
      <c r="AF642" s="31">
        <v>4.1868000000000002E-2</v>
      </c>
      <c r="AG642" s="31">
        <v>4.1868000000000002E-2</v>
      </c>
      <c r="AH642" s="31">
        <v>4.1868000000000002E-2</v>
      </c>
      <c r="AI642" s="31">
        <v>4.1868000000000002E-2</v>
      </c>
      <c r="AJ642" s="31">
        <v>4.1868000000000002E-2</v>
      </c>
      <c r="AK642" s="31">
        <v>4.1868000000000002E-2</v>
      </c>
      <c r="AL642" s="31">
        <v>4.1868000000000002E-2</v>
      </c>
      <c r="AM642" s="31">
        <v>4.1868000000000002E-2</v>
      </c>
      <c r="AN642" s="31">
        <v>4.1868000000000002E-2</v>
      </c>
      <c r="AO642" s="31">
        <v>4.1868000000000002E-2</v>
      </c>
      <c r="AP642" s="31">
        <v>4.1868000000000002E-2</v>
      </c>
      <c r="AQ642" s="31">
        <v>4.1868000000000002E-2</v>
      </c>
      <c r="AR642" s="31">
        <v>4.1868000000000002E-2</v>
      </c>
      <c r="AS642" s="31">
        <v>4.1868000000000002E-2</v>
      </c>
      <c r="AT642" s="31">
        <v>4.1868000000000002E-2</v>
      </c>
      <c r="AU642" s="31">
        <v>4.1868000000000002E-2</v>
      </c>
      <c r="AV642" s="31">
        <v>4.1868000000000002E-2</v>
      </c>
      <c r="AW642" s="31">
        <v>4.1868000000000002E-2</v>
      </c>
      <c r="AX642" s="31">
        <v>4.1868000000000002E-2</v>
      </c>
      <c r="AY642" s="31">
        <v>4.1868000000000002E-2</v>
      </c>
      <c r="AZ642" s="31">
        <v>4.1868000000000002E-2</v>
      </c>
      <c r="BA642" s="31">
        <v>4.1868000000000002E-2</v>
      </c>
      <c r="BB642" s="31">
        <v>4.1868000000000002E-2</v>
      </c>
      <c r="BC642" s="31">
        <v>4.1868000000000002E-2</v>
      </c>
      <c r="BD642" s="31">
        <v>4.1868000000000002E-2</v>
      </c>
      <c r="BE642" s="31">
        <v>4.1868000000000002E-2</v>
      </c>
      <c r="BF642" s="31">
        <v>4.1868000000000002E-2</v>
      </c>
      <c r="BG642" s="31">
        <v>4.1868000000000002E-2</v>
      </c>
    </row>
    <row r="643" spans="1:59" x14ac:dyDescent="0.35">
      <c r="A643" s="2" t="s">
        <v>506</v>
      </c>
      <c r="B643" t="s">
        <v>68</v>
      </c>
      <c r="C643" t="s">
        <v>210</v>
      </c>
      <c r="D643" t="s">
        <v>28</v>
      </c>
      <c r="E643" s="24">
        <v>0.96191187453323368</v>
      </c>
      <c r="F643" s="31">
        <v>53.925984</v>
      </c>
      <c r="G643" s="31">
        <v>53.925984</v>
      </c>
      <c r="H643" s="31">
        <v>53.925984</v>
      </c>
      <c r="I643" s="31">
        <v>53.925984</v>
      </c>
      <c r="J643" s="31">
        <v>53.925984</v>
      </c>
      <c r="K643" s="31">
        <v>53.925984</v>
      </c>
      <c r="L643" s="31">
        <v>53.925984</v>
      </c>
      <c r="M643" s="31">
        <v>53.925984</v>
      </c>
      <c r="N643" s="31">
        <v>53.925984</v>
      </c>
      <c r="O643" s="31">
        <v>53.925984</v>
      </c>
      <c r="P643" s="31">
        <v>53.925984</v>
      </c>
      <c r="Q643" s="31">
        <v>53.925984</v>
      </c>
      <c r="R643" s="31">
        <v>53.925984</v>
      </c>
      <c r="S643" s="31">
        <v>53.925984</v>
      </c>
      <c r="T643" s="31">
        <v>53.925984</v>
      </c>
      <c r="U643" s="31">
        <v>53.925984</v>
      </c>
      <c r="V643" s="31">
        <v>53.925984</v>
      </c>
      <c r="W643" s="31">
        <v>53.925984</v>
      </c>
      <c r="X643" s="31">
        <v>53.925984</v>
      </c>
      <c r="Y643" s="31">
        <v>53.925984</v>
      </c>
      <c r="Z643" s="31">
        <v>53.925984</v>
      </c>
      <c r="AA643" s="31">
        <v>53.925984</v>
      </c>
      <c r="AB643" s="31">
        <v>53.925984</v>
      </c>
      <c r="AC643" s="31">
        <v>53.925984</v>
      </c>
      <c r="AD643" s="31">
        <v>53.925984</v>
      </c>
      <c r="AE643" s="31">
        <v>53.925984</v>
      </c>
      <c r="AF643" s="31">
        <v>53.925984</v>
      </c>
      <c r="AG643" s="31">
        <v>53.925984</v>
      </c>
      <c r="AH643" s="31">
        <v>53.925984</v>
      </c>
      <c r="AI643" s="31">
        <v>53.925984</v>
      </c>
      <c r="AJ643" s="31">
        <v>53.925984</v>
      </c>
      <c r="AK643" s="31">
        <v>53.925984</v>
      </c>
      <c r="AL643" s="31">
        <v>53.925984</v>
      </c>
      <c r="AM643" s="31">
        <v>53.925984</v>
      </c>
      <c r="AN643" s="31">
        <v>53.925984</v>
      </c>
      <c r="AO643" s="31">
        <v>53.925984</v>
      </c>
      <c r="AP643" s="31">
        <v>53.925984</v>
      </c>
      <c r="AQ643" s="31">
        <v>53.925984</v>
      </c>
      <c r="AR643" s="31">
        <v>53.925984</v>
      </c>
      <c r="AS643" s="31">
        <v>53.925984</v>
      </c>
      <c r="AT643" s="31">
        <v>53.925984</v>
      </c>
      <c r="AU643" s="31">
        <v>53.925984</v>
      </c>
      <c r="AV643" s="31">
        <v>53.925984</v>
      </c>
      <c r="AW643" s="31">
        <v>53.925984</v>
      </c>
      <c r="AX643" s="31">
        <v>53.925984</v>
      </c>
      <c r="AY643" s="31">
        <v>53.925984</v>
      </c>
      <c r="AZ643" s="31">
        <v>53.925984</v>
      </c>
      <c r="BA643" s="31">
        <v>53.925984</v>
      </c>
      <c r="BB643" s="31">
        <v>53.925984</v>
      </c>
      <c r="BC643" s="31">
        <v>53.925984</v>
      </c>
      <c r="BD643" s="31">
        <v>53.925984</v>
      </c>
      <c r="BE643" s="31">
        <v>53.925984</v>
      </c>
      <c r="BF643" s="31">
        <v>53.925984</v>
      </c>
      <c r="BG643" s="31">
        <v>53.925984</v>
      </c>
    </row>
    <row r="644" spans="1:59" x14ac:dyDescent="0.35">
      <c r="A644" s="2" t="s">
        <v>506</v>
      </c>
      <c r="B644" t="s">
        <v>68</v>
      </c>
      <c r="C644" t="s">
        <v>219</v>
      </c>
      <c r="D644" t="s">
        <v>28</v>
      </c>
      <c r="E644" s="24">
        <v>7.4682598954443607E-3</v>
      </c>
      <c r="F644" s="31">
        <v>0.41868</v>
      </c>
      <c r="G644" s="31">
        <v>0.41868</v>
      </c>
      <c r="H644" s="31">
        <v>0.41868</v>
      </c>
      <c r="I644" s="31">
        <v>0.41868</v>
      </c>
      <c r="J644" s="31">
        <v>0.41868</v>
      </c>
      <c r="K644" s="31">
        <v>0.41868</v>
      </c>
      <c r="L644" s="31">
        <v>0.41868</v>
      </c>
      <c r="M644" s="31">
        <v>0.41868</v>
      </c>
      <c r="N644" s="31">
        <v>0.41868</v>
      </c>
      <c r="O644" s="31">
        <v>0.41868</v>
      </c>
      <c r="P644" s="31">
        <v>0.41868</v>
      </c>
      <c r="Q644" s="31">
        <v>0.41868</v>
      </c>
      <c r="R644" s="31">
        <v>0.41868</v>
      </c>
      <c r="S644" s="31">
        <v>0.41868</v>
      </c>
      <c r="T644" s="31">
        <v>0.41868</v>
      </c>
      <c r="U644" s="31">
        <v>0.41868</v>
      </c>
      <c r="V644" s="31">
        <v>0.41868</v>
      </c>
      <c r="W644" s="31">
        <v>0.41868</v>
      </c>
      <c r="X644" s="31">
        <v>0.41868</v>
      </c>
      <c r="Y644" s="31">
        <v>0.41868</v>
      </c>
      <c r="Z644" s="31">
        <v>0.41868</v>
      </c>
      <c r="AA644" s="31">
        <v>0.41868</v>
      </c>
      <c r="AB644" s="31">
        <v>0.41868</v>
      </c>
      <c r="AC644" s="31">
        <v>0.41868</v>
      </c>
      <c r="AD644" s="31">
        <v>0.41868</v>
      </c>
      <c r="AE644" s="31">
        <v>0.41868</v>
      </c>
      <c r="AF644" s="31">
        <v>0.41868</v>
      </c>
      <c r="AG644" s="31">
        <v>0.41868</v>
      </c>
      <c r="AH644" s="31">
        <v>0.41868</v>
      </c>
      <c r="AI644" s="31">
        <v>0.41868</v>
      </c>
      <c r="AJ644" s="31">
        <v>0.41868</v>
      </c>
      <c r="AK644" s="31">
        <v>0.41868</v>
      </c>
      <c r="AL644" s="31">
        <v>0.41868</v>
      </c>
      <c r="AM644" s="31">
        <v>0.41868</v>
      </c>
      <c r="AN644" s="31">
        <v>0.41868</v>
      </c>
      <c r="AO644" s="31">
        <v>0.41868</v>
      </c>
      <c r="AP644" s="31">
        <v>0.41868</v>
      </c>
      <c r="AQ644" s="31">
        <v>0.41868</v>
      </c>
      <c r="AR644" s="31">
        <v>0.41868</v>
      </c>
      <c r="AS644" s="31">
        <v>0.41868</v>
      </c>
      <c r="AT644" s="31">
        <v>0.41868</v>
      </c>
      <c r="AU644" s="31">
        <v>0.41868</v>
      </c>
      <c r="AV644" s="31">
        <v>0.41868</v>
      </c>
      <c r="AW644" s="31">
        <v>0.41868</v>
      </c>
      <c r="AX644" s="31">
        <v>0.41868</v>
      </c>
      <c r="AY644" s="31">
        <v>0.41868</v>
      </c>
      <c r="AZ644" s="31">
        <v>0.41868</v>
      </c>
      <c r="BA644" s="31">
        <v>0.41868</v>
      </c>
      <c r="BB644" s="31">
        <v>0.41868</v>
      </c>
      <c r="BC644" s="31">
        <v>0.41868</v>
      </c>
      <c r="BD644" s="31">
        <v>0.41868</v>
      </c>
      <c r="BE644" s="31">
        <v>0.41868</v>
      </c>
      <c r="BF644" s="31">
        <v>0.41868</v>
      </c>
      <c r="BG644" s="31">
        <v>0.41868</v>
      </c>
    </row>
    <row r="645" spans="1:59" x14ac:dyDescent="0.35">
      <c r="A645" s="2" t="s">
        <v>506</v>
      </c>
      <c r="B645" t="s">
        <v>68</v>
      </c>
      <c r="C645" t="s">
        <v>212</v>
      </c>
      <c r="D645" t="s">
        <v>28</v>
      </c>
      <c r="E645" s="24">
        <v>7.468259895444362E-4</v>
      </c>
      <c r="F645" s="31">
        <v>4.1868000000000002E-2</v>
      </c>
      <c r="G645" s="31">
        <v>4.1868000000000002E-2</v>
      </c>
      <c r="H645" s="31">
        <v>4.1868000000000002E-2</v>
      </c>
      <c r="I645" s="31">
        <v>4.1868000000000002E-2</v>
      </c>
      <c r="J645" s="31">
        <v>4.1868000000000002E-2</v>
      </c>
      <c r="K645" s="31">
        <v>4.1868000000000002E-2</v>
      </c>
      <c r="L645" s="31">
        <v>4.1868000000000002E-2</v>
      </c>
      <c r="M645" s="31">
        <v>4.1868000000000002E-2</v>
      </c>
      <c r="N645" s="31">
        <v>4.1868000000000002E-2</v>
      </c>
      <c r="O645" s="31">
        <v>4.1868000000000002E-2</v>
      </c>
      <c r="P645" s="31">
        <v>4.1868000000000002E-2</v>
      </c>
      <c r="Q645" s="31">
        <v>4.1868000000000002E-2</v>
      </c>
      <c r="R645" s="31">
        <v>4.1868000000000002E-2</v>
      </c>
      <c r="S645" s="31">
        <v>4.1868000000000002E-2</v>
      </c>
      <c r="T645" s="31">
        <v>4.1868000000000002E-2</v>
      </c>
      <c r="U645" s="31">
        <v>4.1868000000000002E-2</v>
      </c>
      <c r="V645" s="31">
        <v>4.1868000000000002E-2</v>
      </c>
      <c r="W645" s="31">
        <v>4.1868000000000002E-2</v>
      </c>
      <c r="X645" s="31">
        <v>4.1868000000000002E-2</v>
      </c>
      <c r="Y645" s="31">
        <v>4.1868000000000002E-2</v>
      </c>
      <c r="Z645" s="31">
        <v>4.1868000000000002E-2</v>
      </c>
      <c r="AA645" s="31">
        <v>4.1868000000000002E-2</v>
      </c>
      <c r="AB645" s="31">
        <v>4.1868000000000002E-2</v>
      </c>
      <c r="AC645" s="31">
        <v>4.1868000000000002E-2</v>
      </c>
      <c r="AD645" s="31">
        <v>4.1868000000000002E-2</v>
      </c>
      <c r="AE645" s="31">
        <v>4.1868000000000002E-2</v>
      </c>
      <c r="AF645" s="31">
        <v>4.1868000000000002E-2</v>
      </c>
      <c r="AG645" s="31">
        <v>4.1868000000000002E-2</v>
      </c>
      <c r="AH645" s="31">
        <v>4.1868000000000002E-2</v>
      </c>
      <c r="AI645" s="31">
        <v>4.1868000000000002E-2</v>
      </c>
      <c r="AJ645" s="31">
        <v>4.1868000000000002E-2</v>
      </c>
      <c r="AK645" s="31">
        <v>4.1868000000000002E-2</v>
      </c>
      <c r="AL645" s="31">
        <v>4.1868000000000002E-2</v>
      </c>
      <c r="AM645" s="31">
        <v>4.1868000000000002E-2</v>
      </c>
      <c r="AN645" s="31">
        <v>4.1868000000000002E-2</v>
      </c>
      <c r="AO645" s="31">
        <v>4.1868000000000002E-2</v>
      </c>
      <c r="AP645" s="31">
        <v>4.1868000000000002E-2</v>
      </c>
      <c r="AQ645" s="31">
        <v>4.1868000000000002E-2</v>
      </c>
      <c r="AR645" s="31">
        <v>4.1868000000000002E-2</v>
      </c>
      <c r="AS645" s="31">
        <v>4.1868000000000002E-2</v>
      </c>
      <c r="AT645" s="31">
        <v>4.1868000000000002E-2</v>
      </c>
      <c r="AU645" s="31">
        <v>4.1868000000000002E-2</v>
      </c>
      <c r="AV645" s="31">
        <v>4.1868000000000002E-2</v>
      </c>
      <c r="AW645" s="31">
        <v>4.1868000000000002E-2</v>
      </c>
      <c r="AX645" s="31">
        <v>4.1868000000000002E-2</v>
      </c>
      <c r="AY645" s="31">
        <v>4.1868000000000002E-2</v>
      </c>
      <c r="AZ645" s="31">
        <v>4.1868000000000002E-2</v>
      </c>
      <c r="BA645" s="31">
        <v>4.1868000000000002E-2</v>
      </c>
      <c r="BB645" s="31">
        <v>4.1868000000000002E-2</v>
      </c>
      <c r="BC645" s="31">
        <v>4.1868000000000002E-2</v>
      </c>
      <c r="BD645" s="31">
        <v>4.1868000000000002E-2</v>
      </c>
      <c r="BE645" s="31">
        <v>4.1868000000000002E-2</v>
      </c>
      <c r="BF645" s="31">
        <v>4.1868000000000002E-2</v>
      </c>
      <c r="BG645" s="31">
        <v>4.1868000000000002E-2</v>
      </c>
    </row>
    <row r="646" spans="1:59" x14ac:dyDescent="0.35">
      <c r="A646" s="2" t="s">
        <v>506</v>
      </c>
      <c r="B646" t="s">
        <v>68</v>
      </c>
      <c r="C646" t="s">
        <v>504</v>
      </c>
      <c r="D646" t="s">
        <v>28</v>
      </c>
      <c r="E646" s="24">
        <v>2.2404779686333084E-3</v>
      </c>
      <c r="F646" s="31">
        <v>0.12560399999999999</v>
      </c>
      <c r="G646" s="31">
        <v>0.12560399999999999</v>
      </c>
      <c r="H646" s="31">
        <v>0.12560399999999999</v>
      </c>
      <c r="I646" s="31">
        <v>0.12560399999999999</v>
      </c>
      <c r="J646" s="31">
        <v>0.12560399999999999</v>
      </c>
      <c r="K646" s="31">
        <v>0.12560399999999999</v>
      </c>
      <c r="L646" s="31">
        <v>0.12560399999999999</v>
      </c>
      <c r="M646" s="31">
        <v>0.12560399999999999</v>
      </c>
      <c r="N646" s="31">
        <v>0.12560399999999999</v>
      </c>
      <c r="O646" s="31">
        <v>0.12560399999999999</v>
      </c>
      <c r="P646" s="31">
        <v>0.12560399999999999</v>
      </c>
      <c r="Q646" s="31">
        <v>0.12560399999999999</v>
      </c>
      <c r="R646" s="31">
        <v>0.12560399999999999</v>
      </c>
      <c r="S646" s="31">
        <v>0.12560399999999999</v>
      </c>
      <c r="T646" s="31">
        <v>0.12560399999999999</v>
      </c>
      <c r="U646" s="31">
        <v>0.12560399999999999</v>
      </c>
      <c r="V646" s="31">
        <v>0.12560399999999999</v>
      </c>
      <c r="W646" s="31">
        <v>0.12560399999999999</v>
      </c>
      <c r="X646" s="31">
        <v>0.12560399999999999</v>
      </c>
      <c r="Y646" s="31">
        <v>0.12560399999999999</v>
      </c>
      <c r="Z646" s="31">
        <v>0.12560399999999999</v>
      </c>
      <c r="AA646" s="31">
        <v>0.12560399999999999</v>
      </c>
      <c r="AB646" s="31">
        <v>0.12560399999999999</v>
      </c>
      <c r="AC646" s="31">
        <v>0.12560399999999999</v>
      </c>
      <c r="AD646" s="31">
        <v>0.12560399999999999</v>
      </c>
      <c r="AE646" s="31">
        <v>0.12560399999999999</v>
      </c>
      <c r="AF646" s="31">
        <v>0.12560399999999999</v>
      </c>
      <c r="AG646" s="31">
        <v>0.12560399999999999</v>
      </c>
      <c r="AH646" s="31">
        <v>0.12560399999999999</v>
      </c>
      <c r="AI646" s="31">
        <v>0.12560399999999999</v>
      </c>
      <c r="AJ646" s="31">
        <v>0.12560399999999999</v>
      </c>
      <c r="AK646" s="31">
        <v>0.12560399999999999</v>
      </c>
      <c r="AL646" s="31">
        <v>0.12560399999999999</v>
      </c>
      <c r="AM646" s="31">
        <v>0.12560399999999999</v>
      </c>
      <c r="AN646" s="31">
        <v>0.12560399999999999</v>
      </c>
      <c r="AO646" s="31">
        <v>0.12560399999999999</v>
      </c>
      <c r="AP646" s="31">
        <v>0.12560399999999999</v>
      </c>
      <c r="AQ646" s="31">
        <v>0.12560399999999999</v>
      </c>
      <c r="AR646" s="31">
        <v>0.12560399999999999</v>
      </c>
      <c r="AS646" s="31">
        <v>0.12560399999999999</v>
      </c>
      <c r="AT646" s="31">
        <v>0.12560399999999999</v>
      </c>
      <c r="AU646" s="31">
        <v>0.12560399999999999</v>
      </c>
      <c r="AV646" s="31">
        <v>0.12560399999999999</v>
      </c>
      <c r="AW646" s="31">
        <v>0.12560399999999999</v>
      </c>
      <c r="AX646" s="31">
        <v>0.12560399999999999</v>
      </c>
      <c r="AY646" s="31">
        <v>0.12560399999999999</v>
      </c>
      <c r="AZ646" s="31">
        <v>0.12560399999999999</v>
      </c>
      <c r="BA646" s="31">
        <v>0.12560399999999999</v>
      </c>
      <c r="BB646" s="31">
        <v>0.12560399999999999</v>
      </c>
      <c r="BC646" s="31">
        <v>0.12560399999999999</v>
      </c>
      <c r="BD646" s="31">
        <v>0.12560399999999999</v>
      </c>
      <c r="BE646" s="31">
        <v>0.12560399999999999</v>
      </c>
      <c r="BF646" s="31">
        <v>0.12560399999999999</v>
      </c>
      <c r="BG646" s="31">
        <v>0.12560399999999999</v>
      </c>
    </row>
    <row r="647" spans="1:59" x14ac:dyDescent="0.35">
      <c r="A647" s="2" t="s">
        <v>506</v>
      </c>
      <c r="B647" t="s">
        <v>68</v>
      </c>
      <c r="C647" t="s">
        <v>213</v>
      </c>
      <c r="D647" t="s">
        <v>28</v>
      </c>
      <c r="E647" s="24">
        <v>2.6885735623599697E-2</v>
      </c>
      <c r="F647" s="31">
        <v>1.5072479999999999</v>
      </c>
      <c r="G647" s="31">
        <v>1.5072479999999999</v>
      </c>
      <c r="H647" s="31">
        <v>1.5072479999999999</v>
      </c>
      <c r="I647" s="31">
        <v>1.5072479999999999</v>
      </c>
      <c r="J647" s="31">
        <v>1.5072479999999999</v>
      </c>
      <c r="K647" s="31">
        <v>1.5072479999999999</v>
      </c>
      <c r="L647" s="31">
        <v>1.5072479999999999</v>
      </c>
      <c r="M647" s="31">
        <v>1.5072479999999999</v>
      </c>
      <c r="N647" s="31">
        <v>1.5072479999999999</v>
      </c>
      <c r="O647" s="31">
        <v>1.5072479999999999</v>
      </c>
      <c r="P647" s="31">
        <v>1.5072479999999999</v>
      </c>
      <c r="Q647" s="31">
        <v>1.5072479999999999</v>
      </c>
      <c r="R647" s="31">
        <v>1.5072479999999999</v>
      </c>
      <c r="S647" s="31">
        <v>1.5072479999999999</v>
      </c>
      <c r="T647" s="31">
        <v>1.5072479999999999</v>
      </c>
      <c r="U647" s="31">
        <v>1.5072479999999999</v>
      </c>
      <c r="V647" s="31">
        <v>1.5072479999999999</v>
      </c>
      <c r="W647" s="31">
        <v>1.5072479999999999</v>
      </c>
      <c r="X647" s="31">
        <v>1.5072479999999999</v>
      </c>
      <c r="Y647" s="31">
        <v>1.5072479999999999</v>
      </c>
      <c r="Z647" s="31">
        <v>1.5072479999999999</v>
      </c>
      <c r="AA647" s="31">
        <v>1.5072479999999999</v>
      </c>
      <c r="AB647" s="31">
        <v>1.5072479999999999</v>
      </c>
      <c r="AC647" s="31">
        <v>1.5072479999999999</v>
      </c>
      <c r="AD647" s="31">
        <v>1.5072479999999999</v>
      </c>
      <c r="AE647" s="31">
        <v>1.5072479999999999</v>
      </c>
      <c r="AF647" s="31">
        <v>1.5072479999999999</v>
      </c>
      <c r="AG647" s="31">
        <v>1.5072479999999999</v>
      </c>
      <c r="AH647" s="31">
        <v>1.5072479999999999</v>
      </c>
      <c r="AI647" s="31">
        <v>1.5072479999999999</v>
      </c>
      <c r="AJ647" s="31">
        <v>1.5072479999999999</v>
      </c>
      <c r="AK647" s="31">
        <v>1.5072479999999999</v>
      </c>
      <c r="AL647" s="31">
        <v>1.5072479999999999</v>
      </c>
      <c r="AM647" s="31">
        <v>1.5072479999999999</v>
      </c>
      <c r="AN647" s="31">
        <v>1.5072479999999999</v>
      </c>
      <c r="AO647" s="31">
        <v>1.5072479999999999</v>
      </c>
      <c r="AP647" s="31">
        <v>1.5072479999999999</v>
      </c>
      <c r="AQ647" s="31">
        <v>1.5072479999999999</v>
      </c>
      <c r="AR647" s="31">
        <v>1.5072479999999999</v>
      </c>
      <c r="AS647" s="31">
        <v>1.5072479999999999</v>
      </c>
      <c r="AT647" s="31">
        <v>1.5072479999999999</v>
      </c>
      <c r="AU647" s="31">
        <v>1.5072479999999999</v>
      </c>
      <c r="AV647" s="31">
        <v>1.5072479999999999</v>
      </c>
      <c r="AW647" s="31">
        <v>1.5072479999999999</v>
      </c>
      <c r="AX647" s="31">
        <v>1.5072479999999999</v>
      </c>
      <c r="AY647" s="31">
        <v>1.5072479999999999</v>
      </c>
      <c r="AZ647" s="31">
        <v>1.5072479999999999</v>
      </c>
      <c r="BA647" s="31">
        <v>1.5072479999999999</v>
      </c>
      <c r="BB647" s="31">
        <v>1.5072479999999999</v>
      </c>
      <c r="BC647" s="31">
        <v>1.5072479999999999</v>
      </c>
      <c r="BD647" s="31">
        <v>1.5072479999999999</v>
      </c>
      <c r="BE647" s="31">
        <v>1.5072479999999999</v>
      </c>
      <c r="BF647" s="31">
        <v>1.5072479999999999</v>
      </c>
      <c r="BG647" s="31">
        <v>1.5072479999999999</v>
      </c>
    </row>
    <row r="648" spans="1:59" x14ac:dyDescent="0.35">
      <c r="A648" s="2" t="s">
        <v>507</v>
      </c>
      <c r="B648" s="4" t="s">
        <v>68</v>
      </c>
      <c r="C648" t="s">
        <v>193</v>
      </c>
      <c r="D648" s="24" t="s">
        <v>7</v>
      </c>
      <c r="E648" s="24">
        <v>0.16629834254143647</v>
      </c>
      <c r="F648" s="61">
        <v>3.710759388812155E-2</v>
      </c>
      <c r="G648" s="61">
        <v>3.710759388812155E-2</v>
      </c>
      <c r="H648" s="61">
        <v>3.710759388812155E-2</v>
      </c>
      <c r="I648" s="61">
        <v>3.710759388812155E-2</v>
      </c>
      <c r="J648" s="61">
        <v>3.710759388812155E-2</v>
      </c>
      <c r="K648" s="61">
        <v>3.710759388812155E-2</v>
      </c>
      <c r="L648" s="61">
        <v>3.710759388812155E-2</v>
      </c>
      <c r="M648" s="61">
        <v>3.710759388812155E-2</v>
      </c>
      <c r="N648" s="61">
        <v>3.710759388812155E-2</v>
      </c>
      <c r="O648" s="61">
        <v>3.710759388812155E-2</v>
      </c>
      <c r="P648" s="61">
        <v>3.710759388812155E-2</v>
      </c>
      <c r="Q648" s="61">
        <v>3.710759388812155E-2</v>
      </c>
      <c r="R648" s="61">
        <v>3.710759388812155E-2</v>
      </c>
      <c r="S648" s="61">
        <v>3.710759388812155E-2</v>
      </c>
      <c r="T648" s="61">
        <v>3.710759388812155E-2</v>
      </c>
      <c r="U648" s="61">
        <v>3.710759388812155E-2</v>
      </c>
      <c r="V648" s="61">
        <v>3.710759388812155E-2</v>
      </c>
      <c r="W648" s="61">
        <v>3.710759388812155E-2</v>
      </c>
      <c r="X648" s="61">
        <v>3.710759388812155E-2</v>
      </c>
      <c r="Y648" s="61">
        <v>3.710759388812155E-2</v>
      </c>
      <c r="Z648" s="61">
        <v>3.710759388812155E-2</v>
      </c>
      <c r="AA648" s="61">
        <v>3.710759388812155E-2</v>
      </c>
      <c r="AB648" s="61">
        <v>3.710759388812155E-2</v>
      </c>
      <c r="AC648" s="61">
        <v>3.710759388812155E-2</v>
      </c>
      <c r="AD648" s="61">
        <v>3.710759388812155E-2</v>
      </c>
      <c r="AE648" s="61">
        <v>3.710759388812155E-2</v>
      </c>
      <c r="AF648" s="61">
        <v>3.710759388812155E-2</v>
      </c>
      <c r="AG648" s="61">
        <v>3.710759388812155E-2</v>
      </c>
      <c r="AH648" s="61">
        <v>3.710759388812155E-2</v>
      </c>
      <c r="AI648" s="61">
        <v>3.710759388812155E-2</v>
      </c>
      <c r="AJ648" s="61">
        <v>3.710759388812155E-2</v>
      </c>
      <c r="AK648" s="61">
        <v>3.710759388812155E-2</v>
      </c>
      <c r="AL648" s="61">
        <v>3.710759388812155E-2</v>
      </c>
      <c r="AM648" s="61">
        <v>3.710759388812155E-2</v>
      </c>
      <c r="AN648" s="61">
        <v>3.710759388812155E-2</v>
      </c>
      <c r="AO648" s="61">
        <v>3.710759388812155E-2</v>
      </c>
      <c r="AP648" s="61">
        <v>3.710759388812155E-2</v>
      </c>
      <c r="AQ648" s="61">
        <v>3.710759388812155E-2</v>
      </c>
      <c r="AR648" s="61">
        <v>3.710759388812155E-2</v>
      </c>
      <c r="AS648" s="61">
        <v>3.710759388812155E-2</v>
      </c>
      <c r="AT648" s="61">
        <v>3.710759388812155E-2</v>
      </c>
      <c r="AU648" s="61">
        <v>3.710759388812155E-2</v>
      </c>
      <c r="AV648" s="61">
        <v>3.710759388812155E-2</v>
      </c>
      <c r="AW648" s="61">
        <v>3.710759388812155E-2</v>
      </c>
      <c r="AX648" s="61">
        <v>3.710759388812155E-2</v>
      </c>
      <c r="AY648" s="61">
        <v>3.710759388812155E-2</v>
      </c>
      <c r="AZ648" s="61">
        <v>3.710759388812155E-2</v>
      </c>
      <c r="BA648" s="61">
        <v>3.710759388812155E-2</v>
      </c>
      <c r="BB648" s="61">
        <v>3.710759388812155E-2</v>
      </c>
      <c r="BC648" s="61">
        <v>3.710759388812155E-2</v>
      </c>
      <c r="BD648" s="61">
        <v>3.710759388812155E-2</v>
      </c>
      <c r="BE648" s="61">
        <v>3.710759388812155E-2</v>
      </c>
      <c r="BF648" s="61">
        <v>3.710759388812155E-2</v>
      </c>
      <c r="BG648" s="61">
        <v>3.710759388812155E-2</v>
      </c>
    </row>
    <row r="649" spans="1:59" x14ac:dyDescent="0.35">
      <c r="A649" s="2" t="s">
        <v>507</v>
      </c>
      <c r="B649" s="4" t="s">
        <v>68</v>
      </c>
      <c r="C649" t="s">
        <v>194</v>
      </c>
      <c r="D649" s="24" t="s">
        <v>7</v>
      </c>
      <c r="E649" s="24">
        <v>0.75883977900552491</v>
      </c>
      <c r="F649" s="61">
        <v>0.16932651231008289</v>
      </c>
      <c r="G649" s="61">
        <v>0.16932651231008289</v>
      </c>
      <c r="H649" s="61">
        <v>0.16932651231008289</v>
      </c>
      <c r="I649" s="61">
        <v>0.16932651231008289</v>
      </c>
      <c r="J649" s="61">
        <v>0.16932651231008289</v>
      </c>
      <c r="K649" s="61">
        <v>0.16932651231008289</v>
      </c>
      <c r="L649" s="61">
        <v>0.16932651231008289</v>
      </c>
      <c r="M649" s="61">
        <v>0.16932651231008289</v>
      </c>
      <c r="N649" s="61">
        <v>0.16932651231008289</v>
      </c>
      <c r="O649" s="61">
        <v>0.16932651231008289</v>
      </c>
      <c r="P649" s="61">
        <v>0.16932651231008289</v>
      </c>
      <c r="Q649" s="61">
        <v>0.16932651231008289</v>
      </c>
      <c r="R649" s="61">
        <v>0.16932651231008289</v>
      </c>
      <c r="S649" s="61">
        <v>0.16932651231008289</v>
      </c>
      <c r="T649" s="61">
        <v>0.16932651231008289</v>
      </c>
      <c r="U649" s="61">
        <v>0.16932651231008289</v>
      </c>
      <c r="V649" s="61">
        <v>0.16932651231008289</v>
      </c>
      <c r="W649" s="61">
        <v>0.16932651231008289</v>
      </c>
      <c r="X649" s="61">
        <v>0.16932651231008289</v>
      </c>
      <c r="Y649" s="61">
        <v>0.16932651231008289</v>
      </c>
      <c r="Z649" s="61">
        <v>0.16932651231008289</v>
      </c>
      <c r="AA649" s="61">
        <v>0.16932651231008289</v>
      </c>
      <c r="AB649" s="61">
        <v>0.16932651231008289</v>
      </c>
      <c r="AC649" s="61">
        <v>0.16932651231008289</v>
      </c>
      <c r="AD649" s="61">
        <v>0.16932651231008289</v>
      </c>
      <c r="AE649" s="61">
        <v>0.16932651231008289</v>
      </c>
      <c r="AF649" s="61">
        <v>0.16932651231008289</v>
      </c>
      <c r="AG649" s="61">
        <v>0.16932651231008289</v>
      </c>
      <c r="AH649" s="61">
        <v>0.16932651231008289</v>
      </c>
      <c r="AI649" s="61">
        <v>0.16932651231008289</v>
      </c>
      <c r="AJ649" s="61">
        <v>0.16932651231008289</v>
      </c>
      <c r="AK649" s="61">
        <v>0.16932651231008289</v>
      </c>
      <c r="AL649" s="61">
        <v>0.16932651231008289</v>
      </c>
      <c r="AM649" s="61">
        <v>0.16932651231008289</v>
      </c>
      <c r="AN649" s="61">
        <v>0.16932651231008289</v>
      </c>
      <c r="AO649" s="61">
        <v>0.16932651231008289</v>
      </c>
      <c r="AP649" s="61">
        <v>0.16932651231008289</v>
      </c>
      <c r="AQ649" s="61">
        <v>0.16932651231008289</v>
      </c>
      <c r="AR649" s="61">
        <v>0.16932651231008289</v>
      </c>
      <c r="AS649" s="61">
        <v>0.16932651231008289</v>
      </c>
      <c r="AT649" s="61">
        <v>0.16932651231008289</v>
      </c>
      <c r="AU649" s="61">
        <v>0.16932651231008289</v>
      </c>
      <c r="AV649" s="61">
        <v>0.16932651231008289</v>
      </c>
      <c r="AW649" s="61">
        <v>0.16932651231008289</v>
      </c>
      <c r="AX649" s="61">
        <v>0.16932651231008289</v>
      </c>
      <c r="AY649" s="61">
        <v>0.16932651231008289</v>
      </c>
      <c r="AZ649" s="61">
        <v>0.16932651231008289</v>
      </c>
      <c r="BA649" s="61">
        <v>0.16932651231008289</v>
      </c>
      <c r="BB649" s="61">
        <v>0.16932651231008289</v>
      </c>
      <c r="BC649" s="61">
        <v>0.16932651231008289</v>
      </c>
      <c r="BD649" s="61">
        <v>0.16932651231008289</v>
      </c>
      <c r="BE649" s="61">
        <v>0.16932651231008289</v>
      </c>
      <c r="BF649" s="61">
        <v>0.16932651231008289</v>
      </c>
      <c r="BG649" s="61">
        <v>0.16932651231008289</v>
      </c>
    </row>
    <row r="650" spans="1:59" x14ac:dyDescent="0.35">
      <c r="A650" s="2" t="s">
        <v>507</v>
      </c>
      <c r="B650" s="4" t="s">
        <v>68</v>
      </c>
      <c r="C650" t="s">
        <v>196</v>
      </c>
      <c r="D650" s="24" t="s">
        <v>7</v>
      </c>
      <c r="E650" s="24">
        <v>2.4861878453038672E-3</v>
      </c>
      <c r="F650" s="61">
        <v>5.5476469267955793E-4</v>
      </c>
      <c r="G650" s="61">
        <v>5.5476469267955793E-4</v>
      </c>
      <c r="H650" s="61">
        <v>5.5476469267955793E-4</v>
      </c>
      <c r="I650" s="61">
        <v>5.5476469267955793E-4</v>
      </c>
      <c r="J650" s="61">
        <v>5.5476469267955793E-4</v>
      </c>
      <c r="K650" s="61">
        <v>5.5476469267955793E-4</v>
      </c>
      <c r="L650" s="61">
        <v>5.5476469267955793E-4</v>
      </c>
      <c r="M650" s="61">
        <v>5.5476469267955793E-4</v>
      </c>
      <c r="N650" s="61">
        <v>5.5476469267955793E-4</v>
      </c>
      <c r="O650" s="61">
        <v>5.5476469267955793E-4</v>
      </c>
      <c r="P650" s="61">
        <v>5.5476469267955793E-4</v>
      </c>
      <c r="Q650" s="61">
        <v>5.5476469267955793E-4</v>
      </c>
      <c r="R650" s="61">
        <v>5.5476469267955793E-4</v>
      </c>
      <c r="S650" s="61">
        <v>5.5476469267955793E-4</v>
      </c>
      <c r="T650" s="61">
        <v>5.5476469267955793E-4</v>
      </c>
      <c r="U650" s="61">
        <v>5.5476469267955793E-4</v>
      </c>
      <c r="V650" s="61">
        <v>5.5476469267955793E-4</v>
      </c>
      <c r="W650" s="61">
        <v>5.5476469267955793E-4</v>
      </c>
      <c r="X650" s="61">
        <v>5.5476469267955793E-4</v>
      </c>
      <c r="Y650" s="61">
        <v>5.5476469267955793E-4</v>
      </c>
      <c r="Z650" s="61">
        <v>5.5476469267955793E-4</v>
      </c>
      <c r="AA650" s="61">
        <v>5.5476469267955793E-4</v>
      </c>
      <c r="AB650" s="61">
        <v>5.5476469267955793E-4</v>
      </c>
      <c r="AC650" s="61">
        <v>5.5476469267955793E-4</v>
      </c>
      <c r="AD650" s="61">
        <v>5.5476469267955793E-4</v>
      </c>
      <c r="AE650" s="61">
        <v>5.5476469267955793E-4</v>
      </c>
      <c r="AF650" s="61">
        <v>5.5476469267955793E-4</v>
      </c>
      <c r="AG650" s="61">
        <v>5.5476469267955793E-4</v>
      </c>
      <c r="AH650" s="61">
        <v>5.5476469267955793E-4</v>
      </c>
      <c r="AI650" s="61">
        <v>5.5476469267955793E-4</v>
      </c>
      <c r="AJ650" s="61">
        <v>5.5476469267955793E-4</v>
      </c>
      <c r="AK650" s="61">
        <v>5.5476469267955793E-4</v>
      </c>
      <c r="AL650" s="61">
        <v>5.5476469267955793E-4</v>
      </c>
      <c r="AM650" s="61">
        <v>5.5476469267955793E-4</v>
      </c>
      <c r="AN650" s="61">
        <v>5.5476469267955793E-4</v>
      </c>
      <c r="AO650" s="61">
        <v>5.5476469267955793E-4</v>
      </c>
      <c r="AP650" s="61">
        <v>5.5476469267955793E-4</v>
      </c>
      <c r="AQ650" s="61">
        <v>5.5476469267955793E-4</v>
      </c>
      <c r="AR650" s="61">
        <v>5.5476469267955793E-4</v>
      </c>
      <c r="AS650" s="61">
        <v>5.5476469267955793E-4</v>
      </c>
      <c r="AT650" s="61">
        <v>5.5476469267955793E-4</v>
      </c>
      <c r="AU650" s="61">
        <v>5.5476469267955793E-4</v>
      </c>
      <c r="AV650" s="61">
        <v>5.5476469267955793E-4</v>
      </c>
      <c r="AW650" s="61">
        <v>5.5476469267955793E-4</v>
      </c>
      <c r="AX650" s="61">
        <v>5.5476469267955793E-4</v>
      </c>
      <c r="AY650" s="61">
        <v>5.5476469267955793E-4</v>
      </c>
      <c r="AZ650" s="61">
        <v>5.5476469267955793E-4</v>
      </c>
      <c r="BA650" s="61">
        <v>5.5476469267955793E-4</v>
      </c>
      <c r="BB650" s="61">
        <v>5.5476469267955793E-4</v>
      </c>
      <c r="BC650" s="61">
        <v>5.5476469267955793E-4</v>
      </c>
      <c r="BD650" s="61">
        <v>5.5476469267955793E-4</v>
      </c>
      <c r="BE650" s="61">
        <v>5.5476469267955793E-4</v>
      </c>
      <c r="BF650" s="61">
        <v>5.5476469267955793E-4</v>
      </c>
      <c r="BG650" s="61">
        <v>5.5476469267955793E-4</v>
      </c>
    </row>
    <row r="651" spans="1:59" x14ac:dyDescent="0.35">
      <c r="A651" s="2" t="s">
        <v>507</v>
      </c>
      <c r="B651" s="4" t="s">
        <v>68</v>
      </c>
      <c r="C651" t="s">
        <v>197</v>
      </c>
      <c r="D651" s="24" t="s">
        <v>7</v>
      </c>
      <c r="E651" s="24">
        <v>1.9337016574585634E-3</v>
      </c>
      <c r="F651" s="61">
        <v>4.3148364986187842E-4</v>
      </c>
      <c r="G651" s="61">
        <v>4.3148364986187842E-4</v>
      </c>
      <c r="H651" s="61">
        <v>4.3148364986187842E-4</v>
      </c>
      <c r="I651" s="61">
        <v>4.3148364986187842E-4</v>
      </c>
      <c r="J651" s="61">
        <v>4.3148364986187842E-4</v>
      </c>
      <c r="K651" s="61">
        <v>4.3148364986187842E-4</v>
      </c>
      <c r="L651" s="61">
        <v>4.3148364986187842E-4</v>
      </c>
      <c r="M651" s="61">
        <v>4.3148364986187842E-4</v>
      </c>
      <c r="N651" s="61">
        <v>4.3148364986187842E-4</v>
      </c>
      <c r="O651" s="61">
        <v>4.3148364986187842E-4</v>
      </c>
      <c r="P651" s="61">
        <v>4.3148364986187842E-4</v>
      </c>
      <c r="Q651" s="61">
        <v>4.3148364986187842E-4</v>
      </c>
      <c r="R651" s="61">
        <v>4.3148364986187842E-4</v>
      </c>
      <c r="S651" s="61">
        <v>4.3148364986187842E-4</v>
      </c>
      <c r="T651" s="61">
        <v>4.3148364986187842E-4</v>
      </c>
      <c r="U651" s="61">
        <v>4.3148364986187842E-4</v>
      </c>
      <c r="V651" s="61">
        <v>4.3148364986187842E-4</v>
      </c>
      <c r="W651" s="61">
        <v>4.3148364986187842E-4</v>
      </c>
      <c r="X651" s="61">
        <v>4.3148364986187842E-4</v>
      </c>
      <c r="Y651" s="61">
        <v>4.3148364986187842E-4</v>
      </c>
      <c r="Z651" s="61">
        <v>4.3148364986187842E-4</v>
      </c>
      <c r="AA651" s="61">
        <v>4.3148364986187842E-4</v>
      </c>
      <c r="AB651" s="61">
        <v>4.3148364986187842E-4</v>
      </c>
      <c r="AC651" s="61">
        <v>4.3148364986187842E-4</v>
      </c>
      <c r="AD651" s="61">
        <v>4.3148364986187842E-4</v>
      </c>
      <c r="AE651" s="61">
        <v>4.3148364986187842E-4</v>
      </c>
      <c r="AF651" s="61">
        <v>4.3148364986187842E-4</v>
      </c>
      <c r="AG651" s="61">
        <v>4.3148364986187842E-4</v>
      </c>
      <c r="AH651" s="61">
        <v>4.3148364986187842E-4</v>
      </c>
      <c r="AI651" s="61">
        <v>4.3148364986187842E-4</v>
      </c>
      <c r="AJ651" s="61">
        <v>4.3148364986187842E-4</v>
      </c>
      <c r="AK651" s="61">
        <v>4.3148364986187842E-4</v>
      </c>
      <c r="AL651" s="61">
        <v>4.3148364986187842E-4</v>
      </c>
      <c r="AM651" s="61">
        <v>4.3148364986187842E-4</v>
      </c>
      <c r="AN651" s="61">
        <v>4.3148364986187842E-4</v>
      </c>
      <c r="AO651" s="61">
        <v>4.3148364986187842E-4</v>
      </c>
      <c r="AP651" s="61">
        <v>4.3148364986187842E-4</v>
      </c>
      <c r="AQ651" s="61">
        <v>4.3148364986187842E-4</v>
      </c>
      <c r="AR651" s="61">
        <v>4.3148364986187842E-4</v>
      </c>
      <c r="AS651" s="61">
        <v>4.3148364986187842E-4</v>
      </c>
      <c r="AT651" s="61">
        <v>4.3148364986187842E-4</v>
      </c>
      <c r="AU651" s="61">
        <v>4.3148364986187842E-4</v>
      </c>
      <c r="AV651" s="61">
        <v>4.3148364986187842E-4</v>
      </c>
      <c r="AW651" s="61">
        <v>4.3148364986187842E-4</v>
      </c>
      <c r="AX651" s="61">
        <v>4.3148364986187842E-4</v>
      </c>
      <c r="AY651" s="61">
        <v>4.3148364986187842E-4</v>
      </c>
      <c r="AZ651" s="61">
        <v>4.3148364986187842E-4</v>
      </c>
      <c r="BA651" s="61">
        <v>4.3148364986187842E-4</v>
      </c>
      <c r="BB651" s="61">
        <v>4.3148364986187842E-4</v>
      </c>
      <c r="BC651" s="61">
        <v>4.3148364986187842E-4</v>
      </c>
      <c r="BD651" s="61">
        <v>4.3148364986187842E-4</v>
      </c>
      <c r="BE651" s="61">
        <v>4.3148364986187842E-4</v>
      </c>
      <c r="BF651" s="61">
        <v>4.3148364986187842E-4</v>
      </c>
      <c r="BG651" s="61">
        <v>4.3148364986187842E-4</v>
      </c>
    </row>
    <row r="652" spans="1:59" x14ac:dyDescent="0.35">
      <c r="A652" s="2" t="s">
        <v>507</v>
      </c>
      <c r="B652" s="4" t="s">
        <v>68</v>
      </c>
      <c r="C652" t="s">
        <v>198</v>
      </c>
      <c r="D652" s="24" t="s">
        <v>7</v>
      </c>
      <c r="E652" s="24">
        <v>2.7624309392265195E-4</v>
      </c>
      <c r="F652" s="61">
        <v>6.1640521408839783E-5</v>
      </c>
      <c r="G652" s="61">
        <v>6.1640521408839783E-5</v>
      </c>
      <c r="H652" s="61">
        <v>6.1640521408839783E-5</v>
      </c>
      <c r="I652" s="61">
        <v>6.1640521408839783E-5</v>
      </c>
      <c r="J652" s="61">
        <v>6.1640521408839783E-5</v>
      </c>
      <c r="K652" s="61">
        <v>6.1640521408839783E-5</v>
      </c>
      <c r="L652" s="61">
        <v>6.1640521408839783E-5</v>
      </c>
      <c r="M652" s="61">
        <v>6.1640521408839783E-5</v>
      </c>
      <c r="N652" s="61">
        <v>6.1640521408839783E-5</v>
      </c>
      <c r="O652" s="61">
        <v>6.1640521408839783E-5</v>
      </c>
      <c r="P652" s="61">
        <v>6.1640521408839783E-5</v>
      </c>
      <c r="Q652" s="61">
        <v>6.1640521408839783E-5</v>
      </c>
      <c r="R652" s="61">
        <v>6.1640521408839783E-5</v>
      </c>
      <c r="S652" s="61">
        <v>6.1640521408839783E-5</v>
      </c>
      <c r="T652" s="61">
        <v>6.1640521408839783E-5</v>
      </c>
      <c r="U652" s="61">
        <v>6.1640521408839783E-5</v>
      </c>
      <c r="V652" s="61">
        <v>6.1640521408839783E-5</v>
      </c>
      <c r="W652" s="61">
        <v>6.1640521408839783E-5</v>
      </c>
      <c r="X652" s="61">
        <v>6.1640521408839783E-5</v>
      </c>
      <c r="Y652" s="61">
        <v>6.1640521408839783E-5</v>
      </c>
      <c r="Z652" s="61">
        <v>6.1640521408839783E-5</v>
      </c>
      <c r="AA652" s="61">
        <v>6.1640521408839783E-5</v>
      </c>
      <c r="AB652" s="61">
        <v>6.1640521408839783E-5</v>
      </c>
      <c r="AC652" s="61">
        <v>6.1640521408839783E-5</v>
      </c>
      <c r="AD652" s="61">
        <v>6.1640521408839783E-5</v>
      </c>
      <c r="AE652" s="61">
        <v>6.1640521408839783E-5</v>
      </c>
      <c r="AF652" s="61">
        <v>6.1640521408839783E-5</v>
      </c>
      <c r="AG652" s="61">
        <v>6.1640521408839783E-5</v>
      </c>
      <c r="AH652" s="61">
        <v>6.1640521408839783E-5</v>
      </c>
      <c r="AI652" s="61">
        <v>6.1640521408839783E-5</v>
      </c>
      <c r="AJ652" s="61">
        <v>6.1640521408839783E-5</v>
      </c>
      <c r="AK652" s="61">
        <v>6.1640521408839783E-5</v>
      </c>
      <c r="AL652" s="61">
        <v>6.1640521408839783E-5</v>
      </c>
      <c r="AM652" s="61">
        <v>6.1640521408839783E-5</v>
      </c>
      <c r="AN652" s="61">
        <v>6.1640521408839783E-5</v>
      </c>
      <c r="AO652" s="61">
        <v>6.1640521408839783E-5</v>
      </c>
      <c r="AP652" s="61">
        <v>6.1640521408839783E-5</v>
      </c>
      <c r="AQ652" s="61">
        <v>6.1640521408839783E-5</v>
      </c>
      <c r="AR652" s="61">
        <v>6.1640521408839783E-5</v>
      </c>
      <c r="AS652" s="61">
        <v>6.1640521408839783E-5</v>
      </c>
      <c r="AT652" s="61">
        <v>6.1640521408839783E-5</v>
      </c>
      <c r="AU652" s="61">
        <v>6.1640521408839783E-5</v>
      </c>
      <c r="AV652" s="61">
        <v>6.1640521408839783E-5</v>
      </c>
      <c r="AW652" s="61">
        <v>6.1640521408839783E-5</v>
      </c>
      <c r="AX652" s="61">
        <v>6.1640521408839783E-5</v>
      </c>
      <c r="AY652" s="61">
        <v>6.1640521408839783E-5</v>
      </c>
      <c r="AZ652" s="61">
        <v>6.1640521408839783E-5</v>
      </c>
      <c r="BA652" s="61">
        <v>6.1640521408839783E-5</v>
      </c>
      <c r="BB652" s="61">
        <v>6.1640521408839783E-5</v>
      </c>
      <c r="BC652" s="61">
        <v>6.1640521408839783E-5</v>
      </c>
      <c r="BD652" s="61">
        <v>6.1640521408839783E-5</v>
      </c>
      <c r="BE652" s="61">
        <v>6.1640521408839783E-5</v>
      </c>
      <c r="BF652" s="61">
        <v>6.1640521408839783E-5</v>
      </c>
      <c r="BG652" s="61">
        <v>6.1640521408839783E-5</v>
      </c>
    </row>
    <row r="653" spans="1:59" x14ac:dyDescent="0.35">
      <c r="A653" s="2" t="s">
        <v>507</v>
      </c>
      <c r="B653" s="4" t="s">
        <v>68</v>
      </c>
      <c r="C653" t="s">
        <v>503</v>
      </c>
      <c r="D653" s="24" t="s">
        <v>7</v>
      </c>
      <c r="E653" s="24">
        <v>2.2099447513812156E-3</v>
      </c>
      <c r="F653" s="61">
        <v>4.9312417127071826E-4</v>
      </c>
      <c r="G653" s="61">
        <v>4.9312417127071826E-4</v>
      </c>
      <c r="H653" s="61">
        <v>4.9312417127071826E-4</v>
      </c>
      <c r="I653" s="61">
        <v>4.9312417127071826E-4</v>
      </c>
      <c r="J653" s="61">
        <v>4.9312417127071826E-4</v>
      </c>
      <c r="K653" s="61">
        <v>4.9312417127071826E-4</v>
      </c>
      <c r="L653" s="61">
        <v>4.9312417127071826E-4</v>
      </c>
      <c r="M653" s="61">
        <v>4.9312417127071826E-4</v>
      </c>
      <c r="N653" s="61">
        <v>4.9312417127071826E-4</v>
      </c>
      <c r="O653" s="61">
        <v>4.9312417127071826E-4</v>
      </c>
      <c r="P653" s="61">
        <v>4.9312417127071826E-4</v>
      </c>
      <c r="Q653" s="61">
        <v>4.9312417127071826E-4</v>
      </c>
      <c r="R653" s="61">
        <v>4.9312417127071826E-4</v>
      </c>
      <c r="S653" s="61">
        <v>4.9312417127071826E-4</v>
      </c>
      <c r="T653" s="61">
        <v>4.9312417127071826E-4</v>
      </c>
      <c r="U653" s="61">
        <v>4.9312417127071826E-4</v>
      </c>
      <c r="V653" s="61">
        <v>4.9312417127071826E-4</v>
      </c>
      <c r="W653" s="61">
        <v>4.9312417127071826E-4</v>
      </c>
      <c r="X653" s="61">
        <v>4.9312417127071826E-4</v>
      </c>
      <c r="Y653" s="61">
        <v>4.9312417127071826E-4</v>
      </c>
      <c r="Z653" s="61">
        <v>4.9312417127071826E-4</v>
      </c>
      <c r="AA653" s="61">
        <v>4.9312417127071826E-4</v>
      </c>
      <c r="AB653" s="61">
        <v>4.9312417127071826E-4</v>
      </c>
      <c r="AC653" s="61">
        <v>4.9312417127071826E-4</v>
      </c>
      <c r="AD653" s="61">
        <v>4.9312417127071826E-4</v>
      </c>
      <c r="AE653" s="61">
        <v>4.9312417127071826E-4</v>
      </c>
      <c r="AF653" s="61">
        <v>4.9312417127071826E-4</v>
      </c>
      <c r="AG653" s="61">
        <v>4.9312417127071826E-4</v>
      </c>
      <c r="AH653" s="61">
        <v>4.9312417127071826E-4</v>
      </c>
      <c r="AI653" s="61">
        <v>4.9312417127071826E-4</v>
      </c>
      <c r="AJ653" s="61">
        <v>4.9312417127071826E-4</v>
      </c>
      <c r="AK653" s="61">
        <v>4.9312417127071826E-4</v>
      </c>
      <c r="AL653" s="61">
        <v>4.9312417127071826E-4</v>
      </c>
      <c r="AM653" s="61">
        <v>4.9312417127071826E-4</v>
      </c>
      <c r="AN653" s="61">
        <v>4.9312417127071826E-4</v>
      </c>
      <c r="AO653" s="61">
        <v>4.9312417127071826E-4</v>
      </c>
      <c r="AP653" s="61">
        <v>4.9312417127071826E-4</v>
      </c>
      <c r="AQ653" s="61">
        <v>4.9312417127071826E-4</v>
      </c>
      <c r="AR653" s="61">
        <v>4.9312417127071826E-4</v>
      </c>
      <c r="AS653" s="61">
        <v>4.9312417127071826E-4</v>
      </c>
      <c r="AT653" s="61">
        <v>4.9312417127071826E-4</v>
      </c>
      <c r="AU653" s="61">
        <v>4.9312417127071826E-4</v>
      </c>
      <c r="AV653" s="61">
        <v>4.9312417127071826E-4</v>
      </c>
      <c r="AW653" s="61">
        <v>4.9312417127071826E-4</v>
      </c>
      <c r="AX653" s="61">
        <v>4.9312417127071826E-4</v>
      </c>
      <c r="AY653" s="61">
        <v>4.9312417127071826E-4</v>
      </c>
      <c r="AZ653" s="61">
        <v>4.9312417127071826E-4</v>
      </c>
      <c r="BA653" s="61">
        <v>4.9312417127071826E-4</v>
      </c>
      <c r="BB653" s="61">
        <v>4.9312417127071826E-4</v>
      </c>
      <c r="BC653" s="61">
        <v>4.9312417127071826E-4</v>
      </c>
      <c r="BD653" s="61">
        <v>4.9312417127071826E-4</v>
      </c>
      <c r="BE653" s="61">
        <v>4.9312417127071826E-4</v>
      </c>
      <c r="BF653" s="61">
        <v>4.9312417127071826E-4</v>
      </c>
      <c r="BG653" s="61">
        <v>4.9312417127071826E-4</v>
      </c>
    </row>
    <row r="654" spans="1:59" x14ac:dyDescent="0.35">
      <c r="A654" s="2" t="s">
        <v>507</v>
      </c>
      <c r="B654" s="4" t="s">
        <v>68</v>
      </c>
      <c r="C654" t="s">
        <v>205</v>
      </c>
      <c r="D654" s="24" t="s">
        <v>7</v>
      </c>
      <c r="E654" s="24">
        <v>6.7955801104972374E-2</v>
      </c>
      <c r="F654" s="61">
        <v>1.5163568266574586E-2</v>
      </c>
      <c r="G654" s="61">
        <v>1.5163568266574586E-2</v>
      </c>
      <c r="H654" s="61">
        <v>1.5163568266574586E-2</v>
      </c>
      <c r="I654" s="61">
        <v>1.5163568266574586E-2</v>
      </c>
      <c r="J654" s="61">
        <v>1.5163568266574586E-2</v>
      </c>
      <c r="K654" s="61">
        <v>1.5163568266574586E-2</v>
      </c>
      <c r="L654" s="61">
        <v>1.5163568266574586E-2</v>
      </c>
      <c r="M654" s="61">
        <v>1.5163568266574586E-2</v>
      </c>
      <c r="N654" s="61">
        <v>1.5163568266574586E-2</v>
      </c>
      <c r="O654" s="61">
        <v>1.5163568266574586E-2</v>
      </c>
      <c r="P654" s="61">
        <v>1.5163568266574586E-2</v>
      </c>
      <c r="Q654" s="61">
        <v>1.5163568266574586E-2</v>
      </c>
      <c r="R654" s="61">
        <v>1.5163568266574586E-2</v>
      </c>
      <c r="S654" s="61">
        <v>1.5163568266574586E-2</v>
      </c>
      <c r="T654" s="61">
        <v>1.5163568266574586E-2</v>
      </c>
      <c r="U654" s="61">
        <v>1.5163568266574586E-2</v>
      </c>
      <c r="V654" s="61">
        <v>1.5163568266574586E-2</v>
      </c>
      <c r="W654" s="61">
        <v>1.5163568266574586E-2</v>
      </c>
      <c r="X654" s="61">
        <v>1.5163568266574586E-2</v>
      </c>
      <c r="Y654" s="61">
        <v>1.5163568266574586E-2</v>
      </c>
      <c r="Z654" s="61">
        <v>1.5163568266574586E-2</v>
      </c>
      <c r="AA654" s="61">
        <v>1.5163568266574586E-2</v>
      </c>
      <c r="AB654" s="61">
        <v>1.5163568266574586E-2</v>
      </c>
      <c r="AC654" s="61">
        <v>1.5163568266574586E-2</v>
      </c>
      <c r="AD654" s="61">
        <v>1.5163568266574586E-2</v>
      </c>
      <c r="AE654" s="61">
        <v>1.5163568266574586E-2</v>
      </c>
      <c r="AF654" s="61">
        <v>1.5163568266574586E-2</v>
      </c>
      <c r="AG654" s="61">
        <v>1.5163568266574586E-2</v>
      </c>
      <c r="AH654" s="61">
        <v>1.5163568266574586E-2</v>
      </c>
      <c r="AI654" s="61">
        <v>1.5163568266574586E-2</v>
      </c>
      <c r="AJ654" s="61">
        <v>1.5163568266574586E-2</v>
      </c>
      <c r="AK654" s="61">
        <v>1.5163568266574586E-2</v>
      </c>
      <c r="AL654" s="61">
        <v>1.5163568266574586E-2</v>
      </c>
      <c r="AM654" s="61">
        <v>1.5163568266574586E-2</v>
      </c>
      <c r="AN654" s="61">
        <v>1.5163568266574586E-2</v>
      </c>
      <c r="AO654" s="61">
        <v>1.5163568266574586E-2</v>
      </c>
      <c r="AP654" s="61">
        <v>1.5163568266574586E-2</v>
      </c>
      <c r="AQ654" s="61">
        <v>1.5163568266574586E-2</v>
      </c>
      <c r="AR654" s="61">
        <v>1.5163568266574586E-2</v>
      </c>
      <c r="AS654" s="61">
        <v>1.5163568266574586E-2</v>
      </c>
      <c r="AT654" s="61">
        <v>1.5163568266574586E-2</v>
      </c>
      <c r="AU654" s="61">
        <v>1.5163568266574586E-2</v>
      </c>
      <c r="AV654" s="61">
        <v>1.5163568266574586E-2</v>
      </c>
      <c r="AW654" s="61">
        <v>1.5163568266574586E-2</v>
      </c>
      <c r="AX654" s="61">
        <v>1.5163568266574586E-2</v>
      </c>
      <c r="AY654" s="61">
        <v>1.5163568266574586E-2</v>
      </c>
      <c r="AZ654" s="61">
        <v>1.5163568266574586E-2</v>
      </c>
      <c r="BA654" s="61">
        <v>1.5163568266574586E-2</v>
      </c>
      <c r="BB654" s="61">
        <v>1.5163568266574586E-2</v>
      </c>
      <c r="BC654" s="61">
        <v>1.5163568266574586E-2</v>
      </c>
      <c r="BD654" s="61">
        <v>1.5163568266574586E-2</v>
      </c>
      <c r="BE654" s="61">
        <v>1.5163568266574586E-2</v>
      </c>
      <c r="BF654" s="61">
        <v>1.5163568266574586E-2</v>
      </c>
      <c r="BG654" s="61">
        <v>1.5163568266574586E-2</v>
      </c>
    </row>
    <row r="655" spans="1:59" x14ac:dyDescent="0.35">
      <c r="A655" s="2" t="s">
        <v>507</v>
      </c>
      <c r="B655" s="4" t="s">
        <v>68</v>
      </c>
      <c r="C655" t="s">
        <v>149</v>
      </c>
      <c r="D655" s="24" t="s">
        <v>7</v>
      </c>
      <c r="E655" s="24">
        <v>0.16629834254143647</v>
      </c>
      <c r="F655" s="61">
        <v>2.0383508070038978</v>
      </c>
      <c r="G655" s="61">
        <v>2.0383508070038978</v>
      </c>
      <c r="H655" s="61">
        <v>2.0383508070038978</v>
      </c>
      <c r="I655" s="61">
        <v>2.0383508070038978</v>
      </c>
      <c r="J655" s="61">
        <v>2.0383508070038978</v>
      </c>
      <c r="K655" s="61">
        <v>2.0383508070038978</v>
      </c>
      <c r="L655" s="61">
        <v>2.0383508070038978</v>
      </c>
      <c r="M655" s="61">
        <v>2.0383508070038978</v>
      </c>
      <c r="N655" s="61">
        <v>2.0383508070038978</v>
      </c>
      <c r="O655" s="61">
        <v>2.0383508070038978</v>
      </c>
      <c r="P655" s="61">
        <v>2.0383508070038978</v>
      </c>
      <c r="Q655" s="61">
        <v>2.0383508070038978</v>
      </c>
      <c r="R655" s="61">
        <v>2.0383508070038978</v>
      </c>
      <c r="S655" s="61">
        <v>2.0383508070038978</v>
      </c>
      <c r="T655" s="61">
        <v>2.0383508070038978</v>
      </c>
      <c r="U655" s="61">
        <v>2.0383508070038978</v>
      </c>
      <c r="V655" s="61">
        <v>2.0383508070038978</v>
      </c>
      <c r="W655" s="61">
        <v>2.0383508070038978</v>
      </c>
      <c r="X655" s="61">
        <v>2.0383508070038978</v>
      </c>
      <c r="Y655" s="61">
        <v>2.0383508070038978</v>
      </c>
      <c r="Z655" s="61">
        <v>2.0383508070038978</v>
      </c>
      <c r="AA655" s="61">
        <v>2.0383508070038978</v>
      </c>
      <c r="AB655" s="61">
        <v>2.0383508070038978</v>
      </c>
      <c r="AC655" s="61">
        <v>2.0383508070038978</v>
      </c>
      <c r="AD655" s="61">
        <v>2.0383508070038978</v>
      </c>
      <c r="AE655" s="61">
        <v>2.0383508070038978</v>
      </c>
      <c r="AF655" s="61">
        <v>2.0383508070038978</v>
      </c>
      <c r="AG655" s="61">
        <v>2.0383508070038978</v>
      </c>
      <c r="AH655" s="61">
        <v>2.0383508070038978</v>
      </c>
      <c r="AI655" s="61">
        <v>2.0383508070038978</v>
      </c>
      <c r="AJ655" s="61">
        <v>2.0383508070038978</v>
      </c>
      <c r="AK655" s="61">
        <v>2.0383508070038978</v>
      </c>
      <c r="AL655" s="61">
        <v>2.0383508070038978</v>
      </c>
      <c r="AM655" s="61">
        <v>2.0383508070038978</v>
      </c>
      <c r="AN655" s="61">
        <v>2.0383508070038978</v>
      </c>
      <c r="AO655" s="61">
        <v>2.0383508070038978</v>
      </c>
      <c r="AP655" s="61">
        <v>2.0383508070038978</v>
      </c>
      <c r="AQ655" s="61">
        <v>2.0383508070038978</v>
      </c>
      <c r="AR655" s="61">
        <v>2.0383508070038978</v>
      </c>
      <c r="AS655" s="61">
        <v>2.0383508070038978</v>
      </c>
      <c r="AT655" s="61">
        <v>2.0383508070038978</v>
      </c>
      <c r="AU655" s="61">
        <v>2.0383508070038978</v>
      </c>
      <c r="AV655" s="61">
        <v>2.0383508070038978</v>
      </c>
      <c r="AW655" s="61">
        <v>2.0383508070038978</v>
      </c>
      <c r="AX655" s="61">
        <v>2.0383508070038978</v>
      </c>
      <c r="AY655" s="61">
        <v>2.0383508070038978</v>
      </c>
      <c r="AZ655" s="61">
        <v>2.0383508070038978</v>
      </c>
      <c r="BA655" s="61">
        <v>2.0383508070038978</v>
      </c>
      <c r="BB655" s="61">
        <v>2.0383508070038978</v>
      </c>
      <c r="BC655" s="61">
        <v>2.0383508070038978</v>
      </c>
      <c r="BD655" s="61">
        <v>2.0383508070038978</v>
      </c>
      <c r="BE655" s="61">
        <v>2.0383508070038978</v>
      </c>
      <c r="BF655" s="61">
        <v>2.0383508070038978</v>
      </c>
      <c r="BG655" s="61">
        <v>2.0383508070038978</v>
      </c>
    </row>
    <row r="656" spans="1:59" x14ac:dyDescent="0.35">
      <c r="A656" s="2" t="s">
        <v>507</v>
      </c>
      <c r="B656" s="4" t="s">
        <v>68</v>
      </c>
      <c r="C656" t="s">
        <v>150</v>
      </c>
      <c r="D656" s="24" t="s">
        <v>7</v>
      </c>
      <c r="E656" s="24">
        <v>0.75883977900552491</v>
      </c>
      <c r="F656" s="61">
        <v>9.3012452937536665</v>
      </c>
      <c r="G656" s="61">
        <v>9.3012452937536665</v>
      </c>
      <c r="H656" s="61">
        <v>9.3012452937536665</v>
      </c>
      <c r="I656" s="61">
        <v>9.3012452937536665</v>
      </c>
      <c r="J656" s="61">
        <v>9.3012452937536665</v>
      </c>
      <c r="K656" s="61">
        <v>9.3012452937536665</v>
      </c>
      <c r="L656" s="61">
        <v>9.3012452937536665</v>
      </c>
      <c r="M656" s="61">
        <v>9.3012452937536665</v>
      </c>
      <c r="N656" s="61">
        <v>9.3012452937536665</v>
      </c>
      <c r="O656" s="61">
        <v>9.3012452937536665</v>
      </c>
      <c r="P656" s="61">
        <v>9.3012452937536665</v>
      </c>
      <c r="Q656" s="61">
        <v>9.3012452937536665</v>
      </c>
      <c r="R656" s="61">
        <v>9.3012452937536665</v>
      </c>
      <c r="S656" s="61">
        <v>9.3012452937536665</v>
      </c>
      <c r="T656" s="61">
        <v>9.3012452937536665</v>
      </c>
      <c r="U656" s="61">
        <v>9.3012452937536665</v>
      </c>
      <c r="V656" s="61">
        <v>9.3012452937536665</v>
      </c>
      <c r="W656" s="61">
        <v>9.3012452937536665</v>
      </c>
      <c r="X656" s="61">
        <v>9.3012452937536665</v>
      </c>
      <c r="Y656" s="61">
        <v>9.3012452937536665</v>
      </c>
      <c r="Z656" s="61">
        <v>9.3012452937536665</v>
      </c>
      <c r="AA656" s="61">
        <v>9.3012452937536665</v>
      </c>
      <c r="AB656" s="61">
        <v>9.3012452937536665</v>
      </c>
      <c r="AC656" s="61">
        <v>9.3012452937536665</v>
      </c>
      <c r="AD656" s="61">
        <v>9.3012452937536665</v>
      </c>
      <c r="AE656" s="61">
        <v>9.3012452937536665</v>
      </c>
      <c r="AF656" s="61">
        <v>9.3012452937536665</v>
      </c>
      <c r="AG656" s="61">
        <v>9.3012452937536665</v>
      </c>
      <c r="AH656" s="61">
        <v>9.3012452937536665</v>
      </c>
      <c r="AI656" s="61">
        <v>9.3012452937536665</v>
      </c>
      <c r="AJ656" s="61">
        <v>9.3012452937536665</v>
      </c>
      <c r="AK656" s="61">
        <v>9.3012452937536665</v>
      </c>
      <c r="AL656" s="61">
        <v>9.3012452937536665</v>
      </c>
      <c r="AM656" s="61">
        <v>9.3012452937536665</v>
      </c>
      <c r="AN656" s="61">
        <v>9.3012452937536665</v>
      </c>
      <c r="AO656" s="61">
        <v>9.3012452937536665</v>
      </c>
      <c r="AP656" s="61">
        <v>9.3012452937536665</v>
      </c>
      <c r="AQ656" s="61">
        <v>9.3012452937536665</v>
      </c>
      <c r="AR656" s="61">
        <v>9.3012452937536665</v>
      </c>
      <c r="AS656" s="61">
        <v>9.3012452937536665</v>
      </c>
      <c r="AT656" s="61">
        <v>9.3012452937536665</v>
      </c>
      <c r="AU656" s="61">
        <v>9.3012452937536665</v>
      </c>
      <c r="AV656" s="61">
        <v>9.3012452937536665</v>
      </c>
      <c r="AW656" s="61">
        <v>9.3012452937536665</v>
      </c>
      <c r="AX656" s="61">
        <v>9.3012452937536665</v>
      </c>
      <c r="AY656" s="61">
        <v>9.3012452937536665</v>
      </c>
      <c r="AZ656" s="61">
        <v>9.3012452937536665</v>
      </c>
      <c r="BA656" s="61">
        <v>9.3012452937536665</v>
      </c>
      <c r="BB656" s="61">
        <v>9.3012452937536665</v>
      </c>
      <c r="BC656" s="61">
        <v>9.3012452937536665</v>
      </c>
      <c r="BD656" s="61">
        <v>9.3012452937536665</v>
      </c>
      <c r="BE656" s="61">
        <v>9.3012452937536665</v>
      </c>
      <c r="BF656" s="61">
        <v>9.3012452937536665</v>
      </c>
      <c r="BG656" s="61">
        <v>9.3012452937536665</v>
      </c>
    </row>
    <row r="657" spans="1:59" x14ac:dyDescent="0.35">
      <c r="A657" s="2" t="s">
        <v>507</v>
      </c>
      <c r="B657" s="4" t="s">
        <v>68</v>
      </c>
      <c r="C657" t="s">
        <v>152</v>
      </c>
      <c r="D657" s="24" t="s">
        <v>7</v>
      </c>
      <c r="E657" s="24">
        <v>2.4861878453038672E-3</v>
      </c>
      <c r="F657" s="61">
        <v>3.0473683161187835E-2</v>
      </c>
      <c r="G657" s="61">
        <v>3.0473683161187835E-2</v>
      </c>
      <c r="H657" s="61">
        <v>3.0473683161187835E-2</v>
      </c>
      <c r="I657" s="61">
        <v>3.0473683161187835E-2</v>
      </c>
      <c r="J657" s="61">
        <v>3.0473683161187835E-2</v>
      </c>
      <c r="K657" s="61">
        <v>3.0473683161187835E-2</v>
      </c>
      <c r="L657" s="61">
        <v>3.0473683161187835E-2</v>
      </c>
      <c r="M657" s="61">
        <v>3.0473683161187835E-2</v>
      </c>
      <c r="N657" s="61">
        <v>3.0473683161187835E-2</v>
      </c>
      <c r="O657" s="61">
        <v>3.0473683161187835E-2</v>
      </c>
      <c r="P657" s="61">
        <v>3.0473683161187835E-2</v>
      </c>
      <c r="Q657" s="61">
        <v>3.0473683161187835E-2</v>
      </c>
      <c r="R657" s="61">
        <v>3.0473683161187835E-2</v>
      </c>
      <c r="S657" s="61">
        <v>3.0473683161187835E-2</v>
      </c>
      <c r="T657" s="61">
        <v>3.0473683161187835E-2</v>
      </c>
      <c r="U657" s="61">
        <v>3.0473683161187835E-2</v>
      </c>
      <c r="V657" s="61">
        <v>3.0473683161187835E-2</v>
      </c>
      <c r="W657" s="61">
        <v>3.0473683161187835E-2</v>
      </c>
      <c r="X657" s="61">
        <v>3.0473683161187835E-2</v>
      </c>
      <c r="Y657" s="61">
        <v>3.0473683161187835E-2</v>
      </c>
      <c r="Z657" s="61">
        <v>3.0473683161187835E-2</v>
      </c>
      <c r="AA657" s="61">
        <v>3.0473683161187835E-2</v>
      </c>
      <c r="AB657" s="61">
        <v>3.0473683161187835E-2</v>
      </c>
      <c r="AC657" s="61">
        <v>3.0473683161187835E-2</v>
      </c>
      <c r="AD657" s="61">
        <v>3.0473683161187835E-2</v>
      </c>
      <c r="AE657" s="61">
        <v>3.0473683161187835E-2</v>
      </c>
      <c r="AF657" s="61">
        <v>3.0473683161187835E-2</v>
      </c>
      <c r="AG657" s="61">
        <v>3.0473683161187835E-2</v>
      </c>
      <c r="AH657" s="61">
        <v>3.0473683161187835E-2</v>
      </c>
      <c r="AI657" s="61">
        <v>3.0473683161187835E-2</v>
      </c>
      <c r="AJ657" s="61">
        <v>3.0473683161187835E-2</v>
      </c>
      <c r="AK657" s="61">
        <v>3.0473683161187835E-2</v>
      </c>
      <c r="AL657" s="61">
        <v>3.0473683161187835E-2</v>
      </c>
      <c r="AM657" s="61">
        <v>3.0473683161187835E-2</v>
      </c>
      <c r="AN657" s="61">
        <v>3.0473683161187835E-2</v>
      </c>
      <c r="AO657" s="61">
        <v>3.0473683161187835E-2</v>
      </c>
      <c r="AP657" s="61">
        <v>3.0473683161187835E-2</v>
      </c>
      <c r="AQ657" s="61">
        <v>3.0473683161187835E-2</v>
      </c>
      <c r="AR657" s="61">
        <v>3.0473683161187835E-2</v>
      </c>
      <c r="AS657" s="61">
        <v>3.0473683161187835E-2</v>
      </c>
      <c r="AT657" s="61">
        <v>3.0473683161187835E-2</v>
      </c>
      <c r="AU657" s="61">
        <v>3.0473683161187835E-2</v>
      </c>
      <c r="AV657" s="61">
        <v>3.0473683161187835E-2</v>
      </c>
      <c r="AW657" s="61">
        <v>3.0473683161187835E-2</v>
      </c>
      <c r="AX657" s="61">
        <v>3.0473683161187835E-2</v>
      </c>
      <c r="AY657" s="61">
        <v>3.0473683161187835E-2</v>
      </c>
      <c r="AZ657" s="61">
        <v>3.0473683161187835E-2</v>
      </c>
      <c r="BA657" s="61">
        <v>3.0473683161187835E-2</v>
      </c>
      <c r="BB657" s="61">
        <v>3.0473683161187835E-2</v>
      </c>
      <c r="BC657" s="61">
        <v>3.0473683161187835E-2</v>
      </c>
      <c r="BD657" s="61">
        <v>3.0473683161187835E-2</v>
      </c>
      <c r="BE657" s="61">
        <v>3.0473683161187835E-2</v>
      </c>
      <c r="BF657" s="61">
        <v>3.0473683161187835E-2</v>
      </c>
      <c r="BG657" s="61">
        <v>3.0473683161187835E-2</v>
      </c>
    </row>
    <row r="658" spans="1:59" x14ac:dyDescent="0.35">
      <c r="A658" s="2" t="s">
        <v>507</v>
      </c>
      <c r="B658" s="4" t="s">
        <v>68</v>
      </c>
      <c r="C658" t="s">
        <v>153</v>
      </c>
      <c r="D658" s="24" t="s">
        <v>7</v>
      </c>
      <c r="E658" s="24">
        <v>1.9337016574585634E-3</v>
      </c>
      <c r="F658" s="61">
        <v>2.3701753569812762E-2</v>
      </c>
      <c r="G658" s="61">
        <v>2.3701753569812762E-2</v>
      </c>
      <c r="H658" s="61">
        <v>2.3701753569812762E-2</v>
      </c>
      <c r="I658" s="61">
        <v>2.3701753569812762E-2</v>
      </c>
      <c r="J658" s="61">
        <v>2.3701753569812762E-2</v>
      </c>
      <c r="K658" s="61">
        <v>2.3701753569812762E-2</v>
      </c>
      <c r="L658" s="61">
        <v>2.3701753569812762E-2</v>
      </c>
      <c r="M658" s="61">
        <v>2.3701753569812762E-2</v>
      </c>
      <c r="N658" s="61">
        <v>2.3701753569812762E-2</v>
      </c>
      <c r="O658" s="61">
        <v>2.3701753569812762E-2</v>
      </c>
      <c r="P658" s="61">
        <v>2.3701753569812762E-2</v>
      </c>
      <c r="Q658" s="61">
        <v>2.3701753569812762E-2</v>
      </c>
      <c r="R658" s="61">
        <v>2.3701753569812762E-2</v>
      </c>
      <c r="S658" s="61">
        <v>2.3701753569812762E-2</v>
      </c>
      <c r="T658" s="61">
        <v>2.3701753569812762E-2</v>
      </c>
      <c r="U658" s="61">
        <v>2.3701753569812762E-2</v>
      </c>
      <c r="V658" s="61">
        <v>2.3701753569812762E-2</v>
      </c>
      <c r="W658" s="61">
        <v>2.3701753569812762E-2</v>
      </c>
      <c r="X658" s="61">
        <v>2.3701753569812762E-2</v>
      </c>
      <c r="Y658" s="61">
        <v>2.3701753569812762E-2</v>
      </c>
      <c r="Z658" s="61">
        <v>2.3701753569812762E-2</v>
      </c>
      <c r="AA658" s="61">
        <v>2.3701753569812762E-2</v>
      </c>
      <c r="AB658" s="61">
        <v>2.3701753569812762E-2</v>
      </c>
      <c r="AC658" s="61">
        <v>2.3701753569812762E-2</v>
      </c>
      <c r="AD658" s="61">
        <v>2.3701753569812762E-2</v>
      </c>
      <c r="AE658" s="61">
        <v>2.3701753569812762E-2</v>
      </c>
      <c r="AF658" s="61">
        <v>2.3701753569812762E-2</v>
      </c>
      <c r="AG658" s="61">
        <v>2.3701753569812762E-2</v>
      </c>
      <c r="AH658" s="61">
        <v>2.3701753569812762E-2</v>
      </c>
      <c r="AI658" s="61">
        <v>2.3701753569812762E-2</v>
      </c>
      <c r="AJ658" s="61">
        <v>2.3701753569812762E-2</v>
      </c>
      <c r="AK658" s="61">
        <v>2.3701753569812762E-2</v>
      </c>
      <c r="AL658" s="61">
        <v>2.3701753569812762E-2</v>
      </c>
      <c r="AM658" s="61">
        <v>2.3701753569812762E-2</v>
      </c>
      <c r="AN658" s="61">
        <v>2.3701753569812762E-2</v>
      </c>
      <c r="AO658" s="61">
        <v>2.3701753569812762E-2</v>
      </c>
      <c r="AP658" s="61">
        <v>2.3701753569812762E-2</v>
      </c>
      <c r="AQ658" s="61">
        <v>2.3701753569812762E-2</v>
      </c>
      <c r="AR658" s="61">
        <v>2.3701753569812762E-2</v>
      </c>
      <c r="AS658" s="61">
        <v>2.3701753569812762E-2</v>
      </c>
      <c r="AT658" s="61">
        <v>2.3701753569812762E-2</v>
      </c>
      <c r="AU658" s="61">
        <v>2.3701753569812762E-2</v>
      </c>
      <c r="AV658" s="61">
        <v>2.3701753569812762E-2</v>
      </c>
      <c r="AW658" s="61">
        <v>2.3701753569812762E-2</v>
      </c>
      <c r="AX658" s="61">
        <v>2.3701753569812762E-2</v>
      </c>
      <c r="AY658" s="61">
        <v>2.3701753569812762E-2</v>
      </c>
      <c r="AZ658" s="61">
        <v>2.3701753569812762E-2</v>
      </c>
      <c r="BA658" s="61">
        <v>2.3701753569812762E-2</v>
      </c>
      <c r="BB658" s="61">
        <v>2.3701753569812762E-2</v>
      </c>
      <c r="BC658" s="61">
        <v>2.3701753569812762E-2</v>
      </c>
      <c r="BD658" s="61">
        <v>2.3701753569812762E-2</v>
      </c>
      <c r="BE658" s="61">
        <v>2.3701753569812762E-2</v>
      </c>
      <c r="BF658" s="61">
        <v>2.3701753569812762E-2</v>
      </c>
      <c r="BG658" s="61">
        <v>2.3701753569812762E-2</v>
      </c>
    </row>
    <row r="659" spans="1:59" x14ac:dyDescent="0.35">
      <c r="A659" s="2" t="s">
        <v>507</v>
      </c>
      <c r="B659" s="4" t="s">
        <v>68</v>
      </c>
      <c r="C659" t="s">
        <v>154</v>
      </c>
      <c r="D659" s="24" t="s">
        <v>7</v>
      </c>
      <c r="E659" s="24">
        <v>2.7624309392265195E-4</v>
      </c>
      <c r="F659" s="61">
        <v>3.385964795687538E-3</v>
      </c>
      <c r="G659" s="61">
        <v>3.385964795687538E-3</v>
      </c>
      <c r="H659" s="61">
        <v>3.385964795687538E-3</v>
      </c>
      <c r="I659" s="61">
        <v>3.385964795687538E-3</v>
      </c>
      <c r="J659" s="61">
        <v>3.385964795687538E-3</v>
      </c>
      <c r="K659" s="61">
        <v>3.385964795687538E-3</v>
      </c>
      <c r="L659" s="61">
        <v>3.385964795687538E-3</v>
      </c>
      <c r="M659" s="61">
        <v>3.385964795687538E-3</v>
      </c>
      <c r="N659" s="61">
        <v>3.385964795687538E-3</v>
      </c>
      <c r="O659" s="61">
        <v>3.385964795687538E-3</v>
      </c>
      <c r="P659" s="61">
        <v>3.385964795687538E-3</v>
      </c>
      <c r="Q659" s="61">
        <v>3.385964795687538E-3</v>
      </c>
      <c r="R659" s="61">
        <v>3.385964795687538E-3</v>
      </c>
      <c r="S659" s="61">
        <v>3.385964795687538E-3</v>
      </c>
      <c r="T659" s="61">
        <v>3.385964795687538E-3</v>
      </c>
      <c r="U659" s="61">
        <v>3.385964795687538E-3</v>
      </c>
      <c r="V659" s="61">
        <v>3.385964795687538E-3</v>
      </c>
      <c r="W659" s="61">
        <v>3.385964795687538E-3</v>
      </c>
      <c r="X659" s="61">
        <v>3.385964795687538E-3</v>
      </c>
      <c r="Y659" s="61">
        <v>3.385964795687538E-3</v>
      </c>
      <c r="Z659" s="61">
        <v>3.385964795687538E-3</v>
      </c>
      <c r="AA659" s="61">
        <v>3.385964795687538E-3</v>
      </c>
      <c r="AB659" s="61">
        <v>3.385964795687538E-3</v>
      </c>
      <c r="AC659" s="61">
        <v>3.385964795687538E-3</v>
      </c>
      <c r="AD659" s="61">
        <v>3.385964795687538E-3</v>
      </c>
      <c r="AE659" s="61">
        <v>3.385964795687538E-3</v>
      </c>
      <c r="AF659" s="61">
        <v>3.385964795687538E-3</v>
      </c>
      <c r="AG659" s="61">
        <v>3.385964795687538E-3</v>
      </c>
      <c r="AH659" s="61">
        <v>3.385964795687538E-3</v>
      </c>
      <c r="AI659" s="61">
        <v>3.385964795687538E-3</v>
      </c>
      <c r="AJ659" s="61">
        <v>3.385964795687538E-3</v>
      </c>
      <c r="AK659" s="61">
        <v>3.385964795687538E-3</v>
      </c>
      <c r="AL659" s="61">
        <v>3.385964795687538E-3</v>
      </c>
      <c r="AM659" s="61">
        <v>3.385964795687538E-3</v>
      </c>
      <c r="AN659" s="61">
        <v>3.385964795687538E-3</v>
      </c>
      <c r="AO659" s="61">
        <v>3.385964795687538E-3</v>
      </c>
      <c r="AP659" s="61">
        <v>3.385964795687538E-3</v>
      </c>
      <c r="AQ659" s="61">
        <v>3.385964795687538E-3</v>
      </c>
      <c r="AR659" s="61">
        <v>3.385964795687538E-3</v>
      </c>
      <c r="AS659" s="61">
        <v>3.385964795687538E-3</v>
      </c>
      <c r="AT659" s="61">
        <v>3.385964795687538E-3</v>
      </c>
      <c r="AU659" s="61">
        <v>3.385964795687538E-3</v>
      </c>
      <c r="AV659" s="61">
        <v>3.385964795687538E-3</v>
      </c>
      <c r="AW659" s="61">
        <v>3.385964795687538E-3</v>
      </c>
      <c r="AX659" s="61">
        <v>3.385964795687538E-3</v>
      </c>
      <c r="AY659" s="61">
        <v>3.385964795687538E-3</v>
      </c>
      <c r="AZ659" s="61">
        <v>3.385964795687538E-3</v>
      </c>
      <c r="BA659" s="61">
        <v>3.385964795687538E-3</v>
      </c>
      <c r="BB659" s="61">
        <v>3.385964795687538E-3</v>
      </c>
      <c r="BC659" s="61">
        <v>3.385964795687538E-3</v>
      </c>
      <c r="BD659" s="61">
        <v>3.385964795687538E-3</v>
      </c>
      <c r="BE659" s="61">
        <v>3.385964795687538E-3</v>
      </c>
      <c r="BF659" s="61">
        <v>3.385964795687538E-3</v>
      </c>
      <c r="BG659" s="61">
        <v>3.385964795687538E-3</v>
      </c>
    </row>
    <row r="660" spans="1:59" x14ac:dyDescent="0.35">
      <c r="A660" s="2" t="s">
        <v>507</v>
      </c>
      <c r="B660" s="4" t="s">
        <v>68</v>
      </c>
      <c r="C660" t="s">
        <v>501</v>
      </c>
      <c r="D660" s="24" t="s">
        <v>7</v>
      </c>
      <c r="E660" s="24">
        <v>2.2099447513812156E-3</v>
      </c>
      <c r="F660" s="61">
        <v>2.7087718365500304E-2</v>
      </c>
      <c r="G660" s="61">
        <v>2.7087718365500304E-2</v>
      </c>
      <c r="H660" s="61">
        <v>2.7087718365500304E-2</v>
      </c>
      <c r="I660" s="61">
        <v>2.7087718365500304E-2</v>
      </c>
      <c r="J660" s="61">
        <v>2.7087718365500304E-2</v>
      </c>
      <c r="K660" s="61">
        <v>2.7087718365500304E-2</v>
      </c>
      <c r="L660" s="61">
        <v>2.7087718365500304E-2</v>
      </c>
      <c r="M660" s="61">
        <v>2.7087718365500304E-2</v>
      </c>
      <c r="N660" s="61">
        <v>2.7087718365500304E-2</v>
      </c>
      <c r="O660" s="61">
        <v>2.7087718365500304E-2</v>
      </c>
      <c r="P660" s="61">
        <v>2.7087718365500304E-2</v>
      </c>
      <c r="Q660" s="61">
        <v>2.7087718365500304E-2</v>
      </c>
      <c r="R660" s="61">
        <v>2.7087718365500304E-2</v>
      </c>
      <c r="S660" s="61">
        <v>2.7087718365500304E-2</v>
      </c>
      <c r="T660" s="61">
        <v>2.7087718365500304E-2</v>
      </c>
      <c r="U660" s="61">
        <v>2.7087718365500304E-2</v>
      </c>
      <c r="V660" s="61">
        <v>2.7087718365500304E-2</v>
      </c>
      <c r="W660" s="61">
        <v>2.7087718365500304E-2</v>
      </c>
      <c r="X660" s="61">
        <v>2.7087718365500304E-2</v>
      </c>
      <c r="Y660" s="61">
        <v>2.7087718365500304E-2</v>
      </c>
      <c r="Z660" s="61">
        <v>2.7087718365500304E-2</v>
      </c>
      <c r="AA660" s="61">
        <v>2.7087718365500304E-2</v>
      </c>
      <c r="AB660" s="61">
        <v>2.7087718365500304E-2</v>
      </c>
      <c r="AC660" s="61">
        <v>2.7087718365500304E-2</v>
      </c>
      <c r="AD660" s="61">
        <v>2.7087718365500304E-2</v>
      </c>
      <c r="AE660" s="61">
        <v>2.7087718365500304E-2</v>
      </c>
      <c r="AF660" s="61">
        <v>2.7087718365500304E-2</v>
      </c>
      <c r="AG660" s="61">
        <v>2.7087718365500304E-2</v>
      </c>
      <c r="AH660" s="61">
        <v>2.7087718365500304E-2</v>
      </c>
      <c r="AI660" s="61">
        <v>2.7087718365500304E-2</v>
      </c>
      <c r="AJ660" s="61">
        <v>2.7087718365500304E-2</v>
      </c>
      <c r="AK660" s="61">
        <v>2.7087718365500304E-2</v>
      </c>
      <c r="AL660" s="61">
        <v>2.7087718365500304E-2</v>
      </c>
      <c r="AM660" s="61">
        <v>2.7087718365500304E-2</v>
      </c>
      <c r="AN660" s="61">
        <v>2.7087718365500304E-2</v>
      </c>
      <c r="AO660" s="61">
        <v>2.7087718365500304E-2</v>
      </c>
      <c r="AP660" s="61">
        <v>2.7087718365500304E-2</v>
      </c>
      <c r="AQ660" s="61">
        <v>2.7087718365500304E-2</v>
      </c>
      <c r="AR660" s="61">
        <v>2.7087718365500304E-2</v>
      </c>
      <c r="AS660" s="61">
        <v>2.7087718365500304E-2</v>
      </c>
      <c r="AT660" s="61">
        <v>2.7087718365500304E-2</v>
      </c>
      <c r="AU660" s="61">
        <v>2.7087718365500304E-2</v>
      </c>
      <c r="AV660" s="61">
        <v>2.7087718365500304E-2</v>
      </c>
      <c r="AW660" s="61">
        <v>2.7087718365500304E-2</v>
      </c>
      <c r="AX660" s="61">
        <v>2.7087718365500304E-2</v>
      </c>
      <c r="AY660" s="61">
        <v>2.7087718365500304E-2</v>
      </c>
      <c r="AZ660" s="61">
        <v>2.7087718365500304E-2</v>
      </c>
      <c r="BA660" s="61">
        <v>2.7087718365500304E-2</v>
      </c>
      <c r="BB660" s="61">
        <v>2.7087718365500304E-2</v>
      </c>
      <c r="BC660" s="61">
        <v>2.7087718365500304E-2</v>
      </c>
      <c r="BD660" s="61">
        <v>2.7087718365500304E-2</v>
      </c>
      <c r="BE660" s="61">
        <v>2.7087718365500304E-2</v>
      </c>
      <c r="BF660" s="61">
        <v>2.7087718365500304E-2</v>
      </c>
      <c r="BG660" s="61">
        <v>2.7087718365500304E-2</v>
      </c>
    </row>
    <row r="661" spans="1:59" x14ac:dyDescent="0.35">
      <c r="A661" s="2" t="s">
        <v>507</v>
      </c>
      <c r="B661" s="4" t="s">
        <v>68</v>
      </c>
      <c r="C661" t="s">
        <v>162</v>
      </c>
      <c r="D661" s="24" t="s">
        <v>7</v>
      </c>
      <c r="E661" s="24">
        <v>6.7955801104972374E-2</v>
      </c>
      <c r="F661" s="61">
        <v>0.83294733973913426</v>
      </c>
      <c r="G661" s="61">
        <v>0.83294733973913426</v>
      </c>
      <c r="H661" s="61">
        <v>0.83294733973913426</v>
      </c>
      <c r="I661" s="61">
        <v>0.83294733973913426</v>
      </c>
      <c r="J661" s="61">
        <v>0.83294733973913426</v>
      </c>
      <c r="K661" s="61">
        <v>0.83294733973913426</v>
      </c>
      <c r="L661" s="61">
        <v>0.83294733973913426</v>
      </c>
      <c r="M661" s="61">
        <v>0.83294733973913426</v>
      </c>
      <c r="N661" s="61">
        <v>0.83294733973913426</v>
      </c>
      <c r="O661" s="61">
        <v>0.83294733973913426</v>
      </c>
      <c r="P661" s="61">
        <v>0.83294733973913426</v>
      </c>
      <c r="Q661" s="61">
        <v>0.83294733973913426</v>
      </c>
      <c r="R661" s="61">
        <v>0.83294733973913426</v>
      </c>
      <c r="S661" s="61">
        <v>0.83294733973913426</v>
      </c>
      <c r="T661" s="61">
        <v>0.83294733973913426</v>
      </c>
      <c r="U661" s="61">
        <v>0.83294733973913426</v>
      </c>
      <c r="V661" s="61">
        <v>0.83294733973913426</v>
      </c>
      <c r="W661" s="61">
        <v>0.83294733973913426</v>
      </c>
      <c r="X661" s="61">
        <v>0.83294733973913426</v>
      </c>
      <c r="Y661" s="61">
        <v>0.83294733973913426</v>
      </c>
      <c r="Z661" s="61">
        <v>0.83294733973913426</v>
      </c>
      <c r="AA661" s="61">
        <v>0.83294733973913426</v>
      </c>
      <c r="AB661" s="61">
        <v>0.83294733973913426</v>
      </c>
      <c r="AC661" s="61">
        <v>0.83294733973913426</v>
      </c>
      <c r="AD661" s="61">
        <v>0.83294733973913426</v>
      </c>
      <c r="AE661" s="61">
        <v>0.83294733973913426</v>
      </c>
      <c r="AF661" s="61">
        <v>0.83294733973913426</v>
      </c>
      <c r="AG661" s="61">
        <v>0.83294733973913426</v>
      </c>
      <c r="AH661" s="61">
        <v>0.83294733973913426</v>
      </c>
      <c r="AI661" s="61">
        <v>0.83294733973913426</v>
      </c>
      <c r="AJ661" s="61">
        <v>0.83294733973913426</v>
      </c>
      <c r="AK661" s="61">
        <v>0.83294733973913426</v>
      </c>
      <c r="AL661" s="61">
        <v>0.83294733973913426</v>
      </c>
      <c r="AM661" s="61">
        <v>0.83294733973913426</v>
      </c>
      <c r="AN661" s="61">
        <v>0.83294733973913426</v>
      </c>
      <c r="AO661" s="61">
        <v>0.83294733973913426</v>
      </c>
      <c r="AP661" s="61">
        <v>0.83294733973913426</v>
      </c>
      <c r="AQ661" s="61">
        <v>0.83294733973913426</v>
      </c>
      <c r="AR661" s="61">
        <v>0.83294733973913426</v>
      </c>
      <c r="AS661" s="61">
        <v>0.83294733973913426</v>
      </c>
      <c r="AT661" s="61">
        <v>0.83294733973913426</v>
      </c>
      <c r="AU661" s="61">
        <v>0.83294733973913426</v>
      </c>
      <c r="AV661" s="61">
        <v>0.83294733973913426</v>
      </c>
      <c r="AW661" s="61">
        <v>0.83294733973913426</v>
      </c>
      <c r="AX661" s="61">
        <v>0.83294733973913426</v>
      </c>
      <c r="AY661" s="61">
        <v>0.83294733973913426</v>
      </c>
      <c r="AZ661" s="61">
        <v>0.83294733973913426</v>
      </c>
      <c r="BA661" s="61">
        <v>0.83294733973913426</v>
      </c>
      <c r="BB661" s="61">
        <v>0.83294733973913426</v>
      </c>
      <c r="BC661" s="61">
        <v>0.83294733973913426</v>
      </c>
      <c r="BD661" s="61">
        <v>0.83294733973913426</v>
      </c>
      <c r="BE661" s="61">
        <v>0.83294733973913426</v>
      </c>
      <c r="BF661" s="61">
        <v>0.83294733973913426</v>
      </c>
      <c r="BG661" s="61">
        <v>0.83294733973913426</v>
      </c>
    </row>
    <row r="662" spans="1:59" x14ac:dyDescent="0.35">
      <c r="A662" s="2" t="s">
        <v>507</v>
      </c>
      <c r="B662" s="4" t="s">
        <v>68</v>
      </c>
      <c r="C662" t="s">
        <v>171</v>
      </c>
      <c r="D662" s="24" t="s">
        <v>7</v>
      </c>
      <c r="E662" s="24">
        <v>0.16629834254143647</v>
      </c>
      <c r="F662" s="61">
        <v>0.85363854164843467</v>
      </c>
      <c r="G662" s="61">
        <v>0.85363854164843467</v>
      </c>
      <c r="H662" s="61">
        <v>0.85363854164843467</v>
      </c>
      <c r="I662" s="61">
        <v>0.85363854164843467</v>
      </c>
      <c r="J662" s="61">
        <v>0.85363854164843467</v>
      </c>
      <c r="K662" s="61">
        <v>0.85363854164843467</v>
      </c>
      <c r="L662" s="61">
        <v>0.85363854164843467</v>
      </c>
      <c r="M662" s="61">
        <v>0.85363854164843467</v>
      </c>
      <c r="N662" s="61">
        <v>0.85363854164843467</v>
      </c>
      <c r="O662" s="61">
        <v>0.85363854164843467</v>
      </c>
      <c r="P662" s="61">
        <v>0.85363854164843467</v>
      </c>
      <c r="Q662" s="61">
        <v>0.85363854164843467</v>
      </c>
      <c r="R662" s="61">
        <v>0.85363854164843467</v>
      </c>
      <c r="S662" s="61">
        <v>0.85363854164843467</v>
      </c>
      <c r="T662" s="61">
        <v>0.85363854164843467</v>
      </c>
      <c r="U662" s="61">
        <v>0.85363854164843467</v>
      </c>
      <c r="V662" s="61">
        <v>0.85363854164843467</v>
      </c>
      <c r="W662" s="61">
        <v>0.85363854164843467</v>
      </c>
      <c r="X662" s="61">
        <v>0.85363854164843467</v>
      </c>
      <c r="Y662" s="61">
        <v>0.85363854164843467</v>
      </c>
      <c r="Z662" s="61">
        <v>0.85363854164843467</v>
      </c>
      <c r="AA662" s="61">
        <v>0.85363854164843467</v>
      </c>
      <c r="AB662" s="61">
        <v>0.85363854164843467</v>
      </c>
      <c r="AC662" s="61">
        <v>0.85363854164843467</v>
      </c>
      <c r="AD662" s="61">
        <v>0.85363854164843467</v>
      </c>
      <c r="AE662" s="61">
        <v>0.85363854164843467</v>
      </c>
      <c r="AF662" s="61">
        <v>0.85363854164843467</v>
      </c>
      <c r="AG662" s="61">
        <v>0.85363854164843467</v>
      </c>
      <c r="AH662" s="61">
        <v>0.85363854164843467</v>
      </c>
      <c r="AI662" s="61">
        <v>0.85363854164843467</v>
      </c>
      <c r="AJ662" s="61">
        <v>0.85363854164843467</v>
      </c>
      <c r="AK662" s="61">
        <v>0.85363854164843467</v>
      </c>
      <c r="AL662" s="61">
        <v>0.85363854164843467</v>
      </c>
      <c r="AM662" s="61">
        <v>0.85363854164843467</v>
      </c>
      <c r="AN662" s="61">
        <v>0.85363854164843467</v>
      </c>
      <c r="AO662" s="61">
        <v>0.85363854164843467</v>
      </c>
      <c r="AP662" s="61">
        <v>0.85363854164843467</v>
      </c>
      <c r="AQ662" s="61">
        <v>0.85363854164843467</v>
      </c>
      <c r="AR662" s="61">
        <v>0.85363854164843467</v>
      </c>
      <c r="AS662" s="61">
        <v>0.85363854164843467</v>
      </c>
      <c r="AT662" s="61">
        <v>0.85363854164843467</v>
      </c>
      <c r="AU662" s="61">
        <v>0.85363854164843467</v>
      </c>
      <c r="AV662" s="61">
        <v>0.85363854164843467</v>
      </c>
      <c r="AW662" s="61">
        <v>0.85363854164843467</v>
      </c>
      <c r="AX662" s="61">
        <v>0.85363854164843467</v>
      </c>
      <c r="AY662" s="61">
        <v>0.85363854164843467</v>
      </c>
      <c r="AZ662" s="61">
        <v>0.85363854164843467</v>
      </c>
      <c r="BA662" s="61">
        <v>0.85363854164843467</v>
      </c>
      <c r="BB662" s="61">
        <v>0.85363854164843467</v>
      </c>
      <c r="BC662" s="61">
        <v>0.85363854164843467</v>
      </c>
      <c r="BD662" s="61">
        <v>0.85363854164843467</v>
      </c>
      <c r="BE662" s="61">
        <v>0.85363854164843467</v>
      </c>
      <c r="BF662" s="61">
        <v>0.85363854164843467</v>
      </c>
      <c r="BG662" s="61">
        <v>0.85363854164843467</v>
      </c>
    </row>
    <row r="663" spans="1:59" x14ac:dyDescent="0.35">
      <c r="A663" s="2" t="s">
        <v>507</v>
      </c>
      <c r="B663" s="4" t="s">
        <v>68</v>
      </c>
      <c r="C663" t="s">
        <v>172</v>
      </c>
      <c r="D663" s="24" t="s">
        <v>7</v>
      </c>
      <c r="E663" s="24">
        <v>0.75883977900552491</v>
      </c>
      <c r="F663" s="61">
        <v>3.8952575978542359</v>
      </c>
      <c r="G663" s="61">
        <v>3.8952575978542359</v>
      </c>
      <c r="H663" s="61">
        <v>3.8952575978542359</v>
      </c>
      <c r="I663" s="61">
        <v>3.8952575978542359</v>
      </c>
      <c r="J663" s="61">
        <v>3.8952575978542359</v>
      </c>
      <c r="K663" s="61">
        <v>3.8952575978542359</v>
      </c>
      <c r="L663" s="61">
        <v>3.8952575978542359</v>
      </c>
      <c r="M663" s="61">
        <v>3.8952575978542359</v>
      </c>
      <c r="N663" s="61">
        <v>3.8952575978542359</v>
      </c>
      <c r="O663" s="61">
        <v>3.8952575978542359</v>
      </c>
      <c r="P663" s="61">
        <v>3.8952575978542359</v>
      </c>
      <c r="Q663" s="61">
        <v>3.8952575978542359</v>
      </c>
      <c r="R663" s="61">
        <v>3.8952575978542359</v>
      </c>
      <c r="S663" s="61">
        <v>3.8952575978542359</v>
      </c>
      <c r="T663" s="61">
        <v>3.8952575978542359</v>
      </c>
      <c r="U663" s="61">
        <v>3.8952575978542359</v>
      </c>
      <c r="V663" s="61">
        <v>3.8952575978542359</v>
      </c>
      <c r="W663" s="61">
        <v>3.8952575978542359</v>
      </c>
      <c r="X663" s="61">
        <v>3.8952575978542359</v>
      </c>
      <c r="Y663" s="61">
        <v>3.8952575978542359</v>
      </c>
      <c r="Z663" s="61">
        <v>3.8952575978542359</v>
      </c>
      <c r="AA663" s="61">
        <v>3.8952575978542359</v>
      </c>
      <c r="AB663" s="61">
        <v>3.8952575978542359</v>
      </c>
      <c r="AC663" s="61">
        <v>3.8952575978542359</v>
      </c>
      <c r="AD663" s="61">
        <v>3.8952575978542359</v>
      </c>
      <c r="AE663" s="61">
        <v>3.8952575978542359</v>
      </c>
      <c r="AF663" s="61">
        <v>3.8952575978542359</v>
      </c>
      <c r="AG663" s="61">
        <v>3.8952575978542359</v>
      </c>
      <c r="AH663" s="61">
        <v>3.8952575978542359</v>
      </c>
      <c r="AI663" s="61">
        <v>3.8952575978542359</v>
      </c>
      <c r="AJ663" s="61">
        <v>3.8952575978542359</v>
      </c>
      <c r="AK663" s="61">
        <v>3.8952575978542359</v>
      </c>
      <c r="AL663" s="61">
        <v>3.8952575978542359</v>
      </c>
      <c r="AM663" s="61">
        <v>3.8952575978542359</v>
      </c>
      <c r="AN663" s="61">
        <v>3.8952575978542359</v>
      </c>
      <c r="AO663" s="61">
        <v>3.8952575978542359</v>
      </c>
      <c r="AP663" s="61">
        <v>3.8952575978542359</v>
      </c>
      <c r="AQ663" s="61">
        <v>3.8952575978542359</v>
      </c>
      <c r="AR663" s="61">
        <v>3.8952575978542359</v>
      </c>
      <c r="AS663" s="61">
        <v>3.8952575978542359</v>
      </c>
      <c r="AT663" s="61">
        <v>3.8952575978542359</v>
      </c>
      <c r="AU663" s="61">
        <v>3.8952575978542359</v>
      </c>
      <c r="AV663" s="61">
        <v>3.8952575978542359</v>
      </c>
      <c r="AW663" s="61">
        <v>3.8952575978542359</v>
      </c>
      <c r="AX663" s="61">
        <v>3.8952575978542359</v>
      </c>
      <c r="AY663" s="61">
        <v>3.8952575978542359</v>
      </c>
      <c r="AZ663" s="61">
        <v>3.8952575978542359</v>
      </c>
      <c r="BA663" s="61">
        <v>3.8952575978542359</v>
      </c>
      <c r="BB663" s="61">
        <v>3.8952575978542359</v>
      </c>
      <c r="BC663" s="61">
        <v>3.8952575978542359</v>
      </c>
      <c r="BD663" s="61">
        <v>3.8952575978542359</v>
      </c>
      <c r="BE663" s="61">
        <v>3.8952575978542359</v>
      </c>
      <c r="BF663" s="61">
        <v>3.8952575978542359</v>
      </c>
      <c r="BG663" s="61">
        <v>3.8952575978542359</v>
      </c>
    </row>
    <row r="664" spans="1:59" x14ac:dyDescent="0.35">
      <c r="A664" s="2" t="s">
        <v>507</v>
      </c>
      <c r="B664" s="4" t="s">
        <v>68</v>
      </c>
      <c r="C664" t="s">
        <v>174</v>
      </c>
      <c r="D664" s="24" t="s">
        <v>7</v>
      </c>
      <c r="E664" s="24">
        <v>2.4861878453038672E-3</v>
      </c>
      <c r="F664" s="61">
        <v>1.2762037998066297E-2</v>
      </c>
      <c r="G664" s="61">
        <v>1.2762037998066297E-2</v>
      </c>
      <c r="H664" s="61">
        <v>1.2762037998066297E-2</v>
      </c>
      <c r="I664" s="61">
        <v>1.2762037998066297E-2</v>
      </c>
      <c r="J664" s="61">
        <v>1.2762037998066297E-2</v>
      </c>
      <c r="K664" s="61">
        <v>1.2762037998066297E-2</v>
      </c>
      <c r="L664" s="61">
        <v>1.2762037998066297E-2</v>
      </c>
      <c r="M664" s="61">
        <v>1.2762037998066297E-2</v>
      </c>
      <c r="N664" s="61">
        <v>1.2762037998066297E-2</v>
      </c>
      <c r="O664" s="61">
        <v>1.2762037998066297E-2</v>
      </c>
      <c r="P664" s="61">
        <v>1.2762037998066297E-2</v>
      </c>
      <c r="Q664" s="61">
        <v>1.2762037998066297E-2</v>
      </c>
      <c r="R664" s="61">
        <v>1.2762037998066297E-2</v>
      </c>
      <c r="S664" s="61">
        <v>1.2762037998066297E-2</v>
      </c>
      <c r="T664" s="61">
        <v>1.2762037998066297E-2</v>
      </c>
      <c r="U664" s="61">
        <v>1.2762037998066297E-2</v>
      </c>
      <c r="V664" s="61">
        <v>1.2762037998066297E-2</v>
      </c>
      <c r="W664" s="61">
        <v>1.2762037998066297E-2</v>
      </c>
      <c r="X664" s="61">
        <v>1.2762037998066297E-2</v>
      </c>
      <c r="Y664" s="61">
        <v>1.2762037998066297E-2</v>
      </c>
      <c r="Z664" s="61">
        <v>1.2762037998066297E-2</v>
      </c>
      <c r="AA664" s="61">
        <v>1.2762037998066297E-2</v>
      </c>
      <c r="AB664" s="61">
        <v>1.2762037998066297E-2</v>
      </c>
      <c r="AC664" s="61">
        <v>1.2762037998066297E-2</v>
      </c>
      <c r="AD664" s="61">
        <v>1.2762037998066297E-2</v>
      </c>
      <c r="AE664" s="61">
        <v>1.2762037998066297E-2</v>
      </c>
      <c r="AF664" s="61">
        <v>1.2762037998066297E-2</v>
      </c>
      <c r="AG664" s="61">
        <v>1.2762037998066297E-2</v>
      </c>
      <c r="AH664" s="61">
        <v>1.2762037998066297E-2</v>
      </c>
      <c r="AI664" s="61">
        <v>1.2762037998066297E-2</v>
      </c>
      <c r="AJ664" s="61">
        <v>1.2762037998066297E-2</v>
      </c>
      <c r="AK664" s="61">
        <v>1.2762037998066297E-2</v>
      </c>
      <c r="AL664" s="61">
        <v>1.2762037998066297E-2</v>
      </c>
      <c r="AM664" s="61">
        <v>1.2762037998066297E-2</v>
      </c>
      <c r="AN664" s="61">
        <v>1.2762037998066297E-2</v>
      </c>
      <c r="AO664" s="61">
        <v>1.2762037998066297E-2</v>
      </c>
      <c r="AP664" s="61">
        <v>1.2762037998066297E-2</v>
      </c>
      <c r="AQ664" s="61">
        <v>1.2762037998066297E-2</v>
      </c>
      <c r="AR664" s="61">
        <v>1.2762037998066297E-2</v>
      </c>
      <c r="AS664" s="61">
        <v>1.2762037998066297E-2</v>
      </c>
      <c r="AT664" s="61">
        <v>1.2762037998066297E-2</v>
      </c>
      <c r="AU664" s="61">
        <v>1.2762037998066297E-2</v>
      </c>
      <c r="AV664" s="61">
        <v>1.2762037998066297E-2</v>
      </c>
      <c r="AW664" s="61">
        <v>1.2762037998066297E-2</v>
      </c>
      <c r="AX664" s="61">
        <v>1.2762037998066297E-2</v>
      </c>
      <c r="AY664" s="61">
        <v>1.2762037998066297E-2</v>
      </c>
      <c r="AZ664" s="61">
        <v>1.2762037998066297E-2</v>
      </c>
      <c r="BA664" s="61">
        <v>1.2762037998066297E-2</v>
      </c>
      <c r="BB664" s="61">
        <v>1.2762037998066297E-2</v>
      </c>
      <c r="BC664" s="61">
        <v>1.2762037998066297E-2</v>
      </c>
      <c r="BD664" s="61">
        <v>1.2762037998066297E-2</v>
      </c>
      <c r="BE664" s="61">
        <v>1.2762037998066297E-2</v>
      </c>
      <c r="BF664" s="61">
        <v>1.2762037998066297E-2</v>
      </c>
      <c r="BG664" s="61">
        <v>1.2762037998066297E-2</v>
      </c>
    </row>
    <row r="665" spans="1:59" x14ac:dyDescent="0.35">
      <c r="A665" s="2" t="s">
        <v>507</v>
      </c>
      <c r="B665" s="4" t="s">
        <v>68</v>
      </c>
      <c r="C665" t="s">
        <v>175</v>
      </c>
      <c r="D665" s="24" t="s">
        <v>7</v>
      </c>
      <c r="E665" s="24">
        <v>1.9337016574585634E-3</v>
      </c>
      <c r="F665" s="61">
        <v>9.9260295540515627E-3</v>
      </c>
      <c r="G665" s="61">
        <v>9.9260295540515627E-3</v>
      </c>
      <c r="H665" s="61">
        <v>9.9260295540515627E-3</v>
      </c>
      <c r="I665" s="61">
        <v>9.9260295540515627E-3</v>
      </c>
      <c r="J665" s="61">
        <v>9.9260295540515627E-3</v>
      </c>
      <c r="K665" s="61">
        <v>9.9260295540515627E-3</v>
      </c>
      <c r="L665" s="61">
        <v>9.9260295540515627E-3</v>
      </c>
      <c r="M665" s="61">
        <v>9.9260295540515627E-3</v>
      </c>
      <c r="N665" s="61">
        <v>9.9260295540515627E-3</v>
      </c>
      <c r="O665" s="61">
        <v>9.9260295540515627E-3</v>
      </c>
      <c r="P665" s="61">
        <v>9.9260295540515627E-3</v>
      </c>
      <c r="Q665" s="61">
        <v>9.9260295540515627E-3</v>
      </c>
      <c r="R665" s="61">
        <v>9.9260295540515627E-3</v>
      </c>
      <c r="S665" s="61">
        <v>9.9260295540515627E-3</v>
      </c>
      <c r="T665" s="61">
        <v>9.9260295540515627E-3</v>
      </c>
      <c r="U665" s="61">
        <v>9.9260295540515627E-3</v>
      </c>
      <c r="V665" s="61">
        <v>9.9260295540515627E-3</v>
      </c>
      <c r="W665" s="61">
        <v>9.9260295540515627E-3</v>
      </c>
      <c r="X665" s="61">
        <v>9.9260295540515627E-3</v>
      </c>
      <c r="Y665" s="61">
        <v>9.9260295540515627E-3</v>
      </c>
      <c r="Z665" s="61">
        <v>9.9260295540515627E-3</v>
      </c>
      <c r="AA665" s="61">
        <v>9.9260295540515627E-3</v>
      </c>
      <c r="AB665" s="61">
        <v>9.9260295540515627E-3</v>
      </c>
      <c r="AC665" s="61">
        <v>9.9260295540515627E-3</v>
      </c>
      <c r="AD665" s="61">
        <v>9.9260295540515627E-3</v>
      </c>
      <c r="AE665" s="61">
        <v>9.9260295540515627E-3</v>
      </c>
      <c r="AF665" s="61">
        <v>9.9260295540515627E-3</v>
      </c>
      <c r="AG665" s="61">
        <v>9.9260295540515627E-3</v>
      </c>
      <c r="AH665" s="61">
        <v>9.9260295540515627E-3</v>
      </c>
      <c r="AI665" s="61">
        <v>9.9260295540515627E-3</v>
      </c>
      <c r="AJ665" s="61">
        <v>9.9260295540515627E-3</v>
      </c>
      <c r="AK665" s="61">
        <v>9.9260295540515627E-3</v>
      </c>
      <c r="AL665" s="61">
        <v>9.9260295540515627E-3</v>
      </c>
      <c r="AM665" s="61">
        <v>9.9260295540515627E-3</v>
      </c>
      <c r="AN665" s="61">
        <v>9.9260295540515627E-3</v>
      </c>
      <c r="AO665" s="61">
        <v>9.9260295540515627E-3</v>
      </c>
      <c r="AP665" s="61">
        <v>9.9260295540515627E-3</v>
      </c>
      <c r="AQ665" s="61">
        <v>9.9260295540515627E-3</v>
      </c>
      <c r="AR665" s="61">
        <v>9.9260295540515627E-3</v>
      </c>
      <c r="AS665" s="61">
        <v>9.9260295540515627E-3</v>
      </c>
      <c r="AT665" s="61">
        <v>9.9260295540515627E-3</v>
      </c>
      <c r="AU665" s="61">
        <v>9.9260295540515627E-3</v>
      </c>
      <c r="AV665" s="61">
        <v>9.9260295540515627E-3</v>
      </c>
      <c r="AW665" s="61">
        <v>9.9260295540515627E-3</v>
      </c>
      <c r="AX665" s="61">
        <v>9.9260295540515627E-3</v>
      </c>
      <c r="AY665" s="61">
        <v>9.9260295540515627E-3</v>
      </c>
      <c r="AZ665" s="61">
        <v>9.9260295540515627E-3</v>
      </c>
      <c r="BA665" s="61">
        <v>9.9260295540515627E-3</v>
      </c>
      <c r="BB665" s="61">
        <v>9.9260295540515627E-3</v>
      </c>
      <c r="BC665" s="61">
        <v>9.9260295540515627E-3</v>
      </c>
      <c r="BD665" s="61">
        <v>9.9260295540515627E-3</v>
      </c>
      <c r="BE665" s="61">
        <v>9.9260295540515627E-3</v>
      </c>
      <c r="BF665" s="61">
        <v>9.9260295540515627E-3</v>
      </c>
      <c r="BG665" s="61">
        <v>9.9260295540515627E-3</v>
      </c>
    </row>
    <row r="666" spans="1:59" x14ac:dyDescent="0.35">
      <c r="A666" s="2" t="s">
        <v>507</v>
      </c>
      <c r="B666" s="4" t="s">
        <v>68</v>
      </c>
      <c r="C666" t="s">
        <v>176</v>
      </c>
      <c r="D666" s="24" t="s">
        <v>7</v>
      </c>
      <c r="E666" s="24">
        <v>2.7624309392265195E-4</v>
      </c>
      <c r="F666" s="61">
        <v>1.4180042220073665E-3</v>
      </c>
      <c r="G666" s="61">
        <v>1.4180042220073665E-3</v>
      </c>
      <c r="H666" s="61">
        <v>1.4180042220073665E-3</v>
      </c>
      <c r="I666" s="61">
        <v>1.4180042220073665E-3</v>
      </c>
      <c r="J666" s="61">
        <v>1.4180042220073665E-3</v>
      </c>
      <c r="K666" s="61">
        <v>1.4180042220073665E-3</v>
      </c>
      <c r="L666" s="61">
        <v>1.4180042220073665E-3</v>
      </c>
      <c r="M666" s="61">
        <v>1.4180042220073665E-3</v>
      </c>
      <c r="N666" s="61">
        <v>1.4180042220073665E-3</v>
      </c>
      <c r="O666" s="61">
        <v>1.4180042220073665E-3</v>
      </c>
      <c r="P666" s="61">
        <v>1.4180042220073665E-3</v>
      </c>
      <c r="Q666" s="61">
        <v>1.4180042220073665E-3</v>
      </c>
      <c r="R666" s="61">
        <v>1.4180042220073665E-3</v>
      </c>
      <c r="S666" s="61">
        <v>1.4180042220073665E-3</v>
      </c>
      <c r="T666" s="61">
        <v>1.4180042220073665E-3</v>
      </c>
      <c r="U666" s="61">
        <v>1.4180042220073665E-3</v>
      </c>
      <c r="V666" s="61">
        <v>1.4180042220073665E-3</v>
      </c>
      <c r="W666" s="61">
        <v>1.4180042220073665E-3</v>
      </c>
      <c r="X666" s="61">
        <v>1.4180042220073665E-3</v>
      </c>
      <c r="Y666" s="61">
        <v>1.4180042220073665E-3</v>
      </c>
      <c r="Z666" s="61">
        <v>1.4180042220073665E-3</v>
      </c>
      <c r="AA666" s="61">
        <v>1.4180042220073665E-3</v>
      </c>
      <c r="AB666" s="61">
        <v>1.4180042220073665E-3</v>
      </c>
      <c r="AC666" s="61">
        <v>1.4180042220073665E-3</v>
      </c>
      <c r="AD666" s="61">
        <v>1.4180042220073665E-3</v>
      </c>
      <c r="AE666" s="61">
        <v>1.4180042220073665E-3</v>
      </c>
      <c r="AF666" s="61">
        <v>1.4180042220073665E-3</v>
      </c>
      <c r="AG666" s="61">
        <v>1.4180042220073665E-3</v>
      </c>
      <c r="AH666" s="61">
        <v>1.4180042220073665E-3</v>
      </c>
      <c r="AI666" s="61">
        <v>1.4180042220073665E-3</v>
      </c>
      <c r="AJ666" s="61">
        <v>1.4180042220073665E-3</v>
      </c>
      <c r="AK666" s="61">
        <v>1.4180042220073665E-3</v>
      </c>
      <c r="AL666" s="61">
        <v>1.4180042220073665E-3</v>
      </c>
      <c r="AM666" s="61">
        <v>1.4180042220073665E-3</v>
      </c>
      <c r="AN666" s="61">
        <v>1.4180042220073665E-3</v>
      </c>
      <c r="AO666" s="61">
        <v>1.4180042220073665E-3</v>
      </c>
      <c r="AP666" s="61">
        <v>1.4180042220073665E-3</v>
      </c>
      <c r="AQ666" s="61">
        <v>1.4180042220073665E-3</v>
      </c>
      <c r="AR666" s="61">
        <v>1.4180042220073665E-3</v>
      </c>
      <c r="AS666" s="61">
        <v>1.4180042220073665E-3</v>
      </c>
      <c r="AT666" s="61">
        <v>1.4180042220073665E-3</v>
      </c>
      <c r="AU666" s="61">
        <v>1.4180042220073665E-3</v>
      </c>
      <c r="AV666" s="61">
        <v>1.4180042220073665E-3</v>
      </c>
      <c r="AW666" s="61">
        <v>1.4180042220073665E-3</v>
      </c>
      <c r="AX666" s="61">
        <v>1.4180042220073665E-3</v>
      </c>
      <c r="AY666" s="61">
        <v>1.4180042220073665E-3</v>
      </c>
      <c r="AZ666" s="61">
        <v>1.4180042220073665E-3</v>
      </c>
      <c r="BA666" s="61">
        <v>1.4180042220073665E-3</v>
      </c>
      <c r="BB666" s="61">
        <v>1.4180042220073665E-3</v>
      </c>
      <c r="BC666" s="61">
        <v>1.4180042220073665E-3</v>
      </c>
      <c r="BD666" s="61">
        <v>1.4180042220073665E-3</v>
      </c>
      <c r="BE666" s="61">
        <v>1.4180042220073665E-3</v>
      </c>
      <c r="BF666" s="61">
        <v>1.4180042220073665E-3</v>
      </c>
      <c r="BG666" s="61">
        <v>1.4180042220073665E-3</v>
      </c>
    </row>
    <row r="667" spans="1:59" x14ac:dyDescent="0.35">
      <c r="A667" s="2" t="s">
        <v>507</v>
      </c>
      <c r="B667" s="4" t="s">
        <v>68</v>
      </c>
      <c r="C667" t="s">
        <v>502</v>
      </c>
      <c r="D667" s="24" t="s">
        <v>7</v>
      </c>
      <c r="E667" s="24">
        <v>2.2099447513812156E-3</v>
      </c>
      <c r="F667" s="61">
        <v>1.1344033776058932E-2</v>
      </c>
      <c r="G667" s="61">
        <v>1.1344033776058932E-2</v>
      </c>
      <c r="H667" s="61">
        <v>1.1344033776058932E-2</v>
      </c>
      <c r="I667" s="61">
        <v>1.1344033776058932E-2</v>
      </c>
      <c r="J667" s="61">
        <v>1.1344033776058932E-2</v>
      </c>
      <c r="K667" s="61">
        <v>1.1344033776058932E-2</v>
      </c>
      <c r="L667" s="61">
        <v>1.1344033776058932E-2</v>
      </c>
      <c r="M667" s="61">
        <v>1.1344033776058932E-2</v>
      </c>
      <c r="N667" s="61">
        <v>1.1344033776058932E-2</v>
      </c>
      <c r="O667" s="61">
        <v>1.1344033776058932E-2</v>
      </c>
      <c r="P667" s="61">
        <v>1.1344033776058932E-2</v>
      </c>
      <c r="Q667" s="61">
        <v>1.1344033776058932E-2</v>
      </c>
      <c r="R667" s="61">
        <v>1.1344033776058932E-2</v>
      </c>
      <c r="S667" s="61">
        <v>1.1344033776058932E-2</v>
      </c>
      <c r="T667" s="61">
        <v>1.1344033776058932E-2</v>
      </c>
      <c r="U667" s="61">
        <v>1.1344033776058932E-2</v>
      </c>
      <c r="V667" s="61">
        <v>1.1344033776058932E-2</v>
      </c>
      <c r="W667" s="61">
        <v>1.1344033776058932E-2</v>
      </c>
      <c r="X667" s="61">
        <v>1.1344033776058932E-2</v>
      </c>
      <c r="Y667" s="61">
        <v>1.1344033776058932E-2</v>
      </c>
      <c r="Z667" s="61">
        <v>1.1344033776058932E-2</v>
      </c>
      <c r="AA667" s="61">
        <v>1.1344033776058932E-2</v>
      </c>
      <c r="AB667" s="61">
        <v>1.1344033776058932E-2</v>
      </c>
      <c r="AC667" s="61">
        <v>1.1344033776058932E-2</v>
      </c>
      <c r="AD667" s="61">
        <v>1.1344033776058932E-2</v>
      </c>
      <c r="AE667" s="61">
        <v>1.1344033776058932E-2</v>
      </c>
      <c r="AF667" s="61">
        <v>1.1344033776058932E-2</v>
      </c>
      <c r="AG667" s="61">
        <v>1.1344033776058932E-2</v>
      </c>
      <c r="AH667" s="61">
        <v>1.1344033776058932E-2</v>
      </c>
      <c r="AI667" s="61">
        <v>1.1344033776058932E-2</v>
      </c>
      <c r="AJ667" s="61">
        <v>1.1344033776058932E-2</v>
      </c>
      <c r="AK667" s="61">
        <v>1.1344033776058932E-2</v>
      </c>
      <c r="AL667" s="61">
        <v>1.1344033776058932E-2</v>
      </c>
      <c r="AM667" s="61">
        <v>1.1344033776058932E-2</v>
      </c>
      <c r="AN667" s="61">
        <v>1.1344033776058932E-2</v>
      </c>
      <c r="AO667" s="61">
        <v>1.1344033776058932E-2</v>
      </c>
      <c r="AP667" s="61">
        <v>1.1344033776058932E-2</v>
      </c>
      <c r="AQ667" s="61">
        <v>1.1344033776058932E-2</v>
      </c>
      <c r="AR667" s="61">
        <v>1.1344033776058932E-2</v>
      </c>
      <c r="AS667" s="61">
        <v>1.1344033776058932E-2</v>
      </c>
      <c r="AT667" s="61">
        <v>1.1344033776058932E-2</v>
      </c>
      <c r="AU667" s="61">
        <v>1.1344033776058932E-2</v>
      </c>
      <c r="AV667" s="61">
        <v>1.1344033776058932E-2</v>
      </c>
      <c r="AW667" s="61">
        <v>1.1344033776058932E-2</v>
      </c>
      <c r="AX667" s="61">
        <v>1.1344033776058932E-2</v>
      </c>
      <c r="AY667" s="61">
        <v>1.1344033776058932E-2</v>
      </c>
      <c r="AZ667" s="61">
        <v>1.1344033776058932E-2</v>
      </c>
      <c r="BA667" s="61">
        <v>1.1344033776058932E-2</v>
      </c>
      <c r="BB667" s="61">
        <v>1.1344033776058932E-2</v>
      </c>
      <c r="BC667" s="61">
        <v>1.1344033776058932E-2</v>
      </c>
      <c r="BD667" s="61">
        <v>1.1344033776058932E-2</v>
      </c>
      <c r="BE667" s="61">
        <v>1.1344033776058932E-2</v>
      </c>
      <c r="BF667" s="61">
        <v>1.1344033776058932E-2</v>
      </c>
      <c r="BG667" s="61">
        <v>1.1344033776058932E-2</v>
      </c>
    </row>
    <row r="668" spans="1:59" x14ac:dyDescent="0.35">
      <c r="A668" s="2" t="s">
        <v>507</v>
      </c>
      <c r="B668" s="4" t="s">
        <v>68</v>
      </c>
      <c r="C668" t="s">
        <v>184</v>
      </c>
      <c r="D668" s="24" t="s">
        <v>7</v>
      </c>
      <c r="E668" s="24">
        <v>6.7955801104972374E-2</v>
      </c>
      <c r="F668" s="61">
        <v>0.34882903861381215</v>
      </c>
      <c r="G668" s="61">
        <v>0.34882903861381215</v>
      </c>
      <c r="H668" s="61">
        <v>0.34882903861381215</v>
      </c>
      <c r="I668" s="61">
        <v>0.34882903861381215</v>
      </c>
      <c r="J668" s="61">
        <v>0.34882903861381215</v>
      </c>
      <c r="K668" s="61">
        <v>0.34882903861381215</v>
      </c>
      <c r="L668" s="61">
        <v>0.34882903861381215</v>
      </c>
      <c r="M668" s="61">
        <v>0.34882903861381215</v>
      </c>
      <c r="N668" s="61">
        <v>0.34882903861381215</v>
      </c>
      <c r="O668" s="61">
        <v>0.34882903861381215</v>
      </c>
      <c r="P668" s="61">
        <v>0.34882903861381215</v>
      </c>
      <c r="Q668" s="61">
        <v>0.34882903861381215</v>
      </c>
      <c r="R668" s="61">
        <v>0.34882903861381215</v>
      </c>
      <c r="S668" s="61">
        <v>0.34882903861381215</v>
      </c>
      <c r="T668" s="61">
        <v>0.34882903861381215</v>
      </c>
      <c r="U668" s="61">
        <v>0.34882903861381215</v>
      </c>
      <c r="V668" s="61">
        <v>0.34882903861381215</v>
      </c>
      <c r="W668" s="61">
        <v>0.34882903861381215</v>
      </c>
      <c r="X668" s="61">
        <v>0.34882903861381215</v>
      </c>
      <c r="Y668" s="61">
        <v>0.34882903861381215</v>
      </c>
      <c r="Z668" s="61">
        <v>0.34882903861381215</v>
      </c>
      <c r="AA668" s="61">
        <v>0.34882903861381215</v>
      </c>
      <c r="AB668" s="61">
        <v>0.34882903861381215</v>
      </c>
      <c r="AC668" s="61">
        <v>0.34882903861381215</v>
      </c>
      <c r="AD668" s="61">
        <v>0.34882903861381215</v>
      </c>
      <c r="AE668" s="61">
        <v>0.34882903861381215</v>
      </c>
      <c r="AF668" s="61">
        <v>0.34882903861381215</v>
      </c>
      <c r="AG668" s="61">
        <v>0.34882903861381215</v>
      </c>
      <c r="AH668" s="61">
        <v>0.34882903861381215</v>
      </c>
      <c r="AI668" s="61">
        <v>0.34882903861381215</v>
      </c>
      <c r="AJ668" s="61">
        <v>0.34882903861381215</v>
      </c>
      <c r="AK668" s="61">
        <v>0.34882903861381215</v>
      </c>
      <c r="AL668" s="61">
        <v>0.34882903861381215</v>
      </c>
      <c r="AM668" s="61">
        <v>0.34882903861381215</v>
      </c>
      <c r="AN668" s="61">
        <v>0.34882903861381215</v>
      </c>
      <c r="AO668" s="61">
        <v>0.34882903861381215</v>
      </c>
      <c r="AP668" s="61">
        <v>0.34882903861381215</v>
      </c>
      <c r="AQ668" s="61">
        <v>0.34882903861381215</v>
      </c>
      <c r="AR668" s="61">
        <v>0.34882903861381215</v>
      </c>
      <c r="AS668" s="61">
        <v>0.34882903861381215</v>
      </c>
      <c r="AT668" s="61">
        <v>0.34882903861381215</v>
      </c>
      <c r="AU668" s="61">
        <v>0.34882903861381215</v>
      </c>
      <c r="AV668" s="61">
        <v>0.34882903861381215</v>
      </c>
      <c r="AW668" s="61">
        <v>0.34882903861381215</v>
      </c>
      <c r="AX668" s="61">
        <v>0.34882903861381215</v>
      </c>
      <c r="AY668" s="61">
        <v>0.34882903861381215</v>
      </c>
      <c r="AZ668" s="61">
        <v>0.34882903861381215</v>
      </c>
      <c r="BA668" s="61">
        <v>0.34882903861381215</v>
      </c>
      <c r="BB668" s="61">
        <v>0.34882903861381215</v>
      </c>
      <c r="BC668" s="61">
        <v>0.34882903861381215</v>
      </c>
      <c r="BD668" s="61">
        <v>0.34882903861381215</v>
      </c>
      <c r="BE668" s="61">
        <v>0.34882903861381215</v>
      </c>
      <c r="BF668" s="61">
        <v>0.34882903861381215</v>
      </c>
      <c r="BG668" s="61">
        <v>0.34882903861381215</v>
      </c>
    </row>
    <row r="669" spans="1:59" x14ac:dyDescent="0.35">
      <c r="A669" s="2" t="s">
        <v>507</v>
      </c>
      <c r="B669" s="4" t="s">
        <v>68</v>
      </c>
      <c r="C669" t="s">
        <v>127</v>
      </c>
      <c r="D669" s="24" t="s">
        <v>7</v>
      </c>
      <c r="E669" s="24">
        <v>0.16629834254143647</v>
      </c>
      <c r="F669" s="61">
        <v>3.2471420233771329</v>
      </c>
      <c r="G669" s="61">
        <v>3.2471420233771329</v>
      </c>
      <c r="H669" s="61">
        <v>3.2471420233771329</v>
      </c>
      <c r="I669" s="61">
        <v>3.2471420233771329</v>
      </c>
      <c r="J669" s="61">
        <v>3.2471420233771329</v>
      </c>
      <c r="K669" s="61">
        <v>3.2471420233771329</v>
      </c>
      <c r="L669" s="61">
        <v>3.2471420233771329</v>
      </c>
      <c r="M669" s="61">
        <v>3.2471420233771329</v>
      </c>
      <c r="N669" s="61">
        <v>3.2471420233771329</v>
      </c>
      <c r="O669" s="61">
        <v>3.2471420233771329</v>
      </c>
      <c r="P669" s="61">
        <v>3.2471420233771329</v>
      </c>
      <c r="Q669" s="61">
        <v>3.2471420233771329</v>
      </c>
      <c r="R669" s="61">
        <v>3.2471420233771329</v>
      </c>
      <c r="S669" s="61">
        <v>3.2471420233771329</v>
      </c>
      <c r="T669" s="61">
        <v>3.2471420233771329</v>
      </c>
      <c r="U669" s="61">
        <v>3.2471420233771329</v>
      </c>
      <c r="V669" s="61">
        <v>3.2471420233771329</v>
      </c>
      <c r="W669" s="61">
        <v>3.2471420233771329</v>
      </c>
      <c r="X669" s="61">
        <v>3.2471420233771329</v>
      </c>
      <c r="Y669" s="61">
        <v>3.2471420233771329</v>
      </c>
      <c r="Z669" s="61">
        <v>3.2471420233771329</v>
      </c>
      <c r="AA669" s="61">
        <v>3.2471420233771329</v>
      </c>
      <c r="AB669" s="61">
        <v>3.2471420233771329</v>
      </c>
      <c r="AC669" s="61">
        <v>3.2471420233771329</v>
      </c>
      <c r="AD669" s="61">
        <v>3.2471420233771329</v>
      </c>
      <c r="AE669" s="61">
        <v>3.2471420233771329</v>
      </c>
      <c r="AF669" s="61">
        <v>3.2471420233771329</v>
      </c>
      <c r="AG669" s="61">
        <v>3.2471420233771329</v>
      </c>
      <c r="AH669" s="61">
        <v>3.2471420233771329</v>
      </c>
      <c r="AI669" s="61">
        <v>3.2471420233771329</v>
      </c>
      <c r="AJ669" s="61">
        <v>3.2471420233771329</v>
      </c>
      <c r="AK669" s="61">
        <v>3.2471420233771329</v>
      </c>
      <c r="AL669" s="61">
        <v>3.2471420233771329</v>
      </c>
      <c r="AM669" s="61">
        <v>3.2471420233771329</v>
      </c>
      <c r="AN669" s="61">
        <v>3.2471420233771329</v>
      </c>
      <c r="AO669" s="61">
        <v>3.2471420233771329</v>
      </c>
      <c r="AP669" s="61">
        <v>3.2471420233771329</v>
      </c>
      <c r="AQ669" s="61">
        <v>3.2471420233771329</v>
      </c>
      <c r="AR669" s="61">
        <v>3.2471420233771329</v>
      </c>
      <c r="AS669" s="61">
        <v>3.2471420233771329</v>
      </c>
      <c r="AT669" s="61">
        <v>3.2471420233771329</v>
      </c>
      <c r="AU669" s="61">
        <v>3.2471420233771329</v>
      </c>
      <c r="AV669" s="61">
        <v>3.2471420233771329</v>
      </c>
      <c r="AW669" s="61">
        <v>3.2471420233771329</v>
      </c>
      <c r="AX669" s="61">
        <v>3.2471420233771329</v>
      </c>
      <c r="AY669" s="61">
        <v>3.2471420233771329</v>
      </c>
      <c r="AZ669" s="61">
        <v>3.2471420233771329</v>
      </c>
      <c r="BA669" s="61">
        <v>3.2471420233771329</v>
      </c>
      <c r="BB669" s="61">
        <v>3.2471420233771329</v>
      </c>
      <c r="BC669" s="61">
        <v>3.2471420233771329</v>
      </c>
      <c r="BD669" s="61">
        <v>3.2471420233771329</v>
      </c>
      <c r="BE669" s="61">
        <v>3.2471420233771329</v>
      </c>
      <c r="BF669" s="61">
        <v>3.2471420233771329</v>
      </c>
      <c r="BG669" s="61">
        <v>3.2471420233771329</v>
      </c>
    </row>
    <row r="670" spans="1:59" x14ac:dyDescent="0.35">
      <c r="A670" s="2" t="s">
        <v>507</v>
      </c>
      <c r="B670" s="4" t="s">
        <v>68</v>
      </c>
      <c r="C670" t="s">
        <v>128</v>
      </c>
      <c r="D670" s="24" t="s">
        <v>7</v>
      </c>
      <c r="E670" s="24">
        <v>0.75883977900552491</v>
      </c>
      <c r="F670" s="61">
        <v>14.817108203018247</v>
      </c>
      <c r="G670" s="61">
        <v>14.817108203018247</v>
      </c>
      <c r="H670" s="61">
        <v>14.817108203018247</v>
      </c>
      <c r="I670" s="61">
        <v>14.817108203018247</v>
      </c>
      <c r="J670" s="61">
        <v>14.817108203018247</v>
      </c>
      <c r="K670" s="61">
        <v>14.817108203018247</v>
      </c>
      <c r="L670" s="61">
        <v>14.817108203018247</v>
      </c>
      <c r="M670" s="61">
        <v>14.817108203018247</v>
      </c>
      <c r="N670" s="61">
        <v>14.817108203018247</v>
      </c>
      <c r="O670" s="61">
        <v>14.817108203018247</v>
      </c>
      <c r="P670" s="61">
        <v>14.817108203018247</v>
      </c>
      <c r="Q670" s="61">
        <v>14.817108203018247</v>
      </c>
      <c r="R670" s="61">
        <v>14.817108203018247</v>
      </c>
      <c r="S670" s="61">
        <v>14.817108203018247</v>
      </c>
      <c r="T670" s="61">
        <v>14.817108203018247</v>
      </c>
      <c r="U670" s="61">
        <v>14.817108203018247</v>
      </c>
      <c r="V670" s="61">
        <v>14.817108203018247</v>
      </c>
      <c r="W670" s="61">
        <v>14.817108203018247</v>
      </c>
      <c r="X670" s="61">
        <v>14.817108203018247</v>
      </c>
      <c r="Y670" s="61">
        <v>14.817108203018247</v>
      </c>
      <c r="Z670" s="61">
        <v>14.817108203018247</v>
      </c>
      <c r="AA670" s="61">
        <v>14.817108203018247</v>
      </c>
      <c r="AB670" s="61">
        <v>14.817108203018247</v>
      </c>
      <c r="AC670" s="61">
        <v>14.817108203018247</v>
      </c>
      <c r="AD670" s="61">
        <v>14.817108203018247</v>
      </c>
      <c r="AE670" s="61">
        <v>14.817108203018247</v>
      </c>
      <c r="AF670" s="61">
        <v>14.817108203018247</v>
      </c>
      <c r="AG670" s="61">
        <v>14.817108203018247</v>
      </c>
      <c r="AH670" s="61">
        <v>14.817108203018247</v>
      </c>
      <c r="AI670" s="61">
        <v>14.817108203018247</v>
      </c>
      <c r="AJ670" s="61">
        <v>14.817108203018247</v>
      </c>
      <c r="AK670" s="61">
        <v>14.817108203018247</v>
      </c>
      <c r="AL670" s="61">
        <v>14.817108203018247</v>
      </c>
      <c r="AM670" s="61">
        <v>14.817108203018247</v>
      </c>
      <c r="AN670" s="61">
        <v>14.817108203018247</v>
      </c>
      <c r="AO670" s="61">
        <v>14.817108203018247</v>
      </c>
      <c r="AP670" s="61">
        <v>14.817108203018247</v>
      </c>
      <c r="AQ670" s="61">
        <v>14.817108203018247</v>
      </c>
      <c r="AR670" s="61">
        <v>14.817108203018247</v>
      </c>
      <c r="AS670" s="61">
        <v>14.817108203018247</v>
      </c>
      <c r="AT670" s="61">
        <v>14.817108203018247</v>
      </c>
      <c r="AU670" s="61">
        <v>14.817108203018247</v>
      </c>
      <c r="AV670" s="61">
        <v>14.817108203018247</v>
      </c>
      <c r="AW670" s="61">
        <v>14.817108203018247</v>
      </c>
      <c r="AX670" s="61">
        <v>14.817108203018247</v>
      </c>
      <c r="AY670" s="61">
        <v>14.817108203018247</v>
      </c>
      <c r="AZ670" s="61">
        <v>14.817108203018247</v>
      </c>
      <c r="BA670" s="61">
        <v>14.817108203018247</v>
      </c>
      <c r="BB670" s="61">
        <v>14.817108203018247</v>
      </c>
      <c r="BC670" s="61">
        <v>14.817108203018247</v>
      </c>
      <c r="BD670" s="61">
        <v>14.817108203018247</v>
      </c>
      <c r="BE670" s="61">
        <v>14.817108203018247</v>
      </c>
      <c r="BF670" s="61">
        <v>14.817108203018247</v>
      </c>
      <c r="BG670" s="61">
        <v>14.817108203018247</v>
      </c>
    </row>
    <row r="671" spans="1:59" x14ac:dyDescent="0.35">
      <c r="A671" s="2" t="s">
        <v>507</v>
      </c>
      <c r="B671" s="4" t="s">
        <v>68</v>
      </c>
      <c r="C671" t="s">
        <v>130</v>
      </c>
      <c r="D671" s="24" t="s">
        <v>7</v>
      </c>
      <c r="E671" s="24">
        <v>2.4861878453038672E-3</v>
      </c>
      <c r="F671" s="61">
        <v>4.8545312641850823E-2</v>
      </c>
      <c r="G671" s="61">
        <v>4.8545312641850823E-2</v>
      </c>
      <c r="H671" s="61">
        <v>4.8545312641850823E-2</v>
      </c>
      <c r="I671" s="61">
        <v>4.8545312641850823E-2</v>
      </c>
      <c r="J671" s="61">
        <v>4.8545312641850823E-2</v>
      </c>
      <c r="K671" s="61">
        <v>4.8545312641850823E-2</v>
      </c>
      <c r="L671" s="61">
        <v>4.8545312641850823E-2</v>
      </c>
      <c r="M671" s="61">
        <v>4.8545312641850823E-2</v>
      </c>
      <c r="N671" s="61">
        <v>4.8545312641850823E-2</v>
      </c>
      <c r="O671" s="61">
        <v>4.8545312641850823E-2</v>
      </c>
      <c r="P671" s="61">
        <v>4.8545312641850823E-2</v>
      </c>
      <c r="Q671" s="61">
        <v>4.8545312641850823E-2</v>
      </c>
      <c r="R671" s="61">
        <v>4.8545312641850823E-2</v>
      </c>
      <c r="S671" s="61">
        <v>4.8545312641850823E-2</v>
      </c>
      <c r="T671" s="61">
        <v>4.8545312641850823E-2</v>
      </c>
      <c r="U671" s="61">
        <v>4.8545312641850823E-2</v>
      </c>
      <c r="V671" s="61">
        <v>4.8545312641850823E-2</v>
      </c>
      <c r="W671" s="61">
        <v>4.8545312641850823E-2</v>
      </c>
      <c r="X671" s="61">
        <v>4.8545312641850823E-2</v>
      </c>
      <c r="Y671" s="61">
        <v>4.8545312641850823E-2</v>
      </c>
      <c r="Z671" s="61">
        <v>4.8545312641850823E-2</v>
      </c>
      <c r="AA671" s="61">
        <v>4.8545312641850823E-2</v>
      </c>
      <c r="AB671" s="61">
        <v>4.8545312641850823E-2</v>
      </c>
      <c r="AC671" s="61">
        <v>4.8545312641850823E-2</v>
      </c>
      <c r="AD671" s="61">
        <v>4.8545312641850823E-2</v>
      </c>
      <c r="AE671" s="61">
        <v>4.8545312641850823E-2</v>
      </c>
      <c r="AF671" s="61">
        <v>4.8545312641850823E-2</v>
      </c>
      <c r="AG671" s="61">
        <v>4.8545312641850823E-2</v>
      </c>
      <c r="AH671" s="61">
        <v>4.8545312641850823E-2</v>
      </c>
      <c r="AI671" s="61">
        <v>4.8545312641850823E-2</v>
      </c>
      <c r="AJ671" s="61">
        <v>4.8545312641850823E-2</v>
      </c>
      <c r="AK671" s="61">
        <v>4.8545312641850823E-2</v>
      </c>
      <c r="AL671" s="61">
        <v>4.8545312641850823E-2</v>
      </c>
      <c r="AM671" s="61">
        <v>4.8545312641850823E-2</v>
      </c>
      <c r="AN671" s="61">
        <v>4.8545312641850823E-2</v>
      </c>
      <c r="AO671" s="61">
        <v>4.8545312641850823E-2</v>
      </c>
      <c r="AP671" s="61">
        <v>4.8545312641850823E-2</v>
      </c>
      <c r="AQ671" s="61">
        <v>4.8545312641850823E-2</v>
      </c>
      <c r="AR671" s="61">
        <v>4.8545312641850823E-2</v>
      </c>
      <c r="AS671" s="61">
        <v>4.8545312641850823E-2</v>
      </c>
      <c r="AT671" s="61">
        <v>4.8545312641850823E-2</v>
      </c>
      <c r="AU671" s="61">
        <v>4.8545312641850823E-2</v>
      </c>
      <c r="AV671" s="61">
        <v>4.8545312641850823E-2</v>
      </c>
      <c r="AW671" s="61">
        <v>4.8545312641850823E-2</v>
      </c>
      <c r="AX671" s="61">
        <v>4.8545312641850823E-2</v>
      </c>
      <c r="AY671" s="61">
        <v>4.8545312641850823E-2</v>
      </c>
      <c r="AZ671" s="61">
        <v>4.8545312641850823E-2</v>
      </c>
      <c r="BA671" s="61">
        <v>4.8545312641850823E-2</v>
      </c>
      <c r="BB671" s="61">
        <v>4.8545312641850823E-2</v>
      </c>
      <c r="BC671" s="61">
        <v>4.8545312641850823E-2</v>
      </c>
      <c r="BD671" s="61">
        <v>4.8545312641850823E-2</v>
      </c>
      <c r="BE671" s="61">
        <v>4.8545312641850823E-2</v>
      </c>
      <c r="BF671" s="61">
        <v>4.8545312641850823E-2</v>
      </c>
      <c r="BG671" s="61">
        <v>4.8545312641850823E-2</v>
      </c>
    </row>
    <row r="672" spans="1:59" x14ac:dyDescent="0.35">
      <c r="A672" s="2" t="s">
        <v>507</v>
      </c>
      <c r="B672" s="4" t="s">
        <v>68</v>
      </c>
      <c r="C672" t="s">
        <v>131</v>
      </c>
      <c r="D672" s="24" t="s">
        <v>7</v>
      </c>
      <c r="E672" s="24">
        <v>1.9337016574585634E-3</v>
      </c>
      <c r="F672" s="61">
        <v>3.775746538810619E-2</v>
      </c>
      <c r="G672" s="61">
        <v>3.775746538810619E-2</v>
      </c>
      <c r="H672" s="61">
        <v>3.775746538810619E-2</v>
      </c>
      <c r="I672" s="61">
        <v>3.775746538810619E-2</v>
      </c>
      <c r="J672" s="61">
        <v>3.775746538810619E-2</v>
      </c>
      <c r="K672" s="61">
        <v>3.775746538810619E-2</v>
      </c>
      <c r="L672" s="61">
        <v>3.775746538810619E-2</v>
      </c>
      <c r="M672" s="61">
        <v>3.775746538810619E-2</v>
      </c>
      <c r="N672" s="61">
        <v>3.775746538810619E-2</v>
      </c>
      <c r="O672" s="61">
        <v>3.775746538810619E-2</v>
      </c>
      <c r="P672" s="61">
        <v>3.775746538810619E-2</v>
      </c>
      <c r="Q672" s="61">
        <v>3.775746538810619E-2</v>
      </c>
      <c r="R672" s="61">
        <v>3.775746538810619E-2</v>
      </c>
      <c r="S672" s="61">
        <v>3.775746538810619E-2</v>
      </c>
      <c r="T672" s="61">
        <v>3.775746538810619E-2</v>
      </c>
      <c r="U672" s="61">
        <v>3.775746538810619E-2</v>
      </c>
      <c r="V672" s="61">
        <v>3.775746538810619E-2</v>
      </c>
      <c r="W672" s="61">
        <v>3.775746538810619E-2</v>
      </c>
      <c r="X672" s="61">
        <v>3.775746538810619E-2</v>
      </c>
      <c r="Y672" s="61">
        <v>3.775746538810619E-2</v>
      </c>
      <c r="Z672" s="61">
        <v>3.775746538810619E-2</v>
      </c>
      <c r="AA672" s="61">
        <v>3.775746538810619E-2</v>
      </c>
      <c r="AB672" s="61">
        <v>3.775746538810619E-2</v>
      </c>
      <c r="AC672" s="61">
        <v>3.775746538810619E-2</v>
      </c>
      <c r="AD672" s="61">
        <v>3.775746538810619E-2</v>
      </c>
      <c r="AE672" s="61">
        <v>3.775746538810619E-2</v>
      </c>
      <c r="AF672" s="61">
        <v>3.775746538810619E-2</v>
      </c>
      <c r="AG672" s="61">
        <v>3.775746538810619E-2</v>
      </c>
      <c r="AH672" s="61">
        <v>3.775746538810619E-2</v>
      </c>
      <c r="AI672" s="61">
        <v>3.775746538810619E-2</v>
      </c>
      <c r="AJ672" s="61">
        <v>3.775746538810619E-2</v>
      </c>
      <c r="AK672" s="61">
        <v>3.775746538810619E-2</v>
      </c>
      <c r="AL672" s="61">
        <v>3.775746538810619E-2</v>
      </c>
      <c r="AM672" s="61">
        <v>3.775746538810619E-2</v>
      </c>
      <c r="AN672" s="61">
        <v>3.775746538810619E-2</v>
      </c>
      <c r="AO672" s="61">
        <v>3.775746538810619E-2</v>
      </c>
      <c r="AP672" s="61">
        <v>3.775746538810619E-2</v>
      </c>
      <c r="AQ672" s="61">
        <v>3.775746538810619E-2</v>
      </c>
      <c r="AR672" s="61">
        <v>3.775746538810619E-2</v>
      </c>
      <c r="AS672" s="61">
        <v>3.775746538810619E-2</v>
      </c>
      <c r="AT672" s="61">
        <v>3.775746538810619E-2</v>
      </c>
      <c r="AU672" s="61">
        <v>3.775746538810619E-2</v>
      </c>
      <c r="AV672" s="61">
        <v>3.775746538810619E-2</v>
      </c>
      <c r="AW672" s="61">
        <v>3.775746538810619E-2</v>
      </c>
      <c r="AX672" s="61">
        <v>3.775746538810619E-2</v>
      </c>
      <c r="AY672" s="61">
        <v>3.775746538810619E-2</v>
      </c>
      <c r="AZ672" s="61">
        <v>3.775746538810619E-2</v>
      </c>
      <c r="BA672" s="61">
        <v>3.775746538810619E-2</v>
      </c>
      <c r="BB672" s="61">
        <v>3.775746538810619E-2</v>
      </c>
      <c r="BC672" s="61">
        <v>3.775746538810619E-2</v>
      </c>
      <c r="BD672" s="61">
        <v>3.775746538810619E-2</v>
      </c>
      <c r="BE672" s="61">
        <v>3.775746538810619E-2</v>
      </c>
      <c r="BF672" s="61">
        <v>3.775746538810619E-2</v>
      </c>
      <c r="BG672" s="61">
        <v>3.775746538810619E-2</v>
      </c>
    </row>
    <row r="673" spans="1:59" x14ac:dyDescent="0.35">
      <c r="A673" s="2" t="s">
        <v>507</v>
      </c>
      <c r="B673" s="4" t="s">
        <v>68</v>
      </c>
      <c r="C673" t="s">
        <v>132</v>
      </c>
      <c r="D673" s="24" t="s">
        <v>7</v>
      </c>
      <c r="E673" s="24">
        <v>2.7624309392265195E-4</v>
      </c>
      <c r="F673" s="61">
        <v>5.3939236268723137E-3</v>
      </c>
      <c r="G673" s="61">
        <v>5.3939236268723137E-3</v>
      </c>
      <c r="H673" s="61">
        <v>5.3939236268723137E-3</v>
      </c>
      <c r="I673" s="61">
        <v>5.3939236268723137E-3</v>
      </c>
      <c r="J673" s="61">
        <v>5.3939236268723137E-3</v>
      </c>
      <c r="K673" s="61">
        <v>5.3939236268723137E-3</v>
      </c>
      <c r="L673" s="61">
        <v>5.3939236268723137E-3</v>
      </c>
      <c r="M673" s="61">
        <v>5.3939236268723137E-3</v>
      </c>
      <c r="N673" s="61">
        <v>5.3939236268723137E-3</v>
      </c>
      <c r="O673" s="61">
        <v>5.3939236268723137E-3</v>
      </c>
      <c r="P673" s="61">
        <v>5.3939236268723137E-3</v>
      </c>
      <c r="Q673" s="61">
        <v>5.3939236268723137E-3</v>
      </c>
      <c r="R673" s="61">
        <v>5.3939236268723137E-3</v>
      </c>
      <c r="S673" s="61">
        <v>5.3939236268723137E-3</v>
      </c>
      <c r="T673" s="61">
        <v>5.3939236268723137E-3</v>
      </c>
      <c r="U673" s="61">
        <v>5.3939236268723137E-3</v>
      </c>
      <c r="V673" s="61">
        <v>5.3939236268723137E-3</v>
      </c>
      <c r="W673" s="61">
        <v>5.3939236268723137E-3</v>
      </c>
      <c r="X673" s="61">
        <v>5.3939236268723137E-3</v>
      </c>
      <c r="Y673" s="61">
        <v>5.3939236268723137E-3</v>
      </c>
      <c r="Z673" s="61">
        <v>5.3939236268723137E-3</v>
      </c>
      <c r="AA673" s="61">
        <v>5.3939236268723137E-3</v>
      </c>
      <c r="AB673" s="61">
        <v>5.3939236268723137E-3</v>
      </c>
      <c r="AC673" s="61">
        <v>5.3939236268723137E-3</v>
      </c>
      <c r="AD673" s="61">
        <v>5.3939236268723137E-3</v>
      </c>
      <c r="AE673" s="61">
        <v>5.3939236268723137E-3</v>
      </c>
      <c r="AF673" s="61">
        <v>5.3939236268723137E-3</v>
      </c>
      <c r="AG673" s="61">
        <v>5.3939236268723137E-3</v>
      </c>
      <c r="AH673" s="61">
        <v>5.3939236268723137E-3</v>
      </c>
      <c r="AI673" s="61">
        <v>5.3939236268723137E-3</v>
      </c>
      <c r="AJ673" s="61">
        <v>5.3939236268723137E-3</v>
      </c>
      <c r="AK673" s="61">
        <v>5.3939236268723137E-3</v>
      </c>
      <c r="AL673" s="61">
        <v>5.3939236268723137E-3</v>
      </c>
      <c r="AM673" s="61">
        <v>5.3939236268723137E-3</v>
      </c>
      <c r="AN673" s="61">
        <v>5.3939236268723137E-3</v>
      </c>
      <c r="AO673" s="61">
        <v>5.3939236268723137E-3</v>
      </c>
      <c r="AP673" s="61">
        <v>5.3939236268723137E-3</v>
      </c>
      <c r="AQ673" s="61">
        <v>5.3939236268723137E-3</v>
      </c>
      <c r="AR673" s="61">
        <v>5.3939236268723137E-3</v>
      </c>
      <c r="AS673" s="61">
        <v>5.3939236268723137E-3</v>
      </c>
      <c r="AT673" s="61">
        <v>5.3939236268723137E-3</v>
      </c>
      <c r="AU673" s="61">
        <v>5.3939236268723137E-3</v>
      </c>
      <c r="AV673" s="61">
        <v>5.3939236268723137E-3</v>
      </c>
      <c r="AW673" s="61">
        <v>5.3939236268723137E-3</v>
      </c>
      <c r="AX673" s="61">
        <v>5.3939236268723137E-3</v>
      </c>
      <c r="AY673" s="61">
        <v>5.3939236268723137E-3</v>
      </c>
      <c r="AZ673" s="61">
        <v>5.3939236268723137E-3</v>
      </c>
      <c r="BA673" s="61">
        <v>5.3939236268723137E-3</v>
      </c>
      <c r="BB673" s="61">
        <v>5.3939236268723137E-3</v>
      </c>
      <c r="BC673" s="61">
        <v>5.3939236268723137E-3</v>
      </c>
      <c r="BD673" s="61">
        <v>5.3939236268723137E-3</v>
      </c>
      <c r="BE673" s="61">
        <v>5.3939236268723137E-3</v>
      </c>
      <c r="BF673" s="61">
        <v>5.3939236268723137E-3</v>
      </c>
      <c r="BG673" s="61">
        <v>5.3939236268723137E-3</v>
      </c>
    </row>
    <row r="674" spans="1:59" x14ac:dyDescent="0.35">
      <c r="A674" s="2" t="s">
        <v>507</v>
      </c>
      <c r="B674" s="4" t="s">
        <v>68</v>
      </c>
      <c r="C674" t="s">
        <v>500</v>
      </c>
      <c r="D674" s="24" t="s">
        <v>7</v>
      </c>
      <c r="E674" s="24">
        <v>2.2099447513812156E-3</v>
      </c>
      <c r="F674" s="61">
        <v>4.315138901497851E-2</v>
      </c>
      <c r="G674" s="61">
        <v>4.315138901497851E-2</v>
      </c>
      <c r="H674" s="61">
        <v>4.315138901497851E-2</v>
      </c>
      <c r="I674" s="61">
        <v>4.315138901497851E-2</v>
      </c>
      <c r="J674" s="61">
        <v>4.315138901497851E-2</v>
      </c>
      <c r="K674" s="61">
        <v>4.315138901497851E-2</v>
      </c>
      <c r="L674" s="61">
        <v>4.315138901497851E-2</v>
      </c>
      <c r="M674" s="61">
        <v>4.315138901497851E-2</v>
      </c>
      <c r="N674" s="61">
        <v>4.315138901497851E-2</v>
      </c>
      <c r="O674" s="61">
        <v>4.315138901497851E-2</v>
      </c>
      <c r="P674" s="61">
        <v>4.315138901497851E-2</v>
      </c>
      <c r="Q674" s="61">
        <v>4.315138901497851E-2</v>
      </c>
      <c r="R674" s="61">
        <v>4.315138901497851E-2</v>
      </c>
      <c r="S674" s="61">
        <v>4.315138901497851E-2</v>
      </c>
      <c r="T674" s="61">
        <v>4.315138901497851E-2</v>
      </c>
      <c r="U674" s="61">
        <v>4.315138901497851E-2</v>
      </c>
      <c r="V674" s="61">
        <v>4.315138901497851E-2</v>
      </c>
      <c r="W674" s="61">
        <v>4.315138901497851E-2</v>
      </c>
      <c r="X674" s="61">
        <v>4.315138901497851E-2</v>
      </c>
      <c r="Y674" s="61">
        <v>4.315138901497851E-2</v>
      </c>
      <c r="Z674" s="61">
        <v>4.315138901497851E-2</v>
      </c>
      <c r="AA674" s="61">
        <v>4.315138901497851E-2</v>
      </c>
      <c r="AB674" s="61">
        <v>4.315138901497851E-2</v>
      </c>
      <c r="AC674" s="61">
        <v>4.315138901497851E-2</v>
      </c>
      <c r="AD674" s="61">
        <v>4.315138901497851E-2</v>
      </c>
      <c r="AE674" s="61">
        <v>4.315138901497851E-2</v>
      </c>
      <c r="AF674" s="61">
        <v>4.315138901497851E-2</v>
      </c>
      <c r="AG674" s="61">
        <v>4.315138901497851E-2</v>
      </c>
      <c r="AH674" s="61">
        <v>4.315138901497851E-2</v>
      </c>
      <c r="AI674" s="61">
        <v>4.315138901497851E-2</v>
      </c>
      <c r="AJ674" s="61">
        <v>4.315138901497851E-2</v>
      </c>
      <c r="AK674" s="61">
        <v>4.315138901497851E-2</v>
      </c>
      <c r="AL674" s="61">
        <v>4.315138901497851E-2</v>
      </c>
      <c r="AM674" s="61">
        <v>4.315138901497851E-2</v>
      </c>
      <c r="AN674" s="61">
        <v>4.315138901497851E-2</v>
      </c>
      <c r="AO674" s="61">
        <v>4.315138901497851E-2</v>
      </c>
      <c r="AP674" s="61">
        <v>4.315138901497851E-2</v>
      </c>
      <c r="AQ674" s="61">
        <v>4.315138901497851E-2</v>
      </c>
      <c r="AR674" s="61">
        <v>4.315138901497851E-2</v>
      </c>
      <c r="AS674" s="61">
        <v>4.315138901497851E-2</v>
      </c>
      <c r="AT674" s="61">
        <v>4.315138901497851E-2</v>
      </c>
      <c r="AU674" s="61">
        <v>4.315138901497851E-2</v>
      </c>
      <c r="AV674" s="61">
        <v>4.315138901497851E-2</v>
      </c>
      <c r="AW674" s="61">
        <v>4.315138901497851E-2</v>
      </c>
      <c r="AX674" s="61">
        <v>4.315138901497851E-2</v>
      </c>
      <c r="AY674" s="61">
        <v>4.315138901497851E-2</v>
      </c>
      <c r="AZ674" s="61">
        <v>4.315138901497851E-2</v>
      </c>
      <c r="BA674" s="61">
        <v>4.315138901497851E-2</v>
      </c>
      <c r="BB674" s="61">
        <v>4.315138901497851E-2</v>
      </c>
      <c r="BC674" s="61">
        <v>4.315138901497851E-2</v>
      </c>
      <c r="BD674" s="61">
        <v>4.315138901497851E-2</v>
      </c>
      <c r="BE674" s="61">
        <v>4.315138901497851E-2</v>
      </c>
      <c r="BF674" s="61">
        <v>4.315138901497851E-2</v>
      </c>
      <c r="BG674" s="61">
        <v>4.315138901497851E-2</v>
      </c>
    </row>
    <row r="675" spans="1:59" x14ac:dyDescent="0.35">
      <c r="A675" s="2" t="s">
        <v>507</v>
      </c>
      <c r="B675" s="4" t="s">
        <v>68</v>
      </c>
      <c r="C675" t="s">
        <v>140</v>
      </c>
      <c r="D675" s="24" t="s">
        <v>7</v>
      </c>
      <c r="E675" s="24">
        <v>6.7955801104972374E-2</v>
      </c>
      <c r="F675" s="61">
        <v>1.3269052122105891</v>
      </c>
      <c r="G675" s="61">
        <v>1.3269052122105891</v>
      </c>
      <c r="H675" s="61">
        <v>1.3269052122105891</v>
      </c>
      <c r="I675" s="61">
        <v>1.3269052122105891</v>
      </c>
      <c r="J675" s="61">
        <v>1.3269052122105891</v>
      </c>
      <c r="K675" s="61">
        <v>1.3269052122105891</v>
      </c>
      <c r="L675" s="61">
        <v>1.3269052122105891</v>
      </c>
      <c r="M675" s="61">
        <v>1.3269052122105891</v>
      </c>
      <c r="N675" s="61">
        <v>1.3269052122105891</v>
      </c>
      <c r="O675" s="61">
        <v>1.3269052122105891</v>
      </c>
      <c r="P675" s="61">
        <v>1.3269052122105891</v>
      </c>
      <c r="Q675" s="61">
        <v>1.3269052122105891</v>
      </c>
      <c r="R675" s="61">
        <v>1.3269052122105891</v>
      </c>
      <c r="S675" s="61">
        <v>1.3269052122105891</v>
      </c>
      <c r="T675" s="61">
        <v>1.3269052122105891</v>
      </c>
      <c r="U675" s="61">
        <v>1.3269052122105891</v>
      </c>
      <c r="V675" s="61">
        <v>1.3269052122105891</v>
      </c>
      <c r="W675" s="61">
        <v>1.3269052122105891</v>
      </c>
      <c r="X675" s="61">
        <v>1.3269052122105891</v>
      </c>
      <c r="Y675" s="61">
        <v>1.3269052122105891</v>
      </c>
      <c r="Z675" s="61">
        <v>1.3269052122105891</v>
      </c>
      <c r="AA675" s="61">
        <v>1.3269052122105891</v>
      </c>
      <c r="AB675" s="61">
        <v>1.3269052122105891</v>
      </c>
      <c r="AC675" s="61">
        <v>1.3269052122105891</v>
      </c>
      <c r="AD675" s="61">
        <v>1.3269052122105891</v>
      </c>
      <c r="AE675" s="61">
        <v>1.3269052122105891</v>
      </c>
      <c r="AF675" s="61">
        <v>1.3269052122105891</v>
      </c>
      <c r="AG675" s="61">
        <v>1.3269052122105891</v>
      </c>
      <c r="AH675" s="61">
        <v>1.3269052122105891</v>
      </c>
      <c r="AI675" s="61">
        <v>1.3269052122105891</v>
      </c>
      <c r="AJ675" s="61">
        <v>1.3269052122105891</v>
      </c>
      <c r="AK675" s="61">
        <v>1.3269052122105891</v>
      </c>
      <c r="AL675" s="61">
        <v>1.3269052122105891</v>
      </c>
      <c r="AM675" s="61">
        <v>1.3269052122105891</v>
      </c>
      <c r="AN675" s="61">
        <v>1.3269052122105891</v>
      </c>
      <c r="AO675" s="61">
        <v>1.3269052122105891</v>
      </c>
      <c r="AP675" s="61">
        <v>1.3269052122105891</v>
      </c>
      <c r="AQ675" s="61">
        <v>1.3269052122105891</v>
      </c>
      <c r="AR675" s="61">
        <v>1.3269052122105891</v>
      </c>
      <c r="AS675" s="61">
        <v>1.3269052122105891</v>
      </c>
      <c r="AT675" s="61">
        <v>1.3269052122105891</v>
      </c>
      <c r="AU675" s="61">
        <v>1.3269052122105891</v>
      </c>
      <c r="AV675" s="61">
        <v>1.3269052122105891</v>
      </c>
      <c r="AW675" s="61">
        <v>1.3269052122105891</v>
      </c>
      <c r="AX675" s="61">
        <v>1.3269052122105891</v>
      </c>
      <c r="AY675" s="61">
        <v>1.3269052122105891</v>
      </c>
      <c r="AZ675" s="61">
        <v>1.3269052122105891</v>
      </c>
      <c r="BA675" s="61">
        <v>1.3269052122105891</v>
      </c>
      <c r="BB675" s="61">
        <v>1.3269052122105891</v>
      </c>
      <c r="BC675" s="61">
        <v>1.3269052122105891</v>
      </c>
      <c r="BD675" s="61">
        <v>1.3269052122105891</v>
      </c>
      <c r="BE675" s="61">
        <v>1.3269052122105891</v>
      </c>
      <c r="BF675" s="61">
        <v>1.3269052122105891</v>
      </c>
      <c r="BG675" s="61">
        <v>1.3269052122105891</v>
      </c>
    </row>
    <row r="676" spans="1:59" x14ac:dyDescent="0.35">
      <c r="A676" s="2" t="s">
        <v>507</v>
      </c>
      <c r="B676" t="s">
        <v>68</v>
      </c>
      <c r="C676" t="s">
        <v>217</v>
      </c>
      <c r="D676" t="s">
        <v>28</v>
      </c>
      <c r="E676" s="24">
        <v>7.468259895444362E-4</v>
      </c>
      <c r="F676" s="31">
        <v>4.1868000000000002E-2</v>
      </c>
      <c r="G676" s="31">
        <v>4.1868000000000002E-2</v>
      </c>
      <c r="H676" s="31">
        <v>4.1868000000000002E-2</v>
      </c>
      <c r="I676" s="31">
        <v>4.1868000000000002E-2</v>
      </c>
      <c r="J676" s="31">
        <v>4.1868000000000002E-2</v>
      </c>
      <c r="K676" s="31">
        <v>4.1868000000000002E-2</v>
      </c>
      <c r="L676" s="31">
        <v>4.1868000000000002E-2</v>
      </c>
      <c r="M676" s="31">
        <v>4.1868000000000002E-2</v>
      </c>
      <c r="N676" s="31">
        <v>4.1868000000000002E-2</v>
      </c>
      <c r="O676" s="31">
        <v>4.1868000000000002E-2</v>
      </c>
      <c r="P676" s="31">
        <v>4.1868000000000002E-2</v>
      </c>
      <c r="Q676" s="31">
        <v>4.1868000000000002E-2</v>
      </c>
      <c r="R676" s="31">
        <v>4.1868000000000002E-2</v>
      </c>
      <c r="S676" s="31">
        <v>4.1868000000000002E-2</v>
      </c>
      <c r="T676" s="31">
        <v>4.1868000000000002E-2</v>
      </c>
      <c r="U676" s="31">
        <v>4.1868000000000002E-2</v>
      </c>
      <c r="V676" s="31">
        <v>4.1868000000000002E-2</v>
      </c>
      <c r="W676" s="31">
        <v>4.1868000000000002E-2</v>
      </c>
      <c r="X676" s="31">
        <v>4.1868000000000002E-2</v>
      </c>
      <c r="Y676" s="31">
        <v>4.1868000000000002E-2</v>
      </c>
      <c r="Z676" s="31">
        <v>4.1868000000000002E-2</v>
      </c>
      <c r="AA676" s="31">
        <v>4.1868000000000002E-2</v>
      </c>
      <c r="AB676" s="31">
        <v>4.1868000000000002E-2</v>
      </c>
      <c r="AC676" s="31">
        <v>4.1868000000000002E-2</v>
      </c>
      <c r="AD676" s="31">
        <v>4.1868000000000002E-2</v>
      </c>
      <c r="AE676" s="31">
        <v>4.1868000000000002E-2</v>
      </c>
      <c r="AF676" s="31">
        <v>4.1868000000000002E-2</v>
      </c>
      <c r="AG676" s="31">
        <v>4.1868000000000002E-2</v>
      </c>
      <c r="AH676" s="31">
        <v>4.1868000000000002E-2</v>
      </c>
      <c r="AI676" s="31">
        <v>4.1868000000000002E-2</v>
      </c>
      <c r="AJ676" s="31">
        <v>4.1868000000000002E-2</v>
      </c>
      <c r="AK676" s="31">
        <v>4.1868000000000002E-2</v>
      </c>
      <c r="AL676" s="31">
        <v>4.1868000000000002E-2</v>
      </c>
      <c r="AM676" s="31">
        <v>4.1868000000000002E-2</v>
      </c>
      <c r="AN676" s="31">
        <v>4.1868000000000002E-2</v>
      </c>
      <c r="AO676" s="31">
        <v>4.1868000000000002E-2</v>
      </c>
      <c r="AP676" s="31">
        <v>4.1868000000000002E-2</v>
      </c>
      <c r="AQ676" s="31">
        <v>4.1868000000000002E-2</v>
      </c>
      <c r="AR676" s="31">
        <v>4.1868000000000002E-2</v>
      </c>
      <c r="AS676" s="31">
        <v>4.1868000000000002E-2</v>
      </c>
      <c r="AT676" s="31">
        <v>4.1868000000000002E-2</v>
      </c>
      <c r="AU676" s="31">
        <v>4.1868000000000002E-2</v>
      </c>
      <c r="AV676" s="31">
        <v>4.1868000000000002E-2</v>
      </c>
      <c r="AW676" s="31">
        <v>4.1868000000000002E-2</v>
      </c>
      <c r="AX676" s="31">
        <v>4.1868000000000002E-2</v>
      </c>
      <c r="AY676" s="31">
        <v>4.1868000000000002E-2</v>
      </c>
      <c r="AZ676" s="31">
        <v>4.1868000000000002E-2</v>
      </c>
      <c r="BA676" s="31">
        <v>4.1868000000000002E-2</v>
      </c>
      <c r="BB676" s="31">
        <v>4.1868000000000002E-2</v>
      </c>
      <c r="BC676" s="31">
        <v>4.1868000000000002E-2</v>
      </c>
      <c r="BD676" s="31">
        <v>4.1868000000000002E-2</v>
      </c>
      <c r="BE676" s="31">
        <v>4.1868000000000002E-2</v>
      </c>
      <c r="BF676" s="31">
        <v>4.1868000000000002E-2</v>
      </c>
      <c r="BG676" s="31">
        <v>4.1868000000000002E-2</v>
      </c>
    </row>
    <row r="677" spans="1:59" x14ac:dyDescent="0.35">
      <c r="A677" s="2" t="s">
        <v>507</v>
      </c>
      <c r="B677" t="s">
        <v>68</v>
      </c>
      <c r="C677" t="s">
        <v>210</v>
      </c>
      <c r="D677" t="s">
        <v>28</v>
      </c>
      <c r="E677" s="24">
        <v>0.96191187453323368</v>
      </c>
      <c r="F677" s="31">
        <v>53.925984</v>
      </c>
      <c r="G677" s="31">
        <v>53.925984</v>
      </c>
      <c r="H677" s="31">
        <v>53.925984</v>
      </c>
      <c r="I677" s="31">
        <v>53.925984</v>
      </c>
      <c r="J677" s="31">
        <v>53.925984</v>
      </c>
      <c r="K677" s="31">
        <v>53.925984</v>
      </c>
      <c r="L677" s="31">
        <v>53.925984</v>
      </c>
      <c r="M677" s="31">
        <v>53.925984</v>
      </c>
      <c r="N677" s="31">
        <v>53.925984</v>
      </c>
      <c r="O677" s="31">
        <v>53.925984</v>
      </c>
      <c r="P677" s="31">
        <v>53.925984</v>
      </c>
      <c r="Q677" s="31">
        <v>53.925984</v>
      </c>
      <c r="R677" s="31">
        <v>53.925984</v>
      </c>
      <c r="S677" s="31">
        <v>53.925984</v>
      </c>
      <c r="T677" s="31">
        <v>53.925984</v>
      </c>
      <c r="U677" s="31">
        <v>53.925984</v>
      </c>
      <c r="V677" s="31">
        <v>53.925984</v>
      </c>
      <c r="W677" s="31">
        <v>53.925984</v>
      </c>
      <c r="X677" s="31">
        <v>53.925984</v>
      </c>
      <c r="Y677" s="31">
        <v>53.925984</v>
      </c>
      <c r="Z677" s="31">
        <v>53.925984</v>
      </c>
      <c r="AA677" s="31">
        <v>53.925984</v>
      </c>
      <c r="AB677" s="31">
        <v>53.925984</v>
      </c>
      <c r="AC677" s="31">
        <v>53.925984</v>
      </c>
      <c r="AD677" s="31">
        <v>53.925984</v>
      </c>
      <c r="AE677" s="31">
        <v>53.925984</v>
      </c>
      <c r="AF677" s="31">
        <v>53.925984</v>
      </c>
      <c r="AG677" s="31">
        <v>53.925984</v>
      </c>
      <c r="AH677" s="31">
        <v>53.925984</v>
      </c>
      <c r="AI677" s="31">
        <v>53.925984</v>
      </c>
      <c r="AJ677" s="31">
        <v>53.925984</v>
      </c>
      <c r="AK677" s="31">
        <v>53.925984</v>
      </c>
      <c r="AL677" s="31">
        <v>53.925984</v>
      </c>
      <c r="AM677" s="31">
        <v>53.925984</v>
      </c>
      <c r="AN677" s="31">
        <v>53.925984</v>
      </c>
      <c r="AO677" s="31">
        <v>53.925984</v>
      </c>
      <c r="AP677" s="31">
        <v>53.925984</v>
      </c>
      <c r="AQ677" s="31">
        <v>53.925984</v>
      </c>
      <c r="AR677" s="31">
        <v>53.925984</v>
      </c>
      <c r="AS677" s="31">
        <v>53.925984</v>
      </c>
      <c r="AT677" s="31">
        <v>53.925984</v>
      </c>
      <c r="AU677" s="31">
        <v>53.925984</v>
      </c>
      <c r="AV677" s="31">
        <v>53.925984</v>
      </c>
      <c r="AW677" s="31">
        <v>53.925984</v>
      </c>
      <c r="AX677" s="31">
        <v>53.925984</v>
      </c>
      <c r="AY677" s="31">
        <v>53.925984</v>
      </c>
      <c r="AZ677" s="31">
        <v>53.925984</v>
      </c>
      <c r="BA677" s="31">
        <v>53.925984</v>
      </c>
      <c r="BB677" s="31">
        <v>53.925984</v>
      </c>
      <c r="BC677" s="31">
        <v>53.925984</v>
      </c>
      <c r="BD677" s="31">
        <v>53.925984</v>
      </c>
      <c r="BE677" s="31">
        <v>53.925984</v>
      </c>
      <c r="BF677" s="31">
        <v>53.925984</v>
      </c>
      <c r="BG677" s="31">
        <v>53.925984</v>
      </c>
    </row>
    <row r="678" spans="1:59" x14ac:dyDescent="0.35">
      <c r="A678" s="2" t="s">
        <v>507</v>
      </c>
      <c r="B678" t="s">
        <v>68</v>
      </c>
      <c r="C678" t="s">
        <v>219</v>
      </c>
      <c r="D678" t="s">
        <v>28</v>
      </c>
      <c r="E678" s="24">
        <v>7.4682598954443607E-3</v>
      </c>
      <c r="F678" s="31">
        <v>0.41868</v>
      </c>
      <c r="G678" s="31">
        <v>0.41868</v>
      </c>
      <c r="H678" s="31">
        <v>0.41868</v>
      </c>
      <c r="I678" s="31">
        <v>0.41868</v>
      </c>
      <c r="J678" s="31">
        <v>0.41868</v>
      </c>
      <c r="K678" s="31">
        <v>0.41868</v>
      </c>
      <c r="L678" s="31">
        <v>0.41868</v>
      </c>
      <c r="M678" s="31">
        <v>0.41868</v>
      </c>
      <c r="N678" s="31">
        <v>0.41868</v>
      </c>
      <c r="O678" s="31">
        <v>0.41868</v>
      </c>
      <c r="P678" s="31">
        <v>0.41868</v>
      </c>
      <c r="Q678" s="31">
        <v>0.41868</v>
      </c>
      <c r="R678" s="31">
        <v>0.41868</v>
      </c>
      <c r="S678" s="31">
        <v>0.41868</v>
      </c>
      <c r="T678" s="31">
        <v>0.41868</v>
      </c>
      <c r="U678" s="31">
        <v>0.41868</v>
      </c>
      <c r="V678" s="31">
        <v>0.41868</v>
      </c>
      <c r="W678" s="31">
        <v>0.41868</v>
      </c>
      <c r="X678" s="31">
        <v>0.41868</v>
      </c>
      <c r="Y678" s="31">
        <v>0.41868</v>
      </c>
      <c r="Z678" s="31">
        <v>0.41868</v>
      </c>
      <c r="AA678" s="31">
        <v>0.41868</v>
      </c>
      <c r="AB678" s="31">
        <v>0.41868</v>
      </c>
      <c r="AC678" s="31">
        <v>0.41868</v>
      </c>
      <c r="AD678" s="31">
        <v>0.41868</v>
      </c>
      <c r="AE678" s="31">
        <v>0.41868</v>
      </c>
      <c r="AF678" s="31">
        <v>0.41868</v>
      </c>
      <c r="AG678" s="31">
        <v>0.41868</v>
      </c>
      <c r="AH678" s="31">
        <v>0.41868</v>
      </c>
      <c r="AI678" s="31">
        <v>0.41868</v>
      </c>
      <c r="AJ678" s="31">
        <v>0.41868</v>
      </c>
      <c r="AK678" s="31">
        <v>0.41868</v>
      </c>
      <c r="AL678" s="31">
        <v>0.41868</v>
      </c>
      <c r="AM678" s="31">
        <v>0.41868</v>
      </c>
      <c r="AN678" s="31">
        <v>0.41868</v>
      </c>
      <c r="AO678" s="31">
        <v>0.41868</v>
      </c>
      <c r="AP678" s="31">
        <v>0.41868</v>
      </c>
      <c r="AQ678" s="31">
        <v>0.41868</v>
      </c>
      <c r="AR678" s="31">
        <v>0.41868</v>
      </c>
      <c r="AS678" s="31">
        <v>0.41868</v>
      </c>
      <c r="AT678" s="31">
        <v>0.41868</v>
      </c>
      <c r="AU678" s="31">
        <v>0.41868</v>
      </c>
      <c r="AV678" s="31">
        <v>0.41868</v>
      </c>
      <c r="AW678" s="31">
        <v>0.41868</v>
      </c>
      <c r="AX678" s="31">
        <v>0.41868</v>
      </c>
      <c r="AY678" s="31">
        <v>0.41868</v>
      </c>
      <c r="AZ678" s="31">
        <v>0.41868</v>
      </c>
      <c r="BA678" s="31">
        <v>0.41868</v>
      </c>
      <c r="BB678" s="31">
        <v>0.41868</v>
      </c>
      <c r="BC678" s="31">
        <v>0.41868</v>
      </c>
      <c r="BD678" s="31">
        <v>0.41868</v>
      </c>
      <c r="BE678" s="31">
        <v>0.41868</v>
      </c>
      <c r="BF678" s="31">
        <v>0.41868</v>
      </c>
      <c r="BG678" s="31">
        <v>0.41868</v>
      </c>
    </row>
    <row r="679" spans="1:59" x14ac:dyDescent="0.35">
      <c r="A679" s="2" t="s">
        <v>507</v>
      </c>
      <c r="B679" t="s">
        <v>68</v>
      </c>
      <c r="C679" t="s">
        <v>212</v>
      </c>
      <c r="D679" t="s">
        <v>28</v>
      </c>
      <c r="E679" s="24">
        <v>7.468259895444362E-4</v>
      </c>
      <c r="F679" s="31">
        <v>4.1868000000000002E-2</v>
      </c>
      <c r="G679" s="31">
        <v>4.1868000000000002E-2</v>
      </c>
      <c r="H679" s="31">
        <v>4.1868000000000002E-2</v>
      </c>
      <c r="I679" s="31">
        <v>4.1868000000000002E-2</v>
      </c>
      <c r="J679" s="31">
        <v>4.1868000000000002E-2</v>
      </c>
      <c r="K679" s="31">
        <v>4.1868000000000002E-2</v>
      </c>
      <c r="L679" s="31">
        <v>4.1868000000000002E-2</v>
      </c>
      <c r="M679" s="31">
        <v>4.1868000000000002E-2</v>
      </c>
      <c r="N679" s="31">
        <v>4.1868000000000002E-2</v>
      </c>
      <c r="O679" s="31">
        <v>4.1868000000000002E-2</v>
      </c>
      <c r="P679" s="31">
        <v>4.1868000000000002E-2</v>
      </c>
      <c r="Q679" s="31">
        <v>4.1868000000000002E-2</v>
      </c>
      <c r="R679" s="31">
        <v>4.1868000000000002E-2</v>
      </c>
      <c r="S679" s="31">
        <v>4.1868000000000002E-2</v>
      </c>
      <c r="T679" s="31">
        <v>4.1868000000000002E-2</v>
      </c>
      <c r="U679" s="31">
        <v>4.1868000000000002E-2</v>
      </c>
      <c r="V679" s="31">
        <v>4.1868000000000002E-2</v>
      </c>
      <c r="W679" s="31">
        <v>4.1868000000000002E-2</v>
      </c>
      <c r="X679" s="31">
        <v>4.1868000000000002E-2</v>
      </c>
      <c r="Y679" s="31">
        <v>4.1868000000000002E-2</v>
      </c>
      <c r="Z679" s="31">
        <v>4.1868000000000002E-2</v>
      </c>
      <c r="AA679" s="31">
        <v>4.1868000000000002E-2</v>
      </c>
      <c r="AB679" s="31">
        <v>4.1868000000000002E-2</v>
      </c>
      <c r="AC679" s="31">
        <v>4.1868000000000002E-2</v>
      </c>
      <c r="AD679" s="31">
        <v>4.1868000000000002E-2</v>
      </c>
      <c r="AE679" s="31">
        <v>4.1868000000000002E-2</v>
      </c>
      <c r="AF679" s="31">
        <v>4.1868000000000002E-2</v>
      </c>
      <c r="AG679" s="31">
        <v>4.1868000000000002E-2</v>
      </c>
      <c r="AH679" s="31">
        <v>4.1868000000000002E-2</v>
      </c>
      <c r="AI679" s="31">
        <v>4.1868000000000002E-2</v>
      </c>
      <c r="AJ679" s="31">
        <v>4.1868000000000002E-2</v>
      </c>
      <c r="AK679" s="31">
        <v>4.1868000000000002E-2</v>
      </c>
      <c r="AL679" s="31">
        <v>4.1868000000000002E-2</v>
      </c>
      <c r="AM679" s="31">
        <v>4.1868000000000002E-2</v>
      </c>
      <c r="AN679" s="31">
        <v>4.1868000000000002E-2</v>
      </c>
      <c r="AO679" s="31">
        <v>4.1868000000000002E-2</v>
      </c>
      <c r="AP679" s="31">
        <v>4.1868000000000002E-2</v>
      </c>
      <c r="AQ679" s="31">
        <v>4.1868000000000002E-2</v>
      </c>
      <c r="AR679" s="31">
        <v>4.1868000000000002E-2</v>
      </c>
      <c r="AS679" s="31">
        <v>4.1868000000000002E-2</v>
      </c>
      <c r="AT679" s="31">
        <v>4.1868000000000002E-2</v>
      </c>
      <c r="AU679" s="31">
        <v>4.1868000000000002E-2</v>
      </c>
      <c r="AV679" s="31">
        <v>4.1868000000000002E-2</v>
      </c>
      <c r="AW679" s="31">
        <v>4.1868000000000002E-2</v>
      </c>
      <c r="AX679" s="31">
        <v>4.1868000000000002E-2</v>
      </c>
      <c r="AY679" s="31">
        <v>4.1868000000000002E-2</v>
      </c>
      <c r="AZ679" s="31">
        <v>4.1868000000000002E-2</v>
      </c>
      <c r="BA679" s="31">
        <v>4.1868000000000002E-2</v>
      </c>
      <c r="BB679" s="31">
        <v>4.1868000000000002E-2</v>
      </c>
      <c r="BC679" s="31">
        <v>4.1868000000000002E-2</v>
      </c>
      <c r="BD679" s="31">
        <v>4.1868000000000002E-2</v>
      </c>
      <c r="BE679" s="31">
        <v>4.1868000000000002E-2</v>
      </c>
      <c r="BF679" s="31">
        <v>4.1868000000000002E-2</v>
      </c>
      <c r="BG679" s="31">
        <v>4.1868000000000002E-2</v>
      </c>
    </row>
    <row r="680" spans="1:59" x14ac:dyDescent="0.35">
      <c r="A680" s="2" t="s">
        <v>507</v>
      </c>
      <c r="B680" t="s">
        <v>68</v>
      </c>
      <c r="C680" t="s">
        <v>504</v>
      </c>
      <c r="D680" t="s">
        <v>28</v>
      </c>
      <c r="E680" s="24">
        <v>2.2404779686333084E-3</v>
      </c>
      <c r="F680" s="31">
        <v>0.12560399999999999</v>
      </c>
      <c r="G680" s="31">
        <v>0.12560399999999999</v>
      </c>
      <c r="H680" s="31">
        <v>0.12560399999999999</v>
      </c>
      <c r="I680" s="31">
        <v>0.12560399999999999</v>
      </c>
      <c r="J680" s="31">
        <v>0.12560399999999999</v>
      </c>
      <c r="K680" s="31">
        <v>0.12560399999999999</v>
      </c>
      <c r="L680" s="31">
        <v>0.12560399999999999</v>
      </c>
      <c r="M680" s="31">
        <v>0.12560399999999999</v>
      </c>
      <c r="N680" s="31">
        <v>0.12560399999999999</v>
      </c>
      <c r="O680" s="31">
        <v>0.12560399999999999</v>
      </c>
      <c r="P680" s="31">
        <v>0.12560399999999999</v>
      </c>
      <c r="Q680" s="31">
        <v>0.12560399999999999</v>
      </c>
      <c r="R680" s="31">
        <v>0.12560399999999999</v>
      </c>
      <c r="S680" s="31">
        <v>0.12560399999999999</v>
      </c>
      <c r="T680" s="31">
        <v>0.12560399999999999</v>
      </c>
      <c r="U680" s="31">
        <v>0.12560399999999999</v>
      </c>
      <c r="V680" s="31">
        <v>0.12560399999999999</v>
      </c>
      <c r="W680" s="31">
        <v>0.12560399999999999</v>
      </c>
      <c r="X680" s="31">
        <v>0.12560399999999999</v>
      </c>
      <c r="Y680" s="31">
        <v>0.12560399999999999</v>
      </c>
      <c r="Z680" s="31">
        <v>0.12560399999999999</v>
      </c>
      <c r="AA680" s="31">
        <v>0.12560399999999999</v>
      </c>
      <c r="AB680" s="31">
        <v>0.12560399999999999</v>
      </c>
      <c r="AC680" s="31">
        <v>0.12560399999999999</v>
      </c>
      <c r="AD680" s="31">
        <v>0.12560399999999999</v>
      </c>
      <c r="AE680" s="31">
        <v>0.12560399999999999</v>
      </c>
      <c r="AF680" s="31">
        <v>0.12560399999999999</v>
      </c>
      <c r="AG680" s="31">
        <v>0.12560399999999999</v>
      </c>
      <c r="AH680" s="31">
        <v>0.12560399999999999</v>
      </c>
      <c r="AI680" s="31">
        <v>0.12560399999999999</v>
      </c>
      <c r="AJ680" s="31">
        <v>0.12560399999999999</v>
      </c>
      <c r="AK680" s="31">
        <v>0.12560399999999999</v>
      </c>
      <c r="AL680" s="31">
        <v>0.12560399999999999</v>
      </c>
      <c r="AM680" s="31">
        <v>0.12560399999999999</v>
      </c>
      <c r="AN680" s="31">
        <v>0.12560399999999999</v>
      </c>
      <c r="AO680" s="31">
        <v>0.12560399999999999</v>
      </c>
      <c r="AP680" s="31">
        <v>0.12560399999999999</v>
      </c>
      <c r="AQ680" s="31">
        <v>0.12560399999999999</v>
      </c>
      <c r="AR680" s="31">
        <v>0.12560399999999999</v>
      </c>
      <c r="AS680" s="31">
        <v>0.12560399999999999</v>
      </c>
      <c r="AT680" s="31">
        <v>0.12560399999999999</v>
      </c>
      <c r="AU680" s="31">
        <v>0.12560399999999999</v>
      </c>
      <c r="AV680" s="31">
        <v>0.12560399999999999</v>
      </c>
      <c r="AW680" s="31">
        <v>0.12560399999999999</v>
      </c>
      <c r="AX680" s="31">
        <v>0.12560399999999999</v>
      </c>
      <c r="AY680" s="31">
        <v>0.12560399999999999</v>
      </c>
      <c r="AZ680" s="31">
        <v>0.12560399999999999</v>
      </c>
      <c r="BA680" s="31">
        <v>0.12560399999999999</v>
      </c>
      <c r="BB680" s="31">
        <v>0.12560399999999999</v>
      </c>
      <c r="BC680" s="31">
        <v>0.12560399999999999</v>
      </c>
      <c r="BD680" s="31">
        <v>0.12560399999999999</v>
      </c>
      <c r="BE680" s="31">
        <v>0.12560399999999999</v>
      </c>
      <c r="BF680" s="31">
        <v>0.12560399999999999</v>
      </c>
      <c r="BG680" s="31">
        <v>0.12560399999999999</v>
      </c>
    </row>
    <row r="681" spans="1:59" x14ac:dyDescent="0.35">
      <c r="A681" s="2" t="s">
        <v>507</v>
      </c>
      <c r="B681" t="s">
        <v>68</v>
      </c>
      <c r="C681" t="s">
        <v>213</v>
      </c>
      <c r="D681" t="s">
        <v>28</v>
      </c>
      <c r="E681" s="24">
        <v>2.6885735623599697E-2</v>
      </c>
      <c r="F681" s="31">
        <v>1.5072479999999999</v>
      </c>
      <c r="G681" s="31">
        <v>1.5072479999999999</v>
      </c>
      <c r="H681" s="31">
        <v>1.5072479999999999</v>
      </c>
      <c r="I681" s="31">
        <v>1.5072479999999999</v>
      </c>
      <c r="J681" s="31">
        <v>1.5072479999999999</v>
      </c>
      <c r="K681" s="31">
        <v>1.5072479999999999</v>
      </c>
      <c r="L681" s="31">
        <v>1.5072479999999999</v>
      </c>
      <c r="M681" s="31">
        <v>1.5072479999999999</v>
      </c>
      <c r="N681" s="31">
        <v>1.5072479999999999</v>
      </c>
      <c r="O681" s="31">
        <v>1.5072479999999999</v>
      </c>
      <c r="P681" s="31">
        <v>1.5072479999999999</v>
      </c>
      <c r="Q681" s="31">
        <v>1.5072479999999999</v>
      </c>
      <c r="R681" s="31">
        <v>1.5072479999999999</v>
      </c>
      <c r="S681" s="31">
        <v>1.5072479999999999</v>
      </c>
      <c r="T681" s="31">
        <v>1.5072479999999999</v>
      </c>
      <c r="U681" s="31">
        <v>1.5072479999999999</v>
      </c>
      <c r="V681" s="31">
        <v>1.5072479999999999</v>
      </c>
      <c r="W681" s="31">
        <v>1.5072479999999999</v>
      </c>
      <c r="X681" s="31">
        <v>1.5072479999999999</v>
      </c>
      <c r="Y681" s="31">
        <v>1.5072479999999999</v>
      </c>
      <c r="Z681" s="31">
        <v>1.5072479999999999</v>
      </c>
      <c r="AA681" s="31">
        <v>1.5072479999999999</v>
      </c>
      <c r="AB681" s="31">
        <v>1.5072479999999999</v>
      </c>
      <c r="AC681" s="31">
        <v>1.5072479999999999</v>
      </c>
      <c r="AD681" s="31">
        <v>1.5072479999999999</v>
      </c>
      <c r="AE681" s="31">
        <v>1.5072479999999999</v>
      </c>
      <c r="AF681" s="31">
        <v>1.5072479999999999</v>
      </c>
      <c r="AG681" s="31">
        <v>1.5072479999999999</v>
      </c>
      <c r="AH681" s="31">
        <v>1.5072479999999999</v>
      </c>
      <c r="AI681" s="31">
        <v>1.5072479999999999</v>
      </c>
      <c r="AJ681" s="31">
        <v>1.5072479999999999</v>
      </c>
      <c r="AK681" s="31">
        <v>1.5072479999999999</v>
      </c>
      <c r="AL681" s="31">
        <v>1.5072479999999999</v>
      </c>
      <c r="AM681" s="31">
        <v>1.5072479999999999</v>
      </c>
      <c r="AN681" s="31">
        <v>1.5072479999999999</v>
      </c>
      <c r="AO681" s="31">
        <v>1.5072479999999999</v>
      </c>
      <c r="AP681" s="31">
        <v>1.5072479999999999</v>
      </c>
      <c r="AQ681" s="31">
        <v>1.5072479999999999</v>
      </c>
      <c r="AR681" s="31">
        <v>1.5072479999999999</v>
      </c>
      <c r="AS681" s="31">
        <v>1.5072479999999999</v>
      </c>
      <c r="AT681" s="31">
        <v>1.5072479999999999</v>
      </c>
      <c r="AU681" s="31">
        <v>1.5072479999999999</v>
      </c>
      <c r="AV681" s="31">
        <v>1.5072479999999999</v>
      </c>
      <c r="AW681" s="31">
        <v>1.5072479999999999</v>
      </c>
      <c r="AX681" s="31">
        <v>1.5072479999999999</v>
      </c>
      <c r="AY681" s="31">
        <v>1.5072479999999999</v>
      </c>
      <c r="AZ681" s="31">
        <v>1.5072479999999999</v>
      </c>
      <c r="BA681" s="31">
        <v>1.5072479999999999</v>
      </c>
      <c r="BB681" s="31">
        <v>1.5072479999999999</v>
      </c>
      <c r="BC681" s="31">
        <v>1.5072479999999999</v>
      </c>
      <c r="BD681" s="31">
        <v>1.5072479999999999</v>
      </c>
      <c r="BE681" s="31">
        <v>1.5072479999999999</v>
      </c>
      <c r="BF681" s="31">
        <v>1.5072479999999999</v>
      </c>
      <c r="BG681" s="31">
        <v>1.5072479999999999</v>
      </c>
    </row>
    <row r="682" spans="1:59" x14ac:dyDescent="0.35">
      <c r="A682" s="2" t="s">
        <v>506</v>
      </c>
      <c r="B682" t="s">
        <v>80</v>
      </c>
      <c r="C682" t="s">
        <v>193</v>
      </c>
      <c r="D682" s="24" t="s">
        <v>7</v>
      </c>
      <c r="E682" s="24">
        <v>6.477197620621282E-2</v>
      </c>
      <c r="F682" s="61">
        <v>1.2719339765513697E-2</v>
      </c>
      <c r="G682" s="61">
        <v>1.2719339765513697E-2</v>
      </c>
      <c r="H682" s="61">
        <v>1.2719339765513697E-2</v>
      </c>
      <c r="I682" s="61">
        <v>1.2719339765513697E-2</v>
      </c>
      <c r="J682" s="61">
        <v>1.2719339765513697E-2</v>
      </c>
      <c r="K682" s="61">
        <v>1.2719339765513697E-2</v>
      </c>
      <c r="L682" s="61">
        <v>1.2719339765513697E-2</v>
      </c>
      <c r="M682" s="61">
        <v>1.2719339765513697E-2</v>
      </c>
      <c r="N682" s="61">
        <v>1.2719339765513697E-2</v>
      </c>
      <c r="O682" s="61">
        <v>1.2719339765513697E-2</v>
      </c>
      <c r="P682" s="61">
        <v>1.2719339765513697E-2</v>
      </c>
      <c r="Q682" s="61">
        <v>1.2719339765513697E-2</v>
      </c>
      <c r="R682" s="61">
        <v>1.2719339765513697E-2</v>
      </c>
      <c r="S682" s="61">
        <v>1.2719339765513697E-2</v>
      </c>
      <c r="T682" s="61">
        <v>1.2719339765513697E-2</v>
      </c>
      <c r="U682" s="61">
        <v>1.2719339765513697E-2</v>
      </c>
      <c r="V682" s="61">
        <v>1.2719339765513697E-2</v>
      </c>
      <c r="W682" s="61">
        <v>1.2719339765513697E-2</v>
      </c>
      <c r="X682" s="61">
        <v>1.2719339765513697E-2</v>
      </c>
      <c r="Y682" s="61">
        <v>1.2719339765513697E-2</v>
      </c>
      <c r="Z682" s="61">
        <v>1.2719339765513697E-2</v>
      </c>
      <c r="AA682" s="61">
        <v>1.2719339765513697E-2</v>
      </c>
      <c r="AB682" s="61">
        <v>1.2719339765513697E-2</v>
      </c>
      <c r="AC682" s="61">
        <v>1.2719339765513697E-2</v>
      </c>
      <c r="AD682" s="61">
        <v>1.2719339765513697E-2</v>
      </c>
      <c r="AE682" s="61">
        <v>1.2719339765513697E-2</v>
      </c>
      <c r="AF682" s="61">
        <v>1.2719339765513697E-2</v>
      </c>
      <c r="AG682" s="61">
        <v>1.2719339765513697E-2</v>
      </c>
      <c r="AH682" s="61">
        <v>1.2719339765513697E-2</v>
      </c>
      <c r="AI682" s="61">
        <v>1.2719339765513697E-2</v>
      </c>
      <c r="AJ682" s="61">
        <v>1.2719339765513697E-2</v>
      </c>
      <c r="AK682" s="61">
        <v>1.2719339765513697E-2</v>
      </c>
      <c r="AL682" s="61">
        <v>1.2719339765513697E-2</v>
      </c>
      <c r="AM682" s="61">
        <v>1.2719339765513697E-2</v>
      </c>
      <c r="AN682" s="61">
        <v>1.2719339765513697E-2</v>
      </c>
      <c r="AO682" s="61">
        <v>1.2719339765513697E-2</v>
      </c>
      <c r="AP682" s="61">
        <v>1.2719339765513697E-2</v>
      </c>
      <c r="AQ682" s="61">
        <v>1.2719339765513697E-2</v>
      </c>
      <c r="AR682" s="61">
        <v>1.2719339765513697E-2</v>
      </c>
      <c r="AS682" s="61">
        <v>1.2719339765513697E-2</v>
      </c>
      <c r="AT682" s="61">
        <v>1.2719339765513697E-2</v>
      </c>
      <c r="AU682" s="61">
        <v>1.2719339765513697E-2</v>
      </c>
      <c r="AV682" s="61">
        <v>1.2719339765513697E-2</v>
      </c>
      <c r="AW682" s="61">
        <v>1.2719339765513697E-2</v>
      </c>
      <c r="AX682" s="61">
        <v>1.2719339765513697E-2</v>
      </c>
      <c r="AY682" s="61">
        <v>1.2719339765513697E-2</v>
      </c>
      <c r="AZ682" s="61">
        <v>1.2719339765513697E-2</v>
      </c>
      <c r="BA682" s="61">
        <v>1.2719339765513697E-2</v>
      </c>
      <c r="BB682" s="61">
        <v>1.2719339765513697E-2</v>
      </c>
      <c r="BC682" s="61">
        <v>1.2719339765513697E-2</v>
      </c>
      <c r="BD682" s="61">
        <v>1.2719339765513697E-2</v>
      </c>
      <c r="BE682" s="61">
        <v>1.2719339765513697E-2</v>
      </c>
      <c r="BF682" s="61">
        <v>1.2719339765513697E-2</v>
      </c>
      <c r="BG682" s="61">
        <v>1.2719339765513697E-2</v>
      </c>
    </row>
    <row r="683" spans="1:59" x14ac:dyDescent="0.35">
      <c r="A683" s="2" t="s">
        <v>506</v>
      </c>
      <c r="B683" t="s">
        <v>80</v>
      </c>
      <c r="C683" t="s">
        <v>194</v>
      </c>
      <c r="D683" s="24" t="s">
        <v>7</v>
      </c>
      <c r="E683" s="24">
        <v>0.10442828816920027</v>
      </c>
      <c r="F683" s="61">
        <v>2.050669064235882E-2</v>
      </c>
      <c r="G683" s="61">
        <v>2.050669064235882E-2</v>
      </c>
      <c r="H683" s="61">
        <v>2.050669064235882E-2</v>
      </c>
      <c r="I683" s="61">
        <v>2.050669064235882E-2</v>
      </c>
      <c r="J683" s="61">
        <v>2.050669064235882E-2</v>
      </c>
      <c r="K683" s="61">
        <v>2.050669064235882E-2</v>
      </c>
      <c r="L683" s="61">
        <v>2.050669064235882E-2</v>
      </c>
      <c r="M683" s="61">
        <v>2.050669064235882E-2</v>
      </c>
      <c r="N683" s="61">
        <v>2.050669064235882E-2</v>
      </c>
      <c r="O683" s="61">
        <v>2.050669064235882E-2</v>
      </c>
      <c r="P683" s="61">
        <v>2.050669064235882E-2</v>
      </c>
      <c r="Q683" s="61">
        <v>2.050669064235882E-2</v>
      </c>
      <c r="R683" s="61">
        <v>2.050669064235882E-2</v>
      </c>
      <c r="S683" s="61">
        <v>2.050669064235882E-2</v>
      </c>
      <c r="T683" s="61">
        <v>2.050669064235882E-2</v>
      </c>
      <c r="U683" s="61">
        <v>2.050669064235882E-2</v>
      </c>
      <c r="V683" s="61">
        <v>2.050669064235882E-2</v>
      </c>
      <c r="W683" s="61">
        <v>2.050669064235882E-2</v>
      </c>
      <c r="X683" s="61">
        <v>2.050669064235882E-2</v>
      </c>
      <c r="Y683" s="61">
        <v>2.050669064235882E-2</v>
      </c>
      <c r="Z683" s="61">
        <v>2.050669064235882E-2</v>
      </c>
      <c r="AA683" s="61">
        <v>2.050669064235882E-2</v>
      </c>
      <c r="AB683" s="61">
        <v>2.050669064235882E-2</v>
      </c>
      <c r="AC683" s="61">
        <v>2.050669064235882E-2</v>
      </c>
      <c r="AD683" s="61">
        <v>2.050669064235882E-2</v>
      </c>
      <c r="AE683" s="61">
        <v>2.050669064235882E-2</v>
      </c>
      <c r="AF683" s="61">
        <v>2.050669064235882E-2</v>
      </c>
      <c r="AG683" s="61">
        <v>2.050669064235882E-2</v>
      </c>
      <c r="AH683" s="61">
        <v>2.050669064235882E-2</v>
      </c>
      <c r="AI683" s="61">
        <v>2.050669064235882E-2</v>
      </c>
      <c r="AJ683" s="61">
        <v>2.050669064235882E-2</v>
      </c>
      <c r="AK683" s="61">
        <v>2.050669064235882E-2</v>
      </c>
      <c r="AL683" s="61">
        <v>2.050669064235882E-2</v>
      </c>
      <c r="AM683" s="61">
        <v>2.050669064235882E-2</v>
      </c>
      <c r="AN683" s="61">
        <v>2.050669064235882E-2</v>
      </c>
      <c r="AO683" s="61">
        <v>2.050669064235882E-2</v>
      </c>
      <c r="AP683" s="61">
        <v>2.050669064235882E-2</v>
      </c>
      <c r="AQ683" s="61">
        <v>2.050669064235882E-2</v>
      </c>
      <c r="AR683" s="61">
        <v>2.050669064235882E-2</v>
      </c>
      <c r="AS683" s="61">
        <v>2.050669064235882E-2</v>
      </c>
      <c r="AT683" s="61">
        <v>2.050669064235882E-2</v>
      </c>
      <c r="AU683" s="61">
        <v>2.050669064235882E-2</v>
      </c>
      <c r="AV683" s="61">
        <v>2.050669064235882E-2</v>
      </c>
      <c r="AW683" s="61">
        <v>2.050669064235882E-2</v>
      </c>
      <c r="AX683" s="61">
        <v>2.050669064235882E-2</v>
      </c>
      <c r="AY683" s="61">
        <v>2.050669064235882E-2</v>
      </c>
      <c r="AZ683" s="61">
        <v>2.050669064235882E-2</v>
      </c>
      <c r="BA683" s="61">
        <v>2.050669064235882E-2</v>
      </c>
      <c r="BB683" s="61">
        <v>2.050669064235882E-2</v>
      </c>
      <c r="BC683" s="61">
        <v>2.050669064235882E-2</v>
      </c>
      <c r="BD683" s="61">
        <v>2.050669064235882E-2</v>
      </c>
      <c r="BE683" s="61">
        <v>2.050669064235882E-2</v>
      </c>
      <c r="BF683" s="61">
        <v>2.050669064235882E-2</v>
      </c>
      <c r="BG683" s="61">
        <v>2.050669064235882E-2</v>
      </c>
    </row>
    <row r="684" spans="1:59" x14ac:dyDescent="0.35">
      <c r="A684" s="2" t="s">
        <v>506</v>
      </c>
      <c r="B684" t="s">
        <v>80</v>
      </c>
      <c r="C684" t="s">
        <v>195</v>
      </c>
      <c r="D684" s="24" t="s">
        <v>7</v>
      </c>
      <c r="E684" s="24">
        <v>1.7184401850627893E-2</v>
      </c>
      <c r="F684" s="61">
        <v>3.3745187132995531E-3</v>
      </c>
      <c r="G684" s="61">
        <v>3.3745187132995531E-3</v>
      </c>
      <c r="H684" s="61">
        <v>3.3745187132995531E-3</v>
      </c>
      <c r="I684" s="61">
        <v>3.3745187132995531E-3</v>
      </c>
      <c r="J684" s="61">
        <v>3.3745187132995531E-3</v>
      </c>
      <c r="K684" s="61">
        <v>3.3745187132995531E-3</v>
      </c>
      <c r="L684" s="61">
        <v>3.3745187132995531E-3</v>
      </c>
      <c r="M684" s="61">
        <v>3.3745187132995531E-3</v>
      </c>
      <c r="N684" s="61">
        <v>3.3745187132995531E-3</v>
      </c>
      <c r="O684" s="61">
        <v>3.3745187132995531E-3</v>
      </c>
      <c r="P684" s="61">
        <v>3.3745187132995531E-3</v>
      </c>
      <c r="Q684" s="61">
        <v>3.3745187132995531E-3</v>
      </c>
      <c r="R684" s="61">
        <v>3.3745187132995531E-3</v>
      </c>
      <c r="S684" s="61">
        <v>3.3745187132995531E-3</v>
      </c>
      <c r="T684" s="61">
        <v>3.3745187132995531E-3</v>
      </c>
      <c r="U684" s="61">
        <v>3.3745187132995531E-3</v>
      </c>
      <c r="V684" s="61">
        <v>3.3745187132995531E-3</v>
      </c>
      <c r="W684" s="61">
        <v>3.3745187132995531E-3</v>
      </c>
      <c r="X684" s="61">
        <v>3.3745187132995531E-3</v>
      </c>
      <c r="Y684" s="61">
        <v>3.3745187132995531E-3</v>
      </c>
      <c r="Z684" s="61">
        <v>3.3745187132995531E-3</v>
      </c>
      <c r="AA684" s="61">
        <v>3.3745187132995531E-3</v>
      </c>
      <c r="AB684" s="61">
        <v>3.3745187132995531E-3</v>
      </c>
      <c r="AC684" s="61">
        <v>3.3745187132995531E-3</v>
      </c>
      <c r="AD684" s="61">
        <v>3.3745187132995531E-3</v>
      </c>
      <c r="AE684" s="61">
        <v>3.3745187132995531E-3</v>
      </c>
      <c r="AF684" s="61">
        <v>3.3745187132995531E-3</v>
      </c>
      <c r="AG684" s="61">
        <v>3.3745187132995531E-3</v>
      </c>
      <c r="AH684" s="61">
        <v>3.3745187132995531E-3</v>
      </c>
      <c r="AI684" s="61">
        <v>3.3745187132995531E-3</v>
      </c>
      <c r="AJ684" s="61">
        <v>3.3745187132995531E-3</v>
      </c>
      <c r="AK684" s="61">
        <v>3.3745187132995531E-3</v>
      </c>
      <c r="AL684" s="61">
        <v>3.3745187132995531E-3</v>
      </c>
      <c r="AM684" s="61">
        <v>3.3745187132995531E-3</v>
      </c>
      <c r="AN684" s="61">
        <v>3.3745187132995531E-3</v>
      </c>
      <c r="AO684" s="61">
        <v>3.3745187132995531E-3</v>
      </c>
      <c r="AP684" s="61">
        <v>3.3745187132995531E-3</v>
      </c>
      <c r="AQ684" s="61">
        <v>3.3745187132995531E-3</v>
      </c>
      <c r="AR684" s="61">
        <v>3.3745187132995531E-3</v>
      </c>
      <c r="AS684" s="61">
        <v>3.3745187132995531E-3</v>
      </c>
      <c r="AT684" s="61">
        <v>3.3745187132995531E-3</v>
      </c>
      <c r="AU684" s="61">
        <v>3.3745187132995531E-3</v>
      </c>
      <c r="AV684" s="61">
        <v>3.3745187132995531E-3</v>
      </c>
      <c r="AW684" s="61">
        <v>3.3745187132995531E-3</v>
      </c>
      <c r="AX684" s="61">
        <v>3.3745187132995531E-3</v>
      </c>
      <c r="AY684" s="61">
        <v>3.3745187132995531E-3</v>
      </c>
      <c r="AZ684" s="61">
        <v>3.3745187132995531E-3</v>
      </c>
      <c r="BA684" s="61">
        <v>3.3745187132995531E-3</v>
      </c>
      <c r="BB684" s="61">
        <v>3.3745187132995531E-3</v>
      </c>
      <c r="BC684" s="61">
        <v>3.3745187132995531E-3</v>
      </c>
      <c r="BD684" s="61">
        <v>3.3745187132995531E-3</v>
      </c>
      <c r="BE684" s="61">
        <v>3.3745187132995531E-3</v>
      </c>
      <c r="BF684" s="61">
        <v>3.3745187132995531E-3</v>
      </c>
      <c r="BG684" s="61">
        <v>3.3745187132995531E-3</v>
      </c>
    </row>
    <row r="685" spans="1:59" x14ac:dyDescent="0.35">
      <c r="A685" s="2" t="s">
        <v>506</v>
      </c>
      <c r="B685" t="s">
        <v>80</v>
      </c>
      <c r="C685" t="s">
        <v>196</v>
      </c>
      <c r="D685" s="24" t="s">
        <v>7</v>
      </c>
      <c r="E685" s="24">
        <v>3.3046926635822869E-3</v>
      </c>
      <c r="F685" s="61">
        <v>6.4894590640376015E-4</v>
      </c>
      <c r="G685" s="61">
        <v>6.4894590640376015E-4</v>
      </c>
      <c r="H685" s="61">
        <v>6.4894590640376015E-4</v>
      </c>
      <c r="I685" s="61">
        <v>6.4894590640376015E-4</v>
      </c>
      <c r="J685" s="61">
        <v>6.4894590640376015E-4</v>
      </c>
      <c r="K685" s="61">
        <v>6.4894590640376015E-4</v>
      </c>
      <c r="L685" s="61">
        <v>6.4894590640376015E-4</v>
      </c>
      <c r="M685" s="61">
        <v>6.4894590640376015E-4</v>
      </c>
      <c r="N685" s="61">
        <v>6.4894590640376015E-4</v>
      </c>
      <c r="O685" s="61">
        <v>6.4894590640376015E-4</v>
      </c>
      <c r="P685" s="61">
        <v>6.4894590640376015E-4</v>
      </c>
      <c r="Q685" s="61">
        <v>6.4894590640376015E-4</v>
      </c>
      <c r="R685" s="61">
        <v>6.4894590640376015E-4</v>
      </c>
      <c r="S685" s="61">
        <v>6.4894590640376015E-4</v>
      </c>
      <c r="T685" s="61">
        <v>6.4894590640376015E-4</v>
      </c>
      <c r="U685" s="61">
        <v>6.4894590640376015E-4</v>
      </c>
      <c r="V685" s="61">
        <v>6.4894590640376015E-4</v>
      </c>
      <c r="W685" s="61">
        <v>6.4894590640376015E-4</v>
      </c>
      <c r="X685" s="61">
        <v>6.4894590640376015E-4</v>
      </c>
      <c r="Y685" s="61">
        <v>6.4894590640376015E-4</v>
      </c>
      <c r="Z685" s="61">
        <v>6.4894590640376015E-4</v>
      </c>
      <c r="AA685" s="61">
        <v>6.4894590640376015E-4</v>
      </c>
      <c r="AB685" s="61">
        <v>6.4894590640376015E-4</v>
      </c>
      <c r="AC685" s="61">
        <v>6.4894590640376015E-4</v>
      </c>
      <c r="AD685" s="61">
        <v>6.4894590640376015E-4</v>
      </c>
      <c r="AE685" s="61">
        <v>6.4894590640376015E-4</v>
      </c>
      <c r="AF685" s="61">
        <v>6.4894590640376015E-4</v>
      </c>
      <c r="AG685" s="61">
        <v>6.4894590640376015E-4</v>
      </c>
      <c r="AH685" s="61">
        <v>6.4894590640376015E-4</v>
      </c>
      <c r="AI685" s="61">
        <v>6.4894590640376015E-4</v>
      </c>
      <c r="AJ685" s="61">
        <v>6.4894590640376015E-4</v>
      </c>
      <c r="AK685" s="61">
        <v>6.4894590640376015E-4</v>
      </c>
      <c r="AL685" s="61">
        <v>6.4894590640376015E-4</v>
      </c>
      <c r="AM685" s="61">
        <v>6.4894590640376015E-4</v>
      </c>
      <c r="AN685" s="61">
        <v>6.4894590640376015E-4</v>
      </c>
      <c r="AO685" s="61">
        <v>6.4894590640376015E-4</v>
      </c>
      <c r="AP685" s="61">
        <v>6.4894590640376015E-4</v>
      </c>
      <c r="AQ685" s="61">
        <v>6.4894590640376015E-4</v>
      </c>
      <c r="AR685" s="61">
        <v>6.4894590640376015E-4</v>
      </c>
      <c r="AS685" s="61">
        <v>6.4894590640376015E-4</v>
      </c>
      <c r="AT685" s="61">
        <v>6.4894590640376015E-4</v>
      </c>
      <c r="AU685" s="61">
        <v>6.4894590640376015E-4</v>
      </c>
      <c r="AV685" s="61">
        <v>6.4894590640376015E-4</v>
      </c>
      <c r="AW685" s="61">
        <v>6.4894590640376015E-4</v>
      </c>
      <c r="AX685" s="61">
        <v>6.4894590640376015E-4</v>
      </c>
      <c r="AY685" s="61">
        <v>6.4894590640376015E-4</v>
      </c>
      <c r="AZ685" s="61">
        <v>6.4894590640376015E-4</v>
      </c>
      <c r="BA685" s="61">
        <v>6.4894590640376015E-4</v>
      </c>
      <c r="BB685" s="61">
        <v>6.4894590640376015E-4</v>
      </c>
      <c r="BC685" s="61">
        <v>6.4894590640376015E-4</v>
      </c>
      <c r="BD685" s="61">
        <v>6.4894590640376015E-4</v>
      </c>
      <c r="BE685" s="61">
        <v>6.4894590640376015E-4</v>
      </c>
      <c r="BF685" s="61">
        <v>6.4894590640376015E-4</v>
      </c>
      <c r="BG685" s="61">
        <v>6.4894590640376015E-4</v>
      </c>
    </row>
    <row r="686" spans="1:59" x14ac:dyDescent="0.35">
      <c r="A686" s="2" t="s">
        <v>506</v>
      </c>
      <c r="B686" t="s">
        <v>80</v>
      </c>
      <c r="C686" t="s">
        <v>198</v>
      </c>
      <c r="D686" s="24" t="s">
        <v>7</v>
      </c>
      <c r="E686" s="24">
        <v>1.9828155981493722E-3</v>
      </c>
      <c r="F686" s="61">
        <v>3.8936754384225606E-4</v>
      </c>
      <c r="G686" s="61">
        <v>3.8936754384225606E-4</v>
      </c>
      <c r="H686" s="61">
        <v>3.8936754384225606E-4</v>
      </c>
      <c r="I686" s="61">
        <v>3.8936754384225606E-4</v>
      </c>
      <c r="J686" s="61">
        <v>3.8936754384225606E-4</v>
      </c>
      <c r="K686" s="61">
        <v>3.8936754384225606E-4</v>
      </c>
      <c r="L686" s="61">
        <v>3.8936754384225606E-4</v>
      </c>
      <c r="M686" s="61">
        <v>3.8936754384225606E-4</v>
      </c>
      <c r="N686" s="61">
        <v>3.8936754384225606E-4</v>
      </c>
      <c r="O686" s="61">
        <v>3.8936754384225606E-4</v>
      </c>
      <c r="P686" s="61">
        <v>3.8936754384225606E-4</v>
      </c>
      <c r="Q686" s="61">
        <v>3.8936754384225606E-4</v>
      </c>
      <c r="R686" s="61">
        <v>3.8936754384225606E-4</v>
      </c>
      <c r="S686" s="61">
        <v>3.8936754384225606E-4</v>
      </c>
      <c r="T686" s="61">
        <v>3.8936754384225606E-4</v>
      </c>
      <c r="U686" s="61">
        <v>3.8936754384225606E-4</v>
      </c>
      <c r="V686" s="61">
        <v>3.8936754384225606E-4</v>
      </c>
      <c r="W686" s="61">
        <v>3.8936754384225606E-4</v>
      </c>
      <c r="X686" s="61">
        <v>3.8936754384225606E-4</v>
      </c>
      <c r="Y686" s="61">
        <v>3.8936754384225606E-4</v>
      </c>
      <c r="Z686" s="61">
        <v>3.8936754384225606E-4</v>
      </c>
      <c r="AA686" s="61">
        <v>3.8936754384225606E-4</v>
      </c>
      <c r="AB686" s="61">
        <v>3.8936754384225606E-4</v>
      </c>
      <c r="AC686" s="61">
        <v>3.8936754384225606E-4</v>
      </c>
      <c r="AD686" s="61">
        <v>3.8936754384225606E-4</v>
      </c>
      <c r="AE686" s="61">
        <v>3.8936754384225606E-4</v>
      </c>
      <c r="AF686" s="61">
        <v>3.8936754384225606E-4</v>
      </c>
      <c r="AG686" s="61">
        <v>3.8936754384225606E-4</v>
      </c>
      <c r="AH686" s="61">
        <v>3.8936754384225606E-4</v>
      </c>
      <c r="AI686" s="61">
        <v>3.8936754384225606E-4</v>
      </c>
      <c r="AJ686" s="61">
        <v>3.8936754384225606E-4</v>
      </c>
      <c r="AK686" s="61">
        <v>3.8936754384225606E-4</v>
      </c>
      <c r="AL686" s="61">
        <v>3.8936754384225606E-4</v>
      </c>
      <c r="AM686" s="61">
        <v>3.8936754384225606E-4</v>
      </c>
      <c r="AN686" s="61">
        <v>3.8936754384225606E-4</v>
      </c>
      <c r="AO686" s="61">
        <v>3.8936754384225606E-4</v>
      </c>
      <c r="AP686" s="61">
        <v>3.8936754384225606E-4</v>
      </c>
      <c r="AQ686" s="61">
        <v>3.8936754384225606E-4</v>
      </c>
      <c r="AR686" s="61">
        <v>3.8936754384225606E-4</v>
      </c>
      <c r="AS686" s="61">
        <v>3.8936754384225606E-4</v>
      </c>
      <c r="AT686" s="61">
        <v>3.8936754384225606E-4</v>
      </c>
      <c r="AU686" s="61">
        <v>3.8936754384225606E-4</v>
      </c>
      <c r="AV686" s="61">
        <v>3.8936754384225606E-4</v>
      </c>
      <c r="AW686" s="61">
        <v>3.8936754384225606E-4</v>
      </c>
      <c r="AX686" s="61">
        <v>3.8936754384225606E-4</v>
      </c>
      <c r="AY686" s="61">
        <v>3.8936754384225606E-4</v>
      </c>
      <c r="AZ686" s="61">
        <v>3.8936754384225606E-4</v>
      </c>
      <c r="BA686" s="61">
        <v>3.8936754384225606E-4</v>
      </c>
      <c r="BB686" s="61">
        <v>3.8936754384225606E-4</v>
      </c>
      <c r="BC686" s="61">
        <v>3.8936754384225606E-4</v>
      </c>
      <c r="BD686" s="61">
        <v>3.8936754384225606E-4</v>
      </c>
      <c r="BE686" s="61">
        <v>3.8936754384225606E-4</v>
      </c>
      <c r="BF686" s="61">
        <v>3.8936754384225606E-4</v>
      </c>
      <c r="BG686" s="61">
        <v>3.8936754384225606E-4</v>
      </c>
    </row>
    <row r="687" spans="1:59" x14ac:dyDescent="0.35">
      <c r="A687" s="2" t="s">
        <v>506</v>
      </c>
      <c r="B687" t="s">
        <v>80</v>
      </c>
      <c r="C687" t="s">
        <v>503</v>
      </c>
      <c r="D687" s="24" t="s">
        <v>7</v>
      </c>
      <c r="E687" s="24">
        <v>1.8506278916060808E-2</v>
      </c>
      <c r="F687" s="61">
        <v>3.6340970758610568E-3</v>
      </c>
      <c r="G687" s="61">
        <v>3.6340970758610568E-3</v>
      </c>
      <c r="H687" s="61">
        <v>3.6340970758610568E-3</v>
      </c>
      <c r="I687" s="61">
        <v>3.6340970758610568E-3</v>
      </c>
      <c r="J687" s="61">
        <v>3.6340970758610568E-3</v>
      </c>
      <c r="K687" s="61">
        <v>3.6340970758610568E-3</v>
      </c>
      <c r="L687" s="61">
        <v>3.6340970758610568E-3</v>
      </c>
      <c r="M687" s="61">
        <v>3.6340970758610568E-3</v>
      </c>
      <c r="N687" s="61">
        <v>3.6340970758610568E-3</v>
      </c>
      <c r="O687" s="61">
        <v>3.6340970758610568E-3</v>
      </c>
      <c r="P687" s="61">
        <v>3.6340970758610568E-3</v>
      </c>
      <c r="Q687" s="61">
        <v>3.6340970758610568E-3</v>
      </c>
      <c r="R687" s="61">
        <v>3.6340970758610568E-3</v>
      </c>
      <c r="S687" s="61">
        <v>3.6340970758610568E-3</v>
      </c>
      <c r="T687" s="61">
        <v>3.6340970758610568E-3</v>
      </c>
      <c r="U687" s="61">
        <v>3.6340970758610568E-3</v>
      </c>
      <c r="V687" s="61">
        <v>3.6340970758610568E-3</v>
      </c>
      <c r="W687" s="61">
        <v>3.6340970758610568E-3</v>
      </c>
      <c r="X687" s="61">
        <v>3.6340970758610568E-3</v>
      </c>
      <c r="Y687" s="61">
        <v>3.6340970758610568E-3</v>
      </c>
      <c r="Z687" s="61">
        <v>3.6340970758610568E-3</v>
      </c>
      <c r="AA687" s="61">
        <v>3.6340970758610568E-3</v>
      </c>
      <c r="AB687" s="61">
        <v>3.6340970758610568E-3</v>
      </c>
      <c r="AC687" s="61">
        <v>3.6340970758610568E-3</v>
      </c>
      <c r="AD687" s="61">
        <v>3.6340970758610568E-3</v>
      </c>
      <c r="AE687" s="61">
        <v>3.6340970758610568E-3</v>
      </c>
      <c r="AF687" s="61">
        <v>3.6340970758610568E-3</v>
      </c>
      <c r="AG687" s="61">
        <v>3.6340970758610568E-3</v>
      </c>
      <c r="AH687" s="61">
        <v>3.6340970758610568E-3</v>
      </c>
      <c r="AI687" s="61">
        <v>3.6340970758610568E-3</v>
      </c>
      <c r="AJ687" s="61">
        <v>3.6340970758610568E-3</v>
      </c>
      <c r="AK687" s="61">
        <v>3.6340970758610568E-3</v>
      </c>
      <c r="AL687" s="61">
        <v>3.6340970758610568E-3</v>
      </c>
      <c r="AM687" s="61">
        <v>3.6340970758610568E-3</v>
      </c>
      <c r="AN687" s="61">
        <v>3.6340970758610568E-3</v>
      </c>
      <c r="AO687" s="61">
        <v>3.6340970758610568E-3</v>
      </c>
      <c r="AP687" s="61">
        <v>3.6340970758610568E-3</v>
      </c>
      <c r="AQ687" s="61">
        <v>3.6340970758610568E-3</v>
      </c>
      <c r="AR687" s="61">
        <v>3.6340970758610568E-3</v>
      </c>
      <c r="AS687" s="61">
        <v>3.6340970758610568E-3</v>
      </c>
      <c r="AT687" s="61">
        <v>3.6340970758610568E-3</v>
      </c>
      <c r="AU687" s="61">
        <v>3.6340970758610568E-3</v>
      </c>
      <c r="AV687" s="61">
        <v>3.6340970758610568E-3</v>
      </c>
      <c r="AW687" s="61">
        <v>3.6340970758610568E-3</v>
      </c>
      <c r="AX687" s="61">
        <v>3.6340970758610568E-3</v>
      </c>
      <c r="AY687" s="61">
        <v>3.6340970758610568E-3</v>
      </c>
      <c r="AZ687" s="61">
        <v>3.6340970758610568E-3</v>
      </c>
      <c r="BA687" s="61">
        <v>3.6340970758610568E-3</v>
      </c>
      <c r="BB687" s="61">
        <v>3.6340970758610568E-3</v>
      </c>
      <c r="BC687" s="61">
        <v>3.6340970758610568E-3</v>
      </c>
      <c r="BD687" s="61">
        <v>3.6340970758610568E-3</v>
      </c>
      <c r="BE687" s="61">
        <v>3.6340970758610568E-3</v>
      </c>
      <c r="BF687" s="61">
        <v>3.6340970758610568E-3</v>
      </c>
      <c r="BG687" s="61">
        <v>3.6340970758610568E-3</v>
      </c>
    </row>
    <row r="688" spans="1:59" x14ac:dyDescent="0.35">
      <c r="A688" s="2" t="s">
        <v>506</v>
      </c>
      <c r="B688" t="s">
        <v>80</v>
      </c>
      <c r="C688" t="s">
        <v>200</v>
      </c>
      <c r="D688" s="24" t="s">
        <v>7</v>
      </c>
      <c r="E688" s="24">
        <v>4.5604758757435554E-2</v>
      </c>
      <c r="F688" s="61">
        <v>8.9554535083718884E-3</v>
      </c>
      <c r="G688" s="61">
        <v>8.9554535083718884E-3</v>
      </c>
      <c r="H688" s="61">
        <v>8.9554535083718884E-3</v>
      </c>
      <c r="I688" s="61">
        <v>8.9554535083718884E-3</v>
      </c>
      <c r="J688" s="61">
        <v>8.9554535083718884E-3</v>
      </c>
      <c r="K688" s="61">
        <v>8.9554535083718884E-3</v>
      </c>
      <c r="L688" s="61">
        <v>8.9554535083718884E-3</v>
      </c>
      <c r="M688" s="61">
        <v>8.9554535083718884E-3</v>
      </c>
      <c r="N688" s="61">
        <v>8.9554535083718884E-3</v>
      </c>
      <c r="O688" s="61">
        <v>8.9554535083718884E-3</v>
      </c>
      <c r="P688" s="61">
        <v>8.9554535083718884E-3</v>
      </c>
      <c r="Q688" s="61">
        <v>8.9554535083718884E-3</v>
      </c>
      <c r="R688" s="61">
        <v>8.9554535083718884E-3</v>
      </c>
      <c r="S688" s="61">
        <v>8.9554535083718884E-3</v>
      </c>
      <c r="T688" s="61">
        <v>8.9554535083718884E-3</v>
      </c>
      <c r="U688" s="61">
        <v>8.9554535083718884E-3</v>
      </c>
      <c r="V688" s="61">
        <v>8.9554535083718884E-3</v>
      </c>
      <c r="W688" s="61">
        <v>8.9554535083718884E-3</v>
      </c>
      <c r="X688" s="61">
        <v>8.9554535083718884E-3</v>
      </c>
      <c r="Y688" s="61">
        <v>8.9554535083718884E-3</v>
      </c>
      <c r="Z688" s="61">
        <v>8.9554535083718884E-3</v>
      </c>
      <c r="AA688" s="61">
        <v>8.9554535083718884E-3</v>
      </c>
      <c r="AB688" s="61">
        <v>8.9554535083718884E-3</v>
      </c>
      <c r="AC688" s="61">
        <v>8.9554535083718884E-3</v>
      </c>
      <c r="AD688" s="61">
        <v>8.9554535083718884E-3</v>
      </c>
      <c r="AE688" s="61">
        <v>8.9554535083718884E-3</v>
      </c>
      <c r="AF688" s="61">
        <v>8.9554535083718884E-3</v>
      </c>
      <c r="AG688" s="61">
        <v>8.9554535083718884E-3</v>
      </c>
      <c r="AH688" s="61">
        <v>8.9554535083718884E-3</v>
      </c>
      <c r="AI688" s="61">
        <v>8.9554535083718884E-3</v>
      </c>
      <c r="AJ688" s="61">
        <v>8.9554535083718884E-3</v>
      </c>
      <c r="AK688" s="61">
        <v>8.9554535083718884E-3</v>
      </c>
      <c r="AL688" s="61">
        <v>8.9554535083718884E-3</v>
      </c>
      <c r="AM688" s="61">
        <v>8.9554535083718884E-3</v>
      </c>
      <c r="AN688" s="61">
        <v>8.9554535083718884E-3</v>
      </c>
      <c r="AO688" s="61">
        <v>8.9554535083718884E-3</v>
      </c>
      <c r="AP688" s="61">
        <v>8.9554535083718884E-3</v>
      </c>
      <c r="AQ688" s="61">
        <v>8.9554535083718884E-3</v>
      </c>
      <c r="AR688" s="61">
        <v>8.9554535083718884E-3</v>
      </c>
      <c r="AS688" s="61">
        <v>8.9554535083718884E-3</v>
      </c>
      <c r="AT688" s="61">
        <v>8.9554535083718884E-3</v>
      </c>
      <c r="AU688" s="61">
        <v>8.9554535083718884E-3</v>
      </c>
      <c r="AV688" s="61">
        <v>8.9554535083718884E-3</v>
      </c>
      <c r="AW688" s="61">
        <v>8.9554535083718884E-3</v>
      </c>
      <c r="AX688" s="61">
        <v>8.9554535083718884E-3</v>
      </c>
      <c r="AY688" s="61">
        <v>8.9554535083718884E-3</v>
      </c>
      <c r="AZ688" s="61">
        <v>8.9554535083718884E-3</v>
      </c>
      <c r="BA688" s="61">
        <v>8.9554535083718884E-3</v>
      </c>
      <c r="BB688" s="61">
        <v>8.9554535083718884E-3</v>
      </c>
      <c r="BC688" s="61">
        <v>8.9554535083718884E-3</v>
      </c>
      <c r="BD688" s="61">
        <v>8.9554535083718884E-3</v>
      </c>
      <c r="BE688" s="61">
        <v>8.9554535083718884E-3</v>
      </c>
      <c r="BF688" s="61">
        <v>8.9554535083718884E-3</v>
      </c>
      <c r="BG688" s="61">
        <v>8.9554535083718884E-3</v>
      </c>
    </row>
    <row r="689" spans="1:59" x14ac:dyDescent="0.35">
      <c r="A689" s="2" t="s">
        <v>506</v>
      </c>
      <c r="B689" t="s">
        <v>80</v>
      </c>
      <c r="C689" t="s">
        <v>205</v>
      </c>
      <c r="D689" s="24" t="s">
        <v>7</v>
      </c>
      <c r="E689" s="24">
        <v>0.74421678783873102</v>
      </c>
      <c r="F689" s="61">
        <v>0.14614261812212678</v>
      </c>
      <c r="G689" s="61">
        <v>0.14614261812212678</v>
      </c>
      <c r="H689" s="61">
        <v>0.14614261812212678</v>
      </c>
      <c r="I689" s="61">
        <v>0.14614261812212678</v>
      </c>
      <c r="J689" s="61">
        <v>0.14614261812212678</v>
      </c>
      <c r="K689" s="61">
        <v>0.14614261812212678</v>
      </c>
      <c r="L689" s="61">
        <v>0.14614261812212678</v>
      </c>
      <c r="M689" s="61">
        <v>0.14614261812212678</v>
      </c>
      <c r="N689" s="61">
        <v>0.14614261812212678</v>
      </c>
      <c r="O689" s="61">
        <v>0.14614261812212678</v>
      </c>
      <c r="P689" s="61">
        <v>0.14614261812212678</v>
      </c>
      <c r="Q689" s="61">
        <v>0.14614261812212678</v>
      </c>
      <c r="R689" s="61">
        <v>0.14614261812212678</v>
      </c>
      <c r="S689" s="61">
        <v>0.14614261812212678</v>
      </c>
      <c r="T689" s="61">
        <v>0.14614261812212678</v>
      </c>
      <c r="U689" s="61">
        <v>0.14614261812212678</v>
      </c>
      <c r="V689" s="61">
        <v>0.14614261812212678</v>
      </c>
      <c r="W689" s="61">
        <v>0.14614261812212678</v>
      </c>
      <c r="X689" s="61">
        <v>0.14614261812212678</v>
      </c>
      <c r="Y689" s="61">
        <v>0.14614261812212678</v>
      </c>
      <c r="Z689" s="61">
        <v>0.14614261812212678</v>
      </c>
      <c r="AA689" s="61">
        <v>0.14614261812212678</v>
      </c>
      <c r="AB689" s="61">
        <v>0.14614261812212678</v>
      </c>
      <c r="AC689" s="61">
        <v>0.14614261812212678</v>
      </c>
      <c r="AD689" s="61">
        <v>0.14614261812212678</v>
      </c>
      <c r="AE689" s="61">
        <v>0.14614261812212678</v>
      </c>
      <c r="AF689" s="61">
        <v>0.14614261812212678</v>
      </c>
      <c r="AG689" s="61">
        <v>0.14614261812212678</v>
      </c>
      <c r="AH689" s="61">
        <v>0.14614261812212678</v>
      </c>
      <c r="AI689" s="61">
        <v>0.14614261812212678</v>
      </c>
      <c r="AJ689" s="61">
        <v>0.14614261812212678</v>
      </c>
      <c r="AK689" s="61">
        <v>0.14614261812212678</v>
      </c>
      <c r="AL689" s="61">
        <v>0.14614261812212678</v>
      </c>
      <c r="AM689" s="61">
        <v>0.14614261812212678</v>
      </c>
      <c r="AN689" s="61">
        <v>0.14614261812212678</v>
      </c>
      <c r="AO689" s="61">
        <v>0.14614261812212678</v>
      </c>
      <c r="AP689" s="61">
        <v>0.14614261812212678</v>
      </c>
      <c r="AQ689" s="61">
        <v>0.14614261812212678</v>
      </c>
      <c r="AR689" s="61">
        <v>0.14614261812212678</v>
      </c>
      <c r="AS689" s="61">
        <v>0.14614261812212678</v>
      </c>
      <c r="AT689" s="61">
        <v>0.14614261812212678</v>
      </c>
      <c r="AU689" s="61">
        <v>0.14614261812212678</v>
      </c>
      <c r="AV689" s="61">
        <v>0.14614261812212678</v>
      </c>
      <c r="AW689" s="61">
        <v>0.14614261812212678</v>
      </c>
      <c r="AX689" s="61">
        <v>0.14614261812212678</v>
      </c>
      <c r="AY689" s="61">
        <v>0.14614261812212678</v>
      </c>
      <c r="AZ689" s="61">
        <v>0.14614261812212678</v>
      </c>
      <c r="BA689" s="61">
        <v>0.14614261812212678</v>
      </c>
      <c r="BB689" s="61">
        <v>0.14614261812212678</v>
      </c>
      <c r="BC689" s="61">
        <v>0.14614261812212678</v>
      </c>
      <c r="BD689" s="61">
        <v>0.14614261812212678</v>
      </c>
      <c r="BE689" s="61">
        <v>0.14614261812212678</v>
      </c>
      <c r="BF689" s="61">
        <v>0.14614261812212678</v>
      </c>
      <c r="BG689" s="61">
        <v>0.14614261812212678</v>
      </c>
    </row>
    <row r="690" spans="1:59" x14ac:dyDescent="0.35">
      <c r="A690" s="2" t="s">
        <v>506</v>
      </c>
      <c r="B690" t="s">
        <v>80</v>
      </c>
      <c r="C690" t="s">
        <v>149</v>
      </c>
      <c r="D690" s="24" t="s">
        <v>7</v>
      </c>
      <c r="E690" s="24">
        <v>6.477197620621282E-2</v>
      </c>
      <c r="F690" s="61">
        <v>0.3983927022502019</v>
      </c>
      <c r="G690" s="61">
        <v>0.3983927022502019</v>
      </c>
      <c r="H690" s="61">
        <v>0.3983927022502019</v>
      </c>
      <c r="I690" s="61">
        <v>0.3983927022502019</v>
      </c>
      <c r="J690" s="61">
        <v>0.3983927022502019</v>
      </c>
      <c r="K690" s="61">
        <v>0.3983927022502019</v>
      </c>
      <c r="L690" s="61">
        <v>0.3983927022502019</v>
      </c>
      <c r="M690" s="61">
        <v>0.3983927022502019</v>
      </c>
      <c r="N690" s="61">
        <v>0.3983927022502019</v>
      </c>
      <c r="O690" s="61">
        <v>0.3983927022502019</v>
      </c>
      <c r="P690" s="61">
        <v>0.3983927022502019</v>
      </c>
      <c r="Q690" s="61">
        <v>0.3983927022502019</v>
      </c>
      <c r="R690" s="61">
        <v>0.3983927022502019</v>
      </c>
      <c r="S690" s="61">
        <v>0.3983927022502019</v>
      </c>
      <c r="T690" s="61">
        <v>0.3983927022502019</v>
      </c>
      <c r="U690" s="61">
        <v>0.3983927022502019</v>
      </c>
      <c r="V690" s="61">
        <v>0.3983927022502019</v>
      </c>
      <c r="W690" s="61">
        <v>0.3983927022502019</v>
      </c>
      <c r="X690" s="61">
        <v>0.3983927022502019</v>
      </c>
      <c r="Y690" s="61">
        <v>0.3983927022502019</v>
      </c>
      <c r="Z690" s="61">
        <v>0.3983927022502019</v>
      </c>
      <c r="AA690" s="61">
        <v>0.3983927022502019</v>
      </c>
      <c r="AB690" s="61">
        <v>0.3983927022502019</v>
      </c>
      <c r="AC690" s="61">
        <v>0.3983927022502019</v>
      </c>
      <c r="AD690" s="61">
        <v>0.3983927022502019</v>
      </c>
      <c r="AE690" s="61">
        <v>0.3983927022502019</v>
      </c>
      <c r="AF690" s="61">
        <v>0.3983927022502019</v>
      </c>
      <c r="AG690" s="61">
        <v>0.3983927022502019</v>
      </c>
      <c r="AH690" s="61">
        <v>0.3983927022502019</v>
      </c>
      <c r="AI690" s="61">
        <v>0.3983927022502019</v>
      </c>
      <c r="AJ690" s="61">
        <v>0.3983927022502019</v>
      </c>
      <c r="AK690" s="61">
        <v>0.3983927022502019</v>
      </c>
      <c r="AL690" s="61">
        <v>0.3983927022502019</v>
      </c>
      <c r="AM690" s="61">
        <v>0.3983927022502019</v>
      </c>
      <c r="AN690" s="61">
        <v>0.3983927022502019</v>
      </c>
      <c r="AO690" s="61">
        <v>0.3983927022502019</v>
      </c>
      <c r="AP690" s="61">
        <v>0.3983927022502019</v>
      </c>
      <c r="AQ690" s="61">
        <v>0.3983927022502019</v>
      </c>
      <c r="AR690" s="61">
        <v>0.3983927022502019</v>
      </c>
      <c r="AS690" s="61">
        <v>0.3983927022502019</v>
      </c>
      <c r="AT690" s="61">
        <v>0.3983927022502019</v>
      </c>
      <c r="AU690" s="61">
        <v>0.3983927022502019</v>
      </c>
      <c r="AV690" s="61">
        <v>0.3983927022502019</v>
      </c>
      <c r="AW690" s="61">
        <v>0.3983927022502019</v>
      </c>
      <c r="AX690" s="61">
        <v>0.3983927022502019</v>
      </c>
      <c r="AY690" s="61">
        <v>0.3983927022502019</v>
      </c>
      <c r="AZ690" s="61">
        <v>0.3983927022502019</v>
      </c>
      <c r="BA690" s="61">
        <v>0.3983927022502019</v>
      </c>
      <c r="BB690" s="61">
        <v>0.3983927022502019</v>
      </c>
      <c r="BC690" s="61">
        <v>0.3983927022502019</v>
      </c>
      <c r="BD690" s="61">
        <v>0.3983927022502019</v>
      </c>
      <c r="BE690" s="61">
        <v>0.3983927022502019</v>
      </c>
      <c r="BF690" s="61">
        <v>0.3983927022502019</v>
      </c>
      <c r="BG690" s="61">
        <v>0.3983927022502019</v>
      </c>
    </row>
    <row r="691" spans="1:59" x14ac:dyDescent="0.35">
      <c r="A691" s="2" t="s">
        <v>506</v>
      </c>
      <c r="B691" t="s">
        <v>80</v>
      </c>
      <c r="C691" t="s">
        <v>150</v>
      </c>
      <c r="D691" s="24" t="s">
        <v>7</v>
      </c>
      <c r="E691" s="24">
        <v>0.10442828816920027</v>
      </c>
      <c r="F691" s="61">
        <v>0.64230660158706032</v>
      </c>
      <c r="G691" s="61">
        <v>0.64230660158706032</v>
      </c>
      <c r="H691" s="61">
        <v>0.64230660158706032</v>
      </c>
      <c r="I691" s="61">
        <v>0.64230660158706032</v>
      </c>
      <c r="J691" s="61">
        <v>0.64230660158706032</v>
      </c>
      <c r="K691" s="61">
        <v>0.64230660158706032</v>
      </c>
      <c r="L691" s="61">
        <v>0.64230660158706032</v>
      </c>
      <c r="M691" s="61">
        <v>0.64230660158706032</v>
      </c>
      <c r="N691" s="61">
        <v>0.64230660158706032</v>
      </c>
      <c r="O691" s="61">
        <v>0.64230660158706032</v>
      </c>
      <c r="P691" s="61">
        <v>0.64230660158706032</v>
      </c>
      <c r="Q691" s="61">
        <v>0.64230660158706032</v>
      </c>
      <c r="R691" s="61">
        <v>0.64230660158706032</v>
      </c>
      <c r="S691" s="61">
        <v>0.64230660158706032</v>
      </c>
      <c r="T691" s="61">
        <v>0.64230660158706032</v>
      </c>
      <c r="U691" s="61">
        <v>0.64230660158706032</v>
      </c>
      <c r="V691" s="61">
        <v>0.64230660158706032</v>
      </c>
      <c r="W691" s="61">
        <v>0.64230660158706032</v>
      </c>
      <c r="X691" s="61">
        <v>0.64230660158706032</v>
      </c>
      <c r="Y691" s="61">
        <v>0.64230660158706032</v>
      </c>
      <c r="Z691" s="61">
        <v>0.64230660158706032</v>
      </c>
      <c r="AA691" s="61">
        <v>0.64230660158706032</v>
      </c>
      <c r="AB691" s="61">
        <v>0.64230660158706032</v>
      </c>
      <c r="AC691" s="61">
        <v>0.64230660158706032</v>
      </c>
      <c r="AD691" s="61">
        <v>0.64230660158706032</v>
      </c>
      <c r="AE691" s="61">
        <v>0.64230660158706032</v>
      </c>
      <c r="AF691" s="61">
        <v>0.64230660158706032</v>
      </c>
      <c r="AG691" s="61">
        <v>0.64230660158706032</v>
      </c>
      <c r="AH691" s="61">
        <v>0.64230660158706032</v>
      </c>
      <c r="AI691" s="61">
        <v>0.64230660158706032</v>
      </c>
      <c r="AJ691" s="61">
        <v>0.64230660158706032</v>
      </c>
      <c r="AK691" s="61">
        <v>0.64230660158706032</v>
      </c>
      <c r="AL691" s="61">
        <v>0.64230660158706032</v>
      </c>
      <c r="AM691" s="61">
        <v>0.64230660158706032</v>
      </c>
      <c r="AN691" s="61">
        <v>0.64230660158706032</v>
      </c>
      <c r="AO691" s="61">
        <v>0.64230660158706032</v>
      </c>
      <c r="AP691" s="61">
        <v>0.64230660158706032</v>
      </c>
      <c r="AQ691" s="61">
        <v>0.64230660158706032</v>
      </c>
      <c r="AR691" s="61">
        <v>0.64230660158706032</v>
      </c>
      <c r="AS691" s="61">
        <v>0.64230660158706032</v>
      </c>
      <c r="AT691" s="61">
        <v>0.64230660158706032</v>
      </c>
      <c r="AU691" s="61">
        <v>0.64230660158706032</v>
      </c>
      <c r="AV691" s="61">
        <v>0.64230660158706032</v>
      </c>
      <c r="AW691" s="61">
        <v>0.64230660158706032</v>
      </c>
      <c r="AX691" s="61">
        <v>0.64230660158706032</v>
      </c>
      <c r="AY691" s="61">
        <v>0.64230660158706032</v>
      </c>
      <c r="AZ691" s="61">
        <v>0.64230660158706032</v>
      </c>
      <c r="BA691" s="61">
        <v>0.64230660158706032</v>
      </c>
      <c r="BB691" s="61">
        <v>0.64230660158706032</v>
      </c>
      <c r="BC691" s="61">
        <v>0.64230660158706032</v>
      </c>
      <c r="BD691" s="61">
        <v>0.64230660158706032</v>
      </c>
      <c r="BE691" s="61">
        <v>0.64230660158706032</v>
      </c>
      <c r="BF691" s="61">
        <v>0.64230660158706032</v>
      </c>
      <c r="BG691" s="61">
        <v>0.64230660158706032</v>
      </c>
    </row>
    <row r="692" spans="1:59" x14ac:dyDescent="0.35">
      <c r="A692" s="2" t="s">
        <v>506</v>
      </c>
      <c r="B692" t="s">
        <v>80</v>
      </c>
      <c r="C692" t="s">
        <v>151</v>
      </c>
      <c r="D692" s="24" t="s">
        <v>7</v>
      </c>
      <c r="E692" s="24">
        <v>1.7184401850627893E-2</v>
      </c>
      <c r="F692" s="61">
        <v>0.10569602304597195</v>
      </c>
      <c r="G692" s="61">
        <v>0.10569602304597195</v>
      </c>
      <c r="H692" s="61">
        <v>0.10569602304597195</v>
      </c>
      <c r="I692" s="61">
        <v>0.10569602304597195</v>
      </c>
      <c r="J692" s="61">
        <v>0.10569602304597195</v>
      </c>
      <c r="K692" s="61">
        <v>0.10569602304597195</v>
      </c>
      <c r="L692" s="61">
        <v>0.10569602304597195</v>
      </c>
      <c r="M692" s="61">
        <v>0.10569602304597195</v>
      </c>
      <c r="N692" s="61">
        <v>0.10569602304597195</v>
      </c>
      <c r="O692" s="61">
        <v>0.10569602304597195</v>
      </c>
      <c r="P692" s="61">
        <v>0.10569602304597195</v>
      </c>
      <c r="Q692" s="61">
        <v>0.10569602304597195</v>
      </c>
      <c r="R692" s="61">
        <v>0.10569602304597195</v>
      </c>
      <c r="S692" s="61">
        <v>0.10569602304597195</v>
      </c>
      <c r="T692" s="61">
        <v>0.10569602304597195</v>
      </c>
      <c r="U692" s="61">
        <v>0.10569602304597195</v>
      </c>
      <c r="V692" s="61">
        <v>0.10569602304597195</v>
      </c>
      <c r="W692" s="61">
        <v>0.10569602304597195</v>
      </c>
      <c r="X692" s="61">
        <v>0.10569602304597195</v>
      </c>
      <c r="Y692" s="61">
        <v>0.10569602304597195</v>
      </c>
      <c r="Z692" s="61">
        <v>0.10569602304597195</v>
      </c>
      <c r="AA692" s="61">
        <v>0.10569602304597195</v>
      </c>
      <c r="AB692" s="61">
        <v>0.10569602304597195</v>
      </c>
      <c r="AC692" s="61">
        <v>0.10569602304597195</v>
      </c>
      <c r="AD692" s="61">
        <v>0.10569602304597195</v>
      </c>
      <c r="AE692" s="61">
        <v>0.10569602304597195</v>
      </c>
      <c r="AF692" s="61">
        <v>0.10569602304597195</v>
      </c>
      <c r="AG692" s="61">
        <v>0.10569602304597195</v>
      </c>
      <c r="AH692" s="61">
        <v>0.10569602304597195</v>
      </c>
      <c r="AI692" s="61">
        <v>0.10569602304597195</v>
      </c>
      <c r="AJ692" s="61">
        <v>0.10569602304597195</v>
      </c>
      <c r="AK692" s="61">
        <v>0.10569602304597195</v>
      </c>
      <c r="AL692" s="61">
        <v>0.10569602304597195</v>
      </c>
      <c r="AM692" s="61">
        <v>0.10569602304597195</v>
      </c>
      <c r="AN692" s="61">
        <v>0.10569602304597195</v>
      </c>
      <c r="AO692" s="61">
        <v>0.10569602304597195</v>
      </c>
      <c r="AP692" s="61">
        <v>0.10569602304597195</v>
      </c>
      <c r="AQ692" s="61">
        <v>0.10569602304597195</v>
      </c>
      <c r="AR692" s="61">
        <v>0.10569602304597195</v>
      </c>
      <c r="AS692" s="61">
        <v>0.10569602304597195</v>
      </c>
      <c r="AT692" s="61">
        <v>0.10569602304597195</v>
      </c>
      <c r="AU692" s="61">
        <v>0.10569602304597195</v>
      </c>
      <c r="AV692" s="61">
        <v>0.10569602304597195</v>
      </c>
      <c r="AW692" s="61">
        <v>0.10569602304597195</v>
      </c>
      <c r="AX692" s="61">
        <v>0.10569602304597195</v>
      </c>
      <c r="AY692" s="61">
        <v>0.10569602304597195</v>
      </c>
      <c r="AZ692" s="61">
        <v>0.10569602304597195</v>
      </c>
      <c r="BA692" s="61">
        <v>0.10569602304597195</v>
      </c>
      <c r="BB692" s="61">
        <v>0.10569602304597195</v>
      </c>
      <c r="BC692" s="61">
        <v>0.10569602304597195</v>
      </c>
      <c r="BD692" s="61">
        <v>0.10569602304597195</v>
      </c>
      <c r="BE692" s="61">
        <v>0.10569602304597195</v>
      </c>
      <c r="BF692" s="61">
        <v>0.10569602304597195</v>
      </c>
      <c r="BG692" s="61">
        <v>0.10569602304597195</v>
      </c>
    </row>
    <row r="693" spans="1:59" x14ac:dyDescent="0.35">
      <c r="A693" s="2" t="s">
        <v>506</v>
      </c>
      <c r="B693" t="s">
        <v>80</v>
      </c>
      <c r="C693" t="s">
        <v>152</v>
      </c>
      <c r="D693" s="24" t="s">
        <v>7</v>
      </c>
      <c r="E693" s="24">
        <v>3.3046926635822869E-3</v>
      </c>
      <c r="F693" s="61">
        <v>2.0326158278071528E-2</v>
      </c>
      <c r="G693" s="61">
        <v>2.0326158278071528E-2</v>
      </c>
      <c r="H693" s="61">
        <v>2.0326158278071528E-2</v>
      </c>
      <c r="I693" s="61">
        <v>2.0326158278071528E-2</v>
      </c>
      <c r="J693" s="61">
        <v>2.0326158278071528E-2</v>
      </c>
      <c r="K693" s="61">
        <v>2.0326158278071528E-2</v>
      </c>
      <c r="L693" s="61">
        <v>2.0326158278071528E-2</v>
      </c>
      <c r="M693" s="61">
        <v>2.0326158278071528E-2</v>
      </c>
      <c r="N693" s="61">
        <v>2.0326158278071528E-2</v>
      </c>
      <c r="O693" s="61">
        <v>2.0326158278071528E-2</v>
      </c>
      <c r="P693" s="61">
        <v>2.0326158278071528E-2</v>
      </c>
      <c r="Q693" s="61">
        <v>2.0326158278071528E-2</v>
      </c>
      <c r="R693" s="61">
        <v>2.0326158278071528E-2</v>
      </c>
      <c r="S693" s="61">
        <v>2.0326158278071528E-2</v>
      </c>
      <c r="T693" s="61">
        <v>2.0326158278071528E-2</v>
      </c>
      <c r="U693" s="61">
        <v>2.0326158278071528E-2</v>
      </c>
      <c r="V693" s="61">
        <v>2.0326158278071528E-2</v>
      </c>
      <c r="W693" s="61">
        <v>2.0326158278071528E-2</v>
      </c>
      <c r="X693" s="61">
        <v>2.0326158278071528E-2</v>
      </c>
      <c r="Y693" s="61">
        <v>2.0326158278071528E-2</v>
      </c>
      <c r="Z693" s="61">
        <v>2.0326158278071528E-2</v>
      </c>
      <c r="AA693" s="61">
        <v>2.0326158278071528E-2</v>
      </c>
      <c r="AB693" s="61">
        <v>2.0326158278071528E-2</v>
      </c>
      <c r="AC693" s="61">
        <v>2.0326158278071528E-2</v>
      </c>
      <c r="AD693" s="61">
        <v>2.0326158278071528E-2</v>
      </c>
      <c r="AE693" s="61">
        <v>2.0326158278071528E-2</v>
      </c>
      <c r="AF693" s="61">
        <v>2.0326158278071528E-2</v>
      </c>
      <c r="AG693" s="61">
        <v>2.0326158278071528E-2</v>
      </c>
      <c r="AH693" s="61">
        <v>2.0326158278071528E-2</v>
      </c>
      <c r="AI693" s="61">
        <v>2.0326158278071528E-2</v>
      </c>
      <c r="AJ693" s="61">
        <v>2.0326158278071528E-2</v>
      </c>
      <c r="AK693" s="61">
        <v>2.0326158278071528E-2</v>
      </c>
      <c r="AL693" s="61">
        <v>2.0326158278071528E-2</v>
      </c>
      <c r="AM693" s="61">
        <v>2.0326158278071528E-2</v>
      </c>
      <c r="AN693" s="61">
        <v>2.0326158278071528E-2</v>
      </c>
      <c r="AO693" s="61">
        <v>2.0326158278071528E-2</v>
      </c>
      <c r="AP693" s="61">
        <v>2.0326158278071528E-2</v>
      </c>
      <c r="AQ693" s="61">
        <v>2.0326158278071528E-2</v>
      </c>
      <c r="AR693" s="61">
        <v>2.0326158278071528E-2</v>
      </c>
      <c r="AS693" s="61">
        <v>2.0326158278071528E-2</v>
      </c>
      <c r="AT693" s="61">
        <v>2.0326158278071528E-2</v>
      </c>
      <c r="AU693" s="61">
        <v>2.0326158278071528E-2</v>
      </c>
      <c r="AV693" s="61">
        <v>2.0326158278071528E-2</v>
      </c>
      <c r="AW693" s="61">
        <v>2.0326158278071528E-2</v>
      </c>
      <c r="AX693" s="61">
        <v>2.0326158278071528E-2</v>
      </c>
      <c r="AY693" s="61">
        <v>2.0326158278071528E-2</v>
      </c>
      <c r="AZ693" s="61">
        <v>2.0326158278071528E-2</v>
      </c>
      <c r="BA693" s="61">
        <v>2.0326158278071528E-2</v>
      </c>
      <c r="BB693" s="61">
        <v>2.0326158278071528E-2</v>
      </c>
      <c r="BC693" s="61">
        <v>2.0326158278071528E-2</v>
      </c>
      <c r="BD693" s="61">
        <v>2.0326158278071528E-2</v>
      </c>
      <c r="BE693" s="61">
        <v>2.0326158278071528E-2</v>
      </c>
      <c r="BF693" s="61">
        <v>2.0326158278071528E-2</v>
      </c>
      <c r="BG693" s="61">
        <v>2.0326158278071528E-2</v>
      </c>
    </row>
    <row r="694" spans="1:59" x14ac:dyDescent="0.35">
      <c r="A694" s="2" t="s">
        <v>506</v>
      </c>
      <c r="B694" t="s">
        <v>80</v>
      </c>
      <c r="C694" t="s">
        <v>154</v>
      </c>
      <c r="D694" s="24" t="s">
        <v>7</v>
      </c>
      <c r="E694" s="24">
        <v>1.9828155981493722E-3</v>
      </c>
      <c r="F694" s="61">
        <v>1.2195694966842918E-2</v>
      </c>
      <c r="G694" s="61">
        <v>1.2195694966842918E-2</v>
      </c>
      <c r="H694" s="61">
        <v>1.2195694966842918E-2</v>
      </c>
      <c r="I694" s="61">
        <v>1.2195694966842918E-2</v>
      </c>
      <c r="J694" s="61">
        <v>1.2195694966842918E-2</v>
      </c>
      <c r="K694" s="61">
        <v>1.2195694966842918E-2</v>
      </c>
      <c r="L694" s="61">
        <v>1.2195694966842918E-2</v>
      </c>
      <c r="M694" s="61">
        <v>1.2195694966842918E-2</v>
      </c>
      <c r="N694" s="61">
        <v>1.2195694966842918E-2</v>
      </c>
      <c r="O694" s="61">
        <v>1.2195694966842918E-2</v>
      </c>
      <c r="P694" s="61">
        <v>1.2195694966842918E-2</v>
      </c>
      <c r="Q694" s="61">
        <v>1.2195694966842918E-2</v>
      </c>
      <c r="R694" s="61">
        <v>1.2195694966842918E-2</v>
      </c>
      <c r="S694" s="61">
        <v>1.2195694966842918E-2</v>
      </c>
      <c r="T694" s="61">
        <v>1.2195694966842918E-2</v>
      </c>
      <c r="U694" s="61">
        <v>1.2195694966842918E-2</v>
      </c>
      <c r="V694" s="61">
        <v>1.2195694966842918E-2</v>
      </c>
      <c r="W694" s="61">
        <v>1.2195694966842918E-2</v>
      </c>
      <c r="X694" s="61">
        <v>1.2195694966842918E-2</v>
      </c>
      <c r="Y694" s="61">
        <v>1.2195694966842918E-2</v>
      </c>
      <c r="Z694" s="61">
        <v>1.2195694966842918E-2</v>
      </c>
      <c r="AA694" s="61">
        <v>1.2195694966842918E-2</v>
      </c>
      <c r="AB694" s="61">
        <v>1.2195694966842918E-2</v>
      </c>
      <c r="AC694" s="61">
        <v>1.2195694966842918E-2</v>
      </c>
      <c r="AD694" s="61">
        <v>1.2195694966842918E-2</v>
      </c>
      <c r="AE694" s="61">
        <v>1.2195694966842918E-2</v>
      </c>
      <c r="AF694" s="61">
        <v>1.2195694966842918E-2</v>
      </c>
      <c r="AG694" s="61">
        <v>1.2195694966842918E-2</v>
      </c>
      <c r="AH694" s="61">
        <v>1.2195694966842918E-2</v>
      </c>
      <c r="AI694" s="61">
        <v>1.2195694966842918E-2</v>
      </c>
      <c r="AJ694" s="61">
        <v>1.2195694966842918E-2</v>
      </c>
      <c r="AK694" s="61">
        <v>1.2195694966842918E-2</v>
      </c>
      <c r="AL694" s="61">
        <v>1.2195694966842918E-2</v>
      </c>
      <c r="AM694" s="61">
        <v>1.2195694966842918E-2</v>
      </c>
      <c r="AN694" s="61">
        <v>1.2195694966842918E-2</v>
      </c>
      <c r="AO694" s="61">
        <v>1.2195694966842918E-2</v>
      </c>
      <c r="AP694" s="61">
        <v>1.2195694966842918E-2</v>
      </c>
      <c r="AQ694" s="61">
        <v>1.2195694966842918E-2</v>
      </c>
      <c r="AR694" s="61">
        <v>1.2195694966842918E-2</v>
      </c>
      <c r="AS694" s="61">
        <v>1.2195694966842918E-2</v>
      </c>
      <c r="AT694" s="61">
        <v>1.2195694966842918E-2</v>
      </c>
      <c r="AU694" s="61">
        <v>1.2195694966842918E-2</v>
      </c>
      <c r="AV694" s="61">
        <v>1.2195694966842918E-2</v>
      </c>
      <c r="AW694" s="61">
        <v>1.2195694966842918E-2</v>
      </c>
      <c r="AX694" s="61">
        <v>1.2195694966842918E-2</v>
      </c>
      <c r="AY694" s="61">
        <v>1.2195694966842918E-2</v>
      </c>
      <c r="AZ694" s="61">
        <v>1.2195694966842918E-2</v>
      </c>
      <c r="BA694" s="61">
        <v>1.2195694966842918E-2</v>
      </c>
      <c r="BB694" s="61">
        <v>1.2195694966842918E-2</v>
      </c>
      <c r="BC694" s="61">
        <v>1.2195694966842918E-2</v>
      </c>
      <c r="BD694" s="61">
        <v>1.2195694966842918E-2</v>
      </c>
      <c r="BE694" s="61">
        <v>1.2195694966842918E-2</v>
      </c>
      <c r="BF694" s="61">
        <v>1.2195694966842918E-2</v>
      </c>
      <c r="BG694" s="61">
        <v>1.2195694966842918E-2</v>
      </c>
    </row>
    <row r="695" spans="1:59" x14ac:dyDescent="0.35">
      <c r="A695" s="2" t="s">
        <v>506</v>
      </c>
      <c r="B695" t="s">
        <v>80</v>
      </c>
      <c r="C695" t="s">
        <v>501</v>
      </c>
      <c r="D695" s="24" t="s">
        <v>7</v>
      </c>
      <c r="E695" s="24">
        <v>1.8506278916060808E-2</v>
      </c>
      <c r="F695" s="61">
        <v>0.11382648635720057</v>
      </c>
      <c r="G695" s="61">
        <v>0.11382648635720057</v>
      </c>
      <c r="H695" s="61">
        <v>0.11382648635720057</v>
      </c>
      <c r="I695" s="61">
        <v>0.11382648635720057</v>
      </c>
      <c r="J695" s="61">
        <v>0.11382648635720057</v>
      </c>
      <c r="K695" s="61">
        <v>0.11382648635720057</v>
      </c>
      <c r="L695" s="61">
        <v>0.11382648635720057</v>
      </c>
      <c r="M695" s="61">
        <v>0.11382648635720057</v>
      </c>
      <c r="N695" s="61">
        <v>0.11382648635720057</v>
      </c>
      <c r="O695" s="61">
        <v>0.11382648635720057</v>
      </c>
      <c r="P695" s="61">
        <v>0.11382648635720057</v>
      </c>
      <c r="Q695" s="61">
        <v>0.11382648635720057</v>
      </c>
      <c r="R695" s="61">
        <v>0.11382648635720057</v>
      </c>
      <c r="S695" s="61">
        <v>0.11382648635720057</v>
      </c>
      <c r="T695" s="61">
        <v>0.11382648635720057</v>
      </c>
      <c r="U695" s="61">
        <v>0.11382648635720057</v>
      </c>
      <c r="V695" s="61">
        <v>0.11382648635720057</v>
      </c>
      <c r="W695" s="61">
        <v>0.11382648635720057</v>
      </c>
      <c r="X695" s="61">
        <v>0.11382648635720057</v>
      </c>
      <c r="Y695" s="61">
        <v>0.11382648635720057</v>
      </c>
      <c r="Z695" s="61">
        <v>0.11382648635720057</v>
      </c>
      <c r="AA695" s="61">
        <v>0.11382648635720057</v>
      </c>
      <c r="AB695" s="61">
        <v>0.11382648635720057</v>
      </c>
      <c r="AC695" s="61">
        <v>0.11382648635720057</v>
      </c>
      <c r="AD695" s="61">
        <v>0.11382648635720057</v>
      </c>
      <c r="AE695" s="61">
        <v>0.11382648635720057</v>
      </c>
      <c r="AF695" s="61">
        <v>0.11382648635720057</v>
      </c>
      <c r="AG695" s="61">
        <v>0.11382648635720057</v>
      </c>
      <c r="AH695" s="61">
        <v>0.11382648635720057</v>
      </c>
      <c r="AI695" s="61">
        <v>0.11382648635720057</v>
      </c>
      <c r="AJ695" s="61">
        <v>0.11382648635720057</v>
      </c>
      <c r="AK695" s="61">
        <v>0.11382648635720057</v>
      </c>
      <c r="AL695" s="61">
        <v>0.11382648635720057</v>
      </c>
      <c r="AM695" s="61">
        <v>0.11382648635720057</v>
      </c>
      <c r="AN695" s="61">
        <v>0.11382648635720057</v>
      </c>
      <c r="AO695" s="61">
        <v>0.11382648635720057</v>
      </c>
      <c r="AP695" s="61">
        <v>0.11382648635720057</v>
      </c>
      <c r="AQ695" s="61">
        <v>0.11382648635720057</v>
      </c>
      <c r="AR695" s="61">
        <v>0.11382648635720057</v>
      </c>
      <c r="AS695" s="61">
        <v>0.11382648635720057</v>
      </c>
      <c r="AT695" s="61">
        <v>0.11382648635720057</v>
      </c>
      <c r="AU695" s="61">
        <v>0.11382648635720057</v>
      </c>
      <c r="AV695" s="61">
        <v>0.11382648635720057</v>
      </c>
      <c r="AW695" s="61">
        <v>0.11382648635720057</v>
      </c>
      <c r="AX695" s="61">
        <v>0.11382648635720057</v>
      </c>
      <c r="AY695" s="61">
        <v>0.11382648635720057</v>
      </c>
      <c r="AZ695" s="61">
        <v>0.11382648635720057</v>
      </c>
      <c r="BA695" s="61">
        <v>0.11382648635720057</v>
      </c>
      <c r="BB695" s="61">
        <v>0.11382648635720057</v>
      </c>
      <c r="BC695" s="61">
        <v>0.11382648635720057</v>
      </c>
      <c r="BD695" s="61">
        <v>0.11382648635720057</v>
      </c>
      <c r="BE695" s="61">
        <v>0.11382648635720057</v>
      </c>
      <c r="BF695" s="61">
        <v>0.11382648635720057</v>
      </c>
      <c r="BG695" s="61">
        <v>0.11382648635720057</v>
      </c>
    </row>
    <row r="696" spans="1:59" x14ac:dyDescent="0.35">
      <c r="A696" s="2" t="s">
        <v>506</v>
      </c>
      <c r="B696" t="s">
        <v>80</v>
      </c>
      <c r="C696" t="s">
        <v>157</v>
      </c>
      <c r="D696" s="24" t="s">
        <v>7</v>
      </c>
      <c r="E696" s="24">
        <v>4.5604758757435554E-2</v>
      </c>
      <c r="F696" s="61">
        <v>0.28050098423738706</v>
      </c>
      <c r="G696" s="61">
        <v>0.28050098423738706</v>
      </c>
      <c r="H696" s="61">
        <v>0.28050098423738706</v>
      </c>
      <c r="I696" s="61">
        <v>0.28050098423738706</v>
      </c>
      <c r="J696" s="61">
        <v>0.28050098423738706</v>
      </c>
      <c r="K696" s="61">
        <v>0.28050098423738706</v>
      </c>
      <c r="L696" s="61">
        <v>0.28050098423738706</v>
      </c>
      <c r="M696" s="61">
        <v>0.28050098423738706</v>
      </c>
      <c r="N696" s="61">
        <v>0.28050098423738706</v>
      </c>
      <c r="O696" s="61">
        <v>0.28050098423738706</v>
      </c>
      <c r="P696" s="61">
        <v>0.28050098423738706</v>
      </c>
      <c r="Q696" s="61">
        <v>0.28050098423738706</v>
      </c>
      <c r="R696" s="61">
        <v>0.28050098423738706</v>
      </c>
      <c r="S696" s="61">
        <v>0.28050098423738706</v>
      </c>
      <c r="T696" s="61">
        <v>0.28050098423738706</v>
      </c>
      <c r="U696" s="61">
        <v>0.28050098423738706</v>
      </c>
      <c r="V696" s="61">
        <v>0.28050098423738706</v>
      </c>
      <c r="W696" s="61">
        <v>0.28050098423738706</v>
      </c>
      <c r="X696" s="61">
        <v>0.28050098423738706</v>
      </c>
      <c r="Y696" s="61">
        <v>0.28050098423738706</v>
      </c>
      <c r="Z696" s="61">
        <v>0.28050098423738706</v>
      </c>
      <c r="AA696" s="61">
        <v>0.28050098423738706</v>
      </c>
      <c r="AB696" s="61">
        <v>0.28050098423738706</v>
      </c>
      <c r="AC696" s="61">
        <v>0.28050098423738706</v>
      </c>
      <c r="AD696" s="61">
        <v>0.28050098423738706</v>
      </c>
      <c r="AE696" s="61">
        <v>0.28050098423738706</v>
      </c>
      <c r="AF696" s="61">
        <v>0.28050098423738706</v>
      </c>
      <c r="AG696" s="61">
        <v>0.28050098423738706</v>
      </c>
      <c r="AH696" s="61">
        <v>0.28050098423738706</v>
      </c>
      <c r="AI696" s="61">
        <v>0.28050098423738706</v>
      </c>
      <c r="AJ696" s="61">
        <v>0.28050098423738706</v>
      </c>
      <c r="AK696" s="61">
        <v>0.28050098423738706</v>
      </c>
      <c r="AL696" s="61">
        <v>0.28050098423738706</v>
      </c>
      <c r="AM696" s="61">
        <v>0.28050098423738706</v>
      </c>
      <c r="AN696" s="61">
        <v>0.28050098423738706</v>
      </c>
      <c r="AO696" s="61">
        <v>0.28050098423738706</v>
      </c>
      <c r="AP696" s="61">
        <v>0.28050098423738706</v>
      </c>
      <c r="AQ696" s="61">
        <v>0.28050098423738706</v>
      </c>
      <c r="AR696" s="61">
        <v>0.28050098423738706</v>
      </c>
      <c r="AS696" s="61">
        <v>0.28050098423738706</v>
      </c>
      <c r="AT696" s="61">
        <v>0.28050098423738706</v>
      </c>
      <c r="AU696" s="61">
        <v>0.28050098423738706</v>
      </c>
      <c r="AV696" s="61">
        <v>0.28050098423738706</v>
      </c>
      <c r="AW696" s="61">
        <v>0.28050098423738706</v>
      </c>
      <c r="AX696" s="61">
        <v>0.28050098423738706</v>
      </c>
      <c r="AY696" s="61">
        <v>0.28050098423738706</v>
      </c>
      <c r="AZ696" s="61">
        <v>0.28050098423738706</v>
      </c>
      <c r="BA696" s="61">
        <v>0.28050098423738706</v>
      </c>
      <c r="BB696" s="61">
        <v>0.28050098423738706</v>
      </c>
      <c r="BC696" s="61">
        <v>0.28050098423738706</v>
      </c>
      <c r="BD696" s="61">
        <v>0.28050098423738706</v>
      </c>
      <c r="BE696" s="61">
        <v>0.28050098423738706</v>
      </c>
      <c r="BF696" s="61">
        <v>0.28050098423738706</v>
      </c>
      <c r="BG696" s="61">
        <v>0.28050098423738706</v>
      </c>
    </row>
    <row r="697" spans="1:59" x14ac:dyDescent="0.35">
      <c r="A697" s="2" t="s">
        <v>506</v>
      </c>
      <c r="B697" t="s">
        <v>80</v>
      </c>
      <c r="C697" t="s">
        <v>162</v>
      </c>
      <c r="D697" s="24" t="s">
        <v>7</v>
      </c>
      <c r="E697" s="24">
        <v>0.74421678783873102</v>
      </c>
      <c r="F697" s="61">
        <v>4.5774508442217083</v>
      </c>
      <c r="G697" s="61">
        <v>4.5774508442217083</v>
      </c>
      <c r="H697" s="61">
        <v>4.5774508442217083</v>
      </c>
      <c r="I697" s="61">
        <v>4.5774508442217083</v>
      </c>
      <c r="J697" s="61">
        <v>4.5774508442217083</v>
      </c>
      <c r="K697" s="61">
        <v>4.5774508442217083</v>
      </c>
      <c r="L697" s="61">
        <v>4.5774508442217083</v>
      </c>
      <c r="M697" s="61">
        <v>4.5774508442217083</v>
      </c>
      <c r="N697" s="61">
        <v>4.5774508442217083</v>
      </c>
      <c r="O697" s="61">
        <v>4.5774508442217083</v>
      </c>
      <c r="P697" s="61">
        <v>4.5774508442217083</v>
      </c>
      <c r="Q697" s="61">
        <v>4.5774508442217083</v>
      </c>
      <c r="R697" s="61">
        <v>4.5774508442217083</v>
      </c>
      <c r="S697" s="61">
        <v>4.5774508442217083</v>
      </c>
      <c r="T697" s="61">
        <v>4.5774508442217083</v>
      </c>
      <c r="U697" s="61">
        <v>4.5774508442217083</v>
      </c>
      <c r="V697" s="61">
        <v>4.5774508442217083</v>
      </c>
      <c r="W697" s="61">
        <v>4.5774508442217083</v>
      </c>
      <c r="X697" s="61">
        <v>4.5774508442217083</v>
      </c>
      <c r="Y697" s="61">
        <v>4.5774508442217083</v>
      </c>
      <c r="Z697" s="61">
        <v>4.5774508442217083</v>
      </c>
      <c r="AA697" s="61">
        <v>4.5774508442217083</v>
      </c>
      <c r="AB697" s="61">
        <v>4.5774508442217083</v>
      </c>
      <c r="AC697" s="61">
        <v>4.5774508442217083</v>
      </c>
      <c r="AD697" s="61">
        <v>4.5774508442217083</v>
      </c>
      <c r="AE697" s="61">
        <v>4.5774508442217083</v>
      </c>
      <c r="AF697" s="61">
        <v>4.5774508442217083</v>
      </c>
      <c r="AG697" s="61">
        <v>4.5774508442217083</v>
      </c>
      <c r="AH697" s="61">
        <v>4.5774508442217083</v>
      </c>
      <c r="AI697" s="61">
        <v>4.5774508442217083</v>
      </c>
      <c r="AJ697" s="61">
        <v>4.5774508442217083</v>
      </c>
      <c r="AK697" s="61">
        <v>4.5774508442217083</v>
      </c>
      <c r="AL697" s="61">
        <v>4.5774508442217083</v>
      </c>
      <c r="AM697" s="61">
        <v>4.5774508442217083</v>
      </c>
      <c r="AN697" s="61">
        <v>4.5774508442217083</v>
      </c>
      <c r="AO697" s="61">
        <v>4.5774508442217083</v>
      </c>
      <c r="AP697" s="61">
        <v>4.5774508442217083</v>
      </c>
      <c r="AQ697" s="61">
        <v>4.5774508442217083</v>
      </c>
      <c r="AR697" s="61">
        <v>4.5774508442217083</v>
      </c>
      <c r="AS697" s="61">
        <v>4.5774508442217083</v>
      </c>
      <c r="AT697" s="61">
        <v>4.5774508442217083</v>
      </c>
      <c r="AU697" s="61">
        <v>4.5774508442217083</v>
      </c>
      <c r="AV697" s="61">
        <v>4.5774508442217083</v>
      </c>
      <c r="AW697" s="61">
        <v>4.5774508442217083</v>
      </c>
      <c r="AX697" s="61">
        <v>4.5774508442217083</v>
      </c>
      <c r="AY697" s="61">
        <v>4.5774508442217083</v>
      </c>
      <c r="AZ697" s="61">
        <v>4.5774508442217083</v>
      </c>
      <c r="BA697" s="61">
        <v>4.5774508442217083</v>
      </c>
      <c r="BB697" s="61">
        <v>4.5774508442217083</v>
      </c>
      <c r="BC697" s="61">
        <v>4.5774508442217083</v>
      </c>
      <c r="BD697" s="61">
        <v>4.5774508442217083</v>
      </c>
      <c r="BE697" s="61">
        <v>4.5774508442217083</v>
      </c>
      <c r="BF697" s="61">
        <v>4.5774508442217083</v>
      </c>
      <c r="BG697" s="61">
        <v>4.5774508442217083</v>
      </c>
    </row>
    <row r="698" spans="1:59" x14ac:dyDescent="0.35">
      <c r="A698" s="2" t="s">
        <v>506</v>
      </c>
      <c r="B698" t="s">
        <v>80</v>
      </c>
      <c r="C698" t="s">
        <v>171</v>
      </c>
      <c r="D698" s="24" t="s">
        <v>7</v>
      </c>
      <c r="E698" s="24">
        <v>6.477197620621282E-2</v>
      </c>
      <c r="F698" s="61">
        <v>1.7277732136300214E-4</v>
      </c>
      <c r="G698" s="61">
        <v>1.7277732136300214E-4</v>
      </c>
      <c r="H698" s="61">
        <v>1.7277732136300214E-4</v>
      </c>
      <c r="I698" s="61">
        <v>1.7277732136300214E-4</v>
      </c>
      <c r="J698" s="61">
        <v>1.7277732136300214E-4</v>
      </c>
      <c r="K698" s="61">
        <v>1.7277732136300214E-4</v>
      </c>
      <c r="L698" s="61">
        <v>1.7277732136300214E-4</v>
      </c>
      <c r="M698" s="61">
        <v>1.7277732136300214E-4</v>
      </c>
      <c r="N698" s="61">
        <v>1.7277732136300214E-4</v>
      </c>
      <c r="O698" s="61">
        <v>1.7277732136300214E-4</v>
      </c>
      <c r="P698" s="61">
        <v>1.7277732136300214E-4</v>
      </c>
      <c r="Q698" s="61">
        <v>1.7277732136300214E-4</v>
      </c>
      <c r="R698" s="61">
        <v>1.7277732136300214E-4</v>
      </c>
      <c r="S698" s="61">
        <v>1.7277732136300214E-4</v>
      </c>
      <c r="T698" s="61">
        <v>1.7277732136300214E-4</v>
      </c>
      <c r="U698" s="61">
        <v>1.7277732136300214E-4</v>
      </c>
      <c r="V698" s="61">
        <v>1.7277732136300214E-4</v>
      </c>
      <c r="W698" s="61">
        <v>1.7277732136300214E-4</v>
      </c>
      <c r="X698" s="61">
        <v>1.7277732136300214E-4</v>
      </c>
      <c r="Y698" s="61">
        <v>1.7277732136300214E-4</v>
      </c>
      <c r="Z698" s="61">
        <v>1.7277732136300214E-4</v>
      </c>
      <c r="AA698" s="61">
        <v>1.7277732136300214E-4</v>
      </c>
      <c r="AB698" s="61">
        <v>1.7277732136300214E-4</v>
      </c>
      <c r="AC698" s="61">
        <v>1.7277732136300214E-4</v>
      </c>
      <c r="AD698" s="61">
        <v>1.7277732136300214E-4</v>
      </c>
      <c r="AE698" s="61">
        <v>1.7277732136300214E-4</v>
      </c>
      <c r="AF698" s="61">
        <v>1.7277732136300214E-4</v>
      </c>
      <c r="AG698" s="61">
        <v>1.7277732136300214E-4</v>
      </c>
      <c r="AH698" s="61">
        <v>1.7277732136300214E-4</v>
      </c>
      <c r="AI698" s="61">
        <v>1.7277732136300214E-4</v>
      </c>
      <c r="AJ698" s="61">
        <v>1.7277732136300214E-4</v>
      </c>
      <c r="AK698" s="61">
        <v>1.7277732136300214E-4</v>
      </c>
      <c r="AL698" s="61">
        <v>1.7277732136300214E-4</v>
      </c>
      <c r="AM698" s="61">
        <v>1.7277732136300214E-4</v>
      </c>
      <c r="AN698" s="61">
        <v>1.7277732136300214E-4</v>
      </c>
      <c r="AO698" s="61">
        <v>1.7277732136300214E-4</v>
      </c>
      <c r="AP698" s="61">
        <v>1.7277732136300214E-4</v>
      </c>
      <c r="AQ698" s="61">
        <v>1.7277732136300214E-4</v>
      </c>
      <c r="AR698" s="61">
        <v>1.7277732136300214E-4</v>
      </c>
      <c r="AS698" s="61">
        <v>1.7277732136300214E-4</v>
      </c>
      <c r="AT698" s="61">
        <v>1.7277732136300214E-4</v>
      </c>
      <c r="AU698" s="61">
        <v>1.7277732136300214E-4</v>
      </c>
      <c r="AV698" s="61">
        <v>1.7277732136300214E-4</v>
      </c>
      <c r="AW698" s="61">
        <v>1.7277732136300214E-4</v>
      </c>
      <c r="AX698" s="61">
        <v>1.7277732136300214E-4</v>
      </c>
      <c r="AY698" s="61">
        <v>1.7277732136300214E-4</v>
      </c>
      <c r="AZ698" s="61">
        <v>1.7277732136300214E-4</v>
      </c>
      <c r="BA698" s="61">
        <v>1.7277732136300214E-4</v>
      </c>
      <c r="BB698" s="61">
        <v>1.7277732136300214E-4</v>
      </c>
      <c r="BC698" s="61">
        <v>1.7277732136300214E-4</v>
      </c>
      <c r="BD698" s="61">
        <v>1.7277732136300214E-4</v>
      </c>
      <c r="BE698" s="61">
        <v>1.7277732136300214E-4</v>
      </c>
      <c r="BF698" s="61">
        <v>1.7277732136300214E-4</v>
      </c>
      <c r="BG698" s="61">
        <v>1.7277732136300214E-4</v>
      </c>
    </row>
    <row r="699" spans="1:59" x14ac:dyDescent="0.35">
      <c r="A699" s="2" t="s">
        <v>506</v>
      </c>
      <c r="B699" t="s">
        <v>80</v>
      </c>
      <c r="C699" t="s">
        <v>172</v>
      </c>
      <c r="D699" s="24" t="s">
        <v>7</v>
      </c>
      <c r="E699" s="24">
        <v>0.10442828816920027</v>
      </c>
      <c r="F699" s="61">
        <v>2.7855935485055449E-4</v>
      </c>
      <c r="G699" s="61">
        <v>2.7855935485055449E-4</v>
      </c>
      <c r="H699" s="61">
        <v>2.7855935485055449E-4</v>
      </c>
      <c r="I699" s="61">
        <v>2.7855935485055449E-4</v>
      </c>
      <c r="J699" s="61">
        <v>2.7855935485055449E-4</v>
      </c>
      <c r="K699" s="61">
        <v>2.7855935485055449E-4</v>
      </c>
      <c r="L699" s="61">
        <v>2.7855935485055449E-4</v>
      </c>
      <c r="M699" s="61">
        <v>2.7855935485055449E-4</v>
      </c>
      <c r="N699" s="61">
        <v>2.7855935485055449E-4</v>
      </c>
      <c r="O699" s="61">
        <v>2.7855935485055449E-4</v>
      </c>
      <c r="P699" s="61">
        <v>2.7855935485055449E-4</v>
      </c>
      <c r="Q699" s="61">
        <v>2.7855935485055449E-4</v>
      </c>
      <c r="R699" s="61">
        <v>2.7855935485055449E-4</v>
      </c>
      <c r="S699" s="61">
        <v>2.7855935485055449E-4</v>
      </c>
      <c r="T699" s="61">
        <v>2.7855935485055449E-4</v>
      </c>
      <c r="U699" s="61">
        <v>2.7855935485055449E-4</v>
      </c>
      <c r="V699" s="61">
        <v>2.7855935485055449E-4</v>
      </c>
      <c r="W699" s="61">
        <v>2.7855935485055449E-4</v>
      </c>
      <c r="X699" s="61">
        <v>2.7855935485055449E-4</v>
      </c>
      <c r="Y699" s="61">
        <v>2.7855935485055449E-4</v>
      </c>
      <c r="Z699" s="61">
        <v>2.7855935485055449E-4</v>
      </c>
      <c r="AA699" s="61">
        <v>2.7855935485055449E-4</v>
      </c>
      <c r="AB699" s="61">
        <v>2.7855935485055449E-4</v>
      </c>
      <c r="AC699" s="61">
        <v>2.7855935485055449E-4</v>
      </c>
      <c r="AD699" s="61">
        <v>2.7855935485055449E-4</v>
      </c>
      <c r="AE699" s="61">
        <v>2.7855935485055449E-4</v>
      </c>
      <c r="AF699" s="61">
        <v>2.7855935485055449E-4</v>
      </c>
      <c r="AG699" s="61">
        <v>2.7855935485055449E-4</v>
      </c>
      <c r="AH699" s="61">
        <v>2.7855935485055449E-4</v>
      </c>
      <c r="AI699" s="61">
        <v>2.7855935485055449E-4</v>
      </c>
      <c r="AJ699" s="61">
        <v>2.7855935485055449E-4</v>
      </c>
      <c r="AK699" s="61">
        <v>2.7855935485055449E-4</v>
      </c>
      <c r="AL699" s="61">
        <v>2.7855935485055449E-4</v>
      </c>
      <c r="AM699" s="61">
        <v>2.7855935485055449E-4</v>
      </c>
      <c r="AN699" s="61">
        <v>2.7855935485055449E-4</v>
      </c>
      <c r="AO699" s="61">
        <v>2.7855935485055449E-4</v>
      </c>
      <c r="AP699" s="61">
        <v>2.7855935485055449E-4</v>
      </c>
      <c r="AQ699" s="61">
        <v>2.7855935485055449E-4</v>
      </c>
      <c r="AR699" s="61">
        <v>2.7855935485055449E-4</v>
      </c>
      <c r="AS699" s="61">
        <v>2.7855935485055449E-4</v>
      </c>
      <c r="AT699" s="61">
        <v>2.7855935485055449E-4</v>
      </c>
      <c r="AU699" s="61">
        <v>2.7855935485055449E-4</v>
      </c>
      <c r="AV699" s="61">
        <v>2.7855935485055449E-4</v>
      </c>
      <c r="AW699" s="61">
        <v>2.7855935485055449E-4</v>
      </c>
      <c r="AX699" s="61">
        <v>2.7855935485055449E-4</v>
      </c>
      <c r="AY699" s="61">
        <v>2.7855935485055449E-4</v>
      </c>
      <c r="AZ699" s="61">
        <v>2.7855935485055449E-4</v>
      </c>
      <c r="BA699" s="61">
        <v>2.7855935485055449E-4</v>
      </c>
      <c r="BB699" s="61">
        <v>2.7855935485055449E-4</v>
      </c>
      <c r="BC699" s="61">
        <v>2.7855935485055449E-4</v>
      </c>
      <c r="BD699" s="61">
        <v>2.7855935485055449E-4</v>
      </c>
      <c r="BE699" s="61">
        <v>2.7855935485055449E-4</v>
      </c>
      <c r="BF699" s="61">
        <v>2.7855935485055449E-4</v>
      </c>
      <c r="BG699" s="61">
        <v>2.7855935485055449E-4</v>
      </c>
    </row>
    <row r="700" spans="1:59" x14ac:dyDescent="0.35">
      <c r="A700" s="2" t="s">
        <v>506</v>
      </c>
      <c r="B700" t="s">
        <v>80</v>
      </c>
      <c r="C700" t="s">
        <v>173</v>
      </c>
      <c r="D700" s="24" t="s">
        <v>7</v>
      </c>
      <c r="E700" s="24">
        <v>1.7184401850627893E-2</v>
      </c>
      <c r="F700" s="61">
        <v>4.5838881177939349E-5</v>
      </c>
      <c r="G700" s="61">
        <v>4.5838881177939349E-5</v>
      </c>
      <c r="H700" s="61">
        <v>4.5838881177939349E-5</v>
      </c>
      <c r="I700" s="61">
        <v>4.5838881177939349E-5</v>
      </c>
      <c r="J700" s="61">
        <v>4.5838881177939349E-5</v>
      </c>
      <c r="K700" s="61">
        <v>4.5838881177939349E-5</v>
      </c>
      <c r="L700" s="61">
        <v>4.5838881177939349E-5</v>
      </c>
      <c r="M700" s="61">
        <v>4.5838881177939349E-5</v>
      </c>
      <c r="N700" s="61">
        <v>4.5838881177939349E-5</v>
      </c>
      <c r="O700" s="61">
        <v>4.5838881177939349E-5</v>
      </c>
      <c r="P700" s="61">
        <v>4.5838881177939349E-5</v>
      </c>
      <c r="Q700" s="61">
        <v>4.5838881177939349E-5</v>
      </c>
      <c r="R700" s="61">
        <v>4.5838881177939349E-5</v>
      </c>
      <c r="S700" s="61">
        <v>4.5838881177939349E-5</v>
      </c>
      <c r="T700" s="61">
        <v>4.5838881177939349E-5</v>
      </c>
      <c r="U700" s="61">
        <v>4.5838881177939349E-5</v>
      </c>
      <c r="V700" s="61">
        <v>4.5838881177939349E-5</v>
      </c>
      <c r="W700" s="61">
        <v>4.5838881177939349E-5</v>
      </c>
      <c r="X700" s="61">
        <v>4.5838881177939349E-5</v>
      </c>
      <c r="Y700" s="61">
        <v>4.5838881177939349E-5</v>
      </c>
      <c r="Z700" s="61">
        <v>4.5838881177939349E-5</v>
      </c>
      <c r="AA700" s="61">
        <v>4.5838881177939349E-5</v>
      </c>
      <c r="AB700" s="61">
        <v>4.5838881177939349E-5</v>
      </c>
      <c r="AC700" s="61">
        <v>4.5838881177939349E-5</v>
      </c>
      <c r="AD700" s="61">
        <v>4.5838881177939349E-5</v>
      </c>
      <c r="AE700" s="61">
        <v>4.5838881177939349E-5</v>
      </c>
      <c r="AF700" s="61">
        <v>4.5838881177939349E-5</v>
      </c>
      <c r="AG700" s="61">
        <v>4.5838881177939349E-5</v>
      </c>
      <c r="AH700" s="61">
        <v>4.5838881177939349E-5</v>
      </c>
      <c r="AI700" s="61">
        <v>4.5838881177939349E-5</v>
      </c>
      <c r="AJ700" s="61">
        <v>4.5838881177939349E-5</v>
      </c>
      <c r="AK700" s="61">
        <v>4.5838881177939349E-5</v>
      </c>
      <c r="AL700" s="61">
        <v>4.5838881177939349E-5</v>
      </c>
      <c r="AM700" s="61">
        <v>4.5838881177939349E-5</v>
      </c>
      <c r="AN700" s="61">
        <v>4.5838881177939349E-5</v>
      </c>
      <c r="AO700" s="61">
        <v>4.5838881177939349E-5</v>
      </c>
      <c r="AP700" s="61">
        <v>4.5838881177939349E-5</v>
      </c>
      <c r="AQ700" s="61">
        <v>4.5838881177939349E-5</v>
      </c>
      <c r="AR700" s="61">
        <v>4.5838881177939349E-5</v>
      </c>
      <c r="AS700" s="61">
        <v>4.5838881177939349E-5</v>
      </c>
      <c r="AT700" s="61">
        <v>4.5838881177939349E-5</v>
      </c>
      <c r="AU700" s="61">
        <v>4.5838881177939349E-5</v>
      </c>
      <c r="AV700" s="61">
        <v>4.5838881177939349E-5</v>
      </c>
      <c r="AW700" s="61">
        <v>4.5838881177939349E-5</v>
      </c>
      <c r="AX700" s="61">
        <v>4.5838881177939349E-5</v>
      </c>
      <c r="AY700" s="61">
        <v>4.5838881177939349E-5</v>
      </c>
      <c r="AZ700" s="61">
        <v>4.5838881177939349E-5</v>
      </c>
      <c r="BA700" s="61">
        <v>4.5838881177939349E-5</v>
      </c>
      <c r="BB700" s="61">
        <v>4.5838881177939349E-5</v>
      </c>
      <c r="BC700" s="61">
        <v>4.5838881177939349E-5</v>
      </c>
      <c r="BD700" s="61">
        <v>4.5838881177939349E-5</v>
      </c>
      <c r="BE700" s="61">
        <v>4.5838881177939349E-5</v>
      </c>
      <c r="BF700" s="61">
        <v>4.5838881177939349E-5</v>
      </c>
      <c r="BG700" s="61">
        <v>4.5838881177939349E-5</v>
      </c>
    </row>
    <row r="701" spans="1:59" x14ac:dyDescent="0.35">
      <c r="A701" s="2" t="s">
        <v>506</v>
      </c>
      <c r="B701" t="s">
        <v>80</v>
      </c>
      <c r="C701" t="s">
        <v>174</v>
      </c>
      <c r="D701" s="24" t="s">
        <v>7</v>
      </c>
      <c r="E701" s="24">
        <v>3.3046926635822869E-3</v>
      </c>
      <c r="F701" s="61">
        <v>8.8151694572960274E-6</v>
      </c>
      <c r="G701" s="61">
        <v>8.8151694572960274E-6</v>
      </c>
      <c r="H701" s="61">
        <v>8.8151694572960274E-6</v>
      </c>
      <c r="I701" s="61">
        <v>8.8151694572960274E-6</v>
      </c>
      <c r="J701" s="61">
        <v>8.8151694572960274E-6</v>
      </c>
      <c r="K701" s="61">
        <v>8.8151694572960274E-6</v>
      </c>
      <c r="L701" s="61">
        <v>8.8151694572960274E-6</v>
      </c>
      <c r="M701" s="61">
        <v>8.8151694572960274E-6</v>
      </c>
      <c r="N701" s="61">
        <v>8.8151694572960274E-6</v>
      </c>
      <c r="O701" s="61">
        <v>8.8151694572960274E-6</v>
      </c>
      <c r="P701" s="61">
        <v>8.8151694572960274E-6</v>
      </c>
      <c r="Q701" s="61">
        <v>8.8151694572960274E-6</v>
      </c>
      <c r="R701" s="61">
        <v>8.8151694572960274E-6</v>
      </c>
      <c r="S701" s="61">
        <v>8.8151694572960274E-6</v>
      </c>
      <c r="T701" s="61">
        <v>8.8151694572960274E-6</v>
      </c>
      <c r="U701" s="61">
        <v>8.8151694572960274E-6</v>
      </c>
      <c r="V701" s="61">
        <v>8.8151694572960274E-6</v>
      </c>
      <c r="W701" s="61">
        <v>8.8151694572960274E-6</v>
      </c>
      <c r="X701" s="61">
        <v>8.8151694572960274E-6</v>
      </c>
      <c r="Y701" s="61">
        <v>8.8151694572960274E-6</v>
      </c>
      <c r="Z701" s="61">
        <v>8.8151694572960274E-6</v>
      </c>
      <c r="AA701" s="61">
        <v>8.8151694572960274E-6</v>
      </c>
      <c r="AB701" s="61">
        <v>8.8151694572960274E-6</v>
      </c>
      <c r="AC701" s="61">
        <v>8.8151694572960274E-6</v>
      </c>
      <c r="AD701" s="61">
        <v>8.8151694572960274E-6</v>
      </c>
      <c r="AE701" s="61">
        <v>8.8151694572960274E-6</v>
      </c>
      <c r="AF701" s="61">
        <v>8.8151694572960274E-6</v>
      </c>
      <c r="AG701" s="61">
        <v>8.8151694572960274E-6</v>
      </c>
      <c r="AH701" s="61">
        <v>8.8151694572960274E-6</v>
      </c>
      <c r="AI701" s="61">
        <v>8.8151694572960274E-6</v>
      </c>
      <c r="AJ701" s="61">
        <v>8.8151694572960274E-6</v>
      </c>
      <c r="AK701" s="61">
        <v>8.8151694572960274E-6</v>
      </c>
      <c r="AL701" s="61">
        <v>8.8151694572960274E-6</v>
      </c>
      <c r="AM701" s="61">
        <v>8.8151694572960274E-6</v>
      </c>
      <c r="AN701" s="61">
        <v>8.8151694572960274E-6</v>
      </c>
      <c r="AO701" s="61">
        <v>8.8151694572960274E-6</v>
      </c>
      <c r="AP701" s="61">
        <v>8.8151694572960274E-6</v>
      </c>
      <c r="AQ701" s="61">
        <v>8.8151694572960274E-6</v>
      </c>
      <c r="AR701" s="61">
        <v>8.8151694572960274E-6</v>
      </c>
      <c r="AS701" s="61">
        <v>8.8151694572960274E-6</v>
      </c>
      <c r="AT701" s="61">
        <v>8.8151694572960274E-6</v>
      </c>
      <c r="AU701" s="61">
        <v>8.8151694572960274E-6</v>
      </c>
      <c r="AV701" s="61">
        <v>8.8151694572960274E-6</v>
      </c>
      <c r="AW701" s="61">
        <v>8.8151694572960274E-6</v>
      </c>
      <c r="AX701" s="61">
        <v>8.8151694572960274E-6</v>
      </c>
      <c r="AY701" s="61">
        <v>8.8151694572960274E-6</v>
      </c>
      <c r="AZ701" s="61">
        <v>8.8151694572960274E-6</v>
      </c>
      <c r="BA701" s="61">
        <v>8.8151694572960274E-6</v>
      </c>
      <c r="BB701" s="61">
        <v>8.8151694572960274E-6</v>
      </c>
      <c r="BC701" s="61">
        <v>8.8151694572960274E-6</v>
      </c>
      <c r="BD701" s="61">
        <v>8.8151694572960274E-6</v>
      </c>
      <c r="BE701" s="61">
        <v>8.8151694572960274E-6</v>
      </c>
      <c r="BF701" s="61">
        <v>8.8151694572960274E-6</v>
      </c>
      <c r="BG701" s="61">
        <v>8.8151694572960274E-6</v>
      </c>
    </row>
    <row r="702" spans="1:59" x14ac:dyDescent="0.35">
      <c r="A702" s="2" t="s">
        <v>506</v>
      </c>
      <c r="B702" t="s">
        <v>80</v>
      </c>
      <c r="C702" t="s">
        <v>176</v>
      </c>
      <c r="D702" s="24" t="s">
        <v>7</v>
      </c>
      <c r="E702" s="24">
        <v>1.9828155981493722E-3</v>
      </c>
      <c r="F702" s="61">
        <v>5.2891016743776173E-6</v>
      </c>
      <c r="G702" s="61">
        <v>5.2891016743776173E-6</v>
      </c>
      <c r="H702" s="61">
        <v>5.2891016743776173E-6</v>
      </c>
      <c r="I702" s="61">
        <v>5.2891016743776173E-6</v>
      </c>
      <c r="J702" s="61">
        <v>5.2891016743776173E-6</v>
      </c>
      <c r="K702" s="61">
        <v>5.2891016743776173E-6</v>
      </c>
      <c r="L702" s="61">
        <v>5.2891016743776173E-6</v>
      </c>
      <c r="M702" s="61">
        <v>5.2891016743776173E-6</v>
      </c>
      <c r="N702" s="61">
        <v>5.2891016743776173E-6</v>
      </c>
      <c r="O702" s="61">
        <v>5.2891016743776173E-6</v>
      </c>
      <c r="P702" s="61">
        <v>5.2891016743776173E-6</v>
      </c>
      <c r="Q702" s="61">
        <v>5.2891016743776173E-6</v>
      </c>
      <c r="R702" s="61">
        <v>5.2891016743776173E-6</v>
      </c>
      <c r="S702" s="61">
        <v>5.2891016743776173E-6</v>
      </c>
      <c r="T702" s="61">
        <v>5.2891016743776173E-6</v>
      </c>
      <c r="U702" s="61">
        <v>5.2891016743776173E-6</v>
      </c>
      <c r="V702" s="61">
        <v>5.2891016743776173E-6</v>
      </c>
      <c r="W702" s="61">
        <v>5.2891016743776173E-6</v>
      </c>
      <c r="X702" s="61">
        <v>5.2891016743776173E-6</v>
      </c>
      <c r="Y702" s="61">
        <v>5.2891016743776173E-6</v>
      </c>
      <c r="Z702" s="61">
        <v>5.2891016743776173E-6</v>
      </c>
      <c r="AA702" s="61">
        <v>5.2891016743776173E-6</v>
      </c>
      <c r="AB702" s="61">
        <v>5.2891016743776173E-6</v>
      </c>
      <c r="AC702" s="61">
        <v>5.2891016743776173E-6</v>
      </c>
      <c r="AD702" s="61">
        <v>5.2891016743776173E-6</v>
      </c>
      <c r="AE702" s="61">
        <v>5.2891016743776173E-6</v>
      </c>
      <c r="AF702" s="61">
        <v>5.2891016743776173E-6</v>
      </c>
      <c r="AG702" s="61">
        <v>5.2891016743776173E-6</v>
      </c>
      <c r="AH702" s="61">
        <v>5.2891016743776173E-6</v>
      </c>
      <c r="AI702" s="61">
        <v>5.2891016743776173E-6</v>
      </c>
      <c r="AJ702" s="61">
        <v>5.2891016743776173E-6</v>
      </c>
      <c r="AK702" s="61">
        <v>5.2891016743776173E-6</v>
      </c>
      <c r="AL702" s="61">
        <v>5.2891016743776173E-6</v>
      </c>
      <c r="AM702" s="61">
        <v>5.2891016743776173E-6</v>
      </c>
      <c r="AN702" s="61">
        <v>5.2891016743776173E-6</v>
      </c>
      <c r="AO702" s="61">
        <v>5.2891016743776173E-6</v>
      </c>
      <c r="AP702" s="61">
        <v>5.2891016743776173E-6</v>
      </c>
      <c r="AQ702" s="61">
        <v>5.2891016743776173E-6</v>
      </c>
      <c r="AR702" s="61">
        <v>5.2891016743776173E-6</v>
      </c>
      <c r="AS702" s="61">
        <v>5.2891016743776173E-6</v>
      </c>
      <c r="AT702" s="61">
        <v>5.2891016743776173E-6</v>
      </c>
      <c r="AU702" s="61">
        <v>5.2891016743776173E-6</v>
      </c>
      <c r="AV702" s="61">
        <v>5.2891016743776173E-6</v>
      </c>
      <c r="AW702" s="61">
        <v>5.2891016743776173E-6</v>
      </c>
      <c r="AX702" s="61">
        <v>5.2891016743776173E-6</v>
      </c>
      <c r="AY702" s="61">
        <v>5.2891016743776173E-6</v>
      </c>
      <c r="AZ702" s="61">
        <v>5.2891016743776173E-6</v>
      </c>
      <c r="BA702" s="61">
        <v>5.2891016743776173E-6</v>
      </c>
      <c r="BB702" s="61">
        <v>5.2891016743776173E-6</v>
      </c>
      <c r="BC702" s="61">
        <v>5.2891016743776173E-6</v>
      </c>
      <c r="BD702" s="61">
        <v>5.2891016743776173E-6</v>
      </c>
      <c r="BE702" s="61">
        <v>5.2891016743776173E-6</v>
      </c>
      <c r="BF702" s="61">
        <v>5.2891016743776173E-6</v>
      </c>
      <c r="BG702" s="61">
        <v>5.2891016743776173E-6</v>
      </c>
    </row>
    <row r="703" spans="1:59" x14ac:dyDescent="0.35">
      <c r="A703" s="2" t="s">
        <v>506</v>
      </c>
      <c r="B703" t="s">
        <v>80</v>
      </c>
      <c r="C703" t="s">
        <v>502</v>
      </c>
      <c r="D703" s="24" t="s">
        <v>7</v>
      </c>
      <c r="E703" s="24">
        <v>1.8506278916060808E-2</v>
      </c>
      <c r="F703" s="61">
        <v>4.936494896085776E-5</v>
      </c>
      <c r="G703" s="61">
        <v>4.936494896085776E-5</v>
      </c>
      <c r="H703" s="61">
        <v>4.936494896085776E-5</v>
      </c>
      <c r="I703" s="61">
        <v>4.936494896085776E-5</v>
      </c>
      <c r="J703" s="61">
        <v>4.936494896085776E-5</v>
      </c>
      <c r="K703" s="61">
        <v>4.936494896085776E-5</v>
      </c>
      <c r="L703" s="61">
        <v>4.936494896085776E-5</v>
      </c>
      <c r="M703" s="61">
        <v>4.936494896085776E-5</v>
      </c>
      <c r="N703" s="61">
        <v>4.936494896085776E-5</v>
      </c>
      <c r="O703" s="61">
        <v>4.936494896085776E-5</v>
      </c>
      <c r="P703" s="61">
        <v>4.936494896085776E-5</v>
      </c>
      <c r="Q703" s="61">
        <v>4.936494896085776E-5</v>
      </c>
      <c r="R703" s="61">
        <v>4.936494896085776E-5</v>
      </c>
      <c r="S703" s="61">
        <v>4.936494896085776E-5</v>
      </c>
      <c r="T703" s="61">
        <v>4.936494896085776E-5</v>
      </c>
      <c r="U703" s="61">
        <v>4.936494896085776E-5</v>
      </c>
      <c r="V703" s="61">
        <v>4.936494896085776E-5</v>
      </c>
      <c r="W703" s="61">
        <v>4.936494896085776E-5</v>
      </c>
      <c r="X703" s="61">
        <v>4.936494896085776E-5</v>
      </c>
      <c r="Y703" s="61">
        <v>4.936494896085776E-5</v>
      </c>
      <c r="Z703" s="61">
        <v>4.936494896085776E-5</v>
      </c>
      <c r="AA703" s="61">
        <v>4.936494896085776E-5</v>
      </c>
      <c r="AB703" s="61">
        <v>4.936494896085776E-5</v>
      </c>
      <c r="AC703" s="61">
        <v>4.936494896085776E-5</v>
      </c>
      <c r="AD703" s="61">
        <v>4.936494896085776E-5</v>
      </c>
      <c r="AE703" s="61">
        <v>4.936494896085776E-5</v>
      </c>
      <c r="AF703" s="61">
        <v>4.936494896085776E-5</v>
      </c>
      <c r="AG703" s="61">
        <v>4.936494896085776E-5</v>
      </c>
      <c r="AH703" s="61">
        <v>4.936494896085776E-5</v>
      </c>
      <c r="AI703" s="61">
        <v>4.936494896085776E-5</v>
      </c>
      <c r="AJ703" s="61">
        <v>4.936494896085776E-5</v>
      </c>
      <c r="AK703" s="61">
        <v>4.936494896085776E-5</v>
      </c>
      <c r="AL703" s="61">
        <v>4.936494896085776E-5</v>
      </c>
      <c r="AM703" s="61">
        <v>4.936494896085776E-5</v>
      </c>
      <c r="AN703" s="61">
        <v>4.936494896085776E-5</v>
      </c>
      <c r="AO703" s="61">
        <v>4.936494896085776E-5</v>
      </c>
      <c r="AP703" s="61">
        <v>4.936494896085776E-5</v>
      </c>
      <c r="AQ703" s="61">
        <v>4.936494896085776E-5</v>
      </c>
      <c r="AR703" s="61">
        <v>4.936494896085776E-5</v>
      </c>
      <c r="AS703" s="61">
        <v>4.936494896085776E-5</v>
      </c>
      <c r="AT703" s="61">
        <v>4.936494896085776E-5</v>
      </c>
      <c r="AU703" s="61">
        <v>4.936494896085776E-5</v>
      </c>
      <c r="AV703" s="61">
        <v>4.936494896085776E-5</v>
      </c>
      <c r="AW703" s="61">
        <v>4.936494896085776E-5</v>
      </c>
      <c r="AX703" s="61">
        <v>4.936494896085776E-5</v>
      </c>
      <c r="AY703" s="61">
        <v>4.936494896085776E-5</v>
      </c>
      <c r="AZ703" s="61">
        <v>4.936494896085776E-5</v>
      </c>
      <c r="BA703" s="61">
        <v>4.936494896085776E-5</v>
      </c>
      <c r="BB703" s="61">
        <v>4.936494896085776E-5</v>
      </c>
      <c r="BC703" s="61">
        <v>4.936494896085776E-5</v>
      </c>
      <c r="BD703" s="61">
        <v>4.936494896085776E-5</v>
      </c>
      <c r="BE703" s="61">
        <v>4.936494896085776E-5</v>
      </c>
      <c r="BF703" s="61">
        <v>4.936494896085776E-5</v>
      </c>
      <c r="BG703" s="61">
        <v>4.936494896085776E-5</v>
      </c>
    </row>
    <row r="704" spans="1:59" x14ac:dyDescent="0.35">
      <c r="A704" s="2" t="s">
        <v>506</v>
      </c>
      <c r="B704" t="s">
        <v>80</v>
      </c>
      <c r="C704" t="s">
        <v>179</v>
      </c>
      <c r="D704" s="24" t="s">
        <v>7</v>
      </c>
      <c r="E704" s="24">
        <v>4.5604758757435554E-2</v>
      </c>
      <c r="F704" s="61">
        <v>1.2164933851068517E-4</v>
      </c>
      <c r="G704" s="61">
        <v>1.2164933851068517E-4</v>
      </c>
      <c r="H704" s="61">
        <v>1.2164933851068517E-4</v>
      </c>
      <c r="I704" s="61">
        <v>1.2164933851068517E-4</v>
      </c>
      <c r="J704" s="61">
        <v>1.2164933851068517E-4</v>
      </c>
      <c r="K704" s="61">
        <v>1.2164933851068517E-4</v>
      </c>
      <c r="L704" s="61">
        <v>1.2164933851068517E-4</v>
      </c>
      <c r="M704" s="61">
        <v>1.2164933851068517E-4</v>
      </c>
      <c r="N704" s="61">
        <v>1.2164933851068517E-4</v>
      </c>
      <c r="O704" s="61">
        <v>1.2164933851068517E-4</v>
      </c>
      <c r="P704" s="61">
        <v>1.2164933851068517E-4</v>
      </c>
      <c r="Q704" s="61">
        <v>1.2164933851068517E-4</v>
      </c>
      <c r="R704" s="61">
        <v>1.2164933851068517E-4</v>
      </c>
      <c r="S704" s="61">
        <v>1.2164933851068517E-4</v>
      </c>
      <c r="T704" s="61">
        <v>1.2164933851068517E-4</v>
      </c>
      <c r="U704" s="61">
        <v>1.2164933851068517E-4</v>
      </c>
      <c r="V704" s="61">
        <v>1.2164933851068517E-4</v>
      </c>
      <c r="W704" s="61">
        <v>1.2164933851068517E-4</v>
      </c>
      <c r="X704" s="61">
        <v>1.2164933851068517E-4</v>
      </c>
      <c r="Y704" s="61">
        <v>1.2164933851068517E-4</v>
      </c>
      <c r="Z704" s="61">
        <v>1.2164933851068517E-4</v>
      </c>
      <c r="AA704" s="61">
        <v>1.2164933851068517E-4</v>
      </c>
      <c r="AB704" s="61">
        <v>1.2164933851068517E-4</v>
      </c>
      <c r="AC704" s="61">
        <v>1.2164933851068517E-4</v>
      </c>
      <c r="AD704" s="61">
        <v>1.2164933851068517E-4</v>
      </c>
      <c r="AE704" s="61">
        <v>1.2164933851068517E-4</v>
      </c>
      <c r="AF704" s="61">
        <v>1.2164933851068517E-4</v>
      </c>
      <c r="AG704" s="61">
        <v>1.2164933851068517E-4</v>
      </c>
      <c r="AH704" s="61">
        <v>1.2164933851068517E-4</v>
      </c>
      <c r="AI704" s="61">
        <v>1.2164933851068517E-4</v>
      </c>
      <c r="AJ704" s="61">
        <v>1.2164933851068517E-4</v>
      </c>
      <c r="AK704" s="61">
        <v>1.2164933851068517E-4</v>
      </c>
      <c r="AL704" s="61">
        <v>1.2164933851068517E-4</v>
      </c>
      <c r="AM704" s="61">
        <v>1.2164933851068517E-4</v>
      </c>
      <c r="AN704" s="61">
        <v>1.2164933851068517E-4</v>
      </c>
      <c r="AO704" s="61">
        <v>1.2164933851068517E-4</v>
      </c>
      <c r="AP704" s="61">
        <v>1.2164933851068517E-4</v>
      </c>
      <c r="AQ704" s="61">
        <v>1.2164933851068517E-4</v>
      </c>
      <c r="AR704" s="61">
        <v>1.2164933851068517E-4</v>
      </c>
      <c r="AS704" s="61">
        <v>1.2164933851068517E-4</v>
      </c>
      <c r="AT704" s="61">
        <v>1.2164933851068517E-4</v>
      </c>
      <c r="AU704" s="61">
        <v>1.2164933851068517E-4</v>
      </c>
      <c r="AV704" s="61">
        <v>1.2164933851068517E-4</v>
      </c>
      <c r="AW704" s="61">
        <v>1.2164933851068517E-4</v>
      </c>
      <c r="AX704" s="61">
        <v>1.2164933851068517E-4</v>
      </c>
      <c r="AY704" s="61">
        <v>1.2164933851068517E-4</v>
      </c>
      <c r="AZ704" s="61">
        <v>1.2164933851068517E-4</v>
      </c>
      <c r="BA704" s="61">
        <v>1.2164933851068517E-4</v>
      </c>
      <c r="BB704" s="61">
        <v>1.2164933851068517E-4</v>
      </c>
      <c r="BC704" s="61">
        <v>1.2164933851068517E-4</v>
      </c>
      <c r="BD704" s="61">
        <v>1.2164933851068517E-4</v>
      </c>
      <c r="BE704" s="61">
        <v>1.2164933851068517E-4</v>
      </c>
      <c r="BF704" s="61">
        <v>1.2164933851068517E-4</v>
      </c>
      <c r="BG704" s="61">
        <v>1.2164933851068517E-4</v>
      </c>
    </row>
    <row r="705" spans="1:59" x14ac:dyDescent="0.35">
      <c r="A705" s="2" t="s">
        <v>506</v>
      </c>
      <c r="B705" t="s">
        <v>80</v>
      </c>
      <c r="C705" t="s">
        <v>184</v>
      </c>
      <c r="D705" s="24" t="s">
        <v>7</v>
      </c>
      <c r="E705" s="24">
        <v>0.74421678783873102</v>
      </c>
      <c r="F705" s="61">
        <v>1.9851761617830656E-3</v>
      </c>
      <c r="G705" s="61">
        <v>1.9851761617830656E-3</v>
      </c>
      <c r="H705" s="61">
        <v>1.9851761617830656E-3</v>
      </c>
      <c r="I705" s="61">
        <v>1.9851761617830656E-3</v>
      </c>
      <c r="J705" s="61">
        <v>1.9851761617830656E-3</v>
      </c>
      <c r="K705" s="61">
        <v>1.9851761617830656E-3</v>
      </c>
      <c r="L705" s="61">
        <v>1.9851761617830656E-3</v>
      </c>
      <c r="M705" s="61">
        <v>1.9851761617830656E-3</v>
      </c>
      <c r="N705" s="61">
        <v>1.9851761617830656E-3</v>
      </c>
      <c r="O705" s="61">
        <v>1.9851761617830656E-3</v>
      </c>
      <c r="P705" s="61">
        <v>1.9851761617830656E-3</v>
      </c>
      <c r="Q705" s="61">
        <v>1.9851761617830656E-3</v>
      </c>
      <c r="R705" s="61">
        <v>1.9851761617830656E-3</v>
      </c>
      <c r="S705" s="61">
        <v>1.9851761617830656E-3</v>
      </c>
      <c r="T705" s="61">
        <v>1.9851761617830656E-3</v>
      </c>
      <c r="U705" s="61">
        <v>1.9851761617830656E-3</v>
      </c>
      <c r="V705" s="61">
        <v>1.9851761617830656E-3</v>
      </c>
      <c r="W705" s="61">
        <v>1.9851761617830656E-3</v>
      </c>
      <c r="X705" s="61">
        <v>1.9851761617830656E-3</v>
      </c>
      <c r="Y705" s="61">
        <v>1.9851761617830656E-3</v>
      </c>
      <c r="Z705" s="61">
        <v>1.9851761617830656E-3</v>
      </c>
      <c r="AA705" s="61">
        <v>1.9851761617830656E-3</v>
      </c>
      <c r="AB705" s="61">
        <v>1.9851761617830656E-3</v>
      </c>
      <c r="AC705" s="61">
        <v>1.9851761617830656E-3</v>
      </c>
      <c r="AD705" s="61">
        <v>1.9851761617830656E-3</v>
      </c>
      <c r="AE705" s="61">
        <v>1.9851761617830656E-3</v>
      </c>
      <c r="AF705" s="61">
        <v>1.9851761617830656E-3</v>
      </c>
      <c r="AG705" s="61">
        <v>1.9851761617830656E-3</v>
      </c>
      <c r="AH705" s="61">
        <v>1.9851761617830656E-3</v>
      </c>
      <c r="AI705" s="61">
        <v>1.9851761617830656E-3</v>
      </c>
      <c r="AJ705" s="61">
        <v>1.9851761617830656E-3</v>
      </c>
      <c r="AK705" s="61">
        <v>1.9851761617830656E-3</v>
      </c>
      <c r="AL705" s="61">
        <v>1.9851761617830656E-3</v>
      </c>
      <c r="AM705" s="61">
        <v>1.9851761617830656E-3</v>
      </c>
      <c r="AN705" s="61">
        <v>1.9851761617830656E-3</v>
      </c>
      <c r="AO705" s="61">
        <v>1.9851761617830656E-3</v>
      </c>
      <c r="AP705" s="61">
        <v>1.9851761617830656E-3</v>
      </c>
      <c r="AQ705" s="61">
        <v>1.9851761617830656E-3</v>
      </c>
      <c r="AR705" s="61">
        <v>1.9851761617830656E-3</v>
      </c>
      <c r="AS705" s="61">
        <v>1.9851761617830656E-3</v>
      </c>
      <c r="AT705" s="61">
        <v>1.9851761617830656E-3</v>
      </c>
      <c r="AU705" s="61">
        <v>1.9851761617830656E-3</v>
      </c>
      <c r="AV705" s="61">
        <v>1.9851761617830656E-3</v>
      </c>
      <c r="AW705" s="61">
        <v>1.9851761617830656E-3</v>
      </c>
      <c r="AX705" s="61">
        <v>1.9851761617830656E-3</v>
      </c>
      <c r="AY705" s="61">
        <v>1.9851761617830656E-3</v>
      </c>
      <c r="AZ705" s="61">
        <v>1.9851761617830656E-3</v>
      </c>
      <c r="BA705" s="61">
        <v>1.9851761617830656E-3</v>
      </c>
      <c r="BB705" s="61">
        <v>1.9851761617830656E-3</v>
      </c>
      <c r="BC705" s="61">
        <v>1.9851761617830656E-3</v>
      </c>
      <c r="BD705" s="61">
        <v>1.9851761617830656E-3</v>
      </c>
      <c r="BE705" s="61">
        <v>1.9851761617830656E-3</v>
      </c>
      <c r="BF705" s="61">
        <v>1.9851761617830656E-3</v>
      </c>
      <c r="BG705" s="61">
        <v>1.9851761617830656E-3</v>
      </c>
    </row>
    <row r="706" spans="1:59" x14ac:dyDescent="0.35">
      <c r="A706" s="2" t="s">
        <v>506</v>
      </c>
      <c r="B706" t="s">
        <v>80</v>
      </c>
      <c r="C706" t="s">
        <v>127</v>
      </c>
      <c r="D706" s="24" t="s">
        <v>7</v>
      </c>
      <c r="E706" s="24">
        <v>6.477197620621282E-2</v>
      </c>
      <c r="F706" s="61">
        <v>1.0233820334644192</v>
      </c>
      <c r="G706" s="61">
        <v>1.0233820334644192</v>
      </c>
      <c r="H706" s="61">
        <v>1.0233820334644192</v>
      </c>
      <c r="I706" s="61">
        <v>1.0233820334644192</v>
      </c>
      <c r="J706" s="61">
        <v>1.0233820334644192</v>
      </c>
      <c r="K706" s="61">
        <v>1.0233820334644192</v>
      </c>
      <c r="L706" s="61">
        <v>1.0233820334644192</v>
      </c>
      <c r="M706" s="61">
        <v>1.0233820334644192</v>
      </c>
      <c r="N706" s="61">
        <v>1.0233820334644192</v>
      </c>
      <c r="O706" s="61">
        <v>1.0233820334644192</v>
      </c>
      <c r="P706" s="61">
        <v>1.0233820334644192</v>
      </c>
      <c r="Q706" s="61">
        <v>1.0233820334644192</v>
      </c>
      <c r="R706" s="61">
        <v>1.0233820334644192</v>
      </c>
      <c r="S706" s="61">
        <v>1.0233820334644192</v>
      </c>
      <c r="T706" s="61">
        <v>1.0233820334644192</v>
      </c>
      <c r="U706" s="61">
        <v>1.0233820334644192</v>
      </c>
      <c r="V706" s="61">
        <v>1.0233820334644192</v>
      </c>
      <c r="W706" s="61">
        <v>1.0233820334644192</v>
      </c>
      <c r="X706" s="61">
        <v>1.0233820334644192</v>
      </c>
      <c r="Y706" s="61">
        <v>1.0233820334644192</v>
      </c>
      <c r="Z706" s="61">
        <v>1.0233820334644192</v>
      </c>
      <c r="AA706" s="61">
        <v>1.0233820334644192</v>
      </c>
      <c r="AB706" s="61">
        <v>1.0233820334644192</v>
      </c>
      <c r="AC706" s="61">
        <v>1.0233820334644192</v>
      </c>
      <c r="AD706" s="61">
        <v>1.0233820334644192</v>
      </c>
      <c r="AE706" s="61">
        <v>1.0233820334644192</v>
      </c>
      <c r="AF706" s="61">
        <v>1.0233820334644192</v>
      </c>
      <c r="AG706" s="61">
        <v>1.0233820334644192</v>
      </c>
      <c r="AH706" s="61">
        <v>1.0233820334644192</v>
      </c>
      <c r="AI706" s="61">
        <v>1.0233820334644192</v>
      </c>
      <c r="AJ706" s="61">
        <v>1.0233820334644192</v>
      </c>
      <c r="AK706" s="61">
        <v>1.0233820334644192</v>
      </c>
      <c r="AL706" s="61">
        <v>1.0233820334644192</v>
      </c>
      <c r="AM706" s="61">
        <v>1.0233820334644192</v>
      </c>
      <c r="AN706" s="61">
        <v>1.0233820334644192</v>
      </c>
      <c r="AO706" s="61">
        <v>1.0233820334644192</v>
      </c>
      <c r="AP706" s="61">
        <v>1.0233820334644192</v>
      </c>
      <c r="AQ706" s="61">
        <v>1.0233820334644192</v>
      </c>
      <c r="AR706" s="61">
        <v>1.0233820334644192</v>
      </c>
      <c r="AS706" s="61">
        <v>1.0233820334644192</v>
      </c>
      <c r="AT706" s="61">
        <v>1.0233820334644192</v>
      </c>
      <c r="AU706" s="61">
        <v>1.0233820334644192</v>
      </c>
      <c r="AV706" s="61">
        <v>1.0233820334644192</v>
      </c>
      <c r="AW706" s="61">
        <v>1.0233820334644192</v>
      </c>
      <c r="AX706" s="61">
        <v>1.0233820334644192</v>
      </c>
      <c r="AY706" s="61">
        <v>1.0233820334644192</v>
      </c>
      <c r="AZ706" s="61">
        <v>1.0233820334644192</v>
      </c>
      <c r="BA706" s="61">
        <v>1.0233820334644192</v>
      </c>
      <c r="BB706" s="61">
        <v>1.0233820334644192</v>
      </c>
      <c r="BC706" s="61">
        <v>1.0233820334644192</v>
      </c>
      <c r="BD706" s="61">
        <v>1.0233820334644192</v>
      </c>
      <c r="BE706" s="61">
        <v>1.0233820334644192</v>
      </c>
      <c r="BF706" s="61">
        <v>1.0233820334644192</v>
      </c>
      <c r="BG706" s="61">
        <v>1.0233820334644192</v>
      </c>
    </row>
    <row r="707" spans="1:59" x14ac:dyDescent="0.35">
      <c r="A707" s="2" t="s">
        <v>506</v>
      </c>
      <c r="B707" t="s">
        <v>80</v>
      </c>
      <c r="C707" t="s">
        <v>128</v>
      </c>
      <c r="D707" s="24" t="s">
        <v>7</v>
      </c>
      <c r="E707" s="24">
        <v>0.10442828816920027</v>
      </c>
      <c r="F707" s="61">
        <v>1.649942462116105</v>
      </c>
      <c r="G707" s="61">
        <v>1.649942462116105</v>
      </c>
      <c r="H707" s="61">
        <v>1.649942462116105</v>
      </c>
      <c r="I707" s="61">
        <v>1.649942462116105</v>
      </c>
      <c r="J707" s="61">
        <v>1.649942462116105</v>
      </c>
      <c r="K707" s="61">
        <v>1.649942462116105</v>
      </c>
      <c r="L707" s="61">
        <v>1.649942462116105</v>
      </c>
      <c r="M707" s="61">
        <v>1.649942462116105</v>
      </c>
      <c r="N707" s="61">
        <v>1.649942462116105</v>
      </c>
      <c r="O707" s="61">
        <v>1.649942462116105</v>
      </c>
      <c r="P707" s="61">
        <v>1.649942462116105</v>
      </c>
      <c r="Q707" s="61">
        <v>1.649942462116105</v>
      </c>
      <c r="R707" s="61">
        <v>1.649942462116105</v>
      </c>
      <c r="S707" s="61">
        <v>1.649942462116105</v>
      </c>
      <c r="T707" s="61">
        <v>1.649942462116105</v>
      </c>
      <c r="U707" s="61">
        <v>1.649942462116105</v>
      </c>
      <c r="V707" s="61">
        <v>1.649942462116105</v>
      </c>
      <c r="W707" s="61">
        <v>1.649942462116105</v>
      </c>
      <c r="X707" s="61">
        <v>1.649942462116105</v>
      </c>
      <c r="Y707" s="61">
        <v>1.649942462116105</v>
      </c>
      <c r="Z707" s="61">
        <v>1.649942462116105</v>
      </c>
      <c r="AA707" s="61">
        <v>1.649942462116105</v>
      </c>
      <c r="AB707" s="61">
        <v>1.649942462116105</v>
      </c>
      <c r="AC707" s="61">
        <v>1.649942462116105</v>
      </c>
      <c r="AD707" s="61">
        <v>1.649942462116105</v>
      </c>
      <c r="AE707" s="61">
        <v>1.649942462116105</v>
      </c>
      <c r="AF707" s="61">
        <v>1.649942462116105</v>
      </c>
      <c r="AG707" s="61">
        <v>1.649942462116105</v>
      </c>
      <c r="AH707" s="61">
        <v>1.649942462116105</v>
      </c>
      <c r="AI707" s="61">
        <v>1.649942462116105</v>
      </c>
      <c r="AJ707" s="61">
        <v>1.649942462116105</v>
      </c>
      <c r="AK707" s="61">
        <v>1.649942462116105</v>
      </c>
      <c r="AL707" s="61">
        <v>1.649942462116105</v>
      </c>
      <c r="AM707" s="61">
        <v>1.649942462116105</v>
      </c>
      <c r="AN707" s="61">
        <v>1.649942462116105</v>
      </c>
      <c r="AO707" s="61">
        <v>1.649942462116105</v>
      </c>
      <c r="AP707" s="61">
        <v>1.649942462116105</v>
      </c>
      <c r="AQ707" s="61">
        <v>1.649942462116105</v>
      </c>
      <c r="AR707" s="61">
        <v>1.649942462116105</v>
      </c>
      <c r="AS707" s="61">
        <v>1.649942462116105</v>
      </c>
      <c r="AT707" s="61">
        <v>1.649942462116105</v>
      </c>
      <c r="AU707" s="61">
        <v>1.649942462116105</v>
      </c>
      <c r="AV707" s="61">
        <v>1.649942462116105</v>
      </c>
      <c r="AW707" s="61">
        <v>1.649942462116105</v>
      </c>
      <c r="AX707" s="61">
        <v>1.649942462116105</v>
      </c>
      <c r="AY707" s="61">
        <v>1.649942462116105</v>
      </c>
      <c r="AZ707" s="61">
        <v>1.649942462116105</v>
      </c>
      <c r="BA707" s="61">
        <v>1.649942462116105</v>
      </c>
      <c r="BB707" s="61">
        <v>1.649942462116105</v>
      </c>
      <c r="BC707" s="61">
        <v>1.649942462116105</v>
      </c>
      <c r="BD707" s="61">
        <v>1.649942462116105</v>
      </c>
      <c r="BE707" s="61">
        <v>1.649942462116105</v>
      </c>
      <c r="BF707" s="61">
        <v>1.649942462116105</v>
      </c>
      <c r="BG707" s="61">
        <v>1.649942462116105</v>
      </c>
    </row>
    <row r="708" spans="1:59" x14ac:dyDescent="0.35">
      <c r="A708" s="2" t="s">
        <v>506</v>
      </c>
      <c r="B708" t="s">
        <v>80</v>
      </c>
      <c r="C708" t="s">
        <v>129</v>
      </c>
      <c r="D708" s="24" t="s">
        <v>7</v>
      </c>
      <c r="E708" s="24">
        <v>1.7184401850627893E-2</v>
      </c>
      <c r="F708" s="61">
        <v>0.27150951908239701</v>
      </c>
      <c r="G708" s="61">
        <v>0.27150951908239701</v>
      </c>
      <c r="H708" s="61">
        <v>0.27150951908239701</v>
      </c>
      <c r="I708" s="61">
        <v>0.27150951908239701</v>
      </c>
      <c r="J708" s="61">
        <v>0.27150951908239701</v>
      </c>
      <c r="K708" s="61">
        <v>0.27150951908239701</v>
      </c>
      <c r="L708" s="61">
        <v>0.27150951908239701</v>
      </c>
      <c r="M708" s="61">
        <v>0.27150951908239701</v>
      </c>
      <c r="N708" s="61">
        <v>0.27150951908239701</v>
      </c>
      <c r="O708" s="61">
        <v>0.27150951908239701</v>
      </c>
      <c r="P708" s="61">
        <v>0.27150951908239701</v>
      </c>
      <c r="Q708" s="61">
        <v>0.27150951908239701</v>
      </c>
      <c r="R708" s="61">
        <v>0.27150951908239701</v>
      </c>
      <c r="S708" s="61">
        <v>0.27150951908239701</v>
      </c>
      <c r="T708" s="61">
        <v>0.27150951908239701</v>
      </c>
      <c r="U708" s="61">
        <v>0.27150951908239701</v>
      </c>
      <c r="V708" s="61">
        <v>0.27150951908239701</v>
      </c>
      <c r="W708" s="61">
        <v>0.27150951908239701</v>
      </c>
      <c r="X708" s="61">
        <v>0.27150951908239701</v>
      </c>
      <c r="Y708" s="61">
        <v>0.27150951908239701</v>
      </c>
      <c r="Z708" s="61">
        <v>0.27150951908239701</v>
      </c>
      <c r="AA708" s="61">
        <v>0.27150951908239701</v>
      </c>
      <c r="AB708" s="61">
        <v>0.27150951908239701</v>
      </c>
      <c r="AC708" s="61">
        <v>0.27150951908239701</v>
      </c>
      <c r="AD708" s="61">
        <v>0.27150951908239701</v>
      </c>
      <c r="AE708" s="61">
        <v>0.27150951908239701</v>
      </c>
      <c r="AF708" s="61">
        <v>0.27150951908239701</v>
      </c>
      <c r="AG708" s="61">
        <v>0.27150951908239701</v>
      </c>
      <c r="AH708" s="61">
        <v>0.27150951908239701</v>
      </c>
      <c r="AI708" s="61">
        <v>0.27150951908239701</v>
      </c>
      <c r="AJ708" s="61">
        <v>0.27150951908239701</v>
      </c>
      <c r="AK708" s="61">
        <v>0.27150951908239701</v>
      </c>
      <c r="AL708" s="61">
        <v>0.27150951908239701</v>
      </c>
      <c r="AM708" s="61">
        <v>0.27150951908239701</v>
      </c>
      <c r="AN708" s="61">
        <v>0.27150951908239701</v>
      </c>
      <c r="AO708" s="61">
        <v>0.27150951908239701</v>
      </c>
      <c r="AP708" s="61">
        <v>0.27150951908239701</v>
      </c>
      <c r="AQ708" s="61">
        <v>0.27150951908239701</v>
      </c>
      <c r="AR708" s="61">
        <v>0.27150951908239701</v>
      </c>
      <c r="AS708" s="61">
        <v>0.27150951908239701</v>
      </c>
      <c r="AT708" s="61">
        <v>0.27150951908239701</v>
      </c>
      <c r="AU708" s="61">
        <v>0.27150951908239701</v>
      </c>
      <c r="AV708" s="61">
        <v>0.27150951908239701</v>
      </c>
      <c r="AW708" s="61">
        <v>0.27150951908239701</v>
      </c>
      <c r="AX708" s="61">
        <v>0.27150951908239701</v>
      </c>
      <c r="AY708" s="61">
        <v>0.27150951908239701</v>
      </c>
      <c r="AZ708" s="61">
        <v>0.27150951908239701</v>
      </c>
      <c r="BA708" s="61">
        <v>0.27150951908239701</v>
      </c>
      <c r="BB708" s="61">
        <v>0.27150951908239701</v>
      </c>
      <c r="BC708" s="61">
        <v>0.27150951908239701</v>
      </c>
      <c r="BD708" s="61">
        <v>0.27150951908239701</v>
      </c>
      <c r="BE708" s="61">
        <v>0.27150951908239701</v>
      </c>
      <c r="BF708" s="61">
        <v>0.27150951908239701</v>
      </c>
      <c r="BG708" s="61">
        <v>0.27150951908239701</v>
      </c>
    </row>
    <row r="709" spans="1:59" x14ac:dyDescent="0.35">
      <c r="A709" s="2" t="s">
        <v>506</v>
      </c>
      <c r="B709" t="s">
        <v>80</v>
      </c>
      <c r="C709" t="s">
        <v>130</v>
      </c>
      <c r="D709" s="24" t="s">
        <v>7</v>
      </c>
      <c r="E709" s="24">
        <v>3.3046926635822869E-3</v>
      </c>
      <c r="F709" s="61">
        <v>5.2213369054307117E-2</v>
      </c>
      <c r="G709" s="61">
        <v>5.2213369054307117E-2</v>
      </c>
      <c r="H709" s="61">
        <v>5.2213369054307117E-2</v>
      </c>
      <c r="I709" s="61">
        <v>5.2213369054307117E-2</v>
      </c>
      <c r="J709" s="61">
        <v>5.2213369054307117E-2</v>
      </c>
      <c r="K709" s="61">
        <v>5.2213369054307117E-2</v>
      </c>
      <c r="L709" s="61">
        <v>5.2213369054307117E-2</v>
      </c>
      <c r="M709" s="61">
        <v>5.2213369054307117E-2</v>
      </c>
      <c r="N709" s="61">
        <v>5.2213369054307117E-2</v>
      </c>
      <c r="O709" s="61">
        <v>5.2213369054307117E-2</v>
      </c>
      <c r="P709" s="61">
        <v>5.2213369054307117E-2</v>
      </c>
      <c r="Q709" s="61">
        <v>5.2213369054307117E-2</v>
      </c>
      <c r="R709" s="61">
        <v>5.2213369054307117E-2</v>
      </c>
      <c r="S709" s="61">
        <v>5.2213369054307117E-2</v>
      </c>
      <c r="T709" s="61">
        <v>5.2213369054307117E-2</v>
      </c>
      <c r="U709" s="61">
        <v>5.2213369054307117E-2</v>
      </c>
      <c r="V709" s="61">
        <v>5.2213369054307117E-2</v>
      </c>
      <c r="W709" s="61">
        <v>5.2213369054307117E-2</v>
      </c>
      <c r="X709" s="61">
        <v>5.2213369054307117E-2</v>
      </c>
      <c r="Y709" s="61">
        <v>5.2213369054307117E-2</v>
      </c>
      <c r="Z709" s="61">
        <v>5.2213369054307117E-2</v>
      </c>
      <c r="AA709" s="61">
        <v>5.2213369054307117E-2</v>
      </c>
      <c r="AB709" s="61">
        <v>5.2213369054307117E-2</v>
      </c>
      <c r="AC709" s="61">
        <v>5.2213369054307117E-2</v>
      </c>
      <c r="AD709" s="61">
        <v>5.2213369054307117E-2</v>
      </c>
      <c r="AE709" s="61">
        <v>5.2213369054307117E-2</v>
      </c>
      <c r="AF709" s="61">
        <v>5.2213369054307117E-2</v>
      </c>
      <c r="AG709" s="61">
        <v>5.2213369054307117E-2</v>
      </c>
      <c r="AH709" s="61">
        <v>5.2213369054307117E-2</v>
      </c>
      <c r="AI709" s="61">
        <v>5.2213369054307117E-2</v>
      </c>
      <c r="AJ709" s="61">
        <v>5.2213369054307117E-2</v>
      </c>
      <c r="AK709" s="61">
        <v>5.2213369054307117E-2</v>
      </c>
      <c r="AL709" s="61">
        <v>5.2213369054307117E-2</v>
      </c>
      <c r="AM709" s="61">
        <v>5.2213369054307117E-2</v>
      </c>
      <c r="AN709" s="61">
        <v>5.2213369054307117E-2</v>
      </c>
      <c r="AO709" s="61">
        <v>5.2213369054307117E-2</v>
      </c>
      <c r="AP709" s="61">
        <v>5.2213369054307117E-2</v>
      </c>
      <c r="AQ709" s="61">
        <v>5.2213369054307117E-2</v>
      </c>
      <c r="AR709" s="61">
        <v>5.2213369054307117E-2</v>
      </c>
      <c r="AS709" s="61">
        <v>5.2213369054307117E-2</v>
      </c>
      <c r="AT709" s="61">
        <v>5.2213369054307117E-2</v>
      </c>
      <c r="AU709" s="61">
        <v>5.2213369054307117E-2</v>
      </c>
      <c r="AV709" s="61">
        <v>5.2213369054307117E-2</v>
      </c>
      <c r="AW709" s="61">
        <v>5.2213369054307117E-2</v>
      </c>
      <c r="AX709" s="61">
        <v>5.2213369054307117E-2</v>
      </c>
      <c r="AY709" s="61">
        <v>5.2213369054307117E-2</v>
      </c>
      <c r="AZ709" s="61">
        <v>5.2213369054307117E-2</v>
      </c>
      <c r="BA709" s="61">
        <v>5.2213369054307117E-2</v>
      </c>
      <c r="BB709" s="61">
        <v>5.2213369054307117E-2</v>
      </c>
      <c r="BC709" s="61">
        <v>5.2213369054307117E-2</v>
      </c>
      <c r="BD709" s="61">
        <v>5.2213369054307117E-2</v>
      </c>
      <c r="BE709" s="61">
        <v>5.2213369054307117E-2</v>
      </c>
      <c r="BF709" s="61">
        <v>5.2213369054307117E-2</v>
      </c>
      <c r="BG709" s="61">
        <v>5.2213369054307117E-2</v>
      </c>
    </row>
    <row r="710" spans="1:59" x14ac:dyDescent="0.35">
      <c r="A710" s="2" t="s">
        <v>506</v>
      </c>
      <c r="B710" t="s">
        <v>80</v>
      </c>
      <c r="C710" t="s">
        <v>132</v>
      </c>
      <c r="D710" s="24" t="s">
        <v>7</v>
      </c>
      <c r="E710" s="24">
        <v>1.9828155981493722E-3</v>
      </c>
      <c r="F710" s="61">
        <v>3.1328021432584272E-2</v>
      </c>
      <c r="G710" s="61">
        <v>3.1328021432584272E-2</v>
      </c>
      <c r="H710" s="61">
        <v>3.1328021432584272E-2</v>
      </c>
      <c r="I710" s="61">
        <v>3.1328021432584272E-2</v>
      </c>
      <c r="J710" s="61">
        <v>3.1328021432584272E-2</v>
      </c>
      <c r="K710" s="61">
        <v>3.1328021432584272E-2</v>
      </c>
      <c r="L710" s="61">
        <v>3.1328021432584272E-2</v>
      </c>
      <c r="M710" s="61">
        <v>3.1328021432584272E-2</v>
      </c>
      <c r="N710" s="61">
        <v>3.1328021432584272E-2</v>
      </c>
      <c r="O710" s="61">
        <v>3.1328021432584272E-2</v>
      </c>
      <c r="P710" s="61">
        <v>3.1328021432584272E-2</v>
      </c>
      <c r="Q710" s="61">
        <v>3.1328021432584272E-2</v>
      </c>
      <c r="R710" s="61">
        <v>3.1328021432584272E-2</v>
      </c>
      <c r="S710" s="61">
        <v>3.1328021432584272E-2</v>
      </c>
      <c r="T710" s="61">
        <v>3.1328021432584272E-2</v>
      </c>
      <c r="U710" s="61">
        <v>3.1328021432584272E-2</v>
      </c>
      <c r="V710" s="61">
        <v>3.1328021432584272E-2</v>
      </c>
      <c r="W710" s="61">
        <v>3.1328021432584272E-2</v>
      </c>
      <c r="X710" s="61">
        <v>3.1328021432584272E-2</v>
      </c>
      <c r="Y710" s="61">
        <v>3.1328021432584272E-2</v>
      </c>
      <c r="Z710" s="61">
        <v>3.1328021432584272E-2</v>
      </c>
      <c r="AA710" s="61">
        <v>3.1328021432584272E-2</v>
      </c>
      <c r="AB710" s="61">
        <v>3.1328021432584272E-2</v>
      </c>
      <c r="AC710" s="61">
        <v>3.1328021432584272E-2</v>
      </c>
      <c r="AD710" s="61">
        <v>3.1328021432584272E-2</v>
      </c>
      <c r="AE710" s="61">
        <v>3.1328021432584272E-2</v>
      </c>
      <c r="AF710" s="61">
        <v>3.1328021432584272E-2</v>
      </c>
      <c r="AG710" s="61">
        <v>3.1328021432584272E-2</v>
      </c>
      <c r="AH710" s="61">
        <v>3.1328021432584272E-2</v>
      </c>
      <c r="AI710" s="61">
        <v>3.1328021432584272E-2</v>
      </c>
      <c r="AJ710" s="61">
        <v>3.1328021432584272E-2</v>
      </c>
      <c r="AK710" s="61">
        <v>3.1328021432584272E-2</v>
      </c>
      <c r="AL710" s="61">
        <v>3.1328021432584272E-2</v>
      </c>
      <c r="AM710" s="61">
        <v>3.1328021432584272E-2</v>
      </c>
      <c r="AN710" s="61">
        <v>3.1328021432584272E-2</v>
      </c>
      <c r="AO710" s="61">
        <v>3.1328021432584272E-2</v>
      </c>
      <c r="AP710" s="61">
        <v>3.1328021432584272E-2</v>
      </c>
      <c r="AQ710" s="61">
        <v>3.1328021432584272E-2</v>
      </c>
      <c r="AR710" s="61">
        <v>3.1328021432584272E-2</v>
      </c>
      <c r="AS710" s="61">
        <v>3.1328021432584272E-2</v>
      </c>
      <c r="AT710" s="61">
        <v>3.1328021432584272E-2</v>
      </c>
      <c r="AU710" s="61">
        <v>3.1328021432584272E-2</v>
      </c>
      <c r="AV710" s="61">
        <v>3.1328021432584272E-2</v>
      </c>
      <c r="AW710" s="61">
        <v>3.1328021432584272E-2</v>
      </c>
      <c r="AX710" s="61">
        <v>3.1328021432584272E-2</v>
      </c>
      <c r="AY710" s="61">
        <v>3.1328021432584272E-2</v>
      </c>
      <c r="AZ710" s="61">
        <v>3.1328021432584272E-2</v>
      </c>
      <c r="BA710" s="61">
        <v>3.1328021432584272E-2</v>
      </c>
      <c r="BB710" s="61">
        <v>3.1328021432584272E-2</v>
      </c>
      <c r="BC710" s="61">
        <v>3.1328021432584272E-2</v>
      </c>
      <c r="BD710" s="61">
        <v>3.1328021432584272E-2</v>
      </c>
      <c r="BE710" s="61">
        <v>3.1328021432584272E-2</v>
      </c>
      <c r="BF710" s="61">
        <v>3.1328021432584272E-2</v>
      </c>
      <c r="BG710" s="61">
        <v>3.1328021432584272E-2</v>
      </c>
    </row>
    <row r="711" spans="1:59" x14ac:dyDescent="0.35">
      <c r="A711" s="2" t="s">
        <v>506</v>
      </c>
      <c r="B711" t="s">
        <v>80</v>
      </c>
      <c r="C711" t="s">
        <v>500</v>
      </c>
      <c r="D711" s="24" t="s">
        <v>7</v>
      </c>
      <c r="E711" s="24">
        <v>1.8506278916060808E-2</v>
      </c>
      <c r="F711" s="61">
        <v>0.29239486670411985</v>
      </c>
      <c r="G711" s="61">
        <v>0.29239486670411985</v>
      </c>
      <c r="H711" s="61">
        <v>0.29239486670411985</v>
      </c>
      <c r="I711" s="61">
        <v>0.29239486670411985</v>
      </c>
      <c r="J711" s="61">
        <v>0.29239486670411985</v>
      </c>
      <c r="K711" s="61">
        <v>0.29239486670411985</v>
      </c>
      <c r="L711" s="61">
        <v>0.29239486670411985</v>
      </c>
      <c r="M711" s="61">
        <v>0.29239486670411985</v>
      </c>
      <c r="N711" s="61">
        <v>0.29239486670411985</v>
      </c>
      <c r="O711" s="61">
        <v>0.29239486670411985</v>
      </c>
      <c r="P711" s="61">
        <v>0.29239486670411985</v>
      </c>
      <c r="Q711" s="61">
        <v>0.29239486670411985</v>
      </c>
      <c r="R711" s="61">
        <v>0.29239486670411985</v>
      </c>
      <c r="S711" s="61">
        <v>0.29239486670411985</v>
      </c>
      <c r="T711" s="61">
        <v>0.29239486670411985</v>
      </c>
      <c r="U711" s="61">
        <v>0.29239486670411985</v>
      </c>
      <c r="V711" s="61">
        <v>0.29239486670411985</v>
      </c>
      <c r="W711" s="61">
        <v>0.29239486670411985</v>
      </c>
      <c r="X711" s="61">
        <v>0.29239486670411985</v>
      </c>
      <c r="Y711" s="61">
        <v>0.29239486670411985</v>
      </c>
      <c r="Z711" s="61">
        <v>0.29239486670411985</v>
      </c>
      <c r="AA711" s="61">
        <v>0.29239486670411985</v>
      </c>
      <c r="AB711" s="61">
        <v>0.29239486670411985</v>
      </c>
      <c r="AC711" s="61">
        <v>0.29239486670411985</v>
      </c>
      <c r="AD711" s="61">
        <v>0.29239486670411985</v>
      </c>
      <c r="AE711" s="61">
        <v>0.29239486670411985</v>
      </c>
      <c r="AF711" s="61">
        <v>0.29239486670411985</v>
      </c>
      <c r="AG711" s="61">
        <v>0.29239486670411985</v>
      </c>
      <c r="AH711" s="61">
        <v>0.29239486670411985</v>
      </c>
      <c r="AI711" s="61">
        <v>0.29239486670411985</v>
      </c>
      <c r="AJ711" s="61">
        <v>0.29239486670411985</v>
      </c>
      <c r="AK711" s="61">
        <v>0.29239486670411985</v>
      </c>
      <c r="AL711" s="61">
        <v>0.29239486670411985</v>
      </c>
      <c r="AM711" s="61">
        <v>0.29239486670411985</v>
      </c>
      <c r="AN711" s="61">
        <v>0.29239486670411985</v>
      </c>
      <c r="AO711" s="61">
        <v>0.29239486670411985</v>
      </c>
      <c r="AP711" s="61">
        <v>0.29239486670411985</v>
      </c>
      <c r="AQ711" s="61">
        <v>0.29239486670411985</v>
      </c>
      <c r="AR711" s="61">
        <v>0.29239486670411985</v>
      </c>
      <c r="AS711" s="61">
        <v>0.29239486670411985</v>
      </c>
      <c r="AT711" s="61">
        <v>0.29239486670411985</v>
      </c>
      <c r="AU711" s="61">
        <v>0.29239486670411985</v>
      </c>
      <c r="AV711" s="61">
        <v>0.29239486670411985</v>
      </c>
      <c r="AW711" s="61">
        <v>0.29239486670411985</v>
      </c>
      <c r="AX711" s="61">
        <v>0.29239486670411985</v>
      </c>
      <c r="AY711" s="61">
        <v>0.29239486670411985</v>
      </c>
      <c r="AZ711" s="61">
        <v>0.29239486670411985</v>
      </c>
      <c r="BA711" s="61">
        <v>0.29239486670411985</v>
      </c>
      <c r="BB711" s="61">
        <v>0.29239486670411985</v>
      </c>
      <c r="BC711" s="61">
        <v>0.29239486670411985</v>
      </c>
      <c r="BD711" s="61">
        <v>0.29239486670411985</v>
      </c>
      <c r="BE711" s="61">
        <v>0.29239486670411985</v>
      </c>
      <c r="BF711" s="61">
        <v>0.29239486670411985</v>
      </c>
      <c r="BG711" s="61">
        <v>0.29239486670411985</v>
      </c>
    </row>
    <row r="712" spans="1:59" x14ac:dyDescent="0.35">
      <c r="A712" s="2" t="s">
        <v>506</v>
      </c>
      <c r="B712" t="s">
        <v>80</v>
      </c>
      <c r="C712" t="s">
        <v>135</v>
      </c>
      <c r="D712" s="24" t="s">
        <v>7</v>
      </c>
      <c r="E712" s="24">
        <v>4.5604758757435554E-2</v>
      </c>
      <c r="F712" s="61">
        <v>0.72054449294943812</v>
      </c>
      <c r="G712" s="61">
        <v>0.72054449294943812</v>
      </c>
      <c r="H712" s="61">
        <v>0.72054449294943812</v>
      </c>
      <c r="I712" s="61">
        <v>0.72054449294943812</v>
      </c>
      <c r="J712" s="61">
        <v>0.72054449294943812</v>
      </c>
      <c r="K712" s="61">
        <v>0.72054449294943812</v>
      </c>
      <c r="L712" s="61">
        <v>0.72054449294943812</v>
      </c>
      <c r="M712" s="61">
        <v>0.72054449294943812</v>
      </c>
      <c r="N712" s="61">
        <v>0.72054449294943812</v>
      </c>
      <c r="O712" s="61">
        <v>0.72054449294943812</v>
      </c>
      <c r="P712" s="61">
        <v>0.72054449294943812</v>
      </c>
      <c r="Q712" s="61">
        <v>0.72054449294943812</v>
      </c>
      <c r="R712" s="61">
        <v>0.72054449294943812</v>
      </c>
      <c r="S712" s="61">
        <v>0.72054449294943812</v>
      </c>
      <c r="T712" s="61">
        <v>0.72054449294943812</v>
      </c>
      <c r="U712" s="61">
        <v>0.72054449294943812</v>
      </c>
      <c r="V712" s="61">
        <v>0.72054449294943812</v>
      </c>
      <c r="W712" s="61">
        <v>0.72054449294943812</v>
      </c>
      <c r="X712" s="61">
        <v>0.72054449294943812</v>
      </c>
      <c r="Y712" s="61">
        <v>0.72054449294943812</v>
      </c>
      <c r="Z712" s="61">
        <v>0.72054449294943812</v>
      </c>
      <c r="AA712" s="61">
        <v>0.72054449294943812</v>
      </c>
      <c r="AB712" s="61">
        <v>0.72054449294943812</v>
      </c>
      <c r="AC712" s="61">
        <v>0.72054449294943812</v>
      </c>
      <c r="AD712" s="61">
        <v>0.72054449294943812</v>
      </c>
      <c r="AE712" s="61">
        <v>0.72054449294943812</v>
      </c>
      <c r="AF712" s="61">
        <v>0.72054449294943812</v>
      </c>
      <c r="AG712" s="61">
        <v>0.72054449294943812</v>
      </c>
      <c r="AH712" s="61">
        <v>0.72054449294943812</v>
      </c>
      <c r="AI712" s="61">
        <v>0.72054449294943812</v>
      </c>
      <c r="AJ712" s="61">
        <v>0.72054449294943812</v>
      </c>
      <c r="AK712" s="61">
        <v>0.72054449294943812</v>
      </c>
      <c r="AL712" s="61">
        <v>0.72054449294943812</v>
      </c>
      <c r="AM712" s="61">
        <v>0.72054449294943812</v>
      </c>
      <c r="AN712" s="61">
        <v>0.72054449294943812</v>
      </c>
      <c r="AO712" s="61">
        <v>0.72054449294943812</v>
      </c>
      <c r="AP712" s="61">
        <v>0.72054449294943812</v>
      </c>
      <c r="AQ712" s="61">
        <v>0.72054449294943812</v>
      </c>
      <c r="AR712" s="61">
        <v>0.72054449294943812</v>
      </c>
      <c r="AS712" s="61">
        <v>0.72054449294943812</v>
      </c>
      <c r="AT712" s="61">
        <v>0.72054449294943812</v>
      </c>
      <c r="AU712" s="61">
        <v>0.72054449294943812</v>
      </c>
      <c r="AV712" s="61">
        <v>0.72054449294943812</v>
      </c>
      <c r="AW712" s="61">
        <v>0.72054449294943812</v>
      </c>
      <c r="AX712" s="61">
        <v>0.72054449294943812</v>
      </c>
      <c r="AY712" s="61">
        <v>0.72054449294943812</v>
      </c>
      <c r="AZ712" s="61">
        <v>0.72054449294943812</v>
      </c>
      <c r="BA712" s="61">
        <v>0.72054449294943812</v>
      </c>
      <c r="BB712" s="61">
        <v>0.72054449294943812</v>
      </c>
      <c r="BC712" s="61">
        <v>0.72054449294943812</v>
      </c>
      <c r="BD712" s="61">
        <v>0.72054449294943812</v>
      </c>
      <c r="BE712" s="61">
        <v>0.72054449294943812</v>
      </c>
      <c r="BF712" s="61">
        <v>0.72054449294943812</v>
      </c>
      <c r="BG712" s="61">
        <v>0.72054449294943812</v>
      </c>
    </row>
    <row r="713" spans="1:59" x14ac:dyDescent="0.35">
      <c r="A713" s="2" t="s">
        <v>506</v>
      </c>
      <c r="B713" t="s">
        <v>80</v>
      </c>
      <c r="C713" t="s">
        <v>140</v>
      </c>
      <c r="D713" s="24" t="s">
        <v>7</v>
      </c>
      <c r="E713" s="24">
        <v>0.74421678783873102</v>
      </c>
      <c r="F713" s="61">
        <v>11.758450711029962</v>
      </c>
      <c r="G713" s="61">
        <v>11.758450711029962</v>
      </c>
      <c r="H713" s="61">
        <v>11.758450711029962</v>
      </c>
      <c r="I713" s="61">
        <v>11.758450711029962</v>
      </c>
      <c r="J713" s="61">
        <v>11.758450711029962</v>
      </c>
      <c r="K713" s="61">
        <v>11.758450711029962</v>
      </c>
      <c r="L713" s="61">
        <v>11.758450711029962</v>
      </c>
      <c r="M713" s="61">
        <v>11.758450711029962</v>
      </c>
      <c r="N713" s="61">
        <v>11.758450711029962</v>
      </c>
      <c r="O713" s="61">
        <v>11.758450711029962</v>
      </c>
      <c r="P713" s="61">
        <v>11.758450711029962</v>
      </c>
      <c r="Q713" s="61">
        <v>11.758450711029962</v>
      </c>
      <c r="R713" s="61">
        <v>11.758450711029962</v>
      </c>
      <c r="S713" s="61">
        <v>11.758450711029962</v>
      </c>
      <c r="T713" s="61">
        <v>11.758450711029962</v>
      </c>
      <c r="U713" s="61">
        <v>11.758450711029962</v>
      </c>
      <c r="V713" s="61">
        <v>11.758450711029962</v>
      </c>
      <c r="W713" s="61">
        <v>11.758450711029962</v>
      </c>
      <c r="X713" s="61">
        <v>11.758450711029962</v>
      </c>
      <c r="Y713" s="61">
        <v>11.758450711029962</v>
      </c>
      <c r="Z713" s="61">
        <v>11.758450711029962</v>
      </c>
      <c r="AA713" s="61">
        <v>11.758450711029962</v>
      </c>
      <c r="AB713" s="61">
        <v>11.758450711029962</v>
      </c>
      <c r="AC713" s="61">
        <v>11.758450711029962</v>
      </c>
      <c r="AD713" s="61">
        <v>11.758450711029962</v>
      </c>
      <c r="AE713" s="61">
        <v>11.758450711029962</v>
      </c>
      <c r="AF713" s="61">
        <v>11.758450711029962</v>
      </c>
      <c r="AG713" s="61">
        <v>11.758450711029962</v>
      </c>
      <c r="AH713" s="61">
        <v>11.758450711029962</v>
      </c>
      <c r="AI713" s="61">
        <v>11.758450711029962</v>
      </c>
      <c r="AJ713" s="61">
        <v>11.758450711029962</v>
      </c>
      <c r="AK713" s="61">
        <v>11.758450711029962</v>
      </c>
      <c r="AL713" s="61">
        <v>11.758450711029962</v>
      </c>
      <c r="AM713" s="61">
        <v>11.758450711029962</v>
      </c>
      <c r="AN713" s="61">
        <v>11.758450711029962</v>
      </c>
      <c r="AO713" s="61">
        <v>11.758450711029962</v>
      </c>
      <c r="AP713" s="61">
        <v>11.758450711029962</v>
      </c>
      <c r="AQ713" s="61">
        <v>11.758450711029962</v>
      </c>
      <c r="AR713" s="61">
        <v>11.758450711029962</v>
      </c>
      <c r="AS713" s="61">
        <v>11.758450711029962</v>
      </c>
      <c r="AT713" s="61">
        <v>11.758450711029962</v>
      </c>
      <c r="AU713" s="61">
        <v>11.758450711029962</v>
      </c>
      <c r="AV713" s="61">
        <v>11.758450711029962</v>
      </c>
      <c r="AW713" s="61">
        <v>11.758450711029962</v>
      </c>
      <c r="AX713" s="61">
        <v>11.758450711029962</v>
      </c>
      <c r="AY713" s="61">
        <v>11.758450711029962</v>
      </c>
      <c r="AZ713" s="61">
        <v>11.758450711029962</v>
      </c>
      <c r="BA713" s="61">
        <v>11.758450711029962</v>
      </c>
      <c r="BB713" s="61">
        <v>11.758450711029962</v>
      </c>
      <c r="BC713" s="61">
        <v>11.758450711029962</v>
      </c>
      <c r="BD713" s="61">
        <v>11.758450711029962</v>
      </c>
      <c r="BE713" s="61">
        <v>11.758450711029962</v>
      </c>
      <c r="BF713" s="61">
        <v>11.758450711029962</v>
      </c>
      <c r="BG713" s="61">
        <v>11.758450711029962</v>
      </c>
    </row>
    <row r="714" spans="1:59" x14ac:dyDescent="0.35">
      <c r="A714" s="2" t="s">
        <v>506</v>
      </c>
      <c r="B714" t="s">
        <v>80</v>
      </c>
      <c r="C714" t="s">
        <v>210</v>
      </c>
      <c r="D714" t="s">
        <v>28</v>
      </c>
      <c r="E714" s="24">
        <v>0.75732600732600741</v>
      </c>
      <c r="F714" s="31">
        <v>34.624836000000002</v>
      </c>
      <c r="G714" s="31">
        <v>34.624836000000002</v>
      </c>
      <c r="H714" s="31">
        <v>34.624836000000002</v>
      </c>
      <c r="I714" s="31">
        <v>34.624836000000002</v>
      </c>
      <c r="J714" s="31">
        <v>34.624836000000002</v>
      </c>
      <c r="K714" s="31">
        <v>34.624836000000002</v>
      </c>
      <c r="L714" s="31">
        <v>34.624836000000002</v>
      </c>
      <c r="M714" s="31">
        <v>34.624836000000002</v>
      </c>
      <c r="N714" s="31">
        <v>34.624836000000002</v>
      </c>
      <c r="O714" s="31">
        <v>34.624836000000002</v>
      </c>
      <c r="P714" s="31">
        <v>34.624836000000002</v>
      </c>
      <c r="Q714" s="31">
        <v>34.624836000000002</v>
      </c>
      <c r="R714" s="31">
        <v>34.624836000000002</v>
      </c>
      <c r="S714" s="31">
        <v>34.624836000000002</v>
      </c>
      <c r="T714" s="31">
        <v>34.624836000000002</v>
      </c>
      <c r="U714" s="31">
        <v>34.624836000000002</v>
      </c>
      <c r="V714" s="31">
        <v>34.624836000000002</v>
      </c>
      <c r="W714" s="31">
        <v>34.624836000000002</v>
      </c>
      <c r="X714" s="31">
        <v>34.624836000000002</v>
      </c>
      <c r="Y714" s="31">
        <v>34.624836000000002</v>
      </c>
      <c r="Z714" s="31">
        <v>34.624836000000002</v>
      </c>
      <c r="AA714" s="31">
        <v>34.624836000000002</v>
      </c>
      <c r="AB714" s="31">
        <v>34.624836000000002</v>
      </c>
      <c r="AC714" s="31">
        <v>34.624836000000002</v>
      </c>
      <c r="AD714" s="31">
        <v>34.624836000000002</v>
      </c>
      <c r="AE714" s="31">
        <v>34.624836000000002</v>
      </c>
      <c r="AF714" s="31">
        <v>34.624836000000002</v>
      </c>
      <c r="AG714" s="31">
        <v>34.624836000000002</v>
      </c>
      <c r="AH714" s="31">
        <v>34.624836000000002</v>
      </c>
      <c r="AI714" s="31">
        <v>34.624836000000002</v>
      </c>
      <c r="AJ714" s="31">
        <v>34.624836000000002</v>
      </c>
      <c r="AK714" s="31">
        <v>34.624836000000002</v>
      </c>
      <c r="AL714" s="31">
        <v>34.624836000000002</v>
      </c>
      <c r="AM714" s="31">
        <v>34.624836000000002</v>
      </c>
      <c r="AN714" s="31">
        <v>34.624836000000002</v>
      </c>
      <c r="AO714" s="31">
        <v>34.624836000000002</v>
      </c>
      <c r="AP714" s="31">
        <v>34.624836000000002</v>
      </c>
      <c r="AQ714" s="31">
        <v>34.624836000000002</v>
      </c>
      <c r="AR714" s="31">
        <v>34.624836000000002</v>
      </c>
      <c r="AS714" s="31">
        <v>34.624836000000002</v>
      </c>
      <c r="AT714" s="31">
        <v>34.624836000000002</v>
      </c>
      <c r="AU714" s="31">
        <v>34.624836000000002</v>
      </c>
      <c r="AV714" s="31">
        <v>34.624836000000002</v>
      </c>
      <c r="AW714" s="31">
        <v>34.624836000000002</v>
      </c>
      <c r="AX714" s="31">
        <v>34.624836000000002</v>
      </c>
      <c r="AY714" s="31">
        <v>34.624836000000002</v>
      </c>
      <c r="AZ714" s="31">
        <v>34.624836000000002</v>
      </c>
      <c r="BA714" s="31">
        <v>34.624836000000002</v>
      </c>
      <c r="BB714" s="31">
        <v>34.624836000000002</v>
      </c>
      <c r="BC714" s="31">
        <v>34.624836000000002</v>
      </c>
      <c r="BD714" s="31">
        <v>34.624836000000002</v>
      </c>
      <c r="BE714" s="31">
        <v>34.624836000000002</v>
      </c>
      <c r="BF714" s="31">
        <v>34.624836000000002</v>
      </c>
      <c r="BG714" s="31">
        <v>34.624836000000002</v>
      </c>
    </row>
    <row r="715" spans="1:59" x14ac:dyDescent="0.35">
      <c r="A715" s="2" t="s">
        <v>506</v>
      </c>
      <c r="B715" t="s">
        <v>80</v>
      </c>
      <c r="C715" t="s">
        <v>211</v>
      </c>
      <c r="D715" t="s">
        <v>28</v>
      </c>
      <c r="E715" s="24">
        <v>1.4652014652014652E-2</v>
      </c>
      <c r="F715" s="31">
        <v>0.66988800000000004</v>
      </c>
      <c r="G715" s="31">
        <v>0.66988800000000004</v>
      </c>
      <c r="H715" s="31">
        <v>0.66988800000000004</v>
      </c>
      <c r="I715" s="31">
        <v>0.66988800000000004</v>
      </c>
      <c r="J715" s="31">
        <v>0.66988800000000004</v>
      </c>
      <c r="K715" s="31">
        <v>0.66988800000000004</v>
      </c>
      <c r="L715" s="31">
        <v>0.66988800000000004</v>
      </c>
      <c r="M715" s="31">
        <v>0.66988800000000004</v>
      </c>
      <c r="N715" s="31">
        <v>0.66988800000000004</v>
      </c>
      <c r="O715" s="31">
        <v>0.66988800000000004</v>
      </c>
      <c r="P715" s="31">
        <v>0.66988800000000004</v>
      </c>
      <c r="Q715" s="31">
        <v>0.66988800000000004</v>
      </c>
      <c r="R715" s="31">
        <v>0.66988800000000004</v>
      </c>
      <c r="S715" s="31">
        <v>0.66988800000000004</v>
      </c>
      <c r="T715" s="31">
        <v>0.66988800000000004</v>
      </c>
      <c r="U715" s="31">
        <v>0.66988800000000004</v>
      </c>
      <c r="V715" s="31">
        <v>0.66988800000000004</v>
      </c>
      <c r="W715" s="31">
        <v>0.66988800000000004</v>
      </c>
      <c r="X715" s="31">
        <v>0.66988800000000004</v>
      </c>
      <c r="Y715" s="31">
        <v>0.66988800000000004</v>
      </c>
      <c r="Z715" s="31">
        <v>0.66988800000000004</v>
      </c>
      <c r="AA715" s="31">
        <v>0.66988800000000004</v>
      </c>
      <c r="AB715" s="31">
        <v>0.66988800000000004</v>
      </c>
      <c r="AC715" s="31">
        <v>0.66988800000000004</v>
      </c>
      <c r="AD715" s="31">
        <v>0.66988800000000004</v>
      </c>
      <c r="AE715" s="31">
        <v>0.66988800000000004</v>
      </c>
      <c r="AF715" s="31">
        <v>0.66988800000000004</v>
      </c>
      <c r="AG715" s="31">
        <v>0.66988800000000004</v>
      </c>
      <c r="AH715" s="31">
        <v>0.66988800000000004</v>
      </c>
      <c r="AI715" s="31">
        <v>0.66988800000000004</v>
      </c>
      <c r="AJ715" s="31">
        <v>0.66988800000000004</v>
      </c>
      <c r="AK715" s="31">
        <v>0.66988800000000004</v>
      </c>
      <c r="AL715" s="31">
        <v>0.66988800000000004</v>
      </c>
      <c r="AM715" s="31">
        <v>0.66988800000000004</v>
      </c>
      <c r="AN715" s="31">
        <v>0.66988800000000004</v>
      </c>
      <c r="AO715" s="31">
        <v>0.66988800000000004</v>
      </c>
      <c r="AP715" s="31">
        <v>0.66988800000000004</v>
      </c>
      <c r="AQ715" s="31">
        <v>0.66988800000000004</v>
      </c>
      <c r="AR715" s="31">
        <v>0.66988800000000004</v>
      </c>
      <c r="AS715" s="31">
        <v>0.66988800000000004</v>
      </c>
      <c r="AT715" s="31">
        <v>0.66988800000000004</v>
      </c>
      <c r="AU715" s="31">
        <v>0.66988800000000004</v>
      </c>
      <c r="AV715" s="31">
        <v>0.66988800000000004</v>
      </c>
      <c r="AW715" s="31">
        <v>0.66988800000000004</v>
      </c>
      <c r="AX715" s="31">
        <v>0.66988800000000004</v>
      </c>
      <c r="AY715" s="31">
        <v>0.66988800000000004</v>
      </c>
      <c r="AZ715" s="31">
        <v>0.66988800000000004</v>
      </c>
      <c r="BA715" s="31">
        <v>0.66988800000000004</v>
      </c>
      <c r="BB715" s="31">
        <v>0.66988800000000004</v>
      </c>
      <c r="BC715" s="31">
        <v>0.66988800000000004</v>
      </c>
      <c r="BD715" s="31">
        <v>0.66988800000000004</v>
      </c>
      <c r="BE715" s="31">
        <v>0.66988800000000004</v>
      </c>
      <c r="BF715" s="31">
        <v>0.66988800000000004</v>
      </c>
      <c r="BG715" s="31">
        <v>0.66988800000000004</v>
      </c>
    </row>
    <row r="716" spans="1:59" x14ac:dyDescent="0.35">
      <c r="A716" s="2" t="s">
        <v>506</v>
      </c>
      <c r="B716" t="s">
        <v>80</v>
      </c>
      <c r="C716" t="s">
        <v>218</v>
      </c>
      <c r="D716" t="s">
        <v>28</v>
      </c>
      <c r="E716" s="24">
        <v>9.1575091575091575E-4</v>
      </c>
      <c r="F716" s="31">
        <v>4.1868000000000002E-2</v>
      </c>
      <c r="G716" s="31">
        <v>4.1868000000000002E-2</v>
      </c>
      <c r="H716" s="31">
        <v>4.1868000000000002E-2</v>
      </c>
      <c r="I716" s="31">
        <v>4.1868000000000002E-2</v>
      </c>
      <c r="J716" s="31">
        <v>4.1868000000000002E-2</v>
      </c>
      <c r="K716" s="31">
        <v>4.1868000000000002E-2</v>
      </c>
      <c r="L716" s="31">
        <v>4.1868000000000002E-2</v>
      </c>
      <c r="M716" s="31">
        <v>4.1868000000000002E-2</v>
      </c>
      <c r="N716" s="31">
        <v>4.1868000000000002E-2</v>
      </c>
      <c r="O716" s="31">
        <v>4.1868000000000002E-2</v>
      </c>
      <c r="P716" s="31">
        <v>4.1868000000000002E-2</v>
      </c>
      <c r="Q716" s="31">
        <v>4.1868000000000002E-2</v>
      </c>
      <c r="R716" s="31">
        <v>4.1868000000000002E-2</v>
      </c>
      <c r="S716" s="31">
        <v>4.1868000000000002E-2</v>
      </c>
      <c r="T716" s="31">
        <v>4.1868000000000002E-2</v>
      </c>
      <c r="U716" s="31">
        <v>4.1868000000000002E-2</v>
      </c>
      <c r="V716" s="31">
        <v>4.1868000000000002E-2</v>
      </c>
      <c r="W716" s="31">
        <v>4.1868000000000002E-2</v>
      </c>
      <c r="X716" s="31">
        <v>4.1868000000000002E-2</v>
      </c>
      <c r="Y716" s="31">
        <v>4.1868000000000002E-2</v>
      </c>
      <c r="Z716" s="31">
        <v>4.1868000000000002E-2</v>
      </c>
      <c r="AA716" s="31">
        <v>4.1868000000000002E-2</v>
      </c>
      <c r="AB716" s="31">
        <v>4.1868000000000002E-2</v>
      </c>
      <c r="AC716" s="31">
        <v>4.1868000000000002E-2</v>
      </c>
      <c r="AD716" s="31">
        <v>4.1868000000000002E-2</v>
      </c>
      <c r="AE716" s="31">
        <v>4.1868000000000002E-2</v>
      </c>
      <c r="AF716" s="31">
        <v>4.1868000000000002E-2</v>
      </c>
      <c r="AG716" s="31">
        <v>4.1868000000000002E-2</v>
      </c>
      <c r="AH716" s="31">
        <v>4.1868000000000002E-2</v>
      </c>
      <c r="AI716" s="31">
        <v>4.1868000000000002E-2</v>
      </c>
      <c r="AJ716" s="31">
        <v>4.1868000000000002E-2</v>
      </c>
      <c r="AK716" s="31">
        <v>4.1868000000000002E-2</v>
      </c>
      <c r="AL716" s="31">
        <v>4.1868000000000002E-2</v>
      </c>
      <c r="AM716" s="31">
        <v>4.1868000000000002E-2</v>
      </c>
      <c r="AN716" s="31">
        <v>4.1868000000000002E-2</v>
      </c>
      <c r="AO716" s="31">
        <v>4.1868000000000002E-2</v>
      </c>
      <c r="AP716" s="31">
        <v>4.1868000000000002E-2</v>
      </c>
      <c r="AQ716" s="31">
        <v>4.1868000000000002E-2</v>
      </c>
      <c r="AR716" s="31">
        <v>4.1868000000000002E-2</v>
      </c>
      <c r="AS716" s="31">
        <v>4.1868000000000002E-2</v>
      </c>
      <c r="AT716" s="31">
        <v>4.1868000000000002E-2</v>
      </c>
      <c r="AU716" s="31">
        <v>4.1868000000000002E-2</v>
      </c>
      <c r="AV716" s="31">
        <v>4.1868000000000002E-2</v>
      </c>
      <c r="AW716" s="31">
        <v>4.1868000000000002E-2</v>
      </c>
      <c r="AX716" s="31">
        <v>4.1868000000000002E-2</v>
      </c>
      <c r="AY716" s="31">
        <v>4.1868000000000002E-2</v>
      </c>
      <c r="AZ716" s="31">
        <v>4.1868000000000002E-2</v>
      </c>
      <c r="BA716" s="31">
        <v>4.1868000000000002E-2</v>
      </c>
      <c r="BB716" s="31">
        <v>4.1868000000000002E-2</v>
      </c>
      <c r="BC716" s="31">
        <v>4.1868000000000002E-2</v>
      </c>
      <c r="BD716" s="31">
        <v>4.1868000000000002E-2</v>
      </c>
      <c r="BE716" s="31">
        <v>4.1868000000000002E-2</v>
      </c>
      <c r="BF716" s="31">
        <v>4.1868000000000002E-2</v>
      </c>
      <c r="BG716" s="31">
        <v>4.1868000000000002E-2</v>
      </c>
    </row>
    <row r="717" spans="1:59" x14ac:dyDescent="0.35">
      <c r="A717" s="2" t="s">
        <v>506</v>
      </c>
      <c r="B717" t="s">
        <v>80</v>
      </c>
      <c r="C717" t="s">
        <v>213</v>
      </c>
      <c r="D717" t="s">
        <v>28</v>
      </c>
      <c r="E717" s="24">
        <v>0.2271062271062271</v>
      </c>
      <c r="F717" s="31">
        <v>10.383264</v>
      </c>
      <c r="G717" s="31">
        <v>10.383264</v>
      </c>
      <c r="H717" s="31">
        <v>10.383264</v>
      </c>
      <c r="I717" s="31">
        <v>10.383264</v>
      </c>
      <c r="J717" s="31">
        <v>10.383264</v>
      </c>
      <c r="K717" s="31">
        <v>10.383264</v>
      </c>
      <c r="L717" s="31">
        <v>10.383264</v>
      </c>
      <c r="M717" s="31">
        <v>10.383264</v>
      </c>
      <c r="N717" s="31">
        <v>10.383264</v>
      </c>
      <c r="O717" s="31">
        <v>10.383264</v>
      </c>
      <c r="P717" s="31">
        <v>10.383264</v>
      </c>
      <c r="Q717" s="31">
        <v>10.383264</v>
      </c>
      <c r="R717" s="31">
        <v>10.383264</v>
      </c>
      <c r="S717" s="31">
        <v>10.383264</v>
      </c>
      <c r="T717" s="31">
        <v>10.383264</v>
      </c>
      <c r="U717" s="31">
        <v>10.383264</v>
      </c>
      <c r="V717" s="31">
        <v>10.383264</v>
      </c>
      <c r="W717" s="31">
        <v>10.383264</v>
      </c>
      <c r="X717" s="31">
        <v>10.383264</v>
      </c>
      <c r="Y717" s="31">
        <v>10.383264</v>
      </c>
      <c r="Z717" s="31">
        <v>10.383264</v>
      </c>
      <c r="AA717" s="31">
        <v>10.383264</v>
      </c>
      <c r="AB717" s="31">
        <v>10.383264</v>
      </c>
      <c r="AC717" s="31">
        <v>10.383264</v>
      </c>
      <c r="AD717" s="31">
        <v>10.383264</v>
      </c>
      <c r="AE717" s="31">
        <v>10.383264</v>
      </c>
      <c r="AF717" s="31">
        <v>10.383264</v>
      </c>
      <c r="AG717" s="31">
        <v>10.383264</v>
      </c>
      <c r="AH717" s="31">
        <v>10.383264</v>
      </c>
      <c r="AI717" s="31">
        <v>10.383264</v>
      </c>
      <c r="AJ717" s="31">
        <v>10.383264</v>
      </c>
      <c r="AK717" s="31">
        <v>10.383264</v>
      </c>
      <c r="AL717" s="31">
        <v>10.383264</v>
      </c>
      <c r="AM717" s="31">
        <v>10.383264</v>
      </c>
      <c r="AN717" s="31">
        <v>10.383264</v>
      </c>
      <c r="AO717" s="31">
        <v>10.383264</v>
      </c>
      <c r="AP717" s="31">
        <v>10.383264</v>
      </c>
      <c r="AQ717" s="31">
        <v>10.383264</v>
      </c>
      <c r="AR717" s="31">
        <v>10.383264</v>
      </c>
      <c r="AS717" s="31">
        <v>10.383264</v>
      </c>
      <c r="AT717" s="31">
        <v>10.383264</v>
      </c>
      <c r="AU717" s="31">
        <v>10.383264</v>
      </c>
      <c r="AV717" s="31">
        <v>10.383264</v>
      </c>
      <c r="AW717" s="31">
        <v>10.383264</v>
      </c>
      <c r="AX717" s="31">
        <v>10.383264</v>
      </c>
      <c r="AY717" s="31">
        <v>10.383264</v>
      </c>
      <c r="AZ717" s="31">
        <v>10.383264</v>
      </c>
      <c r="BA717" s="31">
        <v>10.383264</v>
      </c>
      <c r="BB717" s="31">
        <v>10.383264</v>
      </c>
      <c r="BC717" s="31">
        <v>10.383264</v>
      </c>
      <c r="BD717" s="31">
        <v>10.383264</v>
      </c>
      <c r="BE717" s="31">
        <v>10.383264</v>
      </c>
      <c r="BF717" s="31">
        <v>10.383264</v>
      </c>
      <c r="BG717" s="31">
        <v>10.383264</v>
      </c>
    </row>
    <row r="718" spans="1:59" x14ac:dyDescent="0.35">
      <c r="A718" s="2" t="s">
        <v>507</v>
      </c>
      <c r="B718" t="s">
        <v>80</v>
      </c>
      <c r="C718" t="s">
        <v>193</v>
      </c>
      <c r="D718" s="24" t="s">
        <v>7</v>
      </c>
      <c r="E718" s="24">
        <v>6.477197620621282E-2</v>
      </c>
      <c r="F718" s="61">
        <v>1.2719339765513697E-2</v>
      </c>
      <c r="G718" s="61">
        <v>1.2719339765513697E-2</v>
      </c>
      <c r="H718" s="61">
        <v>1.2719339765513697E-2</v>
      </c>
      <c r="I718" s="61">
        <v>1.2719339765513697E-2</v>
      </c>
      <c r="J718" s="61">
        <v>1.2719339765513697E-2</v>
      </c>
      <c r="K718" s="61">
        <v>1.2719339765513697E-2</v>
      </c>
      <c r="L718" s="61">
        <v>1.2719339765513697E-2</v>
      </c>
      <c r="M718" s="61">
        <v>1.2719339765513697E-2</v>
      </c>
      <c r="N718" s="61">
        <v>1.2719339765513697E-2</v>
      </c>
      <c r="O718" s="61">
        <v>1.2719339765513697E-2</v>
      </c>
      <c r="P718" s="61">
        <v>1.2719339765513697E-2</v>
      </c>
      <c r="Q718" s="61">
        <v>1.2719339765513697E-2</v>
      </c>
      <c r="R718" s="61">
        <v>1.2719339765513697E-2</v>
      </c>
      <c r="S718" s="61">
        <v>1.2719339765513697E-2</v>
      </c>
      <c r="T718" s="61">
        <v>1.2719339765513697E-2</v>
      </c>
      <c r="U718" s="61">
        <v>1.2719339765513697E-2</v>
      </c>
      <c r="V718" s="61">
        <v>1.2719339765513697E-2</v>
      </c>
      <c r="W718" s="61">
        <v>1.2719339765513697E-2</v>
      </c>
      <c r="X718" s="61">
        <v>1.2719339765513697E-2</v>
      </c>
      <c r="Y718" s="61">
        <v>1.2719339765513697E-2</v>
      </c>
      <c r="Z718" s="61">
        <v>1.2719339765513697E-2</v>
      </c>
      <c r="AA718" s="61">
        <v>1.2719339765513697E-2</v>
      </c>
      <c r="AB718" s="61">
        <v>1.2719339765513697E-2</v>
      </c>
      <c r="AC718" s="61">
        <v>1.2719339765513697E-2</v>
      </c>
      <c r="AD718" s="61">
        <v>1.2719339765513697E-2</v>
      </c>
      <c r="AE718" s="61">
        <v>1.2719339765513697E-2</v>
      </c>
      <c r="AF718" s="61">
        <v>1.2719339765513697E-2</v>
      </c>
      <c r="AG718" s="61">
        <v>1.2719339765513697E-2</v>
      </c>
      <c r="AH718" s="61">
        <v>1.2719339765513697E-2</v>
      </c>
      <c r="AI718" s="61">
        <v>1.2719339765513697E-2</v>
      </c>
      <c r="AJ718" s="61">
        <v>1.2719339765513697E-2</v>
      </c>
      <c r="AK718" s="61">
        <v>1.2719339765513697E-2</v>
      </c>
      <c r="AL718" s="61">
        <v>1.2719339765513697E-2</v>
      </c>
      <c r="AM718" s="61">
        <v>1.2719339765513697E-2</v>
      </c>
      <c r="AN718" s="61">
        <v>1.2719339765513697E-2</v>
      </c>
      <c r="AO718" s="61">
        <v>1.2719339765513697E-2</v>
      </c>
      <c r="AP718" s="61">
        <v>1.2719339765513697E-2</v>
      </c>
      <c r="AQ718" s="61">
        <v>1.2719339765513697E-2</v>
      </c>
      <c r="AR718" s="61">
        <v>1.2719339765513697E-2</v>
      </c>
      <c r="AS718" s="61">
        <v>1.2719339765513697E-2</v>
      </c>
      <c r="AT718" s="61">
        <v>1.2719339765513697E-2</v>
      </c>
      <c r="AU718" s="61">
        <v>1.2719339765513697E-2</v>
      </c>
      <c r="AV718" s="61">
        <v>1.2719339765513697E-2</v>
      </c>
      <c r="AW718" s="61">
        <v>1.2719339765513697E-2</v>
      </c>
      <c r="AX718" s="61">
        <v>1.2719339765513697E-2</v>
      </c>
      <c r="AY718" s="61">
        <v>1.2719339765513697E-2</v>
      </c>
      <c r="AZ718" s="61">
        <v>1.2719339765513697E-2</v>
      </c>
      <c r="BA718" s="61">
        <v>1.2719339765513697E-2</v>
      </c>
      <c r="BB718" s="61">
        <v>1.2719339765513697E-2</v>
      </c>
      <c r="BC718" s="61">
        <v>1.2719339765513697E-2</v>
      </c>
      <c r="BD718" s="61">
        <v>1.2719339765513697E-2</v>
      </c>
      <c r="BE718" s="61">
        <v>1.2719339765513697E-2</v>
      </c>
      <c r="BF718" s="61">
        <v>1.2719339765513697E-2</v>
      </c>
      <c r="BG718" s="61">
        <v>1.2719339765513697E-2</v>
      </c>
    </row>
    <row r="719" spans="1:59" x14ac:dyDescent="0.35">
      <c r="A719" s="2" t="s">
        <v>507</v>
      </c>
      <c r="B719" t="s">
        <v>80</v>
      </c>
      <c r="C719" t="s">
        <v>194</v>
      </c>
      <c r="D719" s="24" t="s">
        <v>7</v>
      </c>
      <c r="E719" s="24">
        <v>0.10442828816920027</v>
      </c>
      <c r="F719" s="61">
        <v>2.050669064235882E-2</v>
      </c>
      <c r="G719" s="61">
        <v>2.050669064235882E-2</v>
      </c>
      <c r="H719" s="61">
        <v>2.050669064235882E-2</v>
      </c>
      <c r="I719" s="61">
        <v>2.050669064235882E-2</v>
      </c>
      <c r="J719" s="61">
        <v>2.050669064235882E-2</v>
      </c>
      <c r="K719" s="61">
        <v>2.050669064235882E-2</v>
      </c>
      <c r="L719" s="61">
        <v>2.050669064235882E-2</v>
      </c>
      <c r="M719" s="61">
        <v>2.050669064235882E-2</v>
      </c>
      <c r="N719" s="61">
        <v>2.050669064235882E-2</v>
      </c>
      <c r="O719" s="61">
        <v>2.050669064235882E-2</v>
      </c>
      <c r="P719" s="61">
        <v>2.050669064235882E-2</v>
      </c>
      <c r="Q719" s="61">
        <v>2.050669064235882E-2</v>
      </c>
      <c r="R719" s="61">
        <v>2.050669064235882E-2</v>
      </c>
      <c r="S719" s="61">
        <v>2.050669064235882E-2</v>
      </c>
      <c r="T719" s="61">
        <v>2.050669064235882E-2</v>
      </c>
      <c r="U719" s="61">
        <v>2.050669064235882E-2</v>
      </c>
      <c r="V719" s="61">
        <v>2.050669064235882E-2</v>
      </c>
      <c r="W719" s="61">
        <v>2.050669064235882E-2</v>
      </c>
      <c r="X719" s="61">
        <v>2.050669064235882E-2</v>
      </c>
      <c r="Y719" s="61">
        <v>2.050669064235882E-2</v>
      </c>
      <c r="Z719" s="61">
        <v>2.050669064235882E-2</v>
      </c>
      <c r="AA719" s="61">
        <v>2.050669064235882E-2</v>
      </c>
      <c r="AB719" s="61">
        <v>2.050669064235882E-2</v>
      </c>
      <c r="AC719" s="61">
        <v>2.050669064235882E-2</v>
      </c>
      <c r="AD719" s="61">
        <v>2.050669064235882E-2</v>
      </c>
      <c r="AE719" s="61">
        <v>2.050669064235882E-2</v>
      </c>
      <c r="AF719" s="61">
        <v>2.050669064235882E-2</v>
      </c>
      <c r="AG719" s="61">
        <v>2.050669064235882E-2</v>
      </c>
      <c r="AH719" s="61">
        <v>2.050669064235882E-2</v>
      </c>
      <c r="AI719" s="61">
        <v>2.050669064235882E-2</v>
      </c>
      <c r="AJ719" s="61">
        <v>2.050669064235882E-2</v>
      </c>
      <c r="AK719" s="61">
        <v>2.050669064235882E-2</v>
      </c>
      <c r="AL719" s="61">
        <v>2.050669064235882E-2</v>
      </c>
      <c r="AM719" s="61">
        <v>2.050669064235882E-2</v>
      </c>
      <c r="AN719" s="61">
        <v>2.050669064235882E-2</v>
      </c>
      <c r="AO719" s="61">
        <v>2.050669064235882E-2</v>
      </c>
      <c r="AP719" s="61">
        <v>2.050669064235882E-2</v>
      </c>
      <c r="AQ719" s="61">
        <v>2.050669064235882E-2</v>
      </c>
      <c r="AR719" s="61">
        <v>2.050669064235882E-2</v>
      </c>
      <c r="AS719" s="61">
        <v>2.050669064235882E-2</v>
      </c>
      <c r="AT719" s="61">
        <v>2.050669064235882E-2</v>
      </c>
      <c r="AU719" s="61">
        <v>2.050669064235882E-2</v>
      </c>
      <c r="AV719" s="61">
        <v>2.050669064235882E-2</v>
      </c>
      <c r="AW719" s="61">
        <v>2.050669064235882E-2</v>
      </c>
      <c r="AX719" s="61">
        <v>2.050669064235882E-2</v>
      </c>
      <c r="AY719" s="61">
        <v>2.050669064235882E-2</v>
      </c>
      <c r="AZ719" s="61">
        <v>2.050669064235882E-2</v>
      </c>
      <c r="BA719" s="61">
        <v>2.050669064235882E-2</v>
      </c>
      <c r="BB719" s="61">
        <v>2.050669064235882E-2</v>
      </c>
      <c r="BC719" s="61">
        <v>2.050669064235882E-2</v>
      </c>
      <c r="BD719" s="61">
        <v>2.050669064235882E-2</v>
      </c>
      <c r="BE719" s="61">
        <v>2.050669064235882E-2</v>
      </c>
      <c r="BF719" s="61">
        <v>2.050669064235882E-2</v>
      </c>
      <c r="BG719" s="61">
        <v>2.050669064235882E-2</v>
      </c>
    </row>
    <row r="720" spans="1:59" x14ac:dyDescent="0.35">
      <c r="A720" s="2" t="s">
        <v>507</v>
      </c>
      <c r="B720" t="s">
        <v>80</v>
      </c>
      <c r="C720" t="s">
        <v>195</v>
      </c>
      <c r="D720" s="24" t="s">
        <v>7</v>
      </c>
      <c r="E720" s="24">
        <v>1.7184401850627893E-2</v>
      </c>
      <c r="F720" s="61">
        <v>3.3745187132995531E-3</v>
      </c>
      <c r="G720" s="61">
        <v>3.3745187132995531E-3</v>
      </c>
      <c r="H720" s="61">
        <v>3.3745187132995531E-3</v>
      </c>
      <c r="I720" s="61">
        <v>3.3745187132995531E-3</v>
      </c>
      <c r="J720" s="61">
        <v>3.3745187132995531E-3</v>
      </c>
      <c r="K720" s="61">
        <v>3.3745187132995531E-3</v>
      </c>
      <c r="L720" s="61">
        <v>3.3745187132995531E-3</v>
      </c>
      <c r="M720" s="61">
        <v>3.3745187132995531E-3</v>
      </c>
      <c r="N720" s="61">
        <v>3.3745187132995531E-3</v>
      </c>
      <c r="O720" s="61">
        <v>3.3745187132995531E-3</v>
      </c>
      <c r="P720" s="61">
        <v>3.3745187132995531E-3</v>
      </c>
      <c r="Q720" s="61">
        <v>3.3745187132995531E-3</v>
      </c>
      <c r="R720" s="61">
        <v>3.3745187132995531E-3</v>
      </c>
      <c r="S720" s="61">
        <v>3.3745187132995531E-3</v>
      </c>
      <c r="T720" s="61">
        <v>3.3745187132995531E-3</v>
      </c>
      <c r="U720" s="61">
        <v>3.3745187132995531E-3</v>
      </c>
      <c r="V720" s="61">
        <v>3.3745187132995531E-3</v>
      </c>
      <c r="W720" s="61">
        <v>3.3745187132995531E-3</v>
      </c>
      <c r="X720" s="61">
        <v>3.3745187132995531E-3</v>
      </c>
      <c r="Y720" s="61">
        <v>3.3745187132995531E-3</v>
      </c>
      <c r="Z720" s="61">
        <v>3.3745187132995531E-3</v>
      </c>
      <c r="AA720" s="61">
        <v>3.3745187132995531E-3</v>
      </c>
      <c r="AB720" s="61">
        <v>3.3745187132995531E-3</v>
      </c>
      <c r="AC720" s="61">
        <v>3.3745187132995531E-3</v>
      </c>
      <c r="AD720" s="61">
        <v>3.3745187132995531E-3</v>
      </c>
      <c r="AE720" s="61">
        <v>3.3745187132995531E-3</v>
      </c>
      <c r="AF720" s="61">
        <v>3.3745187132995531E-3</v>
      </c>
      <c r="AG720" s="61">
        <v>3.3745187132995531E-3</v>
      </c>
      <c r="AH720" s="61">
        <v>3.3745187132995531E-3</v>
      </c>
      <c r="AI720" s="61">
        <v>3.3745187132995531E-3</v>
      </c>
      <c r="AJ720" s="61">
        <v>3.3745187132995531E-3</v>
      </c>
      <c r="AK720" s="61">
        <v>3.3745187132995531E-3</v>
      </c>
      <c r="AL720" s="61">
        <v>3.3745187132995531E-3</v>
      </c>
      <c r="AM720" s="61">
        <v>3.3745187132995531E-3</v>
      </c>
      <c r="AN720" s="61">
        <v>3.3745187132995531E-3</v>
      </c>
      <c r="AO720" s="61">
        <v>3.3745187132995531E-3</v>
      </c>
      <c r="AP720" s="61">
        <v>3.3745187132995531E-3</v>
      </c>
      <c r="AQ720" s="61">
        <v>3.3745187132995531E-3</v>
      </c>
      <c r="AR720" s="61">
        <v>3.3745187132995531E-3</v>
      </c>
      <c r="AS720" s="61">
        <v>3.3745187132995531E-3</v>
      </c>
      <c r="AT720" s="61">
        <v>3.3745187132995531E-3</v>
      </c>
      <c r="AU720" s="61">
        <v>3.3745187132995531E-3</v>
      </c>
      <c r="AV720" s="61">
        <v>3.3745187132995531E-3</v>
      </c>
      <c r="AW720" s="61">
        <v>3.3745187132995531E-3</v>
      </c>
      <c r="AX720" s="61">
        <v>3.3745187132995531E-3</v>
      </c>
      <c r="AY720" s="61">
        <v>3.3745187132995531E-3</v>
      </c>
      <c r="AZ720" s="61">
        <v>3.3745187132995531E-3</v>
      </c>
      <c r="BA720" s="61">
        <v>3.3745187132995531E-3</v>
      </c>
      <c r="BB720" s="61">
        <v>3.3745187132995531E-3</v>
      </c>
      <c r="BC720" s="61">
        <v>3.3745187132995531E-3</v>
      </c>
      <c r="BD720" s="61">
        <v>3.3745187132995531E-3</v>
      </c>
      <c r="BE720" s="61">
        <v>3.3745187132995531E-3</v>
      </c>
      <c r="BF720" s="61">
        <v>3.3745187132995531E-3</v>
      </c>
      <c r="BG720" s="61">
        <v>3.3745187132995531E-3</v>
      </c>
    </row>
    <row r="721" spans="1:59" x14ac:dyDescent="0.35">
      <c r="A721" s="2" t="s">
        <v>507</v>
      </c>
      <c r="B721" t="s">
        <v>80</v>
      </c>
      <c r="C721" t="s">
        <v>196</v>
      </c>
      <c r="D721" s="24" t="s">
        <v>7</v>
      </c>
      <c r="E721" s="24">
        <v>3.3046926635822869E-3</v>
      </c>
      <c r="F721" s="61">
        <v>6.4894590640376015E-4</v>
      </c>
      <c r="G721" s="61">
        <v>6.4894590640376015E-4</v>
      </c>
      <c r="H721" s="61">
        <v>6.4894590640376015E-4</v>
      </c>
      <c r="I721" s="61">
        <v>6.4894590640376015E-4</v>
      </c>
      <c r="J721" s="61">
        <v>6.4894590640376015E-4</v>
      </c>
      <c r="K721" s="61">
        <v>6.4894590640376015E-4</v>
      </c>
      <c r="L721" s="61">
        <v>6.4894590640376015E-4</v>
      </c>
      <c r="M721" s="61">
        <v>6.4894590640376015E-4</v>
      </c>
      <c r="N721" s="61">
        <v>6.4894590640376015E-4</v>
      </c>
      <c r="O721" s="61">
        <v>6.4894590640376015E-4</v>
      </c>
      <c r="P721" s="61">
        <v>6.4894590640376015E-4</v>
      </c>
      <c r="Q721" s="61">
        <v>6.4894590640376015E-4</v>
      </c>
      <c r="R721" s="61">
        <v>6.4894590640376015E-4</v>
      </c>
      <c r="S721" s="61">
        <v>6.4894590640376015E-4</v>
      </c>
      <c r="T721" s="61">
        <v>6.4894590640376015E-4</v>
      </c>
      <c r="U721" s="61">
        <v>6.4894590640376015E-4</v>
      </c>
      <c r="V721" s="61">
        <v>6.4894590640376015E-4</v>
      </c>
      <c r="W721" s="61">
        <v>6.4894590640376015E-4</v>
      </c>
      <c r="X721" s="61">
        <v>6.4894590640376015E-4</v>
      </c>
      <c r="Y721" s="61">
        <v>6.4894590640376015E-4</v>
      </c>
      <c r="Z721" s="61">
        <v>6.4894590640376015E-4</v>
      </c>
      <c r="AA721" s="61">
        <v>6.4894590640376015E-4</v>
      </c>
      <c r="AB721" s="61">
        <v>6.4894590640376015E-4</v>
      </c>
      <c r="AC721" s="61">
        <v>6.4894590640376015E-4</v>
      </c>
      <c r="AD721" s="61">
        <v>6.4894590640376015E-4</v>
      </c>
      <c r="AE721" s="61">
        <v>6.4894590640376015E-4</v>
      </c>
      <c r="AF721" s="61">
        <v>6.4894590640376015E-4</v>
      </c>
      <c r="AG721" s="61">
        <v>6.4894590640376015E-4</v>
      </c>
      <c r="AH721" s="61">
        <v>6.4894590640376015E-4</v>
      </c>
      <c r="AI721" s="61">
        <v>6.4894590640376015E-4</v>
      </c>
      <c r="AJ721" s="61">
        <v>6.4894590640376015E-4</v>
      </c>
      <c r="AK721" s="61">
        <v>6.4894590640376015E-4</v>
      </c>
      <c r="AL721" s="61">
        <v>6.4894590640376015E-4</v>
      </c>
      <c r="AM721" s="61">
        <v>6.4894590640376015E-4</v>
      </c>
      <c r="AN721" s="61">
        <v>6.4894590640376015E-4</v>
      </c>
      <c r="AO721" s="61">
        <v>6.4894590640376015E-4</v>
      </c>
      <c r="AP721" s="61">
        <v>6.4894590640376015E-4</v>
      </c>
      <c r="AQ721" s="61">
        <v>6.4894590640376015E-4</v>
      </c>
      <c r="AR721" s="61">
        <v>6.4894590640376015E-4</v>
      </c>
      <c r="AS721" s="61">
        <v>6.4894590640376015E-4</v>
      </c>
      <c r="AT721" s="61">
        <v>6.4894590640376015E-4</v>
      </c>
      <c r="AU721" s="61">
        <v>6.4894590640376015E-4</v>
      </c>
      <c r="AV721" s="61">
        <v>6.4894590640376015E-4</v>
      </c>
      <c r="AW721" s="61">
        <v>6.4894590640376015E-4</v>
      </c>
      <c r="AX721" s="61">
        <v>6.4894590640376015E-4</v>
      </c>
      <c r="AY721" s="61">
        <v>6.4894590640376015E-4</v>
      </c>
      <c r="AZ721" s="61">
        <v>6.4894590640376015E-4</v>
      </c>
      <c r="BA721" s="61">
        <v>6.4894590640376015E-4</v>
      </c>
      <c r="BB721" s="61">
        <v>6.4894590640376015E-4</v>
      </c>
      <c r="BC721" s="61">
        <v>6.4894590640376015E-4</v>
      </c>
      <c r="BD721" s="61">
        <v>6.4894590640376015E-4</v>
      </c>
      <c r="BE721" s="61">
        <v>6.4894590640376015E-4</v>
      </c>
      <c r="BF721" s="61">
        <v>6.4894590640376015E-4</v>
      </c>
      <c r="BG721" s="61">
        <v>6.4894590640376015E-4</v>
      </c>
    </row>
    <row r="722" spans="1:59" x14ac:dyDescent="0.35">
      <c r="A722" s="2" t="s">
        <v>507</v>
      </c>
      <c r="B722" t="s">
        <v>80</v>
      </c>
      <c r="C722" t="s">
        <v>198</v>
      </c>
      <c r="D722" s="24" t="s">
        <v>7</v>
      </c>
      <c r="E722" s="24">
        <v>1.9828155981493722E-3</v>
      </c>
      <c r="F722" s="61">
        <v>3.8936754384225606E-4</v>
      </c>
      <c r="G722" s="61">
        <v>3.8936754384225606E-4</v>
      </c>
      <c r="H722" s="61">
        <v>3.8936754384225606E-4</v>
      </c>
      <c r="I722" s="61">
        <v>3.8936754384225606E-4</v>
      </c>
      <c r="J722" s="61">
        <v>3.8936754384225606E-4</v>
      </c>
      <c r="K722" s="61">
        <v>3.8936754384225606E-4</v>
      </c>
      <c r="L722" s="61">
        <v>3.8936754384225606E-4</v>
      </c>
      <c r="M722" s="61">
        <v>3.8936754384225606E-4</v>
      </c>
      <c r="N722" s="61">
        <v>3.8936754384225606E-4</v>
      </c>
      <c r="O722" s="61">
        <v>3.8936754384225606E-4</v>
      </c>
      <c r="P722" s="61">
        <v>3.8936754384225606E-4</v>
      </c>
      <c r="Q722" s="61">
        <v>3.8936754384225606E-4</v>
      </c>
      <c r="R722" s="61">
        <v>3.8936754384225606E-4</v>
      </c>
      <c r="S722" s="61">
        <v>3.8936754384225606E-4</v>
      </c>
      <c r="T722" s="61">
        <v>3.8936754384225606E-4</v>
      </c>
      <c r="U722" s="61">
        <v>3.8936754384225606E-4</v>
      </c>
      <c r="V722" s="61">
        <v>3.8936754384225606E-4</v>
      </c>
      <c r="W722" s="61">
        <v>3.8936754384225606E-4</v>
      </c>
      <c r="X722" s="61">
        <v>3.8936754384225606E-4</v>
      </c>
      <c r="Y722" s="61">
        <v>3.8936754384225606E-4</v>
      </c>
      <c r="Z722" s="61">
        <v>3.8936754384225606E-4</v>
      </c>
      <c r="AA722" s="61">
        <v>3.8936754384225606E-4</v>
      </c>
      <c r="AB722" s="61">
        <v>3.8936754384225606E-4</v>
      </c>
      <c r="AC722" s="61">
        <v>3.8936754384225606E-4</v>
      </c>
      <c r="AD722" s="61">
        <v>3.8936754384225606E-4</v>
      </c>
      <c r="AE722" s="61">
        <v>3.8936754384225606E-4</v>
      </c>
      <c r="AF722" s="61">
        <v>3.8936754384225606E-4</v>
      </c>
      <c r="AG722" s="61">
        <v>3.8936754384225606E-4</v>
      </c>
      <c r="AH722" s="61">
        <v>3.8936754384225606E-4</v>
      </c>
      <c r="AI722" s="61">
        <v>3.8936754384225606E-4</v>
      </c>
      <c r="AJ722" s="61">
        <v>3.8936754384225606E-4</v>
      </c>
      <c r="AK722" s="61">
        <v>3.8936754384225606E-4</v>
      </c>
      <c r="AL722" s="61">
        <v>3.8936754384225606E-4</v>
      </c>
      <c r="AM722" s="61">
        <v>3.8936754384225606E-4</v>
      </c>
      <c r="AN722" s="61">
        <v>3.8936754384225606E-4</v>
      </c>
      <c r="AO722" s="61">
        <v>3.8936754384225606E-4</v>
      </c>
      <c r="AP722" s="61">
        <v>3.8936754384225606E-4</v>
      </c>
      <c r="AQ722" s="61">
        <v>3.8936754384225606E-4</v>
      </c>
      <c r="AR722" s="61">
        <v>3.8936754384225606E-4</v>
      </c>
      <c r="AS722" s="61">
        <v>3.8936754384225606E-4</v>
      </c>
      <c r="AT722" s="61">
        <v>3.8936754384225606E-4</v>
      </c>
      <c r="AU722" s="61">
        <v>3.8936754384225606E-4</v>
      </c>
      <c r="AV722" s="61">
        <v>3.8936754384225606E-4</v>
      </c>
      <c r="AW722" s="61">
        <v>3.8936754384225606E-4</v>
      </c>
      <c r="AX722" s="61">
        <v>3.8936754384225606E-4</v>
      </c>
      <c r="AY722" s="61">
        <v>3.8936754384225606E-4</v>
      </c>
      <c r="AZ722" s="61">
        <v>3.8936754384225606E-4</v>
      </c>
      <c r="BA722" s="61">
        <v>3.8936754384225606E-4</v>
      </c>
      <c r="BB722" s="61">
        <v>3.8936754384225606E-4</v>
      </c>
      <c r="BC722" s="61">
        <v>3.8936754384225606E-4</v>
      </c>
      <c r="BD722" s="61">
        <v>3.8936754384225606E-4</v>
      </c>
      <c r="BE722" s="61">
        <v>3.8936754384225606E-4</v>
      </c>
      <c r="BF722" s="61">
        <v>3.8936754384225606E-4</v>
      </c>
      <c r="BG722" s="61">
        <v>3.8936754384225606E-4</v>
      </c>
    </row>
    <row r="723" spans="1:59" x14ac:dyDescent="0.35">
      <c r="A723" s="2" t="s">
        <v>507</v>
      </c>
      <c r="B723" t="s">
        <v>80</v>
      </c>
      <c r="C723" t="s">
        <v>503</v>
      </c>
      <c r="D723" s="24" t="s">
        <v>7</v>
      </c>
      <c r="E723" s="24">
        <v>1.8506278916060808E-2</v>
      </c>
      <c r="F723" s="61">
        <v>3.6340970758610568E-3</v>
      </c>
      <c r="G723" s="61">
        <v>3.6340970758610568E-3</v>
      </c>
      <c r="H723" s="61">
        <v>3.6340970758610568E-3</v>
      </c>
      <c r="I723" s="61">
        <v>3.6340970758610568E-3</v>
      </c>
      <c r="J723" s="61">
        <v>3.6340970758610568E-3</v>
      </c>
      <c r="K723" s="61">
        <v>3.6340970758610568E-3</v>
      </c>
      <c r="L723" s="61">
        <v>3.6340970758610568E-3</v>
      </c>
      <c r="M723" s="61">
        <v>3.6340970758610568E-3</v>
      </c>
      <c r="N723" s="61">
        <v>3.6340970758610568E-3</v>
      </c>
      <c r="O723" s="61">
        <v>3.6340970758610568E-3</v>
      </c>
      <c r="P723" s="61">
        <v>3.6340970758610568E-3</v>
      </c>
      <c r="Q723" s="61">
        <v>3.6340970758610568E-3</v>
      </c>
      <c r="R723" s="61">
        <v>3.6340970758610568E-3</v>
      </c>
      <c r="S723" s="61">
        <v>3.6340970758610568E-3</v>
      </c>
      <c r="T723" s="61">
        <v>3.6340970758610568E-3</v>
      </c>
      <c r="U723" s="61">
        <v>3.6340970758610568E-3</v>
      </c>
      <c r="V723" s="61">
        <v>3.6340970758610568E-3</v>
      </c>
      <c r="W723" s="61">
        <v>3.6340970758610568E-3</v>
      </c>
      <c r="X723" s="61">
        <v>3.6340970758610568E-3</v>
      </c>
      <c r="Y723" s="61">
        <v>3.6340970758610568E-3</v>
      </c>
      <c r="Z723" s="61">
        <v>3.6340970758610568E-3</v>
      </c>
      <c r="AA723" s="61">
        <v>3.6340970758610568E-3</v>
      </c>
      <c r="AB723" s="61">
        <v>3.6340970758610568E-3</v>
      </c>
      <c r="AC723" s="61">
        <v>3.6340970758610568E-3</v>
      </c>
      <c r="AD723" s="61">
        <v>3.6340970758610568E-3</v>
      </c>
      <c r="AE723" s="61">
        <v>3.6340970758610568E-3</v>
      </c>
      <c r="AF723" s="61">
        <v>3.6340970758610568E-3</v>
      </c>
      <c r="AG723" s="61">
        <v>3.6340970758610568E-3</v>
      </c>
      <c r="AH723" s="61">
        <v>3.6340970758610568E-3</v>
      </c>
      <c r="AI723" s="61">
        <v>3.6340970758610568E-3</v>
      </c>
      <c r="AJ723" s="61">
        <v>3.6340970758610568E-3</v>
      </c>
      <c r="AK723" s="61">
        <v>3.6340970758610568E-3</v>
      </c>
      <c r="AL723" s="61">
        <v>3.6340970758610568E-3</v>
      </c>
      <c r="AM723" s="61">
        <v>3.6340970758610568E-3</v>
      </c>
      <c r="AN723" s="61">
        <v>3.6340970758610568E-3</v>
      </c>
      <c r="AO723" s="61">
        <v>3.6340970758610568E-3</v>
      </c>
      <c r="AP723" s="61">
        <v>3.6340970758610568E-3</v>
      </c>
      <c r="AQ723" s="61">
        <v>3.6340970758610568E-3</v>
      </c>
      <c r="AR723" s="61">
        <v>3.6340970758610568E-3</v>
      </c>
      <c r="AS723" s="61">
        <v>3.6340970758610568E-3</v>
      </c>
      <c r="AT723" s="61">
        <v>3.6340970758610568E-3</v>
      </c>
      <c r="AU723" s="61">
        <v>3.6340970758610568E-3</v>
      </c>
      <c r="AV723" s="61">
        <v>3.6340970758610568E-3</v>
      </c>
      <c r="AW723" s="61">
        <v>3.6340970758610568E-3</v>
      </c>
      <c r="AX723" s="61">
        <v>3.6340970758610568E-3</v>
      </c>
      <c r="AY723" s="61">
        <v>3.6340970758610568E-3</v>
      </c>
      <c r="AZ723" s="61">
        <v>3.6340970758610568E-3</v>
      </c>
      <c r="BA723" s="61">
        <v>3.6340970758610568E-3</v>
      </c>
      <c r="BB723" s="61">
        <v>3.6340970758610568E-3</v>
      </c>
      <c r="BC723" s="61">
        <v>3.6340970758610568E-3</v>
      </c>
      <c r="BD723" s="61">
        <v>3.6340970758610568E-3</v>
      </c>
      <c r="BE723" s="61">
        <v>3.6340970758610568E-3</v>
      </c>
      <c r="BF723" s="61">
        <v>3.6340970758610568E-3</v>
      </c>
      <c r="BG723" s="61">
        <v>3.6340970758610568E-3</v>
      </c>
    </row>
    <row r="724" spans="1:59" x14ac:dyDescent="0.35">
      <c r="A724" s="2" t="s">
        <v>507</v>
      </c>
      <c r="B724" t="s">
        <v>80</v>
      </c>
      <c r="C724" t="s">
        <v>200</v>
      </c>
      <c r="D724" s="24" t="s">
        <v>7</v>
      </c>
      <c r="E724" s="24">
        <v>4.5604758757435554E-2</v>
      </c>
      <c r="F724" s="61">
        <v>8.9554535083718884E-3</v>
      </c>
      <c r="G724" s="61">
        <v>8.9554535083718884E-3</v>
      </c>
      <c r="H724" s="61">
        <v>8.9554535083718884E-3</v>
      </c>
      <c r="I724" s="61">
        <v>8.9554535083718884E-3</v>
      </c>
      <c r="J724" s="61">
        <v>8.9554535083718884E-3</v>
      </c>
      <c r="K724" s="61">
        <v>8.9554535083718884E-3</v>
      </c>
      <c r="L724" s="61">
        <v>8.9554535083718884E-3</v>
      </c>
      <c r="M724" s="61">
        <v>8.9554535083718884E-3</v>
      </c>
      <c r="N724" s="61">
        <v>8.9554535083718884E-3</v>
      </c>
      <c r="O724" s="61">
        <v>8.9554535083718884E-3</v>
      </c>
      <c r="P724" s="61">
        <v>8.9554535083718884E-3</v>
      </c>
      <c r="Q724" s="61">
        <v>8.9554535083718884E-3</v>
      </c>
      <c r="R724" s="61">
        <v>8.9554535083718884E-3</v>
      </c>
      <c r="S724" s="61">
        <v>8.9554535083718884E-3</v>
      </c>
      <c r="T724" s="61">
        <v>8.9554535083718884E-3</v>
      </c>
      <c r="U724" s="61">
        <v>8.9554535083718884E-3</v>
      </c>
      <c r="V724" s="61">
        <v>8.9554535083718884E-3</v>
      </c>
      <c r="W724" s="61">
        <v>8.9554535083718884E-3</v>
      </c>
      <c r="X724" s="61">
        <v>8.9554535083718884E-3</v>
      </c>
      <c r="Y724" s="61">
        <v>8.9554535083718884E-3</v>
      </c>
      <c r="Z724" s="61">
        <v>8.9554535083718884E-3</v>
      </c>
      <c r="AA724" s="61">
        <v>8.9554535083718884E-3</v>
      </c>
      <c r="AB724" s="61">
        <v>8.9554535083718884E-3</v>
      </c>
      <c r="AC724" s="61">
        <v>8.9554535083718884E-3</v>
      </c>
      <c r="AD724" s="61">
        <v>8.9554535083718884E-3</v>
      </c>
      <c r="AE724" s="61">
        <v>8.9554535083718884E-3</v>
      </c>
      <c r="AF724" s="61">
        <v>8.9554535083718884E-3</v>
      </c>
      <c r="AG724" s="61">
        <v>8.9554535083718884E-3</v>
      </c>
      <c r="AH724" s="61">
        <v>8.9554535083718884E-3</v>
      </c>
      <c r="AI724" s="61">
        <v>8.9554535083718884E-3</v>
      </c>
      <c r="AJ724" s="61">
        <v>8.9554535083718884E-3</v>
      </c>
      <c r="AK724" s="61">
        <v>8.9554535083718884E-3</v>
      </c>
      <c r="AL724" s="61">
        <v>8.9554535083718884E-3</v>
      </c>
      <c r="AM724" s="61">
        <v>8.9554535083718884E-3</v>
      </c>
      <c r="AN724" s="61">
        <v>8.9554535083718884E-3</v>
      </c>
      <c r="AO724" s="61">
        <v>8.9554535083718884E-3</v>
      </c>
      <c r="AP724" s="61">
        <v>8.9554535083718884E-3</v>
      </c>
      <c r="AQ724" s="61">
        <v>8.9554535083718884E-3</v>
      </c>
      <c r="AR724" s="61">
        <v>8.9554535083718884E-3</v>
      </c>
      <c r="AS724" s="61">
        <v>8.9554535083718884E-3</v>
      </c>
      <c r="AT724" s="61">
        <v>8.9554535083718884E-3</v>
      </c>
      <c r="AU724" s="61">
        <v>8.9554535083718884E-3</v>
      </c>
      <c r="AV724" s="61">
        <v>8.9554535083718884E-3</v>
      </c>
      <c r="AW724" s="61">
        <v>8.9554535083718884E-3</v>
      </c>
      <c r="AX724" s="61">
        <v>8.9554535083718884E-3</v>
      </c>
      <c r="AY724" s="61">
        <v>8.9554535083718884E-3</v>
      </c>
      <c r="AZ724" s="61">
        <v>8.9554535083718884E-3</v>
      </c>
      <c r="BA724" s="61">
        <v>8.9554535083718884E-3</v>
      </c>
      <c r="BB724" s="61">
        <v>8.9554535083718884E-3</v>
      </c>
      <c r="BC724" s="61">
        <v>8.9554535083718884E-3</v>
      </c>
      <c r="BD724" s="61">
        <v>8.9554535083718884E-3</v>
      </c>
      <c r="BE724" s="61">
        <v>8.9554535083718884E-3</v>
      </c>
      <c r="BF724" s="61">
        <v>8.9554535083718884E-3</v>
      </c>
      <c r="BG724" s="61">
        <v>8.9554535083718884E-3</v>
      </c>
    </row>
    <row r="725" spans="1:59" x14ac:dyDescent="0.35">
      <c r="A725" s="2" t="s">
        <v>507</v>
      </c>
      <c r="B725" t="s">
        <v>80</v>
      </c>
      <c r="C725" t="s">
        <v>205</v>
      </c>
      <c r="D725" s="24" t="s">
        <v>7</v>
      </c>
      <c r="E725" s="24">
        <v>0.74421678783873102</v>
      </c>
      <c r="F725" s="61">
        <v>0.14614261812212678</v>
      </c>
      <c r="G725" s="61">
        <v>0.14614261812212678</v>
      </c>
      <c r="H725" s="61">
        <v>0.14614261812212678</v>
      </c>
      <c r="I725" s="61">
        <v>0.14614261812212678</v>
      </c>
      <c r="J725" s="61">
        <v>0.14614261812212678</v>
      </c>
      <c r="K725" s="61">
        <v>0.14614261812212678</v>
      </c>
      <c r="L725" s="61">
        <v>0.14614261812212678</v>
      </c>
      <c r="M725" s="61">
        <v>0.14614261812212678</v>
      </c>
      <c r="N725" s="61">
        <v>0.14614261812212678</v>
      </c>
      <c r="O725" s="61">
        <v>0.14614261812212678</v>
      </c>
      <c r="P725" s="61">
        <v>0.14614261812212678</v>
      </c>
      <c r="Q725" s="61">
        <v>0.14614261812212678</v>
      </c>
      <c r="R725" s="61">
        <v>0.14614261812212678</v>
      </c>
      <c r="S725" s="61">
        <v>0.14614261812212678</v>
      </c>
      <c r="T725" s="61">
        <v>0.14614261812212678</v>
      </c>
      <c r="U725" s="61">
        <v>0.14614261812212678</v>
      </c>
      <c r="V725" s="61">
        <v>0.14614261812212678</v>
      </c>
      <c r="W725" s="61">
        <v>0.14614261812212678</v>
      </c>
      <c r="X725" s="61">
        <v>0.14614261812212678</v>
      </c>
      <c r="Y725" s="61">
        <v>0.14614261812212678</v>
      </c>
      <c r="Z725" s="61">
        <v>0.14614261812212678</v>
      </c>
      <c r="AA725" s="61">
        <v>0.14614261812212678</v>
      </c>
      <c r="AB725" s="61">
        <v>0.14614261812212678</v>
      </c>
      <c r="AC725" s="61">
        <v>0.14614261812212678</v>
      </c>
      <c r="AD725" s="61">
        <v>0.14614261812212678</v>
      </c>
      <c r="AE725" s="61">
        <v>0.14614261812212678</v>
      </c>
      <c r="AF725" s="61">
        <v>0.14614261812212678</v>
      </c>
      <c r="AG725" s="61">
        <v>0.14614261812212678</v>
      </c>
      <c r="AH725" s="61">
        <v>0.14614261812212678</v>
      </c>
      <c r="AI725" s="61">
        <v>0.14614261812212678</v>
      </c>
      <c r="AJ725" s="61">
        <v>0.14614261812212678</v>
      </c>
      <c r="AK725" s="61">
        <v>0.14614261812212678</v>
      </c>
      <c r="AL725" s="61">
        <v>0.14614261812212678</v>
      </c>
      <c r="AM725" s="61">
        <v>0.14614261812212678</v>
      </c>
      <c r="AN725" s="61">
        <v>0.14614261812212678</v>
      </c>
      <c r="AO725" s="61">
        <v>0.14614261812212678</v>
      </c>
      <c r="AP725" s="61">
        <v>0.14614261812212678</v>
      </c>
      <c r="AQ725" s="61">
        <v>0.14614261812212678</v>
      </c>
      <c r="AR725" s="61">
        <v>0.14614261812212678</v>
      </c>
      <c r="AS725" s="61">
        <v>0.14614261812212678</v>
      </c>
      <c r="AT725" s="61">
        <v>0.14614261812212678</v>
      </c>
      <c r="AU725" s="61">
        <v>0.14614261812212678</v>
      </c>
      <c r="AV725" s="61">
        <v>0.14614261812212678</v>
      </c>
      <c r="AW725" s="61">
        <v>0.14614261812212678</v>
      </c>
      <c r="AX725" s="61">
        <v>0.14614261812212678</v>
      </c>
      <c r="AY725" s="61">
        <v>0.14614261812212678</v>
      </c>
      <c r="AZ725" s="61">
        <v>0.14614261812212678</v>
      </c>
      <c r="BA725" s="61">
        <v>0.14614261812212678</v>
      </c>
      <c r="BB725" s="61">
        <v>0.14614261812212678</v>
      </c>
      <c r="BC725" s="61">
        <v>0.14614261812212678</v>
      </c>
      <c r="BD725" s="61">
        <v>0.14614261812212678</v>
      </c>
      <c r="BE725" s="61">
        <v>0.14614261812212678</v>
      </c>
      <c r="BF725" s="61">
        <v>0.14614261812212678</v>
      </c>
      <c r="BG725" s="61">
        <v>0.14614261812212678</v>
      </c>
    </row>
    <row r="726" spans="1:59" x14ac:dyDescent="0.35">
      <c r="A726" s="2" t="s">
        <v>507</v>
      </c>
      <c r="B726" t="s">
        <v>80</v>
      </c>
      <c r="C726" t="s">
        <v>149</v>
      </c>
      <c r="D726" s="24" t="s">
        <v>7</v>
      </c>
      <c r="E726" s="24">
        <v>6.477197620621282E-2</v>
      </c>
      <c r="F726" s="61">
        <v>0.3983927022502019</v>
      </c>
      <c r="G726" s="61">
        <v>0.3983927022502019</v>
      </c>
      <c r="H726" s="61">
        <v>0.3983927022502019</v>
      </c>
      <c r="I726" s="61">
        <v>0.3983927022502019</v>
      </c>
      <c r="J726" s="61">
        <v>0.3983927022502019</v>
      </c>
      <c r="K726" s="61">
        <v>0.3983927022502019</v>
      </c>
      <c r="L726" s="61">
        <v>0.3983927022502019</v>
      </c>
      <c r="M726" s="61">
        <v>0.3983927022502019</v>
      </c>
      <c r="N726" s="61">
        <v>0.3983927022502019</v>
      </c>
      <c r="O726" s="61">
        <v>0.3983927022502019</v>
      </c>
      <c r="P726" s="61">
        <v>0.3983927022502019</v>
      </c>
      <c r="Q726" s="61">
        <v>0.3983927022502019</v>
      </c>
      <c r="R726" s="61">
        <v>0.3983927022502019</v>
      </c>
      <c r="S726" s="61">
        <v>0.3983927022502019</v>
      </c>
      <c r="T726" s="61">
        <v>0.3983927022502019</v>
      </c>
      <c r="U726" s="61">
        <v>0.3983927022502019</v>
      </c>
      <c r="V726" s="61">
        <v>0.3983927022502019</v>
      </c>
      <c r="W726" s="61">
        <v>0.3983927022502019</v>
      </c>
      <c r="X726" s="61">
        <v>0.3983927022502019</v>
      </c>
      <c r="Y726" s="61">
        <v>0.3983927022502019</v>
      </c>
      <c r="Z726" s="61">
        <v>0.3983927022502019</v>
      </c>
      <c r="AA726" s="61">
        <v>0.3983927022502019</v>
      </c>
      <c r="AB726" s="61">
        <v>0.3983927022502019</v>
      </c>
      <c r="AC726" s="61">
        <v>0.3983927022502019</v>
      </c>
      <c r="AD726" s="61">
        <v>0.3983927022502019</v>
      </c>
      <c r="AE726" s="61">
        <v>0.3983927022502019</v>
      </c>
      <c r="AF726" s="61">
        <v>0.3983927022502019</v>
      </c>
      <c r="AG726" s="61">
        <v>0.3983927022502019</v>
      </c>
      <c r="AH726" s="61">
        <v>0.3983927022502019</v>
      </c>
      <c r="AI726" s="61">
        <v>0.3983927022502019</v>
      </c>
      <c r="AJ726" s="61">
        <v>0.3983927022502019</v>
      </c>
      <c r="AK726" s="61">
        <v>0.3983927022502019</v>
      </c>
      <c r="AL726" s="61">
        <v>0.3983927022502019</v>
      </c>
      <c r="AM726" s="61">
        <v>0.3983927022502019</v>
      </c>
      <c r="AN726" s="61">
        <v>0.3983927022502019</v>
      </c>
      <c r="AO726" s="61">
        <v>0.3983927022502019</v>
      </c>
      <c r="AP726" s="61">
        <v>0.3983927022502019</v>
      </c>
      <c r="AQ726" s="61">
        <v>0.3983927022502019</v>
      </c>
      <c r="AR726" s="61">
        <v>0.3983927022502019</v>
      </c>
      <c r="AS726" s="61">
        <v>0.3983927022502019</v>
      </c>
      <c r="AT726" s="61">
        <v>0.3983927022502019</v>
      </c>
      <c r="AU726" s="61">
        <v>0.3983927022502019</v>
      </c>
      <c r="AV726" s="61">
        <v>0.3983927022502019</v>
      </c>
      <c r="AW726" s="61">
        <v>0.3983927022502019</v>
      </c>
      <c r="AX726" s="61">
        <v>0.3983927022502019</v>
      </c>
      <c r="AY726" s="61">
        <v>0.3983927022502019</v>
      </c>
      <c r="AZ726" s="61">
        <v>0.3983927022502019</v>
      </c>
      <c r="BA726" s="61">
        <v>0.3983927022502019</v>
      </c>
      <c r="BB726" s="61">
        <v>0.3983927022502019</v>
      </c>
      <c r="BC726" s="61">
        <v>0.3983927022502019</v>
      </c>
      <c r="BD726" s="61">
        <v>0.3983927022502019</v>
      </c>
      <c r="BE726" s="61">
        <v>0.3983927022502019</v>
      </c>
      <c r="BF726" s="61">
        <v>0.3983927022502019</v>
      </c>
      <c r="BG726" s="61">
        <v>0.3983927022502019</v>
      </c>
    </row>
    <row r="727" spans="1:59" x14ac:dyDescent="0.35">
      <c r="A727" s="2" t="s">
        <v>507</v>
      </c>
      <c r="B727" t="s">
        <v>80</v>
      </c>
      <c r="C727" t="s">
        <v>150</v>
      </c>
      <c r="D727" s="24" t="s">
        <v>7</v>
      </c>
      <c r="E727" s="24">
        <v>0.10442828816920027</v>
      </c>
      <c r="F727" s="61">
        <v>0.64230660158706032</v>
      </c>
      <c r="G727" s="61">
        <v>0.64230660158706032</v>
      </c>
      <c r="H727" s="61">
        <v>0.64230660158706032</v>
      </c>
      <c r="I727" s="61">
        <v>0.64230660158706032</v>
      </c>
      <c r="J727" s="61">
        <v>0.64230660158706032</v>
      </c>
      <c r="K727" s="61">
        <v>0.64230660158706032</v>
      </c>
      <c r="L727" s="61">
        <v>0.64230660158706032</v>
      </c>
      <c r="M727" s="61">
        <v>0.64230660158706032</v>
      </c>
      <c r="N727" s="61">
        <v>0.64230660158706032</v>
      </c>
      <c r="O727" s="61">
        <v>0.64230660158706032</v>
      </c>
      <c r="P727" s="61">
        <v>0.64230660158706032</v>
      </c>
      <c r="Q727" s="61">
        <v>0.64230660158706032</v>
      </c>
      <c r="R727" s="61">
        <v>0.64230660158706032</v>
      </c>
      <c r="S727" s="61">
        <v>0.64230660158706032</v>
      </c>
      <c r="T727" s="61">
        <v>0.64230660158706032</v>
      </c>
      <c r="U727" s="61">
        <v>0.64230660158706032</v>
      </c>
      <c r="V727" s="61">
        <v>0.64230660158706032</v>
      </c>
      <c r="W727" s="61">
        <v>0.64230660158706032</v>
      </c>
      <c r="X727" s="61">
        <v>0.64230660158706032</v>
      </c>
      <c r="Y727" s="61">
        <v>0.64230660158706032</v>
      </c>
      <c r="Z727" s="61">
        <v>0.64230660158706032</v>
      </c>
      <c r="AA727" s="61">
        <v>0.64230660158706032</v>
      </c>
      <c r="AB727" s="61">
        <v>0.64230660158706032</v>
      </c>
      <c r="AC727" s="61">
        <v>0.64230660158706032</v>
      </c>
      <c r="AD727" s="61">
        <v>0.64230660158706032</v>
      </c>
      <c r="AE727" s="61">
        <v>0.64230660158706032</v>
      </c>
      <c r="AF727" s="61">
        <v>0.64230660158706032</v>
      </c>
      <c r="AG727" s="61">
        <v>0.64230660158706032</v>
      </c>
      <c r="AH727" s="61">
        <v>0.64230660158706032</v>
      </c>
      <c r="AI727" s="61">
        <v>0.64230660158706032</v>
      </c>
      <c r="AJ727" s="61">
        <v>0.64230660158706032</v>
      </c>
      <c r="AK727" s="61">
        <v>0.64230660158706032</v>
      </c>
      <c r="AL727" s="61">
        <v>0.64230660158706032</v>
      </c>
      <c r="AM727" s="61">
        <v>0.64230660158706032</v>
      </c>
      <c r="AN727" s="61">
        <v>0.64230660158706032</v>
      </c>
      <c r="AO727" s="61">
        <v>0.64230660158706032</v>
      </c>
      <c r="AP727" s="61">
        <v>0.64230660158706032</v>
      </c>
      <c r="AQ727" s="61">
        <v>0.64230660158706032</v>
      </c>
      <c r="AR727" s="61">
        <v>0.64230660158706032</v>
      </c>
      <c r="AS727" s="61">
        <v>0.64230660158706032</v>
      </c>
      <c r="AT727" s="61">
        <v>0.64230660158706032</v>
      </c>
      <c r="AU727" s="61">
        <v>0.64230660158706032</v>
      </c>
      <c r="AV727" s="61">
        <v>0.64230660158706032</v>
      </c>
      <c r="AW727" s="61">
        <v>0.64230660158706032</v>
      </c>
      <c r="AX727" s="61">
        <v>0.64230660158706032</v>
      </c>
      <c r="AY727" s="61">
        <v>0.64230660158706032</v>
      </c>
      <c r="AZ727" s="61">
        <v>0.64230660158706032</v>
      </c>
      <c r="BA727" s="61">
        <v>0.64230660158706032</v>
      </c>
      <c r="BB727" s="61">
        <v>0.64230660158706032</v>
      </c>
      <c r="BC727" s="61">
        <v>0.64230660158706032</v>
      </c>
      <c r="BD727" s="61">
        <v>0.64230660158706032</v>
      </c>
      <c r="BE727" s="61">
        <v>0.64230660158706032</v>
      </c>
      <c r="BF727" s="61">
        <v>0.64230660158706032</v>
      </c>
      <c r="BG727" s="61">
        <v>0.64230660158706032</v>
      </c>
    </row>
    <row r="728" spans="1:59" x14ac:dyDescent="0.35">
      <c r="A728" s="2" t="s">
        <v>507</v>
      </c>
      <c r="B728" t="s">
        <v>80</v>
      </c>
      <c r="C728" t="s">
        <v>151</v>
      </c>
      <c r="D728" s="24" t="s">
        <v>7</v>
      </c>
      <c r="E728" s="24">
        <v>1.7184401850627893E-2</v>
      </c>
      <c r="F728" s="61">
        <v>0.10569602304597195</v>
      </c>
      <c r="G728" s="61">
        <v>0.10569602304597195</v>
      </c>
      <c r="H728" s="61">
        <v>0.10569602304597195</v>
      </c>
      <c r="I728" s="61">
        <v>0.10569602304597195</v>
      </c>
      <c r="J728" s="61">
        <v>0.10569602304597195</v>
      </c>
      <c r="K728" s="61">
        <v>0.10569602304597195</v>
      </c>
      <c r="L728" s="61">
        <v>0.10569602304597195</v>
      </c>
      <c r="M728" s="61">
        <v>0.10569602304597195</v>
      </c>
      <c r="N728" s="61">
        <v>0.10569602304597195</v>
      </c>
      <c r="O728" s="61">
        <v>0.10569602304597195</v>
      </c>
      <c r="P728" s="61">
        <v>0.10569602304597195</v>
      </c>
      <c r="Q728" s="61">
        <v>0.10569602304597195</v>
      </c>
      <c r="R728" s="61">
        <v>0.10569602304597195</v>
      </c>
      <c r="S728" s="61">
        <v>0.10569602304597195</v>
      </c>
      <c r="T728" s="61">
        <v>0.10569602304597195</v>
      </c>
      <c r="U728" s="61">
        <v>0.10569602304597195</v>
      </c>
      <c r="V728" s="61">
        <v>0.10569602304597195</v>
      </c>
      <c r="W728" s="61">
        <v>0.10569602304597195</v>
      </c>
      <c r="X728" s="61">
        <v>0.10569602304597195</v>
      </c>
      <c r="Y728" s="61">
        <v>0.10569602304597195</v>
      </c>
      <c r="Z728" s="61">
        <v>0.10569602304597195</v>
      </c>
      <c r="AA728" s="61">
        <v>0.10569602304597195</v>
      </c>
      <c r="AB728" s="61">
        <v>0.10569602304597195</v>
      </c>
      <c r="AC728" s="61">
        <v>0.10569602304597195</v>
      </c>
      <c r="AD728" s="61">
        <v>0.10569602304597195</v>
      </c>
      <c r="AE728" s="61">
        <v>0.10569602304597195</v>
      </c>
      <c r="AF728" s="61">
        <v>0.10569602304597195</v>
      </c>
      <c r="AG728" s="61">
        <v>0.10569602304597195</v>
      </c>
      <c r="AH728" s="61">
        <v>0.10569602304597195</v>
      </c>
      <c r="AI728" s="61">
        <v>0.10569602304597195</v>
      </c>
      <c r="AJ728" s="61">
        <v>0.10569602304597195</v>
      </c>
      <c r="AK728" s="61">
        <v>0.10569602304597195</v>
      </c>
      <c r="AL728" s="61">
        <v>0.10569602304597195</v>
      </c>
      <c r="AM728" s="61">
        <v>0.10569602304597195</v>
      </c>
      <c r="AN728" s="61">
        <v>0.10569602304597195</v>
      </c>
      <c r="AO728" s="61">
        <v>0.10569602304597195</v>
      </c>
      <c r="AP728" s="61">
        <v>0.10569602304597195</v>
      </c>
      <c r="AQ728" s="61">
        <v>0.10569602304597195</v>
      </c>
      <c r="AR728" s="61">
        <v>0.10569602304597195</v>
      </c>
      <c r="AS728" s="61">
        <v>0.10569602304597195</v>
      </c>
      <c r="AT728" s="61">
        <v>0.10569602304597195</v>
      </c>
      <c r="AU728" s="61">
        <v>0.10569602304597195</v>
      </c>
      <c r="AV728" s="61">
        <v>0.10569602304597195</v>
      </c>
      <c r="AW728" s="61">
        <v>0.10569602304597195</v>
      </c>
      <c r="AX728" s="61">
        <v>0.10569602304597195</v>
      </c>
      <c r="AY728" s="61">
        <v>0.10569602304597195</v>
      </c>
      <c r="AZ728" s="61">
        <v>0.10569602304597195</v>
      </c>
      <c r="BA728" s="61">
        <v>0.10569602304597195</v>
      </c>
      <c r="BB728" s="61">
        <v>0.10569602304597195</v>
      </c>
      <c r="BC728" s="61">
        <v>0.10569602304597195</v>
      </c>
      <c r="BD728" s="61">
        <v>0.10569602304597195</v>
      </c>
      <c r="BE728" s="61">
        <v>0.10569602304597195</v>
      </c>
      <c r="BF728" s="61">
        <v>0.10569602304597195</v>
      </c>
      <c r="BG728" s="61">
        <v>0.10569602304597195</v>
      </c>
    </row>
    <row r="729" spans="1:59" x14ac:dyDescent="0.35">
      <c r="A729" s="2" t="s">
        <v>507</v>
      </c>
      <c r="B729" t="s">
        <v>80</v>
      </c>
      <c r="C729" t="s">
        <v>152</v>
      </c>
      <c r="D729" s="24" t="s">
        <v>7</v>
      </c>
      <c r="E729" s="24">
        <v>3.3046926635822869E-3</v>
      </c>
      <c r="F729" s="61">
        <v>2.0326158278071528E-2</v>
      </c>
      <c r="G729" s="61">
        <v>2.0326158278071528E-2</v>
      </c>
      <c r="H729" s="61">
        <v>2.0326158278071528E-2</v>
      </c>
      <c r="I729" s="61">
        <v>2.0326158278071528E-2</v>
      </c>
      <c r="J729" s="61">
        <v>2.0326158278071528E-2</v>
      </c>
      <c r="K729" s="61">
        <v>2.0326158278071528E-2</v>
      </c>
      <c r="L729" s="61">
        <v>2.0326158278071528E-2</v>
      </c>
      <c r="M729" s="61">
        <v>2.0326158278071528E-2</v>
      </c>
      <c r="N729" s="61">
        <v>2.0326158278071528E-2</v>
      </c>
      <c r="O729" s="61">
        <v>2.0326158278071528E-2</v>
      </c>
      <c r="P729" s="61">
        <v>2.0326158278071528E-2</v>
      </c>
      <c r="Q729" s="61">
        <v>2.0326158278071528E-2</v>
      </c>
      <c r="R729" s="61">
        <v>2.0326158278071528E-2</v>
      </c>
      <c r="S729" s="61">
        <v>2.0326158278071528E-2</v>
      </c>
      <c r="T729" s="61">
        <v>2.0326158278071528E-2</v>
      </c>
      <c r="U729" s="61">
        <v>2.0326158278071528E-2</v>
      </c>
      <c r="V729" s="61">
        <v>2.0326158278071528E-2</v>
      </c>
      <c r="W729" s="61">
        <v>2.0326158278071528E-2</v>
      </c>
      <c r="X729" s="61">
        <v>2.0326158278071528E-2</v>
      </c>
      <c r="Y729" s="61">
        <v>2.0326158278071528E-2</v>
      </c>
      <c r="Z729" s="61">
        <v>2.0326158278071528E-2</v>
      </c>
      <c r="AA729" s="61">
        <v>2.0326158278071528E-2</v>
      </c>
      <c r="AB729" s="61">
        <v>2.0326158278071528E-2</v>
      </c>
      <c r="AC729" s="61">
        <v>2.0326158278071528E-2</v>
      </c>
      <c r="AD729" s="61">
        <v>2.0326158278071528E-2</v>
      </c>
      <c r="AE729" s="61">
        <v>2.0326158278071528E-2</v>
      </c>
      <c r="AF729" s="61">
        <v>2.0326158278071528E-2</v>
      </c>
      <c r="AG729" s="61">
        <v>2.0326158278071528E-2</v>
      </c>
      <c r="AH729" s="61">
        <v>2.0326158278071528E-2</v>
      </c>
      <c r="AI729" s="61">
        <v>2.0326158278071528E-2</v>
      </c>
      <c r="AJ729" s="61">
        <v>2.0326158278071528E-2</v>
      </c>
      <c r="AK729" s="61">
        <v>2.0326158278071528E-2</v>
      </c>
      <c r="AL729" s="61">
        <v>2.0326158278071528E-2</v>
      </c>
      <c r="AM729" s="61">
        <v>2.0326158278071528E-2</v>
      </c>
      <c r="AN729" s="61">
        <v>2.0326158278071528E-2</v>
      </c>
      <c r="AO729" s="61">
        <v>2.0326158278071528E-2</v>
      </c>
      <c r="AP729" s="61">
        <v>2.0326158278071528E-2</v>
      </c>
      <c r="AQ729" s="61">
        <v>2.0326158278071528E-2</v>
      </c>
      <c r="AR729" s="61">
        <v>2.0326158278071528E-2</v>
      </c>
      <c r="AS729" s="61">
        <v>2.0326158278071528E-2</v>
      </c>
      <c r="AT729" s="61">
        <v>2.0326158278071528E-2</v>
      </c>
      <c r="AU729" s="61">
        <v>2.0326158278071528E-2</v>
      </c>
      <c r="AV729" s="61">
        <v>2.0326158278071528E-2</v>
      </c>
      <c r="AW729" s="61">
        <v>2.0326158278071528E-2</v>
      </c>
      <c r="AX729" s="61">
        <v>2.0326158278071528E-2</v>
      </c>
      <c r="AY729" s="61">
        <v>2.0326158278071528E-2</v>
      </c>
      <c r="AZ729" s="61">
        <v>2.0326158278071528E-2</v>
      </c>
      <c r="BA729" s="61">
        <v>2.0326158278071528E-2</v>
      </c>
      <c r="BB729" s="61">
        <v>2.0326158278071528E-2</v>
      </c>
      <c r="BC729" s="61">
        <v>2.0326158278071528E-2</v>
      </c>
      <c r="BD729" s="61">
        <v>2.0326158278071528E-2</v>
      </c>
      <c r="BE729" s="61">
        <v>2.0326158278071528E-2</v>
      </c>
      <c r="BF729" s="61">
        <v>2.0326158278071528E-2</v>
      </c>
      <c r="BG729" s="61">
        <v>2.0326158278071528E-2</v>
      </c>
    </row>
    <row r="730" spans="1:59" x14ac:dyDescent="0.35">
      <c r="A730" s="2" t="s">
        <v>507</v>
      </c>
      <c r="B730" t="s">
        <v>80</v>
      </c>
      <c r="C730" t="s">
        <v>154</v>
      </c>
      <c r="D730" s="24" t="s">
        <v>7</v>
      </c>
      <c r="E730" s="24">
        <v>1.9828155981493722E-3</v>
      </c>
      <c r="F730" s="61">
        <v>1.2195694966842918E-2</v>
      </c>
      <c r="G730" s="61">
        <v>1.2195694966842918E-2</v>
      </c>
      <c r="H730" s="61">
        <v>1.2195694966842918E-2</v>
      </c>
      <c r="I730" s="61">
        <v>1.2195694966842918E-2</v>
      </c>
      <c r="J730" s="61">
        <v>1.2195694966842918E-2</v>
      </c>
      <c r="K730" s="61">
        <v>1.2195694966842918E-2</v>
      </c>
      <c r="L730" s="61">
        <v>1.2195694966842918E-2</v>
      </c>
      <c r="M730" s="61">
        <v>1.2195694966842918E-2</v>
      </c>
      <c r="N730" s="61">
        <v>1.2195694966842918E-2</v>
      </c>
      <c r="O730" s="61">
        <v>1.2195694966842918E-2</v>
      </c>
      <c r="P730" s="61">
        <v>1.2195694966842918E-2</v>
      </c>
      <c r="Q730" s="61">
        <v>1.2195694966842918E-2</v>
      </c>
      <c r="R730" s="61">
        <v>1.2195694966842918E-2</v>
      </c>
      <c r="S730" s="61">
        <v>1.2195694966842918E-2</v>
      </c>
      <c r="T730" s="61">
        <v>1.2195694966842918E-2</v>
      </c>
      <c r="U730" s="61">
        <v>1.2195694966842918E-2</v>
      </c>
      <c r="V730" s="61">
        <v>1.2195694966842918E-2</v>
      </c>
      <c r="W730" s="61">
        <v>1.2195694966842918E-2</v>
      </c>
      <c r="X730" s="61">
        <v>1.2195694966842918E-2</v>
      </c>
      <c r="Y730" s="61">
        <v>1.2195694966842918E-2</v>
      </c>
      <c r="Z730" s="61">
        <v>1.2195694966842918E-2</v>
      </c>
      <c r="AA730" s="61">
        <v>1.2195694966842918E-2</v>
      </c>
      <c r="AB730" s="61">
        <v>1.2195694966842918E-2</v>
      </c>
      <c r="AC730" s="61">
        <v>1.2195694966842918E-2</v>
      </c>
      <c r="AD730" s="61">
        <v>1.2195694966842918E-2</v>
      </c>
      <c r="AE730" s="61">
        <v>1.2195694966842918E-2</v>
      </c>
      <c r="AF730" s="61">
        <v>1.2195694966842918E-2</v>
      </c>
      <c r="AG730" s="61">
        <v>1.2195694966842918E-2</v>
      </c>
      <c r="AH730" s="61">
        <v>1.2195694966842918E-2</v>
      </c>
      <c r="AI730" s="61">
        <v>1.2195694966842918E-2</v>
      </c>
      <c r="AJ730" s="61">
        <v>1.2195694966842918E-2</v>
      </c>
      <c r="AK730" s="61">
        <v>1.2195694966842918E-2</v>
      </c>
      <c r="AL730" s="61">
        <v>1.2195694966842918E-2</v>
      </c>
      <c r="AM730" s="61">
        <v>1.2195694966842918E-2</v>
      </c>
      <c r="AN730" s="61">
        <v>1.2195694966842918E-2</v>
      </c>
      <c r="AO730" s="61">
        <v>1.2195694966842918E-2</v>
      </c>
      <c r="AP730" s="61">
        <v>1.2195694966842918E-2</v>
      </c>
      <c r="AQ730" s="61">
        <v>1.2195694966842918E-2</v>
      </c>
      <c r="AR730" s="61">
        <v>1.2195694966842918E-2</v>
      </c>
      <c r="AS730" s="61">
        <v>1.2195694966842918E-2</v>
      </c>
      <c r="AT730" s="61">
        <v>1.2195694966842918E-2</v>
      </c>
      <c r="AU730" s="61">
        <v>1.2195694966842918E-2</v>
      </c>
      <c r="AV730" s="61">
        <v>1.2195694966842918E-2</v>
      </c>
      <c r="AW730" s="61">
        <v>1.2195694966842918E-2</v>
      </c>
      <c r="AX730" s="61">
        <v>1.2195694966842918E-2</v>
      </c>
      <c r="AY730" s="61">
        <v>1.2195694966842918E-2</v>
      </c>
      <c r="AZ730" s="61">
        <v>1.2195694966842918E-2</v>
      </c>
      <c r="BA730" s="61">
        <v>1.2195694966842918E-2</v>
      </c>
      <c r="BB730" s="61">
        <v>1.2195694966842918E-2</v>
      </c>
      <c r="BC730" s="61">
        <v>1.2195694966842918E-2</v>
      </c>
      <c r="BD730" s="61">
        <v>1.2195694966842918E-2</v>
      </c>
      <c r="BE730" s="61">
        <v>1.2195694966842918E-2</v>
      </c>
      <c r="BF730" s="61">
        <v>1.2195694966842918E-2</v>
      </c>
      <c r="BG730" s="61">
        <v>1.2195694966842918E-2</v>
      </c>
    </row>
    <row r="731" spans="1:59" x14ac:dyDescent="0.35">
      <c r="A731" s="2" t="s">
        <v>507</v>
      </c>
      <c r="B731" t="s">
        <v>80</v>
      </c>
      <c r="C731" t="s">
        <v>501</v>
      </c>
      <c r="D731" s="24" t="s">
        <v>7</v>
      </c>
      <c r="E731" s="24">
        <v>1.8506278916060808E-2</v>
      </c>
      <c r="F731" s="61">
        <v>0.11382648635720057</v>
      </c>
      <c r="G731" s="61">
        <v>0.11382648635720057</v>
      </c>
      <c r="H731" s="61">
        <v>0.11382648635720057</v>
      </c>
      <c r="I731" s="61">
        <v>0.11382648635720057</v>
      </c>
      <c r="J731" s="61">
        <v>0.11382648635720057</v>
      </c>
      <c r="K731" s="61">
        <v>0.11382648635720057</v>
      </c>
      <c r="L731" s="61">
        <v>0.11382648635720057</v>
      </c>
      <c r="M731" s="61">
        <v>0.11382648635720057</v>
      </c>
      <c r="N731" s="61">
        <v>0.11382648635720057</v>
      </c>
      <c r="O731" s="61">
        <v>0.11382648635720057</v>
      </c>
      <c r="P731" s="61">
        <v>0.11382648635720057</v>
      </c>
      <c r="Q731" s="61">
        <v>0.11382648635720057</v>
      </c>
      <c r="R731" s="61">
        <v>0.11382648635720057</v>
      </c>
      <c r="S731" s="61">
        <v>0.11382648635720057</v>
      </c>
      <c r="T731" s="61">
        <v>0.11382648635720057</v>
      </c>
      <c r="U731" s="61">
        <v>0.11382648635720057</v>
      </c>
      <c r="V731" s="61">
        <v>0.11382648635720057</v>
      </c>
      <c r="W731" s="61">
        <v>0.11382648635720057</v>
      </c>
      <c r="X731" s="61">
        <v>0.11382648635720057</v>
      </c>
      <c r="Y731" s="61">
        <v>0.11382648635720057</v>
      </c>
      <c r="Z731" s="61">
        <v>0.11382648635720057</v>
      </c>
      <c r="AA731" s="61">
        <v>0.11382648635720057</v>
      </c>
      <c r="AB731" s="61">
        <v>0.11382648635720057</v>
      </c>
      <c r="AC731" s="61">
        <v>0.11382648635720057</v>
      </c>
      <c r="AD731" s="61">
        <v>0.11382648635720057</v>
      </c>
      <c r="AE731" s="61">
        <v>0.11382648635720057</v>
      </c>
      <c r="AF731" s="61">
        <v>0.11382648635720057</v>
      </c>
      <c r="AG731" s="61">
        <v>0.11382648635720057</v>
      </c>
      <c r="AH731" s="61">
        <v>0.11382648635720057</v>
      </c>
      <c r="AI731" s="61">
        <v>0.11382648635720057</v>
      </c>
      <c r="AJ731" s="61">
        <v>0.11382648635720057</v>
      </c>
      <c r="AK731" s="61">
        <v>0.11382648635720057</v>
      </c>
      <c r="AL731" s="61">
        <v>0.11382648635720057</v>
      </c>
      <c r="AM731" s="61">
        <v>0.11382648635720057</v>
      </c>
      <c r="AN731" s="61">
        <v>0.11382648635720057</v>
      </c>
      <c r="AO731" s="61">
        <v>0.11382648635720057</v>
      </c>
      <c r="AP731" s="61">
        <v>0.11382648635720057</v>
      </c>
      <c r="AQ731" s="61">
        <v>0.11382648635720057</v>
      </c>
      <c r="AR731" s="61">
        <v>0.11382648635720057</v>
      </c>
      <c r="AS731" s="61">
        <v>0.11382648635720057</v>
      </c>
      <c r="AT731" s="61">
        <v>0.11382648635720057</v>
      </c>
      <c r="AU731" s="61">
        <v>0.11382648635720057</v>
      </c>
      <c r="AV731" s="61">
        <v>0.11382648635720057</v>
      </c>
      <c r="AW731" s="61">
        <v>0.11382648635720057</v>
      </c>
      <c r="AX731" s="61">
        <v>0.11382648635720057</v>
      </c>
      <c r="AY731" s="61">
        <v>0.11382648635720057</v>
      </c>
      <c r="AZ731" s="61">
        <v>0.11382648635720057</v>
      </c>
      <c r="BA731" s="61">
        <v>0.11382648635720057</v>
      </c>
      <c r="BB731" s="61">
        <v>0.11382648635720057</v>
      </c>
      <c r="BC731" s="61">
        <v>0.11382648635720057</v>
      </c>
      <c r="BD731" s="61">
        <v>0.11382648635720057</v>
      </c>
      <c r="BE731" s="61">
        <v>0.11382648635720057</v>
      </c>
      <c r="BF731" s="61">
        <v>0.11382648635720057</v>
      </c>
      <c r="BG731" s="61">
        <v>0.11382648635720057</v>
      </c>
    </row>
    <row r="732" spans="1:59" x14ac:dyDescent="0.35">
      <c r="A732" s="2" t="s">
        <v>507</v>
      </c>
      <c r="B732" t="s">
        <v>80</v>
      </c>
      <c r="C732" t="s">
        <v>157</v>
      </c>
      <c r="D732" s="24" t="s">
        <v>7</v>
      </c>
      <c r="E732" s="24">
        <v>4.5604758757435554E-2</v>
      </c>
      <c r="F732" s="61">
        <v>0.28050098423738706</v>
      </c>
      <c r="G732" s="61">
        <v>0.28050098423738706</v>
      </c>
      <c r="H732" s="61">
        <v>0.28050098423738706</v>
      </c>
      <c r="I732" s="61">
        <v>0.28050098423738706</v>
      </c>
      <c r="J732" s="61">
        <v>0.28050098423738706</v>
      </c>
      <c r="K732" s="61">
        <v>0.28050098423738706</v>
      </c>
      <c r="L732" s="61">
        <v>0.28050098423738706</v>
      </c>
      <c r="M732" s="61">
        <v>0.28050098423738706</v>
      </c>
      <c r="N732" s="61">
        <v>0.28050098423738706</v>
      </c>
      <c r="O732" s="61">
        <v>0.28050098423738706</v>
      </c>
      <c r="P732" s="61">
        <v>0.28050098423738706</v>
      </c>
      <c r="Q732" s="61">
        <v>0.28050098423738706</v>
      </c>
      <c r="R732" s="61">
        <v>0.28050098423738706</v>
      </c>
      <c r="S732" s="61">
        <v>0.28050098423738706</v>
      </c>
      <c r="T732" s="61">
        <v>0.28050098423738706</v>
      </c>
      <c r="U732" s="61">
        <v>0.28050098423738706</v>
      </c>
      <c r="V732" s="61">
        <v>0.28050098423738706</v>
      </c>
      <c r="W732" s="61">
        <v>0.28050098423738706</v>
      </c>
      <c r="X732" s="61">
        <v>0.28050098423738706</v>
      </c>
      <c r="Y732" s="61">
        <v>0.28050098423738706</v>
      </c>
      <c r="Z732" s="61">
        <v>0.28050098423738706</v>
      </c>
      <c r="AA732" s="61">
        <v>0.28050098423738706</v>
      </c>
      <c r="AB732" s="61">
        <v>0.28050098423738706</v>
      </c>
      <c r="AC732" s="61">
        <v>0.28050098423738706</v>
      </c>
      <c r="AD732" s="61">
        <v>0.28050098423738706</v>
      </c>
      <c r="AE732" s="61">
        <v>0.28050098423738706</v>
      </c>
      <c r="AF732" s="61">
        <v>0.28050098423738706</v>
      </c>
      <c r="AG732" s="61">
        <v>0.28050098423738706</v>
      </c>
      <c r="AH732" s="61">
        <v>0.28050098423738706</v>
      </c>
      <c r="AI732" s="61">
        <v>0.28050098423738706</v>
      </c>
      <c r="AJ732" s="61">
        <v>0.28050098423738706</v>
      </c>
      <c r="AK732" s="61">
        <v>0.28050098423738706</v>
      </c>
      <c r="AL732" s="61">
        <v>0.28050098423738706</v>
      </c>
      <c r="AM732" s="61">
        <v>0.28050098423738706</v>
      </c>
      <c r="AN732" s="61">
        <v>0.28050098423738706</v>
      </c>
      <c r="AO732" s="61">
        <v>0.28050098423738706</v>
      </c>
      <c r="AP732" s="61">
        <v>0.28050098423738706</v>
      </c>
      <c r="AQ732" s="61">
        <v>0.28050098423738706</v>
      </c>
      <c r="AR732" s="61">
        <v>0.28050098423738706</v>
      </c>
      <c r="AS732" s="61">
        <v>0.28050098423738706</v>
      </c>
      <c r="AT732" s="61">
        <v>0.28050098423738706</v>
      </c>
      <c r="AU732" s="61">
        <v>0.28050098423738706</v>
      </c>
      <c r="AV732" s="61">
        <v>0.28050098423738706</v>
      </c>
      <c r="AW732" s="61">
        <v>0.28050098423738706</v>
      </c>
      <c r="AX732" s="61">
        <v>0.28050098423738706</v>
      </c>
      <c r="AY732" s="61">
        <v>0.28050098423738706</v>
      </c>
      <c r="AZ732" s="61">
        <v>0.28050098423738706</v>
      </c>
      <c r="BA732" s="61">
        <v>0.28050098423738706</v>
      </c>
      <c r="BB732" s="61">
        <v>0.28050098423738706</v>
      </c>
      <c r="BC732" s="61">
        <v>0.28050098423738706</v>
      </c>
      <c r="BD732" s="61">
        <v>0.28050098423738706</v>
      </c>
      <c r="BE732" s="61">
        <v>0.28050098423738706</v>
      </c>
      <c r="BF732" s="61">
        <v>0.28050098423738706</v>
      </c>
      <c r="BG732" s="61">
        <v>0.28050098423738706</v>
      </c>
    </row>
    <row r="733" spans="1:59" x14ac:dyDescent="0.35">
      <c r="A733" s="2" t="s">
        <v>507</v>
      </c>
      <c r="B733" t="s">
        <v>80</v>
      </c>
      <c r="C733" t="s">
        <v>162</v>
      </c>
      <c r="D733" s="24" t="s">
        <v>7</v>
      </c>
      <c r="E733" s="24">
        <v>0.74421678783873102</v>
      </c>
      <c r="F733" s="61">
        <v>4.5774508442217083</v>
      </c>
      <c r="G733" s="61">
        <v>4.5774508442217083</v>
      </c>
      <c r="H733" s="61">
        <v>4.5774508442217083</v>
      </c>
      <c r="I733" s="61">
        <v>4.5774508442217083</v>
      </c>
      <c r="J733" s="61">
        <v>4.5774508442217083</v>
      </c>
      <c r="K733" s="61">
        <v>4.5774508442217083</v>
      </c>
      <c r="L733" s="61">
        <v>4.5774508442217083</v>
      </c>
      <c r="M733" s="61">
        <v>4.5774508442217083</v>
      </c>
      <c r="N733" s="61">
        <v>4.5774508442217083</v>
      </c>
      <c r="O733" s="61">
        <v>4.5774508442217083</v>
      </c>
      <c r="P733" s="61">
        <v>4.5774508442217083</v>
      </c>
      <c r="Q733" s="61">
        <v>4.5774508442217083</v>
      </c>
      <c r="R733" s="61">
        <v>4.5774508442217083</v>
      </c>
      <c r="S733" s="61">
        <v>4.5774508442217083</v>
      </c>
      <c r="T733" s="61">
        <v>4.5774508442217083</v>
      </c>
      <c r="U733" s="61">
        <v>4.5774508442217083</v>
      </c>
      <c r="V733" s="61">
        <v>4.5774508442217083</v>
      </c>
      <c r="W733" s="61">
        <v>4.5774508442217083</v>
      </c>
      <c r="X733" s="61">
        <v>4.5774508442217083</v>
      </c>
      <c r="Y733" s="61">
        <v>4.5774508442217083</v>
      </c>
      <c r="Z733" s="61">
        <v>4.5774508442217083</v>
      </c>
      <c r="AA733" s="61">
        <v>4.5774508442217083</v>
      </c>
      <c r="AB733" s="61">
        <v>4.5774508442217083</v>
      </c>
      <c r="AC733" s="61">
        <v>4.5774508442217083</v>
      </c>
      <c r="AD733" s="61">
        <v>4.5774508442217083</v>
      </c>
      <c r="AE733" s="61">
        <v>4.5774508442217083</v>
      </c>
      <c r="AF733" s="61">
        <v>4.5774508442217083</v>
      </c>
      <c r="AG733" s="61">
        <v>4.5774508442217083</v>
      </c>
      <c r="AH733" s="61">
        <v>4.5774508442217083</v>
      </c>
      <c r="AI733" s="61">
        <v>4.5774508442217083</v>
      </c>
      <c r="AJ733" s="61">
        <v>4.5774508442217083</v>
      </c>
      <c r="AK733" s="61">
        <v>4.5774508442217083</v>
      </c>
      <c r="AL733" s="61">
        <v>4.5774508442217083</v>
      </c>
      <c r="AM733" s="61">
        <v>4.5774508442217083</v>
      </c>
      <c r="AN733" s="61">
        <v>4.5774508442217083</v>
      </c>
      <c r="AO733" s="61">
        <v>4.5774508442217083</v>
      </c>
      <c r="AP733" s="61">
        <v>4.5774508442217083</v>
      </c>
      <c r="AQ733" s="61">
        <v>4.5774508442217083</v>
      </c>
      <c r="AR733" s="61">
        <v>4.5774508442217083</v>
      </c>
      <c r="AS733" s="61">
        <v>4.5774508442217083</v>
      </c>
      <c r="AT733" s="61">
        <v>4.5774508442217083</v>
      </c>
      <c r="AU733" s="61">
        <v>4.5774508442217083</v>
      </c>
      <c r="AV733" s="61">
        <v>4.5774508442217083</v>
      </c>
      <c r="AW733" s="61">
        <v>4.5774508442217083</v>
      </c>
      <c r="AX733" s="61">
        <v>4.5774508442217083</v>
      </c>
      <c r="AY733" s="61">
        <v>4.5774508442217083</v>
      </c>
      <c r="AZ733" s="61">
        <v>4.5774508442217083</v>
      </c>
      <c r="BA733" s="61">
        <v>4.5774508442217083</v>
      </c>
      <c r="BB733" s="61">
        <v>4.5774508442217083</v>
      </c>
      <c r="BC733" s="61">
        <v>4.5774508442217083</v>
      </c>
      <c r="BD733" s="61">
        <v>4.5774508442217083</v>
      </c>
      <c r="BE733" s="61">
        <v>4.5774508442217083</v>
      </c>
      <c r="BF733" s="61">
        <v>4.5774508442217083</v>
      </c>
      <c r="BG733" s="61">
        <v>4.5774508442217083</v>
      </c>
    </row>
    <row r="734" spans="1:59" x14ac:dyDescent="0.35">
      <c r="A734" s="2" t="s">
        <v>507</v>
      </c>
      <c r="B734" t="s">
        <v>80</v>
      </c>
      <c r="C734" t="s">
        <v>171</v>
      </c>
      <c r="D734" s="24" t="s">
        <v>7</v>
      </c>
      <c r="E734" s="24">
        <v>6.477197620621282E-2</v>
      </c>
      <c r="F734" s="61">
        <v>1.7277732136300214E-4</v>
      </c>
      <c r="G734" s="61">
        <v>1.7277732136300214E-4</v>
      </c>
      <c r="H734" s="61">
        <v>1.7277732136300214E-4</v>
      </c>
      <c r="I734" s="61">
        <v>1.7277732136300214E-4</v>
      </c>
      <c r="J734" s="61">
        <v>1.7277732136300214E-4</v>
      </c>
      <c r="K734" s="61">
        <v>1.7277732136300214E-4</v>
      </c>
      <c r="L734" s="61">
        <v>1.7277732136300214E-4</v>
      </c>
      <c r="M734" s="61">
        <v>1.7277732136300214E-4</v>
      </c>
      <c r="N734" s="61">
        <v>1.7277732136300214E-4</v>
      </c>
      <c r="O734" s="61">
        <v>1.7277732136300214E-4</v>
      </c>
      <c r="P734" s="61">
        <v>1.7277732136300214E-4</v>
      </c>
      <c r="Q734" s="61">
        <v>1.7277732136300214E-4</v>
      </c>
      <c r="R734" s="61">
        <v>1.7277732136300214E-4</v>
      </c>
      <c r="S734" s="61">
        <v>1.7277732136300214E-4</v>
      </c>
      <c r="T734" s="61">
        <v>1.7277732136300214E-4</v>
      </c>
      <c r="U734" s="61">
        <v>1.7277732136300214E-4</v>
      </c>
      <c r="V734" s="61">
        <v>1.7277732136300214E-4</v>
      </c>
      <c r="W734" s="61">
        <v>1.7277732136300214E-4</v>
      </c>
      <c r="X734" s="61">
        <v>1.7277732136300214E-4</v>
      </c>
      <c r="Y734" s="61">
        <v>1.7277732136300214E-4</v>
      </c>
      <c r="Z734" s="61">
        <v>1.7277732136300214E-4</v>
      </c>
      <c r="AA734" s="61">
        <v>1.7277732136300214E-4</v>
      </c>
      <c r="AB734" s="61">
        <v>1.7277732136300214E-4</v>
      </c>
      <c r="AC734" s="61">
        <v>1.7277732136300214E-4</v>
      </c>
      <c r="AD734" s="61">
        <v>1.7277732136300214E-4</v>
      </c>
      <c r="AE734" s="61">
        <v>1.7277732136300214E-4</v>
      </c>
      <c r="AF734" s="61">
        <v>1.7277732136300214E-4</v>
      </c>
      <c r="AG734" s="61">
        <v>1.7277732136300214E-4</v>
      </c>
      <c r="AH734" s="61">
        <v>1.7277732136300214E-4</v>
      </c>
      <c r="AI734" s="61">
        <v>1.7277732136300214E-4</v>
      </c>
      <c r="AJ734" s="61">
        <v>1.7277732136300214E-4</v>
      </c>
      <c r="AK734" s="61">
        <v>1.7277732136300214E-4</v>
      </c>
      <c r="AL734" s="61">
        <v>1.7277732136300214E-4</v>
      </c>
      <c r="AM734" s="61">
        <v>1.7277732136300214E-4</v>
      </c>
      <c r="AN734" s="61">
        <v>1.7277732136300214E-4</v>
      </c>
      <c r="AO734" s="61">
        <v>1.7277732136300214E-4</v>
      </c>
      <c r="AP734" s="61">
        <v>1.7277732136300214E-4</v>
      </c>
      <c r="AQ734" s="61">
        <v>1.7277732136300214E-4</v>
      </c>
      <c r="AR734" s="61">
        <v>1.7277732136300214E-4</v>
      </c>
      <c r="AS734" s="61">
        <v>1.7277732136300214E-4</v>
      </c>
      <c r="AT734" s="61">
        <v>1.7277732136300214E-4</v>
      </c>
      <c r="AU734" s="61">
        <v>1.7277732136300214E-4</v>
      </c>
      <c r="AV734" s="61">
        <v>1.7277732136300214E-4</v>
      </c>
      <c r="AW734" s="61">
        <v>1.7277732136300214E-4</v>
      </c>
      <c r="AX734" s="61">
        <v>1.7277732136300214E-4</v>
      </c>
      <c r="AY734" s="61">
        <v>1.7277732136300214E-4</v>
      </c>
      <c r="AZ734" s="61">
        <v>1.7277732136300214E-4</v>
      </c>
      <c r="BA734" s="61">
        <v>1.7277732136300214E-4</v>
      </c>
      <c r="BB734" s="61">
        <v>1.7277732136300214E-4</v>
      </c>
      <c r="BC734" s="61">
        <v>1.7277732136300214E-4</v>
      </c>
      <c r="BD734" s="61">
        <v>1.7277732136300214E-4</v>
      </c>
      <c r="BE734" s="61">
        <v>1.7277732136300214E-4</v>
      </c>
      <c r="BF734" s="61">
        <v>1.7277732136300214E-4</v>
      </c>
      <c r="BG734" s="61">
        <v>1.7277732136300214E-4</v>
      </c>
    </row>
    <row r="735" spans="1:59" x14ac:dyDescent="0.35">
      <c r="A735" s="2" t="s">
        <v>507</v>
      </c>
      <c r="B735" t="s">
        <v>80</v>
      </c>
      <c r="C735" t="s">
        <v>172</v>
      </c>
      <c r="D735" s="24" t="s">
        <v>7</v>
      </c>
      <c r="E735" s="24">
        <v>0.10442828816920027</v>
      </c>
      <c r="F735" s="61">
        <v>2.7855935485055449E-4</v>
      </c>
      <c r="G735" s="61">
        <v>2.7855935485055449E-4</v>
      </c>
      <c r="H735" s="61">
        <v>2.7855935485055449E-4</v>
      </c>
      <c r="I735" s="61">
        <v>2.7855935485055449E-4</v>
      </c>
      <c r="J735" s="61">
        <v>2.7855935485055449E-4</v>
      </c>
      <c r="K735" s="61">
        <v>2.7855935485055449E-4</v>
      </c>
      <c r="L735" s="61">
        <v>2.7855935485055449E-4</v>
      </c>
      <c r="M735" s="61">
        <v>2.7855935485055449E-4</v>
      </c>
      <c r="N735" s="61">
        <v>2.7855935485055449E-4</v>
      </c>
      <c r="O735" s="61">
        <v>2.7855935485055449E-4</v>
      </c>
      <c r="P735" s="61">
        <v>2.7855935485055449E-4</v>
      </c>
      <c r="Q735" s="61">
        <v>2.7855935485055449E-4</v>
      </c>
      <c r="R735" s="61">
        <v>2.7855935485055449E-4</v>
      </c>
      <c r="S735" s="61">
        <v>2.7855935485055449E-4</v>
      </c>
      <c r="T735" s="61">
        <v>2.7855935485055449E-4</v>
      </c>
      <c r="U735" s="61">
        <v>2.7855935485055449E-4</v>
      </c>
      <c r="V735" s="61">
        <v>2.7855935485055449E-4</v>
      </c>
      <c r="W735" s="61">
        <v>2.7855935485055449E-4</v>
      </c>
      <c r="X735" s="61">
        <v>2.7855935485055449E-4</v>
      </c>
      <c r="Y735" s="61">
        <v>2.7855935485055449E-4</v>
      </c>
      <c r="Z735" s="61">
        <v>2.7855935485055449E-4</v>
      </c>
      <c r="AA735" s="61">
        <v>2.7855935485055449E-4</v>
      </c>
      <c r="AB735" s="61">
        <v>2.7855935485055449E-4</v>
      </c>
      <c r="AC735" s="61">
        <v>2.7855935485055449E-4</v>
      </c>
      <c r="AD735" s="61">
        <v>2.7855935485055449E-4</v>
      </c>
      <c r="AE735" s="61">
        <v>2.7855935485055449E-4</v>
      </c>
      <c r="AF735" s="61">
        <v>2.7855935485055449E-4</v>
      </c>
      <c r="AG735" s="61">
        <v>2.7855935485055449E-4</v>
      </c>
      <c r="AH735" s="61">
        <v>2.7855935485055449E-4</v>
      </c>
      <c r="AI735" s="61">
        <v>2.7855935485055449E-4</v>
      </c>
      <c r="AJ735" s="61">
        <v>2.7855935485055449E-4</v>
      </c>
      <c r="AK735" s="61">
        <v>2.7855935485055449E-4</v>
      </c>
      <c r="AL735" s="61">
        <v>2.7855935485055449E-4</v>
      </c>
      <c r="AM735" s="61">
        <v>2.7855935485055449E-4</v>
      </c>
      <c r="AN735" s="61">
        <v>2.7855935485055449E-4</v>
      </c>
      <c r="AO735" s="61">
        <v>2.7855935485055449E-4</v>
      </c>
      <c r="AP735" s="61">
        <v>2.7855935485055449E-4</v>
      </c>
      <c r="AQ735" s="61">
        <v>2.7855935485055449E-4</v>
      </c>
      <c r="AR735" s="61">
        <v>2.7855935485055449E-4</v>
      </c>
      <c r="AS735" s="61">
        <v>2.7855935485055449E-4</v>
      </c>
      <c r="AT735" s="61">
        <v>2.7855935485055449E-4</v>
      </c>
      <c r="AU735" s="61">
        <v>2.7855935485055449E-4</v>
      </c>
      <c r="AV735" s="61">
        <v>2.7855935485055449E-4</v>
      </c>
      <c r="AW735" s="61">
        <v>2.7855935485055449E-4</v>
      </c>
      <c r="AX735" s="61">
        <v>2.7855935485055449E-4</v>
      </c>
      <c r="AY735" s="61">
        <v>2.7855935485055449E-4</v>
      </c>
      <c r="AZ735" s="61">
        <v>2.7855935485055449E-4</v>
      </c>
      <c r="BA735" s="61">
        <v>2.7855935485055449E-4</v>
      </c>
      <c r="BB735" s="61">
        <v>2.7855935485055449E-4</v>
      </c>
      <c r="BC735" s="61">
        <v>2.7855935485055449E-4</v>
      </c>
      <c r="BD735" s="61">
        <v>2.7855935485055449E-4</v>
      </c>
      <c r="BE735" s="61">
        <v>2.7855935485055449E-4</v>
      </c>
      <c r="BF735" s="61">
        <v>2.7855935485055449E-4</v>
      </c>
      <c r="BG735" s="61">
        <v>2.7855935485055449E-4</v>
      </c>
    </row>
    <row r="736" spans="1:59" x14ac:dyDescent="0.35">
      <c r="A736" s="2" t="s">
        <v>507</v>
      </c>
      <c r="B736" t="s">
        <v>80</v>
      </c>
      <c r="C736" t="s">
        <v>173</v>
      </c>
      <c r="D736" s="24" t="s">
        <v>7</v>
      </c>
      <c r="E736" s="24">
        <v>1.7184401850627893E-2</v>
      </c>
      <c r="F736" s="61">
        <v>4.5838881177939349E-5</v>
      </c>
      <c r="G736" s="61">
        <v>4.5838881177939349E-5</v>
      </c>
      <c r="H736" s="61">
        <v>4.5838881177939349E-5</v>
      </c>
      <c r="I736" s="61">
        <v>4.5838881177939349E-5</v>
      </c>
      <c r="J736" s="61">
        <v>4.5838881177939349E-5</v>
      </c>
      <c r="K736" s="61">
        <v>4.5838881177939349E-5</v>
      </c>
      <c r="L736" s="61">
        <v>4.5838881177939349E-5</v>
      </c>
      <c r="M736" s="61">
        <v>4.5838881177939349E-5</v>
      </c>
      <c r="N736" s="61">
        <v>4.5838881177939349E-5</v>
      </c>
      <c r="O736" s="61">
        <v>4.5838881177939349E-5</v>
      </c>
      <c r="P736" s="61">
        <v>4.5838881177939349E-5</v>
      </c>
      <c r="Q736" s="61">
        <v>4.5838881177939349E-5</v>
      </c>
      <c r="R736" s="61">
        <v>4.5838881177939349E-5</v>
      </c>
      <c r="S736" s="61">
        <v>4.5838881177939349E-5</v>
      </c>
      <c r="T736" s="61">
        <v>4.5838881177939349E-5</v>
      </c>
      <c r="U736" s="61">
        <v>4.5838881177939349E-5</v>
      </c>
      <c r="V736" s="61">
        <v>4.5838881177939349E-5</v>
      </c>
      <c r="W736" s="61">
        <v>4.5838881177939349E-5</v>
      </c>
      <c r="X736" s="61">
        <v>4.5838881177939349E-5</v>
      </c>
      <c r="Y736" s="61">
        <v>4.5838881177939349E-5</v>
      </c>
      <c r="Z736" s="61">
        <v>4.5838881177939349E-5</v>
      </c>
      <c r="AA736" s="61">
        <v>4.5838881177939349E-5</v>
      </c>
      <c r="AB736" s="61">
        <v>4.5838881177939349E-5</v>
      </c>
      <c r="AC736" s="61">
        <v>4.5838881177939349E-5</v>
      </c>
      <c r="AD736" s="61">
        <v>4.5838881177939349E-5</v>
      </c>
      <c r="AE736" s="61">
        <v>4.5838881177939349E-5</v>
      </c>
      <c r="AF736" s="61">
        <v>4.5838881177939349E-5</v>
      </c>
      <c r="AG736" s="61">
        <v>4.5838881177939349E-5</v>
      </c>
      <c r="AH736" s="61">
        <v>4.5838881177939349E-5</v>
      </c>
      <c r="AI736" s="61">
        <v>4.5838881177939349E-5</v>
      </c>
      <c r="AJ736" s="61">
        <v>4.5838881177939349E-5</v>
      </c>
      <c r="AK736" s="61">
        <v>4.5838881177939349E-5</v>
      </c>
      <c r="AL736" s="61">
        <v>4.5838881177939349E-5</v>
      </c>
      <c r="AM736" s="61">
        <v>4.5838881177939349E-5</v>
      </c>
      <c r="AN736" s="61">
        <v>4.5838881177939349E-5</v>
      </c>
      <c r="AO736" s="61">
        <v>4.5838881177939349E-5</v>
      </c>
      <c r="AP736" s="61">
        <v>4.5838881177939349E-5</v>
      </c>
      <c r="AQ736" s="61">
        <v>4.5838881177939349E-5</v>
      </c>
      <c r="AR736" s="61">
        <v>4.5838881177939349E-5</v>
      </c>
      <c r="AS736" s="61">
        <v>4.5838881177939349E-5</v>
      </c>
      <c r="AT736" s="61">
        <v>4.5838881177939349E-5</v>
      </c>
      <c r="AU736" s="61">
        <v>4.5838881177939349E-5</v>
      </c>
      <c r="AV736" s="61">
        <v>4.5838881177939349E-5</v>
      </c>
      <c r="AW736" s="61">
        <v>4.5838881177939349E-5</v>
      </c>
      <c r="AX736" s="61">
        <v>4.5838881177939349E-5</v>
      </c>
      <c r="AY736" s="61">
        <v>4.5838881177939349E-5</v>
      </c>
      <c r="AZ736" s="61">
        <v>4.5838881177939349E-5</v>
      </c>
      <c r="BA736" s="61">
        <v>4.5838881177939349E-5</v>
      </c>
      <c r="BB736" s="61">
        <v>4.5838881177939349E-5</v>
      </c>
      <c r="BC736" s="61">
        <v>4.5838881177939349E-5</v>
      </c>
      <c r="BD736" s="61">
        <v>4.5838881177939349E-5</v>
      </c>
      <c r="BE736" s="61">
        <v>4.5838881177939349E-5</v>
      </c>
      <c r="BF736" s="61">
        <v>4.5838881177939349E-5</v>
      </c>
      <c r="BG736" s="61">
        <v>4.5838881177939349E-5</v>
      </c>
    </row>
    <row r="737" spans="1:59" x14ac:dyDescent="0.35">
      <c r="A737" s="2" t="s">
        <v>507</v>
      </c>
      <c r="B737" t="s">
        <v>80</v>
      </c>
      <c r="C737" t="s">
        <v>174</v>
      </c>
      <c r="D737" s="24" t="s">
        <v>7</v>
      </c>
      <c r="E737" s="24">
        <v>3.3046926635822869E-3</v>
      </c>
      <c r="F737" s="61">
        <v>8.8151694572960274E-6</v>
      </c>
      <c r="G737" s="61">
        <v>8.8151694572960274E-6</v>
      </c>
      <c r="H737" s="61">
        <v>8.8151694572960274E-6</v>
      </c>
      <c r="I737" s="61">
        <v>8.8151694572960274E-6</v>
      </c>
      <c r="J737" s="61">
        <v>8.8151694572960274E-6</v>
      </c>
      <c r="K737" s="61">
        <v>8.8151694572960274E-6</v>
      </c>
      <c r="L737" s="61">
        <v>8.8151694572960274E-6</v>
      </c>
      <c r="M737" s="61">
        <v>8.8151694572960274E-6</v>
      </c>
      <c r="N737" s="61">
        <v>8.8151694572960274E-6</v>
      </c>
      <c r="O737" s="61">
        <v>8.8151694572960274E-6</v>
      </c>
      <c r="P737" s="61">
        <v>8.8151694572960274E-6</v>
      </c>
      <c r="Q737" s="61">
        <v>8.8151694572960274E-6</v>
      </c>
      <c r="R737" s="61">
        <v>8.8151694572960274E-6</v>
      </c>
      <c r="S737" s="61">
        <v>8.8151694572960274E-6</v>
      </c>
      <c r="T737" s="61">
        <v>8.8151694572960274E-6</v>
      </c>
      <c r="U737" s="61">
        <v>8.8151694572960274E-6</v>
      </c>
      <c r="V737" s="61">
        <v>8.8151694572960274E-6</v>
      </c>
      <c r="W737" s="61">
        <v>8.8151694572960274E-6</v>
      </c>
      <c r="X737" s="61">
        <v>8.8151694572960274E-6</v>
      </c>
      <c r="Y737" s="61">
        <v>8.8151694572960274E-6</v>
      </c>
      <c r="Z737" s="61">
        <v>8.8151694572960274E-6</v>
      </c>
      <c r="AA737" s="61">
        <v>8.8151694572960274E-6</v>
      </c>
      <c r="AB737" s="61">
        <v>8.8151694572960274E-6</v>
      </c>
      <c r="AC737" s="61">
        <v>8.8151694572960274E-6</v>
      </c>
      <c r="AD737" s="61">
        <v>8.8151694572960274E-6</v>
      </c>
      <c r="AE737" s="61">
        <v>8.8151694572960274E-6</v>
      </c>
      <c r="AF737" s="61">
        <v>8.8151694572960274E-6</v>
      </c>
      <c r="AG737" s="61">
        <v>8.8151694572960274E-6</v>
      </c>
      <c r="AH737" s="61">
        <v>8.8151694572960274E-6</v>
      </c>
      <c r="AI737" s="61">
        <v>8.8151694572960274E-6</v>
      </c>
      <c r="AJ737" s="61">
        <v>8.8151694572960274E-6</v>
      </c>
      <c r="AK737" s="61">
        <v>8.8151694572960274E-6</v>
      </c>
      <c r="AL737" s="61">
        <v>8.8151694572960274E-6</v>
      </c>
      <c r="AM737" s="61">
        <v>8.8151694572960274E-6</v>
      </c>
      <c r="AN737" s="61">
        <v>8.8151694572960274E-6</v>
      </c>
      <c r="AO737" s="61">
        <v>8.8151694572960274E-6</v>
      </c>
      <c r="AP737" s="61">
        <v>8.8151694572960274E-6</v>
      </c>
      <c r="AQ737" s="61">
        <v>8.8151694572960274E-6</v>
      </c>
      <c r="AR737" s="61">
        <v>8.8151694572960274E-6</v>
      </c>
      <c r="AS737" s="61">
        <v>8.8151694572960274E-6</v>
      </c>
      <c r="AT737" s="61">
        <v>8.8151694572960274E-6</v>
      </c>
      <c r="AU737" s="61">
        <v>8.8151694572960274E-6</v>
      </c>
      <c r="AV737" s="61">
        <v>8.8151694572960274E-6</v>
      </c>
      <c r="AW737" s="61">
        <v>8.8151694572960274E-6</v>
      </c>
      <c r="AX737" s="61">
        <v>8.8151694572960274E-6</v>
      </c>
      <c r="AY737" s="61">
        <v>8.8151694572960274E-6</v>
      </c>
      <c r="AZ737" s="61">
        <v>8.8151694572960274E-6</v>
      </c>
      <c r="BA737" s="61">
        <v>8.8151694572960274E-6</v>
      </c>
      <c r="BB737" s="61">
        <v>8.8151694572960274E-6</v>
      </c>
      <c r="BC737" s="61">
        <v>8.8151694572960274E-6</v>
      </c>
      <c r="BD737" s="61">
        <v>8.8151694572960274E-6</v>
      </c>
      <c r="BE737" s="61">
        <v>8.8151694572960274E-6</v>
      </c>
      <c r="BF737" s="61">
        <v>8.8151694572960274E-6</v>
      </c>
      <c r="BG737" s="61">
        <v>8.8151694572960274E-6</v>
      </c>
    </row>
    <row r="738" spans="1:59" x14ac:dyDescent="0.35">
      <c r="A738" s="2" t="s">
        <v>507</v>
      </c>
      <c r="B738" t="s">
        <v>80</v>
      </c>
      <c r="C738" t="s">
        <v>176</v>
      </c>
      <c r="D738" s="24" t="s">
        <v>7</v>
      </c>
      <c r="E738" s="24">
        <v>1.9828155981493722E-3</v>
      </c>
      <c r="F738" s="61">
        <v>5.2891016743776173E-6</v>
      </c>
      <c r="G738" s="61">
        <v>5.2891016743776173E-6</v>
      </c>
      <c r="H738" s="61">
        <v>5.2891016743776173E-6</v>
      </c>
      <c r="I738" s="61">
        <v>5.2891016743776173E-6</v>
      </c>
      <c r="J738" s="61">
        <v>5.2891016743776173E-6</v>
      </c>
      <c r="K738" s="61">
        <v>5.2891016743776173E-6</v>
      </c>
      <c r="L738" s="61">
        <v>5.2891016743776173E-6</v>
      </c>
      <c r="M738" s="61">
        <v>5.2891016743776173E-6</v>
      </c>
      <c r="N738" s="61">
        <v>5.2891016743776173E-6</v>
      </c>
      <c r="O738" s="61">
        <v>5.2891016743776173E-6</v>
      </c>
      <c r="P738" s="61">
        <v>5.2891016743776173E-6</v>
      </c>
      <c r="Q738" s="61">
        <v>5.2891016743776173E-6</v>
      </c>
      <c r="R738" s="61">
        <v>5.2891016743776173E-6</v>
      </c>
      <c r="S738" s="61">
        <v>5.2891016743776173E-6</v>
      </c>
      <c r="T738" s="61">
        <v>5.2891016743776173E-6</v>
      </c>
      <c r="U738" s="61">
        <v>5.2891016743776173E-6</v>
      </c>
      <c r="V738" s="61">
        <v>5.2891016743776173E-6</v>
      </c>
      <c r="W738" s="61">
        <v>5.2891016743776173E-6</v>
      </c>
      <c r="X738" s="61">
        <v>5.2891016743776173E-6</v>
      </c>
      <c r="Y738" s="61">
        <v>5.2891016743776173E-6</v>
      </c>
      <c r="Z738" s="61">
        <v>5.2891016743776173E-6</v>
      </c>
      <c r="AA738" s="61">
        <v>5.2891016743776173E-6</v>
      </c>
      <c r="AB738" s="61">
        <v>5.2891016743776173E-6</v>
      </c>
      <c r="AC738" s="61">
        <v>5.2891016743776173E-6</v>
      </c>
      <c r="AD738" s="61">
        <v>5.2891016743776173E-6</v>
      </c>
      <c r="AE738" s="61">
        <v>5.2891016743776173E-6</v>
      </c>
      <c r="AF738" s="61">
        <v>5.2891016743776173E-6</v>
      </c>
      <c r="AG738" s="61">
        <v>5.2891016743776173E-6</v>
      </c>
      <c r="AH738" s="61">
        <v>5.2891016743776173E-6</v>
      </c>
      <c r="AI738" s="61">
        <v>5.2891016743776173E-6</v>
      </c>
      <c r="AJ738" s="61">
        <v>5.2891016743776173E-6</v>
      </c>
      <c r="AK738" s="61">
        <v>5.2891016743776173E-6</v>
      </c>
      <c r="AL738" s="61">
        <v>5.2891016743776173E-6</v>
      </c>
      <c r="AM738" s="61">
        <v>5.2891016743776173E-6</v>
      </c>
      <c r="AN738" s="61">
        <v>5.2891016743776173E-6</v>
      </c>
      <c r="AO738" s="61">
        <v>5.2891016743776173E-6</v>
      </c>
      <c r="AP738" s="61">
        <v>5.2891016743776173E-6</v>
      </c>
      <c r="AQ738" s="61">
        <v>5.2891016743776173E-6</v>
      </c>
      <c r="AR738" s="61">
        <v>5.2891016743776173E-6</v>
      </c>
      <c r="AS738" s="61">
        <v>5.2891016743776173E-6</v>
      </c>
      <c r="AT738" s="61">
        <v>5.2891016743776173E-6</v>
      </c>
      <c r="AU738" s="61">
        <v>5.2891016743776173E-6</v>
      </c>
      <c r="AV738" s="61">
        <v>5.2891016743776173E-6</v>
      </c>
      <c r="AW738" s="61">
        <v>5.2891016743776173E-6</v>
      </c>
      <c r="AX738" s="61">
        <v>5.2891016743776173E-6</v>
      </c>
      <c r="AY738" s="61">
        <v>5.2891016743776173E-6</v>
      </c>
      <c r="AZ738" s="61">
        <v>5.2891016743776173E-6</v>
      </c>
      <c r="BA738" s="61">
        <v>5.2891016743776173E-6</v>
      </c>
      <c r="BB738" s="61">
        <v>5.2891016743776173E-6</v>
      </c>
      <c r="BC738" s="61">
        <v>5.2891016743776173E-6</v>
      </c>
      <c r="BD738" s="61">
        <v>5.2891016743776173E-6</v>
      </c>
      <c r="BE738" s="61">
        <v>5.2891016743776173E-6</v>
      </c>
      <c r="BF738" s="61">
        <v>5.2891016743776173E-6</v>
      </c>
      <c r="BG738" s="61">
        <v>5.2891016743776173E-6</v>
      </c>
    </row>
    <row r="739" spans="1:59" x14ac:dyDescent="0.35">
      <c r="A739" s="2" t="s">
        <v>507</v>
      </c>
      <c r="B739" t="s">
        <v>80</v>
      </c>
      <c r="C739" t="s">
        <v>502</v>
      </c>
      <c r="D739" s="24" t="s">
        <v>7</v>
      </c>
      <c r="E739" s="24">
        <v>1.8506278916060808E-2</v>
      </c>
      <c r="F739" s="61">
        <v>4.936494896085776E-5</v>
      </c>
      <c r="G739" s="61">
        <v>4.936494896085776E-5</v>
      </c>
      <c r="H739" s="61">
        <v>4.936494896085776E-5</v>
      </c>
      <c r="I739" s="61">
        <v>4.936494896085776E-5</v>
      </c>
      <c r="J739" s="61">
        <v>4.936494896085776E-5</v>
      </c>
      <c r="K739" s="61">
        <v>4.936494896085776E-5</v>
      </c>
      <c r="L739" s="61">
        <v>4.936494896085776E-5</v>
      </c>
      <c r="M739" s="61">
        <v>4.936494896085776E-5</v>
      </c>
      <c r="N739" s="61">
        <v>4.936494896085776E-5</v>
      </c>
      <c r="O739" s="61">
        <v>4.936494896085776E-5</v>
      </c>
      <c r="P739" s="61">
        <v>4.936494896085776E-5</v>
      </c>
      <c r="Q739" s="61">
        <v>4.936494896085776E-5</v>
      </c>
      <c r="R739" s="61">
        <v>4.936494896085776E-5</v>
      </c>
      <c r="S739" s="61">
        <v>4.936494896085776E-5</v>
      </c>
      <c r="T739" s="61">
        <v>4.936494896085776E-5</v>
      </c>
      <c r="U739" s="61">
        <v>4.936494896085776E-5</v>
      </c>
      <c r="V739" s="61">
        <v>4.936494896085776E-5</v>
      </c>
      <c r="W739" s="61">
        <v>4.936494896085776E-5</v>
      </c>
      <c r="X739" s="61">
        <v>4.936494896085776E-5</v>
      </c>
      <c r="Y739" s="61">
        <v>4.936494896085776E-5</v>
      </c>
      <c r="Z739" s="61">
        <v>4.936494896085776E-5</v>
      </c>
      <c r="AA739" s="61">
        <v>4.936494896085776E-5</v>
      </c>
      <c r="AB739" s="61">
        <v>4.936494896085776E-5</v>
      </c>
      <c r="AC739" s="61">
        <v>4.936494896085776E-5</v>
      </c>
      <c r="AD739" s="61">
        <v>4.936494896085776E-5</v>
      </c>
      <c r="AE739" s="61">
        <v>4.936494896085776E-5</v>
      </c>
      <c r="AF739" s="61">
        <v>4.936494896085776E-5</v>
      </c>
      <c r="AG739" s="61">
        <v>4.936494896085776E-5</v>
      </c>
      <c r="AH739" s="61">
        <v>4.936494896085776E-5</v>
      </c>
      <c r="AI739" s="61">
        <v>4.936494896085776E-5</v>
      </c>
      <c r="AJ739" s="61">
        <v>4.936494896085776E-5</v>
      </c>
      <c r="AK739" s="61">
        <v>4.936494896085776E-5</v>
      </c>
      <c r="AL739" s="61">
        <v>4.936494896085776E-5</v>
      </c>
      <c r="AM739" s="61">
        <v>4.936494896085776E-5</v>
      </c>
      <c r="AN739" s="61">
        <v>4.936494896085776E-5</v>
      </c>
      <c r="AO739" s="61">
        <v>4.936494896085776E-5</v>
      </c>
      <c r="AP739" s="61">
        <v>4.936494896085776E-5</v>
      </c>
      <c r="AQ739" s="61">
        <v>4.936494896085776E-5</v>
      </c>
      <c r="AR739" s="61">
        <v>4.936494896085776E-5</v>
      </c>
      <c r="AS739" s="61">
        <v>4.936494896085776E-5</v>
      </c>
      <c r="AT739" s="61">
        <v>4.936494896085776E-5</v>
      </c>
      <c r="AU739" s="61">
        <v>4.936494896085776E-5</v>
      </c>
      <c r="AV739" s="61">
        <v>4.936494896085776E-5</v>
      </c>
      <c r="AW739" s="61">
        <v>4.936494896085776E-5</v>
      </c>
      <c r="AX739" s="61">
        <v>4.936494896085776E-5</v>
      </c>
      <c r="AY739" s="61">
        <v>4.936494896085776E-5</v>
      </c>
      <c r="AZ739" s="61">
        <v>4.936494896085776E-5</v>
      </c>
      <c r="BA739" s="61">
        <v>4.936494896085776E-5</v>
      </c>
      <c r="BB739" s="61">
        <v>4.936494896085776E-5</v>
      </c>
      <c r="BC739" s="61">
        <v>4.936494896085776E-5</v>
      </c>
      <c r="BD739" s="61">
        <v>4.936494896085776E-5</v>
      </c>
      <c r="BE739" s="61">
        <v>4.936494896085776E-5</v>
      </c>
      <c r="BF739" s="61">
        <v>4.936494896085776E-5</v>
      </c>
      <c r="BG739" s="61">
        <v>4.936494896085776E-5</v>
      </c>
    </row>
    <row r="740" spans="1:59" x14ac:dyDescent="0.35">
      <c r="A740" s="2" t="s">
        <v>507</v>
      </c>
      <c r="B740" t="s">
        <v>80</v>
      </c>
      <c r="C740" t="s">
        <v>179</v>
      </c>
      <c r="D740" s="24" t="s">
        <v>7</v>
      </c>
      <c r="E740" s="24">
        <v>4.5604758757435554E-2</v>
      </c>
      <c r="F740" s="61">
        <v>1.2164933851068517E-4</v>
      </c>
      <c r="G740" s="61">
        <v>1.2164933851068517E-4</v>
      </c>
      <c r="H740" s="61">
        <v>1.2164933851068517E-4</v>
      </c>
      <c r="I740" s="61">
        <v>1.2164933851068517E-4</v>
      </c>
      <c r="J740" s="61">
        <v>1.2164933851068517E-4</v>
      </c>
      <c r="K740" s="61">
        <v>1.2164933851068517E-4</v>
      </c>
      <c r="L740" s="61">
        <v>1.2164933851068517E-4</v>
      </c>
      <c r="M740" s="61">
        <v>1.2164933851068517E-4</v>
      </c>
      <c r="N740" s="61">
        <v>1.2164933851068517E-4</v>
      </c>
      <c r="O740" s="61">
        <v>1.2164933851068517E-4</v>
      </c>
      <c r="P740" s="61">
        <v>1.2164933851068517E-4</v>
      </c>
      <c r="Q740" s="61">
        <v>1.2164933851068517E-4</v>
      </c>
      <c r="R740" s="61">
        <v>1.2164933851068517E-4</v>
      </c>
      <c r="S740" s="61">
        <v>1.2164933851068517E-4</v>
      </c>
      <c r="T740" s="61">
        <v>1.2164933851068517E-4</v>
      </c>
      <c r="U740" s="61">
        <v>1.2164933851068517E-4</v>
      </c>
      <c r="V740" s="61">
        <v>1.2164933851068517E-4</v>
      </c>
      <c r="W740" s="61">
        <v>1.2164933851068517E-4</v>
      </c>
      <c r="X740" s="61">
        <v>1.2164933851068517E-4</v>
      </c>
      <c r="Y740" s="61">
        <v>1.2164933851068517E-4</v>
      </c>
      <c r="Z740" s="61">
        <v>1.2164933851068517E-4</v>
      </c>
      <c r="AA740" s="61">
        <v>1.2164933851068517E-4</v>
      </c>
      <c r="AB740" s="61">
        <v>1.2164933851068517E-4</v>
      </c>
      <c r="AC740" s="61">
        <v>1.2164933851068517E-4</v>
      </c>
      <c r="AD740" s="61">
        <v>1.2164933851068517E-4</v>
      </c>
      <c r="AE740" s="61">
        <v>1.2164933851068517E-4</v>
      </c>
      <c r="AF740" s="61">
        <v>1.2164933851068517E-4</v>
      </c>
      <c r="AG740" s="61">
        <v>1.2164933851068517E-4</v>
      </c>
      <c r="AH740" s="61">
        <v>1.2164933851068517E-4</v>
      </c>
      <c r="AI740" s="61">
        <v>1.2164933851068517E-4</v>
      </c>
      <c r="AJ740" s="61">
        <v>1.2164933851068517E-4</v>
      </c>
      <c r="AK740" s="61">
        <v>1.2164933851068517E-4</v>
      </c>
      <c r="AL740" s="61">
        <v>1.2164933851068517E-4</v>
      </c>
      <c r="AM740" s="61">
        <v>1.2164933851068517E-4</v>
      </c>
      <c r="AN740" s="61">
        <v>1.2164933851068517E-4</v>
      </c>
      <c r="AO740" s="61">
        <v>1.2164933851068517E-4</v>
      </c>
      <c r="AP740" s="61">
        <v>1.2164933851068517E-4</v>
      </c>
      <c r="AQ740" s="61">
        <v>1.2164933851068517E-4</v>
      </c>
      <c r="AR740" s="61">
        <v>1.2164933851068517E-4</v>
      </c>
      <c r="AS740" s="61">
        <v>1.2164933851068517E-4</v>
      </c>
      <c r="AT740" s="61">
        <v>1.2164933851068517E-4</v>
      </c>
      <c r="AU740" s="61">
        <v>1.2164933851068517E-4</v>
      </c>
      <c r="AV740" s="61">
        <v>1.2164933851068517E-4</v>
      </c>
      <c r="AW740" s="61">
        <v>1.2164933851068517E-4</v>
      </c>
      <c r="AX740" s="61">
        <v>1.2164933851068517E-4</v>
      </c>
      <c r="AY740" s="61">
        <v>1.2164933851068517E-4</v>
      </c>
      <c r="AZ740" s="61">
        <v>1.2164933851068517E-4</v>
      </c>
      <c r="BA740" s="61">
        <v>1.2164933851068517E-4</v>
      </c>
      <c r="BB740" s="61">
        <v>1.2164933851068517E-4</v>
      </c>
      <c r="BC740" s="61">
        <v>1.2164933851068517E-4</v>
      </c>
      <c r="BD740" s="61">
        <v>1.2164933851068517E-4</v>
      </c>
      <c r="BE740" s="61">
        <v>1.2164933851068517E-4</v>
      </c>
      <c r="BF740" s="61">
        <v>1.2164933851068517E-4</v>
      </c>
      <c r="BG740" s="61">
        <v>1.2164933851068517E-4</v>
      </c>
    </row>
    <row r="741" spans="1:59" x14ac:dyDescent="0.35">
      <c r="A741" s="2" t="s">
        <v>507</v>
      </c>
      <c r="B741" t="s">
        <v>80</v>
      </c>
      <c r="C741" t="s">
        <v>184</v>
      </c>
      <c r="D741" s="24" t="s">
        <v>7</v>
      </c>
      <c r="E741" s="24">
        <v>0.74421678783873102</v>
      </c>
      <c r="F741" s="61">
        <v>1.9851761617830656E-3</v>
      </c>
      <c r="G741" s="61">
        <v>1.9851761617830656E-3</v>
      </c>
      <c r="H741" s="61">
        <v>1.9851761617830656E-3</v>
      </c>
      <c r="I741" s="61">
        <v>1.9851761617830656E-3</v>
      </c>
      <c r="J741" s="61">
        <v>1.9851761617830656E-3</v>
      </c>
      <c r="K741" s="61">
        <v>1.9851761617830656E-3</v>
      </c>
      <c r="L741" s="61">
        <v>1.9851761617830656E-3</v>
      </c>
      <c r="M741" s="61">
        <v>1.9851761617830656E-3</v>
      </c>
      <c r="N741" s="61">
        <v>1.9851761617830656E-3</v>
      </c>
      <c r="O741" s="61">
        <v>1.9851761617830656E-3</v>
      </c>
      <c r="P741" s="61">
        <v>1.9851761617830656E-3</v>
      </c>
      <c r="Q741" s="61">
        <v>1.9851761617830656E-3</v>
      </c>
      <c r="R741" s="61">
        <v>1.9851761617830656E-3</v>
      </c>
      <c r="S741" s="61">
        <v>1.9851761617830656E-3</v>
      </c>
      <c r="T741" s="61">
        <v>1.9851761617830656E-3</v>
      </c>
      <c r="U741" s="61">
        <v>1.9851761617830656E-3</v>
      </c>
      <c r="V741" s="61">
        <v>1.9851761617830656E-3</v>
      </c>
      <c r="W741" s="61">
        <v>1.9851761617830656E-3</v>
      </c>
      <c r="X741" s="61">
        <v>1.9851761617830656E-3</v>
      </c>
      <c r="Y741" s="61">
        <v>1.9851761617830656E-3</v>
      </c>
      <c r="Z741" s="61">
        <v>1.9851761617830656E-3</v>
      </c>
      <c r="AA741" s="61">
        <v>1.9851761617830656E-3</v>
      </c>
      <c r="AB741" s="61">
        <v>1.9851761617830656E-3</v>
      </c>
      <c r="AC741" s="61">
        <v>1.9851761617830656E-3</v>
      </c>
      <c r="AD741" s="61">
        <v>1.9851761617830656E-3</v>
      </c>
      <c r="AE741" s="61">
        <v>1.9851761617830656E-3</v>
      </c>
      <c r="AF741" s="61">
        <v>1.9851761617830656E-3</v>
      </c>
      <c r="AG741" s="61">
        <v>1.9851761617830656E-3</v>
      </c>
      <c r="AH741" s="61">
        <v>1.9851761617830656E-3</v>
      </c>
      <c r="AI741" s="61">
        <v>1.9851761617830656E-3</v>
      </c>
      <c r="AJ741" s="61">
        <v>1.9851761617830656E-3</v>
      </c>
      <c r="AK741" s="61">
        <v>1.9851761617830656E-3</v>
      </c>
      <c r="AL741" s="61">
        <v>1.9851761617830656E-3</v>
      </c>
      <c r="AM741" s="61">
        <v>1.9851761617830656E-3</v>
      </c>
      <c r="AN741" s="61">
        <v>1.9851761617830656E-3</v>
      </c>
      <c r="AO741" s="61">
        <v>1.9851761617830656E-3</v>
      </c>
      <c r="AP741" s="61">
        <v>1.9851761617830656E-3</v>
      </c>
      <c r="AQ741" s="61">
        <v>1.9851761617830656E-3</v>
      </c>
      <c r="AR741" s="61">
        <v>1.9851761617830656E-3</v>
      </c>
      <c r="AS741" s="61">
        <v>1.9851761617830656E-3</v>
      </c>
      <c r="AT741" s="61">
        <v>1.9851761617830656E-3</v>
      </c>
      <c r="AU741" s="61">
        <v>1.9851761617830656E-3</v>
      </c>
      <c r="AV741" s="61">
        <v>1.9851761617830656E-3</v>
      </c>
      <c r="AW741" s="61">
        <v>1.9851761617830656E-3</v>
      </c>
      <c r="AX741" s="61">
        <v>1.9851761617830656E-3</v>
      </c>
      <c r="AY741" s="61">
        <v>1.9851761617830656E-3</v>
      </c>
      <c r="AZ741" s="61">
        <v>1.9851761617830656E-3</v>
      </c>
      <c r="BA741" s="61">
        <v>1.9851761617830656E-3</v>
      </c>
      <c r="BB741" s="61">
        <v>1.9851761617830656E-3</v>
      </c>
      <c r="BC741" s="61">
        <v>1.9851761617830656E-3</v>
      </c>
      <c r="BD741" s="61">
        <v>1.9851761617830656E-3</v>
      </c>
      <c r="BE741" s="61">
        <v>1.9851761617830656E-3</v>
      </c>
      <c r="BF741" s="61">
        <v>1.9851761617830656E-3</v>
      </c>
      <c r="BG741" s="61">
        <v>1.9851761617830656E-3</v>
      </c>
    </row>
    <row r="742" spans="1:59" x14ac:dyDescent="0.35">
      <c r="A742" s="2" t="s">
        <v>507</v>
      </c>
      <c r="B742" t="s">
        <v>80</v>
      </c>
      <c r="C742" t="s">
        <v>127</v>
      </c>
      <c r="D742" s="24" t="s">
        <v>7</v>
      </c>
      <c r="E742" s="24">
        <v>6.477197620621282E-2</v>
      </c>
      <c r="F742" s="61">
        <v>1.0233820334644192</v>
      </c>
      <c r="G742" s="61">
        <v>1.0233820334644192</v>
      </c>
      <c r="H742" s="61">
        <v>1.0233820334644192</v>
      </c>
      <c r="I742" s="61">
        <v>1.0233820334644192</v>
      </c>
      <c r="J742" s="61">
        <v>1.0233820334644192</v>
      </c>
      <c r="K742" s="61">
        <v>1.0233820334644192</v>
      </c>
      <c r="L742" s="61">
        <v>1.0233820334644192</v>
      </c>
      <c r="M742" s="61">
        <v>1.0233820334644192</v>
      </c>
      <c r="N742" s="61">
        <v>1.0233820334644192</v>
      </c>
      <c r="O742" s="61">
        <v>1.0233820334644192</v>
      </c>
      <c r="P742" s="61">
        <v>1.0233820334644192</v>
      </c>
      <c r="Q742" s="61">
        <v>1.0233820334644192</v>
      </c>
      <c r="R742" s="61">
        <v>1.0233820334644192</v>
      </c>
      <c r="S742" s="61">
        <v>1.0233820334644192</v>
      </c>
      <c r="T742" s="61">
        <v>1.0233820334644192</v>
      </c>
      <c r="U742" s="61">
        <v>1.0233820334644192</v>
      </c>
      <c r="V742" s="61">
        <v>1.0233820334644192</v>
      </c>
      <c r="W742" s="61">
        <v>1.0233820334644192</v>
      </c>
      <c r="X742" s="61">
        <v>1.0233820334644192</v>
      </c>
      <c r="Y742" s="61">
        <v>1.0233820334644192</v>
      </c>
      <c r="Z742" s="61">
        <v>1.0233820334644192</v>
      </c>
      <c r="AA742" s="61">
        <v>1.0233820334644192</v>
      </c>
      <c r="AB742" s="61">
        <v>1.0233820334644192</v>
      </c>
      <c r="AC742" s="61">
        <v>1.0233820334644192</v>
      </c>
      <c r="AD742" s="61">
        <v>1.0233820334644192</v>
      </c>
      <c r="AE742" s="61">
        <v>1.0233820334644192</v>
      </c>
      <c r="AF742" s="61">
        <v>1.0233820334644192</v>
      </c>
      <c r="AG742" s="61">
        <v>1.0233820334644192</v>
      </c>
      <c r="AH742" s="61">
        <v>1.0233820334644192</v>
      </c>
      <c r="AI742" s="61">
        <v>1.0233820334644192</v>
      </c>
      <c r="AJ742" s="61">
        <v>1.0233820334644192</v>
      </c>
      <c r="AK742" s="61">
        <v>1.0233820334644192</v>
      </c>
      <c r="AL742" s="61">
        <v>1.0233820334644192</v>
      </c>
      <c r="AM742" s="61">
        <v>1.0233820334644192</v>
      </c>
      <c r="AN742" s="61">
        <v>1.0233820334644192</v>
      </c>
      <c r="AO742" s="61">
        <v>1.0233820334644192</v>
      </c>
      <c r="AP742" s="61">
        <v>1.0233820334644192</v>
      </c>
      <c r="AQ742" s="61">
        <v>1.0233820334644192</v>
      </c>
      <c r="AR742" s="61">
        <v>1.0233820334644192</v>
      </c>
      <c r="AS742" s="61">
        <v>1.0233820334644192</v>
      </c>
      <c r="AT742" s="61">
        <v>1.0233820334644192</v>
      </c>
      <c r="AU742" s="61">
        <v>1.0233820334644192</v>
      </c>
      <c r="AV742" s="61">
        <v>1.0233820334644192</v>
      </c>
      <c r="AW742" s="61">
        <v>1.0233820334644192</v>
      </c>
      <c r="AX742" s="61">
        <v>1.0233820334644192</v>
      </c>
      <c r="AY742" s="61">
        <v>1.0233820334644192</v>
      </c>
      <c r="AZ742" s="61">
        <v>1.0233820334644192</v>
      </c>
      <c r="BA742" s="61">
        <v>1.0233820334644192</v>
      </c>
      <c r="BB742" s="61">
        <v>1.0233820334644192</v>
      </c>
      <c r="BC742" s="61">
        <v>1.0233820334644192</v>
      </c>
      <c r="BD742" s="61">
        <v>1.0233820334644192</v>
      </c>
      <c r="BE742" s="61">
        <v>1.0233820334644192</v>
      </c>
      <c r="BF742" s="61">
        <v>1.0233820334644192</v>
      </c>
      <c r="BG742" s="61">
        <v>1.0233820334644192</v>
      </c>
    </row>
    <row r="743" spans="1:59" x14ac:dyDescent="0.35">
      <c r="A743" s="2" t="s">
        <v>507</v>
      </c>
      <c r="B743" t="s">
        <v>80</v>
      </c>
      <c r="C743" t="s">
        <v>128</v>
      </c>
      <c r="D743" s="24" t="s">
        <v>7</v>
      </c>
      <c r="E743" s="24">
        <v>0.10442828816920027</v>
      </c>
      <c r="F743" s="61">
        <v>1.649942462116105</v>
      </c>
      <c r="G743" s="61">
        <v>1.649942462116105</v>
      </c>
      <c r="H743" s="61">
        <v>1.649942462116105</v>
      </c>
      <c r="I743" s="61">
        <v>1.649942462116105</v>
      </c>
      <c r="J743" s="61">
        <v>1.649942462116105</v>
      </c>
      <c r="K743" s="61">
        <v>1.649942462116105</v>
      </c>
      <c r="L743" s="61">
        <v>1.649942462116105</v>
      </c>
      <c r="M743" s="61">
        <v>1.649942462116105</v>
      </c>
      <c r="N743" s="61">
        <v>1.649942462116105</v>
      </c>
      <c r="O743" s="61">
        <v>1.649942462116105</v>
      </c>
      <c r="P743" s="61">
        <v>1.649942462116105</v>
      </c>
      <c r="Q743" s="61">
        <v>1.649942462116105</v>
      </c>
      <c r="R743" s="61">
        <v>1.649942462116105</v>
      </c>
      <c r="S743" s="61">
        <v>1.649942462116105</v>
      </c>
      <c r="T743" s="61">
        <v>1.649942462116105</v>
      </c>
      <c r="U743" s="61">
        <v>1.649942462116105</v>
      </c>
      <c r="V743" s="61">
        <v>1.649942462116105</v>
      </c>
      <c r="W743" s="61">
        <v>1.649942462116105</v>
      </c>
      <c r="X743" s="61">
        <v>1.649942462116105</v>
      </c>
      <c r="Y743" s="61">
        <v>1.649942462116105</v>
      </c>
      <c r="Z743" s="61">
        <v>1.649942462116105</v>
      </c>
      <c r="AA743" s="61">
        <v>1.649942462116105</v>
      </c>
      <c r="AB743" s="61">
        <v>1.649942462116105</v>
      </c>
      <c r="AC743" s="61">
        <v>1.649942462116105</v>
      </c>
      <c r="AD743" s="61">
        <v>1.649942462116105</v>
      </c>
      <c r="AE743" s="61">
        <v>1.649942462116105</v>
      </c>
      <c r="AF743" s="61">
        <v>1.649942462116105</v>
      </c>
      <c r="AG743" s="61">
        <v>1.649942462116105</v>
      </c>
      <c r="AH743" s="61">
        <v>1.649942462116105</v>
      </c>
      <c r="AI743" s="61">
        <v>1.649942462116105</v>
      </c>
      <c r="AJ743" s="61">
        <v>1.649942462116105</v>
      </c>
      <c r="AK743" s="61">
        <v>1.649942462116105</v>
      </c>
      <c r="AL743" s="61">
        <v>1.649942462116105</v>
      </c>
      <c r="AM743" s="61">
        <v>1.649942462116105</v>
      </c>
      <c r="AN743" s="61">
        <v>1.649942462116105</v>
      </c>
      <c r="AO743" s="61">
        <v>1.649942462116105</v>
      </c>
      <c r="AP743" s="61">
        <v>1.649942462116105</v>
      </c>
      <c r="AQ743" s="61">
        <v>1.649942462116105</v>
      </c>
      <c r="AR743" s="61">
        <v>1.649942462116105</v>
      </c>
      <c r="AS743" s="61">
        <v>1.649942462116105</v>
      </c>
      <c r="AT743" s="61">
        <v>1.649942462116105</v>
      </c>
      <c r="AU743" s="61">
        <v>1.649942462116105</v>
      </c>
      <c r="AV743" s="61">
        <v>1.649942462116105</v>
      </c>
      <c r="AW743" s="61">
        <v>1.649942462116105</v>
      </c>
      <c r="AX743" s="61">
        <v>1.649942462116105</v>
      </c>
      <c r="AY743" s="61">
        <v>1.649942462116105</v>
      </c>
      <c r="AZ743" s="61">
        <v>1.649942462116105</v>
      </c>
      <c r="BA743" s="61">
        <v>1.649942462116105</v>
      </c>
      <c r="BB743" s="61">
        <v>1.649942462116105</v>
      </c>
      <c r="BC743" s="61">
        <v>1.649942462116105</v>
      </c>
      <c r="BD743" s="61">
        <v>1.649942462116105</v>
      </c>
      <c r="BE743" s="61">
        <v>1.649942462116105</v>
      </c>
      <c r="BF743" s="61">
        <v>1.649942462116105</v>
      </c>
      <c r="BG743" s="61">
        <v>1.649942462116105</v>
      </c>
    </row>
    <row r="744" spans="1:59" x14ac:dyDescent="0.35">
      <c r="A744" s="2" t="s">
        <v>507</v>
      </c>
      <c r="B744" t="s">
        <v>80</v>
      </c>
      <c r="C744" t="s">
        <v>129</v>
      </c>
      <c r="D744" s="24" t="s">
        <v>7</v>
      </c>
      <c r="E744" s="24">
        <v>1.7184401850627893E-2</v>
      </c>
      <c r="F744" s="61">
        <v>0.27150951908239701</v>
      </c>
      <c r="G744" s="61">
        <v>0.27150951908239701</v>
      </c>
      <c r="H744" s="61">
        <v>0.27150951908239701</v>
      </c>
      <c r="I744" s="61">
        <v>0.27150951908239701</v>
      </c>
      <c r="J744" s="61">
        <v>0.27150951908239701</v>
      </c>
      <c r="K744" s="61">
        <v>0.27150951908239701</v>
      </c>
      <c r="L744" s="61">
        <v>0.27150951908239701</v>
      </c>
      <c r="M744" s="61">
        <v>0.27150951908239701</v>
      </c>
      <c r="N744" s="61">
        <v>0.27150951908239701</v>
      </c>
      <c r="O744" s="61">
        <v>0.27150951908239701</v>
      </c>
      <c r="P744" s="61">
        <v>0.27150951908239701</v>
      </c>
      <c r="Q744" s="61">
        <v>0.27150951908239701</v>
      </c>
      <c r="R744" s="61">
        <v>0.27150951908239701</v>
      </c>
      <c r="S744" s="61">
        <v>0.27150951908239701</v>
      </c>
      <c r="T744" s="61">
        <v>0.27150951908239701</v>
      </c>
      <c r="U744" s="61">
        <v>0.27150951908239701</v>
      </c>
      <c r="V744" s="61">
        <v>0.27150951908239701</v>
      </c>
      <c r="W744" s="61">
        <v>0.27150951908239701</v>
      </c>
      <c r="X744" s="61">
        <v>0.27150951908239701</v>
      </c>
      <c r="Y744" s="61">
        <v>0.27150951908239701</v>
      </c>
      <c r="Z744" s="61">
        <v>0.27150951908239701</v>
      </c>
      <c r="AA744" s="61">
        <v>0.27150951908239701</v>
      </c>
      <c r="AB744" s="61">
        <v>0.27150951908239701</v>
      </c>
      <c r="AC744" s="61">
        <v>0.27150951908239701</v>
      </c>
      <c r="AD744" s="61">
        <v>0.27150951908239701</v>
      </c>
      <c r="AE744" s="61">
        <v>0.27150951908239701</v>
      </c>
      <c r="AF744" s="61">
        <v>0.27150951908239701</v>
      </c>
      <c r="AG744" s="61">
        <v>0.27150951908239701</v>
      </c>
      <c r="AH744" s="61">
        <v>0.27150951908239701</v>
      </c>
      <c r="AI744" s="61">
        <v>0.27150951908239701</v>
      </c>
      <c r="AJ744" s="61">
        <v>0.27150951908239701</v>
      </c>
      <c r="AK744" s="61">
        <v>0.27150951908239701</v>
      </c>
      <c r="AL744" s="61">
        <v>0.27150951908239701</v>
      </c>
      <c r="AM744" s="61">
        <v>0.27150951908239701</v>
      </c>
      <c r="AN744" s="61">
        <v>0.27150951908239701</v>
      </c>
      <c r="AO744" s="61">
        <v>0.27150951908239701</v>
      </c>
      <c r="AP744" s="61">
        <v>0.27150951908239701</v>
      </c>
      <c r="AQ744" s="61">
        <v>0.27150951908239701</v>
      </c>
      <c r="AR744" s="61">
        <v>0.27150951908239701</v>
      </c>
      <c r="AS744" s="61">
        <v>0.27150951908239701</v>
      </c>
      <c r="AT744" s="61">
        <v>0.27150951908239701</v>
      </c>
      <c r="AU744" s="61">
        <v>0.27150951908239701</v>
      </c>
      <c r="AV744" s="61">
        <v>0.27150951908239701</v>
      </c>
      <c r="AW744" s="61">
        <v>0.27150951908239701</v>
      </c>
      <c r="AX744" s="61">
        <v>0.27150951908239701</v>
      </c>
      <c r="AY744" s="61">
        <v>0.27150951908239701</v>
      </c>
      <c r="AZ744" s="61">
        <v>0.27150951908239701</v>
      </c>
      <c r="BA744" s="61">
        <v>0.27150951908239701</v>
      </c>
      <c r="BB744" s="61">
        <v>0.27150951908239701</v>
      </c>
      <c r="BC744" s="61">
        <v>0.27150951908239701</v>
      </c>
      <c r="BD744" s="61">
        <v>0.27150951908239701</v>
      </c>
      <c r="BE744" s="61">
        <v>0.27150951908239701</v>
      </c>
      <c r="BF744" s="61">
        <v>0.27150951908239701</v>
      </c>
      <c r="BG744" s="61">
        <v>0.27150951908239701</v>
      </c>
    </row>
    <row r="745" spans="1:59" x14ac:dyDescent="0.35">
      <c r="A745" s="2" t="s">
        <v>507</v>
      </c>
      <c r="B745" t="s">
        <v>80</v>
      </c>
      <c r="C745" t="s">
        <v>130</v>
      </c>
      <c r="D745" s="24" t="s">
        <v>7</v>
      </c>
      <c r="E745" s="24">
        <v>3.3046926635822869E-3</v>
      </c>
      <c r="F745" s="61">
        <v>5.2213369054307117E-2</v>
      </c>
      <c r="G745" s="61">
        <v>5.2213369054307117E-2</v>
      </c>
      <c r="H745" s="61">
        <v>5.2213369054307117E-2</v>
      </c>
      <c r="I745" s="61">
        <v>5.2213369054307117E-2</v>
      </c>
      <c r="J745" s="61">
        <v>5.2213369054307117E-2</v>
      </c>
      <c r="K745" s="61">
        <v>5.2213369054307117E-2</v>
      </c>
      <c r="L745" s="61">
        <v>5.2213369054307117E-2</v>
      </c>
      <c r="M745" s="61">
        <v>5.2213369054307117E-2</v>
      </c>
      <c r="N745" s="61">
        <v>5.2213369054307117E-2</v>
      </c>
      <c r="O745" s="61">
        <v>5.2213369054307117E-2</v>
      </c>
      <c r="P745" s="61">
        <v>5.2213369054307117E-2</v>
      </c>
      <c r="Q745" s="61">
        <v>5.2213369054307117E-2</v>
      </c>
      <c r="R745" s="61">
        <v>5.2213369054307117E-2</v>
      </c>
      <c r="S745" s="61">
        <v>5.2213369054307117E-2</v>
      </c>
      <c r="T745" s="61">
        <v>5.2213369054307117E-2</v>
      </c>
      <c r="U745" s="61">
        <v>5.2213369054307117E-2</v>
      </c>
      <c r="V745" s="61">
        <v>5.2213369054307117E-2</v>
      </c>
      <c r="W745" s="61">
        <v>5.2213369054307117E-2</v>
      </c>
      <c r="X745" s="61">
        <v>5.2213369054307117E-2</v>
      </c>
      <c r="Y745" s="61">
        <v>5.2213369054307117E-2</v>
      </c>
      <c r="Z745" s="61">
        <v>5.2213369054307117E-2</v>
      </c>
      <c r="AA745" s="61">
        <v>5.2213369054307117E-2</v>
      </c>
      <c r="AB745" s="61">
        <v>5.2213369054307117E-2</v>
      </c>
      <c r="AC745" s="61">
        <v>5.2213369054307117E-2</v>
      </c>
      <c r="AD745" s="61">
        <v>5.2213369054307117E-2</v>
      </c>
      <c r="AE745" s="61">
        <v>5.2213369054307117E-2</v>
      </c>
      <c r="AF745" s="61">
        <v>5.2213369054307117E-2</v>
      </c>
      <c r="AG745" s="61">
        <v>5.2213369054307117E-2</v>
      </c>
      <c r="AH745" s="61">
        <v>5.2213369054307117E-2</v>
      </c>
      <c r="AI745" s="61">
        <v>5.2213369054307117E-2</v>
      </c>
      <c r="AJ745" s="61">
        <v>5.2213369054307117E-2</v>
      </c>
      <c r="AK745" s="61">
        <v>5.2213369054307117E-2</v>
      </c>
      <c r="AL745" s="61">
        <v>5.2213369054307117E-2</v>
      </c>
      <c r="AM745" s="61">
        <v>5.2213369054307117E-2</v>
      </c>
      <c r="AN745" s="61">
        <v>5.2213369054307117E-2</v>
      </c>
      <c r="AO745" s="61">
        <v>5.2213369054307117E-2</v>
      </c>
      <c r="AP745" s="61">
        <v>5.2213369054307117E-2</v>
      </c>
      <c r="AQ745" s="61">
        <v>5.2213369054307117E-2</v>
      </c>
      <c r="AR745" s="61">
        <v>5.2213369054307117E-2</v>
      </c>
      <c r="AS745" s="61">
        <v>5.2213369054307117E-2</v>
      </c>
      <c r="AT745" s="61">
        <v>5.2213369054307117E-2</v>
      </c>
      <c r="AU745" s="61">
        <v>5.2213369054307117E-2</v>
      </c>
      <c r="AV745" s="61">
        <v>5.2213369054307117E-2</v>
      </c>
      <c r="AW745" s="61">
        <v>5.2213369054307117E-2</v>
      </c>
      <c r="AX745" s="61">
        <v>5.2213369054307117E-2</v>
      </c>
      <c r="AY745" s="61">
        <v>5.2213369054307117E-2</v>
      </c>
      <c r="AZ745" s="61">
        <v>5.2213369054307117E-2</v>
      </c>
      <c r="BA745" s="61">
        <v>5.2213369054307117E-2</v>
      </c>
      <c r="BB745" s="61">
        <v>5.2213369054307117E-2</v>
      </c>
      <c r="BC745" s="61">
        <v>5.2213369054307117E-2</v>
      </c>
      <c r="BD745" s="61">
        <v>5.2213369054307117E-2</v>
      </c>
      <c r="BE745" s="61">
        <v>5.2213369054307117E-2</v>
      </c>
      <c r="BF745" s="61">
        <v>5.2213369054307117E-2</v>
      </c>
      <c r="BG745" s="61">
        <v>5.2213369054307117E-2</v>
      </c>
    </row>
    <row r="746" spans="1:59" x14ac:dyDescent="0.35">
      <c r="A746" s="2" t="s">
        <v>507</v>
      </c>
      <c r="B746" t="s">
        <v>80</v>
      </c>
      <c r="C746" t="s">
        <v>132</v>
      </c>
      <c r="D746" s="24" t="s">
        <v>7</v>
      </c>
      <c r="E746" s="24">
        <v>1.9828155981493722E-3</v>
      </c>
      <c r="F746" s="61">
        <v>3.1328021432584272E-2</v>
      </c>
      <c r="G746" s="61">
        <v>3.1328021432584272E-2</v>
      </c>
      <c r="H746" s="61">
        <v>3.1328021432584272E-2</v>
      </c>
      <c r="I746" s="61">
        <v>3.1328021432584272E-2</v>
      </c>
      <c r="J746" s="61">
        <v>3.1328021432584272E-2</v>
      </c>
      <c r="K746" s="61">
        <v>3.1328021432584272E-2</v>
      </c>
      <c r="L746" s="61">
        <v>3.1328021432584272E-2</v>
      </c>
      <c r="M746" s="61">
        <v>3.1328021432584272E-2</v>
      </c>
      <c r="N746" s="61">
        <v>3.1328021432584272E-2</v>
      </c>
      <c r="O746" s="61">
        <v>3.1328021432584272E-2</v>
      </c>
      <c r="P746" s="61">
        <v>3.1328021432584272E-2</v>
      </c>
      <c r="Q746" s="61">
        <v>3.1328021432584272E-2</v>
      </c>
      <c r="R746" s="61">
        <v>3.1328021432584272E-2</v>
      </c>
      <c r="S746" s="61">
        <v>3.1328021432584272E-2</v>
      </c>
      <c r="T746" s="61">
        <v>3.1328021432584272E-2</v>
      </c>
      <c r="U746" s="61">
        <v>3.1328021432584272E-2</v>
      </c>
      <c r="V746" s="61">
        <v>3.1328021432584272E-2</v>
      </c>
      <c r="W746" s="61">
        <v>3.1328021432584272E-2</v>
      </c>
      <c r="X746" s="61">
        <v>3.1328021432584272E-2</v>
      </c>
      <c r="Y746" s="61">
        <v>3.1328021432584272E-2</v>
      </c>
      <c r="Z746" s="61">
        <v>3.1328021432584272E-2</v>
      </c>
      <c r="AA746" s="61">
        <v>3.1328021432584272E-2</v>
      </c>
      <c r="AB746" s="61">
        <v>3.1328021432584272E-2</v>
      </c>
      <c r="AC746" s="61">
        <v>3.1328021432584272E-2</v>
      </c>
      <c r="AD746" s="61">
        <v>3.1328021432584272E-2</v>
      </c>
      <c r="AE746" s="61">
        <v>3.1328021432584272E-2</v>
      </c>
      <c r="AF746" s="61">
        <v>3.1328021432584272E-2</v>
      </c>
      <c r="AG746" s="61">
        <v>3.1328021432584272E-2</v>
      </c>
      <c r="AH746" s="61">
        <v>3.1328021432584272E-2</v>
      </c>
      <c r="AI746" s="61">
        <v>3.1328021432584272E-2</v>
      </c>
      <c r="AJ746" s="61">
        <v>3.1328021432584272E-2</v>
      </c>
      <c r="AK746" s="61">
        <v>3.1328021432584272E-2</v>
      </c>
      <c r="AL746" s="61">
        <v>3.1328021432584272E-2</v>
      </c>
      <c r="AM746" s="61">
        <v>3.1328021432584272E-2</v>
      </c>
      <c r="AN746" s="61">
        <v>3.1328021432584272E-2</v>
      </c>
      <c r="AO746" s="61">
        <v>3.1328021432584272E-2</v>
      </c>
      <c r="AP746" s="61">
        <v>3.1328021432584272E-2</v>
      </c>
      <c r="AQ746" s="61">
        <v>3.1328021432584272E-2</v>
      </c>
      <c r="AR746" s="61">
        <v>3.1328021432584272E-2</v>
      </c>
      <c r="AS746" s="61">
        <v>3.1328021432584272E-2</v>
      </c>
      <c r="AT746" s="61">
        <v>3.1328021432584272E-2</v>
      </c>
      <c r="AU746" s="61">
        <v>3.1328021432584272E-2</v>
      </c>
      <c r="AV746" s="61">
        <v>3.1328021432584272E-2</v>
      </c>
      <c r="AW746" s="61">
        <v>3.1328021432584272E-2</v>
      </c>
      <c r="AX746" s="61">
        <v>3.1328021432584272E-2</v>
      </c>
      <c r="AY746" s="61">
        <v>3.1328021432584272E-2</v>
      </c>
      <c r="AZ746" s="61">
        <v>3.1328021432584272E-2</v>
      </c>
      <c r="BA746" s="61">
        <v>3.1328021432584272E-2</v>
      </c>
      <c r="BB746" s="61">
        <v>3.1328021432584272E-2</v>
      </c>
      <c r="BC746" s="61">
        <v>3.1328021432584272E-2</v>
      </c>
      <c r="BD746" s="61">
        <v>3.1328021432584272E-2</v>
      </c>
      <c r="BE746" s="61">
        <v>3.1328021432584272E-2</v>
      </c>
      <c r="BF746" s="61">
        <v>3.1328021432584272E-2</v>
      </c>
      <c r="BG746" s="61">
        <v>3.1328021432584272E-2</v>
      </c>
    </row>
    <row r="747" spans="1:59" x14ac:dyDescent="0.35">
      <c r="A747" s="2" t="s">
        <v>507</v>
      </c>
      <c r="B747" t="s">
        <v>80</v>
      </c>
      <c r="C747" t="s">
        <v>500</v>
      </c>
      <c r="D747" s="24" t="s">
        <v>7</v>
      </c>
      <c r="E747" s="24">
        <v>1.8506278916060808E-2</v>
      </c>
      <c r="F747" s="61">
        <v>0.29239486670411985</v>
      </c>
      <c r="G747" s="61">
        <v>0.29239486670411985</v>
      </c>
      <c r="H747" s="61">
        <v>0.29239486670411985</v>
      </c>
      <c r="I747" s="61">
        <v>0.29239486670411985</v>
      </c>
      <c r="J747" s="61">
        <v>0.29239486670411985</v>
      </c>
      <c r="K747" s="61">
        <v>0.29239486670411985</v>
      </c>
      <c r="L747" s="61">
        <v>0.29239486670411985</v>
      </c>
      <c r="M747" s="61">
        <v>0.29239486670411985</v>
      </c>
      <c r="N747" s="61">
        <v>0.29239486670411985</v>
      </c>
      <c r="O747" s="61">
        <v>0.29239486670411985</v>
      </c>
      <c r="P747" s="61">
        <v>0.29239486670411985</v>
      </c>
      <c r="Q747" s="61">
        <v>0.29239486670411985</v>
      </c>
      <c r="R747" s="61">
        <v>0.29239486670411985</v>
      </c>
      <c r="S747" s="61">
        <v>0.29239486670411985</v>
      </c>
      <c r="T747" s="61">
        <v>0.29239486670411985</v>
      </c>
      <c r="U747" s="61">
        <v>0.29239486670411985</v>
      </c>
      <c r="V747" s="61">
        <v>0.29239486670411985</v>
      </c>
      <c r="W747" s="61">
        <v>0.29239486670411985</v>
      </c>
      <c r="X747" s="61">
        <v>0.29239486670411985</v>
      </c>
      <c r="Y747" s="61">
        <v>0.29239486670411985</v>
      </c>
      <c r="Z747" s="61">
        <v>0.29239486670411985</v>
      </c>
      <c r="AA747" s="61">
        <v>0.29239486670411985</v>
      </c>
      <c r="AB747" s="61">
        <v>0.29239486670411985</v>
      </c>
      <c r="AC747" s="61">
        <v>0.29239486670411985</v>
      </c>
      <c r="AD747" s="61">
        <v>0.29239486670411985</v>
      </c>
      <c r="AE747" s="61">
        <v>0.29239486670411985</v>
      </c>
      <c r="AF747" s="61">
        <v>0.29239486670411985</v>
      </c>
      <c r="AG747" s="61">
        <v>0.29239486670411985</v>
      </c>
      <c r="AH747" s="61">
        <v>0.29239486670411985</v>
      </c>
      <c r="AI747" s="61">
        <v>0.29239486670411985</v>
      </c>
      <c r="AJ747" s="61">
        <v>0.29239486670411985</v>
      </c>
      <c r="AK747" s="61">
        <v>0.29239486670411985</v>
      </c>
      <c r="AL747" s="61">
        <v>0.29239486670411985</v>
      </c>
      <c r="AM747" s="61">
        <v>0.29239486670411985</v>
      </c>
      <c r="AN747" s="61">
        <v>0.29239486670411985</v>
      </c>
      <c r="AO747" s="61">
        <v>0.29239486670411985</v>
      </c>
      <c r="AP747" s="61">
        <v>0.29239486670411985</v>
      </c>
      <c r="AQ747" s="61">
        <v>0.29239486670411985</v>
      </c>
      <c r="AR747" s="61">
        <v>0.29239486670411985</v>
      </c>
      <c r="AS747" s="61">
        <v>0.29239486670411985</v>
      </c>
      <c r="AT747" s="61">
        <v>0.29239486670411985</v>
      </c>
      <c r="AU747" s="61">
        <v>0.29239486670411985</v>
      </c>
      <c r="AV747" s="61">
        <v>0.29239486670411985</v>
      </c>
      <c r="AW747" s="61">
        <v>0.29239486670411985</v>
      </c>
      <c r="AX747" s="61">
        <v>0.29239486670411985</v>
      </c>
      <c r="AY747" s="61">
        <v>0.29239486670411985</v>
      </c>
      <c r="AZ747" s="61">
        <v>0.29239486670411985</v>
      </c>
      <c r="BA747" s="61">
        <v>0.29239486670411985</v>
      </c>
      <c r="BB747" s="61">
        <v>0.29239486670411985</v>
      </c>
      <c r="BC747" s="61">
        <v>0.29239486670411985</v>
      </c>
      <c r="BD747" s="61">
        <v>0.29239486670411985</v>
      </c>
      <c r="BE747" s="61">
        <v>0.29239486670411985</v>
      </c>
      <c r="BF747" s="61">
        <v>0.29239486670411985</v>
      </c>
      <c r="BG747" s="61">
        <v>0.29239486670411985</v>
      </c>
    </row>
    <row r="748" spans="1:59" x14ac:dyDescent="0.35">
      <c r="A748" s="2" t="s">
        <v>507</v>
      </c>
      <c r="B748" t="s">
        <v>80</v>
      </c>
      <c r="C748" t="s">
        <v>135</v>
      </c>
      <c r="D748" s="24" t="s">
        <v>7</v>
      </c>
      <c r="E748" s="24">
        <v>4.5604758757435554E-2</v>
      </c>
      <c r="F748" s="61">
        <v>0.72054449294943812</v>
      </c>
      <c r="G748" s="61">
        <v>0.72054449294943812</v>
      </c>
      <c r="H748" s="61">
        <v>0.72054449294943812</v>
      </c>
      <c r="I748" s="61">
        <v>0.72054449294943812</v>
      </c>
      <c r="J748" s="61">
        <v>0.72054449294943812</v>
      </c>
      <c r="K748" s="61">
        <v>0.72054449294943812</v>
      </c>
      <c r="L748" s="61">
        <v>0.72054449294943812</v>
      </c>
      <c r="M748" s="61">
        <v>0.72054449294943812</v>
      </c>
      <c r="N748" s="61">
        <v>0.72054449294943812</v>
      </c>
      <c r="O748" s="61">
        <v>0.72054449294943812</v>
      </c>
      <c r="P748" s="61">
        <v>0.72054449294943812</v>
      </c>
      <c r="Q748" s="61">
        <v>0.72054449294943812</v>
      </c>
      <c r="R748" s="61">
        <v>0.72054449294943812</v>
      </c>
      <c r="S748" s="61">
        <v>0.72054449294943812</v>
      </c>
      <c r="T748" s="61">
        <v>0.72054449294943812</v>
      </c>
      <c r="U748" s="61">
        <v>0.72054449294943812</v>
      </c>
      <c r="V748" s="61">
        <v>0.72054449294943812</v>
      </c>
      <c r="W748" s="61">
        <v>0.72054449294943812</v>
      </c>
      <c r="X748" s="61">
        <v>0.72054449294943812</v>
      </c>
      <c r="Y748" s="61">
        <v>0.72054449294943812</v>
      </c>
      <c r="Z748" s="61">
        <v>0.72054449294943812</v>
      </c>
      <c r="AA748" s="61">
        <v>0.72054449294943812</v>
      </c>
      <c r="AB748" s="61">
        <v>0.72054449294943812</v>
      </c>
      <c r="AC748" s="61">
        <v>0.72054449294943812</v>
      </c>
      <c r="AD748" s="61">
        <v>0.72054449294943812</v>
      </c>
      <c r="AE748" s="61">
        <v>0.72054449294943812</v>
      </c>
      <c r="AF748" s="61">
        <v>0.72054449294943812</v>
      </c>
      <c r="AG748" s="61">
        <v>0.72054449294943812</v>
      </c>
      <c r="AH748" s="61">
        <v>0.72054449294943812</v>
      </c>
      <c r="AI748" s="61">
        <v>0.72054449294943812</v>
      </c>
      <c r="AJ748" s="61">
        <v>0.72054449294943812</v>
      </c>
      <c r="AK748" s="61">
        <v>0.72054449294943812</v>
      </c>
      <c r="AL748" s="61">
        <v>0.72054449294943812</v>
      </c>
      <c r="AM748" s="61">
        <v>0.72054449294943812</v>
      </c>
      <c r="AN748" s="61">
        <v>0.72054449294943812</v>
      </c>
      <c r="AO748" s="61">
        <v>0.72054449294943812</v>
      </c>
      <c r="AP748" s="61">
        <v>0.72054449294943812</v>
      </c>
      <c r="AQ748" s="61">
        <v>0.72054449294943812</v>
      </c>
      <c r="AR748" s="61">
        <v>0.72054449294943812</v>
      </c>
      <c r="AS748" s="61">
        <v>0.72054449294943812</v>
      </c>
      <c r="AT748" s="61">
        <v>0.72054449294943812</v>
      </c>
      <c r="AU748" s="61">
        <v>0.72054449294943812</v>
      </c>
      <c r="AV748" s="61">
        <v>0.72054449294943812</v>
      </c>
      <c r="AW748" s="61">
        <v>0.72054449294943812</v>
      </c>
      <c r="AX748" s="61">
        <v>0.72054449294943812</v>
      </c>
      <c r="AY748" s="61">
        <v>0.72054449294943812</v>
      </c>
      <c r="AZ748" s="61">
        <v>0.72054449294943812</v>
      </c>
      <c r="BA748" s="61">
        <v>0.72054449294943812</v>
      </c>
      <c r="BB748" s="61">
        <v>0.72054449294943812</v>
      </c>
      <c r="BC748" s="61">
        <v>0.72054449294943812</v>
      </c>
      <c r="BD748" s="61">
        <v>0.72054449294943812</v>
      </c>
      <c r="BE748" s="61">
        <v>0.72054449294943812</v>
      </c>
      <c r="BF748" s="61">
        <v>0.72054449294943812</v>
      </c>
      <c r="BG748" s="61">
        <v>0.72054449294943812</v>
      </c>
    </row>
    <row r="749" spans="1:59" x14ac:dyDescent="0.35">
      <c r="A749" s="2" t="s">
        <v>507</v>
      </c>
      <c r="B749" t="s">
        <v>80</v>
      </c>
      <c r="C749" t="s">
        <v>140</v>
      </c>
      <c r="D749" s="24" t="s">
        <v>7</v>
      </c>
      <c r="E749" s="24">
        <v>0.74421678783873102</v>
      </c>
      <c r="F749" s="61">
        <v>11.758450711029962</v>
      </c>
      <c r="G749" s="61">
        <v>11.758450711029962</v>
      </c>
      <c r="H749" s="61">
        <v>11.758450711029962</v>
      </c>
      <c r="I749" s="61">
        <v>11.758450711029962</v>
      </c>
      <c r="J749" s="61">
        <v>11.758450711029962</v>
      </c>
      <c r="K749" s="61">
        <v>11.758450711029962</v>
      </c>
      <c r="L749" s="61">
        <v>11.758450711029962</v>
      </c>
      <c r="M749" s="61">
        <v>11.758450711029962</v>
      </c>
      <c r="N749" s="61">
        <v>11.758450711029962</v>
      </c>
      <c r="O749" s="61">
        <v>11.758450711029962</v>
      </c>
      <c r="P749" s="61">
        <v>11.758450711029962</v>
      </c>
      <c r="Q749" s="61">
        <v>11.758450711029962</v>
      </c>
      <c r="R749" s="61">
        <v>11.758450711029962</v>
      </c>
      <c r="S749" s="61">
        <v>11.758450711029962</v>
      </c>
      <c r="T749" s="61">
        <v>11.758450711029962</v>
      </c>
      <c r="U749" s="61">
        <v>11.758450711029962</v>
      </c>
      <c r="V749" s="61">
        <v>11.758450711029962</v>
      </c>
      <c r="W749" s="61">
        <v>11.758450711029962</v>
      </c>
      <c r="X749" s="61">
        <v>11.758450711029962</v>
      </c>
      <c r="Y749" s="61">
        <v>11.758450711029962</v>
      </c>
      <c r="Z749" s="61">
        <v>11.758450711029962</v>
      </c>
      <c r="AA749" s="61">
        <v>11.758450711029962</v>
      </c>
      <c r="AB749" s="61">
        <v>11.758450711029962</v>
      </c>
      <c r="AC749" s="61">
        <v>11.758450711029962</v>
      </c>
      <c r="AD749" s="61">
        <v>11.758450711029962</v>
      </c>
      <c r="AE749" s="61">
        <v>11.758450711029962</v>
      </c>
      <c r="AF749" s="61">
        <v>11.758450711029962</v>
      </c>
      <c r="AG749" s="61">
        <v>11.758450711029962</v>
      </c>
      <c r="AH749" s="61">
        <v>11.758450711029962</v>
      </c>
      <c r="AI749" s="61">
        <v>11.758450711029962</v>
      </c>
      <c r="AJ749" s="61">
        <v>11.758450711029962</v>
      </c>
      <c r="AK749" s="61">
        <v>11.758450711029962</v>
      </c>
      <c r="AL749" s="61">
        <v>11.758450711029962</v>
      </c>
      <c r="AM749" s="61">
        <v>11.758450711029962</v>
      </c>
      <c r="AN749" s="61">
        <v>11.758450711029962</v>
      </c>
      <c r="AO749" s="61">
        <v>11.758450711029962</v>
      </c>
      <c r="AP749" s="61">
        <v>11.758450711029962</v>
      </c>
      <c r="AQ749" s="61">
        <v>11.758450711029962</v>
      </c>
      <c r="AR749" s="61">
        <v>11.758450711029962</v>
      </c>
      <c r="AS749" s="61">
        <v>11.758450711029962</v>
      </c>
      <c r="AT749" s="61">
        <v>11.758450711029962</v>
      </c>
      <c r="AU749" s="61">
        <v>11.758450711029962</v>
      </c>
      <c r="AV749" s="61">
        <v>11.758450711029962</v>
      </c>
      <c r="AW749" s="61">
        <v>11.758450711029962</v>
      </c>
      <c r="AX749" s="61">
        <v>11.758450711029962</v>
      </c>
      <c r="AY749" s="61">
        <v>11.758450711029962</v>
      </c>
      <c r="AZ749" s="61">
        <v>11.758450711029962</v>
      </c>
      <c r="BA749" s="61">
        <v>11.758450711029962</v>
      </c>
      <c r="BB749" s="61">
        <v>11.758450711029962</v>
      </c>
      <c r="BC749" s="61">
        <v>11.758450711029962</v>
      </c>
      <c r="BD749" s="61">
        <v>11.758450711029962</v>
      </c>
      <c r="BE749" s="61">
        <v>11.758450711029962</v>
      </c>
      <c r="BF749" s="61">
        <v>11.758450711029962</v>
      </c>
      <c r="BG749" s="61">
        <v>11.758450711029962</v>
      </c>
    </row>
    <row r="750" spans="1:59" x14ac:dyDescent="0.35">
      <c r="A750" s="2" t="s">
        <v>507</v>
      </c>
      <c r="B750" t="s">
        <v>80</v>
      </c>
      <c r="C750" t="s">
        <v>210</v>
      </c>
      <c r="D750" t="s">
        <v>28</v>
      </c>
      <c r="E750" s="24">
        <v>0.75732600732600741</v>
      </c>
      <c r="F750" s="31">
        <v>34.624836000000002</v>
      </c>
      <c r="G750" s="31">
        <v>34.624836000000002</v>
      </c>
      <c r="H750" s="31">
        <v>34.624836000000002</v>
      </c>
      <c r="I750" s="31">
        <v>34.624836000000002</v>
      </c>
      <c r="J750" s="31">
        <v>34.624836000000002</v>
      </c>
      <c r="K750" s="31">
        <v>34.624836000000002</v>
      </c>
      <c r="L750" s="31">
        <v>34.624836000000002</v>
      </c>
      <c r="M750" s="31">
        <v>34.624836000000002</v>
      </c>
      <c r="N750" s="31">
        <v>34.624836000000002</v>
      </c>
      <c r="O750" s="31">
        <v>34.624836000000002</v>
      </c>
      <c r="P750" s="31">
        <v>34.624836000000002</v>
      </c>
      <c r="Q750" s="31">
        <v>34.624836000000002</v>
      </c>
      <c r="R750" s="31">
        <v>34.624836000000002</v>
      </c>
      <c r="S750" s="31">
        <v>34.624836000000002</v>
      </c>
      <c r="T750" s="31">
        <v>34.624836000000002</v>
      </c>
      <c r="U750" s="31">
        <v>34.624836000000002</v>
      </c>
      <c r="V750" s="31">
        <v>34.624836000000002</v>
      </c>
      <c r="W750" s="31">
        <v>34.624836000000002</v>
      </c>
      <c r="X750" s="31">
        <v>34.624836000000002</v>
      </c>
      <c r="Y750" s="31">
        <v>34.624836000000002</v>
      </c>
      <c r="Z750" s="31">
        <v>34.624836000000002</v>
      </c>
      <c r="AA750" s="31">
        <v>34.624836000000002</v>
      </c>
      <c r="AB750" s="31">
        <v>34.624836000000002</v>
      </c>
      <c r="AC750" s="31">
        <v>34.624836000000002</v>
      </c>
      <c r="AD750" s="31">
        <v>34.624836000000002</v>
      </c>
      <c r="AE750" s="31">
        <v>34.624836000000002</v>
      </c>
      <c r="AF750" s="31">
        <v>34.624836000000002</v>
      </c>
      <c r="AG750" s="31">
        <v>34.624836000000002</v>
      </c>
      <c r="AH750" s="31">
        <v>34.624836000000002</v>
      </c>
      <c r="AI750" s="31">
        <v>34.624836000000002</v>
      </c>
      <c r="AJ750" s="31">
        <v>34.624836000000002</v>
      </c>
      <c r="AK750" s="31">
        <v>34.624836000000002</v>
      </c>
      <c r="AL750" s="31">
        <v>34.624836000000002</v>
      </c>
      <c r="AM750" s="31">
        <v>34.624836000000002</v>
      </c>
      <c r="AN750" s="31">
        <v>34.624836000000002</v>
      </c>
      <c r="AO750" s="31">
        <v>34.624836000000002</v>
      </c>
      <c r="AP750" s="31">
        <v>34.624836000000002</v>
      </c>
      <c r="AQ750" s="31">
        <v>34.624836000000002</v>
      </c>
      <c r="AR750" s="31">
        <v>34.624836000000002</v>
      </c>
      <c r="AS750" s="31">
        <v>34.624836000000002</v>
      </c>
      <c r="AT750" s="31">
        <v>34.624836000000002</v>
      </c>
      <c r="AU750" s="31">
        <v>34.624836000000002</v>
      </c>
      <c r="AV750" s="31">
        <v>34.624836000000002</v>
      </c>
      <c r="AW750" s="31">
        <v>34.624836000000002</v>
      </c>
      <c r="AX750" s="31">
        <v>34.624836000000002</v>
      </c>
      <c r="AY750" s="31">
        <v>34.624836000000002</v>
      </c>
      <c r="AZ750" s="31">
        <v>34.624836000000002</v>
      </c>
      <c r="BA750" s="31">
        <v>34.624836000000002</v>
      </c>
      <c r="BB750" s="31">
        <v>34.624836000000002</v>
      </c>
      <c r="BC750" s="31">
        <v>34.624836000000002</v>
      </c>
      <c r="BD750" s="31">
        <v>34.624836000000002</v>
      </c>
      <c r="BE750" s="31">
        <v>34.624836000000002</v>
      </c>
      <c r="BF750" s="31">
        <v>34.624836000000002</v>
      </c>
      <c r="BG750" s="31">
        <v>34.624836000000002</v>
      </c>
    </row>
    <row r="751" spans="1:59" x14ac:dyDescent="0.35">
      <c r="A751" s="2" t="s">
        <v>507</v>
      </c>
      <c r="B751" t="s">
        <v>80</v>
      </c>
      <c r="C751" t="s">
        <v>211</v>
      </c>
      <c r="D751" t="s">
        <v>28</v>
      </c>
      <c r="E751" s="24">
        <v>1.4652014652014652E-2</v>
      </c>
      <c r="F751" s="31">
        <v>0.66988800000000004</v>
      </c>
      <c r="G751" s="31">
        <v>0.66988800000000004</v>
      </c>
      <c r="H751" s="31">
        <v>0.66988800000000004</v>
      </c>
      <c r="I751" s="31">
        <v>0.66988800000000004</v>
      </c>
      <c r="J751" s="31">
        <v>0.66988800000000004</v>
      </c>
      <c r="K751" s="31">
        <v>0.66988800000000004</v>
      </c>
      <c r="L751" s="31">
        <v>0.66988800000000004</v>
      </c>
      <c r="M751" s="31">
        <v>0.66988800000000004</v>
      </c>
      <c r="N751" s="31">
        <v>0.66988800000000004</v>
      </c>
      <c r="O751" s="31">
        <v>0.66988800000000004</v>
      </c>
      <c r="P751" s="31">
        <v>0.66988800000000004</v>
      </c>
      <c r="Q751" s="31">
        <v>0.66988800000000004</v>
      </c>
      <c r="R751" s="31">
        <v>0.66988800000000004</v>
      </c>
      <c r="S751" s="31">
        <v>0.66988800000000004</v>
      </c>
      <c r="T751" s="31">
        <v>0.66988800000000004</v>
      </c>
      <c r="U751" s="31">
        <v>0.66988800000000004</v>
      </c>
      <c r="V751" s="31">
        <v>0.66988800000000004</v>
      </c>
      <c r="W751" s="31">
        <v>0.66988800000000004</v>
      </c>
      <c r="X751" s="31">
        <v>0.66988800000000004</v>
      </c>
      <c r="Y751" s="31">
        <v>0.66988800000000004</v>
      </c>
      <c r="Z751" s="31">
        <v>0.66988800000000004</v>
      </c>
      <c r="AA751" s="31">
        <v>0.66988800000000004</v>
      </c>
      <c r="AB751" s="31">
        <v>0.66988800000000004</v>
      </c>
      <c r="AC751" s="31">
        <v>0.66988800000000004</v>
      </c>
      <c r="AD751" s="31">
        <v>0.66988800000000004</v>
      </c>
      <c r="AE751" s="31">
        <v>0.66988800000000004</v>
      </c>
      <c r="AF751" s="31">
        <v>0.66988800000000004</v>
      </c>
      <c r="AG751" s="31">
        <v>0.66988800000000004</v>
      </c>
      <c r="AH751" s="31">
        <v>0.66988800000000004</v>
      </c>
      <c r="AI751" s="31">
        <v>0.66988800000000004</v>
      </c>
      <c r="AJ751" s="31">
        <v>0.66988800000000004</v>
      </c>
      <c r="AK751" s="31">
        <v>0.66988800000000004</v>
      </c>
      <c r="AL751" s="31">
        <v>0.66988800000000004</v>
      </c>
      <c r="AM751" s="31">
        <v>0.66988800000000004</v>
      </c>
      <c r="AN751" s="31">
        <v>0.66988800000000004</v>
      </c>
      <c r="AO751" s="31">
        <v>0.66988800000000004</v>
      </c>
      <c r="AP751" s="31">
        <v>0.66988800000000004</v>
      </c>
      <c r="AQ751" s="31">
        <v>0.66988800000000004</v>
      </c>
      <c r="AR751" s="31">
        <v>0.66988800000000004</v>
      </c>
      <c r="AS751" s="31">
        <v>0.66988800000000004</v>
      </c>
      <c r="AT751" s="31">
        <v>0.66988800000000004</v>
      </c>
      <c r="AU751" s="31">
        <v>0.66988800000000004</v>
      </c>
      <c r="AV751" s="31">
        <v>0.66988800000000004</v>
      </c>
      <c r="AW751" s="31">
        <v>0.66988800000000004</v>
      </c>
      <c r="AX751" s="31">
        <v>0.66988800000000004</v>
      </c>
      <c r="AY751" s="31">
        <v>0.66988800000000004</v>
      </c>
      <c r="AZ751" s="31">
        <v>0.66988800000000004</v>
      </c>
      <c r="BA751" s="31">
        <v>0.66988800000000004</v>
      </c>
      <c r="BB751" s="31">
        <v>0.66988800000000004</v>
      </c>
      <c r="BC751" s="31">
        <v>0.66988800000000004</v>
      </c>
      <c r="BD751" s="31">
        <v>0.66988800000000004</v>
      </c>
      <c r="BE751" s="31">
        <v>0.66988800000000004</v>
      </c>
      <c r="BF751" s="31">
        <v>0.66988800000000004</v>
      </c>
      <c r="BG751" s="31">
        <v>0.66988800000000004</v>
      </c>
    </row>
    <row r="752" spans="1:59" x14ac:dyDescent="0.35">
      <c r="A752" s="2" t="s">
        <v>507</v>
      </c>
      <c r="B752" t="s">
        <v>80</v>
      </c>
      <c r="C752" t="s">
        <v>218</v>
      </c>
      <c r="D752" t="s">
        <v>28</v>
      </c>
      <c r="E752" s="24">
        <v>9.1575091575091575E-4</v>
      </c>
      <c r="F752" s="31">
        <v>4.1868000000000002E-2</v>
      </c>
      <c r="G752" s="31">
        <v>4.1868000000000002E-2</v>
      </c>
      <c r="H752" s="31">
        <v>4.1868000000000002E-2</v>
      </c>
      <c r="I752" s="31">
        <v>4.1868000000000002E-2</v>
      </c>
      <c r="J752" s="31">
        <v>4.1868000000000002E-2</v>
      </c>
      <c r="K752" s="31">
        <v>4.1868000000000002E-2</v>
      </c>
      <c r="L752" s="31">
        <v>4.1868000000000002E-2</v>
      </c>
      <c r="M752" s="31">
        <v>4.1868000000000002E-2</v>
      </c>
      <c r="N752" s="31">
        <v>4.1868000000000002E-2</v>
      </c>
      <c r="O752" s="31">
        <v>4.1868000000000002E-2</v>
      </c>
      <c r="P752" s="31">
        <v>4.1868000000000002E-2</v>
      </c>
      <c r="Q752" s="31">
        <v>4.1868000000000002E-2</v>
      </c>
      <c r="R752" s="31">
        <v>4.1868000000000002E-2</v>
      </c>
      <c r="S752" s="31">
        <v>4.1868000000000002E-2</v>
      </c>
      <c r="T752" s="31">
        <v>4.1868000000000002E-2</v>
      </c>
      <c r="U752" s="31">
        <v>4.1868000000000002E-2</v>
      </c>
      <c r="V752" s="31">
        <v>4.1868000000000002E-2</v>
      </c>
      <c r="W752" s="31">
        <v>4.1868000000000002E-2</v>
      </c>
      <c r="X752" s="31">
        <v>4.1868000000000002E-2</v>
      </c>
      <c r="Y752" s="31">
        <v>4.1868000000000002E-2</v>
      </c>
      <c r="Z752" s="31">
        <v>4.1868000000000002E-2</v>
      </c>
      <c r="AA752" s="31">
        <v>4.1868000000000002E-2</v>
      </c>
      <c r="AB752" s="31">
        <v>4.1868000000000002E-2</v>
      </c>
      <c r="AC752" s="31">
        <v>4.1868000000000002E-2</v>
      </c>
      <c r="AD752" s="31">
        <v>4.1868000000000002E-2</v>
      </c>
      <c r="AE752" s="31">
        <v>4.1868000000000002E-2</v>
      </c>
      <c r="AF752" s="31">
        <v>4.1868000000000002E-2</v>
      </c>
      <c r="AG752" s="31">
        <v>4.1868000000000002E-2</v>
      </c>
      <c r="AH752" s="31">
        <v>4.1868000000000002E-2</v>
      </c>
      <c r="AI752" s="31">
        <v>4.1868000000000002E-2</v>
      </c>
      <c r="AJ752" s="31">
        <v>4.1868000000000002E-2</v>
      </c>
      <c r="AK752" s="31">
        <v>4.1868000000000002E-2</v>
      </c>
      <c r="AL752" s="31">
        <v>4.1868000000000002E-2</v>
      </c>
      <c r="AM752" s="31">
        <v>4.1868000000000002E-2</v>
      </c>
      <c r="AN752" s="31">
        <v>4.1868000000000002E-2</v>
      </c>
      <c r="AO752" s="31">
        <v>4.1868000000000002E-2</v>
      </c>
      <c r="AP752" s="31">
        <v>4.1868000000000002E-2</v>
      </c>
      <c r="AQ752" s="31">
        <v>4.1868000000000002E-2</v>
      </c>
      <c r="AR752" s="31">
        <v>4.1868000000000002E-2</v>
      </c>
      <c r="AS752" s="31">
        <v>4.1868000000000002E-2</v>
      </c>
      <c r="AT752" s="31">
        <v>4.1868000000000002E-2</v>
      </c>
      <c r="AU752" s="31">
        <v>4.1868000000000002E-2</v>
      </c>
      <c r="AV752" s="31">
        <v>4.1868000000000002E-2</v>
      </c>
      <c r="AW752" s="31">
        <v>4.1868000000000002E-2</v>
      </c>
      <c r="AX752" s="31">
        <v>4.1868000000000002E-2</v>
      </c>
      <c r="AY752" s="31">
        <v>4.1868000000000002E-2</v>
      </c>
      <c r="AZ752" s="31">
        <v>4.1868000000000002E-2</v>
      </c>
      <c r="BA752" s="31">
        <v>4.1868000000000002E-2</v>
      </c>
      <c r="BB752" s="31">
        <v>4.1868000000000002E-2</v>
      </c>
      <c r="BC752" s="31">
        <v>4.1868000000000002E-2</v>
      </c>
      <c r="BD752" s="31">
        <v>4.1868000000000002E-2</v>
      </c>
      <c r="BE752" s="31">
        <v>4.1868000000000002E-2</v>
      </c>
      <c r="BF752" s="31">
        <v>4.1868000000000002E-2</v>
      </c>
      <c r="BG752" s="31">
        <v>4.1868000000000002E-2</v>
      </c>
    </row>
    <row r="753" spans="1:59" x14ac:dyDescent="0.35">
      <c r="A753" s="2" t="s">
        <v>507</v>
      </c>
      <c r="B753" t="s">
        <v>80</v>
      </c>
      <c r="C753" t="s">
        <v>213</v>
      </c>
      <c r="D753" t="s">
        <v>28</v>
      </c>
      <c r="E753" s="24">
        <v>0.2271062271062271</v>
      </c>
      <c r="F753" s="31">
        <v>10.383264</v>
      </c>
      <c r="G753" s="31">
        <v>10.383264</v>
      </c>
      <c r="H753" s="31">
        <v>10.383264</v>
      </c>
      <c r="I753" s="31">
        <v>10.383264</v>
      </c>
      <c r="J753" s="31">
        <v>10.383264</v>
      </c>
      <c r="K753" s="31">
        <v>10.383264</v>
      </c>
      <c r="L753" s="31">
        <v>10.383264</v>
      </c>
      <c r="M753" s="31">
        <v>10.383264</v>
      </c>
      <c r="N753" s="31">
        <v>10.383264</v>
      </c>
      <c r="O753" s="31">
        <v>10.383264</v>
      </c>
      <c r="P753" s="31">
        <v>10.383264</v>
      </c>
      <c r="Q753" s="31">
        <v>10.383264</v>
      </c>
      <c r="R753" s="31">
        <v>10.383264</v>
      </c>
      <c r="S753" s="31">
        <v>10.383264</v>
      </c>
      <c r="T753" s="31">
        <v>10.383264</v>
      </c>
      <c r="U753" s="31">
        <v>10.383264</v>
      </c>
      <c r="V753" s="31">
        <v>10.383264</v>
      </c>
      <c r="W753" s="31">
        <v>10.383264</v>
      </c>
      <c r="X753" s="31">
        <v>10.383264</v>
      </c>
      <c r="Y753" s="31">
        <v>10.383264</v>
      </c>
      <c r="Z753" s="31">
        <v>10.383264</v>
      </c>
      <c r="AA753" s="31">
        <v>10.383264</v>
      </c>
      <c r="AB753" s="31">
        <v>10.383264</v>
      </c>
      <c r="AC753" s="31">
        <v>10.383264</v>
      </c>
      <c r="AD753" s="31">
        <v>10.383264</v>
      </c>
      <c r="AE753" s="31">
        <v>10.383264</v>
      </c>
      <c r="AF753" s="31">
        <v>10.383264</v>
      </c>
      <c r="AG753" s="31">
        <v>10.383264</v>
      </c>
      <c r="AH753" s="31">
        <v>10.383264</v>
      </c>
      <c r="AI753" s="31">
        <v>10.383264</v>
      </c>
      <c r="AJ753" s="31">
        <v>10.383264</v>
      </c>
      <c r="AK753" s="31">
        <v>10.383264</v>
      </c>
      <c r="AL753" s="31">
        <v>10.383264</v>
      </c>
      <c r="AM753" s="31">
        <v>10.383264</v>
      </c>
      <c r="AN753" s="31">
        <v>10.383264</v>
      </c>
      <c r="AO753" s="31">
        <v>10.383264</v>
      </c>
      <c r="AP753" s="31">
        <v>10.383264</v>
      </c>
      <c r="AQ753" s="31">
        <v>10.383264</v>
      </c>
      <c r="AR753" s="31">
        <v>10.383264</v>
      </c>
      <c r="AS753" s="31">
        <v>10.383264</v>
      </c>
      <c r="AT753" s="31">
        <v>10.383264</v>
      </c>
      <c r="AU753" s="31">
        <v>10.383264</v>
      </c>
      <c r="AV753" s="31">
        <v>10.383264</v>
      </c>
      <c r="AW753" s="31">
        <v>10.383264</v>
      </c>
      <c r="AX753" s="31">
        <v>10.383264</v>
      </c>
      <c r="AY753" s="31">
        <v>10.383264</v>
      </c>
      <c r="AZ753" s="31">
        <v>10.383264</v>
      </c>
      <c r="BA753" s="31">
        <v>10.383264</v>
      </c>
      <c r="BB753" s="31">
        <v>10.383264</v>
      </c>
      <c r="BC753" s="31">
        <v>10.383264</v>
      </c>
      <c r="BD753" s="31">
        <v>10.383264</v>
      </c>
      <c r="BE753" s="31">
        <v>10.383264</v>
      </c>
      <c r="BF753" s="31">
        <v>10.383264</v>
      </c>
      <c r="BG753" s="31">
        <v>10.383264</v>
      </c>
    </row>
    <row r="754" spans="1:59" x14ac:dyDescent="0.35">
      <c r="A754" s="2" t="s">
        <v>506</v>
      </c>
      <c r="B754" t="s">
        <v>113</v>
      </c>
      <c r="C754" t="s">
        <v>126</v>
      </c>
      <c r="D754" s="24" t="s">
        <v>7</v>
      </c>
      <c r="E754" s="24">
        <v>1.0944539698910026E-3</v>
      </c>
      <c r="F754" s="61">
        <v>6.8882373019921314E-4</v>
      </c>
      <c r="G754" s="61">
        <v>6.8882373019921314E-4</v>
      </c>
      <c r="H754" s="61">
        <v>6.8882373019921314E-4</v>
      </c>
      <c r="I754" s="61">
        <v>6.8882373019921314E-4</v>
      </c>
      <c r="J754" s="61">
        <v>6.8882373019921314E-4</v>
      </c>
      <c r="K754" s="61">
        <v>6.8882373019921314E-4</v>
      </c>
      <c r="L754" s="61">
        <v>6.8882373019921314E-4</v>
      </c>
      <c r="M754" s="61">
        <v>6.8882373019921314E-4</v>
      </c>
      <c r="N754" s="61">
        <v>6.8882373019921314E-4</v>
      </c>
      <c r="O754" s="61">
        <v>6.8882373019921314E-4</v>
      </c>
      <c r="P754" s="61">
        <v>6.8882373019921314E-4</v>
      </c>
      <c r="Q754" s="61">
        <v>6.8882373019921314E-4</v>
      </c>
      <c r="R754" s="61">
        <v>6.8882373019921314E-4</v>
      </c>
      <c r="S754" s="61">
        <v>6.8882373019921314E-4</v>
      </c>
      <c r="T754" s="61">
        <v>6.8882373019921314E-4</v>
      </c>
      <c r="U754" s="61">
        <v>6.8882373019921314E-4</v>
      </c>
      <c r="V754" s="61">
        <v>6.8882373019921314E-4</v>
      </c>
      <c r="W754" s="61">
        <v>6.8882373019921314E-4</v>
      </c>
      <c r="X754" s="61">
        <v>6.8882373019921314E-4</v>
      </c>
      <c r="Y754" s="61">
        <v>6.8882373019921314E-4</v>
      </c>
      <c r="Z754" s="61">
        <v>6.8882373019921314E-4</v>
      </c>
      <c r="AA754" s="61">
        <v>6.8882373019921314E-4</v>
      </c>
      <c r="AB754" s="61">
        <v>6.8882373019921314E-4</v>
      </c>
      <c r="AC754" s="61">
        <v>6.8882373019921314E-4</v>
      </c>
      <c r="AD754" s="61">
        <v>6.8882373019921314E-4</v>
      </c>
      <c r="AE754" s="61">
        <v>6.8882373019921314E-4</v>
      </c>
      <c r="AF754" s="61">
        <v>6.8882373019921314E-4</v>
      </c>
      <c r="AG754" s="61">
        <v>6.8882373019921314E-4</v>
      </c>
      <c r="AH754" s="61">
        <v>6.8882373019921314E-4</v>
      </c>
      <c r="AI754" s="61">
        <v>6.8882373019921314E-4</v>
      </c>
      <c r="AJ754" s="61">
        <v>6.8882373019921314E-4</v>
      </c>
      <c r="AK754" s="61">
        <v>6.8882373019921314E-4</v>
      </c>
      <c r="AL754" s="61">
        <v>6.8882373019921314E-4</v>
      </c>
      <c r="AM754" s="61">
        <v>6.8882373019921314E-4</v>
      </c>
      <c r="AN754" s="61">
        <v>6.8882373019921314E-4</v>
      </c>
      <c r="AO754" s="61">
        <v>6.8882373019921314E-4</v>
      </c>
      <c r="AP754" s="61">
        <v>6.8882373019921314E-4</v>
      </c>
      <c r="AQ754" s="61">
        <v>6.8882373019921314E-4</v>
      </c>
      <c r="AR754" s="61">
        <v>6.8882373019921314E-4</v>
      </c>
      <c r="AS754" s="61">
        <v>6.8882373019921314E-4</v>
      </c>
      <c r="AT754" s="61">
        <v>6.8882373019921314E-4</v>
      </c>
      <c r="AU754" s="61">
        <v>6.8882373019921314E-4</v>
      </c>
      <c r="AV754" s="61">
        <v>6.8882373019921314E-4</v>
      </c>
      <c r="AW754" s="61">
        <v>6.8882373019921314E-4</v>
      </c>
      <c r="AX754" s="61">
        <v>6.8882373019921314E-4</v>
      </c>
      <c r="AY754" s="61">
        <v>6.8882373019921314E-4</v>
      </c>
      <c r="AZ754" s="61">
        <v>6.8882373019921314E-4</v>
      </c>
      <c r="BA754" s="61">
        <v>6.8882373019921314E-4</v>
      </c>
      <c r="BB754" s="61">
        <v>6.8882373019921314E-4</v>
      </c>
      <c r="BC754" s="61">
        <v>6.8882373019921314E-4</v>
      </c>
      <c r="BD754" s="61">
        <v>6.8882373019921314E-4</v>
      </c>
      <c r="BE754" s="61">
        <v>6.8882373019921314E-4</v>
      </c>
      <c r="BF754" s="61">
        <v>6.8882373019921314E-4</v>
      </c>
      <c r="BG754" s="61">
        <v>6.8882373019921314E-4</v>
      </c>
    </row>
    <row r="755" spans="1:59" x14ac:dyDescent="0.35">
      <c r="A755" s="2" t="s">
        <v>506</v>
      </c>
      <c r="B755" t="s">
        <v>113</v>
      </c>
      <c r="C755" t="s">
        <v>128</v>
      </c>
      <c r="D755" s="24" t="s">
        <v>7</v>
      </c>
      <c r="E755" s="24">
        <v>4.2219351158235344E-3</v>
      </c>
      <c r="F755" s="61">
        <v>2.6571872140317061E-3</v>
      </c>
      <c r="G755" s="61">
        <v>2.6571872140317061E-3</v>
      </c>
      <c r="H755" s="61">
        <v>2.6571872140317061E-3</v>
      </c>
      <c r="I755" s="61">
        <v>2.6571872140317061E-3</v>
      </c>
      <c r="J755" s="61">
        <v>2.6571872140317061E-3</v>
      </c>
      <c r="K755" s="61">
        <v>2.6571872140317061E-3</v>
      </c>
      <c r="L755" s="61">
        <v>2.6571872140317061E-3</v>
      </c>
      <c r="M755" s="61">
        <v>2.6571872140317061E-3</v>
      </c>
      <c r="N755" s="61">
        <v>2.6571872140317061E-3</v>
      </c>
      <c r="O755" s="61">
        <v>2.6571872140317061E-3</v>
      </c>
      <c r="P755" s="61">
        <v>2.6571872140317061E-3</v>
      </c>
      <c r="Q755" s="61">
        <v>2.6571872140317061E-3</v>
      </c>
      <c r="R755" s="61">
        <v>2.6571872140317061E-3</v>
      </c>
      <c r="S755" s="61">
        <v>2.6571872140317061E-3</v>
      </c>
      <c r="T755" s="61">
        <v>2.6571872140317061E-3</v>
      </c>
      <c r="U755" s="61">
        <v>2.6571872140317061E-3</v>
      </c>
      <c r="V755" s="61">
        <v>2.6571872140317061E-3</v>
      </c>
      <c r="W755" s="61">
        <v>2.6571872140317061E-3</v>
      </c>
      <c r="X755" s="61">
        <v>2.6571872140317061E-3</v>
      </c>
      <c r="Y755" s="61">
        <v>2.6571872140317061E-3</v>
      </c>
      <c r="Z755" s="61">
        <v>2.6571872140317061E-3</v>
      </c>
      <c r="AA755" s="61">
        <v>2.6571872140317061E-3</v>
      </c>
      <c r="AB755" s="61">
        <v>2.6571872140317061E-3</v>
      </c>
      <c r="AC755" s="61">
        <v>2.6571872140317061E-3</v>
      </c>
      <c r="AD755" s="61">
        <v>2.6571872140317061E-3</v>
      </c>
      <c r="AE755" s="61">
        <v>2.6571872140317061E-3</v>
      </c>
      <c r="AF755" s="61">
        <v>2.6571872140317061E-3</v>
      </c>
      <c r="AG755" s="61">
        <v>2.6571872140317061E-3</v>
      </c>
      <c r="AH755" s="61">
        <v>2.6571872140317061E-3</v>
      </c>
      <c r="AI755" s="61">
        <v>2.6571872140317061E-3</v>
      </c>
      <c r="AJ755" s="61">
        <v>2.6571872140317061E-3</v>
      </c>
      <c r="AK755" s="61">
        <v>2.6571872140317061E-3</v>
      </c>
      <c r="AL755" s="61">
        <v>2.6571872140317061E-3</v>
      </c>
      <c r="AM755" s="61">
        <v>2.6571872140317061E-3</v>
      </c>
      <c r="AN755" s="61">
        <v>2.6571872140317061E-3</v>
      </c>
      <c r="AO755" s="61">
        <v>2.6571872140317061E-3</v>
      </c>
      <c r="AP755" s="61">
        <v>2.6571872140317061E-3</v>
      </c>
      <c r="AQ755" s="61">
        <v>2.6571872140317061E-3</v>
      </c>
      <c r="AR755" s="61">
        <v>2.6571872140317061E-3</v>
      </c>
      <c r="AS755" s="61">
        <v>2.6571872140317061E-3</v>
      </c>
      <c r="AT755" s="61">
        <v>2.6571872140317061E-3</v>
      </c>
      <c r="AU755" s="61">
        <v>2.6571872140317061E-3</v>
      </c>
      <c r="AV755" s="61">
        <v>2.6571872140317061E-3</v>
      </c>
      <c r="AW755" s="61">
        <v>2.6571872140317061E-3</v>
      </c>
      <c r="AX755" s="61">
        <v>2.6571872140317061E-3</v>
      </c>
      <c r="AY755" s="61">
        <v>2.6571872140317061E-3</v>
      </c>
      <c r="AZ755" s="61">
        <v>2.6571872140317061E-3</v>
      </c>
      <c r="BA755" s="61">
        <v>2.6571872140317061E-3</v>
      </c>
      <c r="BB755" s="61">
        <v>2.6571872140317061E-3</v>
      </c>
      <c r="BC755" s="61">
        <v>2.6571872140317061E-3</v>
      </c>
      <c r="BD755" s="61">
        <v>2.6571872140317061E-3</v>
      </c>
      <c r="BE755" s="61">
        <v>2.6571872140317061E-3</v>
      </c>
      <c r="BF755" s="61">
        <v>2.6571872140317061E-3</v>
      </c>
      <c r="BG755" s="61">
        <v>2.6571872140317061E-3</v>
      </c>
    </row>
    <row r="756" spans="1:59" x14ac:dyDescent="0.35">
      <c r="A756" s="2" t="s">
        <v>506</v>
      </c>
      <c r="B756" t="s">
        <v>113</v>
      </c>
      <c r="C756" t="s">
        <v>129</v>
      </c>
      <c r="D756" s="24" t="s">
        <v>7</v>
      </c>
      <c r="E756" s="24">
        <v>1.3854313955398984E-2</v>
      </c>
      <c r="F756" s="61">
        <v>8.7195811616082447E-3</v>
      </c>
      <c r="G756" s="61">
        <v>8.7195811616082447E-3</v>
      </c>
      <c r="H756" s="61">
        <v>8.7195811616082447E-3</v>
      </c>
      <c r="I756" s="61">
        <v>8.7195811616082447E-3</v>
      </c>
      <c r="J756" s="61">
        <v>8.7195811616082447E-3</v>
      </c>
      <c r="K756" s="61">
        <v>8.7195811616082447E-3</v>
      </c>
      <c r="L756" s="61">
        <v>8.7195811616082447E-3</v>
      </c>
      <c r="M756" s="61">
        <v>8.7195811616082447E-3</v>
      </c>
      <c r="N756" s="61">
        <v>8.7195811616082447E-3</v>
      </c>
      <c r="O756" s="61">
        <v>8.7195811616082447E-3</v>
      </c>
      <c r="P756" s="61">
        <v>8.7195811616082447E-3</v>
      </c>
      <c r="Q756" s="61">
        <v>8.7195811616082447E-3</v>
      </c>
      <c r="R756" s="61">
        <v>8.7195811616082447E-3</v>
      </c>
      <c r="S756" s="61">
        <v>8.7195811616082447E-3</v>
      </c>
      <c r="T756" s="61">
        <v>8.7195811616082447E-3</v>
      </c>
      <c r="U756" s="61">
        <v>8.7195811616082447E-3</v>
      </c>
      <c r="V756" s="61">
        <v>8.7195811616082447E-3</v>
      </c>
      <c r="W756" s="61">
        <v>8.7195811616082447E-3</v>
      </c>
      <c r="X756" s="61">
        <v>8.7195811616082447E-3</v>
      </c>
      <c r="Y756" s="61">
        <v>8.7195811616082447E-3</v>
      </c>
      <c r="Z756" s="61">
        <v>8.7195811616082447E-3</v>
      </c>
      <c r="AA756" s="61">
        <v>8.7195811616082447E-3</v>
      </c>
      <c r="AB756" s="61">
        <v>8.7195811616082447E-3</v>
      </c>
      <c r="AC756" s="61">
        <v>8.7195811616082447E-3</v>
      </c>
      <c r="AD756" s="61">
        <v>8.7195811616082447E-3</v>
      </c>
      <c r="AE756" s="61">
        <v>8.7195811616082447E-3</v>
      </c>
      <c r="AF756" s="61">
        <v>8.7195811616082447E-3</v>
      </c>
      <c r="AG756" s="61">
        <v>8.7195811616082447E-3</v>
      </c>
      <c r="AH756" s="61">
        <v>8.7195811616082447E-3</v>
      </c>
      <c r="AI756" s="61">
        <v>8.7195811616082447E-3</v>
      </c>
      <c r="AJ756" s="61">
        <v>8.7195811616082447E-3</v>
      </c>
      <c r="AK756" s="61">
        <v>8.7195811616082447E-3</v>
      </c>
      <c r="AL756" s="61">
        <v>8.7195811616082447E-3</v>
      </c>
      <c r="AM756" s="61">
        <v>8.7195811616082447E-3</v>
      </c>
      <c r="AN756" s="61">
        <v>8.7195811616082447E-3</v>
      </c>
      <c r="AO756" s="61">
        <v>8.7195811616082447E-3</v>
      </c>
      <c r="AP756" s="61">
        <v>8.7195811616082447E-3</v>
      </c>
      <c r="AQ756" s="61">
        <v>8.7195811616082447E-3</v>
      </c>
      <c r="AR756" s="61">
        <v>8.7195811616082447E-3</v>
      </c>
      <c r="AS756" s="61">
        <v>8.7195811616082447E-3</v>
      </c>
      <c r="AT756" s="61">
        <v>8.7195811616082447E-3</v>
      </c>
      <c r="AU756" s="61">
        <v>8.7195811616082447E-3</v>
      </c>
      <c r="AV756" s="61">
        <v>8.7195811616082447E-3</v>
      </c>
      <c r="AW756" s="61">
        <v>8.7195811616082447E-3</v>
      </c>
      <c r="AX756" s="61">
        <v>8.7195811616082447E-3</v>
      </c>
      <c r="AY756" s="61">
        <v>8.7195811616082447E-3</v>
      </c>
      <c r="AZ756" s="61">
        <v>8.7195811616082447E-3</v>
      </c>
      <c r="BA756" s="61">
        <v>8.7195811616082447E-3</v>
      </c>
      <c r="BB756" s="61">
        <v>8.7195811616082447E-3</v>
      </c>
      <c r="BC756" s="61">
        <v>8.7195811616082447E-3</v>
      </c>
      <c r="BD756" s="61">
        <v>8.7195811616082447E-3</v>
      </c>
      <c r="BE756" s="61">
        <v>8.7195811616082447E-3</v>
      </c>
      <c r="BF756" s="61">
        <v>8.7195811616082447E-3</v>
      </c>
      <c r="BG756" s="61">
        <v>8.7195811616082447E-3</v>
      </c>
    </row>
    <row r="757" spans="1:59" x14ac:dyDescent="0.35">
      <c r="A757" s="2" t="s">
        <v>506</v>
      </c>
      <c r="B757" t="s">
        <v>113</v>
      </c>
      <c r="C757" t="s">
        <v>130</v>
      </c>
      <c r="D757" s="24" t="s">
        <v>7</v>
      </c>
      <c r="E757" s="24">
        <v>2.0693887155499436E-3</v>
      </c>
      <c r="F757" s="61">
        <v>1.3024248561309816E-3</v>
      </c>
      <c r="G757" s="61">
        <v>1.3024248561309816E-3</v>
      </c>
      <c r="H757" s="61">
        <v>1.3024248561309816E-3</v>
      </c>
      <c r="I757" s="61">
        <v>1.3024248561309816E-3</v>
      </c>
      <c r="J757" s="61">
        <v>1.3024248561309816E-3</v>
      </c>
      <c r="K757" s="61">
        <v>1.3024248561309816E-3</v>
      </c>
      <c r="L757" s="61">
        <v>1.3024248561309816E-3</v>
      </c>
      <c r="M757" s="61">
        <v>1.3024248561309816E-3</v>
      </c>
      <c r="N757" s="61">
        <v>1.3024248561309816E-3</v>
      </c>
      <c r="O757" s="61">
        <v>1.3024248561309816E-3</v>
      </c>
      <c r="P757" s="61">
        <v>1.3024248561309816E-3</v>
      </c>
      <c r="Q757" s="61">
        <v>1.3024248561309816E-3</v>
      </c>
      <c r="R757" s="61">
        <v>1.3024248561309816E-3</v>
      </c>
      <c r="S757" s="61">
        <v>1.3024248561309816E-3</v>
      </c>
      <c r="T757" s="61">
        <v>1.3024248561309816E-3</v>
      </c>
      <c r="U757" s="61">
        <v>1.3024248561309816E-3</v>
      </c>
      <c r="V757" s="61">
        <v>1.3024248561309816E-3</v>
      </c>
      <c r="W757" s="61">
        <v>1.3024248561309816E-3</v>
      </c>
      <c r="X757" s="61">
        <v>1.3024248561309816E-3</v>
      </c>
      <c r="Y757" s="61">
        <v>1.3024248561309816E-3</v>
      </c>
      <c r="Z757" s="61">
        <v>1.3024248561309816E-3</v>
      </c>
      <c r="AA757" s="61">
        <v>1.3024248561309816E-3</v>
      </c>
      <c r="AB757" s="61">
        <v>1.3024248561309816E-3</v>
      </c>
      <c r="AC757" s="61">
        <v>1.3024248561309816E-3</v>
      </c>
      <c r="AD757" s="61">
        <v>1.3024248561309816E-3</v>
      </c>
      <c r="AE757" s="61">
        <v>1.3024248561309816E-3</v>
      </c>
      <c r="AF757" s="61">
        <v>1.3024248561309816E-3</v>
      </c>
      <c r="AG757" s="61">
        <v>1.3024248561309816E-3</v>
      </c>
      <c r="AH757" s="61">
        <v>1.3024248561309816E-3</v>
      </c>
      <c r="AI757" s="61">
        <v>1.3024248561309816E-3</v>
      </c>
      <c r="AJ757" s="61">
        <v>1.3024248561309816E-3</v>
      </c>
      <c r="AK757" s="61">
        <v>1.3024248561309816E-3</v>
      </c>
      <c r="AL757" s="61">
        <v>1.3024248561309816E-3</v>
      </c>
      <c r="AM757" s="61">
        <v>1.3024248561309816E-3</v>
      </c>
      <c r="AN757" s="61">
        <v>1.3024248561309816E-3</v>
      </c>
      <c r="AO757" s="61">
        <v>1.3024248561309816E-3</v>
      </c>
      <c r="AP757" s="61">
        <v>1.3024248561309816E-3</v>
      </c>
      <c r="AQ757" s="61">
        <v>1.3024248561309816E-3</v>
      </c>
      <c r="AR757" s="61">
        <v>1.3024248561309816E-3</v>
      </c>
      <c r="AS757" s="61">
        <v>1.3024248561309816E-3</v>
      </c>
      <c r="AT757" s="61">
        <v>1.3024248561309816E-3</v>
      </c>
      <c r="AU757" s="61">
        <v>1.3024248561309816E-3</v>
      </c>
      <c r="AV757" s="61">
        <v>1.3024248561309816E-3</v>
      </c>
      <c r="AW757" s="61">
        <v>1.3024248561309816E-3</v>
      </c>
      <c r="AX757" s="61">
        <v>1.3024248561309816E-3</v>
      </c>
      <c r="AY757" s="61">
        <v>1.3024248561309816E-3</v>
      </c>
      <c r="AZ757" s="61">
        <v>1.3024248561309816E-3</v>
      </c>
      <c r="BA757" s="61">
        <v>1.3024248561309816E-3</v>
      </c>
      <c r="BB757" s="61">
        <v>1.3024248561309816E-3</v>
      </c>
      <c r="BC757" s="61">
        <v>1.3024248561309816E-3</v>
      </c>
      <c r="BD757" s="61">
        <v>1.3024248561309816E-3</v>
      </c>
      <c r="BE757" s="61">
        <v>1.3024248561309816E-3</v>
      </c>
      <c r="BF757" s="61">
        <v>1.3024248561309816E-3</v>
      </c>
      <c r="BG757" s="61">
        <v>1.3024248561309816E-3</v>
      </c>
    </row>
    <row r="758" spans="1:59" x14ac:dyDescent="0.35">
      <c r="A758" s="2" t="s">
        <v>506</v>
      </c>
      <c r="B758" t="s">
        <v>113</v>
      </c>
      <c r="C758" t="s">
        <v>132</v>
      </c>
      <c r="D758" s="24" t="s">
        <v>7</v>
      </c>
      <c r="E758" s="24">
        <v>1.8174566999932123E-2</v>
      </c>
      <c r="F758" s="61">
        <v>1.143864738038782E-2</v>
      </c>
      <c r="G758" s="61">
        <v>1.143864738038782E-2</v>
      </c>
      <c r="H758" s="61">
        <v>1.143864738038782E-2</v>
      </c>
      <c r="I758" s="61">
        <v>1.143864738038782E-2</v>
      </c>
      <c r="J758" s="61">
        <v>1.143864738038782E-2</v>
      </c>
      <c r="K758" s="61">
        <v>1.143864738038782E-2</v>
      </c>
      <c r="L758" s="61">
        <v>1.143864738038782E-2</v>
      </c>
      <c r="M758" s="61">
        <v>1.143864738038782E-2</v>
      </c>
      <c r="N758" s="61">
        <v>1.143864738038782E-2</v>
      </c>
      <c r="O758" s="61">
        <v>1.143864738038782E-2</v>
      </c>
      <c r="P758" s="61">
        <v>1.143864738038782E-2</v>
      </c>
      <c r="Q758" s="61">
        <v>1.143864738038782E-2</v>
      </c>
      <c r="R758" s="61">
        <v>1.143864738038782E-2</v>
      </c>
      <c r="S758" s="61">
        <v>1.143864738038782E-2</v>
      </c>
      <c r="T758" s="61">
        <v>1.143864738038782E-2</v>
      </c>
      <c r="U758" s="61">
        <v>1.143864738038782E-2</v>
      </c>
      <c r="V758" s="61">
        <v>1.143864738038782E-2</v>
      </c>
      <c r="W758" s="61">
        <v>1.143864738038782E-2</v>
      </c>
      <c r="X758" s="61">
        <v>1.143864738038782E-2</v>
      </c>
      <c r="Y758" s="61">
        <v>1.143864738038782E-2</v>
      </c>
      <c r="Z758" s="61">
        <v>1.143864738038782E-2</v>
      </c>
      <c r="AA758" s="61">
        <v>1.143864738038782E-2</v>
      </c>
      <c r="AB758" s="61">
        <v>1.143864738038782E-2</v>
      </c>
      <c r="AC758" s="61">
        <v>1.143864738038782E-2</v>
      </c>
      <c r="AD758" s="61">
        <v>1.143864738038782E-2</v>
      </c>
      <c r="AE758" s="61">
        <v>1.143864738038782E-2</v>
      </c>
      <c r="AF758" s="61">
        <v>1.143864738038782E-2</v>
      </c>
      <c r="AG758" s="61">
        <v>1.143864738038782E-2</v>
      </c>
      <c r="AH758" s="61">
        <v>1.143864738038782E-2</v>
      </c>
      <c r="AI758" s="61">
        <v>1.143864738038782E-2</v>
      </c>
      <c r="AJ758" s="61">
        <v>1.143864738038782E-2</v>
      </c>
      <c r="AK758" s="61">
        <v>1.143864738038782E-2</v>
      </c>
      <c r="AL758" s="61">
        <v>1.143864738038782E-2</v>
      </c>
      <c r="AM758" s="61">
        <v>1.143864738038782E-2</v>
      </c>
      <c r="AN758" s="61">
        <v>1.143864738038782E-2</v>
      </c>
      <c r="AO758" s="61">
        <v>1.143864738038782E-2</v>
      </c>
      <c r="AP758" s="61">
        <v>1.143864738038782E-2</v>
      </c>
      <c r="AQ758" s="61">
        <v>1.143864738038782E-2</v>
      </c>
      <c r="AR758" s="61">
        <v>1.143864738038782E-2</v>
      </c>
      <c r="AS758" s="61">
        <v>1.143864738038782E-2</v>
      </c>
      <c r="AT758" s="61">
        <v>1.143864738038782E-2</v>
      </c>
      <c r="AU758" s="61">
        <v>1.143864738038782E-2</v>
      </c>
      <c r="AV758" s="61">
        <v>1.143864738038782E-2</v>
      </c>
      <c r="AW758" s="61">
        <v>1.143864738038782E-2</v>
      </c>
      <c r="AX758" s="61">
        <v>1.143864738038782E-2</v>
      </c>
      <c r="AY758" s="61">
        <v>1.143864738038782E-2</v>
      </c>
      <c r="AZ758" s="61">
        <v>1.143864738038782E-2</v>
      </c>
      <c r="BA758" s="61">
        <v>1.143864738038782E-2</v>
      </c>
      <c r="BB758" s="61">
        <v>1.143864738038782E-2</v>
      </c>
      <c r="BC758" s="61">
        <v>1.143864738038782E-2</v>
      </c>
      <c r="BD758" s="61">
        <v>1.143864738038782E-2</v>
      </c>
      <c r="BE758" s="61">
        <v>1.143864738038782E-2</v>
      </c>
      <c r="BF758" s="61">
        <v>1.143864738038782E-2</v>
      </c>
      <c r="BG758" s="61">
        <v>1.143864738038782E-2</v>
      </c>
    </row>
    <row r="759" spans="1:59" x14ac:dyDescent="0.35">
      <c r="A759" s="2" t="s">
        <v>506</v>
      </c>
      <c r="B759" t="s">
        <v>113</v>
      </c>
      <c r="C759" t="s">
        <v>140</v>
      </c>
      <c r="D759" s="24" t="s">
        <v>7</v>
      </c>
      <c r="E759" s="24">
        <v>0.96058534124340356</v>
      </c>
      <c r="F759" s="61">
        <v>0.60456994641434014</v>
      </c>
      <c r="G759" s="61">
        <v>0.60456994641434014</v>
      </c>
      <c r="H759" s="61">
        <v>0.60456994641434014</v>
      </c>
      <c r="I759" s="61">
        <v>0.60456994641434014</v>
      </c>
      <c r="J759" s="61">
        <v>0.60456994641434014</v>
      </c>
      <c r="K759" s="61">
        <v>0.60456994641434014</v>
      </c>
      <c r="L759" s="61">
        <v>0.60456994641434014</v>
      </c>
      <c r="M759" s="61">
        <v>0.60456994641434014</v>
      </c>
      <c r="N759" s="61">
        <v>0.60456994641434014</v>
      </c>
      <c r="O759" s="61">
        <v>0.60456994641434014</v>
      </c>
      <c r="P759" s="61">
        <v>0.60456994641434014</v>
      </c>
      <c r="Q759" s="61">
        <v>0.60456994641434014</v>
      </c>
      <c r="R759" s="61">
        <v>0.60456994641434014</v>
      </c>
      <c r="S759" s="61">
        <v>0.60456994641434014</v>
      </c>
      <c r="T759" s="61">
        <v>0.60456994641434014</v>
      </c>
      <c r="U759" s="61">
        <v>0.60456994641434014</v>
      </c>
      <c r="V759" s="61">
        <v>0.60456994641434014</v>
      </c>
      <c r="W759" s="61">
        <v>0.60456994641434014</v>
      </c>
      <c r="X759" s="61">
        <v>0.60456994641434014</v>
      </c>
      <c r="Y759" s="61">
        <v>0.60456994641434014</v>
      </c>
      <c r="Z759" s="61">
        <v>0.60456994641434014</v>
      </c>
      <c r="AA759" s="61">
        <v>0.60456994641434014</v>
      </c>
      <c r="AB759" s="61">
        <v>0.60456994641434014</v>
      </c>
      <c r="AC759" s="61">
        <v>0.60456994641434014</v>
      </c>
      <c r="AD759" s="61">
        <v>0.60456994641434014</v>
      </c>
      <c r="AE759" s="61">
        <v>0.60456994641434014</v>
      </c>
      <c r="AF759" s="61">
        <v>0.60456994641434014</v>
      </c>
      <c r="AG759" s="61">
        <v>0.60456994641434014</v>
      </c>
      <c r="AH759" s="61">
        <v>0.60456994641434014</v>
      </c>
      <c r="AI759" s="61">
        <v>0.60456994641434014</v>
      </c>
      <c r="AJ759" s="61">
        <v>0.60456994641434014</v>
      </c>
      <c r="AK759" s="61">
        <v>0.60456994641434014</v>
      </c>
      <c r="AL759" s="61">
        <v>0.60456994641434014</v>
      </c>
      <c r="AM759" s="61">
        <v>0.60456994641434014</v>
      </c>
      <c r="AN759" s="61">
        <v>0.60456994641434014</v>
      </c>
      <c r="AO759" s="61">
        <v>0.60456994641434014</v>
      </c>
      <c r="AP759" s="61">
        <v>0.60456994641434014</v>
      </c>
      <c r="AQ759" s="61">
        <v>0.60456994641434014</v>
      </c>
      <c r="AR759" s="61">
        <v>0.60456994641434014</v>
      </c>
      <c r="AS759" s="61">
        <v>0.60456994641434014</v>
      </c>
      <c r="AT759" s="61">
        <v>0.60456994641434014</v>
      </c>
      <c r="AU759" s="61">
        <v>0.60456994641434014</v>
      </c>
      <c r="AV759" s="61">
        <v>0.60456994641434014</v>
      </c>
      <c r="AW759" s="61">
        <v>0.60456994641434014</v>
      </c>
      <c r="AX759" s="61">
        <v>0.60456994641434014</v>
      </c>
      <c r="AY759" s="61">
        <v>0.60456994641434014</v>
      </c>
      <c r="AZ759" s="61">
        <v>0.60456994641434014</v>
      </c>
      <c r="BA759" s="61">
        <v>0.60456994641434014</v>
      </c>
      <c r="BB759" s="61">
        <v>0.60456994641434014</v>
      </c>
      <c r="BC759" s="61">
        <v>0.60456994641434014</v>
      </c>
      <c r="BD759" s="61">
        <v>0.60456994641434014</v>
      </c>
      <c r="BE759" s="61">
        <v>0.60456994641434014</v>
      </c>
      <c r="BF759" s="61">
        <v>0.60456994641434014</v>
      </c>
      <c r="BG759" s="61">
        <v>0.60456994641434014</v>
      </c>
    </row>
    <row r="760" spans="1:59" x14ac:dyDescent="0.35">
      <c r="A760" s="2" t="s">
        <v>506</v>
      </c>
      <c r="B760" t="s">
        <v>113</v>
      </c>
      <c r="C760" t="s">
        <v>148</v>
      </c>
      <c r="D760" s="24" t="s">
        <v>7</v>
      </c>
      <c r="E760" s="24">
        <v>1.0944539698910026E-3</v>
      </c>
      <c r="F760" s="61">
        <v>2.0018272941749807E-3</v>
      </c>
      <c r="G760" s="61">
        <v>2.0018272941749807E-3</v>
      </c>
      <c r="H760" s="61">
        <v>2.0018272941749807E-3</v>
      </c>
      <c r="I760" s="61">
        <v>2.0018272941749807E-3</v>
      </c>
      <c r="J760" s="61">
        <v>2.0018272941749807E-3</v>
      </c>
      <c r="K760" s="61">
        <v>2.0018272941749807E-3</v>
      </c>
      <c r="L760" s="61">
        <v>2.0018272941749807E-3</v>
      </c>
      <c r="M760" s="61">
        <v>2.0018272941749807E-3</v>
      </c>
      <c r="N760" s="61">
        <v>2.0018272941749807E-3</v>
      </c>
      <c r="O760" s="61">
        <v>2.0018272941749807E-3</v>
      </c>
      <c r="P760" s="61">
        <v>2.0018272941749807E-3</v>
      </c>
      <c r="Q760" s="61">
        <v>2.0018272941749807E-3</v>
      </c>
      <c r="R760" s="61">
        <v>2.0018272941749807E-3</v>
      </c>
      <c r="S760" s="61">
        <v>2.0018272941749807E-3</v>
      </c>
      <c r="T760" s="61">
        <v>2.0018272941749807E-3</v>
      </c>
      <c r="U760" s="61">
        <v>2.0018272941749807E-3</v>
      </c>
      <c r="V760" s="61">
        <v>2.0018272941749807E-3</v>
      </c>
      <c r="W760" s="61">
        <v>2.0018272941749807E-3</v>
      </c>
      <c r="X760" s="61">
        <v>2.0018272941749807E-3</v>
      </c>
      <c r="Y760" s="61">
        <v>2.0018272941749807E-3</v>
      </c>
      <c r="Z760" s="61">
        <v>2.0018272941749807E-3</v>
      </c>
      <c r="AA760" s="61">
        <v>2.0018272941749807E-3</v>
      </c>
      <c r="AB760" s="61">
        <v>2.0018272941749807E-3</v>
      </c>
      <c r="AC760" s="61">
        <v>2.0018272941749807E-3</v>
      </c>
      <c r="AD760" s="61">
        <v>2.0018272941749807E-3</v>
      </c>
      <c r="AE760" s="61">
        <v>2.0018272941749807E-3</v>
      </c>
      <c r="AF760" s="61">
        <v>2.0018272941749807E-3</v>
      </c>
      <c r="AG760" s="61">
        <v>2.0018272941749807E-3</v>
      </c>
      <c r="AH760" s="61">
        <v>2.0018272941749807E-3</v>
      </c>
      <c r="AI760" s="61">
        <v>2.0018272941749807E-3</v>
      </c>
      <c r="AJ760" s="61">
        <v>2.0018272941749807E-3</v>
      </c>
      <c r="AK760" s="61">
        <v>2.0018272941749807E-3</v>
      </c>
      <c r="AL760" s="61">
        <v>2.0018272941749807E-3</v>
      </c>
      <c r="AM760" s="61">
        <v>2.0018272941749807E-3</v>
      </c>
      <c r="AN760" s="61">
        <v>2.0018272941749807E-3</v>
      </c>
      <c r="AO760" s="61">
        <v>2.0018272941749807E-3</v>
      </c>
      <c r="AP760" s="61">
        <v>2.0018272941749807E-3</v>
      </c>
      <c r="AQ760" s="61">
        <v>2.0018272941749807E-3</v>
      </c>
      <c r="AR760" s="61">
        <v>2.0018272941749807E-3</v>
      </c>
      <c r="AS760" s="61">
        <v>2.0018272941749807E-3</v>
      </c>
      <c r="AT760" s="61">
        <v>2.0018272941749807E-3</v>
      </c>
      <c r="AU760" s="61">
        <v>2.0018272941749807E-3</v>
      </c>
      <c r="AV760" s="61">
        <v>2.0018272941749807E-3</v>
      </c>
      <c r="AW760" s="61">
        <v>2.0018272941749807E-3</v>
      </c>
      <c r="AX760" s="61">
        <v>2.0018272941749807E-3</v>
      </c>
      <c r="AY760" s="61">
        <v>2.0018272941749807E-3</v>
      </c>
      <c r="AZ760" s="61">
        <v>2.0018272941749807E-3</v>
      </c>
      <c r="BA760" s="61">
        <v>2.0018272941749807E-3</v>
      </c>
      <c r="BB760" s="61">
        <v>2.0018272941749807E-3</v>
      </c>
      <c r="BC760" s="61">
        <v>2.0018272941749807E-3</v>
      </c>
      <c r="BD760" s="61">
        <v>2.0018272941749807E-3</v>
      </c>
      <c r="BE760" s="61">
        <v>2.0018272941749807E-3</v>
      </c>
      <c r="BF760" s="61">
        <v>2.0018272941749807E-3</v>
      </c>
      <c r="BG760" s="61">
        <v>2.0018272941749807E-3</v>
      </c>
    </row>
    <row r="761" spans="1:59" x14ac:dyDescent="0.35">
      <c r="A761" s="2" t="s">
        <v>506</v>
      </c>
      <c r="B761" t="s">
        <v>113</v>
      </c>
      <c r="C761" t="s">
        <v>150</v>
      </c>
      <c r="D761" s="24" t="s">
        <v>7</v>
      </c>
      <c r="E761" s="24">
        <v>4.2219351158235344E-3</v>
      </c>
      <c r="F761" s="61">
        <v>7.7221931498252586E-3</v>
      </c>
      <c r="G761" s="61">
        <v>7.7221931498252586E-3</v>
      </c>
      <c r="H761" s="61">
        <v>7.7221931498252586E-3</v>
      </c>
      <c r="I761" s="61">
        <v>7.7221931498252586E-3</v>
      </c>
      <c r="J761" s="61">
        <v>7.7221931498252586E-3</v>
      </c>
      <c r="K761" s="61">
        <v>7.7221931498252586E-3</v>
      </c>
      <c r="L761" s="61">
        <v>7.7221931498252586E-3</v>
      </c>
      <c r="M761" s="61">
        <v>7.7221931498252586E-3</v>
      </c>
      <c r="N761" s="61">
        <v>7.7221931498252586E-3</v>
      </c>
      <c r="O761" s="61">
        <v>7.7221931498252586E-3</v>
      </c>
      <c r="P761" s="61">
        <v>7.7221931498252586E-3</v>
      </c>
      <c r="Q761" s="61">
        <v>7.7221931498252586E-3</v>
      </c>
      <c r="R761" s="61">
        <v>7.7221931498252586E-3</v>
      </c>
      <c r="S761" s="61">
        <v>7.7221931498252586E-3</v>
      </c>
      <c r="T761" s="61">
        <v>7.7221931498252586E-3</v>
      </c>
      <c r="U761" s="61">
        <v>7.7221931498252586E-3</v>
      </c>
      <c r="V761" s="61">
        <v>7.7221931498252586E-3</v>
      </c>
      <c r="W761" s="61">
        <v>7.7221931498252586E-3</v>
      </c>
      <c r="X761" s="61">
        <v>7.7221931498252586E-3</v>
      </c>
      <c r="Y761" s="61">
        <v>7.7221931498252586E-3</v>
      </c>
      <c r="Z761" s="61">
        <v>7.7221931498252586E-3</v>
      </c>
      <c r="AA761" s="61">
        <v>7.7221931498252586E-3</v>
      </c>
      <c r="AB761" s="61">
        <v>7.7221931498252586E-3</v>
      </c>
      <c r="AC761" s="61">
        <v>7.7221931498252586E-3</v>
      </c>
      <c r="AD761" s="61">
        <v>7.7221931498252586E-3</v>
      </c>
      <c r="AE761" s="61">
        <v>7.7221931498252586E-3</v>
      </c>
      <c r="AF761" s="61">
        <v>7.7221931498252586E-3</v>
      </c>
      <c r="AG761" s="61">
        <v>7.7221931498252586E-3</v>
      </c>
      <c r="AH761" s="61">
        <v>7.7221931498252586E-3</v>
      </c>
      <c r="AI761" s="61">
        <v>7.7221931498252586E-3</v>
      </c>
      <c r="AJ761" s="61">
        <v>7.7221931498252586E-3</v>
      </c>
      <c r="AK761" s="61">
        <v>7.7221931498252586E-3</v>
      </c>
      <c r="AL761" s="61">
        <v>7.7221931498252586E-3</v>
      </c>
      <c r="AM761" s="61">
        <v>7.7221931498252586E-3</v>
      </c>
      <c r="AN761" s="61">
        <v>7.7221931498252586E-3</v>
      </c>
      <c r="AO761" s="61">
        <v>7.7221931498252586E-3</v>
      </c>
      <c r="AP761" s="61">
        <v>7.7221931498252586E-3</v>
      </c>
      <c r="AQ761" s="61">
        <v>7.7221931498252586E-3</v>
      </c>
      <c r="AR761" s="61">
        <v>7.7221931498252586E-3</v>
      </c>
      <c r="AS761" s="61">
        <v>7.7221931498252586E-3</v>
      </c>
      <c r="AT761" s="61">
        <v>7.7221931498252586E-3</v>
      </c>
      <c r="AU761" s="61">
        <v>7.7221931498252586E-3</v>
      </c>
      <c r="AV761" s="61">
        <v>7.7221931498252586E-3</v>
      </c>
      <c r="AW761" s="61">
        <v>7.7221931498252586E-3</v>
      </c>
      <c r="AX761" s="61">
        <v>7.7221931498252586E-3</v>
      </c>
      <c r="AY761" s="61">
        <v>7.7221931498252586E-3</v>
      </c>
      <c r="AZ761" s="61">
        <v>7.7221931498252586E-3</v>
      </c>
      <c r="BA761" s="61">
        <v>7.7221931498252586E-3</v>
      </c>
      <c r="BB761" s="61">
        <v>7.7221931498252586E-3</v>
      </c>
      <c r="BC761" s="61">
        <v>7.7221931498252586E-3</v>
      </c>
      <c r="BD761" s="61">
        <v>7.7221931498252586E-3</v>
      </c>
      <c r="BE761" s="61">
        <v>7.7221931498252586E-3</v>
      </c>
      <c r="BF761" s="61">
        <v>7.7221931498252586E-3</v>
      </c>
      <c r="BG761" s="61">
        <v>7.7221931498252586E-3</v>
      </c>
    </row>
    <row r="762" spans="1:59" x14ac:dyDescent="0.35">
      <c r="A762" s="2" t="s">
        <v>506</v>
      </c>
      <c r="B762" t="s">
        <v>113</v>
      </c>
      <c r="C762" t="s">
        <v>151</v>
      </c>
      <c r="D762" s="24" t="s">
        <v>7</v>
      </c>
      <c r="E762" s="24">
        <v>1.3854313955398984E-2</v>
      </c>
      <c r="F762" s="61">
        <v>2.5340438776743683E-2</v>
      </c>
      <c r="G762" s="61">
        <v>2.5340438776743683E-2</v>
      </c>
      <c r="H762" s="61">
        <v>2.5340438776743683E-2</v>
      </c>
      <c r="I762" s="61">
        <v>2.5340438776743683E-2</v>
      </c>
      <c r="J762" s="61">
        <v>2.5340438776743683E-2</v>
      </c>
      <c r="K762" s="61">
        <v>2.5340438776743683E-2</v>
      </c>
      <c r="L762" s="61">
        <v>2.5340438776743683E-2</v>
      </c>
      <c r="M762" s="61">
        <v>2.5340438776743683E-2</v>
      </c>
      <c r="N762" s="61">
        <v>2.5340438776743683E-2</v>
      </c>
      <c r="O762" s="61">
        <v>2.5340438776743683E-2</v>
      </c>
      <c r="P762" s="61">
        <v>2.5340438776743683E-2</v>
      </c>
      <c r="Q762" s="61">
        <v>2.5340438776743683E-2</v>
      </c>
      <c r="R762" s="61">
        <v>2.5340438776743683E-2</v>
      </c>
      <c r="S762" s="61">
        <v>2.5340438776743683E-2</v>
      </c>
      <c r="T762" s="61">
        <v>2.5340438776743683E-2</v>
      </c>
      <c r="U762" s="61">
        <v>2.5340438776743683E-2</v>
      </c>
      <c r="V762" s="61">
        <v>2.5340438776743683E-2</v>
      </c>
      <c r="W762" s="61">
        <v>2.5340438776743683E-2</v>
      </c>
      <c r="X762" s="61">
        <v>2.5340438776743683E-2</v>
      </c>
      <c r="Y762" s="61">
        <v>2.5340438776743683E-2</v>
      </c>
      <c r="Z762" s="61">
        <v>2.5340438776743683E-2</v>
      </c>
      <c r="AA762" s="61">
        <v>2.5340438776743683E-2</v>
      </c>
      <c r="AB762" s="61">
        <v>2.5340438776743683E-2</v>
      </c>
      <c r="AC762" s="61">
        <v>2.5340438776743683E-2</v>
      </c>
      <c r="AD762" s="61">
        <v>2.5340438776743683E-2</v>
      </c>
      <c r="AE762" s="61">
        <v>2.5340438776743683E-2</v>
      </c>
      <c r="AF762" s="61">
        <v>2.5340438776743683E-2</v>
      </c>
      <c r="AG762" s="61">
        <v>2.5340438776743683E-2</v>
      </c>
      <c r="AH762" s="61">
        <v>2.5340438776743683E-2</v>
      </c>
      <c r="AI762" s="61">
        <v>2.5340438776743683E-2</v>
      </c>
      <c r="AJ762" s="61">
        <v>2.5340438776743683E-2</v>
      </c>
      <c r="AK762" s="61">
        <v>2.5340438776743683E-2</v>
      </c>
      <c r="AL762" s="61">
        <v>2.5340438776743683E-2</v>
      </c>
      <c r="AM762" s="61">
        <v>2.5340438776743683E-2</v>
      </c>
      <c r="AN762" s="61">
        <v>2.5340438776743683E-2</v>
      </c>
      <c r="AO762" s="61">
        <v>2.5340438776743683E-2</v>
      </c>
      <c r="AP762" s="61">
        <v>2.5340438776743683E-2</v>
      </c>
      <c r="AQ762" s="61">
        <v>2.5340438776743683E-2</v>
      </c>
      <c r="AR762" s="61">
        <v>2.5340438776743683E-2</v>
      </c>
      <c r="AS762" s="61">
        <v>2.5340438776743683E-2</v>
      </c>
      <c r="AT762" s="61">
        <v>2.5340438776743683E-2</v>
      </c>
      <c r="AU762" s="61">
        <v>2.5340438776743683E-2</v>
      </c>
      <c r="AV762" s="61">
        <v>2.5340438776743683E-2</v>
      </c>
      <c r="AW762" s="61">
        <v>2.5340438776743683E-2</v>
      </c>
      <c r="AX762" s="61">
        <v>2.5340438776743683E-2</v>
      </c>
      <c r="AY762" s="61">
        <v>2.5340438776743683E-2</v>
      </c>
      <c r="AZ762" s="61">
        <v>2.5340438776743683E-2</v>
      </c>
      <c r="BA762" s="61">
        <v>2.5340438776743683E-2</v>
      </c>
      <c r="BB762" s="61">
        <v>2.5340438776743683E-2</v>
      </c>
      <c r="BC762" s="61">
        <v>2.5340438776743683E-2</v>
      </c>
      <c r="BD762" s="61">
        <v>2.5340438776743683E-2</v>
      </c>
      <c r="BE762" s="61">
        <v>2.5340438776743683E-2</v>
      </c>
      <c r="BF762" s="61">
        <v>2.5340438776743683E-2</v>
      </c>
      <c r="BG762" s="61">
        <v>2.5340438776743683E-2</v>
      </c>
    </row>
    <row r="763" spans="1:59" x14ac:dyDescent="0.35">
      <c r="A763" s="2" t="s">
        <v>506</v>
      </c>
      <c r="B763" t="s">
        <v>113</v>
      </c>
      <c r="C763" t="s">
        <v>152</v>
      </c>
      <c r="D763" s="24" t="s">
        <v>7</v>
      </c>
      <c r="E763" s="24">
        <v>2.0693887155499436E-3</v>
      </c>
      <c r="F763" s="61">
        <v>3.7850461755446351E-3</v>
      </c>
      <c r="G763" s="61">
        <v>3.7850461755446351E-3</v>
      </c>
      <c r="H763" s="61">
        <v>3.7850461755446351E-3</v>
      </c>
      <c r="I763" s="61">
        <v>3.7850461755446351E-3</v>
      </c>
      <c r="J763" s="61">
        <v>3.7850461755446351E-3</v>
      </c>
      <c r="K763" s="61">
        <v>3.7850461755446351E-3</v>
      </c>
      <c r="L763" s="61">
        <v>3.7850461755446351E-3</v>
      </c>
      <c r="M763" s="61">
        <v>3.7850461755446351E-3</v>
      </c>
      <c r="N763" s="61">
        <v>3.7850461755446351E-3</v>
      </c>
      <c r="O763" s="61">
        <v>3.7850461755446351E-3</v>
      </c>
      <c r="P763" s="61">
        <v>3.7850461755446351E-3</v>
      </c>
      <c r="Q763" s="61">
        <v>3.7850461755446351E-3</v>
      </c>
      <c r="R763" s="61">
        <v>3.7850461755446351E-3</v>
      </c>
      <c r="S763" s="61">
        <v>3.7850461755446351E-3</v>
      </c>
      <c r="T763" s="61">
        <v>3.7850461755446351E-3</v>
      </c>
      <c r="U763" s="61">
        <v>3.7850461755446351E-3</v>
      </c>
      <c r="V763" s="61">
        <v>3.7850461755446351E-3</v>
      </c>
      <c r="W763" s="61">
        <v>3.7850461755446351E-3</v>
      </c>
      <c r="X763" s="61">
        <v>3.7850461755446351E-3</v>
      </c>
      <c r="Y763" s="61">
        <v>3.7850461755446351E-3</v>
      </c>
      <c r="Z763" s="61">
        <v>3.7850461755446351E-3</v>
      </c>
      <c r="AA763" s="61">
        <v>3.7850461755446351E-3</v>
      </c>
      <c r="AB763" s="61">
        <v>3.7850461755446351E-3</v>
      </c>
      <c r="AC763" s="61">
        <v>3.7850461755446351E-3</v>
      </c>
      <c r="AD763" s="61">
        <v>3.7850461755446351E-3</v>
      </c>
      <c r="AE763" s="61">
        <v>3.7850461755446351E-3</v>
      </c>
      <c r="AF763" s="61">
        <v>3.7850461755446351E-3</v>
      </c>
      <c r="AG763" s="61">
        <v>3.7850461755446351E-3</v>
      </c>
      <c r="AH763" s="61">
        <v>3.7850461755446351E-3</v>
      </c>
      <c r="AI763" s="61">
        <v>3.7850461755446351E-3</v>
      </c>
      <c r="AJ763" s="61">
        <v>3.7850461755446351E-3</v>
      </c>
      <c r="AK763" s="61">
        <v>3.7850461755446351E-3</v>
      </c>
      <c r="AL763" s="61">
        <v>3.7850461755446351E-3</v>
      </c>
      <c r="AM763" s="61">
        <v>3.7850461755446351E-3</v>
      </c>
      <c r="AN763" s="61">
        <v>3.7850461755446351E-3</v>
      </c>
      <c r="AO763" s="61">
        <v>3.7850461755446351E-3</v>
      </c>
      <c r="AP763" s="61">
        <v>3.7850461755446351E-3</v>
      </c>
      <c r="AQ763" s="61">
        <v>3.7850461755446351E-3</v>
      </c>
      <c r="AR763" s="61">
        <v>3.7850461755446351E-3</v>
      </c>
      <c r="AS763" s="61">
        <v>3.7850461755446351E-3</v>
      </c>
      <c r="AT763" s="61">
        <v>3.7850461755446351E-3</v>
      </c>
      <c r="AU763" s="61">
        <v>3.7850461755446351E-3</v>
      </c>
      <c r="AV763" s="61">
        <v>3.7850461755446351E-3</v>
      </c>
      <c r="AW763" s="61">
        <v>3.7850461755446351E-3</v>
      </c>
      <c r="AX763" s="61">
        <v>3.7850461755446351E-3</v>
      </c>
      <c r="AY763" s="61">
        <v>3.7850461755446351E-3</v>
      </c>
      <c r="AZ763" s="61">
        <v>3.7850461755446351E-3</v>
      </c>
      <c r="BA763" s="61">
        <v>3.7850461755446351E-3</v>
      </c>
      <c r="BB763" s="61">
        <v>3.7850461755446351E-3</v>
      </c>
      <c r="BC763" s="61">
        <v>3.7850461755446351E-3</v>
      </c>
      <c r="BD763" s="61">
        <v>3.7850461755446351E-3</v>
      </c>
      <c r="BE763" s="61">
        <v>3.7850461755446351E-3</v>
      </c>
      <c r="BF763" s="61">
        <v>3.7850461755446351E-3</v>
      </c>
      <c r="BG763" s="61">
        <v>3.7850461755446351E-3</v>
      </c>
    </row>
    <row r="764" spans="1:59" x14ac:dyDescent="0.35">
      <c r="A764" s="2" t="s">
        <v>506</v>
      </c>
      <c r="B764" t="s">
        <v>113</v>
      </c>
      <c r="C764" t="s">
        <v>154</v>
      </c>
      <c r="D764" s="24" t="s">
        <v>7</v>
      </c>
      <c r="E764" s="24">
        <v>1.8174566999932123E-2</v>
      </c>
      <c r="F764" s="61">
        <v>3.3242461794806562E-2</v>
      </c>
      <c r="G764" s="61">
        <v>3.3242461794806562E-2</v>
      </c>
      <c r="H764" s="61">
        <v>3.3242461794806562E-2</v>
      </c>
      <c r="I764" s="61">
        <v>3.3242461794806562E-2</v>
      </c>
      <c r="J764" s="61">
        <v>3.3242461794806562E-2</v>
      </c>
      <c r="K764" s="61">
        <v>3.3242461794806562E-2</v>
      </c>
      <c r="L764" s="61">
        <v>3.3242461794806562E-2</v>
      </c>
      <c r="M764" s="61">
        <v>3.3242461794806562E-2</v>
      </c>
      <c r="N764" s="61">
        <v>3.3242461794806562E-2</v>
      </c>
      <c r="O764" s="61">
        <v>3.3242461794806562E-2</v>
      </c>
      <c r="P764" s="61">
        <v>3.3242461794806562E-2</v>
      </c>
      <c r="Q764" s="61">
        <v>3.3242461794806562E-2</v>
      </c>
      <c r="R764" s="61">
        <v>3.3242461794806562E-2</v>
      </c>
      <c r="S764" s="61">
        <v>3.3242461794806562E-2</v>
      </c>
      <c r="T764" s="61">
        <v>3.3242461794806562E-2</v>
      </c>
      <c r="U764" s="61">
        <v>3.3242461794806562E-2</v>
      </c>
      <c r="V764" s="61">
        <v>3.3242461794806562E-2</v>
      </c>
      <c r="W764" s="61">
        <v>3.3242461794806562E-2</v>
      </c>
      <c r="X764" s="61">
        <v>3.3242461794806562E-2</v>
      </c>
      <c r="Y764" s="61">
        <v>3.3242461794806562E-2</v>
      </c>
      <c r="Z764" s="61">
        <v>3.3242461794806562E-2</v>
      </c>
      <c r="AA764" s="61">
        <v>3.3242461794806562E-2</v>
      </c>
      <c r="AB764" s="61">
        <v>3.3242461794806562E-2</v>
      </c>
      <c r="AC764" s="61">
        <v>3.3242461794806562E-2</v>
      </c>
      <c r="AD764" s="61">
        <v>3.3242461794806562E-2</v>
      </c>
      <c r="AE764" s="61">
        <v>3.3242461794806562E-2</v>
      </c>
      <c r="AF764" s="61">
        <v>3.3242461794806562E-2</v>
      </c>
      <c r="AG764" s="61">
        <v>3.3242461794806562E-2</v>
      </c>
      <c r="AH764" s="61">
        <v>3.3242461794806562E-2</v>
      </c>
      <c r="AI764" s="61">
        <v>3.3242461794806562E-2</v>
      </c>
      <c r="AJ764" s="61">
        <v>3.3242461794806562E-2</v>
      </c>
      <c r="AK764" s="61">
        <v>3.3242461794806562E-2</v>
      </c>
      <c r="AL764" s="61">
        <v>3.3242461794806562E-2</v>
      </c>
      <c r="AM764" s="61">
        <v>3.3242461794806562E-2</v>
      </c>
      <c r="AN764" s="61">
        <v>3.3242461794806562E-2</v>
      </c>
      <c r="AO764" s="61">
        <v>3.3242461794806562E-2</v>
      </c>
      <c r="AP764" s="61">
        <v>3.3242461794806562E-2</v>
      </c>
      <c r="AQ764" s="61">
        <v>3.3242461794806562E-2</v>
      </c>
      <c r="AR764" s="61">
        <v>3.3242461794806562E-2</v>
      </c>
      <c r="AS764" s="61">
        <v>3.3242461794806562E-2</v>
      </c>
      <c r="AT764" s="61">
        <v>3.3242461794806562E-2</v>
      </c>
      <c r="AU764" s="61">
        <v>3.3242461794806562E-2</v>
      </c>
      <c r="AV764" s="61">
        <v>3.3242461794806562E-2</v>
      </c>
      <c r="AW764" s="61">
        <v>3.3242461794806562E-2</v>
      </c>
      <c r="AX764" s="61">
        <v>3.3242461794806562E-2</v>
      </c>
      <c r="AY764" s="61">
        <v>3.3242461794806562E-2</v>
      </c>
      <c r="AZ764" s="61">
        <v>3.3242461794806562E-2</v>
      </c>
      <c r="BA764" s="61">
        <v>3.3242461794806562E-2</v>
      </c>
      <c r="BB764" s="61">
        <v>3.3242461794806562E-2</v>
      </c>
      <c r="BC764" s="61">
        <v>3.3242461794806562E-2</v>
      </c>
      <c r="BD764" s="61">
        <v>3.3242461794806562E-2</v>
      </c>
      <c r="BE764" s="61">
        <v>3.3242461794806562E-2</v>
      </c>
      <c r="BF764" s="61">
        <v>3.3242461794806562E-2</v>
      </c>
      <c r="BG764" s="61">
        <v>3.3242461794806562E-2</v>
      </c>
    </row>
    <row r="765" spans="1:59" x14ac:dyDescent="0.35">
      <c r="A765" s="2" t="s">
        <v>506</v>
      </c>
      <c r="B765" t="s">
        <v>113</v>
      </c>
      <c r="C765" t="s">
        <v>162</v>
      </c>
      <c r="D765" s="24" t="s">
        <v>7</v>
      </c>
      <c r="E765" s="24">
        <v>0.96058534124340356</v>
      </c>
      <c r="F765" s="61">
        <v>1.7569728900311254</v>
      </c>
      <c r="G765" s="61">
        <v>1.7569728900311254</v>
      </c>
      <c r="H765" s="61">
        <v>1.7569728900311254</v>
      </c>
      <c r="I765" s="61">
        <v>1.7569728900311254</v>
      </c>
      <c r="J765" s="61">
        <v>1.7569728900311254</v>
      </c>
      <c r="K765" s="61">
        <v>1.7569728900311254</v>
      </c>
      <c r="L765" s="61">
        <v>1.7569728900311254</v>
      </c>
      <c r="M765" s="61">
        <v>1.7569728900311254</v>
      </c>
      <c r="N765" s="61">
        <v>1.7569728900311254</v>
      </c>
      <c r="O765" s="61">
        <v>1.7569728900311254</v>
      </c>
      <c r="P765" s="61">
        <v>1.7569728900311254</v>
      </c>
      <c r="Q765" s="61">
        <v>1.7569728900311254</v>
      </c>
      <c r="R765" s="61">
        <v>1.7569728900311254</v>
      </c>
      <c r="S765" s="61">
        <v>1.7569728900311254</v>
      </c>
      <c r="T765" s="61">
        <v>1.7569728900311254</v>
      </c>
      <c r="U765" s="61">
        <v>1.7569728900311254</v>
      </c>
      <c r="V765" s="61">
        <v>1.7569728900311254</v>
      </c>
      <c r="W765" s="61">
        <v>1.7569728900311254</v>
      </c>
      <c r="X765" s="61">
        <v>1.7569728900311254</v>
      </c>
      <c r="Y765" s="61">
        <v>1.7569728900311254</v>
      </c>
      <c r="Z765" s="61">
        <v>1.7569728900311254</v>
      </c>
      <c r="AA765" s="61">
        <v>1.7569728900311254</v>
      </c>
      <c r="AB765" s="61">
        <v>1.7569728900311254</v>
      </c>
      <c r="AC765" s="61">
        <v>1.7569728900311254</v>
      </c>
      <c r="AD765" s="61">
        <v>1.7569728900311254</v>
      </c>
      <c r="AE765" s="61">
        <v>1.7569728900311254</v>
      </c>
      <c r="AF765" s="61">
        <v>1.7569728900311254</v>
      </c>
      <c r="AG765" s="61">
        <v>1.7569728900311254</v>
      </c>
      <c r="AH765" s="61">
        <v>1.7569728900311254</v>
      </c>
      <c r="AI765" s="61">
        <v>1.7569728900311254</v>
      </c>
      <c r="AJ765" s="61">
        <v>1.7569728900311254</v>
      </c>
      <c r="AK765" s="61">
        <v>1.7569728900311254</v>
      </c>
      <c r="AL765" s="61">
        <v>1.7569728900311254</v>
      </c>
      <c r="AM765" s="61">
        <v>1.7569728900311254</v>
      </c>
      <c r="AN765" s="61">
        <v>1.7569728900311254</v>
      </c>
      <c r="AO765" s="61">
        <v>1.7569728900311254</v>
      </c>
      <c r="AP765" s="61">
        <v>1.7569728900311254</v>
      </c>
      <c r="AQ765" s="61">
        <v>1.7569728900311254</v>
      </c>
      <c r="AR765" s="61">
        <v>1.7569728900311254</v>
      </c>
      <c r="AS765" s="61">
        <v>1.7569728900311254</v>
      </c>
      <c r="AT765" s="61">
        <v>1.7569728900311254</v>
      </c>
      <c r="AU765" s="61">
        <v>1.7569728900311254</v>
      </c>
      <c r="AV765" s="61">
        <v>1.7569728900311254</v>
      </c>
      <c r="AW765" s="61">
        <v>1.7569728900311254</v>
      </c>
      <c r="AX765" s="61">
        <v>1.7569728900311254</v>
      </c>
      <c r="AY765" s="61">
        <v>1.7569728900311254</v>
      </c>
      <c r="AZ765" s="61">
        <v>1.7569728900311254</v>
      </c>
      <c r="BA765" s="61">
        <v>1.7569728900311254</v>
      </c>
      <c r="BB765" s="61">
        <v>1.7569728900311254</v>
      </c>
      <c r="BC765" s="61">
        <v>1.7569728900311254</v>
      </c>
      <c r="BD765" s="61">
        <v>1.7569728900311254</v>
      </c>
      <c r="BE765" s="61">
        <v>1.7569728900311254</v>
      </c>
      <c r="BF765" s="61">
        <v>1.7569728900311254</v>
      </c>
      <c r="BG765" s="61">
        <v>1.7569728900311254</v>
      </c>
    </row>
    <row r="766" spans="1:59" x14ac:dyDescent="0.35">
      <c r="A766" s="2" t="s">
        <v>506</v>
      </c>
      <c r="B766" t="s">
        <v>113</v>
      </c>
      <c r="C766" t="s">
        <v>170</v>
      </c>
      <c r="D766" s="24" t="s">
        <v>7</v>
      </c>
      <c r="E766" s="24">
        <v>1.0944539698910026E-3</v>
      </c>
      <c r="F766" s="61">
        <v>7.1708748887171648E-4</v>
      </c>
      <c r="G766" s="61">
        <v>7.1708748887171648E-4</v>
      </c>
      <c r="H766" s="61">
        <v>7.1708748887171648E-4</v>
      </c>
      <c r="I766" s="61">
        <v>7.1708748887171648E-4</v>
      </c>
      <c r="J766" s="61">
        <v>7.1708748887171648E-4</v>
      </c>
      <c r="K766" s="61">
        <v>7.1708748887171648E-4</v>
      </c>
      <c r="L766" s="61">
        <v>7.1708748887171648E-4</v>
      </c>
      <c r="M766" s="61">
        <v>7.1708748887171648E-4</v>
      </c>
      <c r="N766" s="61">
        <v>7.1708748887171648E-4</v>
      </c>
      <c r="O766" s="61">
        <v>7.1708748887171648E-4</v>
      </c>
      <c r="P766" s="61">
        <v>7.1708748887171648E-4</v>
      </c>
      <c r="Q766" s="61">
        <v>7.1708748887171648E-4</v>
      </c>
      <c r="R766" s="61">
        <v>7.1708748887171648E-4</v>
      </c>
      <c r="S766" s="61">
        <v>7.1708748887171648E-4</v>
      </c>
      <c r="T766" s="61">
        <v>7.1708748887171648E-4</v>
      </c>
      <c r="U766" s="61">
        <v>7.1708748887171648E-4</v>
      </c>
      <c r="V766" s="61">
        <v>7.1708748887171648E-4</v>
      </c>
      <c r="W766" s="61">
        <v>7.1708748887171648E-4</v>
      </c>
      <c r="X766" s="61">
        <v>7.1708748887171648E-4</v>
      </c>
      <c r="Y766" s="61">
        <v>7.1708748887171648E-4</v>
      </c>
      <c r="Z766" s="61">
        <v>7.1708748887171648E-4</v>
      </c>
      <c r="AA766" s="61">
        <v>7.1708748887171648E-4</v>
      </c>
      <c r="AB766" s="61">
        <v>7.1708748887171648E-4</v>
      </c>
      <c r="AC766" s="61">
        <v>7.1708748887171648E-4</v>
      </c>
      <c r="AD766" s="61">
        <v>7.1708748887171648E-4</v>
      </c>
      <c r="AE766" s="61">
        <v>7.1708748887171648E-4</v>
      </c>
      <c r="AF766" s="61">
        <v>7.1708748887171648E-4</v>
      </c>
      <c r="AG766" s="61">
        <v>7.1708748887171648E-4</v>
      </c>
      <c r="AH766" s="61">
        <v>7.1708748887171648E-4</v>
      </c>
      <c r="AI766" s="61">
        <v>7.1708748887171648E-4</v>
      </c>
      <c r="AJ766" s="61">
        <v>7.1708748887171648E-4</v>
      </c>
      <c r="AK766" s="61">
        <v>7.1708748887171648E-4</v>
      </c>
      <c r="AL766" s="61">
        <v>7.1708748887171648E-4</v>
      </c>
      <c r="AM766" s="61">
        <v>7.1708748887171648E-4</v>
      </c>
      <c r="AN766" s="61">
        <v>7.1708748887171648E-4</v>
      </c>
      <c r="AO766" s="61">
        <v>7.1708748887171648E-4</v>
      </c>
      <c r="AP766" s="61">
        <v>7.1708748887171648E-4</v>
      </c>
      <c r="AQ766" s="61">
        <v>7.1708748887171648E-4</v>
      </c>
      <c r="AR766" s="61">
        <v>7.1708748887171648E-4</v>
      </c>
      <c r="AS766" s="61">
        <v>7.1708748887171648E-4</v>
      </c>
      <c r="AT766" s="61">
        <v>7.1708748887171648E-4</v>
      </c>
      <c r="AU766" s="61">
        <v>7.1708748887171648E-4</v>
      </c>
      <c r="AV766" s="61">
        <v>7.1708748887171648E-4</v>
      </c>
      <c r="AW766" s="61">
        <v>7.1708748887171648E-4</v>
      </c>
      <c r="AX766" s="61">
        <v>7.1708748887171648E-4</v>
      </c>
      <c r="AY766" s="61">
        <v>7.1708748887171648E-4</v>
      </c>
      <c r="AZ766" s="61">
        <v>7.1708748887171648E-4</v>
      </c>
      <c r="BA766" s="61">
        <v>7.1708748887171648E-4</v>
      </c>
      <c r="BB766" s="61">
        <v>7.1708748887171648E-4</v>
      </c>
      <c r="BC766" s="61">
        <v>7.1708748887171648E-4</v>
      </c>
      <c r="BD766" s="61">
        <v>7.1708748887171648E-4</v>
      </c>
      <c r="BE766" s="61">
        <v>7.1708748887171648E-4</v>
      </c>
      <c r="BF766" s="61">
        <v>7.1708748887171648E-4</v>
      </c>
      <c r="BG766" s="61">
        <v>7.1708748887171648E-4</v>
      </c>
    </row>
    <row r="767" spans="1:59" x14ac:dyDescent="0.35">
      <c r="A767" s="2" t="s">
        <v>506</v>
      </c>
      <c r="B767" t="s">
        <v>113</v>
      </c>
      <c r="C767" t="s">
        <v>172</v>
      </c>
      <c r="D767" s="24" t="s">
        <v>7</v>
      </c>
      <c r="E767" s="24">
        <v>4.2219351158235344E-3</v>
      </c>
      <c r="F767" s="61">
        <v>2.7662167013627155E-3</v>
      </c>
      <c r="G767" s="61">
        <v>2.7662167013627155E-3</v>
      </c>
      <c r="H767" s="61">
        <v>2.7662167013627155E-3</v>
      </c>
      <c r="I767" s="61">
        <v>2.7662167013627155E-3</v>
      </c>
      <c r="J767" s="61">
        <v>2.7662167013627155E-3</v>
      </c>
      <c r="K767" s="61">
        <v>2.7662167013627155E-3</v>
      </c>
      <c r="L767" s="61">
        <v>2.7662167013627155E-3</v>
      </c>
      <c r="M767" s="61">
        <v>2.7662167013627155E-3</v>
      </c>
      <c r="N767" s="61">
        <v>2.7662167013627155E-3</v>
      </c>
      <c r="O767" s="61">
        <v>2.7662167013627155E-3</v>
      </c>
      <c r="P767" s="61">
        <v>2.7662167013627155E-3</v>
      </c>
      <c r="Q767" s="61">
        <v>2.7662167013627155E-3</v>
      </c>
      <c r="R767" s="61">
        <v>2.7662167013627155E-3</v>
      </c>
      <c r="S767" s="61">
        <v>2.7662167013627155E-3</v>
      </c>
      <c r="T767" s="61">
        <v>2.7662167013627155E-3</v>
      </c>
      <c r="U767" s="61">
        <v>2.7662167013627155E-3</v>
      </c>
      <c r="V767" s="61">
        <v>2.7662167013627155E-3</v>
      </c>
      <c r="W767" s="61">
        <v>2.7662167013627155E-3</v>
      </c>
      <c r="X767" s="61">
        <v>2.7662167013627155E-3</v>
      </c>
      <c r="Y767" s="61">
        <v>2.7662167013627155E-3</v>
      </c>
      <c r="Z767" s="61">
        <v>2.7662167013627155E-3</v>
      </c>
      <c r="AA767" s="61">
        <v>2.7662167013627155E-3</v>
      </c>
      <c r="AB767" s="61">
        <v>2.7662167013627155E-3</v>
      </c>
      <c r="AC767" s="61">
        <v>2.7662167013627155E-3</v>
      </c>
      <c r="AD767" s="61">
        <v>2.7662167013627155E-3</v>
      </c>
      <c r="AE767" s="61">
        <v>2.7662167013627155E-3</v>
      </c>
      <c r="AF767" s="61">
        <v>2.7662167013627155E-3</v>
      </c>
      <c r="AG767" s="61">
        <v>2.7662167013627155E-3</v>
      </c>
      <c r="AH767" s="61">
        <v>2.7662167013627155E-3</v>
      </c>
      <c r="AI767" s="61">
        <v>2.7662167013627155E-3</v>
      </c>
      <c r="AJ767" s="61">
        <v>2.7662167013627155E-3</v>
      </c>
      <c r="AK767" s="61">
        <v>2.7662167013627155E-3</v>
      </c>
      <c r="AL767" s="61">
        <v>2.7662167013627155E-3</v>
      </c>
      <c r="AM767" s="61">
        <v>2.7662167013627155E-3</v>
      </c>
      <c r="AN767" s="61">
        <v>2.7662167013627155E-3</v>
      </c>
      <c r="AO767" s="61">
        <v>2.7662167013627155E-3</v>
      </c>
      <c r="AP767" s="61">
        <v>2.7662167013627155E-3</v>
      </c>
      <c r="AQ767" s="61">
        <v>2.7662167013627155E-3</v>
      </c>
      <c r="AR767" s="61">
        <v>2.7662167013627155E-3</v>
      </c>
      <c r="AS767" s="61">
        <v>2.7662167013627155E-3</v>
      </c>
      <c r="AT767" s="61">
        <v>2.7662167013627155E-3</v>
      </c>
      <c r="AU767" s="61">
        <v>2.7662167013627155E-3</v>
      </c>
      <c r="AV767" s="61">
        <v>2.7662167013627155E-3</v>
      </c>
      <c r="AW767" s="61">
        <v>2.7662167013627155E-3</v>
      </c>
      <c r="AX767" s="61">
        <v>2.7662167013627155E-3</v>
      </c>
      <c r="AY767" s="61">
        <v>2.7662167013627155E-3</v>
      </c>
      <c r="AZ767" s="61">
        <v>2.7662167013627155E-3</v>
      </c>
      <c r="BA767" s="61">
        <v>2.7662167013627155E-3</v>
      </c>
      <c r="BB767" s="61">
        <v>2.7662167013627155E-3</v>
      </c>
      <c r="BC767" s="61">
        <v>2.7662167013627155E-3</v>
      </c>
      <c r="BD767" s="61">
        <v>2.7662167013627155E-3</v>
      </c>
      <c r="BE767" s="61">
        <v>2.7662167013627155E-3</v>
      </c>
      <c r="BF767" s="61">
        <v>2.7662167013627155E-3</v>
      </c>
      <c r="BG767" s="61">
        <v>2.7662167013627155E-3</v>
      </c>
    </row>
    <row r="768" spans="1:59" x14ac:dyDescent="0.35">
      <c r="A768" s="2" t="s">
        <v>506</v>
      </c>
      <c r="B768" t="s">
        <v>113</v>
      </c>
      <c r="C768" t="s">
        <v>173</v>
      </c>
      <c r="D768" s="24" t="s">
        <v>7</v>
      </c>
      <c r="E768" s="24">
        <v>1.3854313955398984E-2</v>
      </c>
      <c r="F768" s="61">
        <v>9.0773622990346914E-3</v>
      </c>
      <c r="G768" s="61">
        <v>9.0773622990346914E-3</v>
      </c>
      <c r="H768" s="61">
        <v>9.0773622990346914E-3</v>
      </c>
      <c r="I768" s="61">
        <v>9.0773622990346914E-3</v>
      </c>
      <c r="J768" s="61">
        <v>9.0773622990346914E-3</v>
      </c>
      <c r="K768" s="61">
        <v>9.0773622990346914E-3</v>
      </c>
      <c r="L768" s="61">
        <v>9.0773622990346914E-3</v>
      </c>
      <c r="M768" s="61">
        <v>9.0773622990346914E-3</v>
      </c>
      <c r="N768" s="61">
        <v>9.0773622990346914E-3</v>
      </c>
      <c r="O768" s="61">
        <v>9.0773622990346914E-3</v>
      </c>
      <c r="P768" s="61">
        <v>9.0773622990346914E-3</v>
      </c>
      <c r="Q768" s="61">
        <v>9.0773622990346914E-3</v>
      </c>
      <c r="R768" s="61">
        <v>9.0773622990346914E-3</v>
      </c>
      <c r="S768" s="61">
        <v>9.0773622990346914E-3</v>
      </c>
      <c r="T768" s="61">
        <v>9.0773622990346914E-3</v>
      </c>
      <c r="U768" s="61">
        <v>9.0773622990346914E-3</v>
      </c>
      <c r="V768" s="61">
        <v>9.0773622990346914E-3</v>
      </c>
      <c r="W768" s="61">
        <v>9.0773622990346914E-3</v>
      </c>
      <c r="X768" s="61">
        <v>9.0773622990346914E-3</v>
      </c>
      <c r="Y768" s="61">
        <v>9.0773622990346914E-3</v>
      </c>
      <c r="Z768" s="61">
        <v>9.0773622990346914E-3</v>
      </c>
      <c r="AA768" s="61">
        <v>9.0773622990346914E-3</v>
      </c>
      <c r="AB768" s="61">
        <v>9.0773622990346914E-3</v>
      </c>
      <c r="AC768" s="61">
        <v>9.0773622990346914E-3</v>
      </c>
      <c r="AD768" s="61">
        <v>9.0773622990346914E-3</v>
      </c>
      <c r="AE768" s="61">
        <v>9.0773622990346914E-3</v>
      </c>
      <c r="AF768" s="61">
        <v>9.0773622990346914E-3</v>
      </c>
      <c r="AG768" s="61">
        <v>9.0773622990346914E-3</v>
      </c>
      <c r="AH768" s="61">
        <v>9.0773622990346914E-3</v>
      </c>
      <c r="AI768" s="61">
        <v>9.0773622990346914E-3</v>
      </c>
      <c r="AJ768" s="61">
        <v>9.0773622990346914E-3</v>
      </c>
      <c r="AK768" s="61">
        <v>9.0773622990346914E-3</v>
      </c>
      <c r="AL768" s="61">
        <v>9.0773622990346914E-3</v>
      </c>
      <c r="AM768" s="61">
        <v>9.0773622990346914E-3</v>
      </c>
      <c r="AN768" s="61">
        <v>9.0773622990346914E-3</v>
      </c>
      <c r="AO768" s="61">
        <v>9.0773622990346914E-3</v>
      </c>
      <c r="AP768" s="61">
        <v>9.0773622990346914E-3</v>
      </c>
      <c r="AQ768" s="61">
        <v>9.0773622990346914E-3</v>
      </c>
      <c r="AR768" s="61">
        <v>9.0773622990346914E-3</v>
      </c>
      <c r="AS768" s="61">
        <v>9.0773622990346914E-3</v>
      </c>
      <c r="AT768" s="61">
        <v>9.0773622990346914E-3</v>
      </c>
      <c r="AU768" s="61">
        <v>9.0773622990346914E-3</v>
      </c>
      <c r="AV768" s="61">
        <v>9.0773622990346914E-3</v>
      </c>
      <c r="AW768" s="61">
        <v>9.0773622990346914E-3</v>
      </c>
      <c r="AX768" s="61">
        <v>9.0773622990346914E-3</v>
      </c>
      <c r="AY768" s="61">
        <v>9.0773622990346914E-3</v>
      </c>
      <c r="AZ768" s="61">
        <v>9.0773622990346914E-3</v>
      </c>
      <c r="BA768" s="61">
        <v>9.0773622990346914E-3</v>
      </c>
      <c r="BB768" s="61">
        <v>9.0773622990346914E-3</v>
      </c>
      <c r="BC768" s="61">
        <v>9.0773622990346914E-3</v>
      </c>
      <c r="BD768" s="61">
        <v>9.0773622990346914E-3</v>
      </c>
      <c r="BE768" s="61">
        <v>9.0773622990346914E-3</v>
      </c>
      <c r="BF768" s="61">
        <v>9.0773622990346914E-3</v>
      </c>
      <c r="BG768" s="61">
        <v>9.0773622990346914E-3</v>
      </c>
    </row>
    <row r="769" spans="1:59" x14ac:dyDescent="0.35">
      <c r="A769" s="2" t="s">
        <v>506</v>
      </c>
      <c r="B769" t="s">
        <v>113</v>
      </c>
      <c r="C769" t="s">
        <v>174</v>
      </c>
      <c r="D769" s="24" t="s">
        <v>7</v>
      </c>
      <c r="E769" s="24">
        <v>2.0693887155499436E-3</v>
      </c>
      <c r="F769" s="61">
        <v>1.3558658457613908E-3</v>
      </c>
      <c r="G769" s="61">
        <v>1.3558658457613908E-3</v>
      </c>
      <c r="H769" s="61">
        <v>1.3558658457613908E-3</v>
      </c>
      <c r="I769" s="61">
        <v>1.3558658457613908E-3</v>
      </c>
      <c r="J769" s="61">
        <v>1.3558658457613908E-3</v>
      </c>
      <c r="K769" s="61">
        <v>1.3558658457613908E-3</v>
      </c>
      <c r="L769" s="61">
        <v>1.3558658457613908E-3</v>
      </c>
      <c r="M769" s="61">
        <v>1.3558658457613908E-3</v>
      </c>
      <c r="N769" s="61">
        <v>1.3558658457613908E-3</v>
      </c>
      <c r="O769" s="61">
        <v>1.3558658457613908E-3</v>
      </c>
      <c r="P769" s="61">
        <v>1.3558658457613908E-3</v>
      </c>
      <c r="Q769" s="61">
        <v>1.3558658457613908E-3</v>
      </c>
      <c r="R769" s="61">
        <v>1.3558658457613908E-3</v>
      </c>
      <c r="S769" s="61">
        <v>1.3558658457613908E-3</v>
      </c>
      <c r="T769" s="61">
        <v>1.3558658457613908E-3</v>
      </c>
      <c r="U769" s="61">
        <v>1.3558658457613908E-3</v>
      </c>
      <c r="V769" s="61">
        <v>1.3558658457613908E-3</v>
      </c>
      <c r="W769" s="61">
        <v>1.3558658457613908E-3</v>
      </c>
      <c r="X769" s="61">
        <v>1.3558658457613908E-3</v>
      </c>
      <c r="Y769" s="61">
        <v>1.3558658457613908E-3</v>
      </c>
      <c r="Z769" s="61">
        <v>1.3558658457613908E-3</v>
      </c>
      <c r="AA769" s="61">
        <v>1.3558658457613908E-3</v>
      </c>
      <c r="AB769" s="61">
        <v>1.3558658457613908E-3</v>
      </c>
      <c r="AC769" s="61">
        <v>1.3558658457613908E-3</v>
      </c>
      <c r="AD769" s="61">
        <v>1.3558658457613908E-3</v>
      </c>
      <c r="AE769" s="61">
        <v>1.3558658457613908E-3</v>
      </c>
      <c r="AF769" s="61">
        <v>1.3558658457613908E-3</v>
      </c>
      <c r="AG769" s="61">
        <v>1.3558658457613908E-3</v>
      </c>
      <c r="AH769" s="61">
        <v>1.3558658457613908E-3</v>
      </c>
      <c r="AI769" s="61">
        <v>1.3558658457613908E-3</v>
      </c>
      <c r="AJ769" s="61">
        <v>1.3558658457613908E-3</v>
      </c>
      <c r="AK769" s="61">
        <v>1.3558658457613908E-3</v>
      </c>
      <c r="AL769" s="61">
        <v>1.3558658457613908E-3</v>
      </c>
      <c r="AM769" s="61">
        <v>1.3558658457613908E-3</v>
      </c>
      <c r="AN769" s="61">
        <v>1.3558658457613908E-3</v>
      </c>
      <c r="AO769" s="61">
        <v>1.3558658457613908E-3</v>
      </c>
      <c r="AP769" s="61">
        <v>1.3558658457613908E-3</v>
      </c>
      <c r="AQ769" s="61">
        <v>1.3558658457613908E-3</v>
      </c>
      <c r="AR769" s="61">
        <v>1.3558658457613908E-3</v>
      </c>
      <c r="AS769" s="61">
        <v>1.3558658457613908E-3</v>
      </c>
      <c r="AT769" s="61">
        <v>1.3558658457613908E-3</v>
      </c>
      <c r="AU769" s="61">
        <v>1.3558658457613908E-3</v>
      </c>
      <c r="AV769" s="61">
        <v>1.3558658457613908E-3</v>
      </c>
      <c r="AW769" s="61">
        <v>1.3558658457613908E-3</v>
      </c>
      <c r="AX769" s="61">
        <v>1.3558658457613908E-3</v>
      </c>
      <c r="AY769" s="61">
        <v>1.3558658457613908E-3</v>
      </c>
      <c r="AZ769" s="61">
        <v>1.3558658457613908E-3</v>
      </c>
      <c r="BA769" s="61">
        <v>1.3558658457613908E-3</v>
      </c>
      <c r="BB769" s="61">
        <v>1.3558658457613908E-3</v>
      </c>
      <c r="BC769" s="61">
        <v>1.3558658457613908E-3</v>
      </c>
      <c r="BD769" s="61">
        <v>1.3558658457613908E-3</v>
      </c>
      <c r="BE769" s="61">
        <v>1.3558658457613908E-3</v>
      </c>
      <c r="BF769" s="61">
        <v>1.3558658457613908E-3</v>
      </c>
      <c r="BG769" s="61">
        <v>1.3558658457613908E-3</v>
      </c>
    </row>
    <row r="770" spans="1:59" x14ac:dyDescent="0.35">
      <c r="A770" s="2" t="s">
        <v>506</v>
      </c>
      <c r="B770" t="s">
        <v>113</v>
      </c>
      <c r="C770" t="s">
        <v>176</v>
      </c>
      <c r="D770" s="24" t="s">
        <v>7</v>
      </c>
      <c r="E770" s="24">
        <v>1.8174566999932123E-2</v>
      </c>
      <c r="F770" s="61">
        <v>1.1907997019381302E-2</v>
      </c>
      <c r="G770" s="61">
        <v>1.1907997019381302E-2</v>
      </c>
      <c r="H770" s="61">
        <v>1.1907997019381302E-2</v>
      </c>
      <c r="I770" s="61">
        <v>1.1907997019381302E-2</v>
      </c>
      <c r="J770" s="61">
        <v>1.1907997019381302E-2</v>
      </c>
      <c r="K770" s="61">
        <v>1.1907997019381302E-2</v>
      </c>
      <c r="L770" s="61">
        <v>1.1907997019381302E-2</v>
      </c>
      <c r="M770" s="61">
        <v>1.1907997019381302E-2</v>
      </c>
      <c r="N770" s="61">
        <v>1.1907997019381302E-2</v>
      </c>
      <c r="O770" s="61">
        <v>1.1907997019381302E-2</v>
      </c>
      <c r="P770" s="61">
        <v>1.1907997019381302E-2</v>
      </c>
      <c r="Q770" s="61">
        <v>1.1907997019381302E-2</v>
      </c>
      <c r="R770" s="61">
        <v>1.1907997019381302E-2</v>
      </c>
      <c r="S770" s="61">
        <v>1.1907997019381302E-2</v>
      </c>
      <c r="T770" s="61">
        <v>1.1907997019381302E-2</v>
      </c>
      <c r="U770" s="61">
        <v>1.1907997019381302E-2</v>
      </c>
      <c r="V770" s="61">
        <v>1.1907997019381302E-2</v>
      </c>
      <c r="W770" s="61">
        <v>1.1907997019381302E-2</v>
      </c>
      <c r="X770" s="61">
        <v>1.1907997019381302E-2</v>
      </c>
      <c r="Y770" s="61">
        <v>1.1907997019381302E-2</v>
      </c>
      <c r="Z770" s="61">
        <v>1.1907997019381302E-2</v>
      </c>
      <c r="AA770" s="61">
        <v>1.1907997019381302E-2</v>
      </c>
      <c r="AB770" s="61">
        <v>1.1907997019381302E-2</v>
      </c>
      <c r="AC770" s="61">
        <v>1.1907997019381302E-2</v>
      </c>
      <c r="AD770" s="61">
        <v>1.1907997019381302E-2</v>
      </c>
      <c r="AE770" s="61">
        <v>1.1907997019381302E-2</v>
      </c>
      <c r="AF770" s="61">
        <v>1.1907997019381302E-2</v>
      </c>
      <c r="AG770" s="61">
        <v>1.1907997019381302E-2</v>
      </c>
      <c r="AH770" s="61">
        <v>1.1907997019381302E-2</v>
      </c>
      <c r="AI770" s="61">
        <v>1.1907997019381302E-2</v>
      </c>
      <c r="AJ770" s="61">
        <v>1.1907997019381302E-2</v>
      </c>
      <c r="AK770" s="61">
        <v>1.1907997019381302E-2</v>
      </c>
      <c r="AL770" s="61">
        <v>1.1907997019381302E-2</v>
      </c>
      <c r="AM770" s="61">
        <v>1.1907997019381302E-2</v>
      </c>
      <c r="AN770" s="61">
        <v>1.1907997019381302E-2</v>
      </c>
      <c r="AO770" s="61">
        <v>1.1907997019381302E-2</v>
      </c>
      <c r="AP770" s="61">
        <v>1.1907997019381302E-2</v>
      </c>
      <c r="AQ770" s="61">
        <v>1.1907997019381302E-2</v>
      </c>
      <c r="AR770" s="61">
        <v>1.1907997019381302E-2</v>
      </c>
      <c r="AS770" s="61">
        <v>1.1907997019381302E-2</v>
      </c>
      <c r="AT770" s="61">
        <v>1.1907997019381302E-2</v>
      </c>
      <c r="AU770" s="61">
        <v>1.1907997019381302E-2</v>
      </c>
      <c r="AV770" s="61">
        <v>1.1907997019381302E-2</v>
      </c>
      <c r="AW770" s="61">
        <v>1.1907997019381302E-2</v>
      </c>
      <c r="AX770" s="61">
        <v>1.1907997019381302E-2</v>
      </c>
      <c r="AY770" s="61">
        <v>1.1907997019381302E-2</v>
      </c>
      <c r="AZ770" s="61">
        <v>1.1907997019381302E-2</v>
      </c>
      <c r="BA770" s="61">
        <v>1.1907997019381302E-2</v>
      </c>
      <c r="BB770" s="61">
        <v>1.1907997019381302E-2</v>
      </c>
      <c r="BC770" s="61">
        <v>1.1907997019381302E-2</v>
      </c>
      <c r="BD770" s="61">
        <v>1.1907997019381302E-2</v>
      </c>
      <c r="BE770" s="61">
        <v>1.1907997019381302E-2</v>
      </c>
      <c r="BF770" s="61">
        <v>1.1907997019381302E-2</v>
      </c>
      <c r="BG770" s="61">
        <v>1.1907997019381302E-2</v>
      </c>
    </row>
    <row r="771" spans="1:59" x14ac:dyDescent="0.35">
      <c r="A771" s="2" t="s">
        <v>506</v>
      </c>
      <c r="B771" t="s">
        <v>113</v>
      </c>
      <c r="C771" t="s">
        <v>184</v>
      </c>
      <c r="D771" s="24" t="s">
        <v>7</v>
      </c>
      <c r="E771" s="24">
        <v>0.96058534124340356</v>
      </c>
      <c r="F771" s="61">
        <v>0.62937661075669871</v>
      </c>
      <c r="G771" s="61">
        <v>0.62937661075669871</v>
      </c>
      <c r="H771" s="61">
        <v>0.62937661075669871</v>
      </c>
      <c r="I771" s="61">
        <v>0.62937661075669871</v>
      </c>
      <c r="J771" s="61">
        <v>0.62937661075669871</v>
      </c>
      <c r="K771" s="61">
        <v>0.62937661075669871</v>
      </c>
      <c r="L771" s="61">
        <v>0.62937661075669871</v>
      </c>
      <c r="M771" s="61">
        <v>0.62937661075669871</v>
      </c>
      <c r="N771" s="61">
        <v>0.62937661075669871</v>
      </c>
      <c r="O771" s="61">
        <v>0.62937661075669871</v>
      </c>
      <c r="P771" s="61">
        <v>0.62937661075669871</v>
      </c>
      <c r="Q771" s="61">
        <v>0.62937661075669871</v>
      </c>
      <c r="R771" s="61">
        <v>0.62937661075669871</v>
      </c>
      <c r="S771" s="61">
        <v>0.62937661075669871</v>
      </c>
      <c r="T771" s="61">
        <v>0.62937661075669871</v>
      </c>
      <c r="U771" s="61">
        <v>0.62937661075669871</v>
      </c>
      <c r="V771" s="61">
        <v>0.62937661075669871</v>
      </c>
      <c r="W771" s="61">
        <v>0.62937661075669871</v>
      </c>
      <c r="X771" s="61">
        <v>0.62937661075669871</v>
      </c>
      <c r="Y771" s="61">
        <v>0.62937661075669871</v>
      </c>
      <c r="Z771" s="61">
        <v>0.62937661075669871</v>
      </c>
      <c r="AA771" s="61">
        <v>0.62937661075669871</v>
      </c>
      <c r="AB771" s="61">
        <v>0.62937661075669871</v>
      </c>
      <c r="AC771" s="61">
        <v>0.62937661075669871</v>
      </c>
      <c r="AD771" s="61">
        <v>0.62937661075669871</v>
      </c>
      <c r="AE771" s="61">
        <v>0.62937661075669871</v>
      </c>
      <c r="AF771" s="61">
        <v>0.62937661075669871</v>
      </c>
      <c r="AG771" s="61">
        <v>0.62937661075669871</v>
      </c>
      <c r="AH771" s="61">
        <v>0.62937661075669871</v>
      </c>
      <c r="AI771" s="61">
        <v>0.62937661075669871</v>
      </c>
      <c r="AJ771" s="61">
        <v>0.62937661075669871</v>
      </c>
      <c r="AK771" s="61">
        <v>0.62937661075669871</v>
      </c>
      <c r="AL771" s="61">
        <v>0.62937661075669871</v>
      </c>
      <c r="AM771" s="61">
        <v>0.62937661075669871</v>
      </c>
      <c r="AN771" s="61">
        <v>0.62937661075669871</v>
      </c>
      <c r="AO771" s="61">
        <v>0.62937661075669871</v>
      </c>
      <c r="AP771" s="61">
        <v>0.62937661075669871</v>
      </c>
      <c r="AQ771" s="61">
        <v>0.62937661075669871</v>
      </c>
      <c r="AR771" s="61">
        <v>0.62937661075669871</v>
      </c>
      <c r="AS771" s="61">
        <v>0.62937661075669871</v>
      </c>
      <c r="AT771" s="61">
        <v>0.62937661075669871</v>
      </c>
      <c r="AU771" s="61">
        <v>0.62937661075669871</v>
      </c>
      <c r="AV771" s="61">
        <v>0.62937661075669871</v>
      </c>
      <c r="AW771" s="61">
        <v>0.62937661075669871</v>
      </c>
      <c r="AX771" s="61">
        <v>0.62937661075669871</v>
      </c>
      <c r="AY771" s="61">
        <v>0.62937661075669871</v>
      </c>
      <c r="AZ771" s="61">
        <v>0.62937661075669871</v>
      </c>
      <c r="BA771" s="61">
        <v>0.62937661075669871</v>
      </c>
      <c r="BB771" s="61">
        <v>0.62937661075669871</v>
      </c>
      <c r="BC771" s="61">
        <v>0.62937661075669871</v>
      </c>
      <c r="BD771" s="61">
        <v>0.62937661075669871</v>
      </c>
      <c r="BE771" s="61">
        <v>0.62937661075669871</v>
      </c>
      <c r="BF771" s="61">
        <v>0.62937661075669871</v>
      </c>
      <c r="BG771" s="61">
        <v>0.62937661075669871</v>
      </c>
    </row>
    <row r="772" spans="1:59" x14ac:dyDescent="0.35">
      <c r="A772" s="2" t="s">
        <v>506</v>
      </c>
      <c r="B772" t="s">
        <v>113</v>
      </c>
      <c r="C772" t="s">
        <v>192</v>
      </c>
      <c r="D772" s="24" t="s">
        <v>7</v>
      </c>
      <c r="E772" s="24">
        <v>1.0944539698910026E-3</v>
      </c>
      <c r="F772" s="61">
        <v>6.0552162671629536E-5</v>
      </c>
      <c r="G772" s="61">
        <v>6.0552162671629536E-5</v>
      </c>
      <c r="H772" s="61">
        <v>6.0552162671629536E-5</v>
      </c>
      <c r="I772" s="61">
        <v>6.0552162671629536E-5</v>
      </c>
      <c r="J772" s="61">
        <v>6.0552162671629536E-5</v>
      </c>
      <c r="K772" s="61">
        <v>6.0552162671629536E-5</v>
      </c>
      <c r="L772" s="61">
        <v>6.0552162671629536E-5</v>
      </c>
      <c r="M772" s="61">
        <v>6.0552162671629536E-5</v>
      </c>
      <c r="N772" s="61">
        <v>6.0552162671629536E-5</v>
      </c>
      <c r="O772" s="61">
        <v>6.0552162671629536E-5</v>
      </c>
      <c r="P772" s="61">
        <v>6.0552162671629536E-5</v>
      </c>
      <c r="Q772" s="61">
        <v>6.0552162671629536E-5</v>
      </c>
      <c r="R772" s="61">
        <v>6.0552162671629536E-5</v>
      </c>
      <c r="S772" s="61">
        <v>6.0552162671629536E-5</v>
      </c>
      <c r="T772" s="61">
        <v>6.0552162671629536E-5</v>
      </c>
      <c r="U772" s="61">
        <v>6.0552162671629536E-5</v>
      </c>
      <c r="V772" s="61">
        <v>6.0552162671629536E-5</v>
      </c>
      <c r="W772" s="61">
        <v>6.0552162671629536E-5</v>
      </c>
      <c r="X772" s="61">
        <v>6.0552162671629536E-5</v>
      </c>
      <c r="Y772" s="61">
        <v>6.0552162671629536E-5</v>
      </c>
      <c r="Z772" s="61">
        <v>6.0552162671629536E-5</v>
      </c>
      <c r="AA772" s="61">
        <v>6.0552162671629536E-5</v>
      </c>
      <c r="AB772" s="61">
        <v>6.0552162671629536E-5</v>
      </c>
      <c r="AC772" s="61">
        <v>6.0552162671629536E-5</v>
      </c>
      <c r="AD772" s="61">
        <v>6.0552162671629536E-5</v>
      </c>
      <c r="AE772" s="61">
        <v>6.0552162671629536E-5</v>
      </c>
      <c r="AF772" s="61">
        <v>6.0552162671629536E-5</v>
      </c>
      <c r="AG772" s="61">
        <v>6.0552162671629536E-5</v>
      </c>
      <c r="AH772" s="61">
        <v>6.0552162671629536E-5</v>
      </c>
      <c r="AI772" s="61">
        <v>6.0552162671629536E-5</v>
      </c>
      <c r="AJ772" s="61">
        <v>6.0552162671629536E-5</v>
      </c>
      <c r="AK772" s="61">
        <v>6.0552162671629536E-5</v>
      </c>
      <c r="AL772" s="61">
        <v>6.0552162671629536E-5</v>
      </c>
      <c r="AM772" s="61">
        <v>6.0552162671629536E-5</v>
      </c>
      <c r="AN772" s="61">
        <v>6.0552162671629536E-5</v>
      </c>
      <c r="AO772" s="61">
        <v>6.0552162671629536E-5</v>
      </c>
      <c r="AP772" s="61">
        <v>6.0552162671629536E-5</v>
      </c>
      <c r="AQ772" s="61">
        <v>6.0552162671629536E-5</v>
      </c>
      <c r="AR772" s="61">
        <v>6.0552162671629536E-5</v>
      </c>
      <c r="AS772" s="61">
        <v>6.0552162671629536E-5</v>
      </c>
      <c r="AT772" s="61">
        <v>6.0552162671629536E-5</v>
      </c>
      <c r="AU772" s="61">
        <v>6.0552162671629536E-5</v>
      </c>
      <c r="AV772" s="61">
        <v>6.0552162671629536E-5</v>
      </c>
      <c r="AW772" s="61">
        <v>6.0552162671629536E-5</v>
      </c>
      <c r="AX772" s="61">
        <v>6.0552162671629536E-5</v>
      </c>
      <c r="AY772" s="61">
        <v>6.0552162671629536E-5</v>
      </c>
      <c r="AZ772" s="61">
        <v>6.0552162671629536E-5</v>
      </c>
      <c r="BA772" s="61">
        <v>6.0552162671629536E-5</v>
      </c>
      <c r="BB772" s="61">
        <v>6.0552162671629536E-5</v>
      </c>
      <c r="BC772" s="61">
        <v>6.0552162671629536E-5</v>
      </c>
      <c r="BD772" s="61">
        <v>6.0552162671629536E-5</v>
      </c>
      <c r="BE772" s="61">
        <v>6.0552162671629536E-5</v>
      </c>
      <c r="BF772" s="61">
        <v>6.0552162671629536E-5</v>
      </c>
      <c r="BG772" s="61">
        <v>6.0552162671629536E-5</v>
      </c>
    </row>
    <row r="773" spans="1:59" x14ac:dyDescent="0.35">
      <c r="A773" s="2" t="s">
        <v>506</v>
      </c>
      <c r="B773" t="s">
        <v>113</v>
      </c>
      <c r="C773" t="s">
        <v>194</v>
      </c>
      <c r="D773" s="24" t="s">
        <v>7</v>
      </c>
      <c r="E773" s="24">
        <v>4.2219351158235344E-3</v>
      </c>
      <c r="F773" s="61">
        <v>2.3358433424831181E-4</v>
      </c>
      <c r="G773" s="61">
        <v>2.3358433424831181E-4</v>
      </c>
      <c r="H773" s="61">
        <v>2.3358433424831181E-4</v>
      </c>
      <c r="I773" s="61">
        <v>2.3358433424831181E-4</v>
      </c>
      <c r="J773" s="61">
        <v>2.3358433424831181E-4</v>
      </c>
      <c r="K773" s="61">
        <v>2.3358433424831181E-4</v>
      </c>
      <c r="L773" s="61">
        <v>2.3358433424831181E-4</v>
      </c>
      <c r="M773" s="61">
        <v>2.3358433424831181E-4</v>
      </c>
      <c r="N773" s="61">
        <v>2.3358433424831181E-4</v>
      </c>
      <c r="O773" s="61">
        <v>2.3358433424831181E-4</v>
      </c>
      <c r="P773" s="61">
        <v>2.3358433424831181E-4</v>
      </c>
      <c r="Q773" s="61">
        <v>2.3358433424831181E-4</v>
      </c>
      <c r="R773" s="61">
        <v>2.3358433424831181E-4</v>
      </c>
      <c r="S773" s="61">
        <v>2.3358433424831181E-4</v>
      </c>
      <c r="T773" s="61">
        <v>2.3358433424831181E-4</v>
      </c>
      <c r="U773" s="61">
        <v>2.3358433424831181E-4</v>
      </c>
      <c r="V773" s="61">
        <v>2.3358433424831181E-4</v>
      </c>
      <c r="W773" s="61">
        <v>2.3358433424831181E-4</v>
      </c>
      <c r="X773" s="61">
        <v>2.3358433424831181E-4</v>
      </c>
      <c r="Y773" s="61">
        <v>2.3358433424831181E-4</v>
      </c>
      <c r="Z773" s="61">
        <v>2.3358433424831181E-4</v>
      </c>
      <c r="AA773" s="61">
        <v>2.3358433424831181E-4</v>
      </c>
      <c r="AB773" s="61">
        <v>2.3358433424831181E-4</v>
      </c>
      <c r="AC773" s="61">
        <v>2.3358433424831181E-4</v>
      </c>
      <c r="AD773" s="61">
        <v>2.3358433424831181E-4</v>
      </c>
      <c r="AE773" s="61">
        <v>2.3358433424831181E-4</v>
      </c>
      <c r="AF773" s="61">
        <v>2.3358433424831181E-4</v>
      </c>
      <c r="AG773" s="61">
        <v>2.3358433424831181E-4</v>
      </c>
      <c r="AH773" s="61">
        <v>2.3358433424831181E-4</v>
      </c>
      <c r="AI773" s="61">
        <v>2.3358433424831181E-4</v>
      </c>
      <c r="AJ773" s="61">
        <v>2.3358433424831181E-4</v>
      </c>
      <c r="AK773" s="61">
        <v>2.3358433424831181E-4</v>
      </c>
      <c r="AL773" s="61">
        <v>2.3358433424831181E-4</v>
      </c>
      <c r="AM773" s="61">
        <v>2.3358433424831181E-4</v>
      </c>
      <c r="AN773" s="61">
        <v>2.3358433424831181E-4</v>
      </c>
      <c r="AO773" s="61">
        <v>2.3358433424831181E-4</v>
      </c>
      <c r="AP773" s="61">
        <v>2.3358433424831181E-4</v>
      </c>
      <c r="AQ773" s="61">
        <v>2.3358433424831181E-4</v>
      </c>
      <c r="AR773" s="61">
        <v>2.3358433424831181E-4</v>
      </c>
      <c r="AS773" s="61">
        <v>2.3358433424831181E-4</v>
      </c>
      <c r="AT773" s="61">
        <v>2.3358433424831181E-4</v>
      </c>
      <c r="AU773" s="61">
        <v>2.3358433424831181E-4</v>
      </c>
      <c r="AV773" s="61">
        <v>2.3358433424831181E-4</v>
      </c>
      <c r="AW773" s="61">
        <v>2.3358433424831181E-4</v>
      </c>
      <c r="AX773" s="61">
        <v>2.3358433424831181E-4</v>
      </c>
      <c r="AY773" s="61">
        <v>2.3358433424831181E-4</v>
      </c>
      <c r="AZ773" s="61">
        <v>2.3358433424831181E-4</v>
      </c>
      <c r="BA773" s="61">
        <v>2.3358433424831181E-4</v>
      </c>
      <c r="BB773" s="61">
        <v>2.3358433424831181E-4</v>
      </c>
      <c r="BC773" s="61">
        <v>2.3358433424831181E-4</v>
      </c>
      <c r="BD773" s="61">
        <v>2.3358433424831181E-4</v>
      </c>
      <c r="BE773" s="61">
        <v>2.3358433424831181E-4</v>
      </c>
      <c r="BF773" s="61">
        <v>2.3358433424831181E-4</v>
      </c>
      <c r="BG773" s="61">
        <v>2.3358433424831181E-4</v>
      </c>
    </row>
    <row r="774" spans="1:59" x14ac:dyDescent="0.35">
      <c r="A774" s="2" t="s">
        <v>506</v>
      </c>
      <c r="B774" t="s">
        <v>113</v>
      </c>
      <c r="C774" t="s">
        <v>195</v>
      </c>
      <c r="D774" s="24" t="s">
        <v>7</v>
      </c>
      <c r="E774" s="24">
        <v>1.3854313955398984E-2</v>
      </c>
      <c r="F774" s="61">
        <v>7.6650886689615095E-4</v>
      </c>
      <c r="G774" s="61">
        <v>7.6650886689615095E-4</v>
      </c>
      <c r="H774" s="61">
        <v>7.6650886689615095E-4</v>
      </c>
      <c r="I774" s="61">
        <v>7.6650886689615095E-4</v>
      </c>
      <c r="J774" s="61">
        <v>7.6650886689615095E-4</v>
      </c>
      <c r="K774" s="61">
        <v>7.6650886689615095E-4</v>
      </c>
      <c r="L774" s="61">
        <v>7.6650886689615095E-4</v>
      </c>
      <c r="M774" s="61">
        <v>7.6650886689615095E-4</v>
      </c>
      <c r="N774" s="61">
        <v>7.6650886689615095E-4</v>
      </c>
      <c r="O774" s="61">
        <v>7.6650886689615095E-4</v>
      </c>
      <c r="P774" s="61">
        <v>7.6650886689615095E-4</v>
      </c>
      <c r="Q774" s="61">
        <v>7.6650886689615095E-4</v>
      </c>
      <c r="R774" s="61">
        <v>7.6650886689615095E-4</v>
      </c>
      <c r="S774" s="61">
        <v>7.6650886689615095E-4</v>
      </c>
      <c r="T774" s="61">
        <v>7.6650886689615095E-4</v>
      </c>
      <c r="U774" s="61">
        <v>7.6650886689615095E-4</v>
      </c>
      <c r="V774" s="61">
        <v>7.6650886689615095E-4</v>
      </c>
      <c r="W774" s="61">
        <v>7.6650886689615095E-4</v>
      </c>
      <c r="X774" s="61">
        <v>7.6650886689615095E-4</v>
      </c>
      <c r="Y774" s="61">
        <v>7.6650886689615095E-4</v>
      </c>
      <c r="Z774" s="61">
        <v>7.6650886689615095E-4</v>
      </c>
      <c r="AA774" s="61">
        <v>7.6650886689615095E-4</v>
      </c>
      <c r="AB774" s="61">
        <v>7.6650886689615095E-4</v>
      </c>
      <c r="AC774" s="61">
        <v>7.6650886689615095E-4</v>
      </c>
      <c r="AD774" s="61">
        <v>7.6650886689615095E-4</v>
      </c>
      <c r="AE774" s="61">
        <v>7.6650886689615095E-4</v>
      </c>
      <c r="AF774" s="61">
        <v>7.6650886689615095E-4</v>
      </c>
      <c r="AG774" s="61">
        <v>7.6650886689615095E-4</v>
      </c>
      <c r="AH774" s="61">
        <v>7.6650886689615095E-4</v>
      </c>
      <c r="AI774" s="61">
        <v>7.6650886689615095E-4</v>
      </c>
      <c r="AJ774" s="61">
        <v>7.6650886689615095E-4</v>
      </c>
      <c r="AK774" s="61">
        <v>7.6650886689615095E-4</v>
      </c>
      <c r="AL774" s="61">
        <v>7.6650886689615095E-4</v>
      </c>
      <c r="AM774" s="61">
        <v>7.6650886689615095E-4</v>
      </c>
      <c r="AN774" s="61">
        <v>7.6650886689615095E-4</v>
      </c>
      <c r="AO774" s="61">
        <v>7.6650886689615095E-4</v>
      </c>
      <c r="AP774" s="61">
        <v>7.6650886689615095E-4</v>
      </c>
      <c r="AQ774" s="61">
        <v>7.6650886689615095E-4</v>
      </c>
      <c r="AR774" s="61">
        <v>7.6650886689615095E-4</v>
      </c>
      <c r="AS774" s="61">
        <v>7.6650886689615095E-4</v>
      </c>
      <c r="AT774" s="61">
        <v>7.6650886689615095E-4</v>
      </c>
      <c r="AU774" s="61">
        <v>7.6650886689615095E-4</v>
      </c>
      <c r="AV774" s="61">
        <v>7.6650886689615095E-4</v>
      </c>
      <c r="AW774" s="61">
        <v>7.6650886689615095E-4</v>
      </c>
      <c r="AX774" s="61">
        <v>7.6650886689615095E-4</v>
      </c>
      <c r="AY774" s="61">
        <v>7.6650886689615095E-4</v>
      </c>
      <c r="AZ774" s="61">
        <v>7.6650886689615095E-4</v>
      </c>
      <c r="BA774" s="61">
        <v>7.6650886689615095E-4</v>
      </c>
      <c r="BB774" s="61">
        <v>7.6650886689615095E-4</v>
      </c>
      <c r="BC774" s="61">
        <v>7.6650886689615095E-4</v>
      </c>
      <c r="BD774" s="61">
        <v>7.6650886689615095E-4</v>
      </c>
      <c r="BE774" s="61">
        <v>7.6650886689615095E-4</v>
      </c>
      <c r="BF774" s="61">
        <v>7.6650886689615095E-4</v>
      </c>
      <c r="BG774" s="61">
        <v>7.6650886689615095E-4</v>
      </c>
    </row>
    <row r="775" spans="1:59" x14ac:dyDescent="0.35">
      <c r="A775" s="2" t="s">
        <v>506</v>
      </c>
      <c r="B775" t="s">
        <v>113</v>
      </c>
      <c r="C775" t="s">
        <v>196</v>
      </c>
      <c r="D775" s="24" t="s">
        <v>7</v>
      </c>
      <c r="E775" s="24">
        <v>2.0693887155499436E-3</v>
      </c>
      <c r="F775" s="61">
        <v>1.1449176080680122E-4</v>
      </c>
      <c r="G775" s="61">
        <v>1.1449176080680122E-4</v>
      </c>
      <c r="H775" s="61">
        <v>1.1449176080680122E-4</v>
      </c>
      <c r="I775" s="61">
        <v>1.1449176080680122E-4</v>
      </c>
      <c r="J775" s="61">
        <v>1.1449176080680122E-4</v>
      </c>
      <c r="K775" s="61">
        <v>1.1449176080680122E-4</v>
      </c>
      <c r="L775" s="61">
        <v>1.1449176080680122E-4</v>
      </c>
      <c r="M775" s="61">
        <v>1.1449176080680122E-4</v>
      </c>
      <c r="N775" s="61">
        <v>1.1449176080680122E-4</v>
      </c>
      <c r="O775" s="61">
        <v>1.1449176080680122E-4</v>
      </c>
      <c r="P775" s="61">
        <v>1.1449176080680122E-4</v>
      </c>
      <c r="Q775" s="61">
        <v>1.1449176080680122E-4</v>
      </c>
      <c r="R775" s="61">
        <v>1.1449176080680122E-4</v>
      </c>
      <c r="S775" s="61">
        <v>1.1449176080680122E-4</v>
      </c>
      <c r="T775" s="61">
        <v>1.1449176080680122E-4</v>
      </c>
      <c r="U775" s="61">
        <v>1.1449176080680122E-4</v>
      </c>
      <c r="V775" s="61">
        <v>1.1449176080680122E-4</v>
      </c>
      <c r="W775" s="61">
        <v>1.1449176080680122E-4</v>
      </c>
      <c r="X775" s="61">
        <v>1.1449176080680122E-4</v>
      </c>
      <c r="Y775" s="61">
        <v>1.1449176080680122E-4</v>
      </c>
      <c r="Z775" s="61">
        <v>1.1449176080680122E-4</v>
      </c>
      <c r="AA775" s="61">
        <v>1.1449176080680122E-4</v>
      </c>
      <c r="AB775" s="61">
        <v>1.1449176080680122E-4</v>
      </c>
      <c r="AC775" s="61">
        <v>1.1449176080680122E-4</v>
      </c>
      <c r="AD775" s="61">
        <v>1.1449176080680122E-4</v>
      </c>
      <c r="AE775" s="61">
        <v>1.1449176080680122E-4</v>
      </c>
      <c r="AF775" s="61">
        <v>1.1449176080680122E-4</v>
      </c>
      <c r="AG775" s="61">
        <v>1.1449176080680122E-4</v>
      </c>
      <c r="AH775" s="61">
        <v>1.1449176080680122E-4</v>
      </c>
      <c r="AI775" s="61">
        <v>1.1449176080680122E-4</v>
      </c>
      <c r="AJ775" s="61">
        <v>1.1449176080680122E-4</v>
      </c>
      <c r="AK775" s="61">
        <v>1.1449176080680122E-4</v>
      </c>
      <c r="AL775" s="61">
        <v>1.1449176080680122E-4</v>
      </c>
      <c r="AM775" s="61">
        <v>1.1449176080680122E-4</v>
      </c>
      <c r="AN775" s="61">
        <v>1.1449176080680122E-4</v>
      </c>
      <c r="AO775" s="61">
        <v>1.1449176080680122E-4</v>
      </c>
      <c r="AP775" s="61">
        <v>1.1449176080680122E-4</v>
      </c>
      <c r="AQ775" s="61">
        <v>1.1449176080680122E-4</v>
      </c>
      <c r="AR775" s="61">
        <v>1.1449176080680122E-4</v>
      </c>
      <c r="AS775" s="61">
        <v>1.1449176080680122E-4</v>
      </c>
      <c r="AT775" s="61">
        <v>1.1449176080680122E-4</v>
      </c>
      <c r="AU775" s="61">
        <v>1.1449176080680122E-4</v>
      </c>
      <c r="AV775" s="61">
        <v>1.1449176080680122E-4</v>
      </c>
      <c r="AW775" s="61">
        <v>1.1449176080680122E-4</v>
      </c>
      <c r="AX775" s="61">
        <v>1.1449176080680122E-4</v>
      </c>
      <c r="AY775" s="61">
        <v>1.1449176080680122E-4</v>
      </c>
      <c r="AZ775" s="61">
        <v>1.1449176080680122E-4</v>
      </c>
      <c r="BA775" s="61">
        <v>1.1449176080680122E-4</v>
      </c>
      <c r="BB775" s="61">
        <v>1.1449176080680122E-4</v>
      </c>
      <c r="BC775" s="61">
        <v>1.1449176080680122E-4</v>
      </c>
      <c r="BD775" s="61">
        <v>1.1449176080680122E-4</v>
      </c>
      <c r="BE775" s="61">
        <v>1.1449176080680122E-4</v>
      </c>
      <c r="BF775" s="61">
        <v>1.1449176080680122E-4</v>
      </c>
      <c r="BG775" s="61">
        <v>1.1449176080680122E-4</v>
      </c>
    </row>
    <row r="776" spans="1:59" x14ac:dyDescent="0.35">
      <c r="A776" s="2" t="s">
        <v>506</v>
      </c>
      <c r="B776" t="s">
        <v>113</v>
      </c>
      <c r="C776" t="s">
        <v>198</v>
      </c>
      <c r="D776" s="24" t="s">
        <v>7</v>
      </c>
      <c r="E776" s="24">
        <v>1.8174566999932123E-2</v>
      </c>
      <c r="F776" s="61">
        <v>1.0055327750110134E-3</v>
      </c>
      <c r="G776" s="61">
        <v>1.0055327750110134E-3</v>
      </c>
      <c r="H776" s="61">
        <v>1.0055327750110134E-3</v>
      </c>
      <c r="I776" s="61">
        <v>1.0055327750110134E-3</v>
      </c>
      <c r="J776" s="61">
        <v>1.0055327750110134E-3</v>
      </c>
      <c r="K776" s="61">
        <v>1.0055327750110134E-3</v>
      </c>
      <c r="L776" s="61">
        <v>1.0055327750110134E-3</v>
      </c>
      <c r="M776" s="61">
        <v>1.0055327750110134E-3</v>
      </c>
      <c r="N776" s="61">
        <v>1.0055327750110134E-3</v>
      </c>
      <c r="O776" s="61">
        <v>1.0055327750110134E-3</v>
      </c>
      <c r="P776" s="61">
        <v>1.0055327750110134E-3</v>
      </c>
      <c r="Q776" s="61">
        <v>1.0055327750110134E-3</v>
      </c>
      <c r="R776" s="61">
        <v>1.0055327750110134E-3</v>
      </c>
      <c r="S776" s="61">
        <v>1.0055327750110134E-3</v>
      </c>
      <c r="T776" s="61">
        <v>1.0055327750110134E-3</v>
      </c>
      <c r="U776" s="61">
        <v>1.0055327750110134E-3</v>
      </c>
      <c r="V776" s="61">
        <v>1.0055327750110134E-3</v>
      </c>
      <c r="W776" s="61">
        <v>1.0055327750110134E-3</v>
      </c>
      <c r="X776" s="61">
        <v>1.0055327750110134E-3</v>
      </c>
      <c r="Y776" s="61">
        <v>1.0055327750110134E-3</v>
      </c>
      <c r="Z776" s="61">
        <v>1.0055327750110134E-3</v>
      </c>
      <c r="AA776" s="61">
        <v>1.0055327750110134E-3</v>
      </c>
      <c r="AB776" s="61">
        <v>1.0055327750110134E-3</v>
      </c>
      <c r="AC776" s="61">
        <v>1.0055327750110134E-3</v>
      </c>
      <c r="AD776" s="61">
        <v>1.0055327750110134E-3</v>
      </c>
      <c r="AE776" s="61">
        <v>1.0055327750110134E-3</v>
      </c>
      <c r="AF776" s="61">
        <v>1.0055327750110134E-3</v>
      </c>
      <c r="AG776" s="61">
        <v>1.0055327750110134E-3</v>
      </c>
      <c r="AH776" s="61">
        <v>1.0055327750110134E-3</v>
      </c>
      <c r="AI776" s="61">
        <v>1.0055327750110134E-3</v>
      </c>
      <c r="AJ776" s="61">
        <v>1.0055327750110134E-3</v>
      </c>
      <c r="AK776" s="61">
        <v>1.0055327750110134E-3</v>
      </c>
      <c r="AL776" s="61">
        <v>1.0055327750110134E-3</v>
      </c>
      <c r="AM776" s="61">
        <v>1.0055327750110134E-3</v>
      </c>
      <c r="AN776" s="61">
        <v>1.0055327750110134E-3</v>
      </c>
      <c r="AO776" s="61">
        <v>1.0055327750110134E-3</v>
      </c>
      <c r="AP776" s="61">
        <v>1.0055327750110134E-3</v>
      </c>
      <c r="AQ776" s="61">
        <v>1.0055327750110134E-3</v>
      </c>
      <c r="AR776" s="61">
        <v>1.0055327750110134E-3</v>
      </c>
      <c r="AS776" s="61">
        <v>1.0055327750110134E-3</v>
      </c>
      <c r="AT776" s="61">
        <v>1.0055327750110134E-3</v>
      </c>
      <c r="AU776" s="61">
        <v>1.0055327750110134E-3</v>
      </c>
      <c r="AV776" s="61">
        <v>1.0055327750110134E-3</v>
      </c>
      <c r="AW776" s="61">
        <v>1.0055327750110134E-3</v>
      </c>
      <c r="AX776" s="61">
        <v>1.0055327750110134E-3</v>
      </c>
      <c r="AY776" s="61">
        <v>1.0055327750110134E-3</v>
      </c>
      <c r="AZ776" s="61">
        <v>1.0055327750110134E-3</v>
      </c>
      <c r="BA776" s="61">
        <v>1.0055327750110134E-3</v>
      </c>
      <c r="BB776" s="61">
        <v>1.0055327750110134E-3</v>
      </c>
      <c r="BC776" s="61">
        <v>1.0055327750110134E-3</v>
      </c>
      <c r="BD776" s="61">
        <v>1.0055327750110134E-3</v>
      </c>
      <c r="BE776" s="61">
        <v>1.0055327750110134E-3</v>
      </c>
      <c r="BF776" s="61">
        <v>1.0055327750110134E-3</v>
      </c>
      <c r="BG776" s="61">
        <v>1.0055327750110134E-3</v>
      </c>
    </row>
    <row r="777" spans="1:59" x14ac:dyDescent="0.35">
      <c r="A777" s="2" t="s">
        <v>506</v>
      </c>
      <c r="B777" t="s">
        <v>113</v>
      </c>
      <c r="C777" t="s">
        <v>205</v>
      </c>
      <c r="D777" s="24" t="s">
        <v>7</v>
      </c>
      <c r="E777" s="24">
        <v>0.96058534124340356</v>
      </c>
      <c r="F777" s="61">
        <v>5.3145697711477154E-2</v>
      </c>
      <c r="G777" s="61">
        <v>5.3145697711477154E-2</v>
      </c>
      <c r="H777" s="61">
        <v>5.3145697711477154E-2</v>
      </c>
      <c r="I777" s="61">
        <v>5.3145697711477154E-2</v>
      </c>
      <c r="J777" s="61">
        <v>5.3145697711477154E-2</v>
      </c>
      <c r="K777" s="61">
        <v>5.3145697711477154E-2</v>
      </c>
      <c r="L777" s="61">
        <v>5.3145697711477154E-2</v>
      </c>
      <c r="M777" s="61">
        <v>5.3145697711477154E-2</v>
      </c>
      <c r="N777" s="61">
        <v>5.3145697711477154E-2</v>
      </c>
      <c r="O777" s="61">
        <v>5.3145697711477154E-2</v>
      </c>
      <c r="P777" s="61">
        <v>5.3145697711477154E-2</v>
      </c>
      <c r="Q777" s="61">
        <v>5.3145697711477154E-2</v>
      </c>
      <c r="R777" s="61">
        <v>5.3145697711477154E-2</v>
      </c>
      <c r="S777" s="61">
        <v>5.3145697711477154E-2</v>
      </c>
      <c r="T777" s="61">
        <v>5.3145697711477154E-2</v>
      </c>
      <c r="U777" s="61">
        <v>5.3145697711477154E-2</v>
      </c>
      <c r="V777" s="61">
        <v>5.3145697711477154E-2</v>
      </c>
      <c r="W777" s="61">
        <v>5.3145697711477154E-2</v>
      </c>
      <c r="X777" s="61">
        <v>5.3145697711477154E-2</v>
      </c>
      <c r="Y777" s="61">
        <v>5.3145697711477154E-2</v>
      </c>
      <c r="Z777" s="61">
        <v>5.3145697711477154E-2</v>
      </c>
      <c r="AA777" s="61">
        <v>5.3145697711477154E-2</v>
      </c>
      <c r="AB777" s="61">
        <v>5.3145697711477154E-2</v>
      </c>
      <c r="AC777" s="61">
        <v>5.3145697711477154E-2</v>
      </c>
      <c r="AD777" s="61">
        <v>5.3145697711477154E-2</v>
      </c>
      <c r="AE777" s="61">
        <v>5.3145697711477154E-2</v>
      </c>
      <c r="AF777" s="61">
        <v>5.3145697711477154E-2</v>
      </c>
      <c r="AG777" s="61">
        <v>5.3145697711477154E-2</v>
      </c>
      <c r="AH777" s="61">
        <v>5.3145697711477154E-2</v>
      </c>
      <c r="AI777" s="61">
        <v>5.3145697711477154E-2</v>
      </c>
      <c r="AJ777" s="61">
        <v>5.3145697711477154E-2</v>
      </c>
      <c r="AK777" s="61">
        <v>5.3145697711477154E-2</v>
      </c>
      <c r="AL777" s="61">
        <v>5.3145697711477154E-2</v>
      </c>
      <c r="AM777" s="61">
        <v>5.3145697711477154E-2</v>
      </c>
      <c r="AN777" s="61">
        <v>5.3145697711477154E-2</v>
      </c>
      <c r="AO777" s="61">
        <v>5.3145697711477154E-2</v>
      </c>
      <c r="AP777" s="61">
        <v>5.3145697711477154E-2</v>
      </c>
      <c r="AQ777" s="61">
        <v>5.3145697711477154E-2</v>
      </c>
      <c r="AR777" s="61">
        <v>5.3145697711477154E-2</v>
      </c>
      <c r="AS777" s="61">
        <v>5.3145697711477154E-2</v>
      </c>
      <c r="AT777" s="61">
        <v>5.3145697711477154E-2</v>
      </c>
      <c r="AU777" s="61">
        <v>5.3145697711477154E-2</v>
      </c>
      <c r="AV777" s="61">
        <v>5.3145697711477154E-2</v>
      </c>
      <c r="AW777" s="61">
        <v>5.3145697711477154E-2</v>
      </c>
      <c r="AX777" s="61">
        <v>5.3145697711477154E-2</v>
      </c>
      <c r="AY777" s="61">
        <v>5.3145697711477154E-2</v>
      </c>
      <c r="AZ777" s="61">
        <v>5.3145697711477154E-2</v>
      </c>
      <c r="BA777" s="61">
        <v>5.3145697711477154E-2</v>
      </c>
      <c r="BB777" s="61">
        <v>5.3145697711477154E-2</v>
      </c>
      <c r="BC777" s="61">
        <v>5.3145697711477154E-2</v>
      </c>
      <c r="BD777" s="61">
        <v>5.3145697711477154E-2</v>
      </c>
      <c r="BE777" s="61">
        <v>5.3145697711477154E-2</v>
      </c>
      <c r="BF777" s="61">
        <v>5.3145697711477154E-2</v>
      </c>
      <c r="BG777" s="61">
        <v>5.3145697711477154E-2</v>
      </c>
    </row>
    <row r="778" spans="1:59" x14ac:dyDescent="0.35">
      <c r="A778" s="2" t="s">
        <v>506</v>
      </c>
      <c r="B778" t="s">
        <v>113</v>
      </c>
      <c r="C778" t="s">
        <v>210</v>
      </c>
      <c r="D778" t="s">
        <v>28</v>
      </c>
      <c r="E778" s="89">
        <v>0.71146107951861182</v>
      </c>
      <c r="F778" s="61">
        <v>11.986550493119999</v>
      </c>
      <c r="G778" s="61">
        <v>11.986550493119999</v>
      </c>
      <c r="H778" s="61">
        <v>11.986550493119999</v>
      </c>
      <c r="I778" s="61">
        <v>11.986550493119999</v>
      </c>
      <c r="J778" s="61">
        <v>11.986550493119999</v>
      </c>
      <c r="K778" s="61">
        <v>11.986550493119999</v>
      </c>
      <c r="L778" s="61">
        <v>11.986550493119999</v>
      </c>
      <c r="M778" s="61">
        <v>11.986550493119999</v>
      </c>
      <c r="N778" s="61">
        <v>11.986550493119999</v>
      </c>
      <c r="O778" s="61">
        <v>11.986550493119999</v>
      </c>
      <c r="P778" s="61">
        <v>11.986550493119999</v>
      </c>
      <c r="Q778" s="61">
        <v>11.986550493119999</v>
      </c>
      <c r="R778" s="61">
        <v>11.986550493119999</v>
      </c>
      <c r="S778" s="61">
        <v>11.986550493119999</v>
      </c>
      <c r="T778" s="61">
        <v>11.986550493119999</v>
      </c>
      <c r="U778" s="61">
        <v>11.986550493119999</v>
      </c>
      <c r="V778" s="61">
        <v>11.986550493119999</v>
      </c>
      <c r="W778" s="61">
        <v>11.986550493119999</v>
      </c>
      <c r="X778" s="61">
        <v>11.986550493119999</v>
      </c>
      <c r="Y778" s="61">
        <v>11.986550493119999</v>
      </c>
      <c r="Z778" s="61">
        <v>11.986550493119999</v>
      </c>
      <c r="AA778" s="61">
        <v>11.986550493119999</v>
      </c>
      <c r="AB778" s="61">
        <v>11.986550493119999</v>
      </c>
      <c r="AC778" s="61">
        <v>11.986550493119999</v>
      </c>
      <c r="AD778" s="61">
        <v>11.986550493119999</v>
      </c>
      <c r="AE778" s="61">
        <v>11.986550493119999</v>
      </c>
      <c r="AF778" s="61">
        <v>11.986550493119999</v>
      </c>
      <c r="AG778" s="61">
        <v>11.986550493119999</v>
      </c>
      <c r="AH778" s="61">
        <v>11.986550493119999</v>
      </c>
      <c r="AI778" s="61">
        <v>11.986550493119999</v>
      </c>
      <c r="AJ778" s="61">
        <v>11.986550493119999</v>
      </c>
      <c r="AK778" s="61">
        <v>11.986550493119999</v>
      </c>
      <c r="AL778" s="61">
        <v>11.986550493119999</v>
      </c>
      <c r="AM778" s="61">
        <v>11.986550493119999</v>
      </c>
      <c r="AN778" s="61">
        <v>11.986550493119999</v>
      </c>
      <c r="AO778" s="61">
        <v>11.986550493119999</v>
      </c>
      <c r="AP778" s="61">
        <v>11.986550493119999</v>
      </c>
      <c r="AQ778" s="61">
        <v>11.986550493119999</v>
      </c>
      <c r="AR778" s="61">
        <v>11.986550493119999</v>
      </c>
      <c r="AS778" s="61">
        <v>11.986550493119999</v>
      </c>
      <c r="AT778" s="61">
        <v>11.986550493119999</v>
      </c>
      <c r="AU778" s="61">
        <v>11.986550493119999</v>
      </c>
      <c r="AV778" s="61">
        <v>11.986550493119999</v>
      </c>
      <c r="AW778" s="61">
        <v>11.986550493119999</v>
      </c>
      <c r="AX778" s="61">
        <v>11.986550493119999</v>
      </c>
      <c r="AY778" s="61">
        <v>11.986550493119999</v>
      </c>
      <c r="AZ778" s="61">
        <v>11.986550493119999</v>
      </c>
      <c r="BA778" s="61">
        <v>11.986550493119999</v>
      </c>
      <c r="BB778" s="61">
        <v>11.986550493119999</v>
      </c>
      <c r="BC778" s="61">
        <v>11.986550493119999</v>
      </c>
      <c r="BD778" s="61">
        <v>11.986550493119999</v>
      </c>
      <c r="BE778" s="61">
        <v>11.986550493119999</v>
      </c>
      <c r="BF778" s="61">
        <v>11.986550493119999</v>
      </c>
      <c r="BG778" s="61">
        <v>11.986550493119999</v>
      </c>
    </row>
    <row r="779" spans="1:59" x14ac:dyDescent="0.35">
      <c r="A779" s="2" t="s">
        <v>506</v>
      </c>
      <c r="B779" t="s">
        <v>113</v>
      </c>
      <c r="C779" t="s">
        <v>211</v>
      </c>
      <c r="D779" t="s">
        <v>28</v>
      </c>
      <c r="E779" s="89">
        <v>7.5010237355211895E-2</v>
      </c>
      <c r="F779" s="61">
        <v>1.26375710975999</v>
      </c>
      <c r="G779" s="61">
        <v>1.26375710975999</v>
      </c>
      <c r="H779" s="61">
        <v>1.26375710975999</v>
      </c>
      <c r="I779" s="61">
        <v>1.26375710975999</v>
      </c>
      <c r="J779" s="61">
        <v>1.26375710975999</v>
      </c>
      <c r="K779" s="61">
        <v>1.26375710975999</v>
      </c>
      <c r="L779" s="61">
        <v>1.26375710975999</v>
      </c>
      <c r="M779" s="61">
        <v>1.26375710975999</v>
      </c>
      <c r="N779" s="61">
        <v>1.26375710975999</v>
      </c>
      <c r="O779" s="61">
        <v>1.26375710975999</v>
      </c>
      <c r="P779" s="61">
        <v>1.26375710975999</v>
      </c>
      <c r="Q779" s="61">
        <v>1.26375710975999</v>
      </c>
      <c r="R779" s="61">
        <v>1.26375710975999</v>
      </c>
      <c r="S779" s="61">
        <v>1.26375710975999</v>
      </c>
      <c r="T779" s="61">
        <v>1.26375710975999</v>
      </c>
      <c r="U779" s="61">
        <v>1.26375710975999</v>
      </c>
      <c r="V779" s="61">
        <v>1.26375710975999</v>
      </c>
      <c r="W779" s="61">
        <v>1.26375710975999</v>
      </c>
      <c r="X779" s="61">
        <v>1.26375710975999</v>
      </c>
      <c r="Y779" s="61">
        <v>1.26375710975999</v>
      </c>
      <c r="Z779" s="61">
        <v>1.26375710975999</v>
      </c>
      <c r="AA779" s="61">
        <v>1.26375710975999</v>
      </c>
      <c r="AB779" s="61">
        <v>1.26375710975999</v>
      </c>
      <c r="AC779" s="61">
        <v>1.26375710975999</v>
      </c>
      <c r="AD779" s="61">
        <v>1.26375710975999</v>
      </c>
      <c r="AE779" s="61">
        <v>1.26375710975999</v>
      </c>
      <c r="AF779" s="61">
        <v>1.26375710975999</v>
      </c>
      <c r="AG779" s="61">
        <v>1.26375710975999</v>
      </c>
      <c r="AH779" s="61">
        <v>1.26375710975999</v>
      </c>
      <c r="AI779" s="61">
        <v>1.26375710975999</v>
      </c>
      <c r="AJ779" s="61">
        <v>1.26375710975999</v>
      </c>
      <c r="AK779" s="61">
        <v>1.26375710975999</v>
      </c>
      <c r="AL779" s="61">
        <v>1.26375710975999</v>
      </c>
      <c r="AM779" s="61">
        <v>1.26375710975999</v>
      </c>
      <c r="AN779" s="61">
        <v>1.26375710975999</v>
      </c>
      <c r="AO779" s="61">
        <v>1.26375710975999</v>
      </c>
      <c r="AP779" s="61">
        <v>1.26375710975999</v>
      </c>
      <c r="AQ779" s="61">
        <v>1.26375710975999</v>
      </c>
      <c r="AR779" s="61">
        <v>1.26375710975999</v>
      </c>
      <c r="AS779" s="61">
        <v>1.26375710975999</v>
      </c>
      <c r="AT779" s="61">
        <v>1.26375710975999</v>
      </c>
      <c r="AU779" s="61">
        <v>1.26375710975999</v>
      </c>
      <c r="AV779" s="61">
        <v>1.26375710975999</v>
      </c>
      <c r="AW779" s="61">
        <v>1.26375710975999</v>
      </c>
      <c r="AX779" s="61">
        <v>1.26375710975999</v>
      </c>
      <c r="AY779" s="61">
        <v>1.26375710975999</v>
      </c>
      <c r="AZ779" s="61">
        <v>1.26375710975999</v>
      </c>
      <c r="BA779" s="61">
        <v>1.26375710975999</v>
      </c>
      <c r="BB779" s="61">
        <v>1.26375710975999</v>
      </c>
      <c r="BC779" s="61">
        <v>1.26375710975999</v>
      </c>
      <c r="BD779" s="61">
        <v>1.26375710975999</v>
      </c>
      <c r="BE779" s="61">
        <v>1.26375710975999</v>
      </c>
      <c r="BF779" s="61">
        <v>1.26375710975999</v>
      </c>
      <c r="BG779" s="61">
        <v>1.26375710975999</v>
      </c>
    </row>
    <row r="780" spans="1:59" x14ac:dyDescent="0.35">
      <c r="A780" s="2" t="s">
        <v>506</v>
      </c>
      <c r="B780" t="s">
        <v>113</v>
      </c>
      <c r="C780" t="s">
        <v>213</v>
      </c>
      <c r="D780" t="s">
        <v>28</v>
      </c>
      <c r="E780" s="89">
        <v>0.21352868312617629</v>
      </c>
      <c r="F780" s="61">
        <v>3.5974875024128101</v>
      </c>
      <c r="G780" s="61">
        <v>3.5974875024128101</v>
      </c>
      <c r="H780" s="61">
        <v>3.5974875024128101</v>
      </c>
      <c r="I780" s="61">
        <v>3.5974875024128101</v>
      </c>
      <c r="J780" s="61">
        <v>3.5974875024128101</v>
      </c>
      <c r="K780" s="61">
        <v>3.5974875024128101</v>
      </c>
      <c r="L780" s="61">
        <v>3.5974875024128101</v>
      </c>
      <c r="M780" s="61">
        <v>3.5974875024128101</v>
      </c>
      <c r="N780" s="61">
        <v>3.5974875024128101</v>
      </c>
      <c r="O780" s="61">
        <v>3.5974875024128101</v>
      </c>
      <c r="P780" s="61">
        <v>3.5974875024128101</v>
      </c>
      <c r="Q780" s="61">
        <v>3.5974875024128101</v>
      </c>
      <c r="R780" s="61">
        <v>3.5974875024128101</v>
      </c>
      <c r="S780" s="61">
        <v>3.5974875024128101</v>
      </c>
      <c r="T780" s="61">
        <v>3.5974875024128101</v>
      </c>
      <c r="U780" s="61">
        <v>3.5974875024128101</v>
      </c>
      <c r="V780" s="61">
        <v>3.5974875024128101</v>
      </c>
      <c r="W780" s="61">
        <v>3.5974875024128101</v>
      </c>
      <c r="X780" s="61">
        <v>3.5974875024128101</v>
      </c>
      <c r="Y780" s="61">
        <v>3.5974875024128101</v>
      </c>
      <c r="Z780" s="61">
        <v>3.5974875024128101</v>
      </c>
      <c r="AA780" s="61">
        <v>3.5974875024128101</v>
      </c>
      <c r="AB780" s="61">
        <v>3.5974875024128101</v>
      </c>
      <c r="AC780" s="61">
        <v>3.5974875024128101</v>
      </c>
      <c r="AD780" s="61">
        <v>3.5974875024128101</v>
      </c>
      <c r="AE780" s="61">
        <v>3.5974875024128101</v>
      </c>
      <c r="AF780" s="61">
        <v>3.5974875024128101</v>
      </c>
      <c r="AG780" s="61">
        <v>3.5974875024128101</v>
      </c>
      <c r="AH780" s="61">
        <v>3.5974875024128101</v>
      </c>
      <c r="AI780" s="61">
        <v>3.5974875024128101</v>
      </c>
      <c r="AJ780" s="61">
        <v>3.5974875024128101</v>
      </c>
      <c r="AK780" s="61">
        <v>3.5974875024128101</v>
      </c>
      <c r="AL780" s="61">
        <v>3.5974875024128101</v>
      </c>
      <c r="AM780" s="61">
        <v>3.5974875024128101</v>
      </c>
      <c r="AN780" s="61">
        <v>3.5974875024128101</v>
      </c>
      <c r="AO780" s="61">
        <v>3.5974875024128101</v>
      </c>
      <c r="AP780" s="61">
        <v>3.5974875024128101</v>
      </c>
      <c r="AQ780" s="61">
        <v>3.5974875024128101</v>
      </c>
      <c r="AR780" s="61">
        <v>3.5974875024128101</v>
      </c>
      <c r="AS780" s="61">
        <v>3.5974875024128101</v>
      </c>
      <c r="AT780" s="61">
        <v>3.5974875024128101</v>
      </c>
      <c r="AU780" s="61">
        <v>3.5974875024128101</v>
      </c>
      <c r="AV780" s="61">
        <v>3.5974875024128101</v>
      </c>
      <c r="AW780" s="61">
        <v>3.5974875024128101</v>
      </c>
      <c r="AX780" s="61">
        <v>3.5974875024128101</v>
      </c>
      <c r="AY780" s="61">
        <v>3.5974875024128101</v>
      </c>
      <c r="AZ780" s="61">
        <v>3.5974875024128101</v>
      </c>
      <c r="BA780" s="61">
        <v>3.5974875024128101</v>
      </c>
      <c r="BB780" s="61">
        <v>3.5974875024128101</v>
      </c>
      <c r="BC780" s="61">
        <v>3.5974875024128101</v>
      </c>
      <c r="BD780" s="61">
        <v>3.5974875024128101</v>
      </c>
      <c r="BE780" s="61">
        <v>3.5974875024128101</v>
      </c>
      <c r="BF780" s="61">
        <v>3.5974875024128101</v>
      </c>
      <c r="BG780" s="61">
        <v>3.5974875024128101</v>
      </c>
    </row>
    <row r="781" spans="1:59" x14ac:dyDescent="0.35">
      <c r="A781" s="2" t="s">
        <v>507</v>
      </c>
      <c r="B781" t="s">
        <v>113</v>
      </c>
      <c r="C781" t="s">
        <v>126</v>
      </c>
      <c r="D781" s="24" t="s">
        <v>7</v>
      </c>
      <c r="E781" s="24">
        <v>1.0944539698910026E-3</v>
      </c>
      <c r="F781" s="61">
        <v>6.8882373019921314E-4</v>
      </c>
      <c r="G781" s="61">
        <v>6.8882373019921314E-4</v>
      </c>
      <c r="H781" s="61">
        <v>6.8882373019921314E-4</v>
      </c>
      <c r="I781" s="61">
        <v>6.8882373019921314E-4</v>
      </c>
      <c r="J781" s="61">
        <v>6.8882373019921314E-4</v>
      </c>
      <c r="K781" s="61">
        <v>6.8882373019921314E-4</v>
      </c>
      <c r="L781" s="61">
        <v>6.8882373019921314E-4</v>
      </c>
      <c r="M781" s="61">
        <v>6.8882373019921314E-4</v>
      </c>
      <c r="N781" s="61">
        <v>6.8882373019921314E-4</v>
      </c>
      <c r="O781" s="61">
        <v>6.8882373019921314E-4</v>
      </c>
      <c r="P781" s="61">
        <v>6.8882373019921314E-4</v>
      </c>
      <c r="Q781" s="61">
        <v>6.8882373019921314E-4</v>
      </c>
      <c r="R781" s="61">
        <v>6.8882373019921314E-4</v>
      </c>
      <c r="S781" s="61">
        <v>6.8882373019921314E-4</v>
      </c>
      <c r="T781" s="61">
        <v>6.8882373019921314E-4</v>
      </c>
      <c r="U781" s="61">
        <v>6.8882373019921314E-4</v>
      </c>
      <c r="V781" s="61">
        <v>6.8882373019921314E-4</v>
      </c>
      <c r="W781" s="61">
        <v>6.8882373019921314E-4</v>
      </c>
      <c r="X781" s="61">
        <v>6.8882373019921314E-4</v>
      </c>
      <c r="Y781" s="61">
        <v>6.8882373019921314E-4</v>
      </c>
      <c r="Z781" s="61">
        <v>6.8882373019921314E-4</v>
      </c>
      <c r="AA781" s="61">
        <v>6.8882373019921314E-4</v>
      </c>
      <c r="AB781" s="61">
        <v>6.8882373019921314E-4</v>
      </c>
      <c r="AC781" s="61">
        <v>6.8882373019921314E-4</v>
      </c>
      <c r="AD781" s="61">
        <v>6.8882373019921314E-4</v>
      </c>
      <c r="AE781" s="61">
        <v>6.8882373019921314E-4</v>
      </c>
      <c r="AF781" s="61">
        <v>6.8882373019921314E-4</v>
      </c>
      <c r="AG781" s="61">
        <v>6.8882373019921314E-4</v>
      </c>
      <c r="AH781" s="61">
        <v>6.8882373019921314E-4</v>
      </c>
      <c r="AI781" s="61">
        <v>6.8882373019921314E-4</v>
      </c>
      <c r="AJ781" s="61">
        <v>6.8882373019921314E-4</v>
      </c>
      <c r="AK781" s="61">
        <v>6.8882373019921314E-4</v>
      </c>
      <c r="AL781" s="61">
        <v>6.8882373019921314E-4</v>
      </c>
      <c r="AM781" s="61">
        <v>6.8882373019921314E-4</v>
      </c>
      <c r="AN781" s="61">
        <v>6.8882373019921314E-4</v>
      </c>
      <c r="AO781" s="61">
        <v>6.8882373019921314E-4</v>
      </c>
      <c r="AP781" s="61">
        <v>6.8882373019921314E-4</v>
      </c>
      <c r="AQ781" s="61">
        <v>6.8882373019921314E-4</v>
      </c>
      <c r="AR781" s="61">
        <v>6.8882373019921314E-4</v>
      </c>
      <c r="AS781" s="61">
        <v>6.8882373019921314E-4</v>
      </c>
      <c r="AT781" s="61">
        <v>6.8882373019921314E-4</v>
      </c>
      <c r="AU781" s="61">
        <v>6.8882373019921314E-4</v>
      </c>
      <c r="AV781" s="61">
        <v>6.8882373019921314E-4</v>
      </c>
      <c r="AW781" s="61">
        <v>6.8882373019921314E-4</v>
      </c>
      <c r="AX781" s="61">
        <v>6.8882373019921314E-4</v>
      </c>
      <c r="AY781" s="61">
        <v>6.8882373019921314E-4</v>
      </c>
      <c r="AZ781" s="61">
        <v>6.8882373019921314E-4</v>
      </c>
      <c r="BA781" s="61">
        <v>6.8882373019921314E-4</v>
      </c>
      <c r="BB781" s="61">
        <v>6.8882373019921314E-4</v>
      </c>
      <c r="BC781" s="61">
        <v>6.8882373019921314E-4</v>
      </c>
      <c r="BD781" s="61">
        <v>6.8882373019921314E-4</v>
      </c>
      <c r="BE781" s="61">
        <v>6.8882373019921314E-4</v>
      </c>
      <c r="BF781" s="61">
        <v>6.8882373019921314E-4</v>
      </c>
      <c r="BG781" s="61">
        <v>6.8882373019921314E-4</v>
      </c>
    </row>
    <row r="782" spans="1:59" x14ac:dyDescent="0.35">
      <c r="A782" s="2" t="s">
        <v>507</v>
      </c>
      <c r="B782" t="s">
        <v>113</v>
      </c>
      <c r="C782" t="s">
        <v>128</v>
      </c>
      <c r="D782" s="24" t="s">
        <v>7</v>
      </c>
      <c r="E782" s="24">
        <v>4.2219351158235344E-3</v>
      </c>
      <c r="F782" s="61">
        <v>2.6571872140317061E-3</v>
      </c>
      <c r="G782" s="61">
        <v>2.6571872140317061E-3</v>
      </c>
      <c r="H782" s="61">
        <v>2.6571872140317061E-3</v>
      </c>
      <c r="I782" s="61">
        <v>2.6571872140317061E-3</v>
      </c>
      <c r="J782" s="61">
        <v>2.6571872140317061E-3</v>
      </c>
      <c r="K782" s="61">
        <v>2.6571872140317061E-3</v>
      </c>
      <c r="L782" s="61">
        <v>2.6571872140317061E-3</v>
      </c>
      <c r="M782" s="61">
        <v>2.6571872140317061E-3</v>
      </c>
      <c r="N782" s="61">
        <v>2.6571872140317061E-3</v>
      </c>
      <c r="O782" s="61">
        <v>2.6571872140317061E-3</v>
      </c>
      <c r="P782" s="61">
        <v>2.6571872140317061E-3</v>
      </c>
      <c r="Q782" s="61">
        <v>2.6571872140317061E-3</v>
      </c>
      <c r="R782" s="61">
        <v>2.6571872140317061E-3</v>
      </c>
      <c r="S782" s="61">
        <v>2.6571872140317061E-3</v>
      </c>
      <c r="T782" s="61">
        <v>2.6571872140317061E-3</v>
      </c>
      <c r="U782" s="61">
        <v>2.6571872140317061E-3</v>
      </c>
      <c r="V782" s="61">
        <v>2.6571872140317061E-3</v>
      </c>
      <c r="W782" s="61">
        <v>2.6571872140317061E-3</v>
      </c>
      <c r="X782" s="61">
        <v>2.6571872140317061E-3</v>
      </c>
      <c r="Y782" s="61">
        <v>2.6571872140317061E-3</v>
      </c>
      <c r="Z782" s="61">
        <v>2.6571872140317061E-3</v>
      </c>
      <c r="AA782" s="61">
        <v>2.6571872140317061E-3</v>
      </c>
      <c r="AB782" s="61">
        <v>2.6571872140317061E-3</v>
      </c>
      <c r="AC782" s="61">
        <v>2.6571872140317061E-3</v>
      </c>
      <c r="AD782" s="61">
        <v>2.6571872140317061E-3</v>
      </c>
      <c r="AE782" s="61">
        <v>2.6571872140317061E-3</v>
      </c>
      <c r="AF782" s="61">
        <v>2.6571872140317061E-3</v>
      </c>
      <c r="AG782" s="61">
        <v>2.6571872140317061E-3</v>
      </c>
      <c r="AH782" s="61">
        <v>2.6571872140317061E-3</v>
      </c>
      <c r="AI782" s="61">
        <v>2.6571872140317061E-3</v>
      </c>
      <c r="AJ782" s="61">
        <v>2.6571872140317061E-3</v>
      </c>
      <c r="AK782" s="61">
        <v>2.6571872140317061E-3</v>
      </c>
      <c r="AL782" s="61">
        <v>2.6571872140317061E-3</v>
      </c>
      <c r="AM782" s="61">
        <v>2.6571872140317061E-3</v>
      </c>
      <c r="AN782" s="61">
        <v>2.6571872140317061E-3</v>
      </c>
      <c r="AO782" s="61">
        <v>2.6571872140317061E-3</v>
      </c>
      <c r="AP782" s="61">
        <v>2.6571872140317061E-3</v>
      </c>
      <c r="AQ782" s="61">
        <v>2.6571872140317061E-3</v>
      </c>
      <c r="AR782" s="61">
        <v>2.6571872140317061E-3</v>
      </c>
      <c r="AS782" s="61">
        <v>2.6571872140317061E-3</v>
      </c>
      <c r="AT782" s="61">
        <v>2.6571872140317061E-3</v>
      </c>
      <c r="AU782" s="61">
        <v>2.6571872140317061E-3</v>
      </c>
      <c r="AV782" s="61">
        <v>2.6571872140317061E-3</v>
      </c>
      <c r="AW782" s="61">
        <v>2.6571872140317061E-3</v>
      </c>
      <c r="AX782" s="61">
        <v>2.6571872140317061E-3</v>
      </c>
      <c r="AY782" s="61">
        <v>2.6571872140317061E-3</v>
      </c>
      <c r="AZ782" s="61">
        <v>2.6571872140317061E-3</v>
      </c>
      <c r="BA782" s="61">
        <v>2.6571872140317061E-3</v>
      </c>
      <c r="BB782" s="61">
        <v>2.6571872140317061E-3</v>
      </c>
      <c r="BC782" s="61">
        <v>2.6571872140317061E-3</v>
      </c>
      <c r="BD782" s="61">
        <v>2.6571872140317061E-3</v>
      </c>
      <c r="BE782" s="61">
        <v>2.6571872140317061E-3</v>
      </c>
      <c r="BF782" s="61">
        <v>2.6571872140317061E-3</v>
      </c>
      <c r="BG782" s="61">
        <v>2.6571872140317061E-3</v>
      </c>
    </row>
    <row r="783" spans="1:59" x14ac:dyDescent="0.35">
      <c r="A783" s="2" t="s">
        <v>507</v>
      </c>
      <c r="B783" t="s">
        <v>113</v>
      </c>
      <c r="C783" t="s">
        <v>129</v>
      </c>
      <c r="D783" s="24" t="s">
        <v>7</v>
      </c>
      <c r="E783" s="24">
        <v>1.3854313955398984E-2</v>
      </c>
      <c r="F783" s="61">
        <v>8.7195811616082447E-3</v>
      </c>
      <c r="G783" s="61">
        <v>8.7195811616082447E-3</v>
      </c>
      <c r="H783" s="61">
        <v>8.7195811616082447E-3</v>
      </c>
      <c r="I783" s="61">
        <v>8.7195811616082447E-3</v>
      </c>
      <c r="J783" s="61">
        <v>8.7195811616082447E-3</v>
      </c>
      <c r="K783" s="61">
        <v>8.7195811616082447E-3</v>
      </c>
      <c r="L783" s="61">
        <v>8.7195811616082447E-3</v>
      </c>
      <c r="M783" s="61">
        <v>8.7195811616082447E-3</v>
      </c>
      <c r="N783" s="61">
        <v>8.7195811616082447E-3</v>
      </c>
      <c r="O783" s="61">
        <v>8.7195811616082447E-3</v>
      </c>
      <c r="P783" s="61">
        <v>8.7195811616082447E-3</v>
      </c>
      <c r="Q783" s="61">
        <v>8.7195811616082447E-3</v>
      </c>
      <c r="R783" s="61">
        <v>8.7195811616082447E-3</v>
      </c>
      <c r="S783" s="61">
        <v>8.7195811616082447E-3</v>
      </c>
      <c r="T783" s="61">
        <v>8.7195811616082447E-3</v>
      </c>
      <c r="U783" s="61">
        <v>8.7195811616082447E-3</v>
      </c>
      <c r="V783" s="61">
        <v>8.7195811616082447E-3</v>
      </c>
      <c r="W783" s="61">
        <v>8.7195811616082447E-3</v>
      </c>
      <c r="X783" s="61">
        <v>8.7195811616082447E-3</v>
      </c>
      <c r="Y783" s="61">
        <v>8.7195811616082447E-3</v>
      </c>
      <c r="Z783" s="61">
        <v>8.7195811616082447E-3</v>
      </c>
      <c r="AA783" s="61">
        <v>8.7195811616082447E-3</v>
      </c>
      <c r="AB783" s="61">
        <v>8.7195811616082447E-3</v>
      </c>
      <c r="AC783" s="61">
        <v>8.7195811616082447E-3</v>
      </c>
      <c r="AD783" s="61">
        <v>8.7195811616082447E-3</v>
      </c>
      <c r="AE783" s="61">
        <v>8.7195811616082447E-3</v>
      </c>
      <c r="AF783" s="61">
        <v>8.7195811616082447E-3</v>
      </c>
      <c r="AG783" s="61">
        <v>8.7195811616082447E-3</v>
      </c>
      <c r="AH783" s="61">
        <v>8.7195811616082447E-3</v>
      </c>
      <c r="AI783" s="61">
        <v>8.7195811616082447E-3</v>
      </c>
      <c r="AJ783" s="61">
        <v>8.7195811616082447E-3</v>
      </c>
      <c r="AK783" s="61">
        <v>8.7195811616082447E-3</v>
      </c>
      <c r="AL783" s="61">
        <v>8.7195811616082447E-3</v>
      </c>
      <c r="AM783" s="61">
        <v>8.7195811616082447E-3</v>
      </c>
      <c r="AN783" s="61">
        <v>8.7195811616082447E-3</v>
      </c>
      <c r="AO783" s="61">
        <v>8.7195811616082447E-3</v>
      </c>
      <c r="AP783" s="61">
        <v>8.7195811616082447E-3</v>
      </c>
      <c r="AQ783" s="61">
        <v>8.7195811616082447E-3</v>
      </c>
      <c r="AR783" s="61">
        <v>8.7195811616082447E-3</v>
      </c>
      <c r="AS783" s="61">
        <v>8.7195811616082447E-3</v>
      </c>
      <c r="AT783" s="61">
        <v>8.7195811616082447E-3</v>
      </c>
      <c r="AU783" s="61">
        <v>8.7195811616082447E-3</v>
      </c>
      <c r="AV783" s="61">
        <v>8.7195811616082447E-3</v>
      </c>
      <c r="AW783" s="61">
        <v>8.7195811616082447E-3</v>
      </c>
      <c r="AX783" s="61">
        <v>8.7195811616082447E-3</v>
      </c>
      <c r="AY783" s="61">
        <v>8.7195811616082447E-3</v>
      </c>
      <c r="AZ783" s="61">
        <v>8.7195811616082447E-3</v>
      </c>
      <c r="BA783" s="61">
        <v>8.7195811616082447E-3</v>
      </c>
      <c r="BB783" s="61">
        <v>8.7195811616082447E-3</v>
      </c>
      <c r="BC783" s="61">
        <v>8.7195811616082447E-3</v>
      </c>
      <c r="BD783" s="61">
        <v>8.7195811616082447E-3</v>
      </c>
      <c r="BE783" s="61">
        <v>8.7195811616082447E-3</v>
      </c>
      <c r="BF783" s="61">
        <v>8.7195811616082447E-3</v>
      </c>
      <c r="BG783" s="61">
        <v>8.7195811616082447E-3</v>
      </c>
    </row>
    <row r="784" spans="1:59" x14ac:dyDescent="0.35">
      <c r="A784" s="2" t="s">
        <v>507</v>
      </c>
      <c r="B784" t="s">
        <v>113</v>
      </c>
      <c r="C784" t="s">
        <v>130</v>
      </c>
      <c r="D784" s="24" t="s">
        <v>7</v>
      </c>
      <c r="E784" s="24">
        <v>2.0693887155499436E-3</v>
      </c>
      <c r="F784" s="61">
        <v>1.3024248561309816E-3</v>
      </c>
      <c r="G784" s="61">
        <v>1.3024248561309816E-3</v>
      </c>
      <c r="H784" s="61">
        <v>1.3024248561309816E-3</v>
      </c>
      <c r="I784" s="61">
        <v>1.3024248561309816E-3</v>
      </c>
      <c r="J784" s="61">
        <v>1.3024248561309816E-3</v>
      </c>
      <c r="K784" s="61">
        <v>1.3024248561309816E-3</v>
      </c>
      <c r="L784" s="61">
        <v>1.3024248561309816E-3</v>
      </c>
      <c r="M784" s="61">
        <v>1.3024248561309816E-3</v>
      </c>
      <c r="N784" s="61">
        <v>1.3024248561309816E-3</v>
      </c>
      <c r="O784" s="61">
        <v>1.3024248561309816E-3</v>
      </c>
      <c r="P784" s="61">
        <v>1.3024248561309816E-3</v>
      </c>
      <c r="Q784" s="61">
        <v>1.3024248561309816E-3</v>
      </c>
      <c r="R784" s="61">
        <v>1.3024248561309816E-3</v>
      </c>
      <c r="S784" s="61">
        <v>1.3024248561309816E-3</v>
      </c>
      <c r="T784" s="61">
        <v>1.3024248561309816E-3</v>
      </c>
      <c r="U784" s="61">
        <v>1.3024248561309816E-3</v>
      </c>
      <c r="V784" s="61">
        <v>1.3024248561309816E-3</v>
      </c>
      <c r="W784" s="61">
        <v>1.3024248561309816E-3</v>
      </c>
      <c r="X784" s="61">
        <v>1.3024248561309816E-3</v>
      </c>
      <c r="Y784" s="61">
        <v>1.3024248561309816E-3</v>
      </c>
      <c r="Z784" s="61">
        <v>1.3024248561309816E-3</v>
      </c>
      <c r="AA784" s="61">
        <v>1.3024248561309816E-3</v>
      </c>
      <c r="AB784" s="61">
        <v>1.3024248561309816E-3</v>
      </c>
      <c r="AC784" s="61">
        <v>1.3024248561309816E-3</v>
      </c>
      <c r="AD784" s="61">
        <v>1.3024248561309816E-3</v>
      </c>
      <c r="AE784" s="61">
        <v>1.3024248561309816E-3</v>
      </c>
      <c r="AF784" s="61">
        <v>1.3024248561309816E-3</v>
      </c>
      <c r="AG784" s="61">
        <v>1.3024248561309816E-3</v>
      </c>
      <c r="AH784" s="61">
        <v>1.3024248561309816E-3</v>
      </c>
      <c r="AI784" s="61">
        <v>1.3024248561309816E-3</v>
      </c>
      <c r="AJ784" s="61">
        <v>1.3024248561309816E-3</v>
      </c>
      <c r="AK784" s="61">
        <v>1.3024248561309816E-3</v>
      </c>
      <c r="AL784" s="61">
        <v>1.3024248561309816E-3</v>
      </c>
      <c r="AM784" s="61">
        <v>1.3024248561309816E-3</v>
      </c>
      <c r="AN784" s="61">
        <v>1.3024248561309816E-3</v>
      </c>
      <c r="AO784" s="61">
        <v>1.3024248561309816E-3</v>
      </c>
      <c r="AP784" s="61">
        <v>1.3024248561309816E-3</v>
      </c>
      <c r="AQ784" s="61">
        <v>1.3024248561309816E-3</v>
      </c>
      <c r="AR784" s="61">
        <v>1.3024248561309816E-3</v>
      </c>
      <c r="AS784" s="61">
        <v>1.3024248561309816E-3</v>
      </c>
      <c r="AT784" s="61">
        <v>1.3024248561309816E-3</v>
      </c>
      <c r="AU784" s="61">
        <v>1.3024248561309816E-3</v>
      </c>
      <c r="AV784" s="61">
        <v>1.3024248561309816E-3</v>
      </c>
      <c r="AW784" s="61">
        <v>1.3024248561309816E-3</v>
      </c>
      <c r="AX784" s="61">
        <v>1.3024248561309816E-3</v>
      </c>
      <c r="AY784" s="61">
        <v>1.3024248561309816E-3</v>
      </c>
      <c r="AZ784" s="61">
        <v>1.3024248561309816E-3</v>
      </c>
      <c r="BA784" s="61">
        <v>1.3024248561309816E-3</v>
      </c>
      <c r="BB784" s="61">
        <v>1.3024248561309816E-3</v>
      </c>
      <c r="BC784" s="61">
        <v>1.3024248561309816E-3</v>
      </c>
      <c r="BD784" s="61">
        <v>1.3024248561309816E-3</v>
      </c>
      <c r="BE784" s="61">
        <v>1.3024248561309816E-3</v>
      </c>
      <c r="BF784" s="61">
        <v>1.3024248561309816E-3</v>
      </c>
      <c r="BG784" s="61">
        <v>1.3024248561309816E-3</v>
      </c>
    </row>
    <row r="785" spans="1:59" x14ac:dyDescent="0.35">
      <c r="A785" s="2" t="s">
        <v>507</v>
      </c>
      <c r="B785" t="s">
        <v>113</v>
      </c>
      <c r="C785" t="s">
        <v>132</v>
      </c>
      <c r="D785" s="24" t="s">
        <v>7</v>
      </c>
      <c r="E785" s="24">
        <v>1.8174566999932123E-2</v>
      </c>
      <c r="F785" s="61">
        <v>1.143864738038782E-2</v>
      </c>
      <c r="G785" s="61">
        <v>1.143864738038782E-2</v>
      </c>
      <c r="H785" s="61">
        <v>1.143864738038782E-2</v>
      </c>
      <c r="I785" s="61">
        <v>1.143864738038782E-2</v>
      </c>
      <c r="J785" s="61">
        <v>1.143864738038782E-2</v>
      </c>
      <c r="K785" s="61">
        <v>1.143864738038782E-2</v>
      </c>
      <c r="L785" s="61">
        <v>1.143864738038782E-2</v>
      </c>
      <c r="M785" s="61">
        <v>1.143864738038782E-2</v>
      </c>
      <c r="N785" s="61">
        <v>1.143864738038782E-2</v>
      </c>
      <c r="O785" s="61">
        <v>1.143864738038782E-2</v>
      </c>
      <c r="P785" s="61">
        <v>1.143864738038782E-2</v>
      </c>
      <c r="Q785" s="61">
        <v>1.143864738038782E-2</v>
      </c>
      <c r="R785" s="61">
        <v>1.143864738038782E-2</v>
      </c>
      <c r="S785" s="61">
        <v>1.143864738038782E-2</v>
      </c>
      <c r="T785" s="61">
        <v>1.143864738038782E-2</v>
      </c>
      <c r="U785" s="61">
        <v>1.143864738038782E-2</v>
      </c>
      <c r="V785" s="61">
        <v>1.143864738038782E-2</v>
      </c>
      <c r="W785" s="61">
        <v>1.143864738038782E-2</v>
      </c>
      <c r="X785" s="61">
        <v>1.143864738038782E-2</v>
      </c>
      <c r="Y785" s="61">
        <v>1.143864738038782E-2</v>
      </c>
      <c r="Z785" s="61">
        <v>1.143864738038782E-2</v>
      </c>
      <c r="AA785" s="61">
        <v>1.143864738038782E-2</v>
      </c>
      <c r="AB785" s="61">
        <v>1.143864738038782E-2</v>
      </c>
      <c r="AC785" s="61">
        <v>1.143864738038782E-2</v>
      </c>
      <c r="AD785" s="61">
        <v>1.143864738038782E-2</v>
      </c>
      <c r="AE785" s="61">
        <v>1.143864738038782E-2</v>
      </c>
      <c r="AF785" s="61">
        <v>1.143864738038782E-2</v>
      </c>
      <c r="AG785" s="61">
        <v>1.143864738038782E-2</v>
      </c>
      <c r="AH785" s="61">
        <v>1.143864738038782E-2</v>
      </c>
      <c r="AI785" s="61">
        <v>1.143864738038782E-2</v>
      </c>
      <c r="AJ785" s="61">
        <v>1.143864738038782E-2</v>
      </c>
      <c r="AK785" s="61">
        <v>1.143864738038782E-2</v>
      </c>
      <c r="AL785" s="61">
        <v>1.143864738038782E-2</v>
      </c>
      <c r="AM785" s="61">
        <v>1.143864738038782E-2</v>
      </c>
      <c r="AN785" s="61">
        <v>1.143864738038782E-2</v>
      </c>
      <c r="AO785" s="61">
        <v>1.143864738038782E-2</v>
      </c>
      <c r="AP785" s="61">
        <v>1.143864738038782E-2</v>
      </c>
      <c r="AQ785" s="61">
        <v>1.143864738038782E-2</v>
      </c>
      <c r="AR785" s="61">
        <v>1.143864738038782E-2</v>
      </c>
      <c r="AS785" s="61">
        <v>1.143864738038782E-2</v>
      </c>
      <c r="AT785" s="61">
        <v>1.143864738038782E-2</v>
      </c>
      <c r="AU785" s="61">
        <v>1.143864738038782E-2</v>
      </c>
      <c r="AV785" s="61">
        <v>1.143864738038782E-2</v>
      </c>
      <c r="AW785" s="61">
        <v>1.143864738038782E-2</v>
      </c>
      <c r="AX785" s="61">
        <v>1.143864738038782E-2</v>
      </c>
      <c r="AY785" s="61">
        <v>1.143864738038782E-2</v>
      </c>
      <c r="AZ785" s="61">
        <v>1.143864738038782E-2</v>
      </c>
      <c r="BA785" s="61">
        <v>1.143864738038782E-2</v>
      </c>
      <c r="BB785" s="61">
        <v>1.143864738038782E-2</v>
      </c>
      <c r="BC785" s="61">
        <v>1.143864738038782E-2</v>
      </c>
      <c r="BD785" s="61">
        <v>1.143864738038782E-2</v>
      </c>
      <c r="BE785" s="61">
        <v>1.143864738038782E-2</v>
      </c>
      <c r="BF785" s="61">
        <v>1.143864738038782E-2</v>
      </c>
      <c r="BG785" s="61">
        <v>1.143864738038782E-2</v>
      </c>
    </row>
    <row r="786" spans="1:59" x14ac:dyDescent="0.35">
      <c r="A786" s="2" t="s">
        <v>507</v>
      </c>
      <c r="B786" t="s">
        <v>113</v>
      </c>
      <c r="C786" t="s">
        <v>140</v>
      </c>
      <c r="D786" s="24" t="s">
        <v>7</v>
      </c>
      <c r="E786" s="24">
        <v>0.96058534124340356</v>
      </c>
      <c r="F786" s="61">
        <v>0.60456994641434014</v>
      </c>
      <c r="G786" s="61">
        <v>0.60456994641434014</v>
      </c>
      <c r="H786" s="61">
        <v>0.60456994641434014</v>
      </c>
      <c r="I786" s="61">
        <v>0.60456994641434014</v>
      </c>
      <c r="J786" s="61">
        <v>0.60456994641434014</v>
      </c>
      <c r="K786" s="61">
        <v>0.60456994641434014</v>
      </c>
      <c r="L786" s="61">
        <v>0.60456994641434014</v>
      </c>
      <c r="M786" s="61">
        <v>0.60456994641434014</v>
      </c>
      <c r="N786" s="61">
        <v>0.60456994641434014</v>
      </c>
      <c r="O786" s="61">
        <v>0.60456994641434014</v>
      </c>
      <c r="P786" s="61">
        <v>0.60456994641434014</v>
      </c>
      <c r="Q786" s="61">
        <v>0.60456994641434014</v>
      </c>
      <c r="R786" s="61">
        <v>0.60456994641434014</v>
      </c>
      <c r="S786" s="61">
        <v>0.60456994641434014</v>
      </c>
      <c r="T786" s="61">
        <v>0.60456994641434014</v>
      </c>
      <c r="U786" s="61">
        <v>0.60456994641434014</v>
      </c>
      <c r="V786" s="61">
        <v>0.60456994641434014</v>
      </c>
      <c r="W786" s="61">
        <v>0.60456994641434014</v>
      </c>
      <c r="X786" s="61">
        <v>0.60456994641434014</v>
      </c>
      <c r="Y786" s="61">
        <v>0.60456994641434014</v>
      </c>
      <c r="Z786" s="61">
        <v>0.60456994641434014</v>
      </c>
      <c r="AA786" s="61">
        <v>0.60456994641434014</v>
      </c>
      <c r="AB786" s="61">
        <v>0.60456994641434014</v>
      </c>
      <c r="AC786" s="61">
        <v>0.60456994641434014</v>
      </c>
      <c r="AD786" s="61">
        <v>0.60456994641434014</v>
      </c>
      <c r="AE786" s="61">
        <v>0.60456994641434014</v>
      </c>
      <c r="AF786" s="61">
        <v>0.60456994641434014</v>
      </c>
      <c r="AG786" s="61">
        <v>0.60456994641434014</v>
      </c>
      <c r="AH786" s="61">
        <v>0.60456994641434014</v>
      </c>
      <c r="AI786" s="61">
        <v>0.60456994641434014</v>
      </c>
      <c r="AJ786" s="61">
        <v>0.60456994641434014</v>
      </c>
      <c r="AK786" s="61">
        <v>0.60456994641434014</v>
      </c>
      <c r="AL786" s="61">
        <v>0.60456994641434014</v>
      </c>
      <c r="AM786" s="61">
        <v>0.60456994641434014</v>
      </c>
      <c r="AN786" s="61">
        <v>0.60456994641434014</v>
      </c>
      <c r="AO786" s="61">
        <v>0.60456994641434014</v>
      </c>
      <c r="AP786" s="61">
        <v>0.60456994641434014</v>
      </c>
      <c r="AQ786" s="61">
        <v>0.60456994641434014</v>
      </c>
      <c r="AR786" s="61">
        <v>0.60456994641434014</v>
      </c>
      <c r="AS786" s="61">
        <v>0.60456994641434014</v>
      </c>
      <c r="AT786" s="61">
        <v>0.60456994641434014</v>
      </c>
      <c r="AU786" s="61">
        <v>0.60456994641434014</v>
      </c>
      <c r="AV786" s="61">
        <v>0.60456994641434014</v>
      </c>
      <c r="AW786" s="61">
        <v>0.60456994641434014</v>
      </c>
      <c r="AX786" s="61">
        <v>0.60456994641434014</v>
      </c>
      <c r="AY786" s="61">
        <v>0.60456994641434014</v>
      </c>
      <c r="AZ786" s="61">
        <v>0.60456994641434014</v>
      </c>
      <c r="BA786" s="61">
        <v>0.60456994641434014</v>
      </c>
      <c r="BB786" s="61">
        <v>0.60456994641434014</v>
      </c>
      <c r="BC786" s="61">
        <v>0.60456994641434014</v>
      </c>
      <c r="BD786" s="61">
        <v>0.60456994641434014</v>
      </c>
      <c r="BE786" s="61">
        <v>0.60456994641434014</v>
      </c>
      <c r="BF786" s="61">
        <v>0.60456994641434014</v>
      </c>
      <c r="BG786" s="61">
        <v>0.60456994641434014</v>
      </c>
    </row>
    <row r="787" spans="1:59" x14ac:dyDescent="0.35">
      <c r="A787" s="2" t="s">
        <v>507</v>
      </c>
      <c r="B787" t="s">
        <v>113</v>
      </c>
      <c r="C787" t="s">
        <v>148</v>
      </c>
      <c r="D787" s="24" t="s">
        <v>7</v>
      </c>
      <c r="E787" s="24">
        <v>1.0944539698910026E-3</v>
      </c>
      <c r="F787" s="61">
        <v>2.0018272941749807E-3</v>
      </c>
      <c r="G787" s="61">
        <v>2.0018272941749807E-3</v>
      </c>
      <c r="H787" s="61">
        <v>2.0018272941749807E-3</v>
      </c>
      <c r="I787" s="61">
        <v>2.0018272941749807E-3</v>
      </c>
      <c r="J787" s="61">
        <v>2.0018272941749807E-3</v>
      </c>
      <c r="K787" s="61">
        <v>2.0018272941749807E-3</v>
      </c>
      <c r="L787" s="61">
        <v>2.0018272941749807E-3</v>
      </c>
      <c r="M787" s="61">
        <v>2.0018272941749807E-3</v>
      </c>
      <c r="N787" s="61">
        <v>2.0018272941749807E-3</v>
      </c>
      <c r="O787" s="61">
        <v>2.0018272941749807E-3</v>
      </c>
      <c r="P787" s="61">
        <v>2.0018272941749807E-3</v>
      </c>
      <c r="Q787" s="61">
        <v>2.0018272941749807E-3</v>
      </c>
      <c r="R787" s="61">
        <v>2.0018272941749807E-3</v>
      </c>
      <c r="S787" s="61">
        <v>2.0018272941749807E-3</v>
      </c>
      <c r="T787" s="61">
        <v>2.0018272941749807E-3</v>
      </c>
      <c r="U787" s="61">
        <v>2.0018272941749807E-3</v>
      </c>
      <c r="V787" s="61">
        <v>2.0018272941749807E-3</v>
      </c>
      <c r="W787" s="61">
        <v>2.0018272941749807E-3</v>
      </c>
      <c r="X787" s="61">
        <v>2.0018272941749807E-3</v>
      </c>
      <c r="Y787" s="61">
        <v>2.0018272941749807E-3</v>
      </c>
      <c r="Z787" s="61">
        <v>2.0018272941749807E-3</v>
      </c>
      <c r="AA787" s="61">
        <v>2.0018272941749807E-3</v>
      </c>
      <c r="AB787" s="61">
        <v>2.0018272941749807E-3</v>
      </c>
      <c r="AC787" s="61">
        <v>2.0018272941749807E-3</v>
      </c>
      <c r="AD787" s="61">
        <v>2.0018272941749807E-3</v>
      </c>
      <c r="AE787" s="61">
        <v>2.0018272941749807E-3</v>
      </c>
      <c r="AF787" s="61">
        <v>2.0018272941749807E-3</v>
      </c>
      <c r="AG787" s="61">
        <v>2.0018272941749807E-3</v>
      </c>
      <c r="AH787" s="61">
        <v>2.0018272941749807E-3</v>
      </c>
      <c r="AI787" s="61">
        <v>2.0018272941749807E-3</v>
      </c>
      <c r="AJ787" s="61">
        <v>2.0018272941749807E-3</v>
      </c>
      <c r="AK787" s="61">
        <v>2.0018272941749807E-3</v>
      </c>
      <c r="AL787" s="61">
        <v>2.0018272941749807E-3</v>
      </c>
      <c r="AM787" s="61">
        <v>2.0018272941749807E-3</v>
      </c>
      <c r="AN787" s="61">
        <v>2.0018272941749807E-3</v>
      </c>
      <c r="AO787" s="61">
        <v>2.0018272941749807E-3</v>
      </c>
      <c r="AP787" s="61">
        <v>2.0018272941749807E-3</v>
      </c>
      <c r="AQ787" s="61">
        <v>2.0018272941749807E-3</v>
      </c>
      <c r="AR787" s="61">
        <v>2.0018272941749807E-3</v>
      </c>
      <c r="AS787" s="61">
        <v>2.0018272941749807E-3</v>
      </c>
      <c r="AT787" s="61">
        <v>2.0018272941749807E-3</v>
      </c>
      <c r="AU787" s="61">
        <v>2.0018272941749807E-3</v>
      </c>
      <c r="AV787" s="61">
        <v>2.0018272941749807E-3</v>
      </c>
      <c r="AW787" s="61">
        <v>2.0018272941749807E-3</v>
      </c>
      <c r="AX787" s="61">
        <v>2.0018272941749807E-3</v>
      </c>
      <c r="AY787" s="61">
        <v>2.0018272941749807E-3</v>
      </c>
      <c r="AZ787" s="61">
        <v>2.0018272941749807E-3</v>
      </c>
      <c r="BA787" s="61">
        <v>2.0018272941749807E-3</v>
      </c>
      <c r="BB787" s="61">
        <v>2.0018272941749807E-3</v>
      </c>
      <c r="BC787" s="61">
        <v>2.0018272941749807E-3</v>
      </c>
      <c r="BD787" s="61">
        <v>2.0018272941749807E-3</v>
      </c>
      <c r="BE787" s="61">
        <v>2.0018272941749807E-3</v>
      </c>
      <c r="BF787" s="61">
        <v>2.0018272941749807E-3</v>
      </c>
      <c r="BG787" s="61">
        <v>2.0018272941749807E-3</v>
      </c>
    </row>
    <row r="788" spans="1:59" x14ac:dyDescent="0.35">
      <c r="A788" s="2" t="s">
        <v>507</v>
      </c>
      <c r="B788" t="s">
        <v>113</v>
      </c>
      <c r="C788" t="s">
        <v>150</v>
      </c>
      <c r="D788" s="24" t="s">
        <v>7</v>
      </c>
      <c r="E788" s="24">
        <v>4.2219351158235344E-3</v>
      </c>
      <c r="F788" s="61">
        <v>7.7221931498252586E-3</v>
      </c>
      <c r="G788" s="61">
        <v>7.7221931498252586E-3</v>
      </c>
      <c r="H788" s="61">
        <v>7.7221931498252586E-3</v>
      </c>
      <c r="I788" s="61">
        <v>7.7221931498252586E-3</v>
      </c>
      <c r="J788" s="61">
        <v>7.7221931498252586E-3</v>
      </c>
      <c r="K788" s="61">
        <v>7.7221931498252586E-3</v>
      </c>
      <c r="L788" s="61">
        <v>7.7221931498252586E-3</v>
      </c>
      <c r="M788" s="61">
        <v>7.7221931498252586E-3</v>
      </c>
      <c r="N788" s="61">
        <v>7.7221931498252586E-3</v>
      </c>
      <c r="O788" s="61">
        <v>7.7221931498252586E-3</v>
      </c>
      <c r="P788" s="61">
        <v>7.7221931498252586E-3</v>
      </c>
      <c r="Q788" s="61">
        <v>7.7221931498252586E-3</v>
      </c>
      <c r="R788" s="61">
        <v>7.7221931498252586E-3</v>
      </c>
      <c r="S788" s="61">
        <v>7.7221931498252586E-3</v>
      </c>
      <c r="T788" s="61">
        <v>7.7221931498252586E-3</v>
      </c>
      <c r="U788" s="61">
        <v>7.7221931498252586E-3</v>
      </c>
      <c r="V788" s="61">
        <v>7.7221931498252586E-3</v>
      </c>
      <c r="W788" s="61">
        <v>7.7221931498252586E-3</v>
      </c>
      <c r="X788" s="61">
        <v>7.7221931498252586E-3</v>
      </c>
      <c r="Y788" s="61">
        <v>7.7221931498252586E-3</v>
      </c>
      <c r="Z788" s="61">
        <v>7.7221931498252586E-3</v>
      </c>
      <c r="AA788" s="61">
        <v>7.7221931498252586E-3</v>
      </c>
      <c r="AB788" s="61">
        <v>7.7221931498252586E-3</v>
      </c>
      <c r="AC788" s="61">
        <v>7.7221931498252586E-3</v>
      </c>
      <c r="AD788" s="61">
        <v>7.7221931498252586E-3</v>
      </c>
      <c r="AE788" s="61">
        <v>7.7221931498252586E-3</v>
      </c>
      <c r="AF788" s="61">
        <v>7.7221931498252586E-3</v>
      </c>
      <c r="AG788" s="61">
        <v>7.7221931498252586E-3</v>
      </c>
      <c r="AH788" s="61">
        <v>7.7221931498252586E-3</v>
      </c>
      <c r="AI788" s="61">
        <v>7.7221931498252586E-3</v>
      </c>
      <c r="AJ788" s="61">
        <v>7.7221931498252586E-3</v>
      </c>
      <c r="AK788" s="61">
        <v>7.7221931498252586E-3</v>
      </c>
      <c r="AL788" s="61">
        <v>7.7221931498252586E-3</v>
      </c>
      <c r="AM788" s="61">
        <v>7.7221931498252586E-3</v>
      </c>
      <c r="AN788" s="61">
        <v>7.7221931498252586E-3</v>
      </c>
      <c r="AO788" s="61">
        <v>7.7221931498252586E-3</v>
      </c>
      <c r="AP788" s="61">
        <v>7.7221931498252586E-3</v>
      </c>
      <c r="AQ788" s="61">
        <v>7.7221931498252586E-3</v>
      </c>
      <c r="AR788" s="61">
        <v>7.7221931498252586E-3</v>
      </c>
      <c r="AS788" s="61">
        <v>7.7221931498252586E-3</v>
      </c>
      <c r="AT788" s="61">
        <v>7.7221931498252586E-3</v>
      </c>
      <c r="AU788" s="61">
        <v>7.7221931498252586E-3</v>
      </c>
      <c r="AV788" s="61">
        <v>7.7221931498252586E-3</v>
      </c>
      <c r="AW788" s="61">
        <v>7.7221931498252586E-3</v>
      </c>
      <c r="AX788" s="61">
        <v>7.7221931498252586E-3</v>
      </c>
      <c r="AY788" s="61">
        <v>7.7221931498252586E-3</v>
      </c>
      <c r="AZ788" s="61">
        <v>7.7221931498252586E-3</v>
      </c>
      <c r="BA788" s="61">
        <v>7.7221931498252586E-3</v>
      </c>
      <c r="BB788" s="61">
        <v>7.7221931498252586E-3</v>
      </c>
      <c r="BC788" s="61">
        <v>7.7221931498252586E-3</v>
      </c>
      <c r="BD788" s="61">
        <v>7.7221931498252586E-3</v>
      </c>
      <c r="BE788" s="61">
        <v>7.7221931498252586E-3</v>
      </c>
      <c r="BF788" s="61">
        <v>7.7221931498252586E-3</v>
      </c>
      <c r="BG788" s="61">
        <v>7.7221931498252586E-3</v>
      </c>
    </row>
    <row r="789" spans="1:59" x14ac:dyDescent="0.35">
      <c r="A789" s="2" t="s">
        <v>507</v>
      </c>
      <c r="B789" t="s">
        <v>113</v>
      </c>
      <c r="C789" t="s">
        <v>151</v>
      </c>
      <c r="D789" s="24" t="s">
        <v>7</v>
      </c>
      <c r="E789" s="24">
        <v>1.3854313955398984E-2</v>
      </c>
      <c r="F789" s="61">
        <v>2.5340438776743683E-2</v>
      </c>
      <c r="G789" s="61">
        <v>2.5340438776743683E-2</v>
      </c>
      <c r="H789" s="61">
        <v>2.5340438776743683E-2</v>
      </c>
      <c r="I789" s="61">
        <v>2.5340438776743683E-2</v>
      </c>
      <c r="J789" s="61">
        <v>2.5340438776743683E-2</v>
      </c>
      <c r="K789" s="61">
        <v>2.5340438776743683E-2</v>
      </c>
      <c r="L789" s="61">
        <v>2.5340438776743683E-2</v>
      </c>
      <c r="M789" s="61">
        <v>2.5340438776743683E-2</v>
      </c>
      <c r="N789" s="61">
        <v>2.5340438776743683E-2</v>
      </c>
      <c r="O789" s="61">
        <v>2.5340438776743683E-2</v>
      </c>
      <c r="P789" s="61">
        <v>2.5340438776743683E-2</v>
      </c>
      <c r="Q789" s="61">
        <v>2.5340438776743683E-2</v>
      </c>
      <c r="R789" s="61">
        <v>2.5340438776743683E-2</v>
      </c>
      <c r="S789" s="61">
        <v>2.5340438776743683E-2</v>
      </c>
      <c r="T789" s="61">
        <v>2.5340438776743683E-2</v>
      </c>
      <c r="U789" s="61">
        <v>2.5340438776743683E-2</v>
      </c>
      <c r="V789" s="61">
        <v>2.5340438776743683E-2</v>
      </c>
      <c r="W789" s="61">
        <v>2.5340438776743683E-2</v>
      </c>
      <c r="X789" s="61">
        <v>2.5340438776743683E-2</v>
      </c>
      <c r="Y789" s="61">
        <v>2.5340438776743683E-2</v>
      </c>
      <c r="Z789" s="61">
        <v>2.5340438776743683E-2</v>
      </c>
      <c r="AA789" s="61">
        <v>2.5340438776743683E-2</v>
      </c>
      <c r="AB789" s="61">
        <v>2.5340438776743683E-2</v>
      </c>
      <c r="AC789" s="61">
        <v>2.5340438776743683E-2</v>
      </c>
      <c r="AD789" s="61">
        <v>2.5340438776743683E-2</v>
      </c>
      <c r="AE789" s="61">
        <v>2.5340438776743683E-2</v>
      </c>
      <c r="AF789" s="61">
        <v>2.5340438776743683E-2</v>
      </c>
      <c r="AG789" s="61">
        <v>2.5340438776743683E-2</v>
      </c>
      <c r="AH789" s="61">
        <v>2.5340438776743683E-2</v>
      </c>
      <c r="AI789" s="61">
        <v>2.5340438776743683E-2</v>
      </c>
      <c r="AJ789" s="61">
        <v>2.5340438776743683E-2</v>
      </c>
      <c r="AK789" s="61">
        <v>2.5340438776743683E-2</v>
      </c>
      <c r="AL789" s="61">
        <v>2.5340438776743683E-2</v>
      </c>
      <c r="AM789" s="61">
        <v>2.5340438776743683E-2</v>
      </c>
      <c r="AN789" s="61">
        <v>2.5340438776743683E-2</v>
      </c>
      <c r="AO789" s="61">
        <v>2.5340438776743683E-2</v>
      </c>
      <c r="AP789" s="61">
        <v>2.5340438776743683E-2</v>
      </c>
      <c r="AQ789" s="61">
        <v>2.5340438776743683E-2</v>
      </c>
      <c r="AR789" s="61">
        <v>2.5340438776743683E-2</v>
      </c>
      <c r="AS789" s="61">
        <v>2.5340438776743683E-2</v>
      </c>
      <c r="AT789" s="61">
        <v>2.5340438776743683E-2</v>
      </c>
      <c r="AU789" s="61">
        <v>2.5340438776743683E-2</v>
      </c>
      <c r="AV789" s="61">
        <v>2.5340438776743683E-2</v>
      </c>
      <c r="AW789" s="61">
        <v>2.5340438776743683E-2</v>
      </c>
      <c r="AX789" s="61">
        <v>2.5340438776743683E-2</v>
      </c>
      <c r="AY789" s="61">
        <v>2.5340438776743683E-2</v>
      </c>
      <c r="AZ789" s="61">
        <v>2.5340438776743683E-2</v>
      </c>
      <c r="BA789" s="61">
        <v>2.5340438776743683E-2</v>
      </c>
      <c r="BB789" s="61">
        <v>2.5340438776743683E-2</v>
      </c>
      <c r="BC789" s="61">
        <v>2.5340438776743683E-2</v>
      </c>
      <c r="BD789" s="61">
        <v>2.5340438776743683E-2</v>
      </c>
      <c r="BE789" s="61">
        <v>2.5340438776743683E-2</v>
      </c>
      <c r="BF789" s="61">
        <v>2.5340438776743683E-2</v>
      </c>
      <c r="BG789" s="61">
        <v>2.5340438776743683E-2</v>
      </c>
    </row>
    <row r="790" spans="1:59" x14ac:dyDescent="0.35">
      <c r="A790" s="2" t="s">
        <v>507</v>
      </c>
      <c r="B790" t="s">
        <v>113</v>
      </c>
      <c r="C790" t="s">
        <v>152</v>
      </c>
      <c r="D790" s="24" t="s">
        <v>7</v>
      </c>
      <c r="E790" s="24">
        <v>2.0693887155499436E-3</v>
      </c>
      <c r="F790" s="61">
        <v>3.7850461755446351E-3</v>
      </c>
      <c r="G790" s="61">
        <v>3.7850461755446351E-3</v>
      </c>
      <c r="H790" s="61">
        <v>3.7850461755446351E-3</v>
      </c>
      <c r="I790" s="61">
        <v>3.7850461755446351E-3</v>
      </c>
      <c r="J790" s="61">
        <v>3.7850461755446351E-3</v>
      </c>
      <c r="K790" s="61">
        <v>3.7850461755446351E-3</v>
      </c>
      <c r="L790" s="61">
        <v>3.7850461755446351E-3</v>
      </c>
      <c r="M790" s="61">
        <v>3.7850461755446351E-3</v>
      </c>
      <c r="N790" s="61">
        <v>3.7850461755446351E-3</v>
      </c>
      <c r="O790" s="61">
        <v>3.7850461755446351E-3</v>
      </c>
      <c r="P790" s="61">
        <v>3.7850461755446351E-3</v>
      </c>
      <c r="Q790" s="61">
        <v>3.7850461755446351E-3</v>
      </c>
      <c r="R790" s="61">
        <v>3.7850461755446351E-3</v>
      </c>
      <c r="S790" s="61">
        <v>3.7850461755446351E-3</v>
      </c>
      <c r="T790" s="61">
        <v>3.7850461755446351E-3</v>
      </c>
      <c r="U790" s="61">
        <v>3.7850461755446351E-3</v>
      </c>
      <c r="V790" s="61">
        <v>3.7850461755446351E-3</v>
      </c>
      <c r="W790" s="61">
        <v>3.7850461755446351E-3</v>
      </c>
      <c r="X790" s="61">
        <v>3.7850461755446351E-3</v>
      </c>
      <c r="Y790" s="61">
        <v>3.7850461755446351E-3</v>
      </c>
      <c r="Z790" s="61">
        <v>3.7850461755446351E-3</v>
      </c>
      <c r="AA790" s="61">
        <v>3.7850461755446351E-3</v>
      </c>
      <c r="AB790" s="61">
        <v>3.7850461755446351E-3</v>
      </c>
      <c r="AC790" s="61">
        <v>3.7850461755446351E-3</v>
      </c>
      <c r="AD790" s="61">
        <v>3.7850461755446351E-3</v>
      </c>
      <c r="AE790" s="61">
        <v>3.7850461755446351E-3</v>
      </c>
      <c r="AF790" s="61">
        <v>3.7850461755446351E-3</v>
      </c>
      <c r="AG790" s="61">
        <v>3.7850461755446351E-3</v>
      </c>
      <c r="AH790" s="61">
        <v>3.7850461755446351E-3</v>
      </c>
      <c r="AI790" s="61">
        <v>3.7850461755446351E-3</v>
      </c>
      <c r="AJ790" s="61">
        <v>3.7850461755446351E-3</v>
      </c>
      <c r="AK790" s="61">
        <v>3.7850461755446351E-3</v>
      </c>
      <c r="AL790" s="61">
        <v>3.7850461755446351E-3</v>
      </c>
      <c r="AM790" s="61">
        <v>3.7850461755446351E-3</v>
      </c>
      <c r="AN790" s="61">
        <v>3.7850461755446351E-3</v>
      </c>
      <c r="AO790" s="61">
        <v>3.7850461755446351E-3</v>
      </c>
      <c r="AP790" s="61">
        <v>3.7850461755446351E-3</v>
      </c>
      <c r="AQ790" s="61">
        <v>3.7850461755446351E-3</v>
      </c>
      <c r="AR790" s="61">
        <v>3.7850461755446351E-3</v>
      </c>
      <c r="AS790" s="61">
        <v>3.7850461755446351E-3</v>
      </c>
      <c r="AT790" s="61">
        <v>3.7850461755446351E-3</v>
      </c>
      <c r="AU790" s="61">
        <v>3.7850461755446351E-3</v>
      </c>
      <c r="AV790" s="61">
        <v>3.7850461755446351E-3</v>
      </c>
      <c r="AW790" s="61">
        <v>3.7850461755446351E-3</v>
      </c>
      <c r="AX790" s="61">
        <v>3.7850461755446351E-3</v>
      </c>
      <c r="AY790" s="61">
        <v>3.7850461755446351E-3</v>
      </c>
      <c r="AZ790" s="61">
        <v>3.7850461755446351E-3</v>
      </c>
      <c r="BA790" s="61">
        <v>3.7850461755446351E-3</v>
      </c>
      <c r="BB790" s="61">
        <v>3.7850461755446351E-3</v>
      </c>
      <c r="BC790" s="61">
        <v>3.7850461755446351E-3</v>
      </c>
      <c r="BD790" s="61">
        <v>3.7850461755446351E-3</v>
      </c>
      <c r="BE790" s="61">
        <v>3.7850461755446351E-3</v>
      </c>
      <c r="BF790" s="61">
        <v>3.7850461755446351E-3</v>
      </c>
      <c r="BG790" s="61">
        <v>3.7850461755446351E-3</v>
      </c>
    </row>
    <row r="791" spans="1:59" x14ac:dyDescent="0.35">
      <c r="A791" s="2" t="s">
        <v>507</v>
      </c>
      <c r="B791" t="s">
        <v>113</v>
      </c>
      <c r="C791" t="s">
        <v>154</v>
      </c>
      <c r="D791" s="24" t="s">
        <v>7</v>
      </c>
      <c r="E791" s="24">
        <v>1.8174566999932123E-2</v>
      </c>
      <c r="F791" s="61">
        <v>3.3242461794806562E-2</v>
      </c>
      <c r="G791" s="61">
        <v>3.3242461794806562E-2</v>
      </c>
      <c r="H791" s="61">
        <v>3.3242461794806562E-2</v>
      </c>
      <c r="I791" s="61">
        <v>3.3242461794806562E-2</v>
      </c>
      <c r="J791" s="61">
        <v>3.3242461794806562E-2</v>
      </c>
      <c r="K791" s="61">
        <v>3.3242461794806562E-2</v>
      </c>
      <c r="L791" s="61">
        <v>3.3242461794806562E-2</v>
      </c>
      <c r="M791" s="61">
        <v>3.3242461794806562E-2</v>
      </c>
      <c r="N791" s="61">
        <v>3.3242461794806562E-2</v>
      </c>
      <c r="O791" s="61">
        <v>3.3242461794806562E-2</v>
      </c>
      <c r="P791" s="61">
        <v>3.3242461794806562E-2</v>
      </c>
      <c r="Q791" s="61">
        <v>3.3242461794806562E-2</v>
      </c>
      <c r="R791" s="61">
        <v>3.3242461794806562E-2</v>
      </c>
      <c r="S791" s="61">
        <v>3.3242461794806562E-2</v>
      </c>
      <c r="T791" s="61">
        <v>3.3242461794806562E-2</v>
      </c>
      <c r="U791" s="61">
        <v>3.3242461794806562E-2</v>
      </c>
      <c r="V791" s="61">
        <v>3.3242461794806562E-2</v>
      </c>
      <c r="W791" s="61">
        <v>3.3242461794806562E-2</v>
      </c>
      <c r="X791" s="61">
        <v>3.3242461794806562E-2</v>
      </c>
      <c r="Y791" s="61">
        <v>3.3242461794806562E-2</v>
      </c>
      <c r="Z791" s="61">
        <v>3.3242461794806562E-2</v>
      </c>
      <c r="AA791" s="61">
        <v>3.3242461794806562E-2</v>
      </c>
      <c r="AB791" s="61">
        <v>3.3242461794806562E-2</v>
      </c>
      <c r="AC791" s="61">
        <v>3.3242461794806562E-2</v>
      </c>
      <c r="AD791" s="61">
        <v>3.3242461794806562E-2</v>
      </c>
      <c r="AE791" s="61">
        <v>3.3242461794806562E-2</v>
      </c>
      <c r="AF791" s="61">
        <v>3.3242461794806562E-2</v>
      </c>
      <c r="AG791" s="61">
        <v>3.3242461794806562E-2</v>
      </c>
      <c r="AH791" s="61">
        <v>3.3242461794806562E-2</v>
      </c>
      <c r="AI791" s="61">
        <v>3.3242461794806562E-2</v>
      </c>
      <c r="AJ791" s="61">
        <v>3.3242461794806562E-2</v>
      </c>
      <c r="AK791" s="61">
        <v>3.3242461794806562E-2</v>
      </c>
      <c r="AL791" s="61">
        <v>3.3242461794806562E-2</v>
      </c>
      <c r="AM791" s="61">
        <v>3.3242461794806562E-2</v>
      </c>
      <c r="AN791" s="61">
        <v>3.3242461794806562E-2</v>
      </c>
      <c r="AO791" s="61">
        <v>3.3242461794806562E-2</v>
      </c>
      <c r="AP791" s="61">
        <v>3.3242461794806562E-2</v>
      </c>
      <c r="AQ791" s="61">
        <v>3.3242461794806562E-2</v>
      </c>
      <c r="AR791" s="61">
        <v>3.3242461794806562E-2</v>
      </c>
      <c r="AS791" s="61">
        <v>3.3242461794806562E-2</v>
      </c>
      <c r="AT791" s="61">
        <v>3.3242461794806562E-2</v>
      </c>
      <c r="AU791" s="61">
        <v>3.3242461794806562E-2</v>
      </c>
      <c r="AV791" s="61">
        <v>3.3242461794806562E-2</v>
      </c>
      <c r="AW791" s="61">
        <v>3.3242461794806562E-2</v>
      </c>
      <c r="AX791" s="61">
        <v>3.3242461794806562E-2</v>
      </c>
      <c r="AY791" s="61">
        <v>3.3242461794806562E-2</v>
      </c>
      <c r="AZ791" s="61">
        <v>3.3242461794806562E-2</v>
      </c>
      <c r="BA791" s="61">
        <v>3.3242461794806562E-2</v>
      </c>
      <c r="BB791" s="61">
        <v>3.3242461794806562E-2</v>
      </c>
      <c r="BC791" s="61">
        <v>3.3242461794806562E-2</v>
      </c>
      <c r="BD791" s="61">
        <v>3.3242461794806562E-2</v>
      </c>
      <c r="BE791" s="61">
        <v>3.3242461794806562E-2</v>
      </c>
      <c r="BF791" s="61">
        <v>3.3242461794806562E-2</v>
      </c>
      <c r="BG791" s="61">
        <v>3.3242461794806562E-2</v>
      </c>
    </row>
    <row r="792" spans="1:59" x14ac:dyDescent="0.35">
      <c r="A792" s="2" t="s">
        <v>507</v>
      </c>
      <c r="B792" t="s">
        <v>113</v>
      </c>
      <c r="C792" t="s">
        <v>162</v>
      </c>
      <c r="D792" s="24" t="s">
        <v>7</v>
      </c>
      <c r="E792" s="24">
        <v>0.96058534124340356</v>
      </c>
      <c r="F792" s="61">
        <v>1.7569728900311254</v>
      </c>
      <c r="G792" s="61">
        <v>1.7569728900311254</v>
      </c>
      <c r="H792" s="61">
        <v>1.7569728900311254</v>
      </c>
      <c r="I792" s="61">
        <v>1.7569728900311254</v>
      </c>
      <c r="J792" s="61">
        <v>1.7569728900311254</v>
      </c>
      <c r="K792" s="61">
        <v>1.7569728900311254</v>
      </c>
      <c r="L792" s="61">
        <v>1.7569728900311254</v>
      </c>
      <c r="M792" s="61">
        <v>1.7569728900311254</v>
      </c>
      <c r="N792" s="61">
        <v>1.7569728900311254</v>
      </c>
      <c r="O792" s="61">
        <v>1.7569728900311254</v>
      </c>
      <c r="P792" s="61">
        <v>1.7569728900311254</v>
      </c>
      <c r="Q792" s="61">
        <v>1.7569728900311254</v>
      </c>
      <c r="R792" s="61">
        <v>1.7569728900311254</v>
      </c>
      <c r="S792" s="61">
        <v>1.7569728900311254</v>
      </c>
      <c r="T792" s="61">
        <v>1.7569728900311254</v>
      </c>
      <c r="U792" s="61">
        <v>1.7569728900311254</v>
      </c>
      <c r="V792" s="61">
        <v>1.7569728900311254</v>
      </c>
      <c r="W792" s="61">
        <v>1.7569728900311254</v>
      </c>
      <c r="X792" s="61">
        <v>1.7569728900311254</v>
      </c>
      <c r="Y792" s="61">
        <v>1.7569728900311254</v>
      </c>
      <c r="Z792" s="61">
        <v>1.7569728900311254</v>
      </c>
      <c r="AA792" s="61">
        <v>1.7569728900311254</v>
      </c>
      <c r="AB792" s="61">
        <v>1.7569728900311254</v>
      </c>
      <c r="AC792" s="61">
        <v>1.7569728900311254</v>
      </c>
      <c r="AD792" s="61">
        <v>1.7569728900311254</v>
      </c>
      <c r="AE792" s="61">
        <v>1.7569728900311254</v>
      </c>
      <c r="AF792" s="61">
        <v>1.7569728900311254</v>
      </c>
      <c r="AG792" s="61">
        <v>1.7569728900311254</v>
      </c>
      <c r="AH792" s="61">
        <v>1.7569728900311254</v>
      </c>
      <c r="AI792" s="61">
        <v>1.7569728900311254</v>
      </c>
      <c r="AJ792" s="61">
        <v>1.7569728900311254</v>
      </c>
      <c r="AK792" s="61">
        <v>1.7569728900311254</v>
      </c>
      <c r="AL792" s="61">
        <v>1.7569728900311254</v>
      </c>
      <c r="AM792" s="61">
        <v>1.7569728900311254</v>
      </c>
      <c r="AN792" s="61">
        <v>1.7569728900311254</v>
      </c>
      <c r="AO792" s="61">
        <v>1.7569728900311254</v>
      </c>
      <c r="AP792" s="61">
        <v>1.7569728900311254</v>
      </c>
      <c r="AQ792" s="61">
        <v>1.7569728900311254</v>
      </c>
      <c r="AR792" s="61">
        <v>1.7569728900311254</v>
      </c>
      <c r="AS792" s="61">
        <v>1.7569728900311254</v>
      </c>
      <c r="AT792" s="61">
        <v>1.7569728900311254</v>
      </c>
      <c r="AU792" s="61">
        <v>1.7569728900311254</v>
      </c>
      <c r="AV792" s="61">
        <v>1.7569728900311254</v>
      </c>
      <c r="AW792" s="61">
        <v>1.7569728900311254</v>
      </c>
      <c r="AX792" s="61">
        <v>1.7569728900311254</v>
      </c>
      <c r="AY792" s="61">
        <v>1.7569728900311254</v>
      </c>
      <c r="AZ792" s="61">
        <v>1.7569728900311254</v>
      </c>
      <c r="BA792" s="61">
        <v>1.7569728900311254</v>
      </c>
      <c r="BB792" s="61">
        <v>1.7569728900311254</v>
      </c>
      <c r="BC792" s="61">
        <v>1.7569728900311254</v>
      </c>
      <c r="BD792" s="61">
        <v>1.7569728900311254</v>
      </c>
      <c r="BE792" s="61">
        <v>1.7569728900311254</v>
      </c>
      <c r="BF792" s="61">
        <v>1.7569728900311254</v>
      </c>
      <c r="BG792" s="61">
        <v>1.7569728900311254</v>
      </c>
    </row>
    <row r="793" spans="1:59" x14ac:dyDescent="0.35">
      <c r="A793" s="2" t="s">
        <v>507</v>
      </c>
      <c r="B793" t="s">
        <v>113</v>
      </c>
      <c r="C793" t="s">
        <v>170</v>
      </c>
      <c r="D793" s="24" t="s">
        <v>7</v>
      </c>
      <c r="E793" s="24">
        <v>1.0944539698910026E-3</v>
      </c>
      <c r="F793" s="61">
        <v>7.1708748887171648E-4</v>
      </c>
      <c r="G793" s="61">
        <v>7.1708748887171648E-4</v>
      </c>
      <c r="H793" s="61">
        <v>7.1708748887171648E-4</v>
      </c>
      <c r="I793" s="61">
        <v>7.1708748887171648E-4</v>
      </c>
      <c r="J793" s="61">
        <v>7.1708748887171648E-4</v>
      </c>
      <c r="K793" s="61">
        <v>7.1708748887171648E-4</v>
      </c>
      <c r="L793" s="61">
        <v>7.1708748887171648E-4</v>
      </c>
      <c r="M793" s="61">
        <v>7.1708748887171648E-4</v>
      </c>
      <c r="N793" s="61">
        <v>7.1708748887171648E-4</v>
      </c>
      <c r="O793" s="61">
        <v>7.1708748887171648E-4</v>
      </c>
      <c r="P793" s="61">
        <v>7.1708748887171648E-4</v>
      </c>
      <c r="Q793" s="61">
        <v>7.1708748887171648E-4</v>
      </c>
      <c r="R793" s="61">
        <v>7.1708748887171648E-4</v>
      </c>
      <c r="S793" s="61">
        <v>7.1708748887171648E-4</v>
      </c>
      <c r="T793" s="61">
        <v>7.1708748887171648E-4</v>
      </c>
      <c r="U793" s="61">
        <v>7.1708748887171648E-4</v>
      </c>
      <c r="V793" s="61">
        <v>7.1708748887171648E-4</v>
      </c>
      <c r="W793" s="61">
        <v>7.1708748887171648E-4</v>
      </c>
      <c r="X793" s="61">
        <v>7.1708748887171648E-4</v>
      </c>
      <c r="Y793" s="61">
        <v>7.1708748887171648E-4</v>
      </c>
      <c r="Z793" s="61">
        <v>7.1708748887171648E-4</v>
      </c>
      <c r="AA793" s="61">
        <v>7.1708748887171648E-4</v>
      </c>
      <c r="AB793" s="61">
        <v>7.1708748887171648E-4</v>
      </c>
      <c r="AC793" s="61">
        <v>7.1708748887171648E-4</v>
      </c>
      <c r="AD793" s="61">
        <v>7.1708748887171648E-4</v>
      </c>
      <c r="AE793" s="61">
        <v>7.1708748887171648E-4</v>
      </c>
      <c r="AF793" s="61">
        <v>7.1708748887171648E-4</v>
      </c>
      <c r="AG793" s="61">
        <v>7.1708748887171648E-4</v>
      </c>
      <c r="AH793" s="61">
        <v>7.1708748887171648E-4</v>
      </c>
      <c r="AI793" s="61">
        <v>7.1708748887171648E-4</v>
      </c>
      <c r="AJ793" s="61">
        <v>7.1708748887171648E-4</v>
      </c>
      <c r="AK793" s="61">
        <v>7.1708748887171648E-4</v>
      </c>
      <c r="AL793" s="61">
        <v>7.1708748887171648E-4</v>
      </c>
      <c r="AM793" s="61">
        <v>7.1708748887171648E-4</v>
      </c>
      <c r="AN793" s="61">
        <v>7.1708748887171648E-4</v>
      </c>
      <c r="AO793" s="61">
        <v>7.1708748887171648E-4</v>
      </c>
      <c r="AP793" s="61">
        <v>7.1708748887171648E-4</v>
      </c>
      <c r="AQ793" s="61">
        <v>7.1708748887171648E-4</v>
      </c>
      <c r="AR793" s="61">
        <v>7.1708748887171648E-4</v>
      </c>
      <c r="AS793" s="61">
        <v>7.1708748887171648E-4</v>
      </c>
      <c r="AT793" s="61">
        <v>7.1708748887171648E-4</v>
      </c>
      <c r="AU793" s="61">
        <v>7.1708748887171648E-4</v>
      </c>
      <c r="AV793" s="61">
        <v>7.1708748887171648E-4</v>
      </c>
      <c r="AW793" s="61">
        <v>7.1708748887171648E-4</v>
      </c>
      <c r="AX793" s="61">
        <v>7.1708748887171648E-4</v>
      </c>
      <c r="AY793" s="61">
        <v>7.1708748887171648E-4</v>
      </c>
      <c r="AZ793" s="61">
        <v>7.1708748887171648E-4</v>
      </c>
      <c r="BA793" s="61">
        <v>7.1708748887171648E-4</v>
      </c>
      <c r="BB793" s="61">
        <v>7.1708748887171648E-4</v>
      </c>
      <c r="BC793" s="61">
        <v>7.1708748887171648E-4</v>
      </c>
      <c r="BD793" s="61">
        <v>7.1708748887171648E-4</v>
      </c>
      <c r="BE793" s="61">
        <v>7.1708748887171648E-4</v>
      </c>
      <c r="BF793" s="61">
        <v>7.1708748887171648E-4</v>
      </c>
      <c r="BG793" s="61">
        <v>7.1708748887171648E-4</v>
      </c>
    </row>
    <row r="794" spans="1:59" x14ac:dyDescent="0.35">
      <c r="A794" s="2" t="s">
        <v>507</v>
      </c>
      <c r="B794" t="s">
        <v>113</v>
      </c>
      <c r="C794" t="s">
        <v>172</v>
      </c>
      <c r="D794" s="24" t="s">
        <v>7</v>
      </c>
      <c r="E794" s="24">
        <v>4.2219351158235344E-3</v>
      </c>
      <c r="F794" s="61">
        <v>2.7662167013627155E-3</v>
      </c>
      <c r="G794" s="61">
        <v>2.7662167013627155E-3</v>
      </c>
      <c r="H794" s="61">
        <v>2.7662167013627155E-3</v>
      </c>
      <c r="I794" s="61">
        <v>2.7662167013627155E-3</v>
      </c>
      <c r="J794" s="61">
        <v>2.7662167013627155E-3</v>
      </c>
      <c r="K794" s="61">
        <v>2.7662167013627155E-3</v>
      </c>
      <c r="L794" s="61">
        <v>2.7662167013627155E-3</v>
      </c>
      <c r="M794" s="61">
        <v>2.7662167013627155E-3</v>
      </c>
      <c r="N794" s="61">
        <v>2.7662167013627155E-3</v>
      </c>
      <c r="O794" s="61">
        <v>2.7662167013627155E-3</v>
      </c>
      <c r="P794" s="61">
        <v>2.7662167013627155E-3</v>
      </c>
      <c r="Q794" s="61">
        <v>2.7662167013627155E-3</v>
      </c>
      <c r="R794" s="61">
        <v>2.7662167013627155E-3</v>
      </c>
      <c r="S794" s="61">
        <v>2.7662167013627155E-3</v>
      </c>
      <c r="T794" s="61">
        <v>2.7662167013627155E-3</v>
      </c>
      <c r="U794" s="61">
        <v>2.7662167013627155E-3</v>
      </c>
      <c r="V794" s="61">
        <v>2.7662167013627155E-3</v>
      </c>
      <c r="W794" s="61">
        <v>2.7662167013627155E-3</v>
      </c>
      <c r="X794" s="61">
        <v>2.7662167013627155E-3</v>
      </c>
      <c r="Y794" s="61">
        <v>2.7662167013627155E-3</v>
      </c>
      <c r="Z794" s="61">
        <v>2.7662167013627155E-3</v>
      </c>
      <c r="AA794" s="61">
        <v>2.7662167013627155E-3</v>
      </c>
      <c r="AB794" s="61">
        <v>2.7662167013627155E-3</v>
      </c>
      <c r="AC794" s="61">
        <v>2.7662167013627155E-3</v>
      </c>
      <c r="AD794" s="61">
        <v>2.7662167013627155E-3</v>
      </c>
      <c r="AE794" s="61">
        <v>2.7662167013627155E-3</v>
      </c>
      <c r="AF794" s="61">
        <v>2.7662167013627155E-3</v>
      </c>
      <c r="AG794" s="61">
        <v>2.7662167013627155E-3</v>
      </c>
      <c r="AH794" s="61">
        <v>2.7662167013627155E-3</v>
      </c>
      <c r="AI794" s="61">
        <v>2.7662167013627155E-3</v>
      </c>
      <c r="AJ794" s="61">
        <v>2.7662167013627155E-3</v>
      </c>
      <c r="AK794" s="61">
        <v>2.7662167013627155E-3</v>
      </c>
      <c r="AL794" s="61">
        <v>2.7662167013627155E-3</v>
      </c>
      <c r="AM794" s="61">
        <v>2.7662167013627155E-3</v>
      </c>
      <c r="AN794" s="61">
        <v>2.7662167013627155E-3</v>
      </c>
      <c r="AO794" s="61">
        <v>2.7662167013627155E-3</v>
      </c>
      <c r="AP794" s="61">
        <v>2.7662167013627155E-3</v>
      </c>
      <c r="AQ794" s="61">
        <v>2.7662167013627155E-3</v>
      </c>
      <c r="AR794" s="61">
        <v>2.7662167013627155E-3</v>
      </c>
      <c r="AS794" s="61">
        <v>2.7662167013627155E-3</v>
      </c>
      <c r="AT794" s="61">
        <v>2.7662167013627155E-3</v>
      </c>
      <c r="AU794" s="61">
        <v>2.7662167013627155E-3</v>
      </c>
      <c r="AV794" s="61">
        <v>2.7662167013627155E-3</v>
      </c>
      <c r="AW794" s="61">
        <v>2.7662167013627155E-3</v>
      </c>
      <c r="AX794" s="61">
        <v>2.7662167013627155E-3</v>
      </c>
      <c r="AY794" s="61">
        <v>2.7662167013627155E-3</v>
      </c>
      <c r="AZ794" s="61">
        <v>2.7662167013627155E-3</v>
      </c>
      <c r="BA794" s="61">
        <v>2.7662167013627155E-3</v>
      </c>
      <c r="BB794" s="61">
        <v>2.7662167013627155E-3</v>
      </c>
      <c r="BC794" s="61">
        <v>2.7662167013627155E-3</v>
      </c>
      <c r="BD794" s="61">
        <v>2.7662167013627155E-3</v>
      </c>
      <c r="BE794" s="61">
        <v>2.7662167013627155E-3</v>
      </c>
      <c r="BF794" s="61">
        <v>2.7662167013627155E-3</v>
      </c>
      <c r="BG794" s="61">
        <v>2.7662167013627155E-3</v>
      </c>
    </row>
    <row r="795" spans="1:59" x14ac:dyDescent="0.35">
      <c r="A795" s="2" t="s">
        <v>507</v>
      </c>
      <c r="B795" t="s">
        <v>113</v>
      </c>
      <c r="C795" t="s">
        <v>173</v>
      </c>
      <c r="D795" s="24" t="s">
        <v>7</v>
      </c>
      <c r="E795" s="24">
        <v>1.3854313955398984E-2</v>
      </c>
      <c r="F795" s="61">
        <v>9.0773622990346914E-3</v>
      </c>
      <c r="G795" s="61">
        <v>9.0773622990346914E-3</v>
      </c>
      <c r="H795" s="61">
        <v>9.0773622990346914E-3</v>
      </c>
      <c r="I795" s="61">
        <v>9.0773622990346914E-3</v>
      </c>
      <c r="J795" s="61">
        <v>9.0773622990346914E-3</v>
      </c>
      <c r="K795" s="61">
        <v>9.0773622990346914E-3</v>
      </c>
      <c r="L795" s="61">
        <v>9.0773622990346914E-3</v>
      </c>
      <c r="M795" s="61">
        <v>9.0773622990346914E-3</v>
      </c>
      <c r="N795" s="61">
        <v>9.0773622990346914E-3</v>
      </c>
      <c r="O795" s="61">
        <v>9.0773622990346914E-3</v>
      </c>
      <c r="P795" s="61">
        <v>9.0773622990346914E-3</v>
      </c>
      <c r="Q795" s="61">
        <v>9.0773622990346914E-3</v>
      </c>
      <c r="R795" s="61">
        <v>9.0773622990346914E-3</v>
      </c>
      <c r="S795" s="61">
        <v>9.0773622990346914E-3</v>
      </c>
      <c r="T795" s="61">
        <v>9.0773622990346914E-3</v>
      </c>
      <c r="U795" s="61">
        <v>9.0773622990346914E-3</v>
      </c>
      <c r="V795" s="61">
        <v>9.0773622990346914E-3</v>
      </c>
      <c r="W795" s="61">
        <v>9.0773622990346914E-3</v>
      </c>
      <c r="X795" s="61">
        <v>9.0773622990346914E-3</v>
      </c>
      <c r="Y795" s="61">
        <v>9.0773622990346914E-3</v>
      </c>
      <c r="Z795" s="61">
        <v>9.0773622990346914E-3</v>
      </c>
      <c r="AA795" s="61">
        <v>9.0773622990346914E-3</v>
      </c>
      <c r="AB795" s="61">
        <v>9.0773622990346914E-3</v>
      </c>
      <c r="AC795" s="61">
        <v>9.0773622990346914E-3</v>
      </c>
      <c r="AD795" s="61">
        <v>9.0773622990346914E-3</v>
      </c>
      <c r="AE795" s="61">
        <v>9.0773622990346914E-3</v>
      </c>
      <c r="AF795" s="61">
        <v>9.0773622990346914E-3</v>
      </c>
      <c r="AG795" s="61">
        <v>9.0773622990346914E-3</v>
      </c>
      <c r="AH795" s="61">
        <v>9.0773622990346914E-3</v>
      </c>
      <c r="AI795" s="61">
        <v>9.0773622990346914E-3</v>
      </c>
      <c r="AJ795" s="61">
        <v>9.0773622990346914E-3</v>
      </c>
      <c r="AK795" s="61">
        <v>9.0773622990346914E-3</v>
      </c>
      <c r="AL795" s="61">
        <v>9.0773622990346914E-3</v>
      </c>
      <c r="AM795" s="61">
        <v>9.0773622990346914E-3</v>
      </c>
      <c r="AN795" s="61">
        <v>9.0773622990346914E-3</v>
      </c>
      <c r="AO795" s="61">
        <v>9.0773622990346914E-3</v>
      </c>
      <c r="AP795" s="61">
        <v>9.0773622990346914E-3</v>
      </c>
      <c r="AQ795" s="61">
        <v>9.0773622990346914E-3</v>
      </c>
      <c r="AR795" s="61">
        <v>9.0773622990346914E-3</v>
      </c>
      <c r="AS795" s="61">
        <v>9.0773622990346914E-3</v>
      </c>
      <c r="AT795" s="61">
        <v>9.0773622990346914E-3</v>
      </c>
      <c r="AU795" s="61">
        <v>9.0773622990346914E-3</v>
      </c>
      <c r="AV795" s="61">
        <v>9.0773622990346914E-3</v>
      </c>
      <c r="AW795" s="61">
        <v>9.0773622990346914E-3</v>
      </c>
      <c r="AX795" s="61">
        <v>9.0773622990346914E-3</v>
      </c>
      <c r="AY795" s="61">
        <v>9.0773622990346914E-3</v>
      </c>
      <c r="AZ795" s="61">
        <v>9.0773622990346914E-3</v>
      </c>
      <c r="BA795" s="61">
        <v>9.0773622990346914E-3</v>
      </c>
      <c r="BB795" s="61">
        <v>9.0773622990346914E-3</v>
      </c>
      <c r="BC795" s="61">
        <v>9.0773622990346914E-3</v>
      </c>
      <c r="BD795" s="61">
        <v>9.0773622990346914E-3</v>
      </c>
      <c r="BE795" s="61">
        <v>9.0773622990346914E-3</v>
      </c>
      <c r="BF795" s="61">
        <v>9.0773622990346914E-3</v>
      </c>
      <c r="BG795" s="61">
        <v>9.0773622990346914E-3</v>
      </c>
    </row>
    <row r="796" spans="1:59" x14ac:dyDescent="0.35">
      <c r="A796" s="2" t="s">
        <v>507</v>
      </c>
      <c r="B796" t="s">
        <v>113</v>
      </c>
      <c r="C796" t="s">
        <v>174</v>
      </c>
      <c r="D796" s="24" t="s">
        <v>7</v>
      </c>
      <c r="E796" s="24">
        <v>2.0693887155499436E-3</v>
      </c>
      <c r="F796" s="61">
        <v>1.3558658457613908E-3</v>
      </c>
      <c r="G796" s="61">
        <v>1.3558658457613908E-3</v>
      </c>
      <c r="H796" s="61">
        <v>1.3558658457613908E-3</v>
      </c>
      <c r="I796" s="61">
        <v>1.3558658457613908E-3</v>
      </c>
      <c r="J796" s="61">
        <v>1.3558658457613908E-3</v>
      </c>
      <c r="K796" s="61">
        <v>1.3558658457613908E-3</v>
      </c>
      <c r="L796" s="61">
        <v>1.3558658457613908E-3</v>
      </c>
      <c r="M796" s="61">
        <v>1.3558658457613908E-3</v>
      </c>
      <c r="N796" s="61">
        <v>1.3558658457613908E-3</v>
      </c>
      <c r="O796" s="61">
        <v>1.3558658457613908E-3</v>
      </c>
      <c r="P796" s="61">
        <v>1.3558658457613908E-3</v>
      </c>
      <c r="Q796" s="61">
        <v>1.3558658457613908E-3</v>
      </c>
      <c r="R796" s="61">
        <v>1.3558658457613908E-3</v>
      </c>
      <c r="S796" s="61">
        <v>1.3558658457613908E-3</v>
      </c>
      <c r="T796" s="61">
        <v>1.3558658457613908E-3</v>
      </c>
      <c r="U796" s="61">
        <v>1.3558658457613908E-3</v>
      </c>
      <c r="V796" s="61">
        <v>1.3558658457613908E-3</v>
      </c>
      <c r="W796" s="61">
        <v>1.3558658457613908E-3</v>
      </c>
      <c r="X796" s="61">
        <v>1.3558658457613908E-3</v>
      </c>
      <c r="Y796" s="61">
        <v>1.3558658457613908E-3</v>
      </c>
      <c r="Z796" s="61">
        <v>1.3558658457613908E-3</v>
      </c>
      <c r="AA796" s="61">
        <v>1.3558658457613908E-3</v>
      </c>
      <c r="AB796" s="61">
        <v>1.3558658457613908E-3</v>
      </c>
      <c r="AC796" s="61">
        <v>1.3558658457613908E-3</v>
      </c>
      <c r="AD796" s="61">
        <v>1.3558658457613908E-3</v>
      </c>
      <c r="AE796" s="61">
        <v>1.3558658457613908E-3</v>
      </c>
      <c r="AF796" s="61">
        <v>1.3558658457613908E-3</v>
      </c>
      <c r="AG796" s="61">
        <v>1.3558658457613908E-3</v>
      </c>
      <c r="AH796" s="61">
        <v>1.3558658457613908E-3</v>
      </c>
      <c r="AI796" s="61">
        <v>1.3558658457613908E-3</v>
      </c>
      <c r="AJ796" s="61">
        <v>1.3558658457613908E-3</v>
      </c>
      <c r="AK796" s="61">
        <v>1.3558658457613908E-3</v>
      </c>
      <c r="AL796" s="61">
        <v>1.3558658457613908E-3</v>
      </c>
      <c r="AM796" s="61">
        <v>1.3558658457613908E-3</v>
      </c>
      <c r="AN796" s="61">
        <v>1.3558658457613908E-3</v>
      </c>
      <c r="AO796" s="61">
        <v>1.3558658457613908E-3</v>
      </c>
      <c r="AP796" s="61">
        <v>1.3558658457613908E-3</v>
      </c>
      <c r="AQ796" s="61">
        <v>1.3558658457613908E-3</v>
      </c>
      <c r="AR796" s="61">
        <v>1.3558658457613908E-3</v>
      </c>
      <c r="AS796" s="61">
        <v>1.3558658457613908E-3</v>
      </c>
      <c r="AT796" s="61">
        <v>1.3558658457613908E-3</v>
      </c>
      <c r="AU796" s="61">
        <v>1.3558658457613908E-3</v>
      </c>
      <c r="AV796" s="61">
        <v>1.3558658457613908E-3</v>
      </c>
      <c r="AW796" s="61">
        <v>1.3558658457613908E-3</v>
      </c>
      <c r="AX796" s="61">
        <v>1.3558658457613908E-3</v>
      </c>
      <c r="AY796" s="61">
        <v>1.3558658457613908E-3</v>
      </c>
      <c r="AZ796" s="61">
        <v>1.3558658457613908E-3</v>
      </c>
      <c r="BA796" s="61">
        <v>1.3558658457613908E-3</v>
      </c>
      <c r="BB796" s="61">
        <v>1.3558658457613908E-3</v>
      </c>
      <c r="BC796" s="61">
        <v>1.3558658457613908E-3</v>
      </c>
      <c r="BD796" s="61">
        <v>1.3558658457613908E-3</v>
      </c>
      <c r="BE796" s="61">
        <v>1.3558658457613908E-3</v>
      </c>
      <c r="BF796" s="61">
        <v>1.3558658457613908E-3</v>
      </c>
      <c r="BG796" s="61">
        <v>1.3558658457613908E-3</v>
      </c>
    </row>
    <row r="797" spans="1:59" x14ac:dyDescent="0.35">
      <c r="A797" s="2" t="s">
        <v>507</v>
      </c>
      <c r="B797" t="s">
        <v>113</v>
      </c>
      <c r="C797" t="s">
        <v>176</v>
      </c>
      <c r="D797" s="24" t="s">
        <v>7</v>
      </c>
      <c r="E797" s="24">
        <v>1.8174566999932123E-2</v>
      </c>
      <c r="F797" s="61">
        <v>1.1907997019381302E-2</v>
      </c>
      <c r="G797" s="61">
        <v>1.1907997019381302E-2</v>
      </c>
      <c r="H797" s="61">
        <v>1.1907997019381302E-2</v>
      </c>
      <c r="I797" s="61">
        <v>1.1907997019381302E-2</v>
      </c>
      <c r="J797" s="61">
        <v>1.1907997019381302E-2</v>
      </c>
      <c r="K797" s="61">
        <v>1.1907997019381302E-2</v>
      </c>
      <c r="L797" s="61">
        <v>1.1907997019381302E-2</v>
      </c>
      <c r="M797" s="61">
        <v>1.1907997019381302E-2</v>
      </c>
      <c r="N797" s="61">
        <v>1.1907997019381302E-2</v>
      </c>
      <c r="O797" s="61">
        <v>1.1907997019381302E-2</v>
      </c>
      <c r="P797" s="61">
        <v>1.1907997019381302E-2</v>
      </c>
      <c r="Q797" s="61">
        <v>1.1907997019381302E-2</v>
      </c>
      <c r="R797" s="61">
        <v>1.1907997019381302E-2</v>
      </c>
      <c r="S797" s="61">
        <v>1.1907997019381302E-2</v>
      </c>
      <c r="T797" s="61">
        <v>1.1907997019381302E-2</v>
      </c>
      <c r="U797" s="61">
        <v>1.1907997019381302E-2</v>
      </c>
      <c r="V797" s="61">
        <v>1.1907997019381302E-2</v>
      </c>
      <c r="W797" s="61">
        <v>1.1907997019381302E-2</v>
      </c>
      <c r="X797" s="61">
        <v>1.1907997019381302E-2</v>
      </c>
      <c r="Y797" s="61">
        <v>1.1907997019381302E-2</v>
      </c>
      <c r="Z797" s="61">
        <v>1.1907997019381302E-2</v>
      </c>
      <c r="AA797" s="61">
        <v>1.1907997019381302E-2</v>
      </c>
      <c r="AB797" s="61">
        <v>1.1907997019381302E-2</v>
      </c>
      <c r="AC797" s="61">
        <v>1.1907997019381302E-2</v>
      </c>
      <c r="AD797" s="61">
        <v>1.1907997019381302E-2</v>
      </c>
      <c r="AE797" s="61">
        <v>1.1907997019381302E-2</v>
      </c>
      <c r="AF797" s="61">
        <v>1.1907997019381302E-2</v>
      </c>
      <c r="AG797" s="61">
        <v>1.1907997019381302E-2</v>
      </c>
      <c r="AH797" s="61">
        <v>1.1907997019381302E-2</v>
      </c>
      <c r="AI797" s="61">
        <v>1.1907997019381302E-2</v>
      </c>
      <c r="AJ797" s="61">
        <v>1.1907997019381302E-2</v>
      </c>
      <c r="AK797" s="61">
        <v>1.1907997019381302E-2</v>
      </c>
      <c r="AL797" s="61">
        <v>1.1907997019381302E-2</v>
      </c>
      <c r="AM797" s="61">
        <v>1.1907997019381302E-2</v>
      </c>
      <c r="AN797" s="61">
        <v>1.1907997019381302E-2</v>
      </c>
      <c r="AO797" s="61">
        <v>1.1907997019381302E-2</v>
      </c>
      <c r="AP797" s="61">
        <v>1.1907997019381302E-2</v>
      </c>
      <c r="AQ797" s="61">
        <v>1.1907997019381302E-2</v>
      </c>
      <c r="AR797" s="61">
        <v>1.1907997019381302E-2</v>
      </c>
      <c r="AS797" s="61">
        <v>1.1907997019381302E-2</v>
      </c>
      <c r="AT797" s="61">
        <v>1.1907997019381302E-2</v>
      </c>
      <c r="AU797" s="61">
        <v>1.1907997019381302E-2</v>
      </c>
      <c r="AV797" s="61">
        <v>1.1907997019381302E-2</v>
      </c>
      <c r="AW797" s="61">
        <v>1.1907997019381302E-2</v>
      </c>
      <c r="AX797" s="61">
        <v>1.1907997019381302E-2</v>
      </c>
      <c r="AY797" s="61">
        <v>1.1907997019381302E-2</v>
      </c>
      <c r="AZ797" s="61">
        <v>1.1907997019381302E-2</v>
      </c>
      <c r="BA797" s="61">
        <v>1.1907997019381302E-2</v>
      </c>
      <c r="BB797" s="61">
        <v>1.1907997019381302E-2</v>
      </c>
      <c r="BC797" s="61">
        <v>1.1907997019381302E-2</v>
      </c>
      <c r="BD797" s="61">
        <v>1.1907997019381302E-2</v>
      </c>
      <c r="BE797" s="61">
        <v>1.1907997019381302E-2</v>
      </c>
      <c r="BF797" s="61">
        <v>1.1907997019381302E-2</v>
      </c>
      <c r="BG797" s="61">
        <v>1.1907997019381302E-2</v>
      </c>
    </row>
    <row r="798" spans="1:59" x14ac:dyDescent="0.35">
      <c r="A798" s="2" t="s">
        <v>507</v>
      </c>
      <c r="B798" t="s">
        <v>113</v>
      </c>
      <c r="C798" t="s">
        <v>184</v>
      </c>
      <c r="D798" s="24" t="s">
        <v>7</v>
      </c>
      <c r="E798" s="24">
        <v>0.96058534124340356</v>
      </c>
      <c r="F798" s="61">
        <v>0.62937661075669871</v>
      </c>
      <c r="G798" s="61">
        <v>0.62937661075669871</v>
      </c>
      <c r="H798" s="61">
        <v>0.62937661075669871</v>
      </c>
      <c r="I798" s="61">
        <v>0.62937661075669871</v>
      </c>
      <c r="J798" s="61">
        <v>0.62937661075669871</v>
      </c>
      <c r="K798" s="61">
        <v>0.62937661075669871</v>
      </c>
      <c r="L798" s="61">
        <v>0.62937661075669871</v>
      </c>
      <c r="M798" s="61">
        <v>0.62937661075669871</v>
      </c>
      <c r="N798" s="61">
        <v>0.62937661075669871</v>
      </c>
      <c r="O798" s="61">
        <v>0.62937661075669871</v>
      </c>
      <c r="P798" s="61">
        <v>0.62937661075669871</v>
      </c>
      <c r="Q798" s="61">
        <v>0.62937661075669871</v>
      </c>
      <c r="R798" s="61">
        <v>0.62937661075669871</v>
      </c>
      <c r="S798" s="61">
        <v>0.62937661075669871</v>
      </c>
      <c r="T798" s="61">
        <v>0.62937661075669871</v>
      </c>
      <c r="U798" s="61">
        <v>0.62937661075669871</v>
      </c>
      <c r="V798" s="61">
        <v>0.62937661075669871</v>
      </c>
      <c r="W798" s="61">
        <v>0.62937661075669871</v>
      </c>
      <c r="X798" s="61">
        <v>0.62937661075669871</v>
      </c>
      <c r="Y798" s="61">
        <v>0.62937661075669871</v>
      </c>
      <c r="Z798" s="61">
        <v>0.62937661075669871</v>
      </c>
      <c r="AA798" s="61">
        <v>0.62937661075669871</v>
      </c>
      <c r="AB798" s="61">
        <v>0.62937661075669871</v>
      </c>
      <c r="AC798" s="61">
        <v>0.62937661075669871</v>
      </c>
      <c r="AD798" s="61">
        <v>0.62937661075669871</v>
      </c>
      <c r="AE798" s="61">
        <v>0.62937661075669871</v>
      </c>
      <c r="AF798" s="61">
        <v>0.62937661075669871</v>
      </c>
      <c r="AG798" s="61">
        <v>0.62937661075669871</v>
      </c>
      <c r="AH798" s="61">
        <v>0.62937661075669871</v>
      </c>
      <c r="AI798" s="61">
        <v>0.62937661075669871</v>
      </c>
      <c r="AJ798" s="61">
        <v>0.62937661075669871</v>
      </c>
      <c r="AK798" s="61">
        <v>0.62937661075669871</v>
      </c>
      <c r="AL798" s="61">
        <v>0.62937661075669871</v>
      </c>
      <c r="AM798" s="61">
        <v>0.62937661075669871</v>
      </c>
      <c r="AN798" s="61">
        <v>0.62937661075669871</v>
      </c>
      <c r="AO798" s="61">
        <v>0.62937661075669871</v>
      </c>
      <c r="AP798" s="61">
        <v>0.62937661075669871</v>
      </c>
      <c r="AQ798" s="61">
        <v>0.62937661075669871</v>
      </c>
      <c r="AR798" s="61">
        <v>0.62937661075669871</v>
      </c>
      <c r="AS798" s="61">
        <v>0.62937661075669871</v>
      </c>
      <c r="AT798" s="61">
        <v>0.62937661075669871</v>
      </c>
      <c r="AU798" s="61">
        <v>0.62937661075669871</v>
      </c>
      <c r="AV798" s="61">
        <v>0.62937661075669871</v>
      </c>
      <c r="AW798" s="61">
        <v>0.62937661075669871</v>
      </c>
      <c r="AX798" s="61">
        <v>0.62937661075669871</v>
      </c>
      <c r="AY798" s="61">
        <v>0.62937661075669871</v>
      </c>
      <c r="AZ798" s="61">
        <v>0.62937661075669871</v>
      </c>
      <c r="BA798" s="61">
        <v>0.62937661075669871</v>
      </c>
      <c r="BB798" s="61">
        <v>0.62937661075669871</v>
      </c>
      <c r="BC798" s="61">
        <v>0.62937661075669871</v>
      </c>
      <c r="BD798" s="61">
        <v>0.62937661075669871</v>
      </c>
      <c r="BE798" s="61">
        <v>0.62937661075669871</v>
      </c>
      <c r="BF798" s="61">
        <v>0.62937661075669871</v>
      </c>
      <c r="BG798" s="61">
        <v>0.62937661075669871</v>
      </c>
    </row>
    <row r="799" spans="1:59" x14ac:dyDescent="0.35">
      <c r="A799" s="2" t="s">
        <v>507</v>
      </c>
      <c r="B799" t="s">
        <v>113</v>
      </c>
      <c r="C799" t="s">
        <v>192</v>
      </c>
      <c r="D799" s="24" t="s">
        <v>7</v>
      </c>
      <c r="E799" s="24">
        <v>1.0944539698910026E-3</v>
      </c>
      <c r="F799" s="61">
        <v>6.0552162671629536E-5</v>
      </c>
      <c r="G799" s="61">
        <v>6.0552162671629536E-5</v>
      </c>
      <c r="H799" s="61">
        <v>6.0552162671629536E-5</v>
      </c>
      <c r="I799" s="61">
        <v>6.0552162671629536E-5</v>
      </c>
      <c r="J799" s="61">
        <v>6.0552162671629536E-5</v>
      </c>
      <c r="K799" s="61">
        <v>6.0552162671629536E-5</v>
      </c>
      <c r="L799" s="61">
        <v>6.0552162671629536E-5</v>
      </c>
      <c r="M799" s="61">
        <v>6.0552162671629536E-5</v>
      </c>
      <c r="N799" s="61">
        <v>6.0552162671629536E-5</v>
      </c>
      <c r="O799" s="61">
        <v>6.0552162671629536E-5</v>
      </c>
      <c r="P799" s="61">
        <v>6.0552162671629536E-5</v>
      </c>
      <c r="Q799" s="61">
        <v>6.0552162671629536E-5</v>
      </c>
      <c r="R799" s="61">
        <v>6.0552162671629536E-5</v>
      </c>
      <c r="S799" s="61">
        <v>6.0552162671629536E-5</v>
      </c>
      <c r="T799" s="61">
        <v>6.0552162671629536E-5</v>
      </c>
      <c r="U799" s="61">
        <v>6.0552162671629536E-5</v>
      </c>
      <c r="V799" s="61">
        <v>6.0552162671629536E-5</v>
      </c>
      <c r="W799" s="61">
        <v>6.0552162671629536E-5</v>
      </c>
      <c r="X799" s="61">
        <v>6.0552162671629536E-5</v>
      </c>
      <c r="Y799" s="61">
        <v>6.0552162671629536E-5</v>
      </c>
      <c r="Z799" s="61">
        <v>6.0552162671629536E-5</v>
      </c>
      <c r="AA799" s="61">
        <v>6.0552162671629536E-5</v>
      </c>
      <c r="AB799" s="61">
        <v>6.0552162671629536E-5</v>
      </c>
      <c r="AC799" s="61">
        <v>6.0552162671629536E-5</v>
      </c>
      <c r="AD799" s="61">
        <v>6.0552162671629536E-5</v>
      </c>
      <c r="AE799" s="61">
        <v>6.0552162671629536E-5</v>
      </c>
      <c r="AF799" s="61">
        <v>6.0552162671629536E-5</v>
      </c>
      <c r="AG799" s="61">
        <v>6.0552162671629536E-5</v>
      </c>
      <c r="AH799" s="61">
        <v>6.0552162671629536E-5</v>
      </c>
      <c r="AI799" s="61">
        <v>6.0552162671629536E-5</v>
      </c>
      <c r="AJ799" s="61">
        <v>6.0552162671629536E-5</v>
      </c>
      <c r="AK799" s="61">
        <v>6.0552162671629536E-5</v>
      </c>
      <c r="AL799" s="61">
        <v>6.0552162671629536E-5</v>
      </c>
      <c r="AM799" s="61">
        <v>6.0552162671629536E-5</v>
      </c>
      <c r="AN799" s="61">
        <v>6.0552162671629536E-5</v>
      </c>
      <c r="AO799" s="61">
        <v>6.0552162671629536E-5</v>
      </c>
      <c r="AP799" s="61">
        <v>6.0552162671629536E-5</v>
      </c>
      <c r="AQ799" s="61">
        <v>6.0552162671629536E-5</v>
      </c>
      <c r="AR799" s="61">
        <v>6.0552162671629536E-5</v>
      </c>
      <c r="AS799" s="61">
        <v>6.0552162671629536E-5</v>
      </c>
      <c r="AT799" s="61">
        <v>6.0552162671629536E-5</v>
      </c>
      <c r="AU799" s="61">
        <v>6.0552162671629536E-5</v>
      </c>
      <c r="AV799" s="61">
        <v>6.0552162671629536E-5</v>
      </c>
      <c r="AW799" s="61">
        <v>6.0552162671629536E-5</v>
      </c>
      <c r="AX799" s="61">
        <v>6.0552162671629536E-5</v>
      </c>
      <c r="AY799" s="61">
        <v>6.0552162671629536E-5</v>
      </c>
      <c r="AZ799" s="61">
        <v>6.0552162671629536E-5</v>
      </c>
      <c r="BA799" s="61">
        <v>6.0552162671629536E-5</v>
      </c>
      <c r="BB799" s="61">
        <v>6.0552162671629536E-5</v>
      </c>
      <c r="BC799" s="61">
        <v>6.0552162671629536E-5</v>
      </c>
      <c r="BD799" s="61">
        <v>6.0552162671629536E-5</v>
      </c>
      <c r="BE799" s="61">
        <v>6.0552162671629536E-5</v>
      </c>
      <c r="BF799" s="61">
        <v>6.0552162671629536E-5</v>
      </c>
      <c r="BG799" s="61">
        <v>6.0552162671629536E-5</v>
      </c>
    </row>
    <row r="800" spans="1:59" x14ac:dyDescent="0.35">
      <c r="A800" s="2" t="s">
        <v>507</v>
      </c>
      <c r="B800" t="s">
        <v>113</v>
      </c>
      <c r="C800" t="s">
        <v>194</v>
      </c>
      <c r="D800" s="24" t="s">
        <v>7</v>
      </c>
      <c r="E800" s="24">
        <v>4.2219351158235344E-3</v>
      </c>
      <c r="F800" s="61">
        <v>2.3358433424831181E-4</v>
      </c>
      <c r="G800" s="61">
        <v>2.3358433424831181E-4</v>
      </c>
      <c r="H800" s="61">
        <v>2.3358433424831181E-4</v>
      </c>
      <c r="I800" s="61">
        <v>2.3358433424831181E-4</v>
      </c>
      <c r="J800" s="61">
        <v>2.3358433424831181E-4</v>
      </c>
      <c r="K800" s="61">
        <v>2.3358433424831181E-4</v>
      </c>
      <c r="L800" s="61">
        <v>2.3358433424831181E-4</v>
      </c>
      <c r="M800" s="61">
        <v>2.3358433424831181E-4</v>
      </c>
      <c r="N800" s="61">
        <v>2.3358433424831181E-4</v>
      </c>
      <c r="O800" s="61">
        <v>2.3358433424831181E-4</v>
      </c>
      <c r="P800" s="61">
        <v>2.3358433424831181E-4</v>
      </c>
      <c r="Q800" s="61">
        <v>2.3358433424831181E-4</v>
      </c>
      <c r="R800" s="61">
        <v>2.3358433424831181E-4</v>
      </c>
      <c r="S800" s="61">
        <v>2.3358433424831181E-4</v>
      </c>
      <c r="T800" s="61">
        <v>2.3358433424831181E-4</v>
      </c>
      <c r="U800" s="61">
        <v>2.3358433424831181E-4</v>
      </c>
      <c r="V800" s="61">
        <v>2.3358433424831181E-4</v>
      </c>
      <c r="W800" s="61">
        <v>2.3358433424831181E-4</v>
      </c>
      <c r="X800" s="61">
        <v>2.3358433424831181E-4</v>
      </c>
      <c r="Y800" s="61">
        <v>2.3358433424831181E-4</v>
      </c>
      <c r="Z800" s="61">
        <v>2.3358433424831181E-4</v>
      </c>
      <c r="AA800" s="61">
        <v>2.3358433424831181E-4</v>
      </c>
      <c r="AB800" s="61">
        <v>2.3358433424831181E-4</v>
      </c>
      <c r="AC800" s="61">
        <v>2.3358433424831181E-4</v>
      </c>
      <c r="AD800" s="61">
        <v>2.3358433424831181E-4</v>
      </c>
      <c r="AE800" s="61">
        <v>2.3358433424831181E-4</v>
      </c>
      <c r="AF800" s="61">
        <v>2.3358433424831181E-4</v>
      </c>
      <c r="AG800" s="61">
        <v>2.3358433424831181E-4</v>
      </c>
      <c r="AH800" s="61">
        <v>2.3358433424831181E-4</v>
      </c>
      <c r="AI800" s="61">
        <v>2.3358433424831181E-4</v>
      </c>
      <c r="AJ800" s="61">
        <v>2.3358433424831181E-4</v>
      </c>
      <c r="AK800" s="61">
        <v>2.3358433424831181E-4</v>
      </c>
      <c r="AL800" s="61">
        <v>2.3358433424831181E-4</v>
      </c>
      <c r="AM800" s="61">
        <v>2.3358433424831181E-4</v>
      </c>
      <c r="AN800" s="61">
        <v>2.3358433424831181E-4</v>
      </c>
      <c r="AO800" s="61">
        <v>2.3358433424831181E-4</v>
      </c>
      <c r="AP800" s="61">
        <v>2.3358433424831181E-4</v>
      </c>
      <c r="AQ800" s="61">
        <v>2.3358433424831181E-4</v>
      </c>
      <c r="AR800" s="61">
        <v>2.3358433424831181E-4</v>
      </c>
      <c r="AS800" s="61">
        <v>2.3358433424831181E-4</v>
      </c>
      <c r="AT800" s="61">
        <v>2.3358433424831181E-4</v>
      </c>
      <c r="AU800" s="61">
        <v>2.3358433424831181E-4</v>
      </c>
      <c r="AV800" s="61">
        <v>2.3358433424831181E-4</v>
      </c>
      <c r="AW800" s="61">
        <v>2.3358433424831181E-4</v>
      </c>
      <c r="AX800" s="61">
        <v>2.3358433424831181E-4</v>
      </c>
      <c r="AY800" s="61">
        <v>2.3358433424831181E-4</v>
      </c>
      <c r="AZ800" s="61">
        <v>2.3358433424831181E-4</v>
      </c>
      <c r="BA800" s="61">
        <v>2.3358433424831181E-4</v>
      </c>
      <c r="BB800" s="61">
        <v>2.3358433424831181E-4</v>
      </c>
      <c r="BC800" s="61">
        <v>2.3358433424831181E-4</v>
      </c>
      <c r="BD800" s="61">
        <v>2.3358433424831181E-4</v>
      </c>
      <c r="BE800" s="61">
        <v>2.3358433424831181E-4</v>
      </c>
      <c r="BF800" s="61">
        <v>2.3358433424831181E-4</v>
      </c>
      <c r="BG800" s="61">
        <v>2.3358433424831181E-4</v>
      </c>
    </row>
    <row r="801" spans="1:59" x14ac:dyDescent="0.35">
      <c r="A801" s="2" t="s">
        <v>507</v>
      </c>
      <c r="B801" t="s">
        <v>113</v>
      </c>
      <c r="C801" t="s">
        <v>195</v>
      </c>
      <c r="D801" s="24" t="s">
        <v>7</v>
      </c>
      <c r="E801" s="24">
        <v>1.3854313955398984E-2</v>
      </c>
      <c r="F801" s="61">
        <v>7.6650886689615095E-4</v>
      </c>
      <c r="G801" s="61">
        <v>7.6650886689615095E-4</v>
      </c>
      <c r="H801" s="61">
        <v>7.6650886689615095E-4</v>
      </c>
      <c r="I801" s="61">
        <v>7.6650886689615095E-4</v>
      </c>
      <c r="J801" s="61">
        <v>7.6650886689615095E-4</v>
      </c>
      <c r="K801" s="61">
        <v>7.6650886689615095E-4</v>
      </c>
      <c r="L801" s="61">
        <v>7.6650886689615095E-4</v>
      </c>
      <c r="M801" s="61">
        <v>7.6650886689615095E-4</v>
      </c>
      <c r="N801" s="61">
        <v>7.6650886689615095E-4</v>
      </c>
      <c r="O801" s="61">
        <v>7.6650886689615095E-4</v>
      </c>
      <c r="P801" s="61">
        <v>7.6650886689615095E-4</v>
      </c>
      <c r="Q801" s="61">
        <v>7.6650886689615095E-4</v>
      </c>
      <c r="R801" s="61">
        <v>7.6650886689615095E-4</v>
      </c>
      <c r="S801" s="61">
        <v>7.6650886689615095E-4</v>
      </c>
      <c r="T801" s="61">
        <v>7.6650886689615095E-4</v>
      </c>
      <c r="U801" s="61">
        <v>7.6650886689615095E-4</v>
      </c>
      <c r="V801" s="61">
        <v>7.6650886689615095E-4</v>
      </c>
      <c r="W801" s="61">
        <v>7.6650886689615095E-4</v>
      </c>
      <c r="X801" s="61">
        <v>7.6650886689615095E-4</v>
      </c>
      <c r="Y801" s="61">
        <v>7.6650886689615095E-4</v>
      </c>
      <c r="Z801" s="61">
        <v>7.6650886689615095E-4</v>
      </c>
      <c r="AA801" s="61">
        <v>7.6650886689615095E-4</v>
      </c>
      <c r="AB801" s="61">
        <v>7.6650886689615095E-4</v>
      </c>
      <c r="AC801" s="61">
        <v>7.6650886689615095E-4</v>
      </c>
      <c r="AD801" s="61">
        <v>7.6650886689615095E-4</v>
      </c>
      <c r="AE801" s="61">
        <v>7.6650886689615095E-4</v>
      </c>
      <c r="AF801" s="61">
        <v>7.6650886689615095E-4</v>
      </c>
      <c r="AG801" s="61">
        <v>7.6650886689615095E-4</v>
      </c>
      <c r="AH801" s="61">
        <v>7.6650886689615095E-4</v>
      </c>
      <c r="AI801" s="61">
        <v>7.6650886689615095E-4</v>
      </c>
      <c r="AJ801" s="61">
        <v>7.6650886689615095E-4</v>
      </c>
      <c r="AK801" s="61">
        <v>7.6650886689615095E-4</v>
      </c>
      <c r="AL801" s="61">
        <v>7.6650886689615095E-4</v>
      </c>
      <c r="AM801" s="61">
        <v>7.6650886689615095E-4</v>
      </c>
      <c r="AN801" s="61">
        <v>7.6650886689615095E-4</v>
      </c>
      <c r="AO801" s="61">
        <v>7.6650886689615095E-4</v>
      </c>
      <c r="AP801" s="61">
        <v>7.6650886689615095E-4</v>
      </c>
      <c r="AQ801" s="61">
        <v>7.6650886689615095E-4</v>
      </c>
      <c r="AR801" s="61">
        <v>7.6650886689615095E-4</v>
      </c>
      <c r="AS801" s="61">
        <v>7.6650886689615095E-4</v>
      </c>
      <c r="AT801" s="61">
        <v>7.6650886689615095E-4</v>
      </c>
      <c r="AU801" s="61">
        <v>7.6650886689615095E-4</v>
      </c>
      <c r="AV801" s="61">
        <v>7.6650886689615095E-4</v>
      </c>
      <c r="AW801" s="61">
        <v>7.6650886689615095E-4</v>
      </c>
      <c r="AX801" s="61">
        <v>7.6650886689615095E-4</v>
      </c>
      <c r="AY801" s="61">
        <v>7.6650886689615095E-4</v>
      </c>
      <c r="AZ801" s="61">
        <v>7.6650886689615095E-4</v>
      </c>
      <c r="BA801" s="61">
        <v>7.6650886689615095E-4</v>
      </c>
      <c r="BB801" s="61">
        <v>7.6650886689615095E-4</v>
      </c>
      <c r="BC801" s="61">
        <v>7.6650886689615095E-4</v>
      </c>
      <c r="BD801" s="61">
        <v>7.6650886689615095E-4</v>
      </c>
      <c r="BE801" s="61">
        <v>7.6650886689615095E-4</v>
      </c>
      <c r="BF801" s="61">
        <v>7.6650886689615095E-4</v>
      </c>
      <c r="BG801" s="61">
        <v>7.6650886689615095E-4</v>
      </c>
    </row>
    <row r="802" spans="1:59" x14ac:dyDescent="0.35">
      <c r="A802" s="2" t="s">
        <v>507</v>
      </c>
      <c r="B802" t="s">
        <v>113</v>
      </c>
      <c r="C802" t="s">
        <v>196</v>
      </c>
      <c r="D802" s="24" t="s">
        <v>7</v>
      </c>
      <c r="E802" s="24">
        <v>2.0693887155499436E-3</v>
      </c>
      <c r="F802" s="61">
        <v>1.1449176080680122E-4</v>
      </c>
      <c r="G802" s="61">
        <v>1.1449176080680122E-4</v>
      </c>
      <c r="H802" s="61">
        <v>1.1449176080680122E-4</v>
      </c>
      <c r="I802" s="61">
        <v>1.1449176080680122E-4</v>
      </c>
      <c r="J802" s="61">
        <v>1.1449176080680122E-4</v>
      </c>
      <c r="K802" s="61">
        <v>1.1449176080680122E-4</v>
      </c>
      <c r="L802" s="61">
        <v>1.1449176080680122E-4</v>
      </c>
      <c r="M802" s="61">
        <v>1.1449176080680122E-4</v>
      </c>
      <c r="N802" s="61">
        <v>1.1449176080680122E-4</v>
      </c>
      <c r="O802" s="61">
        <v>1.1449176080680122E-4</v>
      </c>
      <c r="P802" s="61">
        <v>1.1449176080680122E-4</v>
      </c>
      <c r="Q802" s="61">
        <v>1.1449176080680122E-4</v>
      </c>
      <c r="R802" s="61">
        <v>1.1449176080680122E-4</v>
      </c>
      <c r="S802" s="61">
        <v>1.1449176080680122E-4</v>
      </c>
      <c r="T802" s="61">
        <v>1.1449176080680122E-4</v>
      </c>
      <c r="U802" s="61">
        <v>1.1449176080680122E-4</v>
      </c>
      <c r="V802" s="61">
        <v>1.1449176080680122E-4</v>
      </c>
      <c r="W802" s="61">
        <v>1.1449176080680122E-4</v>
      </c>
      <c r="X802" s="61">
        <v>1.1449176080680122E-4</v>
      </c>
      <c r="Y802" s="61">
        <v>1.1449176080680122E-4</v>
      </c>
      <c r="Z802" s="61">
        <v>1.1449176080680122E-4</v>
      </c>
      <c r="AA802" s="61">
        <v>1.1449176080680122E-4</v>
      </c>
      <c r="AB802" s="61">
        <v>1.1449176080680122E-4</v>
      </c>
      <c r="AC802" s="61">
        <v>1.1449176080680122E-4</v>
      </c>
      <c r="AD802" s="61">
        <v>1.1449176080680122E-4</v>
      </c>
      <c r="AE802" s="61">
        <v>1.1449176080680122E-4</v>
      </c>
      <c r="AF802" s="61">
        <v>1.1449176080680122E-4</v>
      </c>
      <c r="AG802" s="61">
        <v>1.1449176080680122E-4</v>
      </c>
      <c r="AH802" s="61">
        <v>1.1449176080680122E-4</v>
      </c>
      <c r="AI802" s="61">
        <v>1.1449176080680122E-4</v>
      </c>
      <c r="AJ802" s="61">
        <v>1.1449176080680122E-4</v>
      </c>
      <c r="AK802" s="61">
        <v>1.1449176080680122E-4</v>
      </c>
      <c r="AL802" s="61">
        <v>1.1449176080680122E-4</v>
      </c>
      <c r="AM802" s="61">
        <v>1.1449176080680122E-4</v>
      </c>
      <c r="AN802" s="61">
        <v>1.1449176080680122E-4</v>
      </c>
      <c r="AO802" s="61">
        <v>1.1449176080680122E-4</v>
      </c>
      <c r="AP802" s="61">
        <v>1.1449176080680122E-4</v>
      </c>
      <c r="AQ802" s="61">
        <v>1.1449176080680122E-4</v>
      </c>
      <c r="AR802" s="61">
        <v>1.1449176080680122E-4</v>
      </c>
      <c r="AS802" s="61">
        <v>1.1449176080680122E-4</v>
      </c>
      <c r="AT802" s="61">
        <v>1.1449176080680122E-4</v>
      </c>
      <c r="AU802" s="61">
        <v>1.1449176080680122E-4</v>
      </c>
      <c r="AV802" s="61">
        <v>1.1449176080680122E-4</v>
      </c>
      <c r="AW802" s="61">
        <v>1.1449176080680122E-4</v>
      </c>
      <c r="AX802" s="61">
        <v>1.1449176080680122E-4</v>
      </c>
      <c r="AY802" s="61">
        <v>1.1449176080680122E-4</v>
      </c>
      <c r="AZ802" s="61">
        <v>1.1449176080680122E-4</v>
      </c>
      <c r="BA802" s="61">
        <v>1.1449176080680122E-4</v>
      </c>
      <c r="BB802" s="61">
        <v>1.1449176080680122E-4</v>
      </c>
      <c r="BC802" s="61">
        <v>1.1449176080680122E-4</v>
      </c>
      <c r="BD802" s="61">
        <v>1.1449176080680122E-4</v>
      </c>
      <c r="BE802" s="61">
        <v>1.1449176080680122E-4</v>
      </c>
      <c r="BF802" s="61">
        <v>1.1449176080680122E-4</v>
      </c>
      <c r="BG802" s="61">
        <v>1.1449176080680122E-4</v>
      </c>
    </row>
    <row r="803" spans="1:59" x14ac:dyDescent="0.35">
      <c r="A803" s="2" t="s">
        <v>507</v>
      </c>
      <c r="B803" t="s">
        <v>113</v>
      </c>
      <c r="C803" t="s">
        <v>198</v>
      </c>
      <c r="D803" s="24" t="s">
        <v>7</v>
      </c>
      <c r="E803" s="24">
        <v>1.8174566999932123E-2</v>
      </c>
      <c r="F803" s="61">
        <v>1.0055327750110134E-3</v>
      </c>
      <c r="G803" s="61">
        <v>1.0055327750110134E-3</v>
      </c>
      <c r="H803" s="61">
        <v>1.0055327750110134E-3</v>
      </c>
      <c r="I803" s="61">
        <v>1.0055327750110134E-3</v>
      </c>
      <c r="J803" s="61">
        <v>1.0055327750110134E-3</v>
      </c>
      <c r="K803" s="61">
        <v>1.0055327750110134E-3</v>
      </c>
      <c r="L803" s="61">
        <v>1.0055327750110134E-3</v>
      </c>
      <c r="M803" s="61">
        <v>1.0055327750110134E-3</v>
      </c>
      <c r="N803" s="61">
        <v>1.0055327750110134E-3</v>
      </c>
      <c r="O803" s="61">
        <v>1.0055327750110134E-3</v>
      </c>
      <c r="P803" s="61">
        <v>1.0055327750110134E-3</v>
      </c>
      <c r="Q803" s="61">
        <v>1.0055327750110134E-3</v>
      </c>
      <c r="R803" s="61">
        <v>1.0055327750110134E-3</v>
      </c>
      <c r="S803" s="61">
        <v>1.0055327750110134E-3</v>
      </c>
      <c r="T803" s="61">
        <v>1.0055327750110134E-3</v>
      </c>
      <c r="U803" s="61">
        <v>1.0055327750110134E-3</v>
      </c>
      <c r="V803" s="61">
        <v>1.0055327750110134E-3</v>
      </c>
      <c r="W803" s="61">
        <v>1.0055327750110134E-3</v>
      </c>
      <c r="X803" s="61">
        <v>1.0055327750110134E-3</v>
      </c>
      <c r="Y803" s="61">
        <v>1.0055327750110134E-3</v>
      </c>
      <c r="Z803" s="61">
        <v>1.0055327750110134E-3</v>
      </c>
      <c r="AA803" s="61">
        <v>1.0055327750110134E-3</v>
      </c>
      <c r="AB803" s="61">
        <v>1.0055327750110134E-3</v>
      </c>
      <c r="AC803" s="61">
        <v>1.0055327750110134E-3</v>
      </c>
      <c r="AD803" s="61">
        <v>1.0055327750110134E-3</v>
      </c>
      <c r="AE803" s="61">
        <v>1.0055327750110134E-3</v>
      </c>
      <c r="AF803" s="61">
        <v>1.0055327750110134E-3</v>
      </c>
      <c r="AG803" s="61">
        <v>1.0055327750110134E-3</v>
      </c>
      <c r="AH803" s="61">
        <v>1.0055327750110134E-3</v>
      </c>
      <c r="AI803" s="61">
        <v>1.0055327750110134E-3</v>
      </c>
      <c r="AJ803" s="61">
        <v>1.0055327750110134E-3</v>
      </c>
      <c r="AK803" s="61">
        <v>1.0055327750110134E-3</v>
      </c>
      <c r="AL803" s="61">
        <v>1.0055327750110134E-3</v>
      </c>
      <c r="AM803" s="61">
        <v>1.0055327750110134E-3</v>
      </c>
      <c r="AN803" s="61">
        <v>1.0055327750110134E-3</v>
      </c>
      <c r="AO803" s="61">
        <v>1.0055327750110134E-3</v>
      </c>
      <c r="AP803" s="61">
        <v>1.0055327750110134E-3</v>
      </c>
      <c r="AQ803" s="61">
        <v>1.0055327750110134E-3</v>
      </c>
      <c r="AR803" s="61">
        <v>1.0055327750110134E-3</v>
      </c>
      <c r="AS803" s="61">
        <v>1.0055327750110134E-3</v>
      </c>
      <c r="AT803" s="61">
        <v>1.0055327750110134E-3</v>
      </c>
      <c r="AU803" s="61">
        <v>1.0055327750110134E-3</v>
      </c>
      <c r="AV803" s="61">
        <v>1.0055327750110134E-3</v>
      </c>
      <c r="AW803" s="61">
        <v>1.0055327750110134E-3</v>
      </c>
      <c r="AX803" s="61">
        <v>1.0055327750110134E-3</v>
      </c>
      <c r="AY803" s="61">
        <v>1.0055327750110134E-3</v>
      </c>
      <c r="AZ803" s="61">
        <v>1.0055327750110134E-3</v>
      </c>
      <c r="BA803" s="61">
        <v>1.0055327750110134E-3</v>
      </c>
      <c r="BB803" s="61">
        <v>1.0055327750110134E-3</v>
      </c>
      <c r="BC803" s="61">
        <v>1.0055327750110134E-3</v>
      </c>
      <c r="BD803" s="61">
        <v>1.0055327750110134E-3</v>
      </c>
      <c r="BE803" s="61">
        <v>1.0055327750110134E-3</v>
      </c>
      <c r="BF803" s="61">
        <v>1.0055327750110134E-3</v>
      </c>
      <c r="BG803" s="61">
        <v>1.0055327750110134E-3</v>
      </c>
    </row>
    <row r="804" spans="1:59" x14ac:dyDescent="0.35">
      <c r="A804" s="2" t="s">
        <v>507</v>
      </c>
      <c r="B804" t="s">
        <v>113</v>
      </c>
      <c r="C804" t="s">
        <v>205</v>
      </c>
      <c r="D804" s="24" t="s">
        <v>7</v>
      </c>
      <c r="E804" s="24">
        <v>0.96058534124340356</v>
      </c>
      <c r="F804" s="61">
        <v>5.3145697711477154E-2</v>
      </c>
      <c r="G804" s="61">
        <v>5.3145697711477154E-2</v>
      </c>
      <c r="H804" s="61">
        <v>5.3145697711477154E-2</v>
      </c>
      <c r="I804" s="61">
        <v>5.3145697711477154E-2</v>
      </c>
      <c r="J804" s="61">
        <v>5.3145697711477154E-2</v>
      </c>
      <c r="K804" s="61">
        <v>5.3145697711477154E-2</v>
      </c>
      <c r="L804" s="61">
        <v>5.3145697711477154E-2</v>
      </c>
      <c r="M804" s="61">
        <v>5.3145697711477154E-2</v>
      </c>
      <c r="N804" s="61">
        <v>5.3145697711477154E-2</v>
      </c>
      <c r="O804" s="61">
        <v>5.3145697711477154E-2</v>
      </c>
      <c r="P804" s="61">
        <v>5.3145697711477154E-2</v>
      </c>
      <c r="Q804" s="61">
        <v>5.3145697711477154E-2</v>
      </c>
      <c r="R804" s="61">
        <v>5.3145697711477154E-2</v>
      </c>
      <c r="S804" s="61">
        <v>5.3145697711477154E-2</v>
      </c>
      <c r="T804" s="61">
        <v>5.3145697711477154E-2</v>
      </c>
      <c r="U804" s="61">
        <v>5.3145697711477154E-2</v>
      </c>
      <c r="V804" s="61">
        <v>5.3145697711477154E-2</v>
      </c>
      <c r="W804" s="61">
        <v>5.3145697711477154E-2</v>
      </c>
      <c r="X804" s="61">
        <v>5.3145697711477154E-2</v>
      </c>
      <c r="Y804" s="61">
        <v>5.3145697711477154E-2</v>
      </c>
      <c r="Z804" s="61">
        <v>5.3145697711477154E-2</v>
      </c>
      <c r="AA804" s="61">
        <v>5.3145697711477154E-2</v>
      </c>
      <c r="AB804" s="61">
        <v>5.3145697711477154E-2</v>
      </c>
      <c r="AC804" s="61">
        <v>5.3145697711477154E-2</v>
      </c>
      <c r="AD804" s="61">
        <v>5.3145697711477154E-2</v>
      </c>
      <c r="AE804" s="61">
        <v>5.3145697711477154E-2</v>
      </c>
      <c r="AF804" s="61">
        <v>5.3145697711477154E-2</v>
      </c>
      <c r="AG804" s="61">
        <v>5.3145697711477154E-2</v>
      </c>
      <c r="AH804" s="61">
        <v>5.3145697711477154E-2</v>
      </c>
      <c r="AI804" s="61">
        <v>5.3145697711477154E-2</v>
      </c>
      <c r="AJ804" s="61">
        <v>5.3145697711477154E-2</v>
      </c>
      <c r="AK804" s="61">
        <v>5.3145697711477154E-2</v>
      </c>
      <c r="AL804" s="61">
        <v>5.3145697711477154E-2</v>
      </c>
      <c r="AM804" s="61">
        <v>5.3145697711477154E-2</v>
      </c>
      <c r="AN804" s="61">
        <v>5.3145697711477154E-2</v>
      </c>
      <c r="AO804" s="61">
        <v>5.3145697711477154E-2</v>
      </c>
      <c r="AP804" s="61">
        <v>5.3145697711477154E-2</v>
      </c>
      <c r="AQ804" s="61">
        <v>5.3145697711477154E-2</v>
      </c>
      <c r="AR804" s="61">
        <v>5.3145697711477154E-2</v>
      </c>
      <c r="AS804" s="61">
        <v>5.3145697711477154E-2</v>
      </c>
      <c r="AT804" s="61">
        <v>5.3145697711477154E-2</v>
      </c>
      <c r="AU804" s="61">
        <v>5.3145697711477154E-2</v>
      </c>
      <c r="AV804" s="61">
        <v>5.3145697711477154E-2</v>
      </c>
      <c r="AW804" s="61">
        <v>5.3145697711477154E-2</v>
      </c>
      <c r="AX804" s="61">
        <v>5.3145697711477154E-2</v>
      </c>
      <c r="AY804" s="61">
        <v>5.3145697711477154E-2</v>
      </c>
      <c r="AZ804" s="61">
        <v>5.3145697711477154E-2</v>
      </c>
      <c r="BA804" s="61">
        <v>5.3145697711477154E-2</v>
      </c>
      <c r="BB804" s="61">
        <v>5.3145697711477154E-2</v>
      </c>
      <c r="BC804" s="61">
        <v>5.3145697711477154E-2</v>
      </c>
      <c r="BD804" s="61">
        <v>5.3145697711477154E-2</v>
      </c>
      <c r="BE804" s="61">
        <v>5.3145697711477154E-2</v>
      </c>
      <c r="BF804" s="61">
        <v>5.3145697711477154E-2</v>
      </c>
      <c r="BG804" s="61">
        <v>5.3145697711477154E-2</v>
      </c>
    </row>
    <row r="805" spans="1:59" x14ac:dyDescent="0.35">
      <c r="A805" s="2" t="s">
        <v>507</v>
      </c>
      <c r="B805" t="s">
        <v>113</v>
      </c>
      <c r="C805" t="s">
        <v>210</v>
      </c>
      <c r="D805" t="s">
        <v>28</v>
      </c>
      <c r="E805" s="89">
        <v>0.71146107951861182</v>
      </c>
      <c r="F805" s="61">
        <v>11.986550493119999</v>
      </c>
      <c r="G805" s="61">
        <v>11.986550493119999</v>
      </c>
      <c r="H805" s="61">
        <v>11.986550493119999</v>
      </c>
      <c r="I805" s="61">
        <v>11.986550493119999</v>
      </c>
      <c r="J805" s="61">
        <v>11.986550493119999</v>
      </c>
      <c r="K805" s="61">
        <v>11.986550493119999</v>
      </c>
      <c r="L805" s="61">
        <v>11.986550493119999</v>
      </c>
      <c r="M805" s="61">
        <v>11.986550493119999</v>
      </c>
      <c r="N805" s="61">
        <v>11.986550493119999</v>
      </c>
      <c r="O805" s="61">
        <v>11.986550493119999</v>
      </c>
      <c r="P805" s="61">
        <v>11.986550493119999</v>
      </c>
      <c r="Q805" s="61">
        <v>11.986550493119999</v>
      </c>
      <c r="R805" s="61">
        <v>11.986550493119999</v>
      </c>
      <c r="S805" s="61">
        <v>11.986550493119999</v>
      </c>
      <c r="T805" s="61">
        <v>11.986550493119999</v>
      </c>
      <c r="U805" s="61">
        <v>11.986550493119999</v>
      </c>
      <c r="V805" s="61">
        <v>11.986550493119999</v>
      </c>
      <c r="W805" s="61">
        <v>11.986550493119999</v>
      </c>
      <c r="X805" s="61">
        <v>11.986550493119999</v>
      </c>
      <c r="Y805" s="61">
        <v>11.986550493119999</v>
      </c>
      <c r="Z805" s="61">
        <v>11.986550493119999</v>
      </c>
      <c r="AA805" s="61">
        <v>11.986550493119999</v>
      </c>
      <c r="AB805" s="61">
        <v>11.986550493119999</v>
      </c>
      <c r="AC805" s="61">
        <v>11.986550493119999</v>
      </c>
      <c r="AD805" s="61">
        <v>11.986550493119999</v>
      </c>
      <c r="AE805" s="61">
        <v>11.986550493119999</v>
      </c>
      <c r="AF805" s="61">
        <v>11.986550493119999</v>
      </c>
      <c r="AG805" s="61">
        <v>11.986550493119999</v>
      </c>
      <c r="AH805" s="61">
        <v>11.986550493119999</v>
      </c>
      <c r="AI805" s="61">
        <v>11.986550493119999</v>
      </c>
      <c r="AJ805" s="61">
        <v>11.986550493119999</v>
      </c>
      <c r="AK805" s="61">
        <v>11.986550493119999</v>
      </c>
      <c r="AL805" s="61">
        <v>11.986550493119999</v>
      </c>
      <c r="AM805" s="61">
        <v>11.986550493119999</v>
      </c>
      <c r="AN805" s="61">
        <v>11.986550493119999</v>
      </c>
      <c r="AO805" s="61">
        <v>11.986550493119999</v>
      </c>
      <c r="AP805" s="61">
        <v>11.986550493119999</v>
      </c>
      <c r="AQ805" s="61">
        <v>11.986550493119999</v>
      </c>
      <c r="AR805" s="61">
        <v>11.986550493119999</v>
      </c>
      <c r="AS805" s="61">
        <v>11.986550493119999</v>
      </c>
      <c r="AT805" s="61">
        <v>11.986550493119999</v>
      </c>
      <c r="AU805" s="61">
        <v>11.986550493119999</v>
      </c>
      <c r="AV805" s="61">
        <v>11.986550493119999</v>
      </c>
      <c r="AW805" s="61">
        <v>11.986550493119999</v>
      </c>
      <c r="AX805" s="61">
        <v>11.986550493119999</v>
      </c>
      <c r="AY805" s="61">
        <v>11.986550493119999</v>
      </c>
      <c r="AZ805" s="61">
        <v>11.986550493119999</v>
      </c>
      <c r="BA805" s="61">
        <v>11.986550493119999</v>
      </c>
      <c r="BB805" s="61">
        <v>11.986550493119999</v>
      </c>
      <c r="BC805" s="61">
        <v>11.986550493119999</v>
      </c>
      <c r="BD805" s="61">
        <v>11.986550493119999</v>
      </c>
      <c r="BE805" s="61">
        <v>11.986550493119999</v>
      </c>
      <c r="BF805" s="61">
        <v>11.986550493119999</v>
      </c>
      <c r="BG805" s="61">
        <v>11.986550493119999</v>
      </c>
    </row>
    <row r="806" spans="1:59" x14ac:dyDescent="0.35">
      <c r="A806" s="2" t="s">
        <v>507</v>
      </c>
      <c r="B806" t="s">
        <v>113</v>
      </c>
      <c r="C806" t="s">
        <v>211</v>
      </c>
      <c r="D806" t="s">
        <v>28</v>
      </c>
      <c r="E806" s="89">
        <v>7.5010237355211895E-2</v>
      </c>
      <c r="F806" s="61">
        <v>1.26375710975999</v>
      </c>
      <c r="G806" s="61">
        <v>1.26375710975999</v>
      </c>
      <c r="H806" s="61">
        <v>1.26375710975999</v>
      </c>
      <c r="I806" s="61">
        <v>1.26375710975999</v>
      </c>
      <c r="J806" s="61">
        <v>1.26375710975999</v>
      </c>
      <c r="K806" s="61">
        <v>1.26375710975999</v>
      </c>
      <c r="L806" s="61">
        <v>1.26375710975999</v>
      </c>
      <c r="M806" s="61">
        <v>1.26375710975999</v>
      </c>
      <c r="N806" s="61">
        <v>1.26375710975999</v>
      </c>
      <c r="O806" s="61">
        <v>1.26375710975999</v>
      </c>
      <c r="P806" s="61">
        <v>1.26375710975999</v>
      </c>
      <c r="Q806" s="61">
        <v>1.26375710975999</v>
      </c>
      <c r="R806" s="61">
        <v>1.26375710975999</v>
      </c>
      <c r="S806" s="61">
        <v>1.26375710975999</v>
      </c>
      <c r="T806" s="61">
        <v>1.26375710975999</v>
      </c>
      <c r="U806" s="61">
        <v>1.26375710975999</v>
      </c>
      <c r="V806" s="61">
        <v>1.26375710975999</v>
      </c>
      <c r="W806" s="61">
        <v>1.26375710975999</v>
      </c>
      <c r="X806" s="61">
        <v>1.26375710975999</v>
      </c>
      <c r="Y806" s="61">
        <v>1.26375710975999</v>
      </c>
      <c r="Z806" s="61">
        <v>1.26375710975999</v>
      </c>
      <c r="AA806" s="61">
        <v>1.26375710975999</v>
      </c>
      <c r="AB806" s="61">
        <v>1.26375710975999</v>
      </c>
      <c r="AC806" s="61">
        <v>1.26375710975999</v>
      </c>
      <c r="AD806" s="61">
        <v>1.26375710975999</v>
      </c>
      <c r="AE806" s="61">
        <v>1.26375710975999</v>
      </c>
      <c r="AF806" s="61">
        <v>1.26375710975999</v>
      </c>
      <c r="AG806" s="61">
        <v>1.26375710975999</v>
      </c>
      <c r="AH806" s="61">
        <v>1.26375710975999</v>
      </c>
      <c r="AI806" s="61">
        <v>1.26375710975999</v>
      </c>
      <c r="AJ806" s="61">
        <v>1.26375710975999</v>
      </c>
      <c r="AK806" s="61">
        <v>1.26375710975999</v>
      </c>
      <c r="AL806" s="61">
        <v>1.26375710975999</v>
      </c>
      <c r="AM806" s="61">
        <v>1.26375710975999</v>
      </c>
      <c r="AN806" s="61">
        <v>1.26375710975999</v>
      </c>
      <c r="AO806" s="61">
        <v>1.26375710975999</v>
      </c>
      <c r="AP806" s="61">
        <v>1.26375710975999</v>
      </c>
      <c r="AQ806" s="61">
        <v>1.26375710975999</v>
      </c>
      <c r="AR806" s="61">
        <v>1.26375710975999</v>
      </c>
      <c r="AS806" s="61">
        <v>1.26375710975999</v>
      </c>
      <c r="AT806" s="61">
        <v>1.26375710975999</v>
      </c>
      <c r="AU806" s="61">
        <v>1.26375710975999</v>
      </c>
      <c r="AV806" s="61">
        <v>1.26375710975999</v>
      </c>
      <c r="AW806" s="61">
        <v>1.26375710975999</v>
      </c>
      <c r="AX806" s="61">
        <v>1.26375710975999</v>
      </c>
      <c r="AY806" s="61">
        <v>1.26375710975999</v>
      </c>
      <c r="AZ806" s="61">
        <v>1.26375710975999</v>
      </c>
      <c r="BA806" s="61">
        <v>1.26375710975999</v>
      </c>
      <c r="BB806" s="61">
        <v>1.26375710975999</v>
      </c>
      <c r="BC806" s="61">
        <v>1.26375710975999</v>
      </c>
      <c r="BD806" s="61">
        <v>1.26375710975999</v>
      </c>
      <c r="BE806" s="61">
        <v>1.26375710975999</v>
      </c>
      <c r="BF806" s="61">
        <v>1.26375710975999</v>
      </c>
      <c r="BG806" s="61">
        <v>1.26375710975999</v>
      </c>
    </row>
    <row r="807" spans="1:59" x14ac:dyDescent="0.35">
      <c r="A807" s="2" t="s">
        <v>507</v>
      </c>
      <c r="B807" t="s">
        <v>113</v>
      </c>
      <c r="C807" t="s">
        <v>213</v>
      </c>
      <c r="D807" t="s">
        <v>28</v>
      </c>
      <c r="E807" s="89">
        <v>0.21352868312617629</v>
      </c>
      <c r="F807" s="61">
        <v>3.5974875024128101</v>
      </c>
      <c r="G807" s="61">
        <v>3.5974875024128101</v>
      </c>
      <c r="H807" s="61">
        <v>3.5974875024128101</v>
      </c>
      <c r="I807" s="61">
        <v>3.5974875024128101</v>
      </c>
      <c r="J807" s="61">
        <v>3.5974875024128101</v>
      </c>
      <c r="K807" s="61">
        <v>3.5974875024128101</v>
      </c>
      <c r="L807" s="61">
        <v>3.5974875024128101</v>
      </c>
      <c r="M807" s="61">
        <v>3.5974875024128101</v>
      </c>
      <c r="N807" s="61">
        <v>3.5974875024128101</v>
      </c>
      <c r="O807" s="61">
        <v>3.5974875024128101</v>
      </c>
      <c r="P807" s="61">
        <v>3.5974875024128101</v>
      </c>
      <c r="Q807" s="61">
        <v>3.5974875024128101</v>
      </c>
      <c r="R807" s="61">
        <v>3.5974875024128101</v>
      </c>
      <c r="S807" s="61">
        <v>3.5974875024128101</v>
      </c>
      <c r="T807" s="61">
        <v>3.5974875024128101</v>
      </c>
      <c r="U807" s="61">
        <v>3.5974875024128101</v>
      </c>
      <c r="V807" s="61">
        <v>3.5974875024128101</v>
      </c>
      <c r="W807" s="61">
        <v>3.5974875024128101</v>
      </c>
      <c r="X807" s="61">
        <v>3.5974875024128101</v>
      </c>
      <c r="Y807" s="61">
        <v>3.5974875024128101</v>
      </c>
      <c r="Z807" s="61">
        <v>3.5974875024128101</v>
      </c>
      <c r="AA807" s="61">
        <v>3.5974875024128101</v>
      </c>
      <c r="AB807" s="61">
        <v>3.5974875024128101</v>
      </c>
      <c r="AC807" s="61">
        <v>3.5974875024128101</v>
      </c>
      <c r="AD807" s="61">
        <v>3.5974875024128101</v>
      </c>
      <c r="AE807" s="61">
        <v>3.5974875024128101</v>
      </c>
      <c r="AF807" s="61">
        <v>3.5974875024128101</v>
      </c>
      <c r="AG807" s="61">
        <v>3.5974875024128101</v>
      </c>
      <c r="AH807" s="61">
        <v>3.5974875024128101</v>
      </c>
      <c r="AI807" s="61">
        <v>3.5974875024128101</v>
      </c>
      <c r="AJ807" s="61">
        <v>3.5974875024128101</v>
      </c>
      <c r="AK807" s="61">
        <v>3.5974875024128101</v>
      </c>
      <c r="AL807" s="61">
        <v>3.5974875024128101</v>
      </c>
      <c r="AM807" s="61">
        <v>3.5974875024128101</v>
      </c>
      <c r="AN807" s="61">
        <v>3.5974875024128101</v>
      </c>
      <c r="AO807" s="61">
        <v>3.5974875024128101</v>
      </c>
      <c r="AP807" s="61">
        <v>3.5974875024128101</v>
      </c>
      <c r="AQ807" s="61">
        <v>3.5974875024128101</v>
      </c>
      <c r="AR807" s="61">
        <v>3.5974875024128101</v>
      </c>
      <c r="AS807" s="61">
        <v>3.5974875024128101</v>
      </c>
      <c r="AT807" s="61">
        <v>3.5974875024128101</v>
      </c>
      <c r="AU807" s="61">
        <v>3.5974875024128101</v>
      </c>
      <c r="AV807" s="61">
        <v>3.5974875024128101</v>
      </c>
      <c r="AW807" s="61">
        <v>3.5974875024128101</v>
      </c>
      <c r="AX807" s="61">
        <v>3.5974875024128101</v>
      </c>
      <c r="AY807" s="61">
        <v>3.5974875024128101</v>
      </c>
      <c r="AZ807" s="61">
        <v>3.5974875024128101</v>
      </c>
      <c r="BA807" s="61">
        <v>3.5974875024128101</v>
      </c>
      <c r="BB807" s="61">
        <v>3.5974875024128101</v>
      </c>
      <c r="BC807" s="61">
        <v>3.5974875024128101</v>
      </c>
      <c r="BD807" s="61">
        <v>3.5974875024128101</v>
      </c>
      <c r="BE807" s="61">
        <v>3.5974875024128101</v>
      </c>
      <c r="BF807" s="61">
        <v>3.5974875024128101</v>
      </c>
      <c r="BG807" s="61">
        <v>3.5974875024128101</v>
      </c>
    </row>
    <row r="808" spans="1:59" x14ac:dyDescent="0.35">
      <c r="A808" s="2" t="s">
        <v>506</v>
      </c>
      <c r="B808" t="s">
        <v>66</v>
      </c>
      <c r="C808" s="68" t="s">
        <v>126</v>
      </c>
      <c r="D808" t="s">
        <v>7</v>
      </c>
      <c r="F808" s="31">
        <v>0</v>
      </c>
      <c r="G808" s="31">
        <v>0</v>
      </c>
      <c r="H808" s="31">
        <v>0</v>
      </c>
      <c r="I808" s="31">
        <v>0</v>
      </c>
      <c r="J808" s="31">
        <v>0</v>
      </c>
      <c r="K808" s="31">
        <v>0</v>
      </c>
      <c r="L808" s="31">
        <v>0</v>
      </c>
      <c r="M808" s="31">
        <v>0</v>
      </c>
      <c r="N808" s="31">
        <v>0</v>
      </c>
      <c r="O808" s="31">
        <v>0</v>
      </c>
      <c r="P808" s="31">
        <v>0</v>
      </c>
      <c r="Q808" s="31">
        <v>0</v>
      </c>
      <c r="R808" s="31">
        <v>0</v>
      </c>
      <c r="S808" s="31">
        <v>0</v>
      </c>
      <c r="T808" s="31">
        <v>0</v>
      </c>
      <c r="U808" s="31">
        <v>0</v>
      </c>
      <c r="V808" s="31">
        <v>0</v>
      </c>
      <c r="W808" s="31">
        <v>0</v>
      </c>
      <c r="X808" s="31">
        <v>0</v>
      </c>
      <c r="Y808" s="31">
        <v>0</v>
      </c>
      <c r="Z808" s="31">
        <v>0</v>
      </c>
      <c r="AA808" s="31">
        <v>0</v>
      </c>
      <c r="AB808" s="31">
        <v>0</v>
      </c>
      <c r="AC808" s="31">
        <v>0</v>
      </c>
      <c r="AD808" s="31">
        <v>0</v>
      </c>
      <c r="AE808" s="31">
        <v>0</v>
      </c>
      <c r="AF808" s="31">
        <v>0</v>
      </c>
      <c r="AG808" s="31">
        <v>0</v>
      </c>
      <c r="AH808" s="31">
        <v>0</v>
      </c>
      <c r="AI808" s="31">
        <v>0</v>
      </c>
      <c r="AJ808" s="31">
        <v>0</v>
      </c>
      <c r="AK808" s="31">
        <v>0</v>
      </c>
      <c r="AL808" s="31">
        <v>0</v>
      </c>
      <c r="AM808" s="31">
        <v>0</v>
      </c>
      <c r="AN808" s="31">
        <v>0</v>
      </c>
      <c r="AO808" s="31">
        <v>0</v>
      </c>
      <c r="AP808" s="31">
        <v>0</v>
      </c>
      <c r="AQ808" s="31">
        <v>0</v>
      </c>
      <c r="AR808" s="31">
        <v>0</v>
      </c>
      <c r="AS808" s="31">
        <v>0</v>
      </c>
      <c r="AT808" s="31">
        <v>0</v>
      </c>
      <c r="AU808" s="31">
        <v>0</v>
      </c>
      <c r="AV808" s="31">
        <v>0</v>
      </c>
      <c r="AW808" s="31">
        <v>0</v>
      </c>
      <c r="AX808" s="31">
        <v>0</v>
      </c>
      <c r="AY808" s="31">
        <v>0</v>
      </c>
      <c r="AZ808" s="31">
        <v>0</v>
      </c>
      <c r="BA808" s="31">
        <v>0</v>
      </c>
      <c r="BB808" s="31">
        <v>0</v>
      </c>
      <c r="BC808" s="31">
        <v>0</v>
      </c>
      <c r="BD808" s="31">
        <v>0</v>
      </c>
      <c r="BE808" s="31">
        <v>0</v>
      </c>
      <c r="BF808" s="31">
        <v>0</v>
      </c>
      <c r="BG808" s="31">
        <v>0</v>
      </c>
    </row>
    <row r="809" spans="1:59" x14ac:dyDescent="0.35">
      <c r="A809" s="2" t="s">
        <v>506</v>
      </c>
      <c r="B809" t="s">
        <v>66</v>
      </c>
      <c r="C809" s="68" t="s">
        <v>128</v>
      </c>
      <c r="D809" t="s">
        <v>7</v>
      </c>
      <c r="F809" s="31">
        <v>0</v>
      </c>
      <c r="G809" s="31">
        <v>0</v>
      </c>
      <c r="H809" s="31">
        <v>0</v>
      </c>
      <c r="I809" s="31">
        <v>0</v>
      </c>
      <c r="J809" s="31">
        <v>0</v>
      </c>
      <c r="K809" s="31">
        <v>0</v>
      </c>
      <c r="L809" s="31">
        <v>0</v>
      </c>
      <c r="M809" s="31">
        <v>0</v>
      </c>
      <c r="N809" s="31">
        <v>0</v>
      </c>
      <c r="O809" s="31">
        <v>0</v>
      </c>
      <c r="P809" s="31">
        <v>0</v>
      </c>
      <c r="Q809" s="31">
        <v>0</v>
      </c>
      <c r="R809" s="31">
        <v>0</v>
      </c>
      <c r="S809" s="31">
        <v>0</v>
      </c>
      <c r="T809" s="31">
        <v>0</v>
      </c>
      <c r="U809" s="31">
        <v>0</v>
      </c>
      <c r="V809" s="31">
        <v>0</v>
      </c>
      <c r="W809" s="31">
        <v>0</v>
      </c>
      <c r="X809" s="31">
        <v>0</v>
      </c>
      <c r="Y809" s="31">
        <v>0</v>
      </c>
      <c r="Z809" s="31">
        <v>0</v>
      </c>
      <c r="AA809" s="31">
        <v>0</v>
      </c>
      <c r="AB809" s="31">
        <v>0</v>
      </c>
      <c r="AC809" s="31">
        <v>0</v>
      </c>
      <c r="AD809" s="31">
        <v>0</v>
      </c>
      <c r="AE809" s="31">
        <v>0</v>
      </c>
      <c r="AF809" s="31">
        <v>0</v>
      </c>
      <c r="AG809" s="31">
        <v>0</v>
      </c>
      <c r="AH809" s="31">
        <v>0</v>
      </c>
      <c r="AI809" s="31">
        <v>0</v>
      </c>
      <c r="AJ809" s="31">
        <v>0</v>
      </c>
      <c r="AK809" s="31">
        <v>0</v>
      </c>
      <c r="AL809" s="31">
        <v>0</v>
      </c>
      <c r="AM809" s="31">
        <v>0</v>
      </c>
      <c r="AN809" s="31">
        <v>0</v>
      </c>
      <c r="AO809" s="31">
        <v>0</v>
      </c>
      <c r="AP809" s="31">
        <v>0</v>
      </c>
      <c r="AQ809" s="31">
        <v>0</v>
      </c>
      <c r="AR809" s="31">
        <v>0</v>
      </c>
      <c r="AS809" s="31">
        <v>0</v>
      </c>
      <c r="AT809" s="31">
        <v>0</v>
      </c>
      <c r="AU809" s="31">
        <v>0</v>
      </c>
      <c r="AV809" s="31">
        <v>0</v>
      </c>
      <c r="AW809" s="31">
        <v>0</v>
      </c>
      <c r="AX809" s="31">
        <v>0</v>
      </c>
      <c r="AY809" s="31">
        <v>0</v>
      </c>
      <c r="AZ809" s="31">
        <v>0</v>
      </c>
      <c r="BA809" s="31">
        <v>0</v>
      </c>
      <c r="BB809" s="31">
        <v>0</v>
      </c>
      <c r="BC809" s="31">
        <v>0</v>
      </c>
      <c r="BD809" s="31">
        <v>0</v>
      </c>
      <c r="BE809" s="31">
        <v>0</v>
      </c>
      <c r="BF809" s="31">
        <v>0</v>
      </c>
      <c r="BG809" s="31">
        <v>0</v>
      </c>
    </row>
    <row r="810" spans="1:59" x14ac:dyDescent="0.35">
      <c r="A810" s="2" t="s">
        <v>506</v>
      </c>
      <c r="B810" t="s">
        <v>66</v>
      </c>
      <c r="C810" s="68" t="s">
        <v>130</v>
      </c>
      <c r="D810" t="s">
        <v>7</v>
      </c>
      <c r="F810" s="31">
        <v>0</v>
      </c>
      <c r="G810" s="31">
        <v>0</v>
      </c>
      <c r="H810" s="31">
        <v>0</v>
      </c>
      <c r="I810" s="31">
        <v>0</v>
      </c>
      <c r="J810" s="31">
        <v>0</v>
      </c>
      <c r="K810" s="31">
        <v>0</v>
      </c>
      <c r="L810" s="31">
        <v>0</v>
      </c>
      <c r="M810" s="31">
        <v>0</v>
      </c>
      <c r="N810" s="31">
        <v>0</v>
      </c>
      <c r="O810" s="31">
        <v>0</v>
      </c>
      <c r="P810" s="31">
        <v>0</v>
      </c>
      <c r="Q810" s="31">
        <v>0</v>
      </c>
      <c r="R810" s="31">
        <v>0</v>
      </c>
      <c r="S810" s="31">
        <v>0</v>
      </c>
      <c r="T810" s="31">
        <v>0</v>
      </c>
      <c r="U810" s="31">
        <v>0</v>
      </c>
      <c r="V810" s="31">
        <v>0</v>
      </c>
      <c r="W810" s="31">
        <v>0</v>
      </c>
      <c r="X810" s="31">
        <v>0</v>
      </c>
      <c r="Y810" s="31">
        <v>0</v>
      </c>
      <c r="Z810" s="31">
        <v>0</v>
      </c>
      <c r="AA810" s="31">
        <v>0</v>
      </c>
      <c r="AB810" s="31">
        <v>0</v>
      </c>
      <c r="AC810" s="31">
        <v>0</v>
      </c>
      <c r="AD810" s="31">
        <v>0</v>
      </c>
      <c r="AE810" s="31">
        <v>0</v>
      </c>
      <c r="AF810" s="31">
        <v>0</v>
      </c>
      <c r="AG810" s="31">
        <v>0</v>
      </c>
      <c r="AH810" s="31">
        <v>0</v>
      </c>
      <c r="AI810" s="31">
        <v>0</v>
      </c>
      <c r="AJ810" s="31">
        <v>0</v>
      </c>
      <c r="AK810" s="31">
        <v>0</v>
      </c>
      <c r="AL810" s="31">
        <v>0</v>
      </c>
      <c r="AM810" s="31">
        <v>0</v>
      </c>
      <c r="AN810" s="31">
        <v>0</v>
      </c>
      <c r="AO810" s="31">
        <v>0</v>
      </c>
      <c r="AP810" s="31">
        <v>0</v>
      </c>
      <c r="AQ810" s="31">
        <v>0</v>
      </c>
      <c r="AR810" s="31">
        <v>0</v>
      </c>
      <c r="AS810" s="31">
        <v>0</v>
      </c>
      <c r="AT810" s="31">
        <v>0</v>
      </c>
      <c r="AU810" s="31">
        <v>0</v>
      </c>
      <c r="AV810" s="31">
        <v>0</v>
      </c>
      <c r="AW810" s="31">
        <v>0</v>
      </c>
      <c r="AX810" s="31">
        <v>0</v>
      </c>
      <c r="AY810" s="31">
        <v>0</v>
      </c>
      <c r="AZ810" s="31">
        <v>0</v>
      </c>
      <c r="BA810" s="31">
        <v>0</v>
      </c>
      <c r="BB810" s="31">
        <v>0</v>
      </c>
      <c r="BC810" s="31">
        <v>0</v>
      </c>
      <c r="BD810" s="31">
        <v>0</v>
      </c>
      <c r="BE810" s="31">
        <v>0</v>
      </c>
      <c r="BF810" s="31">
        <v>0</v>
      </c>
      <c r="BG810" s="31">
        <v>0</v>
      </c>
    </row>
    <row r="811" spans="1:59" x14ac:dyDescent="0.35">
      <c r="A811" s="2" t="s">
        <v>506</v>
      </c>
      <c r="B811" t="s">
        <v>66</v>
      </c>
      <c r="C811" s="68" t="s">
        <v>132</v>
      </c>
      <c r="D811" t="s">
        <v>7</v>
      </c>
      <c r="F811" s="31">
        <v>0</v>
      </c>
      <c r="G811" s="31">
        <v>0</v>
      </c>
      <c r="H811" s="31">
        <v>0</v>
      </c>
      <c r="I811" s="31">
        <v>0</v>
      </c>
      <c r="J811" s="31">
        <v>0</v>
      </c>
      <c r="K811" s="31">
        <v>0</v>
      </c>
      <c r="L811" s="31">
        <v>0</v>
      </c>
      <c r="M811" s="31">
        <v>0</v>
      </c>
      <c r="N811" s="31">
        <v>0</v>
      </c>
      <c r="O811" s="31">
        <v>0</v>
      </c>
      <c r="P811" s="31">
        <v>0</v>
      </c>
      <c r="Q811" s="31">
        <v>0</v>
      </c>
      <c r="R811" s="31">
        <v>0</v>
      </c>
      <c r="S811" s="31">
        <v>0</v>
      </c>
      <c r="T811" s="31">
        <v>0</v>
      </c>
      <c r="U811" s="31">
        <v>0</v>
      </c>
      <c r="V811" s="31">
        <v>0</v>
      </c>
      <c r="W811" s="31">
        <v>0</v>
      </c>
      <c r="X811" s="31">
        <v>0</v>
      </c>
      <c r="Y811" s="31">
        <v>0</v>
      </c>
      <c r="Z811" s="31">
        <v>0</v>
      </c>
      <c r="AA811" s="31">
        <v>0</v>
      </c>
      <c r="AB811" s="31">
        <v>0</v>
      </c>
      <c r="AC811" s="31">
        <v>0</v>
      </c>
      <c r="AD811" s="31">
        <v>0</v>
      </c>
      <c r="AE811" s="31">
        <v>0</v>
      </c>
      <c r="AF811" s="31">
        <v>0</v>
      </c>
      <c r="AG811" s="31">
        <v>0</v>
      </c>
      <c r="AH811" s="31">
        <v>0</v>
      </c>
      <c r="AI811" s="31">
        <v>0</v>
      </c>
      <c r="AJ811" s="31">
        <v>0</v>
      </c>
      <c r="AK811" s="31">
        <v>0</v>
      </c>
      <c r="AL811" s="31">
        <v>0</v>
      </c>
      <c r="AM811" s="31">
        <v>0</v>
      </c>
      <c r="AN811" s="31">
        <v>0</v>
      </c>
      <c r="AO811" s="31">
        <v>0</v>
      </c>
      <c r="AP811" s="31">
        <v>0</v>
      </c>
      <c r="AQ811" s="31">
        <v>0</v>
      </c>
      <c r="AR811" s="31">
        <v>0</v>
      </c>
      <c r="AS811" s="31">
        <v>0</v>
      </c>
      <c r="AT811" s="31">
        <v>0</v>
      </c>
      <c r="AU811" s="31">
        <v>0</v>
      </c>
      <c r="AV811" s="31">
        <v>0</v>
      </c>
      <c r="AW811" s="31">
        <v>0</v>
      </c>
      <c r="AX811" s="31">
        <v>0</v>
      </c>
      <c r="AY811" s="31">
        <v>0</v>
      </c>
      <c r="AZ811" s="31">
        <v>0</v>
      </c>
      <c r="BA811" s="31">
        <v>0</v>
      </c>
      <c r="BB811" s="31">
        <v>0</v>
      </c>
      <c r="BC811" s="31">
        <v>0</v>
      </c>
      <c r="BD811" s="31">
        <v>0</v>
      </c>
      <c r="BE811" s="31">
        <v>0</v>
      </c>
      <c r="BF811" s="31">
        <v>0</v>
      </c>
      <c r="BG811" s="31">
        <v>0</v>
      </c>
    </row>
    <row r="812" spans="1:59" x14ac:dyDescent="0.35">
      <c r="A812" s="2" t="s">
        <v>506</v>
      </c>
      <c r="B812" t="s">
        <v>66</v>
      </c>
      <c r="C812" s="68" t="s">
        <v>140</v>
      </c>
      <c r="D812" t="s">
        <v>7</v>
      </c>
      <c r="F812" s="31">
        <v>0</v>
      </c>
      <c r="G812" s="31">
        <v>0</v>
      </c>
      <c r="H812" s="31">
        <v>0</v>
      </c>
      <c r="I812" s="31">
        <v>0</v>
      </c>
      <c r="J812" s="31">
        <v>0</v>
      </c>
      <c r="K812" s="31">
        <v>0</v>
      </c>
      <c r="L812" s="31">
        <v>0</v>
      </c>
      <c r="M812" s="31">
        <v>0</v>
      </c>
      <c r="N812" s="31">
        <v>0</v>
      </c>
      <c r="O812" s="31">
        <v>0</v>
      </c>
      <c r="P812" s="31">
        <v>0</v>
      </c>
      <c r="Q812" s="31">
        <v>0</v>
      </c>
      <c r="R812" s="31">
        <v>0</v>
      </c>
      <c r="S812" s="31">
        <v>0</v>
      </c>
      <c r="T812" s="31">
        <v>0</v>
      </c>
      <c r="U812" s="31">
        <v>0</v>
      </c>
      <c r="V812" s="31">
        <v>0</v>
      </c>
      <c r="W812" s="31">
        <v>0</v>
      </c>
      <c r="X812" s="31">
        <v>0</v>
      </c>
      <c r="Y812" s="31">
        <v>0</v>
      </c>
      <c r="Z812" s="31">
        <v>0</v>
      </c>
      <c r="AA812" s="31">
        <v>0</v>
      </c>
      <c r="AB812" s="31">
        <v>0</v>
      </c>
      <c r="AC812" s="31">
        <v>0</v>
      </c>
      <c r="AD812" s="31">
        <v>0</v>
      </c>
      <c r="AE812" s="31">
        <v>0</v>
      </c>
      <c r="AF812" s="31">
        <v>0</v>
      </c>
      <c r="AG812" s="31">
        <v>0</v>
      </c>
      <c r="AH812" s="31">
        <v>0</v>
      </c>
      <c r="AI812" s="31">
        <v>0</v>
      </c>
      <c r="AJ812" s="31">
        <v>0</v>
      </c>
      <c r="AK812" s="31">
        <v>0</v>
      </c>
      <c r="AL812" s="31">
        <v>0</v>
      </c>
      <c r="AM812" s="31">
        <v>0</v>
      </c>
      <c r="AN812" s="31">
        <v>0</v>
      </c>
      <c r="AO812" s="31">
        <v>0</v>
      </c>
      <c r="AP812" s="31">
        <v>0</v>
      </c>
      <c r="AQ812" s="31">
        <v>0</v>
      </c>
      <c r="AR812" s="31">
        <v>0</v>
      </c>
      <c r="AS812" s="31">
        <v>0</v>
      </c>
      <c r="AT812" s="31">
        <v>0</v>
      </c>
      <c r="AU812" s="31">
        <v>0</v>
      </c>
      <c r="AV812" s="31">
        <v>0</v>
      </c>
      <c r="AW812" s="31">
        <v>0</v>
      </c>
      <c r="AX812" s="31">
        <v>0</v>
      </c>
      <c r="AY812" s="31">
        <v>0</v>
      </c>
      <c r="AZ812" s="31">
        <v>0</v>
      </c>
      <c r="BA812" s="31">
        <v>0</v>
      </c>
      <c r="BB812" s="31">
        <v>0</v>
      </c>
      <c r="BC812" s="31">
        <v>0</v>
      </c>
      <c r="BD812" s="31">
        <v>0</v>
      </c>
      <c r="BE812" s="31">
        <v>0</v>
      </c>
      <c r="BF812" s="31">
        <v>0</v>
      </c>
      <c r="BG812" s="31">
        <v>0</v>
      </c>
    </row>
    <row r="813" spans="1:59" x14ac:dyDescent="0.35">
      <c r="A813" s="2" t="s">
        <v>506</v>
      </c>
      <c r="B813" t="s">
        <v>66</v>
      </c>
      <c r="C813" s="68" t="s">
        <v>148</v>
      </c>
      <c r="D813" t="s">
        <v>7</v>
      </c>
      <c r="F813" s="31">
        <v>0</v>
      </c>
      <c r="G813" s="31">
        <v>0</v>
      </c>
      <c r="H813" s="31">
        <v>0</v>
      </c>
      <c r="I813" s="31">
        <v>0</v>
      </c>
      <c r="J813" s="31">
        <v>0</v>
      </c>
      <c r="K813" s="31">
        <v>0</v>
      </c>
      <c r="L813" s="31">
        <v>0</v>
      </c>
      <c r="M813" s="31">
        <v>0</v>
      </c>
      <c r="N813" s="31">
        <v>0</v>
      </c>
      <c r="O813" s="31">
        <v>0</v>
      </c>
      <c r="P813" s="31">
        <v>0</v>
      </c>
      <c r="Q813" s="31">
        <v>0</v>
      </c>
      <c r="R813" s="31">
        <v>0</v>
      </c>
      <c r="S813" s="31">
        <v>0</v>
      </c>
      <c r="T813" s="31">
        <v>0</v>
      </c>
      <c r="U813" s="31">
        <v>0</v>
      </c>
      <c r="V813" s="31">
        <v>0</v>
      </c>
      <c r="W813" s="31">
        <v>0</v>
      </c>
      <c r="X813" s="31">
        <v>0</v>
      </c>
      <c r="Y813" s="31">
        <v>0</v>
      </c>
      <c r="Z813" s="31">
        <v>0</v>
      </c>
      <c r="AA813" s="31">
        <v>0</v>
      </c>
      <c r="AB813" s="31">
        <v>0</v>
      </c>
      <c r="AC813" s="31">
        <v>0</v>
      </c>
      <c r="AD813" s="31">
        <v>0</v>
      </c>
      <c r="AE813" s="31">
        <v>0</v>
      </c>
      <c r="AF813" s="31">
        <v>0</v>
      </c>
      <c r="AG813" s="31">
        <v>0</v>
      </c>
      <c r="AH813" s="31">
        <v>0</v>
      </c>
      <c r="AI813" s="31">
        <v>0</v>
      </c>
      <c r="AJ813" s="31">
        <v>0</v>
      </c>
      <c r="AK813" s="31">
        <v>0</v>
      </c>
      <c r="AL813" s="31">
        <v>0</v>
      </c>
      <c r="AM813" s="31">
        <v>0</v>
      </c>
      <c r="AN813" s="31">
        <v>0</v>
      </c>
      <c r="AO813" s="31">
        <v>0</v>
      </c>
      <c r="AP813" s="31">
        <v>0</v>
      </c>
      <c r="AQ813" s="31">
        <v>0</v>
      </c>
      <c r="AR813" s="31">
        <v>0</v>
      </c>
      <c r="AS813" s="31">
        <v>0</v>
      </c>
      <c r="AT813" s="31">
        <v>0</v>
      </c>
      <c r="AU813" s="31">
        <v>0</v>
      </c>
      <c r="AV813" s="31">
        <v>0</v>
      </c>
      <c r="AW813" s="31">
        <v>0</v>
      </c>
      <c r="AX813" s="31">
        <v>0</v>
      </c>
      <c r="AY813" s="31">
        <v>0</v>
      </c>
      <c r="AZ813" s="31">
        <v>0</v>
      </c>
      <c r="BA813" s="31">
        <v>0</v>
      </c>
      <c r="BB813" s="31">
        <v>0</v>
      </c>
      <c r="BC813" s="31">
        <v>0</v>
      </c>
      <c r="BD813" s="31">
        <v>0</v>
      </c>
      <c r="BE813" s="31">
        <v>0</v>
      </c>
      <c r="BF813" s="31">
        <v>0</v>
      </c>
      <c r="BG813" s="31">
        <v>0</v>
      </c>
    </row>
    <row r="814" spans="1:59" x14ac:dyDescent="0.35">
      <c r="A814" s="2" t="s">
        <v>506</v>
      </c>
      <c r="B814" t="s">
        <v>66</v>
      </c>
      <c r="C814" s="68" t="s">
        <v>150</v>
      </c>
      <c r="D814" t="s">
        <v>7</v>
      </c>
      <c r="F814" s="31">
        <v>0</v>
      </c>
      <c r="G814" s="31">
        <v>0</v>
      </c>
      <c r="H814" s="31">
        <v>0</v>
      </c>
      <c r="I814" s="31">
        <v>0</v>
      </c>
      <c r="J814" s="31">
        <v>0</v>
      </c>
      <c r="K814" s="31">
        <v>0</v>
      </c>
      <c r="L814" s="31">
        <v>0</v>
      </c>
      <c r="M814" s="31">
        <v>0</v>
      </c>
      <c r="N814" s="31">
        <v>0</v>
      </c>
      <c r="O814" s="31">
        <v>0</v>
      </c>
      <c r="P814" s="31">
        <v>0</v>
      </c>
      <c r="Q814" s="31">
        <v>0</v>
      </c>
      <c r="R814" s="31">
        <v>0</v>
      </c>
      <c r="S814" s="31">
        <v>0</v>
      </c>
      <c r="T814" s="31">
        <v>0</v>
      </c>
      <c r="U814" s="31">
        <v>0</v>
      </c>
      <c r="V814" s="31">
        <v>0</v>
      </c>
      <c r="W814" s="31">
        <v>0</v>
      </c>
      <c r="X814" s="31">
        <v>0</v>
      </c>
      <c r="Y814" s="31">
        <v>0</v>
      </c>
      <c r="Z814" s="31">
        <v>0</v>
      </c>
      <c r="AA814" s="31">
        <v>0</v>
      </c>
      <c r="AB814" s="31">
        <v>0</v>
      </c>
      <c r="AC814" s="31">
        <v>0</v>
      </c>
      <c r="AD814" s="31">
        <v>0</v>
      </c>
      <c r="AE814" s="31">
        <v>0</v>
      </c>
      <c r="AF814" s="31">
        <v>0</v>
      </c>
      <c r="AG814" s="31">
        <v>0</v>
      </c>
      <c r="AH814" s="31">
        <v>0</v>
      </c>
      <c r="AI814" s="31">
        <v>0</v>
      </c>
      <c r="AJ814" s="31">
        <v>0</v>
      </c>
      <c r="AK814" s="31">
        <v>0</v>
      </c>
      <c r="AL814" s="31">
        <v>0</v>
      </c>
      <c r="AM814" s="31">
        <v>0</v>
      </c>
      <c r="AN814" s="31">
        <v>0</v>
      </c>
      <c r="AO814" s="31">
        <v>0</v>
      </c>
      <c r="AP814" s="31">
        <v>0</v>
      </c>
      <c r="AQ814" s="31">
        <v>0</v>
      </c>
      <c r="AR814" s="31">
        <v>0</v>
      </c>
      <c r="AS814" s="31">
        <v>0</v>
      </c>
      <c r="AT814" s="31">
        <v>0</v>
      </c>
      <c r="AU814" s="31">
        <v>0</v>
      </c>
      <c r="AV814" s="31">
        <v>0</v>
      </c>
      <c r="AW814" s="31">
        <v>0</v>
      </c>
      <c r="AX814" s="31">
        <v>0</v>
      </c>
      <c r="AY814" s="31">
        <v>0</v>
      </c>
      <c r="AZ814" s="31">
        <v>0</v>
      </c>
      <c r="BA814" s="31">
        <v>0</v>
      </c>
      <c r="BB814" s="31">
        <v>0</v>
      </c>
      <c r="BC814" s="31">
        <v>0</v>
      </c>
      <c r="BD814" s="31">
        <v>0</v>
      </c>
      <c r="BE814" s="31">
        <v>0</v>
      </c>
      <c r="BF814" s="31">
        <v>0</v>
      </c>
      <c r="BG814" s="31">
        <v>0</v>
      </c>
    </row>
    <row r="815" spans="1:59" x14ac:dyDescent="0.35">
      <c r="A815" s="2" t="s">
        <v>506</v>
      </c>
      <c r="B815" t="s">
        <v>66</v>
      </c>
      <c r="C815" s="68" t="s">
        <v>152</v>
      </c>
      <c r="D815" t="s">
        <v>7</v>
      </c>
      <c r="F815" s="31">
        <v>0</v>
      </c>
      <c r="G815" s="31">
        <v>0</v>
      </c>
      <c r="H815" s="31">
        <v>0</v>
      </c>
      <c r="I815" s="31">
        <v>0</v>
      </c>
      <c r="J815" s="31">
        <v>0</v>
      </c>
      <c r="K815" s="31">
        <v>0</v>
      </c>
      <c r="L815" s="31">
        <v>0</v>
      </c>
      <c r="M815" s="31">
        <v>0</v>
      </c>
      <c r="N815" s="31">
        <v>0</v>
      </c>
      <c r="O815" s="31">
        <v>0</v>
      </c>
      <c r="P815" s="31">
        <v>0</v>
      </c>
      <c r="Q815" s="31">
        <v>0</v>
      </c>
      <c r="R815" s="31">
        <v>0</v>
      </c>
      <c r="S815" s="31">
        <v>0</v>
      </c>
      <c r="T815" s="31">
        <v>0</v>
      </c>
      <c r="U815" s="31">
        <v>0</v>
      </c>
      <c r="V815" s="31">
        <v>0</v>
      </c>
      <c r="W815" s="31">
        <v>0</v>
      </c>
      <c r="X815" s="31">
        <v>0</v>
      </c>
      <c r="Y815" s="31">
        <v>0</v>
      </c>
      <c r="Z815" s="31">
        <v>0</v>
      </c>
      <c r="AA815" s="31">
        <v>0</v>
      </c>
      <c r="AB815" s="31">
        <v>0</v>
      </c>
      <c r="AC815" s="31">
        <v>0</v>
      </c>
      <c r="AD815" s="31">
        <v>0</v>
      </c>
      <c r="AE815" s="31">
        <v>0</v>
      </c>
      <c r="AF815" s="31">
        <v>0</v>
      </c>
      <c r="AG815" s="31">
        <v>0</v>
      </c>
      <c r="AH815" s="31">
        <v>0</v>
      </c>
      <c r="AI815" s="31">
        <v>0</v>
      </c>
      <c r="AJ815" s="31">
        <v>0</v>
      </c>
      <c r="AK815" s="31">
        <v>0</v>
      </c>
      <c r="AL815" s="31">
        <v>0</v>
      </c>
      <c r="AM815" s="31">
        <v>0</v>
      </c>
      <c r="AN815" s="31">
        <v>0</v>
      </c>
      <c r="AO815" s="31">
        <v>0</v>
      </c>
      <c r="AP815" s="31">
        <v>0</v>
      </c>
      <c r="AQ815" s="31">
        <v>0</v>
      </c>
      <c r="AR815" s="31">
        <v>0</v>
      </c>
      <c r="AS815" s="31">
        <v>0</v>
      </c>
      <c r="AT815" s="31">
        <v>0</v>
      </c>
      <c r="AU815" s="31">
        <v>0</v>
      </c>
      <c r="AV815" s="31">
        <v>0</v>
      </c>
      <c r="AW815" s="31">
        <v>0</v>
      </c>
      <c r="AX815" s="31">
        <v>0</v>
      </c>
      <c r="AY815" s="31">
        <v>0</v>
      </c>
      <c r="AZ815" s="31">
        <v>0</v>
      </c>
      <c r="BA815" s="31">
        <v>0</v>
      </c>
      <c r="BB815" s="31">
        <v>0</v>
      </c>
      <c r="BC815" s="31">
        <v>0</v>
      </c>
      <c r="BD815" s="31">
        <v>0</v>
      </c>
      <c r="BE815" s="31">
        <v>0</v>
      </c>
      <c r="BF815" s="31">
        <v>0</v>
      </c>
      <c r="BG815" s="31">
        <v>0</v>
      </c>
    </row>
    <row r="816" spans="1:59" x14ac:dyDescent="0.35">
      <c r="A816" s="2" t="s">
        <v>506</v>
      </c>
      <c r="B816" t="s">
        <v>66</v>
      </c>
      <c r="C816" s="68" t="s">
        <v>154</v>
      </c>
      <c r="D816" t="s">
        <v>7</v>
      </c>
      <c r="F816" s="31">
        <v>0</v>
      </c>
      <c r="G816" s="31">
        <v>0</v>
      </c>
      <c r="H816" s="31">
        <v>0</v>
      </c>
      <c r="I816" s="31">
        <v>0</v>
      </c>
      <c r="J816" s="31">
        <v>0</v>
      </c>
      <c r="K816" s="31">
        <v>0</v>
      </c>
      <c r="L816" s="31">
        <v>0</v>
      </c>
      <c r="M816" s="31">
        <v>0</v>
      </c>
      <c r="N816" s="31">
        <v>0</v>
      </c>
      <c r="O816" s="31">
        <v>0</v>
      </c>
      <c r="P816" s="31">
        <v>0</v>
      </c>
      <c r="Q816" s="31">
        <v>0</v>
      </c>
      <c r="R816" s="31">
        <v>0</v>
      </c>
      <c r="S816" s="31">
        <v>0</v>
      </c>
      <c r="T816" s="31">
        <v>0</v>
      </c>
      <c r="U816" s="31">
        <v>0</v>
      </c>
      <c r="V816" s="31">
        <v>0</v>
      </c>
      <c r="W816" s="31">
        <v>0</v>
      </c>
      <c r="X816" s="31">
        <v>0</v>
      </c>
      <c r="Y816" s="31">
        <v>0</v>
      </c>
      <c r="Z816" s="31">
        <v>0</v>
      </c>
      <c r="AA816" s="31">
        <v>0</v>
      </c>
      <c r="AB816" s="31">
        <v>0</v>
      </c>
      <c r="AC816" s="31">
        <v>0</v>
      </c>
      <c r="AD816" s="31">
        <v>0</v>
      </c>
      <c r="AE816" s="31">
        <v>0</v>
      </c>
      <c r="AF816" s="31">
        <v>0</v>
      </c>
      <c r="AG816" s="31">
        <v>0</v>
      </c>
      <c r="AH816" s="31">
        <v>0</v>
      </c>
      <c r="AI816" s="31">
        <v>0</v>
      </c>
      <c r="AJ816" s="31">
        <v>0</v>
      </c>
      <c r="AK816" s="31">
        <v>0</v>
      </c>
      <c r="AL816" s="31">
        <v>0</v>
      </c>
      <c r="AM816" s="31">
        <v>0</v>
      </c>
      <c r="AN816" s="31">
        <v>0</v>
      </c>
      <c r="AO816" s="31">
        <v>0</v>
      </c>
      <c r="AP816" s="31">
        <v>0</v>
      </c>
      <c r="AQ816" s="31">
        <v>0</v>
      </c>
      <c r="AR816" s="31">
        <v>0</v>
      </c>
      <c r="AS816" s="31">
        <v>0</v>
      </c>
      <c r="AT816" s="31">
        <v>0</v>
      </c>
      <c r="AU816" s="31">
        <v>0</v>
      </c>
      <c r="AV816" s="31">
        <v>0</v>
      </c>
      <c r="AW816" s="31">
        <v>0</v>
      </c>
      <c r="AX816" s="31">
        <v>0</v>
      </c>
      <c r="AY816" s="31">
        <v>0</v>
      </c>
      <c r="AZ816" s="31">
        <v>0</v>
      </c>
      <c r="BA816" s="31">
        <v>0</v>
      </c>
      <c r="BB816" s="31">
        <v>0</v>
      </c>
      <c r="BC816" s="31">
        <v>0</v>
      </c>
      <c r="BD816" s="31">
        <v>0</v>
      </c>
      <c r="BE816" s="31">
        <v>0</v>
      </c>
      <c r="BF816" s="31">
        <v>0</v>
      </c>
      <c r="BG816" s="31">
        <v>0</v>
      </c>
    </row>
    <row r="817" spans="1:59" x14ac:dyDescent="0.35">
      <c r="A817" s="2" t="s">
        <v>506</v>
      </c>
      <c r="B817" t="s">
        <v>66</v>
      </c>
      <c r="C817" s="68" t="s">
        <v>162</v>
      </c>
      <c r="D817" t="s">
        <v>7</v>
      </c>
      <c r="F817" s="31">
        <v>0</v>
      </c>
      <c r="G817" s="31">
        <v>0</v>
      </c>
      <c r="H817" s="31">
        <v>0</v>
      </c>
      <c r="I817" s="31">
        <v>0</v>
      </c>
      <c r="J817" s="31">
        <v>0</v>
      </c>
      <c r="K817" s="31">
        <v>0</v>
      </c>
      <c r="L817" s="31">
        <v>0</v>
      </c>
      <c r="M817" s="31">
        <v>0</v>
      </c>
      <c r="N817" s="31">
        <v>0</v>
      </c>
      <c r="O817" s="31">
        <v>0</v>
      </c>
      <c r="P817" s="31">
        <v>0</v>
      </c>
      <c r="Q817" s="31">
        <v>0</v>
      </c>
      <c r="R817" s="31">
        <v>0</v>
      </c>
      <c r="S817" s="31">
        <v>0</v>
      </c>
      <c r="T817" s="31">
        <v>0</v>
      </c>
      <c r="U817" s="31">
        <v>0</v>
      </c>
      <c r="V817" s="31">
        <v>0</v>
      </c>
      <c r="W817" s="31">
        <v>0</v>
      </c>
      <c r="X817" s="31">
        <v>0</v>
      </c>
      <c r="Y817" s="31">
        <v>0</v>
      </c>
      <c r="Z817" s="31">
        <v>0</v>
      </c>
      <c r="AA817" s="31">
        <v>0</v>
      </c>
      <c r="AB817" s="31">
        <v>0</v>
      </c>
      <c r="AC817" s="31">
        <v>0</v>
      </c>
      <c r="AD817" s="31">
        <v>0</v>
      </c>
      <c r="AE817" s="31">
        <v>0</v>
      </c>
      <c r="AF817" s="31">
        <v>0</v>
      </c>
      <c r="AG817" s="31">
        <v>0</v>
      </c>
      <c r="AH817" s="31">
        <v>0</v>
      </c>
      <c r="AI817" s="31">
        <v>0</v>
      </c>
      <c r="AJ817" s="31">
        <v>0</v>
      </c>
      <c r="AK817" s="31">
        <v>0</v>
      </c>
      <c r="AL817" s="31">
        <v>0</v>
      </c>
      <c r="AM817" s="31">
        <v>0</v>
      </c>
      <c r="AN817" s="31">
        <v>0</v>
      </c>
      <c r="AO817" s="31">
        <v>0</v>
      </c>
      <c r="AP817" s="31">
        <v>0</v>
      </c>
      <c r="AQ817" s="31">
        <v>0</v>
      </c>
      <c r="AR817" s="31">
        <v>0</v>
      </c>
      <c r="AS817" s="31">
        <v>0</v>
      </c>
      <c r="AT817" s="31">
        <v>0</v>
      </c>
      <c r="AU817" s="31">
        <v>0</v>
      </c>
      <c r="AV817" s="31">
        <v>0</v>
      </c>
      <c r="AW817" s="31">
        <v>0</v>
      </c>
      <c r="AX817" s="31">
        <v>0</v>
      </c>
      <c r="AY817" s="31">
        <v>0</v>
      </c>
      <c r="AZ817" s="31">
        <v>0</v>
      </c>
      <c r="BA817" s="31">
        <v>0</v>
      </c>
      <c r="BB817" s="31">
        <v>0</v>
      </c>
      <c r="BC817" s="31">
        <v>0</v>
      </c>
      <c r="BD817" s="31">
        <v>0</v>
      </c>
      <c r="BE817" s="31">
        <v>0</v>
      </c>
      <c r="BF817" s="31">
        <v>0</v>
      </c>
      <c r="BG817" s="31">
        <v>0</v>
      </c>
    </row>
    <row r="818" spans="1:59" x14ac:dyDescent="0.35">
      <c r="A818" s="2" t="s">
        <v>506</v>
      </c>
      <c r="B818" t="s">
        <v>66</v>
      </c>
      <c r="C818" s="68" t="s">
        <v>170</v>
      </c>
      <c r="D818" t="s">
        <v>7</v>
      </c>
      <c r="F818" s="31">
        <v>0</v>
      </c>
      <c r="G818" s="31">
        <v>0</v>
      </c>
      <c r="H818" s="31">
        <v>0</v>
      </c>
      <c r="I818" s="31">
        <v>0</v>
      </c>
      <c r="J818" s="31">
        <v>0</v>
      </c>
      <c r="K818" s="31">
        <v>0</v>
      </c>
      <c r="L818" s="31">
        <v>0</v>
      </c>
      <c r="M818" s="31">
        <v>0</v>
      </c>
      <c r="N818" s="31">
        <v>0</v>
      </c>
      <c r="O818" s="31">
        <v>0</v>
      </c>
      <c r="P818" s="31">
        <v>0</v>
      </c>
      <c r="Q818" s="31">
        <v>0</v>
      </c>
      <c r="R818" s="31">
        <v>0</v>
      </c>
      <c r="S818" s="31">
        <v>0</v>
      </c>
      <c r="T818" s="31">
        <v>0</v>
      </c>
      <c r="U818" s="31">
        <v>0</v>
      </c>
      <c r="V818" s="31">
        <v>0</v>
      </c>
      <c r="W818" s="31">
        <v>0</v>
      </c>
      <c r="X818" s="31">
        <v>0</v>
      </c>
      <c r="Y818" s="31">
        <v>0</v>
      </c>
      <c r="Z818" s="31">
        <v>0</v>
      </c>
      <c r="AA818" s="31">
        <v>0</v>
      </c>
      <c r="AB818" s="31">
        <v>0</v>
      </c>
      <c r="AC818" s="31">
        <v>0</v>
      </c>
      <c r="AD818" s="31">
        <v>0</v>
      </c>
      <c r="AE818" s="31">
        <v>0</v>
      </c>
      <c r="AF818" s="31">
        <v>0</v>
      </c>
      <c r="AG818" s="31">
        <v>0</v>
      </c>
      <c r="AH818" s="31">
        <v>0</v>
      </c>
      <c r="AI818" s="31">
        <v>0</v>
      </c>
      <c r="AJ818" s="31">
        <v>0</v>
      </c>
      <c r="AK818" s="31">
        <v>0</v>
      </c>
      <c r="AL818" s="31">
        <v>0</v>
      </c>
      <c r="AM818" s="31">
        <v>0</v>
      </c>
      <c r="AN818" s="31">
        <v>0</v>
      </c>
      <c r="AO818" s="31">
        <v>0</v>
      </c>
      <c r="AP818" s="31">
        <v>0</v>
      </c>
      <c r="AQ818" s="31">
        <v>0</v>
      </c>
      <c r="AR818" s="31">
        <v>0</v>
      </c>
      <c r="AS818" s="31">
        <v>0</v>
      </c>
      <c r="AT818" s="31">
        <v>0</v>
      </c>
      <c r="AU818" s="31">
        <v>0</v>
      </c>
      <c r="AV818" s="31">
        <v>0</v>
      </c>
      <c r="AW818" s="31">
        <v>0</v>
      </c>
      <c r="AX818" s="31">
        <v>0</v>
      </c>
      <c r="AY818" s="31">
        <v>0</v>
      </c>
      <c r="AZ818" s="31">
        <v>0</v>
      </c>
      <c r="BA818" s="31">
        <v>0</v>
      </c>
      <c r="BB818" s="31">
        <v>0</v>
      </c>
      <c r="BC818" s="31">
        <v>0</v>
      </c>
      <c r="BD818" s="31">
        <v>0</v>
      </c>
      <c r="BE818" s="31">
        <v>0</v>
      </c>
      <c r="BF818" s="31">
        <v>0</v>
      </c>
      <c r="BG818" s="31">
        <v>0</v>
      </c>
    </row>
    <row r="819" spans="1:59" x14ac:dyDescent="0.35">
      <c r="A819" s="2" t="s">
        <v>506</v>
      </c>
      <c r="B819" t="s">
        <v>66</v>
      </c>
      <c r="C819" s="68" t="s">
        <v>172</v>
      </c>
      <c r="D819" t="s">
        <v>7</v>
      </c>
      <c r="F819" s="31">
        <v>0</v>
      </c>
      <c r="G819" s="31">
        <v>0</v>
      </c>
      <c r="H819" s="31">
        <v>0</v>
      </c>
      <c r="I819" s="31">
        <v>0</v>
      </c>
      <c r="J819" s="31">
        <v>0</v>
      </c>
      <c r="K819" s="31">
        <v>0</v>
      </c>
      <c r="L819" s="31">
        <v>0</v>
      </c>
      <c r="M819" s="31">
        <v>0</v>
      </c>
      <c r="N819" s="31">
        <v>0</v>
      </c>
      <c r="O819" s="31">
        <v>0</v>
      </c>
      <c r="P819" s="31">
        <v>0</v>
      </c>
      <c r="Q819" s="31">
        <v>0</v>
      </c>
      <c r="R819" s="31">
        <v>0</v>
      </c>
      <c r="S819" s="31">
        <v>0</v>
      </c>
      <c r="T819" s="31">
        <v>0</v>
      </c>
      <c r="U819" s="31">
        <v>0</v>
      </c>
      <c r="V819" s="31">
        <v>0</v>
      </c>
      <c r="W819" s="31">
        <v>0</v>
      </c>
      <c r="X819" s="31">
        <v>0</v>
      </c>
      <c r="Y819" s="31">
        <v>0</v>
      </c>
      <c r="Z819" s="31">
        <v>0</v>
      </c>
      <c r="AA819" s="31">
        <v>0</v>
      </c>
      <c r="AB819" s="31">
        <v>0</v>
      </c>
      <c r="AC819" s="31">
        <v>0</v>
      </c>
      <c r="AD819" s="31">
        <v>0</v>
      </c>
      <c r="AE819" s="31">
        <v>0</v>
      </c>
      <c r="AF819" s="31">
        <v>0</v>
      </c>
      <c r="AG819" s="31">
        <v>0</v>
      </c>
      <c r="AH819" s="31">
        <v>0</v>
      </c>
      <c r="AI819" s="31">
        <v>0</v>
      </c>
      <c r="AJ819" s="31">
        <v>0</v>
      </c>
      <c r="AK819" s="31">
        <v>0</v>
      </c>
      <c r="AL819" s="31">
        <v>0</v>
      </c>
      <c r="AM819" s="31">
        <v>0</v>
      </c>
      <c r="AN819" s="31">
        <v>0</v>
      </c>
      <c r="AO819" s="31">
        <v>0</v>
      </c>
      <c r="AP819" s="31">
        <v>0</v>
      </c>
      <c r="AQ819" s="31">
        <v>0</v>
      </c>
      <c r="AR819" s="31">
        <v>0</v>
      </c>
      <c r="AS819" s="31">
        <v>0</v>
      </c>
      <c r="AT819" s="31">
        <v>0</v>
      </c>
      <c r="AU819" s="31">
        <v>0</v>
      </c>
      <c r="AV819" s="31">
        <v>0</v>
      </c>
      <c r="AW819" s="31">
        <v>0</v>
      </c>
      <c r="AX819" s="31">
        <v>0</v>
      </c>
      <c r="AY819" s="31">
        <v>0</v>
      </c>
      <c r="AZ819" s="31">
        <v>0</v>
      </c>
      <c r="BA819" s="31">
        <v>0</v>
      </c>
      <c r="BB819" s="31">
        <v>0</v>
      </c>
      <c r="BC819" s="31">
        <v>0</v>
      </c>
      <c r="BD819" s="31">
        <v>0</v>
      </c>
      <c r="BE819" s="31">
        <v>0</v>
      </c>
      <c r="BF819" s="31">
        <v>0</v>
      </c>
      <c r="BG819" s="31">
        <v>0</v>
      </c>
    </row>
    <row r="820" spans="1:59" x14ac:dyDescent="0.35">
      <c r="A820" s="2" t="s">
        <v>506</v>
      </c>
      <c r="B820" t="s">
        <v>66</v>
      </c>
      <c r="C820" s="68" t="s">
        <v>174</v>
      </c>
      <c r="D820" t="s">
        <v>7</v>
      </c>
      <c r="F820" s="31">
        <v>0</v>
      </c>
      <c r="G820" s="31">
        <v>0</v>
      </c>
      <c r="H820" s="31">
        <v>0</v>
      </c>
      <c r="I820" s="31">
        <v>0</v>
      </c>
      <c r="J820" s="31">
        <v>0</v>
      </c>
      <c r="K820" s="31">
        <v>0</v>
      </c>
      <c r="L820" s="31">
        <v>0</v>
      </c>
      <c r="M820" s="31">
        <v>0</v>
      </c>
      <c r="N820" s="31">
        <v>0</v>
      </c>
      <c r="O820" s="31">
        <v>0</v>
      </c>
      <c r="P820" s="31">
        <v>0</v>
      </c>
      <c r="Q820" s="31">
        <v>0</v>
      </c>
      <c r="R820" s="31">
        <v>0</v>
      </c>
      <c r="S820" s="31">
        <v>0</v>
      </c>
      <c r="T820" s="31">
        <v>0</v>
      </c>
      <c r="U820" s="31">
        <v>0</v>
      </c>
      <c r="V820" s="31">
        <v>0</v>
      </c>
      <c r="W820" s="31">
        <v>0</v>
      </c>
      <c r="X820" s="31">
        <v>0</v>
      </c>
      <c r="Y820" s="31">
        <v>0</v>
      </c>
      <c r="Z820" s="31">
        <v>0</v>
      </c>
      <c r="AA820" s="31">
        <v>0</v>
      </c>
      <c r="AB820" s="31">
        <v>0</v>
      </c>
      <c r="AC820" s="31">
        <v>0</v>
      </c>
      <c r="AD820" s="31">
        <v>0</v>
      </c>
      <c r="AE820" s="31">
        <v>0</v>
      </c>
      <c r="AF820" s="31">
        <v>0</v>
      </c>
      <c r="AG820" s="31">
        <v>0</v>
      </c>
      <c r="AH820" s="31">
        <v>0</v>
      </c>
      <c r="AI820" s="31">
        <v>0</v>
      </c>
      <c r="AJ820" s="31">
        <v>0</v>
      </c>
      <c r="AK820" s="31">
        <v>0</v>
      </c>
      <c r="AL820" s="31">
        <v>0</v>
      </c>
      <c r="AM820" s="31">
        <v>0</v>
      </c>
      <c r="AN820" s="31">
        <v>0</v>
      </c>
      <c r="AO820" s="31">
        <v>0</v>
      </c>
      <c r="AP820" s="31">
        <v>0</v>
      </c>
      <c r="AQ820" s="31">
        <v>0</v>
      </c>
      <c r="AR820" s="31">
        <v>0</v>
      </c>
      <c r="AS820" s="31">
        <v>0</v>
      </c>
      <c r="AT820" s="31">
        <v>0</v>
      </c>
      <c r="AU820" s="31">
        <v>0</v>
      </c>
      <c r="AV820" s="31">
        <v>0</v>
      </c>
      <c r="AW820" s="31">
        <v>0</v>
      </c>
      <c r="AX820" s="31">
        <v>0</v>
      </c>
      <c r="AY820" s="31">
        <v>0</v>
      </c>
      <c r="AZ820" s="31">
        <v>0</v>
      </c>
      <c r="BA820" s="31">
        <v>0</v>
      </c>
      <c r="BB820" s="31">
        <v>0</v>
      </c>
      <c r="BC820" s="31">
        <v>0</v>
      </c>
      <c r="BD820" s="31">
        <v>0</v>
      </c>
      <c r="BE820" s="31">
        <v>0</v>
      </c>
      <c r="BF820" s="31">
        <v>0</v>
      </c>
      <c r="BG820" s="31">
        <v>0</v>
      </c>
    </row>
    <row r="821" spans="1:59" x14ac:dyDescent="0.35">
      <c r="A821" s="2" t="s">
        <v>506</v>
      </c>
      <c r="B821" t="s">
        <v>66</v>
      </c>
      <c r="C821" s="68" t="s">
        <v>176</v>
      </c>
      <c r="D821" t="s">
        <v>7</v>
      </c>
      <c r="F821" s="31">
        <v>0</v>
      </c>
      <c r="G821" s="31">
        <v>0</v>
      </c>
      <c r="H821" s="31">
        <v>0</v>
      </c>
      <c r="I821" s="31">
        <v>0</v>
      </c>
      <c r="J821" s="31">
        <v>0</v>
      </c>
      <c r="K821" s="31">
        <v>0</v>
      </c>
      <c r="L821" s="31">
        <v>0</v>
      </c>
      <c r="M821" s="31">
        <v>0</v>
      </c>
      <c r="N821" s="31">
        <v>0</v>
      </c>
      <c r="O821" s="31">
        <v>0</v>
      </c>
      <c r="P821" s="31">
        <v>0</v>
      </c>
      <c r="Q821" s="31">
        <v>0</v>
      </c>
      <c r="R821" s="31">
        <v>0</v>
      </c>
      <c r="S821" s="31">
        <v>0</v>
      </c>
      <c r="T821" s="31">
        <v>0</v>
      </c>
      <c r="U821" s="31">
        <v>0</v>
      </c>
      <c r="V821" s="31">
        <v>0</v>
      </c>
      <c r="W821" s="31">
        <v>0</v>
      </c>
      <c r="X821" s="31">
        <v>0</v>
      </c>
      <c r="Y821" s="31">
        <v>0</v>
      </c>
      <c r="Z821" s="31">
        <v>0</v>
      </c>
      <c r="AA821" s="31">
        <v>0</v>
      </c>
      <c r="AB821" s="31">
        <v>0</v>
      </c>
      <c r="AC821" s="31">
        <v>0</v>
      </c>
      <c r="AD821" s="31">
        <v>0</v>
      </c>
      <c r="AE821" s="31">
        <v>0</v>
      </c>
      <c r="AF821" s="31">
        <v>0</v>
      </c>
      <c r="AG821" s="31">
        <v>0</v>
      </c>
      <c r="AH821" s="31">
        <v>0</v>
      </c>
      <c r="AI821" s="31">
        <v>0</v>
      </c>
      <c r="AJ821" s="31">
        <v>0</v>
      </c>
      <c r="AK821" s="31">
        <v>0</v>
      </c>
      <c r="AL821" s="31">
        <v>0</v>
      </c>
      <c r="AM821" s="31">
        <v>0</v>
      </c>
      <c r="AN821" s="31">
        <v>0</v>
      </c>
      <c r="AO821" s="31">
        <v>0</v>
      </c>
      <c r="AP821" s="31">
        <v>0</v>
      </c>
      <c r="AQ821" s="31">
        <v>0</v>
      </c>
      <c r="AR821" s="31">
        <v>0</v>
      </c>
      <c r="AS821" s="31">
        <v>0</v>
      </c>
      <c r="AT821" s="31">
        <v>0</v>
      </c>
      <c r="AU821" s="31">
        <v>0</v>
      </c>
      <c r="AV821" s="31">
        <v>0</v>
      </c>
      <c r="AW821" s="31">
        <v>0</v>
      </c>
      <c r="AX821" s="31">
        <v>0</v>
      </c>
      <c r="AY821" s="31">
        <v>0</v>
      </c>
      <c r="AZ821" s="31">
        <v>0</v>
      </c>
      <c r="BA821" s="31">
        <v>0</v>
      </c>
      <c r="BB821" s="31">
        <v>0</v>
      </c>
      <c r="BC821" s="31">
        <v>0</v>
      </c>
      <c r="BD821" s="31">
        <v>0</v>
      </c>
      <c r="BE821" s="31">
        <v>0</v>
      </c>
      <c r="BF821" s="31">
        <v>0</v>
      </c>
      <c r="BG821" s="31">
        <v>0</v>
      </c>
    </row>
    <row r="822" spans="1:59" x14ac:dyDescent="0.35">
      <c r="A822" s="2" t="s">
        <v>506</v>
      </c>
      <c r="B822" t="s">
        <v>66</v>
      </c>
      <c r="C822" s="68" t="s">
        <v>184</v>
      </c>
      <c r="D822" t="s">
        <v>7</v>
      </c>
      <c r="F822" s="31">
        <v>0</v>
      </c>
      <c r="G822" s="31">
        <v>0</v>
      </c>
      <c r="H822" s="31">
        <v>0</v>
      </c>
      <c r="I822" s="31">
        <v>0</v>
      </c>
      <c r="J822" s="31">
        <v>0</v>
      </c>
      <c r="K822" s="31">
        <v>0</v>
      </c>
      <c r="L822" s="31">
        <v>0</v>
      </c>
      <c r="M822" s="31">
        <v>0</v>
      </c>
      <c r="N822" s="31">
        <v>0</v>
      </c>
      <c r="O822" s="31">
        <v>0</v>
      </c>
      <c r="P822" s="31">
        <v>0</v>
      </c>
      <c r="Q822" s="31">
        <v>0</v>
      </c>
      <c r="R822" s="31">
        <v>0</v>
      </c>
      <c r="S822" s="31">
        <v>0</v>
      </c>
      <c r="T822" s="31">
        <v>0</v>
      </c>
      <c r="U822" s="31">
        <v>0</v>
      </c>
      <c r="V822" s="31">
        <v>0</v>
      </c>
      <c r="W822" s="31">
        <v>0</v>
      </c>
      <c r="X822" s="31">
        <v>0</v>
      </c>
      <c r="Y822" s="31">
        <v>0</v>
      </c>
      <c r="Z822" s="31">
        <v>0</v>
      </c>
      <c r="AA822" s="31">
        <v>0</v>
      </c>
      <c r="AB822" s="31">
        <v>0</v>
      </c>
      <c r="AC822" s="31">
        <v>0</v>
      </c>
      <c r="AD822" s="31">
        <v>0</v>
      </c>
      <c r="AE822" s="31">
        <v>0</v>
      </c>
      <c r="AF822" s="31">
        <v>0</v>
      </c>
      <c r="AG822" s="31">
        <v>0</v>
      </c>
      <c r="AH822" s="31">
        <v>0</v>
      </c>
      <c r="AI822" s="31">
        <v>0</v>
      </c>
      <c r="AJ822" s="31">
        <v>0</v>
      </c>
      <c r="AK822" s="31">
        <v>0</v>
      </c>
      <c r="AL822" s="31">
        <v>0</v>
      </c>
      <c r="AM822" s="31">
        <v>0</v>
      </c>
      <c r="AN822" s="31">
        <v>0</v>
      </c>
      <c r="AO822" s="31">
        <v>0</v>
      </c>
      <c r="AP822" s="31">
        <v>0</v>
      </c>
      <c r="AQ822" s="31">
        <v>0</v>
      </c>
      <c r="AR822" s="31">
        <v>0</v>
      </c>
      <c r="AS822" s="31">
        <v>0</v>
      </c>
      <c r="AT822" s="31">
        <v>0</v>
      </c>
      <c r="AU822" s="31">
        <v>0</v>
      </c>
      <c r="AV822" s="31">
        <v>0</v>
      </c>
      <c r="AW822" s="31">
        <v>0</v>
      </c>
      <c r="AX822" s="31">
        <v>0</v>
      </c>
      <c r="AY822" s="31">
        <v>0</v>
      </c>
      <c r="AZ822" s="31">
        <v>0</v>
      </c>
      <c r="BA822" s="31">
        <v>0</v>
      </c>
      <c r="BB822" s="31">
        <v>0</v>
      </c>
      <c r="BC822" s="31">
        <v>0</v>
      </c>
      <c r="BD822" s="31">
        <v>0</v>
      </c>
      <c r="BE822" s="31">
        <v>0</v>
      </c>
      <c r="BF822" s="31">
        <v>0</v>
      </c>
      <c r="BG822" s="31">
        <v>0</v>
      </c>
    </row>
    <row r="823" spans="1:59" x14ac:dyDescent="0.35">
      <c r="A823" s="2" t="s">
        <v>506</v>
      </c>
      <c r="B823" t="s">
        <v>66</v>
      </c>
      <c r="C823" s="68" t="s">
        <v>192</v>
      </c>
      <c r="D823" t="s">
        <v>7</v>
      </c>
      <c r="F823" s="31">
        <v>0</v>
      </c>
      <c r="G823" s="31">
        <v>0</v>
      </c>
      <c r="H823" s="31">
        <v>0</v>
      </c>
      <c r="I823" s="31">
        <v>0</v>
      </c>
      <c r="J823" s="31">
        <v>0</v>
      </c>
      <c r="K823" s="31">
        <v>0</v>
      </c>
      <c r="L823" s="31">
        <v>0</v>
      </c>
      <c r="M823" s="31">
        <v>0</v>
      </c>
      <c r="N823" s="31">
        <v>0</v>
      </c>
      <c r="O823" s="31">
        <v>0</v>
      </c>
      <c r="P823" s="31">
        <v>0</v>
      </c>
      <c r="Q823" s="31">
        <v>0</v>
      </c>
      <c r="R823" s="31">
        <v>0</v>
      </c>
      <c r="S823" s="31">
        <v>0</v>
      </c>
      <c r="T823" s="31">
        <v>0</v>
      </c>
      <c r="U823" s="31">
        <v>0</v>
      </c>
      <c r="V823" s="31">
        <v>0</v>
      </c>
      <c r="W823" s="31">
        <v>0</v>
      </c>
      <c r="X823" s="31">
        <v>0</v>
      </c>
      <c r="Y823" s="31">
        <v>0</v>
      </c>
      <c r="Z823" s="31">
        <v>0</v>
      </c>
      <c r="AA823" s="31">
        <v>0</v>
      </c>
      <c r="AB823" s="31">
        <v>0</v>
      </c>
      <c r="AC823" s="31">
        <v>0</v>
      </c>
      <c r="AD823" s="31">
        <v>0</v>
      </c>
      <c r="AE823" s="31">
        <v>0</v>
      </c>
      <c r="AF823" s="31">
        <v>0</v>
      </c>
      <c r="AG823" s="31">
        <v>0</v>
      </c>
      <c r="AH823" s="31">
        <v>0</v>
      </c>
      <c r="AI823" s="31">
        <v>0</v>
      </c>
      <c r="AJ823" s="31">
        <v>0</v>
      </c>
      <c r="AK823" s="31">
        <v>0</v>
      </c>
      <c r="AL823" s="31">
        <v>0</v>
      </c>
      <c r="AM823" s="31">
        <v>0</v>
      </c>
      <c r="AN823" s="31">
        <v>0</v>
      </c>
      <c r="AO823" s="31">
        <v>0</v>
      </c>
      <c r="AP823" s="31">
        <v>0</v>
      </c>
      <c r="AQ823" s="31">
        <v>0</v>
      </c>
      <c r="AR823" s="31">
        <v>0</v>
      </c>
      <c r="AS823" s="31">
        <v>0</v>
      </c>
      <c r="AT823" s="31">
        <v>0</v>
      </c>
      <c r="AU823" s="31">
        <v>0</v>
      </c>
      <c r="AV823" s="31">
        <v>0</v>
      </c>
      <c r="AW823" s="31">
        <v>0</v>
      </c>
      <c r="AX823" s="31">
        <v>0</v>
      </c>
      <c r="AY823" s="31">
        <v>0</v>
      </c>
      <c r="AZ823" s="31">
        <v>0</v>
      </c>
      <c r="BA823" s="31">
        <v>0</v>
      </c>
      <c r="BB823" s="31">
        <v>0</v>
      </c>
      <c r="BC823" s="31">
        <v>0</v>
      </c>
      <c r="BD823" s="31">
        <v>0</v>
      </c>
      <c r="BE823" s="31">
        <v>0</v>
      </c>
      <c r="BF823" s="31">
        <v>0</v>
      </c>
      <c r="BG823" s="31">
        <v>0</v>
      </c>
    </row>
    <row r="824" spans="1:59" x14ac:dyDescent="0.35">
      <c r="A824" s="2" t="s">
        <v>506</v>
      </c>
      <c r="B824" t="s">
        <v>66</v>
      </c>
      <c r="C824" s="68" t="s">
        <v>194</v>
      </c>
      <c r="D824" t="s">
        <v>7</v>
      </c>
      <c r="F824" s="31">
        <v>0</v>
      </c>
      <c r="G824" s="31">
        <v>0</v>
      </c>
      <c r="H824" s="31">
        <v>0</v>
      </c>
      <c r="I824" s="31">
        <v>0</v>
      </c>
      <c r="J824" s="31">
        <v>0</v>
      </c>
      <c r="K824" s="31">
        <v>0</v>
      </c>
      <c r="L824" s="31">
        <v>0</v>
      </c>
      <c r="M824" s="31">
        <v>0</v>
      </c>
      <c r="N824" s="31">
        <v>0</v>
      </c>
      <c r="O824" s="31">
        <v>0</v>
      </c>
      <c r="P824" s="31">
        <v>0</v>
      </c>
      <c r="Q824" s="31">
        <v>0</v>
      </c>
      <c r="R824" s="31">
        <v>0</v>
      </c>
      <c r="S824" s="31">
        <v>0</v>
      </c>
      <c r="T824" s="31">
        <v>0</v>
      </c>
      <c r="U824" s="31">
        <v>0</v>
      </c>
      <c r="V824" s="31">
        <v>0</v>
      </c>
      <c r="W824" s="31">
        <v>0</v>
      </c>
      <c r="X824" s="31">
        <v>0</v>
      </c>
      <c r="Y824" s="31">
        <v>0</v>
      </c>
      <c r="Z824" s="31">
        <v>0</v>
      </c>
      <c r="AA824" s="31">
        <v>0</v>
      </c>
      <c r="AB824" s="31">
        <v>0</v>
      </c>
      <c r="AC824" s="31">
        <v>0</v>
      </c>
      <c r="AD824" s="31">
        <v>0</v>
      </c>
      <c r="AE824" s="31">
        <v>0</v>
      </c>
      <c r="AF824" s="31">
        <v>0</v>
      </c>
      <c r="AG824" s="31">
        <v>0</v>
      </c>
      <c r="AH824" s="31">
        <v>0</v>
      </c>
      <c r="AI824" s="31">
        <v>0</v>
      </c>
      <c r="AJ824" s="31">
        <v>0</v>
      </c>
      <c r="AK824" s="31">
        <v>0</v>
      </c>
      <c r="AL824" s="31">
        <v>0</v>
      </c>
      <c r="AM824" s="31">
        <v>0</v>
      </c>
      <c r="AN824" s="31">
        <v>0</v>
      </c>
      <c r="AO824" s="31">
        <v>0</v>
      </c>
      <c r="AP824" s="31">
        <v>0</v>
      </c>
      <c r="AQ824" s="31">
        <v>0</v>
      </c>
      <c r="AR824" s="31">
        <v>0</v>
      </c>
      <c r="AS824" s="31">
        <v>0</v>
      </c>
      <c r="AT824" s="31">
        <v>0</v>
      </c>
      <c r="AU824" s="31">
        <v>0</v>
      </c>
      <c r="AV824" s="31">
        <v>0</v>
      </c>
      <c r="AW824" s="31">
        <v>0</v>
      </c>
      <c r="AX824" s="31">
        <v>0</v>
      </c>
      <c r="AY824" s="31">
        <v>0</v>
      </c>
      <c r="AZ824" s="31">
        <v>0</v>
      </c>
      <c r="BA824" s="31">
        <v>0</v>
      </c>
      <c r="BB824" s="31">
        <v>0</v>
      </c>
      <c r="BC824" s="31">
        <v>0</v>
      </c>
      <c r="BD824" s="31">
        <v>0</v>
      </c>
      <c r="BE824" s="31">
        <v>0</v>
      </c>
      <c r="BF824" s="31">
        <v>0</v>
      </c>
      <c r="BG824" s="31">
        <v>0</v>
      </c>
    </row>
    <row r="825" spans="1:59" x14ac:dyDescent="0.35">
      <c r="A825" s="2" t="s">
        <v>506</v>
      </c>
      <c r="B825" t="s">
        <v>66</v>
      </c>
      <c r="C825" s="68" t="s">
        <v>196</v>
      </c>
      <c r="D825" t="s">
        <v>7</v>
      </c>
      <c r="F825" s="31">
        <v>0</v>
      </c>
      <c r="G825" s="31">
        <v>0</v>
      </c>
      <c r="H825" s="31">
        <v>0</v>
      </c>
      <c r="I825" s="31">
        <v>0</v>
      </c>
      <c r="J825" s="31">
        <v>0</v>
      </c>
      <c r="K825" s="31">
        <v>0</v>
      </c>
      <c r="L825" s="31">
        <v>0</v>
      </c>
      <c r="M825" s="31">
        <v>0</v>
      </c>
      <c r="N825" s="31">
        <v>0</v>
      </c>
      <c r="O825" s="31">
        <v>0</v>
      </c>
      <c r="P825" s="31">
        <v>0</v>
      </c>
      <c r="Q825" s="31">
        <v>0</v>
      </c>
      <c r="R825" s="31">
        <v>0</v>
      </c>
      <c r="S825" s="31">
        <v>0</v>
      </c>
      <c r="T825" s="31">
        <v>0</v>
      </c>
      <c r="U825" s="31">
        <v>0</v>
      </c>
      <c r="V825" s="31">
        <v>0</v>
      </c>
      <c r="W825" s="31">
        <v>0</v>
      </c>
      <c r="X825" s="31">
        <v>0</v>
      </c>
      <c r="Y825" s="31">
        <v>0</v>
      </c>
      <c r="Z825" s="31">
        <v>0</v>
      </c>
      <c r="AA825" s="31">
        <v>0</v>
      </c>
      <c r="AB825" s="31">
        <v>0</v>
      </c>
      <c r="AC825" s="31">
        <v>0</v>
      </c>
      <c r="AD825" s="31">
        <v>0</v>
      </c>
      <c r="AE825" s="31">
        <v>0</v>
      </c>
      <c r="AF825" s="31">
        <v>0</v>
      </c>
      <c r="AG825" s="31">
        <v>0</v>
      </c>
      <c r="AH825" s="31">
        <v>0</v>
      </c>
      <c r="AI825" s="31">
        <v>0</v>
      </c>
      <c r="AJ825" s="31">
        <v>0</v>
      </c>
      <c r="AK825" s="31">
        <v>0</v>
      </c>
      <c r="AL825" s="31">
        <v>0</v>
      </c>
      <c r="AM825" s="31">
        <v>0</v>
      </c>
      <c r="AN825" s="31">
        <v>0</v>
      </c>
      <c r="AO825" s="31">
        <v>0</v>
      </c>
      <c r="AP825" s="31">
        <v>0</v>
      </c>
      <c r="AQ825" s="31">
        <v>0</v>
      </c>
      <c r="AR825" s="31">
        <v>0</v>
      </c>
      <c r="AS825" s="31">
        <v>0</v>
      </c>
      <c r="AT825" s="31">
        <v>0</v>
      </c>
      <c r="AU825" s="31">
        <v>0</v>
      </c>
      <c r="AV825" s="31">
        <v>0</v>
      </c>
      <c r="AW825" s="31">
        <v>0</v>
      </c>
      <c r="AX825" s="31">
        <v>0</v>
      </c>
      <c r="AY825" s="31">
        <v>0</v>
      </c>
      <c r="AZ825" s="31">
        <v>0</v>
      </c>
      <c r="BA825" s="31">
        <v>0</v>
      </c>
      <c r="BB825" s="31">
        <v>0</v>
      </c>
      <c r="BC825" s="31">
        <v>0</v>
      </c>
      <c r="BD825" s="31">
        <v>0</v>
      </c>
      <c r="BE825" s="31">
        <v>0</v>
      </c>
      <c r="BF825" s="31">
        <v>0</v>
      </c>
      <c r="BG825" s="31">
        <v>0</v>
      </c>
    </row>
    <row r="826" spans="1:59" x14ac:dyDescent="0.35">
      <c r="A826" s="2" t="s">
        <v>506</v>
      </c>
      <c r="B826" t="s">
        <v>66</v>
      </c>
      <c r="C826" s="68" t="s">
        <v>198</v>
      </c>
      <c r="D826" t="s">
        <v>7</v>
      </c>
      <c r="F826" s="31">
        <v>0</v>
      </c>
      <c r="G826" s="31">
        <v>0</v>
      </c>
      <c r="H826" s="31">
        <v>0</v>
      </c>
      <c r="I826" s="31">
        <v>0</v>
      </c>
      <c r="J826" s="31">
        <v>0</v>
      </c>
      <c r="K826" s="31">
        <v>0</v>
      </c>
      <c r="L826" s="31">
        <v>0</v>
      </c>
      <c r="M826" s="31">
        <v>0</v>
      </c>
      <c r="N826" s="31">
        <v>0</v>
      </c>
      <c r="O826" s="31">
        <v>0</v>
      </c>
      <c r="P826" s="31">
        <v>0</v>
      </c>
      <c r="Q826" s="31">
        <v>0</v>
      </c>
      <c r="R826" s="31">
        <v>0</v>
      </c>
      <c r="S826" s="31">
        <v>0</v>
      </c>
      <c r="T826" s="31">
        <v>0</v>
      </c>
      <c r="U826" s="31">
        <v>0</v>
      </c>
      <c r="V826" s="31">
        <v>0</v>
      </c>
      <c r="W826" s="31">
        <v>0</v>
      </c>
      <c r="X826" s="31">
        <v>0</v>
      </c>
      <c r="Y826" s="31">
        <v>0</v>
      </c>
      <c r="Z826" s="31">
        <v>0</v>
      </c>
      <c r="AA826" s="31">
        <v>0</v>
      </c>
      <c r="AB826" s="31">
        <v>0</v>
      </c>
      <c r="AC826" s="31">
        <v>0</v>
      </c>
      <c r="AD826" s="31">
        <v>0</v>
      </c>
      <c r="AE826" s="31">
        <v>0</v>
      </c>
      <c r="AF826" s="31">
        <v>0</v>
      </c>
      <c r="AG826" s="31">
        <v>0</v>
      </c>
      <c r="AH826" s="31">
        <v>0</v>
      </c>
      <c r="AI826" s="31">
        <v>0</v>
      </c>
      <c r="AJ826" s="31">
        <v>0</v>
      </c>
      <c r="AK826" s="31">
        <v>0</v>
      </c>
      <c r="AL826" s="31">
        <v>0</v>
      </c>
      <c r="AM826" s="31">
        <v>0</v>
      </c>
      <c r="AN826" s="31">
        <v>0</v>
      </c>
      <c r="AO826" s="31">
        <v>0</v>
      </c>
      <c r="AP826" s="31">
        <v>0</v>
      </c>
      <c r="AQ826" s="31">
        <v>0</v>
      </c>
      <c r="AR826" s="31">
        <v>0</v>
      </c>
      <c r="AS826" s="31">
        <v>0</v>
      </c>
      <c r="AT826" s="31">
        <v>0</v>
      </c>
      <c r="AU826" s="31">
        <v>0</v>
      </c>
      <c r="AV826" s="31">
        <v>0</v>
      </c>
      <c r="AW826" s="31">
        <v>0</v>
      </c>
      <c r="AX826" s="31">
        <v>0</v>
      </c>
      <c r="AY826" s="31">
        <v>0</v>
      </c>
      <c r="AZ826" s="31">
        <v>0</v>
      </c>
      <c r="BA826" s="31">
        <v>0</v>
      </c>
      <c r="BB826" s="31">
        <v>0</v>
      </c>
      <c r="BC826" s="31">
        <v>0</v>
      </c>
      <c r="BD826" s="31">
        <v>0</v>
      </c>
      <c r="BE826" s="31">
        <v>0</v>
      </c>
      <c r="BF826" s="31">
        <v>0</v>
      </c>
      <c r="BG826" s="31">
        <v>0</v>
      </c>
    </row>
    <row r="827" spans="1:59" x14ac:dyDescent="0.35">
      <c r="A827" s="2" t="s">
        <v>506</v>
      </c>
      <c r="B827" t="s">
        <v>66</v>
      </c>
      <c r="C827" s="68" t="s">
        <v>205</v>
      </c>
      <c r="D827" t="s">
        <v>7</v>
      </c>
      <c r="F827" s="31">
        <v>0</v>
      </c>
      <c r="G827" s="31">
        <v>0</v>
      </c>
      <c r="H827" s="31">
        <v>0</v>
      </c>
      <c r="I827" s="31">
        <v>0</v>
      </c>
      <c r="J827" s="31">
        <v>0</v>
      </c>
      <c r="K827" s="31">
        <v>0</v>
      </c>
      <c r="L827" s="31">
        <v>0</v>
      </c>
      <c r="M827" s="31">
        <v>0</v>
      </c>
      <c r="N827" s="31">
        <v>0</v>
      </c>
      <c r="O827" s="31">
        <v>0</v>
      </c>
      <c r="P827" s="31">
        <v>0</v>
      </c>
      <c r="Q827" s="31">
        <v>0</v>
      </c>
      <c r="R827" s="31">
        <v>0</v>
      </c>
      <c r="S827" s="31">
        <v>0</v>
      </c>
      <c r="T827" s="31">
        <v>0</v>
      </c>
      <c r="U827" s="31">
        <v>0</v>
      </c>
      <c r="V827" s="31">
        <v>0</v>
      </c>
      <c r="W827" s="31">
        <v>0</v>
      </c>
      <c r="X827" s="31">
        <v>0</v>
      </c>
      <c r="Y827" s="31">
        <v>0</v>
      </c>
      <c r="Z827" s="31">
        <v>0</v>
      </c>
      <c r="AA827" s="31">
        <v>0</v>
      </c>
      <c r="AB827" s="31">
        <v>0</v>
      </c>
      <c r="AC827" s="31">
        <v>0</v>
      </c>
      <c r="AD827" s="31">
        <v>0</v>
      </c>
      <c r="AE827" s="31">
        <v>0</v>
      </c>
      <c r="AF827" s="31">
        <v>0</v>
      </c>
      <c r="AG827" s="31">
        <v>0</v>
      </c>
      <c r="AH827" s="31">
        <v>0</v>
      </c>
      <c r="AI827" s="31">
        <v>0</v>
      </c>
      <c r="AJ827" s="31">
        <v>0</v>
      </c>
      <c r="AK827" s="31">
        <v>0</v>
      </c>
      <c r="AL827" s="31">
        <v>0</v>
      </c>
      <c r="AM827" s="31">
        <v>0</v>
      </c>
      <c r="AN827" s="31">
        <v>0</v>
      </c>
      <c r="AO827" s="31">
        <v>0</v>
      </c>
      <c r="AP827" s="31">
        <v>0</v>
      </c>
      <c r="AQ827" s="31">
        <v>0</v>
      </c>
      <c r="AR827" s="31">
        <v>0</v>
      </c>
      <c r="AS827" s="31">
        <v>0</v>
      </c>
      <c r="AT827" s="31">
        <v>0</v>
      </c>
      <c r="AU827" s="31">
        <v>0</v>
      </c>
      <c r="AV827" s="31">
        <v>0</v>
      </c>
      <c r="AW827" s="31">
        <v>0</v>
      </c>
      <c r="AX827" s="31">
        <v>0</v>
      </c>
      <c r="AY827" s="31">
        <v>0</v>
      </c>
      <c r="AZ827" s="31">
        <v>0</v>
      </c>
      <c r="BA827" s="31">
        <v>0</v>
      </c>
      <c r="BB827" s="31">
        <v>0</v>
      </c>
      <c r="BC827" s="31">
        <v>0</v>
      </c>
      <c r="BD827" s="31">
        <v>0</v>
      </c>
      <c r="BE827" s="31">
        <v>0</v>
      </c>
      <c r="BF827" s="31">
        <v>0</v>
      </c>
      <c r="BG827" s="31">
        <v>0</v>
      </c>
    </row>
    <row r="828" spans="1:59" x14ac:dyDescent="0.35">
      <c r="A828" s="2" t="s">
        <v>506</v>
      </c>
      <c r="B828" t="s">
        <v>66</v>
      </c>
      <c r="C828" s="68" t="s">
        <v>216</v>
      </c>
      <c r="D828" t="s">
        <v>28</v>
      </c>
      <c r="F828" s="31">
        <v>0</v>
      </c>
      <c r="G828" s="31">
        <v>0</v>
      </c>
      <c r="H828" s="31">
        <v>0</v>
      </c>
      <c r="I828" s="31">
        <v>0</v>
      </c>
      <c r="J828" s="31">
        <v>0</v>
      </c>
      <c r="K828" s="31">
        <v>0</v>
      </c>
      <c r="L828" s="31">
        <v>0</v>
      </c>
      <c r="M828" s="31">
        <v>0</v>
      </c>
      <c r="N828" s="31">
        <v>0</v>
      </c>
      <c r="O828" s="31">
        <v>0</v>
      </c>
      <c r="P828" s="31">
        <v>0</v>
      </c>
      <c r="Q828" s="31">
        <v>0</v>
      </c>
      <c r="R828" s="31">
        <v>0</v>
      </c>
      <c r="S828" s="31">
        <v>0</v>
      </c>
      <c r="T828" s="31">
        <v>0</v>
      </c>
      <c r="U828" s="31">
        <v>0</v>
      </c>
      <c r="V828" s="31">
        <v>0</v>
      </c>
      <c r="W828" s="31">
        <v>0</v>
      </c>
      <c r="X828" s="31">
        <v>0</v>
      </c>
      <c r="Y828" s="31">
        <v>0</v>
      </c>
      <c r="Z828" s="31">
        <v>0</v>
      </c>
      <c r="AA828" s="31">
        <v>0</v>
      </c>
      <c r="AB828" s="31">
        <v>0</v>
      </c>
      <c r="AC828" s="31">
        <v>0</v>
      </c>
      <c r="AD828" s="31">
        <v>0</v>
      </c>
      <c r="AE828" s="31">
        <v>0</v>
      </c>
      <c r="AF828" s="31">
        <v>0</v>
      </c>
      <c r="AG828" s="31">
        <v>0</v>
      </c>
      <c r="AH828" s="31">
        <v>0</v>
      </c>
      <c r="AI828" s="31">
        <v>0</v>
      </c>
      <c r="AJ828" s="31">
        <v>0</v>
      </c>
      <c r="AK828" s="31">
        <v>0</v>
      </c>
      <c r="AL828" s="31">
        <v>0</v>
      </c>
      <c r="AM828" s="31">
        <v>0</v>
      </c>
      <c r="AN828" s="31">
        <v>0</v>
      </c>
      <c r="AO828" s="31">
        <v>0</v>
      </c>
      <c r="AP828" s="31">
        <v>0</v>
      </c>
      <c r="AQ828" s="31">
        <v>0</v>
      </c>
      <c r="AR828" s="31">
        <v>0</v>
      </c>
      <c r="AS828" s="31">
        <v>0</v>
      </c>
      <c r="AT828" s="31">
        <v>0</v>
      </c>
      <c r="AU828" s="31">
        <v>0</v>
      </c>
      <c r="AV828" s="31">
        <v>0</v>
      </c>
      <c r="AW828" s="31">
        <v>0</v>
      </c>
      <c r="AX828" s="31">
        <v>0</v>
      </c>
      <c r="AY828" s="31">
        <v>0</v>
      </c>
      <c r="AZ828" s="31">
        <v>0</v>
      </c>
      <c r="BA828" s="31">
        <v>0</v>
      </c>
      <c r="BB828" s="31">
        <v>0</v>
      </c>
      <c r="BC828" s="31">
        <v>0</v>
      </c>
      <c r="BD828" s="31">
        <v>0</v>
      </c>
      <c r="BE828" s="31">
        <v>0</v>
      </c>
      <c r="BF828" s="31">
        <v>0</v>
      </c>
      <c r="BG828" s="31">
        <v>0</v>
      </c>
    </row>
    <row r="829" spans="1:59" x14ac:dyDescent="0.35">
      <c r="A829" s="2" t="s">
        <v>506</v>
      </c>
      <c r="B829" t="s">
        <v>66</v>
      </c>
      <c r="C829" s="68" t="s">
        <v>210</v>
      </c>
      <c r="D829" t="s">
        <v>28</v>
      </c>
      <c r="F829" s="31">
        <v>0</v>
      </c>
      <c r="G829" s="31">
        <v>0</v>
      </c>
      <c r="H829" s="31">
        <v>0</v>
      </c>
      <c r="I829" s="31">
        <v>0</v>
      </c>
      <c r="J829" s="31">
        <v>0</v>
      </c>
      <c r="K829" s="31">
        <v>0</v>
      </c>
      <c r="L829" s="31">
        <v>0</v>
      </c>
      <c r="M829" s="31">
        <v>0</v>
      </c>
      <c r="N829" s="31">
        <v>0</v>
      </c>
      <c r="O829" s="31">
        <v>0</v>
      </c>
      <c r="P829" s="31">
        <v>0</v>
      </c>
      <c r="Q829" s="31">
        <v>0</v>
      </c>
      <c r="R829" s="31">
        <v>0</v>
      </c>
      <c r="S829" s="31">
        <v>0</v>
      </c>
      <c r="T829" s="31">
        <v>0</v>
      </c>
      <c r="U829" s="31">
        <v>0</v>
      </c>
      <c r="V829" s="31">
        <v>0</v>
      </c>
      <c r="W829" s="31">
        <v>0</v>
      </c>
      <c r="X829" s="31">
        <v>0</v>
      </c>
      <c r="Y829" s="31">
        <v>0</v>
      </c>
      <c r="Z829" s="31">
        <v>0</v>
      </c>
      <c r="AA829" s="31">
        <v>0</v>
      </c>
      <c r="AB829" s="31">
        <v>0</v>
      </c>
      <c r="AC829" s="31">
        <v>0</v>
      </c>
      <c r="AD829" s="31">
        <v>0</v>
      </c>
      <c r="AE829" s="31">
        <v>0</v>
      </c>
      <c r="AF829" s="31">
        <v>0</v>
      </c>
      <c r="AG829" s="31">
        <v>0</v>
      </c>
      <c r="AH829" s="31">
        <v>0</v>
      </c>
      <c r="AI829" s="31">
        <v>0</v>
      </c>
      <c r="AJ829" s="31">
        <v>0</v>
      </c>
      <c r="AK829" s="31">
        <v>0</v>
      </c>
      <c r="AL829" s="31">
        <v>0</v>
      </c>
      <c r="AM829" s="31">
        <v>0</v>
      </c>
      <c r="AN829" s="31">
        <v>0</v>
      </c>
      <c r="AO829" s="31">
        <v>0</v>
      </c>
      <c r="AP829" s="31">
        <v>0</v>
      </c>
      <c r="AQ829" s="31">
        <v>0</v>
      </c>
      <c r="AR829" s="31">
        <v>0</v>
      </c>
      <c r="AS829" s="31">
        <v>0</v>
      </c>
      <c r="AT829" s="31">
        <v>0</v>
      </c>
      <c r="AU829" s="31">
        <v>0</v>
      </c>
      <c r="AV829" s="31">
        <v>0</v>
      </c>
      <c r="AW829" s="31">
        <v>0</v>
      </c>
      <c r="AX829" s="31">
        <v>0</v>
      </c>
      <c r="AY829" s="31">
        <v>0</v>
      </c>
      <c r="AZ829" s="31">
        <v>0</v>
      </c>
      <c r="BA829" s="31">
        <v>0</v>
      </c>
      <c r="BB829" s="31">
        <v>0</v>
      </c>
      <c r="BC829" s="31">
        <v>0</v>
      </c>
      <c r="BD829" s="31">
        <v>0</v>
      </c>
      <c r="BE829" s="31">
        <v>0</v>
      </c>
      <c r="BF829" s="31">
        <v>0</v>
      </c>
      <c r="BG829" s="31">
        <v>0</v>
      </c>
    </row>
    <row r="830" spans="1:59" x14ac:dyDescent="0.35">
      <c r="A830" s="2" t="s">
        <v>506</v>
      </c>
      <c r="B830" t="s">
        <v>66</v>
      </c>
      <c r="C830" s="68" t="s">
        <v>218</v>
      </c>
      <c r="D830" t="s">
        <v>28</v>
      </c>
      <c r="F830" s="31">
        <v>0</v>
      </c>
      <c r="G830" s="31">
        <v>0</v>
      </c>
      <c r="H830" s="31">
        <v>0</v>
      </c>
      <c r="I830" s="31">
        <v>0</v>
      </c>
      <c r="J830" s="31">
        <v>0</v>
      </c>
      <c r="K830" s="31">
        <v>0</v>
      </c>
      <c r="L830" s="31">
        <v>0</v>
      </c>
      <c r="M830" s="31">
        <v>0</v>
      </c>
      <c r="N830" s="31">
        <v>0</v>
      </c>
      <c r="O830" s="31">
        <v>0</v>
      </c>
      <c r="P830" s="31">
        <v>0</v>
      </c>
      <c r="Q830" s="31">
        <v>0</v>
      </c>
      <c r="R830" s="31">
        <v>0</v>
      </c>
      <c r="S830" s="31">
        <v>0</v>
      </c>
      <c r="T830" s="31">
        <v>0</v>
      </c>
      <c r="U830" s="31">
        <v>0</v>
      </c>
      <c r="V830" s="31">
        <v>0</v>
      </c>
      <c r="W830" s="31">
        <v>0</v>
      </c>
      <c r="X830" s="31">
        <v>0</v>
      </c>
      <c r="Y830" s="31">
        <v>0</v>
      </c>
      <c r="Z830" s="31">
        <v>0</v>
      </c>
      <c r="AA830" s="31">
        <v>0</v>
      </c>
      <c r="AB830" s="31">
        <v>0</v>
      </c>
      <c r="AC830" s="31">
        <v>0</v>
      </c>
      <c r="AD830" s="31">
        <v>0</v>
      </c>
      <c r="AE830" s="31">
        <v>0</v>
      </c>
      <c r="AF830" s="31">
        <v>0</v>
      </c>
      <c r="AG830" s="31">
        <v>0</v>
      </c>
      <c r="AH830" s="31">
        <v>0</v>
      </c>
      <c r="AI830" s="31">
        <v>0</v>
      </c>
      <c r="AJ830" s="31">
        <v>0</v>
      </c>
      <c r="AK830" s="31">
        <v>0</v>
      </c>
      <c r="AL830" s="31">
        <v>0</v>
      </c>
      <c r="AM830" s="31">
        <v>0</v>
      </c>
      <c r="AN830" s="31">
        <v>0</v>
      </c>
      <c r="AO830" s="31">
        <v>0</v>
      </c>
      <c r="AP830" s="31">
        <v>0</v>
      </c>
      <c r="AQ830" s="31">
        <v>0</v>
      </c>
      <c r="AR830" s="31">
        <v>0</v>
      </c>
      <c r="AS830" s="31">
        <v>0</v>
      </c>
      <c r="AT830" s="31">
        <v>0</v>
      </c>
      <c r="AU830" s="31">
        <v>0</v>
      </c>
      <c r="AV830" s="31">
        <v>0</v>
      </c>
      <c r="AW830" s="31">
        <v>0</v>
      </c>
      <c r="AX830" s="31">
        <v>0</v>
      </c>
      <c r="AY830" s="31">
        <v>0</v>
      </c>
      <c r="AZ830" s="31">
        <v>0</v>
      </c>
      <c r="BA830" s="31">
        <v>0</v>
      </c>
      <c r="BB830" s="31">
        <v>0</v>
      </c>
      <c r="BC830" s="31">
        <v>0</v>
      </c>
      <c r="BD830" s="31">
        <v>0</v>
      </c>
      <c r="BE830" s="31">
        <v>0</v>
      </c>
      <c r="BF830" s="31">
        <v>0</v>
      </c>
      <c r="BG830" s="31">
        <v>0</v>
      </c>
    </row>
    <row r="831" spans="1:59" x14ac:dyDescent="0.35">
      <c r="A831" s="2" t="s">
        <v>506</v>
      </c>
      <c r="B831" t="s">
        <v>66</v>
      </c>
      <c r="C831" s="68" t="s">
        <v>212</v>
      </c>
      <c r="D831" t="s">
        <v>28</v>
      </c>
      <c r="F831" s="31">
        <v>0</v>
      </c>
      <c r="G831" s="31">
        <v>0</v>
      </c>
      <c r="H831" s="31">
        <v>0</v>
      </c>
      <c r="I831" s="31">
        <v>0</v>
      </c>
      <c r="J831" s="31">
        <v>0</v>
      </c>
      <c r="K831" s="31">
        <v>0</v>
      </c>
      <c r="L831" s="31">
        <v>0</v>
      </c>
      <c r="M831" s="31">
        <v>0</v>
      </c>
      <c r="N831" s="31">
        <v>0</v>
      </c>
      <c r="O831" s="31">
        <v>0</v>
      </c>
      <c r="P831" s="31">
        <v>0</v>
      </c>
      <c r="Q831" s="31">
        <v>0</v>
      </c>
      <c r="R831" s="31">
        <v>0</v>
      </c>
      <c r="S831" s="31">
        <v>0</v>
      </c>
      <c r="T831" s="31">
        <v>0</v>
      </c>
      <c r="U831" s="31">
        <v>0</v>
      </c>
      <c r="V831" s="31">
        <v>0</v>
      </c>
      <c r="W831" s="31">
        <v>0</v>
      </c>
      <c r="X831" s="31">
        <v>0</v>
      </c>
      <c r="Y831" s="31">
        <v>0</v>
      </c>
      <c r="Z831" s="31">
        <v>0</v>
      </c>
      <c r="AA831" s="31">
        <v>0</v>
      </c>
      <c r="AB831" s="31">
        <v>0</v>
      </c>
      <c r="AC831" s="31">
        <v>0</v>
      </c>
      <c r="AD831" s="31">
        <v>0</v>
      </c>
      <c r="AE831" s="31">
        <v>0</v>
      </c>
      <c r="AF831" s="31">
        <v>0</v>
      </c>
      <c r="AG831" s="31">
        <v>0</v>
      </c>
      <c r="AH831" s="31">
        <v>0</v>
      </c>
      <c r="AI831" s="31">
        <v>0</v>
      </c>
      <c r="AJ831" s="31">
        <v>0</v>
      </c>
      <c r="AK831" s="31">
        <v>0</v>
      </c>
      <c r="AL831" s="31">
        <v>0</v>
      </c>
      <c r="AM831" s="31">
        <v>0</v>
      </c>
      <c r="AN831" s="31">
        <v>0</v>
      </c>
      <c r="AO831" s="31">
        <v>0</v>
      </c>
      <c r="AP831" s="31">
        <v>0</v>
      </c>
      <c r="AQ831" s="31">
        <v>0</v>
      </c>
      <c r="AR831" s="31">
        <v>0</v>
      </c>
      <c r="AS831" s="31">
        <v>0</v>
      </c>
      <c r="AT831" s="31">
        <v>0</v>
      </c>
      <c r="AU831" s="31">
        <v>0</v>
      </c>
      <c r="AV831" s="31">
        <v>0</v>
      </c>
      <c r="AW831" s="31">
        <v>0</v>
      </c>
      <c r="AX831" s="31">
        <v>0</v>
      </c>
      <c r="AY831" s="31">
        <v>0</v>
      </c>
      <c r="AZ831" s="31">
        <v>0</v>
      </c>
      <c r="BA831" s="31">
        <v>0</v>
      </c>
      <c r="BB831" s="31">
        <v>0</v>
      </c>
      <c r="BC831" s="31">
        <v>0</v>
      </c>
      <c r="BD831" s="31">
        <v>0</v>
      </c>
      <c r="BE831" s="31">
        <v>0</v>
      </c>
      <c r="BF831" s="31">
        <v>0</v>
      </c>
      <c r="BG831" s="31">
        <v>0</v>
      </c>
    </row>
    <row r="832" spans="1:59" x14ac:dyDescent="0.35">
      <c r="A832" s="2" t="s">
        <v>506</v>
      </c>
      <c r="B832" t="s">
        <v>66</v>
      </c>
      <c r="C832" s="68" t="s">
        <v>213</v>
      </c>
      <c r="D832" t="s">
        <v>28</v>
      </c>
      <c r="F832" s="31">
        <v>0</v>
      </c>
      <c r="G832" s="31">
        <v>0</v>
      </c>
      <c r="H832" s="31">
        <v>0</v>
      </c>
      <c r="I832" s="31">
        <v>0</v>
      </c>
      <c r="J832" s="31">
        <v>0</v>
      </c>
      <c r="K832" s="31">
        <v>0</v>
      </c>
      <c r="L832" s="31">
        <v>0</v>
      </c>
      <c r="M832" s="31">
        <v>0</v>
      </c>
      <c r="N832" s="31">
        <v>0</v>
      </c>
      <c r="O832" s="31">
        <v>0</v>
      </c>
      <c r="P832" s="31">
        <v>0</v>
      </c>
      <c r="Q832" s="31">
        <v>0</v>
      </c>
      <c r="R832" s="31">
        <v>0</v>
      </c>
      <c r="S832" s="31">
        <v>0</v>
      </c>
      <c r="T832" s="31">
        <v>0</v>
      </c>
      <c r="U832" s="31">
        <v>0</v>
      </c>
      <c r="V832" s="31">
        <v>0</v>
      </c>
      <c r="W832" s="31">
        <v>0</v>
      </c>
      <c r="X832" s="31">
        <v>0</v>
      </c>
      <c r="Y832" s="31">
        <v>0</v>
      </c>
      <c r="Z832" s="31">
        <v>0</v>
      </c>
      <c r="AA832" s="31">
        <v>0</v>
      </c>
      <c r="AB832" s="31">
        <v>0</v>
      </c>
      <c r="AC832" s="31">
        <v>0</v>
      </c>
      <c r="AD832" s="31">
        <v>0</v>
      </c>
      <c r="AE832" s="31">
        <v>0</v>
      </c>
      <c r="AF832" s="31">
        <v>0</v>
      </c>
      <c r="AG832" s="31">
        <v>0</v>
      </c>
      <c r="AH832" s="31">
        <v>0</v>
      </c>
      <c r="AI832" s="31">
        <v>0</v>
      </c>
      <c r="AJ832" s="31">
        <v>0</v>
      </c>
      <c r="AK832" s="31">
        <v>0</v>
      </c>
      <c r="AL832" s="31">
        <v>0</v>
      </c>
      <c r="AM832" s="31">
        <v>0</v>
      </c>
      <c r="AN832" s="31">
        <v>0</v>
      </c>
      <c r="AO832" s="31">
        <v>0</v>
      </c>
      <c r="AP832" s="31">
        <v>0</v>
      </c>
      <c r="AQ832" s="31">
        <v>0</v>
      </c>
      <c r="AR832" s="31">
        <v>0</v>
      </c>
      <c r="AS832" s="31">
        <v>0</v>
      </c>
      <c r="AT832" s="31">
        <v>0</v>
      </c>
      <c r="AU832" s="31">
        <v>0</v>
      </c>
      <c r="AV832" s="31">
        <v>0</v>
      </c>
      <c r="AW832" s="31">
        <v>0</v>
      </c>
      <c r="AX832" s="31">
        <v>0</v>
      </c>
      <c r="AY832" s="31">
        <v>0</v>
      </c>
      <c r="AZ832" s="31">
        <v>0</v>
      </c>
      <c r="BA832" s="31">
        <v>0</v>
      </c>
      <c r="BB832" s="31">
        <v>0</v>
      </c>
      <c r="BC832" s="31">
        <v>0</v>
      </c>
      <c r="BD832" s="31">
        <v>0</v>
      </c>
      <c r="BE832" s="31">
        <v>0</v>
      </c>
      <c r="BF832" s="31">
        <v>0</v>
      </c>
      <c r="BG832" s="31">
        <v>0</v>
      </c>
    </row>
    <row r="833" spans="1:59" x14ac:dyDescent="0.35">
      <c r="A833" s="2" t="s">
        <v>507</v>
      </c>
      <c r="B833" t="s">
        <v>66</v>
      </c>
      <c r="C833" s="68" t="s">
        <v>126</v>
      </c>
      <c r="D833" t="s">
        <v>7</v>
      </c>
      <c r="F833" s="31">
        <v>0</v>
      </c>
      <c r="G833" s="31">
        <v>0</v>
      </c>
      <c r="H833" s="31">
        <v>0</v>
      </c>
      <c r="I833" s="31">
        <v>0</v>
      </c>
      <c r="J833" s="31">
        <v>0</v>
      </c>
      <c r="K833" s="31">
        <v>0</v>
      </c>
      <c r="L833" s="31">
        <v>0</v>
      </c>
      <c r="M833" s="31">
        <v>0</v>
      </c>
      <c r="N833" s="31">
        <v>0</v>
      </c>
      <c r="O833" s="31">
        <v>0</v>
      </c>
      <c r="P833" s="31">
        <v>0</v>
      </c>
      <c r="Q833" s="31">
        <v>0</v>
      </c>
      <c r="R833" s="31">
        <v>0</v>
      </c>
      <c r="S833" s="31">
        <v>0</v>
      </c>
      <c r="T833" s="31">
        <v>0</v>
      </c>
      <c r="U833" s="31">
        <v>0</v>
      </c>
      <c r="V833" s="31">
        <v>0</v>
      </c>
      <c r="W833" s="31">
        <v>0</v>
      </c>
      <c r="X833" s="31">
        <v>0</v>
      </c>
      <c r="Y833" s="31">
        <v>0</v>
      </c>
      <c r="Z833" s="31">
        <v>0</v>
      </c>
      <c r="AA833" s="31">
        <v>0</v>
      </c>
      <c r="AB833" s="31">
        <v>0</v>
      </c>
      <c r="AC833" s="31">
        <v>0</v>
      </c>
      <c r="AD833" s="31">
        <v>0</v>
      </c>
      <c r="AE833" s="31">
        <v>0</v>
      </c>
      <c r="AF833" s="31">
        <v>0</v>
      </c>
      <c r="AG833" s="31">
        <v>0</v>
      </c>
      <c r="AH833" s="31">
        <v>0</v>
      </c>
      <c r="AI833" s="31">
        <v>0</v>
      </c>
      <c r="AJ833" s="31">
        <v>0</v>
      </c>
      <c r="AK833" s="31">
        <v>0</v>
      </c>
      <c r="AL833" s="31">
        <v>0</v>
      </c>
      <c r="AM833" s="31">
        <v>0</v>
      </c>
      <c r="AN833" s="31">
        <v>0</v>
      </c>
      <c r="AO833" s="31">
        <v>0</v>
      </c>
      <c r="AP833" s="31">
        <v>0</v>
      </c>
      <c r="AQ833" s="31">
        <v>0</v>
      </c>
      <c r="AR833" s="31">
        <v>0</v>
      </c>
      <c r="AS833" s="31">
        <v>0</v>
      </c>
      <c r="AT833" s="31">
        <v>0</v>
      </c>
      <c r="AU833" s="31">
        <v>0</v>
      </c>
      <c r="AV833" s="31">
        <v>0</v>
      </c>
      <c r="AW833" s="31">
        <v>0</v>
      </c>
      <c r="AX833" s="31">
        <v>0</v>
      </c>
      <c r="AY833" s="31">
        <v>0</v>
      </c>
      <c r="AZ833" s="31">
        <v>0</v>
      </c>
      <c r="BA833" s="31">
        <v>0</v>
      </c>
      <c r="BB833" s="31">
        <v>0</v>
      </c>
      <c r="BC833" s="31">
        <v>0</v>
      </c>
      <c r="BD833" s="31">
        <v>0</v>
      </c>
      <c r="BE833" s="31">
        <v>0</v>
      </c>
      <c r="BF833" s="31">
        <v>0</v>
      </c>
      <c r="BG833" s="31">
        <v>0</v>
      </c>
    </row>
    <row r="834" spans="1:59" x14ac:dyDescent="0.35">
      <c r="A834" s="2" t="s">
        <v>507</v>
      </c>
      <c r="B834" t="s">
        <v>66</v>
      </c>
      <c r="C834" s="68" t="s">
        <v>128</v>
      </c>
      <c r="D834" t="s">
        <v>7</v>
      </c>
      <c r="F834" s="31">
        <v>0</v>
      </c>
      <c r="G834" s="31">
        <v>0</v>
      </c>
      <c r="H834" s="31">
        <v>0</v>
      </c>
      <c r="I834" s="31">
        <v>0</v>
      </c>
      <c r="J834" s="31">
        <v>0</v>
      </c>
      <c r="K834" s="31">
        <v>0</v>
      </c>
      <c r="L834" s="31">
        <v>0</v>
      </c>
      <c r="M834" s="31">
        <v>0</v>
      </c>
      <c r="N834" s="31">
        <v>0</v>
      </c>
      <c r="O834" s="31">
        <v>0</v>
      </c>
      <c r="P834" s="31">
        <v>0</v>
      </c>
      <c r="Q834" s="31">
        <v>0</v>
      </c>
      <c r="R834" s="31">
        <v>0</v>
      </c>
      <c r="S834" s="31">
        <v>0</v>
      </c>
      <c r="T834" s="31">
        <v>0</v>
      </c>
      <c r="U834" s="31">
        <v>0</v>
      </c>
      <c r="V834" s="31">
        <v>0</v>
      </c>
      <c r="W834" s="31">
        <v>0</v>
      </c>
      <c r="X834" s="31">
        <v>0</v>
      </c>
      <c r="Y834" s="31">
        <v>0</v>
      </c>
      <c r="Z834" s="31">
        <v>0</v>
      </c>
      <c r="AA834" s="31">
        <v>0</v>
      </c>
      <c r="AB834" s="31">
        <v>0</v>
      </c>
      <c r="AC834" s="31">
        <v>0</v>
      </c>
      <c r="AD834" s="31">
        <v>0</v>
      </c>
      <c r="AE834" s="31">
        <v>0</v>
      </c>
      <c r="AF834" s="31">
        <v>0</v>
      </c>
      <c r="AG834" s="31">
        <v>0</v>
      </c>
      <c r="AH834" s="31">
        <v>0</v>
      </c>
      <c r="AI834" s="31">
        <v>0</v>
      </c>
      <c r="AJ834" s="31">
        <v>0</v>
      </c>
      <c r="AK834" s="31">
        <v>0</v>
      </c>
      <c r="AL834" s="31">
        <v>0</v>
      </c>
      <c r="AM834" s="31">
        <v>0</v>
      </c>
      <c r="AN834" s="31">
        <v>0</v>
      </c>
      <c r="AO834" s="31">
        <v>0</v>
      </c>
      <c r="AP834" s="31">
        <v>0</v>
      </c>
      <c r="AQ834" s="31">
        <v>0</v>
      </c>
      <c r="AR834" s="31">
        <v>0</v>
      </c>
      <c r="AS834" s="31">
        <v>0</v>
      </c>
      <c r="AT834" s="31">
        <v>0</v>
      </c>
      <c r="AU834" s="31">
        <v>0</v>
      </c>
      <c r="AV834" s="31">
        <v>0</v>
      </c>
      <c r="AW834" s="31">
        <v>0</v>
      </c>
      <c r="AX834" s="31">
        <v>0</v>
      </c>
      <c r="AY834" s="31">
        <v>0</v>
      </c>
      <c r="AZ834" s="31">
        <v>0</v>
      </c>
      <c r="BA834" s="31">
        <v>0</v>
      </c>
      <c r="BB834" s="31">
        <v>0</v>
      </c>
      <c r="BC834" s="31">
        <v>0</v>
      </c>
      <c r="BD834" s="31">
        <v>0</v>
      </c>
      <c r="BE834" s="31">
        <v>0</v>
      </c>
      <c r="BF834" s="31">
        <v>0</v>
      </c>
      <c r="BG834" s="31">
        <v>0</v>
      </c>
    </row>
    <row r="835" spans="1:59" x14ac:dyDescent="0.35">
      <c r="A835" s="2" t="s">
        <v>507</v>
      </c>
      <c r="B835" t="s">
        <v>66</v>
      </c>
      <c r="C835" s="68" t="s">
        <v>130</v>
      </c>
      <c r="D835" t="s">
        <v>7</v>
      </c>
      <c r="F835" s="31">
        <v>0</v>
      </c>
      <c r="G835" s="31">
        <v>0</v>
      </c>
      <c r="H835" s="31">
        <v>0</v>
      </c>
      <c r="I835" s="31">
        <v>0</v>
      </c>
      <c r="J835" s="31">
        <v>0</v>
      </c>
      <c r="K835" s="31">
        <v>0</v>
      </c>
      <c r="L835" s="31">
        <v>0</v>
      </c>
      <c r="M835" s="31">
        <v>0</v>
      </c>
      <c r="N835" s="31">
        <v>0</v>
      </c>
      <c r="O835" s="31">
        <v>0</v>
      </c>
      <c r="P835" s="31">
        <v>0</v>
      </c>
      <c r="Q835" s="31">
        <v>0</v>
      </c>
      <c r="R835" s="31">
        <v>0</v>
      </c>
      <c r="S835" s="31">
        <v>0</v>
      </c>
      <c r="T835" s="31">
        <v>0</v>
      </c>
      <c r="U835" s="31">
        <v>0</v>
      </c>
      <c r="V835" s="31">
        <v>0</v>
      </c>
      <c r="W835" s="31">
        <v>0</v>
      </c>
      <c r="X835" s="31">
        <v>0</v>
      </c>
      <c r="Y835" s="31">
        <v>0</v>
      </c>
      <c r="Z835" s="31">
        <v>0</v>
      </c>
      <c r="AA835" s="31">
        <v>0</v>
      </c>
      <c r="AB835" s="31">
        <v>0</v>
      </c>
      <c r="AC835" s="31">
        <v>0</v>
      </c>
      <c r="AD835" s="31">
        <v>0</v>
      </c>
      <c r="AE835" s="31">
        <v>0</v>
      </c>
      <c r="AF835" s="31">
        <v>0</v>
      </c>
      <c r="AG835" s="31">
        <v>0</v>
      </c>
      <c r="AH835" s="31">
        <v>0</v>
      </c>
      <c r="AI835" s="31">
        <v>0</v>
      </c>
      <c r="AJ835" s="31">
        <v>0</v>
      </c>
      <c r="AK835" s="31">
        <v>0</v>
      </c>
      <c r="AL835" s="31">
        <v>0</v>
      </c>
      <c r="AM835" s="31">
        <v>0</v>
      </c>
      <c r="AN835" s="31">
        <v>0</v>
      </c>
      <c r="AO835" s="31">
        <v>0</v>
      </c>
      <c r="AP835" s="31">
        <v>0</v>
      </c>
      <c r="AQ835" s="31">
        <v>0</v>
      </c>
      <c r="AR835" s="31">
        <v>0</v>
      </c>
      <c r="AS835" s="31">
        <v>0</v>
      </c>
      <c r="AT835" s="31">
        <v>0</v>
      </c>
      <c r="AU835" s="31">
        <v>0</v>
      </c>
      <c r="AV835" s="31">
        <v>0</v>
      </c>
      <c r="AW835" s="31">
        <v>0</v>
      </c>
      <c r="AX835" s="31">
        <v>0</v>
      </c>
      <c r="AY835" s="31">
        <v>0</v>
      </c>
      <c r="AZ835" s="31">
        <v>0</v>
      </c>
      <c r="BA835" s="31">
        <v>0</v>
      </c>
      <c r="BB835" s="31">
        <v>0</v>
      </c>
      <c r="BC835" s="31">
        <v>0</v>
      </c>
      <c r="BD835" s="31">
        <v>0</v>
      </c>
      <c r="BE835" s="31">
        <v>0</v>
      </c>
      <c r="BF835" s="31">
        <v>0</v>
      </c>
      <c r="BG835" s="31">
        <v>0</v>
      </c>
    </row>
    <row r="836" spans="1:59" x14ac:dyDescent="0.35">
      <c r="A836" s="2" t="s">
        <v>507</v>
      </c>
      <c r="B836" t="s">
        <v>66</v>
      </c>
      <c r="C836" s="68" t="s">
        <v>132</v>
      </c>
      <c r="D836" t="s">
        <v>7</v>
      </c>
      <c r="F836" s="31">
        <v>0</v>
      </c>
      <c r="G836" s="31">
        <v>0</v>
      </c>
      <c r="H836" s="31">
        <v>0</v>
      </c>
      <c r="I836" s="31">
        <v>0</v>
      </c>
      <c r="J836" s="31">
        <v>0</v>
      </c>
      <c r="K836" s="31">
        <v>0</v>
      </c>
      <c r="L836" s="31">
        <v>0</v>
      </c>
      <c r="M836" s="31">
        <v>0</v>
      </c>
      <c r="N836" s="31">
        <v>0</v>
      </c>
      <c r="O836" s="31">
        <v>0</v>
      </c>
      <c r="P836" s="31">
        <v>0</v>
      </c>
      <c r="Q836" s="31">
        <v>0</v>
      </c>
      <c r="R836" s="31">
        <v>0</v>
      </c>
      <c r="S836" s="31">
        <v>0</v>
      </c>
      <c r="T836" s="31">
        <v>0</v>
      </c>
      <c r="U836" s="31">
        <v>0</v>
      </c>
      <c r="V836" s="31">
        <v>0</v>
      </c>
      <c r="W836" s="31">
        <v>0</v>
      </c>
      <c r="X836" s="31">
        <v>0</v>
      </c>
      <c r="Y836" s="31">
        <v>0</v>
      </c>
      <c r="Z836" s="31">
        <v>0</v>
      </c>
      <c r="AA836" s="31">
        <v>0</v>
      </c>
      <c r="AB836" s="31">
        <v>0</v>
      </c>
      <c r="AC836" s="31">
        <v>0</v>
      </c>
      <c r="AD836" s="31">
        <v>0</v>
      </c>
      <c r="AE836" s="31">
        <v>0</v>
      </c>
      <c r="AF836" s="31">
        <v>0</v>
      </c>
      <c r="AG836" s="31">
        <v>0</v>
      </c>
      <c r="AH836" s="31">
        <v>0</v>
      </c>
      <c r="AI836" s="31">
        <v>0</v>
      </c>
      <c r="AJ836" s="31">
        <v>0</v>
      </c>
      <c r="AK836" s="31">
        <v>0</v>
      </c>
      <c r="AL836" s="31">
        <v>0</v>
      </c>
      <c r="AM836" s="31">
        <v>0</v>
      </c>
      <c r="AN836" s="31">
        <v>0</v>
      </c>
      <c r="AO836" s="31">
        <v>0</v>
      </c>
      <c r="AP836" s="31">
        <v>0</v>
      </c>
      <c r="AQ836" s="31">
        <v>0</v>
      </c>
      <c r="AR836" s="31">
        <v>0</v>
      </c>
      <c r="AS836" s="31">
        <v>0</v>
      </c>
      <c r="AT836" s="31">
        <v>0</v>
      </c>
      <c r="AU836" s="31">
        <v>0</v>
      </c>
      <c r="AV836" s="31">
        <v>0</v>
      </c>
      <c r="AW836" s="31">
        <v>0</v>
      </c>
      <c r="AX836" s="31">
        <v>0</v>
      </c>
      <c r="AY836" s="31">
        <v>0</v>
      </c>
      <c r="AZ836" s="31">
        <v>0</v>
      </c>
      <c r="BA836" s="31">
        <v>0</v>
      </c>
      <c r="BB836" s="31">
        <v>0</v>
      </c>
      <c r="BC836" s="31">
        <v>0</v>
      </c>
      <c r="BD836" s="31">
        <v>0</v>
      </c>
      <c r="BE836" s="31">
        <v>0</v>
      </c>
      <c r="BF836" s="31">
        <v>0</v>
      </c>
      <c r="BG836" s="31">
        <v>0</v>
      </c>
    </row>
    <row r="837" spans="1:59" x14ac:dyDescent="0.35">
      <c r="A837" s="2" t="s">
        <v>507</v>
      </c>
      <c r="B837" t="s">
        <v>66</v>
      </c>
      <c r="C837" s="68" t="s">
        <v>140</v>
      </c>
      <c r="D837" t="s">
        <v>7</v>
      </c>
      <c r="F837" s="31">
        <v>0</v>
      </c>
      <c r="G837" s="31">
        <v>0</v>
      </c>
      <c r="H837" s="31">
        <v>0</v>
      </c>
      <c r="I837" s="31">
        <v>0</v>
      </c>
      <c r="J837" s="31">
        <v>0</v>
      </c>
      <c r="K837" s="31">
        <v>0</v>
      </c>
      <c r="L837" s="31">
        <v>0</v>
      </c>
      <c r="M837" s="31">
        <v>0</v>
      </c>
      <c r="N837" s="31">
        <v>0</v>
      </c>
      <c r="O837" s="31">
        <v>0</v>
      </c>
      <c r="P837" s="31">
        <v>0</v>
      </c>
      <c r="Q837" s="31">
        <v>0</v>
      </c>
      <c r="R837" s="31">
        <v>0</v>
      </c>
      <c r="S837" s="31">
        <v>0</v>
      </c>
      <c r="T837" s="31">
        <v>0</v>
      </c>
      <c r="U837" s="31">
        <v>0</v>
      </c>
      <c r="V837" s="31">
        <v>0</v>
      </c>
      <c r="W837" s="31">
        <v>0</v>
      </c>
      <c r="X837" s="31">
        <v>0</v>
      </c>
      <c r="Y837" s="31">
        <v>0</v>
      </c>
      <c r="Z837" s="31">
        <v>0</v>
      </c>
      <c r="AA837" s="31">
        <v>0</v>
      </c>
      <c r="AB837" s="31">
        <v>0</v>
      </c>
      <c r="AC837" s="31">
        <v>0</v>
      </c>
      <c r="AD837" s="31">
        <v>0</v>
      </c>
      <c r="AE837" s="31">
        <v>0</v>
      </c>
      <c r="AF837" s="31">
        <v>0</v>
      </c>
      <c r="AG837" s="31">
        <v>0</v>
      </c>
      <c r="AH837" s="31">
        <v>0</v>
      </c>
      <c r="AI837" s="31">
        <v>0</v>
      </c>
      <c r="AJ837" s="31">
        <v>0</v>
      </c>
      <c r="AK837" s="31">
        <v>0</v>
      </c>
      <c r="AL837" s="31">
        <v>0</v>
      </c>
      <c r="AM837" s="31">
        <v>0</v>
      </c>
      <c r="AN837" s="31">
        <v>0</v>
      </c>
      <c r="AO837" s="31">
        <v>0</v>
      </c>
      <c r="AP837" s="31">
        <v>0</v>
      </c>
      <c r="AQ837" s="31">
        <v>0</v>
      </c>
      <c r="AR837" s="31">
        <v>0</v>
      </c>
      <c r="AS837" s="31">
        <v>0</v>
      </c>
      <c r="AT837" s="31">
        <v>0</v>
      </c>
      <c r="AU837" s="31">
        <v>0</v>
      </c>
      <c r="AV837" s="31">
        <v>0</v>
      </c>
      <c r="AW837" s="31">
        <v>0</v>
      </c>
      <c r="AX837" s="31">
        <v>0</v>
      </c>
      <c r="AY837" s="31">
        <v>0</v>
      </c>
      <c r="AZ837" s="31">
        <v>0</v>
      </c>
      <c r="BA837" s="31">
        <v>0</v>
      </c>
      <c r="BB837" s="31">
        <v>0</v>
      </c>
      <c r="BC837" s="31">
        <v>0</v>
      </c>
      <c r="BD837" s="31">
        <v>0</v>
      </c>
      <c r="BE837" s="31">
        <v>0</v>
      </c>
      <c r="BF837" s="31">
        <v>0</v>
      </c>
      <c r="BG837" s="31">
        <v>0</v>
      </c>
    </row>
    <row r="838" spans="1:59" x14ac:dyDescent="0.35">
      <c r="A838" s="2" t="s">
        <v>507</v>
      </c>
      <c r="B838" t="s">
        <v>66</v>
      </c>
      <c r="C838" s="68" t="s">
        <v>148</v>
      </c>
      <c r="D838" t="s">
        <v>7</v>
      </c>
      <c r="F838" s="31">
        <v>0</v>
      </c>
      <c r="G838" s="31">
        <v>0</v>
      </c>
      <c r="H838" s="31">
        <v>0</v>
      </c>
      <c r="I838" s="31">
        <v>0</v>
      </c>
      <c r="J838" s="31">
        <v>0</v>
      </c>
      <c r="K838" s="31">
        <v>0</v>
      </c>
      <c r="L838" s="31">
        <v>0</v>
      </c>
      <c r="M838" s="31">
        <v>0</v>
      </c>
      <c r="N838" s="31">
        <v>0</v>
      </c>
      <c r="O838" s="31">
        <v>0</v>
      </c>
      <c r="P838" s="31">
        <v>0</v>
      </c>
      <c r="Q838" s="31">
        <v>0</v>
      </c>
      <c r="R838" s="31">
        <v>0</v>
      </c>
      <c r="S838" s="31">
        <v>0</v>
      </c>
      <c r="T838" s="31">
        <v>0</v>
      </c>
      <c r="U838" s="31">
        <v>0</v>
      </c>
      <c r="V838" s="31">
        <v>0</v>
      </c>
      <c r="W838" s="31">
        <v>0</v>
      </c>
      <c r="X838" s="31">
        <v>0</v>
      </c>
      <c r="Y838" s="31">
        <v>0</v>
      </c>
      <c r="Z838" s="31">
        <v>0</v>
      </c>
      <c r="AA838" s="31">
        <v>0</v>
      </c>
      <c r="AB838" s="31">
        <v>0</v>
      </c>
      <c r="AC838" s="31">
        <v>0</v>
      </c>
      <c r="AD838" s="31">
        <v>0</v>
      </c>
      <c r="AE838" s="31">
        <v>0</v>
      </c>
      <c r="AF838" s="31">
        <v>0</v>
      </c>
      <c r="AG838" s="31">
        <v>0</v>
      </c>
      <c r="AH838" s="31">
        <v>0</v>
      </c>
      <c r="AI838" s="31">
        <v>0</v>
      </c>
      <c r="AJ838" s="31">
        <v>0</v>
      </c>
      <c r="AK838" s="31">
        <v>0</v>
      </c>
      <c r="AL838" s="31">
        <v>0</v>
      </c>
      <c r="AM838" s="31">
        <v>0</v>
      </c>
      <c r="AN838" s="31">
        <v>0</v>
      </c>
      <c r="AO838" s="31">
        <v>0</v>
      </c>
      <c r="AP838" s="31">
        <v>0</v>
      </c>
      <c r="AQ838" s="31">
        <v>0</v>
      </c>
      <c r="AR838" s="31">
        <v>0</v>
      </c>
      <c r="AS838" s="31">
        <v>0</v>
      </c>
      <c r="AT838" s="31">
        <v>0</v>
      </c>
      <c r="AU838" s="31">
        <v>0</v>
      </c>
      <c r="AV838" s="31">
        <v>0</v>
      </c>
      <c r="AW838" s="31">
        <v>0</v>
      </c>
      <c r="AX838" s="31">
        <v>0</v>
      </c>
      <c r="AY838" s="31">
        <v>0</v>
      </c>
      <c r="AZ838" s="31">
        <v>0</v>
      </c>
      <c r="BA838" s="31">
        <v>0</v>
      </c>
      <c r="BB838" s="31">
        <v>0</v>
      </c>
      <c r="BC838" s="31">
        <v>0</v>
      </c>
      <c r="BD838" s="31">
        <v>0</v>
      </c>
      <c r="BE838" s="31">
        <v>0</v>
      </c>
      <c r="BF838" s="31">
        <v>0</v>
      </c>
      <c r="BG838" s="31">
        <v>0</v>
      </c>
    </row>
    <row r="839" spans="1:59" x14ac:dyDescent="0.35">
      <c r="A839" s="2" t="s">
        <v>507</v>
      </c>
      <c r="B839" t="s">
        <v>66</v>
      </c>
      <c r="C839" s="68" t="s">
        <v>150</v>
      </c>
      <c r="D839" t="s">
        <v>7</v>
      </c>
      <c r="F839" s="31">
        <v>0</v>
      </c>
      <c r="G839" s="31">
        <v>0</v>
      </c>
      <c r="H839" s="31">
        <v>0</v>
      </c>
      <c r="I839" s="31">
        <v>0</v>
      </c>
      <c r="J839" s="31">
        <v>0</v>
      </c>
      <c r="K839" s="31">
        <v>0</v>
      </c>
      <c r="L839" s="31">
        <v>0</v>
      </c>
      <c r="M839" s="31">
        <v>0</v>
      </c>
      <c r="N839" s="31">
        <v>0</v>
      </c>
      <c r="O839" s="31">
        <v>0</v>
      </c>
      <c r="P839" s="31">
        <v>0</v>
      </c>
      <c r="Q839" s="31">
        <v>0</v>
      </c>
      <c r="R839" s="31">
        <v>0</v>
      </c>
      <c r="S839" s="31">
        <v>0</v>
      </c>
      <c r="T839" s="31">
        <v>0</v>
      </c>
      <c r="U839" s="31">
        <v>0</v>
      </c>
      <c r="V839" s="31">
        <v>0</v>
      </c>
      <c r="W839" s="31">
        <v>0</v>
      </c>
      <c r="X839" s="31">
        <v>0</v>
      </c>
      <c r="Y839" s="31">
        <v>0</v>
      </c>
      <c r="Z839" s="31">
        <v>0</v>
      </c>
      <c r="AA839" s="31">
        <v>0</v>
      </c>
      <c r="AB839" s="31">
        <v>0</v>
      </c>
      <c r="AC839" s="31">
        <v>0</v>
      </c>
      <c r="AD839" s="31">
        <v>0</v>
      </c>
      <c r="AE839" s="31">
        <v>0</v>
      </c>
      <c r="AF839" s="31">
        <v>0</v>
      </c>
      <c r="AG839" s="31">
        <v>0</v>
      </c>
      <c r="AH839" s="31">
        <v>0</v>
      </c>
      <c r="AI839" s="31">
        <v>0</v>
      </c>
      <c r="AJ839" s="31">
        <v>0</v>
      </c>
      <c r="AK839" s="31">
        <v>0</v>
      </c>
      <c r="AL839" s="31">
        <v>0</v>
      </c>
      <c r="AM839" s="31">
        <v>0</v>
      </c>
      <c r="AN839" s="31">
        <v>0</v>
      </c>
      <c r="AO839" s="31">
        <v>0</v>
      </c>
      <c r="AP839" s="31">
        <v>0</v>
      </c>
      <c r="AQ839" s="31">
        <v>0</v>
      </c>
      <c r="AR839" s="31">
        <v>0</v>
      </c>
      <c r="AS839" s="31">
        <v>0</v>
      </c>
      <c r="AT839" s="31">
        <v>0</v>
      </c>
      <c r="AU839" s="31">
        <v>0</v>
      </c>
      <c r="AV839" s="31">
        <v>0</v>
      </c>
      <c r="AW839" s="31">
        <v>0</v>
      </c>
      <c r="AX839" s="31">
        <v>0</v>
      </c>
      <c r="AY839" s="31">
        <v>0</v>
      </c>
      <c r="AZ839" s="31">
        <v>0</v>
      </c>
      <c r="BA839" s="31">
        <v>0</v>
      </c>
      <c r="BB839" s="31">
        <v>0</v>
      </c>
      <c r="BC839" s="31">
        <v>0</v>
      </c>
      <c r="BD839" s="31">
        <v>0</v>
      </c>
      <c r="BE839" s="31">
        <v>0</v>
      </c>
      <c r="BF839" s="31">
        <v>0</v>
      </c>
      <c r="BG839" s="31">
        <v>0</v>
      </c>
    </row>
    <row r="840" spans="1:59" x14ac:dyDescent="0.35">
      <c r="A840" s="2" t="s">
        <v>507</v>
      </c>
      <c r="B840" t="s">
        <v>66</v>
      </c>
      <c r="C840" s="68" t="s">
        <v>152</v>
      </c>
      <c r="D840" t="s">
        <v>7</v>
      </c>
      <c r="F840" s="31">
        <v>0</v>
      </c>
      <c r="G840" s="31">
        <v>0</v>
      </c>
      <c r="H840" s="31">
        <v>0</v>
      </c>
      <c r="I840" s="31">
        <v>0</v>
      </c>
      <c r="J840" s="31">
        <v>0</v>
      </c>
      <c r="K840" s="31">
        <v>0</v>
      </c>
      <c r="L840" s="31">
        <v>0</v>
      </c>
      <c r="M840" s="31">
        <v>0</v>
      </c>
      <c r="N840" s="31">
        <v>0</v>
      </c>
      <c r="O840" s="31">
        <v>0</v>
      </c>
      <c r="P840" s="31">
        <v>0</v>
      </c>
      <c r="Q840" s="31">
        <v>0</v>
      </c>
      <c r="R840" s="31">
        <v>0</v>
      </c>
      <c r="S840" s="31">
        <v>0</v>
      </c>
      <c r="T840" s="31">
        <v>0</v>
      </c>
      <c r="U840" s="31">
        <v>0</v>
      </c>
      <c r="V840" s="31">
        <v>0</v>
      </c>
      <c r="W840" s="31">
        <v>0</v>
      </c>
      <c r="X840" s="31">
        <v>0</v>
      </c>
      <c r="Y840" s="31">
        <v>0</v>
      </c>
      <c r="Z840" s="31">
        <v>0</v>
      </c>
      <c r="AA840" s="31">
        <v>0</v>
      </c>
      <c r="AB840" s="31">
        <v>0</v>
      </c>
      <c r="AC840" s="31">
        <v>0</v>
      </c>
      <c r="AD840" s="31">
        <v>0</v>
      </c>
      <c r="AE840" s="31">
        <v>0</v>
      </c>
      <c r="AF840" s="31">
        <v>0</v>
      </c>
      <c r="AG840" s="31">
        <v>0</v>
      </c>
      <c r="AH840" s="31">
        <v>0</v>
      </c>
      <c r="AI840" s="31">
        <v>0</v>
      </c>
      <c r="AJ840" s="31">
        <v>0</v>
      </c>
      <c r="AK840" s="31">
        <v>0</v>
      </c>
      <c r="AL840" s="31">
        <v>0</v>
      </c>
      <c r="AM840" s="31">
        <v>0</v>
      </c>
      <c r="AN840" s="31">
        <v>0</v>
      </c>
      <c r="AO840" s="31">
        <v>0</v>
      </c>
      <c r="AP840" s="31">
        <v>0</v>
      </c>
      <c r="AQ840" s="31">
        <v>0</v>
      </c>
      <c r="AR840" s="31">
        <v>0</v>
      </c>
      <c r="AS840" s="31">
        <v>0</v>
      </c>
      <c r="AT840" s="31">
        <v>0</v>
      </c>
      <c r="AU840" s="31">
        <v>0</v>
      </c>
      <c r="AV840" s="31">
        <v>0</v>
      </c>
      <c r="AW840" s="31">
        <v>0</v>
      </c>
      <c r="AX840" s="31">
        <v>0</v>
      </c>
      <c r="AY840" s="31">
        <v>0</v>
      </c>
      <c r="AZ840" s="31">
        <v>0</v>
      </c>
      <c r="BA840" s="31">
        <v>0</v>
      </c>
      <c r="BB840" s="31">
        <v>0</v>
      </c>
      <c r="BC840" s="31">
        <v>0</v>
      </c>
      <c r="BD840" s="31">
        <v>0</v>
      </c>
      <c r="BE840" s="31">
        <v>0</v>
      </c>
      <c r="BF840" s="31">
        <v>0</v>
      </c>
      <c r="BG840" s="31">
        <v>0</v>
      </c>
    </row>
    <row r="841" spans="1:59" x14ac:dyDescent="0.35">
      <c r="A841" s="2" t="s">
        <v>507</v>
      </c>
      <c r="B841" t="s">
        <v>66</v>
      </c>
      <c r="C841" s="68" t="s">
        <v>154</v>
      </c>
      <c r="D841" t="s">
        <v>7</v>
      </c>
      <c r="F841" s="31">
        <v>0</v>
      </c>
      <c r="G841" s="31">
        <v>0</v>
      </c>
      <c r="H841" s="31">
        <v>0</v>
      </c>
      <c r="I841" s="31">
        <v>0</v>
      </c>
      <c r="J841" s="31">
        <v>0</v>
      </c>
      <c r="K841" s="31">
        <v>0</v>
      </c>
      <c r="L841" s="31">
        <v>0</v>
      </c>
      <c r="M841" s="31">
        <v>0</v>
      </c>
      <c r="N841" s="31">
        <v>0</v>
      </c>
      <c r="O841" s="31">
        <v>0</v>
      </c>
      <c r="P841" s="31">
        <v>0</v>
      </c>
      <c r="Q841" s="31">
        <v>0</v>
      </c>
      <c r="R841" s="31">
        <v>0</v>
      </c>
      <c r="S841" s="31">
        <v>0</v>
      </c>
      <c r="T841" s="31">
        <v>0</v>
      </c>
      <c r="U841" s="31">
        <v>0</v>
      </c>
      <c r="V841" s="31">
        <v>0</v>
      </c>
      <c r="W841" s="31">
        <v>0</v>
      </c>
      <c r="X841" s="31">
        <v>0</v>
      </c>
      <c r="Y841" s="31">
        <v>0</v>
      </c>
      <c r="Z841" s="31">
        <v>0</v>
      </c>
      <c r="AA841" s="31">
        <v>0</v>
      </c>
      <c r="AB841" s="31">
        <v>0</v>
      </c>
      <c r="AC841" s="31">
        <v>0</v>
      </c>
      <c r="AD841" s="31">
        <v>0</v>
      </c>
      <c r="AE841" s="31">
        <v>0</v>
      </c>
      <c r="AF841" s="31">
        <v>0</v>
      </c>
      <c r="AG841" s="31">
        <v>0</v>
      </c>
      <c r="AH841" s="31">
        <v>0</v>
      </c>
      <c r="AI841" s="31">
        <v>0</v>
      </c>
      <c r="AJ841" s="31">
        <v>0</v>
      </c>
      <c r="AK841" s="31">
        <v>0</v>
      </c>
      <c r="AL841" s="31">
        <v>0</v>
      </c>
      <c r="AM841" s="31">
        <v>0</v>
      </c>
      <c r="AN841" s="31">
        <v>0</v>
      </c>
      <c r="AO841" s="31">
        <v>0</v>
      </c>
      <c r="AP841" s="31">
        <v>0</v>
      </c>
      <c r="AQ841" s="31">
        <v>0</v>
      </c>
      <c r="AR841" s="31">
        <v>0</v>
      </c>
      <c r="AS841" s="31">
        <v>0</v>
      </c>
      <c r="AT841" s="31">
        <v>0</v>
      </c>
      <c r="AU841" s="31">
        <v>0</v>
      </c>
      <c r="AV841" s="31">
        <v>0</v>
      </c>
      <c r="AW841" s="31">
        <v>0</v>
      </c>
      <c r="AX841" s="31">
        <v>0</v>
      </c>
      <c r="AY841" s="31">
        <v>0</v>
      </c>
      <c r="AZ841" s="31">
        <v>0</v>
      </c>
      <c r="BA841" s="31">
        <v>0</v>
      </c>
      <c r="BB841" s="31">
        <v>0</v>
      </c>
      <c r="BC841" s="31">
        <v>0</v>
      </c>
      <c r="BD841" s="31">
        <v>0</v>
      </c>
      <c r="BE841" s="31">
        <v>0</v>
      </c>
      <c r="BF841" s="31">
        <v>0</v>
      </c>
      <c r="BG841" s="31">
        <v>0</v>
      </c>
    </row>
    <row r="842" spans="1:59" x14ac:dyDescent="0.35">
      <c r="A842" s="2" t="s">
        <v>507</v>
      </c>
      <c r="B842" t="s">
        <v>66</v>
      </c>
      <c r="C842" s="68" t="s">
        <v>162</v>
      </c>
      <c r="D842" t="s">
        <v>7</v>
      </c>
      <c r="F842" s="31">
        <v>0</v>
      </c>
      <c r="G842" s="31">
        <v>0</v>
      </c>
      <c r="H842" s="31">
        <v>0</v>
      </c>
      <c r="I842" s="31">
        <v>0</v>
      </c>
      <c r="J842" s="31">
        <v>0</v>
      </c>
      <c r="K842" s="31">
        <v>0</v>
      </c>
      <c r="L842" s="31">
        <v>0</v>
      </c>
      <c r="M842" s="31">
        <v>0</v>
      </c>
      <c r="N842" s="31">
        <v>0</v>
      </c>
      <c r="O842" s="31">
        <v>0</v>
      </c>
      <c r="P842" s="31">
        <v>0</v>
      </c>
      <c r="Q842" s="31">
        <v>0</v>
      </c>
      <c r="R842" s="31">
        <v>0</v>
      </c>
      <c r="S842" s="31">
        <v>0</v>
      </c>
      <c r="T842" s="31">
        <v>0</v>
      </c>
      <c r="U842" s="31">
        <v>0</v>
      </c>
      <c r="V842" s="31">
        <v>0</v>
      </c>
      <c r="W842" s="31">
        <v>0</v>
      </c>
      <c r="X842" s="31">
        <v>0</v>
      </c>
      <c r="Y842" s="31">
        <v>0</v>
      </c>
      <c r="Z842" s="31">
        <v>0</v>
      </c>
      <c r="AA842" s="31">
        <v>0</v>
      </c>
      <c r="AB842" s="31">
        <v>0</v>
      </c>
      <c r="AC842" s="31">
        <v>0</v>
      </c>
      <c r="AD842" s="31">
        <v>0</v>
      </c>
      <c r="AE842" s="31">
        <v>0</v>
      </c>
      <c r="AF842" s="31">
        <v>0</v>
      </c>
      <c r="AG842" s="31">
        <v>0</v>
      </c>
      <c r="AH842" s="31">
        <v>0</v>
      </c>
      <c r="AI842" s="31">
        <v>0</v>
      </c>
      <c r="AJ842" s="31">
        <v>0</v>
      </c>
      <c r="AK842" s="31">
        <v>0</v>
      </c>
      <c r="AL842" s="31">
        <v>0</v>
      </c>
      <c r="AM842" s="31">
        <v>0</v>
      </c>
      <c r="AN842" s="31">
        <v>0</v>
      </c>
      <c r="AO842" s="31">
        <v>0</v>
      </c>
      <c r="AP842" s="31">
        <v>0</v>
      </c>
      <c r="AQ842" s="31">
        <v>0</v>
      </c>
      <c r="AR842" s="31">
        <v>0</v>
      </c>
      <c r="AS842" s="31">
        <v>0</v>
      </c>
      <c r="AT842" s="31">
        <v>0</v>
      </c>
      <c r="AU842" s="31">
        <v>0</v>
      </c>
      <c r="AV842" s="31">
        <v>0</v>
      </c>
      <c r="AW842" s="31">
        <v>0</v>
      </c>
      <c r="AX842" s="31">
        <v>0</v>
      </c>
      <c r="AY842" s="31">
        <v>0</v>
      </c>
      <c r="AZ842" s="31">
        <v>0</v>
      </c>
      <c r="BA842" s="31">
        <v>0</v>
      </c>
      <c r="BB842" s="31">
        <v>0</v>
      </c>
      <c r="BC842" s="31">
        <v>0</v>
      </c>
      <c r="BD842" s="31">
        <v>0</v>
      </c>
      <c r="BE842" s="31">
        <v>0</v>
      </c>
      <c r="BF842" s="31">
        <v>0</v>
      </c>
      <c r="BG842" s="31">
        <v>0</v>
      </c>
    </row>
    <row r="843" spans="1:59" x14ac:dyDescent="0.35">
      <c r="A843" s="2" t="s">
        <v>507</v>
      </c>
      <c r="B843" t="s">
        <v>66</v>
      </c>
      <c r="C843" s="68" t="s">
        <v>170</v>
      </c>
      <c r="D843" t="s">
        <v>7</v>
      </c>
      <c r="F843" s="31">
        <v>0</v>
      </c>
      <c r="G843" s="31">
        <v>0</v>
      </c>
      <c r="H843" s="31">
        <v>0</v>
      </c>
      <c r="I843" s="31">
        <v>0</v>
      </c>
      <c r="J843" s="31">
        <v>0</v>
      </c>
      <c r="K843" s="31">
        <v>0</v>
      </c>
      <c r="L843" s="31">
        <v>0</v>
      </c>
      <c r="M843" s="31">
        <v>0</v>
      </c>
      <c r="N843" s="31">
        <v>0</v>
      </c>
      <c r="O843" s="31">
        <v>0</v>
      </c>
      <c r="P843" s="31">
        <v>0</v>
      </c>
      <c r="Q843" s="31">
        <v>0</v>
      </c>
      <c r="R843" s="31">
        <v>0</v>
      </c>
      <c r="S843" s="31">
        <v>0</v>
      </c>
      <c r="T843" s="31">
        <v>0</v>
      </c>
      <c r="U843" s="31">
        <v>0</v>
      </c>
      <c r="V843" s="31">
        <v>0</v>
      </c>
      <c r="W843" s="31">
        <v>0</v>
      </c>
      <c r="X843" s="31">
        <v>0</v>
      </c>
      <c r="Y843" s="31">
        <v>0</v>
      </c>
      <c r="Z843" s="31">
        <v>0</v>
      </c>
      <c r="AA843" s="31">
        <v>0</v>
      </c>
      <c r="AB843" s="31">
        <v>0</v>
      </c>
      <c r="AC843" s="31">
        <v>0</v>
      </c>
      <c r="AD843" s="31">
        <v>0</v>
      </c>
      <c r="AE843" s="31">
        <v>0</v>
      </c>
      <c r="AF843" s="31">
        <v>0</v>
      </c>
      <c r="AG843" s="31">
        <v>0</v>
      </c>
      <c r="AH843" s="31">
        <v>0</v>
      </c>
      <c r="AI843" s="31">
        <v>0</v>
      </c>
      <c r="AJ843" s="31">
        <v>0</v>
      </c>
      <c r="AK843" s="31">
        <v>0</v>
      </c>
      <c r="AL843" s="31">
        <v>0</v>
      </c>
      <c r="AM843" s="31">
        <v>0</v>
      </c>
      <c r="AN843" s="31">
        <v>0</v>
      </c>
      <c r="AO843" s="31">
        <v>0</v>
      </c>
      <c r="AP843" s="31">
        <v>0</v>
      </c>
      <c r="AQ843" s="31">
        <v>0</v>
      </c>
      <c r="AR843" s="31">
        <v>0</v>
      </c>
      <c r="AS843" s="31">
        <v>0</v>
      </c>
      <c r="AT843" s="31">
        <v>0</v>
      </c>
      <c r="AU843" s="31">
        <v>0</v>
      </c>
      <c r="AV843" s="31">
        <v>0</v>
      </c>
      <c r="AW843" s="31">
        <v>0</v>
      </c>
      <c r="AX843" s="31">
        <v>0</v>
      </c>
      <c r="AY843" s="31">
        <v>0</v>
      </c>
      <c r="AZ843" s="31">
        <v>0</v>
      </c>
      <c r="BA843" s="31">
        <v>0</v>
      </c>
      <c r="BB843" s="31">
        <v>0</v>
      </c>
      <c r="BC843" s="31">
        <v>0</v>
      </c>
      <c r="BD843" s="31">
        <v>0</v>
      </c>
      <c r="BE843" s="31">
        <v>0</v>
      </c>
      <c r="BF843" s="31">
        <v>0</v>
      </c>
      <c r="BG843" s="31">
        <v>0</v>
      </c>
    </row>
    <row r="844" spans="1:59" x14ac:dyDescent="0.35">
      <c r="A844" s="2" t="s">
        <v>507</v>
      </c>
      <c r="B844" t="s">
        <v>66</v>
      </c>
      <c r="C844" s="68" t="s">
        <v>172</v>
      </c>
      <c r="D844" t="s">
        <v>7</v>
      </c>
      <c r="F844" s="31">
        <v>0</v>
      </c>
      <c r="G844" s="31">
        <v>0</v>
      </c>
      <c r="H844" s="31">
        <v>0</v>
      </c>
      <c r="I844" s="31">
        <v>0</v>
      </c>
      <c r="J844" s="31">
        <v>0</v>
      </c>
      <c r="K844" s="31">
        <v>0</v>
      </c>
      <c r="L844" s="31">
        <v>0</v>
      </c>
      <c r="M844" s="31">
        <v>0</v>
      </c>
      <c r="N844" s="31">
        <v>0</v>
      </c>
      <c r="O844" s="31">
        <v>0</v>
      </c>
      <c r="P844" s="31">
        <v>0</v>
      </c>
      <c r="Q844" s="31">
        <v>0</v>
      </c>
      <c r="R844" s="31">
        <v>0</v>
      </c>
      <c r="S844" s="31">
        <v>0</v>
      </c>
      <c r="T844" s="31">
        <v>0</v>
      </c>
      <c r="U844" s="31">
        <v>0</v>
      </c>
      <c r="V844" s="31">
        <v>0</v>
      </c>
      <c r="W844" s="31">
        <v>0</v>
      </c>
      <c r="X844" s="31">
        <v>0</v>
      </c>
      <c r="Y844" s="31">
        <v>0</v>
      </c>
      <c r="Z844" s="31">
        <v>0</v>
      </c>
      <c r="AA844" s="31">
        <v>0</v>
      </c>
      <c r="AB844" s="31">
        <v>0</v>
      </c>
      <c r="AC844" s="31">
        <v>0</v>
      </c>
      <c r="AD844" s="31">
        <v>0</v>
      </c>
      <c r="AE844" s="31">
        <v>0</v>
      </c>
      <c r="AF844" s="31">
        <v>0</v>
      </c>
      <c r="AG844" s="31">
        <v>0</v>
      </c>
      <c r="AH844" s="31">
        <v>0</v>
      </c>
      <c r="AI844" s="31">
        <v>0</v>
      </c>
      <c r="AJ844" s="31">
        <v>0</v>
      </c>
      <c r="AK844" s="31">
        <v>0</v>
      </c>
      <c r="AL844" s="31">
        <v>0</v>
      </c>
      <c r="AM844" s="31">
        <v>0</v>
      </c>
      <c r="AN844" s="31">
        <v>0</v>
      </c>
      <c r="AO844" s="31">
        <v>0</v>
      </c>
      <c r="AP844" s="31">
        <v>0</v>
      </c>
      <c r="AQ844" s="31">
        <v>0</v>
      </c>
      <c r="AR844" s="31">
        <v>0</v>
      </c>
      <c r="AS844" s="31">
        <v>0</v>
      </c>
      <c r="AT844" s="31">
        <v>0</v>
      </c>
      <c r="AU844" s="31">
        <v>0</v>
      </c>
      <c r="AV844" s="31">
        <v>0</v>
      </c>
      <c r="AW844" s="31">
        <v>0</v>
      </c>
      <c r="AX844" s="31">
        <v>0</v>
      </c>
      <c r="AY844" s="31">
        <v>0</v>
      </c>
      <c r="AZ844" s="31">
        <v>0</v>
      </c>
      <c r="BA844" s="31">
        <v>0</v>
      </c>
      <c r="BB844" s="31">
        <v>0</v>
      </c>
      <c r="BC844" s="31">
        <v>0</v>
      </c>
      <c r="BD844" s="31">
        <v>0</v>
      </c>
      <c r="BE844" s="31">
        <v>0</v>
      </c>
      <c r="BF844" s="31">
        <v>0</v>
      </c>
      <c r="BG844" s="31">
        <v>0</v>
      </c>
    </row>
    <row r="845" spans="1:59" x14ac:dyDescent="0.35">
      <c r="A845" s="2" t="s">
        <v>507</v>
      </c>
      <c r="B845" t="s">
        <v>66</v>
      </c>
      <c r="C845" s="68" t="s">
        <v>174</v>
      </c>
      <c r="D845" t="s">
        <v>7</v>
      </c>
      <c r="F845" s="31">
        <v>0</v>
      </c>
      <c r="G845" s="31">
        <v>0</v>
      </c>
      <c r="H845" s="31">
        <v>0</v>
      </c>
      <c r="I845" s="31">
        <v>0</v>
      </c>
      <c r="J845" s="31">
        <v>0</v>
      </c>
      <c r="K845" s="31">
        <v>0</v>
      </c>
      <c r="L845" s="31">
        <v>0</v>
      </c>
      <c r="M845" s="31">
        <v>0</v>
      </c>
      <c r="N845" s="31">
        <v>0</v>
      </c>
      <c r="O845" s="31">
        <v>0</v>
      </c>
      <c r="P845" s="31">
        <v>0</v>
      </c>
      <c r="Q845" s="31">
        <v>0</v>
      </c>
      <c r="R845" s="31">
        <v>0</v>
      </c>
      <c r="S845" s="31">
        <v>0</v>
      </c>
      <c r="T845" s="31">
        <v>0</v>
      </c>
      <c r="U845" s="31">
        <v>0</v>
      </c>
      <c r="V845" s="31">
        <v>0</v>
      </c>
      <c r="W845" s="31">
        <v>0</v>
      </c>
      <c r="X845" s="31">
        <v>0</v>
      </c>
      <c r="Y845" s="31">
        <v>0</v>
      </c>
      <c r="Z845" s="31">
        <v>0</v>
      </c>
      <c r="AA845" s="31">
        <v>0</v>
      </c>
      <c r="AB845" s="31">
        <v>0</v>
      </c>
      <c r="AC845" s="31">
        <v>0</v>
      </c>
      <c r="AD845" s="31">
        <v>0</v>
      </c>
      <c r="AE845" s="31">
        <v>0</v>
      </c>
      <c r="AF845" s="31">
        <v>0</v>
      </c>
      <c r="AG845" s="31">
        <v>0</v>
      </c>
      <c r="AH845" s="31">
        <v>0</v>
      </c>
      <c r="AI845" s="31">
        <v>0</v>
      </c>
      <c r="AJ845" s="31">
        <v>0</v>
      </c>
      <c r="AK845" s="31">
        <v>0</v>
      </c>
      <c r="AL845" s="31">
        <v>0</v>
      </c>
      <c r="AM845" s="31">
        <v>0</v>
      </c>
      <c r="AN845" s="31">
        <v>0</v>
      </c>
      <c r="AO845" s="31">
        <v>0</v>
      </c>
      <c r="AP845" s="31">
        <v>0</v>
      </c>
      <c r="AQ845" s="31">
        <v>0</v>
      </c>
      <c r="AR845" s="31">
        <v>0</v>
      </c>
      <c r="AS845" s="31">
        <v>0</v>
      </c>
      <c r="AT845" s="31">
        <v>0</v>
      </c>
      <c r="AU845" s="31">
        <v>0</v>
      </c>
      <c r="AV845" s="31">
        <v>0</v>
      </c>
      <c r="AW845" s="31">
        <v>0</v>
      </c>
      <c r="AX845" s="31">
        <v>0</v>
      </c>
      <c r="AY845" s="31">
        <v>0</v>
      </c>
      <c r="AZ845" s="31">
        <v>0</v>
      </c>
      <c r="BA845" s="31">
        <v>0</v>
      </c>
      <c r="BB845" s="31">
        <v>0</v>
      </c>
      <c r="BC845" s="31">
        <v>0</v>
      </c>
      <c r="BD845" s="31">
        <v>0</v>
      </c>
      <c r="BE845" s="31">
        <v>0</v>
      </c>
      <c r="BF845" s="31">
        <v>0</v>
      </c>
      <c r="BG845" s="31">
        <v>0</v>
      </c>
    </row>
    <row r="846" spans="1:59" x14ac:dyDescent="0.35">
      <c r="A846" s="2" t="s">
        <v>507</v>
      </c>
      <c r="B846" t="s">
        <v>66</v>
      </c>
      <c r="C846" s="68" t="s">
        <v>176</v>
      </c>
      <c r="D846" t="s">
        <v>7</v>
      </c>
      <c r="F846" s="31">
        <v>0</v>
      </c>
      <c r="G846" s="31">
        <v>0</v>
      </c>
      <c r="H846" s="31">
        <v>0</v>
      </c>
      <c r="I846" s="31">
        <v>0</v>
      </c>
      <c r="J846" s="31">
        <v>0</v>
      </c>
      <c r="K846" s="31">
        <v>0</v>
      </c>
      <c r="L846" s="31">
        <v>0</v>
      </c>
      <c r="M846" s="31">
        <v>0</v>
      </c>
      <c r="N846" s="31">
        <v>0</v>
      </c>
      <c r="O846" s="31">
        <v>0</v>
      </c>
      <c r="P846" s="31">
        <v>0</v>
      </c>
      <c r="Q846" s="31">
        <v>0</v>
      </c>
      <c r="R846" s="31">
        <v>0</v>
      </c>
      <c r="S846" s="31">
        <v>0</v>
      </c>
      <c r="T846" s="31">
        <v>0</v>
      </c>
      <c r="U846" s="31">
        <v>0</v>
      </c>
      <c r="V846" s="31">
        <v>0</v>
      </c>
      <c r="W846" s="31">
        <v>0</v>
      </c>
      <c r="X846" s="31">
        <v>0</v>
      </c>
      <c r="Y846" s="31">
        <v>0</v>
      </c>
      <c r="Z846" s="31">
        <v>0</v>
      </c>
      <c r="AA846" s="31">
        <v>0</v>
      </c>
      <c r="AB846" s="31">
        <v>0</v>
      </c>
      <c r="AC846" s="31">
        <v>0</v>
      </c>
      <c r="AD846" s="31">
        <v>0</v>
      </c>
      <c r="AE846" s="31">
        <v>0</v>
      </c>
      <c r="AF846" s="31">
        <v>0</v>
      </c>
      <c r="AG846" s="31">
        <v>0</v>
      </c>
      <c r="AH846" s="31">
        <v>0</v>
      </c>
      <c r="AI846" s="31">
        <v>0</v>
      </c>
      <c r="AJ846" s="31">
        <v>0</v>
      </c>
      <c r="AK846" s="31">
        <v>0</v>
      </c>
      <c r="AL846" s="31">
        <v>0</v>
      </c>
      <c r="AM846" s="31">
        <v>0</v>
      </c>
      <c r="AN846" s="31">
        <v>0</v>
      </c>
      <c r="AO846" s="31">
        <v>0</v>
      </c>
      <c r="AP846" s="31">
        <v>0</v>
      </c>
      <c r="AQ846" s="31">
        <v>0</v>
      </c>
      <c r="AR846" s="31">
        <v>0</v>
      </c>
      <c r="AS846" s="31">
        <v>0</v>
      </c>
      <c r="AT846" s="31">
        <v>0</v>
      </c>
      <c r="AU846" s="31">
        <v>0</v>
      </c>
      <c r="AV846" s="31">
        <v>0</v>
      </c>
      <c r="AW846" s="31">
        <v>0</v>
      </c>
      <c r="AX846" s="31">
        <v>0</v>
      </c>
      <c r="AY846" s="31">
        <v>0</v>
      </c>
      <c r="AZ846" s="31">
        <v>0</v>
      </c>
      <c r="BA846" s="31">
        <v>0</v>
      </c>
      <c r="BB846" s="31">
        <v>0</v>
      </c>
      <c r="BC846" s="31">
        <v>0</v>
      </c>
      <c r="BD846" s="31">
        <v>0</v>
      </c>
      <c r="BE846" s="31">
        <v>0</v>
      </c>
      <c r="BF846" s="31">
        <v>0</v>
      </c>
      <c r="BG846" s="31">
        <v>0</v>
      </c>
    </row>
    <row r="847" spans="1:59" x14ac:dyDescent="0.35">
      <c r="A847" s="2" t="s">
        <v>507</v>
      </c>
      <c r="B847" t="s">
        <v>66</v>
      </c>
      <c r="C847" s="68" t="s">
        <v>184</v>
      </c>
      <c r="D847" t="s">
        <v>7</v>
      </c>
      <c r="F847" s="31">
        <v>0</v>
      </c>
      <c r="G847" s="31">
        <v>0</v>
      </c>
      <c r="H847" s="31">
        <v>0</v>
      </c>
      <c r="I847" s="31">
        <v>0</v>
      </c>
      <c r="J847" s="31">
        <v>0</v>
      </c>
      <c r="K847" s="31">
        <v>0</v>
      </c>
      <c r="L847" s="31">
        <v>0</v>
      </c>
      <c r="M847" s="31">
        <v>0</v>
      </c>
      <c r="N847" s="31">
        <v>0</v>
      </c>
      <c r="O847" s="31">
        <v>0</v>
      </c>
      <c r="P847" s="31">
        <v>0</v>
      </c>
      <c r="Q847" s="31">
        <v>0</v>
      </c>
      <c r="R847" s="31">
        <v>0</v>
      </c>
      <c r="S847" s="31">
        <v>0</v>
      </c>
      <c r="T847" s="31">
        <v>0</v>
      </c>
      <c r="U847" s="31">
        <v>0</v>
      </c>
      <c r="V847" s="31">
        <v>0</v>
      </c>
      <c r="W847" s="31">
        <v>0</v>
      </c>
      <c r="X847" s="31">
        <v>0</v>
      </c>
      <c r="Y847" s="31">
        <v>0</v>
      </c>
      <c r="Z847" s="31">
        <v>0</v>
      </c>
      <c r="AA847" s="31">
        <v>0</v>
      </c>
      <c r="AB847" s="31">
        <v>0</v>
      </c>
      <c r="AC847" s="31">
        <v>0</v>
      </c>
      <c r="AD847" s="31">
        <v>0</v>
      </c>
      <c r="AE847" s="31">
        <v>0</v>
      </c>
      <c r="AF847" s="31">
        <v>0</v>
      </c>
      <c r="AG847" s="31">
        <v>0</v>
      </c>
      <c r="AH847" s="31">
        <v>0</v>
      </c>
      <c r="AI847" s="31">
        <v>0</v>
      </c>
      <c r="AJ847" s="31">
        <v>0</v>
      </c>
      <c r="AK847" s="31">
        <v>0</v>
      </c>
      <c r="AL847" s="31">
        <v>0</v>
      </c>
      <c r="AM847" s="31">
        <v>0</v>
      </c>
      <c r="AN847" s="31">
        <v>0</v>
      </c>
      <c r="AO847" s="31">
        <v>0</v>
      </c>
      <c r="AP847" s="31">
        <v>0</v>
      </c>
      <c r="AQ847" s="31">
        <v>0</v>
      </c>
      <c r="AR847" s="31">
        <v>0</v>
      </c>
      <c r="AS847" s="31">
        <v>0</v>
      </c>
      <c r="AT847" s="31">
        <v>0</v>
      </c>
      <c r="AU847" s="31">
        <v>0</v>
      </c>
      <c r="AV847" s="31">
        <v>0</v>
      </c>
      <c r="AW847" s="31">
        <v>0</v>
      </c>
      <c r="AX847" s="31">
        <v>0</v>
      </c>
      <c r="AY847" s="31">
        <v>0</v>
      </c>
      <c r="AZ847" s="31">
        <v>0</v>
      </c>
      <c r="BA847" s="31">
        <v>0</v>
      </c>
      <c r="BB847" s="31">
        <v>0</v>
      </c>
      <c r="BC847" s="31">
        <v>0</v>
      </c>
      <c r="BD847" s="31">
        <v>0</v>
      </c>
      <c r="BE847" s="31">
        <v>0</v>
      </c>
      <c r="BF847" s="31">
        <v>0</v>
      </c>
      <c r="BG847" s="31">
        <v>0</v>
      </c>
    </row>
    <row r="848" spans="1:59" x14ac:dyDescent="0.35">
      <c r="A848" s="2" t="s">
        <v>507</v>
      </c>
      <c r="B848" t="s">
        <v>66</v>
      </c>
      <c r="C848" s="68" t="s">
        <v>192</v>
      </c>
      <c r="D848" t="s">
        <v>7</v>
      </c>
      <c r="F848" s="31">
        <v>0</v>
      </c>
      <c r="G848" s="31">
        <v>0</v>
      </c>
      <c r="H848" s="31">
        <v>0</v>
      </c>
      <c r="I848" s="31">
        <v>0</v>
      </c>
      <c r="J848" s="31">
        <v>0</v>
      </c>
      <c r="K848" s="31">
        <v>0</v>
      </c>
      <c r="L848" s="31">
        <v>0</v>
      </c>
      <c r="M848" s="31">
        <v>0</v>
      </c>
      <c r="N848" s="31">
        <v>0</v>
      </c>
      <c r="O848" s="31">
        <v>0</v>
      </c>
      <c r="P848" s="31">
        <v>0</v>
      </c>
      <c r="Q848" s="31">
        <v>0</v>
      </c>
      <c r="R848" s="31">
        <v>0</v>
      </c>
      <c r="S848" s="31">
        <v>0</v>
      </c>
      <c r="T848" s="31">
        <v>0</v>
      </c>
      <c r="U848" s="31">
        <v>0</v>
      </c>
      <c r="V848" s="31">
        <v>0</v>
      </c>
      <c r="W848" s="31">
        <v>0</v>
      </c>
      <c r="X848" s="31">
        <v>0</v>
      </c>
      <c r="Y848" s="31">
        <v>0</v>
      </c>
      <c r="Z848" s="31">
        <v>0</v>
      </c>
      <c r="AA848" s="31">
        <v>0</v>
      </c>
      <c r="AB848" s="31">
        <v>0</v>
      </c>
      <c r="AC848" s="31">
        <v>0</v>
      </c>
      <c r="AD848" s="31">
        <v>0</v>
      </c>
      <c r="AE848" s="31">
        <v>0</v>
      </c>
      <c r="AF848" s="31">
        <v>0</v>
      </c>
      <c r="AG848" s="31">
        <v>0</v>
      </c>
      <c r="AH848" s="31">
        <v>0</v>
      </c>
      <c r="AI848" s="31">
        <v>0</v>
      </c>
      <c r="AJ848" s="31">
        <v>0</v>
      </c>
      <c r="AK848" s="31">
        <v>0</v>
      </c>
      <c r="AL848" s="31">
        <v>0</v>
      </c>
      <c r="AM848" s="31">
        <v>0</v>
      </c>
      <c r="AN848" s="31">
        <v>0</v>
      </c>
      <c r="AO848" s="31">
        <v>0</v>
      </c>
      <c r="AP848" s="31">
        <v>0</v>
      </c>
      <c r="AQ848" s="31">
        <v>0</v>
      </c>
      <c r="AR848" s="31">
        <v>0</v>
      </c>
      <c r="AS848" s="31">
        <v>0</v>
      </c>
      <c r="AT848" s="31">
        <v>0</v>
      </c>
      <c r="AU848" s="31">
        <v>0</v>
      </c>
      <c r="AV848" s="31">
        <v>0</v>
      </c>
      <c r="AW848" s="31">
        <v>0</v>
      </c>
      <c r="AX848" s="31">
        <v>0</v>
      </c>
      <c r="AY848" s="31">
        <v>0</v>
      </c>
      <c r="AZ848" s="31">
        <v>0</v>
      </c>
      <c r="BA848" s="31">
        <v>0</v>
      </c>
      <c r="BB848" s="31">
        <v>0</v>
      </c>
      <c r="BC848" s="31">
        <v>0</v>
      </c>
      <c r="BD848" s="31">
        <v>0</v>
      </c>
      <c r="BE848" s="31">
        <v>0</v>
      </c>
      <c r="BF848" s="31">
        <v>0</v>
      </c>
      <c r="BG848" s="31">
        <v>0</v>
      </c>
    </row>
    <row r="849" spans="1:59" x14ac:dyDescent="0.35">
      <c r="A849" s="2" t="s">
        <v>507</v>
      </c>
      <c r="B849" t="s">
        <v>66</v>
      </c>
      <c r="C849" s="68" t="s">
        <v>194</v>
      </c>
      <c r="D849" t="s">
        <v>7</v>
      </c>
      <c r="F849" s="31">
        <v>0</v>
      </c>
      <c r="G849" s="31">
        <v>0</v>
      </c>
      <c r="H849" s="31">
        <v>0</v>
      </c>
      <c r="I849" s="31">
        <v>0</v>
      </c>
      <c r="J849" s="31">
        <v>0</v>
      </c>
      <c r="K849" s="31">
        <v>0</v>
      </c>
      <c r="L849" s="31">
        <v>0</v>
      </c>
      <c r="M849" s="31">
        <v>0</v>
      </c>
      <c r="N849" s="31">
        <v>0</v>
      </c>
      <c r="O849" s="31">
        <v>0</v>
      </c>
      <c r="P849" s="31">
        <v>0</v>
      </c>
      <c r="Q849" s="31">
        <v>0</v>
      </c>
      <c r="R849" s="31">
        <v>0</v>
      </c>
      <c r="S849" s="31">
        <v>0</v>
      </c>
      <c r="T849" s="31">
        <v>0</v>
      </c>
      <c r="U849" s="31">
        <v>0</v>
      </c>
      <c r="V849" s="31">
        <v>0</v>
      </c>
      <c r="W849" s="31">
        <v>0</v>
      </c>
      <c r="X849" s="31">
        <v>0</v>
      </c>
      <c r="Y849" s="31">
        <v>0</v>
      </c>
      <c r="Z849" s="31">
        <v>0</v>
      </c>
      <c r="AA849" s="31">
        <v>0</v>
      </c>
      <c r="AB849" s="31">
        <v>0</v>
      </c>
      <c r="AC849" s="31">
        <v>0</v>
      </c>
      <c r="AD849" s="31">
        <v>0</v>
      </c>
      <c r="AE849" s="31">
        <v>0</v>
      </c>
      <c r="AF849" s="31">
        <v>0</v>
      </c>
      <c r="AG849" s="31">
        <v>0</v>
      </c>
      <c r="AH849" s="31">
        <v>0</v>
      </c>
      <c r="AI849" s="31">
        <v>0</v>
      </c>
      <c r="AJ849" s="31">
        <v>0</v>
      </c>
      <c r="AK849" s="31">
        <v>0</v>
      </c>
      <c r="AL849" s="31">
        <v>0</v>
      </c>
      <c r="AM849" s="31">
        <v>0</v>
      </c>
      <c r="AN849" s="31">
        <v>0</v>
      </c>
      <c r="AO849" s="31">
        <v>0</v>
      </c>
      <c r="AP849" s="31">
        <v>0</v>
      </c>
      <c r="AQ849" s="31">
        <v>0</v>
      </c>
      <c r="AR849" s="31">
        <v>0</v>
      </c>
      <c r="AS849" s="31">
        <v>0</v>
      </c>
      <c r="AT849" s="31">
        <v>0</v>
      </c>
      <c r="AU849" s="31">
        <v>0</v>
      </c>
      <c r="AV849" s="31">
        <v>0</v>
      </c>
      <c r="AW849" s="31">
        <v>0</v>
      </c>
      <c r="AX849" s="31">
        <v>0</v>
      </c>
      <c r="AY849" s="31">
        <v>0</v>
      </c>
      <c r="AZ849" s="31">
        <v>0</v>
      </c>
      <c r="BA849" s="31">
        <v>0</v>
      </c>
      <c r="BB849" s="31">
        <v>0</v>
      </c>
      <c r="BC849" s="31">
        <v>0</v>
      </c>
      <c r="BD849" s="31">
        <v>0</v>
      </c>
      <c r="BE849" s="31">
        <v>0</v>
      </c>
      <c r="BF849" s="31">
        <v>0</v>
      </c>
      <c r="BG849" s="31">
        <v>0</v>
      </c>
    </row>
    <row r="850" spans="1:59" x14ac:dyDescent="0.35">
      <c r="A850" s="2" t="s">
        <v>507</v>
      </c>
      <c r="B850" t="s">
        <v>66</v>
      </c>
      <c r="C850" s="68" t="s">
        <v>196</v>
      </c>
      <c r="D850" t="s">
        <v>7</v>
      </c>
      <c r="F850" s="31">
        <v>0</v>
      </c>
      <c r="G850" s="31">
        <v>0</v>
      </c>
      <c r="H850" s="31">
        <v>0</v>
      </c>
      <c r="I850" s="31">
        <v>0</v>
      </c>
      <c r="J850" s="31">
        <v>0</v>
      </c>
      <c r="K850" s="31">
        <v>0</v>
      </c>
      <c r="L850" s="31">
        <v>0</v>
      </c>
      <c r="M850" s="31">
        <v>0</v>
      </c>
      <c r="N850" s="31">
        <v>0</v>
      </c>
      <c r="O850" s="31">
        <v>0</v>
      </c>
      <c r="P850" s="31">
        <v>0</v>
      </c>
      <c r="Q850" s="31">
        <v>0</v>
      </c>
      <c r="R850" s="31">
        <v>0</v>
      </c>
      <c r="S850" s="31">
        <v>0</v>
      </c>
      <c r="T850" s="31">
        <v>0</v>
      </c>
      <c r="U850" s="31">
        <v>0</v>
      </c>
      <c r="V850" s="31">
        <v>0</v>
      </c>
      <c r="W850" s="31">
        <v>0</v>
      </c>
      <c r="X850" s="31">
        <v>0</v>
      </c>
      <c r="Y850" s="31">
        <v>0</v>
      </c>
      <c r="Z850" s="31">
        <v>0</v>
      </c>
      <c r="AA850" s="31">
        <v>0</v>
      </c>
      <c r="AB850" s="31">
        <v>0</v>
      </c>
      <c r="AC850" s="31">
        <v>0</v>
      </c>
      <c r="AD850" s="31">
        <v>0</v>
      </c>
      <c r="AE850" s="31">
        <v>0</v>
      </c>
      <c r="AF850" s="31">
        <v>0</v>
      </c>
      <c r="AG850" s="31">
        <v>0</v>
      </c>
      <c r="AH850" s="31">
        <v>0</v>
      </c>
      <c r="AI850" s="31">
        <v>0</v>
      </c>
      <c r="AJ850" s="31">
        <v>0</v>
      </c>
      <c r="AK850" s="31">
        <v>0</v>
      </c>
      <c r="AL850" s="31">
        <v>0</v>
      </c>
      <c r="AM850" s="31">
        <v>0</v>
      </c>
      <c r="AN850" s="31">
        <v>0</v>
      </c>
      <c r="AO850" s="31">
        <v>0</v>
      </c>
      <c r="AP850" s="31">
        <v>0</v>
      </c>
      <c r="AQ850" s="31">
        <v>0</v>
      </c>
      <c r="AR850" s="31">
        <v>0</v>
      </c>
      <c r="AS850" s="31">
        <v>0</v>
      </c>
      <c r="AT850" s="31">
        <v>0</v>
      </c>
      <c r="AU850" s="31">
        <v>0</v>
      </c>
      <c r="AV850" s="31">
        <v>0</v>
      </c>
      <c r="AW850" s="31">
        <v>0</v>
      </c>
      <c r="AX850" s="31">
        <v>0</v>
      </c>
      <c r="AY850" s="31">
        <v>0</v>
      </c>
      <c r="AZ850" s="31">
        <v>0</v>
      </c>
      <c r="BA850" s="31">
        <v>0</v>
      </c>
      <c r="BB850" s="31">
        <v>0</v>
      </c>
      <c r="BC850" s="31">
        <v>0</v>
      </c>
      <c r="BD850" s="31">
        <v>0</v>
      </c>
      <c r="BE850" s="31">
        <v>0</v>
      </c>
      <c r="BF850" s="31">
        <v>0</v>
      </c>
      <c r="BG850" s="31">
        <v>0</v>
      </c>
    </row>
    <row r="851" spans="1:59" x14ac:dyDescent="0.35">
      <c r="A851" s="2" t="s">
        <v>507</v>
      </c>
      <c r="B851" t="s">
        <v>66</v>
      </c>
      <c r="C851" s="68" t="s">
        <v>198</v>
      </c>
      <c r="D851" t="s">
        <v>7</v>
      </c>
      <c r="F851" s="31">
        <v>0</v>
      </c>
      <c r="G851" s="31">
        <v>0</v>
      </c>
      <c r="H851" s="31">
        <v>0</v>
      </c>
      <c r="I851" s="31">
        <v>0</v>
      </c>
      <c r="J851" s="31">
        <v>0</v>
      </c>
      <c r="K851" s="31">
        <v>0</v>
      </c>
      <c r="L851" s="31">
        <v>0</v>
      </c>
      <c r="M851" s="31">
        <v>0</v>
      </c>
      <c r="N851" s="31">
        <v>0</v>
      </c>
      <c r="O851" s="31">
        <v>0</v>
      </c>
      <c r="P851" s="31">
        <v>0</v>
      </c>
      <c r="Q851" s="31">
        <v>0</v>
      </c>
      <c r="R851" s="31">
        <v>0</v>
      </c>
      <c r="S851" s="31">
        <v>0</v>
      </c>
      <c r="T851" s="31">
        <v>0</v>
      </c>
      <c r="U851" s="31">
        <v>0</v>
      </c>
      <c r="V851" s="31">
        <v>0</v>
      </c>
      <c r="W851" s="31">
        <v>0</v>
      </c>
      <c r="X851" s="31">
        <v>0</v>
      </c>
      <c r="Y851" s="31">
        <v>0</v>
      </c>
      <c r="Z851" s="31">
        <v>0</v>
      </c>
      <c r="AA851" s="31">
        <v>0</v>
      </c>
      <c r="AB851" s="31">
        <v>0</v>
      </c>
      <c r="AC851" s="31">
        <v>0</v>
      </c>
      <c r="AD851" s="31">
        <v>0</v>
      </c>
      <c r="AE851" s="31">
        <v>0</v>
      </c>
      <c r="AF851" s="31">
        <v>0</v>
      </c>
      <c r="AG851" s="31">
        <v>0</v>
      </c>
      <c r="AH851" s="31">
        <v>0</v>
      </c>
      <c r="AI851" s="31">
        <v>0</v>
      </c>
      <c r="AJ851" s="31">
        <v>0</v>
      </c>
      <c r="AK851" s="31">
        <v>0</v>
      </c>
      <c r="AL851" s="31">
        <v>0</v>
      </c>
      <c r="AM851" s="31">
        <v>0</v>
      </c>
      <c r="AN851" s="31">
        <v>0</v>
      </c>
      <c r="AO851" s="31">
        <v>0</v>
      </c>
      <c r="AP851" s="31">
        <v>0</v>
      </c>
      <c r="AQ851" s="31">
        <v>0</v>
      </c>
      <c r="AR851" s="31">
        <v>0</v>
      </c>
      <c r="AS851" s="31">
        <v>0</v>
      </c>
      <c r="AT851" s="31">
        <v>0</v>
      </c>
      <c r="AU851" s="31">
        <v>0</v>
      </c>
      <c r="AV851" s="31">
        <v>0</v>
      </c>
      <c r="AW851" s="31">
        <v>0</v>
      </c>
      <c r="AX851" s="31">
        <v>0</v>
      </c>
      <c r="AY851" s="31">
        <v>0</v>
      </c>
      <c r="AZ851" s="31">
        <v>0</v>
      </c>
      <c r="BA851" s="31">
        <v>0</v>
      </c>
      <c r="BB851" s="31">
        <v>0</v>
      </c>
      <c r="BC851" s="31">
        <v>0</v>
      </c>
      <c r="BD851" s="31">
        <v>0</v>
      </c>
      <c r="BE851" s="31">
        <v>0</v>
      </c>
      <c r="BF851" s="31">
        <v>0</v>
      </c>
      <c r="BG851" s="31">
        <v>0</v>
      </c>
    </row>
    <row r="852" spans="1:59" x14ac:dyDescent="0.35">
      <c r="A852" s="2" t="s">
        <v>507</v>
      </c>
      <c r="B852" t="s">
        <v>66</v>
      </c>
      <c r="C852" s="68" t="s">
        <v>205</v>
      </c>
      <c r="D852" t="s">
        <v>7</v>
      </c>
      <c r="F852" s="31">
        <v>0</v>
      </c>
      <c r="G852" s="31">
        <v>0</v>
      </c>
      <c r="H852" s="31">
        <v>0</v>
      </c>
      <c r="I852" s="31">
        <v>0</v>
      </c>
      <c r="J852" s="31">
        <v>0</v>
      </c>
      <c r="K852" s="31">
        <v>0</v>
      </c>
      <c r="L852" s="31">
        <v>0</v>
      </c>
      <c r="M852" s="31">
        <v>0</v>
      </c>
      <c r="N852" s="31">
        <v>0</v>
      </c>
      <c r="O852" s="31">
        <v>0</v>
      </c>
      <c r="P852" s="31">
        <v>0</v>
      </c>
      <c r="Q852" s="31">
        <v>0</v>
      </c>
      <c r="R852" s="31">
        <v>0</v>
      </c>
      <c r="S852" s="31">
        <v>0</v>
      </c>
      <c r="T852" s="31">
        <v>0</v>
      </c>
      <c r="U852" s="31">
        <v>0</v>
      </c>
      <c r="V852" s="31">
        <v>0</v>
      </c>
      <c r="W852" s="31">
        <v>0</v>
      </c>
      <c r="X852" s="31">
        <v>0</v>
      </c>
      <c r="Y852" s="31">
        <v>0</v>
      </c>
      <c r="Z852" s="31">
        <v>0</v>
      </c>
      <c r="AA852" s="31">
        <v>0</v>
      </c>
      <c r="AB852" s="31">
        <v>0</v>
      </c>
      <c r="AC852" s="31">
        <v>0</v>
      </c>
      <c r="AD852" s="31">
        <v>0</v>
      </c>
      <c r="AE852" s="31">
        <v>0</v>
      </c>
      <c r="AF852" s="31">
        <v>0</v>
      </c>
      <c r="AG852" s="31">
        <v>0</v>
      </c>
      <c r="AH852" s="31">
        <v>0</v>
      </c>
      <c r="AI852" s="31">
        <v>0</v>
      </c>
      <c r="AJ852" s="31">
        <v>0</v>
      </c>
      <c r="AK852" s="31">
        <v>0</v>
      </c>
      <c r="AL852" s="31">
        <v>0</v>
      </c>
      <c r="AM852" s="31">
        <v>0</v>
      </c>
      <c r="AN852" s="31">
        <v>0</v>
      </c>
      <c r="AO852" s="31">
        <v>0</v>
      </c>
      <c r="AP852" s="31">
        <v>0</v>
      </c>
      <c r="AQ852" s="31">
        <v>0</v>
      </c>
      <c r="AR852" s="31">
        <v>0</v>
      </c>
      <c r="AS852" s="31">
        <v>0</v>
      </c>
      <c r="AT852" s="31">
        <v>0</v>
      </c>
      <c r="AU852" s="31">
        <v>0</v>
      </c>
      <c r="AV852" s="31">
        <v>0</v>
      </c>
      <c r="AW852" s="31">
        <v>0</v>
      </c>
      <c r="AX852" s="31">
        <v>0</v>
      </c>
      <c r="AY852" s="31">
        <v>0</v>
      </c>
      <c r="AZ852" s="31">
        <v>0</v>
      </c>
      <c r="BA852" s="31">
        <v>0</v>
      </c>
      <c r="BB852" s="31">
        <v>0</v>
      </c>
      <c r="BC852" s="31">
        <v>0</v>
      </c>
      <c r="BD852" s="31">
        <v>0</v>
      </c>
      <c r="BE852" s="31">
        <v>0</v>
      </c>
      <c r="BF852" s="31">
        <v>0</v>
      </c>
      <c r="BG852" s="31">
        <v>0</v>
      </c>
    </row>
    <row r="853" spans="1:59" x14ac:dyDescent="0.35">
      <c r="A853" s="2" t="s">
        <v>507</v>
      </c>
      <c r="B853" t="s">
        <v>66</v>
      </c>
      <c r="C853" s="68" t="s">
        <v>216</v>
      </c>
      <c r="D853" t="s">
        <v>28</v>
      </c>
      <c r="F853" s="31">
        <v>0</v>
      </c>
      <c r="G853" s="31">
        <v>0</v>
      </c>
      <c r="H853" s="31">
        <v>0</v>
      </c>
      <c r="I853" s="31">
        <v>0</v>
      </c>
      <c r="J853" s="31">
        <v>0</v>
      </c>
      <c r="K853" s="31">
        <v>0</v>
      </c>
      <c r="L853" s="31">
        <v>0</v>
      </c>
      <c r="M853" s="31">
        <v>0</v>
      </c>
      <c r="N853" s="31">
        <v>0</v>
      </c>
      <c r="O853" s="31">
        <v>0</v>
      </c>
      <c r="P853" s="31">
        <v>0</v>
      </c>
      <c r="Q853" s="31">
        <v>0</v>
      </c>
      <c r="R853" s="31">
        <v>0</v>
      </c>
      <c r="S853" s="31">
        <v>0</v>
      </c>
      <c r="T853" s="31">
        <v>0</v>
      </c>
      <c r="U853" s="31">
        <v>0</v>
      </c>
      <c r="V853" s="31">
        <v>0</v>
      </c>
      <c r="W853" s="31">
        <v>0</v>
      </c>
      <c r="X853" s="31">
        <v>0</v>
      </c>
      <c r="Y853" s="31">
        <v>0</v>
      </c>
      <c r="Z853" s="31">
        <v>0</v>
      </c>
      <c r="AA853" s="31">
        <v>0</v>
      </c>
      <c r="AB853" s="31">
        <v>0</v>
      </c>
      <c r="AC853" s="31">
        <v>0</v>
      </c>
      <c r="AD853" s="31">
        <v>0</v>
      </c>
      <c r="AE853" s="31">
        <v>0</v>
      </c>
      <c r="AF853" s="31">
        <v>0</v>
      </c>
      <c r="AG853" s="31">
        <v>0</v>
      </c>
      <c r="AH853" s="31">
        <v>0</v>
      </c>
      <c r="AI853" s="31">
        <v>0</v>
      </c>
      <c r="AJ853" s="31">
        <v>0</v>
      </c>
      <c r="AK853" s="31">
        <v>0</v>
      </c>
      <c r="AL853" s="31">
        <v>0</v>
      </c>
      <c r="AM853" s="31">
        <v>0</v>
      </c>
      <c r="AN853" s="31">
        <v>0</v>
      </c>
      <c r="AO853" s="31">
        <v>0</v>
      </c>
      <c r="AP853" s="31">
        <v>0</v>
      </c>
      <c r="AQ853" s="31">
        <v>0</v>
      </c>
      <c r="AR853" s="31">
        <v>0</v>
      </c>
      <c r="AS853" s="31">
        <v>0</v>
      </c>
      <c r="AT853" s="31">
        <v>0</v>
      </c>
      <c r="AU853" s="31">
        <v>0</v>
      </c>
      <c r="AV853" s="31">
        <v>0</v>
      </c>
      <c r="AW853" s="31">
        <v>0</v>
      </c>
      <c r="AX853" s="31">
        <v>0</v>
      </c>
      <c r="AY853" s="31">
        <v>0</v>
      </c>
      <c r="AZ853" s="31">
        <v>0</v>
      </c>
      <c r="BA853" s="31">
        <v>0</v>
      </c>
      <c r="BB853" s="31">
        <v>0</v>
      </c>
      <c r="BC853" s="31">
        <v>0</v>
      </c>
      <c r="BD853" s="31">
        <v>0</v>
      </c>
      <c r="BE853" s="31">
        <v>0</v>
      </c>
      <c r="BF853" s="31">
        <v>0</v>
      </c>
      <c r="BG853" s="31">
        <v>0</v>
      </c>
    </row>
    <row r="854" spans="1:59" x14ac:dyDescent="0.35">
      <c r="A854" s="2" t="s">
        <v>507</v>
      </c>
      <c r="B854" t="s">
        <v>66</v>
      </c>
      <c r="C854" s="68" t="s">
        <v>210</v>
      </c>
      <c r="D854" t="s">
        <v>28</v>
      </c>
      <c r="F854" s="31">
        <v>0</v>
      </c>
      <c r="G854" s="31">
        <v>0</v>
      </c>
      <c r="H854" s="31">
        <v>0</v>
      </c>
      <c r="I854" s="31">
        <v>0</v>
      </c>
      <c r="J854" s="31">
        <v>0</v>
      </c>
      <c r="K854" s="31">
        <v>0</v>
      </c>
      <c r="L854" s="31">
        <v>0</v>
      </c>
      <c r="M854" s="31">
        <v>0</v>
      </c>
      <c r="N854" s="31">
        <v>0</v>
      </c>
      <c r="O854" s="31">
        <v>0</v>
      </c>
      <c r="P854" s="31">
        <v>0</v>
      </c>
      <c r="Q854" s="31">
        <v>0</v>
      </c>
      <c r="R854" s="31">
        <v>0</v>
      </c>
      <c r="S854" s="31">
        <v>0</v>
      </c>
      <c r="T854" s="31">
        <v>0</v>
      </c>
      <c r="U854" s="31">
        <v>0</v>
      </c>
      <c r="V854" s="31">
        <v>0</v>
      </c>
      <c r="W854" s="31">
        <v>0</v>
      </c>
      <c r="X854" s="31">
        <v>0</v>
      </c>
      <c r="Y854" s="31">
        <v>0</v>
      </c>
      <c r="Z854" s="31">
        <v>0</v>
      </c>
      <c r="AA854" s="31">
        <v>0</v>
      </c>
      <c r="AB854" s="31">
        <v>0</v>
      </c>
      <c r="AC854" s="31">
        <v>0</v>
      </c>
      <c r="AD854" s="31">
        <v>0</v>
      </c>
      <c r="AE854" s="31">
        <v>0</v>
      </c>
      <c r="AF854" s="31">
        <v>0</v>
      </c>
      <c r="AG854" s="31">
        <v>0</v>
      </c>
      <c r="AH854" s="31">
        <v>0</v>
      </c>
      <c r="AI854" s="31">
        <v>0</v>
      </c>
      <c r="AJ854" s="31">
        <v>0</v>
      </c>
      <c r="AK854" s="31">
        <v>0</v>
      </c>
      <c r="AL854" s="31">
        <v>0</v>
      </c>
      <c r="AM854" s="31">
        <v>0</v>
      </c>
      <c r="AN854" s="31">
        <v>0</v>
      </c>
      <c r="AO854" s="31">
        <v>0</v>
      </c>
      <c r="AP854" s="31">
        <v>0</v>
      </c>
      <c r="AQ854" s="31">
        <v>0</v>
      </c>
      <c r="AR854" s="31">
        <v>0</v>
      </c>
      <c r="AS854" s="31">
        <v>0</v>
      </c>
      <c r="AT854" s="31">
        <v>0</v>
      </c>
      <c r="AU854" s="31">
        <v>0</v>
      </c>
      <c r="AV854" s="31">
        <v>0</v>
      </c>
      <c r="AW854" s="31">
        <v>0</v>
      </c>
      <c r="AX854" s="31">
        <v>0</v>
      </c>
      <c r="AY854" s="31">
        <v>0</v>
      </c>
      <c r="AZ854" s="31">
        <v>0</v>
      </c>
      <c r="BA854" s="31">
        <v>0</v>
      </c>
      <c r="BB854" s="31">
        <v>0</v>
      </c>
      <c r="BC854" s="31">
        <v>0</v>
      </c>
      <c r="BD854" s="31">
        <v>0</v>
      </c>
      <c r="BE854" s="31">
        <v>0</v>
      </c>
      <c r="BF854" s="31">
        <v>0</v>
      </c>
      <c r="BG854" s="31">
        <v>0</v>
      </c>
    </row>
    <row r="855" spans="1:59" x14ac:dyDescent="0.35">
      <c r="A855" s="2" t="s">
        <v>507</v>
      </c>
      <c r="B855" t="s">
        <v>66</v>
      </c>
      <c r="C855" s="68" t="s">
        <v>218</v>
      </c>
      <c r="D855" t="s">
        <v>28</v>
      </c>
      <c r="F855" s="31">
        <v>0</v>
      </c>
      <c r="G855" s="31">
        <v>0</v>
      </c>
      <c r="H855" s="31">
        <v>0</v>
      </c>
      <c r="I855" s="31">
        <v>0</v>
      </c>
      <c r="J855" s="31">
        <v>0</v>
      </c>
      <c r="K855" s="31">
        <v>0</v>
      </c>
      <c r="L855" s="31">
        <v>0</v>
      </c>
      <c r="M855" s="31">
        <v>0</v>
      </c>
      <c r="N855" s="31">
        <v>0</v>
      </c>
      <c r="O855" s="31">
        <v>0</v>
      </c>
      <c r="P855" s="31">
        <v>0</v>
      </c>
      <c r="Q855" s="31">
        <v>0</v>
      </c>
      <c r="R855" s="31">
        <v>0</v>
      </c>
      <c r="S855" s="31">
        <v>0</v>
      </c>
      <c r="T855" s="31">
        <v>0</v>
      </c>
      <c r="U855" s="31">
        <v>0</v>
      </c>
      <c r="V855" s="31">
        <v>0</v>
      </c>
      <c r="W855" s="31">
        <v>0</v>
      </c>
      <c r="X855" s="31">
        <v>0</v>
      </c>
      <c r="Y855" s="31">
        <v>0</v>
      </c>
      <c r="Z855" s="31">
        <v>0</v>
      </c>
      <c r="AA855" s="31">
        <v>0</v>
      </c>
      <c r="AB855" s="31">
        <v>0</v>
      </c>
      <c r="AC855" s="31">
        <v>0</v>
      </c>
      <c r="AD855" s="31">
        <v>0</v>
      </c>
      <c r="AE855" s="31">
        <v>0</v>
      </c>
      <c r="AF855" s="31">
        <v>0</v>
      </c>
      <c r="AG855" s="31">
        <v>0</v>
      </c>
      <c r="AH855" s="31">
        <v>0</v>
      </c>
      <c r="AI855" s="31">
        <v>0</v>
      </c>
      <c r="AJ855" s="31">
        <v>0</v>
      </c>
      <c r="AK855" s="31">
        <v>0</v>
      </c>
      <c r="AL855" s="31">
        <v>0</v>
      </c>
      <c r="AM855" s="31">
        <v>0</v>
      </c>
      <c r="AN855" s="31">
        <v>0</v>
      </c>
      <c r="AO855" s="31">
        <v>0</v>
      </c>
      <c r="AP855" s="31">
        <v>0</v>
      </c>
      <c r="AQ855" s="31">
        <v>0</v>
      </c>
      <c r="AR855" s="31">
        <v>0</v>
      </c>
      <c r="AS855" s="31">
        <v>0</v>
      </c>
      <c r="AT855" s="31">
        <v>0</v>
      </c>
      <c r="AU855" s="31">
        <v>0</v>
      </c>
      <c r="AV855" s="31">
        <v>0</v>
      </c>
      <c r="AW855" s="31">
        <v>0</v>
      </c>
      <c r="AX855" s="31">
        <v>0</v>
      </c>
      <c r="AY855" s="31">
        <v>0</v>
      </c>
      <c r="AZ855" s="31">
        <v>0</v>
      </c>
      <c r="BA855" s="31">
        <v>0</v>
      </c>
      <c r="BB855" s="31">
        <v>0</v>
      </c>
      <c r="BC855" s="31">
        <v>0</v>
      </c>
      <c r="BD855" s="31">
        <v>0</v>
      </c>
      <c r="BE855" s="31">
        <v>0</v>
      </c>
      <c r="BF855" s="31">
        <v>0</v>
      </c>
      <c r="BG855" s="31">
        <v>0</v>
      </c>
    </row>
    <row r="856" spans="1:59" x14ac:dyDescent="0.35">
      <c r="A856" s="2" t="s">
        <v>507</v>
      </c>
      <c r="B856" t="s">
        <v>66</v>
      </c>
      <c r="C856" s="68" t="s">
        <v>212</v>
      </c>
      <c r="D856" t="s">
        <v>28</v>
      </c>
      <c r="F856" s="31">
        <v>0</v>
      </c>
      <c r="G856" s="31">
        <v>0</v>
      </c>
      <c r="H856" s="31">
        <v>0</v>
      </c>
      <c r="I856" s="31">
        <v>0</v>
      </c>
      <c r="J856" s="31">
        <v>0</v>
      </c>
      <c r="K856" s="31">
        <v>0</v>
      </c>
      <c r="L856" s="31">
        <v>0</v>
      </c>
      <c r="M856" s="31">
        <v>0</v>
      </c>
      <c r="N856" s="31">
        <v>0</v>
      </c>
      <c r="O856" s="31">
        <v>0</v>
      </c>
      <c r="P856" s="31">
        <v>0</v>
      </c>
      <c r="Q856" s="31">
        <v>0</v>
      </c>
      <c r="R856" s="31">
        <v>0</v>
      </c>
      <c r="S856" s="31">
        <v>0</v>
      </c>
      <c r="T856" s="31">
        <v>0</v>
      </c>
      <c r="U856" s="31">
        <v>0</v>
      </c>
      <c r="V856" s="31">
        <v>0</v>
      </c>
      <c r="W856" s="31">
        <v>0</v>
      </c>
      <c r="X856" s="31">
        <v>0</v>
      </c>
      <c r="Y856" s="31">
        <v>0</v>
      </c>
      <c r="Z856" s="31">
        <v>0</v>
      </c>
      <c r="AA856" s="31">
        <v>0</v>
      </c>
      <c r="AB856" s="31">
        <v>0</v>
      </c>
      <c r="AC856" s="31">
        <v>0</v>
      </c>
      <c r="AD856" s="31">
        <v>0</v>
      </c>
      <c r="AE856" s="31">
        <v>0</v>
      </c>
      <c r="AF856" s="31">
        <v>0</v>
      </c>
      <c r="AG856" s="31">
        <v>0</v>
      </c>
      <c r="AH856" s="31">
        <v>0</v>
      </c>
      <c r="AI856" s="31">
        <v>0</v>
      </c>
      <c r="AJ856" s="31">
        <v>0</v>
      </c>
      <c r="AK856" s="31">
        <v>0</v>
      </c>
      <c r="AL856" s="31">
        <v>0</v>
      </c>
      <c r="AM856" s="31">
        <v>0</v>
      </c>
      <c r="AN856" s="31">
        <v>0</v>
      </c>
      <c r="AO856" s="31">
        <v>0</v>
      </c>
      <c r="AP856" s="31">
        <v>0</v>
      </c>
      <c r="AQ856" s="31">
        <v>0</v>
      </c>
      <c r="AR856" s="31">
        <v>0</v>
      </c>
      <c r="AS856" s="31">
        <v>0</v>
      </c>
      <c r="AT856" s="31">
        <v>0</v>
      </c>
      <c r="AU856" s="31">
        <v>0</v>
      </c>
      <c r="AV856" s="31">
        <v>0</v>
      </c>
      <c r="AW856" s="31">
        <v>0</v>
      </c>
      <c r="AX856" s="31">
        <v>0</v>
      </c>
      <c r="AY856" s="31">
        <v>0</v>
      </c>
      <c r="AZ856" s="31">
        <v>0</v>
      </c>
      <c r="BA856" s="31">
        <v>0</v>
      </c>
      <c r="BB856" s="31">
        <v>0</v>
      </c>
      <c r="BC856" s="31">
        <v>0</v>
      </c>
      <c r="BD856" s="31">
        <v>0</v>
      </c>
      <c r="BE856" s="31">
        <v>0</v>
      </c>
      <c r="BF856" s="31">
        <v>0</v>
      </c>
      <c r="BG856" s="31">
        <v>0</v>
      </c>
    </row>
    <row r="857" spans="1:59" x14ac:dyDescent="0.35">
      <c r="A857" s="2" t="s">
        <v>507</v>
      </c>
      <c r="B857" t="s">
        <v>66</v>
      </c>
      <c r="C857" s="68" t="s">
        <v>213</v>
      </c>
      <c r="D857" t="s">
        <v>28</v>
      </c>
      <c r="F857" s="31">
        <v>0</v>
      </c>
      <c r="G857" s="31">
        <v>0</v>
      </c>
      <c r="H857" s="31">
        <v>0</v>
      </c>
      <c r="I857" s="31">
        <v>0</v>
      </c>
      <c r="J857" s="31">
        <v>0</v>
      </c>
      <c r="K857" s="31">
        <v>0</v>
      </c>
      <c r="L857" s="31">
        <v>0</v>
      </c>
      <c r="M857" s="31">
        <v>0</v>
      </c>
      <c r="N857" s="31">
        <v>0</v>
      </c>
      <c r="O857" s="31">
        <v>0</v>
      </c>
      <c r="P857" s="31">
        <v>0</v>
      </c>
      <c r="Q857" s="31">
        <v>0</v>
      </c>
      <c r="R857" s="31">
        <v>0</v>
      </c>
      <c r="S857" s="31">
        <v>0</v>
      </c>
      <c r="T857" s="31">
        <v>0</v>
      </c>
      <c r="U857" s="31">
        <v>0</v>
      </c>
      <c r="V857" s="31">
        <v>0</v>
      </c>
      <c r="W857" s="31">
        <v>0</v>
      </c>
      <c r="X857" s="31">
        <v>0</v>
      </c>
      <c r="Y857" s="31">
        <v>0</v>
      </c>
      <c r="Z857" s="31">
        <v>0</v>
      </c>
      <c r="AA857" s="31">
        <v>0</v>
      </c>
      <c r="AB857" s="31">
        <v>0</v>
      </c>
      <c r="AC857" s="31">
        <v>0</v>
      </c>
      <c r="AD857" s="31">
        <v>0</v>
      </c>
      <c r="AE857" s="31">
        <v>0</v>
      </c>
      <c r="AF857" s="31">
        <v>0</v>
      </c>
      <c r="AG857" s="31">
        <v>0</v>
      </c>
      <c r="AH857" s="31">
        <v>0</v>
      </c>
      <c r="AI857" s="31">
        <v>0</v>
      </c>
      <c r="AJ857" s="31">
        <v>0</v>
      </c>
      <c r="AK857" s="31">
        <v>0</v>
      </c>
      <c r="AL857" s="31">
        <v>0</v>
      </c>
      <c r="AM857" s="31">
        <v>0</v>
      </c>
      <c r="AN857" s="31">
        <v>0</v>
      </c>
      <c r="AO857" s="31">
        <v>0</v>
      </c>
      <c r="AP857" s="31">
        <v>0</v>
      </c>
      <c r="AQ857" s="31">
        <v>0</v>
      </c>
      <c r="AR857" s="31">
        <v>0</v>
      </c>
      <c r="AS857" s="31">
        <v>0</v>
      </c>
      <c r="AT857" s="31">
        <v>0</v>
      </c>
      <c r="AU857" s="31">
        <v>0</v>
      </c>
      <c r="AV857" s="31">
        <v>0</v>
      </c>
      <c r="AW857" s="31">
        <v>0</v>
      </c>
      <c r="AX857" s="31">
        <v>0</v>
      </c>
      <c r="AY857" s="31">
        <v>0</v>
      </c>
      <c r="AZ857" s="31">
        <v>0</v>
      </c>
      <c r="BA857" s="31">
        <v>0</v>
      </c>
      <c r="BB857" s="31">
        <v>0</v>
      </c>
      <c r="BC857" s="31">
        <v>0</v>
      </c>
      <c r="BD857" s="31">
        <v>0</v>
      </c>
      <c r="BE857" s="31">
        <v>0</v>
      </c>
      <c r="BF857" s="31">
        <v>0</v>
      </c>
      <c r="BG857" s="31">
        <v>0</v>
      </c>
    </row>
    <row r="858" spans="1:59" x14ac:dyDescent="0.35">
      <c r="A858" s="2" t="s">
        <v>506</v>
      </c>
      <c r="B858" t="s">
        <v>85</v>
      </c>
      <c r="C858" t="s">
        <v>122</v>
      </c>
      <c r="D858" t="s">
        <v>7</v>
      </c>
      <c r="E858" s="24">
        <v>9.4801223241590224E-2</v>
      </c>
      <c r="F858" s="61">
        <v>0.30347882071321786</v>
      </c>
      <c r="G858" s="61">
        <v>0.30347882071321786</v>
      </c>
      <c r="H858" s="61">
        <v>0.30347882071321786</v>
      </c>
      <c r="I858" s="61">
        <v>0.30347882071321786</v>
      </c>
      <c r="J858" s="61">
        <v>0.30347882071321786</v>
      </c>
      <c r="K858" s="61">
        <v>0.30347882071321786</v>
      </c>
      <c r="L858" s="61">
        <v>0.30347882071321786</v>
      </c>
      <c r="M858" s="61">
        <v>0.30347882071321786</v>
      </c>
      <c r="N858" s="61">
        <v>0.30347882071321786</v>
      </c>
      <c r="O858" s="61">
        <v>0.30347882071321786</v>
      </c>
      <c r="P858" s="61">
        <v>0.30347882071321786</v>
      </c>
      <c r="Q858" s="61">
        <v>0.30347882071321786</v>
      </c>
      <c r="R858" s="61">
        <v>0.30347882071321786</v>
      </c>
      <c r="S858" s="61">
        <v>0.30347882071321786</v>
      </c>
      <c r="T858" s="61">
        <v>0.30347882071321786</v>
      </c>
      <c r="U858" s="61">
        <v>0.30347882071321786</v>
      </c>
      <c r="V858" s="61">
        <v>0.30347882071321786</v>
      </c>
      <c r="W858" s="61">
        <v>0.30347882071321786</v>
      </c>
      <c r="X858" s="61">
        <v>0.30347882071321786</v>
      </c>
      <c r="Y858" s="61">
        <v>0.30347882071321786</v>
      </c>
      <c r="Z858" s="61">
        <v>0.30347882071321786</v>
      </c>
      <c r="AA858" s="61">
        <v>0.30347882071321786</v>
      </c>
      <c r="AB858" s="61">
        <v>0.30347882071321786</v>
      </c>
      <c r="AC858" s="61">
        <v>0.30347882071321786</v>
      </c>
      <c r="AD858" s="61">
        <v>0.30347882071321786</v>
      </c>
      <c r="AE858" s="61">
        <v>0.30347882071321786</v>
      </c>
      <c r="AF858" s="61">
        <v>0.30347882071321786</v>
      </c>
      <c r="AG858" s="61">
        <v>0.30347882071321802</v>
      </c>
      <c r="AH858" s="61">
        <v>0.30347882071321802</v>
      </c>
      <c r="AI858" s="61">
        <v>0.30347882071321802</v>
      </c>
      <c r="AJ858" s="61">
        <v>0.30347882071321802</v>
      </c>
      <c r="AK858" s="61">
        <v>0.30347882071321802</v>
      </c>
      <c r="AL858" s="61">
        <v>0.30347882071321802</v>
      </c>
      <c r="AM858" s="61">
        <v>0.30347882071321802</v>
      </c>
      <c r="AN858" s="61">
        <v>0.30347882071321802</v>
      </c>
      <c r="AO858" s="61">
        <v>0.30347882071321802</v>
      </c>
      <c r="AP858" s="61">
        <v>0.30347882071321802</v>
      </c>
      <c r="AQ858" s="61">
        <v>0.30347882071321802</v>
      </c>
      <c r="AR858" s="61">
        <v>0.30347882071321802</v>
      </c>
      <c r="AS858" s="61">
        <v>0.30347882071321802</v>
      </c>
      <c r="AT858" s="61">
        <v>0.30347882071321802</v>
      </c>
      <c r="AU858" s="61">
        <v>0.30347882071321802</v>
      </c>
      <c r="AV858" s="61">
        <v>0.30347882071321802</v>
      </c>
      <c r="AW858" s="61">
        <v>0.30347882071321802</v>
      </c>
      <c r="AX858" s="61">
        <v>0.30347882071321802</v>
      </c>
      <c r="AY858" s="61">
        <v>0.30347882071321802</v>
      </c>
      <c r="AZ858" s="61">
        <v>0.30347882071321802</v>
      </c>
      <c r="BA858" s="61">
        <v>0.30347882071321802</v>
      </c>
      <c r="BB858" s="61">
        <v>0.30347882071321802</v>
      </c>
      <c r="BC858" s="61">
        <v>0.30347882071321802</v>
      </c>
      <c r="BD858" s="61">
        <v>0.30347882071321802</v>
      </c>
      <c r="BE858" s="61">
        <v>0.30347882071321802</v>
      </c>
      <c r="BF858" s="61">
        <v>0.30347882071321802</v>
      </c>
      <c r="BG858" s="61">
        <v>0.30347882071321802</v>
      </c>
    </row>
    <row r="859" spans="1:59" x14ac:dyDescent="0.35">
      <c r="A859" s="2" t="s">
        <v>506</v>
      </c>
      <c r="B859" t="s">
        <v>85</v>
      </c>
      <c r="C859" t="s">
        <v>126</v>
      </c>
      <c r="D859" t="s">
        <v>7</v>
      </c>
      <c r="E859" s="24">
        <v>3.9755351681957186E-2</v>
      </c>
      <c r="F859" s="61">
        <v>0.12726531191199456</v>
      </c>
      <c r="G859" s="61">
        <v>0.12726531191199456</v>
      </c>
      <c r="H859" s="61">
        <v>0.12726531191199456</v>
      </c>
      <c r="I859" s="61">
        <v>0.12726531191199456</v>
      </c>
      <c r="J859" s="61">
        <v>0.12726531191199456</v>
      </c>
      <c r="K859" s="61">
        <v>0.12726531191199456</v>
      </c>
      <c r="L859" s="61">
        <v>0.12726531191199456</v>
      </c>
      <c r="M859" s="61">
        <v>0.12726531191199456</v>
      </c>
      <c r="N859" s="61">
        <v>0.12726531191199456</v>
      </c>
      <c r="O859" s="61">
        <v>0.12726531191199456</v>
      </c>
      <c r="P859" s="61">
        <v>0.12726531191199456</v>
      </c>
      <c r="Q859" s="61">
        <v>0.12726531191199456</v>
      </c>
      <c r="R859" s="61">
        <v>0.12726531191199456</v>
      </c>
      <c r="S859" s="61">
        <v>0.12726531191199456</v>
      </c>
      <c r="T859" s="61">
        <v>0.12726531191199456</v>
      </c>
      <c r="U859" s="61">
        <v>0.12726531191199456</v>
      </c>
      <c r="V859" s="61">
        <v>0.12726531191199456</v>
      </c>
      <c r="W859" s="61">
        <v>0.12726531191199456</v>
      </c>
      <c r="X859" s="61">
        <v>0.12726531191199456</v>
      </c>
      <c r="Y859" s="61">
        <v>0.12726531191199456</v>
      </c>
      <c r="Z859" s="61">
        <v>0.12726531191199456</v>
      </c>
      <c r="AA859" s="61">
        <v>0.12726531191199456</v>
      </c>
      <c r="AB859" s="61">
        <v>0.12726531191199456</v>
      </c>
      <c r="AC859" s="61">
        <v>0.12726531191199456</v>
      </c>
      <c r="AD859" s="61">
        <v>0.12726531191199456</v>
      </c>
      <c r="AE859" s="61">
        <v>0.12726531191199456</v>
      </c>
      <c r="AF859" s="61">
        <v>0.12726531191199456</v>
      </c>
      <c r="AG859" s="61">
        <v>0.127265311911995</v>
      </c>
      <c r="AH859" s="61">
        <v>0.127265311911995</v>
      </c>
      <c r="AI859" s="61">
        <v>0.127265311911995</v>
      </c>
      <c r="AJ859" s="61">
        <v>0.127265311911995</v>
      </c>
      <c r="AK859" s="61">
        <v>0.127265311911995</v>
      </c>
      <c r="AL859" s="61">
        <v>0.127265311911995</v>
      </c>
      <c r="AM859" s="61">
        <v>0.127265311911995</v>
      </c>
      <c r="AN859" s="61">
        <v>0.127265311911995</v>
      </c>
      <c r="AO859" s="61">
        <v>0.127265311911995</v>
      </c>
      <c r="AP859" s="61">
        <v>0.127265311911995</v>
      </c>
      <c r="AQ859" s="61">
        <v>0.127265311911995</v>
      </c>
      <c r="AR859" s="61">
        <v>0.127265311911995</v>
      </c>
      <c r="AS859" s="61">
        <v>0.127265311911995</v>
      </c>
      <c r="AT859" s="61">
        <v>0.127265311911995</v>
      </c>
      <c r="AU859" s="61">
        <v>0.127265311911995</v>
      </c>
      <c r="AV859" s="61">
        <v>0.127265311911995</v>
      </c>
      <c r="AW859" s="61">
        <v>0.127265311911995</v>
      </c>
      <c r="AX859" s="61">
        <v>0.127265311911995</v>
      </c>
      <c r="AY859" s="61">
        <v>0.127265311911995</v>
      </c>
      <c r="AZ859" s="61">
        <v>0.127265311911995</v>
      </c>
      <c r="BA859" s="61">
        <v>0.127265311911995</v>
      </c>
      <c r="BB859" s="61">
        <v>0.127265311911995</v>
      </c>
      <c r="BC859" s="61">
        <v>0.127265311911995</v>
      </c>
      <c r="BD859" s="61">
        <v>0.127265311911995</v>
      </c>
      <c r="BE859" s="61">
        <v>0.127265311911995</v>
      </c>
      <c r="BF859" s="61">
        <v>0.127265311911995</v>
      </c>
      <c r="BG859" s="61">
        <v>0.127265311911995</v>
      </c>
    </row>
    <row r="860" spans="1:59" x14ac:dyDescent="0.35">
      <c r="A860" s="2" t="s">
        <v>506</v>
      </c>
      <c r="B860" t="s">
        <v>85</v>
      </c>
      <c r="C860" t="s">
        <v>128</v>
      </c>
      <c r="D860" t="s">
        <v>7</v>
      </c>
      <c r="E860" s="24">
        <v>0.46177370030581039</v>
      </c>
      <c r="F860" s="61">
        <v>1.4782355460547061</v>
      </c>
      <c r="G860" s="61">
        <v>1.4782355460547061</v>
      </c>
      <c r="H860" s="61">
        <v>1.4782355460547061</v>
      </c>
      <c r="I860" s="61">
        <v>1.4782355460547061</v>
      </c>
      <c r="J860" s="61">
        <v>1.4782355460547061</v>
      </c>
      <c r="K860" s="61">
        <v>1.4782355460547061</v>
      </c>
      <c r="L860" s="61">
        <v>1.4782355460547061</v>
      </c>
      <c r="M860" s="61">
        <v>1.4782355460547061</v>
      </c>
      <c r="N860" s="61">
        <v>1.4782355460547061</v>
      </c>
      <c r="O860" s="61">
        <v>1.4782355460547061</v>
      </c>
      <c r="P860" s="61">
        <v>1.4782355460547061</v>
      </c>
      <c r="Q860" s="61">
        <v>1.4782355460547061</v>
      </c>
      <c r="R860" s="61">
        <v>1.4782355460547061</v>
      </c>
      <c r="S860" s="61">
        <v>1.4782355460547061</v>
      </c>
      <c r="T860" s="61">
        <v>1.4782355460547061</v>
      </c>
      <c r="U860" s="61">
        <v>1.4782355460547061</v>
      </c>
      <c r="V860" s="61">
        <v>1.4782355460547061</v>
      </c>
      <c r="W860" s="61">
        <v>1.4782355460547061</v>
      </c>
      <c r="X860" s="61">
        <v>1.4782355460547061</v>
      </c>
      <c r="Y860" s="61">
        <v>1.4782355460547061</v>
      </c>
      <c r="Z860" s="61">
        <v>1.4782355460547061</v>
      </c>
      <c r="AA860" s="61">
        <v>1.4782355460547061</v>
      </c>
      <c r="AB860" s="61">
        <v>1.4782355460547061</v>
      </c>
      <c r="AC860" s="61">
        <v>1.4782355460547061</v>
      </c>
      <c r="AD860" s="61">
        <v>1.4782355460547061</v>
      </c>
      <c r="AE860" s="61">
        <v>1.4782355460547061</v>
      </c>
      <c r="AF860" s="61">
        <v>1.4782355460547061</v>
      </c>
      <c r="AG860" s="61">
        <v>1.4782355460547101</v>
      </c>
      <c r="AH860" s="61">
        <v>1.4782355460547101</v>
      </c>
      <c r="AI860" s="61">
        <v>1.4782355460547101</v>
      </c>
      <c r="AJ860" s="61">
        <v>1.4782355460547101</v>
      </c>
      <c r="AK860" s="61">
        <v>1.4782355460547101</v>
      </c>
      <c r="AL860" s="61">
        <v>1.4782355460547101</v>
      </c>
      <c r="AM860" s="61">
        <v>1.4782355460547101</v>
      </c>
      <c r="AN860" s="61">
        <v>1.4782355460547101</v>
      </c>
      <c r="AO860" s="61">
        <v>1.4782355460547101</v>
      </c>
      <c r="AP860" s="61">
        <v>1.4782355460547101</v>
      </c>
      <c r="AQ860" s="61">
        <v>1.4782355460547101</v>
      </c>
      <c r="AR860" s="61">
        <v>1.4782355460547101</v>
      </c>
      <c r="AS860" s="61">
        <v>1.4782355460547101</v>
      </c>
      <c r="AT860" s="61">
        <v>1.4782355460547101</v>
      </c>
      <c r="AU860" s="61">
        <v>1.4782355460547101</v>
      </c>
      <c r="AV860" s="61">
        <v>1.4782355460547101</v>
      </c>
      <c r="AW860" s="61">
        <v>1.4782355460547101</v>
      </c>
      <c r="AX860" s="61">
        <v>1.4782355460547101</v>
      </c>
      <c r="AY860" s="61">
        <v>1.4782355460547101</v>
      </c>
      <c r="AZ860" s="61">
        <v>1.4782355460547101</v>
      </c>
      <c r="BA860" s="61">
        <v>1.4782355460547101</v>
      </c>
      <c r="BB860" s="61">
        <v>1.4782355460547101</v>
      </c>
      <c r="BC860" s="61">
        <v>1.4782355460547101</v>
      </c>
      <c r="BD860" s="61">
        <v>1.4782355460547101</v>
      </c>
      <c r="BE860" s="61">
        <v>1.4782355460547101</v>
      </c>
      <c r="BF860" s="61">
        <v>1.4782355460547101</v>
      </c>
      <c r="BG860" s="61">
        <v>1.4782355460547101</v>
      </c>
    </row>
    <row r="861" spans="1:59" x14ac:dyDescent="0.35">
      <c r="A861" s="2" t="s">
        <v>506</v>
      </c>
      <c r="B861" t="s">
        <v>85</v>
      </c>
      <c r="C861" t="s">
        <v>129</v>
      </c>
      <c r="D861" t="s">
        <v>7</v>
      </c>
      <c r="E861" s="24">
        <v>3.0581039755351687E-3</v>
      </c>
      <c r="F861" s="61">
        <v>9.7896393778457366E-3</v>
      </c>
      <c r="G861" s="61">
        <v>9.7896393778457366E-3</v>
      </c>
      <c r="H861" s="61">
        <v>9.7896393778457366E-3</v>
      </c>
      <c r="I861" s="61">
        <v>9.7896393778457366E-3</v>
      </c>
      <c r="J861" s="61">
        <v>9.7896393778457366E-3</v>
      </c>
      <c r="K861" s="61">
        <v>9.7896393778457366E-3</v>
      </c>
      <c r="L861" s="61">
        <v>9.7896393778457366E-3</v>
      </c>
      <c r="M861" s="61">
        <v>9.7896393778457366E-3</v>
      </c>
      <c r="N861" s="61">
        <v>9.7896393778457366E-3</v>
      </c>
      <c r="O861" s="61">
        <v>9.7896393778457366E-3</v>
      </c>
      <c r="P861" s="61">
        <v>9.7896393778457366E-3</v>
      </c>
      <c r="Q861" s="61">
        <v>9.7896393778457366E-3</v>
      </c>
      <c r="R861" s="61">
        <v>9.7896393778457366E-3</v>
      </c>
      <c r="S861" s="61">
        <v>9.7896393778457366E-3</v>
      </c>
      <c r="T861" s="61">
        <v>9.7896393778457366E-3</v>
      </c>
      <c r="U861" s="61">
        <v>9.7896393778457366E-3</v>
      </c>
      <c r="V861" s="61">
        <v>9.7896393778457366E-3</v>
      </c>
      <c r="W861" s="61">
        <v>9.7896393778457366E-3</v>
      </c>
      <c r="X861" s="61">
        <v>9.7896393778457366E-3</v>
      </c>
      <c r="Y861" s="61">
        <v>9.7896393778457366E-3</v>
      </c>
      <c r="Z861" s="61">
        <v>9.7896393778457366E-3</v>
      </c>
      <c r="AA861" s="61">
        <v>9.7896393778457366E-3</v>
      </c>
      <c r="AB861" s="61">
        <v>9.7896393778457366E-3</v>
      </c>
      <c r="AC861" s="61">
        <v>9.7896393778457366E-3</v>
      </c>
      <c r="AD861" s="61">
        <v>9.7896393778457366E-3</v>
      </c>
      <c r="AE861" s="61">
        <v>9.7896393778457366E-3</v>
      </c>
      <c r="AF861" s="61">
        <v>9.7896393778457366E-3</v>
      </c>
      <c r="AG861" s="61">
        <v>9.7896393778457401E-3</v>
      </c>
      <c r="AH861" s="61">
        <v>9.7896393778457401E-3</v>
      </c>
      <c r="AI861" s="61">
        <v>9.7896393778457401E-3</v>
      </c>
      <c r="AJ861" s="61">
        <v>9.7896393778457401E-3</v>
      </c>
      <c r="AK861" s="61">
        <v>9.7896393778457401E-3</v>
      </c>
      <c r="AL861" s="61">
        <v>9.7896393778457401E-3</v>
      </c>
      <c r="AM861" s="61">
        <v>9.7896393778457401E-3</v>
      </c>
      <c r="AN861" s="61">
        <v>9.7896393778457401E-3</v>
      </c>
      <c r="AO861" s="61">
        <v>9.7896393778457401E-3</v>
      </c>
      <c r="AP861" s="61">
        <v>9.7896393778457401E-3</v>
      </c>
      <c r="AQ861" s="61">
        <v>9.7896393778457401E-3</v>
      </c>
      <c r="AR861" s="61">
        <v>9.7896393778457401E-3</v>
      </c>
      <c r="AS861" s="61">
        <v>9.7896393778457401E-3</v>
      </c>
      <c r="AT861" s="61">
        <v>9.7896393778457401E-3</v>
      </c>
      <c r="AU861" s="61">
        <v>9.7896393778457401E-3</v>
      </c>
      <c r="AV861" s="61">
        <v>9.7896393778457401E-3</v>
      </c>
      <c r="AW861" s="61">
        <v>9.7896393778457401E-3</v>
      </c>
      <c r="AX861" s="61">
        <v>9.7896393778457401E-3</v>
      </c>
      <c r="AY861" s="61">
        <v>9.7896393778457401E-3</v>
      </c>
      <c r="AZ861" s="61">
        <v>9.7896393778457401E-3</v>
      </c>
      <c r="BA861" s="61">
        <v>9.7896393778457401E-3</v>
      </c>
      <c r="BB861" s="61">
        <v>9.7896393778457401E-3</v>
      </c>
      <c r="BC861" s="61">
        <v>9.7896393778457401E-3</v>
      </c>
      <c r="BD861" s="61">
        <v>9.7896393778457401E-3</v>
      </c>
      <c r="BE861" s="61">
        <v>9.7896393778457401E-3</v>
      </c>
      <c r="BF861" s="61">
        <v>9.7896393778457401E-3</v>
      </c>
      <c r="BG861" s="61">
        <v>9.7896393778457401E-3</v>
      </c>
    </row>
    <row r="862" spans="1:59" x14ac:dyDescent="0.35">
      <c r="A862" s="2" t="s">
        <v>506</v>
      </c>
      <c r="B862" t="s">
        <v>85</v>
      </c>
      <c r="C862" t="s">
        <v>132</v>
      </c>
      <c r="D862" t="s">
        <v>7</v>
      </c>
      <c r="E862" s="24">
        <v>4.7400611620795112E-2</v>
      </c>
      <c r="F862" s="61">
        <v>0.15173941035660893</v>
      </c>
      <c r="G862" s="61">
        <v>0.15173941035660893</v>
      </c>
      <c r="H862" s="61">
        <v>0.15173941035660893</v>
      </c>
      <c r="I862" s="61">
        <v>0.15173941035660893</v>
      </c>
      <c r="J862" s="61">
        <v>0.15173941035660893</v>
      </c>
      <c r="K862" s="61">
        <v>0.15173941035660893</v>
      </c>
      <c r="L862" s="61">
        <v>0.15173941035660893</v>
      </c>
      <c r="M862" s="61">
        <v>0.15173941035660893</v>
      </c>
      <c r="N862" s="61">
        <v>0.15173941035660893</v>
      </c>
      <c r="O862" s="61">
        <v>0.15173941035660893</v>
      </c>
      <c r="P862" s="61">
        <v>0.15173941035660893</v>
      </c>
      <c r="Q862" s="61">
        <v>0.15173941035660893</v>
      </c>
      <c r="R862" s="61">
        <v>0.15173941035660893</v>
      </c>
      <c r="S862" s="61">
        <v>0.15173941035660893</v>
      </c>
      <c r="T862" s="61">
        <v>0.15173941035660893</v>
      </c>
      <c r="U862" s="61">
        <v>0.15173941035660893</v>
      </c>
      <c r="V862" s="61">
        <v>0.15173941035660893</v>
      </c>
      <c r="W862" s="61">
        <v>0.15173941035660893</v>
      </c>
      <c r="X862" s="61">
        <v>0.15173941035660893</v>
      </c>
      <c r="Y862" s="61">
        <v>0.15173941035660893</v>
      </c>
      <c r="Z862" s="61">
        <v>0.15173941035660893</v>
      </c>
      <c r="AA862" s="61">
        <v>0.15173941035660893</v>
      </c>
      <c r="AB862" s="61">
        <v>0.15173941035660893</v>
      </c>
      <c r="AC862" s="61">
        <v>0.15173941035660893</v>
      </c>
      <c r="AD862" s="61">
        <v>0.15173941035660893</v>
      </c>
      <c r="AE862" s="61">
        <v>0.15173941035660893</v>
      </c>
      <c r="AF862" s="61">
        <v>0.15173941035660893</v>
      </c>
      <c r="AG862" s="61">
        <v>0.15173941035660901</v>
      </c>
      <c r="AH862" s="61">
        <v>0.15173941035660901</v>
      </c>
      <c r="AI862" s="61">
        <v>0.15173941035660901</v>
      </c>
      <c r="AJ862" s="61">
        <v>0.15173941035660901</v>
      </c>
      <c r="AK862" s="61">
        <v>0.15173941035660901</v>
      </c>
      <c r="AL862" s="61">
        <v>0.15173941035660901</v>
      </c>
      <c r="AM862" s="61">
        <v>0.15173941035660901</v>
      </c>
      <c r="AN862" s="61">
        <v>0.15173941035660901</v>
      </c>
      <c r="AO862" s="61">
        <v>0.15173941035660901</v>
      </c>
      <c r="AP862" s="61">
        <v>0.15173941035660901</v>
      </c>
      <c r="AQ862" s="61">
        <v>0.15173941035660901</v>
      </c>
      <c r="AR862" s="61">
        <v>0.15173941035660901</v>
      </c>
      <c r="AS862" s="61">
        <v>0.15173941035660901</v>
      </c>
      <c r="AT862" s="61">
        <v>0.15173941035660901</v>
      </c>
      <c r="AU862" s="61">
        <v>0.15173941035660901</v>
      </c>
      <c r="AV862" s="61">
        <v>0.15173941035660901</v>
      </c>
      <c r="AW862" s="61">
        <v>0.15173941035660901</v>
      </c>
      <c r="AX862" s="61">
        <v>0.15173941035660901</v>
      </c>
      <c r="AY862" s="61">
        <v>0.15173941035660901</v>
      </c>
      <c r="AZ862" s="61">
        <v>0.15173941035660901</v>
      </c>
      <c r="BA862" s="61">
        <v>0.15173941035660901</v>
      </c>
      <c r="BB862" s="61">
        <v>0.15173941035660901</v>
      </c>
      <c r="BC862" s="61">
        <v>0.15173941035660901</v>
      </c>
      <c r="BD862" s="61">
        <v>0.15173941035660901</v>
      </c>
      <c r="BE862" s="61">
        <v>0.15173941035660901</v>
      </c>
      <c r="BF862" s="61">
        <v>0.15173941035660901</v>
      </c>
      <c r="BG862" s="61">
        <v>0.15173941035660901</v>
      </c>
    </row>
    <row r="863" spans="1:59" x14ac:dyDescent="0.35">
      <c r="A863" s="2" t="s">
        <v>506</v>
      </c>
      <c r="B863" t="s">
        <v>85</v>
      </c>
      <c r="C863" t="s">
        <v>500</v>
      </c>
      <c r="D863" t="s">
        <v>7</v>
      </c>
      <c r="E863" s="89">
        <v>2.4464831804281349E-2</v>
      </c>
      <c r="F863" s="61">
        <v>7.8317115022765893E-2</v>
      </c>
      <c r="G863" s="61">
        <v>7.8317115022765893E-2</v>
      </c>
      <c r="H863" s="61">
        <v>7.8317115022765893E-2</v>
      </c>
      <c r="I863" s="61">
        <v>7.8317115022765893E-2</v>
      </c>
      <c r="J863" s="61">
        <v>7.8317115022765893E-2</v>
      </c>
      <c r="K863" s="61">
        <v>7.8317115022765893E-2</v>
      </c>
      <c r="L863" s="61">
        <v>7.8317115022765893E-2</v>
      </c>
      <c r="M863" s="61">
        <v>7.8317115022765893E-2</v>
      </c>
      <c r="N863" s="61">
        <v>7.8317115022765893E-2</v>
      </c>
      <c r="O863" s="61">
        <v>7.8317115022765893E-2</v>
      </c>
      <c r="P863" s="61">
        <v>7.8317115022765893E-2</v>
      </c>
      <c r="Q863" s="61">
        <v>7.8317115022765893E-2</v>
      </c>
      <c r="R863" s="61">
        <v>7.8317115022765893E-2</v>
      </c>
      <c r="S863" s="61">
        <v>7.8317115022765893E-2</v>
      </c>
      <c r="T863" s="61">
        <v>7.8317115022765893E-2</v>
      </c>
      <c r="U863" s="61">
        <v>7.8317115022765893E-2</v>
      </c>
      <c r="V863" s="61">
        <v>7.8317115022765893E-2</v>
      </c>
      <c r="W863" s="61">
        <v>7.8317115022765893E-2</v>
      </c>
      <c r="X863" s="61">
        <v>7.8317115022765893E-2</v>
      </c>
      <c r="Y863" s="61">
        <v>7.8317115022765893E-2</v>
      </c>
      <c r="Z863" s="61">
        <v>7.8317115022765893E-2</v>
      </c>
      <c r="AA863" s="61">
        <v>7.8317115022765893E-2</v>
      </c>
      <c r="AB863" s="61">
        <v>7.8317115022765893E-2</v>
      </c>
      <c r="AC863" s="61">
        <v>7.8317115022765893E-2</v>
      </c>
      <c r="AD863" s="61">
        <v>7.8317115022765893E-2</v>
      </c>
      <c r="AE863" s="61">
        <v>7.8317115022765893E-2</v>
      </c>
      <c r="AF863" s="61">
        <v>7.8317115022765893E-2</v>
      </c>
      <c r="AG863" s="61">
        <v>7.8317115022765907E-2</v>
      </c>
      <c r="AH863" s="61">
        <v>7.8317115022765907E-2</v>
      </c>
      <c r="AI863" s="61">
        <v>7.8317115022765907E-2</v>
      </c>
      <c r="AJ863" s="61">
        <v>7.8317115022765907E-2</v>
      </c>
      <c r="AK863" s="61">
        <v>7.8317115022765907E-2</v>
      </c>
      <c r="AL863" s="61">
        <v>7.8317115022765907E-2</v>
      </c>
      <c r="AM863" s="61">
        <v>7.8317115022765907E-2</v>
      </c>
      <c r="AN863" s="61">
        <v>7.8317115022765907E-2</v>
      </c>
      <c r="AO863" s="61">
        <v>7.8317115022765907E-2</v>
      </c>
      <c r="AP863" s="61">
        <v>7.8317115022765907E-2</v>
      </c>
      <c r="AQ863" s="61">
        <v>7.8317115022765907E-2</v>
      </c>
      <c r="AR863" s="61">
        <v>7.8317115022765907E-2</v>
      </c>
      <c r="AS863" s="61">
        <v>7.8317115022765907E-2</v>
      </c>
      <c r="AT863" s="61">
        <v>7.8317115022765907E-2</v>
      </c>
      <c r="AU863" s="61">
        <v>7.8317115022765907E-2</v>
      </c>
      <c r="AV863" s="61">
        <v>7.8317115022765907E-2</v>
      </c>
      <c r="AW863" s="61">
        <v>7.8317115022765907E-2</v>
      </c>
      <c r="AX863" s="61">
        <v>7.8317115022765907E-2</v>
      </c>
      <c r="AY863" s="61">
        <v>7.8317115022765907E-2</v>
      </c>
      <c r="AZ863" s="61">
        <v>7.8317115022765907E-2</v>
      </c>
      <c r="BA863" s="61">
        <v>7.8317115022765907E-2</v>
      </c>
      <c r="BB863" s="61">
        <v>7.8317115022765907E-2</v>
      </c>
      <c r="BC863" s="61">
        <v>7.8317115022765907E-2</v>
      </c>
      <c r="BD863" s="61">
        <v>7.8317115022765907E-2</v>
      </c>
      <c r="BE863" s="61">
        <v>7.8317115022765907E-2</v>
      </c>
      <c r="BF863" s="61">
        <v>7.8317115022765907E-2</v>
      </c>
      <c r="BG863" s="61">
        <v>7.8317115022765907E-2</v>
      </c>
    </row>
    <row r="864" spans="1:59" x14ac:dyDescent="0.35">
      <c r="A864" s="2" t="s">
        <v>506</v>
      </c>
      <c r="B864" t="s">
        <v>85</v>
      </c>
      <c r="C864" t="s">
        <v>140</v>
      </c>
      <c r="D864" t="s">
        <v>7</v>
      </c>
      <c r="E864" s="89">
        <v>0.32874617737003065</v>
      </c>
      <c r="F864" s="61">
        <v>1.0523862331184168</v>
      </c>
      <c r="G864" s="61">
        <v>1.0523862331184168</v>
      </c>
      <c r="H864" s="61">
        <v>1.0523862331184168</v>
      </c>
      <c r="I864" s="61">
        <v>1.0523862331184168</v>
      </c>
      <c r="J864" s="61">
        <v>1.0523862331184168</v>
      </c>
      <c r="K864" s="61">
        <v>1.0523862331184168</v>
      </c>
      <c r="L864" s="61">
        <v>1.0523862331184168</v>
      </c>
      <c r="M864" s="61">
        <v>1.0523862331184168</v>
      </c>
      <c r="N864" s="61">
        <v>1.0523862331184168</v>
      </c>
      <c r="O864" s="61">
        <v>1.0523862331184168</v>
      </c>
      <c r="P864" s="61">
        <v>1.0523862331184168</v>
      </c>
      <c r="Q864" s="61">
        <v>1.0523862331184168</v>
      </c>
      <c r="R864" s="61">
        <v>1.0523862331184168</v>
      </c>
      <c r="S864" s="61">
        <v>1.0523862331184168</v>
      </c>
      <c r="T864" s="61">
        <v>1.0523862331184168</v>
      </c>
      <c r="U864" s="61">
        <v>1.0523862331184168</v>
      </c>
      <c r="V864" s="61">
        <v>1.0523862331184168</v>
      </c>
      <c r="W864" s="61">
        <v>1.0523862331184168</v>
      </c>
      <c r="X864" s="61">
        <v>1.0523862331184168</v>
      </c>
      <c r="Y864" s="61">
        <v>1.0523862331184168</v>
      </c>
      <c r="Z864" s="61">
        <v>1.0523862331184168</v>
      </c>
      <c r="AA864" s="61">
        <v>1.0523862331184168</v>
      </c>
      <c r="AB864" s="61">
        <v>1.0523862331184168</v>
      </c>
      <c r="AC864" s="61">
        <v>1.0523862331184168</v>
      </c>
      <c r="AD864" s="61">
        <v>1.0523862331184168</v>
      </c>
      <c r="AE864" s="61">
        <v>1.0523862331184168</v>
      </c>
      <c r="AF864" s="61">
        <v>1.0523862331184168</v>
      </c>
      <c r="AG864" s="61">
        <v>1.0523862331184199</v>
      </c>
      <c r="AH864" s="61">
        <v>1.0523862331184199</v>
      </c>
      <c r="AI864" s="61">
        <v>1.0523862331184199</v>
      </c>
      <c r="AJ864" s="61">
        <v>1.0523862331184199</v>
      </c>
      <c r="AK864" s="61">
        <v>1.0523862331184199</v>
      </c>
      <c r="AL864" s="61">
        <v>1.0523862331184199</v>
      </c>
      <c r="AM864" s="61">
        <v>1.0523862331184199</v>
      </c>
      <c r="AN864" s="61">
        <v>1.0523862331184199</v>
      </c>
      <c r="AO864" s="61">
        <v>1.0523862331184199</v>
      </c>
      <c r="AP864" s="61">
        <v>1.0523862331184199</v>
      </c>
      <c r="AQ864" s="61">
        <v>1.0523862331184199</v>
      </c>
      <c r="AR864" s="61">
        <v>1.0523862331184199</v>
      </c>
      <c r="AS864" s="61">
        <v>1.0523862331184199</v>
      </c>
      <c r="AT864" s="61">
        <v>1.0523862331184199</v>
      </c>
      <c r="AU864" s="61">
        <v>1.0523862331184199</v>
      </c>
      <c r="AV864" s="61">
        <v>1.0523862331184199</v>
      </c>
      <c r="AW864" s="61">
        <v>1.0523862331184199</v>
      </c>
      <c r="AX864" s="61">
        <v>1.0523862331184199</v>
      </c>
      <c r="AY864" s="61">
        <v>1.0523862331184199</v>
      </c>
      <c r="AZ864" s="61">
        <v>1.0523862331184199</v>
      </c>
      <c r="BA864" s="61">
        <v>1.0523862331184199</v>
      </c>
      <c r="BB864" s="61">
        <v>1.0523862331184199</v>
      </c>
      <c r="BC864" s="61">
        <v>1.0523862331184199</v>
      </c>
      <c r="BD864" s="61">
        <v>1.0523862331184199</v>
      </c>
      <c r="BE864" s="61">
        <v>1.0523862331184199</v>
      </c>
      <c r="BF864" s="61">
        <v>1.0523862331184199</v>
      </c>
      <c r="BG864" s="61">
        <v>1.0523862331184199</v>
      </c>
    </row>
    <row r="865" spans="1:59" x14ac:dyDescent="0.35">
      <c r="A865" s="2" t="s">
        <v>506</v>
      </c>
      <c r="B865" t="s">
        <v>85</v>
      </c>
      <c r="C865" t="s">
        <v>144</v>
      </c>
      <c r="D865" t="s">
        <v>7</v>
      </c>
      <c r="E865" s="89">
        <v>9.4801223241590224E-2</v>
      </c>
      <c r="F865" s="61">
        <v>0.10634494429629632</v>
      </c>
      <c r="G865" s="61">
        <v>0.10634494429629632</v>
      </c>
      <c r="H865" s="61">
        <v>0.10634494429629632</v>
      </c>
      <c r="I865" s="61">
        <v>0.10634494429629632</v>
      </c>
      <c r="J865" s="61">
        <v>0.10634494429629632</v>
      </c>
      <c r="K865" s="61">
        <v>0.10634494429629632</v>
      </c>
      <c r="L865" s="61">
        <v>0.10634494429629632</v>
      </c>
      <c r="M865" s="61">
        <v>0.10634494429629632</v>
      </c>
      <c r="N865" s="61">
        <v>0.10634494429629632</v>
      </c>
      <c r="O865" s="61">
        <v>0.10634494429629632</v>
      </c>
      <c r="P865" s="61">
        <v>0.10634494429629632</v>
      </c>
      <c r="Q865" s="61">
        <v>0.10634494429629632</v>
      </c>
      <c r="R865" s="61">
        <v>0.10634494429629632</v>
      </c>
      <c r="S865" s="61">
        <v>0.10634494429629632</v>
      </c>
      <c r="T865" s="61">
        <v>0.10634494429629632</v>
      </c>
      <c r="U865" s="61">
        <v>0.10634494429629632</v>
      </c>
      <c r="V865" s="61">
        <v>0.10634494429629632</v>
      </c>
      <c r="W865" s="61">
        <v>0.10634494429629632</v>
      </c>
      <c r="X865" s="61">
        <v>0.10634494429629632</v>
      </c>
      <c r="Y865" s="61">
        <v>0.10634494429629632</v>
      </c>
      <c r="Z865" s="61">
        <v>0.10634494429629632</v>
      </c>
      <c r="AA865" s="61">
        <v>0.10634494429629632</v>
      </c>
      <c r="AB865" s="61">
        <v>0.10634494429629632</v>
      </c>
      <c r="AC865" s="61">
        <v>0.10634494429629632</v>
      </c>
      <c r="AD865" s="61">
        <v>0.10634494429629632</v>
      </c>
      <c r="AE865" s="61">
        <v>0.10634494429629632</v>
      </c>
      <c r="AF865" s="61">
        <v>0.10634494429629632</v>
      </c>
      <c r="AG865" s="61">
        <v>0.106344944296296</v>
      </c>
      <c r="AH865" s="61">
        <v>0.106344944296296</v>
      </c>
      <c r="AI865" s="61">
        <v>0.106344944296296</v>
      </c>
      <c r="AJ865" s="61">
        <v>0.106344944296296</v>
      </c>
      <c r="AK865" s="61">
        <v>0.106344944296296</v>
      </c>
      <c r="AL865" s="61">
        <v>0.106344944296296</v>
      </c>
      <c r="AM865" s="61">
        <v>0.106344944296296</v>
      </c>
      <c r="AN865" s="61">
        <v>0.106344944296296</v>
      </c>
      <c r="AO865" s="61">
        <v>0.106344944296296</v>
      </c>
      <c r="AP865" s="61">
        <v>0.106344944296296</v>
      </c>
      <c r="AQ865" s="61">
        <v>0.106344944296296</v>
      </c>
      <c r="AR865" s="61">
        <v>0.106344944296296</v>
      </c>
      <c r="AS865" s="61">
        <v>0.106344944296296</v>
      </c>
      <c r="AT865" s="61">
        <v>0.106344944296296</v>
      </c>
      <c r="AU865" s="61">
        <v>0.106344944296296</v>
      </c>
      <c r="AV865" s="61">
        <v>0.106344944296296</v>
      </c>
      <c r="AW865" s="61">
        <v>0.106344944296296</v>
      </c>
      <c r="AX865" s="61">
        <v>0.106344944296296</v>
      </c>
      <c r="AY865" s="61">
        <v>0.106344944296296</v>
      </c>
      <c r="AZ865" s="61">
        <v>0.106344944296296</v>
      </c>
      <c r="BA865" s="61">
        <v>0.106344944296296</v>
      </c>
      <c r="BB865" s="61">
        <v>0.106344944296296</v>
      </c>
      <c r="BC865" s="61">
        <v>0.106344944296296</v>
      </c>
      <c r="BD865" s="61">
        <v>0.106344944296296</v>
      </c>
      <c r="BE865" s="61">
        <v>0.106344944296296</v>
      </c>
      <c r="BF865" s="61">
        <v>0.106344944296296</v>
      </c>
      <c r="BG865" s="61">
        <v>0.106344944296296</v>
      </c>
    </row>
    <row r="866" spans="1:59" x14ac:dyDescent="0.35">
      <c r="A866" s="2" t="s">
        <v>506</v>
      </c>
      <c r="B866" t="s">
        <v>85</v>
      </c>
      <c r="C866" t="s">
        <v>148</v>
      </c>
      <c r="D866" t="s">
        <v>7</v>
      </c>
      <c r="E866" s="24">
        <v>3.9755351681957186E-2</v>
      </c>
      <c r="F866" s="61">
        <v>4.4596266962962962E-2</v>
      </c>
      <c r="G866" s="61">
        <v>4.4596266962962962E-2</v>
      </c>
      <c r="H866" s="61">
        <v>4.4596266962962962E-2</v>
      </c>
      <c r="I866" s="61">
        <v>4.4596266962962962E-2</v>
      </c>
      <c r="J866" s="61">
        <v>4.4596266962962962E-2</v>
      </c>
      <c r="K866" s="61">
        <v>4.4596266962962962E-2</v>
      </c>
      <c r="L866" s="61">
        <v>4.4596266962962962E-2</v>
      </c>
      <c r="M866" s="61">
        <v>4.4596266962962962E-2</v>
      </c>
      <c r="N866" s="61">
        <v>4.4596266962962962E-2</v>
      </c>
      <c r="O866" s="61">
        <v>4.4596266962962962E-2</v>
      </c>
      <c r="P866" s="61">
        <v>4.4596266962962962E-2</v>
      </c>
      <c r="Q866" s="61">
        <v>4.4596266962962962E-2</v>
      </c>
      <c r="R866" s="61">
        <v>4.4596266962962962E-2</v>
      </c>
      <c r="S866" s="61">
        <v>4.4596266962962962E-2</v>
      </c>
      <c r="T866" s="61">
        <v>4.4596266962962962E-2</v>
      </c>
      <c r="U866" s="61">
        <v>4.4596266962962962E-2</v>
      </c>
      <c r="V866" s="61">
        <v>4.4596266962962962E-2</v>
      </c>
      <c r="W866" s="61">
        <v>4.4596266962962962E-2</v>
      </c>
      <c r="X866" s="61">
        <v>4.4596266962962962E-2</v>
      </c>
      <c r="Y866" s="61">
        <v>4.4596266962962962E-2</v>
      </c>
      <c r="Z866" s="61">
        <v>4.4596266962962962E-2</v>
      </c>
      <c r="AA866" s="61">
        <v>4.4596266962962962E-2</v>
      </c>
      <c r="AB866" s="61">
        <v>4.4596266962962962E-2</v>
      </c>
      <c r="AC866" s="61">
        <v>4.4596266962962962E-2</v>
      </c>
      <c r="AD866" s="61">
        <v>4.4596266962962962E-2</v>
      </c>
      <c r="AE866" s="61">
        <v>4.4596266962962962E-2</v>
      </c>
      <c r="AF866" s="61">
        <v>4.4596266962962962E-2</v>
      </c>
      <c r="AG866" s="61">
        <v>4.4596266962963003E-2</v>
      </c>
      <c r="AH866" s="61">
        <v>4.4596266962963003E-2</v>
      </c>
      <c r="AI866" s="61">
        <v>4.4596266962963003E-2</v>
      </c>
      <c r="AJ866" s="61">
        <v>4.4596266962963003E-2</v>
      </c>
      <c r="AK866" s="61">
        <v>4.4596266962963003E-2</v>
      </c>
      <c r="AL866" s="61">
        <v>4.4596266962963003E-2</v>
      </c>
      <c r="AM866" s="61">
        <v>4.4596266962963003E-2</v>
      </c>
      <c r="AN866" s="61">
        <v>4.4596266962963003E-2</v>
      </c>
      <c r="AO866" s="61">
        <v>4.4596266962963003E-2</v>
      </c>
      <c r="AP866" s="61">
        <v>4.4596266962963003E-2</v>
      </c>
      <c r="AQ866" s="61">
        <v>4.4596266962963003E-2</v>
      </c>
      <c r="AR866" s="61">
        <v>4.4596266962963003E-2</v>
      </c>
      <c r="AS866" s="61">
        <v>4.4596266962963003E-2</v>
      </c>
      <c r="AT866" s="61">
        <v>4.4596266962963003E-2</v>
      </c>
      <c r="AU866" s="61">
        <v>4.4596266962963003E-2</v>
      </c>
      <c r="AV866" s="61">
        <v>4.4596266962963003E-2</v>
      </c>
      <c r="AW866" s="61">
        <v>4.4596266962963003E-2</v>
      </c>
      <c r="AX866" s="61">
        <v>4.4596266962963003E-2</v>
      </c>
      <c r="AY866" s="61">
        <v>4.4596266962963003E-2</v>
      </c>
      <c r="AZ866" s="61">
        <v>4.4596266962963003E-2</v>
      </c>
      <c r="BA866" s="61">
        <v>4.4596266962963003E-2</v>
      </c>
      <c r="BB866" s="61">
        <v>4.4596266962963003E-2</v>
      </c>
      <c r="BC866" s="61">
        <v>4.4596266962963003E-2</v>
      </c>
      <c r="BD866" s="61">
        <v>4.4596266962963003E-2</v>
      </c>
      <c r="BE866" s="61">
        <v>4.4596266962963003E-2</v>
      </c>
      <c r="BF866" s="61">
        <v>4.4596266962963003E-2</v>
      </c>
      <c r="BG866" s="61">
        <v>4.4596266962963003E-2</v>
      </c>
    </row>
    <row r="867" spans="1:59" x14ac:dyDescent="0.35">
      <c r="A867" s="2" t="s">
        <v>506</v>
      </c>
      <c r="B867" t="s">
        <v>85</v>
      </c>
      <c r="C867" t="s">
        <v>150</v>
      </c>
      <c r="D867" t="s">
        <v>7</v>
      </c>
      <c r="E867" s="24">
        <v>0.46177370030581039</v>
      </c>
      <c r="F867" s="61">
        <v>0.51800279318518516</v>
      </c>
      <c r="G867" s="61">
        <v>0.51800279318518516</v>
      </c>
      <c r="H867" s="61">
        <v>0.51800279318518516</v>
      </c>
      <c r="I867" s="61">
        <v>0.51800279318518516</v>
      </c>
      <c r="J867" s="61">
        <v>0.51800279318518516</v>
      </c>
      <c r="K867" s="61">
        <v>0.51800279318518516</v>
      </c>
      <c r="L867" s="61">
        <v>0.51800279318518516</v>
      </c>
      <c r="M867" s="61">
        <v>0.51800279318518516</v>
      </c>
      <c r="N867" s="61">
        <v>0.51800279318518516</v>
      </c>
      <c r="O867" s="61">
        <v>0.51800279318518516</v>
      </c>
      <c r="P867" s="61">
        <v>0.51800279318518516</v>
      </c>
      <c r="Q867" s="61">
        <v>0.51800279318518516</v>
      </c>
      <c r="R867" s="61">
        <v>0.51800279318518516</v>
      </c>
      <c r="S867" s="61">
        <v>0.51800279318518516</v>
      </c>
      <c r="T867" s="61">
        <v>0.51800279318518516</v>
      </c>
      <c r="U867" s="61">
        <v>0.51800279318518516</v>
      </c>
      <c r="V867" s="61">
        <v>0.51800279318518516</v>
      </c>
      <c r="W867" s="61">
        <v>0.51800279318518516</v>
      </c>
      <c r="X867" s="61">
        <v>0.51800279318518516</v>
      </c>
      <c r="Y867" s="61">
        <v>0.51800279318518516</v>
      </c>
      <c r="Z867" s="61">
        <v>0.51800279318518516</v>
      </c>
      <c r="AA867" s="61">
        <v>0.51800279318518516</v>
      </c>
      <c r="AB867" s="61">
        <v>0.51800279318518516</v>
      </c>
      <c r="AC867" s="61">
        <v>0.51800279318518516</v>
      </c>
      <c r="AD867" s="61">
        <v>0.51800279318518516</v>
      </c>
      <c r="AE867" s="61">
        <v>0.51800279318518516</v>
      </c>
      <c r="AF867" s="61">
        <v>0.51800279318518516</v>
      </c>
      <c r="AG867" s="61">
        <v>0.51800279318518505</v>
      </c>
      <c r="AH867" s="61">
        <v>0.51800279318518505</v>
      </c>
      <c r="AI867" s="61">
        <v>0.51800279318518505</v>
      </c>
      <c r="AJ867" s="61">
        <v>0.51800279318518505</v>
      </c>
      <c r="AK867" s="61">
        <v>0.51800279318518505</v>
      </c>
      <c r="AL867" s="61">
        <v>0.51800279318518505</v>
      </c>
      <c r="AM867" s="61">
        <v>0.51800279318518505</v>
      </c>
      <c r="AN867" s="61">
        <v>0.51800279318518505</v>
      </c>
      <c r="AO867" s="61">
        <v>0.51800279318518505</v>
      </c>
      <c r="AP867" s="61">
        <v>0.51800279318518505</v>
      </c>
      <c r="AQ867" s="61">
        <v>0.51800279318518505</v>
      </c>
      <c r="AR867" s="61">
        <v>0.51800279318518505</v>
      </c>
      <c r="AS867" s="61">
        <v>0.51800279318518505</v>
      </c>
      <c r="AT867" s="61">
        <v>0.51800279318518505</v>
      </c>
      <c r="AU867" s="61">
        <v>0.51800279318518505</v>
      </c>
      <c r="AV867" s="61">
        <v>0.51800279318518505</v>
      </c>
      <c r="AW867" s="61">
        <v>0.51800279318518505</v>
      </c>
      <c r="AX867" s="61">
        <v>0.51800279318518505</v>
      </c>
      <c r="AY867" s="61">
        <v>0.51800279318518505</v>
      </c>
      <c r="AZ867" s="61">
        <v>0.51800279318518505</v>
      </c>
      <c r="BA867" s="61">
        <v>0.51800279318518505</v>
      </c>
      <c r="BB867" s="61">
        <v>0.51800279318518505</v>
      </c>
      <c r="BC867" s="61">
        <v>0.51800279318518505</v>
      </c>
      <c r="BD867" s="61">
        <v>0.51800279318518505</v>
      </c>
      <c r="BE867" s="61">
        <v>0.51800279318518505</v>
      </c>
      <c r="BF867" s="61">
        <v>0.51800279318518505</v>
      </c>
      <c r="BG867" s="61">
        <v>0.51800279318518505</v>
      </c>
    </row>
    <row r="868" spans="1:59" x14ac:dyDescent="0.35">
      <c r="A868" s="2" t="s">
        <v>506</v>
      </c>
      <c r="B868" t="s">
        <v>85</v>
      </c>
      <c r="C868" t="s">
        <v>151</v>
      </c>
      <c r="D868" t="s">
        <v>7</v>
      </c>
      <c r="E868" s="24">
        <v>3.0581039755351687E-3</v>
      </c>
      <c r="F868" s="61">
        <v>3.4304820740740749E-3</v>
      </c>
      <c r="G868" s="61">
        <v>3.4304820740740749E-3</v>
      </c>
      <c r="H868" s="61">
        <v>3.4304820740740749E-3</v>
      </c>
      <c r="I868" s="61">
        <v>3.4304820740740749E-3</v>
      </c>
      <c r="J868" s="61">
        <v>3.4304820740740749E-3</v>
      </c>
      <c r="K868" s="61">
        <v>3.4304820740740749E-3</v>
      </c>
      <c r="L868" s="61">
        <v>3.4304820740740749E-3</v>
      </c>
      <c r="M868" s="61">
        <v>3.4304820740740749E-3</v>
      </c>
      <c r="N868" s="61">
        <v>3.4304820740740749E-3</v>
      </c>
      <c r="O868" s="61">
        <v>3.4304820740740749E-3</v>
      </c>
      <c r="P868" s="61">
        <v>3.4304820740740749E-3</v>
      </c>
      <c r="Q868" s="61">
        <v>3.4304820740740749E-3</v>
      </c>
      <c r="R868" s="61">
        <v>3.4304820740740749E-3</v>
      </c>
      <c r="S868" s="61">
        <v>3.4304820740740749E-3</v>
      </c>
      <c r="T868" s="61">
        <v>3.4304820740740749E-3</v>
      </c>
      <c r="U868" s="61">
        <v>3.4304820740740749E-3</v>
      </c>
      <c r="V868" s="61">
        <v>3.4304820740740749E-3</v>
      </c>
      <c r="W868" s="61">
        <v>3.4304820740740749E-3</v>
      </c>
      <c r="X868" s="61">
        <v>3.4304820740740749E-3</v>
      </c>
      <c r="Y868" s="61">
        <v>3.4304820740740749E-3</v>
      </c>
      <c r="Z868" s="61">
        <v>3.4304820740740749E-3</v>
      </c>
      <c r="AA868" s="61">
        <v>3.4304820740740749E-3</v>
      </c>
      <c r="AB868" s="61">
        <v>3.4304820740740749E-3</v>
      </c>
      <c r="AC868" s="61">
        <v>3.4304820740740749E-3</v>
      </c>
      <c r="AD868" s="61">
        <v>3.4304820740740749E-3</v>
      </c>
      <c r="AE868" s="61">
        <v>3.4304820740740749E-3</v>
      </c>
      <c r="AF868" s="61">
        <v>3.4304820740740749E-3</v>
      </c>
      <c r="AG868" s="61">
        <v>3.4304820740740701E-3</v>
      </c>
      <c r="AH868" s="61">
        <v>3.4304820740740701E-3</v>
      </c>
      <c r="AI868" s="61">
        <v>3.4304820740740701E-3</v>
      </c>
      <c r="AJ868" s="61">
        <v>3.4304820740740701E-3</v>
      </c>
      <c r="AK868" s="61">
        <v>3.4304820740740701E-3</v>
      </c>
      <c r="AL868" s="61">
        <v>3.4304820740740701E-3</v>
      </c>
      <c r="AM868" s="61">
        <v>3.4304820740740701E-3</v>
      </c>
      <c r="AN868" s="61">
        <v>3.4304820740740701E-3</v>
      </c>
      <c r="AO868" s="61">
        <v>3.4304820740740701E-3</v>
      </c>
      <c r="AP868" s="61">
        <v>3.4304820740740701E-3</v>
      </c>
      <c r="AQ868" s="61">
        <v>3.4304820740740701E-3</v>
      </c>
      <c r="AR868" s="61">
        <v>3.4304820740740701E-3</v>
      </c>
      <c r="AS868" s="61">
        <v>3.4304820740740701E-3</v>
      </c>
      <c r="AT868" s="61">
        <v>3.4304820740740701E-3</v>
      </c>
      <c r="AU868" s="61">
        <v>3.4304820740740701E-3</v>
      </c>
      <c r="AV868" s="61">
        <v>3.4304820740740701E-3</v>
      </c>
      <c r="AW868" s="61">
        <v>3.4304820740740701E-3</v>
      </c>
      <c r="AX868" s="61">
        <v>3.4304820740740701E-3</v>
      </c>
      <c r="AY868" s="61">
        <v>3.4304820740740701E-3</v>
      </c>
      <c r="AZ868" s="61">
        <v>3.4304820740740701E-3</v>
      </c>
      <c r="BA868" s="61">
        <v>3.4304820740740701E-3</v>
      </c>
      <c r="BB868" s="61">
        <v>3.4304820740740701E-3</v>
      </c>
      <c r="BC868" s="61">
        <v>3.4304820740740701E-3</v>
      </c>
      <c r="BD868" s="61">
        <v>3.4304820740740701E-3</v>
      </c>
      <c r="BE868" s="61">
        <v>3.4304820740740701E-3</v>
      </c>
      <c r="BF868" s="61">
        <v>3.4304820740740701E-3</v>
      </c>
      <c r="BG868" s="61">
        <v>3.4304820740740701E-3</v>
      </c>
    </row>
    <row r="869" spans="1:59" x14ac:dyDescent="0.35">
      <c r="A869" s="2" t="s">
        <v>506</v>
      </c>
      <c r="B869" t="s">
        <v>85</v>
      </c>
      <c r="C869" t="s">
        <v>154</v>
      </c>
      <c r="D869" t="s">
        <v>7</v>
      </c>
      <c r="E869" s="24">
        <v>4.7400611620795112E-2</v>
      </c>
      <c r="F869" s="61">
        <v>5.3172472148148159E-2</v>
      </c>
      <c r="G869" s="61">
        <v>5.3172472148148159E-2</v>
      </c>
      <c r="H869" s="61">
        <v>5.3172472148148159E-2</v>
      </c>
      <c r="I869" s="61">
        <v>5.3172472148148159E-2</v>
      </c>
      <c r="J869" s="61">
        <v>5.3172472148148159E-2</v>
      </c>
      <c r="K869" s="61">
        <v>5.3172472148148159E-2</v>
      </c>
      <c r="L869" s="61">
        <v>5.3172472148148159E-2</v>
      </c>
      <c r="M869" s="61">
        <v>5.3172472148148159E-2</v>
      </c>
      <c r="N869" s="61">
        <v>5.3172472148148159E-2</v>
      </c>
      <c r="O869" s="61">
        <v>5.3172472148148159E-2</v>
      </c>
      <c r="P869" s="61">
        <v>5.3172472148148159E-2</v>
      </c>
      <c r="Q869" s="61">
        <v>5.3172472148148159E-2</v>
      </c>
      <c r="R869" s="61">
        <v>5.3172472148148159E-2</v>
      </c>
      <c r="S869" s="61">
        <v>5.3172472148148159E-2</v>
      </c>
      <c r="T869" s="61">
        <v>5.3172472148148159E-2</v>
      </c>
      <c r="U869" s="61">
        <v>5.3172472148148159E-2</v>
      </c>
      <c r="V869" s="61">
        <v>5.3172472148148159E-2</v>
      </c>
      <c r="W869" s="61">
        <v>5.3172472148148159E-2</v>
      </c>
      <c r="X869" s="61">
        <v>5.3172472148148159E-2</v>
      </c>
      <c r="Y869" s="61">
        <v>5.3172472148148159E-2</v>
      </c>
      <c r="Z869" s="61">
        <v>5.3172472148148159E-2</v>
      </c>
      <c r="AA869" s="61">
        <v>5.3172472148148159E-2</v>
      </c>
      <c r="AB869" s="61">
        <v>5.3172472148148159E-2</v>
      </c>
      <c r="AC869" s="61">
        <v>5.3172472148148159E-2</v>
      </c>
      <c r="AD869" s="61">
        <v>5.3172472148148159E-2</v>
      </c>
      <c r="AE869" s="61">
        <v>5.3172472148148159E-2</v>
      </c>
      <c r="AF869" s="61">
        <v>5.3172472148148159E-2</v>
      </c>
      <c r="AG869" s="61">
        <v>5.31724721481482E-2</v>
      </c>
      <c r="AH869" s="61">
        <v>5.31724721481482E-2</v>
      </c>
      <c r="AI869" s="61">
        <v>5.31724721481482E-2</v>
      </c>
      <c r="AJ869" s="61">
        <v>5.31724721481482E-2</v>
      </c>
      <c r="AK869" s="61">
        <v>5.31724721481482E-2</v>
      </c>
      <c r="AL869" s="61">
        <v>5.31724721481482E-2</v>
      </c>
      <c r="AM869" s="61">
        <v>5.31724721481482E-2</v>
      </c>
      <c r="AN869" s="61">
        <v>5.31724721481482E-2</v>
      </c>
      <c r="AO869" s="61">
        <v>5.31724721481482E-2</v>
      </c>
      <c r="AP869" s="61">
        <v>5.31724721481482E-2</v>
      </c>
      <c r="AQ869" s="61">
        <v>5.31724721481482E-2</v>
      </c>
      <c r="AR869" s="61">
        <v>5.31724721481482E-2</v>
      </c>
      <c r="AS869" s="61">
        <v>5.31724721481482E-2</v>
      </c>
      <c r="AT869" s="61">
        <v>5.31724721481482E-2</v>
      </c>
      <c r="AU869" s="61">
        <v>5.31724721481482E-2</v>
      </c>
      <c r="AV869" s="61">
        <v>5.31724721481482E-2</v>
      </c>
      <c r="AW869" s="61">
        <v>5.31724721481482E-2</v>
      </c>
      <c r="AX869" s="61">
        <v>5.31724721481482E-2</v>
      </c>
      <c r="AY869" s="61">
        <v>5.31724721481482E-2</v>
      </c>
      <c r="AZ869" s="61">
        <v>5.31724721481482E-2</v>
      </c>
      <c r="BA869" s="61">
        <v>5.31724721481482E-2</v>
      </c>
      <c r="BB869" s="61">
        <v>5.31724721481482E-2</v>
      </c>
      <c r="BC869" s="61">
        <v>5.31724721481482E-2</v>
      </c>
      <c r="BD869" s="61">
        <v>5.31724721481482E-2</v>
      </c>
      <c r="BE869" s="61">
        <v>5.31724721481482E-2</v>
      </c>
      <c r="BF869" s="61">
        <v>5.31724721481482E-2</v>
      </c>
      <c r="BG869" s="61">
        <v>5.31724721481482E-2</v>
      </c>
    </row>
    <row r="870" spans="1:59" x14ac:dyDescent="0.35">
      <c r="A870" s="2" t="s">
        <v>506</v>
      </c>
      <c r="B870" t="s">
        <v>85</v>
      </c>
      <c r="C870" t="s">
        <v>501</v>
      </c>
      <c r="D870" t="s">
        <v>7</v>
      </c>
      <c r="E870" s="24">
        <v>2.4464831804281349E-2</v>
      </c>
      <c r="F870" s="61">
        <v>2.7443856592592599E-2</v>
      </c>
      <c r="G870" s="61">
        <v>2.7443856592592599E-2</v>
      </c>
      <c r="H870" s="61">
        <v>2.7443856592592599E-2</v>
      </c>
      <c r="I870" s="61">
        <v>2.7443856592592599E-2</v>
      </c>
      <c r="J870" s="61">
        <v>2.7443856592592599E-2</v>
      </c>
      <c r="K870" s="61">
        <v>2.7443856592592599E-2</v>
      </c>
      <c r="L870" s="61">
        <v>2.7443856592592599E-2</v>
      </c>
      <c r="M870" s="61">
        <v>2.7443856592592599E-2</v>
      </c>
      <c r="N870" s="61">
        <v>2.7443856592592599E-2</v>
      </c>
      <c r="O870" s="61">
        <v>2.7443856592592599E-2</v>
      </c>
      <c r="P870" s="61">
        <v>2.7443856592592599E-2</v>
      </c>
      <c r="Q870" s="61">
        <v>2.7443856592592599E-2</v>
      </c>
      <c r="R870" s="61">
        <v>2.7443856592592599E-2</v>
      </c>
      <c r="S870" s="61">
        <v>2.7443856592592599E-2</v>
      </c>
      <c r="T870" s="61">
        <v>2.7443856592592599E-2</v>
      </c>
      <c r="U870" s="61">
        <v>2.7443856592592599E-2</v>
      </c>
      <c r="V870" s="61">
        <v>2.7443856592592599E-2</v>
      </c>
      <c r="W870" s="61">
        <v>2.7443856592592599E-2</v>
      </c>
      <c r="X870" s="61">
        <v>2.7443856592592599E-2</v>
      </c>
      <c r="Y870" s="61">
        <v>2.7443856592592599E-2</v>
      </c>
      <c r="Z870" s="61">
        <v>2.7443856592592599E-2</v>
      </c>
      <c r="AA870" s="61">
        <v>2.7443856592592599E-2</v>
      </c>
      <c r="AB870" s="61">
        <v>2.7443856592592599E-2</v>
      </c>
      <c r="AC870" s="61">
        <v>2.7443856592592599E-2</v>
      </c>
      <c r="AD870" s="61">
        <v>2.7443856592592599E-2</v>
      </c>
      <c r="AE870" s="61">
        <v>2.7443856592592599E-2</v>
      </c>
      <c r="AF870" s="61">
        <v>2.7443856592592599E-2</v>
      </c>
      <c r="AG870" s="61">
        <v>2.7443856592592599E-2</v>
      </c>
      <c r="AH870" s="61">
        <v>2.7443856592592599E-2</v>
      </c>
      <c r="AI870" s="61">
        <v>2.7443856592592599E-2</v>
      </c>
      <c r="AJ870" s="61">
        <v>2.7443856592592599E-2</v>
      </c>
      <c r="AK870" s="61">
        <v>2.7443856592592599E-2</v>
      </c>
      <c r="AL870" s="61">
        <v>2.7443856592592599E-2</v>
      </c>
      <c r="AM870" s="61">
        <v>2.7443856592592599E-2</v>
      </c>
      <c r="AN870" s="61">
        <v>2.7443856592592599E-2</v>
      </c>
      <c r="AO870" s="61">
        <v>2.7443856592592599E-2</v>
      </c>
      <c r="AP870" s="61">
        <v>2.7443856592592599E-2</v>
      </c>
      <c r="AQ870" s="61">
        <v>2.7443856592592599E-2</v>
      </c>
      <c r="AR870" s="61">
        <v>2.7443856592592599E-2</v>
      </c>
      <c r="AS870" s="61">
        <v>2.7443856592592599E-2</v>
      </c>
      <c r="AT870" s="61">
        <v>2.7443856592592599E-2</v>
      </c>
      <c r="AU870" s="61">
        <v>2.7443856592592599E-2</v>
      </c>
      <c r="AV870" s="61">
        <v>2.7443856592592599E-2</v>
      </c>
      <c r="AW870" s="61">
        <v>2.7443856592592599E-2</v>
      </c>
      <c r="AX870" s="61">
        <v>2.7443856592592599E-2</v>
      </c>
      <c r="AY870" s="61">
        <v>2.7443856592592599E-2</v>
      </c>
      <c r="AZ870" s="61">
        <v>2.7443856592592599E-2</v>
      </c>
      <c r="BA870" s="61">
        <v>2.7443856592592599E-2</v>
      </c>
      <c r="BB870" s="61">
        <v>2.7443856592592599E-2</v>
      </c>
      <c r="BC870" s="61">
        <v>2.7443856592592599E-2</v>
      </c>
      <c r="BD870" s="61">
        <v>2.7443856592592599E-2</v>
      </c>
      <c r="BE870" s="61">
        <v>2.7443856592592599E-2</v>
      </c>
      <c r="BF870" s="61">
        <v>2.7443856592592599E-2</v>
      </c>
      <c r="BG870" s="61">
        <v>2.7443856592592599E-2</v>
      </c>
    </row>
    <row r="871" spans="1:59" x14ac:dyDescent="0.35">
      <c r="A871" s="2" t="s">
        <v>506</v>
      </c>
      <c r="B871" t="s">
        <v>85</v>
      </c>
      <c r="C871" t="s">
        <v>162</v>
      </c>
      <c r="D871" t="s">
        <v>7</v>
      </c>
      <c r="E871" s="89">
        <v>0.32874617737003065</v>
      </c>
      <c r="F871" s="61">
        <v>0.3687768229629631</v>
      </c>
      <c r="G871" s="61">
        <v>0.3687768229629631</v>
      </c>
      <c r="H871" s="61">
        <v>0.3687768229629631</v>
      </c>
      <c r="I871" s="61">
        <v>0.3687768229629631</v>
      </c>
      <c r="J871" s="61">
        <v>0.3687768229629631</v>
      </c>
      <c r="K871" s="61">
        <v>0.3687768229629631</v>
      </c>
      <c r="L871" s="61">
        <v>0.3687768229629631</v>
      </c>
      <c r="M871" s="61">
        <v>0.3687768229629631</v>
      </c>
      <c r="N871" s="61">
        <v>0.3687768229629631</v>
      </c>
      <c r="O871" s="61">
        <v>0.3687768229629631</v>
      </c>
      <c r="P871" s="61">
        <v>0.3687768229629631</v>
      </c>
      <c r="Q871" s="61">
        <v>0.3687768229629631</v>
      </c>
      <c r="R871" s="61">
        <v>0.3687768229629631</v>
      </c>
      <c r="S871" s="61">
        <v>0.3687768229629631</v>
      </c>
      <c r="T871" s="61">
        <v>0.3687768229629631</v>
      </c>
      <c r="U871" s="61">
        <v>0.3687768229629631</v>
      </c>
      <c r="V871" s="61">
        <v>0.3687768229629631</v>
      </c>
      <c r="W871" s="61">
        <v>0.3687768229629631</v>
      </c>
      <c r="X871" s="61">
        <v>0.3687768229629631</v>
      </c>
      <c r="Y871" s="61">
        <v>0.3687768229629631</v>
      </c>
      <c r="Z871" s="61">
        <v>0.3687768229629631</v>
      </c>
      <c r="AA871" s="61">
        <v>0.3687768229629631</v>
      </c>
      <c r="AB871" s="61">
        <v>0.3687768229629631</v>
      </c>
      <c r="AC871" s="61">
        <v>0.3687768229629631</v>
      </c>
      <c r="AD871" s="61">
        <v>0.3687768229629631</v>
      </c>
      <c r="AE871" s="61">
        <v>0.3687768229629631</v>
      </c>
      <c r="AF871" s="61">
        <v>0.3687768229629631</v>
      </c>
      <c r="AG871" s="61">
        <v>0.36877682296296299</v>
      </c>
      <c r="AH871" s="61">
        <v>0.36877682296296299</v>
      </c>
      <c r="AI871" s="61">
        <v>0.36877682296296299</v>
      </c>
      <c r="AJ871" s="61">
        <v>0.36877682296296299</v>
      </c>
      <c r="AK871" s="61">
        <v>0.36877682296296299</v>
      </c>
      <c r="AL871" s="61">
        <v>0.36877682296296299</v>
      </c>
      <c r="AM871" s="61">
        <v>0.36877682296296299</v>
      </c>
      <c r="AN871" s="61">
        <v>0.36877682296296299</v>
      </c>
      <c r="AO871" s="61">
        <v>0.36877682296296299</v>
      </c>
      <c r="AP871" s="61">
        <v>0.36877682296296299</v>
      </c>
      <c r="AQ871" s="61">
        <v>0.36877682296296299</v>
      </c>
      <c r="AR871" s="61">
        <v>0.36877682296296299</v>
      </c>
      <c r="AS871" s="61">
        <v>0.36877682296296299</v>
      </c>
      <c r="AT871" s="61">
        <v>0.36877682296296299</v>
      </c>
      <c r="AU871" s="61">
        <v>0.36877682296296299</v>
      </c>
      <c r="AV871" s="61">
        <v>0.36877682296296299</v>
      </c>
      <c r="AW871" s="61">
        <v>0.36877682296296299</v>
      </c>
      <c r="AX871" s="61">
        <v>0.36877682296296299</v>
      </c>
      <c r="AY871" s="61">
        <v>0.36877682296296299</v>
      </c>
      <c r="AZ871" s="61">
        <v>0.36877682296296299</v>
      </c>
      <c r="BA871" s="61">
        <v>0.36877682296296299</v>
      </c>
      <c r="BB871" s="61">
        <v>0.36877682296296299</v>
      </c>
      <c r="BC871" s="61">
        <v>0.36877682296296299</v>
      </c>
      <c r="BD871" s="61">
        <v>0.36877682296296299</v>
      </c>
      <c r="BE871" s="61">
        <v>0.36877682296296299</v>
      </c>
      <c r="BF871" s="61">
        <v>0.36877682296296299</v>
      </c>
      <c r="BG871" s="61">
        <v>0.36877682296296299</v>
      </c>
    </row>
    <row r="872" spans="1:59" x14ac:dyDescent="0.35">
      <c r="A872" s="2" t="s">
        <v>506</v>
      </c>
      <c r="B872" t="s">
        <v>85</v>
      </c>
      <c r="C872" t="s">
        <v>166</v>
      </c>
      <c r="D872" t="s">
        <v>7</v>
      </c>
      <c r="E872" s="89">
        <v>1.5290519877675843E-3</v>
      </c>
      <c r="F872" s="61">
        <v>0</v>
      </c>
      <c r="G872" s="61">
        <v>0</v>
      </c>
      <c r="H872" s="61">
        <v>0</v>
      </c>
      <c r="I872" s="61">
        <v>0</v>
      </c>
      <c r="J872" s="61">
        <v>0</v>
      </c>
      <c r="K872" s="61">
        <v>0</v>
      </c>
      <c r="L872" s="61">
        <v>0</v>
      </c>
      <c r="M872" s="61">
        <v>0</v>
      </c>
      <c r="N872" s="61">
        <v>0</v>
      </c>
      <c r="O872" s="61">
        <v>0</v>
      </c>
      <c r="P872" s="61">
        <v>0</v>
      </c>
      <c r="Q872" s="61">
        <v>0</v>
      </c>
      <c r="R872" s="61">
        <v>0</v>
      </c>
      <c r="S872" s="61">
        <v>0</v>
      </c>
      <c r="T872" s="61">
        <v>0</v>
      </c>
      <c r="U872" s="61">
        <v>0</v>
      </c>
      <c r="V872" s="61">
        <v>0</v>
      </c>
      <c r="W872" s="61">
        <v>0</v>
      </c>
      <c r="X872" s="61">
        <v>0</v>
      </c>
      <c r="Y872" s="61">
        <v>0</v>
      </c>
      <c r="Z872" s="61">
        <v>0</v>
      </c>
      <c r="AA872" s="61">
        <v>0</v>
      </c>
      <c r="AB872" s="61">
        <v>0</v>
      </c>
      <c r="AC872" s="61">
        <v>0</v>
      </c>
      <c r="AD872" s="61">
        <v>0</v>
      </c>
      <c r="AE872" s="61">
        <v>0</v>
      </c>
      <c r="AF872" s="61">
        <v>0</v>
      </c>
      <c r="AG872" s="61">
        <v>0</v>
      </c>
      <c r="AH872" s="61">
        <v>0</v>
      </c>
      <c r="AI872" s="61">
        <v>0</v>
      </c>
      <c r="AJ872" s="61">
        <v>0</v>
      </c>
      <c r="AK872" s="61">
        <v>0</v>
      </c>
      <c r="AL872" s="61">
        <v>0</v>
      </c>
      <c r="AM872" s="61">
        <v>0</v>
      </c>
      <c r="AN872" s="61">
        <v>0</v>
      </c>
      <c r="AO872" s="61">
        <v>0</v>
      </c>
      <c r="AP872" s="61">
        <v>0</v>
      </c>
      <c r="AQ872" s="61">
        <v>0</v>
      </c>
      <c r="AR872" s="61">
        <v>0</v>
      </c>
      <c r="AS872" s="61">
        <v>0</v>
      </c>
      <c r="AT872" s="61">
        <v>0</v>
      </c>
      <c r="AU872" s="61">
        <v>0</v>
      </c>
      <c r="AV872" s="61">
        <v>0</v>
      </c>
      <c r="AW872" s="61">
        <v>0</v>
      </c>
      <c r="AX872" s="61">
        <v>0</v>
      </c>
      <c r="AY872" s="61">
        <v>0</v>
      </c>
      <c r="AZ872" s="61">
        <v>0</v>
      </c>
      <c r="BA872" s="61">
        <v>0</v>
      </c>
      <c r="BB872" s="61">
        <v>0</v>
      </c>
      <c r="BC872" s="61">
        <v>0</v>
      </c>
      <c r="BD872" s="61">
        <v>0</v>
      </c>
      <c r="BE872" s="61">
        <v>0</v>
      </c>
      <c r="BF872" s="61">
        <v>0</v>
      </c>
      <c r="BG872" s="61">
        <v>0</v>
      </c>
    </row>
    <row r="873" spans="1:59" x14ac:dyDescent="0.35">
      <c r="A873" s="2" t="s">
        <v>506</v>
      </c>
      <c r="B873" t="s">
        <v>85</v>
      </c>
      <c r="C873" t="s">
        <v>170</v>
      </c>
      <c r="D873" t="s">
        <v>7</v>
      </c>
      <c r="E873" s="89">
        <v>3.9755351681957186E-2</v>
      </c>
      <c r="F873" s="61">
        <v>0</v>
      </c>
      <c r="G873" s="61">
        <v>0</v>
      </c>
      <c r="H873" s="61">
        <v>0</v>
      </c>
      <c r="I873" s="61">
        <v>0</v>
      </c>
      <c r="J873" s="61">
        <v>0</v>
      </c>
      <c r="K873" s="61">
        <v>0</v>
      </c>
      <c r="L873" s="61">
        <v>0</v>
      </c>
      <c r="M873" s="61">
        <v>0</v>
      </c>
      <c r="N873" s="61">
        <v>0</v>
      </c>
      <c r="O873" s="61">
        <v>0</v>
      </c>
      <c r="P873" s="61">
        <v>0</v>
      </c>
      <c r="Q873" s="61">
        <v>0</v>
      </c>
      <c r="R873" s="61">
        <v>0</v>
      </c>
      <c r="S873" s="61">
        <v>0</v>
      </c>
      <c r="T873" s="61">
        <v>0</v>
      </c>
      <c r="U873" s="61">
        <v>0</v>
      </c>
      <c r="V873" s="61">
        <v>0</v>
      </c>
      <c r="W873" s="61">
        <v>0</v>
      </c>
      <c r="X873" s="61">
        <v>0</v>
      </c>
      <c r="Y873" s="61">
        <v>0</v>
      </c>
      <c r="Z873" s="61">
        <v>0</v>
      </c>
      <c r="AA873" s="61">
        <v>0</v>
      </c>
      <c r="AB873" s="61">
        <v>0</v>
      </c>
      <c r="AC873" s="61">
        <v>0</v>
      </c>
      <c r="AD873" s="61">
        <v>0</v>
      </c>
      <c r="AE873" s="61">
        <v>0</v>
      </c>
      <c r="AF873" s="61">
        <v>0</v>
      </c>
      <c r="AG873" s="61">
        <v>0</v>
      </c>
      <c r="AH873" s="61">
        <v>0</v>
      </c>
      <c r="AI873" s="61">
        <v>0</v>
      </c>
      <c r="AJ873" s="61">
        <v>0</v>
      </c>
      <c r="AK873" s="61">
        <v>0</v>
      </c>
      <c r="AL873" s="61">
        <v>0</v>
      </c>
      <c r="AM873" s="61">
        <v>0</v>
      </c>
      <c r="AN873" s="61">
        <v>0</v>
      </c>
      <c r="AO873" s="61">
        <v>0</v>
      </c>
      <c r="AP873" s="61">
        <v>0</v>
      </c>
      <c r="AQ873" s="61">
        <v>0</v>
      </c>
      <c r="AR873" s="61">
        <v>0</v>
      </c>
      <c r="AS873" s="61">
        <v>0</v>
      </c>
      <c r="AT873" s="61">
        <v>0</v>
      </c>
      <c r="AU873" s="61">
        <v>0</v>
      </c>
      <c r="AV873" s="61">
        <v>0</v>
      </c>
      <c r="AW873" s="61">
        <v>0</v>
      </c>
      <c r="AX873" s="61">
        <v>0</v>
      </c>
      <c r="AY873" s="61">
        <v>0</v>
      </c>
      <c r="AZ873" s="61">
        <v>0</v>
      </c>
      <c r="BA873" s="61">
        <v>0</v>
      </c>
      <c r="BB873" s="61">
        <v>0</v>
      </c>
      <c r="BC873" s="61">
        <v>0</v>
      </c>
      <c r="BD873" s="61">
        <v>0</v>
      </c>
      <c r="BE873" s="61">
        <v>0</v>
      </c>
      <c r="BF873" s="61">
        <v>0</v>
      </c>
      <c r="BG873" s="61">
        <v>0</v>
      </c>
    </row>
    <row r="874" spans="1:59" x14ac:dyDescent="0.35">
      <c r="A874" s="2" t="s">
        <v>506</v>
      </c>
      <c r="B874" t="s">
        <v>85</v>
      </c>
      <c r="C874" t="s">
        <v>172</v>
      </c>
      <c r="D874" t="s">
        <v>7</v>
      </c>
      <c r="E874" s="24">
        <v>0.46177370030581039</v>
      </c>
      <c r="F874" s="61">
        <v>0</v>
      </c>
      <c r="G874" s="61">
        <v>0</v>
      </c>
      <c r="H874" s="61">
        <v>0</v>
      </c>
      <c r="I874" s="61">
        <v>0</v>
      </c>
      <c r="J874" s="61">
        <v>0</v>
      </c>
      <c r="K874" s="61">
        <v>0</v>
      </c>
      <c r="L874" s="61">
        <v>0</v>
      </c>
      <c r="M874" s="61">
        <v>0</v>
      </c>
      <c r="N874" s="61">
        <v>0</v>
      </c>
      <c r="O874" s="61">
        <v>0</v>
      </c>
      <c r="P874" s="61">
        <v>0</v>
      </c>
      <c r="Q874" s="61">
        <v>0</v>
      </c>
      <c r="R874" s="61">
        <v>0</v>
      </c>
      <c r="S874" s="61">
        <v>0</v>
      </c>
      <c r="T874" s="61">
        <v>0</v>
      </c>
      <c r="U874" s="61">
        <v>0</v>
      </c>
      <c r="V874" s="61">
        <v>0</v>
      </c>
      <c r="W874" s="61">
        <v>0</v>
      </c>
      <c r="X874" s="61">
        <v>0</v>
      </c>
      <c r="Y874" s="61">
        <v>0</v>
      </c>
      <c r="Z874" s="61">
        <v>0</v>
      </c>
      <c r="AA874" s="61">
        <v>0</v>
      </c>
      <c r="AB874" s="61">
        <v>0</v>
      </c>
      <c r="AC874" s="61">
        <v>0</v>
      </c>
      <c r="AD874" s="61">
        <v>0</v>
      </c>
      <c r="AE874" s="61">
        <v>0</v>
      </c>
      <c r="AF874" s="61">
        <v>0</v>
      </c>
      <c r="AG874" s="61">
        <v>0</v>
      </c>
      <c r="AH874" s="61">
        <v>0</v>
      </c>
      <c r="AI874" s="61">
        <v>0</v>
      </c>
      <c r="AJ874" s="61">
        <v>0</v>
      </c>
      <c r="AK874" s="61">
        <v>0</v>
      </c>
      <c r="AL874" s="61">
        <v>0</v>
      </c>
      <c r="AM874" s="61">
        <v>0</v>
      </c>
      <c r="AN874" s="61">
        <v>0</v>
      </c>
      <c r="AO874" s="61">
        <v>0</v>
      </c>
      <c r="AP874" s="61">
        <v>0</v>
      </c>
      <c r="AQ874" s="61">
        <v>0</v>
      </c>
      <c r="AR874" s="61">
        <v>0</v>
      </c>
      <c r="AS874" s="61">
        <v>0</v>
      </c>
      <c r="AT874" s="61">
        <v>0</v>
      </c>
      <c r="AU874" s="61">
        <v>0</v>
      </c>
      <c r="AV874" s="61">
        <v>0</v>
      </c>
      <c r="AW874" s="61">
        <v>0</v>
      </c>
      <c r="AX874" s="61">
        <v>0</v>
      </c>
      <c r="AY874" s="61">
        <v>0</v>
      </c>
      <c r="AZ874" s="61">
        <v>0</v>
      </c>
      <c r="BA874" s="61">
        <v>0</v>
      </c>
      <c r="BB874" s="61">
        <v>0</v>
      </c>
      <c r="BC874" s="61">
        <v>0</v>
      </c>
      <c r="BD874" s="61">
        <v>0</v>
      </c>
      <c r="BE874" s="61">
        <v>0</v>
      </c>
      <c r="BF874" s="61">
        <v>0</v>
      </c>
      <c r="BG874" s="61">
        <v>0</v>
      </c>
    </row>
    <row r="875" spans="1:59" x14ac:dyDescent="0.35">
      <c r="A875" s="2" t="s">
        <v>506</v>
      </c>
      <c r="B875" t="s">
        <v>85</v>
      </c>
      <c r="C875" t="s">
        <v>173</v>
      </c>
      <c r="D875" t="s">
        <v>7</v>
      </c>
      <c r="E875" s="24">
        <v>3.0581039755351687E-3</v>
      </c>
      <c r="F875" s="61">
        <v>0</v>
      </c>
      <c r="G875" s="61">
        <v>0</v>
      </c>
      <c r="H875" s="61">
        <v>0</v>
      </c>
      <c r="I875" s="61">
        <v>0</v>
      </c>
      <c r="J875" s="61">
        <v>0</v>
      </c>
      <c r="K875" s="61">
        <v>0</v>
      </c>
      <c r="L875" s="61">
        <v>0</v>
      </c>
      <c r="M875" s="61">
        <v>0</v>
      </c>
      <c r="N875" s="61">
        <v>0</v>
      </c>
      <c r="O875" s="61">
        <v>0</v>
      </c>
      <c r="P875" s="61">
        <v>0</v>
      </c>
      <c r="Q875" s="61">
        <v>0</v>
      </c>
      <c r="R875" s="61">
        <v>0</v>
      </c>
      <c r="S875" s="61">
        <v>0</v>
      </c>
      <c r="T875" s="61">
        <v>0</v>
      </c>
      <c r="U875" s="61">
        <v>0</v>
      </c>
      <c r="V875" s="61">
        <v>0</v>
      </c>
      <c r="W875" s="61">
        <v>0</v>
      </c>
      <c r="X875" s="61">
        <v>0</v>
      </c>
      <c r="Y875" s="61">
        <v>0</v>
      </c>
      <c r="Z875" s="61">
        <v>0</v>
      </c>
      <c r="AA875" s="61">
        <v>0</v>
      </c>
      <c r="AB875" s="61">
        <v>0</v>
      </c>
      <c r="AC875" s="61">
        <v>0</v>
      </c>
      <c r="AD875" s="61">
        <v>0</v>
      </c>
      <c r="AE875" s="61">
        <v>0</v>
      </c>
      <c r="AF875" s="61">
        <v>0</v>
      </c>
      <c r="AG875" s="61">
        <v>0</v>
      </c>
      <c r="AH875" s="61">
        <v>0</v>
      </c>
      <c r="AI875" s="61">
        <v>0</v>
      </c>
      <c r="AJ875" s="61">
        <v>0</v>
      </c>
      <c r="AK875" s="61">
        <v>0</v>
      </c>
      <c r="AL875" s="61">
        <v>0</v>
      </c>
      <c r="AM875" s="61">
        <v>0</v>
      </c>
      <c r="AN875" s="61">
        <v>0</v>
      </c>
      <c r="AO875" s="61">
        <v>0</v>
      </c>
      <c r="AP875" s="61">
        <v>0</v>
      </c>
      <c r="AQ875" s="61">
        <v>0</v>
      </c>
      <c r="AR875" s="61">
        <v>0</v>
      </c>
      <c r="AS875" s="61">
        <v>0</v>
      </c>
      <c r="AT875" s="61">
        <v>0</v>
      </c>
      <c r="AU875" s="61">
        <v>0</v>
      </c>
      <c r="AV875" s="61">
        <v>0</v>
      </c>
      <c r="AW875" s="61">
        <v>0</v>
      </c>
      <c r="AX875" s="61">
        <v>0</v>
      </c>
      <c r="AY875" s="61">
        <v>0</v>
      </c>
      <c r="AZ875" s="61">
        <v>0</v>
      </c>
      <c r="BA875" s="61">
        <v>0</v>
      </c>
      <c r="BB875" s="61">
        <v>0</v>
      </c>
      <c r="BC875" s="61">
        <v>0</v>
      </c>
      <c r="BD875" s="61">
        <v>0</v>
      </c>
      <c r="BE875" s="61">
        <v>0</v>
      </c>
      <c r="BF875" s="61">
        <v>0</v>
      </c>
      <c r="BG875" s="61">
        <v>0</v>
      </c>
    </row>
    <row r="876" spans="1:59" x14ac:dyDescent="0.35">
      <c r="A876" s="2" t="s">
        <v>506</v>
      </c>
      <c r="B876" t="s">
        <v>85</v>
      </c>
      <c r="C876" t="s">
        <v>176</v>
      </c>
      <c r="D876" t="s">
        <v>7</v>
      </c>
      <c r="E876" s="24">
        <v>4.7400611620795112E-2</v>
      </c>
      <c r="F876" s="61">
        <v>0</v>
      </c>
      <c r="G876" s="61">
        <v>0</v>
      </c>
      <c r="H876" s="61">
        <v>0</v>
      </c>
      <c r="I876" s="61">
        <v>0</v>
      </c>
      <c r="J876" s="61">
        <v>0</v>
      </c>
      <c r="K876" s="61">
        <v>0</v>
      </c>
      <c r="L876" s="61">
        <v>0</v>
      </c>
      <c r="M876" s="61">
        <v>0</v>
      </c>
      <c r="N876" s="61">
        <v>0</v>
      </c>
      <c r="O876" s="61">
        <v>0</v>
      </c>
      <c r="P876" s="61">
        <v>0</v>
      </c>
      <c r="Q876" s="61">
        <v>0</v>
      </c>
      <c r="R876" s="61">
        <v>0</v>
      </c>
      <c r="S876" s="61">
        <v>0</v>
      </c>
      <c r="T876" s="61">
        <v>0</v>
      </c>
      <c r="U876" s="61">
        <v>0</v>
      </c>
      <c r="V876" s="61">
        <v>0</v>
      </c>
      <c r="W876" s="61">
        <v>0</v>
      </c>
      <c r="X876" s="61">
        <v>0</v>
      </c>
      <c r="Y876" s="61">
        <v>0</v>
      </c>
      <c r="Z876" s="61">
        <v>0</v>
      </c>
      <c r="AA876" s="61">
        <v>0</v>
      </c>
      <c r="AB876" s="61">
        <v>0</v>
      </c>
      <c r="AC876" s="61">
        <v>0</v>
      </c>
      <c r="AD876" s="61">
        <v>0</v>
      </c>
      <c r="AE876" s="61">
        <v>0</v>
      </c>
      <c r="AF876" s="61">
        <v>0</v>
      </c>
      <c r="AG876" s="61">
        <v>0</v>
      </c>
      <c r="AH876" s="61">
        <v>0</v>
      </c>
      <c r="AI876" s="61">
        <v>0</v>
      </c>
      <c r="AJ876" s="61">
        <v>0</v>
      </c>
      <c r="AK876" s="61">
        <v>0</v>
      </c>
      <c r="AL876" s="61">
        <v>0</v>
      </c>
      <c r="AM876" s="61">
        <v>0</v>
      </c>
      <c r="AN876" s="61">
        <v>0</v>
      </c>
      <c r="AO876" s="61">
        <v>0</v>
      </c>
      <c r="AP876" s="61">
        <v>0</v>
      </c>
      <c r="AQ876" s="61">
        <v>0</v>
      </c>
      <c r="AR876" s="61">
        <v>0</v>
      </c>
      <c r="AS876" s="61">
        <v>0</v>
      </c>
      <c r="AT876" s="61">
        <v>0</v>
      </c>
      <c r="AU876" s="61">
        <v>0</v>
      </c>
      <c r="AV876" s="61">
        <v>0</v>
      </c>
      <c r="AW876" s="61">
        <v>0</v>
      </c>
      <c r="AX876" s="61">
        <v>0</v>
      </c>
      <c r="AY876" s="61">
        <v>0</v>
      </c>
      <c r="AZ876" s="61">
        <v>0</v>
      </c>
      <c r="BA876" s="61">
        <v>0</v>
      </c>
      <c r="BB876" s="61">
        <v>0</v>
      </c>
      <c r="BC876" s="61">
        <v>0</v>
      </c>
      <c r="BD876" s="61">
        <v>0</v>
      </c>
      <c r="BE876" s="61">
        <v>0</v>
      </c>
      <c r="BF876" s="61">
        <v>0</v>
      </c>
      <c r="BG876" s="61">
        <v>0</v>
      </c>
    </row>
    <row r="877" spans="1:59" x14ac:dyDescent="0.35">
      <c r="A877" s="2" t="s">
        <v>506</v>
      </c>
      <c r="B877" t="s">
        <v>85</v>
      </c>
      <c r="C877" t="s">
        <v>502</v>
      </c>
      <c r="D877" t="s">
        <v>7</v>
      </c>
      <c r="E877" s="24">
        <v>2.4464831804281349E-2</v>
      </c>
      <c r="F877" s="61">
        <v>0</v>
      </c>
      <c r="G877" s="61">
        <v>0</v>
      </c>
      <c r="H877" s="61">
        <v>0</v>
      </c>
      <c r="I877" s="61">
        <v>0</v>
      </c>
      <c r="J877" s="61">
        <v>0</v>
      </c>
      <c r="K877" s="61">
        <v>0</v>
      </c>
      <c r="L877" s="61">
        <v>0</v>
      </c>
      <c r="M877" s="61">
        <v>0</v>
      </c>
      <c r="N877" s="61">
        <v>0</v>
      </c>
      <c r="O877" s="61">
        <v>0</v>
      </c>
      <c r="P877" s="61">
        <v>0</v>
      </c>
      <c r="Q877" s="61">
        <v>0</v>
      </c>
      <c r="R877" s="61">
        <v>0</v>
      </c>
      <c r="S877" s="61">
        <v>0</v>
      </c>
      <c r="T877" s="61">
        <v>0</v>
      </c>
      <c r="U877" s="61">
        <v>0</v>
      </c>
      <c r="V877" s="61">
        <v>0</v>
      </c>
      <c r="W877" s="61">
        <v>0</v>
      </c>
      <c r="X877" s="61">
        <v>0</v>
      </c>
      <c r="Y877" s="61">
        <v>0</v>
      </c>
      <c r="Z877" s="61">
        <v>0</v>
      </c>
      <c r="AA877" s="61">
        <v>0</v>
      </c>
      <c r="AB877" s="61">
        <v>0</v>
      </c>
      <c r="AC877" s="61">
        <v>0</v>
      </c>
      <c r="AD877" s="61">
        <v>0</v>
      </c>
      <c r="AE877" s="61">
        <v>0</v>
      </c>
      <c r="AF877" s="61">
        <v>0</v>
      </c>
      <c r="AG877" s="61">
        <v>0</v>
      </c>
      <c r="AH877" s="61">
        <v>0</v>
      </c>
      <c r="AI877" s="61">
        <v>0</v>
      </c>
      <c r="AJ877" s="61">
        <v>0</v>
      </c>
      <c r="AK877" s="61">
        <v>0</v>
      </c>
      <c r="AL877" s="61">
        <v>0</v>
      </c>
      <c r="AM877" s="61">
        <v>0</v>
      </c>
      <c r="AN877" s="61">
        <v>0</v>
      </c>
      <c r="AO877" s="61">
        <v>0</v>
      </c>
      <c r="AP877" s="61">
        <v>0</v>
      </c>
      <c r="AQ877" s="61">
        <v>0</v>
      </c>
      <c r="AR877" s="61">
        <v>0</v>
      </c>
      <c r="AS877" s="61">
        <v>0</v>
      </c>
      <c r="AT877" s="61">
        <v>0</v>
      </c>
      <c r="AU877" s="61">
        <v>0</v>
      </c>
      <c r="AV877" s="61">
        <v>0</v>
      </c>
      <c r="AW877" s="61">
        <v>0</v>
      </c>
      <c r="AX877" s="61">
        <v>0</v>
      </c>
      <c r="AY877" s="61">
        <v>0</v>
      </c>
      <c r="AZ877" s="61">
        <v>0</v>
      </c>
      <c r="BA877" s="61">
        <v>0</v>
      </c>
      <c r="BB877" s="61">
        <v>0</v>
      </c>
      <c r="BC877" s="61">
        <v>0</v>
      </c>
      <c r="BD877" s="61">
        <v>0</v>
      </c>
      <c r="BE877" s="61">
        <v>0</v>
      </c>
      <c r="BF877" s="61">
        <v>0</v>
      </c>
      <c r="BG877" s="61">
        <v>0</v>
      </c>
    </row>
    <row r="878" spans="1:59" x14ac:dyDescent="0.35">
      <c r="A878" s="2" t="s">
        <v>506</v>
      </c>
      <c r="B878" t="s">
        <v>85</v>
      </c>
      <c r="C878" t="s">
        <v>184</v>
      </c>
      <c r="D878" t="s">
        <v>7</v>
      </c>
      <c r="E878" s="24">
        <v>0.32874617737003065</v>
      </c>
      <c r="F878" s="61">
        <v>0</v>
      </c>
      <c r="G878" s="61">
        <v>0</v>
      </c>
      <c r="H878" s="61">
        <v>0</v>
      </c>
      <c r="I878" s="61">
        <v>0</v>
      </c>
      <c r="J878" s="61">
        <v>0</v>
      </c>
      <c r="K878" s="61">
        <v>0</v>
      </c>
      <c r="L878" s="61">
        <v>0</v>
      </c>
      <c r="M878" s="61">
        <v>0</v>
      </c>
      <c r="N878" s="61">
        <v>0</v>
      </c>
      <c r="O878" s="61">
        <v>0</v>
      </c>
      <c r="P878" s="61">
        <v>0</v>
      </c>
      <c r="Q878" s="61">
        <v>0</v>
      </c>
      <c r="R878" s="61">
        <v>0</v>
      </c>
      <c r="S878" s="61">
        <v>0</v>
      </c>
      <c r="T878" s="61">
        <v>0</v>
      </c>
      <c r="U878" s="61">
        <v>0</v>
      </c>
      <c r="V878" s="61">
        <v>0</v>
      </c>
      <c r="W878" s="61">
        <v>0</v>
      </c>
      <c r="X878" s="61">
        <v>0</v>
      </c>
      <c r="Y878" s="61">
        <v>0</v>
      </c>
      <c r="Z878" s="61">
        <v>0</v>
      </c>
      <c r="AA878" s="61">
        <v>0</v>
      </c>
      <c r="AB878" s="61">
        <v>0</v>
      </c>
      <c r="AC878" s="61">
        <v>0</v>
      </c>
      <c r="AD878" s="61">
        <v>0</v>
      </c>
      <c r="AE878" s="61">
        <v>0</v>
      </c>
      <c r="AF878" s="61">
        <v>0</v>
      </c>
      <c r="AG878" s="61">
        <v>0</v>
      </c>
      <c r="AH878" s="61">
        <v>0</v>
      </c>
      <c r="AI878" s="61">
        <v>0</v>
      </c>
      <c r="AJ878" s="61">
        <v>0</v>
      </c>
      <c r="AK878" s="61">
        <v>0</v>
      </c>
      <c r="AL878" s="61">
        <v>0</v>
      </c>
      <c r="AM878" s="61">
        <v>0</v>
      </c>
      <c r="AN878" s="61">
        <v>0</v>
      </c>
      <c r="AO878" s="61">
        <v>0</v>
      </c>
      <c r="AP878" s="61">
        <v>0</v>
      </c>
      <c r="AQ878" s="61">
        <v>0</v>
      </c>
      <c r="AR878" s="61">
        <v>0</v>
      </c>
      <c r="AS878" s="61">
        <v>0</v>
      </c>
      <c r="AT878" s="61">
        <v>0</v>
      </c>
      <c r="AU878" s="61">
        <v>0</v>
      </c>
      <c r="AV878" s="61">
        <v>0</v>
      </c>
      <c r="AW878" s="61">
        <v>0</v>
      </c>
      <c r="AX878" s="61">
        <v>0</v>
      </c>
      <c r="AY878" s="61">
        <v>0</v>
      </c>
      <c r="AZ878" s="61">
        <v>0</v>
      </c>
      <c r="BA878" s="61">
        <v>0</v>
      </c>
      <c r="BB878" s="61">
        <v>0</v>
      </c>
      <c r="BC878" s="61">
        <v>0</v>
      </c>
      <c r="BD878" s="61">
        <v>0</v>
      </c>
      <c r="BE878" s="61">
        <v>0</v>
      </c>
      <c r="BF878" s="61">
        <v>0</v>
      </c>
      <c r="BG878" s="61">
        <v>0</v>
      </c>
    </row>
    <row r="879" spans="1:59" x14ac:dyDescent="0.35">
      <c r="A879" s="2" t="s">
        <v>506</v>
      </c>
      <c r="B879" t="s">
        <v>85</v>
      </c>
      <c r="C879" t="s">
        <v>188</v>
      </c>
      <c r="D879" t="s">
        <v>7</v>
      </c>
      <c r="E879" s="89">
        <v>9.4801223241590224E-2</v>
      </c>
      <c r="F879" s="61">
        <v>5.3825520676180772E-4</v>
      </c>
      <c r="G879" s="61">
        <v>5.3825520676180772E-4</v>
      </c>
      <c r="H879" s="61">
        <v>5.3825520676180772E-4</v>
      </c>
      <c r="I879" s="61">
        <v>5.3825520676180772E-4</v>
      </c>
      <c r="J879" s="61">
        <v>5.3825520676180772E-4</v>
      </c>
      <c r="K879" s="61">
        <v>5.3825520676180772E-4</v>
      </c>
      <c r="L879" s="61">
        <v>5.3825520676180772E-4</v>
      </c>
      <c r="M879" s="61">
        <v>5.3825520676180772E-4</v>
      </c>
      <c r="N879" s="61">
        <v>5.3825520676180772E-4</v>
      </c>
      <c r="O879" s="61">
        <v>5.3825520676180772E-4</v>
      </c>
      <c r="P879" s="61">
        <v>5.3825520676180772E-4</v>
      </c>
      <c r="Q879" s="61">
        <v>5.3825520676180772E-4</v>
      </c>
      <c r="R879" s="61">
        <v>5.3825520676180772E-4</v>
      </c>
      <c r="S879" s="61">
        <v>5.3825520676180772E-4</v>
      </c>
      <c r="T879" s="61">
        <v>5.3825520676180772E-4</v>
      </c>
      <c r="U879" s="61">
        <v>5.3825520676180772E-4</v>
      </c>
      <c r="V879" s="61">
        <v>5.3825520676180772E-4</v>
      </c>
      <c r="W879" s="61">
        <v>5.3825520676180772E-4</v>
      </c>
      <c r="X879" s="61">
        <v>5.3825520676180772E-4</v>
      </c>
      <c r="Y879" s="61">
        <v>5.3825520676180772E-4</v>
      </c>
      <c r="Z879" s="61">
        <v>5.3825520676180772E-4</v>
      </c>
      <c r="AA879" s="61">
        <v>5.3825520676180772E-4</v>
      </c>
      <c r="AB879" s="61">
        <v>5.3825520676180772E-4</v>
      </c>
      <c r="AC879" s="61">
        <v>5.3825520676180772E-4</v>
      </c>
      <c r="AD879" s="61">
        <v>5.3825520676180772E-4</v>
      </c>
      <c r="AE879" s="61">
        <v>5.3825520676180772E-4</v>
      </c>
      <c r="AF879" s="61">
        <v>5.3825520676180772E-4</v>
      </c>
      <c r="AG879" s="61">
        <v>5.3825520676180805E-4</v>
      </c>
      <c r="AH879" s="61">
        <v>5.3825520676180805E-4</v>
      </c>
      <c r="AI879" s="61">
        <v>5.3825520676180805E-4</v>
      </c>
      <c r="AJ879" s="61">
        <v>5.3825520676180805E-4</v>
      </c>
      <c r="AK879" s="61">
        <v>5.3825520676180805E-4</v>
      </c>
      <c r="AL879" s="61">
        <v>5.3825520676180805E-4</v>
      </c>
      <c r="AM879" s="61">
        <v>5.3825520676180805E-4</v>
      </c>
      <c r="AN879" s="61">
        <v>5.3825520676180805E-4</v>
      </c>
      <c r="AO879" s="61">
        <v>5.3825520676180805E-4</v>
      </c>
      <c r="AP879" s="61">
        <v>5.3825520676180805E-4</v>
      </c>
      <c r="AQ879" s="61">
        <v>5.3825520676180805E-4</v>
      </c>
      <c r="AR879" s="61">
        <v>5.3825520676180805E-4</v>
      </c>
      <c r="AS879" s="61">
        <v>5.3825520676180805E-4</v>
      </c>
      <c r="AT879" s="61">
        <v>5.3825520676180805E-4</v>
      </c>
      <c r="AU879" s="61">
        <v>5.3825520676180805E-4</v>
      </c>
      <c r="AV879" s="61">
        <v>5.3825520676180805E-4</v>
      </c>
      <c r="AW879" s="61">
        <v>5.3825520676180805E-4</v>
      </c>
      <c r="AX879" s="61">
        <v>5.3825520676180805E-4</v>
      </c>
      <c r="AY879" s="61">
        <v>5.3825520676180805E-4</v>
      </c>
      <c r="AZ879" s="61">
        <v>5.3825520676180805E-4</v>
      </c>
      <c r="BA879" s="61">
        <v>5.3825520676180805E-4</v>
      </c>
      <c r="BB879" s="61">
        <v>5.3825520676180805E-4</v>
      </c>
      <c r="BC879" s="61">
        <v>5.3825520676180805E-4</v>
      </c>
      <c r="BD879" s="61">
        <v>5.3825520676180805E-4</v>
      </c>
      <c r="BE879" s="61">
        <v>5.3825520676180805E-4</v>
      </c>
      <c r="BF879" s="61">
        <v>5.3825520676180805E-4</v>
      </c>
      <c r="BG879" s="61">
        <v>5.3825520676180805E-4</v>
      </c>
    </row>
    <row r="880" spans="1:59" x14ac:dyDescent="0.35">
      <c r="A880" s="2" t="s">
        <v>506</v>
      </c>
      <c r="B880" t="s">
        <v>85</v>
      </c>
      <c r="C880" t="s">
        <v>192</v>
      </c>
      <c r="D880" t="s">
        <v>7</v>
      </c>
      <c r="E880" s="89">
        <v>3.9755351681957186E-2</v>
      </c>
      <c r="F880" s="61">
        <v>2.2571992541624191E-4</v>
      </c>
      <c r="G880" s="61">
        <v>2.2571992541624191E-4</v>
      </c>
      <c r="H880" s="61">
        <v>2.2571992541624191E-4</v>
      </c>
      <c r="I880" s="61">
        <v>2.2571992541624191E-4</v>
      </c>
      <c r="J880" s="61">
        <v>2.2571992541624191E-4</v>
      </c>
      <c r="K880" s="61">
        <v>2.2571992541624191E-4</v>
      </c>
      <c r="L880" s="61">
        <v>2.2571992541624191E-4</v>
      </c>
      <c r="M880" s="61">
        <v>2.2571992541624191E-4</v>
      </c>
      <c r="N880" s="61">
        <v>2.2571992541624191E-4</v>
      </c>
      <c r="O880" s="61">
        <v>2.2571992541624191E-4</v>
      </c>
      <c r="P880" s="61">
        <v>2.2571992541624191E-4</v>
      </c>
      <c r="Q880" s="61">
        <v>2.2571992541624191E-4</v>
      </c>
      <c r="R880" s="61">
        <v>2.2571992541624191E-4</v>
      </c>
      <c r="S880" s="61">
        <v>2.2571992541624191E-4</v>
      </c>
      <c r="T880" s="61">
        <v>2.2571992541624191E-4</v>
      </c>
      <c r="U880" s="61">
        <v>2.2571992541624191E-4</v>
      </c>
      <c r="V880" s="61">
        <v>2.2571992541624191E-4</v>
      </c>
      <c r="W880" s="61">
        <v>2.2571992541624191E-4</v>
      </c>
      <c r="X880" s="61">
        <v>2.2571992541624191E-4</v>
      </c>
      <c r="Y880" s="61">
        <v>2.2571992541624191E-4</v>
      </c>
      <c r="Z880" s="61">
        <v>2.2571992541624191E-4</v>
      </c>
      <c r="AA880" s="61">
        <v>2.2571992541624191E-4</v>
      </c>
      <c r="AB880" s="61">
        <v>2.2571992541624191E-4</v>
      </c>
      <c r="AC880" s="61">
        <v>2.2571992541624191E-4</v>
      </c>
      <c r="AD880" s="61">
        <v>2.2571992541624191E-4</v>
      </c>
      <c r="AE880" s="61">
        <v>2.2571992541624191E-4</v>
      </c>
      <c r="AF880" s="61">
        <v>2.2571992541624191E-4</v>
      </c>
      <c r="AG880" s="61">
        <v>2.2571992541624199E-4</v>
      </c>
      <c r="AH880" s="61">
        <v>2.2571992541624199E-4</v>
      </c>
      <c r="AI880" s="61">
        <v>2.2571992541624199E-4</v>
      </c>
      <c r="AJ880" s="61">
        <v>2.2571992541624199E-4</v>
      </c>
      <c r="AK880" s="61">
        <v>2.2571992541624199E-4</v>
      </c>
      <c r="AL880" s="61">
        <v>2.2571992541624199E-4</v>
      </c>
      <c r="AM880" s="61">
        <v>2.2571992541624199E-4</v>
      </c>
      <c r="AN880" s="61">
        <v>2.2571992541624199E-4</v>
      </c>
      <c r="AO880" s="61">
        <v>2.2571992541624199E-4</v>
      </c>
      <c r="AP880" s="61">
        <v>2.2571992541624199E-4</v>
      </c>
      <c r="AQ880" s="61">
        <v>2.2571992541624199E-4</v>
      </c>
      <c r="AR880" s="61">
        <v>2.2571992541624199E-4</v>
      </c>
      <c r="AS880" s="61">
        <v>2.2571992541624199E-4</v>
      </c>
      <c r="AT880" s="61">
        <v>2.2571992541624199E-4</v>
      </c>
      <c r="AU880" s="61">
        <v>2.2571992541624199E-4</v>
      </c>
      <c r="AV880" s="61">
        <v>2.2571992541624199E-4</v>
      </c>
      <c r="AW880" s="61">
        <v>2.2571992541624199E-4</v>
      </c>
      <c r="AX880" s="61">
        <v>2.2571992541624199E-4</v>
      </c>
      <c r="AY880" s="61">
        <v>2.2571992541624199E-4</v>
      </c>
      <c r="AZ880" s="61">
        <v>2.2571992541624199E-4</v>
      </c>
      <c r="BA880" s="61">
        <v>2.2571992541624199E-4</v>
      </c>
      <c r="BB880" s="61">
        <v>2.2571992541624199E-4</v>
      </c>
      <c r="BC880" s="61">
        <v>2.2571992541624199E-4</v>
      </c>
      <c r="BD880" s="61">
        <v>2.2571992541624199E-4</v>
      </c>
      <c r="BE880" s="61">
        <v>2.2571992541624199E-4</v>
      </c>
      <c r="BF880" s="61">
        <v>2.2571992541624199E-4</v>
      </c>
      <c r="BG880" s="61">
        <v>2.2571992541624199E-4</v>
      </c>
    </row>
    <row r="881" spans="1:59" x14ac:dyDescent="0.35">
      <c r="A881" s="2" t="s">
        <v>506</v>
      </c>
      <c r="B881" t="s">
        <v>85</v>
      </c>
      <c r="C881" t="s">
        <v>194</v>
      </c>
      <c r="D881" t="s">
        <v>7</v>
      </c>
      <c r="E881" s="89">
        <v>0.46177370030581039</v>
      </c>
      <c r="F881" s="61">
        <v>2.6218237490655788E-3</v>
      </c>
      <c r="G881" s="61">
        <v>2.6218237490655788E-3</v>
      </c>
      <c r="H881" s="61">
        <v>2.6218237490655788E-3</v>
      </c>
      <c r="I881" s="61">
        <v>2.6218237490655788E-3</v>
      </c>
      <c r="J881" s="61">
        <v>2.6218237490655788E-3</v>
      </c>
      <c r="K881" s="61">
        <v>2.6218237490655788E-3</v>
      </c>
      <c r="L881" s="61">
        <v>2.6218237490655788E-3</v>
      </c>
      <c r="M881" s="61">
        <v>2.6218237490655788E-3</v>
      </c>
      <c r="N881" s="61">
        <v>2.6218237490655788E-3</v>
      </c>
      <c r="O881" s="61">
        <v>2.6218237490655788E-3</v>
      </c>
      <c r="P881" s="61">
        <v>2.6218237490655788E-3</v>
      </c>
      <c r="Q881" s="61">
        <v>2.6218237490655788E-3</v>
      </c>
      <c r="R881" s="61">
        <v>2.6218237490655788E-3</v>
      </c>
      <c r="S881" s="61">
        <v>2.6218237490655788E-3</v>
      </c>
      <c r="T881" s="61">
        <v>2.6218237490655788E-3</v>
      </c>
      <c r="U881" s="61">
        <v>2.6218237490655788E-3</v>
      </c>
      <c r="V881" s="61">
        <v>2.6218237490655788E-3</v>
      </c>
      <c r="W881" s="61">
        <v>2.6218237490655788E-3</v>
      </c>
      <c r="X881" s="61">
        <v>2.6218237490655788E-3</v>
      </c>
      <c r="Y881" s="61">
        <v>2.6218237490655788E-3</v>
      </c>
      <c r="Z881" s="61">
        <v>2.6218237490655788E-3</v>
      </c>
      <c r="AA881" s="61">
        <v>2.6218237490655788E-3</v>
      </c>
      <c r="AB881" s="61">
        <v>2.6218237490655788E-3</v>
      </c>
      <c r="AC881" s="61">
        <v>2.6218237490655788E-3</v>
      </c>
      <c r="AD881" s="61">
        <v>2.6218237490655788E-3</v>
      </c>
      <c r="AE881" s="61">
        <v>2.6218237490655788E-3</v>
      </c>
      <c r="AF881" s="61">
        <v>2.6218237490655788E-3</v>
      </c>
      <c r="AG881" s="61">
        <v>2.6218237490655801E-3</v>
      </c>
      <c r="AH881" s="61">
        <v>2.6218237490655801E-3</v>
      </c>
      <c r="AI881" s="61">
        <v>2.6218237490655801E-3</v>
      </c>
      <c r="AJ881" s="61">
        <v>2.6218237490655801E-3</v>
      </c>
      <c r="AK881" s="61">
        <v>2.6218237490655801E-3</v>
      </c>
      <c r="AL881" s="61">
        <v>2.6218237490655801E-3</v>
      </c>
      <c r="AM881" s="61">
        <v>2.6218237490655801E-3</v>
      </c>
      <c r="AN881" s="61">
        <v>2.6218237490655801E-3</v>
      </c>
      <c r="AO881" s="61">
        <v>2.6218237490655801E-3</v>
      </c>
      <c r="AP881" s="61">
        <v>2.6218237490655801E-3</v>
      </c>
      <c r="AQ881" s="61">
        <v>2.6218237490655801E-3</v>
      </c>
      <c r="AR881" s="61">
        <v>2.6218237490655801E-3</v>
      </c>
      <c r="AS881" s="61">
        <v>2.6218237490655801E-3</v>
      </c>
      <c r="AT881" s="61">
        <v>2.6218237490655801E-3</v>
      </c>
      <c r="AU881" s="61">
        <v>2.6218237490655801E-3</v>
      </c>
      <c r="AV881" s="61">
        <v>2.6218237490655801E-3</v>
      </c>
      <c r="AW881" s="61">
        <v>2.6218237490655801E-3</v>
      </c>
      <c r="AX881" s="61">
        <v>2.6218237490655801E-3</v>
      </c>
      <c r="AY881" s="61">
        <v>2.6218237490655801E-3</v>
      </c>
      <c r="AZ881" s="61">
        <v>2.6218237490655801E-3</v>
      </c>
      <c r="BA881" s="61">
        <v>2.6218237490655801E-3</v>
      </c>
      <c r="BB881" s="61">
        <v>2.6218237490655801E-3</v>
      </c>
      <c r="BC881" s="61">
        <v>2.6218237490655801E-3</v>
      </c>
      <c r="BD881" s="61">
        <v>2.6218237490655801E-3</v>
      </c>
      <c r="BE881" s="61">
        <v>2.6218237490655801E-3</v>
      </c>
      <c r="BF881" s="61">
        <v>2.6218237490655801E-3</v>
      </c>
      <c r="BG881" s="61">
        <v>2.6218237490655801E-3</v>
      </c>
    </row>
    <row r="882" spans="1:59" x14ac:dyDescent="0.35">
      <c r="A882" s="2" t="s">
        <v>506</v>
      </c>
      <c r="B882" t="s">
        <v>85</v>
      </c>
      <c r="C882" t="s">
        <v>195</v>
      </c>
      <c r="D882" t="s">
        <v>7</v>
      </c>
      <c r="E882" s="24">
        <v>3.0581039755351687E-3</v>
      </c>
      <c r="F882" s="61">
        <v>1.7363071185864765E-5</v>
      </c>
      <c r="G882" s="61">
        <v>1.7363071185864765E-5</v>
      </c>
      <c r="H882" s="61">
        <v>1.7363071185864765E-5</v>
      </c>
      <c r="I882" s="61">
        <v>1.7363071185864765E-5</v>
      </c>
      <c r="J882" s="61">
        <v>1.7363071185864765E-5</v>
      </c>
      <c r="K882" s="61">
        <v>1.7363071185864765E-5</v>
      </c>
      <c r="L882" s="61">
        <v>1.7363071185864765E-5</v>
      </c>
      <c r="M882" s="61">
        <v>1.7363071185864765E-5</v>
      </c>
      <c r="N882" s="61">
        <v>1.7363071185864765E-5</v>
      </c>
      <c r="O882" s="61">
        <v>1.7363071185864765E-5</v>
      </c>
      <c r="P882" s="61">
        <v>1.7363071185864765E-5</v>
      </c>
      <c r="Q882" s="61">
        <v>1.7363071185864765E-5</v>
      </c>
      <c r="R882" s="61">
        <v>1.7363071185864765E-5</v>
      </c>
      <c r="S882" s="61">
        <v>1.7363071185864765E-5</v>
      </c>
      <c r="T882" s="61">
        <v>1.7363071185864765E-5</v>
      </c>
      <c r="U882" s="61">
        <v>1.7363071185864765E-5</v>
      </c>
      <c r="V882" s="61">
        <v>1.7363071185864765E-5</v>
      </c>
      <c r="W882" s="61">
        <v>1.7363071185864765E-5</v>
      </c>
      <c r="X882" s="61">
        <v>1.7363071185864765E-5</v>
      </c>
      <c r="Y882" s="61">
        <v>1.7363071185864765E-5</v>
      </c>
      <c r="Z882" s="61">
        <v>1.7363071185864765E-5</v>
      </c>
      <c r="AA882" s="61">
        <v>1.7363071185864765E-5</v>
      </c>
      <c r="AB882" s="61">
        <v>1.7363071185864765E-5</v>
      </c>
      <c r="AC882" s="61">
        <v>1.7363071185864765E-5</v>
      </c>
      <c r="AD882" s="61">
        <v>1.7363071185864765E-5</v>
      </c>
      <c r="AE882" s="61">
        <v>1.7363071185864765E-5</v>
      </c>
      <c r="AF882" s="61">
        <v>1.7363071185864765E-5</v>
      </c>
      <c r="AG882" s="61">
        <v>1.7363071185864799E-5</v>
      </c>
      <c r="AH882" s="61">
        <v>1.7363071185864799E-5</v>
      </c>
      <c r="AI882" s="61">
        <v>1.7363071185864799E-5</v>
      </c>
      <c r="AJ882" s="61">
        <v>1.7363071185864799E-5</v>
      </c>
      <c r="AK882" s="61">
        <v>1.7363071185864799E-5</v>
      </c>
      <c r="AL882" s="61">
        <v>1.7363071185864799E-5</v>
      </c>
      <c r="AM882" s="61">
        <v>1.7363071185864799E-5</v>
      </c>
      <c r="AN882" s="61">
        <v>1.7363071185864799E-5</v>
      </c>
      <c r="AO882" s="61">
        <v>1.7363071185864799E-5</v>
      </c>
      <c r="AP882" s="61">
        <v>1.7363071185864799E-5</v>
      </c>
      <c r="AQ882" s="61">
        <v>1.7363071185864799E-5</v>
      </c>
      <c r="AR882" s="61">
        <v>1.7363071185864799E-5</v>
      </c>
      <c r="AS882" s="61">
        <v>1.7363071185864799E-5</v>
      </c>
      <c r="AT882" s="61">
        <v>1.7363071185864799E-5</v>
      </c>
      <c r="AU882" s="61">
        <v>1.7363071185864799E-5</v>
      </c>
      <c r="AV882" s="61">
        <v>1.7363071185864799E-5</v>
      </c>
      <c r="AW882" s="61">
        <v>1.7363071185864799E-5</v>
      </c>
      <c r="AX882" s="61">
        <v>1.7363071185864799E-5</v>
      </c>
      <c r="AY882" s="61">
        <v>1.7363071185864799E-5</v>
      </c>
      <c r="AZ882" s="61">
        <v>1.7363071185864799E-5</v>
      </c>
      <c r="BA882" s="61">
        <v>1.7363071185864799E-5</v>
      </c>
      <c r="BB882" s="61">
        <v>1.7363071185864799E-5</v>
      </c>
      <c r="BC882" s="61">
        <v>1.7363071185864799E-5</v>
      </c>
      <c r="BD882" s="61">
        <v>1.7363071185864799E-5</v>
      </c>
      <c r="BE882" s="61">
        <v>1.7363071185864799E-5</v>
      </c>
      <c r="BF882" s="61">
        <v>1.7363071185864799E-5</v>
      </c>
      <c r="BG882" s="61">
        <v>1.7363071185864799E-5</v>
      </c>
    </row>
    <row r="883" spans="1:59" x14ac:dyDescent="0.35">
      <c r="A883" s="2" t="s">
        <v>506</v>
      </c>
      <c r="B883" t="s">
        <v>85</v>
      </c>
      <c r="C883" t="s">
        <v>198</v>
      </c>
      <c r="D883" t="s">
        <v>7</v>
      </c>
      <c r="E883" s="24">
        <v>4.7400611620795112E-2</v>
      </c>
      <c r="F883" s="61">
        <v>2.6912760338090386E-4</v>
      </c>
      <c r="G883" s="61">
        <v>2.6912760338090386E-4</v>
      </c>
      <c r="H883" s="61">
        <v>2.6912760338090386E-4</v>
      </c>
      <c r="I883" s="61">
        <v>2.6912760338090386E-4</v>
      </c>
      <c r="J883" s="61">
        <v>2.6912760338090386E-4</v>
      </c>
      <c r="K883" s="61">
        <v>2.6912760338090386E-4</v>
      </c>
      <c r="L883" s="61">
        <v>2.6912760338090386E-4</v>
      </c>
      <c r="M883" s="61">
        <v>2.6912760338090386E-4</v>
      </c>
      <c r="N883" s="61">
        <v>2.6912760338090386E-4</v>
      </c>
      <c r="O883" s="61">
        <v>2.6912760338090386E-4</v>
      </c>
      <c r="P883" s="61">
        <v>2.6912760338090386E-4</v>
      </c>
      <c r="Q883" s="61">
        <v>2.6912760338090386E-4</v>
      </c>
      <c r="R883" s="61">
        <v>2.6912760338090386E-4</v>
      </c>
      <c r="S883" s="61">
        <v>2.6912760338090386E-4</v>
      </c>
      <c r="T883" s="61">
        <v>2.6912760338090386E-4</v>
      </c>
      <c r="U883" s="61">
        <v>2.6912760338090386E-4</v>
      </c>
      <c r="V883" s="61">
        <v>2.6912760338090386E-4</v>
      </c>
      <c r="W883" s="61">
        <v>2.6912760338090386E-4</v>
      </c>
      <c r="X883" s="61">
        <v>2.6912760338090386E-4</v>
      </c>
      <c r="Y883" s="61">
        <v>2.6912760338090386E-4</v>
      </c>
      <c r="Z883" s="61">
        <v>2.6912760338090386E-4</v>
      </c>
      <c r="AA883" s="61">
        <v>2.6912760338090386E-4</v>
      </c>
      <c r="AB883" s="61">
        <v>2.6912760338090386E-4</v>
      </c>
      <c r="AC883" s="61">
        <v>2.6912760338090386E-4</v>
      </c>
      <c r="AD883" s="61">
        <v>2.6912760338090386E-4</v>
      </c>
      <c r="AE883" s="61">
        <v>2.6912760338090386E-4</v>
      </c>
      <c r="AF883" s="61">
        <v>2.6912760338090386E-4</v>
      </c>
      <c r="AG883" s="61">
        <v>2.6912760338090402E-4</v>
      </c>
      <c r="AH883" s="61">
        <v>2.6912760338090402E-4</v>
      </c>
      <c r="AI883" s="61">
        <v>2.6912760338090402E-4</v>
      </c>
      <c r="AJ883" s="61">
        <v>2.6912760338090402E-4</v>
      </c>
      <c r="AK883" s="61">
        <v>2.6912760338090402E-4</v>
      </c>
      <c r="AL883" s="61">
        <v>2.6912760338090402E-4</v>
      </c>
      <c r="AM883" s="61">
        <v>2.6912760338090402E-4</v>
      </c>
      <c r="AN883" s="61">
        <v>2.6912760338090402E-4</v>
      </c>
      <c r="AO883" s="61">
        <v>2.6912760338090402E-4</v>
      </c>
      <c r="AP883" s="61">
        <v>2.6912760338090402E-4</v>
      </c>
      <c r="AQ883" s="61">
        <v>2.6912760338090402E-4</v>
      </c>
      <c r="AR883" s="61">
        <v>2.6912760338090402E-4</v>
      </c>
      <c r="AS883" s="61">
        <v>2.6912760338090402E-4</v>
      </c>
      <c r="AT883" s="61">
        <v>2.6912760338090402E-4</v>
      </c>
      <c r="AU883" s="61">
        <v>2.6912760338090402E-4</v>
      </c>
      <c r="AV883" s="61">
        <v>2.6912760338090402E-4</v>
      </c>
      <c r="AW883" s="61">
        <v>2.6912760338090402E-4</v>
      </c>
      <c r="AX883" s="61">
        <v>2.6912760338090402E-4</v>
      </c>
      <c r="AY883" s="61">
        <v>2.6912760338090402E-4</v>
      </c>
      <c r="AZ883" s="61">
        <v>2.6912760338090402E-4</v>
      </c>
      <c r="BA883" s="61">
        <v>2.6912760338090402E-4</v>
      </c>
      <c r="BB883" s="61">
        <v>2.6912760338090402E-4</v>
      </c>
      <c r="BC883" s="61">
        <v>2.6912760338090402E-4</v>
      </c>
      <c r="BD883" s="61">
        <v>2.6912760338090402E-4</v>
      </c>
      <c r="BE883" s="61">
        <v>2.6912760338090402E-4</v>
      </c>
      <c r="BF883" s="61">
        <v>2.6912760338090402E-4</v>
      </c>
      <c r="BG883" s="61">
        <v>2.6912760338090402E-4</v>
      </c>
    </row>
    <row r="884" spans="1:59" x14ac:dyDescent="0.35">
      <c r="A884" s="2" t="s">
        <v>506</v>
      </c>
      <c r="B884" t="s">
        <v>85</v>
      </c>
      <c r="C884" t="s">
        <v>503</v>
      </c>
      <c r="D884" t="s">
        <v>7</v>
      </c>
      <c r="E884" s="24">
        <v>2.4464831804281349E-2</v>
      </c>
      <c r="F884" s="61">
        <v>1.3890456948691812E-4</v>
      </c>
      <c r="G884" s="61">
        <v>1.3890456948691812E-4</v>
      </c>
      <c r="H884" s="61">
        <v>1.3890456948691812E-4</v>
      </c>
      <c r="I884" s="61">
        <v>1.3890456948691812E-4</v>
      </c>
      <c r="J884" s="61">
        <v>1.3890456948691812E-4</v>
      </c>
      <c r="K884" s="61">
        <v>1.3890456948691812E-4</v>
      </c>
      <c r="L884" s="61">
        <v>1.3890456948691812E-4</v>
      </c>
      <c r="M884" s="61">
        <v>1.3890456948691812E-4</v>
      </c>
      <c r="N884" s="61">
        <v>1.3890456948691812E-4</v>
      </c>
      <c r="O884" s="61">
        <v>1.3890456948691812E-4</v>
      </c>
      <c r="P884" s="61">
        <v>1.3890456948691812E-4</v>
      </c>
      <c r="Q884" s="61">
        <v>1.3890456948691812E-4</v>
      </c>
      <c r="R884" s="61">
        <v>1.3890456948691812E-4</v>
      </c>
      <c r="S884" s="61">
        <v>1.3890456948691812E-4</v>
      </c>
      <c r="T884" s="61">
        <v>1.3890456948691812E-4</v>
      </c>
      <c r="U884" s="61">
        <v>1.3890456948691812E-4</v>
      </c>
      <c r="V884" s="61">
        <v>1.3890456948691812E-4</v>
      </c>
      <c r="W884" s="61">
        <v>1.3890456948691812E-4</v>
      </c>
      <c r="X884" s="61">
        <v>1.3890456948691812E-4</v>
      </c>
      <c r="Y884" s="61">
        <v>1.3890456948691812E-4</v>
      </c>
      <c r="Z884" s="61">
        <v>1.3890456948691812E-4</v>
      </c>
      <c r="AA884" s="61">
        <v>1.3890456948691812E-4</v>
      </c>
      <c r="AB884" s="61">
        <v>1.3890456948691812E-4</v>
      </c>
      <c r="AC884" s="61">
        <v>1.3890456948691812E-4</v>
      </c>
      <c r="AD884" s="61">
        <v>1.3890456948691812E-4</v>
      </c>
      <c r="AE884" s="61">
        <v>1.3890456948691812E-4</v>
      </c>
      <c r="AF884" s="61">
        <v>1.3890456948691812E-4</v>
      </c>
      <c r="AG884" s="61">
        <v>1.3890456948691799E-4</v>
      </c>
      <c r="AH884" s="61">
        <v>1.3890456948691799E-4</v>
      </c>
      <c r="AI884" s="61">
        <v>1.3890456948691799E-4</v>
      </c>
      <c r="AJ884" s="61">
        <v>1.3890456948691799E-4</v>
      </c>
      <c r="AK884" s="61">
        <v>1.3890456948691799E-4</v>
      </c>
      <c r="AL884" s="61">
        <v>1.3890456948691799E-4</v>
      </c>
      <c r="AM884" s="61">
        <v>1.3890456948691799E-4</v>
      </c>
      <c r="AN884" s="61">
        <v>1.3890456948691799E-4</v>
      </c>
      <c r="AO884" s="61">
        <v>1.3890456948691799E-4</v>
      </c>
      <c r="AP884" s="61">
        <v>1.3890456948691799E-4</v>
      </c>
      <c r="AQ884" s="61">
        <v>1.3890456948691799E-4</v>
      </c>
      <c r="AR884" s="61">
        <v>1.3890456948691799E-4</v>
      </c>
      <c r="AS884" s="61">
        <v>1.3890456948691799E-4</v>
      </c>
      <c r="AT884" s="61">
        <v>1.3890456948691799E-4</v>
      </c>
      <c r="AU884" s="61">
        <v>1.3890456948691799E-4</v>
      </c>
      <c r="AV884" s="61">
        <v>1.3890456948691799E-4</v>
      </c>
      <c r="AW884" s="61">
        <v>1.3890456948691799E-4</v>
      </c>
      <c r="AX884" s="61">
        <v>1.3890456948691799E-4</v>
      </c>
      <c r="AY884" s="61">
        <v>1.3890456948691799E-4</v>
      </c>
      <c r="AZ884" s="61">
        <v>1.3890456948691799E-4</v>
      </c>
      <c r="BA884" s="61">
        <v>1.3890456948691799E-4</v>
      </c>
      <c r="BB884" s="61">
        <v>1.3890456948691799E-4</v>
      </c>
      <c r="BC884" s="61">
        <v>1.3890456948691799E-4</v>
      </c>
      <c r="BD884" s="61">
        <v>1.3890456948691799E-4</v>
      </c>
      <c r="BE884" s="61">
        <v>1.3890456948691799E-4</v>
      </c>
      <c r="BF884" s="61">
        <v>1.3890456948691799E-4</v>
      </c>
      <c r="BG884" s="61">
        <v>1.3890456948691799E-4</v>
      </c>
    </row>
    <row r="885" spans="1:59" x14ac:dyDescent="0.35">
      <c r="A885" s="2" t="s">
        <v>506</v>
      </c>
      <c r="B885" t="s">
        <v>85</v>
      </c>
      <c r="C885" t="s">
        <v>205</v>
      </c>
      <c r="D885" t="s">
        <v>7</v>
      </c>
      <c r="E885" s="24">
        <v>0.32874617737003065</v>
      </c>
      <c r="F885" s="61">
        <v>1.8665301524804622E-3</v>
      </c>
      <c r="G885" s="61">
        <v>1.8665301524804622E-3</v>
      </c>
      <c r="H885" s="61">
        <v>1.8665301524804622E-3</v>
      </c>
      <c r="I885" s="61">
        <v>1.8665301524804622E-3</v>
      </c>
      <c r="J885" s="61">
        <v>1.8665301524804622E-3</v>
      </c>
      <c r="K885" s="61">
        <v>1.8665301524804622E-3</v>
      </c>
      <c r="L885" s="61">
        <v>1.8665301524804622E-3</v>
      </c>
      <c r="M885" s="61">
        <v>1.8665301524804622E-3</v>
      </c>
      <c r="N885" s="61">
        <v>1.8665301524804622E-3</v>
      </c>
      <c r="O885" s="61">
        <v>1.8665301524804622E-3</v>
      </c>
      <c r="P885" s="61">
        <v>1.8665301524804622E-3</v>
      </c>
      <c r="Q885" s="61">
        <v>1.8665301524804622E-3</v>
      </c>
      <c r="R885" s="61">
        <v>1.8665301524804622E-3</v>
      </c>
      <c r="S885" s="61">
        <v>1.8665301524804622E-3</v>
      </c>
      <c r="T885" s="61">
        <v>1.8665301524804622E-3</v>
      </c>
      <c r="U885" s="61">
        <v>1.8665301524804622E-3</v>
      </c>
      <c r="V885" s="61">
        <v>1.8665301524804622E-3</v>
      </c>
      <c r="W885" s="61">
        <v>1.8665301524804622E-3</v>
      </c>
      <c r="X885" s="61">
        <v>1.8665301524804622E-3</v>
      </c>
      <c r="Y885" s="61">
        <v>1.8665301524804622E-3</v>
      </c>
      <c r="Z885" s="61">
        <v>1.8665301524804622E-3</v>
      </c>
      <c r="AA885" s="61">
        <v>1.8665301524804622E-3</v>
      </c>
      <c r="AB885" s="61">
        <v>1.8665301524804622E-3</v>
      </c>
      <c r="AC885" s="61">
        <v>1.8665301524804622E-3</v>
      </c>
      <c r="AD885" s="61">
        <v>1.8665301524804622E-3</v>
      </c>
      <c r="AE885" s="61">
        <v>1.8665301524804622E-3</v>
      </c>
      <c r="AF885" s="61">
        <v>1.8665301524804622E-3</v>
      </c>
      <c r="AG885" s="61">
        <v>1.86653015248046E-3</v>
      </c>
      <c r="AH885" s="61">
        <v>1.86653015248046E-3</v>
      </c>
      <c r="AI885" s="61">
        <v>1.86653015248046E-3</v>
      </c>
      <c r="AJ885" s="61">
        <v>1.86653015248046E-3</v>
      </c>
      <c r="AK885" s="61">
        <v>1.86653015248046E-3</v>
      </c>
      <c r="AL885" s="61">
        <v>1.86653015248046E-3</v>
      </c>
      <c r="AM885" s="61">
        <v>1.86653015248046E-3</v>
      </c>
      <c r="AN885" s="61">
        <v>1.86653015248046E-3</v>
      </c>
      <c r="AO885" s="61">
        <v>1.86653015248046E-3</v>
      </c>
      <c r="AP885" s="61">
        <v>1.86653015248046E-3</v>
      </c>
      <c r="AQ885" s="61">
        <v>1.86653015248046E-3</v>
      </c>
      <c r="AR885" s="61">
        <v>1.86653015248046E-3</v>
      </c>
      <c r="AS885" s="61">
        <v>1.86653015248046E-3</v>
      </c>
      <c r="AT885" s="61">
        <v>1.86653015248046E-3</v>
      </c>
      <c r="AU885" s="61">
        <v>1.86653015248046E-3</v>
      </c>
      <c r="AV885" s="61">
        <v>1.86653015248046E-3</v>
      </c>
      <c r="AW885" s="61">
        <v>1.86653015248046E-3</v>
      </c>
      <c r="AX885" s="61">
        <v>1.86653015248046E-3</v>
      </c>
      <c r="AY885" s="61">
        <v>1.86653015248046E-3</v>
      </c>
      <c r="AZ885" s="61">
        <v>1.86653015248046E-3</v>
      </c>
      <c r="BA885" s="61">
        <v>1.86653015248046E-3</v>
      </c>
      <c r="BB885" s="61">
        <v>1.86653015248046E-3</v>
      </c>
      <c r="BC885" s="61">
        <v>1.86653015248046E-3</v>
      </c>
      <c r="BD885" s="61">
        <v>1.86653015248046E-3</v>
      </c>
      <c r="BE885" s="61">
        <v>1.86653015248046E-3</v>
      </c>
      <c r="BF885" s="61">
        <v>1.86653015248046E-3</v>
      </c>
      <c r="BG885" s="61">
        <v>1.86653015248046E-3</v>
      </c>
    </row>
    <row r="886" spans="1:59" x14ac:dyDescent="0.35">
      <c r="A886" s="2" t="s">
        <v>506</v>
      </c>
      <c r="B886" t="s">
        <v>85</v>
      </c>
      <c r="C886" t="s">
        <v>216</v>
      </c>
      <c r="D886" t="s">
        <v>28</v>
      </c>
      <c r="E886" s="24">
        <v>3.4482758620689655E-2</v>
      </c>
      <c r="F886" s="61">
        <v>8.3736000000000005E-2</v>
      </c>
      <c r="G886" s="61">
        <v>8.3736000000000005E-2</v>
      </c>
      <c r="H886" s="61">
        <v>8.3736000000000005E-2</v>
      </c>
      <c r="I886" s="61">
        <v>8.3736000000000005E-2</v>
      </c>
      <c r="J886" s="61">
        <v>8.3736000000000005E-2</v>
      </c>
      <c r="K886" s="61">
        <v>8.3736000000000005E-2</v>
      </c>
      <c r="L886" s="61">
        <v>8.3736000000000005E-2</v>
      </c>
      <c r="M886" s="61">
        <v>8.3736000000000005E-2</v>
      </c>
      <c r="N886" s="61">
        <v>8.3736000000000005E-2</v>
      </c>
      <c r="O886" s="61">
        <v>8.3736000000000005E-2</v>
      </c>
      <c r="P886" s="61">
        <v>8.3736000000000005E-2</v>
      </c>
      <c r="Q886" s="61">
        <v>8.3736000000000005E-2</v>
      </c>
      <c r="R886" s="61">
        <v>8.3736000000000005E-2</v>
      </c>
      <c r="S886" s="61">
        <v>8.3736000000000005E-2</v>
      </c>
      <c r="T886" s="61">
        <v>8.3736000000000005E-2</v>
      </c>
      <c r="U886" s="61">
        <v>8.3736000000000005E-2</v>
      </c>
      <c r="V886" s="61">
        <v>8.3736000000000005E-2</v>
      </c>
      <c r="W886" s="61">
        <v>8.3736000000000005E-2</v>
      </c>
      <c r="X886" s="61">
        <v>8.3736000000000005E-2</v>
      </c>
      <c r="Y886" s="61">
        <v>8.3736000000000005E-2</v>
      </c>
      <c r="Z886" s="61">
        <v>8.3736000000000005E-2</v>
      </c>
      <c r="AA886" s="61">
        <v>8.3736000000000005E-2</v>
      </c>
      <c r="AB886" s="61">
        <v>8.3736000000000005E-2</v>
      </c>
      <c r="AC886" s="61">
        <v>8.3736000000000005E-2</v>
      </c>
      <c r="AD886" s="61">
        <v>8.3736000000000005E-2</v>
      </c>
      <c r="AE886" s="61">
        <v>8.3736000000000005E-2</v>
      </c>
      <c r="AF886" s="61">
        <v>8.3736000000000005E-2</v>
      </c>
      <c r="AG886" s="61">
        <v>8.3736000000000005E-2</v>
      </c>
      <c r="AH886" s="61">
        <v>8.3736000000000005E-2</v>
      </c>
      <c r="AI886" s="61">
        <v>8.3736000000000005E-2</v>
      </c>
      <c r="AJ886" s="61">
        <v>8.3736000000000005E-2</v>
      </c>
      <c r="AK886" s="61">
        <v>8.3736000000000005E-2</v>
      </c>
      <c r="AL886" s="61">
        <v>8.3736000000000005E-2</v>
      </c>
      <c r="AM886" s="61">
        <v>8.3736000000000005E-2</v>
      </c>
      <c r="AN886" s="61">
        <v>8.3736000000000005E-2</v>
      </c>
      <c r="AO886" s="61">
        <v>8.3736000000000005E-2</v>
      </c>
      <c r="AP886" s="61">
        <v>8.3736000000000005E-2</v>
      </c>
      <c r="AQ886" s="61">
        <v>8.3736000000000005E-2</v>
      </c>
      <c r="AR886" s="61">
        <v>8.3736000000000005E-2</v>
      </c>
      <c r="AS886" s="61">
        <v>8.3736000000000005E-2</v>
      </c>
      <c r="AT886" s="61">
        <v>8.3736000000000005E-2</v>
      </c>
      <c r="AU886" s="61">
        <v>8.3736000000000005E-2</v>
      </c>
      <c r="AV886" s="61">
        <v>8.3736000000000005E-2</v>
      </c>
      <c r="AW886" s="61">
        <v>8.3736000000000005E-2</v>
      </c>
      <c r="AX886" s="61">
        <v>8.3736000000000005E-2</v>
      </c>
      <c r="AY886" s="61">
        <v>8.3736000000000005E-2</v>
      </c>
      <c r="AZ886" s="61">
        <v>8.3736000000000005E-2</v>
      </c>
      <c r="BA886" s="61">
        <v>8.3736000000000005E-2</v>
      </c>
      <c r="BB886" s="61">
        <v>8.3736000000000005E-2</v>
      </c>
      <c r="BC886" s="61">
        <v>8.3736000000000005E-2</v>
      </c>
      <c r="BD886" s="61">
        <v>8.3736000000000005E-2</v>
      </c>
      <c r="BE886" s="61">
        <v>8.3736000000000005E-2</v>
      </c>
      <c r="BF886" s="61">
        <v>8.3736000000000005E-2</v>
      </c>
      <c r="BG886" s="61">
        <v>8.3736000000000005E-2</v>
      </c>
    </row>
    <row r="887" spans="1:59" x14ac:dyDescent="0.35">
      <c r="A887" s="2" t="s">
        <v>506</v>
      </c>
      <c r="B887" t="s">
        <v>85</v>
      </c>
      <c r="C887" t="s">
        <v>210</v>
      </c>
      <c r="D887" t="s">
        <v>28</v>
      </c>
      <c r="E887" s="89">
        <v>0.93103448275862066</v>
      </c>
      <c r="F887" s="61">
        <v>2.260872</v>
      </c>
      <c r="G887" s="61">
        <v>2.260872</v>
      </c>
      <c r="H887" s="61">
        <v>2.260872</v>
      </c>
      <c r="I887" s="61">
        <v>2.260872</v>
      </c>
      <c r="J887" s="61">
        <v>2.260872</v>
      </c>
      <c r="K887" s="61">
        <v>2.260872</v>
      </c>
      <c r="L887" s="61">
        <v>2.260872</v>
      </c>
      <c r="M887" s="61">
        <v>2.260872</v>
      </c>
      <c r="N887" s="61">
        <v>2.260872</v>
      </c>
      <c r="O887" s="61">
        <v>2.260872</v>
      </c>
      <c r="P887" s="61">
        <v>2.260872</v>
      </c>
      <c r="Q887" s="61">
        <v>2.260872</v>
      </c>
      <c r="R887" s="61">
        <v>2.260872</v>
      </c>
      <c r="S887" s="61">
        <v>2.260872</v>
      </c>
      <c r="T887" s="61">
        <v>2.260872</v>
      </c>
      <c r="U887" s="61">
        <v>2.260872</v>
      </c>
      <c r="V887" s="61">
        <v>2.260872</v>
      </c>
      <c r="W887" s="61">
        <v>2.260872</v>
      </c>
      <c r="X887" s="61">
        <v>2.260872</v>
      </c>
      <c r="Y887" s="61">
        <v>2.260872</v>
      </c>
      <c r="Z887" s="61">
        <v>2.260872</v>
      </c>
      <c r="AA887" s="61">
        <v>2.260872</v>
      </c>
      <c r="AB887" s="61">
        <v>2.260872</v>
      </c>
      <c r="AC887" s="61">
        <v>2.260872</v>
      </c>
      <c r="AD887" s="61">
        <v>2.260872</v>
      </c>
      <c r="AE887" s="61">
        <v>2.260872</v>
      </c>
      <c r="AF887" s="61">
        <v>2.260872</v>
      </c>
      <c r="AG887" s="61">
        <v>2.260872</v>
      </c>
      <c r="AH887" s="61">
        <v>2.260872</v>
      </c>
      <c r="AI887" s="61">
        <v>2.260872</v>
      </c>
      <c r="AJ887" s="61">
        <v>2.260872</v>
      </c>
      <c r="AK887" s="61">
        <v>2.260872</v>
      </c>
      <c r="AL887" s="61">
        <v>2.260872</v>
      </c>
      <c r="AM887" s="61">
        <v>2.260872</v>
      </c>
      <c r="AN887" s="61">
        <v>2.260872</v>
      </c>
      <c r="AO887" s="61">
        <v>2.260872</v>
      </c>
      <c r="AP887" s="61">
        <v>2.260872</v>
      </c>
      <c r="AQ887" s="61">
        <v>2.260872</v>
      </c>
      <c r="AR887" s="61">
        <v>2.260872</v>
      </c>
      <c r="AS887" s="61">
        <v>2.260872</v>
      </c>
      <c r="AT887" s="61">
        <v>2.260872</v>
      </c>
      <c r="AU887" s="61">
        <v>2.260872</v>
      </c>
      <c r="AV887" s="61">
        <v>2.260872</v>
      </c>
      <c r="AW887" s="61">
        <v>2.260872</v>
      </c>
      <c r="AX887" s="61">
        <v>2.260872</v>
      </c>
      <c r="AY887" s="61">
        <v>2.260872</v>
      </c>
      <c r="AZ887" s="61">
        <v>2.260872</v>
      </c>
      <c r="BA887" s="61">
        <v>2.260872</v>
      </c>
      <c r="BB887" s="61">
        <v>2.260872</v>
      </c>
      <c r="BC887" s="61">
        <v>2.260872</v>
      </c>
      <c r="BD887" s="61">
        <v>2.260872</v>
      </c>
      <c r="BE887" s="61">
        <v>2.260872</v>
      </c>
      <c r="BF887" s="61">
        <v>2.260872</v>
      </c>
      <c r="BG887" s="61">
        <v>2.260872</v>
      </c>
    </row>
    <row r="888" spans="1:59" x14ac:dyDescent="0.35">
      <c r="A888" s="2" t="s">
        <v>506</v>
      </c>
      <c r="B888" t="s">
        <v>85</v>
      </c>
      <c r="C888" t="s">
        <v>213</v>
      </c>
      <c r="D888" t="s">
        <v>28</v>
      </c>
      <c r="E888" s="89">
        <v>3.4482758620689655E-2</v>
      </c>
      <c r="F888" s="61">
        <v>8.3736000000000005E-2</v>
      </c>
      <c r="G888" s="61">
        <v>8.3736000000000005E-2</v>
      </c>
      <c r="H888" s="61">
        <v>8.3736000000000005E-2</v>
      </c>
      <c r="I888" s="61">
        <v>8.3736000000000005E-2</v>
      </c>
      <c r="J888" s="61">
        <v>8.3736000000000005E-2</v>
      </c>
      <c r="K888" s="61">
        <v>8.3736000000000005E-2</v>
      </c>
      <c r="L888" s="61">
        <v>8.3736000000000005E-2</v>
      </c>
      <c r="M888" s="61">
        <v>8.3736000000000005E-2</v>
      </c>
      <c r="N888" s="61">
        <v>8.3736000000000005E-2</v>
      </c>
      <c r="O888" s="61">
        <v>8.3736000000000005E-2</v>
      </c>
      <c r="P888" s="61">
        <v>8.3736000000000005E-2</v>
      </c>
      <c r="Q888" s="61">
        <v>8.3736000000000005E-2</v>
      </c>
      <c r="R888" s="61">
        <v>8.3736000000000005E-2</v>
      </c>
      <c r="S888" s="61">
        <v>8.3736000000000005E-2</v>
      </c>
      <c r="T888" s="61">
        <v>8.3736000000000005E-2</v>
      </c>
      <c r="U888" s="61">
        <v>8.3736000000000005E-2</v>
      </c>
      <c r="V888" s="61">
        <v>8.3736000000000005E-2</v>
      </c>
      <c r="W888" s="61">
        <v>8.3736000000000005E-2</v>
      </c>
      <c r="X888" s="61">
        <v>8.3736000000000005E-2</v>
      </c>
      <c r="Y888" s="61">
        <v>8.3736000000000005E-2</v>
      </c>
      <c r="Z888" s="61">
        <v>8.3736000000000005E-2</v>
      </c>
      <c r="AA888" s="61">
        <v>8.3736000000000005E-2</v>
      </c>
      <c r="AB888" s="61">
        <v>8.3736000000000005E-2</v>
      </c>
      <c r="AC888" s="61">
        <v>8.3736000000000005E-2</v>
      </c>
      <c r="AD888" s="61">
        <v>8.3736000000000005E-2</v>
      </c>
      <c r="AE888" s="61">
        <v>8.3736000000000005E-2</v>
      </c>
      <c r="AF888" s="61">
        <v>8.3736000000000005E-2</v>
      </c>
      <c r="AG888" s="61">
        <v>8.3736000000000005E-2</v>
      </c>
      <c r="AH888" s="61">
        <v>8.3736000000000005E-2</v>
      </c>
      <c r="AI888" s="61">
        <v>8.3736000000000005E-2</v>
      </c>
      <c r="AJ888" s="61">
        <v>8.3736000000000005E-2</v>
      </c>
      <c r="AK888" s="61">
        <v>8.3736000000000005E-2</v>
      </c>
      <c r="AL888" s="61">
        <v>8.3736000000000005E-2</v>
      </c>
      <c r="AM888" s="61">
        <v>8.3736000000000005E-2</v>
      </c>
      <c r="AN888" s="61">
        <v>8.3736000000000005E-2</v>
      </c>
      <c r="AO888" s="61">
        <v>8.3736000000000005E-2</v>
      </c>
      <c r="AP888" s="61">
        <v>8.3736000000000005E-2</v>
      </c>
      <c r="AQ888" s="61">
        <v>8.3736000000000005E-2</v>
      </c>
      <c r="AR888" s="61">
        <v>8.3736000000000005E-2</v>
      </c>
      <c r="AS888" s="61">
        <v>8.3736000000000005E-2</v>
      </c>
      <c r="AT888" s="61">
        <v>8.3736000000000005E-2</v>
      </c>
      <c r="AU888" s="61">
        <v>8.3736000000000005E-2</v>
      </c>
      <c r="AV888" s="61">
        <v>8.3736000000000005E-2</v>
      </c>
      <c r="AW888" s="61">
        <v>8.3736000000000005E-2</v>
      </c>
      <c r="AX888" s="61">
        <v>8.3736000000000005E-2</v>
      </c>
      <c r="AY888" s="61">
        <v>8.3736000000000005E-2</v>
      </c>
      <c r="AZ888" s="61">
        <v>8.3736000000000005E-2</v>
      </c>
      <c r="BA888" s="61">
        <v>8.3736000000000005E-2</v>
      </c>
      <c r="BB888" s="61">
        <v>8.3736000000000005E-2</v>
      </c>
      <c r="BC888" s="61">
        <v>8.3736000000000005E-2</v>
      </c>
      <c r="BD888" s="61">
        <v>8.3736000000000005E-2</v>
      </c>
      <c r="BE888" s="61">
        <v>8.3736000000000005E-2</v>
      </c>
      <c r="BF888" s="61">
        <v>8.3736000000000005E-2</v>
      </c>
      <c r="BG888" s="61">
        <v>8.3736000000000005E-2</v>
      </c>
    </row>
    <row r="889" spans="1:59" x14ac:dyDescent="0.35">
      <c r="A889" s="2" t="s">
        <v>507</v>
      </c>
      <c r="B889" t="s">
        <v>85</v>
      </c>
      <c r="C889" t="s">
        <v>122</v>
      </c>
      <c r="D889" t="s">
        <v>7</v>
      </c>
      <c r="E889" s="24">
        <v>9.4801223241590224E-2</v>
      </c>
      <c r="F889" s="61">
        <v>0.30347882071321786</v>
      </c>
      <c r="G889" s="61">
        <v>0.30347882071321786</v>
      </c>
      <c r="H889" s="61">
        <v>0.30347882071321786</v>
      </c>
      <c r="I889" s="61">
        <v>0.30347882071321786</v>
      </c>
      <c r="J889" s="61">
        <v>0.30347882071321786</v>
      </c>
      <c r="K889" s="61">
        <v>0.30347882071321786</v>
      </c>
      <c r="L889" s="61">
        <v>0.30347882071321786</v>
      </c>
      <c r="M889" s="61">
        <v>0.30347882071321786</v>
      </c>
      <c r="N889" s="61">
        <v>0.30347882071321786</v>
      </c>
      <c r="O889" s="61">
        <v>0.30347882071321786</v>
      </c>
      <c r="P889" s="61">
        <v>0.30347882071321786</v>
      </c>
      <c r="Q889" s="61">
        <v>0.30347882071321786</v>
      </c>
      <c r="R889" s="61">
        <v>0.30347882071321786</v>
      </c>
      <c r="S889" s="61">
        <v>0.30347882071321786</v>
      </c>
      <c r="T889" s="61">
        <v>0.30347882071321786</v>
      </c>
      <c r="U889" s="61">
        <v>0.30347882071321786</v>
      </c>
      <c r="V889" s="61">
        <v>0.30347882071321786</v>
      </c>
      <c r="W889" s="61">
        <v>0.30347882071321786</v>
      </c>
      <c r="X889" s="61">
        <v>0.30347882071321786</v>
      </c>
      <c r="Y889" s="61">
        <v>0.30347882071321786</v>
      </c>
      <c r="Z889" s="61">
        <v>0.30347882071321786</v>
      </c>
      <c r="AA889" s="61">
        <v>0.30347882071321786</v>
      </c>
      <c r="AB889" s="61">
        <v>0.30347882071321786</v>
      </c>
      <c r="AC889" s="61">
        <v>0.30347882071321786</v>
      </c>
      <c r="AD889" s="61">
        <v>0.30347882071321786</v>
      </c>
      <c r="AE889" s="61">
        <v>0.30347882071321786</v>
      </c>
      <c r="AF889" s="61">
        <v>0.30347882071321786</v>
      </c>
      <c r="AG889" s="61">
        <v>0.30347882071321802</v>
      </c>
      <c r="AH889" s="61">
        <v>0.30347882071321802</v>
      </c>
      <c r="AI889" s="61">
        <v>0.30347882071321802</v>
      </c>
      <c r="AJ889" s="61">
        <v>0.30347882071321802</v>
      </c>
      <c r="AK889" s="61">
        <v>0.30347882071321802</v>
      </c>
      <c r="AL889" s="61">
        <v>0.30347882071321802</v>
      </c>
      <c r="AM889" s="61">
        <v>0.30347882071321802</v>
      </c>
      <c r="AN889" s="61">
        <v>0.30347882071321802</v>
      </c>
      <c r="AO889" s="61">
        <v>0.30347882071321802</v>
      </c>
      <c r="AP889" s="61">
        <v>0.30347882071321802</v>
      </c>
      <c r="AQ889" s="61">
        <v>0.30347882071321802</v>
      </c>
      <c r="AR889" s="61">
        <v>0.30347882071321802</v>
      </c>
      <c r="AS889" s="61">
        <v>0.30347882071321802</v>
      </c>
      <c r="AT889" s="61">
        <v>0.30347882071321802</v>
      </c>
      <c r="AU889" s="61">
        <v>0.30347882071321802</v>
      </c>
      <c r="AV889" s="61">
        <v>0.30347882071321802</v>
      </c>
      <c r="AW889" s="61">
        <v>0.30347882071321802</v>
      </c>
      <c r="AX889" s="61">
        <v>0.30347882071321802</v>
      </c>
      <c r="AY889" s="61">
        <v>0.30347882071321802</v>
      </c>
      <c r="AZ889" s="61">
        <v>0.30347882071321802</v>
      </c>
      <c r="BA889" s="61">
        <v>0.30347882071321802</v>
      </c>
      <c r="BB889" s="61">
        <v>0.30347882071321802</v>
      </c>
      <c r="BC889" s="61">
        <v>0.30347882071321802</v>
      </c>
      <c r="BD889" s="61">
        <v>0.30347882071321802</v>
      </c>
      <c r="BE889" s="61">
        <v>0.30347882071321802</v>
      </c>
      <c r="BF889" s="61">
        <v>0.30347882071321802</v>
      </c>
      <c r="BG889" s="61">
        <v>0.30347882071321802</v>
      </c>
    </row>
    <row r="890" spans="1:59" x14ac:dyDescent="0.35">
      <c r="A890" s="2" t="s">
        <v>507</v>
      </c>
      <c r="B890" t="s">
        <v>85</v>
      </c>
      <c r="C890" t="s">
        <v>126</v>
      </c>
      <c r="D890" t="s">
        <v>7</v>
      </c>
      <c r="E890" s="24">
        <v>3.9755351681957186E-2</v>
      </c>
      <c r="F890" s="61">
        <v>0.12726531191199456</v>
      </c>
      <c r="G890" s="61">
        <v>0.12726531191199456</v>
      </c>
      <c r="H890" s="61">
        <v>0.12726531191199456</v>
      </c>
      <c r="I890" s="61">
        <v>0.12726531191199456</v>
      </c>
      <c r="J890" s="61">
        <v>0.12726531191199456</v>
      </c>
      <c r="K890" s="61">
        <v>0.12726531191199456</v>
      </c>
      <c r="L890" s="61">
        <v>0.12726531191199456</v>
      </c>
      <c r="M890" s="61">
        <v>0.12726531191199456</v>
      </c>
      <c r="N890" s="61">
        <v>0.12726531191199456</v>
      </c>
      <c r="O890" s="61">
        <v>0.12726531191199456</v>
      </c>
      <c r="P890" s="61">
        <v>0.12726531191199456</v>
      </c>
      <c r="Q890" s="61">
        <v>0.12726531191199456</v>
      </c>
      <c r="R890" s="61">
        <v>0.12726531191199456</v>
      </c>
      <c r="S890" s="61">
        <v>0.12726531191199456</v>
      </c>
      <c r="T890" s="61">
        <v>0.12726531191199456</v>
      </c>
      <c r="U890" s="61">
        <v>0.12726531191199456</v>
      </c>
      <c r="V890" s="61">
        <v>0.12726531191199456</v>
      </c>
      <c r="W890" s="61">
        <v>0.12726531191199456</v>
      </c>
      <c r="X890" s="61">
        <v>0.12726531191199456</v>
      </c>
      <c r="Y890" s="61">
        <v>0.12726531191199456</v>
      </c>
      <c r="Z890" s="61">
        <v>0.12726531191199456</v>
      </c>
      <c r="AA890" s="61">
        <v>0.12726531191199456</v>
      </c>
      <c r="AB890" s="61">
        <v>0.12726531191199456</v>
      </c>
      <c r="AC890" s="61">
        <v>0.12726531191199456</v>
      </c>
      <c r="AD890" s="61">
        <v>0.12726531191199456</v>
      </c>
      <c r="AE890" s="61">
        <v>0.12726531191199456</v>
      </c>
      <c r="AF890" s="61">
        <v>0.12726531191199456</v>
      </c>
      <c r="AG890" s="61">
        <v>0.127265311911995</v>
      </c>
      <c r="AH890" s="61">
        <v>0.127265311911995</v>
      </c>
      <c r="AI890" s="61">
        <v>0.127265311911995</v>
      </c>
      <c r="AJ890" s="61">
        <v>0.127265311911995</v>
      </c>
      <c r="AK890" s="61">
        <v>0.127265311911995</v>
      </c>
      <c r="AL890" s="61">
        <v>0.127265311911995</v>
      </c>
      <c r="AM890" s="61">
        <v>0.127265311911995</v>
      </c>
      <c r="AN890" s="61">
        <v>0.127265311911995</v>
      </c>
      <c r="AO890" s="61">
        <v>0.127265311911995</v>
      </c>
      <c r="AP890" s="61">
        <v>0.127265311911995</v>
      </c>
      <c r="AQ890" s="61">
        <v>0.127265311911995</v>
      </c>
      <c r="AR890" s="61">
        <v>0.127265311911995</v>
      </c>
      <c r="AS890" s="61">
        <v>0.127265311911995</v>
      </c>
      <c r="AT890" s="61">
        <v>0.127265311911995</v>
      </c>
      <c r="AU890" s="61">
        <v>0.127265311911995</v>
      </c>
      <c r="AV890" s="61">
        <v>0.127265311911995</v>
      </c>
      <c r="AW890" s="61">
        <v>0.127265311911995</v>
      </c>
      <c r="AX890" s="61">
        <v>0.127265311911995</v>
      </c>
      <c r="AY890" s="61">
        <v>0.127265311911995</v>
      </c>
      <c r="AZ890" s="61">
        <v>0.127265311911995</v>
      </c>
      <c r="BA890" s="61">
        <v>0.127265311911995</v>
      </c>
      <c r="BB890" s="61">
        <v>0.127265311911995</v>
      </c>
      <c r="BC890" s="61">
        <v>0.127265311911995</v>
      </c>
      <c r="BD890" s="61">
        <v>0.127265311911995</v>
      </c>
      <c r="BE890" s="61">
        <v>0.127265311911995</v>
      </c>
      <c r="BF890" s="61">
        <v>0.127265311911995</v>
      </c>
      <c r="BG890" s="61">
        <v>0.127265311911995</v>
      </c>
    </row>
    <row r="891" spans="1:59" x14ac:dyDescent="0.35">
      <c r="A891" s="2" t="s">
        <v>507</v>
      </c>
      <c r="B891" t="s">
        <v>85</v>
      </c>
      <c r="C891" t="s">
        <v>128</v>
      </c>
      <c r="D891" t="s">
        <v>7</v>
      </c>
      <c r="E891" s="24">
        <v>0.46177370030581039</v>
      </c>
      <c r="F891" s="61">
        <v>1.4782355460547061</v>
      </c>
      <c r="G891" s="61">
        <v>1.4782355460547061</v>
      </c>
      <c r="H891" s="61">
        <v>1.4782355460547061</v>
      </c>
      <c r="I891" s="61">
        <v>1.4782355460547061</v>
      </c>
      <c r="J891" s="61">
        <v>1.4782355460547061</v>
      </c>
      <c r="K891" s="61">
        <v>1.4782355460547061</v>
      </c>
      <c r="L891" s="61">
        <v>1.4782355460547061</v>
      </c>
      <c r="M891" s="61">
        <v>1.4782355460547061</v>
      </c>
      <c r="N891" s="61">
        <v>1.4782355460547061</v>
      </c>
      <c r="O891" s="61">
        <v>1.4782355460547061</v>
      </c>
      <c r="P891" s="61">
        <v>1.4782355460547061</v>
      </c>
      <c r="Q891" s="61">
        <v>1.4782355460547061</v>
      </c>
      <c r="R891" s="61">
        <v>1.4782355460547061</v>
      </c>
      <c r="S891" s="61">
        <v>1.4782355460547061</v>
      </c>
      <c r="T891" s="61">
        <v>1.4782355460547061</v>
      </c>
      <c r="U891" s="61">
        <v>1.4782355460547061</v>
      </c>
      <c r="V891" s="61">
        <v>1.4782355460547061</v>
      </c>
      <c r="W891" s="61">
        <v>1.4782355460547061</v>
      </c>
      <c r="X891" s="61">
        <v>1.4782355460547061</v>
      </c>
      <c r="Y891" s="61">
        <v>1.4782355460547061</v>
      </c>
      <c r="Z891" s="61">
        <v>1.4782355460547061</v>
      </c>
      <c r="AA891" s="61">
        <v>1.4782355460547061</v>
      </c>
      <c r="AB891" s="61">
        <v>1.4782355460547061</v>
      </c>
      <c r="AC891" s="61">
        <v>1.4782355460547061</v>
      </c>
      <c r="AD891" s="61">
        <v>1.4782355460547061</v>
      </c>
      <c r="AE891" s="61">
        <v>1.4782355460547061</v>
      </c>
      <c r="AF891" s="61">
        <v>1.4782355460547061</v>
      </c>
      <c r="AG891" s="61">
        <v>1.4782355460547101</v>
      </c>
      <c r="AH891" s="61">
        <v>1.4782355460547101</v>
      </c>
      <c r="AI891" s="61">
        <v>1.4782355460547101</v>
      </c>
      <c r="AJ891" s="61">
        <v>1.4782355460547101</v>
      </c>
      <c r="AK891" s="61">
        <v>1.4782355460547101</v>
      </c>
      <c r="AL891" s="61">
        <v>1.4782355460547101</v>
      </c>
      <c r="AM891" s="61">
        <v>1.4782355460547101</v>
      </c>
      <c r="AN891" s="61">
        <v>1.4782355460547101</v>
      </c>
      <c r="AO891" s="61">
        <v>1.4782355460547101</v>
      </c>
      <c r="AP891" s="61">
        <v>1.4782355460547101</v>
      </c>
      <c r="AQ891" s="61">
        <v>1.4782355460547101</v>
      </c>
      <c r="AR891" s="61">
        <v>1.4782355460547101</v>
      </c>
      <c r="AS891" s="61">
        <v>1.4782355460547101</v>
      </c>
      <c r="AT891" s="61">
        <v>1.4782355460547101</v>
      </c>
      <c r="AU891" s="61">
        <v>1.4782355460547101</v>
      </c>
      <c r="AV891" s="61">
        <v>1.4782355460547101</v>
      </c>
      <c r="AW891" s="61">
        <v>1.4782355460547101</v>
      </c>
      <c r="AX891" s="61">
        <v>1.4782355460547101</v>
      </c>
      <c r="AY891" s="61">
        <v>1.4782355460547101</v>
      </c>
      <c r="AZ891" s="61">
        <v>1.4782355460547101</v>
      </c>
      <c r="BA891" s="61">
        <v>1.4782355460547101</v>
      </c>
      <c r="BB891" s="61">
        <v>1.4782355460547101</v>
      </c>
      <c r="BC891" s="61">
        <v>1.4782355460547101</v>
      </c>
      <c r="BD891" s="61">
        <v>1.4782355460547101</v>
      </c>
      <c r="BE891" s="61">
        <v>1.4782355460547101</v>
      </c>
      <c r="BF891" s="61">
        <v>1.4782355460547101</v>
      </c>
      <c r="BG891" s="61">
        <v>1.4782355460547101</v>
      </c>
    </row>
    <row r="892" spans="1:59" x14ac:dyDescent="0.35">
      <c r="A892" s="2" t="s">
        <v>507</v>
      </c>
      <c r="B892" t="s">
        <v>85</v>
      </c>
      <c r="C892" t="s">
        <v>129</v>
      </c>
      <c r="D892" t="s">
        <v>7</v>
      </c>
      <c r="E892" s="24">
        <v>3.0581039755351687E-3</v>
      </c>
      <c r="F892" s="61">
        <v>9.7896393778457366E-3</v>
      </c>
      <c r="G892" s="61">
        <v>9.7896393778457366E-3</v>
      </c>
      <c r="H892" s="61">
        <v>9.7896393778457366E-3</v>
      </c>
      <c r="I892" s="61">
        <v>9.7896393778457366E-3</v>
      </c>
      <c r="J892" s="61">
        <v>9.7896393778457366E-3</v>
      </c>
      <c r="K892" s="61">
        <v>9.7896393778457366E-3</v>
      </c>
      <c r="L892" s="61">
        <v>9.7896393778457366E-3</v>
      </c>
      <c r="M892" s="61">
        <v>9.7896393778457366E-3</v>
      </c>
      <c r="N892" s="61">
        <v>9.7896393778457366E-3</v>
      </c>
      <c r="O892" s="61">
        <v>9.7896393778457366E-3</v>
      </c>
      <c r="P892" s="61">
        <v>9.7896393778457366E-3</v>
      </c>
      <c r="Q892" s="61">
        <v>9.7896393778457366E-3</v>
      </c>
      <c r="R892" s="61">
        <v>9.7896393778457366E-3</v>
      </c>
      <c r="S892" s="61">
        <v>9.7896393778457366E-3</v>
      </c>
      <c r="T892" s="61">
        <v>9.7896393778457366E-3</v>
      </c>
      <c r="U892" s="61">
        <v>9.7896393778457366E-3</v>
      </c>
      <c r="V892" s="61">
        <v>9.7896393778457366E-3</v>
      </c>
      <c r="W892" s="61">
        <v>9.7896393778457366E-3</v>
      </c>
      <c r="X892" s="61">
        <v>9.7896393778457366E-3</v>
      </c>
      <c r="Y892" s="61">
        <v>9.7896393778457366E-3</v>
      </c>
      <c r="Z892" s="61">
        <v>9.7896393778457366E-3</v>
      </c>
      <c r="AA892" s="61">
        <v>9.7896393778457366E-3</v>
      </c>
      <c r="AB892" s="61">
        <v>9.7896393778457366E-3</v>
      </c>
      <c r="AC892" s="61">
        <v>9.7896393778457366E-3</v>
      </c>
      <c r="AD892" s="61">
        <v>9.7896393778457366E-3</v>
      </c>
      <c r="AE892" s="61">
        <v>9.7896393778457366E-3</v>
      </c>
      <c r="AF892" s="61">
        <v>9.7896393778457366E-3</v>
      </c>
      <c r="AG892" s="61">
        <v>9.7896393778457401E-3</v>
      </c>
      <c r="AH892" s="61">
        <v>9.7896393778457401E-3</v>
      </c>
      <c r="AI892" s="61">
        <v>9.7896393778457401E-3</v>
      </c>
      <c r="AJ892" s="61">
        <v>9.7896393778457401E-3</v>
      </c>
      <c r="AK892" s="61">
        <v>9.7896393778457401E-3</v>
      </c>
      <c r="AL892" s="61">
        <v>9.7896393778457401E-3</v>
      </c>
      <c r="AM892" s="61">
        <v>9.7896393778457401E-3</v>
      </c>
      <c r="AN892" s="61">
        <v>9.7896393778457401E-3</v>
      </c>
      <c r="AO892" s="61">
        <v>9.7896393778457401E-3</v>
      </c>
      <c r="AP892" s="61">
        <v>9.7896393778457401E-3</v>
      </c>
      <c r="AQ892" s="61">
        <v>9.7896393778457401E-3</v>
      </c>
      <c r="AR892" s="61">
        <v>9.7896393778457401E-3</v>
      </c>
      <c r="AS892" s="61">
        <v>9.7896393778457401E-3</v>
      </c>
      <c r="AT892" s="61">
        <v>9.7896393778457401E-3</v>
      </c>
      <c r="AU892" s="61">
        <v>9.7896393778457401E-3</v>
      </c>
      <c r="AV892" s="61">
        <v>9.7896393778457401E-3</v>
      </c>
      <c r="AW892" s="61">
        <v>9.7896393778457401E-3</v>
      </c>
      <c r="AX892" s="61">
        <v>9.7896393778457401E-3</v>
      </c>
      <c r="AY892" s="61">
        <v>9.7896393778457401E-3</v>
      </c>
      <c r="AZ892" s="61">
        <v>9.7896393778457401E-3</v>
      </c>
      <c r="BA892" s="61">
        <v>9.7896393778457401E-3</v>
      </c>
      <c r="BB892" s="61">
        <v>9.7896393778457401E-3</v>
      </c>
      <c r="BC892" s="61">
        <v>9.7896393778457401E-3</v>
      </c>
      <c r="BD892" s="61">
        <v>9.7896393778457401E-3</v>
      </c>
      <c r="BE892" s="61">
        <v>9.7896393778457401E-3</v>
      </c>
      <c r="BF892" s="61">
        <v>9.7896393778457401E-3</v>
      </c>
      <c r="BG892" s="61">
        <v>9.7896393778457401E-3</v>
      </c>
    </row>
    <row r="893" spans="1:59" x14ac:dyDescent="0.35">
      <c r="A893" s="2" t="s">
        <v>507</v>
      </c>
      <c r="B893" t="s">
        <v>85</v>
      </c>
      <c r="C893" t="s">
        <v>132</v>
      </c>
      <c r="D893" t="s">
        <v>7</v>
      </c>
      <c r="E893" s="24">
        <v>4.7400611620795112E-2</v>
      </c>
      <c r="F893" s="61">
        <v>0.15173941035660893</v>
      </c>
      <c r="G893" s="61">
        <v>0.15173941035660893</v>
      </c>
      <c r="H893" s="61">
        <v>0.15173941035660893</v>
      </c>
      <c r="I893" s="61">
        <v>0.15173941035660893</v>
      </c>
      <c r="J893" s="61">
        <v>0.15173941035660893</v>
      </c>
      <c r="K893" s="61">
        <v>0.15173941035660893</v>
      </c>
      <c r="L893" s="61">
        <v>0.15173941035660893</v>
      </c>
      <c r="M893" s="61">
        <v>0.15173941035660893</v>
      </c>
      <c r="N893" s="61">
        <v>0.15173941035660893</v>
      </c>
      <c r="O893" s="61">
        <v>0.15173941035660893</v>
      </c>
      <c r="P893" s="61">
        <v>0.15173941035660893</v>
      </c>
      <c r="Q893" s="61">
        <v>0.15173941035660893</v>
      </c>
      <c r="R893" s="61">
        <v>0.15173941035660893</v>
      </c>
      <c r="S893" s="61">
        <v>0.15173941035660893</v>
      </c>
      <c r="T893" s="61">
        <v>0.15173941035660893</v>
      </c>
      <c r="U893" s="61">
        <v>0.15173941035660893</v>
      </c>
      <c r="V893" s="61">
        <v>0.15173941035660893</v>
      </c>
      <c r="W893" s="61">
        <v>0.15173941035660893</v>
      </c>
      <c r="X893" s="61">
        <v>0.15173941035660893</v>
      </c>
      <c r="Y893" s="61">
        <v>0.15173941035660893</v>
      </c>
      <c r="Z893" s="61">
        <v>0.15173941035660893</v>
      </c>
      <c r="AA893" s="61">
        <v>0.15173941035660893</v>
      </c>
      <c r="AB893" s="61">
        <v>0.15173941035660893</v>
      </c>
      <c r="AC893" s="61">
        <v>0.15173941035660893</v>
      </c>
      <c r="AD893" s="61">
        <v>0.15173941035660893</v>
      </c>
      <c r="AE893" s="61">
        <v>0.15173941035660893</v>
      </c>
      <c r="AF893" s="61">
        <v>0.15173941035660893</v>
      </c>
      <c r="AG893" s="61">
        <v>0.15173941035660901</v>
      </c>
      <c r="AH893" s="61">
        <v>0.15173941035660901</v>
      </c>
      <c r="AI893" s="61">
        <v>0.15173941035660901</v>
      </c>
      <c r="AJ893" s="61">
        <v>0.15173941035660901</v>
      </c>
      <c r="AK893" s="61">
        <v>0.15173941035660901</v>
      </c>
      <c r="AL893" s="61">
        <v>0.15173941035660901</v>
      </c>
      <c r="AM893" s="61">
        <v>0.15173941035660901</v>
      </c>
      <c r="AN893" s="61">
        <v>0.15173941035660901</v>
      </c>
      <c r="AO893" s="61">
        <v>0.15173941035660901</v>
      </c>
      <c r="AP893" s="61">
        <v>0.15173941035660901</v>
      </c>
      <c r="AQ893" s="61">
        <v>0.15173941035660901</v>
      </c>
      <c r="AR893" s="61">
        <v>0.15173941035660901</v>
      </c>
      <c r="AS893" s="61">
        <v>0.15173941035660901</v>
      </c>
      <c r="AT893" s="61">
        <v>0.15173941035660901</v>
      </c>
      <c r="AU893" s="61">
        <v>0.15173941035660901</v>
      </c>
      <c r="AV893" s="61">
        <v>0.15173941035660901</v>
      </c>
      <c r="AW893" s="61">
        <v>0.15173941035660901</v>
      </c>
      <c r="AX893" s="61">
        <v>0.15173941035660901</v>
      </c>
      <c r="AY893" s="61">
        <v>0.15173941035660901</v>
      </c>
      <c r="AZ893" s="61">
        <v>0.15173941035660901</v>
      </c>
      <c r="BA893" s="61">
        <v>0.15173941035660901</v>
      </c>
      <c r="BB893" s="61">
        <v>0.15173941035660901</v>
      </c>
      <c r="BC893" s="61">
        <v>0.15173941035660901</v>
      </c>
      <c r="BD893" s="61">
        <v>0.15173941035660901</v>
      </c>
      <c r="BE893" s="61">
        <v>0.15173941035660901</v>
      </c>
      <c r="BF893" s="61">
        <v>0.15173941035660901</v>
      </c>
      <c r="BG893" s="61">
        <v>0.15173941035660901</v>
      </c>
    </row>
    <row r="894" spans="1:59" x14ac:dyDescent="0.35">
      <c r="A894" s="2" t="s">
        <v>507</v>
      </c>
      <c r="B894" t="s">
        <v>85</v>
      </c>
      <c r="C894" t="s">
        <v>500</v>
      </c>
      <c r="D894" t="s">
        <v>7</v>
      </c>
      <c r="E894" s="89">
        <v>2.4464831804281349E-2</v>
      </c>
      <c r="F894" s="61">
        <v>7.8317115022765893E-2</v>
      </c>
      <c r="G894" s="61">
        <v>7.8317115022765893E-2</v>
      </c>
      <c r="H894" s="61">
        <v>7.8317115022765893E-2</v>
      </c>
      <c r="I894" s="61">
        <v>7.8317115022765893E-2</v>
      </c>
      <c r="J894" s="61">
        <v>7.8317115022765893E-2</v>
      </c>
      <c r="K894" s="61">
        <v>7.8317115022765893E-2</v>
      </c>
      <c r="L894" s="61">
        <v>7.8317115022765893E-2</v>
      </c>
      <c r="M894" s="61">
        <v>7.8317115022765893E-2</v>
      </c>
      <c r="N894" s="61">
        <v>7.8317115022765893E-2</v>
      </c>
      <c r="O894" s="61">
        <v>7.8317115022765893E-2</v>
      </c>
      <c r="P894" s="61">
        <v>7.8317115022765893E-2</v>
      </c>
      <c r="Q894" s="61">
        <v>7.8317115022765893E-2</v>
      </c>
      <c r="R894" s="61">
        <v>7.8317115022765893E-2</v>
      </c>
      <c r="S894" s="61">
        <v>7.8317115022765893E-2</v>
      </c>
      <c r="T894" s="61">
        <v>7.8317115022765893E-2</v>
      </c>
      <c r="U894" s="61">
        <v>7.8317115022765893E-2</v>
      </c>
      <c r="V894" s="61">
        <v>7.8317115022765893E-2</v>
      </c>
      <c r="W894" s="61">
        <v>7.8317115022765893E-2</v>
      </c>
      <c r="X894" s="61">
        <v>7.8317115022765893E-2</v>
      </c>
      <c r="Y894" s="61">
        <v>7.8317115022765893E-2</v>
      </c>
      <c r="Z894" s="61">
        <v>7.8317115022765893E-2</v>
      </c>
      <c r="AA894" s="61">
        <v>7.8317115022765893E-2</v>
      </c>
      <c r="AB894" s="61">
        <v>7.8317115022765893E-2</v>
      </c>
      <c r="AC894" s="61">
        <v>7.8317115022765893E-2</v>
      </c>
      <c r="AD894" s="61">
        <v>7.8317115022765893E-2</v>
      </c>
      <c r="AE894" s="61">
        <v>7.8317115022765893E-2</v>
      </c>
      <c r="AF894" s="61">
        <v>7.8317115022765893E-2</v>
      </c>
      <c r="AG894" s="61">
        <v>7.8317115022765907E-2</v>
      </c>
      <c r="AH894" s="61">
        <v>7.8317115022765907E-2</v>
      </c>
      <c r="AI894" s="61">
        <v>7.8317115022765907E-2</v>
      </c>
      <c r="AJ894" s="61">
        <v>7.8317115022765907E-2</v>
      </c>
      <c r="AK894" s="61">
        <v>7.8317115022765907E-2</v>
      </c>
      <c r="AL894" s="61">
        <v>7.8317115022765907E-2</v>
      </c>
      <c r="AM894" s="61">
        <v>7.8317115022765907E-2</v>
      </c>
      <c r="AN894" s="61">
        <v>7.8317115022765907E-2</v>
      </c>
      <c r="AO894" s="61">
        <v>7.8317115022765907E-2</v>
      </c>
      <c r="AP894" s="61">
        <v>7.8317115022765907E-2</v>
      </c>
      <c r="AQ894" s="61">
        <v>7.8317115022765907E-2</v>
      </c>
      <c r="AR894" s="61">
        <v>7.8317115022765907E-2</v>
      </c>
      <c r="AS894" s="61">
        <v>7.8317115022765907E-2</v>
      </c>
      <c r="AT894" s="61">
        <v>7.8317115022765907E-2</v>
      </c>
      <c r="AU894" s="61">
        <v>7.8317115022765907E-2</v>
      </c>
      <c r="AV894" s="61">
        <v>7.8317115022765907E-2</v>
      </c>
      <c r="AW894" s="61">
        <v>7.8317115022765907E-2</v>
      </c>
      <c r="AX894" s="61">
        <v>7.8317115022765907E-2</v>
      </c>
      <c r="AY894" s="61">
        <v>7.8317115022765907E-2</v>
      </c>
      <c r="AZ894" s="61">
        <v>7.8317115022765907E-2</v>
      </c>
      <c r="BA894" s="61">
        <v>7.8317115022765907E-2</v>
      </c>
      <c r="BB894" s="61">
        <v>7.8317115022765907E-2</v>
      </c>
      <c r="BC894" s="61">
        <v>7.8317115022765907E-2</v>
      </c>
      <c r="BD894" s="61">
        <v>7.8317115022765907E-2</v>
      </c>
      <c r="BE894" s="61">
        <v>7.8317115022765907E-2</v>
      </c>
      <c r="BF894" s="61">
        <v>7.8317115022765907E-2</v>
      </c>
      <c r="BG894" s="61">
        <v>7.8317115022765907E-2</v>
      </c>
    </row>
    <row r="895" spans="1:59" x14ac:dyDescent="0.35">
      <c r="A895" s="2" t="s">
        <v>507</v>
      </c>
      <c r="B895" t="s">
        <v>85</v>
      </c>
      <c r="C895" t="s">
        <v>140</v>
      </c>
      <c r="D895" t="s">
        <v>7</v>
      </c>
      <c r="E895" s="89">
        <v>0.32874617737003065</v>
      </c>
      <c r="F895" s="61">
        <v>1.0523862331184168</v>
      </c>
      <c r="G895" s="61">
        <v>1.0523862331184168</v>
      </c>
      <c r="H895" s="61">
        <v>1.0523862331184168</v>
      </c>
      <c r="I895" s="61">
        <v>1.0523862331184168</v>
      </c>
      <c r="J895" s="61">
        <v>1.0523862331184168</v>
      </c>
      <c r="K895" s="61">
        <v>1.0523862331184168</v>
      </c>
      <c r="L895" s="61">
        <v>1.0523862331184168</v>
      </c>
      <c r="M895" s="61">
        <v>1.0523862331184168</v>
      </c>
      <c r="N895" s="61">
        <v>1.0523862331184168</v>
      </c>
      <c r="O895" s="61">
        <v>1.0523862331184168</v>
      </c>
      <c r="P895" s="61">
        <v>1.0523862331184168</v>
      </c>
      <c r="Q895" s="61">
        <v>1.0523862331184168</v>
      </c>
      <c r="R895" s="61">
        <v>1.0523862331184168</v>
      </c>
      <c r="S895" s="61">
        <v>1.0523862331184168</v>
      </c>
      <c r="T895" s="61">
        <v>1.0523862331184168</v>
      </c>
      <c r="U895" s="61">
        <v>1.0523862331184168</v>
      </c>
      <c r="V895" s="61">
        <v>1.0523862331184168</v>
      </c>
      <c r="W895" s="61">
        <v>1.0523862331184168</v>
      </c>
      <c r="X895" s="61">
        <v>1.0523862331184168</v>
      </c>
      <c r="Y895" s="61">
        <v>1.0523862331184168</v>
      </c>
      <c r="Z895" s="61">
        <v>1.0523862331184168</v>
      </c>
      <c r="AA895" s="61">
        <v>1.0523862331184168</v>
      </c>
      <c r="AB895" s="61">
        <v>1.0523862331184168</v>
      </c>
      <c r="AC895" s="61">
        <v>1.0523862331184168</v>
      </c>
      <c r="AD895" s="61">
        <v>1.0523862331184168</v>
      </c>
      <c r="AE895" s="61">
        <v>1.0523862331184168</v>
      </c>
      <c r="AF895" s="61">
        <v>1.0523862331184168</v>
      </c>
      <c r="AG895" s="61">
        <v>1.0523862331184199</v>
      </c>
      <c r="AH895" s="61">
        <v>1.0523862331184199</v>
      </c>
      <c r="AI895" s="61">
        <v>1.0523862331184199</v>
      </c>
      <c r="AJ895" s="61">
        <v>1.0523862331184199</v>
      </c>
      <c r="AK895" s="61">
        <v>1.0523862331184199</v>
      </c>
      <c r="AL895" s="61">
        <v>1.0523862331184199</v>
      </c>
      <c r="AM895" s="61">
        <v>1.0523862331184199</v>
      </c>
      <c r="AN895" s="61">
        <v>1.0523862331184199</v>
      </c>
      <c r="AO895" s="61">
        <v>1.0523862331184199</v>
      </c>
      <c r="AP895" s="61">
        <v>1.0523862331184199</v>
      </c>
      <c r="AQ895" s="61">
        <v>1.0523862331184199</v>
      </c>
      <c r="AR895" s="61">
        <v>1.0523862331184199</v>
      </c>
      <c r="AS895" s="61">
        <v>1.0523862331184199</v>
      </c>
      <c r="AT895" s="61">
        <v>1.0523862331184199</v>
      </c>
      <c r="AU895" s="61">
        <v>1.0523862331184199</v>
      </c>
      <c r="AV895" s="61">
        <v>1.0523862331184199</v>
      </c>
      <c r="AW895" s="61">
        <v>1.0523862331184199</v>
      </c>
      <c r="AX895" s="61">
        <v>1.0523862331184199</v>
      </c>
      <c r="AY895" s="61">
        <v>1.0523862331184199</v>
      </c>
      <c r="AZ895" s="61">
        <v>1.0523862331184199</v>
      </c>
      <c r="BA895" s="61">
        <v>1.0523862331184199</v>
      </c>
      <c r="BB895" s="61">
        <v>1.0523862331184199</v>
      </c>
      <c r="BC895" s="61">
        <v>1.0523862331184199</v>
      </c>
      <c r="BD895" s="61">
        <v>1.0523862331184199</v>
      </c>
      <c r="BE895" s="61">
        <v>1.0523862331184199</v>
      </c>
      <c r="BF895" s="61">
        <v>1.0523862331184199</v>
      </c>
      <c r="BG895" s="61">
        <v>1.0523862331184199</v>
      </c>
    </row>
    <row r="896" spans="1:59" x14ac:dyDescent="0.35">
      <c r="A896" s="2" t="s">
        <v>507</v>
      </c>
      <c r="B896" t="s">
        <v>85</v>
      </c>
      <c r="C896" t="s">
        <v>144</v>
      </c>
      <c r="D896" t="s">
        <v>7</v>
      </c>
      <c r="E896" s="89">
        <v>9.4801223241590224E-2</v>
      </c>
      <c r="F896" s="61">
        <v>0.10634494429629632</v>
      </c>
      <c r="G896" s="61">
        <v>0.10634494429629632</v>
      </c>
      <c r="H896" s="61">
        <v>0.10634494429629632</v>
      </c>
      <c r="I896" s="61">
        <v>0.10634494429629632</v>
      </c>
      <c r="J896" s="61">
        <v>0.10634494429629632</v>
      </c>
      <c r="K896" s="61">
        <v>0.10634494429629632</v>
      </c>
      <c r="L896" s="61">
        <v>0.10634494429629632</v>
      </c>
      <c r="M896" s="61">
        <v>0.10634494429629632</v>
      </c>
      <c r="N896" s="61">
        <v>0.10634494429629632</v>
      </c>
      <c r="O896" s="61">
        <v>0.10634494429629632</v>
      </c>
      <c r="P896" s="61">
        <v>0.10634494429629632</v>
      </c>
      <c r="Q896" s="61">
        <v>0.10634494429629632</v>
      </c>
      <c r="R896" s="61">
        <v>0.10634494429629632</v>
      </c>
      <c r="S896" s="61">
        <v>0.10634494429629632</v>
      </c>
      <c r="T896" s="61">
        <v>0.10634494429629632</v>
      </c>
      <c r="U896" s="61">
        <v>0.10634494429629632</v>
      </c>
      <c r="V896" s="61">
        <v>0.10634494429629632</v>
      </c>
      <c r="W896" s="61">
        <v>0.10634494429629632</v>
      </c>
      <c r="X896" s="61">
        <v>0.10634494429629632</v>
      </c>
      <c r="Y896" s="61">
        <v>0.10634494429629632</v>
      </c>
      <c r="Z896" s="61">
        <v>0.10634494429629632</v>
      </c>
      <c r="AA896" s="61">
        <v>0.10634494429629632</v>
      </c>
      <c r="AB896" s="61">
        <v>0.10634494429629632</v>
      </c>
      <c r="AC896" s="61">
        <v>0.10634494429629632</v>
      </c>
      <c r="AD896" s="61">
        <v>0.10634494429629632</v>
      </c>
      <c r="AE896" s="61">
        <v>0.10634494429629632</v>
      </c>
      <c r="AF896" s="61">
        <v>0.10634494429629632</v>
      </c>
      <c r="AG896" s="61">
        <v>0.106344944296296</v>
      </c>
      <c r="AH896" s="61">
        <v>0.106344944296296</v>
      </c>
      <c r="AI896" s="61">
        <v>0.106344944296296</v>
      </c>
      <c r="AJ896" s="61">
        <v>0.106344944296296</v>
      </c>
      <c r="AK896" s="61">
        <v>0.106344944296296</v>
      </c>
      <c r="AL896" s="61">
        <v>0.106344944296296</v>
      </c>
      <c r="AM896" s="61">
        <v>0.106344944296296</v>
      </c>
      <c r="AN896" s="61">
        <v>0.106344944296296</v>
      </c>
      <c r="AO896" s="61">
        <v>0.106344944296296</v>
      </c>
      <c r="AP896" s="61">
        <v>0.106344944296296</v>
      </c>
      <c r="AQ896" s="61">
        <v>0.106344944296296</v>
      </c>
      <c r="AR896" s="61">
        <v>0.106344944296296</v>
      </c>
      <c r="AS896" s="61">
        <v>0.106344944296296</v>
      </c>
      <c r="AT896" s="61">
        <v>0.106344944296296</v>
      </c>
      <c r="AU896" s="61">
        <v>0.106344944296296</v>
      </c>
      <c r="AV896" s="61">
        <v>0.106344944296296</v>
      </c>
      <c r="AW896" s="61">
        <v>0.106344944296296</v>
      </c>
      <c r="AX896" s="61">
        <v>0.106344944296296</v>
      </c>
      <c r="AY896" s="61">
        <v>0.106344944296296</v>
      </c>
      <c r="AZ896" s="61">
        <v>0.106344944296296</v>
      </c>
      <c r="BA896" s="61">
        <v>0.106344944296296</v>
      </c>
      <c r="BB896" s="61">
        <v>0.106344944296296</v>
      </c>
      <c r="BC896" s="61">
        <v>0.106344944296296</v>
      </c>
      <c r="BD896" s="61">
        <v>0.106344944296296</v>
      </c>
      <c r="BE896" s="61">
        <v>0.106344944296296</v>
      </c>
      <c r="BF896" s="61">
        <v>0.106344944296296</v>
      </c>
      <c r="BG896" s="61">
        <v>0.106344944296296</v>
      </c>
    </row>
    <row r="897" spans="1:59" x14ac:dyDescent="0.35">
      <c r="A897" s="2" t="s">
        <v>507</v>
      </c>
      <c r="B897" t="s">
        <v>85</v>
      </c>
      <c r="C897" t="s">
        <v>148</v>
      </c>
      <c r="D897" t="s">
        <v>7</v>
      </c>
      <c r="E897" s="24">
        <v>3.9755351681957186E-2</v>
      </c>
      <c r="F897" s="61">
        <v>4.4596266962962962E-2</v>
      </c>
      <c r="G897" s="61">
        <v>4.4596266962962962E-2</v>
      </c>
      <c r="H897" s="61">
        <v>4.4596266962962962E-2</v>
      </c>
      <c r="I897" s="61">
        <v>4.4596266962962962E-2</v>
      </c>
      <c r="J897" s="61">
        <v>4.4596266962962962E-2</v>
      </c>
      <c r="K897" s="61">
        <v>4.4596266962962962E-2</v>
      </c>
      <c r="L897" s="61">
        <v>4.4596266962962962E-2</v>
      </c>
      <c r="M897" s="61">
        <v>4.4596266962962962E-2</v>
      </c>
      <c r="N897" s="61">
        <v>4.4596266962962962E-2</v>
      </c>
      <c r="O897" s="61">
        <v>4.4596266962962962E-2</v>
      </c>
      <c r="P897" s="61">
        <v>4.4596266962962962E-2</v>
      </c>
      <c r="Q897" s="61">
        <v>4.4596266962962962E-2</v>
      </c>
      <c r="R897" s="61">
        <v>4.4596266962962962E-2</v>
      </c>
      <c r="S897" s="61">
        <v>4.4596266962962962E-2</v>
      </c>
      <c r="T897" s="61">
        <v>4.4596266962962962E-2</v>
      </c>
      <c r="U897" s="61">
        <v>4.4596266962962962E-2</v>
      </c>
      <c r="V897" s="61">
        <v>4.4596266962962962E-2</v>
      </c>
      <c r="W897" s="61">
        <v>4.4596266962962962E-2</v>
      </c>
      <c r="X897" s="61">
        <v>4.4596266962962962E-2</v>
      </c>
      <c r="Y897" s="61">
        <v>4.4596266962962962E-2</v>
      </c>
      <c r="Z897" s="61">
        <v>4.4596266962962962E-2</v>
      </c>
      <c r="AA897" s="61">
        <v>4.4596266962962962E-2</v>
      </c>
      <c r="AB897" s="61">
        <v>4.4596266962962962E-2</v>
      </c>
      <c r="AC897" s="61">
        <v>4.4596266962962962E-2</v>
      </c>
      <c r="AD897" s="61">
        <v>4.4596266962962962E-2</v>
      </c>
      <c r="AE897" s="61">
        <v>4.4596266962962962E-2</v>
      </c>
      <c r="AF897" s="61">
        <v>4.4596266962962962E-2</v>
      </c>
      <c r="AG897" s="61">
        <v>4.4596266962963003E-2</v>
      </c>
      <c r="AH897" s="61">
        <v>4.4596266962963003E-2</v>
      </c>
      <c r="AI897" s="61">
        <v>4.4596266962963003E-2</v>
      </c>
      <c r="AJ897" s="61">
        <v>4.4596266962963003E-2</v>
      </c>
      <c r="AK897" s="61">
        <v>4.4596266962963003E-2</v>
      </c>
      <c r="AL897" s="61">
        <v>4.4596266962963003E-2</v>
      </c>
      <c r="AM897" s="61">
        <v>4.4596266962963003E-2</v>
      </c>
      <c r="AN897" s="61">
        <v>4.4596266962963003E-2</v>
      </c>
      <c r="AO897" s="61">
        <v>4.4596266962963003E-2</v>
      </c>
      <c r="AP897" s="61">
        <v>4.4596266962963003E-2</v>
      </c>
      <c r="AQ897" s="61">
        <v>4.4596266962963003E-2</v>
      </c>
      <c r="AR897" s="61">
        <v>4.4596266962963003E-2</v>
      </c>
      <c r="AS897" s="61">
        <v>4.4596266962963003E-2</v>
      </c>
      <c r="AT897" s="61">
        <v>4.4596266962963003E-2</v>
      </c>
      <c r="AU897" s="61">
        <v>4.4596266962963003E-2</v>
      </c>
      <c r="AV897" s="61">
        <v>4.4596266962963003E-2</v>
      </c>
      <c r="AW897" s="61">
        <v>4.4596266962963003E-2</v>
      </c>
      <c r="AX897" s="61">
        <v>4.4596266962963003E-2</v>
      </c>
      <c r="AY897" s="61">
        <v>4.4596266962963003E-2</v>
      </c>
      <c r="AZ897" s="61">
        <v>4.4596266962963003E-2</v>
      </c>
      <c r="BA897" s="61">
        <v>4.4596266962963003E-2</v>
      </c>
      <c r="BB897" s="61">
        <v>4.4596266962963003E-2</v>
      </c>
      <c r="BC897" s="61">
        <v>4.4596266962963003E-2</v>
      </c>
      <c r="BD897" s="61">
        <v>4.4596266962963003E-2</v>
      </c>
      <c r="BE897" s="61">
        <v>4.4596266962963003E-2</v>
      </c>
      <c r="BF897" s="61">
        <v>4.4596266962963003E-2</v>
      </c>
      <c r="BG897" s="61">
        <v>4.4596266962963003E-2</v>
      </c>
    </row>
    <row r="898" spans="1:59" x14ac:dyDescent="0.35">
      <c r="A898" s="2" t="s">
        <v>507</v>
      </c>
      <c r="B898" t="s">
        <v>85</v>
      </c>
      <c r="C898" t="s">
        <v>150</v>
      </c>
      <c r="D898" t="s">
        <v>7</v>
      </c>
      <c r="E898" s="24">
        <v>0.46177370030581039</v>
      </c>
      <c r="F898" s="61">
        <v>0.51800279318518516</v>
      </c>
      <c r="G898" s="61">
        <v>0.51800279318518516</v>
      </c>
      <c r="H898" s="61">
        <v>0.51800279318518516</v>
      </c>
      <c r="I898" s="61">
        <v>0.51800279318518516</v>
      </c>
      <c r="J898" s="61">
        <v>0.51800279318518516</v>
      </c>
      <c r="K898" s="61">
        <v>0.51800279318518516</v>
      </c>
      <c r="L898" s="61">
        <v>0.51800279318518516</v>
      </c>
      <c r="M898" s="61">
        <v>0.51800279318518516</v>
      </c>
      <c r="N898" s="61">
        <v>0.51800279318518516</v>
      </c>
      <c r="O898" s="61">
        <v>0.51800279318518516</v>
      </c>
      <c r="P898" s="61">
        <v>0.51800279318518516</v>
      </c>
      <c r="Q898" s="61">
        <v>0.51800279318518516</v>
      </c>
      <c r="R898" s="61">
        <v>0.51800279318518516</v>
      </c>
      <c r="S898" s="61">
        <v>0.51800279318518516</v>
      </c>
      <c r="T898" s="61">
        <v>0.51800279318518516</v>
      </c>
      <c r="U898" s="61">
        <v>0.51800279318518516</v>
      </c>
      <c r="V898" s="61">
        <v>0.51800279318518516</v>
      </c>
      <c r="W898" s="61">
        <v>0.51800279318518516</v>
      </c>
      <c r="X898" s="61">
        <v>0.51800279318518516</v>
      </c>
      <c r="Y898" s="61">
        <v>0.51800279318518516</v>
      </c>
      <c r="Z898" s="61">
        <v>0.51800279318518516</v>
      </c>
      <c r="AA898" s="61">
        <v>0.51800279318518516</v>
      </c>
      <c r="AB898" s="61">
        <v>0.51800279318518516</v>
      </c>
      <c r="AC898" s="61">
        <v>0.51800279318518516</v>
      </c>
      <c r="AD898" s="61">
        <v>0.51800279318518516</v>
      </c>
      <c r="AE898" s="61">
        <v>0.51800279318518516</v>
      </c>
      <c r="AF898" s="61">
        <v>0.51800279318518516</v>
      </c>
      <c r="AG898" s="61">
        <v>0.51800279318518505</v>
      </c>
      <c r="AH898" s="61">
        <v>0.51800279318518505</v>
      </c>
      <c r="AI898" s="61">
        <v>0.51800279318518505</v>
      </c>
      <c r="AJ898" s="61">
        <v>0.51800279318518505</v>
      </c>
      <c r="AK898" s="61">
        <v>0.51800279318518505</v>
      </c>
      <c r="AL898" s="61">
        <v>0.51800279318518505</v>
      </c>
      <c r="AM898" s="61">
        <v>0.51800279318518505</v>
      </c>
      <c r="AN898" s="61">
        <v>0.51800279318518505</v>
      </c>
      <c r="AO898" s="61">
        <v>0.51800279318518505</v>
      </c>
      <c r="AP898" s="61">
        <v>0.51800279318518505</v>
      </c>
      <c r="AQ898" s="61">
        <v>0.51800279318518505</v>
      </c>
      <c r="AR898" s="61">
        <v>0.51800279318518505</v>
      </c>
      <c r="AS898" s="61">
        <v>0.51800279318518505</v>
      </c>
      <c r="AT898" s="61">
        <v>0.51800279318518505</v>
      </c>
      <c r="AU898" s="61">
        <v>0.51800279318518505</v>
      </c>
      <c r="AV898" s="61">
        <v>0.51800279318518505</v>
      </c>
      <c r="AW898" s="61">
        <v>0.51800279318518505</v>
      </c>
      <c r="AX898" s="61">
        <v>0.51800279318518505</v>
      </c>
      <c r="AY898" s="61">
        <v>0.51800279318518505</v>
      </c>
      <c r="AZ898" s="61">
        <v>0.51800279318518505</v>
      </c>
      <c r="BA898" s="61">
        <v>0.51800279318518505</v>
      </c>
      <c r="BB898" s="61">
        <v>0.51800279318518505</v>
      </c>
      <c r="BC898" s="61">
        <v>0.51800279318518505</v>
      </c>
      <c r="BD898" s="61">
        <v>0.51800279318518505</v>
      </c>
      <c r="BE898" s="61">
        <v>0.51800279318518505</v>
      </c>
      <c r="BF898" s="61">
        <v>0.51800279318518505</v>
      </c>
      <c r="BG898" s="61">
        <v>0.51800279318518505</v>
      </c>
    </row>
    <row r="899" spans="1:59" x14ac:dyDescent="0.35">
      <c r="A899" s="2" t="s">
        <v>507</v>
      </c>
      <c r="B899" t="s">
        <v>85</v>
      </c>
      <c r="C899" t="s">
        <v>151</v>
      </c>
      <c r="D899" t="s">
        <v>7</v>
      </c>
      <c r="E899" s="24">
        <v>3.0581039755351687E-3</v>
      </c>
      <c r="F899" s="61">
        <v>3.4304820740740749E-3</v>
      </c>
      <c r="G899" s="61">
        <v>3.4304820740740749E-3</v>
      </c>
      <c r="H899" s="61">
        <v>3.4304820740740749E-3</v>
      </c>
      <c r="I899" s="61">
        <v>3.4304820740740749E-3</v>
      </c>
      <c r="J899" s="61">
        <v>3.4304820740740749E-3</v>
      </c>
      <c r="K899" s="61">
        <v>3.4304820740740749E-3</v>
      </c>
      <c r="L899" s="61">
        <v>3.4304820740740749E-3</v>
      </c>
      <c r="M899" s="61">
        <v>3.4304820740740749E-3</v>
      </c>
      <c r="N899" s="61">
        <v>3.4304820740740749E-3</v>
      </c>
      <c r="O899" s="61">
        <v>3.4304820740740749E-3</v>
      </c>
      <c r="P899" s="61">
        <v>3.4304820740740749E-3</v>
      </c>
      <c r="Q899" s="61">
        <v>3.4304820740740749E-3</v>
      </c>
      <c r="R899" s="61">
        <v>3.4304820740740749E-3</v>
      </c>
      <c r="S899" s="61">
        <v>3.4304820740740749E-3</v>
      </c>
      <c r="T899" s="61">
        <v>3.4304820740740749E-3</v>
      </c>
      <c r="U899" s="61">
        <v>3.4304820740740749E-3</v>
      </c>
      <c r="V899" s="61">
        <v>3.4304820740740749E-3</v>
      </c>
      <c r="W899" s="61">
        <v>3.4304820740740749E-3</v>
      </c>
      <c r="X899" s="61">
        <v>3.4304820740740749E-3</v>
      </c>
      <c r="Y899" s="61">
        <v>3.4304820740740749E-3</v>
      </c>
      <c r="Z899" s="61">
        <v>3.4304820740740749E-3</v>
      </c>
      <c r="AA899" s="61">
        <v>3.4304820740740749E-3</v>
      </c>
      <c r="AB899" s="61">
        <v>3.4304820740740749E-3</v>
      </c>
      <c r="AC899" s="61">
        <v>3.4304820740740749E-3</v>
      </c>
      <c r="AD899" s="61">
        <v>3.4304820740740749E-3</v>
      </c>
      <c r="AE899" s="61">
        <v>3.4304820740740749E-3</v>
      </c>
      <c r="AF899" s="61">
        <v>3.4304820740740749E-3</v>
      </c>
      <c r="AG899" s="61">
        <v>3.4304820740740701E-3</v>
      </c>
      <c r="AH899" s="61">
        <v>3.4304820740740701E-3</v>
      </c>
      <c r="AI899" s="61">
        <v>3.4304820740740701E-3</v>
      </c>
      <c r="AJ899" s="61">
        <v>3.4304820740740701E-3</v>
      </c>
      <c r="AK899" s="61">
        <v>3.4304820740740701E-3</v>
      </c>
      <c r="AL899" s="61">
        <v>3.4304820740740701E-3</v>
      </c>
      <c r="AM899" s="61">
        <v>3.4304820740740701E-3</v>
      </c>
      <c r="AN899" s="61">
        <v>3.4304820740740701E-3</v>
      </c>
      <c r="AO899" s="61">
        <v>3.4304820740740701E-3</v>
      </c>
      <c r="AP899" s="61">
        <v>3.4304820740740701E-3</v>
      </c>
      <c r="AQ899" s="61">
        <v>3.4304820740740701E-3</v>
      </c>
      <c r="AR899" s="61">
        <v>3.4304820740740701E-3</v>
      </c>
      <c r="AS899" s="61">
        <v>3.4304820740740701E-3</v>
      </c>
      <c r="AT899" s="61">
        <v>3.4304820740740701E-3</v>
      </c>
      <c r="AU899" s="61">
        <v>3.4304820740740701E-3</v>
      </c>
      <c r="AV899" s="61">
        <v>3.4304820740740701E-3</v>
      </c>
      <c r="AW899" s="61">
        <v>3.4304820740740701E-3</v>
      </c>
      <c r="AX899" s="61">
        <v>3.4304820740740701E-3</v>
      </c>
      <c r="AY899" s="61">
        <v>3.4304820740740701E-3</v>
      </c>
      <c r="AZ899" s="61">
        <v>3.4304820740740701E-3</v>
      </c>
      <c r="BA899" s="61">
        <v>3.4304820740740701E-3</v>
      </c>
      <c r="BB899" s="61">
        <v>3.4304820740740701E-3</v>
      </c>
      <c r="BC899" s="61">
        <v>3.4304820740740701E-3</v>
      </c>
      <c r="BD899" s="61">
        <v>3.4304820740740701E-3</v>
      </c>
      <c r="BE899" s="61">
        <v>3.4304820740740701E-3</v>
      </c>
      <c r="BF899" s="61">
        <v>3.4304820740740701E-3</v>
      </c>
      <c r="BG899" s="61">
        <v>3.4304820740740701E-3</v>
      </c>
    </row>
    <row r="900" spans="1:59" x14ac:dyDescent="0.35">
      <c r="A900" s="2" t="s">
        <v>507</v>
      </c>
      <c r="B900" t="s">
        <v>85</v>
      </c>
      <c r="C900" t="s">
        <v>154</v>
      </c>
      <c r="D900" t="s">
        <v>7</v>
      </c>
      <c r="E900" s="24">
        <v>4.7400611620795112E-2</v>
      </c>
      <c r="F900" s="61">
        <v>5.3172472148148159E-2</v>
      </c>
      <c r="G900" s="61">
        <v>5.3172472148148159E-2</v>
      </c>
      <c r="H900" s="61">
        <v>5.3172472148148159E-2</v>
      </c>
      <c r="I900" s="61">
        <v>5.3172472148148159E-2</v>
      </c>
      <c r="J900" s="61">
        <v>5.3172472148148159E-2</v>
      </c>
      <c r="K900" s="61">
        <v>5.3172472148148159E-2</v>
      </c>
      <c r="L900" s="61">
        <v>5.3172472148148159E-2</v>
      </c>
      <c r="M900" s="61">
        <v>5.3172472148148159E-2</v>
      </c>
      <c r="N900" s="61">
        <v>5.3172472148148159E-2</v>
      </c>
      <c r="O900" s="61">
        <v>5.3172472148148159E-2</v>
      </c>
      <c r="P900" s="61">
        <v>5.3172472148148159E-2</v>
      </c>
      <c r="Q900" s="61">
        <v>5.3172472148148159E-2</v>
      </c>
      <c r="R900" s="61">
        <v>5.3172472148148159E-2</v>
      </c>
      <c r="S900" s="61">
        <v>5.3172472148148159E-2</v>
      </c>
      <c r="T900" s="61">
        <v>5.3172472148148159E-2</v>
      </c>
      <c r="U900" s="61">
        <v>5.3172472148148159E-2</v>
      </c>
      <c r="V900" s="61">
        <v>5.3172472148148159E-2</v>
      </c>
      <c r="W900" s="61">
        <v>5.3172472148148159E-2</v>
      </c>
      <c r="X900" s="61">
        <v>5.3172472148148159E-2</v>
      </c>
      <c r="Y900" s="61">
        <v>5.3172472148148159E-2</v>
      </c>
      <c r="Z900" s="61">
        <v>5.3172472148148159E-2</v>
      </c>
      <c r="AA900" s="61">
        <v>5.3172472148148159E-2</v>
      </c>
      <c r="AB900" s="61">
        <v>5.3172472148148159E-2</v>
      </c>
      <c r="AC900" s="61">
        <v>5.3172472148148159E-2</v>
      </c>
      <c r="AD900" s="61">
        <v>5.3172472148148159E-2</v>
      </c>
      <c r="AE900" s="61">
        <v>5.3172472148148159E-2</v>
      </c>
      <c r="AF900" s="61">
        <v>5.3172472148148159E-2</v>
      </c>
      <c r="AG900" s="61">
        <v>5.31724721481482E-2</v>
      </c>
      <c r="AH900" s="61">
        <v>5.31724721481482E-2</v>
      </c>
      <c r="AI900" s="61">
        <v>5.31724721481482E-2</v>
      </c>
      <c r="AJ900" s="61">
        <v>5.31724721481482E-2</v>
      </c>
      <c r="AK900" s="61">
        <v>5.31724721481482E-2</v>
      </c>
      <c r="AL900" s="61">
        <v>5.31724721481482E-2</v>
      </c>
      <c r="AM900" s="61">
        <v>5.31724721481482E-2</v>
      </c>
      <c r="AN900" s="61">
        <v>5.31724721481482E-2</v>
      </c>
      <c r="AO900" s="61">
        <v>5.31724721481482E-2</v>
      </c>
      <c r="AP900" s="61">
        <v>5.31724721481482E-2</v>
      </c>
      <c r="AQ900" s="61">
        <v>5.31724721481482E-2</v>
      </c>
      <c r="AR900" s="61">
        <v>5.31724721481482E-2</v>
      </c>
      <c r="AS900" s="61">
        <v>5.31724721481482E-2</v>
      </c>
      <c r="AT900" s="61">
        <v>5.31724721481482E-2</v>
      </c>
      <c r="AU900" s="61">
        <v>5.31724721481482E-2</v>
      </c>
      <c r="AV900" s="61">
        <v>5.31724721481482E-2</v>
      </c>
      <c r="AW900" s="61">
        <v>5.31724721481482E-2</v>
      </c>
      <c r="AX900" s="61">
        <v>5.31724721481482E-2</v>
      </c>
      <c r="AY900" s="61">
        <v>5.31724721481482E-2</v>
      </c>
      <c r="AZ900" s="61">
        <v>5.31724721481482E-2</v>
      </c>
      <c r="BA900" s="61">
        <v>5.31724721481482E-2</v>
      </c>
      <c r="BB900" s="61">
        <v>5.31724721481482E-2</v>
      </c>
      <c r="BC900" s="61">
        <v>5.31724721481482E-2</v>
      </c>
      <c r="BD900" s="61">
        <v>5.31724721481482E-2</v>
      </c>
      <c r="BE900" s="61">
        <v>5.31724721481482E-2</v>
      </c>
      <c r="BF900" s="61">
        <v>5.31724721481482E-2</v>
      </c>
      <c r="BG900" s="61">
        <v>5.31724721481482E-2</v>
      </c>
    </row>
    <row r="901" spans="1:59" x14ac:dyDescent="0.35">
      <c r="A901" s="2" t="s">
        <v>507</v>
      </c>
      <c r="B901" t="s">
        <v>85</v>
      </c>
      <c r="C901" t="s">
        <v>501</v>
      </c>
      <c r="D901" t="s">
        <v>7</v>
      </c>
      <c r="E901" s="24">
        <v>2.4464831804281349E-2</v>
      </c>
      <c r="F901" s="61">
        <v>2.7443856592592599E-2</v>
      </c>
      <c r="G901" s="61">
        <v>2.7443856592592599E-2</v>
      </c>
      <c r="H901" s="61">
        <v>2.7443856592592599E-2</v>
      </c>
      <c r="I901" s="61">
        <v>2.7443856592592599E-2</v>
      </c>
      <c r="J901" s="61">
        <v>2.7443856592592599E-2</v>
      </c>
      <c r="K901" s="61">
        <v>2.7443856592592599E-2</v>
      </c>
      <c r="L901" s="61">
        <v>2.7443856592592599E-2</v>
      </c>
      <c r="M901" s="61">
        <v>2.7443856592592599E-2</v>
      </c>
      <c r="N901" s="61">
        <v>2.7443856592592599E-2</v>
      </c>
      <c r="O901" s="61">
        <v>2.7443856592592599E-2</v>
      </c>
      <c r="P901" s="61">
        <v>2.7443856592592599E-2</v>
      </c>
      <c r="Q901" s="61">
        <v>2.7443856592592599E-2</v>
      </c>
      <c r="R901" s="61">
        <v>2.7443856592592599E-2</v>
      </c>
      <c r="S901" s="61">
        <v>2.7443856592592599E-2</v>
      </c>
      <c r="T901" s="61">
        <v>2.7443856592592599E-2</v>
      </c>
      <c r="U901" s="61">
        <v>2.7443856592592599E-2</v>
      </c>
      <c r="V901" s="61">
        <v>2.7443856592592599E-2</v>
      </c>
      <c r="W901" s="61">
        <v>2.7443856592592599E-2</v>
      </c>
      <c r="X901" s="61">
        <v>2.7443856592592599E-2</v>
      </c>
      <c r="Y901" s="61">
        <v>2.7443856592592599E-2</v>
      </c>
      <c r="Z901" s="61">
        <v>2.7443856592592599E-2</v>
      </c>
      <c r="AA901" s="61">
        <v>2.7443856592592599E-2</v>
      </c>
      <c r="AB901" s="61">
        <v>2.7443856592592599E-2</v>
      </c>
      <c r="AC901" s="61">
        <v>2.7443856592592599E-2</v>
      </c>
      <c r="AD901" s="61">
        <v>2.7443856592592599E-2</v>
      </c>
      <c r="AE901" s="61">
        <v>2.7443856592592599E-2</v>
      </c>
      <c r="AF901" s="61">
        <v>2.7443856592592599E-2</v>
      </c>
      <c r="AG901" s="61">
        <v>2.7443856592592599E-2</v>
      </c>
      <c r="AH901" s="61">
        <v>2.7443856592592599E-2</v>
      </c>
      <c r="AI901" s="61">
        <v>2.7443856592592599E-2</v>
      </c>
      <c r="AJ901" s="61">
        <v>2.7443856592592599E-2</v>
      </c>
      <c r="AK901" s="61">
        <v>2.7443856592592599E-2</v>
      </c>
      <c r="AL901" s="61">
        <v>2.7443856592592599E-2</v>
      </c>
      <c r="AM901" s="61">
        <v>2.7443856592592599E-2</v>
      </c>
      <c r="AN901" s="61">
        <v>2.7443856592592599E-2</v>
      </c>
      <c r="AO901" s="61">
        <v>2.7443856592592599E-2</v>
      </c>
      <c r="AP901" s="61">
        <v>2.7443856592592599E-2</v>
      </c>
      <c r="AQ901" s="61">
        <v>2.7443856592592599E-2</v>
      </c>
      <c r="AR901" s="61">
        <v>2.7443856592592599E-2</v>
      </c>
      <c r="AS901" s="61">
        <v>2.7443856592592599E-2</v>
      </c>
      <c r="AT901" s="61">
        <v>2.7443856592592599E-2</v>
      </c>
      <c r="AU901" s="61">
        <v>2.7443856592592599E-2</v>
      </c>
      <c r="AV901" s="61">
        <v>2.7443856592592599E-2</v>
      </c>
      <c r="AW901" s="61">
        <v>2.7443856592592599E-2</v>
      </c>
      <c r="AX901" s="61">
        <v>2.7443856592592599E-2</v>
      </c>
      <c r="AY901" s="61">
        <v>2.7443856592592599E-2</v>
      </c>
      <c r="AZ901" s="61">
        <v>2.7443856592592599E-2</v>
      </c>
      <c r="BA901" s="61">
        <v>2.7443856592592599E-2</v>
      </c>
      <c r="BB901" s="61">
        <v>2.7443856592592599E-2</v>
      </c>
      <c r="BC901" s="61">
        <v>2.7443856592592599E-2</v>
      </c>
      <c r="BD901" s="61">
        <v>2.7443856592592599E-2</v>
      </c>
      <c r="BE901" s="61">
        <v>2.7443856592592599E-2</v>
      </c>
      <c r="BF901" s="61">
        <v>2.7443856592592599E-2</v>
      </c>
      <c r="BG901" s="61">
        <v>2.7443856592592599E-2</v>
      </c>
    </row>
    <row r="902" spans="1:59" x14ac:dyDescent="0.35">
      <c r="A902" s="2" t="s">
        <v>507</v>
      </c>
      <c r="B902" t="s">
        <v>85</v>
      </c>
      <c r="C902" t="s">
        <v>162</v>
      </c>
      <c r="D902" t="s">
        <v>7</v>
      </c>
      <c r="E902" s="89">
        <v>0.32874617737003065</v>
      </c>
      <c r="F902" s="61">
        <v>0.3687768229629631</v>
      </c>
      <c r="G902" s="61">
        <v>0.3687768229629631</v>
      </c>
      <c r="H902" s="61">
        <v>0.3687768229629631</v>
      </c>
      <c r="I902" s="61">
        <v>0.3687768229629631</v>
      </c>
      <c r="J902" s="61">
        <v>0.3687768229629631</v>
      </c>
      <c r="K902" s="61">
        <v>0.3687768229629631</v>
      </c>
      <c r="L902" s="61">
        <v>0.3687768229629631</v>
      </c>
      <c r="M902" s="61">
        <v>0.3687768229629631</v>
      </c>
      <c r="N902" s="61">
        <v>0.3687768229629631</v>
      </c>
      <c r="O902" s="61">
        <v>0.3687768229629631</v>
      </c>
      <c r="P902" s="61">
        <v>0.3687768229629631</v>
      </c>
      <c r="Q902" s="61">
        <v>0.3687768229629631</v>
      </c>
      <c r="R902" s="61">
        <v>0.3687768229629631</v>
      </c>
      <c r="S902" s="61">
        <v>0.3687768229629631</v>
      </c>
      <c r="T902" s="61">
        <v>0.3687768229629631</v>
      </c>
      <c r="U902" s="61">
        <v>0.3687768229629631</v>
      </c>
      <c r="V902" s="61">
        <v>0.3687768229629631</v>
      </c>
      <c r="W902" s="61">
        <v>0.3687768229629631</v>
      </c>
      <c r="X902" s="61">
        <v>0.3687768229629631</v>
      </c>
      <c r="Y902" s="61">
        <v>0.3687768229629631</v>
      </c>
      <c r="Z902" s="61">
        <v>0.3687768229629631</v>
      </c>
      <c r="AA902" s="61">
        <v>0.3687768229629631</v>
      </c>
      <c r="AB902" s="61">
        <v>0.3687768229629631</v>
      </c>
      <c r="AC902" s="61">
        <v>0.3687768229629631</v>
      </c>
      <c r="AD902" s="61">
        <v>0.3687768229629631</v>
      </c>
      <c r="AE902" s="61">
        <v>0.3687768229629631</v>
      </c>
      <c r="AF902" s="61">
        <v>0.3687768229629631</v>
      </c>
      <c r="AG902" s="61">
        <v>0.36877682296296299</v>
      </c>
      <c r="AH902" s="61">
        <v>0.36877682296296299</v>
      </c>
      <c r="AI902" s="61">
        <v>0.36877682296296299</v>
      </c>
      <c r="AJ902" s="61">
        <v>0.36877682296296299</v>
      </c>
      <c r="AK902" s="61">
        <v>0.36877682296296299</v>
      </c>
      <c r="AL902" s="61">
        <v>0.36877682296296299</v>
      </c>
      <c r="AM902" s="61">
        <v>0.36877682296296299</v>
      </c>
      <c r="AN902" s="61">
        <v>0.36877682296296299</v>
      </c>
      <c r="AO902" s="61">
        <v>0.36877682296296299</v>
      </c>
      <c r="AP902" s="61">
        <v>0.36877682296296299</v>
      </c>
      <c r="AQ902" s="61">
        <v>0.36877682296296299</v>
      </c>
      <c r="AR902" s="61">
        <v>0.36877682296296299</v>
      </c>
      <c r="AS902" s="61">
        <v>0.36877682296296299</v>
      </c>
      <c r="AT902" s="61">
        <v>0.36877682296296299</v>
      </c>
      <c r="AU902" s="61">
        <v>0.36877682296296299</v>
      </c>
      <c r="AV902" s="61">
        <v>0.36877682296296299</v>
      </c>
      <c r="AW902" s="61">
        <v>0.36877682296296299</v>
      </c>
      <c r="AX902" s="61">
        <v>0.36877682296296299</v>
      </c>
      <c r="AY902" s="61">
        <v>0.36877682296296299</v>
      </c>
      <c r="AZ902" s="61">
        <v>0.36877682296296299</v>
      </c>
      <c r="BA902" s="61">
        <v>0.36877682296296299</v>
      </c>
      <c r="BB902" s="61">
        <v>0.36877682296296299</v>
      </c>
      <c r="BC902" s="61">
        <v>0.36877682296296299</v>
      </c>
      <c r="BD902" s="61">
        <v>0.36877682296296299</v>
      </c>
      <c r="BE902" s="61">
        <v>0.36877682296296299</v>
      </c>
      <c r="BF902" s="61">
        <v>0.36877682296296299</v>
      </c>
      <c r="BG902" s="61">
        <v>0.36877682296296299</v>
      </c>
    </row>
    <row r="903" spans="1:59" x14ac:dyDescent="0.35">
      <c r="A903" s="2" t="s">
        <v>507</v>
      </c>
      <c r="B903" t="s">
        <v>85</v>
      </c>
      <c r="C903" t="s">
        <v>166</v>
      </c>
      <c r="D903" t="s">
        <v>7</v>
      </c>
      <c r="E903" s="89">
        <v>1.5290519877675843E-3</v>
      </c>
      <c r="F903" s="61">
        <v>0</v>
      </c>
      <c r="G903" s="61">
        <v>0</v>
      </c>
      <c r="H903" s="61">
        <v>0</v>
      </c>
      <c r="I903" s="61">
        <v>0</v>
      </c>
      <c r="J903" s="61">
        <v>0</v>
      </c>
      <c r="K903" s="61">
        <v>0</v>
      </c>
      <c r="L903" s="61">
        <v>0</v>
      </c>
      <c r="M903" s="61">
        <v>0</v>
      </c>
      <c r="N903" s="61">
        <v>0</v>
      </c>
      <c r="O903" s="61">
        <v>0</v>
      </c>
      <c r="P903" s="61">
        <v>0</v>
      </c>
      <c r="Q903" s="61">
        <v>0</v>
      </c>
      <c r="R903" s="61">
        <v>0</v>
      </c>
      <c r="S903" s="61">
        <v>0</v>
      </c>
      <c r="T903" s="61">
        <v>0</v>
      </c>
      <c r="U903" s="61">
        <v>0</v>
      </c>
      <c r="V903" s="61">
        <v>0</v>
      </c>
      <c r="W903" s="61">
        <v>0</v>
      </c>
      <c r="X903" s="61">
        <v>0</v>
      </c>
      <c r="Y903" s="61">
        <v>0</v>
      </c>
      <c r="Z903" s="61">
        <v>0</v>
      </c>
      <c r="AA903" s="61">
        <v>0</v>
      </c>
      <c r="AB903" s="61">
        <v>0</v>
      </c>
      <c r="AC903" s="61">
        <v>0</v>
      </c>
      <c r="AD903" s="61">
        <v>0</v>
      </c>
      <c r="AE903" s="61">
        <v>0</v>
      </c>
      <c r="AF903" s="61">
        <v>0</v>
      </c>
      <c r="AG903" s="61">
        <v>0</v>
      </c>
      <c r="AH903" s="61">
        <v>0</v>
      </c>
      <c r="AI903" s="61">
        <v>0</v>
      </c>
      <c r="AJ903" s="61">
        <v>0</v>
      </c>
      <c r="AK903" s="61">
        <v>0</v>
      </c>
      <c r="AL903" s="61">
        <v>0</v>
      </c>
      <c r="AM903" s="61">
        <v>0</v>
      </c>
      <c r="AN903" s="61">
        <v>0</v>
      </c>
      <c r="AO903" s="61">
        <v>0</v>
      </c>
      <c r="AP903" s="61">
        <v>0</v>
      </c>
      <c r="AQ903" s="61">
        <v>0</v>
      </c>
      <c r="AR903" s="61">
        <v>0</v>
      </c>
      <c r="AS903" s="61">
        <v>0</v>
      </c>
      <c r="AT903" s="61">
        <v>0</v>
      </c>
      <c r="AU903" s="61">
        <v>0</v>
      </c>
      <c r="AV903" s="61">
        <v>0</v>
      </c>
      <c r="AW903" s="61">
        <v>0</v>
      </c>
      <c r="AX903" s="61">
        <v>0</v>
      </c>
      <c r="AY903" s="61">
        <v>0</v>
      </c>
      <c r="AZ903" s="61">
        <v>0</v>
      </c>
      <c r="BA903" s="61">
        <v>0</v>
      </c>
      <c r="BB903" s="61">
        <v>0</v>
      </c>
      <c r="BC903" s="61">
        <v>0</v>
      </c>
      <c r="BD903" s="61">
        <v>0</v>
      </c>
      <c r="BE903" s="61">
        <v>0</v>
      </c>
      <c r="BF903" s="61">
        <v>0</v>
      </c>
      <c r="BG903" s="61">
        <v>0</v>
      </c>
    </row>
    <row r="904" spans="1:59" x14ac:dyDescent="0.35">
      <c r="A904" s="2" t="s">
        <v>507</v>
      </c>
      <c r="B904" t="s">
        <v>85</v>
      </c>
      <c r="C904" t="s">
        <v>170</v>
      </c>
      <c r="D904" t="s">
        <v>7</v>
      </c>
      <c r="E904" s="89">
        <v>3.9755351681957186E-2</v>
      </c>
      <c r="F904" s="61">
        <v>0</v>
      </c>
      <c r="G904" s="61">
        <v>0</v>
      </c>
      <c r="H904" s="61">
        <v>0</v>
      </c>
      <c r="I904" s="61">
        <v>0</v>
      </c>
      <c r="J904" s="61">
        <v>0</v>
      </c>
      <c r="K904" s="61">
        <v>0</v>
      </c>
      <c r="L904" s="61">
        <v>0</v>
      </c>
      <c r="M904" s="61">
        <v>0</v>
      </c>
      <c r="N904" s="61">
        <v>0</v>
      </c>
      <c r="O904" s="61">
        <v>0</v>
      </c>
      <c r="P904" s="61">
        <v>0</v>
      </c>
      <c r="Q904" s="61">
        <v>0</v>
      </c>
      <c r="R904" s="61">
        <v>0</v>
      </c>
      <c r="S904" s="61">
        <v>0</v>
      </c>
      <c r="T904" s="61">
        <v>0</v>
      </c>
      <c r="U904" s="61">
        <v>0</v>
      </c>
      <c r="V904" s="61">
        <v>0</v>
      </c>
      <c r="W904" s="61">
        <v>0</v>
      </c>
      <c r="X904" s="61">
        <v>0</v>
      </c>
      <c r="Y904" s="61">
        <v>0</v>
      </c>
      <c r="Z904" s="61">
        <v>0</v>
      </c>
      <c r="AA904" s="61">
        <v>0</v>
      </c>
      <c r="AB904" s="61">
        <v>0</v>
      </c>
      <c r="AC904" s="61">
        <v>0</v>
      </c>
      <c r="AD904" s="61">
        <v>0</v>
      </c>
      <c r="AE904" s="61">
        <v>0</v>
      </c>
      <c r="AF904" s="61">
        <v>0</v>
      </c>
      <c r="AG904" s="61">
        <v>0</v>
      </c>
      <c r="AH904" s="61">
        <v>0</v>
      </c>
      <c r="AI904" s="61">
        <v>0</v>
      </c>
      <c r="AJ904" s="61">
        <v>0</v>
      </c>
      <c r="AK904" s="61">
        <v>0</v>
      </c>
      <c r="AL904" s="61">
        <v>0</v>
      </c>
      <c r="AM904" s="61">
        <v>0</v>
      </c>
      <c r="AN904" s="61">
        <v>0</v>
      </c>
      <c r="AO904" s="61">
        <v>0</v>
      </c>
      <c r="AP904" s="61">
        <v>0</v>
      </c>
      <c r="AQ904" s="61">
        <v>0</v>
      </c>
      <c r="AR904" s="61">
        <v>0</v>
      </c>
      <c r="AS904" s="61">
        <v>0</v>
      </c>
      <c r="AT904" s="61">
        <v>0</v>
      </c>
      <c r="AU904" s="61">
        <v>0</v>
      </c>
      <c r="AV904" s="61">
        <v>0</v>
      </c>
      <c r="AW904" s="61">
        <v>0</v>
      </c>
      <c r="AX904" s="61">
        <v>0</v>
      </c>
      <c r="AY904" s="61">
        <v>0</v>
      </c>
      <c r="AZ904" s="61">
        <v>0</v>
      </c>
      <c r="BA904" s="61">
        <v>0</v>
      </c>
      <c r="BB904" s="61">
        <v>0</v>
      </c>
      <c r="BC904" s="61">
        <v>0</v>
      </c>
      <c r="BD904" s="61">
        <v>0</v>
      </c>
      <c r="BE904" s="61">
        <v>0</v>
      </c>
      <c r="BF904" s="61">
        <v>0</v>
      </c>
      <c r="BG904" s="61">
        <v>0</v>
      </c>
    </row>
    <row r="905" spans="1:59" x14ac:dyDescent="0.35">
      <c r="A905" s="2" t="s">
        <v>507</v>
      </c>
      <c r="B905" t="s">
        <v>85</v>
      </c>
      <c r="C905" t="s">
        <v>172</v>
      </c>
      <c r="D905" t="s">
        <v>7</v>
      </c>
      <c r="E905" s="24">
        <v>0.46177370030581039</v>
      </c>
      <c r="F905" s="61">
        <v>0</v>
      </c>
      <c r="G905" s="61">
        <v>0</v>
      </c>
      <c r="H905" s="61">
        <v>0</v>
      </c>
      <c r="I905" s="61">
        <v>0</v>
      </c>
      <c r="J905" s="61">
        <v>0</v>
      </c>
      <c r="K905" s="61">
        <v>0</v>
      </c>
      <c r="L905" s="61">
        <v>0</v>
      </c>
      <c r="M905" s="61">
        <v>0</v>
      </c>
      <c r="N905" s="61">
        <v>0</v>
      </c>
      <c r="O905" s="61">
        <v>0</v>
      </c>
      <c r="P905" s="61">
        <v>0</v>
      </c>
      <c r="Q905" s="61">
        <v>0</v>
      </c>
      <c r="R905" s="61">
        <v>0</v>
      </c>
      <c r="S905" s="61">
        <v>0</v>
      </c>
      <c r="T905" s="61">
        <v>0</v>
      </c>
      <c r="U905" s="61">
        <v>0</v>
      </c>
      <c r="V905" s="61">
        <v>0</v>
      </c>
      <c r="W905" s="61">
        <v>0</v>
      </c>
      <c r="X905" s="61">
        <v>0</v>
      </c>
      <c r="Y905" s="61">
        <v>0</v>
      </c>
      <c r="Z905" s="61">
        <v>0</v>
      </c>
      <c r="AA905" s="61">
        <v>0</v>
      </c>
      <c r="AB905" s="61">
        <v>0</v>
      </c>
      <c r="AC905" s="61">
        <v>0</v>
      </c>
      <c r="AD905" s="61">
        <v>0</v>
      </c>
      <c r="AE905" s="61">
        <v>0</v>
      </c>
      <c r="AF905" s="61">
        <v>0</v>
      </c>
      <c r="AG905" s="61">
        <v>0</v>
      </c>
      <c r="AH905" s="61">
        <v>0</v>
      </c>
      <c r="AI905" s="61">
        <v>0</v>
      </c>
      <c r="AJ905" s="61">
        <v>0</v>
      </c>
      <c r="AK905" s="61">
        <v>0</v>
      </c>
      <c r="AL905" s="61">
        <v>0</v>
      </c>
      <c r="AM905" s="61">
        <v>0</v>
      </c>
      <c r="AN905" s="61">
        <v>0</v>
      </c>
      <c r="AO905" s="61">
        <v>0</v>
      </c>
      <c r="AP905" s="61">
        <v>0</v>
      </c>
      <c r="AQ905" s="61">
        <v>0</v>
      </c>
      <c r="AR905" s="61">
        <v>0</v>
      </c>
      <c r="AS905" s="61">
        <v>0</v>
      </c>
      <c r="AT905" s="61">
        <v>0</v>
      </c>
      <c r="AU905" s="61">
        <v>0</v>
      </c>
      <c r="AV905" s="61">
        <v>0</v>
      </c>
      <c r="AW905" s="61">
        <v>0</v>
      </c>
      <c r="AX905" s="61">
        <v>0</v>
      </c>
      <c r="AY905" s="61">
        <v>0</v>
      </c>
      <c r="AZ905" s="61">
        <v>0</v>
      </c>
      <c r="BA905" s="61">
        <v>0</v>
      </c>
      <c r="BB905" s="61">
        <v>0</v>
      </c>
      <c r="BC905" s="61">
        <v>0</v>
      </c>
      <c r="BD905" s="61">
        <v>0</v>
      </c>
      <c r="BE905" s="61">
        <v>0</v>
      </c>
      <c r="BF905" s="61">
        <v>0</v>
      </c>
      <c r="BG905" s="61">
        <v>0</v>
      </c>
    </row>
    <row r="906" spans="1:59" x14ac:dyDescent="0.35">
      <c r="A906" s="2" t="s">
        <v>507</v>
      </c>
      <c r="B906" t="s">
        <v>85</v>
      </c>
      <c r="C906" t="s">
        <v>173</v>
      </c>
      <c r="D906" t="s">
        <v>7</v>
      </c>
      <c r="E906" s="24">
        <v>3.0581039755351687E-3</v>
      </c>
      <c r="F906" s="61">
        <v>0</v>
      </c>
      <c r="G906" s="61">
        <v>0</v>
      </c>
      <c r="H906" s="61">
        <v>0</v>
      </c>
      <c r="I906" s="61">
        <v>0</v>
      </c>
      <c r="J906" s="61">
        <v>0</v>
      </c>
      <c r="K906" s="61">
        <v>0</v>
      </c>
      <c r="L906" s="61">
        <v>0</v>
      </c>
      <c r="M906" s="61">
        <v>0</v>
      </c>
      <c r="N906" s="61">
        <v>0</v>
      </c>
      <c r="O906" s="61">
        <v>0</v>
      </c>
      <c r="P906" s="61">
        <v>0</v>
      </c>
      <c r="Q906" s="61">
        <v>0</v>
      </c>
      <c r="R906" s="61">
        <v>0</v>
      </c>
      <c r="S906" s="61">
        <v>0</v>
      </c>
      <c r="T906" s="61">
        <v>0</v>
      </c>
      <c r="U906" s="61">
        <v>0</v>
      </c>
      <c r="V906" s="61">
        <v>0</v>
      </c>
      <c r="W906" s="61">
        <v>0</v>
      </c>
      <c r="X906" s="61">
        <v>0</v>
      </c>
      <c r="Y906" s="61">
        <v>0</v>
      </c>
      <c r="Z906" s="61">
        <v>0</v>
      </c>
      <c r="AA906" s="61">
        <v>0</v>
      </c>
      <c r="AB906" s="61">
        <v>0</v>
      </c>
      <c r="AC906" s="61">
        <v>0</v>
      </c>
      <c r="AD906" s="61">
        <v>0</v>
      </c>
      <c r="AE906" s="61">
        <v>0</v>
      </c>
      <c r="AF906" s="61">
        <v>0</v>
      </c>
      <c r="AG906" s="61">
        <v>0</v>
      </c>
      <c r="AH906" s="61">
        <v>0</v>
      </c>
      <c r="AI906" s="61">
        <v>0</v>
      </c>
      <c r="AJ906" s="61">
        <v>0</v>
      </c>
      <c r="AK906" s="61">
        <v>0</v>
      </c>
      <c r="AL906" s="61">
        <v>0</v>
      </c>
      <c r="AM906" s="61">
        <v>0</v>
      </c>
      <c r="AN906" s="61">
        <v>0</v>
      </c>
      <c r="AO906" s="61">
        <v>0</v>
      </c>
      <c r="AP906" s="61">
        <v>0</v>
      </c>
      <c r="AQ906" s="61">
        <v>0</v>
      </c>
      <c r="AR906" s="61">
        <v>0</v>
      </c>
      <c r="AS906" s="61">
        <v>0</v>
      </c>
      <c r="AT906" s="61">
        <v>0</v>
      </c>
      <c r="AU906" s="61">
        <v>0</v>
      </c>
      <c r="AV906" s="61">
        <v>0</v>
      </c>
      <c r="AW906" s="61">
        <v>0</v>
      </c>
      <c r="AX906" s="61">
        <v>0</v>
      </c>
      <c r="AY906" s="61">
        <v>0</v>
      </c>
      <c r="AZ906" s="61">
        <v>0</v>
      </c>
      <c r="BA906" s="61">
        <v>0</v>
      </c>
      <c r="BB906" s="61">
        <v>0</v>
      </c>
      <c r="BC906" s="61">
        <v>0</v>
      </c>
      <c r="BD906" s="61">
        <v>0</v>
      </c>
      <c r="BE906" s="61">
        <v>0</v>
      </c>
      <c r="BF906" s="61">
        <v>0</v>
      </c>
      <c r="BG906" s="61">
        <v>0</v>
      </c>
    </row>
    <row r="907" spans="1:59" x14ac:dyDescent="0.35">
      <c r="A907" s="2" t="s">
        <v>507</v>
      </c>
      <c r="B907" t="s">
        <v>85</v>
      </c>
      <c r="C907" t="s">
        <v>176</v>
      </c>
      <c r="D907" t="s">
        <v>7</v>
      </c>
      <c r="E907" s="24">
        <v>4.7400611620795112E-2</v>
      </c>
      <c r="F907" s="61">
        <v>0</v>
      </c>
      <c r="G907" s="61">
        <v>0</v>
      </c>
      <c r="H907" s="61">
        <v>0</v>
      </c>
      <c r="I907" s="61">
        <v>0</v>
      </c>
      <c r="J907" s="61">
        <v>0</v>
      </c>
      <c r="K907" s="61">
        <v>0</v>
      </c>
      <c r="L907" s="61">
        <v>0</v>
      </c>
      <c r="M907" s="61">
        <v>0</v>
      </c>
      <c r="N907" s="61">
        <v>0</v>
      </c>
      <c r="O907" s="61">
        <v>0</v>
      </c>
      <c r="P907" s="61">
        <v>0</v>
      </c>
      <c r="Q907" s="61">
        <v>0</v>
      </c>
      <c r="R907" s="61">
        <v>0</v>
      </c>
      <c r="S907" s="61">
        <v>0</v>
      </c>
      <c r="T907" s="61">
        <v>0</v>
      </c>
      <c r="U907" s="61">
        <v>0</v>
      </c>
      <c r="V907" s="61">
        <v>0</v>
      </c>
      <c r="W907" s="61">
        <v>0</v>
      </c>
      <c r="X907" s="61">
        <v>0</v>
      </c>
      <c r="Y907" s="61">
        <v>0</v>
      </c>
      <c r="Z907" s="61">
        <v>0</v>
      </c>
      <c r="AA907" s="61">
        <v>0</v>
      </c>
      <c r="AB907" s="61">
        <v>0</v>
      </c>
      <c r="AC907" s="61">
        <v>0</v>
      </c>
      <c r="AD907" s="61">
        <v>0</v>
      </c>
      <c r="AE907" s="61">
        <v>0</v>
      </c>
      <c r="AF907" s="61">
        <v>0</v>
      </c>
      <c r="AG907" s="61">
        <v>0</v>
      </c>
      <c r="AH907" s="61">
        <v>0</v>
      </c>
      <c r="AI907" s="61">
        <v>0</v>
      </c>
      <c r="AJ907" s="61">
        <v>0</v>
      </c>
      <c r="AK907" s="61">
        <v>0</v>
      </c>
      <c r="AL907" s="61">
        <v>0</v>
      </c>
      <c r="AM907" s="61">
        <v>0</v>
      </c>
      <c r="AN907" s="61">
        <v>0</v>
      </c>
      <c r="AO907" s="61">
        <v>0</v>
      </c>
      <c r="AP907" s="61">
        <v>0</v>
      </c>
      <c r="AQ907" s="61">
        <v>0</v>
      </c>
      <c r="AR907" s="61">
        <v>0</v>
      </c>
      <c r="AS907" s="61">
        <v>0</v>
      </c>
      <c r="AT907" s="61">
        <v>0</v>
      </c>
      <c r="AU907" s="61">
        <v>0</v>
      </c>
      <c r="AV907" s="61">
        <v>0</v>
      </c>
      <c r="AW907" s="61">
        <v>0</v>
      </c>
      <c r="AX907" s="61">
        <v>0</v>
      </c>
      <c r="AY907" s="61">
        <v>0</v>
      </c>
      <c r="AZ907" s="61">
        <v>0</v>
      </c>
      <c r="BA907" s="61">
        <v>0</v>
      </c>
      <c r="BB907" s="61">
        <v>0</v>
      </c>
      <c r="BC907" s="61">
        <v>0</v>
      </c>
      <c r="BD907" s="61">
        <v>0</v>
      </c>
      <c r="BE907" s="61">
        <v>0</v>
      </c>
      <c r="BF907" s="61">
        <v>0</v>
      </c>
      <c r="BG907" s="61">
        <v>0</v>
      </c>
    </row>
    <row r="908" spans="1:59" x14ac:dyDescent="0.35">
      <c r="A908" s="2" t="s">
        <v>507</v>
      </c>
      <c r="B908" t="s">
        <v>85</v>
      </c>
      <c r="C908" t="s">
        <v>502</v>
      </c>
      <c r="D908" t="s">
        <v>7</v>
      </c>
      <c r="E908" s="24">
        <v>2.4464831804281349E-2</v>
      </c>
      <c r="F908" s="61">
        <v>0</v>
      </c>
      <c r="G908" s="61">
        <v>0</v>
      </c>
      <c r="H908" s="61">
        <v>0</v>
      </c>
      <c r="I908" s="61">
        <v>0</v>
      </c>
      <c r="J908" s="61">
        <v>0</v>
      </c>
      <c r="K908" s="61">
        <v>0</v>
      </c>
      <c r="L908" s="61">
        <v>0</v>
      </c>
      <c r="M908" s="61">
        <v>0</v>
      </c>
      <c r="N908" s="61">
        <v>0</v>
      </c>
      <c r="O908" s="61">
        <v>0</v>
      </c>
      <c r="P908" s="61">
        <v>0</v>
      </c>
      <c r="Q908" s="61">
        <v>0</v>
      </c>
      <c r="R908" s="61">
        <v>0</v>
      </c>
      <c r="S908" s="61">
        <v>0</v>
      </c>
      <c r="T908" s="61">
        <v>0</v>
      </c>
      <c r="U908" s="61">
        <v>0</v>
      </c>
      <c r="V908" s="61">
        <v>0</v>
      </c>
      <c r="W908" s="61">
        <v>0</v>
      </c>
      <c r="X908" s="61">
        <v>0</v>
      </c>
      <c r="Y908" s="61">
        <v>0</v>
      </c>
      <c r="Z908" s="61">
        <v>0</v>
      </c>
      <c r="AA908" s="61">
        <v>0</v>
      </c>
      <c r="AB908" s="61">
        <v>0</v>
      </c>
      <c r="AC908" s="61">
        <v>0</v>
      </c>
      <c r="AD908" s="61">
        <v>0</v>
      </c>
      <c r="AE908" s="61">
        <v>0</v>
      </c>
      <c r="AF908" s="61">
        <v>0</v>
      </c>
      <c r="AG908" s="61">
        <v>0</v>
      </c>
      <c r="AH908" s="61">
        <v>0</v>
      </c>
      <c r="AI908" s="61">
        <v>0</v>
      </c>
      <c r="AJ908" s="61">
        <v>0</v>
      </c>
      <c r="AK908" s="61">
        <v>0</v>
      </c>
      <c r="AL908" s="61">
        <v>0</v>
      </c>
      <c r="AM908" s="61">
        <v>0</v>
      </c>
      <c r="AN908" s="61">
        <v>0</v>
      </c>
      <c r="AO908" s="61">
        <v>0</v>
      </c>
      <c r="AP908" s="61">
        <v>0</v>
      </c>
      <c r="AQ908" s="61">
        <v>0</v>
      </c>
      <c r="AR908" s="61">
        <v>0</v>
      </c>
      <c r="AS908" s="61">
        <v>0</v>
      </c>
      <c r="AT908" s="61">
        <v>0</v>
      </c>
      <c r="AU908" s="61">
        <v>0</v>
      </c>
      <c r="AV908" s="61">
        <v>0</v>
      </c>
      <c r="AW908" s="61">
        <v>0</v>
      </c>
      <c r="AX908" s="61">
        <v>0</v>
      </c>
      <c r="AY908" s="61">
        <v>0</v>
      </c>
      <c r="AZ908" s="61">
        <v>0</v>
      </c>
      <c r="BA908" s="61">
        <v>0</v>
      </c>
      <c r="BB908" s="61">
        <v>0</v>
      </c>
      <c r="BC908" s="61">
        <v>0</v>
      </c>
      <c r="BD908" s="61">
        <v>0</v>
      </c>
      <c r="BE908" s="61">
        <v>0</v>
      </c>
      <c r="BF908" s="61">
        <v>0</v>
      </c>
      <c r="BG908" s="61">
        <v>0</v>
      </c>
    </row>
    <row r="909" spans="1:59" x14ac:dyDescent="0.35">
      <c r="A909" s="2" t="s">
        <v>507</v>
      </c>
      <c r="B909" t="s">
        <v>85</v>
      </c>
      <c r="C909" t="s">
        <v>184</v>
      </c>
      <c r="D909" t="s">
        <v>7</v>
      </c>
      <c r="E909" s="24">
        <v>0.32874617737003065</v>
      </c>
      <c r="F909" s="61">
        <v>0</v>
      </c>
      <c r="G909" s="61">
        <v>0</v>
      </c>
      <c r="H909" s="61">
        <v>0</v>
      </c>
      <c r="I909" s="61">
        <v>0</v>
      </c>
      <c r="J909" s="61">
        <v>0</v>
      </c>
      <c r="K909" s="61">
        <v>0</v>
      </c>
      <c r="L909" s="61">
        <v>0</v>
      </c>
      <c r="M909" s="61">
        <v>0</v>
      </c>
      <c r="N909" s="61">
        <v>0</v>
      </c>
      <c r="O909" s="61">
        <v>0</v>
      </c>
      <c r="P909" s="61">
        <v>0</v>
      </c>
      <c r="Q909" s="61">
        <v>0</v>
      </c>
      <c r="R909" s="61">
        <v>0</v>
      </c>
      <c r="S909" s="61">
        <v>0</v>
      </c>
      <c r="T909" s="61">
        <v>0</v>
      </c>
      <c r="U909" s="61">
        <v>0</v>
      </c>
      <c r="V909" s="61">
        <v>0</v>
      </c>
      <c r="W909" s="61">
        <v>0</v>
      </c>
      <c r="X909" s="61">
        <v>0</v>
      </c>
      <c r="Y909" s="61">
        <v>0</v>
      </c>
      <c r="Z909" s="61">
        <v>0</v>
      </c>
      <c r="AA909" s="61">
        <v>0</v>
      </c>
      <c r="AB909" s="61">
        <v>0</v>
      </c>
      <c r="AC909" s="61">
        <v>0</v>
      </c>
      <c r="AD909" s="61">
        <v>0</v>
      </c>
      <c r="AE909" s="61">
        <v>0</v>
      </c>
      <c r="AF909" s="61">
        <v>0</v>
      </c>
      <c r="AG909" s="61">
        <v>0</v>
      </c>
      <c r="AH909" s="61">
        <v>0</v>
      </c>
      <c r="AI909" s="61">
        <v>0</v>
      </c>
      <c r="AJ909" s="61">
        <v>0</v>
      </c>
      <c r="AK909" s="61">
        <v>0</v>
      </c>
      <c r="AL909" s="61">
        <v>0</v>
      </c>
      <c r="AM909" s="61">
        <v>0</v>
      </c>
      <c r="AN909" s="61">
        <v>0</v>
      </c>
      <c r="AO909" s="61">
        <v>0</v>
      </c>
      <c r="AP909" s="61">
        <v>0</v>
      </c>
      <c r="AQ909" s="61">
        <v>0</v>
      </c>
      <c r="AR909" s="61">
        <v>0</v>
      </c>
      <c r="AS909" s="61">
        <v>0</v>
      </c>
      <c r="AT909" s="61">
        <v>0</v>
      </c>
      <c r="AU909" s="61">
        <v>0</v>
      </c>
      <c r="AV909" s="61">
        <v>0</v>
      </c>
      <c r="AW909" s="61">
        <v>0</v>
      </c>
      <c r="AX909" s="61">
        <v>0</v>
      </c>
      <c r="AY909" s="61">
        <v>0</v>
      </c>
      <c r="AZ909" s="61">
        <v>0</v>
      </c>
      <c r="BA909" s="61">
        <v>0</v>
      </c>
      <c r="BB909" s="61">
        <v>0</v>
      </c>
      <c r="BC909" s="61">
        <v>0</v>
      </c>
      <c r="BD909" s="61">
        <v>0</v>
      </c>
      <c r="BE909" s="61">
        <v>0</v>
      </c>
      <c r="BF909" s="61">
        <v>0</v>
      </c>
      <c r="BG909" s="61">
        <v>0</v>
      </c>
    </row>
    <row r="910" spans="1:59" x14ac:dyDescent="0.35">
      <c r="A910" s="2" t="s">
        <v>507</v>
      </c>
      <c r="B910" t="s">
        <v>85</v>
      </c>
      <c r="C910" t="s">
        <v>188</v>
      </c>
      <c r="D910" t="s">
        <v>7</v>
      </c>
      <c r="E910" s="89">
        <v>9.4801223241590224E-2</v>
      </c>
      <c r="F910" s="61">
        <v>5.3825520676180772E-4</v>
      </c>
      <c r="G910" s="61">
        <v>5.3825520676180772E-4</v>
      </c>
      <c r="H910" s="61">
        <v>5.3825520676180772E-4</v>
      </c>
      <c r="I910" s="61">
        <v>5.3825520676180772E-4</v>
      </c>
      <c r="J910" s="61">
        <v>5.3825520676180772E-4</v>
      </c>
      <c r="K910" s="61">
        <v>5.3825520676180772E-4</v>
      </c>
      <c r="L910" s="61">
        <v>5.3825520676180772E-4</v>
      </c>
      <c r="M910" s="61">
        <v>5.3825520676180772E-4</v>
      </c>
      <c r="N910" s="61">
        <v>5.3825520676180772E-4</v>
      </c>
      <c r="O910" s="61">
        <v>5.3825520676180772E-4</v>
      </c>
      <c r="P910" s="61">
        <v>5.3825520676180772E-4</v>
      </c>
      <c r="Q910" s="61">
        <v>5.3825520676180772E-4</v>
      </c>
      <c r="R910" s="61">
        <v>5.3825520676180772E-4</v>
      </c>
      <c r="S910" s="61">
        <v>5.3825520676180772E-4</v>
      </c>
      <c r="T910" s="61">
        <v>5.3825520676180772E-4</v>
      </c>
      <c r="U910" s="61">
        <v>5.3825520676180772E-4</v>
      </c>
      <c r="V910" s="61">
        <v>5.3825520676180772E-4</v>
      </c>
      <c r="W910" s="61">
        <v>5.3825520676180772E-4</v>
      </c>
      <c r="X910" s="61">
        <v>5.3825520676180772E-4</v>
      </c>
      <c r="Y910" s="61">
        <v>5.3825520676180772E-4</v>
      </c>
      <c r="Z910" s="61">
        <v>5.3825520676180772E-4</v>
      </c>
      <c r="AA910" s="61">
        <v>5.3825520676180772E-4</v>
      </c>
      <c r="AB910" s="61">
        <v>5.3825520676180772E-4</v>
      </c>
      <c r="AC910" s="61">
        <v>5.3825520676180772E-4</v>
      </c>
      <c r="AD910" s="61">
        <v>5.3825520676180772E-4</v>
      </c>
      <c r="AE910" s="61">
        <v>5.3825520676180772E-4</v>
      </c>
      <c r="AF910" s="61">
        <v>5.3825520676180772E-4</v>
      </c>
      <c r="AG910" s="61">
        <v>5.3825520676180805E-4</v>
      </c>
      <c r="AH910" s="61">
        <v>5.3825520676180805E-4</v>
      </c>
      <c r="AI910" s="61">
        <v>5.3825520676180805E-4</v>
      </c>
      <c r="AJ910" s="61">
        <v>5.3825520676180805E-4</v>
      </c>
      <c r="AK910" s="61">
        <v>5.3825520676180805E-4</v>
      </c>
      <c r="AL910" s="61">
        <v>5.3825520676180805E-4</v>
      </c>
      <c r="AM910" s="61">
        <v>5.3825520676180805E-4</v>
      </c>
      <c r="AN910" s="61">
        <v>5.3825520676180805E-4</v>
      </c>
      <c r="AO910" s="61">
        <v>5.3825520676180805E-4</v>
      </c>
      <c r="AP910" s="61">
        <v>5.3825520676180805E-4</v>
      </c>
      <c r="AQ910" s="61">
        <v>5.3825520676180805E-4</v>
      </c>
      <c r="AR910" s="61">
        <v>5.3825520676180805E-4</v>
      </c>
      <c r="AS910" s="61">
        <v>5.3825520676180805E-4</v>
      </c>
      <c r="AT910" s="61">
        <v>5.3825520676180805E-4</v>
      </c>
      <c r="AU910" s="61">
        <v>5.3825520676180805E-4</v>
      </c>
      <c r="AV910" s="61">
        <v>5.3825520676180805E-4</v>
      </c>
      <c r="AW910" s="61">
        <v>5.3825520676180805E-4</v>
      </c>
      <c r="AX910" s="61">
        <v>5.3825520676180805E-4</v>
      </c>
      <c r="AY910" s="61">
        <v>5.3825520676180805E-4</v>
      </c>
      <c r="AZ910" s="61">
        <v>5.3825520676180805E-4</v>
      </c>
      <c r="BA910" s="61">
        <v>5.3825520676180805E-4</v>
      </c>
      <c r="BB910" s="61">
        <v>5.3825520676180805E-4</v>
      </c>
      <c r="BC910" s="61">
        <v>5.3825520676180805E-4</v>
      </c>
      <c r="BD910" s="61">
        <v>5.3825520676180805E-4</v>
      </c>
      <c r="BE910" s="61">
        <v>5.3825520676180805E-4</v>
      </c>
      <c r="BF910" s="61">
        <v>5.3825520676180805E-4</v>
      </c>
      <c r="BG910" s="61">
        <v>5.3825520676180805E-4</v>
      </c>
    </row>
    <row r="911" spans="1:59" x14ac:dyDescent="0.35">
      <c r="A911" s="2" t="s">
        <v>507</v>
      </c>
      <c r="B911" t="s">
        <v>85</v>
      </c>
      <c r="C911" t="s">
        <v>192</v>
      </c>
      <c r="D911" t="s">
        <v>7</v>
      </c>
      <c r="E911" s="89">
        <v>3.9755351681957186E-2</v>
      </c>
      <c r="F911" s="61">
        <v>2.2571992541624191E-4</v>
      </c>
      <c r="G911" s="61">
        <v>2.2571992541624191E-4</v>
      </c>
      <c r="H911" s="61">
        <v>2.2571992541624191E-4</v>
      </c>
      <c r="I911" s="61">
        <v>2.2571992541624191E-4</v>
      </c>
      <c r="J911" s="61">
        <v>2.2571992541624191E-4</v>
      </c>
      <c r="K911" s="61">
        <v>2.2571992541624191E-4</v>
      </c>
      <c r="L911" s="61">
        <v>2.2571992541624191E-4</v>
      </c>
      <c r="M911" s="61">
        <v>2.2571992541624191E-4</v>
      </c>
      <c r="N911" s="61">
        <v>2.2571992541624191E-4</v>
      </c>
      <c r="O911" s="61">
        <v>2.2571992541624191E-4</v>
      </c>
      <c r="P911" s="61">
        <v>2.2571992541624191E-4</v>
      </c>
      <c r="Q911" s="61">
        <v>2.2571992541624191E-4</v>
      </c>
      <c r="R911" s="61">
        <v>2.2571992541624191E-4</v>
      </c>
      <c r="S911" s="61">
        <v>2.2571992541624191E-4</v>
      </c>
      <c r="T911" s="61">
        <v>2.2571992541624191E-4</v>
      </c>
      <c r="U911" s="61">
        <v>2.2571992541624191E-4</v>
      </c>
      <c r="V911" s="61">
        <v>2.2571992541624191E-4</v>
      </c>
      <c r="W911" s="61">
        <v>2.2571992541624191E-4</v>
      </c>
      <c r="X911" s="61">
        <v>2.2571992541624191E-4</v>
      </c>
      <c r="Y911" s="61">
        <v>2.2571992541624191E-4</v>
      </c>
      <c r="Z911" s="61">
        <v>2.2571992541624191E-4</v>
      </c>
      <c r="AA911" s="61">
        <v>2.2571992541624191E-4</v>
      </c>
      <c r="AB911" s="61">
        <v>2.2571992541624191E-4</v>
      </c>
      <c r="AC911" s="61">
        <v>2.2571992541624191E-4</v>
      </c>
      <c r="AD911" s="61">
        <v>2.2571992541624191E-4</v>
      </c>
      <c r="AE911" s="61">
        <v>2.2571992541624191E-4</v>
      </c>
      <c r="AF911" s="61">
        <v>2.2571992541624191E-4</v>
      </c>
      <c r="AG911" s="61">
        <v>2.2571992541624199E-4</v>
      </c>
      <c r="AH911" s="61">
        <v>2.2571992541624199E-4</v>
      </c>
      <c r="AI911" s="61">
        <v>2.2571992541624199E-4</v>
      </c>
      <c r="AJ911" s="61">
        <v>2.2571992541624199E-4</v>
      </c>
      <c r="AK911" s="61">
        <v>2.2571992541624199E-4</v>
      </c>
      <c r="AL911" s="61">
        <v>2.2571992541624199E-4</v>
      </c>
      <c r="AM911" s="61">
        <v>2.2571992541624199E-4</v>
      </c>
      <c r="AN911" s="61">
        <v>2.2571992541624199E-4</v>
      </c>
      <c r="AO911" s="61">
        <v>2.2571992541624199E-4</v>
      </c>
      <c r="AP911" s="61">
        <v>2.2571992541624199E-4</v>
      </c>
      <c r="AQ911" s="61">
        <v>2.2571992541624199E-4</v>
      </c>
      <c r="AR911" s="61">
        <v>2.2571992541624199E-4</v>
      </c>
      <c r="AS911" s="61">
        <v>2.2571992541624199E-4</v>
      </c>
      <c r="AT911" s="61">
        <v>2.2571992541624199E-4</v>
      </c>
      <c r="AU911" s="61">
        <v>2.2571992541624199E-4</v>
      </c>
      <c r="AV911" s="61">
        <v>2.2571992541624199E-4</v>
      </c>
      <c r="AW911" s="61">
        <v>2.2571992541624199E-4</v>
      </c>
      <c r="AX911" s="61">
        <v>2.2571992541624199E-4</v>
      </c>
      <c r="AY911" s="61">
        <v>2.2571992541624199E-4</v>
      </c>
      <c r="AZ911" s="61">
        <v>2.2571992541624199E-4</v>
      </c>
      <c r="BA911" s="61">
        <v>2.2571992541624199E-4</v>
      </c>
      <c r="BB911" s="61">
        <v>2.2571992541624199E-4</v>
      </c>
      <c r="BC911" s="61">
        <v>2.2571992541624199E-4</v>
      </c>
      <c r="BD911" s="61">
        <v>2.2571992541624199E-4</v>
      </c>
      <c r="BE911" s="61">
        <v>2.2571992541624199E-4</v>
      </c>
      <c r="BF911" s="61">
        <v>2.2571992541624199E-4</v>
      </c>
      <c r="BG911" s="61">
        <v>2.2571992541624199E-4</v>
      </c>
    </row>
    <row r="912" spans="1:59" x14ac:dyDescent="0.35">
      <c r="A912" s="2" t="s">
        <v>507</v>
      </c>
      <c r="B912" t="s">
        <v>85</v>
      </c>
      <c r="C912" t="s">
        <v>194</v>
      </c>
      <c r="D912" t="s">
        <v>7</v>
      </c>
      <c r="E912" s="89">
        <v>0.46177370030581039</v>
      </c>
      <c r="F912" s="61">
        <v>2.6218237490655788E-3</v>
      </c>
      <c r="G912" s="61">
        <v>2.6218237490655788E-3</v>
      </c>
      <c r="H912" s="61">
        <v>2.6218237490655788E-3</v>
      </c>
      <c r="I912" s="61">
        <v>2.6218237490655788E-3</v>
      </c>
      <c r="J912" s="61">
        <v>2.6218237490655788E-3</v>
      </c>
      <c r="K912" s="61">
        <v>2.6218237490655788E-3</v>
      </c>
      <c r="L912" s="61">
        <v>2.6218237490655788E-3</v>
      </c>
      <c r="M912" s="61">
        <v>2.6218237490655788E-3</v>
      </c>
      <c r="N912" s="61">
        <v>2.6218237490655788E-3</v>
      </c>
      <c r="O912" s="61">
        <v>2.6218237490655788E-3</v>
      </c>
      <c r="P912" s="61">
        <v>2.6218237490655788E-3</v>
      </c>
      <c r="Q912" s="61">
        <v>2.6218237490655788E-3</v>
      </c>
      <c r="R912" s="61">
        <v>2.6218237490655788E-3</v>
      </c>
      <c r="S912" s="61">
        <v>2.6218237490655788E-3</v>
      </c>
      <c r="T912" s="61">
        <v>2.6218237490655788E-3</v>
      </c>
      <c r="U912" s="61">
        <v>2.6218237490655788E-3</v>
      </c>
      <c r="V912" s="61">
        <v>2.6218237490655788E-3</v>
      </c>
      <c r="W912" s="61">
        <v>2.6218237490655788E-3</v>
      </c>
      <c r="X912" s="61">
        <v>2.6218237490655788E-3</v>
      </c>
      <c r="Y912" s="61">
        <v>2.6218237490655788E-3</v>
      </c>
      <c r="Z912" s="61">
        <v>2.6218237490655788E-3</v>
      </c>
      <c r="AA912" s="61">
        <v>2.6218237490655788E-3</v>
      </c>
      <c r="AB912" s="61">
        <v>2.6218237490655788E-3</v>
      </c>
      <c r="AC912" s="61">
        <v>2.6218237490655788E-3</v>
      </c>
      <c r="AD912" s="61">
        <v>2.6218237490655788E-3</v>
      </c>
      <c r="AE912" s="61">
        <v>2.6218237490655788E-3</v>
      </c>
      <c r="AF912" s="61">
        <v>2.6218237490655788E-3</v>
      </c>
      <c r="AG912" s="61">
        <v>2.6218237490655801E-3</v>
      </c>
      <c r="AH912" s="61">
        <v>2.6218237490655801E-3</v>
      </c>
      <c r="AI912" s="61">
        <v>2.6218237490655801E-3</v>
      </c>
      <c r="AJ912" s="61">
        <v>2.6218237490655801E-3</v>
      </c>
      <c r="AK912" s="61">
        <v>2.6218237490655801E-3</v>
      </c>
      <c r="AL912" s="61">
        <v>2.6218237490655801E-3</v>
      </c>
      <c r="AM912" s="61">
        <v>2.6218237490655801E-3</v>
      </c>
      <c r="AN912" s="61">
        <v>2.6218237490655801E-3</v>
      </c>
      <c r="AO912" s="61">
        <v>2.6218237490655801E-3</v>
      </c>
      <c r="AP912" s="61">
        <v>2.6218237490655801E-3</v>
      </c>
      <c r="AQ912" s="61">
        <v>2.6218237490655801E-3</v>
      </c>
      <c r="AR912" s="61">
        <v>2.6218237490655801E-3</v>
      </c>
      <c r="AS912" s="61">
        <v>2.6218237490655801E-3</v>
      </c>
      <c r="AT912" s="61">
        <v>2.6218237490655801E-3</v>
      </c>
      <c r="AU912" s="61">
        <v>2.6218237490655801E-3</v>
      </c>
      <c r="AV912" s="61">
        <v>2.6218237490655801E-3</v>
      </c>
      <c r="AW912" s="61">
        <v>2.6218237490655801E-3</v>
      </c>
      <c r="AX912" s="61">
        <v>2.6218237490655801E-3</v>
      </c>
      <c r="AY912" s="61">
        <v>2.6218237490655801E-3</v>
      </c>
      <c r="AZ912" s="61">
        <v>2.6218237490655801E-3</v>
      </c>
      <c r="BA912" s="61">
        <v>2.6218237490655801E-3</v>
      </c>
      <c r="BB912" s="61">
        <v>2.6218237490655801E-3</v>
      </c>
      <c r="BC912" s="61">
        <v>2.6218237490655801E-3</v>
      </c>
      <c r="BD912" s="61">
        <v>2.6218237490655801E-3</v>
      </c>
      <c r="BE912" s="61">
        <v>2.6218237490655801E-3</v>
      </c>
      <c r="BF912" s="61">
        <v>2.6218237490655801E-3</v>
      </c>
      <c r="BG912" s="61">
        <v>2.6218237490655801E-3</v>
      </c>
    </row>
    <row r="913" spans="1:59" x14ac:dyDescent="0.35">
      <c r="A913" s="2" t="s">
        <v>507</v>
      </c>
      <c r="B913" t="s">
        <v>85</v>
      </c>
      <c r="C913" t="s">
        <v>195</v>
      </c>
      <c r="D913" t="s">
        <v>7</v>
      </c>
      <c r="E913" s="24">
        <v>3.0581039755351687E-3</v>
      </c>
      <c r="F913" s="61">
        <v>1.7363071185864765E-5</v>
      </c>
      <c r="G913" s="61">
        <v>1.7363071185864765E-5</v>
      </c>
      <c r="H913" s="61">
        <v>1.7363071185864765E-5</v>
      </c>
      <c r="I913" s="61">
        <v>1.7363071185864765E-5</v>
      </c>
      <c r="J913" s="61">
        <v>1.7363071185864765E-5</v>
      </c>
      <c r="K913" s="61">
        <v>1.7363071185864765E-5</v>
      </c>
      <c r="L913" s="61">
        <v>1.7363071185864765E-5</v>
      </c>
      <c r="M913" s="61">
        <v>1.7363071185864765E-5</v>
      </c>
      <c r="N913" s="61">
        <v>1.7363071185864765E-5</v>
      </c>
      <c r="O913" s="61">
        <v>1.7363071185864765E-5</v>
      </c>
      <c r="P913" s="61">
        <v>1.7363071185864765E-5</v>
      </c>
      <c r="Q913" s="61">
        <v>1.7363071185864765E-5</v>
      </c>
      <c r="R913" s="61">
        <v>1.7363071185864765E-5</v>
      </c>
      <c r="S913" s="61">
        <v>1.7363071185864765E-5</v>
      </c>
      <c r="T913" s="61">
        <v>1.7363071185864765E-5</v>
      </c>
      <c r="U913" s="61">
        <v>1.7363071185864765E-5</v>
      </c>
      <c r="V913" s="61">
        <v>1.7363071185864765E-5</v>
      </c>
      <c r="W913" s="61">
        <v>1.7363071185864765E-5</v>
      </c>
      <c r="X913" s="61">
        <v>1.7363071185864765E-5</v>
      </c>
      <c r="Y913" s="61">
        <v>1.7363071185864765E-5</v>
      </c>
      <c r="Z913" s="61">
        <v>1.7363071185864765E-5</v>
      </c>
      <c r="AA913" s="61">
        <v>1.7363071185864765E-5</v>
      </c>
      <c r="AB913" s="61">
        <v>1.7363071185864765E-5</v>
      </c>
      <c r="AC913" s="61">
        <v>1.7363071185864765E-5</v>
      </c>
      <c r="AD913" s="61">
        <v>1.7363071185864765E-5</v>
      </c>
      <c r="AE913" s="61">
        <v>1.7363071185864765E-5</v>
      </c>
      <c r="AF913" s="61">
        <v>1.7363071185864765E-5</v>
      </c>
      <c r="AG913" s="61">
        <v>1.7363071185864799E-5</v>
      </c>
      <c r="AH913" s="61">
        <v>1.7363071185864799E-5</v>
      </c>
      <c r="AI913" s="61">
        <v>1.7363071185864799E-5</v>
      </c>
      <c r="AJ913" s="61">
        <v>1.7363071185864799E-5</v>
      </c>
      <c r="AK913" s="61">
        <v>1.7363071185864799E-5</v>
      </c>
      <c r="AL913" s="61">
        <v>1.7363071185864799E-5</v>
      </c>
      <c r="AM913" s="61">
        <v>1.7363071185864799E-5</v>
      </c>
      <c r="AN913" s="61">
        <v>1.7363071185864799E-5</v>
      </c>
      <c r="AO913" s="61">
        <v>1.7363071185864799E-5</v>
      </c>
      <c r="AP913" s="61">
        <v>1.7363071185864799E-5</v>
      </c>
      <c r="AQ913" s="61">
        <v>1.7363071185864799E-5</v>
      </c>
      <c r="AR913" s="61">
        <v>1.7363071185864799E-5</v>
      </c>
      <c r="AS913" s="61">
        <v>1.7363071185864799E-5</v>
      </c>
      <c r="AT913" s="61">
        <v>1.7363071185864799E-5</v>
      </c>
      <c r="AU913" s="61">
        <v>1.7363071185864799E-5</v>
      </c>
      <c r="AV913" s="61">
        <v>1.7363071185864799E-5</v>
      </c>
      <c r="AW913" s="61">
        <v>1.7363071185864799E-5</v>
      </c>
      <c r="AX913" s="61">
        <v>1.7363071185864799E-5</v>
      </c>
      <c r="AY913" s="61">
        <v>1.7363071185864799E-5</v>
      </c>
      <c r="AZ913" s="61">
        <v>1.7363071185864799E-5</v>
      </c>
      <c r="BA913" s="61">
        <v>1.7363071185864799E-5</v>
      </c>
      <c r="BB913" s="61">
        <v>1.7363071185864799E-5</v>
      </c>
      <c r="BC913" s="61">
        <v>1.7363071185864799E-5</v>
      </c>
      <c r="BD913" s="61">
        <v>1.7363071185864799E-5</v>
      </c>
      <c r="BE913" s="61">
        <v>1.7363071185864799E-5</v>
      </c>
      <c r="BF913" s="61">
        <v>1.7363071185864799E-5</v>
      </c>
      <c r="BG913" s="61">
        <v>1.7363071185864799E-5</v>
      </c>
    </row>
    <row r="914" spans="1:59" x14ac:dyDescent="0.35">
      <c r="A914" s="2" t="s">
        <v>507</v>
      </c>
      <c r="B914" t="s">
        <v>85</v>
      </c>
      <c r="C914" t="s">
        <v>198</v>
      </c>
      <c r="D914" t="s">
        <v>7</v>
      </c>
      <c r="E914" s="24">
        <v>4.7400611620795112E-2</v>
      </c>
      <c r="F914" s="61">
        <v>2.6912760338090386E-4</v>
      </c>
      <c r="G914" s="61">
        <v>2.6912760338090386E-4</v>
      </c>
      <c r="H914" s="61">
        <v>2.6912760338090386E-4</v>
      </c>
      <c r="I914" s="61">
        <v>2.6912760338090386E-4</v>
      </c>
      <c r="J914" s="61">
        <v>2.6912760338090386E-4</v>
      </c>
      <c r="K914" s="61">
        <v>2.6912760338090386E-4</v>
      </c>
      <c r="L914" s="61">
        <v>2.6912760338090386E-4</v>
      </c>
      <c r="M914" s="61">
        <v>2.6912760338090386E-4</v>
      </c>
      <c r="N914" s="61">
        <v>2.6912760338090386E-4</v>
      </c>
      <c r="O914" s="61">
        <v>2.6912760338090386E-4</v>
      </c>
      <c r="P914" s="61">
        <v>2.6912760338090386E-4</v>
      </c>
      <c r="Q914" s="61">
        <v>2.6912760338090386E-4</v>
      </c>
      <c r="R914" s="61">
        <v>2.6912760338090386E-4</v>
      </c>
      <c r="S914" s="61">
        <v>2.6912760338090386E-4</v>
      </c>
      <c r="T914" s="61">
        <v>2.6912760338090386E-4</v>
      </c>
      <c r="U914" s="61">
        <v>2.6912760338090386E-4</v>
      </c>
      <c r="V914" s="61">
        <v>2.6912760338090386E-4</v>
      </c>
      <c r="W914" s="61">
        <v>2.6912760338090386E-4</v>
      </c>
      <c r="X914" s="61">
        <v>2.6912760338090386E-4</v>
      </c>
      <c r="Y914" s="61">
        <v>2.6912760338090386E-4</v>
      </c>
      <c r="Z914" s="61">
        <v>2.6912760338090386E-4</v>
      </c>
      <c r="AA914" s="61">
        <v>2.6912760338090386E-4</v>
      </c>
      <c r="AB914" s="61">
        <v>2.6912760338090386E-4</v>
      </c>
      <c r="AC914" s="61">
        <v>2.6912760338090386E-4</v>
      </c>
      <c r="AD914" s="61">
        <v>2.6912760338090386E-4</v>
      </c>
      <c r="AE914" s="61">
        <v>2.6912760338090386E-4</v>
      </c>
      <c r="AF914" s="61">
        <v>2.6912760338090386E-4</v>
      </c>
      <c r="AG914" s="61">
        <v>2.6912760338090402E-4</v>
      </c>
      <c r="AH914" s="61">
        <v>2.6912760338090402E-4</v>
      </c>
      <c r="AI914" s="61">
        <v>2.6912760338090402E-4</v>
      </c>
      <c r="AJ914" s="61">
        <v>2.6912760338090402E-4</v>
      </c>
      <c r="AK914" s="61">
        <v>2.6912760338090402E-4</v>
      </c>
      <c r="AL914" s="61">
        <v>2.6912760338090402E-4</v>
      </c>
      <c r="AM914" s="61">
        <v>2.6912760338090402E-4</v>
      </c>
      <c r="AN914" s="61">
        <v>2.6912760338090402E-4</v>
      </c>
      <c r="AO914" s="61">
        <v>2.6912760338090402E-4</v>
      </c>
      <c r="AP914" s="61">
        <v>2.6912760338090402E-4</v>
      </c>
      <c r="AQ914" s="61">
        <v>2.6912760338090402E-4</v>
      </c>
      <c r="AR914" s="61">
        <v>2.6912760338090402E-4</v>
      </c>
      <c r="AS914" s="61">
        <v>2.6912760338090402E-4</v>
      </c>
      <c r="AT914" s="61">
        <v>2.6912760338090402E-4</v>
      </c>
      <c r="AU914" s="61">
        <v>2.6912760338090402E-4</v>
      </c>
      <c r="AV914" s="61">
        <v>2.6912760338090402E-4</v>
      </c>
      <c r="AW914" s="61">
        <v>2.6912760338090402E-4</v>
      </c>
      <c r="AX914" s="61">
        <v>2.6912760338090402E-4</v>
      </c>
      <c r="AY914" s="61">
        <v>2.6912760338090402E-4</v>
      </c>
      <c r="AZ914" s="61">
        <v>2.6912760338090402E-4</v>
      </c>
      <c r="BA914" s="61">
        <v>2.6912760338090402E-4</v>
      </c>
      <c r="BB914" s="61">
        <v>2.6912760338090402E-4</v>
      </c>
      <c r="BC914" s="61">
        <v>2.6912760338090402E-4</v>
      </c>
      <c r="BD914" s="61">
        <v>2.6912760338090402E-4</v>
      </c>
      <c r="BE914" s="61">
        <v>2.6912760338090402E-4</v>
      </c>
      <c r="BF914" s="61">
        <v>2.6912760338090402E-4</v>
      </c>
      <c r="BG914" s="61">
        <v>2.6912760338090402E-4</v>
      </c>
    </row>
    <row r="915" spans="1:59" x14ac:dyDescent="0.35">
      <c r="A915" s="2" t="s">
        <v>507</v>
      </c>
      <c r="B915" t="s">
        <v>85</v>
      </c>
      <c r="C915" t="s">
        <v>503</v>
      </c>
      <c r="D915" t="s">
        <v>7</v>
      </c>
      <c r="E915" s="24">
        <v>2.4464831804281349E-2</v>
      </c>
      <c r="F915" s="61">
        <v>1.3890456948691812E-4</v>
      </c>
      <c r="G915" s="61">
        <v>1.3890456948691812E-4</v>
      </c>
      <c r="H915" s="61">
        <v>1.3890456948691812E-4</v>
      </c>
      <c r="I915" s="61">
        <v>1.3890456948691812E-4</v>
      </c>
      <c r="J915" s="61">
        <v>1.3890456948691812E-4</v>
      </c>
      <c r="K915" s="61">
        <v>1.3890456948691812E-4</v>
      </c>
      <c r="L915" s="61">
        <v>1.3890456948691812E-4</v>
      </c>
      <c r="M915" s="61">
        <v>1.3890456948691812E-4</v>
      </c>
      <c r="N915" s="61">
        <v>1.3890456948691812E-4</v>
      </c>
      <c r="O915" s="61">
        <v>1.3890456948691812E-4</v>
      </c>
      <c r="P915" s="61">
        <v>1.3890456948691812E-4</v>
      </c>
      <c r="Q915" s="61">
        <v>1.3890456948691812E-4</v>
      </c>
      <c r="R915" s="61">
        <v>1.3890456948691812E-4</v>
      </c>
      <c r="S915" s="61">
        <v>1.3890456948691812E-4</v>
      </c>
      <c r="T915" s="61">
        <v>1.3890456948691812E-4</v>
      </c>
      <c r="U915" s="61">
        <v>1.3890456948691812E-4</v>
      </c>
      <c r="V915" s="61">
        <v>1.3890456948691812E-4</v>
      </c>
      <c r="W915" s="61">
        <v>1.3890456948691812E-4</v>
      </c>
      <c r="X915" s="61">
        <v>1.3890456948691812E-4</v>
      </c>
      <c r="Y915" s="61">
        <v>1.3890456948691812E-4</v>
      </c>
      <c r="Z915" s="61">
        <v>1.3890456948691812E-4</v>
      </c>
      <c r="AA915" s="61">
        <v>1.3890456948691812E-4</v>
      </c>
      <c r="AB915" s="61">
        <v>1.3890456948691812E-4</v>
      </c>
      <c r="AC915" s="61">
        <v>1.3890456948691812E-4</v>
      </c>
      <c r="AD915" s="61">
        <v>1.3890456948691812E-4</v>
      </c>
      <c r="AE915" s="61">
        <v>1.3890456948691812E-4</v>
      </c>
      <c r="AF915" s="61">
        <v>1.3890456948691812E-4</v>
      </c>
      <c r="AG915" s="61">
        <v>1.3890456948691799E-4</v>
      </c>
      <c r="AH915" s="61">
        <v>1.3890456948691799E-4</v>
      </c>
      <c r="AI915" s="61">
        <v>1.3890456948691799E-4</v>
      </c>
      <c r="AJ915" s="61">
        <v>1.3890456948691799E-4</v>
      </c>
      <c r="AK915" s="61">
        <v>1.3890456948691799E-4</v>
      </c>
      <c r="AL915" s="61">
        <v>1.3890456948691799E-4</v>
      </c>
      <c r="AM915" s="61">
        <v>1.3890456948691799E-4</v>
      </c>
      <c r="AN915" s="61">
        <v>1.3890456948691799E-4</v>
      </c>
      <c r="AO915" s="61">
        <v>1.3890456948691799E-4</v>
      </c>
      <c r="AP915" s="61">
        <v>1.3890456948691799E-4</v>
      </c>
      <c r="AQ915" s="61">
        <v>1.3890456948691799E-4</v>
      </c>
      <c r="AR915" s="61">
        <v>1.3890456948691799E-4</v>
      </c>
      <c r="AS915" s="61">
        <v>1.3890456948691799E-4</v>
      </c>
      <c r="AT915" s="61">
        <v>1.3890456948691799E-4</v>
      </c>
      <c r="AU915" s="61">
        <v>1.3890456948691799E-4</v>
      </c>
      <c r="AV915" s="61">
        <v>1.3890456948691799E-4</v>
      </c>
      <c r="AW915" s="61">
        <v>1.3890456948691799E-4</v>
      </c>
      <c r="AX915" s="61">
        <v>1.3890456948691799E-4</v>
      </c>
      <c r="AY915" s="61">
        <v>1.3890456948691799E-4</v>
      </c>
      <c r="AZ915" s="61">
        <v>1.3890456948691799E-4</v>
      </c>
      <c r="BA915" s="61">
        <v>1.3890456948691799E-4</v>
      </c>
      <c r="BB915" s="61">
        <v>1.3890456948691799E-4</v>
      </c>
      <c r="BC915" s="61">
        <v>1.3890456948691799E-4</v>
      </c>
      <c r="BD915" s="61">
        <v>1.3890456948691799E-4</v>
      </c>
      <c r="BE915" s="61">
        <v>1.3890456948691799E-4</v>
      </c>
      <c r="BF915" s="61">
        <v>1.3890456948691799E-4</v>
      </c>
      <c r="BG915" s="61">
        <v>1.3890456948691799E-4</v>
      </c>
    </row>
    <row r="916" spans="1:59" x14ac:dyDescent="0.35">
      <c r="A916" s="2" t="s">
        <v>507</v>
      </c>
      <c r="B916" t="s">
        <v>85</v>
      </c>
      <c r="C916" t="s">
        <v>205</v>
      </c>
      <c r="D916" t="s">
        <v>7</v>
      </c>
      <c r="E916" s="24">
        <v>0.32874617737003065</v>
      </c>
      <c r="F916" s="61">
        <v>1.8665301524804622E-3</v>
      </c>
      <c r="G916" s="61">
        <v>1.8665301524804622E-3</v>
      </c>
      <c r="H916" s="61">
        <v>1.8665301524804622E-3</v>
      </c>
      <c r="I916" s="61">
        <v>1.8665301524804622E-3</v>
      </c>
      <c r="J916" s="61">
        <v>1.8665301524804622E-3</v>
      </c>
      <c r="K916" s="61">
        <v>1.8665301524804622E-3</v>
      </c>
      <c r="L916" s="61">
        <v>1.8665301524804622E-3</v>
      </c>
      <c r="M916" s="61">
        <v>1.8665301524804622E-3</v>
      </c>
      <c r="N916" s="61">
        <v>1.8665301524804622E-3</v>
      </c>
      <c r="O916" s="61">
        <v>1.8665301524804622E-3</v>
      </c>
      <c r="P916" s="61">
        <v>1.8665301524804622E-3</v>
      </c>
      <c r="Q916" s="61">
        <v>1.8665301524804622E-3</v>
      </c>
      <c r="R916" s="61">
        <v>1.8665301524804622E-3</v>
      </c>
      <c r="S916" s="61">
        <v>1.8665301524804622E-3</v>
      </c>
      <c r="T916" s="61">
        <v>1.8665301524804622E-3</v>
      </c>
      <c r="U916" s="61">
        <v>1.8665301524804622E-3</v>
      </c>
      <c r="V916" s="61">
        <v>1.8665301524804622E-3</v>
      </c>
      <c r="W916" s="61">
        <v>1.8665301524804622E-3</v>
      </c>
      <c r="X916" s="61">
        <v>1.8665301524804622E-3</v>
      </c>
      <c r="Y916" s="61">
        <v>1.8665301524804622E-3</v>
      </c>
      <c r="Z916" s="61">
        <v>1.8665301524804622E-3</v>
      </c>
      <c r="AA916" s="61">
        <v>1.8665301524804622E-3</v>
      </c>
      <c r="AB916" s="61">
        <v>1.8665301524804622E-3</v>
      </c>
      <c r="AC916" s="61">
        <v>1.8665301524804622E-3</v>
      </c>
      <c r="AD916" s="61">
        <v>1.8665301524804622E-3</v>
      </c>
      <c r="AE916" s="61">
        <v>1.8665301524804622E-3</v>
      </c>
      <c r="AF916" s="61">
        <v>1.8665301524804622E-3</v>
      </c>
      <c r="AG916" s="61">
        <v>1.86653015248046E-3</v>
      </c>
      <c r="AH916" s="61">
        <v>1.86653015248046E-3</v>
      </c>
      <c r="AI916" s="61">
        <v>1.86653015248046E-3</v>
      </c>
      <c r="AJ916" s="61">
        <v>1.86653015248046E-3</v>
      </c>
      <c r="AK916" s="61">
        <v>1.86653015248046E-3</v>
      </c>
      <c r="AL916" s="61">
        <v>1.86653015248046E-3</v>
      </c>
      <c r="AM916" s="61">
        <v>1.86653015248046E-3</v>
      </c>
      <c r="AN916" s="61">
        <v>1.86653015248046E-3</v>
      </c>
      <c r="AO916" s="61">
        <v>1.86653015248046E-3</v>
      </c>
      <c r="AP916" s="61">
        <v>1.86653015248046E-3</v>
      </c>
      <c r="AQ916" s="61">
        <v>1.86653015248046E-3</v>
      </c>
      <c r="AR916" s="61">
        <v>1.86653015248046E-3</v>
      </c>
      <c r="AS916" s="61">
        <v>1.86653015248046E-3</v>
      </c>
      <c r="AT916" s="61">
        <v>1.86653015248046E-3</v>
      </c>
      <c r="AU916" s="61">
        <v>1.86653015248046E-3</v>
      </c>
      <c r="AV916" s="61">
        <v>1.86653015248046E-3</v>
      </c>
      <c r="AW916" s="61">
        <v>1.86653015248046E-3</v>
      </c>
      <c r="AX916" s="61">
        <v>1.86653015248046E-3</v>
      </c>
      <c r="AY916" s="61">
        <v>1.86653015248046E-3</v>
      </c>
      <c r="AZ916" s="61">
        <v>1.86653015248046E-3</v>
      </c>
      <c r="BA916" s="61">
        <v>1.86653015248046E-3</v>
      </c>
      <c r="BB916" s="61">
        <v>1.86653015248046E-3</v>
      </c>
      <c r="BC916" s="61">
        <v>1.86653015248046E-3</v>
      </c>
      <c r="BD916" s="61">
        <v>1.86653015248046E-3</v>
      </c>
      <c r="BE916" s="61">
        <v>1.86653015248046E-3</v>
      </c>
      <c r="BF916" s="61">
        <v>1.86653015248046E-3</v>
      </c>
      <c r="BG916" s="61">
        <v>1.86653015248046E-3</v>
      </c>
    </row>
    <row r="917" spans="1:59" x14ac:dyDescent="0.35">
      <c r="A917" s="2" t="s">
        <v>507</v>
      </c>
      <c r="B917" t="s">
        <v>85</v>
      </c>
      <c r="C917" t="s">
        <v>216</v>
      </c>
      <c r="D917" t="s">
        <v>28</v>
      </c>
      <c r="E917" s="24">
        <v>3.4482758620689655E-2</v>
      </c>
      <c r="F917" s="61">
        <v>8.3736000000000005E-2</v>
      </c>
      <c r="G917" s="61">
        <v>8.3736000000000005E-2</v>
      </c>
      <c r="H917" s="61">
        <v>8.3736000000000005E-2</v>
      </c>
      <c r="I917" s="61">
        <v>8.3736000000000005E-2</v>
      </c>
      <c r="J917" s="61">
        <v>8.3736000000000005E-2</v>
      </c>
      <c r="K917" s="61">
        <v>8.3736000000000005E-2</v>
      </c>
      <c r="L917" s="61">
        <v>8.3736000000000005E-2</v>
      </c>
      <c r="M917" s="61">
        <v>8.3736000000000005E-2</v>
      </c>
      <c r="N917" s="61">
        <v>8.3736000000000005E-2</v>
      </c>
      <c r="O917" s="61">
        <v>8.3736000000000005E-2</v>
      </c>
      <c r="P917" s="61">
        <v>8.3736000000000005E-2</v>
      </c>
      <c r="Q917" s="61">
        <v>8.3736000000000005E-2</v>
      </c>
      <c r="R917" s="61">
        <v>8.3736000000000005E-2</v>
      </c>
      <c r="S917" s="61">
        <v>8.3736000000000005E-2</v>
      </c>
      <c r="T917" s="61">
        <v>8.3736000000000005E-2</v>
      </c>
      <c r="U917" s="61">
        <v>8.3736000000000005E-2</v>
      </c>
      <c r="V917" s="61">
        <v>8.3736000000000005E-2</v>
      </c>
      <c r="W917" s="61">
        <v>8.3736000000000005E-2</v>
      </c>
      <c r="X917" s="61">
        <v>8.3736000000000005E-2</v>
      </c>
      <c r="Y917" s="61">
        <v>8.3736000000000005E-2</v>
      </c>
      <c r="Z917" s="61">
        <v>8.3736000000000005E-2</v>
      </c>
      <c r="AA917" s="61">
        <v>8.3736000000000005E-2</v>
      </c>
      <c r="AB917" s="61">
        <v>8.3736000000000005E-2</v>
      </c>
      <c r="AC917" s="61">
        <v>8.3736000000000005E-2</v>
      </c>
      <c r="AD917" s="61">
        <v>8.3736000000000005E-2</v>
      </c>
      <c r="AE917" s="61">
        <v>8.3736000000000005E-2</v>
      </c>
      <c r="AF917" s="61">
        <v>8.3736000000000005E-2</v>
      </c>
      <c r="AG917" s="61">
        <v>8.3736000000000005E-2</v>
      </c>
      <c r="AH917" s="61">
        <v>8.3736000000000005E-2</v>
      </c>
      <c r="AI917" s="61">
        <v>8.3736000000000005E-2</v>
      </c>
      <c r="AJ917" s="61">
        <v>8.3736000000000005E-2</v>
      </c>
      <c r="AK917" s="61">
        <v>8.3736000000000005E-2</v>
      </c>
      <c r="AL917" s="61">
        <v>8.3736000000000005E-2</v>
      </c>
      <c r="AM917" s="61">
        <v>8.3736000000000005E-2</v>
      </c>
      <c r="AN917" s="61">
        <v>8.3736000000000005E-2</v>
      </c>
      <c r="AO917" s="61">
        <v>8.3736000000000005E-2</v>
      </c>
      <c r="AP917" s="61">
        <v>8.3736000000000005E-2</v>
      </c>
      <c r="AQ917" s="61">
        <v>8.3736000000000005E-2</v>
      </c>
      <c r="AR917" s="61">
        <v>8.3736000000000005E-2</v>
      </c>
      <c r="AS917" s="61">
        <v>8.3736000000000005E-2</v>
      </c>
      <c r="AT917" s="61">
        <v>8.3736000000000005E-2</v>
      </c>
      <c r="AU917" s="61">
        <v>8.3736000000000005E-2</v>
      </c>
      <c r="AV917" s="61">
        <v>8.3736000000000005E-2</v>
      </c>
      <c r="AW917" s="61">
        <v>8.3736000000000005E-2</v>
      </c>
      <c r="AX917" s="61">
        <v>8.3736000000000005E-2</v>
      </c>
      <c r="AY917" s="61">
        <v>8.3736000000000005E-2</v>
      </c>
      <c r="AZ917" s="61">
        <v>8.3736000000000005E-2</v>
      </c>
      <c r="BA917" s="61">
        <v>8.3736000000000005E-2</v>
      </c>
      <c r="BB917" s="61">
        <v>8.3736000000000005E-2</v>
      </c>
      <c r="BC917" s="61">
        <v>8.3736000000000005E-2</v>
      </c>
      <c r="BD917" s="61">
        <v>8.3736000000000005E-2</v>
      </c>
      <c r="BE917" s="61">
        <v>8.3736000000000005E-2</v>
      </c>
      <c r="BF917" s="61">
        <v>8.3736000000000005E-2</v>
      </c>
      <c r="BG917" s="61">
        <v>8.3736000000000005E-2</v>
      </c>
    </row>
    <row r="918" spans="1:59" x14ac:dyDescent="0.35">
      <c r="A918" s="2" t="s">
        <v>507</v>
      </c>
      <c r="B918" t="s">
        <v>85</v>
      </c>
      <c r="C918" t="s">
        <v>210</v>
      </c>
      <c r="D918" t="s">
        <v>28</v>
      </c>
      <c r="E918" s="89">
        <v>0.93103448275862066</v>
      </c>
      <c r="F918" s="61">
        <v>2.260872</v>
      </c>
      <c r="G918" s="61">
        <v>2.260872</v>
      </c>
      <c r="H918" s="61">
        <v>2.260872</v>
      </c>
      <c r="I918" s="61">
        <v>2.260872</v>
      </c>
      <c r="J918" s="61">
        <v>2.260872</v>
      </c>
      <c r="K918" s="61">
        <v>2.260872</v>
      </c>
      <c r="L918" s="61">
        <v>2.260872</v>
      </c>
      <c r="M918" s="61">
        <v>2.260872</v>
      </c>
      <c r="N918" s="61">
        <v>2.260872</v>
      </c>
      <c r="O918" s="61">
        <v>2.260872</v>
      </c>
      <c r="P918" s="61">
        <v>2.260872</v>
      </c>
      <c r="Q918" s="61">
        <v>2.260872</v>
      </c>
      <c r="R918" s="61">
        <v>2.260872</v>
      </c>
      <c r="S918" s="61">
        <v>2.260872</v>
      </c>
      <c r="T918" s="61">
        <v>2.260872</v>
      </c>
      <c r="U918" s="61">
        <v>2.260872</v>
      </c>
      <c r="V918" s="61">
        <v>2.260872</v>
      </c>
      <c r="W918" s="61">
        <v>2.260872</v>
      </c>
      <c r="X918" s="61">
        <v>2.260872</v>
      </c>
      <c r="Y918" s="61">
        <v>2.260872</v>
      </c>
      <c r="Z918" s="61">
        <v>2.260872</v>
      </c>
      <c r="AA918" s="61">
        <v>2.260872</v>
      </c>
      <c r="AB918" s="61">
        <v>2.260872</v>
      </c>
      <c r="AC918" s="61">
        <v>2.260872</v>
      </c>
      <c r="AD918" s="61">
        <v>2.260872</v>
      </c>
      <c r="AE918" s="61">
        <v>2.260872</v>
      </c>
      <c r="AF918" s="61">
        <v>2.260872</v>
      </c>
      <c r="AG918" s="61">
        <v>2.260872</v>
      </c>
      <c r="AH918" s="61">
        <v>2.260872</v>
      </c>
      <c r="AI918" s="61">
        <v>2.260872</v>
      </c>
      <c r="AJ918" s="61">
        <v>2.260872</v>
      </c>
      <c r="AK918" s="61">
        <v>2.260872</v>
      </c>
      <c r="AL918" s="61">
        <v>2.260872</v>
      </c>
      <c r="AM918" s="61">
        <v>2.260872</v>
      </c>
      <c r="AN918" s="61">
        <v>2.260872</v>
      </c>
      <c r="AO918" s="61">
        <v>2.260872</v>
      </c>
      <c r="AP918" s="61">
        <v>2.260872</v>
      </c>
      <c r="AQ918" s="61">
        <v>2.260872</v>
      </c>
      <c r="AR918" s="61">
        <v>2.260872</v>
      </c>
      <c r="AS918" s="61">
        <v>2.260872</v>
      </c>
      <c r="AT918" s="61">
        <v>2.260872</v>
      </c>
      <c r="AU918" s="61">
        <v>2.260872</v>
      </c>
      <c r="AV918" s="61">
        <v>2.260872</v>
      </c>
      <c r="AW918" s="61">
        <v>2.260872</v>
      </c>
      <c r="AX918" s="61">
        <v>2.260872</v>
      </c>
      <c r="AY918" s="61">
        <v>2.260872</v>
      </c>
      <c r="AZ918" s="61">
        <v>2.260872</v>
      </c>
      <c r="BA918" s="61">
        <v>2.260872</v>
      </c>
      <c r="BB918" s="61">
        <v>2.260872</v>
      </c>
      <c r="BC918" s="61">
        <v>2.260872</v>
      </c>
      <c r="BD918" s="61">
        <v>2.260872</v>
      </c>
      <c r="BE918" s="61">
        <v>2.260872</v>
      </c>
      <c r="BF918" s="61">
        <v>2.260872</v>
      </c>
      <c r="BG918" s="61">
        <v>2.260872</v>
      </c>
    </row>
    <row r="919" spans="1:59" x14ac:dyDescent="0.35">
      <c r="A919" s="2" t="s">
        <v>507</v>
      </c>
      <c r="B919" t="s">
        <v>85</v>
      </c>
      <c r="C919" t="s">
        <v>213</v>
      </c>
      <c r="D919" t="s">
        <v>28</v>
      </c>
      <c r="E919" s="89">
        <v>3.4482758620689655E-2</v>
      </c>
      <c r="F919" s="61">
        <v>8.3736000000000005E-2</v>
      </c>
      <c r="G919" s="61">
        <v>8.3736000000000005E-2</v>
      </c>
      <c r="H919" s="61">
        <v>8.3736000000000005E-2</v>
      </c>
      <c r="I919" s="61">
        <v>8.3736000000000005E-2</v>
      </c>
      <c r="J919" s="61">
        <v>8.3736000000000005E-2</v>
      </c>
      <c r="K919" s="61">
        <v>8.3736000000000005E-2</v>
      </c>
      <c r="L919" s="61">
        <v>8.3736000000000005E-2</v>
      </c>
      <c r="M919" s="61">
        <v>8.3736000000000005E-2</v>
      </c>
      <c r="N919" s="61">
        <v>8.3736000000000005E-2</v>
      </c>
      <c r="O919" s="61">
        <v>8.3736000000000005E-2</v>
      </c>
      <c r="P919" s="61">
        <v>8.3736000000000005E-2</v>
      </c>
      <c r="Q919" s="61">
        <v>8.3736000000000005E-2</v>
      </c>
      <c r="R919" s="61">
        <v>8.3736000000000005E-2</v>
      </c>
      <c r="S919" s="61">
        <v>8.3736000000000005E-2</v>
      </c>
      <c r="T919" s="61">
        <v>8.3736000000000005E-2</v>
      </c>
      <c r="U919" s="61">
        <v>8.3736000000000005E-2</v>
      </c>
      <c r="V919" s="61">
        <v>8.3736000000000005E-2</v>
      </c>
      <c r="W919" s="61">
        <v>8.3736000000000005E-2</v>
      </c>
      <c r="X919" s="61">
        <v>8.3736000000000005E-2</v>
      </c>
      <c r="Y919" s="61">
        <v>8.3736000000000005E-2</v>
      </c>
      <c r="Z919" s="61">
        <v>8.3736000000000005E-2</v>
      </c>
      <c r="AA919" s="61">
        <v>8.3736000000000005E-2</v>
      </c>
      <c r="AB919" s="61">
        <v>8.3736000000000005E-2</v>
      </c>
      <c r="AC919" s="61">
        <v>8.3736000000000005E-2</v>
      </c>
      <c r="AD919" s="61">
        <v>8.3736000000000005E-2</v>
      </c>
      <c r="AE919" s="61">
        <v>8.3736000000000005E-2</v>
      </c>
      <c r="AF919" s="61">
        <v>8.3736000000000005E-2</v>
      </c>
      <c r="AG919" s="61">
        <v>8.3736000000000005E-2</v>
      </c>
      <c r="AH919" s="61">
        <v>8.3736000000000005E-2</v>
      </c>
      <c r="AI919" s="61">
        <v>8.3736000000000005E-2</v>
      </c>
      <c r="AJ919" s="61">
        <v>8.3736000000000005E-2</v>
      </c>
      <c r="AK919" s="61">
        <v>8.3736000000000005E-2</v>
      </c>
      <c r="AL919" s="61">
        <v>8.3736000000000005E-2</v>
      </c>
      <c r="AM919" s="61">
        <v>8.3736000000000005E-2</v>
      </c>
      <c r="AN919" s="61">
        <v>8.3736000000000005E-2</v>
      </c>
      <c r="AO919" s="61">
        <v>8.3736000000000005E-2</v>
      </c>
      <c r="AP919" s="61">
        <v>8.3736000000000005E-2</v>
      </c>
      <c r="AQ919" s="61">
        <v>8.3736000000000005E-2</v>
      </c>
      <c r="AR919" s="61">
        <v>8.3736000000000005E-2</v>
      </c>
      <c r="AS919" s="61">
        <v>8.3736000000000005E-2</v>
      </c>
      <c r="AT919" s="61">
        <v>8.3736000000000005E-2</v>
      </c>
      <c r="AU919" s="61">
        <v>8.3736000000000005E-2</v>
      </c>
      <c r="AV919" s="61">
        <v>8.3736000000000005E-2</v>
      </c>
      <c r="AW919" s="61">
        <v>8.3736000000000005E-2</v>
      </c>
      <c r="AX919" s="61">
        <v>8.3736000000000005E-2</v>
      </c>
      <c r="AY919" s="61">
        <v>8.3736000000000005E-2</v>
      </c>
      <c r="AZ919" s="61">
        <v>8.3736000000000005E-2</v>
      </c>
      <c r="BA919" s="61">
        <v>8.3736000000000005E-2</v>
      </c>
      <c r="BB919" s="61">
        <v>8.3736000000000005E-2</v>
      </c>
      <c r="BC919" s="61">
        <v>8.3736000000000005E-2</v>
      </c>
      <c r="BD919" s="61">
        <v>8.3736000000000005E-2</v>
      </c>
      <c r="BE919" s="61">
        <v>8.3736000000000005E-2</v>
      </c>
      <c r="BF919" s="61">
        <v>8.3736000000000005E-2</v>
      </c>
      <c r="BG919" s="61">
        <v>8.3736000000000005E-2</v>
      </c>
    </row>
    <row r="920" spans="1:59" x14ac:dyDescent="0.35">
      <c r="A920" s="2" t="s">
        <v>506</v>
      </c>
      <c r="B920" s="4" t="s">
        <v>86</v>
      </c>
      <c r="C920" t="s">
        <v>128</v>
      </c>
      <c r="D920" t="s">
        <v>28</v>
      </c>
      <c r="E920" s="96">
        <v>0.25</v>
      </c>
      <c r="F920" s="61">
        <v>1.0592778035019625</v>
      </c>
      <c r="G920" s="61">
        <v>1.0592778035019625</v>
      </c>
      <c r="H920" s="61">
        <v>1.0592778035019625</v>
      </c>
      <c r="I920" s="61">
        <v>1.0592778035019625</v>
      </c>
      <c r="J920" s="61">
        <v>1.0592778035019625</v>
      </c>
      <c r="K920" s="61">
        <v>1.0592778035019625</v>
      </c>
      <c r="L920" s="61">
        <v>1.0592778035019625</v>
      </c>
      <c r="M920" s="61">
        <v>1.0592778035019625</v>
      </c>
      <c r="N920" s="61">
        <v>1.0592778035019625</v>
      </c>
      <c r="O920" s="61">
        <v>1.0592778035019625</v>
      </c>
      <c r="P920" s="61">
        <v>1.0592778035019625</v>
      </c>
      <c r="Q920" s="61">
        <v>1.0592778035019625</v>
      </c>
      <c r="R920" s="61">
        <v>1.0592778035019625</v>
      </c>
      <c r="S920" s="61">
        <v>1.0592778035019625</v>
      </c>
      <c r="T920" s="61">
        <v>1.0592778035019625</v>
      </c>
      <c r="U920" s="61">
        <v>1.0592778035019625</v>
      </c>
      <c r="V920" s="61">
        <v>1.0592778035019625</v>
      </c>
      <c r="W920" s="61">
        <v>1.0592778035019625</v>
      </c>
      <c r="X920" s="61">
        <v>1.0592778035019625</v>
      </c>
      <c r="Y920" s="61">
        <v>1.0592778035019625</v>
      </c>
      <c r="Z920" s="61">
        <v>1.0592778035019625</v>
      </c>
      <c r="AA920" s="61">
        <v>1.0592778035019625</v>
      </c>
      <c r="AB920" s="61">
        <v>1.0592778035019625</v>
      </c>
      <c r="AC920" s="61">
        <v>1.0592778035019625</v>
      </c>
      <c r="AD920" s="61">
        <v>1.0592778035019625</v>
      </c>
      <c r="AE920" s="61">
        <v>1.0592778035019625</v>
      </c>
      <c r="AF920" s="61">
        <v>1.0592778035019625</v>
      </c>
      <c r="AG920" s="61">
        <v>1.0592778035019625</v>
      </c>
      <c r="AH920" s="61">
        <v>1.0592778035019625</v>
      </c>
      <c r="AI920" s="61">
        <v>1.0592778035019625</v>
      </c>
      <c r="AJ920" s="61">
        <v>1.0592778035019625</v>
      </c>
      <c r="AK920" s="61">
        <v>1.0592778035019625</v>
      </c>
      <c r="AL920" s="61">
        <v>1.0592778035019625</v>
      </c>
      <c r="AM920" s="61">
        <v>1.0592778035019601</v>
      </c>
      <c r="AN920" s="61">
        <v>1.0592778035019601</v>
      </c>
      <c r="AO920" s="61">
        <v>1.0592778035019601</v>
      </c>
      <c r="AP920" s="61">
        <v>1.0592778035019601</v>
      </c>
      <c r="AQ920" s="61">
        <v>1.0592778035019601</v>
      </c>
      <c r="AR920" s="61">
        <v>1.0592778035019601</v>
      </c>
      <c r="AS920" s="61">
        <v>1.0592778035019601</v>
      </c>
      <c r="AT920" s="61">
        <v>1.0592778035019601</v>
      </c>
      <c r="AU920" s="61">
        <v>1.0592778035019601</v>
      </c>
      <c r="AV920" s="61">
        <v>1.0592778035019601</v>
      </c>
      <c r="AW920" s="61">
        <v>1.0592778035019601</v>
      </c>
      <c r="AX920" s="61">
        <v>1.0592778035019601</v>
      </c>
      <c r="AY920" s="61">
        <v>1.0592778035019601</v>
      </c>
      <c r="AZ920" s="61">
        <v>1.0592778035019601</v>
      </c>
      <c r="BA920" s="61">
        <v>1.0592778035019601</v>
      </c>
      <c r="BB920" s="61">
        <v>1.0592778035019601</v>
      </c>
      <c r="BC920" s="61">
        <v>1.0592778035019601</v>
      </c>
      <c r="BD920" s="61">
        <v>1.0592778035019601</v>
      </c>
      <c r="BE920" s="61">
        <v>1.0592778035019601</v>
      </c>
      <c r="BF920" s="61">
        <v>1.0592778035019601</v>
      </c>
      <c r="BG920" s="61">
        <v>1.0592778035019601</v>
      </c>
    </row>
    <row r="921" spans="1:59" x14ac:dyDescent="0.35">
      <c r="A921" s="2" t="s">
        <v>506</v>
      </c>
      <c r="B921" s="4" t="s">
        <v>86</v>
      </c>
      <c r="C921" t="s">
        <v>150</v>
      </c>
      <c r="D921" t="s">
        <v>28</v>
      </c>
      <c r="E921" s="96">
        <v>0.25</v>
      </c>
      <c r="F921" s="61">
        <v>1.0592778035019625</v>
      </c>
      <c r="G921" s="61">
        <v>1.0592778035019625</v>
      </c>
      <c r="H921" s="61">
        <v>1.0592778035019625</v>
      </c>
      <c r="I921" s="61">
        <v>1.0592778035019625</v>
      </c>
      <c r="J921" s="61">
        <v>1.0592778035019625</v>
      </c>
      <c r="K921" s="61">
        <v>1.0592778035019625</v>
      </c>
      <c r="L921" s="61">
        <v>1.0592778035019625</v>
      </c>
      <c r="M921" s="61">
        <v>1.0592778035019625</v>
      </c>
      <c r="N921" s="61">
        <v>1.0592778035019625</v>
      </c>
      <c r="O921" s="61">
        <v>1.0592778035019625</v>
      </c>
      <c r="P921" s="61">
        <v>1.0592778035019625</v>
      </c>
      <c r="Q921" s="61">
        <v>1.0592778035019625</v>
      </c>
      <c r="R921" s="61">
        <v>1.0592778035019625</v>
      </c>
      <c r="S921" s="61">
        <v>1.0592778035019625</v>
      </c>
      <c r="T921" s="61">
        <v>1.0592778035019625</v>
      </c>
      <c r="U921" s="61">
        <v>1.0592778035019625</v>
      </c>
      <c r="V921" s="61">
        <v>1.0592778035019625</v>
      </c>
      <c r="W921" s="61">
        <v>1.0592778035019625</v>
      </c>
      <c r="X921" s="61">
        <v>1.0592778035019625</v>
      </c>
      <c r="Y921" s="61">
        <v>1.0592778035019625</v>
      </c>
      <c r="Z921" s="61">
        <v>1.0592778035019625</v>
      </c>
      <c r="AA921" s="61">
        <v>1.0592778035019625</v>
      </c>
      <c r="AB921" s="61">
        <v>1.0592778035019625</v>
      </c>
      <c r="AC921" s="61">
        <v>1.0592778035019625</v>
      </c>
      <c r="AD921" s="61">
        <v>1.0592778035019625</v>
      </c>
      <c r="AE921" s="61">
        <v>1.0592778035019625</v>
      </c>
      <c r="AF921" s="61">
        <v>1.0592778035019625</v>
      </c>
      <c r="AG921" s="61">
        <v>1.0592778035019625</v>
      </c>
      <c r="AH921" s="61">
        <v>1.0592778035019625</v>
      </c>
      <c r="AI921" s="61">
        <v>1.0592778035019625</v>
      </c>
      <c r="AJ921" s="61">
        <v>1.0592778035019625</v>
      </c>
      <c r="AK921" s="61">
        <v>1.0592778035019625</v>
      </c>
      <c r="AL921" s="61">
        <v>1.0592778035019625</v>
      </c>
      <c r="AM921" s="61">
        <v>1.0592778035019601</v>
      </c>
      <c r="AN921" s="61">
        <v>1.0592778035019601</v>
      </c>
      <c r="AO921" s="61">
        <v>1.0592778035019601</v>
      </c>
      <c r="AP921" s="61">
        <v>1.0592778035019601</v>
      </c>
      <c r="AQ921" s="61">
        <v>1.0592778035019601</v>
      </c>
      <c r="AR921" s="61">
        <v>1.0592778035019601</v>
      </c>
      <c r="AS921" s="61">
        <v>1.0592778035019601</v>
      </c>
      <c r="AT921" s="61">
        <v>1.0592778035019601</v>
      </c>
      <c r="AU921" s="61">
        <v>1.0592778035019601</v>
      </c>
      <c r="AV921" s="61">
        <v>1.0592778035019601</v>
      </c>
      <c r="AW921" s="61">
        <v>1.0592778035019601</v>
      </c>
      <c r="AX921" s="61">
        <v>1.0592778035019601</v>
      </c>
      <c r="AY921" s="61">
        <v>1.0592778035019601</v>
      </c>
      <c r="AZ921" s="61">
        <v>1.0592778035019601</v>
      </c>
      <c r="BA921" s="61">
        <v>1.0592778035019601</v>
      </c>
      <c r="BB921" s="61">
        <v>1.0592778035019601</v>
      </c>
      <c r="BC921" s="61">
        <v>1.0592778035019601</v>
      </c>
      <c r="BD921" s="61">
        <v>1.0592778035019601</v>
      </c>
      <c r="BE921" s="61">
        <v>1.0592778035019601</v>
      </c>
      <c r="BF921" s="61">
        <v>1.0592778035019601</v>
      </c>
      <c r="BG921" s="61">
        <v>1.0592778035019601</v>
      </c>
    </row>
    <row r="922" spans="1:59" x14ac:dyDescent="0.35">
      <c r="A922" s="2" t="s">
        <v>506</v>
      </c>
      <c r="B922" s="4" t="s">
        <v>86</v>
      </c>
      <c r="C922" t="s">
        <v>172</v>
      </c>
      <c r="D922" t="s">
        <v>28</v>
      </c>
      <c r="E922" s="96">
        <v>0.25</v>
      </c>
      <c r="F922" s="61">
        <v>1.0592778035019625</v>
      </c>
      <c r="G922" s="61">
        <v>1.0592778035019625</v>
      </c>
      <c r="H922" s="61">
        <v>1.0592778035019625</v>
      </c>
      <c r="I922" s="61">
        <v>1.0592778035019625</v>
      </c>
      <c r="J922" s="61">
        <v>1.0592778035019625</v>
      </c>
      <c r="K922" s="61">
        <v>1.0592778035019625</v>
      </c>
      <c r="L922" s="61">
        <v>1.0592778035019625</v>
      </c>
      <c r="M922" s="61">
        <v>1.0592778035019625</v>
      </c>
      <c r="N922" s="61">
        <v>1.0592778035019625</v>
      </c>
      <c r="O922" s="61">
        <v>1.0592778035019625</v>
      </c>
      <c r="P922" s="61">
        <v>1.0592778035019625</v>
      </c>
      <c r="Q922" s="61">
        <v>1.0592778035019625</v>
      </c>
      <c r="R922" s="61">
        <v>1.0592778035019625</v>
      </c>
      <c r="S922" s="61">
        <v>1.0592778035019625</v>
      </c>
      <c r="T922" s="61">
        <v>1.0592778035019625</v>
      </c>
      <c r="U922" s="61">
        <v>1.0592778035019625</v>
      </c>
      <c r="V922" s="61">
        <v>1.0592778035019625</v>
      </c>
      <c r="W922" s="61">
        <v>1.0592778035019625</v>
      </c>
      <c r="X922" s="61">
        <v>1.0592778035019625</v>
      </c>
      <c r="Y922" s="61">
        <v>1.0592778035019625</v>
      </c>
      <c r="Z922" s="61">
        <v>1.0592778035019625</v>
      </c>
      <c r="AA922" s="61">
        <v>1.0592778035019625</v>
      </c>
      <c r="AB922" s="61">
        <v>1.0592778035019625</v>
      </c>
      <c r="AC922" s="61">
        <v>1.0592778035019625</v>
      </c>
      <c r="AD922" s="61">
        <v>1.0592778035019625</v>
      </c>
      <c r="AE922" s="61">
        <v>1.0592778035019625</v>
      </c>
      <c r="AF922" s="61">
        <v>1.0592778035019625</v>
      </c>
      <c r="AG922" s="61">
        <v>1.0592778035019625</v>
      </c>
      <c r="AH922" s="61">
        <v>1.0592778035019625</v>
      </c>
      <c r="AI922" s="61">
        <v>1.0592778035019625</v>
      </c>
      <c r="AJ922" s="61">
        <v>1.0592778035019625</v>
      </c>
      <c r="AK922" s="61">
        <v>1.0592778035019625</v>
      </c>
      <c r="AL922" s="61">
        <v>1.0592778035019625</v>
      </c>
      <c r="AM922" s="61">
        <v>1.0592778035019601</v>
      </c>
      <c r="AN922" s="61">
        <v>1.0592778035019601</v>
      </c>
      <c r="AO922" s="61">
        <v>1.0592778035019601</v>
      </c>
      <c r="AP922" s="61">
        <v>1.0592778035019601</v>
      </c>
      <c r="AQ922" s="61">
        <v>1.0592778035019601</v>
      </c>
      <c r="AR922" s="61">
        <v>1.0592778035019601</v>
      </c>
      <c r="AS922" s="61">
        <v>1.0592778035019601</v>
      </c>
      <c r="AT922" s="61">
        <v>1.0592778035019601</v>
      </c>
      <c r="AU922" s="61">
        <v>1.0592778035019601</v>
      </c>
      <c r="AV922" s="61">
        <v>1.0592778035019601</v>
      </c>
      <c r="AW922" s="61">
        <v>1.0592778035019601</v>
      </c>
      <c r="AX922" s="61">
        <v>1.0592778035019601</v>
      </c>
      <c r="AY922" s="61">
        <v>1.0592778035019601</v>
      </c>
      <c r="AZ922" s="61">
        <v>1.0592778035019601</v>
      </c>
      <c r="BA922" s="61">
        <v>1.0592778035019601</v>
      </c>
      <c r="BB922" s="61">
        <v>1.0592778035019601</v>
      </c>
      <c r="BC922" s="61">
        <v>1.0592778035019601</v>
      </c>
      <c r="BD922" s="61">
        <v>1.0592778035019601</v>
      </c>
      <c r="BE922" s="61">
        <v>1.0592778035019601</v>
      </c>
      <c r="BF922" s="61">
        <v>1.0592778035019601</v>
      </c>
      <c r="BG922" s="61">
        <v>1.0592778035019601</v>
      </c>
    </row>
    <row r="923" spans="1:59" x14ac:dyDescent="0.35">
      <c r="A923" s="2" t="s">
        <v>506</v>
      </c>
      <c r="B923" s="4" t="s">
        <v>86</v>
      </c>
      <c r="C923" t="s">
        <v>194</v>
      </c>
      <c r="D923" t="s">
        <v>28</v>
      </c>
      <c r="E923" s="96">
        <v>0.25</v>
      </c>
      <c r="F923" s="61">
        <v>1.0592778035019625</v>
      </c>
      <c r="G923" s="61">
        <v>1.0592778035019625</v>
      </c>
      <c r="H923" s="61">
        <v>1.0592778035019625</v>
      </c>
      <c r="I923" s="61">
        <v>1.0592778035019625</v>
      </c>
      <c r="J923" s="61">
        <v>1.0592778035019625</v>
      </c>
      <c r="K923" s="61">
        <v>1.0592778035019625</v>
      </c>
      <c r="L923" s="61">
        <v>1.0592778035019625</v>
      </c>
      <c r="M923" s="61">
        <v>1.0592778035019625</v>
      </c>
      <c r="N923" s="61">
        <v>1.0592778035019625</v>
      </c>
      <c r="O923" s="61">
        <v>1.0592778035019625</v>
      </c>
      <c r="P923" s="61">
        <v>1.0592778035019625</v>
      </c>
      <c r="Q923" s="61">
        <v>1.0592778035019625</v>
      </c>
      <c r="R923" s="61">
        <v>1.0592778035019625</v>
      </c>
      <c r="S923" s="61">
        <v>1.0592778035019625</v>
      </c>
      <c r="T923" s="61">
        <v>1.0592778035019625</v>
      </c>
      <c r="U923" s="61">
        <v>1.0592778035019625</v>
      </c>
      <c r="V923" s="61">
        <v>1.0592778035019625</v>
      </c>
      <c r="W923" s="61">
        <v>1.0592778035019625</v>
      </c>
      <c r="X923" s="61">
        <v>1.0592778035019625</v>
      </c>
      <c r="Y923" s="61">
        <v>1.0592778035019625</v>
      </c>
      <c r="Z923" s="61">
        <v>1.0592778035019625</v>
      </c>
      <c r="AA923" s="61">
        <v>1.0592778035019625</v>
      </c>
      <c r="AB923" s="61">
        <v>1.0592778035019625</v>
      </c>
      <c r="AC923" s="61">
        <v>1.0592778035019625</v>
      </c>
      <c r="AD923" s="61">
        <v>1.0592778035019625</v>
      </c>
      <c r="AE923" s="61">
        <v>1.0592778035019625</v>
      </c>
      <c r="AF923" s="61">
        <v>1.0592778035019625</v>
      </c>
      <c r="AG923" s="61">
        <v>1.0592778035019625</v>
      </c>
      <c r="AH923" s="61">
        <v>1.0592778035019625</v>
      </c>
      <c r="AI923" s="61">
        <v>1.0592778035019625</v>
      </c>
      <c r="AJ923" s="61">
        <v>1.0592778035019625</v>
      </c>
      <c r="AK923" s="61">
        <v>1.0592778035019625</v>
      </c>
      <c r="AL923" s="61">
        <v>1.0592778035019625</v>
      </c>
      <c r="AM923" s="61">
        <v>1.0592778035019601</v>
      </c>
      <c r="AN923" s="61">
        <v>1.0592778035019601</v>
      </c>
      <c r="AO923" s="61">
        <v>1.0592778035019601</v>
      </c>
      <c r="AP923" s="61">
        <v>1.0592778035019601</v>
      </c>
      <c r="AQ923" s="61">
        <v>1.0592778035019601</v>
      </c>
      <c r="AR923" s="61">
        <v>1.0592778035019601</v>
      </c>
      <c r="AS923" s="61">
        <v>1.0592778035019601</v>
      </c>
      <c r="AT923" s="61">
        <v>1.0592778035019601</v>
      </c>
      <c r="AU923" s="61">
        <v>1.0592778035019601</v>
      </c>
      <c r="AV923" s="61">
        <v>1.0592778035019601</v>
      </c>
      <c r="AW923" s="61">
        <v>1.0592778035019601</v>
      </c>
      <c r="AX923" s="61">
        <v>1.0592778035019601</v>
      </c>
      <c r="AY923" s="61">
        <v>1.0592778035019601</v>
      </c>
      <c r="AZ923" s="61">
        <v>1.0592778035019601</v>
      </c>
      <c r="BA923" s="61">
        <v>1.0592778035019601</v>
      </c>
      <c r="BB923" s="61">
        <v>1.0592778035019601</v>
      </c>
      <c r="BC923" s="61">
        <v>1.0592778035019601</v>
      </c>
      <c r="BD923" s="61">
        <v>1.0592778035019601</v>
      </c>
      <c r="BE923" s="61">
        <v>1.0592778035019601</v>
      </c>
      <c r="BF923" s="61">
        <v>1.0592778035019601</v>
      </c>
      <c r="BG923" s="61">
        <v>1.0592778035019601</v>
      </c>
    </row>
    <row r="924" spans="1:59" x14ac:dyDescent="0.35">
      <c r="A924" s="2" t="s">
        <v>507</v>
      </c>
      <c r="B924" s="4" t="s">
        <v>86</v>
      </c>
      <c r="C924" t="s">
        <v>128</v>
      </c>
      <c r="D924" t="s">
        <v>28</v>
      </c>
      <c r="E924" s="96">
        <v>0.25</v>
      </c>
      <c r="F924" s="61">
        <v>1.0592778035019625</v>
      </c>
      <c r="G924" s="61">
        <v>1.0592778035019625</v>
      </c>
      <c r="H924" s="61">
        <v>1.0592778035019625</v>
      </c>
      <c r="I924" s="61">
        <v>1.0592778035019625</v>
      </c>
      <c r="J924" s="61">
        <v>1.0592778035019625</v>
      </c>
      <c r="K924" s="61">
        <v>1.0592778035019625</v>
      </c>
      <c r="L924" s="61">
        <v>1.0592778035019625</v>
      </c>
      <c r="M924" s="61">
        <v>1.0592778035019625</v>
      </c>
      <c r="N924" s="61">
        <v>1.0592778035019625</v>
      </c>
      <c r="O924" s="61">
        <v>1.0592778035019625</v>
      </c>
      <c r="P924" s="61">
        <v>1.0592778035019625</v>
      </c>
      <c r="Q924" s="61">
        <v>1.0592778035019625</v>
      </c>
      <c r="R924" s="61">
        <v>1.0592778035019625</v>
      </c>
      <c r="S924" s="61">
        <v>1.0592778035019625</v>
      </c>
      <c r="T924" s="61">
        <v>1.0592778035019625</v>
      </c>
      <c r="U924" s="61">
        <v>1.0592778035019625</v>
      </c>
      <c r="V924" s="61">
        <v>1.0592778035019625</v>
      </c>
      <c r="W924" s="61">
        <v>1.0592778035019625</v>
      </c>
      <c r="X924" s="61">
        <v>1.0592778035019625</v>
      </c>
      <c r="Y924" s="61">
        <v>1.0592778035019625</v>
      </c>
      <c r="Z924" s="61">
        <v>1.0592778035019625</v>
      </c>
      <c r="AA924" s="61">
        <v>1.0592778035019625</v>
      </c>
      <c r="AB924" s="61">
        <v>1.0592778035019625</v>
      </c>
      <c r="AC924" s="61">
        <v>1.0592778035019625</v>
      </c>
      <c r="AD924" s="61">
        <v>1.0592778035019625</v>
      </c>
      <c r="AE924" s="61">
        <v>1.0592778035019625</v>
      </c>
      <c r="AF924" s="61">
        <v>1.0592778035019625</v>
      </c>
      <c r="AG924" s="61">
        <v>1.0592778035019625</v>
      </c>
      <c r="AH924" s="61">
        <v>1.0592778035019625</v>
      </c>
      <c r="AI924" s="61">
        <v>1.0592778035019625</v>
      </c>
      <c r="AJ924" s="61">
        <v>1.0592778035019625</v>
      </c>
      <c r="AK924" s="61">
        <v>1.0592778035019625</v>
      </c>
      <c r="AL924" s="61">
        <v>1.0592778035019625</v>
      </c>
      <c r="AM924" s="61">
        <v>1.0592778035019601</v>
      </c>
      <c r="AN924" s="61">
        <v>1.0592778035019601</v>
      </c>
      <c r="AO924" s="61">
        <v>1.0592778035019601</v>
      </c>
      <c r="AP924" s="61">
        <v>1.0592778035019601</v>
      </c>
      <c r="AQ924" s="61">
        <v>1.0592778035019601</v>
      </c>
      <c r="AR924" s="61">
        <v>1.0592778035019601</v>
      </c>
      <c r="AS924" s="61">
        <v>1.0592778035019601</v>
      </c>
      <c r="AT924" s="61">
        <v>1.0592778035019601</v>
      </c>
      <c r="AU924" s="61">
        <v>1.0592778035019601</v>
      </c>
      <c r="AV924" s="61">
        <v>1.0592778035019601</v>
      </c>
      <c r="AW924" s="61">
        <v>1.0592778035019601</v>
      </c>
      <c r="AX924" s="61">
        <v>1.0592778035019601</v>
      </c>
      <c r="AY924" s="61">
        <v>1.0592778035019601</v>
      </c>
      <c r="AZ924" s="61">
        <v>1.0592778035019601</v>
      </c>
      <c r="BA924" s="61">
        <v>1.0592778035019601</v>
      </c>
      <c r="BB924" s="61">
        <v>1.0592778035019601</v>
      </c>
      <c r="BC924" s="61">
        <v>1.0592778035019601</v>
      </c>
      <c r="BD924" s="61">
        <v>1.0592778035019601</v>
      </c>
      <c r="BE924" s="61">
        <v>1.0592778035019601</v>
      </c>
      <c r="BF924" s="61">
        <v>1.0592778035019601</v>
      </c>
      <c r="BG924" s="61">
        <v>1.0592778035019601</v>
      </c>
    </row>
    <row r="925" spans="1:59" x14ac:dyDescent="0.35">
      <c r="A925" s="2" t="s">
        <v>507</v>
      </c>
      <c r="B925" s="4" t="s">
        <v>86</v>
      </c>
      <c r="C925" t="s">
        <v>150</v>
      </c>
      <c r="D925" t="s">
        <v>28</v>
      </c>
      <c r="E925" s="96">
        <v>0.25</v>
      </c>
      <c r="F925" s="61">
        <v>1.0592778035019625</v>
      </c>
      <c r="G925" s="61">
        <v>1.0592778035019625</v>
      </c>
      <c r="H925" s="61">
        <v>1.0592778035019625</v>
      </c>
      <c r="I925" s="61">
        <v>1.0592778035019625</v>
      </c>
      <c r="J925" s="61">
        <v>1.0592778035019625</v>
      </c>
      <c r="K925" s="61">
        <v>1.0592778035019625</v>
      </c>
      <c r="L925" s="61">
        <v>1.0592778035019625</v>
      </c>
      <c r="M925" s="61">
        <v>1.0592778035019625</v>
      </c>
      <c r="N925" s="61">
        <v>1.0592778035019625</v>
      </c>
      <c r="O925" s="61">
        <v>1.0592778035019625</v>
      </c>
      <c r="P925" s="61">
        <v>1.0592778035019625</v>
      </c>
      <c r="Q925" s="61">
        <v>1.0592778035019625</v>
      </c>
      <c r="R925" s="61">
        <v>1.0592778035019625</v>
      </c>
      <c r="S925" s="61">
        <v>1.0592778035019625</v>
      </c>
      <c r="T925" s="61">
        <v>1.0592778035019625</v>
      </c>
      <c r="U925" s="61">
        <v>1.0592778035019625</v>
      </c>
      <c r="V925" s="61">
        <v>1.0592778035019625</v>
      </c>
      <c r="W925" s="61">
        <v>1.0592778035019625</v>
      </c>
      <c r="X925" s="61">
        <v>1.0592778035019625</v>
      </c>
      <c r="Y925" s="61">
        <v>1.0592778035019625</v>
      </c>
      <c r="Z925" s="61">
        <v>1.0592778035019625</v>
      </c>
      <c r="AA925" s="61">
        <v>1.0592778035019625</v>
      </c>
      <c r="AB925" s="61">
        <v>1.0592778035019625</v>
      </c>
      <c r="AC925" s="61">
        <v>1.0592778035019625</v>
      </c>
      <c r="AD925" s="61">
        <v>1.0592778035019625</v>
      </c>
      <c r="AE925" s="61">
        <v>1.0592778035019625</v>
      </c>
      <c r="AF925" s="61">
        <v>1.0592778035019625</v>
      </c>
      <c r="AG925" s="61">
        <v>1.0592778035019625</v>
      </c>
      <c r="AH925" s="61">
        <v>1.0592778035019625</v>
      </c>
      <c r="AI925" s="61">
        <v>1.0592778035019625</v>
      </c>
      <c r="AJ925" s="61">
        <v>1.0592778035019625</v>
      </c>
      <c r="AK925" s="61">
        <v>1.0592778035019625</v>
      </c>
      <c r="AL925" s="61">
        <v>1.0592778035019625</v>
      </c>
      <c r="AM925" s="61">
        <v>1.0592778035019601</v>
      </c>
      <c r="AN925" s="61">
        <v>1.0592778035019601</v>
      </c>
      <c r="AO925" s="61">
        <v>1.0592778035019601</v>
      </c>
      <c r="AP925" s="61">
        <v>1.0592778035019601</v>
      </c>
      <c r="AQ925" s="61">
        <v>1.0592778035019601</v>
      </c>
      <c r="AR925" s="61">
        <v>1.0592778035019601</v>
      </c>
      <c r="AS925" s="61">
        <v>1.0592778035019601</v>
      </c>
      <c r="AT925" s="61">
        <v>1.0592778035019601</v>
      </c>
      <c r="AU925" s="61">
        <v>1.0592778035019601</v>
      </c>
      <c r="AV925" s="61">
        <v>1.0592778035019601</v>
      </c>
      <c r="AW925" s="61">
        <v>1.0592778035019601</v>
      </c>
      <c r="AX925" s="61">
        <v>1.0592778035019601</v>
      </c>
      <c r="AY925" s="61">
        <v>1.0592778035019601</v>
      </c>
      <c r="AZ925" s="61">
        <v>1.0592778035019601</v>
      </c>
      <c r="BA925" s="61">
        <v>1.0592778035019601</v>
      </c>
      <c r="BB925" s="61">
        <v>1.0592778035019601</v>
      </c>
      <c r="BC925" s="61">
        <v>1.0592778035019601</v>
      </c>
      <c r="BD925" s="61">
        <v>1.0592778035019601</v>
      </c>
      <c r="BE925" s="61">
        <v>1.0592778035019601</v>
      </c>
      <c r="BF925" s="61">
        <v>1.0592778035019601</v>
      </c>
      <c r="BG925" s="61">
        <v>1.0592778035019601</v>
      </c>
    </row>
    <row r="926" spans="1:59" x14ac:dyDescent="0.35">
      <c r="A926" s="2" t="s">
        <v>507</v>
      </c>
      <c r="B926" s="4" t="s">
        <v>86</v>
      </c>
      <c r="C926" t="s">
        <v>172</v>
      </c>
      <c r="D926" t="s">
        <v>28</v>
      </c>
      <c r="E926" s="96">
        <v>0.25</v>
      </c>
      <c r="F926" s="61">
        <v>1.0592778035019625</v>
      </c>
      <c r="G926" s="61">
        <v>1.0592778035019625</v>
      </c>
      <c r="H926" s="61">
        <v>1.0592778035019625</v>
      </c>
      <c r="I926" s="61">
        <v>1.0592778035019625</v>
      </c>
      <c r="J926" s="61">
        <v>1.0592778035019625</v>
      </c>
      <c r="K926" s="61">
        <v>1.0592778035019625</v>
      </c>
      <c r="L926" s="61">
        <v>1.0592778035019625</v>
      </c>
      <c r="M926" s="61">
        <v>1.0592778035019625</v>
      </c>
      <c r="N926" s="61">
        <v>1.0592778035019625</v>
      </c>
      <c r="O926" s="61">
        <v>1.0592778035019625</v>
      </c>
      <c r="P926" s="61">
        <v>1.0592778035019625</v>
      </c>
      <c r="Q926" s="61">
        <v>1.0592778035019625</v>
      </c>
      <c r="R926" s="61">
        <v>1.0592778035019625</v>
      </c>
      <c r="S926" s="61">
        <v>1.0592778035019625</v>
      </c>
      <c r="T926" s="61">
        <v>1.0592778035019625</v>
      </c>
      <c r="U926" s="61">
        <v>1.0592778035019625</v>
      </c>
      <c r="V926" s="61">
        <v>1.0592778035019625</v>
      </c>
      <c r="W926" s="61">
        <v>1.0592778035019625</v>
      </c>
      <c r="X926" s="61">
        <v>1.0592778035019625</v>
      </c>
      <c r="Y926" s="61">
        <v>1.0592778035019625</v>
      </c>
      <c r="Z926" s="61">
        <v>1.0592778035019625</v>
      </c>
      <c r="AA926" s="61">
        <v>1.0592778035019625</v>
      </c>
      <c r="AB926" s="61">
        <v>1.0592778035019625</v>
      </c>
      <c r="AC926" s="61">
        <v>1.0592778035019625</v>
      </c>
      <c r="AD926" s="61">
        <v>1.0592778035019625</v>
      </c>
      <c r="AE926" s="61">
        <v>1.0592778035019625</v>
      </c>
      <c r="AF926" s="61">
        <v>1.0592778035019625</v>
      </c>
      <c r="AG926" s="61">
        <v>1.0592778035019625</v>
      </c>
      <c r="AH926" s="61">
        <v>1.0592778035019625</v>
      </c>
      <c r="AI926" s="61">
        <v>1.0592778035019625</v>
      </c>
      <c r="AJ926" s="61">
        <v>1.0592778035019625</v>
      </c>
      <c r="AK926" s="61">
        <v>1.0592778035019625</v>
      </c>
      <c r="AL926" s="61">
        <v>1.0592778035019625</v>
      </c>
      <c r="AM926" s="61">
        <v>1.0592778035019601</v>
      </c>
      <c r="AN926" s="61">
        <v>1.0592778035019601</v>
      </c>
      <c r="AO926" s="61">
        <v>1.0592778035019601</v>
      </c>
      <c r="AP926" s="61">
        <v>1.0592778035019601</v>
      </c>
      <c r="AQ926" s="61">
        <v>1.0592778035019601</v>
      </c>
      <c r="AR926" s="61">
        <v>1.0592778035019601</v>
      </c>
      <c r="AS926" s="61">
        <v>1.0592778035019601</v>
      </c>
      <c r="AT926" s="61">
        <v>1.0592778035019601</v>
      </c>
      <c r="AU926" s="61">
        <v>1.0592778035019601</v>
      </c>
      <c r="AV926" s="61">
        <v>1.0592778035019601</v>
      </c>
      <c r="AW926" s="61">
        <v>1.0592778035019601</v>
      </c>
      <c r="AX926" s="61">
        <v>1.0592778035019601</v>
      </c>
      <c r="AY926" s="61">
        <v>1.0592778035019601</v>
      </c>
      <c r="AZ926" s="61">
        <v>1.0592778035019601</v>
      </c>
      <c r="BA926" s="61">
        <v>1.0592778035019601</v>
      </c>
      <c r="BB926" s="61">
        <v>1.0592778035019601</v>
      </c>
      <c r="BC926" s="61">
        <v>1.0592778035019601</v>
      </c>
      <c r="BD926" s="61">
        <v>1.0592778035019601</v>
      </c>
      <c r="BE926" s="61">
        <v>1.0592778035019601</v>
      </c>
      <c r="BF926" s="61">
        <v>1.0592778035019601</v>
      </c>
      <c r="BG926" s="61">
        <v>1.0592778035019601</v>
      </c>
    </row>
    <row r="927" spans="1:59" x14ac:dyDescent="0.35">
      <c r="A927" s="2" t="s">
        <v>507</v>
      </c>
      <c r="B927" s="4" t="s">
        <v>86</v>
      </c>
      <c r="C927" t="s">
        <v>194</v>
      </c>
      <c r="D927" t="s">
        <v>28</v>
      </c>
      <c r="E927" s="96">
        <v>0.25</v>
      </c>
      <c r="F927" s="61">
        <v>1.0592778035019625</v>
      </c>
      <c r="G927" s="61">
        <v>1.0592778035019625</v>
      </c>
      <c r="H927" s="61">
        <v>1.0592778035019625</v>
      </c>
      <c r="I927" s="61">
        <v>1.0592778035019625</v>
      </c>
      <c r="J927" s="61">
        <v>1.0592778035019625</v>
      </c>
      <c r="K927" s="61">
        <v>1.0592778035019625</v>
      </c>
      <c r="L927" s="61">
        <v>1.0592778035019625</v>
      </c>
      <c r="M927" s="61">
        <v>1.0592778035019625</v>
      </c>
      <c r="N927" s="61">
        <v>1.0592778035019625</v>
      </c>
      <c r="O927" s="61">
        <v>1.0592778035019625</v>
      </c>
      <c r="P927" s="61">
        <v>1.0592778035019625</v>
      </c>
      <c r="Q927" s="61">
        <v>1.0592778035019625</v>
      </c>
      <c r="R927" s="61">
        <v>1.0592778035019625</v>
      </c>
      <c r="S927" s="61">
        <v>1.0592778035019625</v>
      </c>
      <c r="T927" s="61">
        <v>1.0592778035019625</v>
      </c>
      <c r="U927" s="61">
        <v>1.0592778035019625</v>
      </c>
      <c r="V927" s="61">
        <v>1.0592778035019625</v>
      </c>
      <c r="W927" s="61">
        <v>1.0592778035019625</v>
      </c>
      <c r="X927" s="61">
        <v>1.0592778035019625</v>
      </c>
      <c r="Y927" s="61">
        <v>1.0592778035019625</v>
      </c>
      <c r="Z927" s="61">
        <v>1.0592778035019625</v>
      </c>
      <c r="AA927" s="61">
        <v>1.0592778035019625</v>
      </c>
      <c r="AB927" s="61">
        <v>1.0592778035019625</v>
      </c>
      <c r="AC927" s="61">
        <v>1.0592778035019625</v>
      </c>
      <c r="AD927" s="61">
        <v>1.0592778035019625</v>
      </c>
      <c r="AE927" s="61">
        <v>1.0592778035019625</v>
      </c>
      <c r="AF927" s="61">
        <v>1.0592778035019625</v>
      </c>
      <c r="AG927" s="61">
        <v>1.0592778035019625</v>
      </c>
      <c r="AH927" s="61">
        <v>1.0592778035019625</v>
      </c>
      <c r="AI927" s="61">
        <v>1.0592778035019625</v>
      </c>
      <c r="AJ927" s="61">
        <v>1.0592778035019625</v>
      </c>
      <c r="AK927" s="61">
        <v>1.0592778035019625</v>
      </c>
      <c r="AL927" s="61">
        <v>1.0592778035019625</v>
      </c>
      <c r="AM927" s="61">
        <v>1.0592778035019601</v>
      </c>
      <c r="AN927" s="61">
        <v>1.0592778035019601</v>
      </c>
      <c r="AO927" s="61">
        <v>1.0592778035019601</v>
      </c>
      <c r="AP927" s="61">
        <v>1.0592778035019601</v>
      </c>
      <c r="AQ927" s="61">
        <v>1.0592778035019601</v>
      </c>
      <c r="AR927" s="61">
        <v>1.0592778035019601</v>
      </c>
      <c r="AS927" s="61">
        <v>1.0592778035019601</v>
      </c>
      <c r="AT927" s="61">
        <v>1.0592778035019601</v>
      </c>
      <c r="AU927" s="61">
        <v>1.0592778035019601</v>
      </c>
      <c r="AV927" s="61">
        <v>1.0592778035019601</v>
      </c>
      <c r="AW927" s="61">
        <v>1.0592778035019601</v>
      </c>
      <c r="AX927" s="61">
        <v>1.0592778035019601</v>
      </c>
      <c r="AY927" s="61">
        <v>1.0592778035019601</v>
      </c>
      <c r="AZ927" s="61">
        <v>1.0592778035019601</v>
      </c>
      <c r="BA927" s="61">
        <v>1.0592778035019601</v>
      </c>
      <c r="BB927" s="61">
        <v>1.0592778035019601</v>
      </c>
      <c r="BC927" s="61">
        <v>1.0592778035019601</v>
      </c>
      <c r="BD927" s="61">
        <v>1.0592778035019601</v>
      </c>
      <c r="BE927" s="61">
        <v>1.0592778035019601</v>
      </c>
      <c r="BF927" s="61">
        <v>1.0592778035019601</v>
      </c>
      <c r="BG927" s="61">
        <v>1.0592778035019601</v>
      </c>
    </row>
    <row r="928" spans="1:59" x14ac:dyDescent="0.35">
      <c r="A928" s="2" t="s">
        <v>506</v>
      </c>
      <c r="B928" s="4" t="s">
        <v>27</v>
      </c>
      <c r="C928" t="s">
        <v>128</v>
      </c>
      <c r="D928" t="s">
        <v>28</v>
      </c>
      <c r="E928" s="96">
        <v>0.25</v>
      </c>
      <c r="F928">
        <v>8.8710250095043006E-5</v>
      </c>
      <c r="G928">
        <v>8.8710250095043006E-5</v>
      </c>
      <c r="H928">
        <v>8.8710250095043006E-5</v>
      </c>
      <c r="I928">
        <v>8.8710250095043006E-5</v>
      </c>
      <c r="J928">
        <v>8.8710250095043006E-5</v>
      </c>
      <c r="K928">
        <v>8.8710250095043006E-5</v>
      </c>
      <c r="L928">
        <v>8.8710250095043006E-5</v>
      </c>
      <c r="M928">
        <v>8.8710250095043006E-5</v>
      </c>
      <c r="N928">
        <v>8.8710250095043006E-5</v>
      </c>
      <c r="O928">
        <v>8.8710250095043006E-5</v>
      </c>
      <c r="P928">
        <v>8.8710250095043006E-5</v>
      </c>
      <c r="Q928">
        <v>8.8710250095043006E-5</v>
      </c>
      <c r="R928">
        <v>8.8710250095043006E-5</v>
      </c>
      <c r="S928">
        <v>8.8710250095043006E-5</v>
      </c>
      <c r="T928">
        <v>8.8710250095043006E-5</v>
      </c>
      <c r="U928">
        <v>8.8710250095043006E-5</v>
      </c>
      <c r="V928">
        <v>8.8710250095043006E-5</v>
      </c>
      <c r="W928">
        <v>8.8710250095043006E-5</v>
      </c>
      <c r="X928">
        <v>8.8710250095043006E-5</v>
      </c>
      <c r="Y928">
        <v>8.8710250095043006E-5</v>
      </c>
      <c r="Z928">
        <v>8.8710250095043006E-5</v>
      </c>
      <c r="AA928">
        <v>8.8710250095043006E-5</v>
      </c>
      <c r="AB928">
        <v>8.8710250095043006E-5</v>
      </c>
      <c r="AC928">
        <v>8.8710250095043006E-5</v>
      </c>
      <c r="AD928">
        <v>8.8710250095043006E-5</v>
      </c>
      <c r="AE928">
        <v>8.8710250095043006E-5</v>
      </c>
      <c r="AF928">
        <v>8.8710250095043006E-5</v>
      </c>
      <c r="AG928">
        <v>8.8710250095043006E-5</v>
      </c>
      <c r="AH928">
        <v>8.8710250095043006E-5</v>
      </c>
      <c r="AI928">
        <v>8.8710250095043006E-5</v>
      </c>
      <c r="AJ928">
        <v>8.8710250095043006E-5</v>
      </c>
      <c r="AK928">
        <v>8.8710250095043006E-5</v>
      </c>
      <c r="AL928">
        <v>8.8710250095043006E-5</v>
      </c>
      <c r="AM928">
        <v>8.8710250095043006E-5</v>
      </c>
      <c r="AN928">
        <v>8.8710250095043006E-5</v>
      </c>
      <c r="AO928">
        <v>8.8710250095043006E-5</v>
      </c>
      <c r="AP928">
        <v>8.8710250095043006E-5</v>
      </c>
      <c r="AQ928">
        <v>8.8710250095043006E-5</v>
      </c>
      <c r="AR928">
        <v>8.8710250095043006E-5</v>
      </c>
      <c r="AS928">
        <v>8.8710250095043006E-5</v>
      </c>
      <c r="AT928">
        <v>8.8710250095043006E-5</v>
      </c>
      <c r="AU928">
        <v>8.8710250095043006E-5</v>
      </c>
      <c r="AV928">
        <v>8.8710250095043006E-5</v>
      </c>
      <c r="AW928">
        <v>8.8710250095043006E-5</v>
      </c>
      <c r="AX928">
        <v>8.8710250095043006E-5</v>
      </c>
      <c r="AY928">
        <v>8.8710250095043006E-5</v>
      </c>
      <c r="AZ928">
        <v>8.8710250095043006E-5</v>
      </c>
      <c r="BA928">
        <v>8.8710250095043006E-5</v>
      </c>
      <c r="BB928">
        <v>8.8710250095043006E-5</v>
      </c>
      <c r="BC928">
        <v>8.8710250095043006E-5</v>
      </c>
      <c r="BD928">
        <v>8.8710250095043006E-5</v>
      </c>
      <c r="BE928">
        <v>8.8710250095043006E-5</v>
      </c>
      <c r="BF928">
        <v>8.8710250095043006E-5</v>
      </c>
      <c r="BG928">
        <v>8.8710250095043006E-5</v>
      </c>
    </row>
    <row r="929" spans="1:59" x14ac:dyDescent="0.35">
      <c r="A929" s="2" t="s">
        <v>506</v>
      </c>
      <c r="B929" s="4" t="s">
        <v>27</v>
      </c>
      <c r="C929" t="s">
        <v>150</v>
      </c>
      <c r="D929" t="s">
        <v>28</v>
      </c>
      <c r="E929" s="96">
        <v>0.25</v>
      </c>
      <c r="F929">
        <v>8.8710250095043006E-5</v>
      </c>
      <c r="G929">
        <v>8.8710250095043006E-5</v>
      </c>
      <c r="H929">
        <v>8.8710250095043006E-5</v>
      </c>
      <c r="I929">
        <v>8.8710250095043006E-5</v>
      </c>
      <c r="J929">
        <v>8.8710250095043006E-5</v>
      </c>
      <c r="K929">
        <v>8.8710250095043006E-5</v>
      </c>
      <c r="L929">
        <v>8.8710250095043006E-5</v>
      </c>
      <c r="M929">
        <v>8.8710250095043006E-5</v>
      </c>
      <c r="N929">
        <v>8.8710250095043006E-5</v>
      </c>
      <c r="O929">
        <v>8.8710250095043006E-5</v>
      </c>
      <c r="P929">
        <v>8.8710250095043006E-5</v>
      </c>
      <c r="Q929">
        <v>8.8710250095043006E-5</v>
      </c>
      <c r="R929">
        <v>8.8710250095043006E-5</v>
      </c>
      <c r="S929">
        <v>8.8710250095043006E-5</v>
      </c>
      <c r="T929">
        <v>8.8710250095043006E-5</v>
      </c>
      <c r="U929">
        <v>8.8710250095043006E-5</v>
      </c>
      <c r="V929">
        <v>8.8710250095043006E-5</v>
      </c>
      <c r="W929">
        <v>8.8710250095043006E-5</v>
      </c>
      <c r="X929">
        <v>8.8710250095043006E-5</v>
      </c>
      <c r="Y929">
        <v>8.8710250095043006E-5</v>
      </c>
      <c r="Z929">
        <v>8.8710250095043006E-5</v>
      </c>
      <c r="AA929">
        <v>8.8710250095043006E-5</v>
      </c>
      <c r="AB929">
        <v>8.8710250095043006E-5</v>
      </c>
      <c r="AC929">
        <v>8.8710250095043006E-5</v>
      </c>
      <c r="AD929">
        <v>8.8710250095043006E-5</v>
      </c>
      <c r="AE929">
        <v>8.8710250095043006E-5</v>
      </c>
      <c r="AF929">
        <v>8.8710250095043006E-5</v>
      </c>
      <c r="AG929">
        <v>8.8710250095043006E-5</v>
      </c>
      <c r="AH929">
        <v>8.8710250095043006E-5</v>
      </c>
      <c r="AI929">
        <v>8.8710250095043006E-5</v>
      </c>
      <c r="AJ929">
        <v>8.8710250095043006E-5</v>
      </c>
      <c r="AK929">
        <v>8.8710250095043006E-5</v>
      </c>
      <c r="AL929">
        <v>8.8710250095043006E-5</v>
      </c>
      <c r="AM929">
        <v>8.8710250095043006E-5</v>
      </c>
      <c r="AN929">
        <v>8.8710250095043006E-5</v>
      </c>
      <c r="AO929">
        <v>8.8710250095043006E-5</v>
      </c>
      <c r="AP929">
        <v>8.8710250095043006E-5</v>
      </c>
      <c r="AQ929">
        <v>8.8710250095043006E-5</v>
      </c>
      <c r="AR929">
        <v>8.8710250095043006E-5</v>
      </c>
      <c r="AS929">
        <v>8.8710250095043006E-5</v>
      </c>
      <c r="AT929">
        <v>8.8710250095043006E-5</v>
      </c>
      <c r="AU929">
        <v>8.8710250095043006E-5</v>
      </c>
      <c r="AV929">
        <v>8.8710250095043006E-5</v>
      </c>
      <c r="AW929">
        <v>8.8710250095043006E-5</v>
      </c>
      <c r="AX929">
        <v>8.8710250095043006E-5</v>
      </c>
      <c r="AY929">
        <v>8.8710250095043006E-5</v>
      </c>
      <c r="AZ929">
        <v>8.8710250095043006E-5</v>
      </c>
      <c r="BA929">
        <v>8.8710250095043006E-5</v>
      </c>
      <c r="BB929">
        <v>8.8710250095043006E-5</v>
      </c>
      <c r="BC929">
        <v>8.8710250095043006E-5</v>
      </c>
      <c r="BD929">
        <v>8.8710250095043006E-5</v>
      </c>
      <c r="BE929">
        <v>8.8710250095043006E-5</v>
      </c>
      <c r="BF929">
        <v>8.8710250095043006E-5</v>
      </c>
      <c r="BG929">
        <v>8.8710250095043006E-5</v>
      </c>
    </row>
    <row r="930" spans="1:59" x14ac:dyDescent="0.35">
      <c r="A930" s="2" t="s">
        <v>506</v>
      </c>
      <c r="B930" s="4" t="s">
        <v>27</v>
      </c>
      <c r="C930" t="s">
        <v>172</v>
      </c>
      <c r="D930" t="s">
        <v>28</v>
      </c>
      <c r="E930" s="96">
        <v>0.25</v>
      </c>
      <c r="F930">
        <v>8.8710250095043006E-5</v>
      </c>
      <c r="G930">
        <v>8.8710250095043006E-5</v>
      </c>
      <c r="H930">
        <v>8.8710250095043006E-5</v>
      </c>
      <c r="I930">
        <v>8.8710250095043006E-5</v>
      </c>
      <c r="J930">
        <v>8.8710250095043006E-5</v>
      </c>
      <c r="K930">
        <v>8.8710250095043006E-5</v>
      </c>
      <c r="L930">
        <v>8.8710250095043006E-5</v>
      </c>
      <c r="M930">
        <v>8.8710250095043006E-5</v>
      </c>
      <c r="N930">
        <v>8.8710250095043006E-5</v>
      </c>
      <c r="O930">
        <v>8.8710250095043006E-5</v>
      </c>
      <c r="P930">
        <v>8.8710250095043006E-5</v>
      </c>
      <c r="Q930">
        <v>8.8710250095043006E-5</v>
      </c>
      <c r="R930">
        <v>8.8710250095043006E-5</v>
      </c>
      <c r="S930">
        <v>8.8710250095043006E-5</v>
      </c>
      <c r="T930">
        <v>8.8710250095043006E-5</v>
      </c>
      <c r="U930">
        <v>8.8710250095043006E-5</v>
      </c>
      <c r="V930">
        <v>8.8710250095043006E-5</v>
      </c>
      <c r="W930">
        <v>8.8710250095043006E-5</v>
      </c>
      <c r="X930">
        <v>8.8710250095043006E-5</v>
      </c>
      <c r="Y930">
        <v>8.8710250095043006E-5</v>
      </c>
      <c r="Z930">
        <v>8.8710250095043006E-5</v>
      </c>
      <c r="AA930">
        <v>8.8710250095043006E-5</v>
      </c>
      <c r="AB930">
        <v>8.8710250095043006E-5</v>
      </c>
      <c r="AC930">
        <v>8.8710250095043006E-5</v>
      </c>
      <c r="AD930">
        <v>8.8710250095043006E-5</v>
      </c>
      <c r="AE930">
        <v>8.8710250095043006E-5</v>
      </c>
      <c r="AF930">
        <v>8.8710250095043006E-5</v>
      </c>
      <c r="AG930">
        <v>8.8710250095043006E-5</v>
      </c>
      <c r="AH930">
        <v>8.8710250095043006E-5</v>
      </c>
      <c r="AI930">
        <v>8.8710250095043006E-5</v>
      </c>
      <c r="AJ930">
        <v>8.8710250095043006E-5</v>
      </c>
      <c r="AK930">
        <v>8.8710250095043006E-5</v>
      </c>
      <c r="AL930">
        <v>8.8710250095043006E-5</v>
      </c>
      <c r="AM930">
        <v>8.8710250095043006E-5</v>
      </c>
      <c r="AN930">
        <v>8.8710250095043006E-5</v>
      </c>
      <c r="AO930">
        <v>8.8710250095043006E-5</v>
      </c>
      <c r="AP930">
        <v>8.8710250095043006E-5</v>
      </c>
      <c r="AQ930">
        <v>8.8710250095043006E-5</v>
      </c>
      <c r="AR930">
        <v>8.8710250095043006E-5</v>
      </c>
      <c r="AS930">
        <v>8.8710250095043006E-5</v>
      </c>
      <c r="AT930">
        <v>8.8710250095043006E-5</v>
      </c>
      <c r="AU930">
        <v>8.8710250095043006E-5</v>
      </c>
      <c r="AV930">
        <v>8.8710250095043006E-5</v>
      </c>
      <c r="AW930">
        <v>8.8710250095043006E-5</v>
      </c>
      <c r="AX930">
        <v>8.8710250095043006E-5</v>
      </c>
      <c r="AY930">
        <v>8.8710250095043006E-5</v>
      </c>
      <c r="AZ930">
        <v>8.8710250095043006E-5</v>
      </c>
      <c r="BA930">
        <v>8.8710250095043006E-5</v>
      </c>
      <c r="BB930">
        <v>8.8710250095043006E-5</v>
      </c>
      <c r="BC930">
        <v>8.8710250095043006E-5</v>
      </c>
      <c r="BD930">
        <v>8.8710250095043006E-5</v>
      </c>
      <c r="BE930">
        <v>8.8710250095043006E-5</v>
      </c>
      <c r="BF930">
        <v>8.8710250095043006E-5</v>
      </c>
      <c r="BG930">
        <v>8.8710250095043006E-5</v>
      </c>
    </row>
    <row r="931" spans="1:59" x14ac:dyDescent="0.35">
      <c r="A931" s="2" t="s">
        <v>506</v>
      </c>
      <c r="B931" s="4" t="s">
        <v>27</v>
      </c>
      <c r="C931" t="s">
        <v>194</v>
      </c>
      <c r="D931" t="s">
        <v>28</v>
      </c>
      <c r="E931" s="96">
        <v>0.25</v>
      </c>
      <c r="F931">
        <v>8.8710250095043006E-5</v>
      </c>
      <c r="G931">
        <v>8.8710250095043006E-5</v>
      </c>
      <c r="H931">
        <v>8.8710250095043006E-5</v>
      </c>
      <c r="I931">
        <v>8.8710250095043006E-5</v>
      </c>
      <c r="J931">
        <v>8.8710250095043006E-5</v>
      </c>
      <c r="K931">
        <v>8.8710250095043006E-5</v>
      </c>
      <c r="L931">
        <v>8.8710250095043006E-5</v>
      </c>
      <c r="M931">
        <v>8.8710250095043006E-5</v>
      </c>
      <c r="N931">
        <v>8.8710250095043006E-5</v>
      </c>
      <c r="O931">
        <v>8.8710250095043006E-5</v>
      </c>
      <c r="P931">
        <v>8.8710250095043006E-5</v>
      </c>
      <c r="Q931">
        <v>8.8710250095043006E-5</v>
      </c>
      <c r="R931">
        <v>8.8710250095043006E-5</v>
      </c>
      <c r="S931">
        <v>8.8710250095043006E-5</v>
      </c>
      <c r="T931">
        <v>8.8710250095043006E-5</v>
      </c>
      <c r="U931">
        <v>8.8710250095043006E-5</v>
      </c>
      <c r="V931">
        <v>8.8710250095043006E-5</v>
      </c>
      <c r="W931">
        <v>8.8710250095043006E-5</v>
      </c>
      <c r="X931">
        <v>8.8710250095043006E-5</v>
      </c>
      <c r="Y931">
        <v>8.8710250095043006E-5</v>
      </c>
      <c r="Z931">
        <v>8.8710250095043006E-5</v>
      </c>
      <c r="AA931">
        <v>8.8710250095043006E-5</v>
      </c>
      <c r="AB931">
        <v>8.8710250095043006E-5</v>
      </c>
      <c r="AC931">
        <v>8.8710250095043006E-5</v>
      </c>
      <c r="AD931">
        <v>8.8710250095043006E-5</v>
      </c>
      <c r="AE931">
        <v>8.8710250095043006E-5</v>
      </c>
      <c r="AF931">
        <v>8.8710250095043006E-5</v>
      </c>
      <c r="AG931">
        <v>8.8710250095043006E-5</v>
      </c>
      <c r="AH931">
        <v>8.8710250095043006E-5</v>
      </c>
      <c r="AI931">
        <v>8.8710250095043006E-5</v>
      </c>
      <c r="AJ931">
        <v>8.8710250095043006E-5</v>
      </c>
      <c r="AK931">
        <v>8.8710250095043006E-5</v>
      </c>
      <c r="AL931">
        <v>8.8710250095043006E-5</v>
      </c>
      <c r="AM931">
        <v>8.8710250095043006E-5</v>
      </c>
      <c r="AN931">
        <v>8.8710250095043006E-5</v>
      </c>
      <c r="AO931">
        <v>8.8710250095043006E-5</v>
      </c>
      <c r="AP931">
        <v>8.8710250095043006E-5</v>
      </c>
      <c r="AQ931">
        <v>8.8710250095043006E-5</v>
      </c>
      <c r="AR931">
        <v>8.8710250095043006E-5</v>
      </c>
      <c r="AS931">
        <v>8.8710250095043006E-5</v>
      </c>
      <c r="AT931">
        <v>8.8710250095043006E-5</v>
      </c>
      <c r="AU931">
        <v>8.8710250095043006E-5</v>
      </c>
      <c r="AV931">
        <v>8.8710250095043006E-5</v>
      </c>
      <c r="AW931">
        <v>8.8710250095043006E-5</v>
      </c>
      <c r="AX931">
        <v>8.8710250095043006E-5</v>
      </c>
      <c r="AY931">
        <v>8.8710250095043006E-5</v>
      </c>
      <c r="AZ931">
        <v>8.8710250095043006E-5</v>
      </c>
      <c r="BA931">
        <v>8.8710250095043006E-5</v>
      </c>
      <c r="BB931">
        <v>8.8710250095043006E-5</v>
      </c>
      <c r="BC931">
        <v>8.8710250095043006E-5</v>
      </c>
      <c r="BD931">
        <v>8.8710250095043006E-5</v>
      </c>
      <c r="BE931">
        <v>8.8710250095043006E-5</v>
      </c>
      <c r="BF931">
        <v>8.8710250095043006E-5</v>
      </c>
      <c r="BG931">
        <v>8.8710250095043006E-5</v>
      </c>
    </row>
    <row r="932" spans="1:59" x14ac:dyDescent="0.35">
      <c r="A932" s="2" t="s">
        <v>507</v>
      </c>
      <c r="B932" s="4" t="s">
        <v>27</v>
      </c>
      <c r="C932" t="s">
        <v>128</v>
      </c>
      <c r="D932" t="s">
        <v>28</v>
      </c>
      <c r="E932" s="96">
        <v>0.25</v>
      </c>
      <c r="F932">
        <v>8.8710250095043006E-5</v>
      </c>
      <c r="G932">
        <v>8.8710250095043006E-5</v>
      </c>
      <c r="H932">
        <v>8.8710250095043006E-5</v>
      </c>
      <c r="I932">
        <v>8.8710250095043006E-5</v>
      </c>
      <c r="J932">
        <v>8.8710250095043006E-5</v>
      </c>
      <c r="K932">
        <v>8.8710250095043006E-5</v>
      </c>
      <c r="L932">
        <v>8.8710250095043006E-5</v>
      </c>
      <c r="M932">
        <v>8.8710250095043006E-5</v>
      </c>
      <c r="N932">
        <v>8.8710250095043006E-5</v>
      </c>
      <c r="O932">
        <v>8.8710250095043006E-5</v>
      </c>
      <c r="P932">
        <v>8.8710250095043006E-5</v>
      </c>
      <c r="Q932">
        <v>8.8710250095043006E-5</v>
      </c>
      <c r="R932">
        <v>8.8710250095043006E-5</v>
      </c>
      <c r="S932">
        <v>8.8710250095043006E-5</v>
      </c>
      <c r="T932">
        <v>8.8710250095043006E-5</v>
      </c>
      <c r="U932">
        <v>8.8710250095043006E-5</v>
      </c>
      <c r="V932">
        <v>8.8710250095043006E-5</v>
      </c>
      <c r="W932">
        <v>8.8710250095043006E-5</v>
      </c>
      <c r="X932">
        <v>8.8710250095043006E-5</v>
      </c>
      <c r="Y932">
        <v>8.8710250095043006E-5</v>
      </c>
      <c r="Z932">
        <v>8.8710250095043006E-5</v>
      </c>
      <c r="AA932">
        <v>8.8710250095043006E-5</v>
      </c>
      <c r="AB932">
        <v>8.8710250095043006E-5</v>
      </c>
      <c r="AC932">
        <v>8.8710250095043006E-5</v>
      </c>
      <c r="AD932">
        <v>8.8710250095043006E-5</v>
      </c>
      <c r="AE932">
        <v>8.8710250095043006E-5</v>
      </c>
      <c r="AF932">
        <v>8.8710250095043006E-5</v>
      </c>
      <c r="AG932">
        <v>8.8710250095043006E-5</v>
      </c>
      <c r="AH932">
        <v>8.8710250095043006E-5</v>
      </c>
      <c r="AI932">
        <v>8.8710250095043006E-5</v>
      </c>
      <c r="AJ932">
        <v>8.8710250095043006E-5</v>
      </c>
      <c r="AK932">
        <v>8.8710250095043006E-5</v>
      </c>
      <c r="AL932">
        <v>8.8710250095043006E-5</v>
      </c>
      <c r="AM932">
        <v>8.8710250095043006E-5</v>
      </c>
      <c r="AN932">
        <v>8.8710250095043006E-5</v>
      </c>
      <c r="AO932">
        <v>8.8710250095043006E-5</v>
      </c>
      <c r="AP932">
        <v>8.8710250095043006E-5</v>
      </c>
      <c r="AQ932">
        <v>8.8710250095043006E-5</v>
      </c>
      <c r="AR932">
        <v>8.8710250095043006E-5</v>
      </c>
      <c r="AS932">
        <v>8.8710250095043006E-5</v>
      </c>
      <c r="AT932">
        <v>8.8710250095043006E-5</v>
      </c>
      <c r="AU932">
        <v>8.8710250095043006E-5</v>
      </c>
      <c r="AV932">
        <v>8.8710250095043006E-5</v>
      </c>
      <c r="AW932">
        <v>8.8710250095043006E-5</v>
      </c>
      <c r="AX932">
        <v>8.8710250095043006E-5</v>
      </c>
      <c r="AY932">
        <v>8.8710250095043006E-5</v>
      </c>
      <c r="AZ932">
        <v>8.8710250095043006E-5</v>
      </c>
      <c r="BA932">
        <v>8.8710250095043006E-5</v>
      </c>
      <c r="BB932">
        <v>8.8710250095043006E-5</v>
      </c>
      <c r="BC932">
        <v>8.8710250095043006E-5</v>
      </c>
      <c r="BD932">
        <v>8.8710250095043006E-5</v>
      </c>
      <c r="BE932">
        <v>8.8710250095043006E-5</v>
      </c>
      <c r="BF932">
        <v>8.8710250095043006E-5</v>
      </c>
      <c r="BG932">
        <v>8.8710250095043006E-5</v>
      </c>
    </row>
    <row r="933" spans="1:59" x14ac:dyDescent="0.35">
      <c r="A933" s="2" t="s">
        <v>507</v>
      </c>
      <c r="B933" s="4" t="s">
        <v>27</v>
      </c>
      <c r="C933" t="s">
        <v>150</v>
      </c>
      <c r="D933" t="s">
        <v>28</v>
      </c>
      <c r="E933" s="96">
        <v>0.25</v>
      </c>
      <c r="F933">
        <v>8.8710250095043006E-5</v>
      </c>
      <c r="G933">
        <v>8.8710250095043006E-5</v>
      </c>
      <c r="H933">
        <v>8.8710250095043006E-5</v>
      </c>
      <c r="I933">
        <v>8.8710250095043006E-5</v>
      </c>
      <c r="J933">
        <v>8.8710250095043006E-5</v>
      </c>
      <c r="K933">
        <v>8.8710250095043006E-5</v>
      </c>
      <c r="L933">
        <v>8.8710250095043006E-5</v>
      </c>
      <c r="M933">
        <v>8.8710250095043006E-5</v>
      </c>
      <c r="N933">
        <v>8.8710250095043006E-5</v>
      </c>
      <c r="O933">
        <v>8.8710250095043006E-5</v>
      </c>
      <c r="P933">
        <v>8.8710250095043006E-5</v>
      </c>
      <c r="Q933">
        <v>8.8710250095043006E-5</v>
      </c>
      <c r="R933">
        <v>8.8710250095043006E-5</v>
      </c>
      <c r="S933">
        <v>8.8710250095043006E-5</v>
      </c>
      <c r="T933">
        <v>8.8710250095043006E-5</v>
      </c>
      <c r="U933">
        <v>8.8710250095043006E-5</v>
      </c>
      <c r="V933">
        <v>8.8710250095043006E-5</v>
      </c>
      <c r="W933">
        <v>8.8710250095043006E-5</v>
      </c>
      <c r="X933">
        <v>8.8710250095043006E-5</v>
      </c>
      <c r="Y933">
        <v>8.8710250095043006E-5</v>
      </c>
      <c r="Z933">
        <v>8.8710250095043006E-5</v>
      </c>
      <c r="AA933">
        <v>8.8710250095043006E-5</v>
      </c>
      <c r="AB933">
        <v>8.8710250095043006E-5</v>
      </c>
      <c r="AC933">
        <v>8.8710250095043006E-5</v>
      </c>
      <c r="AD933">
        <v>8.8710250095043006E-5</v>
      </c>
      <c r="AE933">
        <v>8.8710250095043006E-5</v>
      </c>
      <c r="AF933">
        <v>8.8710250095043006E-5</v>
      </c>
      <c r="AG933">
        <v>8.8710250095043006E-5</v>
      </c>
      <c r="AH933">
        <v>8.8710250095043006E-5</v>
      </c>
      <c r="AI933">
        <v>8.8710250095043006E-5</v>
      </c>
      <c r="AJ933">
        <v>8.8710250095043006E-5</v>
      </c>
      <c r="AK933">
        <v>8.8710250095043006E-5</v>
      </c>
      <c r="AL933">
        <v>8.8710250095043006E-5</v>
      </c>
      <c r="AM933">
        <v>8.8710250095043006E-5</v>
      </c>
      <c r="AN933">
        <v>8.8710250095043006E-5</v>
      </c>
      <c r="AO933">
        <v>8.8710250095043006E-5</v>
      </c>
      <c r="AP933">
        <v>8.8710250095043006E-5</v>
      </c>
      <c r="AQ933">
        <v>8.8710250095043006E-5</v>
      </c>
      <c r="AR933">
        <v>8.8710250095043006E-5</v>
      </c>
      <c r="AS933">
        <v>8.8710250095043006E-5</v>
      </c>
      <c r="AT933">
        <v>8.8710250095043006E-5</v>
      </c>
      <c r="AU933">
        <v>8.8710250095043006E-5</v>
      </c>
      <c r="AV933">
        <v>8.8710250095043006E-5</v>
      </c>
      <c r="AW933">
        <v>8.8710250095043006E-5</v>
      </c>
      <c r="AX933">
        <v>8.8710250095043006E-5</v>
      </c>
      <c r="AY933">
        <v>8.8710250095043006E-5</v>
      </c>
      <c r="AZ933">
        <v>8.8710250095043006E-5</v>
      </c>
      <c r="BA933">
        <v>8.8710250095043006E-5</v>
      </c>
      <c r="BB933">
        <v>8.8710250095043006E-5</v>
      </c>
      <c r="BC933">
        <v>8.8710250095043006E-5</v>
      </c>
      <c r="BD933">
        <v>8.8710250095043006E-5</v>
      </c>
      <c r="BE933">
        <v>8.8710250095043006E-5</v>
      </c>
      <c r="BF933">
        <v>8.8710250095043006E-5</v>
      </c>
      <c r="BG933">
        <v>8.8710250095043006E-5</v>
      </c>
    </row>
    <row r="934" spans="1:59" x14ac:dyDescent="0.35">
      <c r="A934" s="2" t="s">
        <v>507</v>
      </c>
      <c r="B934" s="4" t="s">
        <v>27</v>
      </c>
      <c r="C934" t="s">
        <v>172</v>
      </c>
      <c r="D934" t="s">
        <v>28</v>
      </c>
      <c r="E934" s="96">
        <v>0.25</v>
      </c>
      <c r="F934">
        <v>8.8710250095043006E-5</v>
      </c>
      <c r="G934">
        <v>8.8710250095043006E-5</v>
      </c>
      <c r="H934">
        <v>8.8710250095043006E-5</v>
      </c>
      <c r="I934">
        <v>8.8710250095043006E-5</v>
      </c>
      <c r="J934">
        <v>8.8710250095043006E-5</v>
      </c>
      <c r="K934">
        <v>8.8710250095043006E-5</v>
      </c>
      <c r="L934">
        <v>8.8710250095043006E-5</v>
      </c>
      <c r="M934">
        <v>8.8710250095043006E-5</v>
      </c>
      <c r="N934">
        <v>8.8710250095043006E-5</v>
      </c>
      <c r="O934">
        <v>8.8710250095043006E-5</v>
      </c>
      <c r="P934">
        <v>8.8710250095043006E-5</v>
      </c>
      <c r="Q934">
        <v>8.8710250095043006E-5</v>
      </c>
      <c r="R934">
        <v>8.8710250095043006E-5</v>
      </c>
      <c r="S934">
        <v>8.8710250095043006E-5</v>
      </c>
      <c r="T934">
        <v>8.8710250095043006E-5</v>
      </c>
      <c r="U934">
        <v>8.8710250095043006E-5</v>
      </c>
      <c r="V934">
        <v>8.8710250095043006E-5</v>
      </c>
      <c r="W934">
        <v>8.8710250095043006E-5</v>
      </c>
      <c r="X934">
        <v>8.8710250095043006E-5</v>
      </c>
      <c r="Y934">
        <v>8.8710250095043006E-5</v>
      </c>
      <c r="Z934">
        <v>8.8710250095043006E-5</v>
      </c>
      <c r="AA934">
        <v>8.8710250095043006E-5</v>
      </c>
      <c r="AB934">
        <v>8.8710250095043006E-5</v>
      </c>
      <c r="AC934">
        <v>8.8710250095043006E-5</v>
      </c>
      <c r="AD934">
        <v>8.8710250095043006E-5</v>
      </c>
      <c r="AE934">
        <v>8.8710250095043006E-5</v>
      </c>
      <c r="AF934">
        <v>8.8710250095043006E-5</v>
      </c>
      <c r="AG934">
        <v>8.8710250095043006E-5</v>
      </c>
      <c r="AH934">
        <v>8.8710250095043006E-5</v>
      </c>
      <c r="AI934">
        <v>8.8710250095043006E-5</v>
      </c>
      <c r="AJ934">
        <v>8.8710250095043006E-5</v>
      </c>
      <c r="AK934">
        <v>8.8710250095043006E-5</v>
      </c>
      <c r="AL934">
        <v>8.8710250095043006E-5</v>
      </c>
      <c r="AM934">
        <v>8.8710250095043006E-5</v>
      </c>
      <c r="AN934">
        <v>8.8710250095043006E-5</v>
      </c>
      <c r="AO934">
        <v>8.8710250095043006E-5</v>
      </c>
      <c r="AP934">
        <v>8.8710250095043006E-5</v>
      </c>
      <c r="AQ934">
        <v>8.8710250095043006E-5</v>
      </c>
      <c r="AR934">
        <v>8.8710250095043006E-5</v>
      </c>
      <c r="AS934">
        <v>8.8710250095043006E-5</v>
      </c>
      <c r="AT934">
        <v>8.8710250095043006E-5</v>
      </c>
      <c r="AU934">
        <v>8.8710250095043006E-5</v>
      </c>
      <c r="AV934">
        <v>8.8710250095043006E-5</v>
      </c>
      <c r="AW934">
        <v>8.8710250095043006E-5</v>
      </c>
      <c r="AX934">
        <v>8.8710250095043006E-5</v>
      </c>
      <c r="AY934">
        <v>8.8710250095043006E-5</v>
      </c>
      <c r="AZ934">
        <v>8.8710250095043006E-5</v>
      </c>
      <c r="BA934">
        <v>8.8710250095043006E-5</v>
      </c>
      <c r="BB934">
        <v>8.8710250095043006E-5</v>
      </c>
      <c r="BC934">
        <v>8.8710250095043006E-5</v>
      </c>
      <c r="BD934">
        <v>8.8710250095043006E-5</v>
      </c>
      <c r="BE934">
        <v>8.8710250095043006E-5</v>
      </c>
      <c r="BF934">
        <v>8.8710250095043006E-5</v>
      </c>
      <c r="BG934">
        <v>8.8710250095043006E-5</v>
      </c>
    </row>
    <row r="935" spans="1:59" x14ac:dyDescent="0.35">
      <c r="A935" s="2" t="s">
        <v>507</v>
      </c>
      <c r="B935" s="4" t="s">
        <v>27</v>
      </c>
      <c r="C935" t="s">
        <v>194</v>
      </c>
      <c r="D935" t="s">
        <v>28</v>
      </c>
      <c r="E935" s="96">
        <v>0.25</v>
      </c>
      <c r="F935">
        <v>8.8710250095043006E-5</v>
      </c>
      <c r="G935">
        <v>8.8710250095043006E-5</v>
      </c>
      <c r="H935">
        <v>8.8710250095043006E-5</v>
      </c>
      <c r="I935">
        <v>8.8710250095043006E-5</v>
      </c>
      <c r="J935">
        <v>8.8710250095043006E-5</v>
      </c>
      <c r="K935">
        <v>8.8710250095043006E-5</v>
      </c>
      <c r="L935">
        <v>8.8710250095043006E-5</v>
      </c>
      <c r="M935">
        <v>8.8710250095043006E-5</v>
      </c>
      <c r="N935">
        <v>8.8710250095043006E-5</v>
      </c>
      <c r="O935">
        <v>8.8710250095043006E-5</v>
      </c>
      <c r="P935">
        <v>8.8710250095043006E-5</v>
      </c>
      <c r="Q935">
        <v>8.8710250095043006E-5</v>
      </c>
      <c r="R935">
        <v>8.8710250095043006E-5</v>
      </c>
      <c r="S935">
        <v>8.8710250095043006E-5</v>
      </c>
      <c r="T935">
        <v>8.8710250095043006E-5</v>
      </c>
      <c r="U935">
        <v>8.8710250095043006E-5</v>
      </c>
      <c r="V935">
        <v>8.8710250095043006E-5</v>
      </c>
      <c r="W935">
        <v>8.8710250095043006E-5</v>
      </c>
      <c r="X935">
        <v>8.8710250095043006E-5</v>
      </c>
      <c r="Y935">
        <v>8.8710250095043006E-5</v>
      </c>
      <c r="Z935">
        <v>8.8710250095043006E-5</v>
      </c>
      <c r="AA935">
        <v>8.8710250095043006E-5</v>
      </c>
      <c r="AB935">
        <v>8.8710250095043006E-5</v>
      </c>
      <c r="AC935">
        <v>8.8710250095043006E-5</v>
      </c>
      <c r="AD935">
        <v>8.8710250095043006E-5</v>
      </c>
      <c r="AE935">
        <v>8.8710250095043006E-5</v>
      </c>
      <c r="AF935">
        <v>8.8710250095043006E-5</v>
      </c>
      <c r="AG935">
        <v>8.8710250095043006E-5</v>
      </c>
      <c r="AH935">
        <v>8.8710250095043006E-5</v>
      </c>
      <c r="AI935">
        <v>8.8710250095043006E-5</v>
      </c>
      <c r="AJ935">
        <v>8.8710250095043006E-5</v>
      </c>
      <c r="AK935">
        <v>8.8710250095043006E-5</v>
      </c>
      <c r="AL935">
        <v>8.8710250095043006E-5</v>
      </c>
      <c r="AM935">
        <v>8.8710250095043006E-5</v>
      </c>
      <c r="AN935">
        <v>8.8710250095043006E-5</v>
      </c>
      <c r="AO935">
        <v>8.8710250095043006E-5</v>
      </c>
      <c r="AP935">
        <v>8.8710250095043006E-5</v>
      </c>
      <c r="AQ935">
        <v>8.8710250095043006E-5</v>
      </c>
      <c r="AR935">
        <v>8.8710250095043006E-5</v>
      </c>
      <c r="AS935">
        <v>8.8710250095043006E-5</v>
      </c>
      <c r="AT935">
        <v>8.8710250095043006E-5</v>
      </c>
      <c r="AU935">
        <v>8.8710250095043006E-5</v>
      </c>
      <c r="AV935">
        <v>8.8710250095043006E-5</v>
      </c>
      <c r="AW935">
        <v>8.8710250095043006E-5</v>
      </c>
      <c r="AX935">
        <v>8.8710250095043006E-5</v>
      </c>
      <c r="AY935">
        <v>8.8710250095043006E-5</v>
      </c>
      <c r="AZ935">
        <v>8.8710250095043006E-5</v>
      </c>
      <c r="BA935">
        <v>8.8710250095043006E-5</v>
      </c>
      <c r="BB935">
        <v>8.8710250095043006E-5</v>
      </c>
      <c r="BC935">
        <v>8.8710250095043006E-5</v>
      </c>
      <c r="BD935">
        <v>8.8710250095043006E-5</v>
      </c>
      <c r="BE935">
        <v>8.8710250095043006E-5</v>
      </c>
      <c r="BF935">
        <v>8.8710250095043006E-5</v>
      </c>
      <c r="BG935">
        <v>8.8710250095043006E-5</v>
      </c>
    </row>
    <row r="936" spans="1:59" x14ac:dyDescent="0.35">
      <c r="A936" s="2" t="s">
        <v>506</v>
      </c>
      <c r="B936" s="4" t="s">
        <v>84</v>
      </c>
      <c r="C936" t="s">
        <v>128</v>
      </c>
      <c r="D936" t="s">
        <v>7</v>
      </c>
      <c r="E936" s="24">
        <v>0.73697916666666663</v>
      </c>
      <c r="F936" s="61">
        <v>27.784698862914219</v>
      </c>
      <c r="G936" s="61">
        <v>27.784698862914219</v>
      </c>
      <c r="H936" s="61">
        <v>27.784698862914219</v>
      </c>
      <c r="I936" s="61">
        <v>27.784698862914219</v>
      </c>
      <c r="J936" s="61">
        <v>27.784698862914219</v>
      </c>
      <c r="K936" s="61">
        <v>27.784698862914219</v>
      </c>
      <c r="L936" s="61">
        <v>27.784698862914219</v>
      </c>
      <c r="M936" s="61">
        <v>27.784698862914219</v>
      </c>
      <c r="N936" s="61">
        <v>27.784698862914219</v>
      </c>
      <c r="O936" s="61">
        <v>27.784698862914219</v>
      </c>
      <c r="P936" s="61">
        <v>27.784698862914219</v>
      </c>
      <c r="Q936" s="61">
        <v>27.784698862914219</v>
      </c>
      <c r="R936" s="61">
        <v>27.784698862914219</v>
      </c>
      <c r="S936" s="61">
        <v>27.784698862914219</v>
      </c>
      <c r="T936" s="61">
        <v>27.784698862914219</v>
      </c>
      <c r="U936" s="61">
        <v>27.784698862914219</v>
      </c>
      <c r="V936" s="61">
        <v>27.784698862914219</v>
      </c>
      <c r="W936" s="61">
        <v>27.784698862914219</v>
      </c>
      <c r="X936" s="61">
        <v>27.784698862914219</v>
      </c>
      <c r="Y936" s="61">
        <v>27.784698862914219</v>
      </c>
      <c r="Z936" s="61">
        <v>27.784698862914219</v>
      </c>
      <c r="AA936" s="61">
        <v>27.784698862914219</v>
      </c>
      <c r="AB936" s="61">
        <v>27.784698862914219</v>
      </c>
      <c r="AC936" s="61">
        <v>27.784698862914219</v>
      </c>
      <c r="AD936" s="61">
        <v>27.784698862914219</v>
      </c>
      <c r="AE936" s="61">
        <v>27.784698862914219</v>
      </c>
      <c r="AF936" s="61">
        <v>27.784698862914219</v>
      </c>
      <c r="AG936" s="61">
        <v>27.784698862914219</v>
      </c>
      <c r="AH936" s="61">
        <v>27.784698862914219</v>
      </c>
      <c r="AI936" s="61">
        <v>27.784698862914219</v>
      </c>
      <c r="AJ936" s="61">
        <v>27.784698862914219</v>
      </c>
      <c r="AK936" s="61">
        <v>27.784698862914219</v>
      </c>
      <c r="AL936" s="61">
        <v>27.784698862914219</v>
      </c>
      <c r="AM936" s="61">
        <v>27.784698862914219</v>
      </c>
      <c r="AN936" s="61">
        <v>27.784698862914219</v>
      </c>
      <c r="AO936" s="61">
        <v>27.784698862914219</v>
      </c>
      <c r="AP936" s="61">
        <v>27.784698862914219</v>
      </c>
      <c r="AQ936" s="61">
        <v>27.784698862914219</v>
      </c>
      <c r="AR936" s="61">
        <v>27.784698862914219</v>
      </c>
      <c r="AS936" s="61">
        <v>27.784698862914219</v>
      </c>
      <c r="AT936" s="61">
        <v>27.784698862914219</v>
      </c>
      <c r="AU936" s="61">
        <v>27.784698862914219</v>
      </c>
      <c r="AV936" s="61">
        <v>27.784698862914219</v>
      </c>
      <c r="AW936" s="61">
        <v>27.784698862914219</v>
      </c>
      <c r="AX936" s="61">
        <v>27.784698862914219</v>
      </c>
      <c r="AY936" s="61">
        <v>27.784698862914219</v>
      </c>
      <c r="AZ936" s="61">
        <v>27.784698862914219</v>
      </c>
      <c r="BA936" s="61">
        <v>27.784698862914219</v>
      </c>
      <c r="BB936" s="61">
        <v>27.784698862914219</v>
      </c>
      <c r="BC936" s="61">
        <v>27.784698862914219</v>
      </c>
      <c r="BD936" s="61">
        <v>27.784698862914219</v>
      </c>
      <c r="BE936" s="61">
        <v>27.784698862914219</v>
      </c>
      <c r="BF936" s="61">
        <v>27.784698862914219</v>
      </c>
      <c r="BG936" s="61">
        <v>27.784698862914219</v>
      </c>
    </row>
    <row r="937" spans="1:59" x14ac:dyDescent="0.35">
      <c r="A937" s="2" t="s">
        <v>506</v>
      </c>
      <c r="B937" s="4" t="s">
        <v>84</v>
      </c>
      <c r="C937" t="s">
        <v>130</v>
      </c>
      <c r="D937" t="s">
        <v>7</v>
      </c>
      <c r="E937" s="24">
        <v>2.7462121212121212E-2</v>
      </c>
      <c r="F937" s="61">
        <v>1.0353437417597331</v>
      </c>
      <c r="G937" s="61">
        <v>1.0353437417597331</v>
      </c>
      <c r="H937" s="61">
        <v>1.0353437417597331</v>
      </c>
      <c r="I937" s="61">
        <v>1.0353437417597331</v>
      </c>
      <c r="J937" s="61">
        <v>1.0353437417597331</v>
      </c>
      <c r="K937" s="61">
        <v>1.0353437417597331</v>
      </c>
      <c r="L937" s="61">
        <v>1.0353437417597331</v>
      </c>
      <c r="M937" s="61">
        <v>1.0353437417597331</v>
      </c>
      <c r="N937" s="61">
        <v>1.0353437417597331</v>
      </c>
      <c r="O937" s="61">
        <v>1.0353437417597331</v>
      </c>
      <c r="P937" s="61">
        <v>1.0353437417597331</v>
      </c>
      <c r="Q937" s="61">
        <v>1.0353437417597331</v>
      </c>
      <c r="R937" s="61">
        <v>1.0353437417597331</v>
      </c>
      <c r="S937" s="61">
        <v>1.0353437417597331</v>
      </c>
      <c r="T937" s="61">
        <v>1.0353437417597331</v>
      </c>
      <c r="U937" s="61">
        <v>1.0353437417597331</v>
      </c>
      <c r="V937" s="61">
        <v>1.0353437417597331</v>
      </c>
      <c r="W937" s="61">
        <v>1.0353437417597331</v>
      </c>
      <c r="X937" s="61">
        <v>1.0353437417597331</v>
      </c>
      <c r="Y937" s="61">
        <v>1.0353437417597331</v>
      </c>
      <c r="Z937" s="61">
        <v>1.0353437417597331</v>
      </c>
      <c r="AA937" s="61">
        <v>1.0353437417597331</v>
      </c>
      <c r="AB937" s="61">
        <v>1.0353437417597331</v>
      </c>
      <c r="AC937" s="61">
        <v>1.0353437417597331</v>
      </c>
      <c r="AD937" s="61">
        <v>1.0353437417597331</v>
      </c>
      <c r="AE937" s="61">
        <v>1.0353437417597331</v>
      </c>
      <c r="AF937" s="61">
        <v>1.0353437417597331</v>
      </c>
      <c r="AG937" s="61">
        <v>1.0353437417597331</v>
      </c>
      <c r="AH937" s="61">
        <v>1.0353437417597331</v>
      </c>
      <c r="AI937" s="61">
        <v>1.0353437417597331</v>
      </c>
      <c r="AJ937" s="61">
        <v>1.0353437417597331</v>
      </c>
      <c r="AK937" s="61">
        <v>1.0353437417597331</v>
      </c>
      <c r="AL937" s="61">
        <v>1.0353437417597331</v>
      </c>
      <c r="AM937" s="61">
        <v>1.0353437417597331</v>
      </c>
      <c r="AN937" s="61">
        <v>1.0353437417597331</v>
      </c>
      <c r="AO937" s="61">
        <v>1.0353437417597331</v>
      </c>
      <c r="AP937" s="61">
        <v>1.0353437417597331</v>
      </c>
      <c r="AQ937" s="61">
        <v>1.0353437417597331</v>
      </c>
      <c r="AR937" s="61">
        <v>1.0353437417597331</v>
      </c>
      <c r="AS937" s="61">
        <v>1.0353437417597331</v>
      </c>
      <c r="AT937" s="61">
        <v>1.0353437417597331</v>
      </c>
      <c r="AU937" s="61">
        <v>1.0353437417597331</v>
      </c>
      <c r="AV937" s="61">
        <v>1.0353437417597331</v>
      </c>
      <c r="AW937" s="61">
        <v>1.0353437417597331</v>
      </c>
      <c r="AX937" s="61">
        <v>1.0353437417597331</v>
      </c>
      <c r="AY937" s="61">
        <v>1.0353437417597331</v>
      </c>
      <c r="AZ937" s="61">
        <v>1.0353437417597331</v>
      </c>
      <c r="BA937" s="61">
        <v>1.0353437417597331</v>
      </c>
      <c r="BB937" s="61">
        <v>1.0353437417597331</v>
      </c>
      <c r="BC937" s="61">
        <v>1.0353437417597331</v>
      </c>
      <c r="BD937" s="61">
        <v>1.0353437417597331</v>
      </c>
      <c r="BE937" s="61">
        <v>1.0353437417597331</v>
      </c>
      <c r="BF937" s="61">
        <v>1.0353437417597331</v>
      </c>
      <c r="BG937" s="61">
        <v>1.0353437417597331</v>
      </c>
    </row>
    <row r="938" spans="1:59" x14ac:dyDescent="0.35">
      <c r="A938" s="2" t="s">
        <v>506</v>
      </c>
      <c r="B938" s="4" t="s">
        <v>84</v>
      </c>
      <c r="C938" t="s">
        <v>140</v>
      </c>
      <c r="D938" t="s">
        <v>7</v>
      </c>
      <c r="E938" s="24">
        <v>0.2355587121212121</v>
      </c>
      <c r="F938" s="61">
        <v>8.8807501987149511</v>
      </c>
      <c r="G938" s="61">
        <v>8.8807501987149511</v>
      </c>
      <c r="H938" s="61">
        <v>8.8807501987149511</v>
      </c>
      <c r="I938" s="61">
        <v>8.8807501987149511</v>
      </c>
      <c r="J938" s="61">
        <v>8.8807501987149511</v>
      </c>
      <c r="K938" s="61">
        <v>8.8807501987149511</v>
      </c>
      <c r="L938" s="61">
        <v>8.8807501987149511</v>
      </c>
      <c r="M938" s="61">
        <v>8.8807501987149511</v>
      </c>
      <c r="N938" s="61">
        <v>8.8807501987149511</v>
      </c>
      <c r="O938" s="61">
        <v>8.8807501987149511</v>
      </c>
      <c r="P938" s="61">
        <v>8.8807501987149511</v>
      </c>
      <c r="Q938" s="61">
        <v>8.8807501987149511</v>
      </c>
      <c r="R938" s="61">
        <v>8.8807501987149511</v>
      </c>
      <c r="S938" s="61">
        <v>8.8807501987149511</v>
      </c>
      <c r="T938" s="61">
        <v>8.8807501987149511</v>
      </c>
      <c r="U938" s="61">
        <v>8.8807501987149511</v>
      </c>
      <c r="V938" s="61">
        <v>8.8807501987149511</v>
      </c>
      <c r="W938" s="61">
        <v>8.8807501987149511</v>
      </c>
      <c r="X938" s="61">
        <v>8.8807501987149511</v>
      </c>
      <c r="Y938" s="61">
        <v>8.8807501987149511</v>
      </c>
      <c r="Z938" s="61">
        <v>8.8807501987149511</v>
      </c>
      <c r="AA938" s="61">
        <v>8.8807501987149511</v>
      </c>
      <c r="AB938" s="61">
        <v>8.8807501987149511</v>
      </c>
      <c r="AC938" s="61">
        <v>8.8807501987149511</v>
      </c>
      <c r="AD938" s="61">
        <v>8.8807501987149511</v>
      </c>
      <c r="AE938" s="61">
        <v>8.8807501987149511</v>
      </c>
      <c r="AF938" s="61">
        <v>8.8807501987149511</v>
      </c>
      <c r="AG938" s="61">
        <v>8.8807501987149511</v>
      </c>
      <c r="AH938" s="61">
        <v>8.8807501987149511</v>
      </c>
      <c r="AI938" s="61">
        <v>8.8807501987149511</v>
      </c>
      <c r="AJ938" s="61">
        <v>8.8807501987149511</v>
      </c>
      <c r="AK938" s="61">
        <v>8.8807501987149511</v>
      </c>
      <c r="AL938" s="61">
        <v>8.8807501987149511</v>
      </c>
      <c r="AM938" s="61">
        <v>8.8807501987149511</v>
      </c>
      <c r="AN938" s="61">
        <v>8.8807501987149511</v>
      </c>
      <c r="AO938" s="61">
        <v>8.8807501987149511</v>
      </c>
      <c r="AP938" s="61">
        <v>8.8807501987149511</v>
      </c>
      <c r="AQ938" s="61">
        <v>8.8807501987149511</v>
      </c>
      <c r="AR938" s="61">
        <v>8.8807501987149511</v>
      </c>
      <c r="AS938" s="61">
        <v>8.8807501987149511</v>
      </c>
      <c r="AT938" s="61">
        <v>8.8807501987149511</v>
      </c>
      <c r="AU938" s="61">
        <v>8.8807501987149511</v>
      </c>
      <c r="AV938" s="61">
        <v>8.8807501987149511</v>
      </c>
      <c r="AW938" s="61">
        <v>8.8807501987149511</v>
      </c>
      <c r="AX938" s="61">
        <v>8.8807501987149511</v>
      </c>
      <c r="AY938" s="61">
        <v>8.8807501987149511</v>
      </c>
      <c r="AZ938" s="61">
        <v>8.8807501987149511</v>
      </c>
      <c r="BA938" s="61">
        <v>8.8807501987149511</v>
      </c>
      <c r="BB938" s="61">
        <v>8.8807501987149511</v>
      </c>
      <c r="BC938" s="61">
        <v>8.8807501987149511</v>
      </c>
      <c r="BD938" s="61">
        <v>8.8807501987149511</v>
      </c>
      <c r="BE938" s="61">
        <v>8.8807501987149511</v>
      </c>
      <c r="BF938" s="61">
        <v>8.8807501987149511</v>
      </c>
      <c r="BG938" s="61">
        <v>8.8807501987149511</v>
      </c>
    </row>
    <row r="939" spans="1:59" x14ac:dyDescent="0.35">
      <c r="A939" s="2" t="s">
        <v>506</v>
      </c>
      <c r="B939" s="4" t="s">
        <v>84</v>
      </c>
      <c r="C939" t="s">
        <v>150</v>
      </c>
      <c r="D939" t="s">
        <v>7</v>
      </c>
      <c r="E939" s="24">
        <v>0.73697916666666663</v>
      </c>
      <c r="F939" s="61">
        <v>21.291455061022422</v>
      </c>
      <c r="G939" s="61">
        <v>21.291455061022422</v>
      </c>
      <c r="H939" s="61">
        <v>21.291455061022422</v>
      </c>
      <c r="I939" s="61">
        <v>21.291455061022422</v>
      </c>
      <c r="J939" s="61">
        <v>21.291455061022422</v>
      </c>
      <c r="K939" s="61">
        <v>21.291455061022422</v>
      </c>
      <c r="L939" s="61">
        <v>21.291455061022422</v>
      </c>
      <c r="M939" s="61">
        <v>21.291455061022422</v>
      </c>
      <c r="N939" s="61">
        <v>21.291455061022422</v>
      </c>
      <c r="O939" s="61">
        <v>21.291455061022422</v>
      </c>
      <c r="P939" s="61">
        <v>21.291455061022422</v>
      </c>
      <c r="Q939" s="61">
        <v>21.291455061022422</v>
      </c>
      <c r="R939" s="61">
        <v>21.291455061022422</v>
      </c>
      <c r="S939" s="61">
        <v>21.291455061022422</v>
      </c>
      <c r="T939" s="61">
        <v>21.291455061022422</v>
      </c>
      <c r="U939" s="61">
        <v>21.291455061022422</v>
      </c>
      <c r="V939" s="61">
        <v>21.291455061022422</v>
      </c>
      <c r="W939" s="61">
        <v>21.291455061022422</v>
      </c>
      <c r="X939" s="61">
        <v>21.291455061022422</v>
      </c>
      <c r="Y939" s="61">
        <v>21.291455061022422</v>
      </c>
      <c r="Z939" s="61">
        <v>21.291455061022422</v>
      </c>
      <c r="AA939" s="61">
        <v>21.291455061022422</v>
      </c>
      <c r="AB939" s="61">
        <v>21.291455061022422</v>
      </c>
      <c r="AC939" s="61">
        <v>21.291455061022422</v>
      </c>
      <c r="AD939" s="61">
        <v>21.291455061022422</v>
      </c>
      <c r="AE939" s="61">
        <v>21.291455061022422</v>
      </c>
      <c r="AF939" s="61">
        <v>21.291455061022422</v>
      </c>
      <c r="AG939" s="61">
        <v>21.291455061022422</v>
      </c>
      <c r="AH939" s="61">
        <v>21.291455061022422</v>
      </c>
      <c r="AI939" s="61">
        <v>21.291455061022422</v>
      </c>
      <c r="AJ939" s="61">
        <v>21.291455061022422</v>
      </c>
      <c r="AK939" s="61">
        <v>21.291455061022422</v>
      </c>
      <c r="AL939" s="61">
        <v>21.291455061022422</v>
      </c>
      <c r="AM939" s="61">
        <v>21.291455061022422</v>
      </c>
      <c r="AN939" s="61">
        <v>21.291455061022422</v>
      </c>
      <c r="AO939" s="61">
        <v>21.291455061022422</v>
      </c>
      <c r="AP939" s="61">
        <v>21.291455061022422</v>
      </c>
      <c r="AQ939" s="61">
        <v>21.291455061022422</v>
      </c>
      <c r="AR939" s="61">
        <v>21.291455061022422</v>
      </c>
      <c r="AS939" s="61">
        <v>21.291455061022422</v>
      </c>
      <c r="AT939" s="61">
        <v>21.291455061022422</v>
      </c>
      <c r="AU939" s="61">
        <v>21.291455061022422</v>
      </c>
      <c r="AV939" s="61">
        <v>21.291455061022422</v>
      </c>
      <c r="AW939" s="61">
        <v>21.291455061022422</v>
      </c>
      <c r="AX939" s="61">
        <v>21.291455061022422</v>
      </c>
      <c r="AY939" s="61">
        <v>21.291455061022422</v>
      </c>
      <c r="AZ939" s="61">
        <v>21.291455061022422</v>
      </c>
      <c r="BA939" s="61">
        <v>21.291455061022422</v>
      </c>
      <c r="BB939" s="61">
        <v>21.291455061022422</v>
      </c>
      <c r="BC939" s="61">
        <v>21.291455061022422</v>
      </c>
      <c r="BD939" s="61">
        <v>21.291455061022422</v>
      </c>
      <c r="BE939" s="61">
        <v>21.291455061022422</v>
      </c>
      <c r="BF939" s="61">
        <v>21.291455061022422</v>
      </c>
      <c r="BG939" s="61">
        <v>21.291455061022422</v>
      </c>
    </row>
    <row r="940" spans="1:59" x14ac:dyDescent="0.35">
      <c r="A940" s="2" t="s">
        <v>506</v>
      </c>
      <c r="B940" s="4" t="s">
        <v>84</v>
      </c>
      <c r="C940" t="s">
        <v>152</v>
      </c>
      <c r="D940" t="s">
        <v>7</v>
      </c>
      <c r="E940" s="24">
        <v>2.7462121212121212E-2</v>
      </c>
      <c r="F940" s="61">
        <v>0.79338541184664346</v>
      </c>
      <c r="G940" s="61">
        <v>0.79338541184664346</v>
      </c>
      <c r="H940" s="61">
        <v>0.79338541184664346</v>
      </c>
      <c r="I940" s="61">
        <v>0.79338541184664346</v>
      </c>
      <c r="J940" s="61">
        <v>0.79338541184664346</v>
      </c>
      <c r="K940" s="61">
        <v>0.79338541184664346</v>
      </c>
      <c r="L940" s="61">
        <v>0.79338541184664346</v>
      </c>
      <c r="M940" s="61">
        <v>0.79338541184664346</v>
      </c>
      <c r="N940" s="61">
        <v>0.79338541184664346</v>
      </c>
      <c r="O940" s="61">
        <v>0.79338541184664346</v>
      </c>
      <c r="P940" s="61">
        <v>0.79338541184664346</v>
      </c>
      <c r="Q940" s="61">
        <v>0.79338541184664346</v>
      </c>
      <c r="R940" s="61">
        <v>0.79338541184664346</v>
      </c>
      <c r="S940" s="61">
        <v>0.79338541184664346</v>
      </c>
      <c r="T940" s="61">
        <v>0.79338541184664346</v>
      </c>
      <c r="U940" s="61">
        <v>0.79338541184664346</v>
      </c>
      <c r="V940" s="61">
        <v>0.79338541184664346</v>
      </c>
      <c r="W940" s="61">
        <v>0.79338541184664346</v>
      </c>
      <c r="X940" s="61">
        <v>0.79338541184664346</v>
      </c>
      <c r="Y940" s="61">
        <v>0.79338541184664346</v>
      </c>
      <c r="Z940" s="61">
        <v>0.79338541184664346</v>
      </c>
      <c r="AA940" s="61">
        <v>0.79338541184664346</v>
      </c>
      <c r="AB940" s="61">
        <v>0.79338541184664346</v>
      </c>
      <c r="AC940" s="61">
        <v>0.79338541184664346</v>
      </c>
      <c r="AD940" s="61">
        <v>0.79338541184664346</v>
      </c>
      <c r="AE940" s="61">
        <v>0.79338541184664346</v>
      </c>
      <c r="AF940" s="61">
        <v>0.79338541184664346</v>
      </c>
      <c r="AG940" s="61">
        <v>0.79338541184664346</v>
      </c>
      <c r="AH940" s="61">
        <v>0.79338541184664346</v>
      </c>
      <c r="AI940" s="61">
        <v>0.79338541184664346</v>
      </c>
      <c r="AJ940" s="61">
        <v>0.79338541184664346</v>
      </c>
      <c r="AK940" s="61">
        <v>0.79338541184664346</v>
      </c>
      <c r="AL940" s="61">
        <v>0.79338541184664346</v>
      </c>
      <c r="AM940" s="61">
        <v>0.79338541184664346</v>
      </c>
      <c r="AN940" s="61">
        <v>0.79338541184664346</v>
      </c>
      <c r="AO940" s="61">
        <v>0.79338541184664346</v>
      </c>
      <c r="AP940" s="61">
        <v>0.79338541184664346</v>
      </c>
      <c r="AQ940" s="61">
        <v>0.79338541184664346</v>
      </c>
      <c r="AR940" s="61">
        <v>0.79338541184664346</v>
      </c>
      <c r="AS940" s="61">
        <v>0.79338541184664346</v>
      </c>
      <c r="AT940" s="61">
        <v>0.79338541184664346</v>
      </c>
      <c r="AU940" s="61">
        <v>0.79338541184664346</v>
      </c>
      <c r="AV940" s="61">
        <v>0.79338541184664346</v>
      </c>
      <c r="AW940" s="61">
        <v>0.79338541184664346</v>
      </c>
      <c r="AX940" s="61">
        <v>0.79338541184664346</v>
      </c>
      <c r="AY940" s="61">
        <v>0.79338541184664346</v>
      </c>
      <c r="AZ940" s="61">
        <v>0.79338541184664346</v>
      </c>
      <c r="BA940" s="61">
        <v>0.79338541184664346</v>
      </c>
      <c r="BB940" s="61">
        <v>0.79338541184664346</v>
      </c>
      <c r="BC940" s="61">
        <v>0.79338541184664346</v>
      </c>
      <c r="BD940" s="61">
        <v>0.79338541184664346</v>
      </c>
      <c r="BE940" s="61">
        <v>0.79338541184664346</v>
      </c>
      <c r="BF940" s="61">
        <v>0.79338541184664346</v>
      </c>
      <c r="BG940" s="61">
        <v>0.79338541184664346</v>
      </c>
    </row>
    <row r="941" spans="1:59" x14ac:dyDescent="0.35">
      <c r="A941" s="2" t="s">
        <v>506</v>
      </c>
      <c r="B941" s="4" t="s">
        <v>84</v>
      </c>
      <c r="C941" t="s">
        <v>162</v>
      </c>
      <c r="D941" t="s">
        <v>7</v>
      </c>
      <c r="E941" s="24">
        <v>0.2355587121212121</v>
      </c>
      <c r="F941" s="61">
        <v>6.8053317654087087</v>
      </c>
      <c r="G941" s="61">
        <v>6.8053317654087087</v>
      </c>
      <c r="H941" s="61">
        <v>6.8053317654087087</v>
      </c>
      <c r="I941" s="61">
        <v>6.8053317654087087</v>
      </c>
      <c r="J941" s="61">
        <v>6.8053317654087087</v>
      </c>
      <c r="K941" s="61">
        <v>6.8053317654087087</v>
      </c>
      <c r="L941" s="61">
        <v>6.8053317654087087</v>
      </c>
      <c r="M941" s="61">
        <v>6.8053317654087087</v>
      </c>
      <c r="N941" s="61">
        <v>6.8053317654087087</v>
      </c>
      <c r="O941" s="61">
        <v>6.8053317654087087</v>
      </c>
      <c r="P941" s="61">
        <v>6.8053317654087087</v>
      </c>
      <c r="Q941" s="61">
        <v>6.8053317654087087</v>
      </c>
      <c r="R941" s="61">
        <v>6.8053317654087087</v>
      </c>
      <c r="S941" s="61">
        <v>6.8053317654087087</v>
      </c>
      <c r="T941" s="61">
        <v>6.8053317654087087</v>
      </c>
      <c r="U941" s="61">
        <v>6.8053317654087087</v>
      </c>
      <c r="V941" s="61">
        <v>6.8053317654087087</v>
      </c>
      <c r="W941" s="61">
        <v>6.8053317654087087</v>
      </c>
      <c r="X941" s="61">
        <v>6.8053317654087087</v>
      </c>
      <c r="Y941" s="61">
        <v>6.8053317654087087</v>
      </c>
      <c r="Z941" s="61">
        <v>6.8053317654087087</v>
      </c>
      <c r="AA941" s="61">
        <v>6.8053317654087087</v>
      </c>
      <c r="AB941" s="61">
        <v>6.8053317654087087</v>
      </c>
      <c r="AC941" s="61">
        <v>6.8053317654087087</v>
      </c>
      <c r="AD941" s="61">
        <v>6.8053317654087087</v>
      </c>
      <c r="AE941" s="61">
        <v>6.8053317654087087</v>
      </c>
      <c r="AF941" s="61">
        <v>6.8053317654087087</v>
      </c>
      <c r="AG941" s="61">
        <v>6.8053317654087087</v>
      </c>
      <c r="AH941" s="61">
        <v>6.8053317654087087</v>
      </c>
      <c r="AI941" s="61">
        <v>6.8053317654087087</v>
      </c>
      <c r="AJ941" s="61">
        <v>6.8053317654087087</v>
      </c>
      <c r="AK941" s="61">
        <v>6.8053317654087087</v>
      </c>
      <c r="AL941" s="61">
        <v>6.8053317654087087</v>
      </c>
      <c r="AM941" s="61">
        <v>6.8053317654087087</v>
      </c>
      <c r="AN941" s="61">
        <v>6.8053317654087087</v>
      </c>
      <c r="AO941" s="61">
        <v>6.8053317654087087</v>
      </c>
      <c r="AP941" s="61">
        <v>6.8053317654087087</v>
      </c>
      <c r="AQ941" s="61">
        <v>6.8053317654087087</v>
      </c>
      <c r="AR941" s="61">
        <v>6.8053317654087087</v>
      </c>
      <c r="AS941" s="61">
        <v>6.8053317654087087</v>
      </c>
      <c r="AT941" s="61">
        <v>6.8053317654087087</v>
      </c>
      <c r="AU941" s="61">
        <v>6.8053317654087087</v>
      </c>
      <c r="AV941" s="61">
        <v>6.8053317654087087</v>
      </c>
      <c r="AW941" s="61">
        <v>6.8053317654087087</v>
      </c>
      <c r="AX941" s="61">
        <v>6.8053317654087087</v>
      </c>
      <c r="AY941" s="61">
        <v>6.8053317654087087</v>
      </c>
      <c r="AZ941" s="61">
        <v>6.8053317654087087</v>
      </c>
      <c r="BA941" s="61">
        <v>6.8053317654087087</v>
      </c>
      <c r="BB941" s="61">
        <v>6.8053317654087087</v>
      </c>
      <c r="BC941" s="61">
        <v>6.8053317654087087</v>
      </c>
      <c r="BD941" s="61">
        <v>6.8053317654087087</v>
      </c>
      <c r="BE941" s="61">
        <v>6.8053317654087087</v>
      </c>
      <c r="BF941" s="61">
        <v>6.8053317654087087</v>
      </c>
      <c r="BG941" s="61">
        <v>6.8053317654087087</v>
      </c>
    </row>
    <row r="942" spans="1:59" x14ac:dyDescent="0.35">
      <c r="A942" s="2" t="s">
        <v>506</v>
      </c>
      <c r="B942" s="4" t="s">
        <v>84</v>
      </c>
      <c r="C942" t="s">
        <v>172</v>
      </c>
      <c r="D942" t="s">
        <v>7</v>
      </c>
      <c r="E942" s="24">
        <v>0.73697916666666663</v>
      </c>
      <c r="F942" s="61">
        <v>47.993339324960218</v>
      </c>
      <c r="G942" s="61">
        <v>47.993339324960218</v>
      </c>
      <c r="H942" s="61">
        <v>47.993339324960218</v>
      </c>
      <c r="I942" s="61">
        <v>47.993339324960218</v>
      </c>
      <c r="J942" s="61">
        <v>47.993339324960218</v>
      </c>
      <c r="K942" s="61">
        <v>47.993339324960218</v>
      </c>
      <c r="L942" s="61">
        <v>47.993339324960218</v>
      </c>
      <c r="M942" s="61">
        <v>47.993339324960218</v>
      </c>
      <c r="N942" s="61">
        <v>47.993339324960218</v>
      </c>
      <c r="O942" s="61">
        <v>47.993339324960218</v>
      </c>
      <c r="P942" s="61">
        <v>47.993339324960218</v>
      </c>
      <c r="Q942" s="61">
        <v>47.993339324960218</v>
      </c>
      <c r="R942" s="61">
        <v>47.993339324960218</v>
      </c>
      <c r="S942" s="61">
        <v>47.993339324960218</v>
      </c>
      <c r="T942" s="61">
        <v>47.993339324960218</v>
      </c>
      <c r="U942" s="61">
        <v>47.993339324960218</v>
      </c>
      <c r="V942" s="61">
        <v>47.993339324960218</v>
      </c>
      <c r="W942" s="61">
        <v>47.993339324960218</v>
      </c>
      <c r="X942" s="61">
        <v>47.993339324960218</v>
      </c>
      <c r="Y942" s="61">
        <v>47.993339324960218</v>
      </c>
      <c r="Z942" s="61">
        <v>47.993339324960218</v>
      </c>
      <c r="AA942" s="61">
        <v>47.993339324960218</v>
      </c>
      <c r="AB942" s="61">
        <v>47.993339324960218</v>
      </c>
      <c r="AC942" s="61">
        <v>47.993339324960218</v>
      </c>
      <c r="AD942" s="61">
        <v>47.993339324960218</v>
      </c>
      <c r="AE942" s="61">
        <v>47.993339324960218</v>
      </c>
      <c r="AF942" s="61">
        <v>47.993339324960218</v>
      </c>
      <c r="AG942" s="61">
        <v>47.993339324960218</v>
      </c>
      <c r="AH942" s="61">
        <v>47.993339324960218</v>
      </c>
      <c r="AI942" s="61">
        <v>47.993339324960218</v>
      </c>
      <c r="AJ942" s="61">
        <v>47.993339324960218</v>
      </c>
      <c r="AK942" s="61">
        <v>47.993339324960218</v>
      </c>
      <c r="AL942" s="61">
        <v>47.993339324960218</v>
      </c>
      <c r="AM942" s="61">
        <v>47.993339324960218</v>
      </c>
      <c r="AN942" s="61">
        <v>47.993339324960218</v>
      </c>
      <c r="AO942" s="61">
        <v>47.993339324960218</v>
      </c>
      <c r="AP942" s="61">
        <v>47.993339324960218</v>
      </c>
      <c r="AQ942" s="61">
        <v>47.993339324960218</v>
      </c>
      <c r="AR942" s="61">
        <v>47.993339324960218</v>
      </c>
      <c r="AS942" s="61">
        <v>47.993339324960218</v>
      </c>
      <c r="AT942" s="61">
        <v>47.993339324960218</v>
      </c>
      <c r="AU942" s="61">
        <v>47.993339324960218</v>
      </c>
      <c r="AV942" s="61">
        <v>47.993339324960218</v>
      </c>
      <c r="AW942" s="61">
        <v>47.993339324960218</v>
      </c>
      <c r="AX942" s="61">
        <v>47.993339324960218</v>
      </c>
      <c r="AY942" s="61">
        <v>47.993339324960218</v>
      </c>
      <c r="AZ942" s="61">
        <v>47.993339324960218</v>
      </c>
      <c r="BA942" s="61">
        <v>47.993339324960218</v>
      </c>
      <c r="BB942" s="61">
        <v>47.993339324960218</v>
      </c>
      <c r="BC942" s="61">
        <v>47.993339324960218</v>
      </c>
      <c r="BD942" s="61">
        <v>47.993339324960218</v>
      </c>
      <c r="BE942" s="61">
        <v>47.993339324960218</v>
      </c>
      <c r="BF942" s="61">
        <v>47.993339324960218</v>
      </c>
      <c r="BG942" s="61">
        <v>47.993339324960218</v>
      </c>
    </row>
    <row r="943" spans="1:59" x14ac:dyDescent="0.35">
      <c r="A943" s="2" t="s">
        <v>506</v>
      </c>
      <c r="B943" s="4" t="s">
        <v>84</v>
      </c>
      <c r="C943" t="s">
        <v>174</v>
      </c>
      <c r="D943" t="s">
        <v>7</v>
      </c>
      <c r="E943" s="24">
        <v>2.7462121212121212E-2</v>
      </c>
      <c r="F943" s="61">
        <v>1.7883801354627</v>
      </c>
      <c r="G943" s="61">
        <v>1.7883801354627</v>
      </c>
      <c r="H943" s="61">
        <v>1.7883801354627</v>
      </c>
      <c r="I943" s="61">
        <v>1.7883801354627</v>
      </c>
      <c r="J943" s="61">
        <v>1.7883801354627</v>
      </c>
      <c r="K943" s="61">
        <v>1.7883801354627</v>
      </c>
      <c r="L943" s="61">
        <v>1.7883801354627</v>
      </c>
      <c r="M943" s="61">
        <v>1.7883801354627</v>
      </c>
      <c r="N943" s="61">
        <v>1.7883801354627</v>
      </c>
      <c r="O943" s="61">
        <v>1.7883801354627</v>
      </c>
      <c r="P943" s="61">
        <v>1.7883801354627</v>
      </c>
      <c r="Q943" s="61">
        <v>1.7883801354627</v>
      </c>
      <c r="R943" s="61">
        <v>1.7883801354627</v>
      </c>
      <c r="S943" s="61">
        <v>1.7883801354627</v>
      </c>
      <c r="T943" s="61">
        <v>1.7883801354627</v>
      </c>
      <c r="U943" s="61">
        <v>1.7883801354627</v>
      </c>
      <c r="V943" s="61">
        <v>1.7883801354627</v>
      </c>
      <c r="W943" s="61">
        <v>1.7883801354627</v>
      </c>
      <c r="X943" s="61">
        <v>1.7883801354627</v>
      </c>
      <c r="Y943" s="61">
        <v>1.7883801354627</v>
      </c>
      <c r="Z943" s="61">
        <v>1.7883801354627</v>
      </c>
      <c r="AA943" s="61">
        <v>1.7883801354627</v>
      </c>
      <c r="AB943" s="61">
        <v>1.7883801354627</v>
      </c>
      <c r="AC943" s="61">
        <v>1.7883801354627</v>
      </c>
      <c r="AD943" s="61">
        <v>1.7883801354627</v>
      </c>
      <c r="AE943" s="61">
        <v>1.7883801354627</v>
      </c>
      <c r="AF943" s="61">
        <v>1.7883801354627</v>
      </c>
      <c r="AG943" s="61">
        <v>1.7883801354627</v>
      </c>
      <c r="AH943" s="61">
        <v>1.7883801354627</v>
      </c>
      <c r="AI943" s="61">
        <v>1.7883801354627</v>
      </c>
      <c r="AJ943" s="61">
        <v>1.7883801354627</v>
      </c>
      <c r="AK943" s="61">
        <v>1.7883801354627</v>
      </c>
      <c r="AL943" s="61">
        <v>1.7883801354627</v>
      </c>
      <c r="AM943" s="61">
        <v>1.7883801354627</v>
      </c>
      <c r="AN943" s="61">
        <v>1.7883801354627</v>
      </c>
      <c r="AO943" s="61">
        <v>1.7883801354627</v>
      </c>
      <c r="AP943" s="61">
        <v>1.7883801354627</v>
      </c>
      <c r="AQ943" s="61">
        <v>1.7883801354627</v>
      </c>
      <c r="AR943" s="61">
        <v>1.7883801354627</v>
      </c>
      <c r="AS943" s="61">
        <v>1.7883801354627</v>
      </c>
      <c r="AT943" s="61">
        <v>1.7883801354627</v>
      </c>
      <c r="AU943" s="61">
        <v>1.7883801354627</v>
      </c>
      <c r="AV943" s="61">
        <v>1.7883801354627</v>
      </c>
      <c r="AW943" s="61">
        <v>1.7883801354627</v>
      </c>
      <c r="AX943" s="61">
        <v>1.7883801354627</v>
      </c>
      <c r="AY943" s="61">
        <v>1.7883801354627</v>
      </c>
      <c r="AZ943" s="61">
        <v>1.7883801354627</v>
      </c>
      <c r="BA943" s="61">
        <v>1.7883801354627</v>
      </c>
      <c r="BB943" s="61">
        <v>1.7883801354627</v>
      </c>
      <c r="BC943" s="61">
        <v>1.7883801354627</v>
      </c>
      <c r="BD943" s="61">
        <v>1.7883801354627</v>
      </c>
      <c r="BE943" s="61">
        <v>1.7883801354627</v>
      </c>
      <c r="BF943" s="61">
        <v>1.7883801354627</v>
      </c>
      <c r="BG943" s="61">
        <v>1.7883801354627</v>
      </c>
    </row>
    <row r="944" spans="1:59" x14ac:dyDescent="0.35">
      <c r="A944" s="2" t="s">
        <v>506</v>
      </c>
      <c r="B944" s="4" t="s">
        <v>84</v>
      </c>
      <c r="C944" t="s">
        <v>184</v>
      </c>
      <c r="D944" t="s">
        <v>7</v>
      </c>
      <c r="E944" s="24">
        <v>0.2355587121212121</v>
      </c>
      <c r="F944" s="61">
        <v>15.339984782632641</v>
      </c>
      <c r="G944" s="61">
        <v>15.339984782632641</v>
      </c>
      <c r="H944" s="61">
        <v>15.339984782632641</v>
      </c>
      <c r="I944" s="61">
        <v>15.339984782632641</v>
      </c>
      <c r="J944" s="61">
        <v>15.339984782632641</v>
      </c>
      <c r="K944" s="61">
        <v>15.339984782632641</v>
      </c>
      <c r="L944" s="61">
        <v>15.339984782632641</v>
      </c>
      <c r="M944" s="61">
        <v>15.339984782632641</v>
      </c>
      <c r="N944" s="61">
        <v>15.339984782632641</v>
      </c>
      <c r="O944" s="61">
        <v>15.339984782632641</v>
      </c>
      <c r="P944" s="61">
        <v>15.339984782632641</v>
      </c>
      <c r="Q944" s="61">
        <v>15.339984782632641</v>
      </c>
      <c r="R944" s="61">
        <v>15.339984782632641</v>
      </c>
      <c r="S944" s="61">
        <v>15.339984782632641</v>
      </c>
      <c r="T944" s="61">
        <v>15.339984782632641</v>
      </c>
      <c r="U944" s="61">
        <v>15.339984782632641</v>
      </c>
      <c r="V944" s="61">
        <v>15.339984782632641</v>
      </c>
      <c r="W944" s="61">
        <v>15.339984782632641</v>
      </c>
      <c r="X944" s="61">
        <v>15.339984782632641</v>
      </c>
      <c r="Y944" s="61">
        <v>15.339984782632641</v>
      </c>
      <c r="Z944" s="61">
        <v>15.339984782632641</v>
      </c>
      <c r="AA944" s="61">
        <v>15.339984782632641</v>
      </c>
      <c r="AB944" s="61">
        <v>15.339984782632641</v>
      </c>
      <c r="AC944" s="61">
        <v>15.339984782632641</v>
      </c>
      <c r="AD944" s="61">
        <v>15.339984782632641</v>
      </c>
      <c r="AE944" s="61">
        <v>15.339984782632641</v>
      </c>
      <c r="AF944" s="61">
        <v>15.339984782632641</v>
      </c>
      <c r="AG944" s="61">
        <v>15.339984782632641</v>
      </c>
      <c r="AH944" s="61">
        <v>15.339984782632641</v>
      </c>
      <c r="AI944" s="61">
        <v>15.339984782632641</v>
      </c>
      <c r="AJ944" s="61">
        <v>15.339984782632641</v>
      </c>
      <c r="AK944" s="61">
        <v>15.339984782632641</v>
      </c>
      <c r="AL944" s="61">
        <v>15.339984782632641</v>
      </c>
      <c r="AM944" s="61">
        <v>15.339984782632641</v>
      </c>
      <c r="AN944" s="61">
        <v>15.339984782632641</v>
      </c>
      <c r="AO944" s="61">
        <v>15.339984782632641</v>
      </c>
      <c r="AP944" s="61">
        <v>15.339984782632641</v>
      </c>
      <c r="AQ944" s="61">
        <v>15.339984782632641</v>
      </c>
      <c r="AR944" s="61">
        <v>15.339984782632641</v>
      </c>
      <c r="AS944" s="61">
        <v>15.339984782632641</v>
      </c>
      <c r="AT944" s="61">
        <v>15.339984782632641</v>
      </c>
      <c r="AU944" s="61">
        <v>15.339984782632641</v>
      </c>
      <c r="AV944" s="61">
        <v>15.339984782632641</v>
      </c>
      <c r="AW944" s="61">
        <v>15.339984782632641</v>
      </c>
      <c r="AX944" s="61">
        <v>15.339984782632641</v>
      </c>
      <c r="AY944" s="61">
        <v>15.339984782632641</v>
      </c>
      <c r="AZ944" s="61">
        <v>15.339984782632641</v>
      </c>
      <c r="BA944" s="61">
        <v>15.339984782632641</v>
      </c>
      <c r="BB944" s="61">
        <v>15.339984782632641</v>
      </c>
      <c r="BC944" s="61">
        <v>15.339984782632641</v>
      </c>
      <c r="BD944" s="61">
        <v>15.339984782632641</v>
      </c>
      <c r="BE944" s="61">
        <v>15.339984782632641</v>
      </c>
      <c r="BF944" s="61">
        <v>15.339984782632641</v>
      </c>
      <c r="BG944" s="61">
        <v>15.339984782632641</v>
      </c>
    </row>
    <row r="945" spans="1:59" x14ac:dyDescent="0.35">
      <c r="A945" s="2" t="s">
        <v>506</v>
      </c>
      <c r="B945" s="4" t="s">
        <v>84</v>
      </c>
      <c r="C945" t="s">
        <v>194</v>
      </c>
      <c r="D945" t="s">
        <v>7</v>
      </c>
      <c r="E945" s="24">
        <v>0.73697916666666663</v>
      </c>
      <c r="F945" s="61">
        <v>1.5752386252983217</v>
      </c>
      <c r="G945" s="61">
        <v>1.5752386252983217</v>
      </c>
      <c r="H945" s="61">
        <v>1.5752386252983217</v>
      </c>
      <c r="I945" s="61">
        <v>1.5752386252983217</v>
      </c>
      <c r="J945" s="61">
        <v>1.5752386252983217</v>
      </c>
      <c r="K945" s="61">
        <v>1.5752386252983217</v>
      </c>
      <c r="L945" s="61">
        <v>1.5752386252983217</v>
      </c>
      <c r="M945" s="61">
        <v>1.5752386252983217</v>
      </c>
      <c r="N945" s="61">
        <v>1.5752386252983217</v>
      </c>
      <c r="O945" s="61">
        <v>1.5752386252983217</v>
      </c>
      <c r="P945" s="61">
        <v>1.5752386252983217</v>
      </c>
      <c r="Q945" s="61">
        <v>1.5752386252983217</v>
      </c>
      <c r="R945" s="61">
        <v>1.5752386252983217</v>
      </c>
      <c r="S945" s="61">
        <v>1.5752386252983217</v>
      </c>
      <c r="T945" s="61">
        <v>1.5752386252983217</v>
      </c>
      <c r="U945" s="61">
        <v>1.5752386252983217</v>
      </c>
      <c r="V945" s="61">
        <v>1.5752386252983217</v>
      </c>
      <c r="W945" s="61">
        <v>1.5752386252983217</v>
      </c>
      <c r="X945" s="61">
        <v>1.5752386252983217</v>
      </c>
      <c r="Y945" s="61">
        <v>1.5752386252983217</v>
      </c>
      <c r="Z945" s="61">
        <v>1.5752386252983217</v>
      </c>
      <c r="AA945" s="61">
        <v>1.5752386252983217</v>
      </c>
      <c r="AB945" s="61">
        <v>1.5752386252983217</v>
      </c>
      <c r="AC945" s="61">
        <v>1.5752386252983217</v>
      </c>
      <c r="AD945" s="61">
        <v>1.5752386252983217</v>
      </c>
      <c r="AE945" s="61">
        <v>1.5752386252983217</v>
      </c>
      <c r="AF945" s="61">
        <v>1.5752386252983217</v>
      </c>
      <c r="AG945" s="61">
        <v>1.5752386252983217</v>
      </c>
      <c r="AH945" s="61">
        <v>1.5752386252983217</v>
      </c>
      <c r="AI945" s="61">
        <v>1.5752386252983217</v>
      </c>
      <c r="AJ945" s="61">
        <v>1.5752386252983217</v>
      </c>
      <c r="AK945" s="61">
        <v>1.5752386252983217</v>
      </c>
      <c r="AL945" s="61">
        <v>1.5752386252983217</v>
      </c>
      <c r="AM945" s="61">
        <v>1.5752386252983217</v>
      </c>
      <c r="AN945" s="61">
        <v>1.5752386252983217</v>
      </c>
      <c r="AO945" s="61">
        <v>1.5752386252983217</v>
      </c>
      <c r="AP945" s="61">
        <v>1.5752386252983217</v>
      </c>
      <c r="AQ945" s="61">
        <v>1.5752386252983217</v>
      </c>
      <c r="AR945" s="61">
        <v>1.5752386252983217</v>
      </c>
      <c r="AS945" s="61">
        <v>1.5752386252983217</v>
      </c>
      <c r="AT945" s="61">
        <v>1.5752386252983217</v>
      </c>
      <c r="AU945" s="61">
        <v>1.5752386252983217</v>
      </c>
      <c r="AV945" s="61">
        <v>1.5752386252983217</v>
      </c>
      <c r="AW945" s="61">
        <v>1.5752386252983217</v>
      </c>
      <c r="AX945" s="61">
        <v>1.5752386252983217</v>
      </c>
      <c r="AY945" s="61">
        <v>1.5752386252983217</v>
      </c>
      <c r="AZ945" s="61">
        <v>1.5752386252983217</v>
      </c>
      <c r="BA945" s="61">
        <v>1.5752386252983217</v>
      </c>
      <c r="BB945" s="61">
        <v>1.5752386252983217</v>
      </c>
      <c r="BC945" s="61">
        <v>1.5752386252983217</v>
      </c>
      <c r="BD945" s="61">
        <v>1.5752386252983217</v>
      </c>
      <c r="BE945" s="61">
        <v>1.5752386252983217</v>
      </c>
      <c r="BF945" s="61">
        <v>1.5752386252983217</v>
      </c>
      <c r="BG945" s="61">
        <v>1.5752386252983217</v>
      </c>
    </row>
    <row r="946" spans="1:59" x14ac:dyDescent="0.35">
      <c r="A946" s="2" t="s">
        <v>506</v>
      </c>
      <c r="B946" s="4" t="s">
        <v>84</v>
      </c>
      <c r="C946" t="s">
        <v>196</v>
      </c>
      <c r="D946" t="s">
        <v>7</v>
      </c>
      <c r="E946" s="24">
        <v>2.7462121212121212E-2</v>
      </c>
      <c r="F946" s="61">
        <v>5.8698259085963808E-2</v>
      </c>
      <c r="G946" s="61">
        <v>5.8698259085963808E-2</v>
      </c>
      <c r="H946" s="61">
        <v>5.8698259085963808E-2</v>
      </c>
      <c r="I946" s="61">
        <v>5.8698259085963808E-2</v>
      </c>
      <c r="J946" s="61">
        <v>5.8698259085963808E-2</v>
      </c>
      <c r="K946" s="61">
        <v>5.8698259085963808E-2</v>
      </c>
      <c r="L946" s="61">
        <v>5.8698259085963808E-2</v>
      </c>
      <c r="M946" s="61">
        <v>5.8698259085963808E-2</v>
      </c>
      <c r="N946" s="61">
        <v>5.8698259085963808E-2</v>
      </c>
      <c r="O946" s="61">
        <v>5.8698259085963808E-2</v>
      </c>
      <c r="P946" s="61">
        <v>5.8698259085963808E-2</v>
      </c>
      <c r="Q946" s="61">
        <v>5.8698259085963808E-2</v>
      </c>
      <c r="R946" s="61">
        <v>5.8698259085963808E-2</v>
      </c>
      <c r="S946" s="61">
        <v>5.8698259085963808E-2</v>
      </c>
      <c r="T946" s="61">
        <v>5.8698259085963808E-2</v>
      </c>
      <c r="U946" s="61">
        <v>5.8698259085963808E-2</v>
      </c>
      <c r="V946" s="61">
        <v>5.8698259085963808E-2</v>
      </c>
      <c r="W946" s="61">
        <v>5.8698259085963808E-2</v>
      </c>
      <c r="X946" s="61">
        <v>5.8698259085963808E-2</v>
      </c>
      <c r="Y946" s="61">
        <v>5.8698259085963808E-2</v>
      </c>
      <c r="Z946" s="61">
        <v>5.8698259085963808E-2</v>
      </c>
      <c r="AA946" s="61">
        <v>5.8698259085963808E-2</v>
      </c>
      <c r="AB946" s="61">
        <v>5.8698259085963808E-2</v>
      </c>
      <c r="AC946" s="61">
        <v>5.8698259085963808E-2</v>
      </c>
      <c r="AD946" s="61">
        <v>5.8698259085963808E-2</v>
      </c>
      <c r="AE946" s="61">
        <v>5.8698259085963808E-2</v>
      </c>
      <c r="AF946" s="61">
        <v>5.8698259085963808E-2</v>
      </c>
      <c r="AG946" s="61">
        <v>5.8698259085963808E-2</v>
      </c>
      <c r="AH946" s="61">
        <v>5.8698259085963808E-2</v>
      </c>
      <c r="AI946" s="61">
        <v>5.8698259085963808E-2</v>
      </c>
      <c r="AJ946" s="61">
        <v>5.8698259085963808E-2</v>
      </c>
      <c r="AK946" s="61">
        <v>5.8698259085963808E-2</v>
      </c>
      <c r="AL946" s="61">
        <v>5.8698259085963808E-2</v>
      </c>
      <c r="AM946" s="61">
        <v>5.8698259085963808E-2</v>
      </c>
      <c r="AN946" s="61">
        <v>5.8698259085963808E-2</v>
      </c>
      <c r="AO946" s="61">
        <v>5.8698259085963808E-2</v>
      </c>
      <c r="AP946" s="61">
        <v>5.8698259085963808E-2</v>
      </c>
      <c r="AQ946" s="61">
        <v>5.8698259085963808E-2</v>
      </c>
      <c r="AR946" s="61">
        <v>5.8698259085963808E-2</v>
      </c>
      <c r="AS946" s="61">
        <v>5.8698259085963808E-2</v>
      </c>
      <c r="AT946" s="61">
        <v>5.8698259085963808E-2</v>
      </c>
      <c r="AU946" s="61">
        <v>5.8698259085963808E-2</v>
      </c>
      <c r="AV946" s="61">
        <v>5.8698259085963808E-2</v>
      </c>
      <c r="AW946" s="61">
        <v>5.8698259085963808E-2</v>
      </c>
      <c r="AX946" s="61">
        <v>5.8698259085963808E-2</v>
      </c>
      <c r="AY946" s="61">
        <v>5.8698259085963808E-2</v>
      </c>
      <c r="AZ946" s="61">
        <v>5.8698259085963808E-2</v>
      </c>
      <c r="BA946" s="61">
        <v>5.8698259085963808E-2</v>
      </c>
      <c r="BB946" s="61">
        <v>5.8698259085963808E-2</v>
      </c>
      <c r="BC946" s="61">
        <v>5.8698259085963808E-2</v>
      </c>
      <c r="BD946" s="61">
        <v>5.8698259085963808E-2</v>
      </c>
      <c r="BE946" s="61">
        <v>5.8698259085963808E-2</v>
      </c>
      <c r="BF946" s="61">
        <v>5.8698259085963808E-2</v>
      </c>
      <c r="BG946" s="61">
        <v>5.8698259085963808E-2</v>
      </c>
    </row>
    <row r="947" spans="1:59" x14ac:dyDescent="0.35">
      <c r="A947" s="2" t="s">
        <v>506</v>
      </c>
      <c r="B947" s="4" t="s">
        <v>84</v>
      </c>
      <c r="C947" t="s">
        <v>205</v>
      </c>
      <c r="D947" t="s">
        <v>7</v>
      </c>
      <c r="E947" s="24">
        <v>0.2355587121212121</v>
      </c>
      <c r="F947" s="61">
        <v>0.50348937750460332</v>
      </c>
      <c r="G947" s="61">
        <v>0.50348937750460332</v>
      </c>
      <c r="H947" s="61">
        <v>0.50348937750460332</v>
      </c>
      <c r="I947" s="61">
        <v>0.50348937750460332</v>
      </c>
      <c r="J947" s="61">
        <v>0.50348937750460332</v>
      </c>
      <c r="K947" s="61">
        <v>0.50348937750460332</v>
      </c>
      <c r="L947" s="61">
        <v>0.50348937750460332</v>
      </c>
      <c r="M947" s="61">
        <v>0.50348937750460332</v>
      </c>
      <c r="N947" s="61">
        <v>0.50348937750460332</v>
      </c>
      <c r="O947" s="61">
        <v>0.50348937750460332</v>
      </c>
      <c r="P947" s="61">
        <v>0.50348937750460332</v>
      </c>
      <c r="Q947" s="61">
        <v>0.50348937750460332</v>
      </c>
      <c r="R947" s="61">
        <v>0.50348937750460332</v>
      </c>
      <c r="S947" s="61">
        <v>0.50348937750460332</v>
      </c>
      <c r="T947" s="61">
        <v>0.50348937750460332</v>
      </c>
      <c r="U947" s="61">
        <v>0.50348937750460332</v>
      </c>
      <c r="V947" s="61">
        <v>0.50348937750460332</v>
      </c>
      <c r="W947" s="61">
        <v>0.50348937750460332</v>
      </c>
      <c r="X947" s="61">
        <v>0.50348937750460332</v>
      </c>
      <c r="Y947" s="61">
        <v>0.50348937750460332</v>
      </c>
      <c r="Z947" s="61">
        <v>0.50348937750460332</v>
      </c>
      <c r="AA947" s="61">
        <v>0.50348937750460332</v>
      </c>
      <c r="AB947" s="61">
        <v>0.50348937750460332</v>
      </c>
      <c r="AC947" s="61">
        <v>0.50348937750460332</v>
      </c>
      <c r="AD947" s="61">
        <v>0.50348937750460332</v>
      </c>
      <c r="AE947" s="61">
        <v>0.50348937750460332</v>
      </c>
      <c r="AF947" s="61">
        <v>0.50348937750460332</v>
      </c>
      <c r="AG947" s="61">
        <v>0.50348937750460332</v>
      </c>
      <c r="AH947" s="61">
        <v>0.50348937750460332</v>
      </c>
      <c r="AI947" s="61">
        <v>0.50348937750460332</v>
      </c>
      <c r="AJ947" s="61">
        <v>0.50348937750460332</v>
      </c>
      <c r="AK947" s="61">
        <v>0.50348937750460332</v>
      </c>
      <c r="AL947" s="61">
        <v>0.50348937750460332</v>
      </c>
      <c r="AM947" s="61">
        <v>0.50348937750460332</v>
      </c>
      <c r="AN947" s="61">
        <v>0.50348937750460332</v>
      </c>
      <c r="AO947" s="61">
        <v>0.50348937750460332</v>
      </c>
      <c r="AP947" s="61">
        <v>0.50348937750460332</v>
      </c>
      <c r="AQ947" s="61">
        <v>0.50348937750460332</v>
      </c>
      <c r="AR947" s="61">
        <v>0.50348937750460332</v>
      </c>
      <c r="AS947" s="61">
        <v>0.50348937750460332</v>
      </c>
      <c r="AT947" s="61">
        <v>0.50348937750460332</v>
      </c>
      <c r="AU947" s="61">
        <v>0.50348937750460332</v>
      </c>
      <c r="AV947" s="61">
        <v>0.50348937750460332</v>
      </c>
      <c r="AW947" s="61">
        <v>0.50348937750460332</v>
      </c>
      <c r="AX947" s="61">
        <v>0.50348937750460332</v>
      </c>
      <c r="AY947" s="61">
        <v>0.50348937750460332</v>
      </c>
      <c r="AZ947" s="61">
        <v>0.50348937750460332</v>
      </c>
      <c r="BA947" s="61">
        <v>0.50348937750460332</v>
      </c>
      <c r="BB947" s="61">
        <v>0.50348937750460332</v>
      </c>
      <c r="BC947" s="61">
        <v>0.50348937750460332</v>
      </c>
      <c r="BD947" s="61">
        <v>0.50348937750460332</v>
      </c>
      <c r="BE947" s="61">
        <v>0.50348937750460332</v>
      </c>
      <c r="BF947" s="61">
        <v>0.50348937750460332</v>
      </c>
      <c r="BG947" s="61">
        <v>0.50348937750460332</v>
      </c>
    </row>
    <row r="948" spans="1:59" x14ac:dyDescent="0.35">
      <c r="A948" s="2" t="s">
        <v>507</v>
      </c>
      <c r="B948" s="4" t="s">
        <v>84</v>
      </c>
      <c r="C948" t="s">
        <v>128</v>
      </c>
      <c r="D948" t="s">
        <v>7</v>
      </c>
      <c r="E948" s="24">
        <v>0.73697916666666663</v>
      </c>
      <c r="F948" s="61">
        <v>27.784698862914219</v>
      </c>
      <c r="G948" s="61">
        <v>27.784698862914219</v>
      </c>
      <c r="H948" s="61">
        <v>27.784698862914219</v>
      </c>
      <c r="I948" s="61">
        <v>27.784698862914219</v>
      </c>
      <c r="J948" s="61">
        <v>27.784698862914219</v>
      </c>
      <c r="K948" s="61">
        <v>27.784698862914219</v>
      </c>
      <c r="L948" s="61">
        <v>27.784698862914219</v>
      </c>
      <c r="M948" s="61">
        <v>27.784698862914219</v>
      </c>
      <c r="N948" s="61">
        <v>27.784698862914219</v>
      </c>
      <c r="O948" s="61">
        <v>27.784698862914219</v>
      </c>
      <c r="P948" s="61">
        <v>27.784698862914219</v>
      </c>
      <c r="Q948" s="61">
        <v>27.784698862914219</v>
      </c>
      <c r="R948" s="61">
        <v>27.784698862914219</v>
      </c>
      <c r="S948" s="61">
        <v>27.784698862914219</v>
      </c>
      <c r="T948" s="61">
        <v>27.784698862914219</v>
      </c>
      <c r="U948" s="61">
        <v>27.784698862914219</v>
      </c>
      <c r="V948" s="61">
        <v>27.784698862914219</v>
      </c>
      <c r="W948" s="61">
        <v>27.784698862914219</v>
      </c>
      <c r="X948" s="61">
        <v>27.784698862914219</v>
      </c>
      <c r="Y948" s="61">
        <v>27.784698862914219</v>
      </c>
      <c r="Z948" s="61">
        <v>27.784698862914219</v>
      </c>
      <c r="AA948" s="61">
        <v>27.784698862914219</v>
      </c>
      <c r="AB948" s="61">
        <v>27.784698862914219</v>
      </c>
      <c r="AC948" s="61">
        <v>27.784698862914219</v>
      </c>
      <c r="AD948" s="61">
        <v>27.784698862914219</v>
      </c>
      <c r="AE948" s="61">
        <v>27.784698862914219</v>
      </c>
      <c r="AF948" s="61">
        <v>27.784698862914219</v>
      </c>
      <c r="AG948" s="61">
        <v>27.784698862914219</v>
      </c>
      <c r="AH948" s="61">
        <v>27.784698862914219</v>
      </c>
      <c r="AI948" s="61">
        <v>27.784698862914219</v>
      </c>
      <c r="AJ948" s="61">
        <v>27.784698862914219</v>
      </c>
      <c r="AK948" s="61">
        <v>27.784698862914219</v>
      </c>
      <c r="AL948" s="61">
        <v>27.784698862914219</v>
      </c>
      <c r="AM948" s="61">
        <v>27.784698862914219</v>
      </c>
      <c r="AN948" s="61">
        <v>27.784698862914219</v>
      </c>
      <c r="AO948" s="61">
        <v>27.784698862914219</v>
      </c>
      <c r="AP948" s="61">
        <v>27.784698862914219</v>
      </c>
      <c r="AQ948" s="61">
        <v>27.784698862914219</v>
      </c>
      <c r="AR948" s="61">
        <v>27.784698862914219</v>
      </c>
      <c r="AS948" s="61">
        <v>27.784698862914219</v>
      </c>
      <c r="AT948" s="61">
        <v>27.784698862914219</v>
      </c>
      <c r="AU948" s="61">
        <v>27.784698862914219</v>
      </c>
      <c r="AV948" s="61">
        <v>27.784698862914219</v>
      </c>
      <c r="AW948" s="61">
        <v>27.784698862914219</v>
      </c>
      <c r="AX948" s="61">
        <v>27.784698862914219</v>
      </c>
      <c r="AY948" s="61">
        <v>27.784698862914219</v>
      </c>
      <c r="AZ948" s="61">
        <v>27.784698862914219</v>
      </c>
      <c r="BA948" s="61">
        <v>27.784698862914219</v>
      </c>
      <c r="BB948" s="61">
        <v>27.784698862914219</v>
      </c>
      <c r="BC948" s="61">
        <v>27.784698862914219</v>
      </c>
      <c r="BD948" s="61">
        <v>27.784698862914219</v>
      </c>
      <c r="BE948" s="61">
        <v>27.784698862914219</v>
      </c>
      <c r="BF948" s="61">
        <v>27.784698862914219</v>
      </c>
      <c r="BG948" s="61">
        <v>27.784698862914219</v>
      </c>
    </row>
    <row r="949" spans="1:59" x14ac:dyDescent="0.35">
      <c r="A949" s="2" t="s">
        <v>507</v>
      </c>
      <c r="B949" s="4" t="s">
        <v>84</v>
      </c>
      <c r="C949" t="s">
        <v>130</v>
      </c>
      <c r="D949" t="s">
        <v>7</v>
      </c>
      <c r="E949" s="24">
        <v>2.7462121212121212E-2</v>
      </c>
      <c r="F949" s="61">
        <v>1.0353437417597331</v>
      </c>
      <c r="G949" s="61">
        <v>1.0353437417597331</v>
      </c>
      <c r="H949" s="61">
        <v>1.0353437417597331</v>
      </c>
      <c r="I949" s="61">
        <v>1.0353437417597331</v>
      </c>
      <c r="J949" s="61">
        <v>1.0353437417597331</v>
      </c>
      <c r="K949" s="61">
        <v>1.0353437417597331</v>
      </c>
      <c r="L949" s="61">
        <v>1.0353437417597331</v>
      </c>
      <c r="M949" s="61">
        <v>1.0353437417597331</v>
      </c>
      <c r="N949" s="61">
        <v>1.0353437417597331</v>
      </c>
      <c r="O949" s="61">
        <v>1.0353437417597331</v>
      </c>
      <c r="P949" s="61">
        <v>1.0353437417597331</v>
      </c>
      <c r="Q949" s="61">
        <v>1.0353437417597331</v>
      </c>
      <c r="R949" s="61">
        <v>1.0353437417597331</v>
      </c>
      <c r="S949" s="61">
        <v>1.0353437417597331</v>
      </c>
      <c r="T949" s="61">
        <v>1.0353437417597331</v>
      </c>
      <c r="U949" s="61">
        <v>1.0353437417597331</v>
      </c>
      <c r="V949" s="61">
        <v>1.0353437417597331</v>
      </c>
      <c r="W949" s="61">
        <v>1.0353437417597331</v>
      </c>
      <c r="X949" s="61">
        <v>1.0353437417597331</v>
      </c>
      <c r="Y949" s="61">
        <v>1.0353437417597331</v>
      </c>
      <c r="Z949" s="61">
        <v>1.0353437417597331</v>
      </c>
      <c r="AA949" s="61">
        <v>1.0353437417597331</v>
      </c>
      <c r="AB949" s="61">
        <v>1.0353437417597331</v>
      </c>
      <c r="AC949" s="61">
        <v>1.0353437417597331</v>
      </c>
      <c r="AD949" s="61">
        <v>1.0353437417597331</v>
      </c>
      <c r="AE949" s="61">
        <v>1.0353437417597331</v>
      </c>
      <c r="AF949" s="61">
        <v>1.0353437417597331</v>
      </c>
      <c r="AG949" s="61">
        <v>1.0353437417597331</v>
      </c>
      <c r="AH949" s="61">
        <v>1.0353437417597331</v>
      </c>
      <c r="AI949" s="61">
        <v>1.0353437417597331</v>
      </c>
      <c r="AJ949" s="61">
        <v>1.0353437417597331</v>
      </c>
      <c r="AK949" s="61">
        <v>1.0353437417597331</v>
      </c>
      <c r="AL949" s="61">
        <v>1.0353437417597331</v>
      </c>
      <c r="AM949" s="61">
        <v>1.0353437417597331</v>
      </c>
      <c r="AN949" s="61">
        <v>1.0353437417597331</v>
      </c>
      <c r="AO949" s="61">
        <v>1.0353437417597331</v>
      </c>
      <c r="AP949" s="61">
        <v>1.0353437417597331</v>
      </c>
      <c r="AQ949" s="61">
        <v>1.0353437417597331</v>
      </c>
      <c r="AR949" s="61">
        <v>1.0353437417597331</v>
      </c>
      <c r="AS949" s="61">
        <v>1.0353437417597331</v>
      </c>
      <c r="AT949" s="61">
        <v>1.0353437417597331</v>
      </c>
      <c r="AU949" s="61">
        <v>1.0353437417597331</v>
      </c>
      <c r="AV949" s="61">
        <v>1.0353437417597331</v>
      </c>
      <c r="AW949" s="61">
        <v>1.0353437417597331</v>
      </c>
      <c r="AX949" s="61">
        <v>1.0353437417597331</v>
      </c>
      <c r="AY949" s="61">
        <v>1.0353437417597331</v>
      </c>
      <c r="AZ949" s="61">
        <v>1.0353437417597331</v>
      </c>
      <c r="BA949" s="61">
        <v>1.0353437417597331</v>
      </c>
      <c r="BB949" s="61">
        <v>1.0353437417597331</v>
      </c>
      <c r="BC949" s="61">
        <v>1.0353437417597331</v>
      </c>
      <c r="BD949" s="61">
        <v>1.0353437417597331</v>
      </c>
      <c r="BE949" s="61">
        <v>1.0353437417597331</v>
      </c>
      <c r="BF949" s="61">
        <v>1.0353437417597331</v>
      </c>
      <c r="BG949" s="61">
        <v>1.0353437417597331</v>
      </c>
    </row>
    <row r="950" spans="1:59" x14ac:dyDescent="0.35">
      <c r="A950" s="2" t="s">
        <v>507</v>
      </c>
      <c r="B950" s="4" t="s">
        <v>84</v>
      </c>
      <c r="C950" t="s">
        <v>140</v>
      </c>
      <c r="D950" t="s">
        <v>7</v>
      </c>
      <c r="E950" s="24">
        <v>0.2355587121212121</v>
      </c>
      <c r="F950" s="61">
        <v>8.8807501987149511</v>
      </c>
      <c r="G950" s="61">
        <v>8.8807501987149511</v>
      </c>
      <c r="H950" s="61">
        <v>8.8807501987149511</v>
      </c>
      <c r="I950" s="61">
        <v>8.8807501987149511</v>
      </c>
      <c r="J950" s="61">
        <v>8.8807501987149511</v>
      </c>
      <c r="K950" s="61">
        <v>8.8807501987149511</v>
      </c>
      <c r="L950" s="61">
        <v>8.8807501987149511</v>
      </c>
      <c r="M950" s="61">
        <v>8.8807501987149511</v>
      </c>
      <c r="N950" s="61">
        <v>8.8807501987149511</v>
      </c>
      <c r="O950" s="61">
        <v>8.8807501987149511</v>
      </c>
      <c r="P950" s="61">
        <v>8.8807501987149511</v>
      </c>
      <c r="Q950" s="61">
        <v>8.8807501987149511</v>
      </c>
      <c r="R950" s="61">
        <v>8.8807501987149511</v>
      </c>
      <c r="S950" s="61">
        <v>8.8807501987149511</v>
      </c>
      <c r="T950" s="61">
        <v>8.8807501987149511</v>
      </c>
      <c r="U950" s="61">
        <v>8.8807501987149511</v>
      </c>
      <c r="V950" s="61">
        <v>8.8807501987149511</v>
      </c>
      <c r="W950" s="61">
        <v>8.8807501987149511</v>
      </c>
      <c r="X950" s="61">
        <v>8.8807501987149511</v>
      </c>
      <c r="Y950" s="61">
        <v>8.8807501987149511</v>
      </c>
      <c r="Z950" s="61">
        <v>8.8807501987149511</v>
      </c>
      <c r="AA950" s="61">
        <v>8.8807501987149511</v>
      </c>
      <c r="AB950" s="61">
        <v>8.8807501987149511</v>
      </c>
      <c r="AC950" s="61">
        <v>8.8807501987149511</v>
      </c>
      <c r="AD950" s="61">
        <v>8.8807501987149511</v>
      </c>
      <c r="AE950" s="61">
        <v>8.8807501987149511</v>
      </c>
      <c r="AF950" s="61">
        <v>8.8807501987149511</v>
      </c>
      <c r="AG950" s="61">
        <v>8.8807501987149511</v>
      </c>
      <c r="AH950" s="61">
        <v>8.8807501987149511</v>
      </c>
      <c r="AI950" s="61">
        <v>8.8807501987149511</v>
      </c>
      <c r="AJ950" s="61">
        <v>8.8807501987149511</v>
      </c>
      <c r="AK950" s="61">
        <v>8.8807501987149511</v>
      </c>
      <c r="AL950" s="61">
        <v>8.8807501987149511</v>
      </c>
      <c r="AM950" s="61">
        <v>8.8807501987149511</v>
      </c>
      <c r="AN950" s="61">
        <v>8.8807501987149511</v>
      </c>
      <c r="AO950" s="61">
        <v>8.8807501987149511</v>
      </c>
      <c r="AP950" s="61">
        <v>8.8807501987149511</v>
      </c>
      <c r="AQ950" s="61">
        <v>8.8807501987149511</v>
      </c>
      <c r="AR950" s="61">
        <v>8.8807501987149511</v>
      </c>
      <c r="AS950" s="61">
        <v>8.8807501987149511</v>
      </c>
      <c r="AT950" s="61">
        <v>8.8807501987149511</v>
      </c>
      <c r="AU950" s="61">
        <v>8.8807501987149511</v>
      </c>
      <c r="AV950" s="61">
        <v>8.8807501987149511</v>
      </c>
      <c r="AW950" s="61">
        <v>8.8807501987149511</v>
      </c>
      <c r="AX950" s="61">
        <v>8.8807501987149511</v>
      </c>
      <c r="AY950" s="61">
        <v>8.8807501987149511</v>
      </c>
      <c r="AZ950" s="61">
        <v>8.8807501987149511</v>
      </c>
      <c r="BA950" s="61">
        <v>8.8807501987149511</v>
      </c>
      <c r="BB950" s="61">
        <v>8.8807501987149511</v>
      </c>
      <c r="BC950" s="61">
        <v>8.8807501987149511</v>
      </c>
      <c r="BD950" s="61">
        <v>8.8807501987149511</v>
      </c>
      <c r="BE950" s="61">
        <v>8.8807501987149511</v>
      </c>
      <c r="BF950" s="61">
        <v>8.8807501987149511</v>
      </c>
      <c r="BG950" s="61">
        <v>8.8807501987149511</v>
      </c>
    </row>
    <row r="951" spans="1:59" x14ac:dyDescent="0.35">
      <c r="A951" s="2" t="s">
        <v>507</v>
      </c>
      <c r="B951" s="4" t="s">
        <v>84</v>
      </c>
      <c r="C951" t="s">
        <v>150</v>
      </c>
      <c r="D951" t="s">
        <v>7</v>
      </c>
      <c r="E951" s="24">
        <v>0.73697916666666663</v>
      </c>
      <c r="F951" s="61">
        <v>21.291455061022422</v>
      </c>
      <c r="G951" s="61">
        <v>21.291455061022422</v>
      </c>
      <c r="H951" s="61">
        <v>21.291455061022422</v>
      </c>
      <c r="I951" s="61">
        <v>21.291455061022422</v>
      </c>
      <c r="J951" s="61">
        <v>21.291455061022422</v>
      </c>
      <c r="K951" s="61">
        <v>21.291455061022422</v>
      </c>
      <c r="L951" s="61">
        <v>21.291455061022422</v>
      </c>
      <c r="M951" s="61">
        <v>21.291455061022422</v>
      </c>
      <c r="N951" s="61">
        <v>21.291455061022422</v>
      </c>
      <c r="O951" s="61">
        <v>21.291455061022422</v>
      </c>
      <c r="P951" s="61">
        <v>21.291455061022422</v>
      </c>
      <c r="Q951" s="61">
        <v>21.291455061022422</v>
      </c>
      <c r="R951" s="61">
        <v>21.291455061022422</v>
      </c>
      <c r="S951" s="61">
        <v>21.291455061022422</v>
      </c>
      <c r="T951" s="61">
        <v>21.291455061022422</v>
      </c>
      <c r="U951" s="61">
        <v>21.291455061022422</v>
      </c>
      <c r="V951" s="61">
        <v>21.291455061022422</v>
      </c>
      <c r="W951" s="61">
        <v>21.291455061022422</v>
      </c>
      <c r="X951" s="61">
        <v>21.291455061022422</v>
      </c>
      <c r="Y951" s="61">
        <v>21.291455061022422</v>
      </c>
      <c r="Z951" s="61">
        <v>21.291455061022422</v>
      </c>
      <c r="AA951" s="61">
        <v>21.291455061022422</v>
      </c>
      <c r="AB951" s="61">
        <v>21.291455061022422</v>
      </c>
      <c r="AC951" s="61">
        <v>21.291455061022422</v>
      </c>
      <c r="AD951" s="61">
        <v>21.291455061022422</v>
      </c>
      <c r="AE951" s="61">
        <v>21.291455061022422</v>
      </c>
      <c r="AF951" s="61">
        <v>21.291455061022422</v>
      </c>
      <c r="AG951" s="61">
        <v>21.291455061022422</v>
      </c>
      <c r="AH951" s="61">
        <v>21.291455061022422</v>
      </c>
      <c r="AI951" s="61">
        <v>21.291455061022422</v>
      </c>
      <c r="AJ951" s="61">
        <v>21.291455061022422</v>
      </c>
      <c r="AK951" s="61">
        <v>21.291455061022422</v>
      </c>
      <c r="AL951" s="61">
        <v>21.291455061022422</v>
      </c>
      <c r="AM951" s="61">
        <v>21.291455061022422</v>
      </c>
      <c r="AN951" s="61">
        <v>21.291455061022422</v>
      </c>
      <c r="AO951" s="61">
        <v>21.291455061022422</v>
      </c>
      <c r="AP951" s="61">
        <v>21.291455061022422</v>
      </c>
      <c r="AQ951" s="61">
        <v>21.291455061022422</v>
      </c>
      <c r="AR951" s="61">
        <v>21.291455061022422</v>
      </c>
      <c r="AS951" s="61">
        <v>21.291455061022422</v>
      </c>
      <c r="AT951" s="61">
        <v>21.291455061022422</v>
      </c>
      <c r="AU951" s="61">
        <v>21.291455061022422</v>
      </c>
      <c r="AV951" s="61">
        <v>21.291455061022422</v>
      </c>
      <c r="AW951" s="61">
        <v>21.291455061022422</v>
      </c>
      <c r="AX951" s="61">
        <v>21.291455061022422</v>
      </c>
      <c r="AY951" s="61">
        <v>21.291455061022422</v>
      </c>
      <c r="AZ951" s="61">
        <v>21.291455061022422</v>
      </c>
      <c r="BA951" s="61">
        <v>21.291455061022422</v>
      </c>
      <c r="BB951" s="61">
        <v>21.291455061022422</v>
      </c>
      <c r="BC951" s="61">
        <v>21.291455061022422</v>
      </c>
      <c r="BD951" s="61">
        <v>21.291455061022422</v>
      </c>
      <c r="BE951" s="61">
        <v>21.291455061022422</v>
      </c>
      <c r="BF951" s="61">
        <v>21.291455061022422</v>
      </c>
      <c r="BG951" s="61">
        <v>21.291455061022422</v>
      </c>
    </row>
    <row r="952" spans="1:59" x14ac:dyDescent="0.35">
      <c r="A952" s="2" t="s">
        <v>507</v>
      </c>
      <c r="B952" s="4" t="s">
        <v>84</v>
      </c>
      <c r="C952" t="s">
        <v>152</v>
      </c>
      <c r="D952" t="s">
        <v>7</v>
      </c>
      <c r="E952" s="24">
        <v>2.7462121212121212E-2</v>
      </c>
      <c r="F952" s="61">
        <v>0.79338541184664346</v>
      </c>
      <c r="G952" s="61">
        <v>0.79338541184664346</v>
      </c>
      <c r="H952" s="61">
        <v>0.79338541184664346</v>
      </c>
      <c r="I952" s="61">
        <v>0.79338541184664346</v>
      </c>
      <c r="J952" s="61">
        <v>0.79338541184664346</v>
      </c>
      <c r="K952" s="61">
        <v>0.79338541184664346</v>
      </c>
      <c r="L952" s="61">
        <v>0.79338541184664346</v>
      </c>
      <c r="M952" s="61">
        <v>0.79338541184664346</v>
      </c>
      <c r="N952" s="61">
        <v>0.79338541184664346</v>
      </c>
      <c r="O952" s="61">
        <v>0.79338541184664346</v>
      </c>
      <c r="P952" s="61">
        <v>0.79338541184664346</v>
      </c>
      <c r="Q952" s="61">
        <v>0.79338541184664346</v>
      </c>
      <c r="R952" s="61">
        <v>0.79338541184664346</v>
      </c>
      <c r="S952" s="61">
        <v>0.79338541184664346</v>
      </c>
      <c r="T952" s="61">
        <v>0.79338541184664346</v>
      </c>
      <c r="U952" s="61">
        <v>0.79338541184664346</v>
      </c>
      <c r="V952" s="61">
        <v>0.79338541184664346</v>
      </c>
      <c r="W952" s="61">
        <v>0.79338541184664346</v>
      </c>
      <c r="X952" s="61">
        <v>0.79338541184664346</v>
      </c>
      <c r="Y952" s="61">
        <v>0.79338541184664346</v>
      </c>
      <c r="Z952" s="61">
        <v>0.79338541184664346</v>
      </c>
      <c r="AA952" s="61">
        <v>0.79338541184664346</v>
      </c>
      <c r="AB952" s="61">
        <v>0.79338541184664346</v>
      </c>
      <c r="AC952" s="61">
        <v>0.79338541184664346</v>
      </c>
      <c r="AD952" s="61">
        <v>0.79338541184664346</v>
      </c>
      <c r="AE952" s="61">
        <v>0.79338541184664346</v>
      </c>
      <c r="AF952" s="61">
        <v>0.79338541184664346</v>
      </c>
      <c r="AG952" s="61">
        <v>0.79338541184664346</v>
      </c>
      <c r="AH952" s="61">
        <v>0.79338541184664346</v>
      </c>
      <c r="AI952" s="61">
        <v>0.79338541184664346</v>
      </c>
      <c r="AJ952" s="61">
        <v>0.79338541184664346</v>
      </c>
      <c r="AK952" s="61">
        <v>0.79338541184664346</v>
      </c>
      <c r="AL952" s="61">
        <v>0.79338541184664346</v>
      </c>
      <c r="AM952" s="61">
        <v>0.79338541184664346</v>
      </c>
      <c r="AN952" s="61">
        <v>0.79338541184664346</v>
      </c>
      <c r="AO952" s="61">
        <v>0.79338541184664346</v>
      </c>
      <c r="AP952" s="61">
        <v>0.79338541184664346</v>
      </c>
      <c r="AQ952" s="61">
        <v>0.79338541184664346</v>
      </c>
      <c r="AR952" s="61">
        <v>0.79338541184664346</v>
      </c>
      <c r="AS952" s="61">
        <v>0.79338541184664346</v>
      </c>
      <c r="AT952" s="61">
        <v>0.79338541184664346</v>
      </c>
      <c r="AU952" s="61">
        <v>0.79338541184664346</v>
      </c>
      <c r="AV952" s="61">
        <v>0.79338541184664346</v>
      </c>
      <c r="AW952" s="61">
        <v>0.79338541184664346</v>
      </c>
      <c r="AX952" s="61">
        <v>0.79338541184664346</v>
      </c>
      <c r="AY952" s="61">
        <v>0.79338541184664346</v>
      </c>
      <c r="AZ952" s="61">
        <v>0.79338541184664346</v>
      </c>
      <c r="BA952" s="61">
        <v>0.79338541184664346</v>
      </c>
      <c r="BB952" s="61">
        <v>0.79338541184664346</v>
      </c>
      <c r="BC952" s="61">
        <v>0.79338541184664346</v>
      </c>
      <c r="BD952" s="61">
        <v>0.79338541184664346</v>
      </c>
      <c r="BE952" s="61">
        <v>0.79338541184664346</v>
      </c>
      <c r="BF952" s="61">
        <v>0.79338541184664346</v>
      </c>
      <c r="BG952" s="61">
        <v>0.79338541184664346</v>
      </c>
    </row>
    <row r="953" spans="1:59" x14ac:dyDescent="0.35">
      <c r="A953" s="2" t="s">
        <v>507</v>
      </c>
      <c r="B953" s="4" t="s">
        <v>84</v>
      </c>
      <c r="C953" t="s">
        <v>162</v>
      </c>
      <c r="D953" t="s">
        <v>7</v>
      </c>
      <c r="E953" s="24">
        <v>0.2355587121212121</v>
      </c>
      <c r="F953" s="61">
        <v>6.8053317654087087</v>
      </c>
      <c r="G953" s="61">
        <v>6.8053317654087087</v>
      </c>
      <c r="H953" s="61">
        <v>6.8053317654087087</v>
      </c>
      <c r="I953" s="61">
        <v>6.8053317654087087</v>
      </c>
      <c r="J953" s="61">
        <v>6.8053317654087087</v>
      </c>
      <c r="K953" s="61">
        <v>6.8053317654087087</v>
      </c>
      <c r="L953" s="61">
        <v>6.8053317654087087</v>
      </c>
      <c r="M953" s="61">
        <v>6.8053317654087087</v>
      </c>
      <c r="N953" s="61">
        <v>6.8053317654087087</v>
      </c>
      <c r="O953" s="61">
        <v>6.8053317654087087</v>
      </c>
      <c r="P953" s="61">
        <v>6.8053317654087087</v>
      </c>
      <c r="Q953" s="61">
        <v>6.8053317654087087</v>
      </c>
      <c r="R953" s="61">
        <v>6.8053317654087087</v>
      </c>
      <c r="S953" s="61">
        <v>6.8053317654087087</v>
      </c>
      <c r="T953" s="61">
        <v>6.8053317654087087</v>
      </c>
      <c r="U953" s="61">
        <v>6.8053317654087087</v>
      </c>
      <c r="V953" s="61">
        <v>6.8053317654087087</v>
      </c>
      <c r="W953" s="61">
        <v>6.8053317654087087</v>
      </c>
      <c r="X953" s="61">
        <v>6.8053317654087087</v>
      </c>
      <c r="Y953" s="61">
        <v>6.8053317654087087</v>
      </c>
      <c r="Z953" s="61">
        <v>6.8053317654087087</v>
      </c>
      <c r="AA953" s="61">
        <v>6.8053317654087087</v>
      </c>
      <c r="AB953" s="61">
        <v>6.8053317654087087</v>
      </c>
      <c r="AC953" s="61">
        <v>6.8053317654087087</v>
      </c>
      <c r="AD953" s="61">
        <v>6.8053317654087087</v>
      </c>
      <c r="AE953" s="61">
        <v>6.8053317654087087</v>
      </c>
      <c r="AF953" s="61">
        <v>6.8053317654087087</v>
      </c>
      <c r="AG953" s="61">
        <v>6.8053317654087087</v>
      </c>
      <c r="AH953" s="61">
        <v>6.8053317654087087</v>
      </c>
      <c r="AI953" s="61">
        <v>6.8053317654087087</v>
      </c>
      <c r="AJ953" s="61">
        <v>6.8053317654087087</v>
      </c>
      <c r="AK953" s="61">
        <v>6.8053317654087087</v>
      </c>
      <c r="AL953" s="61">
        <v>6.8053317654087087</v>
      </c>
      <c r="AM953" s="61">
        <v>6.8053317654087087</v>
      </c>
      <c r="AN953" s="61">
        <v>6.8053317654087087</v>
      </c>
      <c r="AO953" s="61">
        <v>6.8053317654087087</v>
      </c>
      <c r="AP953" s="61">
        <v>6.8053317654087087</v>
      </c>
      <c r="AQ953" s="61">
        <v>6.8053317654087087</v>
      </c>
      <c r="AR953" s="61">
        <v>6.8053317654087087</v>
      </c>
      <c r="AS953" s="61">
        <v>6.8053317654087087</v>
      </c>
      <c r="AT953" s="61">
        <v>6.8053317654087087</v>
      </c>
      <c r="AU953" s="61">
        <v>6.8053317654087087</v>
      </c>
      <c r="AV953" s="61">
        <v>6.8053317654087087</v>
      </c>
      <c r="AW953" s="61">
        <v>6.8053317654087087</v>
      </c>
      <c r="AX953" s="61">
        <v>6.8053317654087087</v>
      </c>
      <c r="AY953" s="61">
        <v>6.8053317654087087</v>
      </c>
      <c r="AZ953" s="61">
        <v>6.8053317654087087</v>
      </c>
      <c r="BA953" s="61">
        <v>6.8053317654087087</v>
      </c>
      <c r="BB953" s="61">
        <v>6.8053317654087087</v>
      </c>
      <c r="BC953" s="61">
        <v>6.8053317654087087</v>
      </c>
      <c r="BD953" s="61">
        <v>6.8053317654087087</v>
      </c>
      <c r="BE953" s="61">
        <v>6.8053317654087087</v>
      </c>
      <c r="BF953" s="61">
        <v>6.8053317654087087</v>
      </c>
      <c r="BG953" s="61">
        <v>6.8053317654087087</v>
      </c>
    </row>
    <row r="954" spans="1:59" x14ac:dyDescent="0.35">
      <c r="A954" s="2" t="s">
        <v>507</v>
      </c>
      <c r="B954" s="4" t="s">
        <v>84</v>
      </c>
      <c r="C954" t="s">
        <v>172</v>
      </c>
      <c r="D954" t="s">
        <v>7</v>
      </c>
      <c r="E954" s="24">
        <v>0.73697916666666663</v>
      </c>
      <c r="F954" s="61">
        <v>47.993339324960218</v>
      </c>
      <c r="G954" s="61">
        <v>47.993339324960218</v>
      </c>
      <c r="H954" s="61">
        <v>47.993339324960218</v>
      </c>
      <c r="I954" s="61">
        <v>47.993339324960218</v>
      </c>
      <c r="J954" s="61">
        <v>47.993339324960218</v>
      </c>
      <c r="K954" s="61">
        <v>47.993339324960218</v>
      </c>
      <c r="L954" s="61">
        <v>47.993339324960218</v>
      </c>
      <c r="M954" s="61">
        <v>47.993339324960218</v>
      </c>
      <c r="N954" s="61">
        <v>47.993339324960218</v>
      </c>
      <c r="O954" s="61">
        <v>47.993339324960218</v>
      </c>
      <c r="P954" s="61">
        <v>47.993339324960218</v>
      </c>
      <c r="Q954" s="61">
        <v>47.993339324960218</v>
      </c>
      <c r="R954" s="61">
        <v>47.993339324960218</v>
      </c>
      <c r="S954" s="61">
        <v>47.993339324960218</v>
      </c>
      <c r="T954" s="61">
        <v>47.993339324960218</v>
      </c>
      <c r="U954" s="61">
        <v>47.993339324960218</v>
      </c>
      <c r="V954" s="61">
        <v>47.993339324960218</v>
      </c>
      <c r="W954" s="61">
        <v>47.993339324960218</v>
      </c>
      <c r="X954" s="61">
        <v>47.993339324960218</v>
      </c>
      <c r="Y954" s="61">
        <v>47.993339324960218</v>
      </c>
      <c r="Z954" s="61">
        <v>47.993339324960218</v>
      </c>
      <c r="AA954" s="61">
        <v>47.993339324960218</v>
      </c>
      <c r="AB954" s="61">
        <v>47.993339324960218</v>
      </c>
      <c r="AC954" s="61">
        <v>47.993339324960218</v>
      </c>
      <c r="AD954" s="61">
        <v>47.993339324960218</v>
      </c>
      <c r="AE954" s="61">
        <v>47.993339324960218</v>
      </c>
      <c r="AF954" s="61">
        <v>47.993339324960218</v>
      </c>
      <c r="AG954" s="61">
        <v>47.993339324960218</v>
      </c>
      <c r="AH954" s="61">
        <v>47.993339324960218</v>
      </c>
      <c r="AI954" s="61">
        <v>47.993339324960218</v>
      </c>
      <c r="AJ954" s="61">
        <v>47.993339324960218</v>
      </c>
      <c r="AK954" s="61">
        <v>47.993339324960218</v>
      </c>
      <c r="AL954" s="61">
        <v>47.993339324960218</v>
      </c>
      <c r="AM954" s="61">
        <v>47.993339324960218</v>
      </c>
      <c r="AN954" s="61">
        <v>47.993339324960218</v>
      </c>
      <c r="AO954" s="61">
        <v>47.993339324960218</v>
      </c>
      <c r="AP954" s="61">
        <v>47.993339324960218</v>
      </c>
      <c r="AQ954" s="61">
        <v>47.993339324960218</v>
      </c>
      <c r="AR954" s="61">
        <v>47.993339324960218</v>
      </c>
      <c r="AS954" s="61">
        <v>47.993339324960218</v>
      </c>
      <c r="AT954" s="61">
        <v>47.993339324960218</v>
      </c>
      <c r="AU954" s="61">
        <v>47.993339324960218</v>
      </c>
      <c r="AV954" s="61">
        <v>47.993339324960218</v>
      </c>
      <c r="AW954" s="61">
        <v>47.993339324960218</v>
      </c>
      <c r="AX954" s="61">
        <v>47.993339324960218</v>
      </c>
      <c r="AY954" s="61">
        <v>47.993339324960218</v>
      </c>
      <c r="AZ954" s="61">
        <v>47.993339324960218</v>
      </c>
      <c r="BA954" s="61">
        <v>47.993339324960218</v>
      </c>
      <c r="BB954" s="61">
        <v>47.993339324960218</v>
      </c>
      <c r="BC954" s="61">
        <v>47.993339324960218</v>
      </c>
      <c r="BD954" s="61">
        <v>47.993339324960218</v>
      </c>
      <c r="BE954" s="61">
        <v>47.993339324960218</v>
      </c>
      <c r="BF954" s="61">
        <v>47.993339324960218</v>
      </c>
      <c r="BG954" s="61">
        <v>47.993339324960218</v>
      </c>
    </row>
    <row r="955" spans="1:59" x14ac:dyDescent="0.35">
      <c r="A955" s="2" t="s">
        <v>507</v>
      </c>
      <c r="B955" s="4" t="s">
        <v>84</v>
      </c>
      <c r="C955" t="s">
        <v>174</v>
      </c>
      <c r="D955" t="s">
        <v>7</v>
      </c>
      <c r="E955" s="24">
        <v>2.7462121212121212E-2</v>
      </c>
      <c r="F955" s="61">
        <v>1.7883801354627</v>
      </c>
      <c r="G955" s="61">
        <v>1.7883801354627</v>
      </c>
      <c r="H955" s="61">
        <v>1.7883801354627</v>
      </c>
      <c r="I955" s="61">
        <v>1.7883801354627</v>
      </c>
      <c r="J955" s="61">
        <v>1.7883801354627</v>
      </c>
      <c r="K955" s="61">
        <v>1.7883801354627</v>
      </c>
      <c r="L955" s="61">
        <v>1.7883801354627</v>
      </c>
      <c r="M955" s="61">
        <v>1.7883801354627</v>
      </c>
      <c r="N955" s="61">
        <v>1.7883801354627</v>
      </c>
      <c r="O955" s="61">
        <v>1.7883801354627</v>
      </c>
      <c r="P955" s="61">
        <v>1.7883801354627</v>
      </c>
      <c r="Q955" s="61">
        <v>1.7883801354627</v>
      </c>
      <c r="R955" s="61">
        <v>1.7883801354627</v>
      </c>
      <c r="S955" s="61">
        <v>1.7883801354627</v>
      </c>
      <c r="T955" s="61">
        <v>1.7883801354627</v>
      </c>
      <c r="U955" s="61">
        <v>1.7883801354627</v>
      </c>
      <c r="V955" s="61">
        <v>1.7883801354627</v>
      </c>
      <c r="W955" s="61">
        <v>1.7883801354627</v>
      </c>
      <c r="X955" s="61">
        <v>1.7883801354627</v>
      </c>
      <c r="Y955" s="61">
        <v>1.7883801354627</v>
      </c>
      <c r="Z955" s="61">
        <v>1.7883801354627</v>
      </c>
      <c r="AA955" s="61">
        <v>1.7883801354627</v>
      </c>
      <c r="AB955" s="61">
        <v>1.7883801354627</v>
      </c>
      <c r="AC955" s="61">
        <v>1.7883801354627</v>
      </c>
      <c r="AD955" s="61">
        <v>1.7883801354627</v>
      </c>
      <c r="AE955" s="61">
        <v>1.7883801354627</v>
      </c>
      <c r="AF955" s="61">
        <v>1.7883801354627</v>
      </c>
      <c r="AG955" s="61">
        <v>1.7883801354627</v>
      </c>
      <c r="AH955" s="61">
        <v>1.7883801354627</v>
      </c>
      <c r="AI955" s="61">
        <v>1.7883801354627</v>
      </c>
      <c r="AJ955" s="61">
        <v>1.7883801354627</v>
      </c>
      <c r="AK955" s="61">
        <v>1.7883801354627</v>
      </c>
      <c r="AL955" s="61">
        <v>1.7883801354627</v>
      </c>
      <c r="AM955" s="61">
        <v>1.7883801354627</v>
      </c>
      <c r="AN955" s="61">
        <v>1.7883801354627</v>
      </c>
      <c r="AO955" s="61">
        <v>1.7883801354627</v>
      </c>
      <c r="AP955" s="61">
        <v>1.7883801354627</v>
      </c>
      <c r="AQ955" s="61">
        <v>1.7883801354627</v>
      </c>
      <c r="AR955" s="61">
        <v>1.7883801354627</v>
      </c>
      <c r="AS955" s="61">
        <v>1.7883801354627</v>
      </c>
      <c r="AT955" s="61">
        <v>1.7883801354627</v>
      </c>
      <c r="AU955" s="61">
        <v>1.7883801354627</v>
      </c>
      <c r="AV955" s="61">
        <v>1.7883801354627</v>
      </c>
      <c r="AW955" s="61">
        <v>1.7883801354627</v>
      </c>
      <c r="AX955" s="61">
        <v>1.7883801354627</v>
      </c>
      <c r="AY955" s="61">
        <v>1.7883801354627</v>
      </c>
      <c r="AZ955" s="61">
        <v>1.7883801354627</v>
      </c>
      <c r="BA955" s="61">
        <v>1.7883801354627</v>
      </c>
      <c r="BB955" s="61">
        <v>1.7883801354627</v>
      </c>
      <c r="BC955" s="61">
        <v>1.7883801354627</v>
      </c>
      <c r="BD955" s="61">
        <v>1.7883801354627</v>
      </c>
      <c r="BE955" s="61">
        <v>1.7883801354627</v>
      </c>
      <c r="BF955" s="61">
        <v>1.7883801354627</v>
      </c>
      <c r="BG955" s="61">
        <v>1.7883801354627</v>
      </c>
    </row>
    <row r="956" spans="1:59" x14ac:dyDescent="0.35">
      <c r="A956" s="2" t="s">
        <v>507</v>
      </c>
      <c r="B956" s="4" t="s">
        <v>84</v>
      </c>
      <c r="C956" t="s">
        <v>184</v>
      </c>
      <c r="D956" t="s">
        <v>7</v>
      </c>
      <c r="E956" s="24">
        <v>0.2355587121212121</v>
      </c>
      <c r="F956" s="61">
        <v>15.339984782632641</v>
      </c>
      <c r="G956" s="61">
        <v>15.339984782632641</v>
      </c>
      <c r="H956" s="61">
        <v>15.339984782632641</v>
      </c>
      <c r="I956" s="61">
        <v>15.339984782632641</v>
      </c>
      <c r="J956" s="61">
        <v>15.339984782632641</v>
      </c>
      <c r="K956" s="61">
        <v>15.339984782632641</v>
      </c>
      <c r="L956" s="61">
        <v>15.339984782632641</v>
      </c>
      <c r="M956" s="61">
        <v>15.339984782632641</v>
      </c>
      <c r="N956" s="61">
        <v>15.339984782632641</v>
      </c>
      <c r="O956" s="61">
        <v>15.339984782632641</v>
      </c>
      <c r="P956" s="61">
        <v>15.339984782632641</v>
      </c>
      <c r="Q956" s="61">
        <v>15.339984782632641</v>
      </c>
      <c r="R956" s="61">
        <v>15.339984782632641</v>
      </c>
      <c r="S956" s="61">
        <v>15.339984782632641</v>
      </c>
      <c r="T956" s="61">
        <v>15.339984782632641</v>
      </c>
      <c r="U956" s="61">
        <v>15.339984782632641</v>
      </c>
      <c r="V956" s="61">
        <v>15.339984782632641</v>
      </c>
      <c r="W956" s="61">
        <v>15.339984782632641</v>
      </c>
      <c r="X956" s="61">
        <v>15.339984782632641</v>
      </c>
      <c r="Y956" s="61">
        <v>15.339984782632641</v>
      </c>
      <c r="Z956" s="61">
        <v>15.339984782632641</v>
      </c>
      <c r="AA956" s="61">
        <v>15.339984782632641</v>
      </c>
      <c r="AB956" s="61">
        <v>15.339984782632641</v>
      </c>
      <c r="AC956" s="61">
        <v>15.339984782632641</v>
      </c>
      <c r="AD956" s="61">
        <v>15.339984782632641</v>
      </c>
      <c r="AE956" s="61">
        <v>15.339984782632641</v>
      </c>
      <c r="AF956" s="61">
        <v>15.339984782632641</v>
      </c>
      <c r="AG956" s="61">
        <v>15.339984782632641</v>
      </c>
      <c r="AH956" s="61">
        <v>15.339984782632641</v>
      </c>
      <c r="AI956" s="61">
        <v>15.339984782632641</v>
      </c>
      <c r="AJ956" s="61">
        <v>15.339984782632641</v>
      </c>
      <c r="AK956" s="61">
        <v>15.339984782632641</v>
      </c>
      <c r="AL956" s="61">
        <v>15.339984782632641</v>
      </c>
      <c r="AM956" s="61">
        <v>15.339984782632641</v>
      </c>
      <c r="AN956" s="61">
        <v>15.339984782632641</v>
      </c>
      <c r="AO956" s="61">
        <v>15.339984782632641</v>
      </c>
      <c r="AP956" s="61">
        <v>15.339984782632641</v>
      </c>
      <c r="AQ956" s="61">
        <v>15.339984782632641</v>
      </c>
      <c r="AR956" s="61">
        <v>15.339984782632641</v>
      </c>
      <c r="AS956" s="61">
        <v>15.339984782632641</v>
      </c>
      <c r="AT956" s="61">
        <v>15.339984782632641</v>
      </c>
      <c r="AU956" s="61">
        <v>15.339984782632641</v>
      </c>
      <c r="AV956" s="61">
        <v>15.339984782632641</v>
      </c>
      <c r="AW956" s="61">
        <v>15.339984782632641</v>
      </c>
      <c r="AX956" s="61">
        <v>15.339984782632641</v>
      </c>
      <c r="AY956" s="61">
        <v>15.339984782632641</v>
      </c>
      <c r="AZ956" s="61">
        <v>15.339984782632641</v>
      </c>
      <c r="BA956" s="61">
        <v>15.339984782632641</v>
      </c>
      <c r="BB956" s="61">
        <v>15.339984782632641</v>
      </c>
      <c r="BC956" s="61">
        <v>15.339984782632641</v>
      </c>
      <c r="BD956" s="61">
        <v>15.339984782632641</v>
      </c>
      <c r="BE956" s="61">
        <v>15.339984782632641</v>
      </c>
      <c r="BF956" s="61">
        <v>15.339984782632641</v>
      </c>
      <c r="BG956" s="61">
        <v>15.339984782632641</v>
      </c>
    </row>
    <row r="957" spans="1:59" x14ac:dyDescent="0.35">
      <c r="A957" s="2" t="s">
        <v>507</v>
      </c>
      <c r="B957" s="4" t="s">
        <v>84</v>
      </c>
      <c r="C957" t="s">
        <v>194</v>
      </c>
      <c r="D957" t="s">
        <v>7</v>
      </c>
      <c r="E957" s="24">
        <v>0.73697916666666663</v>
      </c>
      <c r="F957" s="61">
        <v>1.5752386252983217</v>
      </c>
      <c r="G957" s="61">
        <v>1.5752386252983217</v>
      </c>
      <c r="H957" s="61">
        <v>1.5752386252983217</v>
      </c>
      <c r="I957" s="61">
        <v>1.5752386252983217</v>
      </c>
      <c r="J957" s="61">
        <v>1.5752386252983217</v>
      </c>
      <c r="K957" s="61">
        <v>1.5752386252983217</v>
      </c>
      <c r="L957" s="61">
        <v>1.5752386252983217</v>
      </c>
      <c r="M957" s="61">
        <v>1.5752386252983217</v>
      </c>
      <c r="N957" s="61">
        <v>1.5752386252983217</v>
      </c>
      <c r="O957" s="61">
        <v>1.5752386252983217</v>
      </c>
      <c r="P957" s="61">
        <v>1.5752386252983217</v>
      </c>
      <c r="Q957" s="61">
        <v>1.5752386252983217</v>
      </c>
      <c r="R957" s="61">
        <v>1.5752386252983217</v>
      </c>
      <c r="S957" s="61">
        <v>1.5752386252983217</v>
      </c>
      <c r="T957" s="61">
        <v>1.5752386252983217</v>
      </c>
      <c r="U957" s="61">
        <v>1.5752386252983217</v>
      </c>
      <c r="V957" s="61">
        <v>1.5752386252983217</v>
      </c>
      <c r="W957" s="61">
        <v>1.5752386252983217</v>
      </c>
      <c r="X957" s="61">
        <v>1.5752386252983217</v>
      </c>
      <c r="Y957" s="61">
        <v>1.5752386252983217</v>
      </c>
      <c r="Z957" s="61">
        <v>1.5752386252983217</v>
      </c>
      <c r="AA957" s="61">
        <v>1.5752386252983217</v>
      </c>
      <c r="AB957" s="61">
        <v>1.5752386252983217</v>
      </c>
      <c r="AC957" s="61">
        <v>1.5752386252983217</v>
      </c>
      <c r="AD957" s="61">
        <v>1.5752386252983217</v>
      </c>
      <c r="AE957" s="61">
        <v>1.5752386252983217</v>
      </c>
      <c r="AF957" s="61">
        <v>1.5752386252983217</v>
      </c>
      <c r="AG957" s="61">
        <v>1.5752386252983217</v>
      </c>
      <c r="AH957" s="61">
        <v>1.5752386252983217</v>
      </c>
      <c r="AI957" s="61">
        <v>1.5752386252983217</v>
      </c>
      <c r="AJ957" s="61">
        <v>1.5752386252983217</v>
      </c>
      <c r="AK957" s="61">
        <v>1.5752386252983217</v>
      </c>
      <c r="AL957" s="61">
        <v>1.5752386252983217</v>
      </c>
      <c r="AM957" s="61">
        <v>1.5752386252983217</v>
      </c>
      <c r="AN957" s="61">
        <v>1.5752386252983217</v>
      </c>
      <c r="AO957" s="61">
        <v>1.5752386252983217</v>
      </c>
      <c r="AP957" s="61">
        <v>1.5752386252983217</v>
      </c>
      <c r="AQ957" s="61">
        <v>1.5752386252983217</v>
      </c>
      <c r="AR957" s="61">
        <v>1.5752386252983217</v>
      </c>
      <c r="AS957" s="61">
        <v>1.5752386252983217</v>
      </c>
      <c r="AT957" s="61">
        <v>1.5752386252983217</v>
      </c>
      <c r="AU957" s="61">
        <v>1.5752386252983217</v>
      </c>
      <c r="AV957" s="61">
        <v>1.5752386252983217</v>
      </c>
      <c r="AW957" s="61">
        <v>1.5752386252983217</v>
      </c>
      <c r="AX957" s="61">
        <v>1.5752386252983217</v>
      </c>
      <c r="AY957" s="61">
        <v>1.5752386252983217</v>
      </c>
      <c r="AZ957" s="61">
        <v>1.5752386252983217</v>
      </c>
      <c r="BA957" s="61">
        <v>1.5752386252983217</v>
      </c>
      <c r="BB957" s="61">
        <v>1.5752386252983217</v>
      </c>
      <c r="BC957" s="61">
        <v>1.5752386252983217</v>
      </c>
      <c r="BD957" s="61">
        <v>1.5752386252983217</v>
      </c>
      <c r="BE957" s="61">
        <v>1.5752386252983217</v>
      </c>
      <c r="BF957" s="61">
        <v>1.5752386252983217</v>
      </c>
      <c r="BG957" s="61">
        <v>1.5752386252983217</v>
      </c>
    </row>
    <row r="958" spans="1:59" x14ac:dyDescent="0.35">
      <c r="A958" s="2" t="s">
        <v>507</v>
      </c>
      <c r="B958" s="4" t="s">
        <v>84</v>
      </c>
      <c r="C958" t="s">
        <v>196</v>
      </c>
      <c r="D958" t="s">
        <v>7</v>
      </c>
      <c r="E958" s="24">
        <v>2.7462121212121212E-2</v>
      </c>
      <c r="F958" s="61">
        <v>5.8698259085963808E-2</v>
      </c>
      <c r="G958" s="61">
        <v>5.8698259085963808E-2</v>
      </c>
      <c r="H958" s="61">
        <v>5.8698259085963808E-2</v>
      </c>
      <c r="I958" s="61">
        <v>5.8698259085963808E-2</v>
      </c>
      <c r="J958" s="61">
        <v>5.8698259085963808E-2</v>
      </c>
      <c r="K958" s="61">
        <v>5.8698259085963808E-2</v>
      </c>
      <c r="L958" s="61">
        <v>5.8698259085963808E-2</v>
      </c>
      <c r="M958" s="61">
        <v>5.8698259085963808E-2</v>
      </c>
      <c r="N958" s="61">
        <v>5.8698259085963808E-2</v>
      </c>
      <c r="O958" s="61">
        <v>5.8698259085963808E-2</v>
      </c>
      <c r="P958" s="61">
        <v>5.8698259085963808E-2</v>
      </c>
      <c r="Q958" s="61">
        <v>5.8698259085963808E-2</v>
      </c>
      <c r="R958" s="61">
        <v>5.8698259085963808E-2</v>
      </c>
      <c r="S958" s="61">
        <v>5.8698259085963808E-2</v>
      </c>
      <c r="T958" s="61">
        <v>5.8698259085963808E-2</v>
      </c>
      <c r="U958" s="61">
        <v>5.8698259085963808E-2</v>
      </c>
      <c r="V958" s="61">
        <v>5.8698259085963808E-2</v>
      </c>
      <c r="W958" s="61">
        <v>5.8698259085963808E-2</v>
      </c>
      <c r="X958" s="61">
        <v>5.8698259085963808E-2</v>
      </c>
      <c r="Y958" s="61">
        <v>5.8698259085963808E-2</v>
      </c>
      <c r="Z958" s="61">
        <v>5.8698259085963808E-2</v>
      </c>
      <c r="AA958" s="61">
        <v>5.8698259085963808E-2</v>
      </c>
      <c r="AB958" s="61">
        <v>5.8698259085963808E-2</v>
      </c>
      <c r="AC958" s="61">
        <v>5.8698259085963808E-2</v>
      </c>
      <c r="AD958" s="61">
        <v>5.8698259085963808E-2</v>
      </c>
      <c r="AE958" s="61">
        <v>5.8698259085963808E-2</v>
      </c>
      <c r="AF958" s="61">
        <v>5.8698259085963808E-2</v>
      </c>
      <c r="AG958" s="61">
        <v>5.8698259085963808E-2</v>
      </c>
      <c r="AH958" s="61">
        <v>5.8698259085963808E-2</v>
      </c>
      <c r="AI958" s="61">
        <v>5.8698259085963808E-2</v>
      </c>
      <c r="AJ958" s="61">
        <v>5.8698259085963808E-2</v>
      </c>
      <c r="AK958" s="61">
        <v>5.8698259085963808E-2</v>
      </c>
      <c r="AL958" s="61">
        <v>5.8698259085963808E-2</v>
      </c>
      <c r="AM958" s="61">
        <v>5.8698259085963808E-2</v>
      </c>
      <c r="AN958" s="61">
        <v>5.8698259085963808E-2</v>
      </c>
      <c r="AO958" s="61">
        <v>5.8698259085963808E-2</v>
      </c>
      <c r="AP958" s="61">
        <v>5.8698259085963808E-2</v>
      </c>
      <c r="AQ958" s="61">
        <v>5.8698259085963808E-2</v>
      </c>
      <c r="AR958" s="61">
        <v>5.8698259085963808E-2</v>
      </c>
      <c r="AS958" s="61">
        <v>5.8698259085963808E-2</v>
      </c>
      <c r="AT958" s="61">
        <v>5.8698259085963808E-2</v>
      </c>
      <c r="AU958" s="61">
        <v>5.8698259085963808E-2</v>
      </c>
      <c r="AV958" s="61">
        <v>5.8698259085963808E-2</v>
      </c>
      <c r="AW958" s="61">
        <v>5.8698259085963808E-2</v>
      </c>
      <c r="AX958" s="61">
        <v>5.8698259085963808E-2</v>
      </c>
      <c r="AY958" s="61">
        <v>5.8698259085963808E-2</v>
      </c>
      <c r="AZ958" s="61">
        <v>5.8698259085963808E-2</v>
      </c>
      <c r="BA958" s="61">
        <v>5.8698259085963808E-2</v>
      </c>
      <c r="BB958" s="61">
        <v>5.8698259085963808E-2</v>
      </c>
      <c r="BC958" s="61">
        <v>5.8698259085963808E-2</v>
      </c>
      <c r="BD958" s="61">
        <v>5.8698259085963808E-2</v>
      </c>
      <c r="BE958" s="61">
        <v>5.8698259085963808E-2</v>
      </c>
      <c r="BF958" s="61">
        <v>5.8698259085963808E-2</v>
      </c>
      <c r="BG958" s="61">
        <v>5.8698259085963808E-2</v>
      </c>
    </row>
    <row r="959" spans="1:59" x14ac:dyDescent="0.35">
      <c r="A959" s="2" t="s">
        <v>507</v>
      </c>
      <c r="B959" s="4" t="s">
        <v>84</v>
      </c>
      <c r="C959" t="s">
        <v>205</v>
      </c>
      <c r="D959" t="s">
        <v>7</v>
      </c>
      <c r="E959" s="24">
        <v>0.2355587121212121</v>
      </c>
      <c r="F959" s="61">
        <v>0.50348937750460332</v>
      </c>
      <c r="G959" s="61">
        <v>0.50348937750460332</v>
      </c>
      <c r="H959" s="61">
        <v>0.50348937750460332</v>
      </c>
      <c r="I959" s="61">
        <v>0.50348937750460332</v>
      </c>
      <c r="J959" s="61">
        <v>0.50348937750460332</v>
      </c>
      <c r="K959" s="61">
        <v>0.50348937750460332</v>
      </c>
      <c r="L959" s="61">
        <v>0.50348937750460332</v>
      </c>
      <c r="M959" s="61">
        <v>0.50348937750460332</v>
      </c>
      <c r="N959" s="61">
        <v>0.50348937750460332</v>
      </c>
      <c r="O959" s="61">
        <v>0.50348937750460332</v>
      </c>
      <c r="P959" s="61">
        <v>0.50348937750460332</v>
      </c>
      <c r="Q959" s="61">
        <v>0.50348937750460332</v>
      </c>
      <c r="R959" s="61">
        <v>0.50348937750460332</v>
      </c>
      <c r="S959" s="61">
        <v>0.50348937750460332</v>
      </c>
      <c r="T959" s="61">
        <v>0.50348937750460332</v>
      </c>
      <c r="U959" s="61">
        <v>0.50348937750460332</v>
      </c>
      <c r="V959" s="61">
        <v>0.50348937750460332</v>
      </c>
      <c r="W959" s="61">
        <v>0.50348937750460332</v>
      </c>
      <c r="X959" s="61">
        <v>0.50348937750460332</v>
      </c>
      <c r="Y959" s="61">
        <v>0.50348937750460332</v>
      </c>
      <c r="Z959" s="61">
        <v>0.50348937750460332</v>
      </c>
      <c r="AA959" s="61">
        <v>0.50348937750460332</v>
      </c>
      <c r="AB959" s="61">
        <v>0.50348937750460332</v>
      </c>
      <c r="AC959" s="61">
        <v>0.50348937750460332</v>
      </c>
      <c r="AD959" s="61">
        <v>0.50348937750460332</v>
      </c>
      <c r="AE959" s="61">
        <v>0.50348937750460332</v>
      </c>
      <c r="AF959" s="61">
        <v>0.50348937750460332</v>
      </c>
      <c r="AG959" s="61">
        <v>0.50348937750460332</v>
      </c>
      <c r="AH959" s="61">
        <v>0.50348937750460332</v>
      </c>
      <c r="AI959" s="61">
        <v>0.50348937750460332</v>
      </c>
      <c r="AJ959" s="61">
        <v>0.50348937750460332</v>
      </c>
      <c r="AK959" s="61">
        <v>0.50348937750460332</v>
      </c>
      <c r="AL959" s="61">
        <v>0.50348937750460332</v>
      </c>
      <c r="AM959" s="61">
        <v>0.50348937750460332</v>
      </c>
      <c r="AN959" s="61">
        <v>0.50348937750460332</v>
      </c>
      <c r="AO959" s="61">
        <v>0.50348937750460332</v>
      </c>
      <c r="AP959" s="61">
        <v>0.50348937750460332</v>
      </c>
      <c r="AQ959" s="61">
        <v>0.50348937750460332</v>
      </c>
      <c r="AR959" s="61">
        <v>0.50348937750460332</v>
      </c>
      <c r="AS959" s="61">
        <v>0.50348937750460332</v>
      </c>
      <c r="AT959" s="61">
        <v>0.50348937750460332</v>
      </c>
      <c r="AU959" s="61">
        <v>0.50348937750460332</v>
      </c>
      <c r="AV959" s="61">
        <v>0.50348937750460332</v>
      </c>
      <c r="AW959" s="61">
        <v>0.50348937750460332</v>
      </c>
      <c r="AX959" s="61">
        <v>0.50348937750460332</v>
      </c>
      <c r="AY959" s="61">
        <v>0.50348937750460332</v>
      </c>
      <c r="AZ959" s="61">
        <v>0.50348937750460332</v>
      </c>
      <c r="BA959" s="61">
        <v>0.50348937750460332</v>
      </c>
      <c r="BB959" s="61">
        <v>0.50348937750460332</v>
      </c>
      <c r="BC959" s="61">
        <v>0.50348937750460332</v>
      </c>
      <c r="BD959" s="61">
        <v>0.50348937750460332</v>
      </c>
      <c r="BE959" s="61">
        <v>0.50348937750460332</v>
      </c>
      <c r="BF959" s="61">
        <v>0.50348937750460332</v>
      </c>
      <c r="BG959" s="61">
        <v>0.50348937750460332</v>
      </c>
    </row>
    <row r="960" spans="1:59" x14ac:dyDescent="0.35">
      <c r="A960" s="2" t="s">
        <v>506</v>
      </c>
      <c r="B960" t="s">
        <v>38</v>
      </c>
      <c r="C960" t="s">
        <v>128</v>
      </c>
      <c r="D960" t="s">
        <v>7</v>
      </c>
      <c r="E960" s="24">
        <v>0.25714285714285712</v>
      </c>
      <c r="F960" s="61">
        <v>3.2494860708428566</v>
      </c>
      <c r="G960" s="61">
        <v>3.2494860708428566</v>
      </c>
      <c r="H960" s="61">
        <v>3.2494860708428566</v>
      </c>
      <c r="I960" s="61">
        <v>3.2494860708428566</v>
      </c>
      <c r="J960" s="61">
        <v>3.2494860708428566</v>
      </c>
      <c r="K960" s="61">
        <v>3.2494860708428566</v>
      </c>
      <c r="L960" s="61">
        <v>3.2494860708428566</v>
      </c>
      <c r="M960" s="61">
        <v>3.2494860708428566</v>
      </c>
      <c r="N960" s="61">
        <v>3.2494860708428566</v>
      </c>
      <c r="O960" s="61">
        <v>3.2494860708428566</v>
      </c>
      <c r="P960" s="61">
        <v>3.2494860708428566</v>
      </c>
      <c r="Q960" s="61">
        <v>3.2494860708428566</v>
      </c>
      <c r="R960" s="61">
        <v>3.2494860708428566</v>
      </c>
      <c r="S960" s="61">
        <v>3.2494860708428566</v>
      </c>
      <c r="T960" s="61">
        <v>3.2494860708428566</v>
      </c>
      <c r="U960" s="61">
        <v>3.2494860708428566</v>
      </c>
      <c r="V960" s="61">
        <v>3.2494860708428566</v>
      </c>
      <c r="W960" s="61">
        <v>3.2494860708428566</v>
      </c>
      <c r="X960" s="61">
        <v>3.2494860708428566</v>
      </c>
      <c r="Y960" s="61">
        <v>3.2494860708428566</v>
      </c>
      <c r="Z960" s="61">
        <v>3.2494860708428566</v>
      </c>
      <c r="AA960" s="61">
        <v>3.2494860708428566</v>
      </c>
      <c r="AB960" s="61">
        <v>3.2494860708428566</v>
      </c>
      <c r="AC960" s="61">
        <v>3.2494860708428566</v>
      </c>
      <c r="AD960" s="61">
        <v>3.2494860708428566</v>
      </c>
      <c r="AE960" s="61">
        <v>3.2494860708428566</v>
      </c>
      <c r="AF960" s="61">
        <v>3.2494860708428566</v>
      </c>
      <c r="AG960" s="61">
        <v>3.2494860708428566</v>
      </c>
      <c r="AH960" s="61">
        <v>3.2494860708428566</v>
      </c>
      <c r="AI960" s="61">
        <v>3.2494860708428566</v>
      </c>
      <c r="AJ960" s="61">
        <v>3.2494860708428566</v>
      </c>
      <c r="AK960" s="61">
        <v>3.2494860708428566</v>
      </c>
      <c r="AL960" s="61">
        <v>3.2494860708428566</v>
      </c>
      <c r="AM960" s="61">
        <v>3.2494860708428566</v>
      </c>
      <c r="AN960" s="61">
        <v>3.2494860708428566</v>
      </c>
      <c r="AO960" s="61">
        <v>3.2494860708428566</v>
      </c>
      <c r="AP960" s="61">
        <v>3.2494860708428566</v>
      </c>
      <c r="AQ960" s="61">
        <v>3.2494860708428566</v>
      </c>
      <c r="AR960" s="61">
        <v>3.2494860708428566</v>
      </c>
      <c r="AS960" s="61">
        <v>3.2494860708428566</v>
      </c>
      <c r="AT960" s="61">
        <v>3.2494860708428566</v>
      </c>
      <c r="AU960" s="61">
        <v>3.2494860708428566</v>
      </c>
      <c r="AV960" s="61">
        <v>3.2494860708428566</v>
      </c>
      <c r="AW960" s="61">
        <v>3.2494860708428566</v>
      </c>
      <c r="AX960" s="61">
        <v>3.2494860708428566</v>
      </c>
      <c r="AY960" s="61">
        <v>3.2494860708428566</v>
      </c>
      <c r="AZ960" s="61">
        <v>3.2494860708428566</v>
      </c>
      <c r="BA960" s="61">
        <v>3.2494860708428566</v>
      </c>
      <c r="BB960" s="61">
        <v>3.2494860708428566</v>
      </c>
      <c r="BC960" s="61">
        <v>3.2494860708428566</v>
      </c>
      <c r="BD960" s="61">
        <v>3.2494860708428566</v>
      </c>
      <c r="BE960" s="61">
        <v>3.2494860708428566</v>
      </c>
      <c r="BF960" s="61">
        <v>3.2494860708428566</v>
      </c>
      <c r="BG960" s="61">
        <v>3.2494860708428566</v>
      </c>
    </row>
    <row r="961" spans="1:59" x14ac:dyDescent="0.35">
      <c r="A961" s="2" t="s">
        <v>506</v>
      </c>
      <c r="B961" t="s">
        <v>38</v>
      </c>
      <c r="C961" t="s">
        <v>129</v>
      </c>
      <c r="D961" t="s">
        <v>7</v>
      </c>
      <c r="E961" s="24">
        <v>9.6103896103896094E-2</v>
      </c>
      <c r="F961" s="61">
        <v>1.2144543901129867</v>
      </c>
      <c r="G961" s="61">
        <v>1.2144543901129867</v>
      </c>
      <c r="H961" s="61">
        <v>1.2144543901129867</v>
      </c>
      <c r="I961" s="61">
        <v>1.2144543901129867</v>
      </c>
      <c r="J961" s="61">
        <v>1.2144543901129867</v>
      </c>
      <c r="K961" s="61">
        <v>1.2144543901129867</v>
      </c>
      <c r="L961" s="61">
        <v>1.2144543901129867</v>
      </c>
      <c r="M961" s="61">
        <v>1.2144543901129867</v>
      </c>
      <c r="N961" s="61">
        <v>1.2144543901129867</v>
      </c>
      <c r="O961" s="61">
        <v>1.2144543901129867</v>
      </c>
      <c r="P961" s="61">
        <v>1.2144543901129867</v>
      </c>
      <c r="Q961" s="61">
        <v>1.2144543901129867</v>
      </c>
      <c r="R961" s="61">
        <v>1.2144543901129867</v>
      </c>
      <c r="S961" s="61">
        <v>1.2144543901129867</v>
      </c>
      <c r="T961" s="61">
        <v>1.2144543901129867</v>
      </c>
      <c r="U961" s="61">
        <v>1.2144543901129867</v>
      </c>
      <c r="V961" s="61">
        <v>1.2144543901129867</v>
      </c>
      <c r="W961" s="61">
        <v>1.2144543901129867</v>
      </c>
      <c r="X961" s="61">
        <v>1.2144543901129867</v>
      </c>
      <c r="Y961" s="61">
        <v>1.2144543901129867</v>
      </c>
      <c r="Z961" s="61">
        <v>1.2144543901129867</v>
      </c>
      <c r="AA961" s="61">
        <v>1.2144543901129867</v>
      </c>
      <c r="AB961" s="61">
        <v>1.2144543901129867</v>
      </c>
      <c r="AC961" s="61">
        <v>1.2144543901129867</v>
      </c>
      <c r="AD961" s="61">
        <v>1.2144543901129867</v>
      </c>
      <c r="AE961" s="61">
        <v>1.2144543901129867</v>
      </c>
      <c r="AF961" s="61">
        <v>1.2144543901129867</v>
      </c>
      <c r="AG961" s="61">
        <v>1.2144543901129867</v>
      </c>
      <c r="AH961" s="61">
        <v>1.2144543901129867</v>
      </c>
      <c r="AI961" s="61">
        <v>1.2144543901129867</v>
      </c>
      <c r="AJ961" s="61">
        <v>1.2144543901129867</v>
      </c>
      <c r="AK961" s="61">
        <v>1.2144543901129867</v>
      </c>
      <c r="AL961" s="61">
        <v>1.2144543901129867</v>
      </c>
      <c r="AM961" s="61">
        <v>1.2144543901129867</v>
      </c>
      <c r="AN961" s="61">
        <v>1.2144543901129867</v>
      </c>
      <c r="AO961" s="61">
        <v>1.2144543901129867</v>
      </c>
      <c r="AP961" s="61">
        <v>1.2144543901129867</v>
      </c>
      <c r="AQ961" s="61">
        <v>1.2144543901129867</v>
      </c>
      <c r="AR961" s="61">
        <v>1.2144543901129867</v>
      </c>
      <c r="AS961" s="61">
        <v>1.2144543901129867</v>
      </c>
      <c r="AT961" s="61">
        <v>1.2144543901129867</v>
      </c>
      <c r="AU961" s="61">
        <v>1.2144543901129867</v>
      </c>
      <c r="AV961" s="61">
        <v>1.2144543901129867</v>
      </c>
      <c r="AW961" s="61">
        <v>1.2144543901129867</v>
      </c>
      <c r="AX961" s="61">
        <v>1.2144543901129867</v>
      </c>
      <c r="AY961" s="61">
        <v>1.2144543901129867</v>
      </c>
      <c r="AZ961" s="61">
        <v>1.2144543901129867</v>
      </c>
      <c r="BA961" s="61">
        <v>1.2144543901129867</v>
      </c>
      <c r="BB961" s="61">
        <v>1.2144543901129867</v>
      </c>
      <c r="BC961" s="61">
        <v>1.2144543901129867</v>
      </c>
      <c r="BD961" s="61">
        <v>1.2144543901129867</v>
      </c>
      <c r="BE961" s="61">
        <v>1.2144543901129867</v>
      </c>
      <c r="BF961" s="61">
        <v>1.2144543901129867</v>
      </c>
      <c r="BG961" s="61">
        <v>1.2144543901129867</v>
      </c>
    </row>
    <row r="962" spans="1:59" x14ac:dyDescent="0.35">
      <c r="A962" s="2" t="s">
        <v>506</v>
      </c>
      <c r="B962" t="s">
        <v>38</v>
      </c>
      <c r="C962" t="s">
        <v>130</v>
      </c>
      <c r="D962" t="s">
        <v>7</v>
      </c>
      <c r="E962" s="24">
        <v>0.20259740259740258</v>
      </c>
      <c r="F962" s="61">
        <v>2.5602011467246748</v>
      </c>
      <c r="G962" s="61">
        <v>2.5602011467246748</v>
      </c>
      <c r="H962" s="61">
        <v>2.5602011467246748</v>
      </c>
      <c r="I962" s="61">
        <v>2.5602011467246748</v>
      </c>
      <c r="J962" s="61">
        <v>2.5602011467246748</v>
      </c>
      <c r="K962" s="61">
        <v>2.5602011467246748</v>
      </c>
      <c r="L962" s="61">
        <v>2.5602011467246748</v>
      </c>
      <c r="M962" s="61">
        <v>2.5602011467246748</v>
      </c>
      <c r="N962" s="61">
        <v>2.5602011467246748</v>
      </c>
      <c r="O962" s="61">
        <v>2.5602011467246748</v>
      </c>
      <c r="P962" s="61">
        <v>2.5602011467246748</v>
      </c>
      <c r="Q962" s="61">
        <v>2.5602011467246748</v>
      </c>
      <c r="R962" s="61">
        <v>2.5602011467246748</v>
      </c>
      <c r="S962" s="61">
        <v>2.5602011467246748</v>
      </c>
      <c r="T962" s="61">
        <v>2.5602011467246748</v>
      </c>
      <c r="U962" s="61">
        <v>2.5602011467246748</v>
      </c>
      <c r="V962" s="61">
        <v>2.5602011467246748</v>
      </c>
      <c r="W962" s="61">
        <v>2.5602011467246748</v>
      </c>
      <c r="X962" s="61">
        <v>2.5602011467246748</v>
      </c>
      <c r="Y962" s="61">
        <v>2.5602011467246748</v>
      </c>
      <c r="Z962" s="61">
        <v>2.5602011467246748</v>
      </c>
      <c r="AA962" s="61">
        <v>2.5602011467246748</v>
      </c>
      <c r="AB962" s="61">
        <v>2.5602011467246748</v>
      </c>
      <c r="AC962" s="61">
        <v>2.5602011467246748</v>
      </c>
      <c r="AD962" s="61">
        <v>2.5602011467246748</v>
      </c>
      <c r="AE962" s="61">
        <v>2.5602011467246748</v>
      </c>
      <c r="AF962" s="61">
        <v>2.5602011467246748</v>
      </c>
      <c r="AG962" s="61">
        <v>2.5602011467246748</v>
      </c>
      <c r="AH962" s="61">
        <v>2.5602011467246748</v>
      </c>
      <c r="AI962" s="61">
        <v>2.5602011467246748</v>
      </c>
      <c r="AJ962" s="61">
        <v>2.5602011467246748</v>
      </c>
      <c r="AK962" s="61">
        <v>2.5602011467246748</v>
      </c>
      <c r="AL962" s="61">
        <v>2.5602011467246748</v>
      </c>
      <c r="AM962" s="61">
        <v>2.5602011467246748</v>
      </c>
      <c r="AN962" s="61">
        <v>2.5602011467246748</v>
      </c>
      <c r="AO962" s="61">
        <v>2.5602011467246748</v>
      </c>
      <c r="AP962" s="61">
        <v>2.5602011467246748</v>
      </c>
      <c r="AQ962" s="61">
        <v>2.5602011467246748</v>
      </c>
      <c r="AR962" s="61">
        <v>2.5602011467246748</v>
      </c>
      <c r="AS962" s="61">
        <v>2.5602011467246748</v>
      </c>
      <c r="AT962" s="61">
        <v>2.5602011467246748</v>
      </c>
      <c r="AU962" s="61">
        <v>2.5602011467246748</v>
      </c>
      <c r="AV962" s="61">
        <v>2.5602011467246748</v>
      </c>
      <c r="AW962" s="61">
        <v>2.5602011467246748</v>
      </c>
      <c r="AX962" s="61">
        <v>2.5602011467246748</v>
      </c>
      <c r="AY962" s="61">
        <v>2.5602011467246748</v>
      </c>
      <c r="AZ962" s="61">
        <v>2.5602011467246748</v>
      </c>
      <c r="BA962" s="61">
        <v>2.5602011467246748</v>
      </c>
      <c r="BB962" s="61">
        <v>2.5602011467246748</v>
      </c>
      <c r="BC962" s="61">
        <v>2.5602011467246748</v>
      </c>
      <c r="BD962" s="61">
        <v>2.5602011467246748</v>
      </c>
      <c r="BE962" s="61">
        <v>2.5602011467246748</v>
      </c>
      <c r="BF962" s="61">
        <v>2.5602011467246748</v>
      </c>
      <c r="BG962" s="61">
        <v>2.5602011467246748</v>
      </c>
    </row>
    <row r="963" spans="1:59" x14ac:dyDescent="0.35">
      <c r="A963" s="2" t="s">
        <v>506</v>
      </c>
      <c r="B963" t="s">
        <v>38</v>
      </c>
      <c r="C963" t="s">
        <v>132</v>
      </c>
      <c r="D963" t="s">
        <v>7</v>
      </c>
      <c r="E963" s="24">
        <v>5.4545454545454543E-2</v>
      </c>
      <c r="F963" s="61">
        <v>0.68928492411818176</v>
      </c>
      <c r="G963" s="61">
        <v>0.68928492411818176</v>
      </c>
      <c r="H963" s="61">
        <v>0.68928492411818176</v>
      </c>
      <c r="I963" s="61">
        <v>0.68928492411818176</v>
      </c>
      <c r="J963" s="61">
        <v>0.68928492411818176</v>
      </c>
      <c r="K963" s="61">
        <v>0.68928492411818176</v>
      </c>
      <c r="L963" s="61">
        <v>0.68928492411818176</v>
      </c>
      <c r="M963" s="61">
        <v>0.68928492411818176</v>
      </c>
      <c r="N963" s="61">
        <v>0.68928492411818176</v>
      </c>
      <c r="O963" s="61">
        <v>0.68928492411818176</v>
      </c>
      <c r="P963" s="61">
        <v>0.68928492411818176</v>
      </c>
      <c r="Q963" s="61">
        <v>0.68928492411818176</v>
      </c>
      <c r="R963" s="61">
        <v>0.68928492411818176</v>
      </c>
      <c r="S963" s="61">
        <v>0.68928492411818176</v>
      </c>
      <c r="T963" s="61">
        <v>0.68928492411818176</v>
      </c>
      <c r="U963" s="61">
        <v>0.68928492411818176</v>
      </c>
      <c r="V963" s="61">
        <v>0.68928492411818176</v>
      </c>
      <c r="W963" s="61">
        <v>0.68928492411818176</v>
      </c>
      <c r="X963" s="61">
        <v>0.68928492411818176</v>
      </c>
      <c r="Y963" s="61">
        <v>0.68928492411818176</v>
      </c>
      <c r="Z963" s="61">
        <v>0.68928492411818176</v>
      </c>
      <c r="AA963" s="61">
        <v>0.68928492411818176</v>
      </c>
      <c r="AB963" s="61">
        <v>0.68928492411818176</v>
      </c>
      <c r="AC963" s="61">
        <v>0.68928492411818176</v>
      </c>
      <c r="AD963" s="61">
        <v>0.68928492411818176</v>
      </c>
      <c r="AE963" s="61">
        <v>0.68928492411818176</v>
      </c>
      <c r="AF963" s="61">
        <v>0.68928492411818176</v>
      </c>
      <c r="AG963" s="61">
        <v>0.68928492411818176</v>
      </c>
      <c r="AH963" s="61">
        <v>0.68928492411818176</v>
      </c>
      <c r="AI963" s="61">
        <v>0.68928492411818176</v>
      </c>
      <c r="AJ963" s="61">
        <v>0.68928492411818176</v>
      </c>
      <c r="AK963" s="61">
        <v>0.68928492411818176</v>
      </c>
      <c r="AL963" s="61">
        <v>0.68928492411818176</v>
      </c>
      <c r="AM963" s="61">
        <v>0.68928492411818176</v>
      </c>
      <c r="AN963" s="61">
        <v>0.68928492411818176</v>
      </c>
      <c r="AO963" s="61">
        <v>0.68928492411818176</v>
      </c>
      <c r="AP963" s="61">
        <v>0.68928492411818176</v>
      </c>
      <c r="AQ963" s="61">
        <v>0.68928492411818176</v>
      </c>
      <c r="AR963" s="61">
        <v>0.68928492411818176</v>
      </c>
      <c r="AS963" s="61">
        <v>0.68928492411818176</v>
      </c>
      <c r="AT963" s="61">
        <v>0.68928492411818176</v>
      </c>
      <c r="AU963" s="61">
        <v>0.68928492411818176</v>
      </c>
      <c r="AV963" s="61">
        <v>0.68928492411818176</v>
      </c>
      <c r="AW963" s="61">
        <v>0.68928492411818176</v>
      </c>
      <c r="AX963" s="61">
        <v>0.68928492411818176</v>
      </c>
      <c r="AY963" s="61">
        <v>0.68928492411818176</v>
      </c>
      <c r="AZ963" s="61">
        <v>0.68928492411818176</v>
      </c>
      <c r="BA963" s="61">
        <v>0.68928492411818176</v>
      </c>
      <c r="BB963" s="61">
        <v>0.68928492411818176</v>
      </c>
      <c r="BC963" s="61">
        <v>0.68928492411818176</v>
      </c>
      <c r="BD963" s="61">
        <v>0.68928492411818176</v>
      </c>
      <c r="BE963" s="61">
        <v>0.68928492411818176</v>
      </c>
      <c r="BF963" s="61">
        <v>0.68928492411818176</v>
      </c>
      <c r="BG963" s="61">
        <v>0.68928492411818176</v>
      </c>
    </row>
    <row r="964" spans="1:59" x14ac:dyDescent="0.35">
      <c r="A964" s="2" t="s">
        <v>506</v>
      </c>
      <c r="B964" t="s">
        <v>38</v>
      </c>
      <c r="C964" t="s">
        <v>135</v>
      </c>
      <c r="D964" t="s">
        <v>7</v>
      </c>
      <c r="E964" s="24">
        <v>1.5584415584415584E-2</v>
      </c>
      <c r="F964" s="61">
        <v>0.19693854974805192</v>
      </c>
      <c r="G964" s="61">
        <v>0.19693854974805192</v>
      </c>
      <c r="H964" s="61">
        <v>0.19693854974805192</v>
      </c>
      <c r="I964" s="61">
        <v>0.19693854974805192</v>
      </c>
      <c r="J964" s="61">
        <v>0.19693854974805192</v>
      </c>
      <c r="K964" s="61">
        <v>0.19693854974805192</v>
      </c>
      <c r="L964" s="61">
        <v>0.19693854974805192</v>
      </c>
      <c r="M964" s="61">
        <v>0.19693854974805192</v>
      </c>
      <c r="N964" s="61">
        <v>0.19693854974805192</v>
      </c>
      <c r="O964" s="61">
        <v>0.19693854974805192</v>
      </c>
      <c r="P964" s="61">
        <v>0.19693854974805192</v>
      </c>
      <c r="Q964" s="61">
        <v>0.19693854974805192</v>
      </c>
      <c r="R964" s="61">
        <v>0.19693854974805192</v>
      </c>
      <c r="S964" s="61">
        <v>0.19693854974805192</v>
      </c>
      <c r="T964" s="61">
        <v>0.19693854974805192</v>
      </c>
      <c r="U964" s="61">
        <v>0.19693854974805192</v>
      </c>
      <c r="V964" s="61">
        <v>0.19693854974805192</v>
      </c>
      <c r="W964" s="61">
        <v>0.19693854974805192</v>
      </c>
      <c r="X964" s="61">
        <v>0.19693854974805192</v>
      </c>
      <c r="Y964" s="61">
        <v>0.19693854974805192</v>
      </c>
      <c r="Z964" s="61">
        <v>0.19693854974805192</v>
      </c>
      <c r="AA964" s="61">
        <v>0.19693854974805192</v>
      </c>
      <c r="AB964" s="61">
        <v>0.19693854974805192</v>
      </c>
      <c r="AC964" s="61">
        <v>0.19693854974805192</v>
      </c>
      <c r="AD964" s="61">
        <v>0.19693854974805192</v>
      </c>
      <c r="AE964" s="61">
        <v>0.19693854974805192</v>
      </c>
      <c r="AF964" s="61">
        <v>0.19693854974805192</v>
      </c>
      <c r="AG964" s="61">
        <v>0.19693854974805192</v>
      </c>
      <c r="AH964" s="61">
        <v>0.19693854974805192</v>
      </c>
      <c r="AI964" s="61">
        <v>0.19693854974805192</v>
      </c>
      <c r="AJ964" s="61">
        <v>0.19693854974805192</v>
      </c>
      <c r="AK964" s="61">
        <v>0.19693854974805192</v>
      </c>
      <c r="AL964" s="61">
        <v>0.19693854974805192</v>
      </c>
      <c r="AM964" s="61">
        <v>0.19693854974805192</v>
      </c>
      <c r="AN964" s="61">
        <v>0.19693854974805192</v>
      </c>
      <c r="AO964" s="61">
        <v>0.19693854974805192</v>
      </c>
      <c r="AP964" s="61">
        <v>0.19693854974805192</v>
      </c>
      <c r="AQ964" s="61">
        <v>0.19693854974805192</v>
      </c>
      <c r="AR964" s="61">
        <v>0.19693854974805192</v>
      </c>
      <c r="AS964" s="61">
        <v>0.19693854974805192</v>
      </c>
      <c r="AT964" s="61">
        <v>0.19693854974805192</v>
      </c>
      <c r="AU964" s="61">
        <v>0.19693854974805192</v>
      </c>
      <c r="AV964" s="61">
        <v>0.19693854974805192</v>
      </c>
      <c r="AW964" s="61">
        <v>0.19693854974805192</v>
      </c>
      <c r="AX964" s="61">
        <v>0.19693854974805192</v>
      </c>
      <c r="AY964" s="61">
        <v>0.19693854974805192</v>
      </c>
      <c r="AZ964" s="61">
        <v>0.19693854974805192</v>
      </c>
      <c r="BA964" s="61">
        <v>0.19693854974805192</v>
      </c>
      <c r="BB964" s="61">
        <v>0.19693854974805192</v>
      </c>
      <c r="BC964" s="61">
        <v>0.19693854974805192</v>
      </c>
      <c r="BD964" s="61">
        <v>0.19693854974805192</v>
      </c>
      <c r="BE964" s="61">
        <v>0.19693854974805192</v>
      </c>
      <c r="BF964" s="61">
        <v>0.19693854974805192</v>
      </c>
      <c r="BG964" s="61">
        <v>0.19693854974805192</v>
      </c>
    </row>
    <row r="965" spans="1:59" x14ac:dyDescent="0.35">
      <c r="A965" s="2" t="s">
        <v>506</v>
      </c>
      <c r="B965" t="s">
        <v>38</v>
      </c>
      <c r="C965" t="s">
        <v>140</v>
      </c>
      <c r="D965" t="s">
        <v>7</v>
      </c>
      <c r="E965" s="24">
        <v>0.37402597402597398</v>
      </c>
      <c r="F965" s="61">
        <v>4.7265251939532451</v>
      </c>
      <c r="G965" s="61">
        <v>4.7265251939532451</v>
      </c>
      <c r="H965" s="61">
        <v>4.7265251939532451</v>
      </c>
      <c r="I965" s="61">
        <v>4.7265251939532451</v>
      </c>
      <c r="J965" s="61">
        <v>4.7265251939532451</v>
      </c>
      <c r="K965" s="61">
        <v>4.7265251939532451</v>
      </c>
      <c r="L965" s="61">
        <v>4.7265251939532451</v>
      </c>
      <c r="M965" s="61">
        <v>4.7265251939532451</v>
      </c>
      <c r="N965" s="61">
        <v>4.7265251939532451</v>
      </c>
      <c r="O965" s="61">
        <v>4.7265251939532451</v>
      </c>
      <c r="P965" s="61">
        <v>4.7265251939532451</v>
      </c>
      <c r="Q965" s="61">
        <v>4.7265251939532451</v>
      </c>
      <c r="R965" s="61">
        <v>4.7265251939532451</v>
      </c>
      <c r="S965" s="61">
        <v>4.7265251939532451</v>
      </c>
      <c r="T965" s="61">
        <v>4.7265251939532451</v>
      </c>
      <c r="U965" s="61">
        <v>4.7265251939532451</v>
      </c>
      <c r="V965" s="61">
        <v>4.7265251939532451</v>
      </c>
      <c r="W965" s="61">
        <v>4.7265251939532451</v>
      </c>
      <c r="X965" s="61">
        <v>4.7265251939532451</v>
      </c>
      <c r="Y965" s="61">
        <v>4.7265251939532451</v>
      </c>
      <c r="Z965" s="61">
        <v>4.7265251939532451</v>
      </c>
      <c r="AA965" s="61">
        <v>4.7265251939532451</v>
      </c>
      <c r="AB965" s="61">
        <v>4.7265251939532451</v>
      </c>
      <c r="AC965" s="61">
        <v>4.7265251939532451</v>
      </c>
      <c r="AD965" s="61">
        <v>4.7265251939532451</v>
      </c>
      <c r="AE965" s="61">
        <v>4.7265251939532451</v>
      </c>
      <c r="AF965" s="61">
        <v>4.7265251939532451</v>
      </c>
      <c r="AG965" s="61">
        <v>4.7265251939532451</v>
      </c>
      <c r="AH965" s="61">
        <v>4.7265251939532451</v>
      </c>
      <c r="AI965" s="61">
        <v>4.7265251939532451</v>
      </c>
      <c r="AJ965" s="61">
        <v>4.7265251939532451</v>
      </c>
      <c r="AK965" s="61">
        <v>4.7265251939532451</v>
      </c>
      <c r="AL965" s="61">
        <v>4.7265251939532451</v>
      </c>
      <c r="AM965" s="61">
        <v>4.7265251939532451</v>
      </c>
      <c r="AN965" s="61">
        <v>4.7265251939532451</v>
      </c>
      <c r="AO965" s="61">
        <v>4.7265251939532451</v>
      </c>
      <c r="AP965" s="61">
        <v>4.7265251939532451</v>
      </c>
      <c r="AQ965" s="61">
        <v>4.7265251939532451</v>
      </c>
      <c r="AR965" s="61">
        <v>4.7265251939532451</v>
      </c>
      <c r="AS965" s="61">
        <v>4.7265251939532451</v>
      </c>
      <c r="AT965" s="61">
        <v>4.7265251939532451</v>
      </c>
      <c r="AU965" s="61">
        <v>4.7265251939532451</v>
      </c>
      <c r="AV965" s="61">
        <v>4.7265251939532451</v>
      </c>
      <c r="AW965" s="61">
        <v>4.7265251939532451</v>
      </c>
      <c r="AX965" s="61">
        <v>4.7265251939532451</v>
      </c>
      <c r="AY965" s="61">
        <v>4.7265251939532451</v>
      </c>
      <c r="AZ965" s="61">
        <v>4.7265251939532451</v>
      </c>
      <c r="BA965" s="61">
        <v>4.7265251939532451</v>
      </c>
      <c r="BB965" s="61">
        <v>4.7265251939532451</v>
      </c>
      <c r="BC965" s="61">
        <v>4.7265251939532451</v>
      </c>
      <c r="BD965" s="61">
        <v>4.7265251939532451</v>
      </c>
      <c r="BE965" s="61">
        <v>4.7265251939532451</v>
      </c>
      <c r="BF965" s="61">
        <v>4.7265251939532451</v>
      </c>
      <c r="BG965" s="61">
        <v>4.7265251939532451</v>
      </c>
    </row>
    <row r="966" spans="1:59" x14ac:dyDescent="0.35">
      <c r="A966" s="2" t="s">
        <v>506</v>
      </c>
      <c r="B966" t="s">
        <v>38</v>
      </c>
      <c r="C966" t="s">
        <v>150</v>
      </c>
      <c r="D966" t="s">
        <v>7</v>
      </c>
      <c r="E966" s="24">
        <v>0.25714285714285712</v>
      </c>
      <c r="F966" s="61">
        <v>0.92467962405714266</v>
      </c>
      <c r="G966" s="61">
        <v>0.92467962405714266</v>
      </c>
      <c r="H966" s="61">
        <v>0.92467962405714266</v>
      </c>
      <c r="I966" s="61">
        <v>0.92467962405714266</v>
      </c>
      <c r="J966" s="61">
        <v>0.92467962405714266</v>
      </c>
      <c r="K966" s="61">
        <v>0.92467962405714266</v>
      </c>
      <c r="L966" s="61">
        <v>0.92467962405714266</v>
      </c>
      <c r="M966" s="61">
        <v>0.92467962405714266</v>
      </c>
      <c r="N966" s="61">
        <v>0.92467962405714266</v>
      </c>
      <c r="O966" s="61">
        <v>0.92467962405714266</v>
      </c>
      <c r="P966" s="61">
        <v>0.92467962405714266</v>
      </c>
      <c r="Q966" s="61">
        <v>0.92467962405714266</v>
      </c>
      <c r="R966" s="61">
        <v>0.92467962405714266</v>
      </c>
      <c r="S966" s="61">
        <v>0.92467962405714266</v>
      </c>
      <c r="T966" s="61">
        <v>0.92467962405714266</v>
      </c>
      <c r="U966" s="61">
        <v>0.92467962405714266</v>
      </c>
      <c r="V966" s="61">
        <v>0.92467962405714266</v>
      </c>
      <c r="W966" s="61">
        <v>0.92467962405714266</v>
      </c>
      <c r="X966" s="61">
        <v>0.92467962405714266</v>
      </c>
      <c r="Y966" s="61">
        <v>0.92467962405714266</v>
      </c>
      <c r="Z966" s="61">
        <v>0.92467962405714266</v>
      </c>
      <c r="AA966" s="61">
        <v>0.92467962405714266</v>
      </c>
      <c r="AB966" s="61">
        <v>0.92467962405714266</v>
      </c>
      <c r="AC966" s="61">
        <v>0.92467962405714266</v>
      </c>
      <c r="AD966" s="61">
        <v>0.92467962405714266</v>
      </c>
      <c r="AE966" s="61">
        <v>0.92467962405714266</v>
      </c>
      <c r="AF966" s="61">
        <v>0.92467962405714266</v>
      </c>
      <c r="AG966" s="61">
        <v>0.92467962405714266</v>
      </c>
      <c r="AH966" s="61">
        <v>0.92467962405714266</v>
      </c>
      <c r="AI966" s="61">
        <v>0.92467962405714266</v>
      </c>
      <c r="AJ966" s="61">
        <v>0.92467962405714266</v>
      </c>
      <c r="AK966" s="61">
        <v>0.92467962405714266</v>
      </c>
      <c r="AL966" s="61">
        <v>0.92467962405714266</v>
      </c>
      <c r="AM966" s="61">
        <v>0.92467962405714266</v>
      </c>
      <c r="AN966" s="61">
        <v>0.92467962405714266</v>
      </c>
      <c r="AO966" s="61">
        <v>0.92467962405714266</v>
      </c>
      <c r="AP966" s="61">
        <v>0.92467962405714266</v>
      </c>
      <c r="AQ966" s="61">
        <v>0.92467962405714266</v>
      </c>
      <c r="AR966" s="61">
        <v>0.92467962405714266</v>
      </c>
      <c r="AS966" s="61">
        <v>0.92467962405714266</v>
      </c>
      <c r="AT966" s="61">
        <v>0.92467962405714266</v>
      </c>
      <c r="AU966" s="61">
        <v>0.92467962405714266</v>
      </c>
      <c r="AV966" s="61">
        <v>0.92467962405714266</v>
      </c>
      <c r="AW966" s="61">
        <v>0.92467962405714266</v>
      </c>
      <c r="AX966" s="61">
        <v>0.92467962405714266</v>
      </c>
      <c r="AY966" s="61">
        <v>0.92467962405714266</v>
      </c>
      <c r="AZ966" s="61">
        <v>0.92467962405714266</v>
      </c>
      <c r="BA966" s="61">
        <v>0.92467962405714266</v>
      </c>
      <c r="BB966" s="61">
        <v>0.92467962405714266</v>
      </c>
      <c r="BC966" s="61">
        <v>0.92467962405714266</v>
      </c>
      <c r="BD966" s="61">
        <v>0.92467962405714266</v>
      </c>
      <c r="BE966" s="61">
        <v>0.92467962405714266</v>
      </c>
      <c r="BF966" s="61">
        <v>0.92467962405714266</v>
      </c>
      <c r="BG966" s="61">
        <v>0.92467962405714266</v>
      </c>
    </row>
    <row r="967" spans="1:59" x14ac:dyDescent="0.35">
      <c r="A967" s="2" t="s">
        <v>506</v>
      </c>
      <c r="B967" t="s">
        <v>38</v>
      </c>
      <c r="C967" t="s">
        <v>151</v>
      </c>
      <c r="D967" t="s">
        <v>7</v>
      </c>
      <c r="E967" s="24">
        <v>9.6103896103896094E-2</v>
      </c>
      <c r="F967" s="61">
        <v>0.34558733424357857</v>
      </c>
      <c r="G967" s="61">
        <v>0.34558733424357857</v>
      </c>
      <c r="H967" s="61">
        <v>0.34558733424357857</v>
      </c>
      <c r="I967" s="61">
        <v>0.34558733424357857</v>
      </c>
      <c r="J967" s="61">
        <v>0.34558733424357857</v>
      </c>
      <c r="K967" s="61">
        <v>0.34558733424357857</v>
      </c>
      <c r="L967" s="61">
        <v>0.34558733424357857</v>
      </c>
      <c r="M967" s="61">
        <v>0.34558733424357857</v>
      </c>
      <c r="N967" s="61">
        <v>0.34558733424357857</v>
      </c>
      <c r="O967" s="61">
        <v>0.34558733424357857</v>
      </c>
      <c r="P967" s="61">
        <v>0.34558733424357857</v>
      </c>
      <c r="Q967" s="61">
        <v>0.34558733424357857</v>
      </c>
      <c r="R967" s="61">
        <v>0.34558733424357857</v>
      </c>
      <c r="S967" s="61">
        <v>0.34558733424357857</v>
      </c>
      <c r="T967" s="61">
        <v>0.34558733424357857</v>
      </c>
      <c r="U967" s="61">
        <v>0.34558733424357857</v>
      </c>
      <c r="V967" s="61">
        <v>0.34558733424357857</v>
      </c>
      <c r="W967" s="61">
        <v>0.34558733424357857</v>
      </c>
      <c r="X967" s="61">
        <v>0.34558733424357857</v>
      </c>
      <c r="Y967" s="61">
        <v>0.34558733424357857</v>
      </c>
      <c r="Z967" s="61">
        <v>0.34558733424357857</v>
      </c>
      <c r="AA967" s="61">
        <v>0.34558733424357857</v>
      </c>
      <c r="AB967" s="61">
        <v>0.34558733424357857</v>
      </c>
      <c r="AC967" s="61">
        <v>0.34558733424357857</v>
      </c>
      <c r="AD967" s="61">
        <v>0.34558733424357857</v>
      </c>
      <c r="AE967" s="61">
        <v>0.34558733424357857</v>
      </c>
      <c r="AF967" s="61">
        <v>0.34558733424357857</v>
      </c>
      <c r="AG967" s="61">
        <v>0.34558733424357857</v>
      </c>
      <c r="AH967" s="61">
        <v>0.34558733424357857</v>
      </c>
      <c r="AI967" s="61">
        <v>0.34558733424357857</v>
      </c>
      <c r="AJ967" s="61">
        <v>0.34558733424357857</v>
      </c>
      <c r="AK967" s="61">
        <v>0.34558733424357857</v>
      </c>
      <c r="AL967" s="61">
        <v>0.34558733424357857</v>
      </c>
      <c r="AM967" s="61">
        <v>0.34558733424357857</v>
      </c>
      <c r="AN967" s="61">
        <v>0.34558733424357857</v>
      </c>
      <c r="AO967" s="61">
        <v>0.34558733424357857</v>
      </c>
      <c r="AP967" s="61">
        <v>0.34558733424357857</v>
      </c>
      <c r="AQ967" s="61">
        <v>0.34558733424357857</v>
      </c>
      <c r="AR967" s="61">
        <v>0.34558733424357857</v>
      </c>
      <c r="AS967" s="61">
        <v>0.34558733424357857</v>
      </c>
      <c r="AT967" s="61">
        <v>0.34558733424357857</v>
      </c>
      <c r="AU967" s="61">
        <v>0.34558733424357857</v>
      </c>
      <c r="AV967" s="61">
        <v>0.34558733424357857</v>
      </c>
      <c r="AW967" s="61">
        <v>0.34558733424357857</v>
      </c>
      <c r="AX967" s="61">
        <v>0.34558733424357857</v>
      </c>
      <c r="AY967" s="61">
        <v>0.34558733424357857</v>
      </c>
      <c r="AZ967" s="61">
        <v>0.34558733424357857</v>
      </c>
      <c r="BA967" s="61">
        <v>0.34558733424357857</v>
      </c>
      <c r="BB967" s="61">
        <v>0.34558733424357857</v>
      </c>
      <c r="BC967" s="61">
        <v>0.34558733424357857</v>
      </c>
      <c r="BD967" s="61">
        <v>0.34558733424357857</v>
      </c>
      <c r="BE967" s="61">
        <v>0.34558733424357857</v>
      </c>
      <c r="BF967" s="61">
        <v>0.34558733424357857</v>
      </c>
      <c r="BG967" s="61">
        <v>0.34558733424357857</v>
      </c>
    </row>
    <row r="968" spans="1:59" x14ac:dyDescent="0.35">
      <c r="A968" s="2" t="s">
        <v>506</v>
      </c>
      <c r="B968" t="s">
        <v>38</v>
      </c>
      <c r="C968" t="s">
        <v>152</v>
      </c>
      <c r="D968" t="s">
        <v>7</v>
      </c>
      <c r="E968" s="24">
        <v>0.20259740259740258</v>
      </c>
      <c r="F968" s="61">
        <v>0.7285354613783549</v>
      </c>
      <c r="G968" s="61">
        <v>0.7285354613783549</v>
      </c>
      <c r="H968" s="61">
        <v>0.7285354613783549</v>
      </c>
      <c r="I968" s="61">
        <v>0.7285354613783549</v>
      </c>
      <c r="J968" s="61">
        <v>0.7285354613783549</v>
      </c>
      <c r="K968" s="61">
        <v>0.7285354613783549</v>
      </c>
      <c r="L968" s="61">
        <v>0.7285354613783549</v>
      </c>
      <c r="M968" s="61">
        <v>0.7285354613783549</v>
      </c>
      <c r="N968" s="61">
        <v>0.7285354613783549</v>
      </c>
      <c r="O968" s="61">
        <v>0.7285354613783549</v>
      </c>
      <c r="P968" s="61">
        <v>0.7285354613783549</v>
      </c>
      <c r="Q968" s="61">
        <v>0.7285354613783549</v>
      </c>
      <c r="R968" s="61">
        <v>0.7285354613783549</v>
      </c>
      <c r="S968" s="61">
        <v>0.7285354613783549</v>
      </c>
      <c r="T968" s="61">
        <v>0.7285354613783549</v>
      </c>
      <c r="U968" s="61">
        <v>0.7285354613783549</v>
      </c>
      <c r="V968" s="61">
        <v>0.7285354613783549</v>
      </c>
      <c r="W968" s="61">
        <v>0.7285354613783549</v>
      </c>
      <c r="X968" s="61">
        <v>0.7285354613783549</v>
      </c>
      <c r="Y968" s="61">
        <v>0.7285354613783549</v>
      </c>
      <c r="Z968" s="61">
        <v>0.7285354613783549</v>
      </c>
      <c r="AA968" s="61">
        <v>0.7285354613783549</v>
      </c>
      <c r="AB968" s="61">
        <v>0.7285354613783549</v>
      </c>
      <c r="AC968" s="61">
        <v>0.7285354613783549</v>
      </c>
      <c r="AD968" s="61">
        <v>0.7285354613783549</v>
      </c>
      <c r="AE968" s="61">
        <v>0.7285354613783549</v>
      </c>
      <c r="AF968" s="61">
        <v>0.7285354613783549</v>
      </c>
      <c r="AG968" s="61">
        <v>0.7285354613783549</v>
      </c>
      <c r="AH968" s="61">
        <v>0.7285354613783549</v>
      </c>
      <c r="AI968" s="61">
        <v>0.7285354613783549</v>
      </c>
      <c r="AJ968" s="61">
        <v>0.7285354613783549</v>
      </c>
      <c r="AK968" s="61">
        <v>0.7285354613783549</v>
      </c>
      <c r="AL968" s="61">
        <v>0.7285354613783549</v>
      </c>
      <c r="AM968" s="61">
        <v>0.7285354613783549</v>
      </c>
      <c r="AN968" s="61">
        <v>0.7285354613783549</v>
      </c>
      <c r="AO968" s="61">
        <v>0.7285354613783549</v>
      </c>
      <c r="AP968" s="61">
        <v>0.7285354613783549</v>
      </c>
      <c r="AQ968" s="61">
        <v>0.7285354613783549</v>
      </c>
      <c r="AR968" s="61">
        <v>0.7285354613783549</v>
      </c>
      <c r="AS968" s="61">
        <v>0.7285354613783549</v>
      </c>
      <c r="AT968" s="61">
        <v>0.7285354613783549</v>
      </c>
      <c r="AU968" s="61">
        <v>0.7285354613783549</v>
      </c>
      <c r="AV968" s="61">
        <v>0.7285354613783549</v>
      </c>
      <c r="AW968" s="61">
        <v>0.7285354613783549</v>
      </c>
      <c r="AX968" s="61">
        <v>0.7285354613783549</v>
      </c>
      <c r="AY968" s="61">
        <v>0.7285354613783549</v>
      </c>
      <c r="AZ968" s="61">
        <v>0.7285354613783549</v>
      </c>
      <c r="BA968" s="61">
        <v>0.7285354613783549</v>
      </c>
      <c r="BB968" s="61">
        <v>0.7285354613783549</v>
      </c>
      <c r="BC968" s="61">
        <v>0.7285354613783549</v>
      </c>
      <c r="BD968" s="61">
        <v>0.7285354613783549</v>
      </c>
      <c r="BE968" s="61">
        <v>0.7285354613783549</v>
      </c>
      <c r="BF968" s="61">
        <v>0.7285354613783549</v>
      </c>
      <c r="BG968" s="61">
        <v>0.7285354613783549</v>
      </c>
    </row>
    <row r="969" spans="1:59" x14ac:dyDescent="0.35">
      <c r="A969" s="2" t="s">
        <v>506</v>
      </c>
      <c r="B969" t="s">
        <v>38</v>
      </c>
      <c r="C969" t="s">
        <v>154</v>
      </c>
      <c r="D969" t="s">
        <v>7</v>
      </c>
      <c r="E969" s="24">
        <v>5.4545454545454543E-2</v>
      </c>
      <c r="F969" s="61">
        <v>0.19614416267878787</v>
      </c>
      <c r="G969" s="61">
        <v>0.19614416267878787</v>
      </c>
      <c r="H969" s="61">
        <v>0.19614416267878787</v>
      </c>
      <c r="I969" s="61">
        <v>0.19614416267878787</v>
      </c>
      <c r="J969" s="61">
        <v>0.19614416267878787</v>
      </c>
      <c r="K969" s="61">
        <v>0.19614416267878787</v>
      </c>
      <c r="L969" s="61">
        <v>0.19614416267878787</v>
      </c>
      <c r="M969" s="61">
        <v>0.19614416267878787</v>
      </c>
      <c r="N969" s="61">
        <v>0.19614416267878787</v>
      </c>
      <c r="O969" s="61">
        <v>0.19614416267878787</v>
      </c>
      <c r="P969" s="61">
        <v>0.19614416267878787</v>
      </c>
      <c r="Q969" s="61">
        <v>0.19614416267878787</v>
      </c>
      <c r="R969" s="61">
        <v>0.19614416267878787</v>
      </c>
      <c r="S969" s="61">
        <v>0.19614416267878787</v>
      </c>
      <c r="T969" s="61">
        <v>0.19614416267878787</v>
      </c>
      <c r="U969" s="61">
        <v>0.19614416267878787</v>
      </c>
      <c r="V969" s="61">
        <v>0.19614416267878787</v>
      </c>
      <c r="W969" s="61">
        <v>0.19614416267878787</v>
      </c>
      <c r="X969" s="61">
        <v>0.19614416267878787</v>
      </c>
      <c r="Y969" s="61">
        <v>0.19614416267878787</v>
      </c>
      <c r="Z969" s="61">
        <v>0.19614416267878787</v>
      </c>
      <c r="AA969" s="61">
        <v>0.19614416267878787</v>
      </c>
      <c r="AB969" s="61">
        <v>0.19614416267878787</v>
      </c>
      <c r="AC969" s="61">
        <v>0.19614416267878787</v>
      </c>
      <c r="AD969" s="61">
        <v>0.19614416267878787</v>
      </c>
      <c r="AE969" s="61">
        <v>0.19614416267878787</v>
      </c>
      <c r="AF969" s="61">
        <v>0.19614416267878787</v>
      </c>
      <c r="AG969" s="61">
        <v>0.19614416267878787</v>
      </c>
      <c r="AH969" s="61">
        <v>0.19614416267878787</v>
      </c>
      <c r="AI969" s="61">
        <v>0.19614416267878787</v>
      </c>
      <c r="AJ969" s="61">
        <v>0.19614416267878787</v>
      </c>
      <c r="AK969" s="61">
        <v>0.19614416267878787</v>
      </c>
      <c r="AL969" s="61">
        <v>0.19614416267878787</v>
      </c>
      <c r="AM969" s="61">
        <v>0.19614416267878787</v>
      </c>
      <c r="AN969" s="61">
        <v>0.19614416267878787</v>
      </c>
      <c r="AO969" s="61">
        <v>0.19614416267878787</v>
      </c>
      <c r="AP969" s="61">
        <v>0.19614416267878787</v>
      </c>
      <c r="AQ969" s="61">
        <v>0.19614416267878787</v>
      </c>
      <c r="AR969" s="61">
        <v>0.19614416267878787</v>
      </c>
      <c r="AS969" s="61">
        <v>0.19614416267878787</v>
      </c>
      <c r="AT969" s="61">
        <v>0.19614416267878787</v>
      </c>
      <c r="AU969" s="61">
        <v>0.19614416267878787</v>
      </c>
      <c r="AV969" s="61">
        <v>0.19614416267878787</v>
      </c>
      <c r="AW969" s="61">
        <v>0.19614416267878787</v>
      </c>
      <c r="AX969" s="61">
        <v>0.19614416267878787</v>
      </c>
      <c r="AY969" s="61">
        <v>0.19614416267878787</v>
      </c>
      <c r="AZ969" s="61">
        <v>0.19614416267878787</v>
      </c>
      <c r="BA969" s="61">
        <v>0.19614416267878787</v>
      </c>
      <c r="BB969" s="61">
        <v>0.19614416267878787</v>
      </c>
      <c r="BC969" s="61">
        <v>0.19614416267878787</v>
      </c>
      <c r="BD969" s="61">
        <v>0.19614416267878787</v>
      </c>
      <c r="BE969" s="61">
        <v>0.19614416267878787</v>
      </c>
      <c r="BF969" s="61">
        <v>0.19614416267878787</v>
      </c>
      <c r="BG969" s="61">
        <v>0.19614416267878787</v>
      </c>
    </row>
    <row r="970" spans="1:59" x14ac:dyDescent="0.35">
      <c r="A970" s="2" t="s">
        <v>506</v>
      </c>
      <c r="B970" t="s">
        <v>38</v>
      </c>
      <c r="C970" t="s">
        <v>157</v>
      </c>
      <c r="D970" t="s">
        <v>7</v>
      </c>
      <c r="E970" s="24">
        <v>1.5584415584415584E-2</v>
      </c>
      <c r="F970" s="61">
        <v>5.6041189336796533E-2</v>
      </c>
      <c r="G970" s="61">
        <v>5.6041189336796533E-2</v>
      </c>
      <c r="H970" s="61">
        <v>5.6041189336796533E-2</v>
      </c>
      <c r="I970" s="61">
        <v>5.6041189336796533E-2</v>
      </c>
      <c r="J970" s="61">
        <v>5.6041189336796533E-2</v>
      </c>
      <c r="K970" s="61">
        <v>5.6041189336796533E-2</v>
      </c>
      <c r="L970" s="61">
        <v>5.6041189336796533E-2</v>
      </c>
      <c r="M970" s="61">
        <v>5.6041189336796533E-2</v>
      </c>
      <c r="N970" s="61">
        <v>5.6041189336796533E-2</v>
      </c>
      <c r="O970" s="61">
        <v>5.6041189336796533E-2</v>
      </c>
      <c r="P970" s="61">
        <v>5.6041189336796533E-2</v>
      </c>
      <c r="Q970" s="61">
        <v>5.6041189336796533E-2</v>
      </c>
      <c r="R970" s="61">
        <v>5.6041189336796533E-2</v>
      </c>
      <c r="S970" s="61">
        <v>5.6041189336796533E-2</v>
      </c>
      <c r="T970" s="61">
        <v>5.6041189336796533E-2</v>
      </c>
      <c r="U970" s="61">
        <v>5.6041189336796533E-2</v>
      </c>
      <c r="V970" s="61">
        <v>5.6041189336796533E-2</v>
      </c>
      <c r="W970" s="61">
        <v>5.6041189336796533E-2</v>
      </c>
      <c r="X970" s="61">
        <v>5.6041189336796533E-2</v>
      </c>
      <c r="Y970" s="61">
        <v>5.6041189336796533E-2</v>
      </c>
      <c r="Z970" s="61">
        <v>5.6041189336796533E-2</v>
      </c>
      <c r="AA970" s="61">
        <v>5.6041189336796533E-2</v>
      </c>
      <c r="AB970" s="61">
        <v>5.6041189336796533E-2</v>
      </c>
      <c r="AC970" s="61">
        <v>5.6041189336796533E-2</v>
      </c>
      <c r="AD970" s="61">
        <v>5.6041189336796533E-2</v>
      </c>
      <c r="AE970" s="61">
        <v>5.6041189336796533E-2</v>
      </c>
      <c r="AF970" s="61">
        <v>5.6041189336796533E-2</v>
      </c>
      <c r="AG970" s="61">
        <v>5.6041189336796533E-2</v>
      </c>
      <c r="AH970" s="61">
        <v>5.6041189336796533E-2</v>
      </c>
      <c r="AI970" s="61">
        <v>5.6041189336796533E-2</v>
      </c>
      <c r="AJ970" s="61">
        <v>5.6041189336796533E-2</v>
      </c>
      <c r="AK970" s="61">
        <v>5.6041189336796533E-2</v>
      </c>
      <c r="AL970" s="61">
        <v>5.6041189336796533E-2</v>
      </c>
      <c r="AM970" s="61">
        <v>5.6041189336796533E-2</v>
      </c>
      <c r="AN970" s="61">
        <v>5.6041189336796533E-2</v>
      </c>
      <c r="AO970" s="61">
        <v>5.6041189336796533E-2</v>
      </c>
      <c r="AP970" s="61">
        <v>5.6041189336796533E-2</v>
      </c>
      <c r="AQ970" s="61">
        <v>5.6041189336796533E-2</v>
      </c>
      <c r="AR970" s="61">
        <v>5.6041189336796533E-2</v>
      </c>
      <c r="AS970" s="61">
        <v>5.6041189336796533E-2</v>
      </c>
      <c r="AT970" s="61">
        <v>5.6041189336796533E-2</v>
      </c>
      <c r="AU970" s="61">
        <v>5.6041189336796533E-2</v>
      </c>
      <c r="AV970" s="61">
        <v>5.6041189336796533E-2</v>
      </c>
      <c r="AW970" s="61">
        <v>5.6041189336796533E-2</v>
      </c>
      <c r="AX970" s="61">
        <v>5.6041189336796533E-2</v>
      </c>
      <c r="AY970" s="61">
        <v>5.6041189336796533E-2</v>
      </c>
      <c r="AZ970" s="61">
        <v>5.6041189336796533E-2</v>
      </c>
      <c r="BA970" s="61">
        <v>5.6041189336796533E-2</v>
      </c>
      <c r="BB970" s="61">
        <v>5.6041189336796533E-2</v>
      </c>
      <c r="BC970" s="61">
        <v>5.6041189336796533E-2</v>
      </c>
      <c r="BD970" s="61">
        <v>5.6041189336796533E-2</v>
      </c>
      <c r="BE970" s="61">
        <v>5.6041189336796533E-2</v>
      </c>
      <c r="BF970" s="61">
        <v>5.6041189336796533E-2</v>
      </c>
      <c r="BG970" s="61">
        <v>5.6041189336796533E-2</v>
      </c>
    </row>
    <row r="971" spans="1:59" x14ac:dyDescent="0.35">
      <c r="A971" s="2" t="s">
        <v>506</v>
      </c>
      <c r="B971" t="s">
        <v>38</v>
      </c>
      <c r="C971" t="s">
        <v>162</v>
      </c>
      <c r="D971" t="s">
        <v>7</v>
      </c>
      <c r="E971" s="24">
        <v>0.37402597402597398</v>
      </c>
      <c r="F971" s="61">
        <v>1.3449885440831166</v>
      </c>
      <c r="G971" s="61">
        <v>1.3449885440831166</v>
      </c>
      <c r="H971" s="61">
        <v>1.3449885440831166</v>
      </c>
      <c r="I971" s="61">
        <v>1.3449885440831166</v>
      </c>
      <c r="J971" s="61">
        <v>1.3449885440831166</v>
      </c>
      <c r="K971" s="61">
        <v>1.3449885440831166</v>
      </c>
      <c r="L971" s="61">
        <v>1.3449885440831166</v>
      </c>
      <c r="M971" s="61">
        <v>1.3449885440831166</v>
      </c>
      <c r="N971" s="61">
        <v>1.3449885440831166</v>
      </c>
      <c r="O971" s="61">
        <v>1.3449885440831166</v>
      </c>
      <c r="P971" s="61">
        <v>1.3449885440831166</v>
      </c>
      <c r="Q971" s="61">
        <v>1.3449885440831166</v>
      </c>
      <c r="R971" s="61">
        <v>1.3449885440831166</v>
      </c>
      <c r="S971" s="61">
        <v>1.3449885440831166</v>
      </c>
      <c r="T971" s="61">
        <v>1.3449885440831166</v>
      </c>
      <c r="U971" s="61">
        <v>1.3449885440831166</v>
      </c>
      <c r="V971" s="61">
        <v>1.3449885440831166</v>
      </c>
      <c r="W971" s="61">
        <v>1.3449885440831166</v>
      </c>
      <c r="X971" s="61">
        <v>1.3449885440831166</v>
      </c>
      <c r="Y971" s="61">
        <v>1.3449885440831166</v>
      </c>
      <c r="Z971" s="61">
        <v>1.3449885440831166</v>
      </c>
      <c r="AA971" s="61">
        <v>1.3449885440831166</v>
      </c>
      <c r="AB971" s="61">
        <v>1.3449885440831166</v>
      </c>
      <c r="AC971" s="61">
        <v>1.3449885440831166</v>
      </c>
      <c r="AD971" s="61">
        <v>1.3449885440831166</v>
      </c>
      <c r="AE971" s="61">
        <v>1.3449885440831166</v>
      </c>
      <c r="AF971" s="61">
        <v>1.3449885440831166</v>
      </c>
      <c r="AG971" s="61">
        <v>1.3449885440831166</v>
      </c>
      <c r="AH971" s="61">
        <v>1.3449885440831166</v>
      </c>
      <c r="AI971" s="61">
        <v>1.3449885440831166</v>
      </c>
      <c r="AJ971" s="61">
        <v>1.3449885440831166</v>
      </c>
      <c r="AK971" s="61">
        <v>1.3449885440831166</v>
      </c>
      <c r="AL971" s="61">
        <v>1.3449885440831166</v>
      </c>
      <c r="AM971" s="61">
        <v>1.3449885440831166</v>
      </c>
      <c r="AN971" s="61">
        <v>1.3449885440831166</v>
      </c>
      <c r="AO971" s="61">
        <v>1.3449885440831166</v>
      </c>
      <c r="AP971" s="61">
        <v>1.3449885440831166</v>
      </c>
      <c r="AQ971" s="61">
        <v>1.3449885440831166</v>
      </c>
      <c r="AR971" s="61">
        <v>1.3449885440831166</v>
      </c>
      <c r="AS971" s="61">
        <v>1.3449885440831166</v>
      </c>
      <c r="AT971" s="61">
        <v>1.3449885440831166</v>
      </c>
      <c r="AU971" s="61">
        <v>1.3449885440831166</v>
      </c>
      <c r="AV971" s="61">
        <v>1.3449885440831166</v>
      </c>
      <c r="AW971" s="61">
        <v>1.3449885440831166</v>
      </c>
      <c r="AX971" s="61">
        <v>1.3449885440831166</v>
      </c>
      <c r="AY971" s="61">
        <v>1.3449885440831166</v>
      </c>
      <c r="AZ971" s="61">
        <v>1.3449885440831166</v>
      </c>
      <c r="BA971" s="61">
        <v>1.3449885440831166</v>
      </c>
      <c r="BB971" s="61">
        <v>1.3449885440831166</v>
      </c>
      <c r="BC971" s="61">
        <v>1.3449885440831166</v>
      </c>
      <c r="BD971" s="61">
        <v>1.3449885440831166</v>
      </c>
      <c r="BE971" s="61">
        <v>1.3449885440831166</v>
      </c>
      <c r="BF971" s="61">
        <v>1.3449885440831166</v>
      </c>
      <c r="BG971" s="61">
        <v>1.3449885440831166</v>
      </c>
    </row>
    <row r="972" spans="1:59" x14ac:dyDescent="0.35">
      <c r="A972" s="2" t="s">
        <v>506</v>
      </c>
      <c r="B972" t="s">
        <v>38</v>
      </c>
      <c r="C972" t="s">
        <v>172</v>
      </c>
      <c r="D972" t="s">
        <v>7</v>
      </c>
      <c r="E972" s="24">
        <v>0.25714285714285712</v>
      </c>
      <c r="F972" s="61">
        <v>0.58524809851428561</v>
      </c>
      <c r="G972" s="61">
        <v>0.58524809851428561</v>
      </c>
      <c r="H972" s="61">
        <v>0.58524809851428561</v>
      </c>
      <c r="I972" s="61">
        <v>0.58524809851428561</v>
      </c>
      <c r="J972" s="61">
        <v>0.58524809851428561</v>
      </c>
      <c r="K972" s="61">
        <v>0.58524809851428561</v>
      </c>
      <c r="L972" s="61">
        <v>0.58524809851428561</v>
      </c>
      <c r="M972" s="61">
        <v>0.58524809851428561</v>
      </c>
      <c r="N972" s="61">
        <v>0.58524809851428561</v>
      </c>
      <c r="O972" s="61">
        <v>0.58524809851428561</v>
      </c>
      <c r="P972" s="61">
        <v>0.58524809851428561</v>
      </c>
      <c r="Q972" s="61">
        <v>0.58524809851428561</v>
      </c>
      <c r="R972" s="61">
        <v>0.58524809851428561</v>
      </c>
      <c r="S972" s="61">
        <v>0.58524809851428561</v>
      </c>
      <c r="T972" s="61">
        <v>0.58524809851428561</v>
      </c>
      <c r="U972" s="61">
        <v>0.58524809851428561</v>
      </c>
      <c r="V972" s="61">
        <v>0.58524809851428561</v>
      </c>
      <c r="W972" s="61">
        <v>0.58524809851428561</v>
      </c>
      <c r="X972" s="61">
        <v>0.58524809851428561</v>
      </c>
      <c r="Y972" s="61">
        <v>0.58524809851428561</v>
      </c>
      <c r="Z972" s="61">
        <v>0.58524809851428561</v>
      </c>
      <c r="AA972" s="61">
        <v>0.58524809851428561</v>
      </c>
      <c r="AB972" s="61">
        <v>0.58524809851428561</v>
      </c>
      <c r="AC972" s="61">
        <v>0.58524809851428561</v>
      </c>
      <c r="AD972" s="61">
        <v>0.58524809851428561</v>
      </c>
      <c r="AE972" s="61">
        <v>0.58524809851428561</v>
      </c>
      <c r="AF972" s="61">
        <v>0.58524809851428561</v>
      </c>
      <c r="AG972" s="61">
        <v>0.58524809851428561</v>
      </c>
      <c r="AH972" s="61">
        <v>0.58524809851428561</v>
      </c>
      <c r="AI972" s="61">
        <v>0.58524809851428561</v>
      </c>
      <c r="AJ972" s="61">
        <v>0.58524809851428561</v>
      </c>
      <c r="AK972" s="61">
        <v>0.58524809851428561</v>
      </c>
      <c r="AL972" s="61">
        <v>0.58524809851428561</v>
      </c>
      <c r="AM972" s="61">
        <v>0.58524809851428561</v>
      </c>
      <c r="AN972" s="61">
        <v>0.58524809851428561</v>
      </c>
      <c r="AO972" s="61">
        <v>0.58524809851428561</v>
      </c>
      <c r="AP972" s="61">
        <v>0.58524809851428561</v>
      </c>
      <c r="AQ972" s="61">
        <v>0.58524809851428561</v>
      </c>
      <c r="AR972" s="61">
        <v>0.58524809851428561</v>
      </c>
      <c r="AS972" s="61">
        <v>0.58524809851428561</v>
      </c>
      <c r="AT972" s="61">
        <v>0.58524809851428561</v>
      </c>
      <c r="AU972" s="61">
        <v>0.58524809851428561</v>
      </c>
      <c r="AV972" s="61">
        <v>0.58524809851428561</v>
      </c>
      <c r="AW972" s="61">
        <v>0.58524809851428561</v>
      </c>
      <c r="AX972" s="61">
        <v>0.58524809851428561</v>
      </c>
      <c r="AY972" s="61">
        <v>0.58524809851428561</v>
      </c>
      <c r="AZ972" s="61">
        <v>0.58524809851428561</v>
      </c>
      <c r="BA972" s="61">
        <v>0.58524809851428561</v>
      </c>
      <c r="BB972" s="61">
        <v>0.58524809851428561</v>
      </c>
      <c r="BC972" s="61">
        <v>0.58524809851428561</v>
      </c>
      <c r="BD972" s="61">
        <v>0.58524809851428561</v>
      </c>
      <c r="BE972" s="61">
        <v>0.58524809851428561</v>
      </c>
      <c r="BF972" s="61">
        <v>0.58524809851428561</v>
      </c>
      <c r="BG972" s="61">
        <v>0.58524809851428561</v>
      </c>
    </row>
    <row r="973" spans="1:59" x14ac:dyDescent="0.35">
      <c r="A973" s="2" t="s">
        <v>506</v>
      </c>
      <c r="B973" t="s">
        <v>38</v>
      </c>
      <c r="C973" t="s">
        <v>173</v>
      </c>
      <c r="D973" t="s">
        <v>7</v>
      </c>
      <c r="E973" s="24">
        <v>9.6103896103896094E-2</v>
      </c>
      <c r="F973" s="61">
        <v>0.21872908732352089</v>
      </c>
      <c r="G973" s="61">
        <v>0.21872908732352089</v>
      </c>
      <c r="H973" s="61">
        <v>0.21872908732352089</v>
      </c>
      <c r="I973" s="61">
        <v>0.21872908732352089</v>
      </c>
      <c r="J973" s="61">
        <v>0.21872908732352089</v>
      </c>
      <c r="K973" s="61">
        <v>0.21872908732352089</v>
      </c>
      <c r="L973" s="61">
        <v>0.21872908732352089</v>
      </c>
      <c r="M973" s="61">
        <v>0.21872908732352089</v>
      </c>
      <c r="N973" s="61">
        <v>0.21872908732352089</v>
      </c>
      <c r="O973" s="61">
        <v>0.21872908732352089</v>
      </c>
      <c r="P973" s="61">
        <v>0.21872908732352089</v>
      </c>
      <c r="Q973" s="61">
        <v>0.21872908732352089</v>
      </c>
      <c r="R973" s="61">
        <v>0.21872908732352089</v>
      </c>
      <c r="S973" s="61">
        <v>0.21872908732352089</v>
      </c>
      <c r="T973" s="61">
        <v>0.21872908732352089</v>
      </c>
      <c r="U973" s="61">
        <v>0.21872908732352089</v>
      </c>
      <c r="V973" s="61">
        <v>0.21872908732352089</v>
      </c>
      <c r="W973" s="61">
        <v>0.21872908732352089</v>
      </c>
      <c r="X973" s="61">
        <v>0.21872908732352089</v>
      </c>
      <c r="Y973" s="61">
        <v>0.21872908732352089</v>
      </c>
      <c r="Z973" s="61">
        <v>0.21872908732352089</v>
      </c>
      <c r="AA973" s="61">
        <v>0.21872908732352089</v>
      </c>
      <c r="AB973" s="61">
        <v>0.21872908732352089</v>
      </c>
      <c r="AC973" s="61">
        <v>0.21872908732352089</v>
      </c>
      <c r="AD973" s="61">
        <v>0.21872908732352089</v>
      </c>
      <c r="AE973" s="61">
        <v>0.21872908732352089</v>
      </c>
      <c r="AF973" s="61">
        <v>0.21872908732352089</v>
      </c>
      <c r="AG973" s="61">
        <v>0.21872908732352089</v>
      </c>
      <c r="AH973" s="61">
        <v>0.21872908732352089</v>
      </c>
      <c r="AI973" s="61">
        <v>0.21872908732352089</v>
      </c>
      <c r="AJ973" s="61">
        <v>0.21872908732352089</v>
      </c>
      <c r="AK973" s="61">
        <v>0.21872908732352089</v>
      </c>
      <c r="AL973" s="61">
        <v>0.21872908732352089</v>
      </c>
      <c r="AM973" s="61">
        <v>0.21872908732352089</v>
      </c>
      <c r="AN973" s="61">
        <v>0.21872908732352089</v>
      </c>
      <c r="AO973" s="61">
        <v>0.21872908732352089</v>
      </c>
      <c r="AP973" s="61">
        <v>0.21872908732352089</v>
      </c>
      <c r="AQ973" s="61">
        <v>0.21872908732352089</v>
      </c>
      <c r="AR973" s="61">
        <v>0.21872908732352089</v>
      </c>
      <c r="AS973" s="61">
        <v>0.21872908732352089</v>
      </c>
      <c r="AT973" s="61">
        <v>0.21872908732352089</v>
      </c>
      <c r="AU973" s="61">
        <v>0.21872908732352089</v>
      </c>
      <c r="AV973" s="61">
        <v>0.21872908732352089</v>
      </c>
      <c r="AW973" s="61">
        <v>0.21872908732352089</v>
      </c>
      <c r="AX973" s="61">
        <v>0.21872908732352089</v>
      </c>
      <c r="AY973" s="61">
        <v>0.21872908732352089</v>
      </c>
      <c r="AZ973" s="61">
        <v>0.21872908732352089</v>
      </c>
      <c r="BA973" s="61">
        <v>0.21872908732352089</v>
      </c>
      <c r="BB973" s="61">
        <v>0.21872908732352089</v>
      </c>
      <c r="BC973" s="61">
        <v>0.21872908732352089</v>
      </c>
      <c r="BD973" s="61">
        <v>0.21872908732352089</v>
      </c>
      <c r="BE973" s="61">
        <v>0.21872908732352089</v>
      </c>
      <c r="BF973" s="61">
        <v>0.21872908732352089</v>
      </c>
      <c r="BG973" s="61">
        <v>0.21872908732352089</v>
      </c>
    </row>
    <row r="974" spans="1:59" x14ac:dyDescent="0.35">
      <c r="A974" s="2" t="s">
        <v>506</v>
      </c>
      <c r="B974" t="s">
        <v>38</v>
      </c>
      <c r="C974" t="s">
        <v>174</v>
      </c>
      <c r="D974" t="s">
        <v>7</v>
      </c>
      <c r="E974" s="24">
        <v>0.20259740259740258</v>
      </c>
      <c r="F974" s="61">
        <v>0.46110456246580084</v>
      </c>
      <c r="G974" s="61">
        <v>0.46110456246580084</v>
      </c>
      <c r="H974" s="61">
        <v>0.46110456246580084</v>
      </c>
      <c r="I974" s="61">
        <v>0.46110456246580084</v>
      </c>
      <c r="J974" s="61">
        <v>0.46110456246580084</v>
      </c>
      <c r="K974" s="61">
        <v>0.46110456246580084</v>
      </c>
      <c r="L974" s="61">
        <v>0.46110456246580084</v>
      </c>
      <c r="M974" s="61">
        <v>0.46110456246580084</v>
      </c>
      <c r="N974" s="61">
        <v>0.46110456246580084</v>
      </c>
      <c r="O974" s="61">
        <v>0.46110456246580084</v>
      </c>
      <c r="P974" s="61">
        <v>0.46110456246580084</v>
      </c>
      <c r="Q974" s="61">
        <v>0.46110456246580084</v>
      </c>
      <c r="R974" s="61">
        <v>0.46110456246580084</v>
      </c>
      <c r="S974" s="61">
        <v>0.46110456246580084</v>
      </c>
      <c r="T974" s="61">
        <v>0.46110456246580084</v>
      </c>
      <c r="U974" s="61">
        <v>0.46110456246580084</v>
      </c>
      <c r="V974" s="61">
        <v>0.46110456246580084</v>
      </c>
      <c r="W974" s="61">
        <v>0.46110456246580084</v>
      </c>
      <c r="X974" s="61">
        <v>0.46110456246580084</v>
      </c>
      <c r="Y974" s="61">
        <v>0.46110456246580084</v>
      </c>
      <c r="Z974" s="61">
        <v>0.46110456246580084</v>
      </c>
      <c r="AA974" s="61">
        <v>0.46110456246580084</v>
      </c>
      <c r="AB974" s="61">
        <v>0.46110456246580084</v>
      </c>
      <c r="AC974" s="61">
        <v>0.46110456246580084</v>
      </c>
      <c r="AD974" s="61">
        <v>0.46110456246580084</v>
      </c>
      <c r="AE974" s="61">
        <v>0.46110456246580084</v>
      </c>
      <c r="AF974" s="61">
        <v>0.46110456246580084</v>
      </c>
      <c r="AG974" s="61">
        <v>0.46110456246580084</v>
      </c>
      <c r="AH974" s="61">
        <v>0.46110456246580084</v>
      </c>
      <c r="AI974" s="61">
        <v>0.46110456246580084</v>
      </c>
      <c r="AJ974" s="61">
        <v>0.46110456246580084</v>
      </c>
      <c r="AK974" s="61">
        <v>0.46110456246580084</v>
      </c>
      <c r="AL974" s="61">
        <v>0.46110456246580084</v>
      </c>
      <c r="AM974" s="61">
        <v>0.46110456246580084</v>
      </c>
      <c r="AN974" s="61">
        <v>0.46110456246580084</v>
      </c>
      <c r="AO974" s="61">
        <v>0.46110456246580084</v>
      </c>
      <c r="AP974" s="61">
        <v>0.46110456246580084</v>
      </c>
      <c r="AQ974" s="61">
        <v>0.46110456246580084</v>
      </c>
      <c r="AR974" s="61">
        <v>0.46110456246580084</v>
      </c>
      <c r="AS974" s="61">
        <v>0.46110456246580084</v>
      </c>
      <c r="AT974" s="61">
        <v>0.46110456246580084</v>
      </c>
      <c r="AU974" s="61">
        <v>0.46110456246580084</v>
      </c>
      <c r="AV974" s="61">
        <v>0.46110456246580084</v>
      </c>
      <c r="AW974" s="61">
        <v>0.46110456246580084</v>
      </c>
      <c r="AX974" s="61">
        <v>0.46110456246580084</v>
      </c>
      <c r="AY974" s="61">
        <v>0.46110456246580084</v>
      </c>
      <c r="AZ974" s="61">
        <v>0.46110456246580084</v>
      </c>
      <c r="BA974" s="61">
        <v>0.46110456246580084</v>
      </c>
      <c r="BB974" s="61">
        <v>0.46110456246580084</v>
      </c>
      <c r="BC974" s="61">
        <v>0.46110456246580084</v>
      </c>
      <c r="BD974" s="61">
        <v>0.46110456246580084</v>
      </c>
      <c r="BE974" s="61">
        <v>0.46110456246580084</v>
      </c>
      <c r="BF974" s="61">
        <v>0.46110456246580084</v>
      </c>
      <c r="BG974" s="61">
        <v>0.46110456246580084</v>
      </c>
    </row>
    <row r="975" spans="1:59" x14ac:dyDescent="0.35">
      <c r="A975" s="2" t="s">
        <v>506</v>
      </c>
      <c r="B975" t="s">
        <v>38</v>
      </c>
      <c r="C975" t="s">
        <v>176</v>
      </c>
      <c r="D975" t="s">
        <v>7</v>
      </c>
      <c r="E975" s="24">
        <v>5.4545454545454543E-2</v>
      </c>
      <c r="F975" s="61">
        <v>0.12414353604848485</v>
      </c>
      <c r="G975" s="61">
        <v>0.12414353604848485</v>
      </c>
      <c r="H975" s="61">
        <v>0.12414353604848485</v>
      </c>
      <c r="I975" s="61">
        <v>0.12414353604848485</v>
      </c>
      <c r="J975" s="61">
        <v>0.12414353604848485</v>
      </c>
      <c r="K975" s="61">
        <v>0.12414353604848485</v>
      </c>
      <c r="L975" s="61">
        <v>0.12414353604848485</v>
      </c>
      <c r="M975" s="61">
        <v>0.12414353604848485</v>
      </c>
      <c r="N975" s="61">
        <v>0.12414353604848485</v>
      </c>
      <c r="O975" s="61">
        <v>0.12414353604848485</v>
      </c>
      <c r="P975" s="61">
        <v>0.12414353604848485</v>
      </c>
      <c r="Q975" s="61">
        <v>0.12414353604848485</v>
      </c>
      <c r="R975" s="61">
        <v>0.12414353604848485</v>
      </c>
      <c r="S975" s="61">
        <v>0.12414353604848485</v>
      </c>
      <c r="T975" s="61">
        <v>0.12414353604848485</v>
      </c>
      <c r="U975" s="61">
        <v>0.12414353604848485</v>
      </c>
      <c r="V975" s="61">
        <v>0.12414353604848485</v>
      </c>
      <c r="W975" s="61">
        <v>0.12414353604848485</v>
      </c>
      <c r="X975" s="61">
        <v>0.12414353604848485</v>
      </c>
      <c r="Y975" s="61">
        <v>0.12414353604848485</v>
      </c>
      <c r="Z975" s="61">
        <v>0.12414353604848485</v>
      </c>
      <c r="AA975" s="61">
        <v>0.12414353604848485</v>
      </c>
      <c r="AB975" s="61">
        <v>0.12414353604848485</v>
      </c>
      <c r="AC975" s="61">
        <v>0.12414353604848485</v>
      </c>
      <c r="AD975" s="61">
        <v>0.12414353604848485</v>
      </c>
      <c r="AE975" s="61">
        <v>0.12414353604848485</v>
      </c>
      <c r="AF975" s="61">
        <v>0.12414353604848485</v>
      </c>
      <c r="AG975" s="61">
        <v>0.12414353604848485</v>
      </c>
      <c r="AH975" s="61">
        <v>0.12414353604848485</v>
      </c>
      <c r="AI975" s="61">
        <v>0.12414353604848485</v>
      </c>
      <c r="AJ975" s="61">
        <v>0.12414353604848485</v>
      </c>
      <c r="AK975" s="61">
        <v>0.12414353604848485</v>
      </c>
      <c r="AL975" s="61">
        <v>0.12414353604848485</v>
      </c>
      <c r="AM975" s="61">
        <v>0.12414353604848485</v>
      </c>
      <c r="AN975" s="61">
        <v>0.12414353604848485</v>
      </c>
      <c r="AO975" s="61">
        <v>0.12414353604848485</v>
      </c>
      <c r="AP975" s="61">
        <v>0.12414353604848485</v>
      </c>
      <c r="AQ975" s="61">
        <v>0.12414353604848485</v>
      </c>
      <c r="AR975" s="61">
        <v>0.12414353604848485</v>
      </c>
      <c r="AS975" s="61">
        <v>0.12414353604848485</v>
      </c>
      <c r="AT975" s="61">
        <v>0.12414353604848485</v>
      </c>
      <c r="AU975" s="61">
        <v>0.12414353604848485</v>
      </c>
      <c r="AV975" s="61">
        <v>0.12414353604848485</v>
      </c>
      <c r="AW975" s="61">
        <v>0.12414353604848485</v>
      </c>
      <c r="AX975" s="61">
        <v>0.12414353604848485</v>
      </c>
      <c r="AY975" s="61">
        <v>0.12414353604848485</v>
      </c>
      <c r="AZ975" s="61">
        <v>0.12414353604848485</v>
      </c>
      <c r="BA975" s="61">
        <v>0.12414353604848485</v>
      </c>
      <c r="BB975" s="61">
        <v>0.12414353604848485</v>
      </c>
      <c r="BC975" s="61">
        <v>0.12414353604848485</v>
      </c>
      <c r="BD975" s="61">
        <v>0.12414353604848485</v>
      </c>
      <c r="BE975" s="61">
        <v>0.12414353604848485</v>
      </c>
      <c r="BF975" s="61">
        <v>0.12414353604848485</v>
      </c>
      <c r="BG975" s="61">
        <v>0.12414353604848485</v>
      </c>
    </row>
    <row r="976" spans="1:59" x14ac:dyDescent="0.35">
      <c r="A976" s="2" t="s">
        <v>506</v>
      </c>
      <c r="B976" t="s">
        <v>38</v>
      </c>
      <c r="C976" t="s">
        <v>179</v>
      </c>
      <c r="D976" t="s">
        <v>7</v>
      </c>
      <c r="E976" s="24">
        <v>1.5584415584415584E-2</v>
      </c>
      <c r="F976" s="61">
        <v>3.5469581728138529E-2</v>
      </c>
      <c r="G976" s="61">
        <v>3.5469581728138529E-2</v>
      </c>
      <c r="H976" s="61">
        <v>3.5469581728138529E-2</v>
      </c>
      <c r="I976" s="61">
        <v>3.5469581728138529E-2</v>
      </c>
      <c r="J976" s="61">
        <v>3.5469581728138529E-2</v>
      </c>
      <c r="K976" s="61">
        <v>3.5469581728138529E-2</v>
      </c>
      <c r="L976" s="61">
        <v>3.5469581728138529E-2</v>
      </c>
      <c r="M976" s="61">
        <v>3.5469581728138529E-2</v>
      </c>
      <c r="N976" s="61">
        <v>3.5469581728138529E-2</v>
      </c>
      <c r="O976" s="61">
        <v>3.5469581728138529E-2</v>
      </c>
      <c r="P976" s="61">
        <v>3.5469581728138529E-2</v>
      </c>
      <c r="Q976" s="61">
        <v>3.5469581728138529E-2</v>
      </c>
      <c r="R976" s="61">
        <v>3.5469581728138529E-2</v>
      </c>
      <c r="S976" s="61">
        <v>3.5469581728138529E-2</v>
      </c>
      <c r="T976" s="61">
        <v>3.5469581728138529E-2</v>
      </c>
      <c r="U976" s="61">
        <v>3.5469581728138529E-2</v>
      </c>
      <c r="V976" s="61">
        <v>3.5469581728138529E-2</v>
      </c>
      <c r="W976" s="61">
        <v>3.5469581728138529E-2</v>
      </c>
      <c r="X976" s="61">
        <v>3.5469581728138529E-2</v>
      </c>
      <c r="Y976" s="61">
        <v>3.5469581728138529E-2</v>
      </c>
      <c r="Z976" s="61">
        <v>3.5469581728138529E-2</v>
      </c>
      <c r="AA976" s="61">
        <v>3.5469581728138529E-2</v>
      </c>
      <c r="AB976" s="61">
        <v>3.5469581728138529E-2</v>
      </c>
      <c r="AC976" s="61">
        <v>3.5469581728138529E-2</v>
      </c>
      <c r="AD976" s="61">
        <v>3.5469581728138529E-2</v>
      </c>
      <c r="AE976" s="61">
        <v>3.5469581728138529E-2</v>
      </c>
      <c r="AF976" s="61">
        <v>3.5469581728138529E-2</v>
      </c>
      <c r="AG976" s="61">
        <v>3.5469581728138529E-2</v>
      </c>
      <c r="AH976" s="61">
        <v>3.5469581728138529E-2</v>
      </c>
      <c r="AI976" s="61">
        <v>3.5469581728138529E-2</v>
      </c>
      <c r="AJ976" s="61">
        <v>3.5469581728138529E-2</v>
      </c>
      <c r="AK976" s="61">
        <v>3.5469581728138529E-2</v>
      </c>
      <c r="AL976" s="61">
        <v>3.5469581728138529E-2</v>
      </c>
      <c r="AM976" s="61">
        <v>3.5469581728138529E-2</v>
      </c>
      <c r="AN976" s="61">
        <v>3.5469581728138529E-2</v>
      </c>
      <c r="AO976" s="61">
        <v>3.5469581728138529E-2</v>
      </c>
      <c r="AP976" s="61">
        <v>3.5469581728138529E-2</v>
      </c>
      <c r="AQ976" s="61">
        <v>3.5469581728138529E-2</v>
      </c>
      <c r="AR976" s="61">
        <v>3.5469581728138529E-2</v>
      </c>
      <c r="AS976" s="61">
        <v>3.5469581728138529E-2</v>
      </c>
      <c r="AT976" s="61">
        <v>3.5469581728138529E-2</v>
      </c>
      <c r="AU976" s="61">
        <v>3.5469581728138529E-2</v>
      </c>
      <c r="AV976" s="61">
        <v>3.5469581728138529E-2</v>
      </c>
      <c r="AW976" s="61">
        <v>3.5469581728138529E-2</v>
      </c>
      <c r="AX976" s="61">
        <v>3.5469581728138529E-2</v>
      </c>
      <c r="AY976" s="61">
        <v>3.5469581728138529E-2</v>
      </c>
      <c r="AZ976" s="61">
        <v>3.5469581728138529E-2</v>
      </c>
      <c r="BA976" s="61">
        <v>3.5469581728138529E-2</v>
      </c>
      <c r="BB976" s="61">
        <v>3.5469581728138529E-2</v>
      </c>
      <c r="BC976" s="61">
        <v>3.5469581728138529E-2</v>
      </c>
      <c r="BD976" s="61">
        <v>3.5469581728138529E-2</v>
      </c>
      <c r="BE976" s="61">
        <v>3.5469581728138529E-2</v>
      </c>
      <c r="BF976" s="61">
        <v>3.5469581728138529E-2</v>
      </c>
      <c r="BG976" s="61">
        <v>3.5469581728138529E-2</v>
      </c>
    </row>
    <row r="977" spans="1:59" x14ac:dyDescent="0.35">
      <c r="A977" s="2" t="s">
        <v>506</v>
      </c>
      <c r="B977" t="s">
        <v>38</v>
      </c>
      <c r="C977" t="s">
        <v>184</v>
      </c>
      <c r="D977" t="s">
        <v>7</v>
      </c>
      <c r="E977" s="24">
        <v>0.37402597402597398</v>
      </c>
      <c r="F977" s="61">
        <v>0.85126996147532452</v>
      </c>
      <c r="G977" s="61">
        <v>0.85126996147532452</v>
      </c>
      <c r="H977" s="61">
        <v>0.85126996147532452</v>
      </c>
      <c r="I977" s="61">
        <v>0.85126996147532452</v>
      </c>
      <c r="J977" s="61">
        <v>0.85126996147532452</v>
      </c>
      <c r="K977" s="61">
        <v>0.85126996147532452</v>
      </c>
      <c r="L977" s="61">
        <v>0.85126996147532452</v>
      </c>
      <c r="M977" s="61">
        <v>0.85126996147532452</v>
      </c>
      <c r="N977" s="61">
        <v>0.85126996147532452</v>
      </c>
      <c r="O977" s="61">
        <v>0.85126996147532452</v>
      </c>
      <c r="P977" s="61">
        <v>0.85126996147532452</v>
      </c>
      <c r="Q977" s="61">
        <v>0.85126996147532452</v>
      </c>
      <c r="R977" s="61">
        <v>0.85126996147532452</v>
      </c>
      <c r="S977" s="61">
        <v>0.85126996147532452</v>
      </c>
      <c r="T977" s="61">
        <v>0.85126996147532452</v>
      </c>
      <c r="U977" s="61">
        <v>0.85126996147532452</v>
      </c>
      <c r="V977" s="61">
        <v>0.85126996147532452</v>
      </c>
      <c r="W977" s="61">
        <v>0.85126996147532452</v>
      </c>
      <c r="X977" s="61">
        <v>0.85126996147532452</v>
      </c>
      <c r="Y977" s="61">
        <v>0.85126996147532452</v>
      </c>
      <c r="Z977" s="61">
        <v>0.85126996147532452</v>
      </c>
      <c r="AA977" s="61">
        <v>0.85126996147532452</v>
      </c>
      <c r="AB977" s="61">
        <v>0.85126996147532452</v>
      </c>
      <c r="AC977" s="61">
        <v>0.85126996147532452</v>
      </c>
      <c r="AD977" s="61">
        <v>0.85126996147532452</v>
      </c>
      <c r="AE977" s="61">
        <v>0.85126996147532452</v>
      </c>
      <c r="AF977" s="61">
        <v>0.85126996147532452</v>
      </c>
      <c r="AG977" s="61">
        <v>0.85126996147532452</v>
      </c>
      <c r="AH977" s="61">
        <v>0.85126996147532452</v>
      </c>
      <c r="AI977" s="61">
        <v>0.85126996147532452</v>
      </c>
      <c r="AJ977" s="61">
        <v>0.85126996147532452</v>
      </c>
      <c r="AK977" s="61">
        <v>0.85126996147532452</v>
      </c>
      <c r="AL977" s="61">
        <v>0.85126996147532452</v>
      </c>
      <c r="AM977" s="61">
        <v>0.85126996147532452</v>
      </c>
      <c r="AN977" s="61">
        <v>0.85126996147532452</v>
      </c>
      <c r="AO977" s="61">
        <v>0.85126996147532452</v>
      </c>
      <c r="AP977" s="61">
        <v>0.85126996147532452</v>
      </c>
      <c r="AQ977" s="61">
        <v>0.85126996147532452</v>
      </c>
      <c r="AR977" s="61">
        <v>0.85126996147532452</v>
      </c>
      <c r="AS977" s="61">
        <v>0.85126996147532452</v>
      </c>
      <c r="AT977" s="61">
        <v>0.85126996147532452</v>
      </c>
      <c r="AU977" s="61">
        <v>0.85126996147532452</v>
      </c>
      <c r="AV977" s="61">
        <v>0.85126996147532452</v>
      </c>
      <c r="AW977" s="61">
        <v>0.85126996147532452</v>
      </c>
      <c r="AX977" s="61">
        <v>0.85126996147532452</v>
      </c>
      <c r="AY977" s="61">
        <v>0.85126996147532452</v>
      </c>
      <c r="AZ977" s="61">
        <v>0.85126996147532452</v>
      </c>
      <c r="BA977" s="61">
        <v>0.85126996147532452</v>
      </c>
      <c r="BB977" s="61">
        <v>0.85126996147532452</v>
      </c>
      <c r="BC977" s="61">
        <v>0.85126996147532452</v>
      </c>
      <c r="BD977" s="61">
        <v>0.85126996147532452</v>
      </c>
      <c r="BE977" s="61">
        <v>0.85126996147532452</v>
      </c>
      <c r="BF977" s="61">
        <v>0.85126996147532452</v>
      </c>
      <c r="BG977" s="61">
        <v>0.85126996147532452</v>
      </c>
    </row>
    <row r="978" spans="1:59" x14ac:dyDescent="0.35">
      <c r="A978" s="2" t="s">
        <v>506</v>
      </c>
      <c r="B978" t="s">
        <v>38</v>
      </c>
      <c r="C978" t="s">
        <v>194</v>
      </c>
      <c r="D978" t="s">
        <v>7</v>
      </c>
      <c r="E978" s="24">
        <v>0.25714285714285712</v>
      </c>
      <c r="F978" s="61">
        <v>3.6283087500000005E-2</v>
      </c>
      <c r="G978" s="61">
        <v>3.6283087500000005E-2</v>
      </c>
      <c r="H978" s="61">
        <v>3.6283087500000005E-2</v>
      </c>
      <c r="I978" s="61">
        <v>3.6283087500000005E-2</v>
      </c>
      <c r="J978" s="61">
        <v>3.6283087500000005E-2</v>
      </c>
      <c r="K978" s="61">
        <v>3.6283087500000005E-2</v>
      </c>
      <c r="L978" s="61">
        <v>3.6283087500000005E-2</v>
      </c>
      <c r="M978" s="61">
        <v>3.6283087500000005E-2</v>
      </c>
      <c r="N978" s="61">
        <v>3.6283087500000005E-2</v>
      </c>
      <c r="O978" s="61">
        <v>3.6283087500000005E-2</v>
      </c>
      <c r="P978" s="61">
        <v>3.6283087500000005E-2</v>
      </c>
      <c r="Q978" s="61">
        <v>3.6283087500000005E-2</v>
      </c>
      <c r="R978" s="61">
        <v>3.6283087500000005E-2</v>
      </c>
      <c r="S978" s="61">
        <v>3.6283087500000005E-2</v>
      </c>
      <c r="T978" s="61">
        <v>3.6283087500000005E-2</v>
      </c>
      <c r="U978" s="61">
        <v>3.6283087500000005E-2</v>
      </c>
      <c r="V978" s="61">
        <v>3.6283087500000005E-2</v>
      </c>
      <c r="W978" s="61">
        <v>3.6283087500000005E-2</v>
      </c>
      <c r="X978" s="61">
        <v>3.6283087500000005E-2</v>
      </c>
      <c r="Y978" s="61">
        <v>3.6283087500000005E-2</v>
      </c>
      <c r="Z978" s="61">
        <v>3.6283087500000005E-2</v>
      </c>
      <c r="AA978" s="61">
        <v>3.6283087500000005E-2</v>
      </c>
      <c r="AB978" s="61">
        <v>3.6283087500000005E-2</v>
      </c>
      <c r="AC978" s="61">
        <v>3.6283087500000005E-2</v>
      </c>
      <c r="AD978" s="61">
        <v>3.6283087500000005E-2</v>
      </c>
      <c r="AE978" s="61">
        <v>3.6283087500000005E-2</v>
      </c>
      <c r="AF978" s="61">
        <v>3.6283087500000005E-2</v>
      </c>
      <c r="AG978" s="61">
        <v>3.6283087500000005E-2</v>
      </c>
      <c r="AH978" s="61">
        <v>3.6283087500000005E-2</v>
      </c>
      <c r="AI978" s="61">
        <v>3.6283087500000005E-2</v>
      </c>
      <c r="AJ978" s="61">
        <v>3.6283087500000005E-2</v>
      </c>
      <c r="AK978" s="61">
        <v>3.6283087500000005E-2</v>
      </c>
      <c r="AL978" s="61">
        <v>3.6283087500000005E-2</v>
      </c>
      <c r="AM978" s="61">
        <v>3.6283087500000005E-2</v>
      </c>
      <c r="AN978" s="61">
        <v>3.6283087500000005E-2</v>
      </c>
      <c r="AO978" s="61">
        <v>3.6283087500000005E-2</v>
      </c>
      <c r="AP978" s="61">
        <v>3.6283087500000005E-2</v>
      </c>
      <c r="AQ978" s="61">
        <v>3.6283087500000005E-2</v>
      </c>
      <c r="AR978" s="61">
        <v>3.6283087500000005E-2</v>
      </c>
      <c r="AS978" s="61">
        <v>3.6283087500000005E-2</v>
      </c>
      <c r="AT978" s="61">
        <v>3.6283087500000005E-2</v>
      </c>
      <c r="AU978" s="61">
        <v>3.6283087500000005E-2</v>
      </c>
      <c r="AV978" s="61">
        <v>3.6283087500000005E-2</v>
      </c>
      <c r="AW978" s="61">
        <v>3.6283087500000005E-2</v>
      </c>
      <c r="AX978" s="61">
        <v>3.6283087500000005E-2</v>
      </c>
      <c r="AY978" s="61">
        <v>3.6283087500000005E-2</v>
      </c>
      <c r="AZ978" s="61">
        <v>3.6283087500000005E-2</v>
      </c>
      <c r="BA978" s="61">
        <v>3.6283087500000005E-2</v>
      </c>
      <c r="BB978" s="61">
        <v>3.6283087500000005E-2</v>
      </c>
      <c r="BC978" s="61">
        <v>3.6283087500000005E-2</v>
      </c>
      <c r="BD978" s="61">
        <v>3.6283087500000005E-2</v>
      </c>
      <c r="BE978" s="61">
        <v>3.6283087500000005E-2</v>
      </c>
      <c r="BF978" s="61">
        <v>3.6283087500000005E-2</v>
      </c>
      <c r="BG978" s="61">
        <v>3.6283087500000005E-2</v>
      </c>
    </row>
    <row r="979" spans="1:59" x14ac:dyDescent="0.35">
      <c r="A979" s="2" t="s">
        <v>506</v>
      </c>
      <c r="B979" t="s">
        <v>38</v>
      </c>
      <c r="C979" t="s">
        <v>195</v>
      </c>
      <c r="D979" t="s">
        <v>7</v>
      </c>
      <c r="E979" s="24">
        <v>9.6103896103896094E-2</v>
      </c>
      <c r="F979" s="61">
        <v>1.3560345833333334E-2</v>
      </c>
      <c r="G979" s="61">
        <v>1.3560345833333334E-2</v>
      </c>
      <c r="H979" s="61">
        <v>1.3560345833333334E-2</v>
      </c>
      <c r="I979" s="61">
        <v>1.3560345833333334E-2</v>
      </c>
      <c r="J979" s="61">
        <v>1.3560345833333334E-2</v>
      </c>
      <c r="K979" s="61">
        <v>1.3560345833333334E-2</v>
      </c>
      <c r="L979" s="61">
        <v>1.3560345833333334E-2</v>
      </c>
      <c r="M979" s="61">
        <v>1.3560345833333334E-2</v>
      </c>
      <c r="N979" s="61">
        <v>1.3560345833333334E-2</v>
      </c>
      <c r="O979" s="61">
        <v>1.3560345833333334E-2</v>
      </c>
      <c r="P979" s="61">
        <v>1.3560345833333334E-2</v>
      </c>
      <c r="Q979" s="61">
        <v>1.3560345833333334E-2</v>
      </c>
      <c r="R979" s="61">
        <v>1.3560345833333334E-2</v>
      </c>
      <c r="S979" s="61">
        <v>1.3560345833333334E-2</v>
      </c>
      <c r="T979" s="61">
        <v>1.3560345833333334E-2</v>
      </c>
      <c r="U979" s="61">
        <v>1.3560345833333334E-2</v>
      </c>
      <c r="V979" s="61">
        <v>1.3560345833333334E-2</v>
      </c>
      <c r="W979" s="61">
        <v>1.3560345833333334E-2</v>
      </c>
      <c r="X979" s="61">
        <v>1.3560345833333334E-2</v>
      </c>
      <c r="Y979" s="61">
        <v>1.3560345833333334E-2</v>
      </c>
      <c r="Z979" s="61">
        <v>1.3560345833333334E-2</v>
      </c>
      <c r="AA979" s="61">
        <v>1.3560345833333334E-2</v>
      </c>
      <c r="AB979" s="61">
        <v>1.3560345833333334E-2</v>
      </c>
      <c r="AC979" s="61">
        <v>1.3560345833333334E-2</v>
      </c>
      <c r="AD979" s="61">
        <v>1.3560345833333334E-2</v>
      </c>
      <c r="AE979" s="61">
        <v>1.3560345833333334E-2</v>
      </c>
      <c r="AF979" s="61">
        <v>1.3560345833333334E-2</v>
      </c>
      <c r="AG979" s="61">
        <v>1.3560345833333334E-2</v>
      </c>
      <c r="AH979" s="61">
        <v>1.3560345833333334E-2</v>
      </c>
      <c r="AI979" s="61">
        <v>1.3560345833333334E-2</v>
      </c>
      <c r="AJ979" s="61">
        <v>1.3560345833333334E-2</v>
      </c>
      <c r="AK979" s="61">
        <v>1.3560345833333334E-2</v>
      </c>
      <c r="AL979" s="61">
        <v>1.3560345833333334E-2</v>
      </c>
      <c r="AM979" s="61">
        <v>1.3560345833333334E-2</v>
      </c>
      <c r="AN979" s="61">
        <v>1.3560345833333334E-2</v>
      </c>
      <c r="AO979" s="61">
        <v>1.3560345833333334E-2</v>
      </c>
      <c r="AP979" s="61">
        <v>1.3560345833333334E-2</v>
      </c>
      <c r="AQ979" s="61">
        <v>1.3560345833333334E-2</v>
      </c>
      <c r="AR979" s="61">
        <v>1.3560345833333334E-2</v>
      </c>
      <c r="AS979" s="61">
        <v>1.3560345833333334E-2</v>
      </c>
      <c r="AT979" s="61">
        <v>1.3560345833333334E-2</v>
      </c>
      <c r="AU979" s="61">
        <v>1.3560345833333334E-2</v>
      </c>
      <c r="AV979" s="61">
        <v>1.3560345833333334E-2</v>
      </c>
      <c r="AW979" s="61">
        <v>1.3560345833333334E-2</v>
      </c>
      <c r="AX979" s="61">
        <v>1.3560345833333334E-2</v>
      </c>
      <c r="AY979" s="61">
        <v>1.3560345833333334E-2</v>
      </c>
      <c r="AZ979" s="61">
        <v>1.3560345833333334E-2</v>
      </c>
      <c r="BA979" s="61">
        <v>1.3560345833333334E-2</v>
      </c>
      <c r="BB979" s="61">
        <v>1.3560345833333334E-2</v>
      </c>
      <c r="BC979" s="61">
        <v>1.3560345833333334E-2</v>
      </c>
      <c r="BD979" s="61">
        <v>1.3560345833333334E-2</v>
      </c>
      <c r="BE979" s="61">
        <v>1.3560345833333334E-2</v>
      </c>
      <c r="BF979" s="61">
        <v>1.3560345833333334E-2</v>
      </c>
      <c r="BG979" s="61">
        <v>1.3560345833333334E-2</v>
      </c>
    </row>
    <row r="980" spans="1:59" x14ac:dyDescent="0.35">
      <c r="A980" s="2" t="s">
        <v>506</v>
      </c>
      <c r="B980" t="s">
        <v>38</v>
      </c>
      <c r="C980" t="s">
        <v>196</v>
      </c>
      <c r="D980" t="s">
        <v>7</v>
      </c>
      <c r="E980" s="24">
        <v>0.20259740259740258</v>
      </c>
      <c r="F980" s="61">
        <v>2.8586675000000002E-2</v>
      </c>
      <c r="G980" s="61">
        <v>2.8586675000000002E-2</v>
      </c>
      <c r="H980" s="61">
        <v>2.8586675000000002E-2</v>
      </c>
      <c r="I980" s="61">
        <v>2.8586675000000002E-2</v>
      </c>
      <c r="J980" s="61">
        <v>2.8586675000000002E-2</v>
      </c>
      <c r="K980" s="61">
        <v>2.8586675000000002E-2</v>
      </c>
      <c r="L980" s="61">
        <v>2.8586675000000002E-2</v>
      </c>
      <c r="M980" s="61">
        <v>2.8586675000000002E-2</v>
      </c>
      <c r="N980" s="61">
        <v>2.8586675000000002E-2</v>
      </c>
      <c r="O980" s="61">
        <v>2.8586675000000002E-2</v>
      </c>
      <c r="P980" s="61">
        <v>2.8586675000000002E-2</v>
      </c>
      <c r="Q980" s="61">
        <v>2.8586675000000002E-2</v>
      </c>
      <c r="R980" s="61">
        <v>2.8586675000000002E-2</v>
      </c>
      <c r="S980" s="61">
        <v>2.8586675000000002E-2</v>
      </c>
      <c r="T980" s="61">
        <v>2.8586675000000002E-2</v>
      </c>
      <c r="U980" s="61">
        <v>2.8586675000000002E-2</v>
      </c>
      <c r="V980" s="61">
        <v>2.8586675000000002E-2</v>
      </c>
      <c r="W980" s="61">
        <v>2.8586675000000002E-2</v>
      </c>
      <c r="X980" s="61">
        <v>2.8586675000000002E-2</v>
      </c>
      <c r="Y980" s="61">
        <v>2.8586675000000002E-2</v>
      </c>
      <c r="Z980" s="61">
        <v>2.8586675000000002E-2</v>
      </c>
      <c r="AA980" s="61">
        <v>2.8586675000000002E-2</v>
      </c>
      <c r="AB980" s="61">
        <v>2.8586675000000002E-2</v>
      </c>
      <c r="AC980" s="61">
        <v>2.8586675000000002E-2</v>
      </c>
      <c r="AD980" s="61">
        <v>2.8586675000000002E-2</v>
      </c>
      <c r="AE980" s="61">
        <v>2.8586675000000002E-2</v>
      </c>
      <c r="AF980" s="61">
        <v>2.8586675000000002E-2</v>
      </c>
      <c r="AG980" s="61">
        <v>2.8586675000000002E-2</v>
      </c>
      <c r="AH980" s="61">
        <v>2.8586675000000002E-2</v>
      </c>
      <c r="AI980" s="61">
        <v>2.8586675000000002E-2</v>
      </c>
      <c r="AJ980" s="61">
        <v>2.8586675000000002E-2</v>
      </c>
      <c r="AK980" s="61">
        <v>2.8586675000000002E-2</v>
      </c>
      <c r="AL980" s="61">
        <v>2.8586675000000002E-2</v>
      </c>
      <c r="AM980" s="61">
        <v>2.8586675000000002E-2</v>
      </c>
      <c r="AN980" s="61">
        <v>2.8586675000000002E-2</v>
      </c>
      <c r="AO980" s="61">
        <v>2.8586675000000002E-2</v>
      </c>
      <c r="AP980" s="61">
        <v>2.8586675000000002E-2</v>
      </c>
      <c r="AQ980" s="61">
        <v>2.8586675000000002E-2</v>
      </c>
      <c r="AR980" s="61">
        <v>2.8586675000000002E-2</v>
      </c>
      <c r="AS980" s="61">
        <v>2.8586675000000002E-2</v>
      </c>
      <c r="AT980" s="61">
        <v>2.8586675000000002E-2</v>
      </c>
      <c r="AU980" s="61">
        <v>2.8586675000000002E-2</v>
      </c>
      <c r="AV980" s="61">
        <v>2.8586675000000002E-2</v>
      </c>
      <c r="AW980" s="61">
        <v>2.8586675000000002E-2</v>
      </c>
      <c r="AX980" s="61">
        <v>2.8586675000000002E-2</v>
      </c>
      <c r="AY980" s="61">
        <v>2.8586675000000002E-2</v>
      </c>
      <c r="AZ980" s="61">
        <v>2.8586675000000002E-2</v>
      </c>
      <c r="BA980" s="61">
        <v>2.8586675000000002E-2</v>
      </c>
      <c r="BB980" s="61">
        <v>2.8586675000000002E-2</v>
      </c>
      <c r="BC980" s="61">
        <v>2.8586675000000002E-2</v>
      </c>
      <c r="BD980" s="61">
        <v>2.8586675000000002E-2</v>
      </c>
      <c r="BE980" s="61">
        <v>2.8586675000000002E-2</v>
      </c>
      <c r="BF980" s="61">
        <v>2.8586675000000002E-2</v>
      </c>
      <c r="BG980" s="61">
        <v>2.8586675000000002E-2</v>
      </c>
    </row>
    <row r="981" spans="1:59" x14ac:dyDescent="0.35">
      <c r="A981" s="2" t="s">
        <v>506</v>
      </c>
      <c r="B981" t="s">
        <v>38</v>
      </c>
      <c r="C981" t="s">
        <v>198</v>
      </c>
      <c r="D981" t="s">
        <v>7</v>
      </c>
      <c r="E981" s="24">
        <v>5.4545454545454543E-2</v>
      </c>
      <c r="F981" s="61">
        <v>7.696412500000002E-3</v>
      </c>
      <c r="G981" s="61">
        <v>7.696412500000002E-3</v>
      </c>
      <c r="H981" s="61">
        <v>7.696412500000002E-3</v>
      </c>
      <c r="I981" s="61">
        <v>7.696412500000002E-3</v>
      </c>
      <c r="J981" s="61">
        <v>7.696412500000002E-3</v>
      </c>
      <c r="K981" s="61">
        <v>7.696412500000002E-3</v>
      </c>
      <c r="L981" s="61">
        <v>7.696412500000002E-3</v>
      </c>
      <c r="M981" s="61">
        <v>7.696412500000002E-3</v>
      </c>
      <c r="N981" s="61">
        <v>7.696412500000002E-3</v>
      </c>
      <c r="O981" s="61">
        <v>7.696412500000002E-3</v>
      </c>
      <c r="P981" s="61">
        <v>7.696412500000002E-3</v>
      </c>
      <c r="Q981" s="61">
        <v>7.696412500000002E-3</v>
      </c>
      <c r="R981" s="61">
        <v>7.696412500000002E-3</v>
      </c>
      <c r="S981" s="61">
        <v>7.696412500000002E-3</v>
      </c>
      <c r="T981" s="61">
        <v>7.696412500000002E-3</v>
      </c>
      <c r="U981" s="61">
        <v>7.696412500000002E-3</v>
      </c>
      <c r="V981" s="61">
        <v>7.696412500000002E-3</v>
      </c>
      <c r="W981" s="61">
        <v>7.696412500000002E-3</v>
      </c>
      <c r="X981" s="61">
        <v>7.696412500000002E-3</v>
      </c>
      <c r="Y981" s="61">
        <v>7.696412500000002E-3</v>
      </c>
      <c r="Z981" s="61">
        <v>7.696412500000002E-3</v>
      </c>
      <c r="AA981" s="61">
        <v>7.696412500000002E-3</v>
      </c>
      <c r="AB981" s="61">
        <v>7.696412500000002E-3</v>
      </c>
      <c r="AC981" s="61">
        <v>7.696412500000002E-3</v>
      </c>
      <c r="AD981" s="61">
        <v>7.696412500000002E-3</v>
      </c>
      <c r="AE981" s="61">
        <v>7.696412500000002E-3</v>
      </c>
      <c r="AF981" s="61">
        <v>7.696412500000002E-3</v>
      </c>
      <c r="AG981" s="61">
        <v>7.696412500000002E-3</v>
      </c>
      <c r="AH981" s="61">
        <v>7.696412500000002E-3</v>
      </c>
      <c r="AI981" s="61">
        <v>7.696412500000002E-3</v>
      </c>
      <c r="AJ981" s="61">
        <v>7.696412500000002E-3</v>
      </c>
      <c r="AK981" s="61">
        <v>7.696412500000002E-3</v>
      </c>
      <c r="AL981" s="61">
        <v>7.696412500000002E-3</v>
      </c>
      <c r="AM981" s="61">
        <v>7.696412500000002E-3</v>
      </c>
      <c r="AN981" s="61">
        <v>7.696412500000002E-3</v>
      </c>
      <c r="AO981" s="61">
        <v>7.696412500000002E-3</v>
      </c>
      <c r="AP981" s="61">
        <v>7.696412500000002E-3</v>
      </c>
      <c r="AQ981" s="61">
        <v>7.696412500000002E-3</v>
      </c>
      <c r="AR981" s="61">
        <v>7.696412500000002E-3</v>
      </c>
      <c r="AS981" s="61">
        <v>7.696412500000002E-3</v>
      </c>
      <c r="AT981" s="61">
        <v>7.696412500000002E-3</v>
      </c>
      <c r="AU981" s="61">
        <v>7.696412500000002E-3</v>
      </c>
      <c r="AV981" s="61">
        <v>7.696412500000002E-3</v>
      </c>
      <c r="AW981" s="61">
        <v>7.696412500000002E-3</v>
      </c>
      <c r="AX981" s="61">
        <v>7.696412500000002E-3</v>
      </c>
      <c r="AY981" s="61">
        <v>7.696412500000002E-3</v>
      </c>
      <c r="AZ981" s="61">
        <v>7.696412500000002E-3</v>
      </c>
      <c r="BA981" s="61">
        <v>7.696412500000002E-3</v>
      </c>
      <c r="BB981" s="61">
        <v>7.696412500000002E-3</v>
      </c>
      <c r="BC981" s="61">
        <v>7.696412500000002E-3</v>
      </c>
      <c r="BD981" s="61">
        <v>7.696412500000002E-3</v>
      </c>
      <c r="BE981" s="61">
        <v>7.696412500000002E-3</v>
      </c>
      <c r="BF981" s="61">
        <v>7.696412500000002E-3</v>
      </c>
      <c r="BG981" s="61">
        <v>7.696412500000002E-3</v>
      </c>
    </row>
    <row r="982" spans="1:59" x14ac:dyDescent="0.35">
      <c r="A982" s="2" t="s">
        <v>506</v>
      </c>
      <c r="B982" t="s">
        <v>38</v>
      </c>
      <c r="C982" t="s">
        <v>200</v>
      </c>
      <c r="D982" t="s">
        <v>7</v>
      </c>
      <c r="E982" s="24">
        <v>1.5584415584415584E-2</v>
      </c>
      <c r="F982" s="61">
        <v>2.1989750000000001E-3</v>
      </c>
      <c r="G982" s="61">
        <v>2.1989750000000001E-3</v>
      </c>
      <c r="H982" s="61">
        <v>2.1989750000000001E-3</v>
      </c>
      <c r="I982" s="61">
        <v>2.1989750000000001E-3</v>
      </c>
      <c r="J982" s="61">
        <v>2.1989750000000001E-3</v>
      </c>
      <c r="K982" s="61">
        <v>2.1989750000000001E-3</v>
      </c>
      <c r="L982" s="61">
        <v>2.1989750000000001E-3</v>
      </c>
      <c r="M982" s="61">
        <v>2.1989750000000001E-3</v>
      </c>
      <c r="N982" s="61">
        <v>2.1989750000000001E-3</v>
      </c>
      <c r="O982" s="61">
        <v>2.1989750000000001E-3</v>
      </c>
      <c r="P982" s="61">
        <v>2.1989750000000001E-3</v>
      </c>
      <c r="Q982" s="61">
        <v>2.1989750000000001E-3</v>
      </c>
      <c r="R982" s="61">
        <v>2.1989750000000001E-3</v>
      </c>
      <c r="S982" s="61">
        <v>2.1989750000000001E-3</v>
      </c>
      <c r="T982" s="61">
        <v>2.1989750000000001E-3</v>
      </c>
      <c r="U982" s="61">
        <v>2.1989750000000001E-3</v>
      </c>
      <c r="V982" s="61">
        <v>2.1989750000000001E-3</v>
      </c>
      <c r="W982" s="61">
        <v>2.1989750000000001E-3</v>
      </c>
      <c r="X982" s="61">
        <v>2.1989750000000001E-3</v>
      </c>
      <c r="Y982" s="61">
        <v>2.1989750000000001E-3</v>
      </c>
      <c r="Z982" s="61">
        <v>2.1989750000000001E-3</v>
      </c>
      <c r="AA982" s="61">
        <v>2.1989750000000001E-3</v>
      </c>
      <c r="AB982" s="61">
        <v>2.1989750000000001E-3</v>
      </c>
      <c r="AC982" s="61">
        <v>2.1989750000000001E-3</v>
      </c>
      <c r="AD982" s="61">
        <v>2.1989750000000001E-3</v>
      </c>
      <c r="AE982" s="61">
        <v>2.1989750000000001E-3</v>
      </c>
      <c r="AF982" s="61">
        <v>2.1989750000000001E-3</v>
      </c>
      <c r="AG982" s="61">
        <v>2.1989750000000001E-3</v>
      </c>
      <c r="AH982" s="61">
        <v>2.1989750000000001E-3</v>
      </c>
      <c r="AI982" s="61">
        <v>2.1989750000000001E-3</v>
      </c>
      <c r="AJ982" s="61">
        <v>2.1989750000000001E-3</v>
      </c>
      <c r="AK982" s="61">
        <v>2.1989750000000001E-3</v>
      </c>
      <c r="AL982" s="61">
        <v>2.1989750000000001E-3</v>
      </c>
      <c r="AM982" s="61">
        <v>2.1989750000000001E-3</v>
      </c>
      <c r="AN982" s="61">
        <v>2.1989750000000001E-3</v>
      </c>
      <c r="AO982" s="61">
        <v>2.1989750000000001E-3</v>
      </c>
      <c r="AP982" s="61">
        <v>2.1989750000000001E-3</v>
      </c>
      <c r="AQ982" s="61">
        <v>2.1989750000000001E-3</v>
      </c>
      <c r="AR982" s="61">
        <v>2.1989750000000001E-3</v>
      </c>
      <c r="AS982" s="61">
        <v>2.1989750000000001E-3</v>
      </c>
      <c r="AT982" s="61">
        <v>2.1989750000000001E-3</v>
      </c>
      <c r="AU982" s="61">
        <v>2.1989750000000001E-3</v>
      </c>
      <c r="AV982" s="61">
        <v>2.1989750000000001E-3</v>
      </c>
      <c r="AW982" s="61">
        <v>2.1989750000000001E-3</v>
      </c>
      <c r="AX982" s="61">
        <v>2.1989750000000001E-3</v>
      </c>
      <c r="AY982" s="61">
        <v>2.1989750000000001E-3</v>
      </c>
      <c r="AZ982" s="61">
        <v>2.1989750000000001E-3</v>
      </c>
      <c r="BA982" s="61">
        <v>2.1989750000000001E-3</v>
      </c>
      <c r="BB982" s="61">
        <v>2.1989750000000001E-3</v>
      </c>
      <c r="BC982" s="61">
        <v>2.1989750000000001E-3</v>
      </c>
      <c r="BD982" s="61">
        <v>2.1989750000000001E-3</v>
      </c>
      <c r="BE982" s="61">
        <v>2.1989750000000001E-3</v>
      </c>
      <c r="BF982" s="61">
        <v>2.1989750000000001E-3</v>
      </c>
      <c r="BG982" s="61">
        <v>2.1989750000000001E-3</v>
      </c>
    </row>
    <row r="983" spans="1:59" x14ac:dyDescent="0.35">
      <c r="A983" s="2" t="s">
        <v>506</v>
      </c>
      <c r="B983" t="s">
        <v>38</v>
      </c>
      <c r="C983" t="s">
        <v>205</v>
      </c>
      <c r="D983" t="s">
        <v>7</v>
      </c>
      <c r="E983" s="24">
        <v>0.37402597402597398</v>
      </c>
      <c r="F983" s="61">
        <v>5.2775400000000007E-2</v>
      </c>
      <c r="G983" s="61">
        <v>5.2775400000000007E-2</v>
      </c>
      <c r="H983" s="61">
        <v>5.2775400000000007E-2</v>
      </c>
      <c r="I983" s="61">
        <v>5.2775400000000007E-2</v>
      </c>
      <c r="J983" s="61">
        <v>5.2775400000000007E-2</v>
      </c>
      <c r="K983" s="61">
        <v>5.2775400000000007E-2</v>
      </c>
      <c r="L983" s="61">
        <v>5.2775400000000007E-2</v>
      </c>
      <c r="M983" s="61">
        <v>5.2775400000000007E-2</v>
      </c>
      <c r="N983" s="61">
        <v>5.2775400000000007E-2</v>
      </c>
      <c r="O983" s="61">
        <v>5.2775400000000007E-2</v>
      </c>
      <c r="P983" s="61">
        <v>5.2775400000000007E-2</v>
      </c>
      <c r="Q983" s="61">
        <v>5.2775400000000007E-2</v>
      </c>
      <c r="R983" s="61">
        <v>5.2775400000000007E-2</v>
      </c>
      <c r="S983" s="61">
        <v>5.2775400000000007E-2</v>
      </c>
      <c r="T983" s="61">
        <v>5.2775400000000007E-2</v>
      </c>
      <c r="U983" s="61">
        <v>5.2775400000000007E-2</v>
      </c>
      <c r="V983" s="61">
        <v>5.2775400000000007E-2</v>
      </c>
      <c r="W983" s="61">
        <v>5.2775400000000007E-2</v>
      </c>
      <c r="X983" s="61">
        <v>5.2775400000000007E-2</v>
      </c>
      <c r="Y983" s="61">
        <v>5.2775400000000007E-2</v>
      </c>
      <c r="Z983" s="61">
        <v>5.2775400000000007E-2</v>
      </c>
      <c r="AA983" s="61">
        <v>5.2775400000000007E-2</v>
      </c>
      <c r="AB983" s="61">
        <v>5.2775400000000007E-2</v>
      </c>
      <c r="AC983" s="61">
        <v>5.2775400000000007E-2</v>
      </c>
      <c r="AD983" s="61">
        <v>5.2775400000000007E-2</v>
      </c>
      <c r="AE983" s="61">
        <v>5.2775400000000007E-2</v>
      </c>
      <c r="AF983" s="61">
        <v>5.2775400000000007E-2</v>
      </c>
      <c r="AG983" s="61">
        <v>5.2775400000000007E-2</v>
      </c>
      <c r="AH983" s="61">
        <v>5.2775400000000007E-2</v>
      </c>
      <c r="AI983" s="61">
        <v>5.2775400000000007E-2</v>
      </c>
      <c r="AJ983" s="61">
        <v>5.2775400000000007E-2</v>
      </c>
      <c r="AK983" s="61">
        <v>5.2775400000000007E-2</v>
      </c>
      <c r="AL983" s="61">
        <v>5.2775400000000007E-2</v>
      </c>
      <c r="AM983" s="61">
        <v>5.2775400000000007E-2</v>
      </c>
      <c r="AN983" s="61">
        <v>5.2775400000000007E-2</v>
      </c>
      <c r="AO983" s="61">
        <v>5.2775400000000007E-2</v>
      </c>
      <c r="AP983" s="61">
        <v>5.2775400000000007E-2</v>
      </c>
      <c r="AQ983" s="61">
        <v>5.2775400000000007E-2</v>
      </c>
      <c r="AR983" s="61">
        <v>5.2775400000000007E-2</v>
      </c>
      <c r="AS983" s="61">
        <v>5.2775400000000007E-2</v>
      </c>
      <c r="AT983" s="61">
        <v>5.2775400000000007E-2</v>
      </c>
      <c r="AU983" s="61">
        <v>5.2775400000000007E-2</v>
      </c>
      <c r="AV983" s="61">
        <v>5.2775400000000007E-2</v>
      </c>
      <c r="AW983" s="61">
        <v>5.2775400000000007E-2</v>
      </c>
      <c r="AX983" s="61">
        <v>5.2775400000000007E-2</v>
      </c>
      <c r="AY983" s="61">
        <v>5.2775400000000007E-2</v>
      </c>
      <c r="AZ983" s="61">
        <v>5.2775400000000007E-2</v>
      </c>
      <c r="BA983" s="61">
        <v>5.2775400000000007E-2</v>
      </c>
      <c r="BB983" s="61">
        <v>5.2775400000000007E-2</v>
      </c>
      <c r="BC983" s="61">
        <v>5.2775400000000007E-2</v>
      </c>
      <c r="BD983" s="61">
        <v>5.2775400000000007E-2</v>
      </c>
      <c r="BE983" s="61">
        <v>5.2775400000000007E-2</v>
      </c>
      <c r="BF983" s="61">
        <v>5.2775400000000007E-2</v>
      </c>
      <c r="BG983" s="61">
        <v>5.2775400000000007E-2</v>
      </c>
    </row>
    <row r="984" spans="1:59" x14ac:dyDescent="0.35">
      <c r="A984" s="2" t="s">
        <v>506</v>
      </c>
      <c r="B984" t="s">
        <v>38</v>
      </c>
      <c r="C984" t="s">
        <v>209</v>
      </c>
      <c r="D984" t="s">
        <v>28</v>
      </c>
      <c r="E984" s="24">
        <v>8.2644628099173591E-3</v>
      </c>
      <c r="F984" s="61">
        <v>8.3736000000000005E-2</v>
      </c>
      <c r="G984" s="61">
        <v>8.3736000000000005E-2</v>
      </c>
      <c r="H984" s="61">
        <v>8.3736000000000005E-2</v>
      </c>
      <c r="I984" s="61">
        <v>8.3736000000000005E-2</v>
      </c>
      <c r="J984" s="61">
        <v>8.3736000000000005E-2</v>
      </c>
      <c r="K984" s="61">
        <v>8.3736000000000005E-2</v>
      </c>
      <c r="L984" s="61">
        <v>8.3736000000000005E-2</v>
      </c>
      <c r="M984" s="61">
        <v>8.3736000000000005E-2</v>
      </c>
      <c r="N984" s="61">
        <v>8.3736000000000005E-2</v>
      </c>
      <c r="O984" s="61">
        <v>8.3736000000000005E-2</v>
      </c>
      <c r="P984" s="61">
        <v>8.3736000000000005E-2</v>
      </c>
      <c r="Q984" s="61">
        <v>8.3736000000000005E-2</v>
      </c>
      <c r="R984" s="61">
        <v>8.3736000000000005E-2</v>
      </c>
      <c r="S984" s="61">
        <v>8.3736000000000005E-2</v>
      </c>
      <c r="T984" s="61">
        <v>8.3736000000000005E-2</v>
      </c>
      <c r="U984" s="61">
        <v>8.3736000000000005E-2</v>
      </c>
      <c r="V984" s="61">
        <v>8.3736000000000005E-2</v>
      </c>
      <c r="W984" s="61">
        <v>8.3736000000000005E-2</v>
      </c>
      <c r="X984" s="61">
        <v>8.3736000000000005E-2</v>
      </c>
      <c r="Y984" s="61">
        <v>8.3736000000000005E-2</v>
      </c>
      <c r="Z984" s="61">
        <v>8.3736000000000005E-2</v>
      </c>
      <c r="AA984" s="61">
        <v>8.3736000000000005E-2</v>
      </c>
      <c r="AB984" s="61">
        <v>8.3736000000000005E-2</v>
      </c>
      <c r="AC984" s="61">
        <v>8.3736000000000005E-2</v>
      </c>
      <c r="AD984" s="61">
        <v>8.3736000000000005E-2</v>
      </c>
      <c r="AE984" s="61">
        <v>8.3736000000000005E-2</v>
      </c>
      <c r="AF984" s="61">
        <v>8.3736000000000005E-2</v>
      </c>
      <c r="AG984" s="61">
        <v>8.3736000000000005E-2</v>
      </c>
      <c r="AH984" s="61">
        <v>8.3736000000000005E-2</v>
      </c>
      <c r="AI984" s="61">
        <v>8.3736000000000005E-2</v>
      </c>
      <c r="AJ984" s="61">
        <v>8.3736000000000005E-2</v>
      </c>
      <c r="AK984" s="61">
        <v>8.3736000000000005E-2</v>
      </c>
      <c r="AL984" s="61">
        <v>8.3736000000000005E-2</v>
      </c>
      <c r="AM984" s="61">
        <v>8.3736000000000005E-2</v>
      </c>
      <c r="AN984" s="61">
        <v>8.3736000000000005E-2</v>
      </c>
      <c r="AO984" s="61">
        <v>8.3736000000000005E-2</v>
      </c>
      <c r="AP984" s="61">
        <v>8.3736000000000005E-2</v>
      </c>
      <c r="AQ984" s="61">
        <v>8.3736000000000005E-2</v>
      </c>
      <c r="AR984" s="61">
        <v>8.3736000000000005E-2</v>
      </c>
      <c r="AS984" s="61">
        <v>8.3736000000000005E-2</v>
      </c>
      <c r="AT984" s="61">
        <v>8.3736000000000005E-2</v>
      </c>
      <c r="AU984" s="61">
        <v>8.3736000000000005E-2</v>
      </c>
      <c r="AV984" s="61">
        <v>8.3736000000000005E-2</v>
      </c>
      <c r="AW984" s="61">
        <v>8.3736000000000005E-2</v>
      </c>
      <c r="AX984" s="61">
        <v>8.3736000000000005E-2</v>
      </c>
      <c r="AY984" s="61">
        <v>8.3736000000000005E-2</v>
      </c>
      <c r="AZ984" s="61">
        <v>8.3736000000000005E-2</v>
      </c>
      <c r="BA984" s="61">
        <v>8.3736000000000005E-2</v>
      </c>
      <c r="BB984" s="61">
        <v>8.3736000000000005E-2</v>
      </c>
      <c r="BC984" s="61">
        <v>8.3736000000000005E-2</v>
      </c>
      <c r="BD984" s="61">
        <v>8.3736000000000005E-2</v>
      </c>
      <c r="BE984" s="61">
        <v>8.3736000000000005E-2</v>
      </c>
      <c r="BF984" s="61">
        <v>8.3736000000000005E-2</v>
      </c>
      <c r="BG984" s="61">
        <v>8.3736000000000005E-2</v>
      </c>
    </row>
    <row r="985" spans="1:59" x14ac:dyDescent="0.35">
      <c r="A985" s="2" t="s">
        <v>506</v>
      </c>
      <c r="B985" t="s">
        <v>38</v>
      </c>
      <c r="C985" t="s">
        <v>210</v>
      </c>
      <c r="D985" t="s">
        <v>28</v>
      </c>
      <c r="E985" s="24">
        <v>0.60743801652892582</v>
      </c>
      <c r="F985" s="61">
        <v>6.1545959999999997</v>
      </c>
      <c r="G985" s="61">
        <v>6.1545959999999997</v>
      </c>
      <c r="H985" s="61">
        <v>6.1545959999999997</v>
      </c>
      <c r="I985" s="61">
        <v>6.1545959999999997</v>
      </c>
      <c r="J985" s="61">
        <v>6.1545959999999997</v>
      </c>
      <c r="K985" s="61">
        <v>6.1545959999999997</v>
      </c>
      <c r="L985" s="61">
        <v>6.1545959999999997</v>
      </c>
      <c r="M985" s="61">
        <v>6.1545959999999997</v>
      </c>
      <c r="N985" s="61">
        <v>6.1545959999999997</v>
      </c>
      <c r="O985" s="61">
        <v>6.1545959999999997</v>
      </c>
      <c r="P985" s="61">
        <v>6.1545959999999997</v>
      </c>
      <c r="Q985" s="61">
        <v>6.1545959999999997</v>
      </c>
      <c r="R985" s="61">
        <v>6.1545959999999997</v>
      </c>
      <c r="S985" s="61">
        <v>6.1545959999999997</v>
      </c>
      <c r="T985" s="61">
        <v>6.1545959999999997</v>
      </c>
      <c r="U985" s="61">
        <v>6.1545959999999997</v>
      </c>
      <c r="V985" s="61">
        <v>6.1545959999999997</v>
      </c>
      <c r="W985" s="61">
        <v>6.1545959999999997</v>
      </c>
      <c r="X985" s="61">
        <v>6.1545959999999997</v>
      </c>
      <c r="Y985" s="61">
        <v>6.1545959999999997</v>
      </c>
      <c r="Z985" s="61">
        <v>6.1545959999999997</v>
      </c>
      <c r="AA985" s="61">
        <v>6.1545959999999997</v>
      </c>
      <c r="AB985" s="61">
        <v>6.1545959999999997</v>
      </c>
      <c r="AC985" s="61">
        <v>6.1545959999999997</v>
      </c>
      <c r="AD985" s="61">
        <v>6.1545959999999997</v>
      </c>
      <c r="AE985" s="61">
        <v>6.1545959999999997</v>
      </c>
      <c r="AF985" s="61">
        <v>6.1545959999999997</v>
      </c>
      <c r="AG985" s="61">
        <v>6.1545959999999997</v>
      </c>
      <c r="AH985" s="61">
        <v>6.1545959999999997</v>
      </c>
      <c r="AI985" s="61">
        <v>6.1545959999999997</v>
      </c>
      <c r="AJ985" s="61">
        <v>6.1545959999999997</v>
      </c>
      <c r="AK985" s="61">
        <v>6.1545959999999997</v>
      </c>
      <c r="AL985" s="61">
        <v>6.1545959999999997</v>
      </c>
      <c r="AM985" s="61">
        <v>6.1545959999999997</v>
      </c>
      <c r="AN985" s="61">
        <v>6.1545959999999997</v>
      </c>
      <c r="AO985" s="61">
        <v>6.1545959999999997</v>
      </c>
      <c r="AP985" s="61">
        <v>6.1545959999999997</v>
      </c>
      <c r="AQ985" s="61">
        <v>6.1545959999999997</v>
      </c>
      <c r="AR985" s="61">
        <v>6.1545959999999997</v>
      </c>
      <c r="AS985" s="61">
        <v>6.1545959999999997</v>
      </c>
      <c r="AT985" s="61">
        <v>6.1545959999999997</v>
      </c>
      <c r="AU985" s="61">
        <v>6.1545959999999997</v>
      </c>
      <c r="AV985" s="61">
        <v>6.1545959999999997</v>
      </c>
      <c r="AW985" s="61">
        <v>6.1545959999999997</v>
      </c>
      <c r="AX985" s="61">
        <v>6.1545959999999997</v>
      </c>
      <c r="AY985" s="61">
        <v>6.1545959999999997</v>
      </c>
      <c r="AZ985" s="61">
        <v>6.1545959999999997</v>
      </c>
      <c r="BA985" s="61">
        <v>6.1545959999999997</v>
      </c>
      <c r="BB985" s="61">
        <v>6.1545959999999997</v>
      </c>
      <c r="BC985" s="61">
        <v>6.1545959999999997</v>
      </c>
      <c r="BD985" s="61">
        <v>6.1545959999999997</v>
      </c>
      <c r="BE985" s="61">
        <v>6.1545959999999997</v>
      </c>
      <c r="BF985" s="61">
        <v>6.1545959999999997</v>
      </c>
      <c r="BG985" s="61">
        <v>6.1545959999999997</v>
      </c>
    </row>
    <row r="986" spans="1:59" x14ac:dyDescent="0.35">
      <c r="A986" s="2" t="s">
        <v>506</v>
      </c>
      <c r="B986" t="s">
        <v>38</v>
      </c>
      <c r="C986" t="s">
        <v>211</v>
      </c>
      <c r="D986" t="s">
        <v>28</v>
      </c>
      <c r="E986" s="24">
        <v>0.30578512396694224</v>
      </c>
      <c r="F986" s="61">
        <v>3.0982319999999999</v>
      </c>
      <c r="G986" s="61">
        <v>3.0982319999999999</v>
      </c>
      <c r="H986" s="61">
        <v>3.0982319999999999</v>
      </c>
      <c r="I986" s="61">
        <v>3.0982319999999999</v>
      </c>
      <c r="J986" s="61">
        <v>3.0982319999999999</v>
      </c>
      <c r="K986" s="61">
        <v>3.0982319999999999</v>
      </c>
      <c r="L986" s="61">
        <v>3.0982319999999999</v>
      </c>
      <c r="M986" s="61">
        <v>3.0982319999999999</v>
      </c>
      <c r="N986" s="61">
        <v>3.0982319999999999</v>
      </c>
      <c r="O986" s="61">
        <v>3.0982319999999999</v>
      </c>
      <c r="P986" s="61">
        <v>3.0982319999999999</v>
      </c>
      <c r="Q986" s="61">
        <v>3.0982319999999999</v>
      </c>
      <c r="R986" s="61">
        <v>3.0982319999999999</v>
      </c>
      <c r="S986" s="61">
        <v>3.0982319999999999</v>
      </c>
      <c r="T986" s="61">
        <v>3.0982319999999999</v>
      </c>
      <c r="U986" s="61">
        <v>3.0982319999999999</v>
      </c>
      <c r="V986" s="61">
        <v>3.0982319999999999</v>
      </c>
      <c r="W986" s="61">
        <v>3.0982319999999999</v>
      </c>
      <c r="X986" s="61">
        <v>3.0982319999999999</v>
      </c>
      <c r="Y986" s="61">
        <v>3.0982319999999999</v>
      </c>
      <c r="Z986" s="61">
        <v>3.0982319999999999</v>
      </c>
      <c r="AA986" s="61">
        <v>3.0982319999999999</v>
      </c>
      <c r="AB986" s="61">
        <v>3.0982319999999999</v>
      </c>
      <c r="AC986" s="61">
        <v>3.0982319999999999</v>
      </c>
      <c r="AD986" s="61">
        <v>3.0982319999999999</v>
      </c>
      <c r="AE986" s="61">
        <v>3.0982319999999999</v>
      </c>
      <c r="AF986" s="61">
        <v>3.0982319999999999</v>
      </c>
      <c r="AG986" s="61">
        <v>3.0982319999999999</v>
      </c>
      <c r="AH986" s="61">
        <v>3.0982319999999999</v>
      </c>
      <c r="AI986" s="61">
        <v>3.0982319999999999</v>
      </c>
      <c r="AJ986" s="61">
        <v>3.0982319999999999</v>
      </c>
      <c r="AK986" s="61">
        <v>3.0982319999999999</v>
      </c>
      <c r="AL986" s="61">
        <v>3.0982319999999999</v>
      </c>
      <c r="AM986" s="61">
        <v>3.0982319999999999</v>
      </c>
      <c r="AN986" s="61">
        <v>3.0982319999999999</v>
      </c>
      <c r="AO986" s="61">
        <v>3.0982319999999999</v>
      </c>
      <c r="AP986" s="61">
        <v>3.0982319999999999</v>
      </c>
      <c r="AQ986" s="61">
        <v>3.0982319999999999</v>
      </c>
      <c r="AR986" s="61">
        <v>3.0982319999999999</v>
      </c>
      <c r="AS986" s="61">
        <v>3.0982319999999999</v>
      </c>
      <c r="AT986" s="61">
        <v>3.0982319999999999</v>
      </c>
      <c r="AU986" s="61">
        <v>3.0982319999999999</v>
      </c>
      <c r="AV986" s="61">
        <v>3.0982319999999999</v>
      </c>
      <c r="AW986" s="61">
        <v>3.0982319999999999</v>
      </c>
      <c r="AX986" s="61">
        <v>3.0982319999999999</v>
      </c>
      <c r="AY986" s="61">
        <v>3.0982319999999999</v>
      </c>
      <c r="AZ986" s="61">
        <v>3.0982319999999999</v>
      </c>
      <c r="BA986" s="61">
        <v>3.0982319999999999</v>
      </c>
      <c r="BB986" s="61">
        <v>3.0982319999999999</v>
      </c>
      <c r="BC986" s="61">
        <v>3.0982319999999999</v>
      </c>
      <c r="BD986" s="61">
        <v>3.0982319999999999</v>
      </c>
      <c r="BE986" s="61">
        <v>3.0982319999999999</v>
      </c>
      <c r="BF986" s="61">
        <v>3.0982319999999999</v>
      </c>
      <c r="BG986" s="61">
        <v>3.0982319999999999</v>
      </c>
    </row>
    <row r="987" spans="1:59" x14ac:dyDescent="0.35">
      <c r="A987" s="2" t="s">
        <v>506</v>
      </c>
      <c r="B987" t="s">
        <v>38</v>
      </c>
      <c r="C987" t="s">
        <v>218</v>
      </c>
      <c r="D987" t="s">
        <v>28</v>
      </c>
      <c r="E987" s="24">
        <v>2.0661157024793396E-2</v>
      </c>
      <c r="F987" s="61">
        <v>0.20934</v>
      </c>
      <c r="G987" s="61">
        <v>0.20934</v>
      </c>
      <c r="H987" s="61">
        <v>0.20934</v>
      </c>
      <c r="I987" s="61">
        <v>0.20934</v>
      </c>
      <c r="J987" s="61">
        <v>0.20934</v>
      </c>
      <c r="K987" s="61">
        <v>0.20934</v>
      </c>
      <c r="L987" s="61">
        <v>0.20934</v>
      </c>
      <c r="M987" s="61">
        <v>0.20934</v>
      </c>
      <c r="N987" s="61">
        <v>0.20934</v>
      </c>
      <c r="O987" s="61">
        <v>0.20934</v>
      </c>
      <c r="P987" s="61">
        <v>0.20934</v>
      </c>
      <c r="Q987" s="61">
        <v>0.20934</v>
      </c>
      <c r="R987" s="61">
        <v>0.20934</v>
      </c>
      <c r="S987" s="61">
        <v>0.20934</v>
      </c>
      <c r="T987" s="61">
        <v>0.20934</v>
      </c>
      <c r="U987" s="61">
        <v>0.20934</v>
      </c>
      <c r="V987" s="61">
        <v>0.20934</v>
      </c>
      <c r="W987" s="61">
        <v>0.20934</v>
      </c>
      <c r="X987" s="61">
        <v>0.20934</v>
      </c>
      <c r="Y987" s="61">
        <v>0.20934</v>
      </c>
      <c r="Z987" s="61">
        <v>0.20934</v>
      </c>
      <c r="AA987" s="61">
        <v>0.20934</v>
      </c>
      <c r="AB987" s="61">
        <v>0.20934</v>
      </c>
      <c r="AC987" s="61">
        <v>0.20934</v>
      </c>
      <c r="AD987" s="61">
        <v>0.20934</v>
      </c>
      <c r="AE987" s="61">
        <v>0.20934</v>
      </c>
      <c r="AF987" s="61">
        <v>0.20934</v>
      </c>
      <c r="AG987" s="61">
        <v>0.20934</v>
      </c>
      <c r="AH987" s="61">
        <v>0.20934</v>
      </c>
      <c r="AI987" s="61">
        <v>0.20934</v>
      </c>
      <c r="AJ987" s="61">
        <v>0.20934</v>
      </c>
      <c r="AK987" s="61">
        <v>0.20934</v>
      </c>
      <c r="AL987" s="61">
        <v>0.20934</v>
      </c>
      <c r="AM987" s="61">
        <v>0.20934</v>
      </c>
      <c r="AN987" s="61">
        <v>0.20934</v>
      </c>
      <c r="AO987" s="61">
        <v>0.20934</v>
      </c>
      <c r="AP987" s="61">
        <v>0.20934</v>
      </c>
      <c r="AQ987" s="61">
        <v>0.20934</v>
      </c>
      <c r="AR987" s="61">
        <v>0.20934</v>
      </c>
      <c r="AS987" s="61">
        <v>0.20934</v>
      </c>
      <c r="AT987" s="61">
        <v>0.20934</v>
      </c>
      <c r="AU987" s="61">
        <v>0.20934</v>
      </c>
      <c r="AV987" s="61">
        <v>0.20934</v>
      </c>
      <c r="AW987" s="61">
        <v>0.20934</v>
      </c>
      <c r="AX987" s="61">
        <v>0.20934</v>
      </c>
      <c r="AY987" s="61">
        <v>0.20934</v>
      </c>
      <c r="AZ987" s="61">
        <v>0.20934</v>
      </c>
      <c r="BA987" s="61">
        <v>0.20934</v>
      </c>
      <c r="BB987" s="61">
        <v>0.20934</v>
      </c>
      <c r="BC987" s="61">
        <v>0.20934</v>
      </c>
      <c r="BD987" s="61">
        <v>0.20934</v>
      </c>
      <c r="BE987" s="61">
        <v>0.20934</v>
      </c>
      <c r="BF987" s="61">
        <v>0.20934</v>
      </c>
      <c r="BG987" s="61">
        <v>0.20934</v>
      </c>
    </row>
    <row r="988" spans="1:59" x14ac:dyDescent="0.35">
      <c r="A988" s="2" t="s">
        <v>506</v>
      </c>
      <c r="B988" t="s">
        <v>38</v>
      </c>
      <c r="C988" t="s">
        <v>212</v>
      </c>
      <c r="D988" t="s">
        <v>28</v>
      </c>
      <c r="E988" s="24">
        <v>4.1322314049586795E-3</v>
      </c>
      <c r="F988" s="61">
        <v>4.1868000000000002E-2</v>
      </c>
      <c r="G988" s="61">
        <v>4.1868000000000002E-2</v>
      </c>
      <c r="H988" s="61">
        <v>4.1868000000000002E-2</v>
      </c>
      <c r="I988" s="61">
        <v>4.1868000000000002E-2</v>
      </c>
      <c r="J988" s="61">
        <v>4.1868000000000002E-2</v>
      </c>
      <c r="K988" s="61">
        <v>4.1868000000000002E-2</v>
      </c>
      <c r="L988" s="61">
        <v>4.1868000000000002E-2</v>
      </c>
      <c r="M988" s="61">
        <v>4.1868000000000002E-2</v>
      </c>
      <c r="N988" s="61">
        <v>4.1868000000000002E-2</v>
      </c>
      <c r="O988" s="61">
        <v>4.1868000000000002E-2</v>
      </c>
      <c r="P988" s="61">
        <v>4.1868000000000002E-2</v>
      </c>
      <c r="Q988" s="61">
        <v>4.1868000000000002E-2</v>
      </c>
      <c r="R988" s="61">
        <v>4.1868000000000002E-2</v>
      </c>
      <c r="S988" s="61">
        <v>4.1868000000000002E-2</v>
      </c>
      <c r="T988" s="61">
        <v>4.1868000000000002E-2</v>
      </c>
      <c r="U988" s="61">
        <v>4.1868000000000002E-2</v>
      </c>
      <c r="V988" s="61">
        <v>4.1868000000000002E-2</v>
      </c>
      <c r="W988" s="61">
        <v>4.1868000000000002E-2</v>
      </c>
      <c r="X988" s="61">
        <v>4.1868000000000002E-2</v>
      </c>
      <c r="Y988" s="61">
        <v>4.1868000000000002E-2</v>
      </c>
      <c r="Z988" s="61">
        <v>4.1868000000000002E-2</v>
      </c>
      <c r="AA988" s="61">
        <v>4.1868000000000002E-2</v>
      </c>
      <c r="AB988" s="61">
        <v>4.1868000000000002E-2</v>
      </c>
      <c r="AC988" s="61">
        <v>4.1868000000000002E-2</v>
      </c>
      <c r="AD988" s="61">
        <v>4.1868000000000002E-2</v>
      </c>
      <c r="AE988" s="61">
        <v>4.1868000000000002E-2</v>
      </c>
      <c r="AF988" s="61">
        <v>4.1868000000000002E-2</v>
      </c>
      <c r="AG988" s="61">
        <v>4.1868000000000002E-2</v>
      </c>
      <c r="AH988" s="61">
        <v>4.1868000000000002E-2</v>
      </c>
      <c r="AI988" s="61">
        <v>4.1868000000000002E-2</v>
      </c>
      <c r="AJ988" s="61">
        <v>4.1868000000000002E-2</v>
      </c>
      <c r="AK988" s="61">
        <v>4.1868000000000002E-2</v>
      </c>
      <c r="AL988" s="61">
        <v>4.1868000000000002E-2</v>
      </c>
      <c r="AM988" s="61">
        <v>4.1868000000000002E-2</v>
      </c>
      <c r="AN988" s="61">
        <v>4.1868000000000002E-2</v>
      </c>
      <c r="AO988" s="61">
        <v>4.1868000000000002E-2</v>
      </c>
      <c r="AP988" s="61">
        <v>4.1868000000000002E-2</v>
      </c>
      <c r="AQ988" s="61">
        <v>4.1868000000000002E-2</v>
      </c>
      <c r="AR988" s="61">
        <v>4.1868000000000002E-2</v>
      </c>
      <c r="AS988" s="61">
        <v>4.1868000000000002E-2</v>
      </c>
      <c r="AT988" s="61">
        <v>4.1868000000000002E-2</v>
      </c>
      <c r="AU988" s="61">
        <v>4.1868000000000002E-2</v>
      </c>
      <c r="AV988" s="61">
        <v>4.1868000000000002E-2</v>
      </c>
      <c r="AW988" s="61">
        <v>4.1868000000000002E-2</v>
      </c>
      <c r="AX988" s="61">
        <v>4.1868000000000002E-2</v>
      </c>
      <c r="AY988" s="61">
        <v>4.1868000000000002E-2</v>
      </c>
      <c r="AZ988" s="61">
        <v>4.1868000000000002E-2</v>
      </c>
      <c r="BA988" s="61">
        <v>4.1868000000000002E-2</v>
      </c>
      <c r="BB988" s="61">
        <v>4.1868000000000002E-2</v>
      </c>
      <c r="BC988" s="61">
        <v>4.1868000000000002E-2</v>
      </c>
      <c r="BD988" s="61">
        <v>4.1868000000000002E-2</v>
      </c>
      <c r="BE988" s="61">
        <v>4.1868000000000002E-2</v>
      </c>
      <c r="BF988" s="61">
        <v>4.1868000000000002E-2</v>
      </c>
      <c r="BG988" s="61">
        <v>4.1868000000000002E-2</v>
      </c>
    </row>
    <row r="989" spans="1:59" x14ac:dyDescent="0.35">
      <c r="A989" s="2" t="s">
        <v>506</v>
      </c>
      <c r="B989" t="s">
        <v>38</v>
      </c>
      <c r="C989" t="s">
        <v>213</v>
      </c>
      <c r="D989" t="s">
        <v>28</v>
      </c>
      <c r="E989" s="24">
        <v>5.3719008264462825E-2</v>
      </c>
      <c r="F989" s="61">
        <v>0.54428399999999999</v>
      </c>
      <c r="G989" s="61">
        <v>0.54428399999999999</v>
      </c>
      <c r="H989" s="61">
        <v>0.54428399999999999</v>
      </c>
      <c r="I989" s="61">
        <v>0.54428399999999999</v>
      </c>
      <c r="J989" s="61">
        <v>0.54428399999999999</v>
      </c>
      <c r="K989" s="61">
        <v>0.54428399999999999</v>
      </c>
      <c r="L989" s="61">
        <v>0.54428399999999999</v>
      </c>
      <c r="M989" s="61">
        <v>0.54428399999999999</v>
      </c>
      <c r="N989" s="61">
        <v>0.54428399999999999</v>
      </c>
      <c r="O989" s="61">
        <v>0.54428399999999999</v>
      </c>
      <c r="P989" s="61">
        <v>0.54428399999999999</v>
      </c>
      <c r="Q989" s="61">
        <v>0.54428399999999999</v>
      </c>
      <c r="R989" s="61">
        <v>0.54428399999999999</v>
      </c>
      <c r="S989" s="61">
        <v>0.54428399999999999</v>
      </c>
      <c r="T989" s="61">
        <v>0.54428399999999999</v>
      </c>
      <c r="U989" s="61">
        <v>0.54428399999999999</v>
      </c>
      <c r="V989" s="61">
        <v>0.54428399999999999</v>
      </c>
      <c r="W989" s="61">
        <v>0.54428399999999999</v>
      </c>
      <c r="X989" s="61">
        <v>0.54428399999999999</v>
      </c>
      <c r="Y989" s="61">
        <v>0.54428399999999999</v>
      </c>
      <c r="Z989" s="61">
        <v>0.54428399999999999</v>
      </c>
      <c r="AA989" s="61">
        <v>0.54428399999999999</v>
      </c>
      <c r="AB989" s="61">
        <v>0.54428399999999999</v>
      </c>
      <c r="AC989" s="61">
        <v>0.54428399999999999</v>
      </c>
      <c r="AD989" s="61">
        <v>0.54428399999999999</v>
      </c>
      <c r="AE989" s="61">
        <v>0.54428399999999999</v>
      </c>
      <c r="AF989" s="61">
        <v>0.54428399999999999</v>
      </c>
      <c r="AG989" s="61">
        <v>0.54428399999999999</v>
      </c>
      <c r="AH989" s="61">
        <v>0.54428399999999999</v>
      </c>
      <c r="AI989" s="61">
        <v>0.54428399999999999</v>
      </c>
      <c r="AJ989" s="61">
        <v>0.54428399999999999</v>
      </c>
      <c r="AK989" s="61">
        <v>0.54428399999999999</v>
      </c>
      <c r="AL989" s="61">
        <v>0.54428399999999999</v>
      </c>
      <c r="AM989" s="61">
        <v>0.54428399999999999</v>
      </c>
      <c r="AN989" s="61">
        <v>0.54428399999999999</v>
      </c>
      <c r="AO989" s="61">
        <v>0.54428399999999999</v>
      </c>
      <c r="AP989" s="61">
        <v>0.54428399999999999</v>
      </c>
      <c r="AQ989" s="61">
        <v>0.54428399999999999</v>
      </c>
      <c r="AR989" s="61">
        <v>0.54428399999999999</v>
      </c>
      <c r="AS989" s="61">
        <v>0.54428399999999999</v>
      </c>
      <c r="AT989" s="61">
        <v>0.54428399999999999</v>
      </c>
      <c r="AU989" s="61">
        <v>0.54428399999999999</v>
      </c>
      <c r="AV989" s="61">
        <v>0.54428399999999999</v>
      </c>
      <c r="AW989" s="61">
        <v>0.54428399999999999</v>
      </c>
      <c r="AX989" s="61">
        <v>0.54428399999999999</v>
      </c>
      <c r="AY989" s="61">
        <v>0.54428399999999999</v>
      </c>
      <c r="AZ989" s="61">
        <v>0.54428399999999999</v>
      </c>
      <c r="BA989" s="61">
        <v>0.54428399999999999</v>
      </c>
      <c r="BB989" s="61">
        <v>0.54428399999999999</v>
      </c>
      <c r="BC989" s="61">
        <v>0.54428399999999999</v>
      </c>
      <c r="BD989" s="61">
        <v>0.54428399999999999</v>
      </c>
      <c r="BE989" s="61">
        <v>0.54428399999999999</v>
      </c>
      <c r="BF989" s="61">
        <v>0.54428399999999999</v>
      </c>
      <c r="BG989" s="61">
        <v>0.54428399999999999</v>
      </c>
    </row>
    <row r="990" spans="1:59" x14ac:dyDescent="0.35">
      <c r="A990" s="2" t="s">
        <v>507</v>
      </c>
      <c r="B990" t="s">
        <v>38</v>
      </c>
      <c r="C990" t="s">
        <v>128</v>
      </c>
      <c r="D990" t="s">
        <v>7</v>
      </c>
      <c r="E990" s="24">
        <v>0.25714285714285712</v>
      </c>
      <c r="F990" s="61">
        <v>3.2494860708428566</v>
      </c>
      <c r="G990" s="61">
        <v>3.2494860708428566</v>
      </c>
      <c r="H990" s="61">
        <v>3.2494860708428566</v>
      </c>
      <c r="I990" s="61">
        <v>3.2494860708428566</v>
      </c>
      <c r="J990" s="61">
        <v>3.2494860708428566</v>
      </c>
      <c r="K990" s="61">
        <v>3.2494860708428566</v>
      </c>
      <c r="L990" s="61">
        <v>3.2494860708428566</v>
      </c>
      <c r="M990" s="61">
        <v>3.2494860708428566</v>
      </c>
      <c r="N990" s="61">
        <v>3.2494860708428566</v>
      </c>
      <c r="O990" s="61">
        <v>3.2494860708428566</v>
      </c>
      <c r="P990" s="61">
        <v>3.2494860708428566</v>
      </c>
      <c r="Q990" s="61">
        <v>3.2494860708428566</v>
      </c>
      <c r="R990" s="61">
        <v>3.2494860708428566</v>
      </c>
      <c r="S990" s="61">
        <v>3.2494860708428566</v>
      </c>
      <c r="T990" s="61">
        <v>3.2494860708428566</v>
      </c>
      <c r="U990" s="61">
        <v>3.2494860708428566</v>
      </c>
      <c r="V990" s="61">
        <v>3.2494860708428566</v>
      </c>
      <c r="W990" s="61">
        <v>3.2494860708428566</v>
      </c>
      <c r="X990" s="61">
        <v>3.2494860708428566</v>
      </c>
      <c r="Y990" s="61">
        <v>3.2494860708428566</v>
      </c>
      <c r="Z990" s="61">
        <v>3.2494860708428566</v>
      </c>
      <c r="AA990" s="61">
        <v>3.2494860708428566</v>
      </c>
      <c r="AB990" s="61">
        <v>3.2494860708428566</v>
      </c>
      <c r="AC990" s="61">
        <v>3.2494860708428566</v>
      </c>
      <c r="AD990" s="61">
        <v>3.2494860708428566</v>
      </c>
      <c r="AE990" s="61">
        <v>3.2494860708428566</v>
      </c>
      <c r="AF990" s="61">
        <v>3.2494860708428566</v>
      </c>
      <c r="AG990" s="61">
        <v>3.2494860708428566</v>
      </c>
      <c r="AH990" s="61">
        <v>3.2494860708428566</v>
      </c>
      <c r="AI990" s="61">
        <v>3.2494860708428566</v>
      </c>
      <c r="AJ990" s="61">
        <v>3.2494860708428566</v>
      </c>
      <c r="AK990" s="61">
        <v>3.2494860708428566</v>
      </c>
      <c r="AL990" s="61">
        <v>3.2494860708428566</v>
      </c>
      <c r="AM990" s="61">
        <v>3.2494860708428566</v>
      </c>
      <c r="AN990" s="61">
        <v>3.2494860708428566</v>
      </c>
      <c r="AO990" s="61">
        <v>3.2494860708428566</v>
      </c>
      <c r="AP990" s="61">
        <v>3.2494860708428566</v>
      </c>
      <c r="AQ990" s="61">
        <v>3.2494860708428566</v>
      </c>
      <c r="AR990" s="61">
        <v>3.2494860708428566</v>
      </c>
      <c r="AS990" s="61">
        <v>3.2494860708428566</v>
      </c>
      <c r="AT990" s="61">
        <v>3.2494860708428566</v>
      </c>
      <c r="AU990" s="61">
        <v>3.2494860708428566</v>
      </c>
      <c r="AV990" s="61">
        <v>3.2494860708428566</v>
      </c>
      <c r="AW990" s="61">
        <v>3.2494860708428566</v>
      </c>
      <c r="AX990" s="61">
        <v>3.2494860708428566</v>
      </c>
      <c r="AY990" s="61">
        <v>3.2494860708428566</v>
      </c>
      <c r="AZ990" s="61">
        <v>3.2494860708428566</v>
      </c>
      <c r="BA990" s="61">
        <v>3.2494860708428566</v>
      </c>
      <c r="BB990" s="61">
        <v>3.2494860708428566</v>
      </c>
      <c r="BC990" s="61">
        <v>3.2494860708428566</v>
      </c>
      <c r="BD990" s="61">
        <v>3.2494860708428566</v>
      </c>
      <c r="BE990" s="61">
        <v>3.2494860708428566</v>
      </c>
      <c r="BF990" s="61">
        <v>3.2494860708428566</v>
      </c>
      <c r="BG990" s="61">
        <v>3.2494860708428566</v>
      </c>
    </row>
    <row r="991" spans="1:59" x14ac:dyDescent="0.35">
      <c r="A991" s="2" t="s">
        <v>507</v>
      </c>
      <c r="B991" t="s">
        <v>38</v>
      </c>
      <c r="C991" t="s">
        <v>129</v>
      </c>
      <c r="D991" t="s">
        <v>7</v>
      </c>
      <c r="E991" s="24">
        <v>9.6103896103896094E-2</v>
      </c>
      <c r="F991" s="61">
        <v>1.2144543901129867</v>
      </c>
      <c r="G991" s="61">
        <v>1.2144543901129867</v>
      </c>
      <c r="H991" s="61">
        <v>1.2144543901129867</v>
      </c>
      <c r="I991" s="61">
        <v>1.2144543901129867</v>
      </c>
      <c r="J991" s="61">
        <v>1.2144543901129867</v>
      </c>
      <c r="K991" s="61">
        <v>1.2144543901129867</v>
      </c>
      <c r="L991" s="61">
        <v>1.2144543901129867</v>
      </c>
      <c r="M991" s="61">
        <v>1.2144543901129867</v>
      </c>
      <c r="N991" s="61">
        <v>1.2144543901129867</v>
      </c>
      <c r="O991" s="61">
        <v>1.2144543901129867</v>
      </c>
      <c r="P991" s="61">
        <v>1.2144543901129867</v>
      </c>
      <c r="Q991" s="61">
        <v>1.2144543901129867</v>
      </c>
      <c r="R991" s="61">
        <v>1.2144543901129867</v>
      </c>
      <c r="S991" s="61">
        <v>1.2144543901129867</v>
      </c>
      <c r="T991" s="61">
        <v>1.2144543901129867</v>
      </c>
      <c r="U991" s="61">
        <v>1.2144543901129867</v>
      </c>
      <c r="V991" s="61">
        <v>1.2144543901129867</v>
      </c>
      <c r="W991" s="61">
        <v>1.2144543901129867</v>
      </c>
      <c r="X991" s="61">
        <v>1.2144543901129867</v>
      </c>
      <c r="Y991" s="61">
        <v>1.2144543901129867</v>
      </c>
      <c r="Z991" s="61">
        <v>1.2144543901129867</v>
      </c>
      <c r="AA991" s="61">
        <v>1.2144543901129867</v>
      </c>
      <c r="AB991" s="61">
        <v>1.2144543901129867</v>
      </c>
      <c r="AC991" s="61">
        <v>1.2144543901129867</v>
      </c>
      <c r="AD991" s="61">
        <v>1.2144543901129867</v>
      </c>
      <c r="AE991" s="61">
        <v>1.2144543901129867</v>
      </c>
      <c r="AF991" s="61">
        <v>1.2144543901129867</v>
      </c>
      <c r="AG991" s="61">
        <v>1.2144543901129867</v>
      </c>
      <c r="AH991" s="61">
        <v>1.2144543901129867</v>
      </c>
      <c r="AI991" s="61">
        <v>1.2144543901129867</v>
      </c>
      <c r="AJ991" s="61">
        <v>1.2144543901129867</v>
      </c>
      <c r="AK991" s="61">
        <v>1.2144543901129867</v>
      </c>
      <c r="AL991" s="61">
        <v>1.2144543901129867</v>
      </c>
      <c r="AM991" s="61">
        <v>1.2144543901129867</v>
      </c>
      <c r="AN991" s="61">
        <v>1.2144543901129867</v>
      </c>
      <c r="AO991" s="61">
        <v>1.2144543901129867</v>
      </c>
      <c r="AP991" s="61">
        <v>1.2144543901129867</v>
      </c>
      <c r="AQ991" s="61">
        <v>1.2144543901129867</v>
      </c>
      <c r="AR991" s="61">
        <v>1.2144543901129867</v>
      </c>
      <c r="AS991" s="61">
        <v>1.2144543901129867</v>
      </c>
      <c r="AT991" s="61">
        <v>1.2144543901129867</v>
      </c>
      <c r="AU991" s="61">
        <v>1.2144543901129867</v>
      </c>
      <c r="AV991" s="61">
        <v>1.2144543901129867</v>
      </c>
      <c r="AW991" s="61">
        <v>1.2144543901129867</v>
      </c>
      <c r="AX991" s="61">
        <v>1.2144543901129867</v>
      </c>
      <c r="AY991" s="61">
        <v>1.2144543901129867</v>
      </c>
      <c r="AZ991" s="61">
        <v>1.2144543901129867</v>
      </c>
      <c r="BA991" s="61">
        <v>1.2144543901129867</v>
      </c>
      <c r="BB991" s="61">
        <v>1.2144543901129867</v>
      </c>
      <c r="BC991" s="61">
        <v>1.2144543901129867</v>
      </c>
      <c r="BD991" s="61">
        <v>1.2144543901129867</v>
      </c>
      <c r="BE991" s="61">
        <v>1.2144543901129867</v>
      </c>
      <c r="BF991" s="61">
        <v>1.2144543901129867</v>
      </c>
      <c r="BG991" s="61">
        <v>1.2144543901129867</v>
      </c>
    </row>
    <row r="992" spans="1:59" x14ac:dyDescent="0.35">
      <c r="A992" s="2" t="s">
        <v>507</v>
      </c>
      <c r="B992" t="s">
        <v>38</v>
      </c>
      <c r="C992" t="s">
        <v>130</v>
      </c>
      <c r="D992" t="s">
        <v>7</v>
      </c>
      <c r="E992" s="24">
        <v>0.20259740259740258</v>
      </c>
      <c r="F992" s="61">
        <v>2.5602011467246748</v>
      </c>
      <c r="G992" s="61">
        <v>2.5602011467246748</v>
      </c>
      <c r="H992" s="61">
        <v>2.5602011467246748</v>
      </c>
      <c r="I992" s="61">
        <v>2.5602011467246748</v>
      </c>
      <c r="J992" s="61">
        <v>2.5602011467246748</v>
      </c>
      <c r="K992" s="61">
        <v>2.5602011467246748</v>
      </c>
      <c r="L992" s="61">
        <v>2.5602011467246748</v>
      </c>
      <c r="M992" s="61">
        <v>2.5602011467246748</v>
      </c>
      <c r="N992" s="61">
        <v>2.5602011467246748</v>
      </c>
      <c r="O992" s="61">
        <v>2.5602011467246748</v>
      </c>
      <c r="P992" s="61">
        <v>2.5602011467246748</v>
      </c>
      <c r="Q992" s="61">
        <v>2.5602011467246748</v>
      </c>
      <c r="R992" s="61">
        <v>2.5602011467246748</v>
      </c>
      <c r="S992" s="61">
        <v>2.5602011467246748</v>
      </c>
      <c r="T992" s="61">
        <v>2.5602011467246748</v>
      </c>
      <c r="U992" s="61">
        <v>2.5602011467246748</v>
      </c>
      <c r="V992" s="61">
        <v>2.5602011467246748</v>
      </c>
      <c r="W992" s="61">
        <v>2.5602011467246748</v>
      </c>
      <c r="X992" s="61">
        <v>2.5602011467246748</v>
      </c>
      <c r="Y992" s="61">
        <v>2.5602011467246748</v>
      </c>
      <c r="Z992" s="61">
        <v>2.5602011467246748</v>
      </c>
      <c r="AA992" s="61">
        <v>2.5602011467246748</v>
      </c>
      <c r="AB992" s="61">
        <v>2.5602011467246748</v>
      </c>
      <c r="AC992" s="61">
        <v>2.5602011467246748</v>
      </c>
      <c r="AD992" s="61">
        <v>2.5602011467246748</v>
      </c>
      <c r="AE992" s="61">
        <v>2.5602011467246748</v>
      </c>
      <c r="AF992" s="61">
        <v>2.5602011467246748</v>
      </c>
      <c r="AG992" s="61">
        <v>2.5602011467246748</v>
      </c>
      <c r="AH992" s="61">
        <v>2.5602011467246748</v>
      </c>
      <c r="AI992" s="61">
        <v>2.5602011467246748</v>
      </c>
      <c r="AJ992" s="61">
        <v>2.5602011467246748</v>
      </c>
      <c r="AK992" s="61">
        <v>2.5602011467246748</v>
      </c>
      <c r="AL992" s="61">
        <v>2.5602011467246748</v>
      </c>
      <c r="AM992" s="61">
        <v>2.5602011467246748</v>
      </c>
      <c r="AN992" s="61">
        <v>2.5602011467246748</v>
      </c>
      <c r="AO992" s="61">
        <v>2.5602011467246748</v>
      </c>
      <c r="AP992" s="61">
        <v>2.5602011467246748</v>
      </c>
      <c r="AQ992" s="61">
        <v>2.5602011467246748</v>
      </c>
      <c r="AR992" s="61">
        <v>2.5602011467246748</v>
      </c>
      <c r="AS992" s="61">
        <v>2.5602011467246748</v>
      </c>
      <c r="AT992" s="61">
        <v>2.5602011467246748</v>
      </c>
      <c r="AU992" s="61">
        <v>2.5602011467246748</v>
      </c>
      <c r="AV992" s="61">
        <v>2.5602011467246748</v>
      </c>
      <c r="AW992" s="61">
        <v>2.5602011467246748</v>
      </c>
      <c r="AX992" s="61">
        <v>2.5602011467246748</v>
      </c>
      <c r="AY992" s="61">
        <v>2.5602011467246748</v>
      </c>
      <c r="AZ992" s="61">
        <v>2.5602011467246748</v>
      </c>
      <c r="BA992" s="61">
        <v>2.5602011467246748</v>
      </c>
      <c r="BB992" s="61">
        <v>2.5602011467246748</v>
      </c>
      <c r="BC992" s="61">
        <v>2.5602011467246748</v>
      </c>
      <c r="BD992" s="61">
        <v>2.5602011467246748</v>
      </c>
      <c r="BE992" s="61">
        <v>2.5602011467246748</v>
      </c>
      <c r="BF992" s="61">
        <v>2.5602011467246748</v>
      </c>
      <c r="BG992" s="61">
        <v>2.5602011467246748</v>
      </c>
    </row>
    <row r="993" spans="1:59" x14ac:dyDescent="0.35">
      <c r="A993" s="2" t="s">
        <v>507</v>
      </c>
      <c r="B993" t="s">
        <v>38</v>
      </c>
      <c r="C993" t="s">
        <v>132</v>
      </c>
      <c r="D993" t="s">
        <v>7</v>
      </c>
      <c r="E993" s="24">
        <v>5.4545454545454543E-2</v>
      </c>
      <c r="F993" s="61">
        <v>0.68928492411818176</v>
      </c>
      <c r="G993" s="61">
        <v>0.68928492411818176</v>
      </c>
      <c r="H993" s="61">
        <v>0.68928492411818176</v>
      </c>
      <c r="I993" s="61">
        <v>0.68928492411818176</v>
      </c>
      <c r="J993" s="61">
        <v>0.68928492411818176</v>
      </c>
      <c r="K993" s="61">
        <v>0.68928492411818176</v>
      </c>
      <c r="L993" s="61">
        <v>0.68928492411818176</v>
      </c>
      <c r="M993" s="61">
        <v>0.68928492411818176</v>
      </c>
      <c r="N993" s="61">
        <v>0.68928492411818176</v>
      </c>
      <c r="O993" s="61">
        <v>0.68928492411818176</v>
      </c>
      <c r="P993" s="61">
        <v>0.68928492411818176</v>
      </c>
      <c r="Q993" s="61">
        <v>0.68928492411818176</v>
      </c>
      <c r="R993" s="61">
        <v>0.68928492411818176</v>
      </c>
      <c r="S993" s="61">
        <v>0.68928492411818176</v>
      </c>
      <c r="T993" s="61">
        <v>0.68928492411818176</v>
      </c>
      <c r="U993" s="61">
        <v>0.68928492411818176</v>
      </c>
      <c r="V993" s="61">
        <v>0.68928492411818176</v>
      </c>
      <c r="W993" s="61">
        <v>0.68928492411818176</v>
      </c>
      <c r="X993" s="61">
        <v>0.68928492411818176</v>
      </c>
      <c r="Y993" s="61">
        <v>0.68928492411818176</v>
      </c>
      <c r="Z993" s="61">
        <v>0.68928492411818176</v>
      </c>
      <c r="AA993" s="61">
        <v>0.68928492411818176</v>
      </c>
      <c r="AB993" s="61">
        <v>0.68928492411818176</v>
      </c>
      <c r="AC993" s="61">
        <v>0.68928492411818176</v>
      </c>
      <c r="AD993" s="61">
        <v>0.68928492411818176</v>
      </c>
      <c r="AE993" s="61">
        <v>0.68928492411818176</v>
      </c>
      <c r="AF993" s="61">
        <v>0.68928492411818176</v>
      </c>
      <c r="AG993" s="61">
        <v>0.68928492411818176</v>
      </c>
      <c r="AH993" s="61">
        <v>0.68928492411818176</v>
      </c>
      <c r="AI993" s="61">
        <v>0.68928492411818176</v>
      </c>
      <c r="AJ993" s="61">
        <v>0.68928492411818176</v>
      </c>
      <c r="AK993" s="61">
        <v>0.68928492411818176</v>
      </c>
      <c r="AL993" s="61">
        <v>0.68928492411818176</v>
      </c>
      <c r="AM993" s="61">
        <v>0.68928492411818176</v>
      </c>
      <c r="AN993" s="61">
        <v>0.68928492411818176</v>
      </c>
      <c r="AO993" s="61">
        <v>0.68928492411818176</v>
      </c>
      <c r="AP993" s="61">
        <v>0.68928492411818176</v>
      </c>
      <c r="AQ993" s="61">
        <v>0.68928492411818176</v>
      </c>
      <c r="AR993" s="61">
        <v>0.68928492411818176</v>
      </c>
      <c r="AS993" s="61">
        <v>0.68928492411818176</v>
      </c>
      <c r="AT993" s="61">
        <v>0.68928492411818176</v>
      </c>
      <c r="AU993" s="61">
        <v>0.68928492411818176</v>
      </c>
      <c r="AV993" s="61">
        <v>0.68928492411818176</v>
      </c>
      <c r="AW993" s="61">
        <v>0.68928492411818176</v>
      </c>
      <c r="AX993" s="61">
        <v>0.68928492411818176</v>
      </c>
      <c r="AY993" s="61">
        <v>0.68928492411818176</v>
      </c>
      <c r="AZ993" s="61">
        <v>0.68928492411818176</v>
      </c>
      <c r="BA993" s="61">
        <v>0.68928492411818176</v>
      </c>
      <c r="BB993" s="61">
        <v>0.68928492411818176</v>
      </c>
      <c r="BC993" s="61">
        <v>0.68928492411818176</v>
      </c>
      <c r="BD993" s="61">
        <v>0.68928492411818176</v>
      </c>
      <c r="BE993" s="61">
        <v>0.68928492411818176</v>
      </c>
      <c r="BF993" s="61">
        <v>0.68928492411818176</v>
      </c>
      <c r="BG993" s="61">
        <v>0.68928492411818176</v>
      </c>
    </row>
    <row r="994" spans="1:59" x14ac:dyDescent="0.35">
      <c r="A994" s="2" t="s">
        <v>507</v>
      </c>
      <c r="B994" t="s">
        <v>38</v>
      </c>
      <c r="C994" t="s">
        <v>135</v>
      </c>
      <c r="D994" t="s">
        <v>7</v>
      </c>
      <c r="E994" s="24">
        <v>1.5584415584415584E-2</v>
      </c>
      <c r="F994" s="61">
        <v>0.19693854974805192</v>
      </c>
      <c r="G994" s="61">
        <v>0.19693854974805192</v>
      </c>
      <c r="H994" s="61">
        <v>0.19693854974805192</v>
      </c>
      <c r="I994" s="61">
        <v>0.19693854974805192</v>
      </c>
      <c r="J994" s="61">
        <v>0.19693854974805192</v>
      </c>
      <c r="K994" s="61">
        <v>0.19693854974805192</v>
      </c>
      <c r="L994" s="61">
        <v>0.19693854974805192</v>
      </c>
      <c r="M994" s="61">
        <v>0.19693854974805192</v>
      </c>
      <c r="N994" s="61">
        <v>0.19693854974805192</v>
      </c>
      <c r="O994" s="61">
        <v>0.19693854974805192</v>
      </c>
      <c r="P994" s="61">
        <v>0.19693854974805192</v>
      </c>
      <c r="Q994" s="61">
        <v>0.19693854974805192</v>
      </c>
      <c r="R994" s="61">
        <v>0.19693854974805192</v>
      </c>
      <c r="S994" s="61">
        <v>0.19693854974805192</v>
      </c>
      <c r="T994" s="61">
        <v>0.19693854974805192</v>
      </c>
      <c r="U994" s="61">
        <v>0.19693854974805192</v>
      </c>
      <c r="V994" s="61">
        <v>0.19693854974805192</v>
      </c>
      <c r="W994" s="61">
        <v>0.19693854974805192</v>
      </c>
      <c r="X994" s="61">
        <v>0.19693854974805192</v>
      </c>
      <c r="Y994" s="61">
        <v>0.19693854974805192</v>
      </c>
      <c r="Z994" s="61">
        <v>0.19693854974805192</v>
      </c>
      <c r="AA994" s="61">
        <v>0.19693854974805192</v>
      </c>
      <c r="AB994" s="61">
        <v>0.19693854974805192</v>
      </c>
      <c r="AC994" s="61">
        <v>0.19693854974805192</v>
      </c>
      <c r="AD994" s="61">
        <v>0.19693854974805192</v>
      </c>
      <c r="AE994" s="61">
        <v>0.19693854974805192</v>
      </c>
      <c r="AF994" s="61">
        <v>0.19693854974805192</v>
      </c>
      <c r="AG994" s="61">
        <v>0.19693854974805192</v>
      </c>
      <c r="AH994" s="61">
        <v>0.19693854974805192</v>
      </c>
      <c r="AI994" s="61">
        <v>0.19693854974805192</v>
      </c>
      <c r="AJ994" s="61">
        <v>0.19693854974805192</v>
      </c>
      <c r="AK994" s="61">
        <v>0.19693854974805192</v>
      </c>
      <c r="AL994" s="61">
        <v>0.19693854974805192</v>
      </c>
      <c r="AM994" s="61">
        <v>0.19693854974805192</v>
      </c>
      <c r="AN994" s="61">
        <v>0.19693854974805192</v>
      </c>
      <c r="AO994" s="61">
        <v>0.19693854974805192</v>
      </c>
      <c r="AP994" s="61">
        <v>0.19693854974805192</v>
      </c>
      <c r="AQ994" s="61">
        <v>0.19693854974805192</v>
      </c>
      <c r="AR994" s="61">
        <v>0.19693854974805192</v>
      </c>
      <c r="AS994" s="61">
        <v>0.19693854974805192</v>
      </c>
      <c r="AT994" s="61">
        <v>0.19693854974805192</v>
      </c>
      <c r="AU994" s="61">
        <v>0.19693854974805192</v>
      </c>
      <c r="AV994" s="61">
        <v>0.19693854974805192</v>
      </c>
      <c r="AW994" s="61">
        <v>0.19693854974805192</v>
      </c>
      <c r="AX994" s="61">
        <v>0.19693854974805192</v>
      </c>
      <c r="AY994" s="61">
        <v>0.19693854974805192</v>
      </c>
      <c r="AZ994" s="61">
        <v>0.19693854974805192</v>
      </c>
      <c r="BA994" s="61">
        <v>0.19693854974805192</v>
      </c>
      <c r="BB994" s="61">
        <v>0.19693854974805192</v>
      </c>
      <c r="BC994" s="61">
        <v>0.19693854974805192</v>
      </c>
      <c r="BD994" s="61">
        <v>0.19693854974805192</v>
      </c>
      <c r="BE994" s="61">
        <v>0.19693854974805192</v>
      </c>
      <c r="BF994" s="61">
        <v>0.19693854974805192</v>
      </c>
      <c r="BG994" s="61">
        <v>0.19693854974805192</v>
      </c>
    </row>
    <row r="995" spans="1:59" x14ac:dyDescent="0.35">
      <c r="A995" s="2" t="s">
        <v>507</v>
      </c>
      <c r="B995" t="s">
        <v>38</v>
      </c>
      <c r="C995" t="s">
        <v>140</v>
      </c>
      <c r="D995" t="s">
        <v>7</v>
      </c>
      <c r="E995" s="24">
        <v>0.37402597402597398</v>
      </c>
      <c r="F995" s="61">
        <v>4.7265251939532451</v>
      </c>
      <c r="G995" s="61">
        <v>4.7265251939532451</v>
      </c>
      <c r="H995" s="61">
        <v>4.7265251939532451</v>
      </c>
      <c r="I995" s="61">
        <v>4.7265251939532451</v>
      </c>
      <c r="J995" s="61">
        <v>4.7265251939532451</v>
      </c>
      <c r="K995" s="61">
        <v>4.7265251939532451</v>
      </c>
      <c r="L995" s="61">
        <v>4.7265251939532451</v>
      </c>
      <c r="M995" s="61">
        <v>4.7265251939532451</v>
      </c>
      <c r="N995" s="61">
        <v>4.7265251939532451</v>
      </c>
      <c r="O995" s="61">
        <v>4.7265251939532451</v>
      </c>
      <c r="P995" s="61">
        <v>4.7265251939532451</v>
      </c>
      <c r="Q995" s="61">
        <v>4.7265251939532451</v>
      </c>
      <c r="R995" s="61">
        <v>4.7265251939532451</v>
      </c>
      <c r="S995" s="61">
        <v>4.7265251939532451</v>
      </c>
      <c r="T995" s="61">
        <v>4.7265251939532451</v>
      </c>
      <c r="U995" s="61">
        <v>4.7265251939532451</v>
      </c>
      <c r="V995" s="61">
        <v>4.7265251939532451</v>
      </c>
      <c r="W995" s="61">
        <v>4.7265251939532451</v>
      </c>
      <c r="X995" s="61">
        <v>4.7265251939532451</v>
      </c>
      <c r="Y995" s="61">
        <v>4.7265251939532451</v>
      </c>
      <c r="Z995" s="61">
        <v>4.7265251939532451</v>
      </c>
      <c r="AA995" s="61">
        <v>4.7265251939532451</v>
      </c>
      <c r="AB995" s="61">
        <v>4.7265251939532451</v>
      </c>
      <c r="AC995" s="61">
        <v>4.7265251939532451</v>
      </c>
      <c r="AD995" s="61">
        <v>4.7265251939532451</v>
      </c>
      <c r="AE995" s="61">
        <v>4.7265251939532451</v>
      </c>
      <c r="AF995" s="61">
        <v>4.7265251939532451</v>
      </c>
      <c r="AG995" s="61">
        <v>4.7265251939532451</v>
      </c>
      <c r="AH995" s="61">
        <v>4.7265251939532451</v>
      </c>
      <c r="AI995" s="61">
        <v>4.7265251939532451</v>
      </c>
      <c r="AJ995" s="61">
        <v>4.7265251939532451</v>
      </c>
      <c r="AK995" s="61">
        <v>4.7265251939532451</v>
      </c>
      <c r="AL995" s="61">
        <v>4.7265251939532451</v>
      </c>
      <c r="AM995" s="61">
        <v>4.7265251939532451</v>
      </c>
      <c r="AN995" s="61">
        <v>4.7265251939532451</v>
      </c>
      <c r="AO995" s="61">
        <v>4.7265251939532451</v>
      </c>
      <c r="AP995" s="61">
        <v>4.7265251939532451</v>
      </c>
      <c r="AQ995" s="61">
        <v>4.7265251939532451</v>
      </c>
      <c r="AR995" s="61">
        <v>4.7265251939532451</v>
      </c>
      <c r="AS995" s="61">
        <v>4.7265251939532451</v>
      </c>
      <c r="AT995" s="61">
        <v>4.7265251939532451</v>
      </c>
      <c r="AU995" s="61">
        <v>4.7265251939532451</v>
      </c>
      <c r="AV995" s="61">
        <v>4.7265251939532451</v>
      </c>
      <c r="AW995" s="61">
        <v>4.7265251939532451</v>
      </c>
      <c r="AX995" s="61">
        <v>4.7265251939532451</v>
      </c>
      <c r="AY995" s="61">
        <v>4.7265251939532451</v>
      </c>
      <c r="AZ995" s="61">
        <v>4.7265251939532451</v>
      </c>
      <c r="BA995" s="61">
        <v>4.7265251939532451</v>
      </c>
      <c r="BB995" s="61">
        <v>4.7265251939532451</v>
      </c>
      <c r="BC995" s="61">
        <v>4.7265251939532451</v>
      </c>
      <c r="BD995" s="61">
        <v>4.7265251939532451</v>
      </c>
      <c r="BE995" s="61">
        <v>4.7265251939532451</v>
      </c>
      <c r="BF995" s="61">
        <v>4.7265251939532451</v>
      </c>
      <c r="BG995" s="61">
        <v>4.7265251939532451</v>
      </c>
    </row>
    <row r="996" spans="1:59" x14ac:dyDescent="0.35">
      <c r="A996" s="2" t="s">
        <v>507</v>
      </c>
      <c r="B996" t="s">
        <v>38</v>
      </c>
      <c r="C996" t="s">
        <v>150</v>
      </c>
      <c r="D996" t="s">
        <v>7</v>
      </c>
      <c r="E996" s="24">
        <v>0.25714285714285712</v>
      </c>
      <c r="F996" s="61">
        <v>0.92467962405714266</v>
      </c>
      <c r="G996" s="61">
        <v>0.92467962405714266</v>
      </c>
      <c r="H996" s="61">
        <v>0.92467962405714266</v>
      </c>
      <c r="I996" s="61">
        <v>0.92467962405714266</v>
      </c>
      <c r="J996" s="61">
        <v>0.92467962405714266</v>
      </c>
      <c r="K996" s="61">
        <v>0.92467962405714266</v>
      </c>
      <c r="L996" s="61">
        <v>0.92467962405714266</v>
      </c>
      <c r="M996" s="61">
        <v>0.92467962405714266</v>
      </c>
      <c r="N996" s="61">
        <v>0.92467962405714266</v>
      </c>
      <c r="O996" s="61">
        <v>0.92467962405714266</v>
      </c>
      <c r="P996" s="61">
        <v>0.92467962405714266</v>
      </c>
      <c r="Q996" s="61">
        <v>0.92467962405714266</v>
      </c>
      <c r="R996" s="61">
        <v>0.92467962405714266</v>
      </c>
      <c r="S996" s="61">
        <v>0.92467962405714266</v>
      </c>
      <c r="T996" s="61">
        <v>0.92467962405714266</v>
      </c>
      <c r="U996" s="61">
        <v>0.92467962405714266</v>
      </c>
      <c r="V996" s="61">
        <v>0.92467962405714266</v>
      </c>
      <c r="W996" s="61">
        <v>0.92467962405714266</v>
      </c>
      <c r="X996" s="61">
        <v>0.92467962405714266</v>
      </c>
      <c r="Y996" s="61">
        <v>0.92467962405714266</v>
      </c>
      <c r="Z996" s="61">
        <v>0.92467962405714266</v>
      </c>
      <c r="AA996" s="61">
        <v>0.92467962405714266</v>
      </c>
      <c r="AB996" s="61">
        <v>0.92467962405714266</v>
      </c>
      <c r="AC996" s="61">
        <v>0.92467962405714266</v>
      </c>
      <c r="AD996" s="61">
        <v>0.92467962405714266</v>
      </c>
      <c r="AE996" s="61">
        <v>0.92467962405714266</v>
      </c>
      <c r="AF996" s="61">
        <v>0.92467962405714266</v>
      </c>
      <c r="AG996" s="61">
        <v>0.92467962405714266</v>
      </c>
      <c r="AH996" s="61">
        <v>0.92467962405714266</v>
      </c>
      <c r="AI996" s="61">
        <v>0.92467962405714266</v>
      </c>
      <c r="AJ996" s="61">
        <v>0.92467962405714266</v>
      </c>
      <c r="AK996" s="61">
        <v>0.92467962405714266</v>
      </c>
      <c r="AL996" s="61">
        <v>0.92467962405714266</v>
      </c>
      <c r="AM996" s="61">
        <v>0.92467962405714266</v>
      </c>
      <c r="AN996" s="61">
        <v>0.92467962405714266</v>
      </c>
      <c r="AO996" s="61">
        <v>0.92467962405714266</v>
      </c>
      <c r="AP996" s="61">
        <v>0.92467962405714266</v>
      </c>
      <c r="AQ996" s="61">
        <v>0.92467962405714266</v>
      </c>
      <c r="AR996" s="61">
        <v>0.92467962405714266</v>
      </c>
      <c r="AS996" s="61">
        <v>0.92467962405714266</v>
      </c>
      <c r="AT996" s="61">
        <v>0.92467962405714266</v>
      </c>
      <c r="AU996" s="61">
        <v>0.92467962405714266</v>
      </c>
      <c r="AV996" s="61">
        <v>0.92467962405714266</v>
      </c>
      <c r="AW996" s="61">
        <v>0.92467962405714266</v>
      </c>
      <c r="AX996" s="61">
        <v>0.92467962405714266</v>
      </c>
      <c r="AY996" s="61">
        <v>0.92467962405714266</v>
      </c>
      <c r="AZ996" s="61">
        <v>0.92467962405714266</v>
      </c>
      <c r="BA996" s="61">
        <v>0.92467962405714266</v>
      </c>
      <c r="BB996" s="61">
        <v>0.92467962405714266</v>
      </c>
      <c r="BC996" s="61">
        <v>0.92467962405714266</v>
      </c>
      <c r="BD996" s="61">
        <v>0.92467962405714266</v>
      </c>
      <c r="BE996" s="61">
        <v>0.92467962405714266</v>
      </c>
      <c r="BF996" s="61">
        <v>0.92467962405714266</v>
      </c>
      <c r="BG996" s="61">
        <v>0.92467962405714266</v>
      </c>
    </row>
    <row r="997" spans="1:59" x14ac:dyDescent="0.35">
      <c r="A997" s="2" t="s">
        <v>507</v>
      </c>
      <c r="B997" t="s">
        <v>38</v>
      </c>
      <c r="C997" t="s">
        <v>151</v>
      </c>
      <c r="D997" t="s">
        <v>7</v>
      </c>
      <c r="E997" s="24">
        <v>9.6103896103896094E-2</v>
      </c>
      <c r="F997" s="61">
        <v>0.34558733424357857</v>
      </c>
      <c r="G997" s="61">
        <v>0.34558733424357857</v>
      </c>
      <c r="H997" s="61">
        <v>0.34558733424357857</v>
      </c>
      <c r="I997" s="61">
        <v>0.34558733424357857</v>
      </c>
      <c r="J997" s="61">
        <v>0.34558733424357857</v>
      </c>
      <c r="K997" s="61">
        <v>0.34558733424357857</v>
      </c>
      <c r="L997" s="61">
        <v>0.34558733424357857</v>
      </c>
      <c r="M997" s="61">
        <v>0.34558733424357857</v>
      </c>
      <c r="N997" s="61">
        <v>0.34558733424357857</v>
      </c>
      <c r="O997" s="61">
        <v>0.34558733424357857</v>
      </c>
      <c r="P997" s="61">
        <v>0.34558733424357857</v>
      </c>
      <c r="Q997" s="61">
        <v>0.34558733424357857</v>
      </c>
      <c r="R997" s="61">
        <v>0.34558733424357857</v>
      </c>
      <c r="S997" s="61">
        <v>0.34558733424357857</v>
      </c>
      <c r="T997" s="61">
        <v>0.34558733424357857</v>
      </c>
      <c r="U997" s="61">
        <v>0.34558733424357857</v>
      </c>
      <c r="V997" s="61">
        <v>0.34558733424357857</v>
      </c>
      <c r="W997" s="61">
        <v>0.34558733424357857</v>
      </c>
      <c r="X997" s="61">
        <v>0.34558733424357857</v>
      </c>
      <c r="Y997" s="61">
        <v>0.34558733424357857</v>
      </c>
      <c r="Z997" s="61">
        <v>0.34558733424357857</v>
      </c>
      <c r="AA997" s="61">
        <v>0.34558733424357857</v>
      </c>
      <c r="AB997" s="61">
        <v>0.34558733424357857</v>
      </c>
      <c r="AC997" s="61">
        <v>0.34558733424357857</v>
      </c>
      <c r="AD997" s="61">
        <v>0.34558733424357857</v>
      </c>
      <c r="AE997" s="61">
        <v>0.34558733424357857</v>
      </c>
      <c r="AF997" s="61">
        <v>0.34558733424357857</v>
      </c>
      <c r="AG997" s="61">
        <v>0.34558733424357857</v>
      </c>
      <c r="AH997" s="61">
        <v>0.34558733424357857</v>
      </c>
      <c r="AI997" s="61">
        <v>0.34558733424357857</v>
      </c>
      <c r="AJ997" s="61">
        <v>0.34558733424357857</v>
      </c>
      <c r="AK997" s="61">
        <v>0.34558733424357857</v>
      </c>
      <c r="AL997" s="61">
        <v>0.34558733424357857</v>
      </c>
      <c r="AM997" s="61">
        <v>0.34558733424357857</v>
      </c>
      <c r="AN997" s="61">
        <v>0.34558733424357857</v>
      </c>
      <c r="AO997" s="61">
        <v>0.34558733424357857</v>
      </c>
      <c r="AP997" s="61">
        <v>0.34558733424357857</v>
      </c>
      <c r="AQ997" s="61">
        <v>0.34558733424357857</v>
      </c>
      <c r="AR997" s="61">
        <v>0.34558733424357857</v>
      </c>
      <c r="AS997" s="61">
        <v>0.34558733424357857</v>
      </c>
      <c r="AT997" s="61">
        <v>0.34558733424357857</v>
      </c>
      <c r="AU997" s="61">
        <v>0.34558733424357857</v>
      </c>
      <c r="AV997" s="61">
        <v>0.34558733424357857</v>
      </c>
      <c r="AW997" s="61">
        <v>0.34558733424357857</v>
      </c>
      <c r="AX997" s="61">
        <v>0.34558733424357857</v>
      </c>
      <c r="AY997" s="61">
        <v>0.34558733424357857</v>
      </c>
      <c r="AZ997" s="61">
        <v>0.34558733424357857</v>
      </c>
      <c r="BA997" s="61">
        <v>0.34558733424357857</v>
      </c>
      <c r="BB997" s="61">
        <v>0.34558733424357857</v>
      </c>
      <c r="BC997" s="61">
        <v>0.34558733424357857</v>
      </c>
      <c r="BD997" s="61">
        <v>0.34558733424357857</v>
      </c>
      <c r="BE997" s="61">
        <v>0.34558733424357857</v>
      </c>
      <c r="BF997" s="61">
        <v>0.34558733424357857</v>
      </c>
      <c r="BG997" s="61">
        <v>0.34558733424357857</v>
      </c>
    </row>
    <row r="998" spans="1:59" x14ac:dyDescent="0.35">
      <c r="A998" s="2" t="s">
        <v>507</v>
      </c>
      <c r="B998" t="s">
        <v>38</v>
      </c>
      <c r="C998" t="s">
        <v>152</v>
      </c>
      <c r="D998" t="s">
        <v>7</v>
      </c>
      <c r="E998" s="24">
        <v>0.20259740259740258</v>
      </c>
      <c r="F998" s="61">
        <v>0.7285354613783549</v>
      </c>
      <c r="G998" s="61">
        <v>0.7285354613783549</v>
      </c>
      <c r="H998" s="61">
        <v>0.7285354613783549</v>
      </c>
      <c r="I998" s="61">
        <v>0.7285354613783549</v>
      </c>
      <c r="J998" s="61">
        <v>0.7285354613783549</v>
      </c>
      <c r="K998" s="61">
        <v>0.7285354613783549</v>
      </c>
      <c r="L998" s="61">
        <v>0.7285354613783549</v>
      </c>
      <c r="M998" s="61">
        <v>0.7285354613783549</v>
      </c>
      <c r="N998" s="61">
        <v>0.7285354613783549</v>
      </c>
      <c r="O998" s="61">
        <v>0.7285354613783549</v>
      </c>
      <c r="P998" s="61">
        <v>0.7285354613783549</v>
      </c>
      <c r="Q998" s="61">
        <v>0.7285354613783549</v>
      </c>
      <c r="R998" s="61">
        <v>0.7285354613783549</v>
      </c>
      <c r="S998" s="61">
        <v>0.7285354613783549</v>
      </c>
      <c r="T998" s="61">
        <v>0.7285354613783549</v>
      </c>
      <c r="U998" s="61">
        <v>0.7285354613783549</v>
      </c>
      <c r="V998" s="61">
        <v>0.7285354613783549</v>
      </c>
      <c r="W998" s="61">
        <v>0.7285354613783549</v>
      </c>
      <c r="X998" s="61">
        <v>0.7285354613783549</v>
      </c>
      <c r="Y998" s="61">
        <v>0.7285354613783549</v>
      </c>
      <c r="Z998" s="61">
        <v>0.7285354613783549</v>
      </c>
      <c r="AA998" s="61">
        <v>0.7285354613783549</v>
      </c>
      <c r="AB998" s="61">
        <v>0.7285354613783549</v>
      </c>
      <c r="AC998" s="61">
        <v>0.7285354613783549</v>
      </c>
      <c r="AD998" s="61">
        <v>0.7285354613783549</v>
      </c>
      <c r="AE998" s="61">
        <v>0.7285354613783549</v>
      </c>
      <c r="AF998" s="61">
        <v>0.7285354613783549</v>
      </c>
      <c r="AG998" s="61">
        <v>0.7285354613783549</v>
      </c>
      <c r="AH998" s="61">
        <v>0.7285354613783549</v>
      </c>
      <c r="AI998" s="61">
        <v>0.7285354613783549</v>
      </c>
      <c r="AJ998" s="61">
        <v>0.7285354613783549</v>
      </c>
      <c r="AK998" s="61">
        <v>0.7285354613783549</v>
      </c>
      <c r="AL998" s="61">
        <v>0.7285354613783549</v>
      </c>
      <c r="AM998" s="61">
        <v>0.7285354613783549</v>
      </c>
      <c r="AN998" s="61">
        <v>0.7285354613783549</v>
      </c>
      <c r="AO998" s="61">
        <v>0.7285354613783549</v>
      </c>
      <c r="AP998" s="61">
        <v>0.7285354613783549</v>
      </c>
      <c r="AQ998" s="61">
        <v>0.7285354613783549</v>
      </c>
      <c r="AR998" s="61">
        <v>0.7285354613783549</v>
      </c>
      <c r="AS998" s="61">
        <v>0.7285354613783549</v>
      </c>
      <c r="AT998" s="61">
        <v>0.7285354613783549</v>
      </c>
      <c r="AU998" s="61">
        <v>0.7285354613783549</v>
      </c>
      <c r="AV998" s="61">
        <v>0.7285354613783549</v>
      </c>
      <c r="AW998" s="61">
        <v>0.7285354613783549</v>
      </c>
      <c r="AX998" s="61">
        <v>0.7285354613783549</v>
      </c>
      <c r="AY998" s="61">
        <v>0.7285354613783549</v>
      </c>
      <c r="AZ998" s="61">
        <v>0.7285354613783549</v>
      </c>
      <c r="BA998" s="61">
        <v>0.7285354613783549</v>
      </c>
      <c r="BB998" s="61">
        <v>0.7285354613783549</v>
      </c>
      <c r="BC998" s="61">
        <v>0.7285354613783549</v>
      </c>
      <c r="BD998" s="61">
        <v>0.7285354613783549</v>
      </c>
      <c r="BE998" s="61">
        <v>0.7285354613783549</v>
      </c>
      <c r="BF998" s="61">
        <v>0.7285354613783549</v>
      </c>
      <c r="BG998" s="61">
        <v>0.7285354613783549</v>
      </c>
    </row>
    <row r="999" spans="1:59" x14ac:dyDescent="0.35">
      <c r="A999" s="2" t="s">
        <v>507</v>
      </c>
      <c r="B999" t="s">
        <v>38</v>
      </c>
      <c r="C999" t="s">
        <v>154</v>
      </c>
      <c r="D999" t="s">
        <v>7</v>
      </c>
      <c r="E999" s="24">
        <v>5.4545454545454543E-2</v>
      </c>
      <c r="F999" s="61">
        <v>0.19614416267878787</v>
      </c>
      <c r="G999" s="61">
        <v>0.19614416267878787</v>
      </c>
      <c r="H999" s="61">
        <v>0.19614416267878787</v>
      </c>
      <c r="I999" s="61">
        <v>0.19614416267878787</v>
      </c>
      <c r="J999" s="61">
        <v>0.19614416267878787</v>
      </c>
      <c r="K999" s="61">
        <v>0.19614416267878787</v>
      </c>
      <c r="L999" s="61">
        <v>0.19614416267878787</v>
      </c>
      <c r="M999" s="61">
        <v>0.19614416267878787</v>
      </c>
      <c r="N999" s="61">
        <v>0.19614416267878787</v>
      </c>
      <c r="O999" s="61">
        <v>0.19614416267878787</v>
      </c>
      <c r="P999" s="61">
        <v>0.19614416267878787</v>
      </c>
      <c r="Q999" s="61">
        <v>0.19614416267878787</v>
      </c>
      <c r="R999" s="61">
        <v>0.19614416267878787</v>
      </c>
      <c r="S999" s="61">
        <v>0.19614416267878787</v>
      </c>
      <c r="T999" s="61">
        <v>0.19614416267878787</v>
      </c>
      <c r="U999" s="61">
        <v>0.19614416267878787</v>
      </c>
      <c r="V999" s="61">
        <v>0.19614416267878787</v>
      </c>
      <c r="W999" s="61">
        <v>0.19614416267878787</v>
      </c>
      <c r="X999" s="61">
        <v>0.19614416267878787</v>
      </c>
      <c r="Y999" s="61">
        <v>0.19614416267878787</v>
      </c>
      <c r="Z999" s="61">
        <v>0.19614416267878787</v>
      </c>
      <c r="AA999" s="61">
        <v>0.19614416267878787</v>
      </c>
      <c r="AB999" s="61">
        <v>0.19614416267878787</v>
      </c>
      <c r="AC999" s="61">
        <v>0.19614416267878787</v>
      </c>
      <c r="AD999" s="61">
        <v>0.19614416267878787</v>
      </c>
      <c r="AE999" s="61">
        <v>0.19614416267878787</v>
      </c>
      <c r="AF999" s="61">
        <v>0.19614416267878787</v>
      </c>
      <c r="AG999" s="61">
        <v>0.19614416267878787</v>
      </c>
      <c r="AH999" s="61">
        <v>0.19614416267878787</v>
      </c>
      <c r="AI999" s="61">
        <v>0.19614416267878787</v>
      </c>
      <c r="AJ999" s="61">
        <v>0.19614416267878787</v>
      </c>
      <c r="AK999" s="61">
        <v>0.19614416267878787</v>
      </c>
      <c r="AL999" s="61">
        <v>0.19614416267878787</v>
      </c>
      <c r="AM999" s="61">
        <v>0.19614416267878787</v>
      </c>
      <c r="AN999" s="61">
        <v>0.19614416267878787</v>
      </c>
      <c r="AO999" s="61">
        <v>0.19614416267878787</v>
      </c>
      <c r="AP999" s="61">
        <v>0.19614416267878787</v>
      </c>
      <c r="AQ999" s="61">
        <v>0.19614416267878787</v>
      </c>
      <c r="AR999" s="61">
        <v>0.19614416267878787</v>
      </c>
      <c r="AS999" s="61">
        <v>0.19614416267878787</v>
      </c>
      <c r="AT999" s="61">
        <v>0.19614416267878787</v>
      </c>
      <c r="AU999" s="61">
        <v>0.19614416267878787</v>
      </c>
      <c r="AV999" s="61">
        <v>0.19614416267878787</v>
      </c>
      <c r="AW999" s="61">
        <v>0.19614416267878787</v>
      </c>
      <c r="AX999" s="61">
        <v>0.19614416267878787</v>
      </c>
      <c r="AY999" s="61">
        <v>0.19614416267878787</v>
      </c>
      <c r="AZ999" s="61">
        <v>0.19614416267878787</v>
      </c>
      <c r="BA999" s="61">
        <v>0.19614416267878787</v>
      </c>
      <c r="BB999" s="61">
        <v>0.19614416267878787</v>
      </c>
      <c r="BC999" s="61">
        <v>0.19614416267878787</v>
      </c>
      <c r="BD999" s="61">
        <v>0.19614416267878787</v>
      </c>
      <c r="BE999" s="61">
        <v>0.19614416267878787</v>
      </c>
      <c r="BF999" s="61">
        <v>0.19614416267878787</v>
      </c>
      <c r="BG999" s="61">
        <v>0.19614416267878787</v>
      </c>
    </row>
    <row r="1000" spans="1:59" x14ac:dyDescent="0.35">
      <c r="A1000" s="2" t="s">
        <v>507</v>
      </c>
      <c r="B1000" t="s">
        <v>38</v>
      </c>
      <c r="C1000" t="s">
        <v>157</v>
      </c>
      <c r="D1000" t="s">
        <v>7</v>
      </c>
      <c r="E1000" s="24">
        <v>1.5584415584415584E-2</v>
      </c>
      <c r="F1000" s="61">
        <v>5.6041189336796533E-2</v>
      </c>
      <c r="G1000" s="61">
        <v>5.6041189336796533E-2</v>
      </c>
      <c r="H1000" s="61">
        <v>5.6041189336796533E-2</v>
      </c>
      <c r="I1000" s="61">
        <v>5.6041189336796533E-2</v>
      </c>
      <c r="J1000" s="61">
        <v>5.6041189336796533E-2</v>
      </c>
      <c r="K1000" s="61">
        <v>5.6041189336796533E-2</v>
      </c>
      <c r="L1000" s="61">
        <v>5.6041189336796533E-2</v>
      </c>
      <c r="M1000" s="61">
        <v>5.6041189336796533E-2</v>
      </c>
      <c r="N1000" s="61">
        <v>5.6041189336796533E-2</v>
      </c>
      <c r="O1000" s="61">
        <v>5.6041189336796533E-2</v>
      </c>
      <c r="P1000" s="61">
        <v>5.6041189336796533E-2</v>
      </c>
      <c r="Q1000" s="61">
        <v>5.6041189336796533E-2</v>
      </c>
      <c r="R1000" s="61">
        <v>5.6041189336796533E-2</v>
      </c>
      <c r="S1000" s="61">
        <v>5.6041189336796533E-2</v>
      </c>
      <c r="T1000" s="61">
        <v>5.6041189336796533E-2</v>
      </c>
      <c r="U1000" s="61">
        <v>5.6041189336796533E-2</v>
      </c>
      <c r="V1000" s="61">
        <v>5.6041189336796533E-2</v>
      </c>
      <c r="W1000" s="61">
        <v>5.6041189336796533E-2</v>
      </c>
      <c r="X1000" s="61">
        <v>5.6041189336796533E-2</v>
      </c>
      <c r="Y1000" s="61">
        <v>5.6041189336796533E-2</v>
      </c>
      <c r="Z1000" s="61">
        <v>5.6041189336796533E-2</v>
      </c>
      <c r="AA1000" s="61">
        <v>5.6041189336796533E-2</v>
      </c>
      <c r="AB1000" s="61">
        <v>5.6041189336796533E-2</v>
      </c>
      <c r="AC1000" s="61">
        <v>5.6041189336796533E-2</v>
      </c>
      <c r="AD1000" s="61">
        <v>5.6041189336796533E-2</v>
      </c>
      <c r="AE1000" s="61">
        <v>5.6041189336796533E-2</v>
      </c>
      <c r="AF1000" s="61">
        <v>5.6041189336796533E-2</v>
      </c>
      <c r="AG1000" s="61">
        <v>5.6041189336796533E-2</v>
      </c>
      <c r="AH1000" s="61">
        <v>5.6041189336796533E-2</v>
      </c>
      <c r="AI1000" s="61">
        <v>5.6041189336796533E-2</v>
      </c>
      <c r="AJ1000" s="61">
        <v>5.6041189336796533E-2</v>
      </c>
      <c r="AK1000" s="61">
        <v>5.6041189336796533E-2</v>
      </c>
      <c r="AL1000" s="61">
        <v>5.6041189336796533E-2</v>
      </c>
      <c r="AM1000" s="61">
        <v>5.6041189336796533E-2</v>
      </c>
      <c r="AN1000" s="61">
        <v>5.6041189336796533E-2</v>
      </c>
      <c r="AO1000" s="61">
        <v>5.6041189336796533E-2</v>
      </c>
      <c r="AP1000" s="61">
        <v>5.6041189336796533E-2</v>
      </c>
      <c r="AQ1000" s="61">
        <v>5.6041189336796533E-2</v>
      </c>
      <c r="AR1000" s="61">
        <v>5.6041189336796533E-2</v>
      </c>
      <c r="AS1000" s="61">
        <v>5.6041189336796533E-2</v>
      </c>
      <c r="AT1000" s="61">
        <v>5.6041189336796533E-2</v>
      </c>
      <c r="AU1000" s="61">
        <v>5.6041189336796533E-2</v>
      </c>
      <c r="AV1000" s="61">
        <v>5.6041189336796533E-2</v>
      </c>
      <c r="AW1000" s="61">
        <v>5.6041189336796533E-2</v>
      </c>
      <c r="AX1000" s="61">
        <v>5.6041189336796533E-2</v>
      </c>
      <c r="AY1000" s="61">
        <v>5.6041189336796533E-2</v>
      </c>
      <c r="AZ1000" s="61">
        <v>5.6041189336796533E-2</v>
      </c>
      <c r="BA1000" s="61">
        <v>5.6041189336796533E-2</v>
      </c>
      <c r="BB1000" s="61">
        <v>5.6041189336796533E-2</v>
      </c>
      <c r="BC1000" s="61">
        <v>5.6041189336796533E-2</v>
      </c>
      <c r="BD1000" s="61">
        <v>5.6041189336796533E-2</v>
      </c>
      <c r="BE1000" s="61">
        <v>5.6041189336796533E-2</v>
      </c>
      <c r="BF1000" s="61">
        <v>5.6041189336796533E-2</v>
      </c>
      <c r="BG1000" s="61">
        <v>5.6041189336796533E-2</v>
      </c>
    </row>
    <row r="1001" spans="1:59" x14ac:dyDescent="0.35">
      <c r="A1001" s="2" t="s">
        <v>507</v>
      </c>
      <c r="B1001" t="s">
        <v>38</v>
      </c>
      <c r="C1001" t="s">
        <v>162</v>
      </c>
      <c r="D1001" t="s">
        <v>7</v>
      </c>
      <c r="E1001" s="24">
        <v>0.37402597402597398</v>
      </c>
      <c r="F1001" s="61">
        <v>1.3449885440831166</v>
      </c>
      <c r="G1001" s="61">
        <v>1.3449885440831166</v>
      </c>
      <c r="H1001" s="61">
        <v>1.3449885440831166</v>
      </c>
      <c r="I1001" s="61">
        <v>1.3449885440831166</v>
      </c>
      <c r="J1001" s="61">
        <v>1.3449885440831166</v>
      </c>
      <c r="K1001" s="61">
        <v>1.3449885440831166</v>
      </c>
      <c r="L1001" s="61">
        <v>1.3449885440831166</v>
      </c>
      <c r="M1001" s="61">
        <v>1.3449885440831166</v>
      </c>
      <c r="N1001" s="61">
        <v>1.3449885440831166</v>
      </c>
      <c r="O1001" s="61">
        <v>1.3449885440831166</v>
      </c>
      <c r="P1001" s="61">
        <v>1.3449885440831166</v>
      </c>
      <c r="Q1001" s="61">
        <v>1.3449885440831166</v>
      </c>
      <c r="R1001" s="61">
        <v>1.3449885440831166</v>
      </c>
      <c r="S1001" s="61">
        <v>1.3449885440831166</v>
      </c>
      <c r="T1001" s="61">
        <v>1.3449885440831166</v>
      </c>
      <c r="U1001" s="61">
        <v>1.3449885440831166</v>
      </c>
      <c r="V1001" s="61">
        <v>1.3449885440831166</v>
      </c>
      <c r="W1001" s="61">
        <v>1.3449885440831166</v>
      </c>
      <c r="X1001" s="61">
        <v>1.3449885440831166</v>
      </c>
      <c r="Y1001" s="61">
        <v>1.3449885440831166</v>
      </c>
      <c r="Z1001" s="61">
        <v>1.3449885440831166</v>
      </c>
      <c r="AA1001" s="61">
        <v>1.3449885440831166</v>
      </c>
      <c r="AB1001" s="61">
        <v>1.3449885440831166</v>
      </c>
      <c r="AC1001" s="61">
        <v>1.3449885440831166</v>
      </c>
      <c r="AD1001" s="61">
        <v>1.3449885440831166</v>
      </c>
      <c r="AE1001" s="61">
        <v>1.3449885440831166</v>
      </c>
      <c r="AF1001" s="61">
        <v>1.3449885440831166</v>
      </c>
      <c r="AG1001" s="61">
        <v>1.3449885440831166</v>
      </c>
      <c r="AH1001" s="61">
        <v>1.3449885440831166</v>
      </c>
      <c r="AI1001" s="61">
        <v>1.3449885440831166</v>
      </c>
      <c r="AJ1001" s="61">
        <v>1.3449885440831166</v>
      </c>
      <c r="AK1001" s="61">
        <v>1.3449885440831166</v>
      </c>
      <c r="AL1001" s="61">
        <v>1.3449885440831166</v>
      </c>
      <c r="AM1001" s="61">
        <v>1.3449885440831166</v>
      </c>
      <c r="AN1001" s="61">
        <v>1.3449885440831166</v>
      </c>
      <c r="AO1001" s="61">
        <v>1.3449885440831166</v>
      </c>
      <c r="AP1001" s="61">
        <v>1.3449885440831166</v>
      </c>
      <c r="AQ1001" s="61">
        <v>1.3449885440831166</v>
      </c>
      <c r="AR1001" s="61">
        <v>1.3449885440831166</v>
      </c>
      <c r="AS1001" s="61">
        <v>1.3449885440831166</v>
      </c>
      <c r="AT1001" s="61">
        <v>1.3449885440831166</v>
      </c>
      <c r="AU1001" s="61">
        <v>1.3449885440831166</v>
      </c>
      <c r="AV1001" s="61">
        <v>1.3449885440831166</v>
      </c>
      <c r="AW1001" s="61">
        <v>1.3449885440831166</v>
      </c>
      <c r="AX1001" s="61">
        <v>1.3449885440831166</v>
      </c>
      <c r="AY1001" s="61">
        <v>1.3449885440831166</v>
      </c>
      <c r="AZ1001" s="61">
        <v>1.3449885440831166</v>
      </c>
      <c r="BA1001" s="61">
        <v>1.3449885440831166</v>
      </c>
      <c r="BB1001" s="61">
        <v>1.3449885440831166</v>
      </c>
      <c r="BC1001" s="61">
        <v>1.3449885440831166</v>
      </c>
      <c r="BD1001" s="61">
        <v>1.3449885440831166</v>
      </c>
      <c r="BE1001" s="61">
        <v>1.3449885440831166</v>
      </c>
      <c r="BF1001" s="61">
        <v>1.3449885440831166</v>
      </c>
      <c r="BG1001" s="61">
        <v>1.3449885440831166</v>
      </c>
    </row>
    <row r="1002" spans="1:59" x14ac:dyDescent="0.35">
      <c r="A1002" s="2" t="s">
        <v>507</v>
      </c>
      <c r="B1002" t="s">
        <v>38</v>
      </c>
      <c r="C1002" t="s">
        <v>172</v>
      </c>
      <c r="D1002" t="s">
        <v>7</v>
      </c>
      <c r="E1002" s="24">
        <v>0.25714285714285712</v>
      </c>
      <c r="F1002" s="61">
        <v>0.58524809851428561</v>
      </c>
      <c r="G1002" s="61">
        <v>0.58524809851428561</v>
      </c>
      <c r="H1002" s="61">
        <v>0.58524809851428561</v>
      </c>
      <c r="I1002" s="61">
        <v>0.58524809851428561</v>
      </c>
      <c r="J1002" s="61">
        <v>0.58524809851428561</v>
      </c>
      <c r="K1002" s="61">
        <v>0.58524809851428561</v>
      </c>
      <c r="L1002" s="61">
        <v>0.58524809851428561</v>
      </c>
      <c r="M1002" s="61">
        <v>0.58524809851428561</v>
      </c>
      <c r="N1002" s="61">
        <v>0.58524809851428561</v>
      </c>
      <c r="O1002" s="61">
        <v>0.58524809851428561</v>
      </c>
      <c r="P1002" s="61">
        <v>0.58524809851428561</v>
      </c>
      <c r="Q1002" s="61">
        <v>0.58524809851428561</v>
      </c>
      <c r="R1002" s="61">
        <v>0.58524809851428561</v>
      </c>
      <c r="S1002" s="61">
        <v>0.58524809851428561</v>
      </c>
      <c r="T1002" s="61">
        <v>0.58524809851428561</v>
      </c>
      <c r="U1002" s="61">
        <v>0.58524809851428561</v>
      </c>
      <c r="V1002" s="61">
        <v>0.58524809851428561</v>
      </c>
      <c r="W1002" s="61">
        <v>0.58524809851428561</v>
      </c>
      <c r="X1002" s="61">
        <v>0.58524809851428561</v>
      </c>
      <c r="Y1002" s="61">
        <v>0.58524809851428561</v>
      </c>
      <c r="Z1002" s="61">
        <v>0.58524809851428561</v>
      </c>
      <c r="AA1002" s="61">
        <v>0.58524809851428561</v>
      </c>
      <c r="AB1002" s="61">
        <v>0.58524809851428561</v>
      </c>
      <c r="AC1002" s="61">
        <v>0.58524809851428561</v>
      </c>
      <c r="AD1002" s="61">
        <v>0.58524809851428561</v>
      </c>
      <c r="AE1002" s="61">
        <v>0.58524809851428561</v>
      </c>
      <c r="AF1002" s="61">
        <v>0.58524809851428561</v>
      </c>
      <c r="AG1002" s="61">
        <v>0.58524809851428561</v>
      </c>
      <c r="AH1002" s="61">
        <v>0.58524809851428561</v>
      </c>
      <c r="AI1002" s="61">
        <v>0.58524809851428561</v>
      </c>
      <c r="AJ1002" s="61">
        <v>0.58524809851428561</v>
      </c>
      <c r="AK1002" s="61">
        <v>0.58524809851428561</v>
      </c>
      <c r="AL1002" s="61">
        <v>0.58524809851428561</v>
      </c>
      <c r="AM1002" s="61">
        <v>0.58524809851428561</v>
      </c>
      <c r="AN1002" s="61">
        <v>0.58524809851428561</v>
      </c>
      <c r="AO1002" s="61">
        <v>0.58524809851428561</v>
      </c>
      <c r="AP1002" s="61">
        <v>0.58524809851428561</v>
      </c>
      <c r="AQ1002" s="61">
        <v>0.58524809851428561</v>
      </c>
      <c r="AR1002" s="61">
        <v>0.58524809851428561</v>
      </c>
      <c r="AS1002" s="61">
        <v>0.58524809851428561</v>
      </c>
      <c r="AT1002" s="61">
        <v>0.58524809851428561</v>
      </c>
      <c r="AU1002" s="61">
        <v>0.58524809851428561</v>
      </c>
      <c r="AV1002" s="61">
        <v>0.58524809851428561</v>
      </c>
      <c r="AW1002" s="61">
        <v>0.58524809851428561</v>
      </c>
      <c r="AX1002" s="61">
        <v>0.58524809851428561</v>
      </c>
      <c r="AY1002" s="61">
        <v>0.58524809851428561</v>
      </c>
      <c r="AZ1002" s="61">
        <v>0.58524809851428561</v>
      </c>
      <c r="BA1002" s="61">
        <v>0.58524809851428561</v>
      </c>
      <c r="BB1002" s="61">
        <v>0.58524809851428561</v>
      </c>
      <c r="BC1002" s="61">
        <v>0.58524809851428561</v>
      </c>
      <c r="BD1002" s="61">
        <v>0.58524809851428561</v>
      </c>
      <c r="BE1002" s="61">
        <v>0.58524809851428561</v>
      </c>
      <c r="BF1002" s="61">
        <v>0.58524809851428561</v>
      </c>
      <c r="BG1002" s="61">
        <v>0.58524809851428561</v>
      </c>
    </row>
    <row r="1003" spans="1:59" x14ac:dyDescent="0.35">
      <c r="A1003" s="2" t="s">
        <v>507</v>
      </c>
      <c r="B1003" t="s">
        <v>38</v>
      </c>
      <c r="C1003" t="s">
        <v>173</v>
      </c>
      <c r="D1003" t="s">
        <v>7</v>
      </c>
      <c r="E1003" s="24">
        <v>9.6103896103896094E-2</v>
      </c>
      <c r="F1003" s="61">
        <v>0.21872908732352089</v>
      </c>
      <c r="G1003" s="61">
        <v>0.21872908732352089</v>
      </c>
      <c r="H1003" s="61">
        <v>0.21872908732352089</v>
      </c>
      <c r="I1003" s="61">
        <v>0.21872908732352089</v>
      </c>
      <c r="J1003" s="61">
        <v>0.21872908732352089</v>
      </c>
      <c r="K1003" s="61">
        <v>0.21872908732352089</v>
      </c>
      <c r="L1003" s="61">
        <v>0.21872908732352089</v>
      </c>
      <c r="M1003" s="61">
        <v>0.21872908732352089</v>
      </c>
      <c r="N1003" s="61">
        <v>0.21872908732352089</v>
      </c>
      <c r="O1003" s="61">
        <v>0.21872908732352089</v>
      </c>
      <c r="P1003" s="61">
        <v>0.21872908732352089</v>
      </c>
      <c r="Q1003" s="61">
        <v>0.21872908732352089</v>
      </c>
      <c r="R1003" s="61">
        <v>0.21872908732352089</v>
      </c>
      <c r="S1003" s="61">
        <v>0.21872908732352089</v>
      </c>
      <c r="T1003" s="61">
        <v>0.21872908732352089</v>
      </c>
      <c r="U1003" s="61">
        <v>0.21872908732352089</v>
      </c>
      <c r="V1003" s="61">
        <v>0.21872908732352089</v>
      </c>
      <c r="W1003" s="61">
        <v>0.21872908732352089</v>
      </c>
      <c r="X1003" s="61">
        <v>0.21872908732352089</v>
      </c>
      <c r="Y1003" s="61">
        <v>0.21872908732352089</v>
      </c>
      <c r="Z1003" s="61">
        <v>0.21872908732352089</v>
      </c>
      <c r="AA1003" s="61">
        <v>0.21872908732352089</v>
      </c>
      <c r="AB1003" s="61">
        <v>0.21872908732352089</v>
      </c>
      <c r="AC1003" s="61">
        <v>0.21872908732352089</v>
      </c>
      <c r="AD1003" s="61">
        <v>0.21872908732352089</v>
      </c>
      <c r="AE1003" s="61">
        <v>0.21872908732352089</v>
      </c>
      <c r="AF1003" s="61">
        <v>0.21872908732352089</v>
      </c>
      <c r="AG1003" s="61">
        <v>0.21872908732352089</v>
      </c>
      <c r="AH1003" s="61">
        <v>0.21872908732352089</v>
      </c>
      <c r="AI1003" s="61">
        <v>0.21872908732352089</v>
      </c>
      <c r="AJ1003" s="61">
        <v>0.21872908732352089</v>
      </c>
      <c r="AK1003" s="61">
        <v>0.21872908732352089</v>
      </c>
      <c r="AL1003" s="61">
        <v>0.21872908732352089</v>
      </c>
      <c r="AM1003" s="61">
        <v>0.21872908732352089</v>
      </c>
      <c r="AN1003" s="61">
        <v>0.21872908732352089</v>
      </c>
      <c r="AO1003" s="61">
        <v>0.21872908732352089</v>
      </c>
      <c r="AP1003" s="61">
        <v>0.21872908732352089</v>
      </c>
      <c r="AQ1003" s="61">
        <v>0.21872908732352089</v>
      </c>
      <c r="AR1003" s="61">
        <v>0.21872908732352089</v>
      </c>
      <c r="AS1003" s="61">
        <v>0.21872908732352089</v>
      </c>
      <c r="AT1003" s="61">
        <v>0.21872908732352089</v>
      </c>
      <c r="AU1003" s="61">
        <v>0.21872908732352089</v>
      </c>
      <c r="AV1003" s="61">
        <v>0.21872908732352089</v>
      </c>
      <c r="AW1003" s="61">
        <v>0.21872908732352089</v>
      </c>
      <c r="AX1003" s="61">
        <v>0.21872908732352089</v>
      </c>
      <c r="AY1003" s="61">
        <v>0.21872908732352089</v>
      </c>
      <c r="AZ1003" s="61">
        <v>0.21872908732352089</v>
      </c>
      <c r="BA1003" s="61">
        <v>0.21872908732352089</v>
      </c>
      <c r="BB1003" s="61">
        <v>0.21872908732352089</v>
      </c>
      <c r="BC1003" s="61">
        <v>0.21872908732352089</v>
      </c>
      <c r="BD1003" s="61">
        <v>0.21872908732352089</v>
      </c>
      <c r="BE1003" s="61">
        <v>0.21872908732352089</v>
      </c>
      <c r="BF1003" s="61">
        <v>0.21872908732352089</v>
      </c>
      <c r="BG1003" s="61">
        <v>0.21872908732352089</v>
      </c>
    </row>
    <row r="1004" spans="1:59" x14ac:dyDescent="0.35">
      <c r="A1004" s="2" t="s">
        <v>507</v>
      </c>
      <c r="B1004" t="s">
        <v>38</v>
      </c>
      <c r="C1004" t="s">
        <v>174</v>
      </c>
      <c r="D1004" t="s">
        <v>7</v>
      </c>
      <c r="E1004" s="24">
        <v>0.20259740259740258</v>
      </c>
      <c r="F1004" s="61">
        <v>0.46110456246580084</v>
      </c>
      <c r="G1004" s="61">
        <v>0.46110456246580084</v>
      </c>
      <c r="H1004" s="61">
        <v>0.46110456246580084</v>
      </c>
      <c r="I1004" s="61">
        <v>0.46110456246580084</v>
      </c>
      <c r="J1004" s="61">
        <v>0.46110456246580084</v>
      </c>
      <c r="K1004" s="61">
        <v>0.46110456246580084</v>
      </c>
      <c r="L1004" s="61">
        <v>0.46110456246580084</v>
      </c>
      <c r="M1004" s="61">
        <v>0.46110456246580084</v>
      </c>
      <c r="N1004" s="61">
        <v>0.46110456246580084</v>
      </c>
      <c r="O1004" s="61">
        <v>0.46110456246580084</v>
      </c>
      <c r="P1004" s="61">
        <v>0.46110456246580084</v>
      </c>
      <c r="Q1004" s="61">
        <v>0.46110456246580084</v>
      </c>
      <c r="R1004" s="61">
        <v>0.46110456246580084</v>
      </c>
      <c r="S1004" s="61">
        <v>0.46110456246580084</v>
      </c>
      <c r="T1004" s="61">
        <v>0.46110456246580084</v>
      </c>
      <c r="U1004" s="61">
        <v>0.46110456246580084</v>
      </c>
      <c r="V1004" s="61">
        <v>0.46110456246580084</v>
      </c>
      <c r="W1004" s="61">
        <v>0.46110456246580084</v>
      </c>
      <c r="X1004" s="61">
        <v>0.46110456246580084</v>
      </c>
      <c r="Y1004" s="61">
        <v>0.46110456246580084</v>
      </c>
      <c r="Z1004" s="61">
        <v>0.46110456246580084</v>
      </c>
      <c r="AA1004" s="61">
        <v>0.46110456246580084</v>
      </c>
      <c r="AB1004" s="61">
        <v>0.46110456246580084</v>
      </c>
      <c r="AC1004" s="61">
        <v>0.46110456246580084</v>
      </c>
      <c r="AD1004" s="61">
        <v>0.46110456246580084</v>
      </c>
      <c r="AE1004" s="61">
        <v>0.46110456246580084</v>
      </c>
      <c r="AF1004" s="61">
        <v>0.46110456246580084</v>
      </c>
      <c r="AG1004" s="61">
        <v>0.46110456246580084</v>
      </c>
      <c r="AH1004" s="61">
        <v>0.46110456246580084</v>
      </c>
      <c r="AI1004" s="61">
        <v>0.46110456246580084</v>
      </c>
      <c r="AJ1004" s="61">
        <v>0.46110456246580084</v>
      </c>
      <c r="AK1004" s="61">
        <v>0.46110456246580084</v>
      </c>
      <c r="AL1004" s="61">
        <v>0.46110456246580084</v>
      </c>
      <c r="AM1004" s="61">
        <v>0.46110456246580084</v>
      </c>
      <c r="AN1004" s="61">
        <v>0.46110456246580084</v>
      </c>
      <c r="AO1004" s="61">
        <v>0.46110456246580084</v>
      </c>
      <c r="AP1004" s="61">
        <v>0.46110456246580084</v>
      </c>
      <c r="AQ1004" s="61">
        <v>0.46110456246580084</v>
      </c>
      <c r="AR1004" s="61">
        <v>0.46110456246580084</v>
      </c>
      <c r="AS1004" s="61">
        <v>0.46110456246580084</v>
      </c>
      <c r="AT1004" s="61">
        <v>0.46110456246580084</v>
      </c>
      <c r="AU1004" s="61">
        <v>0.46110456246580084</v>
      </c>
      <c r="AV1004" s="61">
        <v>0.46110456246580084</v>
      </c>
      <c r="AW1004" s="61">
        <v>0.46110456246580084</v>
      </c>
      <c r="AX1004" s="61">
        <v>0.46110456246580084</v>
      </c>
      <c r="AY1004" s="61">
        <v>0.46110456246580084</v>
      </c>
      <c r="AZ1004" s="61">
        <v>0.46110456246580084</v>
      </c>
      <c r="BA1004" s="61">
        <v>0.46110456246580084</v>
      </c>
      <c r="BB1004" s="61">
        <v>0.46110456246580084</v>
      </c>
      <c r="BC1004" s="61">
        <v>0.46110456246580084</v>
      </c>
      <c r="BD1004" s="61">
        <v>0.46110456246580084</v>
      </c>
      <c r="BE1004" s="61">
        <v>0.46110456246580084</v>
      </c>
      <c r="BF1004" s="61">
        <v>0.46110456246580084</v>
      </c>
      <c r="BG1004" s="61">
        <v>0.46110456246580084</v>
      </c>
    </row>
    <row r="1005" spans="1:59" x14ac:dyDescent="0.35">
      <c r="A1005" s="2" t="s">
        <v>507</v>
      </c>
      <c r="B1005" t="s">
        <v>38</v>
      </c>
      <c r="C1005" t="s">
        <v>176</v>
      </c>
      <c r="D1005" t="s">
        <v>7</v>
      </c>
      <c r="E1005" s="24">
        <v>5.4545454545454543E-2</v>
      </c>
      <c r="F1005" s="61">
        <v>0.12414353604848485</v>
      </c>
      <c r="G1005" s="61">
        <v>0.12414353604848485</v>
      </c>
      <c r="H1005" s="61">
        <v>0.12414353604848485</v>
      </c>
      <c r="I1005" s="61">
        <v>0.12414353604848485</v>
      </c>
      <c r="J1005" s="61">
        <v>0.12414353604848485</v>
      </c>
      <c r="K1005" s="61">
        <v>0.12414353604848485</v>
      </c>
      <c r="L1005" s="61">
        <v>0.12414353604848485</v>
      </c>
      <c r="M1005" s="61">
        <v>0.12414353604848485</v>
      </c>
      <c r="N1005" s="61">
        <v>0.12414353604848485</v>
      </c>
      <c r="O1005" s="61">
        <v>0.12414353604848485</v>
      </c>
      <c r="P1005" s="61">
        <v>0.12414353604848485</v>
      </c>
      <c r="Q1005" s="61">
        <v>0.12414353604848485</v>
      </c>
      <c r="R1005" s="61">
        <v>0.12414353604848485</v>
      </c>
      <c r="S1005" s="61">
        <v>0.12414353604848485</v>
      </c>
      <c r="T1005" s="61">
        <v>0.12414353604848485</v>
      </c>
      <c r="U1005" s="61">
        <v>0.12414353604848485</v>
      </c>
      <c r="V1005" s="61">
        <v>0.12414353604848485</v>
      </c>
      <c r="W1005" s="61">
        <v>0.12414353604848485</v>
      </c>
      <c r="X1005" s="61">
        <v>0.12414353604848485</v>
      </c>
      <c r="Y1005" s="61">
        <v>0.12414353604848485</v>
      </c>
      <c r="Z1005" s="61">
        <v>0.12414353604848485</v>
      </c>
      <c r="AA1005" s="61">
        <v>0.12414353604848485</v>
      </c>
      <c r="AB1005" s="61">
        <v>0.12414353604848485</v>
      </c>
      <c r="AC1005" s="61">
        <v>0.12414353604848485</v>
      </c>
      <c r="AD1005" s="61">
        <v>0.12414353604848485</v>
      </c>
      <c r="AE1005" s="61">
        <v>0.12414353604848485</v>
      </c>
      <c r="AF1005" s="61">
        <v>0.12414353604848485</v>
      </c>
      <c r="AG1005" s="61">
        <v>0.12414353604848485</v>
      </c>
      <c r="AH1005" s="61">
        <v>0.12414353604848485</v>
      </c>
      <c r="AI1005" s="61">
        <v>0.12414353604848485</v>
      </c>
      <c r="AJ1005" s="61">
        <v>0.12414353604848485</v>
      </c>
      <c r="AK1005" s="61">
        <v>0.12414353604848485</v>
      </c>
      <c r="AL1005" s="61">
        <v>0.12414353604848485</v>
      </c>
      <c r="AM1005" s="61">
        <v>0.12414353604848485</v>
      </c>
      <c r="AN1005" s="61">
        <v>0.12414353604848485</v>
      </c>
      <c r="AO1005" s="61">
        <v>0.12414353604848485</v>
      </c>
      <c r="AP1005" s="61">
        <v>0.12414353604848485</v>
      </c>
      <c r="AQ1005" s="61">
        <v>0.12414353604848485</v>
      </c>
      <c r="AR1005" s="61">
        <v>0.12414353604848485</v>
      </c>
      <c r="AS1005" s="61">
        <v>0.12414353604848485</v>
      </c>
      <c r="AT1005" s="61">
        <v>0.12414353604848485</v>
      </c>
      <c r="AU1005" s="61">
        <v>0.12414353604848485</v>
      </c>
      <c r="AV1005" s="61">
        <v>0.12414353604848485</v>
      </c>
      <c r="AW1005" s="61">
        <v>0.12414353604848485</v>
      </c>
      <c r="AX1005" s="61">
        <v>0.12414353604848485</v>
      </c>
      <c r="AY1005" s="61">
        <v>0.12414353604848485</v>
      </c>
      <c r="AZ1005" s="61">
        <v>0.12414353604848485</v>
      </c>
      <c r="BA1005" s="61">
        <v>0.12414353604848485</v>
      </c>
      <c r="BB1005" s="61">
        <v>0.12414353604848485</v>
      </c>
      <c r="BC1005" s="61">
        <v>0.12414353604848485</v>
      </c>
      <c r="BD1005" s="61">
        <v>0.12414353604848485</v>
      </c>
      <c r="BE1005" s="61">
        <v>0.12414353604848485</v>
      </c>
      <c r="BF1005" s="61">
        <v>0.12414353604848485</v>
      </c>
      <c r="BG1005" s="61">
        <v>0.12414353604848485</v>
      </c>
    </row>
    <row r="1006" spans="1:59" x14ac:dyDescent="0.35">
      <c r="A1006" s="2" t="s">
        <v>507</v>
      </c>
      <c r="B1006" t="s">
        <v>38</v>
      </c>
      <c r="C1006" t="s">
        <v>179</v>
      </c>
      <c r="D1006" t="s">
        <v>7</v>
      </c>
      <c r="E1006" s="24">
        <v>1.5584415584415584E-2</v>
      </c>
      <c r="F1006" s="61">
        <v>3.5469581728138529E-2</v>
      </c>
      <c r="G1006" s="61">
        <v>3.5469581728138529E-2</v>
      </c>
      <c r="H1006" s="61">
        <v>3.5469581728138529E-2</v>
      </c>
      <c r="I1006" s="61">
        <v>3.5469581728138529E-2</v>
      </c>
      <c r="J1006" s="61">
        <v>3.5469581728138529E-2</v>
      </c>
      <c r="K1006" s="61">
        <v>3.5469581728138529E-2</v>
      </c>
      <c r="L1006" s="61">
        <v>3.5469581728138529E-2</v>
      </c>
      <c r="M1006" s="61">
        <v>3.5469581728138529E-2</v>
      </c>
      <c r="N1006" s="61">
        <v>3.5469581728138529E-2</v>
      </c>
      <c r="O1006" s="61">
        <v>3.5469581728138529E-2</v>
      </c>
      <c r="P1006" s="61">
        <v>3.5469581728138529E-2</v>
      </c>
      <c r="Q1006" s="61">
        <v>3.5469581728138529E-2</v>
      </c>
      <c r="R1006" s="61">
        <v>3.5469581728138529E-2</v>
      </c>
      <c r="S1006" s="61">
        <v>3.5469581728138529E-2</v>
      </c>
      <c r="T1006" s="61">
        <v>3.5469581728138529E-2</v>
      </c>
      <c r="U1006" s="61">
        <v>3.5469581728138529E-2</v>
      </c>
      <c r="V1006" s="61">
        <v>3.5469581728138529E-2</v>
      </c>
      <c r="W1006" s="61">
        <v>3.5469581728138529E-2</v>
      </c>
      <c r="X1006" s="61">
        <v>3.5469581728138529E-2</v>
      </c>
      <c r="Y1006" s="61">
        <v>3.5469581728138529E-2</v>
      </c>
      <c r="Z1006" s="61">
        <v>3.5469581728138529E-2</v>
      </c>
      <c r="AA1006" s="61">
        <v>3.5469581728138529E-2</v>
      </c>
      <c r="AB1006" s="61">
        <v>3.5469581728138529E-2</v>
      </c>
      <c r="AC1006" s="61">
        <v>3.5469581728138529E-2</v>
      </c>
      <c r="AD1006" s="61">
        <v>3.5469581728138529E-2</v>
      </c>
      <c r="AE1006" s="61">
        <v>3.5469581728138529E-2</v>
      </c>
      <c r="AF1006" s="61">
        <v>3.5469581728138529E-2</v>
      </c>
      <c r="AG1006" s="61">
        <v>3.5469581728138529E-2</v>
      </c>
      <c r="AH1006" s="61">
        <v>3.5469581728138529E-2</v>
      </c>
      <c r="AI1006" s="61">
        <v>3.5469581728138529E-2</v>
      </c>
      <c r="AJ1006" s="61">
        <v>3.5469581728138529E-2</v>
      </c>
      <c r="AK1006" s="61">
        <v>3.5469581728138529E-2</v>
      </c>
      <c r="AL1006" s="61">
        <v>3.5469581728138529E-2</v>
      </c>
      <c r="AM1006" s="61">
        <v>3.5469581728138529E-2</v>
      </c>
      <c r="AN1006" s="61">
        <v>3.5469581728138529E-2</v>
      </c>
      <c r="AO1006" s="61">
        <v>3.5469581728138529E-2</v>
      </c>
      <c r="AP1006" s="61">
        <v>3.5469581728138529E-2</v>
      </c>
      <c r="AQ1006" s="61">
        <v>3.5469581728138529E-2</v>
      </c>
      <c r="AR1006" s="61">
        <v>3.5469581728138529E-2</v>
      </c>
      <c r="AS1006" s="61">
        <v>3.5469581728138529E-2</v>
      </c>
      <c r="AT1006" s="61">
        <v>3.5469581728138529E-2</v>
      </c>
      <c r="AU1006" s="61">
        <v>3.5469581728138529E-2</v>
      </c>
      <c r="AV1006" s="61">
        <v>3.5469581728138529E-2</v>
      </c>
      <c r="AW1006" s="61">
        <v>3.5469581728138529E-2</v>
      </c>
      <c r="AX1006" s="61">
        <v>3.5469581728138529E-2</v>
      </c>
      <c r="AY1006" s="61">
        <v>3.5469581728138529E-2</v>
      </c>
      <c r="AZ1006" s="61">
        <v>3.5469581728138529E-2</v>
      </c>
      <c r="BA1006" s="61">
        <v>3.5469581728138529E-2</v>
      </c>
      <c r="BB1006" s="61">
        <v>3.5469581728138529E-2</v>
      </c>
      <c r="BC1006" s="61">
        <v>3.5469581728138529E-2</v>
      </c>
      <c r="BD1006" s="61">
        <v>3.5469581728138529E-2</v>
      </c>
      <c r="BE1006" s="61">
        <v>3.5469581728138529E-2</v>
      </c>
      <c r="BF1006" s="61">
        <v>3.5469581728138529E-2</v>
      </c>
      <c r="BG1006" s="61">
        <v>3.5469581728138529E-2</v>
      </c>
    </row>
    <row r="1007" spans="1:59" x14ac:dyDescent="0.35">
      <c r="A1007" s="2" t="s">
        <v>507</v>
      </c>
      <c r="B1007" t="s">
        <v>38</v>
      </c>
      <c r="C1007" t="s">
        <v>184</v>
      </c>
      <c r="D1007" t="s">
        <v>7</v>
      </c>
      <c r="E1007" s="24">
        <v>0.37402597402597398</v>
      </c>
      <c r="F1007" s="61">
        <v>0.85126996147532452</v>
      </c>
      <c r="G1007" s="61">
        <v>0.85126996147532452</v>
      </c>
      <c r="H1007" s="61">
        <v>0.85126996147532452</v>
      </c>
      <c r="I1007" s="61">
        <v>0.85126996147532452</v>
      </c>
      <c r="J1007" s="61">
        <v>0.85126996147532452</v>
      </c>
      <c r="K1007" s="61">
        <v>0.85126996147532452</v>
      </c>
      <c r="L1007" s="61">
        <v>0.85126996147532452</v>
      </c>
      <c r="M1007" s="61">
        <v>0.85126996147532452</v>
      </c>
      <c r="N1007" s="61">
        <v>0.85126996147532452</v>
      </c>
      <c r="O1007" s="61">
        <v>0.85126996147532452</v>
      </c>
      <c r="P1007" s="61">
        <v>0.85126996147532452</v>
      </c>
      <c r="Q1007" s="61">
        <v>0.85126996147532452</v>
      </c>
      <c r="R1007" s="61">
        <v>0.85126996147532452</v>
      </c>
      <c r="S1007" s="61">
        <v>0.85126996147532452</v>
      </c>
      <c r="T1007" s="61">
        <v>0.85126996147532452</v>
      </c>
      <c r="U1007" s="61">
        <v>0.85126996147532452</v>
      </c>
      <c r="V1007" s="61">
        <v>0.85126996147532452</v>
      </c>
      <c r="W1007" s="61">
        <v>0.85126996147532452</v>
      </c>
      <c r="X1007" s="61">
        <v>0.85126996147532452</v>
      </c>
      <c r="Y1007" s="61">
        <v>0.85126996147532452</v>
      </c>
      <c r="Z1007" s="61">
        <v>0.85126996147532452</v>
      </c>
      <c r="AA1007" s="61">
        <v>0.85126996147532452</v>
      </c>
      <c r="AB1007" s="61">
        <v>0.85126996147532452</v>
      </c>
      <c r="AC1007" s="61">
        <v>0.85126996147532452</v>
      </c>
      <c r="AD1007" s="61">
        <v>0.85126996147532452</v>
      </c>
      <c r="AE1007" s="61">
        <v>0.85126996147532452</v>
      </c>
      <c r="AF1007" s="61">
        <v>0.85126996147532452</v>
      </c>
      <c r="AG1007" s="61">
        <v>0.85126996147532452</v>
      </c>
      <c r="AH1007" s="61">
        <v>0.85126996147532452</v>
      </c>
      <c r="AI1007" s="61">
        <v>0.85126996147532452</v>
      </c>
      <c r="AJ1007" s="61">
        <v>0.85126996147532452</v>
      </c>
      <c r="AK1007" s="61">
        <v>0.85126996147532452</v>
      </c>
      <c r="AL1007" s="61">
        <v>0.85126996147532452</v>
      </c>
      <c r="AM1007" s="61">
        <v>0.85126996147532452</v>
      </c>
      <c r="AN1007" s="61">
        <v>0.85126996147532452</v>
      </c>
      <c r="AO1007" s="61">
        <v>0.85126996147532452</v>
      </c>
      <c r="AP1007" s="61">
        <v>0.85126996147532452</v>
      </c>
      <c r="AQ1007" s="61">
        <v>0.85126996147532452</v>
      </c>
      <c r="AR1007" s="61">
        <v>0.85126996147532452</v>
      </c>
      <c r="AS1007" s="61">
        <v>0.85126996147532452</v>
      </c>
      <c r="AT1007" s="61">
        <v>0.85126996147532452</v>
      </c>
      <c r="AU1007" s="61">
        <v>0.85126996147532452</v>
      </c>
      <c r="AV1007" s="61">
        <v>0.85126996147532452</v>
      </c>
      <c r="AW1007" s="61">
        <v>0.85126996147532452</v>
      </c>
      <c r="AX1007" s="61">
        <v>0.85126996147532452</v>
      </c>
      <c r="AY1007" s="61">
        <v>0.85126996147532452</v>
      </c>
      <c r="AZ1007" s="61">
        <v>0.85126996147532452</v>
      </c>
      <c r="BA1007" s="61">
        <v>0.85126996147532452</v>
      </c>
      <c r="BB1007" s="61">
        <v>0.85126996147532452</v>
      </c>
      <c r="BC1007" s="61">
        <v>0.85126996147532452</v>
      </c>
      <c r="BD1007" s="61">
        <v>0.85126996147532452</v>
      </c>
      <c r="BE1007" s="61">
        <v>0.85126996147532452</v>
      </c>
      <c r="BF1007" s="61">
        <v>0.85126996147532452</v>
      </c>
      <c r="BG1007" s="61">
        <v>0.85126996147532452</v>
      </c>
    </row>
    <row r="1008" spans="1:59" x14ac:dyDescent="0.35">
      <c r="A1008" s="2" t="s">
        <v>507</v>
      </c>
      <c r="B1008" t="s">
        <v>38</v>
      </c>
      <c r="C1008" t="s">
        <v>194</v>
      </c>
      <c r="D1008" t="s">
        <v>7</v>
      </c>
      <c r="E1008" s="24">
        <v>0.25714285714285712</v>
      </c>
      <c r="F1008" s="61">
        <v>3.6283087500000005E-2</v>
      </c>
      <c r="G1008" s="61">
        <v>3.6283087500000005E-2</v>
      </c>
      <c r="H1008" s="61">
        <v>3.6283087500000005E-2</v>
      </c>
      <c r="I1008" s="61">
        <v>3.6283087500000005E-2</v>
      </c>
      <c r="J1008" s="61">
        <v>3.6283087500000005E-2</v>
      </c>
      <c r="K1008" s="61">
        <v>3.6283087500000005E-2</v>
      </c>
      <c r="L1008" s="61">
        <v>3.6283087500000005E-2</v>
      </c>
      <c r="M1008" s="61">
        <v>3.6283087500000005E-2</v>
      </c>
      <c r="N1008" s="61">
        <v>3.6283087500000005E-2</v>
      </c>
      <c r="O1008" s="61">
        <v>3.6283087500000005E-2</v>
      </c>
      <c r="P1008" s="61">
        <v>3.6283087500000005E-2</v>
      </c>
      <c r="Q1008" s="61">
        <v>3.6283087500000005E-2</v>
      </c>
      <c r="R1008" s="61">
        <v>3.6283087500000005E-2</v>
      </c>
      <c r="S1008" s="61">
        <v>3.6283087500000005E-2</v>
      </c>
      <c r="T1008" s="61">
        <v>3.6283087500000005E-2</v>
      </c>
      <c r="U1008" s="61">
        <v>3.6283087500000005E-2</v>
      </c>
      <c r="V1008" s="61">
        <v>3.6283087500000005E-2</v>
      </c>
      <c r="W1008" s="61">
        <v>3.6283087500000005E-2</v>
      </c>
      <c r="X1008" s="61">
        <v>3.6283087500000005E-2</v>
      </c>
      <c r="Y1008" s="61">
        <v>3.6283087500000005E-2</v>
      </c>
      <c r="Z1008" s="61">
        <v>3.6283087500000005E-2</v>
      </c>
      <c r="AA1008" s="61">
        <v>3.6283087500000005E-2</v>
      </c>
      <c r="AB1008" s="61">
        <v>3.6283087500000005E-2</v>
      </c>
      <c r="AC1008" s="61">
        <v>3.6283087500000005E-2</v>
      </c>
      <c r="AD1008" s="61">
        <v>3.6283087500000005E-2</v>
      </c>
      <c r="AE1008" s="61">
        <v>3.6283087500000005E-2</v>
      </c>
      <c r="AF1008" s="61">
        <v>3.6283087500000005E-2</v>
      </c>
      <c r="AG1008" s="61">
        <v>3.6283087500000005E-2</v>
      </c>
      <c r="AH1008" s="61">
        <v>3.6283087500000005E-2</v>
      </c>
      <c r="AI1008" s="61">
        <v>3.6283087500000005E-2</v>
      </c>
      <c r="AJ1008" s="61">
        <v>3.6283087500000005E-2</v>
      </c>
      <c r="AK1008" s="61">
        <v>3.6283087500000005E-2</v>
      </c>
      <c r="AL1008" s="61">
        <v>3.6283087500000005E-2</v>
      </c>
      <c r="AM1008" s="61">
        <v>3.6283087500000005E-2</v>
      </c>
      <c r="AN1008" s="61">
        <v>3.6283087500000005E-2</v>
      </c>
      <c r="AO1008" s="61">
        <v>3.6283087500000005E-2</v>
      </c>
      <c r="AP1008" s="61">
        <v>3.6283087500000005E-2</v>
      </c>
      <c r="AQ1008" s="61">
        <v>3.6283087500000005E-2</v>
      </c>
      <c r="AR1008" s="61">
        <v>3.6283087500000005E-2</v>
      </c>
      <c r="AS1008" s="61">
        <v>3.6283087500000005E-2</v>
      </c>
      <c r="AT1008" s="61">
        <v>3.6283087500000005E-2</v>
      </c>
      <c r="AU1008" s="61">
        <v>3.6283087500000005E-2</v>
      </c>
      <c r="AV1008" s="61">
        <v>3.6283087500000005E-2</v>
      </c>
      <c r="AW1008" s="61">
        <v>3.6283087500000005E-2</v>
      </c>
      <c r="AX1008" s="61">
        <v>3.6283087500000005E-2</v>
      </c>
      <c r="AY1008" s="61">
        <v>3.6283087500000005E-2</v>
      </c>
      <c r="AZ1008" s="61">
        <v>3.6283087500000005E-2</v>
      </c>
      <c r="BA1008" s="61">
        <v>3.6283087500000005E-2</v>
      </c>
      <c r="BB1008" s="61">
        <v>3.6283087500000005E-2</v>
      </c>
      <c r="BC1008" s="61">
        <v>3.6283087500000005E-2</v>
      </c>
      <c r="BD1008" s="61">
        <v>3.6283087500000005E-2</v>
      </c>
      <c r="BE1008" s="61">
        <v>3.6283087500000005E-2</v>
      </c>
      <c r="BF1008" s="61">
        <v>3.6283087500000005E-2</v>
      </c>
      <c r="BG1008" s="61">
        <v>3.6283087500000005E-2</v>
      </c>
    </row>
    <row r="1009" spans="1:59" x14ac:dyDescent="0.35">
      <c r="A1009" s="2" t="s">
        <v>507</v>
      </c>
      <c r="B1009" t="s">
        <v>38</v>
      </c>
      <c r="C1009" t="s">
        <v>195</v>
      </c>
      <c r="D1009" t="s">
        <v>7</v>
      </c>
      <c r="E1009" s="24">
        <v>9.6103896103896094E-2</v>
      </c>
      <c r="F1009" s="61">
        <v>1.3560345833333334E-2</v>
      </c>
      <c r="G1009" s="61">
        <v>1.3560345833333334E-2</v>
      </c>
      <c r="H1009" s="61">
        <v>1.3560345833333334E-2</v>
      </c>
      <c r="I1009" s="61">
        <v>1.3560345833333334E-2</v>
      </c>
      <c r="J1009" s="61">
        <v>1.3560345833333334E-2</v>
      </c>
      <c r="K1009" s="61">
        <v>1.3560345833333334E-2</v>
      </c>
      <c r="L1009" s="61">
        <v>1.3560345833333334E-2</v>
      </c>
      <c r="M1009" s="61">
        <v>1.3560345833333334E-2</v>
      </c>
      <c r="N1009" s="61">
        <v>1.3560345833333334E-2</v>
      </c>
      <c r="O1009" s="61">
        <v>1.3560345833333334E-2</v>
      </c>
      <c r="P1009" s="61">
        <v>1.3560345833333334E-2</v>
      </c>
      <c r="Q1009" s="61">
        <v>1.3560345833333334E-2</v>
      </c>
      <c r="R1009" s="61">
        <v>1.3560345833333334E-2</v>
      </c>
      <c r="S1009" s="61">
        <v>1.3560345833333334E-2</v>
      </c>
      <c r="T1009" s="61">
        <v>1.3560345833333334E-2</v>
      </c>
      <c r="U1009" s="61">
        <v>1.3560345833333334E-2</v>
      </c>
      <c r="V1009" s="61">
        <v>1.3560345833333334E-2</v>
      </c>
      <c r="W1009" s="61">
        <v>1.3560345833333334E-2</v>
      </c>
      <c r="X1009" s="61">
        <v>1.3560345833333334E-2</v>
      </c>
      <c r="Y1009" s="61">
        <v>1.3560345833333334E-2</v>
      </c>
      <c r="Z1009" s="61">
        <v>1.3560345833333334E-2</v>
      </c>
      <c r="AA1009" s="61">
        <v>1.3560345833333334E-2</v>
      </c>
      <c r="AB1009" s="61">
        <v>1.3560345833333334E-2</v>
      </c>
      <c r="AC1009" s="61">
        <v>1.3560345833333334E-2</v>
      </c>
      <c r="AD1009" s="61">
        <v>1.3560345833333334E-2</v>
      </c>
      <c r="AE1009" s="61">
        <v>1.3560345833333334E-2</v>
      </c>
      <c r="AF1009" s="61">
        <v>1.3560345833333334E-2</v>
      </c>
      <c r="AG1009" s="61">
        <v>1.3560345833333334E-2</v>
      </c>
      <c r="AH1009" s="61">
        <v>1.3560345833333334E-2</v>
      </c>
      <c r="AI1009" s="61">
        <v>1.3560345833333334E-2</v>
      </c>
      <c r="AJ1009" s="61">
        <v>1.3560345833333334E-2</v>
      </c>
      <c r="AK1009" s="61">
        <v>1.3560345833333334E-2</v>
      </c>
      <c r="AL1009" s="61">
        <v>1.3560345833333334E-2</v>
      </c>
      <c r="AM1009" s="61">
        <v>1.3560345833333334E-2</v>
      </c>
      <c r="AN1009" s="61">
        <v>1.3560345833333334E-2</v>
      </c>
      <c r="AO1009" s="61">
        <v>1.3560345833333334E-2</v>
      </c>
      <c r="AP1009" s="61">
        <v>1.3560345833333334E-2</v>
      </c>
      <c r="AQ1009" s="61">
        <v>1.3560345833333334E-2</v>
      </c>
      <c r="AR1009" s="61">
        <v>1.3560345833333334E-2</v>
      </c>
      <c r="AS1009" s="61">
        <v>1.3560345833333334E-2</v>
      </c>
      <c r="AT1009" s="61">
        <v>1.3560345833333334E-2</v>
      </c>
      <c r="AU1009" s="61">
        <v>1.3560345833333334E-2</v>
      </c>
      <c r="AV1009" s="61">
        <v>1.3560345833333334E-2</v>
      </c>
      <c r="AW1009" s="61">
        <v>1.3560345833333334E-2</v>
      </c>
      <c r="AX1009" s="61">
        <v>1.3560345833333334E-2</v>
      </c>
      <c r="AY1009" s="61">
        <v>1.3560345833333334E-2</v>
      </c>
      <c r="AZ1009" s="61">
        <v>1.3560345833333334E-2</v>
      </c>
      <c r="BA1009" s="61">
        <v>1.3560345833333334E-2</v>
      </c>
      <c r="BB1009" s="61">
        <v>1.3560345833333334E-2</v>
      </c>
      <c r="BC1009" s="61">
        <v>1.3560345833333334E-2</v>
      </c>
      <c r="BD1009" s="61">
        <v>1.3560345833333334E-2</v>
      </c>
      <c r="BE1009" s="61">
        <v>1.3560345833333334E-2</v>
      </c>
      <c r="BF1009" s="61">
        <v>1.3560345833333334E-2</v>
      </c>
      <c r="BG1009" s="61">
        <v>1.3560345833333334E-2</v>
      </c>
    </row>
    <row r="1010" spans="1:59" x14ac:dyDescent="0.35">
      <c r="A1010" s="2" t="s">
        <v>507</v>
      </c>
      <c r="B1010" t="s">
        <v>38</v>
      </c>
      <c r="C1010" t="s">
        <v>196</v>
      </c>
      <c r="D1010" t="s">
        <v>7</v>
      </c>
      <c r="E1010" s="24">
        <v>0.20259740259740258</v>
      </c>
      <c r="F1010" s="61">
        <v>2.8586675000000002E-2</v>
      </c>
      <c r="G1010" s="61">
        <v>2.8586675000000002E-2</v>
      </c>
      <c r="H1010" s="61">
        <v>2.8586675000000002E-2</v>
      </c>
      <c r="I1010" s="61">
        <v>2.8586675000000002E-2</v>
      </c>
      <c r="J1010" s="61">
        <v>2.8586675000000002E-2</v>
      </c>
      <c r="K1010" s="61">
        <v>2.8586675000000002E-2</v>
      </c>
      <c r="L1010" s="61">
        <v>2.8586675000000002E-2</v>
      </c>
      <c r="M1010" s="61">
        <v>2.8586675000000002E-2</v>
      </c>
      <c r="N1010" s="61">
        <v>2.8586675000000002E-2</v>
      </c>
      <c r="O1010" s="61">
        <v>2.8586675000000002E-2</v>
      </c>
      <c r="P1010" s="61">
        <v>2.8586675000000002E-2</v>
      </c>
      <c r="Q1010" s="61">
        <v>2.8586675000000002E-2</v>
      </c>
      <c r="R1010" s="61">
        <v>2.8586675000000002E-2</v>
      </c>
      <c r="S1010" s="61">
        <v>2.8586675000000002E-2</v>
      </c>
      <c r="T1010" s="61">
        <v>2.8586675000000002E-2</v>
      </c>
      <c r="U1010" s="61">
        <v>2.8586675000000002E-2</v>
      </c>
      <c r="V1010" s="61">
        <v>2.8586675000000002E-2</v>
      </c>
      <c r="W1010" s="61">
        <v>2.8586675000000002E-2</v>
      </c>
      <c r="X1010" s="61">
        <v>2.8586675000000002E-2</v>
      </c>
      <c r="Y1010" s="61">
        <v>2.8586675000000002E-2</v>
      </c>
      <c r="Z1010" s="61">
        <v>2.8586675000000002E-2</v>
      </c>
      <c r="AA1010" s="61">
        <v>2.8586675000000002E-2</v>
      </c>
      <c r="AB1010" s="61">
        <v>2.8586675000000002E-2</v>
      </c>
      <c r="AC1010" s="61">
        <v>2.8586675000000002E-2</v>
      </c>
      <c r="AD1010" s="61">
        <v>2.8586675000000002E-2</v>
      </c>
      <c r="AE1010" s="61">
        <v>2.8586675000000002E-2</v>
      </c>
      <c r="AF1010" s="61">
        <v>2.8586675000000002E-2</v>
      </c>
      <c r="AG1010" s="61">
        <v>2.8586675000000002E-2</v>
      </c>
      <c r="AH1010" s="61">
        <v>2.8586675000000002E-2</v>
      </c>
      <c r="AI1010" s="61">
        <v>2.8586675000000002E-2</v>
      </c>
      <c r="AJ1010" s="61">
        <v>2.8586675000000002E-2</v>
      </c>
      <c r="AK1010" s="61">
        <v>2.8586675000000002E-2</v>
      </c>
      <c r="AL1010" s="61">
        <v>2.8586675000000002E-2</v>
      </c>
      <c r="AM1010" s="61">
        <v>2.8586675000000002E-2</v>
      </c>
      <c r="AN1010" s="61">
        <v>2.8586675000000002E-2</v>
      </c>
      <c r="AO1010" s="61">
        <v>2.8586675000000002E-2</v>
      </c>
      <c r="AP1010" s="61">
        <v>2.8586675000000002E-2</v>
      </c>
      <c r="AQ1010" s="61">
        <v>2.8586675000000002E-2</v>
      </c>
      <c r="AR1010" s="61">
        <v>2.8586675000000002E-2</v>
      </c>
      <c r="AS1010" s="61">
        <v>2.8586675000000002E-2</v>
      </c>
      <c r="AT1010" s="61">
        <v>2.8586675000000002E-2</v>
      </c>
      <c r="AU1010" s="61">
        <v>2.8586675000000002E-2</v>
      </c>
      <c r="AV1010" s="61">
        <v>2.8586675000000002E-2</v>
      </c>
      <c r="AW1010" s="61">
        <v>2.8586675000000002E-2</v>
      </c>
      <c r="AX1010" s="61">
        <v>2.8586675000000002E-2</v>
      </c>
      <c r="AY1010" s="61">
        <v>2.8586675000000002E-2</v>
      </c>
      <c r="AZ1010" s="61">
        <v>2.8586675000000002E-2</v>
      </c>
      <c r="BA1010" s="61">
        <v>2.8586675000000002E-2</v>
      </c>
      <c r="BB1010" s="61">
        <v>2.8586675000000002E-2</v>
      </c>
      <c r="BC1010" s="61">
        <v>2.8586675000000002E-2</v>
      </c>
      <c r="BD1010" s="61">
        <v>2.8586675000000002E-2</v>
      </c>
      <c r="BE1010" s="61">
        <v>2.8586675000000002E-2</v>
      </c>
      <c r="BF1010" s="61">
        <v>2.8586675000000002E-2</v>
      </c>
      <c r="BG1010" s="61">
        <v>2.8586675000000002E-2</v>
      </c>
    </row>
    <row r="1011" spans="1:59" x14ac:dyDescent="0.35">
      <c r="A1011" s="2" t="s">
        <v>507</v>
      </c>
      <c r="B1011" t="s">
        <v>38</v>
      </c>
      <c r="C1011" t="s">
        <v>198</v>
      </c>
      <c r="D1011" t="s">
        <v>7</v>
      </c>
      <c r="E1011" s="24">
        <v>5.4545454545454543E-2</v>
      </c>
      <c r="F1011" s="61">
        <v>7.696412500000002E-3</v>
      </c>
      <c r="G1011" s="61">
        <v>7.696412500000002E-3</v>
      </c>
      <c r="H1011" s="61">
        <v>7.696412500000002E-3</v>
      </c>
      <c r="I1011" s="61">
        <v>7.696412500000002E-3</v>
      </c>
      <c r="J1011" s="61">
        <v>7.696412500000002E-3</v>
      </c>
      <c r="K1011" s="61">
        <v>7.696412500000002E-3</v>
      </c>
      <c r="L1011" s="61">
        <v>7.696412500000002E-3</v>
      </c>
      <c r="M1011" s="61">
        <v>7.696412500000002E-3</v>
      </c>
      <c r="N1011" s="61">
        <v>7.696412500000002E-3</v>
      </c>
      <c r="O1011" s="61">
        <v>7.696412500000002E-3</v>
      </c>
      <c r="P1011" s="61">
        <v>7.696412500000002E-3</v>
      </c>
      <c r="Q1011" s="61">
        <v>7.696412500000002E-3</v>
      </c>
      <c r="R1011" s="61">
        <v>7.696412500000002E-3</v>
      </c>
      <c r="S1011" s="61">
        <v>7.696412500000002E-3</v>
      </c>
      <c r="T1011" s="61">
        <v>7.696412500000002E-3</v>
      </c>
      <c r="U1011" s="61">
        <v>7.696412500000002E-3</v>
      </c>
      <c r="V1011" s="61">
        <v>7.696412500000002E-3</v>
      </c>
      <c r="W1011" s="61">
        <v>7.696412500000002E-3</v>
      </c>
      <c r="X1011" s="61">
        <v>7.696412500000002E-3</v>
      </c>
      <c r="Y1011" s="61">
        <v>7.696412500000002E-3</v>
      </c>
      <c r="Z1011" s="61">
        <v>7.696412500000002E-3</v>
      </c>
      <c r="AA1011" s="61">
        <v>7.696412500000002E-3</v>
      </c>
      <c r="AB1011" s="61">
        <v>7.696412500000002E-3</v>
      </c>
      <c r="AC1011" s="61">
        <v>7.696412500000002E-3</v>
      </c>
      <c r="AD1011" s="61">
        <v>7.696412500000002E-3</v>
      </c>
      <c r="AE1011" s="61">
        <v>7.696412500000002E-3</v>
      </c>
      <c r="AF1011" s="61">
        <v>7.696412500000002E-3</v>
      </c>
      <c r="AG1011" s="61">
        <v>7.696412500000002E-3</v>
      </c>
      <c r="AH1011" s="61">
        <v>7.696412500000002E-3</v>
      </c>
      <c r="AI1011" s="61">
        <v>7.696412500000002E-3</v>
      </c>
      <c r="AJ1011" s="61">
        <v>7.696412500000002E-3</v>
      </c>
      <c r="AK1011" s="61">
        <v>7.696412500000002E-3</v>
      </c>
      <c r="AL1011" s="61">
        <v>7.696412500000002E-3</v>
      </c>
      <c r="AM1011" s="61">
        <v>7.696412500000002E-3</v>
      </c>
      <c r="AN1011" s="61">
        <v>7.696412500000002E-3</v>
      </c>
      <c r="AO1011" s="61">
        <v>7.696412500000002E-3</v>
      </c>
      <c r="AP1011" s="61">
        <v>7.696412500000002E-3</v>
      </c>
      <c r="AQ1011" s="61">
        <v>7.696412500000002E-3</v>
      </c>
      <c r="AR1011" s="61">
        <v>7.696412500000002E-3</v>
      </c>
      <c r="AS1011" s="61">
        <v>7.696412500000002E-3</v>
      </c>
      <c r="AT1011" s="61">
        <v>7.696412500000002E-3</v>
      </c>
      <c r="AU1011" s="61">
        <v>7.696412500000002E-3</v>
      </c>
      <c r="AV1011" s="61">
        <v>7.696412500000002E-3</v>
      </c>
      <c r="AW1011" s="61">
        <v>7.696412500000002E-3</v>
      </c>
      <c r="AX1011" s="61">
        <v>7.696412500000002E-3</v>
      </c>
      <c r="AY1011" s="61">
        <v>7.696412500000002E-3</v>
      </c>
      <c r="AZ1011" s="61">
        <v>7.696412500000002E-3</v>
      </c>
      <c r="BA1011" s="61">
        <v>7.696412500000002E-3</v>
      </c>
      <c r="BB1011" s="61">
        <v>7.696412500000002E-3</v>
      </c>
      <c r="BC1011" s="61">
        <v>7.696412500000002E-3</v>
      </c>
      <c r="BD1011" s="61">
        <v>7.696412500000002E-3</v>
      </c>
      <c r="BE1011" s="61">
        <v>7.696412500000002E-3</v>
      </c>
      <c r="BF1011" s="61">
        <v>7.696412500000002E-3</v>
      </c>
      <c r="BG1011" s="61">
        <v>7.696412500000002E-3</v>
      </c>
    </row>
    <row r="1012" spans="1:59" x14ac:dyDescent="0.35">
      <c r="A1012" s="2" t="s">
        <v>507</v>
      </c>
      <c r="B1012" t="s">
        <v>38</v>
      </c>
      <c r="C1012" t="s">
        <v>200</v>
      </c>
      <c r="D1012" t="s">
        <v>7</v>
      </c>
      <c r="E1012" s="24">
        <v>1.5584415584415584E-2</v>
      </c>
      <c r="F1012" s="61">
        <v>2.1989750000000001E-3</v>
      </c>
      <c r="G1012" s="61">
        <v>2.1989750000000001E-3</v>
      </c>
      <c r="H1012" s="61">
        <v>2.1989750000000001E-3</v>
      </c>
      <c r="I1012" s="61">
        <v>2.1989750000000001E-3</v>
      </c>
      <c r="J1012" s="61">
        <v>2.1989750000000001E-3</v>
      </c>
      <c r="K1012" s="61">
        <v>2.1989750000000001E-3</v>
      </c>
      <c r="L1012" s="61">
        <v>2.1989750000000001E-3</v>
      </c>
      <c r="M1012" s="61">
        <v>2.1989750000000001E-3</v>
      </c>
      <c r="N1012" s="61">
        <v>2.1989750000000001E-3</v>
      </c>
      <c r="O1012" s="61">
        <v>2.1989750000000001E-3</v>
      </c>
      <c r="P1012" s="61">
        <v>2.1989750000000001E-3</v>
      </c>
      <c r="Q1012" s="61">
        <v>2.1989750000000001E-3</v>
      </c>
      <c r="R1012" s="61">
        <v>2.1989750000000001E-3</v>
      </c>
      <c r="S1012" s="61">
        <v>2.1989750000000001E-3</v>
      </c>
      <c r="T1012" s="61">
        <v>2.1989750000000001E-3</v>
      </c>
      <c r="U1012" s="61">
        <v>2.1989750000000001E-3</v>
      </c>
      <c r="V1012" s="61">
        <v>2.1989750000000001E-3</v>
      </c>
      <c r="W1012" s="61">
        <v>2.1989750000000001E-3</v>
      </c>
      <c r="X1012" s="61">
        <v>2.1989750000000001E-3</v>
      </c>
      <c r="Y1012" s="61">
        <v>2.1989750000000001E-3</v>
      </c>
      <c r="Z1012" s="61">
        <v>2.1989750000000001E-3</v>
      </c>
      <c r="AA1012" s="61">
        <v>2.1989750000000001E-3</v>
      </c>
      <c r="AB1012" s="61">
        <v>2.1989750000000001E-3</v>
      </c>
      <c r="AC1012" s="61">
        <v>2.1989750000000001E-3</v>
      </c>
      <c r="AD1012" s="61">
        <v>2.1989750000000001E-3</v>
      </c>
      <c r="AE1012" s="61">
        <v>2.1989750000000001E-3</v>
      </c>
      <c r="AF1012" s="61">
        <v>2.1989750000000001E-3</v>
      </c>
      <c r="AG1012" s="61">
        <v>2.1989750000000001E-3</v>
      </c>
      <c r="AH1012" s="61">
        <v>2.1989750000000001E-3</v>
      </c>
      <c r="AI1012" s="61">
        <v>2.1989750000000001E-3</v>
      </c>
      <c r="AJ1012" s="61">
        <v>2.1989750000000001E-3</v>
      </c>
      <c r="AK1012" s="61">
        <v>2.1989750000000001E-3</v>
      </c>
      <c r="AL1012" s="61">
        <v>2.1989750000000001E-3</v>
      </c>
      <c r="AM1012" s="61">
        <v>2.1989750000000001E-3</v>
      </c>
      <c r="AN1012" s="61">
        <v>2.1989750000000001E-3</v>
      </c>
      <c r="AO1012" s="61">
        <v>2.1989750000000001E-3</v>
      </c>
      <c r="AP1012" s="61">
        <v>2.1989750000000001E-3</v>
      </c>
      <c r="AQ1012" s="61">
        <v>2.1989750000000001E-3</v>
      </c>
      <c r="AR1012" s="61">
        <v>2.1989750000000001E-3</v>
      </c>
      <c r="AS1012" s="61">
        <v>2.1989750000000001E-3</v>
      </c>
      <c r="AT1012" s="61">
        <v>2.1989750000000001E-3</v>
      </c>
      <c r="AU1012" s="61">
        <v>2.1989750000000001E-3</v>
      </c>
      <c r="AV1012" s="61">
        <v>2.1989750000000001E-3</v>
      </c>
      <c r="AW1012" s="61">
        <v>2.1989750000000001E-3</v>
      </c>
      <c r="AX1012" s="61">
        <v>2.1989750000000001E-3</v>
      </c>
      <c r="AY1012" s="61">
        <v>2.1989750000000001E-3</v>
      </c>
      <c r="AZ1012" s="61">
        <v>2.1989750000000001E-3</v>
      </c>
      <c r="BA1012" s="61">
        <v>2.1989750000000001E-3</v>
      </c>
      <c r="BB1012" s="61">
        <v>2.1989750000000001E-3</v>
      </c>
      <c r="BC1012" s="61">
        <v>2.1989750000000001E-3</v>
      </c>
      <c r="BD1012" s="61">
        <v>2.1989750000000001E-3</v>
      </c>
      <c r="BE1012" s="61">
        <v>2.1989750000000001E-3</v>
      </c>
      <c r="BF1012" s="61">
        <v>2.1989750000000001E-3</v>
      </c>
      <c r="BG1012" s="61">
        <v>2.1989750000000001E-3</v>
      </c>
    </row>
    <row r="1013" spans="1:59" x14ac:dyDescent="0.35">
      <c r="A1013" s="2" t="s">
        <v>507</v>
      </c>
      <c r="B1013" t="s">
        <v>38</v>
      </c>
      <c r="C1013" t="s">
        <v>205</v>
      </c>
      <c r="D1013" t="s">
        <v>7</v>
      </c>
      <c r="E1013" s="24">
        <v>0.37402597402597398</v>
      </c>
      <c r="F1013" s="61">
        <v>5.2775400000000007E-2</v>
      </c>
      <c r="G1013" s="61">
        <v>5.2775400000000007E-2</v>
      </c>
      <c r="H1013" s="61">
        <v>5.2775400000000007E-2</v>
      </c>
      <c r="I1013" s="61">
        <v>5.2775400000000007E-2</v>
      </c>
      <c r="J1013" s="61">
        <v>5.2775400000000007E-2</v>
      </c>
      <c r="K1013" s="61">
        <v>5.2775400000000007E-2</v>
      </c>
      <c r="L1013" s="61">
        <v>5.2775400000000007E-2</v>
      </c>
      <c r="M1013" s="61">
        <v>5.2775400000000007E-2</v>
      </c>
      <c r="N1013" s="61">
        <v>5.2775400000000007E-2</v>
      </c>
      <c r="O1013" s="61">
        <v>5.2775400000000007E-2</v>
      </c>
      <c r="P1013" s="61">
        <v>5.2775400000000007E-2</v>
      </c>
      <c r="Q1013" s="61">
        <v>5.2775400000000007E-2</v>
      </c>
      <c r="R1013" s="61">
        <v>5.2775400000000007E-2</v>
      </c>
      <c r="S1013" s="61">
        <v>5.2775400000000007E-2</v>
      </c>
      <c r="T1013" s="61">
        <v>5.2775400000000007E-2</v>
      </c>
      <c r="U1013" s="61">
        <v>5.2775400000000007E-2</v>
      </c>
      <c r="V1013" s="61">
        <v>5.2775400000000007E-2</v>
      </c>
      <c r="W1013" s="61">
        <v>5.2775400000000007E-2</v>
      </c>
      <c r="X1013" s="61">
        <v>5.2775400000000007E-2</v>
      </c>
      <c r="Y1013" s="61">
        <v>5.2775400000000007E-2</v>
      </c>
      <c r="Z1013" s="61">
        <v>5.2775400000000007E-2</v>
      </c>
      <c r="AA1013" s="61">
        <v>5.2775400000000007E-2</v>
      </c>
      <c r="AB1013" s="61">
        <v>5.2775400000000007E-2</v>
      </c>
      <c r="AC1013" s="61">
        <v>5.2775400000000007E-2</v>
      </c>
      <c r="AD1013" s="61">
        <v>5.2775400000000007E-2</v>
      </c>
      <c r="AE1013" s="61">
        <v>5.2775400000000007E-2</v>
      </c>
      <c r="AF1013" s="61">
        <v>5.2775400000000007E-2</v>
      </c>
      <c r="AG1013" s="61">
        <v>5.2775400000000007E-2</v>
      </c>
      <c r="AH1013" s="61">
        <v>5.2775400000000007E-2</v>
      </c>
      <c r="AI1013" s="61">
        <v>5.2775400000000007E-2</v>
      </c>
      <c r="AJ1013" s="61">
        <v>5.2775400000000007E-2</v>
      </c>
      <c r="AK1013" s="61">
        <v>5.2775400000000007E-2</v>
      </c>
      <c r="AL1013" s="61">
        <v>5.2775400000000007E-2</v>
      </c>
      <c r="AM1013" s="61">
        <v>5.2775400000000007E-2</v>
      </c>
      <c r="AN1013" s="61">
        <v>5.2775400000000007E-2</v>
      </c>
      <c r="AO1013" s="61">
        <v>5.2775400000000007E-2</v>
      </c>
      <c r="AP1013" s="61">
        <v>5.2775400000000007E-2</v>
      </c>
      <c r="AQ1013" s="61">
        <v>5.2775400000000007E-2</v>
      </c>
      <c r="AR1013" s="61">
        <v>5.2775400000000007E-2</v>
      </c>
      <c r="AS1013" s="61">
        <v>5.2775400000000007E-2</v>
      </c>
      <c r="AT1013" s="61">
        <v>5.2775400000000007E-2</v>
      </c>
      <c r="AU1013" s="61">
        <v>5.2775400000000007E-2</v>
      </c>
      <c r="AV1013" s="61">
        <v>5.2775400000000007E-2</v>
      </c>
      <c r="AW1013" s="61">
        <v>5.2775400000000007E-2</v>
      </c>
      <c r="AX1013" s="61">
        <v>5.2775400000000007E-2</v>
      </c>
      <c r="AY1013" s="61">
        <v>5.2775400000000007E-2</v>
      </c>
      <c r="AZ1013" s="61">
        <v>5.2775400000000007E-2</v>
      </c>
      <c r="BA1013" s="61">
        <v>5.2775400000000007E-2</v>
      </c>
      <c r="BB1013" s="61">
        <v>5.2775400000000007E-2</v>
      </c>
      <c r="BC1013" s="61">
        <v>5.2775400000000007E-2</v>
      </c>
      <c r="BD1013" s="61">
        <v>5.2775400000000007E-2</v>
      </c>
      <c r="BE1013" s="61">
        <v>5.2775400000000007E-2</v>
      </c>
      <c r="BF1013" s="61">
        <v>5.2775400000000007E-2</v>
      </c>
      <c r="BG1013" s="61">
        <v>5.2775400000000007E-2</v>
      </c>
    </row>
    <row r="1014" spans="1:59" x14ac:dyDescent="0.35">
      <c r="A1014" s="2" t="s">
        <v>507</v>
      </c>
      <c r="B1014" t="s">
        <v>38</v>
      </c>
      <c r="C1014" t="s">
        <v>209</v>
      </c>
      <c r="D1014" t="s">
        <v>28</v>
      </c>
      <c r="E1014" s="24">
        <v>8.2644628099173591E-3</v>
      </c>
      <c r="F1014" s="61">
        <v>8.3736000000000005E-2</v>
      </c>
      <c r="G1014" s="61">
        <v>8.3736000000000005E-2</v>
      </c>
      <c r="H1014" s="61">
        <v>8.3736000000000005E-2</v>
      </c>
      <c r="I1014" s="61">
        <v>8.3736000000000005E-2</v>
      </c>
      <c r="J1014" s="61">
        <v>8.3736000000000005E-2</v>
      </c>
      <c r="K1014" s="61">
        <v>8.3736000000000005E-2</v>
      </c>
      <c r="L1014" s="61">
        <v>8.3736000000000005E-2</v>
      </c>
      <c r="M1014" s="61">
        <v>8.3736000000000005E-2</v>
      </c>
      <c r="N1014" s="61">
        <v>8.3736000000000005E-2</v>
      </c>
      <c r="O1014" s="61">
        <v>8.3736000000000005E-2</v>
      </c>
      <c r="P1014" s="61">
        <v>8.3736000000000005E-2</v>
      </c>
      <c r="Q1014" s="61">
        <v>8.3736000000000005E-2</v>
      </c>
      <c r="R1014" s="61">
        <v>8.3736000000000005E-2</v>
      </c>
      <c r="S1014" s="61">
        <v>8.3736000000000005E-2</v>
      </c>
      <c r="T1014" s="61">
        <v>8.3736000000000005E-2</v>
      </c>
      <c r="U1014" s="61">
        <v>8.3736000000000005E-2</v>
      </c>
      <c r="V1014" s="61">
        <v>8.3736000000000005E-2</v>
      </c>
      <c r="W1014" s="61">
        <v>8.3736000000000005E-2</v>
      </c>
      <c r="X1014" s="61">
        <v>8.3736000000000005E-2</v>
      </c>
      <c r="Y1014" s="61">
        <v>8.3736000000000005E-2</v>
      </c>
      <c r="Z1014" s="61">
        <v>8.3736000000000005E-2</v>
      </c>
      <c r="AA1014" s="61">
        <v>8.3736000000000005E-2</v>
      </c>
      <c r="AB1014" s="61">
        <v>8.3736000000000005E-2</v>
      </c>
      <c r="AC1014" s="61">
        <v>8.3736000000000005E-2</v>
      </c>
      <c r="AD1014" s="61">
        <v>8.3736000000000005E-2</v>
      </c>
      <c r="AE1014" s="61">
        <v>8.3736000000000005E-2</v>
      </c>
      <c r="AF1014" s="61">
        <v>8.3736000000000005E-2</v>
      </c>
      <c r="AG1014" s="61">
        <v>8.3736000000000005E-2</v>
      </c>
      <c r="AH1014" s="61">
        <v>8.3736000000000005E-2</v>
      </c>
      <c r="AI1014" s="61">
        <v>8.3736000000000005E-2</v>
      </c>
      <c r="AJ1014" s="61">
        <v>8.3736000000000005E-2</v>
      </c>
      <c r="AK1014" s="61">
        <v>8.3736000000000005E-2</v>
      </c>
      <c r="AL1014" s="61">
        <v>8.3736000000000005E-2</v>
      </c>
      <c r="AM1014" s="61">
        <v>8.3736000000000005E-2</v>
      </c>
      <c r="AN1014" s="61">
        <v>8.3736000000000005E-2</v>
      </c>
      <c r="AO1014" s="61">
        <v>8.3736000000000005E-2</v>
      </c>
      <c r="AP1014" s="61">
        <v>8.3736000000000005E-2</v>
      </c>
      <c r="AQ1014" s="61">
        <v>8.3736000000000005E-2</v>
      </c>
      <c r="AR1014" s="61">
        <v>8.3736000000000005E-2</v>
      </c>
      <c r="AS1014" s="61">
        <v>8.3736000000000005E-2</v>
      </c>
      <c r="AT1014" s="61">
        <v>8.3736000000000005E-2</v>
      </c>
      <c r="AU1014" s="61">
        <v>8.3736000000000005E-2</v>
      </c>
      <c r="AV1014" s="61">
        <v>8.3736000000000005E-2</v>
      </c>
      <c r="AW1014" s="61">
        <v>8.3736000000000005E-2</v>
      </c>
      <c r="AX1014" s="61">
        <v>8.3736000000000005E-2</v>
      </c>
      <c r="AY1014" s="61">
        <v>8.3736000000000005E-2</v>
      </c>
      <c r="AZ1014" s="61">
        <v>8.3736000000000005E-2</v>
      </c>
      <c r="BA1014" s="61">
        <v>8.3736000000000005E-2</v>
      </c>
      <c r="BB1014" s="61">
        <v>8.3736000000000005E-2</v>
      </c>
      <c r="BC1014" s="61">
        <v>8.3736000000000005E-2</v>
      </c>
      <c r="BD1014" s="61">
        <v>8.3736000000000005E-2</v>
      </c>
      <c r="BE1014" s="61">
        <v>8.3736000000000005E-2</v>
      </c>
      <c r="BF1014" s="61">
        <v>8.3736000000000005E-2</v>
      </c>
      <c r="BG1014" s="61">
        <v>8.3736000000000005E-2</v>
      </c>
    </row>
    <row r="1015" spans="1:59" x14ac:dyDescent="0.35">
      <c r="A1015" s="2" t="s">
        <v>507</v>
      </c>
      <c r="B1015" t="s">
        <v>38</v>
      </c>
      <c r="C1015" t="s">
        <v>210</v>
      </c>
      <c r="D1015" t="s">
        <v>28</v>
      </c>
      <c r="E1015" s="24">
        <v>0.60743801652892582</v>
      </c>
      <c r="F1015" s="61">
        <v>6.1545959999999997</v>
      </c>
      <c r="G1015" s="61">
        <v>6.1545959999999997</v>
      </c>
      <c r="H1015" s="61">
        <v>6.1545959999999997</v>
      </c>
      <c r="I1015" s="61">
        <v>6.1545959999999997</v>
      </c>
      <c r="J1015" s="61">
        <v>6.1545959999999997</v>
      </c>
      <c r="K1015" s="61">
        <v>6.1545959999999997</v>
      </c>
      <c r="L1015" s="61">
        <v>6.1545959999999997</v>
      </c>
      <c r="M1015" s="61">
        <v>6.1545959999999997</v>
      </c>
      <c r="N1015" s="61">
        <v>6.1545959999999997</v>
      </c>
      <c r="O1015" s="61">
        <v>6.1545959999999997</v>
      </c>
      <c r="P1015" s="61">
        <v>6.1545959999999997</v>
      </c>
      <c r="Q1015" s="61">
        <v>6.1545959999999997</v>
      </c>
      <c r="R1015" s="61">
        <v>6.1545959999999997</v>
      </c>
      <c r="S1015" s="61">
        <v>6.1545959999999997</v>
      </c>
      <c r="T1015" s="61">
        <v>6.1545959999999997</v>
      </c>
      <c r="U1015" s="61">
        <v>6.1545959999999997</v>
      </c>
      <c r="V1015" s="61">
        <v>6.1545959999999997</v>
      </c>
      <c r="W1015" s="61">
        <v>6.1545959999999997</v>
      </c>
      <c r="X1015" s="61">
        <v>6.1545959999999997</v>
      </c>
      <c r="Y1015" s="61">
        <v>6.1545959999999997</v>
      </c>
      <c r="Z1015" s="61">
        <v>6.1545959999999997</v>
      </c>
      <c r="AA1015" s="61">
        <v>6.1545959999999997</v>
      </c>
      <c r="AB1015" s="61">
        <v>6.1545959999999997</v>
      </c>
      <c r="AC1015" s="61">
        <v>6.1545959999999997</v>
      </c>
      <c r="AD1015" s="61">
        <v>6.1545959999999997</v>
      </c>
      <c r="AE1015" s="61">
        <v>6.1545959999999997</v>
      </c>
      <c r="AF1015" s="61">
        <v>6.1545959999999997</v>
      </c>
      <c r="AG1015" s="61">
        <v>6.1545959999999997</v>
      </c>
      <c r="AH1015" s="61">
        <v>6.1545959999999997</v>
      </c>
      <c r="AI1015" s="61">
        <v>6.1545959999999997</v>
      </c>
      <c r="AJ1015" s="61">
        <v>6.1545959999999997</v>
      </c>
      <c r="AK1015" s="61">
        <v>6.1545959999999997</v>
      </c>
      <c r="AL1015" s="61">
        <v>6.1545959999999997</v>
      </c>
      <c r="AM1015" s="61">
        <v>6.1545959999999997</v>
      </c>
      <c r="AN1015" s="61">
        <v>6.1545959999999997</v>
      </c>
      <c r="AO1015" s="61">
        <v>6.1545959999999997</v>
      </c>
      <c r="AP1015" s="61">
        <v>6.1545959999999997</v>
      </c>
      <c r="AQ1015" s="61">
        <v>6.1545959999999997</v>
      </c>
      <c r="AR1015" s="61">
        <v>6.1545959999999997</v>
      </c>
      <c r="AS1015" s="61">
        <v>6.1545959999999997</v>
      </c>
      <c r="AT1015" s="61">
        <v>6.1545959999999997</v>
      </c>
      <c r="AU1015" s="61">
        <v>6.1545959999999997</v>
      </c>
      <c r="AV1015" s="61">
        <v>6.1545959999999997</v>
      </c>
      <c r="AW1015" s="61">
        <v>6.1545959999999997</v>
      </c>
      <c r="AX1015" s="61">
        <v>6.1545959999999997</v>
      </c>
      <c r="AY1015" s="61">
        <v>6.1545959999999997</v>
      </c>
      <c r="AZ1015" s="61">
        <v>6.1545959999999997</v>
      </c>
      <c r="BA1015" s="61">
        <v>6.1545959999999997</v>
      </c>
      <c r="BB1015" s="61">
        <v>6.1545959999999997</v>
      </c>
      <c r="BC1015" s="61">
        <v>6.1545959999999997</v>
      </c>
      <c r="BD1015" s="61">
        <v>6.1545959999999997</v>
      </c>
      <c r="BE1015" s="61">
        <v>6.1545959999999997</v>
      </c>
      <c r="BF1015" s="61">
        <v>6.1545959999999997</v>
      </c>
      <c r="BG1015" s="61">
        <v>6.1545959999999997</v>
      </c>
    </row>
    <row r="1016" spans="1:59" x14ac:dyDescent="0.35">
      <c r="A1016" s="2" t="s">
        <v>507</v>
      </c>
      <c r="B1016" t="s">
        <v>38</v>
      </c>
      <c r="C1016" t="s">
        <v>211</v>
      </c>
      <c r="D1016" t="s">
        <v>28</v>
      </c>
      <c r="E1016" s="24">
        <v>0.30578512396694224</v>
      </c>
      <c r="F1016" s="61">
        <v>3.0982319999999999</v>
      </c>
      <c r="G1016" s="61">
        <v>3.0982319999999999</v>
      </c>
      <c r="H1016" s="61">
        <v>3.0982319999999999</v>
      </c>
      <c r="I1016" s="61">
        <v>3.0982319999999999</v>
      </c>
      <c r="J1016" s="61">
        <v>3.0982319999999999</v>
      </c>
      <c r="K1016" s="61">
        <v>3.0982319999999999</v>
      </c>
      <c r="L1016" s="61">
        <v>3.0982319999999999</v>
      </c>
      <c r="M1016" s="61">
        <v>3.0982319999999999</v>
      </c>
      <c r="N1016" s="61">
        <v>3.0982319999999999</v>
      </c>
      <c r="O1016" s="61">
        <v>3.0982319999999999</v>
      </c>
      <c r="P1016" s="61">
        <v>3.0982319999999999</v>
      </c>
      <c r="Q1016" s="61">
        <v>3.0982319999999999</v>
      </c>
      <c r="R1016" s="61">
        <v>3.0982319999999999</v>
      </c>
      <c r="S1016" s="61">
        <v>3.0982319999999999</v>
      </c>
      <c r="T1016" s="61">
        <v>3.0982319999999999</v>
      </c>
      <c r="U1016" s="61">
        <v>3.0982319999999999</v>
      </c>
      <c r="V1016" s="61">
        <v>3.0982319999999999</v>
      </c>
      <c r="W1016" s="61">
        <v>3.0982319999999999</v>
      </c>
      <c r="X1016" s="61">
        <v>3.0982319999999999</v>
      </c>
      <c r="Y1016" s="61">
        <v>3.0982319999999999</v>
      </c>
      <c r="Z1016" s="61">
        <v>3.0982319999999999</v>
      </c>
      <c r="AA1016" s="61">
        <v>3.0982319999999999</v>
      </c>
      <c r="AB1016" s="61">
        <v>3.0982319999999999</v>
      </c>
      <c r="AC1016" s="61">
        <v>3.0982319999999999</v>
      </c>
      <c r="AD1016" s="61">
        <v>3.0982319999999999</v>
      </c>
      <c r="AE1016" s="61">
        <v>3.0982319999999999</v>
      </c>
      <c r="AF1016" s="61">
        <v>3.0982319999999999</v>
      </c>
      <c r="AG1016" s="61">
        <v>3.0982319999999999</v>
      </c>
      <c r="AH1016" s="61">
        <v>3.0982319999999999</v>
      </c>
      <c r="AI1016" s="61">
        <v>3.0982319999999999</v>
      </c>
      <c r="AJ1016" s="61">
        <v>3.0982319999999999</v>
      </c>
      <c r="AK1016" s="61">
        <v>3.0982319999999999</v>
      </c>
      <c r="AL1016" s="61">
        <v>3.0982319999999999</v>
      </c>
      <c r="AM1016" s="61">
        <v>3.0982319999999999</v>
      </c>
      <c r="AN1016" s="61">
        <v>3.0982319999999999</v>
      </c>
      <c r="AO1016" s="61">
        <v>3.0982319999999999</v>
      </c>
      <c r="AP1016" s="61">
        <v>3.0982319999999999</v>
      </c>
      <c r="AQ1016" s="61">
        <v>3.0982319999999999</v>
      </c>
      <c r="AR1016" s="61">
        <v>3.0982319999999999</v>
      </c>
      <c r="AS1016" s="61">
        <v>3.0982319999999999</v>
      </c>
      <c r="AT1016" s="61">
        <v>3.0982319999999999</v>
      </c>
      <c r="AU1016" s="61">
        <v>3.0982319999999999</v>
      </c>
      <c r="AV1016" s="61">
        <v>3.0982319999999999</v>
      </c>
      <c r="AW1016" s="61">
        <v>3.0982319999999999</v>
      </c>
      <c r="AX1016" s="61">
        <v>3.0982319999999999</v>
      </c>
      <c r="AY1016" s="61">
        <v>3.0982319999999999</v>
      </c>
      <c r="AZ1016" s="61">
        <v>3.0982319999999999</v>
      </c>
      <c r="BA1016" s="61">
        <v>3.0982319999999999</v>
      </c>
      <c r="BB1016" s="61">
        <v>3.0982319999999999</v>
      </c>
      <c r="BC1016" s="61">
        <v>3.0982319999999999</v>
      </c>
      <c r="BD1016" s="61">
        <v>3.0982319999999999</v>
      </c>
      <c r="BE1016" s="61">
        <v>3.0982319999999999</v>
      </c>
      <c r="BF1016" s="61">
        <v>3.0982319999999999</v>
      </c>
      <c r="BG1016" s="61">
        <v>3.0982319999999999</v>
      </c>
    </row>
    <row r="1017" spans="1:59" x14ac:dyDescent="0.35">
      <c r="A1017" s="2" t="s">
        <v>507</v>
      </c>
      <c r="B1017" t="s">
        <v>38</v>
      </c>
      <c r="C1017" t="s">
        <v>218</v>
      </c>
      <c r="D1017" t="s">
        <v>28</v>
      </c>
      <c r="E1017" s="24">
        <v>2.0661157024793396E-2</v>
      </c>
      <c r="F1017" s="61">
        <v>0.20934</v>
      </c>
      <c r="G1017" s="61">
        <v>0.20934</v>
      </c>
      <c r="H1017" s="61">
        <v>0.20934</v>
      </c>
      <c r="I1017" s="61">
        <v>0.20934</v>
      </c>
      <c r="J1017" s="61">
        <v>0.20934</v>
      </c>
      <c r="K1017" s="61">
        <v>0.20934</v>
      </c>
      <c r="L1017" s="61">
        <v>0.20934</v>
      </c>
      <c r="M1017" s="61">
        <v>0.20934</v>
      </c>
      <c r="N1017" s="61">
        <v>0.20934</v>
      </c>
      <c r="O1017" s="61">
        <v>0.20934</v>
      </c>
      <c r="P1017" s="61">
        <v>0.20934</v>
      </c>
      <c r="Q1017" s="61">
        <v>0.20934</v>
      </c>
      <c r="R1017" s="61">
        <v>0.20934</v>
      </c>
      <c r="S1017" s="61">
        <v>0.20934</v>
      </c>
      <c r="T1017" s="61">
        <v>0.20934</v>
      </c>
      <c r="U1017" s="61">
        <v>0.20934</v>
      </c>
      <c r="V1017" s="61">
        <v>0.20934</v>
      </c>
      <c r="W1017" s="61">
        <v>0.20934</v>
      </c>
      <c r="X1017" s="61">
        <v>0.20934</v>
      </c>
      <c r="Y1017" s="61">
        <v>0.20934</v>
      </c>
      <c r="Z1017" s="61">
        <v>0.20934</v>
      </c>
      <c r="AA1017" s="61">
        <v>0.20934</v>
      </c>
      <c r="AB1017" s="61">
        <v>0.20934</v>
      </c>
      <c r="AC1017" s="61">
        <v>0.20934</v>
      </c>
      <c r="AD1017" s="61">
        <v>0.20934</v>
      </c>
      <c r="AE1017" s="61">
        <v>0.20934</v>
      </c>
      <c r="AF1017" s="61">
        <v>0.20934</v>
      </c>
      <c r="AG1017" s="61">
        <v>0.20934</v>
      </c>
      <c r="AH1017" s="61">
        <v>0.20934</v>
      </c>
      <c r="AI1017" s="61">
        <v>0.20934</v>
      </c>
      <c r="AJ1017" s="61">
        <v>0.20934</v>
      </c>
      <c r="AK1017" s="61">
        <v>0.20934</v>
      </c>
      <c r="AL1017" s="61">
        <v>0.20934</v>
      </c>
      <c r="AM1017" s="61">
        <v>0.20934</v>
      </c>
      <c r="AN1017" s="61">
        <v>0.20934</v>
      </c>
      <c r="AO1017" s="61">
        <v>0.20934</v>
      </c>
      <c r="AP1017" s="61">
        <v>0.20934</v>
      </c>
      <c r="AQ1017" s="61">
        <v>0.20934</v>
      </c>
      <c r="AR1017" s="61">
        <v>0.20934</v>
      </c>
      <c r="AS1017" s="61">
        <v>0.20934</v>
      </c>
      <c r="AT1017" s="61">
        <v>0.20934</v>
      </c>
      <c r="AU1017" s="61">
        <v>0.20934</v>
      </c>
      <c r="AV1017" s="61">
        <v>0.20934</v>
      </c>
      <c r="AW1017" s="61">
        <v>0.20934</v>
      </c>
      <c r="AX1017" s="61">
        <v>0.20934</v>
      </c>
      <c r="AY1017" s="61">
        <v>0.20934</v>
      </c>
      <c r="AZ1017" s="61">
        <v>0.20934</v>
      </c>
      <c r="BA1017" s="61">
        <v>0.20934</v>
      </c>
      <c r="BB1017" s="61">
        <v>0.20934</v>
      </c>
      <c r="BC1017" s="61">
        <v>0.20934</v>
      </c>
      <c r="BD1017" s="61">
        <v>0.20934</v>
      </c>
      <c r="BE1017" s="61">
        <v>0.20934</v>
      </c>
      <c r="BF1017" s="61">
        <v>0.20934</v>
      </c>
      <c r="BG1017" s="61">
        <v>0.20934</v>
      </c>
    </row>
    <row r="1018" spans="1:59" x14ac:dyDescent="0.35">
      <c r="A1018" s="2" t="s">
        <v>507</v>
      </c>
      <c r="B1018" t="s">
        <v>38</v>
      </c>
      <c r="C1018" t="s">
        <v>212</v>
      </c>
      <c r="D1018" t="s">
        <v>28</v>
      </c>
      <c r="E1018" s="24">
        <v>4.1322314049586795E-3</v>
      </c>
      <c r="F1018" s="61">
        <v>4.1868000000000002E-2</v>
      </c>
      <c r="G1018" s="61">
        <v>4.1868000000000002E-2</v>
      </c>
      <c r="H1018" s="61">
        <v>4.1868000000000002E-2</v>
      </c>
      <c r="I1018" s="61">
        <v>4.1868000000000002E-2</v>
      </c>
      <c r="J1018" s="61">
        <v>4.1868000000000002E-2</v>
      </c>
      <c r="K1018" s="61">
        <v>4.1868000000000002E-2</v>
      </c>
      <c r="L1018" s="61">
        <v>4.1868000000000002E-2</v>
      </c>
      <c r="M1018" s="61">
        <v>4.1868000000000002E-2</v>
      </c>
      <c r="N1018" s="61">
        <v>4.1868000000000002E-2</v>
      </c>
      <c r="O1018" s="61">
        <v>4.1868000000000002E-2</v>
      </c>
      <c r="P1018" s="61">
        <v>4.1868000000000002E-2</v>
      </c>
      <c r="Q1018" s="61">
        <v>4.1868000000000002E-2</v>
      </c>
      <c r="R1018" s="61">
        <v>4.1868000000000002E-2</v>
      </c>
      <c r="S1018" s="61">
        <v>4.1868000000000002E-2</v>
      </c>
      <c r="T1018" s="61">
        <v>4.1868000000000002E-2</v>
      </c>
      <c r="U1018" s="61">
        <v>4.1868000000000002E-2</v>
      </c>
      <c r="V1018" s="61">
        <v>4.1868000000000002E-2</v>
      </c>
      <c r="W1018" s="61">
        <v>4.1868000000000002E-2</v>
      </c>
      <c r="X1018" s="61">
        <v>4.1868000000000002E-2</v>
      </c>
      <c r="Y1018" s="61">
        <v>4.1868000000000002E-2</v>
      </c>
      <c r="Z1018" s="61">
        <v>4.1868000000000002E-2</v>
      </c>
      <c r="AA1018" s="61">
        <v>4.1868000000000002E-2</v>
      </c>
      <c r="AB1018" s="61">
        <v>4.1868000000000002E-2</v>
      </c>
      <c r="AC1018" s="61">
        <v>4.1868000000000002E-2</v>
      </c>
      <c r="AD1018" s="61">
        <v>4.1868000000000002E-2</v>
      </c>
      <c r="AE1018" s="61">
        <v>4.1868000000000002E-2</v>
      </c>
      <c r="AF1018" s="61">
        <v>4.1868000000000002E-2</v>
      </c>
      <c r="AG1018" s="61">
        <v>4.1868000000000002E-2</v>
      </c>
      <c r="AH1018" s="61">
        <v>4.1868000000000002E-2</v>
      </c>
      <c r="AI1018" s="61">
        <v>4.1868000000000002E-2</v>
      </c>
      <c r="AJ1018" s="61">
        <v>4.1868000000000002E-2</v>
      </c>
      <c r="AK1018" s="61">
        <v>4.1868000000000002E-2</v>
      </c>
      <c r="AL1018" s="61">
        <v>4.1868000000000002E-2</v>
      </c>
      <c r="AM1018" s="61">
        <v>4.1868000000000002E-2</v>
      </c>
      <c r="AN1018" s="61">
        <v>4.1868000000000002E-2</v>
      </c>
      <c r="AO1018" s="61">
        <v>4.1868000000000002E-2</v>
      </c>
      <c r="AP1018" s="61">
        <v>4.1868000000000002E-2</v>
      </c>
      <c r="AQ1018" s="61">
        <v>4.1868000000000002E-2</v>
      </c>
      <c r="AR1018" s="61">
        <v>4.1868000000000002E-2</v>
      </c>
      <c r="AS1018" s="61">
        <v>4.1868000000000002E-2</v>
      </c>
      <c r="AT1018" s="61">
        <v>4.1868000000000002E-2</v>
      </c>
      <c r="AU1018" s="61">
        <v>4.1868000000000002E-2</v>
      </c>
      <c r="AV1018" s="61">
        <v>4.1868000000000002E-2</v>
      </c>
      <c r="AW1018" s="61">
        <v>4.1868000000000002E-2</v>
      </c>
      <c r="AX1018" s="61">
        <v>4.1868000000000002E-2</v>
      </c>
      <c r="AY1018" s="61">
        <v>4.1868000000000002E-2</v>
      </c>
      <c r="AZ1018" s="61">
        <v>4.1868000000000002E-2</v>
      </c>
      <c r="BA1018" s="61">
        <v>4.1868000000000002E-2</v>
      </c>
      <c r="BB1018" s="61">
        <v>4.1868000000000002E-2</v>
      </c>
      <c r="BC1018" s="61">
        <v>4.1868000000000002E-2</v>
      </c>
      <c r="BD1018" s="61">
        <v>4.1868000000000002E-2</v>
      </c>
      <c r="BE1018" s="61">
        <v>4.1868000000000002E-2</v>
      </c>
      <c r="BF1018" s="61">
        <v>4.1868000000000002E-2</v>
      </c>
      <c r="BG1018" s="61">
        <v>4.1868000000000002E-2</v>
      </c>
    </row>
    <row r="1019" spans="1:59" x14ac:dyDescent="0.35">
      <c r="A1019" s="2" t="s">
        <v>507</v>
      </c>
      <c r="B1019" t="s">
        <v>38</v>
      </c>
      <c r="C1019" t="s">
        <v>213</v>
      </c>
      <c r="D1019" t="s">
        <v>28</v>
      </c>
      <c r="E1019" s="24">
        <v>5.3719008264462825E-2</v>
      </c>
      <c r="F1019" s="61">
        <v>0.54428399999999999</v>
      </c>
      <c r="G1019" s="61">
        <v>0.54428399999999999</v>
      </c>
      <c r="H1019" s="61">
        <v>0.54428399999999999</v>
      </c>
      <c r="I1019" s="61">
        <v>0.54428399999999999</v>
      </c>
      <c r="J1019" s="61">
        <v>0.54428399999999999</v>
      </c>
      <c r="K1019" s="61">
        <v>0.54428399999999999</v>
      </c>
      <c r="L1019" s="61">
        <v>0.54428399999999999</v>
      </c>
      <c r="M1019" s="61">
        <v>0.54428399999999999</v>
      </c>
      <c r="N1019" s="61">
        <v>0.54428399999999999</v>
      </c>
      <c r="O1019" s="61">
        <v>0.54428399999999999</v>
      </c>
      <c r="P1019" s="61">
        <v>0.54428399999999999</v>
      </c>
      <c r="Q1019" s="61">
        <v>0.54428399999999999</v>
      </c>
      <c r="R1019" s="61">
        <v>0.54428399999999999</v>
      </c>
      <c r="S1019" s="61">
        <v>0.54428399999999999</v>
      </c>
      <c r="T1019" s="61">
        <v>0.54428399999999999</v>
      </c>
      <c r="U1019" s="61">
        <v>0.54428399999999999</v>
      </c>
      <c r="V1019" s="61">
        <v>0.54428399999999999</v>
      </c>
      <c r="W1019" s="61">
        <v>0.54428399999999999</v>
      </c>
      <c r="X1019" s="61">
        <v>0.54428399999999999</v>
      </c>
      <c r="Y1019" s="61">
        <v>0.54428399999999999</v>
      </c>
      <c r="Z1019" s="61">
        <v>0.54428399999999999</v>
      </c>
      <c r="AA1019" s="61">
        <v>0.54428399999999999</v>
      </c>
      <c r="AB1019" s="61">
        <v>0.54428399999999999</v>
      </c>
      <c r="AC1019" s="61">
        <v>0.54428399999999999</v>
      </c>
      <c r="AD1019" s="61">
        <v>0.54428399999999999</v>
      </c>
      <c r="AE1019" s="61">
        <v>0.54428399999999999</v>
      </c>
      <c r="AF1019" s="61">
        <v>0.54428399999999999</v>
      </c>
      <c r="AG1019" s="61">
        <v>0.54428399999999999</v>
      </c>
      <c r="AH1019" s="61">
        <v>0.54428399999999999</v>
      </c>
      <c r="AI1019" s="61">
        <v>0.54428399999999999</v>
      </c>
      <c r="AJ1019" s="61">
        <v>0.54428399999999999</v>
      </c>
      <c r="AK1019" s="61">
        <v>0.54428399999999999</v>
      </c>
      <c r="AL1019" s="61">
        <v>0.54428399999999999</v>
      </c>
      <c r="AM1019" s="61">
        <v>0.54428399999999999</v>
      </c>
      <c r="AN1019" s="61">
        <v>0.54428399999999999</v>
      </c>
      <c r="AO1019" s="61">
        <v>0.54428399999999999</v>
      </c>
      <c r="AP1019" s="61">
        <v>0.54428399999999999</v>
      </c>
      <c r="AQ1019" s="61">
        <v>0.54428399999999999</v>
      </c>
      <c r="AR1019" s="61">
        <v>0.54428399999999999</v>
      </c>
      <c r="AS1019" s="61">
        <v>0.54428399999999999</v>
      </c>
      <c r="AT1019" s="61">
        <v>0.54428399999999999</v>
      </c>
      <c r="AU1019" s="61">
        <v>0.54428399999999999</v>
      </c>
      <c r="AV1019" s="61">
        <v>0.54428399999999999</v>
      </c>
      <c r="AW1019" s="61">
        <v>0.54428399999999999</v>
      </c>
      <c r="AX1019" s="61">
        <v>0.54428399999999999</v>
      </c>
      <c r="AY1019" s="61">
        <v>0.54428399999999999</v>
      </c>
      <c r="AZ1019" s="61">
        <v>0.54428399999999999</v>
      </c>
      <c r="BA1019" s="61">
        <v>0.54428399999999999</v>
      </c>
      <c r="BB1019" s="61">
        <v>0.54428399999999999</v>
      </c>
      <c r="BC1019" s="61">
        <v>0.54428399999999999</v>
      </c>
      <c r="BD1019" s="61">
        <v>0.54428399999999999</v>
      </c>
      <c r="BE1019" s="61">
        <v>0.54428399999999999</v>
      </c>
      <c r="BF1019" s="61">
        <v>0.54428399999999999</v>
      </c>
      <c r="BG1019" s="61">
        <v>0.54428399999999999</v>
      </c>
    </row>
    <row r="1020" spans="1:59" x14ac:dyDescent="0.35">
      <c r="A1020" s="2" t="s">
        <v>506</v>
      </c>
      <c r="B1020" t="s">
        <v>87</v>
      </c>
      <c r="C1020" t="s">
        <v>122</v>
      </c>
      <c r="D1020" s="24" t="s">
        <v>7</v>
      </c>
      <c r="E1020" s="24">
        <v>1.9512876459410766E-3</v>
      </c>
      <c r="F1020" s="61">
        <v>1.2457859607605567E-3</v>
      </c>
      <c r="G1020" s="61">
        <v>1.2457859607605567E-3</v>
      </c>
      <c r="H1020" s="61">
        <v>1.2457859607605567E-3</v>
      </c>
      <c r="I1020" s="61">
        <v>1.2457859607605567E-3</v>
      </c>
      <c r="J1020" s="61">
        <v>1.2457859607605567E-3</v>
      </c>
      <c r="K1020" s="61">
        <v>1.2457859607605567E-3</v>
      </c>
      <c r="L1020" s="61">
        <v>1.2457859607605567E-3</v>
      </c>
      <c r="M1020" s="61">
        <v>1.2457859607605567E-3</v>
      </c>
      <c r="N1020" s="61">
        <v>1.2457859607605567E-3</v>
      </c>
      <c r="O1020" s="61">
        <v>1.2457859607605567E-3</v>
      </c>
      <c r="P1020" s="61">
        <v>1.2457859607605567E-3</v>
      </c>
      <c r="Q1020" s="61">
        <v>1.2457859607605567E-3</v>
      </c>
      <c r="R1020" s="61">
        <v>1.2457859607605567E-3</v>
      </c>
      <c r="S1020" s="61">
        <v>1.2457859607605567E-3</v>
      </c>
      <c r="T1020" s="61">
        <v>1.2457859607605567E-3</v>
      </c>
      <c r="U1020" s="61">
        <v>1.2457859607605567E-3</v>
      </c>
      <c r="V1020" s="61">
        <v>1.2457859607605567E-3</v>
      </c>
      <c r="W1020" s="61">
        <v>1.2457859607605567E-3</v>
      </c>
      <c r="X1020" s="61">
        <v>1.2457859607605567E-3</v>
      </c>
      <c r="Y1020" s="61">
        <v>1.2457859607605567E-3</v>
      </c>
      <c r="Z1020" s="61">
        <v>1.2457859607605567E-3</v>
      </c>
      <c r="AA1020" s="61">
        <v>1.2457859607605567E-3</v>
      </c>
      <c r="AB1020" s="61">
        <v>1.2457859607605567E-3</v>
      </c>
      <c r="AC1020" s="61">
        <v>1.2457859607605567E-3</v>
      </c>
      <c r="AD1020" s="61">
        <v>1.2457859607605567E-3</v>
      </c>
      <c r="AE1020" s="61">
        <v>1.2457859607605567E-3</v>
      </c>
      <c r="AF1020" s="61">
        <v>1.2457859607605567E-3</v>
      </c>
      <c r="AG1020" s="61">
        <v>1.2457859607605567E-3</v>
      </c>
      <c r="AH1020" s="61">
        <v>1.2457859607605567E-3</v>
      </c>
      <c r="AI1020" s="61">
        <v>1.2457859607605567E-3</v>
      </c>
      <c r="AJ1020" s="61">
        <v>1.2457859607605567E-3</v>
      </c>
      <c r="AK1020" s="61">
        <v>1.2457859607605567E-3</v>
      </c>
      <c r="AL1020" s="61">
        <v>1.2457859607605567E-3</v>
      </c>
      <c r="AM1020" s="61">
        <v>1.2457859607605567E-3</v>
      </c>
      <c r="AN1020" s="61">
        <v>1.2457859607605567E-3</v>
      </c>
      <c r="AO1020" s="61">
        <v>1.2457859607605567E-3</v>
      </c>
      <c r="AP1020" s="61">
        <v>1.2457859607605567E-3</v>
      </c>
      <c r="AQ1020" s="61">
        <v>1.2457859607605567E-3</v>
      </c>
      <c r="AR1020" s="61">
        <v>1.2457859607605567E-3</v>
      </c>
      <c r="AS1020" s="61">
        <v>1.2457859607605567E-3</v>
      </c>
      <c r="AT1020" s="61">
        <v>1.2457859607605567E-3</v>
      </c>
      <c r="AU1020" s="61">
        <v>1.2457859607605567E-3</v>
      </c>
      <c r="AV1020" s="61">
        <v>1.2457859607605567E-3</v>
      </c>
      <c r="AW1020" s="61">
        <v>1.2457859607605567E-3</v>
      </c>
      <c r="AX1020" s="61">
        <v>1.2457859607605567E-3</v>
      </c>
      <c r="AY1020" s="61">
        <v>1.2457859607605567E-3</v>
      </c>
      <c r="AZ1020" s="61">
        <v>1.2457859607605567E-3</v>
      </c>
      <c r="BA1020" s="61">
        <v>1.2457859607605567E-3</v>
      </c>
      <c r="BB1020" s="61">
        <v>1.2457859607605567E-3</v>
      </c>
      <c r="BC1020" s="61">
        <v>1.2457859607605567E-3</v>
      </c>
      <c r="BD1020" s="61">
        <v>1.2457859607605567E-3</v>
      </c>
      <c r="BE1020" s="61">
        <v>1.2457859607605567E-3</v>
      </c>
      <c r="BF1020" s="61">
        <v>1.2457859607605567E-3</v>
      </c>
      <c r="BG1020" s="61">
        <v>1.2457859607605567E-3</v>
      </c>
    </row>
    <row r="1021" spans="1:59" x14ac:dyDescent="0.35">
      <c r="A1021" s="2" t="s">
        <v>506</v>
      </c>
      <c r="B1021" t="s">
        <v>87</v>
      </c>
      <c r="C1021" t="s">
        <v>126</v>
      </c>
      <c r="D1021" s="24" t="s">
        <v>7</v>
      </c>
      <c r="E1021" s="24">
        <v>3.8537991537432349E-2</v>
      </c>
      <c r="F1021" s="61">
        <v>2.4604311370037824E-2</v>
      </c>
      <c r="G1021" s="61">
        <v>2.4604311370037824E-2</v>
      </c>
      <c r="H1021" s="61">
        <v>2.4604311370037824E-2</v>
      </c>
      <c r="I1021" s="61">
        <v>2.4604311370037824E-2</v>
      </c>
      <c r="J1021" s="61">
        <v>2.4604311370037824E-2</v>
      </c>
      <c r="K1021" s="61">
        <v>2.4604311370037824E-2</v>
      </c>
      <c r="L1021" s="61">
        <v>2.4604311370037824E-2</v>
      </c>
      <c r="M1021" s="61">
        <v>2.4604311370037824E-2</v>
      </c>
      <c r="N1021" s="61">
        <v>2.4604311370037824E-2</v>
      </c>
      <c r="O1021" s="61">
        <v>2.4604311370037824E-2</v>
      </c>
      <c r="P1021" s="61">
        <v>2.4604311370037824E-2</v>
      </c>
      <c r="Q1021" s="61">
        <v>2.4604311370037824E-2</v>
      </c>
      <c r="R1021" s="61">
        <v>2.4604311370037824E-2</v>
      </c>
      <c r="S1021" s="61">
        <v>2.4604311370037824E-2</v>
      </c>
      <c r="T1021" s="61">
        <v>2.4604311370037824E-2</v>
      </c>
      <c r="U1021" s="61">
        <v>2.4604311370037824E-2</v>
      </c>
      <c r="V1021" s="61">
        <v>2.4604311370037824E-2</v>
      </c>
      <c r="W1021" s="61">
        <v>2.4604311370037824E-2</v>
      </c>
      <c r="X1021" s="61">
        <v>2.4604311370037824E-2</v>
      </c>
      <c r="Y1021" s="61">
        <v>2.4604311370037824E-2</v>
      </c>
      <c r="Z1021" s="61">
        <v>2.4604311370037824E-2</v>
      </c>
      <c r="AA1021" s="61">
        <v>2.4604311370037824E-2</v>
      </c>
      <c r="AB1021" s="61">
        <v>2.4604311370037824E-2</v>
      </c>
      <c r="AC1021" s="61">
        <v>2.4604311370037824E-2</v>
      </c>
      <c r="AD1021" s="61">
        <v>2.4604311370037824E-2</v>
      </c>
      <c r="AE1021" s="61">
        <v>2.4604311370037824E-2</v>
      </c>
      <c r="AF1021" s="61">
        <v>2.4604311370037824E-2</v>
      </c>
      <c r="AG1021" s="61">
        <v>2.4604311370037824E-2</v>
      </c>
      <c r="AH1021" s="61">
        <v>2.4604311370037824E-2</v>
      </c>
      <c r="AI1021" s="61">
        <v>2.4604311370037824E-2</v>
      </c>
      <c r="AJ1021" s="61">
        <v>2.4604311370037824E-2</v>
      </c>
      <c r="AK1021" s="61">
        <v>2.4604311370037824E-2</v>
      </c>
      <c r="AL1021" s="61">
        <v>2.4604311370037824E-2</v>
      </c>
      <c r="AM1021" s="61">
        <v>2.4604311370037824E-2</v>
      </c>
      <c r="AN1021" s="61">
        <v>2.4604311370037824E-2</v>
      </c>
      <c r="AO1021" s="61">
        <v>2.4604311370037824E-2</v>
      </c>
      <c r="AP1021" s="61">
        <v>2.4604311370037824E-2</v>
      </c>
      <c r="AQ1021" s="61">
        <v>2.4604311370037824E-2</v>
      </c>
      <c r="AR1021" s="61">
        <v>2.4604311370037824E-2</v>
      </c>
      <c r="AS1021" s="61">
        <v>2.4604311370037824E-2</v>
      </c>
      <c r="AT1021" s="61">
        <v>2.4604311370037824E-2</v>
      </c>
      <c r="AU1021" s="61">
        <v>2.4604311370037824E-2</v>
      </c>
      <c r="AV1021" s="61">
        <v>2.4604311370037824E-2</v>
      </c>
      <c r="AW1021" s="61">
        <v>2.4604311370037824E-2</v>
      </c>
      <c r="AX1021" s="61">
        <v>2.4604311370037824E-2</v>
      </c>
      <c r="AY1021" s="61">
        <v>2.4604311370037824E-2</v>
      </c>
      <c r="AZ1021" s="61">
        <v>2.4604311370037824E-2</v>
      </c>
      <c r="BA1021" s="61">
        <v>2.4604311370037824E-2</v>
      </c>
      <c r="BB1021" s="61">
        <v>2.4604311370037824E-2</v>
      </c>
      <c r="BC1021" s="61">
        <v>2.4604311370037824E-2</v>
      </c>
      <c r="BD1021" s="61">
        <v>2.4604311370037824E-2</v>
      </c>
      <c r="BE1021" s="61">
        <v>2.4604311370037824E-2</v>
      </c>
      <c r="BF1021" s="61">
        <v>2.4604311370037824E-2</v>
      </c>
      <c r="BG1021" s="61">
        <v>2.4604311370037824E-2</v>
      </c>
    </row>
    <row r="1022" spans="1:59" x14ac:dyDescent="0.35">
      <c r="A1022" s="2" t="s">
        <v>506</v>
      </c>
      <c r="B1022" t="s">
        <v>87</v>
      </c>
      <c r="C1022" t="s">
        <v>128</v>
      </c>
      <c r="D1022" s="24" t="s">
        <v>7</v>
      </c>
      <c r="E1022" s="24">
        <v>0.90504083579578221</v>
      </c>
      <c r="F1022" s="61">
        <v>0.57781699663537611</v>
      </c>
      <c r="G1022" s="61">
        <v>0.57781699663537611</v>
      </c>
      <c r="H1022" s="61">
        <v>0.57781699663537611</v>
      </c>
      <c r="I1022" s="61">
        <v>0.57781699663537611</v>
      </c>
      <c r="J1022" s="61">
        <v>0.57781699663537611</v>
      </c>
      <c r="K1022" s="61">
        <v>0.57781699663537611</v>
      </c>
      <c r="L1022" s="61">
        <v>0.57781699663537611</v>
      </c>
      <c r="M1022" s="61">
        <v>0.57781699663537611</v>
      </c>
      <c r="N1022" s="61">
        <v>0.57781699663537611</v>
      </c>
      <c r="O1022" s="61">
        <v>0.57781699663537611</v>
      </c>
      <c r="P1022" s="61">
        <v>0.57781699663537611</v>
      </c>
      <c r="Q1022" s="61">
        <v>0.57781699663537611</v>
      </c>
      <c r="R1022" s="61">
        <v>0.57781699663537611</v>
      </c>
      <c r="S1022" s="61">
        <v>0.57781699663537611</v>
      </c>
      <c r="T1022" s="61">
        <v>0.57781699663537611</v>
      </c>
      <c r="U1022" s="61">
        <v>0.57781699663537611</v>
      </c>
      <c r="V1022" s="61">
        <v>0.57781699663537611</v>
      </c>
      <c r="W1022" s="61">
        <v>0.57781699663537611</v>
      </c>
      <c r="X1022" s="61">
        <v>0.57781699663537611</v>
      </c>
      <c r="Y1022" s="61">
        <v>0.57781699663537611</v>
      </c>
      <c r="Z1022" s="61">
        <v>0.57781699663537611</v>
      </c>
      <c r="AA1022" s="61">
        <v>0.57781699663537611</v>
      </c>
      <c r="AB1022" s="61">
        <v>0.57781699663537611</v>
      </c>
      <c r="AC1022" s="61">
        <v>0.57781699663537611</v>
      </c>
      <c r="AD1022" s="61">
        <v>0.57781699663537611</v>
      </c>
      <c r="AE1022" s="61">
        <v>0.57781699663537611</v>
      </c>
      <c r="AF1022" s="61">
        <v>0.57781699663537611</v>
      </c>
      <c r="AG1022" s="61">
        <v>0.57781699663537611</v>
      </c>
      <c r="AH1022" s="61">
        <v>0.57781699663537611</v>
      </c>
      <c r="AI1022" s="61">
        <v>0.57781699663537611</v>
      </c>
      <c r="AJ1022" s="61">
        <v>0.57781699663537611</v>
      </c>
      <c r="AK1022" s="61">
        <v>0.57781699663537611</v>
      </c>
      <c r="AL1022" s="61">
        <v>0.57781699663537611</v>
      </c>
      <c r="AM1022" s="61">
        <v>0.57781699663537611</v>
      </c>
      <c r="AN1022" s="61">
        <v>0.57781699663537611</v>
      </c>
      <c r="AO1022" s="61">
        <v>0.57781699663537611</v>
      </c>
      <c r="AP1022" s="61">
        <v>0.57781699663537611</v>
      </c>
      <c r="AQ1022" s="61">
        <v>0.57781699663537611</v>
      </c>
      <c r="AR1022" s="61">
        <v>0.57781699663537611</v>
      </c>
      <c r="AS1022" s="61">
        <v>0.57781699663537611</v>
      </c>
      <c r="AT1022" s="61">
        <v>0.57781699663537611</v>
      </c>
      <c r="AU1022" s="61">
        <v>0.57781699663537611</v>
      </c>
      <c r="AV1022" s="61">
        <v>0.57781699663537611</v>
      </c>
      <c r="AW1022" s="61">
        <v>0.57781699663537611</v>
      </c>
      <c r="AX1022" s="61">
        <v>0.57781699663537611</v>
      </c>
      <c r="AY1022" s="61">
        <v>0.57781699663537611</v>
      </c>
      <c r="AZ1022" s="61">
        <v>0.57781699663537611</v>
      </c>
      <c r="BA1022" s="61">
        <v>0.57781699663537611</v>
      </c>
      <c r="BB1022" s="61">
        <v>0.57781699663537611</v>
      </c>
      <c r="BC1022" s="61">
        <v>0.57781699663537611</v>
      </c>
      <c r="BD1022" s="61">
        <v>0.57781699663537611</v>
      </c>
      <c r="BE1022" s="61">
        <v>0.57781699663537611</v>
      </c>
      <c r="BF1022" s="61">
        <v>0.57781699663537611</v>
      </c>
      <c r="BG1022" s="61">
        <v>0.57781699663537611</v>
      </c>
    </row>
    <row r="1023" spans="1:59" x14ac:dyDescent="0.35">
      <c r="A1023" s="2" t="s">
        <v>506</v>
      </c>
      <c r="B1023" t="s">
        <v>87</v>
      </c>
      <c r="C1023" t="s">
        <v>138</v>
      </c>
      <c r="D1023" s="24" t="s">
        <v>7</v>
      </c>
      <c r="E1023" s="24">
        <v>1.3319270894973242E-2</v>
      </c>
      <c r="F1023" s="61">
        <v>8.5035954196910988E-3</v>
      </c>
      <c r="G1023" s="61">
        <v>8.5035954196910988E-3</v>
      </c>
      <c r="H1023" s="61">
        <v>8.5035954196910988E-3</v>
      </c>
      <c r="I1023" s="61">
        <v>8.5035954196910988E-3</v>
      </c>
      <c r="J1023" s="61">
        <v>8.5035954196910988E-3</v>
      </c>
      <c r="K1023" s="61">
        <v>8.5035954196910988E-3</v>
      </c>
      <c r="L1023" s="61">
        <v>8.5035954196910988E-3</v>
      </c>
      <c r="M1023" s="61">
        <v>8.5035954196910988E-3</v>
      </c>
      <c r="N1023" s="61">
        <v>8.5035954196910988E-3</v>
      </c>
      <c r="O1023" s="61">
        <v>8.5035954196910988E-3</v>
      </c>
      <c r="P1023" s="61">
        <v>8.5035954196910988E-3</v>
      </c>
      <c r="Q1023" s="61">
        <v>8.5035954196910988E-3</v>
      </c>
      <c r="R1023" s="61">
        <v>8.5035954196910988E-3</v>
      </c>
      <c r="S1023" s="61">
        <v>8.5035954196910988E-3</v>
      </c>
      <c r="T1023" s="61">
        <v>8.5035954196910988E-3</v>
      </c>
      <c r="U1023" s="61">
        <v>8.5035954196910988E-3</v>
      </c>
      <c r="V1023" s="61">
        <v>8.5035954196910988E-3</v>
      </c>
      <c r="W1023" s="61">
        <v>8.5035954196910988E-3</v>
      </c>
      <c r="X1023" s="61">
        <v>8.5035954196910988E-3</v>
      </c>
      <c r="Y1023" s="61">
        <v>8.5035954196910988E-3</v>
      </c>
      <c r="Z1023" s="61">
        <v>8.5035954196910988E-3</v>
      </c>
      <c r="AA1023" s="61">
        <v>8.5035954196910988E-3</v>
      </c>
      <c r="AB1023" s="61">
        <v>8.5035954196910988E-3</v>
      </c>
      <c r="AC1023" s="61">
        <v>8.5035954196910988E-3</v>
      </c>
      <c r="AD1023" s="61">
        <v>8.5035954196910988E-3</v>
      </c>
      <c r="AE1023" s="61">
        <v>8.5035954196910988E-3</v>
      </c>
      <c r="AF1023" s="61">
        <v>8.5035954196910988E-3</v>
      </c>
      <c r="AG1023" s="61">
        <v>8.5035954196910988E-3</v>
      </c>
      <c r="AH1023" s="61">
        <v>8.5035954196910988E-3</v>
      </c>
      <c r="AI1023" s="61">
        <v>8.5035954196910988E-3</v>
      </c>
      <c r="AJ1023" s="61">
        <v>8.5035954196910988E-3</v>
      </c>
      <c r="AK1023" s="61">
        <v>8.5035954196910988E-3</v>
      </c>
      <c r="AL1023" s="61">
        <v>8.5035954196910988E-3</v>
      </c>
      <c r="AM1023" s="61">
        <v>8.5035954196910988E-3</v>
      </c>
      <c r="AN1023" s="61">
        <v>8.5035954196910988E-3</v>
      </c>
      <c r="AO1023" s="61">
        <v>8.5035954196910988E-3</v>
      </c>
      <c r="AP1023" s="61">
        <v>8.5035954196910988E-3</v>
      </c>
      <c r="AQ1023" s="61">
        <v>8.5035954196910988E-3</v>
      </c>
      <c r="AR1023" s="61">
        <v>8.5035954196910988E-3</v>
      </c>
      <c r="AS1023" s="61">
        <v>8.5035954196910988E-3</v>
      </c>
      <c r="AT1023" s="61">
        <v>8.5035954196910988E-3</v>
      </c>
      <c r="AU1023" s="61">
        <v>8.5035954196910988E-3</v>
      </c>
      <c r="AV1023" s="61">
        <v>8.5035954196910988E-3</v>
      </c>
      <c r="AW1023" s="61">
        <v>8.5035954196910988E-3</v>
      </c>
      <c r="AX1023" s="61">
        <v>8.5035954196910988E-3</v>
      </c>
      <c r="AY1023" s="61">
        <v>8.5035954196910988E-3</v>
      </c>
      <c r="AZ1023" s="61">
        <v>8.5035954196910988E-3</v>
      </c>
      <c r="BA1023" s="61">
        <v>8.5035954196910988E-3</v>
      </c>
      <c r="BB1023" s="61">
        <v>8.5035954196910988E-3</v>
      </c>
      <c r="BC1023" s="61">
        <v>8.5035954196910988E-3</v>
      </c>
      <c r="BD1023" s="61">
        <v>8.5035954196910988E-3</v>
      </c>
      <c r="BE1023" s="61">
        <v>8.5035954196910988E-3</v>
      </c>
      <c r="BF1023" s="61">
        <v>8.5035954196910988E-3</v>
      </c>
      <c r="BG1023" s="61">
        <v>8.5035954196910988E-3</v>
      </c>
    </row>
    <row r="1024" spans="1:59" x14ac:dyDescent="0.35">
      <c r="A1024" s="2" t="s">
        <v>506</v>
      </c>
      <c r="B1024" t="s">
        <v>87</v>
      </c>
      <c r="C1024" t="s">
        <v>139</v>
      </c>
      <c r="D1024" s="24" t="s">
        <v>7</v>
      </c>
      <c r="E1024" s="24">
        <v>4.1150614125871836E-2</v>
      </c>
      <c r="F1024" s="61">
        <v>2.6272322003023763E-2</v>
      </c>
      <c r="G1024" s="61">
        <v>2.6272322003023763E-2</v>
      </c>
      <c r="H1024" s="61">
        <v>2.6272322003023763E-2</v>
      </c>
      <c r="I1024" s="61">
        <v>2.6272322003023763E-2</v>
      </c>
      <c r="J1024" s="61">
        <v>2.6272322003023763E-2</v>
      </c>
      <c r="K1024" s="61">
        <v>2.6272322003023763E-2</v>
      </c>
      <c r="L1024" s="61">
        <v>2.6272322003023763E-2</v>
      </c>
      <c r="M1024" s="61">
        <v>2.6272322003023763E-2</v>
      </c>
      <c r="N1024" s="61">
        <v>2.6272322003023763E-2</v>
      </c>
      <c r="O1024" s="61">
        <v>2.6272322003023763E-2</v>
      </c>
      <c r="P1024" s="61">
        <v>2.6272322003023763E-2</v>
      </c>
      <c r="Q1024" s="61">
        <v>2.6272322003023763E-2</v>
      </c>
      <c r="R1024" s="61">
        <v>2.6272322003023763E-2</v>
      </c>
      <c r="S1024" s="61">
        <v>2.6272322003023763E-2</v>
      </c>
      <c r="T1024" s="61">
        <v>2.6272322003023763E-2</v>
      </c>
      <c r="U1024" s="61">
        <v>2.6272322003023763E-2</v>
      </c>
      <c r="V1024" s="61">
        <v>2.6272322003023763E-2</v>
      </c>
      <c r="W1024" s="61">
        <v>2.6272322003023763E-2</v>
      </c>
      <c r="X1024" s="61">
        <v>2.6272322003023763E-2</v>
      </c>
      <c r="Y1024" s="61">
        <v>2.6272322003023763E-2</v>
      </c>
      <c r="Z1024" s="61">
        <v>2.6272322003023763E-2</v>
      </c>
      <c r="AA1024" s="61">
        <v>2.6272322003023763E-2</v>
      </c>
      <c r="AB1024" s="61">
        <v>2.6272322003023763E-2</v>
      </c>
      <c r="AC1024" s="61">
        <v>2.6272322003023763E-2</v>
      </c>
      <c r="AD1024" s="61">
        <v>2.6272322003023763E-2</v>
      </c>
      <c r="AE1024" s="61">
        <v>2.6272322003023763E-2</v>
      </c>
      <c r="AF1024" s="61">
        <v>2.6272322003023763E-2</v>
      </c>
      <c r="AG1024" s="61">
        <v>2.6272322003023763E-2</v>
      </c>
      <c r="AH1024" s="61">
        <v>2.6272322003023763E-2</v>
      </c>
      <c r="AI1024" s="61">
        <v>2.6272322003023763E-2</v>
      </c>
      <c r="AJ1024" s="61">
        <v>2.6272322003023763E-2</v>
      </c>
      <c r="AK1024" s="61">
        <v>2.6272322003023763E-2</v>
      </c>
      <c r="AL1024" s="61">
        <v>2.6272322003023763E-2</v>
      </c>
      <c r="AM1024" s="61">
        <v>2.6272322003023763E-2</v>
      </c>
      <c r="AN1024" s="61">
        <v>2.6272322003023763E-2</v>
      </c>
      <c r="AO1024" s="61">
        <v>2.6272322003023763E-2</v>
      </c>
      <c r="AP1024" s="61">
        <v>2.6272322003023763E-2</v>
      </c>
      <c r="AQ1024" s="61">
        <v>2.6272322003023763E-2</v>
      </c>
      <c r="AR1024" s="61">
        <v>2.6272322003023763E-2</v>
      </c>
      <c r="AS1024" s="61">
        <v>2.6272322003023763E-2</v>
      </c>
      <c r="AT1024" s="61">
        <v>2.6272322003023763E-2</v>
      </c>
      <c r="AU1024" s="61">
        <v>2.6272322003023763E-2</v>
      </c>
      <c r="AV1024" s="61">
        <v>2.6272322003023763E-2</v>
      </c>
      <c r="AW1024" s="61">
        <v>2.6272322003023763E-2</v>
      </c>
      <c r="AX1024" s="61">
        <v>2.6272322003023763E-2</v>
      </c>
      <c r="AY1024" s="61">
        <v>2.6272322003023763E-2</v>
      </c>
      <c r="AZ1024" s="61">
        <v>2.6272322003023763E-2</v>
      </c>
      <c r="BA1024" s="61">
        <v>2.6272322003023763E-2</v>
      </c>
      <c r="BB1024" s="61">
        <v>2.6272322003023763E-2</v>
      </c>
      <c r="BC1024" s="61">
        <v>2.6272322003023763E-2</v>
      </c>
      <c r="BD1024" s="61">
        <v>2.6272322003023763E-2</v>
      </c>
      <c r="BE1024" s="61">
        <v>2.6272322003023763E-2</v>
      </c>
      <c r="BF1024" s="61">
        <v>2.6272322003023763E-2</v>
      </c>
      <c r="BG1024" s="61">
        <v>2.6272322003023763E-2</v>
      </c>
    </row>
    <row r="1025" spans="1:59" x14ac:dyDescent="0.35">
      <c r="A1025" s="2" t="s">
        <v>506</v>
      </c>
      <c r="B1025" t="s">
        <v>87</v>
      </c>
      <c r="C1025" t="s">
        <v>144</v>
      </c>
      <c r="D1025" s="24" t="s">
        <v>7</v>
      </c>
      <c r="E1025" s="24">
        <v>1.9512876459410766E-3</v>
      </c>
      <c r="F1025" s="61">
        <v>1.3947765802852528E-2</v>
      </c>
      <c r="G1025" s="61">
        <v>1.3947765802852528E-2</v>
      </c>
      <c r="H1025" s="61">
        <v>1.3947765802852528E-2</v>
      </c>
      <c r="I1025" s="61">
        <v>1.3947765802852528E-2</v>
      </c>
      <c r="J1025" s="61">
        <v>1.3947765802852528E-2</v>
      </c>
      <c r="K1025" s="61">
        <v>1.3947765802852528E-2</v>
      </c>
      <c r="L1025" s="61">
        <v>1.3947765802852528E-2</v>
      </c>
      <c r="M1025" s="61">
        <v>1.3947765802852528E-2</v>
      </c>
      <c r="N1025" s="61">
        <v>1.3947765802852528E-2</v>
      </c>
      <c r="O1025" s="61">
        <v>1.3947765802852528E-2</v>
      </c>
      <c r="P1025" s="61">
        <v>1.3947765802852528E-2</v>
      </c>
      <c r="Q1025" s="61">
        <v>1.3947765802852528E-2</v>
      </c>
      <c r="R1025" s="61">
        <v>1.3947765802852528E-2</v>
      </c>
      <c r="S1025" s="61">
        <v>1.3947765802852528E-2</v>
      </c>
      <c r="T1025" s="61">
        <v>1.3947765802852528E-2</v>
      </c>
      <c r="U1025" s="61">
        <v>1.3947765802852528E-2</v>
      </c>
      <c r="V1025" s="61">
        <v>1.3947765802852528E-2</v>
      </c>
      <c r="W1025" s="61">
        <v>1.3947765802852528E-2</v>
      </c>
      <c r="X1025" s="61">
        <v>1.3947765802852528E-2</v>
      </c>
      <c r="Y1025" s="61">
        <v>1.3947765802852528E-2</v>
      </c>
      <c r="Z1025" s="61">
        <v>1.3947765802852528E-2</v>
      </c>
      <c r="AA1025" s="61">
        <v>1.3947765802852528E-2</v>
      </c>
      <c r="AB1025" s="61">
        <v>1.3947765802852528E-2</v>
      </c>
      <c r="AC1025" s="61">
        <v>1.3947765802852528E-2</v>
      </c>
      <c r="AD1025" s="61">
        <v>1.3947765802852528E-2</v>
      </c>
      <c r="AE1025" s="61">
        <v>1.3947765802852528E-2</v>
      </c>
      <c r="AF1025" s="61">
        <v>1.3947765802852528E-2</v>
      </c>
      <c r="AG1025" s="61">
        <v>1.3947765802852528E-2</v>
      </c>
      <c r="AH1025" s="61">
        <v>1.3947765802852528E-2</v>
      </c>
      <c r="AI1025" s="61">
        <v>1.3947765802852528E-2</v>
      </c>
      <c r="AJ1025" s="61">
        <v>1.3947765802852528E-2</v>
      </c>
      <c r="AK1025" s="61">
        <v>1.3947765802852528E-2</v>
      </c>
      <c r="AL1025" s="61">
        <v>1.3947765802852528E-2</v>
      </c>
      <c r="AM1025" s="61">
        <v>1.3947765802852528E-2</v>
      </c>
      <c r="AN1025" s="61">
        <v>1.3947765802852528E-2</v>
      </c>
      <c r="AO1025" s="61">
        <v>1.3947765802852528E-2</v>
      </c>
      <c r="AP1025" s="61">
        <v>1.3947765802852528E-2</v>
      </c>
      <c r="AQ1025" s="61">
        <v>1.3947765802852528E-2</v>
      </c>
      <c r="AR1025" s="61">
        <v>1.3947765802852528E-2</v>
      </c>
      <c r="AS1025" s="61">
        <v>1.3947765802852528E-2</v>
      </c>
      <c r="AT1025" s="61">
        <v>1.3947765802852528E-2</v>
      </c>
      <c r="AU1025" s="61">
        <v>1.3947765802852528E-2</v>
      </c>
      <c r="AV1025" s="61">
        <v>1.3947765802852528E-2</v>
      </c>
      <c r="AW1025" s="61">
        <v>1.3947765802852528E-2</v>
      </c>
      <c r="AX1025" s="61">
        <v>1.3947765802852528E-2</v>
      </c>
      <c r="AY1025" s="61">
        <v>1.3947765802852528E-2</v>
      </c>
      <c r="AZ1025" s="61">
        <v>1.3947765802852528E-2</v>
      </c>
      <c r="BA1025" s="61">
        <v>1.3947765802852528E-2</v>
      </c>
      <c r="BB1025" s="61">
        <v>1.3947765802852528E-2</v>
      </c>
      <c r="BC1025" s="61">
        <v>1.3947765802852528E-2</v>
      </c>
      <c r="BD1025" s="61">
        <v>1.3947765802852528E-2</v>
      </c>
      <c r="BE1025" s="61">
        <v>1.3947765802852528E-2</v>
      </c>
      <c r="BF1025" s="61">
        <v>1.3947765802852528E-2</v>
      </c>
      <c r="BG1025" s="61">
        <v>1.3947765802852528E-2</v>
      </c>
    </row>
    <row r="1026" spans="1:59" x14ac:dyDescent="0.35">
      <c r="A1026" s="2" t="s">
        <v>506</v>
      </c>
      <c r="B1026" t="s">
        <v>87</v>
      </c>
      <c r="C1026" t="s">
        <v>148</v>
      </c>
      <c r="D1026" s="24" t="s">
        <v>7</v>
      </c>
      <c r="E1026" s="24">
        <v>3.8537991537432349E-2</v>
      </c>
      <c r="F1026" s="61">
        <v>0.27546880727427647</v>
      </c>
      <c r="G1026" s="61">
        <v>0.27546880727427647</v>
      </c>
      <c r="H1026" s="61">
        <v>0.27546880727427647</v>
      </c>
      <c r="I1026" s="61">
        <v>0.27546880727427647</v>
      </c>
      <c r="J1026" s="61">
        <v>0.27546880727427647</v>
      </c>
      <c r="K1026" s="61">
        <v>0.27546880727427647</v>
      </c>
      <c r="L1026" s="61">
        <v>0.27546880727427647</v>
      </c>
      <c r="M1026" s="61">
        <v>0.27546880727427647</v>
      </c>
      <c r="N1026" s="61">
        <v>0.27546880727427647</v>
      </c>
      <c r="O1026" s="61">
        <v>0.27546880727427647</v>
      </c>
      <c r="P1026" s="61">
        <v>0.27546880727427647</v>
      </c>
      <c r="Q1026" s="61">
        <v>0.27546880727427647</v>
      </c>
      <c r="R1026" s="61">
        <v>0.27546880727427647</v>
      </c>
      <c r="S1026" s="61">
        <v>0.27546880727427647</v>
      </c>
      <c r="T1026" s="61">
        <v>0.27546880727427647</v>
      </c>
      <c r="U1026" s="61">
        <v>0.27546880727427647</v>
      </c>
      <c r="V1026" s="61">
        <v>0.27546880727427647</v>
      </c>
      <c r="W1026" s="61">
        <v>0.27546880727427647</v>
      </c>
      <c r="X1026" s="61">
        <v>0.27546880727427647</v>
      </c>
      <c r="Y1026" s="61">
        <v>0.27546880727427647</v>
      </c>
      <c r="Z1026" s="61">
        <v>0.27546880727427647</v>
      </c>
      <c r="AA1026" s="61">
        <v>0.27546880727427647</v>
      </c>
      <c r="AB1026" s="61">
        <v>0.27546880727427647</v>
      </c>
      <c r="AC1026" s="61">
        <v>0.27546880727427647</v>
      </c>
      <c r="AD1026" s="61">
        <v>0.27546880727427647</v>
      </c>
      <c r="AE1026" s="61">
        <v>0.27546880727427647</v>
      </c>
      <c r="AF1026" s="61">
        <v>0.27546880727427647</v>
      </c>
      <c r="AG1026" s="61">
        <v>0.27546880727427647</v>
      </c>
      <c r="AH1026" s="61">
        <v>0.27546880727427647</v>
      </c>
      <c r="AI1026" s="61">
        <v>0.27546880727427647</v>
      </c>
      <c r="AJ1026" s="61">
        <v>0.27546880727427647</v>
      </c>
      <c r="AK1026" s="61">
        <v>0.27546880727427647</v>
      </c>
      <c r="AL1026" s="61">
        <v>0.27546880727427647</v>
      </c>
      <c r="AM1026" s="61">
        <v>0.27546880727427647</v>
      </c>
      <c r="AN1026" s="61">
        <v>0.27546880727427647</v>
      </c>
      <c r="AO1026" s="61">
        <v>0.27546880727427647</v>
      </c>
      <c r="AP1026" s="61">
        <v>0.27546880727427647</v>
      </c>
      <c r="AQ1026" s="61">
        <v>0.27546880727427647</v>
      </c>
      <c r="AR1026" s="61">
        <v>0.27546880727427647</v>
      </c>
      <c r="AS1026" s="61">
        <v>0.27546880727427647</v>
      </c>
      <c r="AT1026" s="61">
        <v>0.27546880727427647</v>
      </c>
      <c r="AU1026" s="61">
        <v>0.27546880727427647</v>
      </c>
      <c r="AV1026" s="61">
        <v>0.27546880727427647</v>
      </c>
      <c r="AW1026" s="61">
        <v>0.27546880727427647</v>
      </c>
      <c r="AX1026" s="61">
        <v>0.27546880727427647</v>
      </c>
      <c r="AY1026" s="61">
        <v>0.27546880727427647</v>
      </c>
      <c r="AZ1026" s="61">
        <v>0.27546880727427647</v>
      </c>
      <c r="BA1026" s="61">
        <v>0.27546880727427647</v>
      </c>
      <c r="BB1026" s="61">
        <v>0.27546880727427647</v>
      </c>
      <c r="BC1026" s="61">
        <v>0.27546880727427647</v>
      </c>
      <c r="BD1026" s="61">
        <v>0.27546880727427647</v>
      </c>
      <c r="BE1026" s="61">
        <v>0.27546880727427647</v>
      </c>
      <c r="BF1026" s="61">
        <v>0.27546880727427647</v>
      </c>
      <c r="BG1026" s="61">
        <v>0.27546880727427647</v>
      </c>
    </row>
    <row r="1027" spans="1:59" x14ac:dyDescent="0.35">
      <c r="A1027" s="2" t="s">
        <v>506</v>
      </c>
      <c r="B1027" t="s">
        <v>87</v>
      </c>
      <c r="C1027" t="s">
        <v>150</v>
      </c>
      <c r="D1027" s="24" t="s">
        <v>7</v>
      </c>
      <c r="E1027" s="24">
        <v>0.90504083579578221</v>
      </c>
      <c r="F1027" s="61">
        <v>6.4692141345513692</v>
      </c>
      <c r="G1027" s="61">
        <v>6.4692141345513692</v>
      </c>
      <c r="H1027" s="61">
        <v>6.4692141345513692</v>
      </c>
      <c r="I1027" s="61">
        <v>6.4692141345513692</v>
      </c>
      <c r="J1027" s="61">
        <v>6.4692141345513692</v>
      </c>
      <c r="K1027" s="61">
        <v>6.4692141345513692</v>
      </c>
      <c r="L1027" s="61">
        <v>6.4692141345513692</v>
      </c>
      <c r="M1027" s="61">
        <v>6.4692141345513692</v>
      </c>
      <c r="N1027" s="61">
        <v>6.4692141345513692</v>
      </c>
      <c r="O1027" s="61">
        <v>6.4692141345513692</v>
      </c>
      <c r="P1027" s="61">
        <v>6.4692141345513692</v>
      </c>
      <c r="Q1027" s="61">
        <v>6.4692141345513692</v>
      </c>
      <c r="R1027" s="61">
        <v>6.4692141345513692</v>
      </c>
      <c r="S1027" s="61">
        <v>6.4692141345513692</v>
      </c>
      <c r="T1027" s="61">
        <v>6.4692141345513692</v>
      </c>
      <c r="U1027" s="61">
        <v>6.4692141345513692</v>
      </c>
      <c r="V1027" s="61">
        <v>6.4692141345513692</v>
      </c>
      <c r="W1027" s="61">
        <v>6.4692141345513692</v>
      </c>
      <c r="X1027" s="61">
        <v>6.4692141345513692</v>
      </c>
      <c r="Y1027" s="61">
        <v>6.4692141345513692</v>
      </c>
      <c r="Z1027" s="61">
        <v>6.4692141345513692</v>
      </c>
      <c r="AA1027" s="61">
        <v>6.4692141345513692</v>
      </c>
      <c r="AB1027" s="61">
        <v>6.4692141345513692</v>
      </c>
      <c r="AC1027" s="61">
        <v>6.4692141345513692</v>
      </c>
      <c r="AD1027" s="61">
        <v>6.4692141345513692</v>
      </c>
      <c r="AE1027" s="61">
        <v>6.4692141345513692</v>
      </c>
      <c r="AF1027" s="61">
        <v>6.4692141345513692</v>
      </c>
      <c r="AG1027" s="61">
        <v>6.4692141345513692</v>
      </c>
      <c r="AH1027" s="61">
        <v>6.4692141345513692</v>
      </c>
      <c r="AI1027" s="61">
        <v>6.4692141345513692</v>
      </c>
      <c r="AJ1027" s="61">
        <v>6.4692141345513692</v>
      </c>
      <c r="AK1027" s="61">
        <v>6.4692141345513692</v>
      </c>
      <c r="AL1027" s="61">
        <v>6.4692141345513692</v>
      </c>
      <c r="AM1027" s="61">
        <v>6.4692141345513692</v>
      </c>
      <c r="AN1027" s="61">
        <v>6.4692141345513692</v>
      </c>
      <c r="AO1027" s="61">
        <v>6.4692141345513692</v>
      </c>
      <c r="AP1027" s="61">
        <v>6.4692141345513692</v>
      </c>
      <c r="AQ1027" s="61">
        <v>6.4692141345513692</v>
      </c>
      <c r="AR1027" s="61">
        <v>6.4692141345513692</v>
      </c>
      <c r="AS1027" s="61">
        <v>6.4692141345513692</v>
      </c>
      <c r="AT1027" s="61">
        <v>6.4692141345513692</v>
      </c>
      <c r="AU1027" s="61">
        <v>6.4692141345513692</v>
      </c>
      <c r="AV1027" s="61">
        <v>6.4692141345513692</v>
      </c>
      <c r="AW1027" s="61">
        <v>6.4692141345513692</v>
      </c>
      <c r="AX1027" s="61">
        <v>6.4692141345513692</v>
      </c>
      <c r="AY1027" s="61">
        <v>6.4692141345513692</v>
      </c>
      <c r="AZ1027" s="61">
        <v>6.4692141345513692</v>
      </c>
      <c r="BA1027" s="61">
        <v>6.4692141345513692</v>
      </c>
      <c r="BB1027" s="61">
        <v>6.4692141345513692</v>
      </c>
      <c r="BC1027" s="61">
        <v>6.4692141345513692</v>
      </c>
      <c r="BD1027" s="61">
        <v>6.4692141345513692</v>
      </c>
      <c r="BE1027" s="61">
        <v>6.4692141345513692</v>
      </c>
      <c r="BF1027" s="61">
        <v>6.4692141345513692</v>
      </c>
      <c r="BG1027" s="61">
        <v>6.4692141345513692</v>
      </c>
    </row>
    <row r="1028" spans="1:59" x14ac:dyDescent="0.35">
      <c r="A1028" s="2" t="s">
        <v>506</v>
      </c>
      <c r="B1028" t="s">
        <v>87</v>
      </c>
      <c r="C1028" t="s">
        <v>160</v>
      </c>
      <c r="D1028" s="24" t="s">
        <v>7</v>
      </c>
      <c r="E1028" s="24">
        <v>1.3319270894973242E-2</v>
      </c>
      <c r="F1028" s="61">
        <v>9.520588699173603E-2</v>
      </c>
      <c r="G1028" s="61">
        <v>9.520588699173603E-2</v>
      </c>
      <c r="H1028" s="61">
        <v>9.520588699173603E-2</v>
      </c>
      <c r="I1028" s="61">
        <v>9.520588699173603E-2</v>
      </c>
      <c r="J1028" s="61">
        <v>9.520588699173603E-2</v>
      </c>
      <c r="K1028" s="61">
        <v>9.520588699173603E-2</v>
      </c>
      <c r="L1028" s="61">
        <v>9.520588699173603E-2</v>
      </c>
      <c r="M1028" s="61">
        <v>9.520588699173603E-2</v>
      </c>
      <c r="N1028" s="61">
        <v>9.520588699173603E-2</v>
      </c>
      <c r="O1028" s="61">
        <v>9.520588699173603E-2</v>
      </c>
      <c r="P1028" s="61">
        <v>9.520588699173603E-2</v>
      </c>
      <c r="Q1028" s="61">
        <v>9.520588699173603E-2</v>
      </c>
      <c r="R1028" s="61">
        <v>9.520588699173603E-2</v>
      </c>
      <c r="S1028" s="61">
        <v>9.520588699173603E-2</v>
      </c>
      <c r="T1028" s="61">
        <v>9.520588699173603E-2</v>
      </c>
      <c r="U1028" s="61">
        <v>9.520588699173603E-2</v>
      </c>
      <c r="V1028" s="61">
        <v>9.520588699173603E-2</v>
      </c>
      <c r="W1028" s="61">
        <v>9.520588699173603E-2</v>
      </c>
      <c r="X1028" s="61">
        <v>9.520588699173603E-2</v>
      </c>
      <c r="Y1028" s="61">
        <v>9.520588699173603E-2</v>
      </c>
      <c r="Z1028" s="61">
        <v>9.520588699173603E-2</v>
      </c>
      <c r="AA1028" s="61">
        <v>9.520588699173603E-2</v>
      </c>
      <c r="AB1028" s="61">
        <v>9.520588699173603E-2</v>
      </c>
      <c r="AC1028" s="61">
        <v>9.520588699173603E-2</v>
      </c>
      <c r="AD1028" s="61">
        <v>9.520588699173603E-2</v>
      </c>
      <c r="AE1028" s="61">
        <v>9.520588699173603E-2</v>
      </c>
      <c r="AF1028" s="61">
        <v>9.520588699173603E-2</v>
      </c>
      <c r="AG1028" s="61">
        <v>9.520588699173603E-2</v>
      </c>
      <c r="AH1028" s="61">
        <v>9.520588699173603E-2</v>
      </c>
      <c r="AI1028" s="61">
        <v>9.520588699173603E-2</v>
      </c>
      <c r="AJ1028" s="61">
        <v>9.520588699173603E-2</v>
      </c>
      <c r="AK1028" s="61">
        <v>9.520588699173603E-2</v>
      </c>
      <c r="AL1028" s="61">
        <v>9.520588699173603E-2</v>
      </c>
      <c r="AM1028" s="61">
        <v>9.520588699173603E-2</v>
      </c>
      <c r="AN1028" s="61">
        <v>9.520588699173603E-2</v>
      </c>
      <c r="AO1028" s="61">
        <v>9.520588699173603E-2</v>
      </c>
      <c r="AP1028" s="61">
        <v>9.520588699173603E-2</v>
      </c>
      <c r="AQ1028" s="61">
        <v>9.520588699173603E-2</v>
      </c>
      <c r="AR1028" s="61">
        <v>9.520588699173603E-2</v>
      </c>
      <c r="AS1028" s="61">
        <v>9.520588699173603E-2</v>
      </c>
      <c r="AT1028" s="61">
        <v>9.520588699173603E-2</v>
      </c>
      <c r="AU1028" s="61">
        <v>9.520588699173603E-2</v>
      </c>
      <c r="AV1028" s="61">
        <v>9.520588699173603E-2</v>
      </c>
      <c r="AW1028" s="61">
        <v>9.520588699173603E-2</v>
      </c>
      <c r="AX1028" s="61">
        <v>9.520588699173603E-2</v>
      </c>
      <c r="AY1028" s="61">
        <v>9.520588699173603E-2</v>
      </c>
      <c r="AZ1028" s="61">
        <v>9.520588699173603E-2</v>
      </c>
      <c r="BA1028" s="61">
        <v>9.520588699173603E-2</v>
      </c>
      <c r="BB1028" s="61">
        <v>9.520588699173603E-2</v>
      </c>
      <c r="BC1028" s="61">
        <v>9.520588699173603E-2</v>
      </c>
      <c r="BD1028" s="61">
        <v>9.520588699173603E-2</v>
      </c>
      <c r="BE1028" s="61">
        <v>9.520588699173603E-2</v>
      </c>
      <c r="BF1028" s="61">
        <v>9.520588699173603E-2</v>
      </c>
      <c r="BG1028" s="61">
        <v>9.520588699173603E-2</v>
      </c>
    </row>
    <row r="1029" spans="1:59" x14ac:dyDescent="0.35">
      <c r="A1029" s="2" t="s">
        <v>506</v>
      </c>
      <c r="B1029" t="s">
        <v>87</v>
      </c>
      <c r="C1029" t="s">
        <v>161</v>
      </c>
      <c r="D1029" s="24" t="s">
        <v>7</v>
      </c>
      <c r="E1029" s="24">
        <v>4.1150614125871836E-2</v>
      </c>
      <c r="F1029" s="61">
        <v>0.29414378226865856</v>
      </c>
      <c r="G1029" s="61">
        <v>0.29414378226865856</v>
      </c>
      <c r="H1029" s="61">
        <v>0.29414378226865856</v>
      </c>
      <c r="I1029" s="61">
        <v>0.29414378226865856</v>
      </c>
      <c r="J1029" s="61">
        <v>0.29414378226865856</v>
      </c>
      <c r="K1029" s="61">
        <v>0.29414378226865856</v>
      </c>
      <c r="L1029" s="61">
        <v>0.29414378226865856</v>
      </c>
      <c r="M1029" s="61">
        <v>0.29414378226865856</v>
      </c>
      <c r="N1029" s="61">
        <v>0.29414378226865856</v>
      </c>
      <c r="O1029" s="61">
        <v>0.29414378226865856</v>
      </c>
      <c r="P1029" s="61">
        <v>0.29414378226865856</v>
      </c>
      <c r="Q1029" s="61">
        <v>0.29414378226865856</v>
      </c>
      <c r="R1029" s="61">
        <v>0.29414378226865856</v>
      </c>
      <c r="S1029" s="61">
        <v>0.29414378226865856</v>
      </c>
      <c r="T1029" s="61">
        <v>0.29414378226865856</v>
      </c>
      <c r="U1029" s="61">
        <v>0.29414378226865856</v>
      </c>
      <c r="V1029" s="61">
        <v>0.29414378226865856</v>
      </c>
      <c r="W1029" s="61">
        <v>0.29414378226865856</v>
      </c>
      <c r="X1029" s="61">
        <v>0.29414378226865856</v>
      </c>
      <c r="Y1029" s="61">
        <v>0.29414378226865856</v>
      </c>
      <c r="Z1029" s="61">
        <v>0.29414378226865856</v>
      </c>
      <c r="AA1029" s="61">
        <v>0.29414378226865856</v>
      </c>
      <c r="AB1029" s="61">
        <v>0.29414378226865856</v>
      </c>
      <c r="AC1029" s="61">
        <v>0.29414378226865856</v>
      </c>
      <c r="AD1029" s="61">
        <v>0.29414378226865856</v>
      </c>
      <c r="AE1029" s="61">
        <v>0.29414378226865856</v>
      </c>
      <c r="AF1029" s="61">
        <v>0.29414378226865856</v>
      </c>
      <c r="AG1029" s="61">
        <v>0.29414378226865856</v>
      </c>
      <c r="AH1029" s="61">
        <v>0.29414378226865856</v>
      </c>
      <c r="AI1029" s="61">
        <v>0.29414378226865856</v>
      </c>
      <c r="AJ1029" s="61">
        <v>0.29414378226865856</v>
      </c>
      <c r="AK1029" s="61">
        <v>0.29414378226865856</v>
      </c>
      <c r="AL1029" s="61">
        <v>0.29414378226865856</v>
      </c>
      <c r="AM1029" s="61">
        <v>0.29414378226865856</v>
      </c>
      <c r="AN1029" s="61">
        <v>0.29414378226865856</v>
      </c>
      <c r="AO1029" s="61">
        <v>0.29414378226865856</v>
      </c>
      <c r="AP1029" s="61">
        <v>0.29414378226865856</v>
      </c>
      <c r="AQ1029" s="61">
        <v>0.29414378226865856</v>
      </c>
      <c r="AR1029" s="61">
        <v>0.29414378226865856</v>
      </c>
      <c r="AS1029" s="61">
        <v>0.29414378226865856</v>
      </c>
      <c r="AT1029" s="61">
        <v>0.29414378226865856</v>
      </c>
      <c r="AU1029" s="61">
        <v>0.29414378226865856</v>
      </c>
      <c r="AV1029" s="61">
        <v>0.29414378226865856</v>
      </c>
      <c r="AW1029" s="61">
        <v>0.29414378226865856</v>
      </c>
      <c r="AX1029" s="61">
        <v>0.29414378226865856</v>
      </c>
      <c r="AY1029" s="61">
        <v>0.29414378226865856</v>
      </c>
      <c r="AZ1029" s="61">
        <v>0.29414378226865856</v>
      </c>
      <c r="BA1029" s="61">
        <v>0.29414378226865856</v>
      </c>
      <c r="BB1029" s="61">
        <v>0.29414378226865856</v>
      </c>
      <c r="BC1029" s="61">
        <v>0.29414378226865856</v>
      </c>
      <c r="BD1029" s="61">
        <v>0.29414378226865856</v>
      </c>
      <c r="BE1029" s="61">
        <v>0.29414378226865856</v>
      </c>
      <c r="BF1029" s="61">
        <v>0.29414378226865856</v>
      </c>
      <c r="BG1029" s="61">
        <v>0.29414378226865856</v>
      </c>
    </row>
    <row r="1030" spans="1:59" x14ac:dyDescent="0.35">
      <c r="A1030" s="2" t="s">
        <v>506</v>
      </c>
      <c r="B1030" t="s">
        <v>87</v>
      </c>
      <c r="C1030" t="s">
        <v>166</v>
      </c>
      <c r="D1030" s="24" t="s">
        <v>7</v>
      </c>
      <c r="E1030" s="24">
        <v>1.9512876459410766E-3</v>
      </c>
      <c r="F1030" s="61">
        <v>2.2072867514226872E-2</v>
      </c>
      <c r="G1030" s="61">
        <v>2.2072867514226872E-2</v>
      </c>
      <c r="H1030" s="61">
        <v>2.2072867514226872E-2</v>
      </c>
      <c r="I1030" s="61">
        <v>2.2072867514226872E-2</v>
      </c>
      <c r="J1030" s="61">
        <v>2.2072867514226872E-2</v>
      </c>
      <c r="K1030" s="61">
        <v>2.2072867514226872E-2</v>
      </c>
      <c r="L1030" s="61">
        <v>2.2072867514226872E-2</v>
      </c>
      <c r="M1030" s="61">
        <v>2.2072867514226872E-2</v>
      </c>
      <c r="N1030" s="61">
        <v>2.2072867514226872E-2</v>
      </c>
      <c r="O1030" s="61">
        <v>2.2072867514226872E-2</v>
      </c>
      <c r="P1030" s="61">
        <v>2.2072867514226872E-2</v>
      </c>
      <c r="Q1030" s="61">
        <v>2.2072867514226872E-2</v>
      </c>
      <c r="R1030" s="61">
        <v>2.2072867514226872E-2</v>
      </c>
      <c r="S1030" s="61">
        <v>2.2072867514226872E-2</v>
      </c>
      <c r="T1030" s="61">
        <v>2.2072867514226872E-2</v>
      </c>
      <c r="U1030" s="61">
        <v>2.2072867514226872E-2</v>
      </c>
      <c r="V1030" s="61">
        <v>2.2072867514226872E-2</v>
      </c>
      <c r="W1030" s="61">
        <v>2.2072867514226872E-2</v>
      </c>
      <c r="X1030" s="61">
        <v>2.2072867514226872E-2</v>
      </c>
      <c r="Y1030" s="61">
        <v>2.2072867514226872E-2</v>
      </c>
      <c r="Z1030" s="61">
        <v>2.2072867514226872E-2</v>
      </c>
      <c r="AA1030" s="61">
        <v>2.2072867514226872E-2</v>
      </c>
      <c r="AB1030" s="61">
        <v>2.2072867514226872E-2</v>
      </c>
      <c r="AC1030" s="61">
        <v>2.2072867514226872E-2</v>
      </c>
      <c r="AD1030" s="61">
        <v>2.2072867514226872E-2</v>
      </c>
      <c r="AE1030" s="61">
        <v>2.2072867514226872E-2</v>
      </c>
      <c r="AF1030" s="61">
        <v>2.2072867514226872E-2</v>
      </c>
      <c r="AG1030" s="61">
        <v>2.2072867514226872E-2</v>
      </c>
      <c r="AH1030" s="61">
        <v>2.2072867514226872E-2</v>
      </c>
      <c r="AI1030" s="61">
        <v>2.2072867514226872E-2</v>
      </c>
      <c r="AJ1030" s="61">
        <v>2.2072867514226872E-2</v>
      </c>
      <c r="AK1030" s="61">
        <v>2.2072867514226872E-2</v>
      </c>
      <c r="AL1030" s="61">
        <v>2.2072867514226872E-2</v>
      </c>
      <c r="AM1030" s="61">
        <v>2.2072867514226872E-2</v>
      </c>
      <c r="AN1030" s="61">
        <v>2.2072867514226872E-2</v>
      </c>
      <c r="AO1030" s="61">
        <v>2.2072867514226872E-2</v>
      </c>
      <c r="AP1030" s="61">
        <v>2.2072867514226872E-2</v>
      </c>
      <c r="AQ1030" s="61">
        <v>2.2072867514226872E-2</v>
      </c>
      <c r="AR1030" s="61">
        <v>2.2072867514226872E-2</v>
      </c>
      <c r="AS1030" s="61">
        <v>2.2072867514226872E-2</v>
      </c>
      <c r="AT1030" s="61">
        <v>2.2072867514226872E-2</v>
      </c>
      <c r="AU1030" s="61">
        <v>2.2072867514226872E-2</v>
      </c>
      <c r="AV1030" s="61">
        <v>2.2072867514226872E-2</v>
      </c>
      <c r="AW1030" s="61">
        <v>2.2072867514226872E-2</v>
      </c>
      <c r="AX1030" s="61">
        <v>2.2072867514226872E-2</v>
      </c>
      <c r="AY1030" s="61">
        <v>2.2072867514226872E-2</v>
      </c>
      <c r="AZ1030" s="61">
        <v>2.2072867514226872E-2</v>
      </c>
      <c r="BA1030" s="61">
        <v>2.2072867514226872E-2</v>
      </c>
      <c r="BB1030" s="61">
        <v>2.2072867514226872E-2</v>
      </c>
      <c r="BC1030" s="61">
        <v>2.2072867514226872E-2</v>
      </c>
      <c r="BD1030" s="61">
        <v>2.2072867514226872E-2</v>
      </c>
      <c r="BE1030" s="61">
        <v>2.2072867514226872E-2</v>
      </c>
      <c r="BF1030" s="61">
        <v>2.2072867514226872E-2</v>
      </c>
      <c r="BG1030" s="61">
        <v>2.2072867514226872E-2</v>
      </c>
    </row>
    <row r="1031" spans="1:59" x14ac:dyDescent="0.35">
      <c r="A1031" s="2" t="s">
        <v>506</v>
      </c>
      <c r="B1031" t="s">
        <v>87</v>
      </c>
      <c r="C1031" t="s">
        <v>170</v>
      </c>
      <c r="D1031" s="24" t="s">
        <v>7</v>
      </c>
      <c r="E1031" s="24">
        <v>3.8537991537432349E-2</v>
      </c>
      <c r="F1031" s="61">
        <v>0.43593981811937721</v>
      </c>
      <c r="G1031" s="61">
        <v>0.43593981811937721</v>
      </c>
      <c r="H1031" s="61">
        <v>0.43593981811937721</v>
      </c>
      <c r="I1031" s="61">
        <v>0.43593981811937721</v>
      </c>
      <c r="J1031" s="61">
        <v>0.43593981811937721</v>
      </c>
      <c r="K1031" s="61">
        <v>0.43593981811937721</v>
      </c>
      <c r="L1031" s="61">
        <v>0.43593981811937721</v>
      </c>
      <c r="M1031" s="61">
        <v>0.43593981811937721</v>
      </c>
      <c r="N1031" s="61">
        <v>0.43593981811937721</v>
      </c>
      <c r="O1031" s="61">
        <v>0.43593981811937721</v>
      </c>
      <c r="P1031" s="61">
        <v>0.43593981811937721</v>
      </c>
      <c r="Q1031" s="61">
        <v>0.43593981811937721</v>
      </c>
      <c r="R1031" s="61">
        <v>0.43593981811937721</v>
      </c>
      <c r="S1031" s="61">
        <v>0.43593981811937721</v>
      </c>
      <c r="T1031" s="61">
        <v>0.43593981811937721</v>
      </c>
      <c r="U1031" s="61">
        <v>0.43593981811937721</v>
      </c>
      <c r="V1031" s="61">
        <v>0.43593981811937721</v>
      </c>
      <c r="W1031" s="61">
        <v>0.43593981811937721</v>
      </c>
      <c r="X1031" s="61">
        <v>0.43593981811937721</v>
      </c>
      <c r="Y1031" s="61">
        <v>0.43593981811937721</v>
      </c>
      <c r="Z1031" s="61">
        <v>0.43593981811937721</v>
      </c>
      <c r="AA1031" s="61">
        <v>0.43593981811937721</v>
      </c>
      <c r="AB1031" s="61">
        <v>0.43593981811937721</v>
      </c>
      <c r="AC1031" s="61">
        <v>0.43593981811937721</v>
      </c>
      <c r="AD1031" s="61">
        <v>0.43593981811937721</v>
      </c>
      <c r="AE1031" s="61">
        <v>0.43593981811937721</v>
      </c>
      <c r="AF1031" s="61">
        <v>0.43593981811937721</v>
      </c>
      <c r="AG1031" s="61">
        <v>0.43593981811937721</v>
      </c>
      <c r="AH1031" s="61">
        <v>0.43593981811937721</v>
      </c>
      <c r="AI1031" s="61">
        <v>0.43593981811937721</v>
      </c>
      <c r="AJ1031" s="61">
        <v>0.43593981811937721</v>
      </c>
      <c r="AK1031" s="61">
        <v>0.43593981811937721</v>
      </c>
      <c r="AL1031" s="61">
        <v>0.43593981811937721</v>
      </c>
      <c r="AM1031" s="61">
        <v>0.43593981811937721</v>
      </c>
      <c r="AN1031" s="61">
        <v>0.43593981811937721</v>
      </c>
      <c r="AO1031" s="61">
        <v>0.43593981811937721</v>
      </c>
      <c r="AP1031" s="61">
        <v>0.43593981811937721</v>
      </c>
      <c r="AQ1031" s="61">
        <v>0.43593981811937721</v>
      </c>
      <c r="AR1031" s="61">
        <v>0.43593981811937721</v>
      </c>
      <c r="AS1031" s="61">
        <v>0.43593981811937721</v>
      </c>
      <c r="AT1031" s="61">
        <v>0.43593981811937721</v>
      </c>
      <c r="AU1031" s="61">
        <v>0.43593981811937721</v>
      </c>
      <c r="AV1031" s="61">
        <v>0.43593981811937721</v>
      </c>
      <c r="AW1031" s="61">
        <v>0.43593981811937721</v>
      </c>
      <c r="AX1031" s="61">
        <v>0.43593981811937721</v>
      </c>
      <c r="AY1031" s="61">
        <v>0.43593981811937721</v>
      </c>
      <c r="AZ1031" s="61">
        <v>0.43593981811937721</v>
      </c>
      <c r="BA1031" s="61">
        <v>0.43593981811937721</v>
      </c>
      <c r="BB1031" s="61">
        <v>0.43593981811937721</v>
      </c>
      <c r="BC1031" s="61">
        <v>0.43593981811937721</v>
      </c>
      <c r="BD1031" s="61">
        <v>0.43593981811937721</v>
      </c>
      <c r="BE1031" s="61">
        <v>0.43593981811937721</v>
      </c>
      <c r="BF1031" s="61">
        <v>0.43593981811937721</v>
      </c>
      <c r="BG1031" s="61">
        <v>0.43593981811937721</v>
      </c>
    </row>
    <row r="1032" spans="1:59" x14ac:dyDescent="0.35">
      <c r="A1032" s="2" t="s">
        <v>506</v>
      </c>
      <c r="B1032" t="s">
        <v>87</v>
      </c>
      <c r="C1032" t="s">
        <v>172</v>
      </c>
      <c r="D1032" s="24" t="s">
        <v>7</v>
      </c>
      <c r="E1032" s="24">
        <v>0.90504083579578221</v>
      </c>
      <c r="F1032" s="61">
        <v>10.237776324285047</v>
      </c>
      <c r="G1032" s="61">
        <v>10.237776324285047</v>
      </c>
      <c r="H1032" s="61">
        <v>10.237776324285047</v>
      </c>
      <c r="I1032" s="61">
        <v>10.237776324285047</v>
      </c>
      <c r="J1032" s="61">
        <v>10.237776324285047</v>
      </c>
      <c r="K1032" s="61">
        <v>10.237776324285047</v>
      </c>
      <c r="L1032" s="61">
        <v>10.237776324285047</v>
      </c>
      <c r="M1032" s="61">
        <v>10.237776324285047</v>
      </c>
      <c r="N1032" s="61">
        <v>10.237776324285047</v>
      </c>
      <c r="O1032" s="61">
        <v>10.237776324285047</v>
      </c>
      <c r="P1032" s="61">
        <v>10.237776324285047</v>
      </c>
      <c r="Q1032" s="61">
        <v>10.237776324285047</v>
      </c>
      <c r="R1032" s="61">
        <v>10.237776324285047</v>
      </c>
      <c r="S1032" s="61">
        <v>10.237776324285047</v>
      </c>
      <c r="T1032" s="61">
        <v>10.237776324285047</v>
      </c>
      <c r="U1032" s="61">
        <v>10.237776324285047</v>
      </c>
      <c r="V1032" s="61">
        <v>10.237776324285047</v>
      </c>
      <c r="W1032" s="61">
        <v>10.237776324285047</v>
      </c>
      <c r="X1032" s="61">
        <v>10.237776324285047</v>
      </c>
      <c r="Y1032" s="61">
        <v>10.237776324285047</v>
      </c>
      <c r="Z1032" s="61">
        <v>10.237776324285047</v>
      </c>
      <c r="AA1032" s="61">
        <v>10.237776324285047</v>
      </c>
      <c r="AB1032" s="61">
        <v>10.237776324285047</v>
      </c>
      <c r="AC1032" s="61">
        <v>10.237776324285047</v>
      </c>
      <c r="AD1032" s="61">
        <v>10.237776324285047</v>
      </c>
      <c r="AE1032" s="61">
        <v>10.237776324285047</v>
      </c>
      <c r="AF1032" s="61">
        <v>10.237776324285047</v>
      </c>
      <c r="AG1032" s="61">
        <v>10.237776324285047</v>
      </c>
      <c r="AH1032" s="61">
        <v>10.237776324285047</v>
      </c>
      <c r="AI1032" s="61">
        <v>10.237776324285047</v>
      </c>
      <c r="AJ1032" s="61">
        <v>10.237776324285047</v>
      </c>
      <c r="AK1032" s="61">
        <v>10.237776324285047</v>
      </c>
      <c r="AL1032" s="61">
        <v>10.237776324285047</v>
      </c>
      <c r="AM1032" s="61">
        <v>10.237776324285047</v>
      </c>
      <c r="AN1032" s="61">
        <v>10.237776324285047</v>
      </c>
      <c r="AO1032" s="61">
        <v>10.237776324285047</v>
      </c>
      <c r="AP1032" s="61">
        <v>10.237776324285047</v>
      </c>
      <c r="AQ1032" s="61">
        <v>10.237776324285047</v>
      </c>
      <c r="AR1032" s="61">
        <v>10.237776324285047</v>
      </c>
      <c r="AS1032" s="61">
        <v>10.237776324285047</v>
      </c>
      <c r="AT1032" s="61">
        <v>10.237776324285047</v>
      </c>
      <c r="AU1032" s="61">
        <v>10.237776324285047</v>
      </c>
      <c r="AV1032" s="61">
        <v>10.237776324285047</v>
      </c>
      <c r="AW1032" s="61">
        <v>10.237776324285047</v>
      </c>
      <c r="AX1032" s="61">
        <v>10.237776324285047</v>
      </c>
      <c r="AY1032" s="61">
        <v>10.237776324285047</v>
      </c>
      <c r="AZ1032" s="61">
        <v>10.237776324285047</v>
      </c>
      <c r="BA1032" s="61">
        <v>10.237776324285047</v>
      </c>
      <c r="BB1032" s="61">
        <v>10.237776324285047</v>
      </c>
      <c r="BC1032" s="61">
        <v>10.237776324285047</v>
      </c>
      <c r="BD1032" s="61">
        <v>10.237776324285047</v>
      </c>
      <c r="BE1032" s="61">
        <v>10.237776324285047</v>
      </c>
      <c r="BF1032" s="61">
        <v>10.237776324285047</v>
      </c>
      <c r="BG1032" s="61">
        <v>10.237776324285047</v>
      </c>
    </row>
    <row r="1033" spans="1:59" x14ac:dyDescent="0.35">
      <c r="A1033" s="2" t="s">
        <v>506</v>
      </c>
      <c r="B1033" t="s">
        <v>87</v>
      </c>
      <c r="C1033" t="s">
        <v>182</v>
      </c>
      <c r="D1033" s="24" t="s">
        <v>7</v>
      </c>
      <c r="E1033" s="24">
        <v>1.3319270894973242E-2</v>
      </c>
      <c r="F1033" s="61">
        <v>0.15066692112892113</v>
      </c>
      <c r="G1033" s="61">
        <v>0.15066692112892113</v>
      </c>
      <c r="H1033" s="61">
        <v>0.15066692112892113</v>
      </c>
      <c r="I1033" s="61">
        <v>0.15066692112892113</v>
      </c>
      <c r="J1033" s="61">
        <v>0.15066692112892113</v>
      </c>
      <c r="K1033" s="61">
        <v>0.15066692112892113</v>
      </c>
      <c r="L1033" s="61">
        <v>0.15066692112892113</v>
      </c>
      <c r="M1033" s="61">
        <v>0.15066692112892113</v>
      </c>
      <c r="N1033" s="61">
        <v>0.15066692112892113</v>
      </c>
      <c r="O1033" s="61">
        <v>0.15066692112892113</v>
      </c>
      <c r="P1033" s="61">
        <v>0.15066692112892113</v>
      </c>
      <c r="Q1033" s="61">
        <v>0.15066692112892113</v>
      </c>
      <c r="R1033" s="61">
        <v>0.15066692112892113</v>
      </c>
      <c r="S1033" s="61">
        <v>0.15066692112892113</v>
      </c>
      <c r="T1033" s="61">
        <v>0.15066692112892113</v>
      </c>
      <c r="U1033" s="61">
        <v>0.15066692112892113</v>
      </c>
      <c r="V1033" s="61">
        <v>0.15066692112892113</v>
      </c>
      <c r="W1033" s="61">
        <v>0.15066692112892113</v>
      </c>
      <c r="X1033" s="61">
        <v>0.15066692112892113</v>
      </c>
      <c r="Y1033" s="61">
        <v>0.15066692112892113</v>
      </c>
      <c r="Z1033" s="61">
        <v>0.15066692112892113</v>
      </c>
      <c r="AA1033" s="61">
        <v>0.15066692112892113</v>
      </c>
      <c r="AB1033" s="61">
        <v>0.15066692112892113</v>
      </c>
      <c r="AC1033" s="61">
        <v>0.15066692112892113</v>
      </c>
      <c r="AD1033" s="61">
        <v>0.15066692112892113</v>
      </c>
      <c r="AE1033" s="61">
        <v>0.15066692112892113</v>
      </c>
      <c r="AF1033" s="61">
        <v>0.15066692112892113</v>
      </c>
      <c r="AG1033" s="61">
        <v>0.15066692112892113</v>
      </c>
      <c r="AH1033" s="61">
        <v>0.15066692112892113</v>
      </c>
      <c r="AI1033" s="61">
        <v>0.15066692112892113</v>
      </c>
      <c r="AJ1033" s="61">
        <v>0.15066692112892113</v>
      </c>
      <c r="AK1033" s="61">
        <v>0.15066692112892113</v>
      </c>
      <c r="AL1033" s="61">
        <v>0.15066692112892113</v>
      </c>
      <c r="AM1033" s="61">
        <v>0.15066692112892113</v>
      </c>
      <c r="AN1033" s="61">
        <v>0.15066692112892113</v>
      </c>
      <c r="AO1033" s="61">
        <v>0.15066692112892113</v>
      </c>
      <c r="AP1033" s="61">
        <v>0.15066692112892113</v>
      </c>
      <c r="AQ1033" s="61">
        <v>0.15066692112892113</v>
      </c>
      <c r="AR1033" s="61">
        <v>0.15066692112892113</v>
      </c>
      <c r="AS1033" s="61">
        <v>0.15066692112892113</v>
      </c>
      <c r="AT1033" s="61">
        <v>0.15066692112892113</v>
      </c>
      <c r="AU1033" s="61">
        <v>0.15066692112892113</v>
      </c>
      <c r="AV1033" s="61">
        <v>0.15066692112892113</v>
      </c>
      <c r="AW1033" s="61">
        <v>0.15066692112892113</v>
      </c>
      <c r="AX1033" s="61">
        <v>0.15066692112892113</v>
      </c>
      <c r="AY1033" s="61">
        <v>0.15066692112892113</v>
      </c>
      <c r="AZ1033" s="61">
        <v>0.15066692112892113</v>
      </c>
      <c r="BA1033" s="61">
        <v>0.15066692112892113</v>
      </c>
      <c r="BB1033" s="61">
        <v>0.15066692112892113</v>
      </c>
      <c r="BC1033" s="61">
        <v>0.15066692112892113</v>
      </c>
      <c r="BD1033" s="61">
        <v>0.15066692112892113</v>
      </c>
      <c r="BE1033" s="61">
        <v>0.15066692112892113</v>
      </c>
      <c r="BF1033" s="61">
        <v>0.15066692112892113</v>
      </c>
      <c r="BG1033" s="61">
        <v>0.15066692112892113</v>
      </c>
    </row>
    <row r="1034" spans="1:59" x14ac:dyDescent="0.35">
      <c r="A1034" s="2" t="s">
        <v>506</v>
      </c>
      <c r="B1034" t="s">
        <v>87</v>
      </c>
      <c r="C1034" t="s">
        <v>183</v>
      </c>
      <c r="D1034" s="24" t="s">
        <v>7</v>
      </c>
      <c r="E1034" s="24">
        <v>4.1150614125871836E-2</v>
      </c>
      <c r="F1034" s="61">
        <v>0.46549367317465729</v>
      </c>
      <c r="G1034" s="61">
        <v>0.46549367317465729</v>
      </c>
      <c r="H1034" s="61">
        <v>0.46549367317465729</v>
      </c>
      <c r="I1034" s="61">
        <v>0.46549367317465729</v>
      </c>
      <c r="J1034" s="61">
        <v>0.46549367317465729</v>
      </c>
      <c r="K1034" s="61">
        <v>0.46549367317465729</v>
      </c>
      <c r="L1034" s="61">
        <v>0.46549367317465729</v>
      </c>
      <c r="M1034" s="61">
        <v>0.46549367317465729</v>
      </c>
      <c r="N1034" s="61">
        <v>0.46549367317465729</v>
      </c>
      <c r="O1034" s="61">
        <v>0.46549367317465729</v>
      </c>
      <c r="P1034" s="61">
        <v>0.46549367317465729</v>
      </c>
      <c r="Q1034" s="61">
        <v>0.46549367317465729</v>
      </c>
      <c r="R1034" s="61">
        <v>0.46549367317465729</v>
      </c>
      <c r="S1034" s="61">
        <v>0.46549367317465729</v>
      </c>
      <c r="T1034" s="61">
        <v>0.46549367317465729</v>
      </c>
      <c r="U1034" s="61">
        <v>0.46549367317465729</v>
      </c>
      <c r="V1034" s="61">
        <v>0.46549367317465729</v>
      </c>
      <c r="W1034" s="61">
        <v>0.46549367317465729</v>
      </c>
      <c r="X1034" s="61">
        <v>0.46549367317465729</v>
      </c>
      <c r="Y1034" s="61">
        <v>0.46549367317465729</v>
      </c>
      <c r="Z1034" s="61">
        <v>0.46549367317465729</v>
      </c>
      <c r="AA1034" s="61">
        <v>0.46549367317465729</v>
      </c>
      <c r="AB1034" s="61">
        <v>0.46549367317465729</v>
      </c>
      <c r="AC1034" s="61">
        <v>0.46549367317465729</v>
      </c>
      <c r="AD1034" s="61">
        <v>0.46549367317465729</v>
      </c>
      <c r="AE1034" s="61">
        <v>0.46549367317465729</v>
      </c>
      <c r="AF1034" s="61">
        <v>0.46549367317465729</v>
      </c>
      <c r="AG1034" s="61">
        <v>0.46549367317465729</v>
      </c>
      <c r="AH1034" s="61">
        <v>0.46549367317465729</v>
      </c>
      <c r="AI1034" s="61">
        <v>0.46549367317465729</v>
      </c>
      <c r="AJ1034" s="61">
        <v>0.46549367317465729</v>
      </c>
      <c r="AK1034" s="61">
        <v>0.46549367317465729</v>
      </c>
      <c r="AL1034" s="61">
        <v>0.46549367317465729</v>
      </c>
      <c r="AM1034" s="61">
        <v>0.46549367317465729</v>
      </c>
      <c r="AN1034" s="61">
        <v>0.46549367317465729</v>
      </c>
      <c r="AO1034" s="61">
        <v>0.46549367317465729</v>
      </c>
      <c r="AP1034" s="61">
        <v>0.46549367317465729</v>
      </c>
      <c r="AQ1034" s="61">
        <v>0.46549367317465729</v>
      </c>
      <c r="AR1034" s="61">
        <v>0.46549367317465729</v>
      </c>
      <c r="AS1034" s="61">
        <v>0.46549367317465729</v>
      </c>
      <c r="AT1034" s="61">
        <v>0.46549367317465729</v>
      </c>
      <c r="AU1034" s="61">
        <v>0.46549367317465729</v>
      </c>
      <c r="AV1034" s="61">
        <v>0.46549367317465729</v>
      </c>
      <c r="AW1034" s="61">
        <v>0.46549367317465729</v>
      </c>
      <c r="AX1034" s="61">
        <v>0.46549367317465729</v>
      </c>
      <c r="AY1034" s="61">
        <v>0.46549367317465729</v>
      </c>
      <c r="AZ1034" s="61">
        <v>0.46549367317465729</v>
      </c>
      <c r="BA1034" s="61">
        <v>0.46549367317465729</v>
      </c>
      <c r="BB1034" s="61">
        <v>0.46549367317465729</v>
      </c>
      <c r="BC1034" s="61">
        <v>0.46549367317465729</v>
      </c>
      <c r="BD1034" s="61">
        <v>0.46549367317465729</v>
      </c>
      <c r="BE1034" s="61">
        <v>0.46549367317465729</v>
      </c>
      <c r="BF1034" s="61">
        <v>0.46549367317465729</v>
      </c>
      <c r="BG1034" s="61">
        <v>0.46549367317465729</v>
      </c>
    </row>
    <row r="1035" spans="1:59" x14ac:dyDescent="0.35">
      <c r="A1035" s="2" t="s">
        <v>506</v>
      </c>
      <c r="B1035" t="s">
        <v>87</v>
      </c>
      <c r="C1035" t="s">
        <v>188</v>
      </c>
      <c r="D1035" s="24" t="s">
        <v>7</v>
      </c>
      <c r="E1035" s="24">
        <v>1.9512876459410766E-3</v>
      </c>
      <c r="F1035" s="61">
        <v>3.080772706348921E-2</v>
      </c>
      <c r="G1035" s="61">
        <v>3.080772706348921E-2</v>
      </c>
      <c r="H1035" s="61">
        <v>3.080772706348921E-2</v>
      </c>
      <c r="I1035" s="61">
        <v>3.080772706348921E-2</v>
      </c>
      <c r="J1035" s="61">
        <v>3.080772706348921E-2</v>
      </c>
      <c r="K1035" s="61">
        <v>3.080772706348921E-2</v>
      </c>
      <c r="L1035" s="61">
        <v>3.080772706348921E-2</v>
      </c>
      <c r="M1035" s="61">
        <v>3.080772706348921E-2</v>
      </c>
      <c r="N1035" s="61">
        <v>3.080772706348921E-2</v>
      </c>
      <c r="O1035" s="61">
        <v>3.080772706348921E-2</v>
      </c>
      <c r="P1035" s="61">
        <v>3.080772706348921E-2</v>
      </c>
      <c r="Q1035" s="61">
        <v>3.080772706348921E-2</v>
      </c>
      <c r="R1035" s="61">
        <v>3.080772706348921E-2</v>
      </c>
      <c r="S1035" s="61">
        <v>3.080772706348921E-2</v>
      </c>
      <c r="T1035" s="61">
        <v>3.080772706348921E-2</v>
      </c>
      <c r="U1035" s="61">
        <v>3.080772706348921E-2</v>
      </c>
      <c r="V1035" s="61">
        <v>3.080772706348921E-2</v>
      </c>
      <c r="W1035" s="61">
        <v>3.080772706348921E-2</v>
      </c>
      <c r="X1035" s="61">
        <v>3.080772706348921E-2</v>
      </c>
      <c r="Y1035" s="61">
        <v>3.080772706348921E-2</v>
      </c>
      <c r="Z1035" s="61">
        <v>3.080772706348921E-2</v>
      </c>
      <c r="AA1035" s="61">
        <v>3.080772706348921E-2</v>
      </c>
      <c r="AB1035" s="61">
        <v>3.080772706348921E-2</v>
      </c>
      <c r="AC1035" s="61">
        <v>3.080772706348921E-2</v>
      </c>
      <c r="AD1035" s="61">
        <v>3.080772706348921E-2</v>
      </c>
      <c r="AE1035" s="61">
        <v>3.080772706348921E-2</v>
      </c>
      <c r="AF1035" s="61">
        <v>3.080772706348921E-2</v>
      </c>
      <c r="AG1035" s="61">
        <v>3.080772706348921E-2</v>
      </c>
      <c r="AH1035" s="61">
        <v>3.080772706348921E-2</v>
      </c>
      <c r="AI1035" s="61">
        <v>3.080772706348921E-2</v>
      </c>
      <c r="AJ1035" s="61">
        <v>3.080772706348921E-2</v>
      </c>
      <c r="AK1035" s="61">
        <v>3.080772706348921E-2</v>
      </c>
      <c r="AL1035" s="61">
        <v>3.080772706348921E-2</v>
      </c>
      <c r="AM1035" s="61">
        <v>3.080772706348921E-2</v>
      </c>
      <c r="AN1035" s="61">
        <v>3.080772706348921E-2</v>
      </c>
      <c r="AO1035" s="61">
        <v>3.080772706348921E-2</v>
      </c>
      <c r="AP1035" s="61">
        <v>3.080772706348921E-2</v>
      </c>
      <c r="AQ1035" s="61">
        <v>3.080772706348921E-2</v>
      </c>
      <c r="AR1035" s="61">
        <v>3.080772706348921E-2</v>
      </c>
      <c r="AS1035" s="61">
        <v>3.080772706348921E-2</v>
      </c>
      <c r="AT1035" s="61">
        <v>3.080772706348921E-2</v>
      </c>
      <c r="AU1035" s="61">
        <v>3.080772706348921E-2</v>
      </c>
      <c r="AV1035" s="61">
        <v>3.080772706348921E-2</v>
      </c>
      <c r="AW1035" s="61">
        <v>3.080772706348921E-2</v>
      </c>
      <c r="AX1035" s="61">
        <v>3.080772706348921E-2</v>
      </c>
      <c r="AY1035" s="61">
        <v>3.080772706348921E-2</v>
      </c>
      <c r="AZ1035" s="61">
        <v>3.080772706348921E-2</v>
      </c>
      <c r="BA1035" s="61">
        <v>3.080772706348921E-2</v>
      </c>
      <c r="BB1035" s="61">
        <v>3.080772706348921E-2</v>
      </c>
      <c r="BC1035" s="61">
        <v>3.080772706348921E-2</v>
      </c>
      <c r="BD1035" s="61">
        <v>3.080772706348921E-2</v>
      </c>
      <c r="BE1035" s="61">
        <v>3.080772706348921E-2</v>
      </c>
      <c r="BF1035" s="61">
        <v>3.080772706348921E-2</v>
      </c>
      <c r="BG1035" s="61">
        <v>3.080772706348921E-2</v>
      </c>
    </row>
    <row r="1036" spans="1:59" x14ac:dyDescent="0.35">
      <c r="A1036" s="2" t="s">
        <v>506</v>
      </c>
      <c r="B1036" t="s">
        <v>87</v>
      </c>
      <c r="C1036" t="s">
        <v>192</v>
      </c>
      <c r="D1036" s="24" t="s">
        <v>7</v>
      </c>
      <c r="E1036" s="24">
        <v>3.8537991537432349E-2</v>
      </c>
      <c r="F1036" s="61">
        <v>0.60845356517781435</v>
      </c>
      <c r="G1036" s="61">
        <v>0.60845356517781435</v>
      </c>
      <c r="H1036" s="61">
        <v>0.60845356517781435</v>
      </c>
      <c r="I1036" s="61">
        <v>0.60845356517781435</v>
      </c>
      <c r="J1036" s="61">
        <v>0.60845356517781435</v>
      </c>
      <c r="K1036" s="61">
        <v>0.60845356517781435</v>
      </c>
      <c r="L1036" s="61">
        <v>0.60845356517781435</v>
      </c>
      <c r="M1036" s="61">
        <v>0.60845356517781435</v>
      </c>
      <c r="N1036" s="61">
        <v>0.60845356517781435</v>
      </c>
      <c r="O1036" s="61">
        <v>0.60845356517781435</v>
      </c>
      <c r="P1036" s="61">
        <v>0.60845356517781435</v>
      </c>
      <c r="Q1036" s="61">
        <v>0.60845356517781435</v>
      </c>
      <c r="R1036" s="61">
        <v>0.60845356517781435</v>
      </c>
      <c r="S1036" s="61">
        <v>0.60845356517781435</v>
      </c>
      <c r="T1036" s="61">
        <v>0.60845356517781435</v>
      </c>
      <c r="U1036" s="61">
        <v>0.60845356517781435</v>
      </c>
      <c r="V1036" s="61">
        <v>0.60845356517781435</v>
      </c>
      <c r="W1036" s="61">
        <v>0.60845356517781435</v>
      </c>
      <c r="X1036" s="61">
        <v>0.60845356517781435</v>
      </c>
      <c r="Y1036" s="61">
        <v>0.60845356517781435</v>
      </c>
      <c r="Z1036" s="61">
        <v>0.60845356517781435</v>
      </c>
      <c r="AA1036" s="61">
        <v>0.60845356517781435</v>
      </c>
      <c r="AB1036" s="61">
        <v>0.60845356517781435</v>
      </c>
      <c r="AC1036" s="61">
        <v>0.60845356517781435</v>
      </c>
      <c r="AD1036" s="61">
        <v>0.60845356517781435</v>
      </c>
      <c r="AE1036" s="61">
        <v>0.60845356517781435</v>
      </c>
      <c r="AF1036" s="61">
        <v>0.60845356517781435</v>
      </c>
      <c r="AG1036" s="61">
        <v>0.60845356517781435</v>
      </c>
      <c r="AH1036" s="61">
        <v>0.60845356517781435</v>
      </c>
      <c r="AI1036" s="61">
        <v>0.60845356517781435</v>
      </c>
      <c r="AJ1036" s="61">
        <v>0.60845356517781435</v>
      </c>
      <c r="AK1036" s="61">
        <v>0.60845356517781435</v>
      </c>
      <c r="AL1036" s="61">
        <v>0.60845356517781435</v>
      </c>
      <c r="AM1036" s="61">
        <v>0.60845356517781435</v>
      </c>
      <c r="AN1036" s="61">
        <v>0.60845356517781435</v>
      </c>
      <c r="AO1036" s="61">
        <v>0.60845356517781435</v>
      </c>
      <c r="AP1036" s="61">
        <v>0.60845356517781435</v>
      </c>
      <c r="AQ1036" s="61">
        <v>0.60845356517781435</v>
      </c>
      <c r="AR1036" s="61">
        <v>0.60845356517781435</v>
      </c>
      <c r="AS1036" s="61">
        <v>0.60845356517781435</v>
      </c>
      <c r="AT1036" s="61">
        <v>0.60845356517781435</v>
      </c>
      <c r="AU1036" s="61">
        <v>0.60845356517781435</v>
      </c>
      <c r="AV1036" s="61">
        <v>0.60845356517781435</v>
      </c>
      <c r="AW1036" s="61">
        <v>0.60845356517781435</v>
      </c>
      <c r="AX1036" s="61">
        <v>0.60845356517781435</v>
      </c>
      <c r="AY1036" s="61">
        <v>0.60845356517781435</v>
      </c>
      <c r="AZ1036" s="61">
        <v>0.60845356517781435</v>
      </c>
      <c r="BA1036" s="61">
        <v>0.60845356517781435</v>
      </c>
      <c r="BB1036" s="61">
        <v>0.60845356517781435</v>
      </c>
      <c r="BC1036" s="61">
        <v>0.60845356517781435</v>
      </c>
      <c r="BD1036" s="61">
        <v>0.60845356517781435</v>
      </c>
      <c r="BE1036" s="61">
        <v>0.60845356517781435</v>
      </c>
      <c r="BF1036" s="61">
        <v>0.60845356517781435</v>
      </c>
      <c r="BG1036" s="61">
        <v>0.60845356517781435</v>
      </c>
    </row>
    <row r="1037" spans="1:59" x14ac:dyDescent="0.35">
      <c r="A1037" s="2" t="s">
        <v>506</v>
      </c>
      <c r="B1037" t="s">
        <v>87</v>
      </c>
      <c r="C1037" t="s">
        <v>194</v>
      </c>
      <c r="D1037" s="24" t="s">
        <v>7</v>
      </c>
      <c r="E1037" s="24">
        <v>0.90504083579578221</v>
      </c>
      <c r="F1037" s="61">
        <v>14.289154706896852</v>
      </c>
      <c r="G1037" s="61">
        <v>14.289154706896852</v>
      </c>
      <c r="H1037" s="61">
        <v>14.289154706896852</v>
      </c>
      <c r="I1037" s="61">
        <v>14.289154706896852</v>
      </c>
      <c r="J1037" s="61">
        <v>14.289154706896852</v>
      </c>
      <c r="K1037" s="61">
        <v>14.289154706896852</v>
      </c>
      <c r="L1037" s="61">
        <v>14.289154706896852</v>
      </c>
      <c r="M1037" s="61">
        <v>14.289154706896852</v>
      </c>
      <c r="N1037" s="61">
        <v>14.289154706896852</v>
      </c>
      <c r="O1037" s="61">
        <v>14.289154706896852</v>
      </c>
      <c r="P1037" s="61">
        <v>14.289154706896852</v>
      </c>
      <c r="Q1037" s="61">
        <v>14.289154706896852</v>
      </c>
      <c r="R1037" s="61">
        <v>14.289154706896852</v>
      </c>
      <c r="S1037" s="61">
        <v>14.289154706896852</v>
      </c>
      <c r="T1037" s="61">
        <v>14.289154706896852</v>
      </c>
      <c r="U1037" s="61">
        <v>14.289154706896852</v>
      </c>
      <c r="V1037" s="61">
        <v>14.289154706896852</v>
      </c>
      <c r="W1037" s="61">
        <v>14.289154706896852</v>
      </c>
      <c r="X1037" s="61">
        <v>14.289154706896852</v>
      </c>
      <c r="Y1037" s="61">
        <v>14.289154706896852</v>
      </c>
      <c r="Z1037" s="61">
        <v>14.289154706896852</v>
      </c>
      <c r="AA1037" s="61">
        <v>14.289154706896852</v>
      </c>
      <c r="AB1037" s="61">
        <v>14.289154706896852</v>
      </c>
      <c r="AC1037" s="61">
        <v>14.289154706896852</v>
      </c>
      <c r="AD1037" s="61">
        <v>14.289154706896852</v>
      </c>
      <c r="AE1037" s="61">
        <v>14.289154706896852</v>
      </c>
      <c r="AF1037" s="61">
        <v>14.289154706896852</v>
      </c>
      <c r="AG1037" s="61">
        <v>14.289154706896852</v>
      </c>
      <c r="AH1037" s="61">
        <v>14.289154706896852</v>
      </c>
      <c r="AI1037" s="61">
        <v>14.289154706896852</v>
      </c>
      <c r="AJ1037" s="61">
        <v>14.289154706896852</v>
      </c>
      <c r="AK1037" s="61">
        <v>14.289154706896852</v>
      </c>
      <c r="AL1037" s="61">
        <v>14.289154706896852</v>
      </c>
      <c r="AM1037" s="61">
        <v>14.289154706896852</v>
      </c>
      <c r="AN1037" s="61">
        <v>14.289154706896852</v>
      </c>
      <c r="AO1037" s="61">
        <v>14.289154706896852</v>
      </c>
      <c r="AP1037" s="61">
        <v>14.289154706896852</v>
      </c>
      <c r="AQ1037" s="61">
        <v>14.289154706896852</v>
      </c>
      <c r="AR1037" s="61">
        <v>14.289154706896852</v>
      </c>
      <c r="AS1037" s="61">
        <v>14.289154706896852</v>
      </c>
      <c r="AT1037" s="61">
        <v>14.289154706896852</v>
      </c>
      <c r="AU1037" s="61">
        <v>14.289154706896852</v>
      </c>
      <c r="AV1037" s="61">
        <v>14.289154706896852</v>
      </c>
      <c r="AW1037" s="61">
        <v>14.289154706896852</v>
      </c>
      <c r="AX1037" s="61">
        <v>14.289154706896852</v>
      </c>
      <c r="AY1037" s="61">
        <v>14.289154706896852</v>
      </c>
      <c r="AZ1037" s="61">
        <v>14.289154706896852</v>
      </c>
      <c r="BA1037" s="61">
        <v>14.289154706896852</v>
      </c>
      <c r="BB1037" s="61">
        <v>14.289154706896852</v>
      </c>
      <c r="BC1037" s="61">
        <v>14.289154706896852</v>
      </c>
      <c r="BD1037" s="61">
        <v>14.289154706896852</v>
      </c>
      <c r="BE1037" s="61">
        <v>14.289154706896852</v>
      </c>
      <c r="BF1037" s="61">
        <v>14.289154706896852</v>
      </c>
      <c r="BG1037" s="61">
        <v>14.289154706896852</v>
      </c>
    </row>
    <row r="1038" spans="1:59" x14ac:dyDescent="0.35">
      <c r="A1038" s="2" t="s">
        <v>506</v>
      </c>
      <c r="B1038" t="s">
        <v>87</v>
      </c>
      <c r="C1038" t="s">
        <v>203</v>
      </c>
      <c r="D1038" s="24" t="s">
        <v>7</v>
      </c>
      <c r="E1038" s="24">
        <v>1.3319270894973242E-2</v>
      </c>
      <c r="F1038" s="61">
        <v>0.21029009396465081</v>
      </c>
      <c r="G1038" s="61">
        <v>0.21029009396465081</v>
      </c>
      <c r="H1038" s="61">
        <v>0.21029009396465081</v>
      </c>
      <c r="I1038" s="61">
        <v>0.21029009396465081</v>
      </c>
      <c r="J1038" s="61">
        <v>0.21029009396465081</v>
      </c>
      <c r="K1038" s="61">
        <v>0.21029009396465081</v>
      </c>
      <c r="L1038" s="61">
        <v>0.21029009396465081</v>
      </c>
      <c r="M1038" s="61">
        <v>0.21029009396465081</v>
      </c>
      <c r="N1038" s="61">
        <v>0.21029009396465081</v>
      </c>
      <c r="O1038" s="61">
        <v>0.21029009396465081</v>
      </c>
      <c r="P1038" s="61">
        <v>0.21029009396465081</v>
      </c>
      <c r="Q1038" s="61">
        <v>0.21029009396465081</v>
      </c>
      <c r="R1038" s="61">
        <v>0.21029009396465081</v>
      </c>
      <c r="S1038" s="61">
        <v>0.21029009396465081</v>
      </c>
      <c r="T1038" s="61">
        <v>0.21029009396465081</v>
      </c>
      <c r="U1038" s="61">
        <v>0.21029009396465081</v>
      </c>
      <c r="V1038" s="61">
        <v>0.21029009396465081</v>
      </c>
      <c r="W1038" s="61">
        <v>0.21029009396465081</v>
      </c>
      <c r="X1038" s="61">
        <v>0.21029009396465081</v>
      </c>
      <c r="Y1038" s="61">
        <v>0.21029009396465081</v>
      </c>
      <c r="Z1038" s="61">
        <v>0.21029009396465081</v>
      </c>
      <c r="AA1038" s="61">
        <v>0.21029009396465081</v>
      </c>
      <c r="AB1038" s="61">
        <v>0.21029009396465081</v>
      </c>
      <c r="AC1038" s="61">
        <v>0.21029009396465081</v>
      </c>
      <c r="AD1038" s="61">
        <v>0.21029009396465081</v>
      </c>
      <c r="AE1038" s="61">
        <v>0.21029009396465081</v>
      </c>
      <c r="AF1038" s="61">
        <v>0.21029009396465081</v>
      </c>
      <c r="AG1038" s="61">
        <v>0.21029009396465081</v>
      </c>
      <c r="AH1038" s="61">
        <v>0.21029009396465081</v>
      </c>
      <c r="AI1038" s="61">
        <v>0.21029009396465081</v>
      </c>
      <c r="AJ1038" s="61">
        <v>0.21029009396465081</v>
      </c>
      <c r="AK1038" s="61">
        <v>0.21029009396465081</v>
      </c>
      <c r="AL1038" s="61">
        <v>0.21029009396465081</v>
      </c>
      <c r="AM1038" s="61">
        <v>0.21029009396465081</v>
      </c>
      <c r="AN1038" s="61">
        <v>0.21029009396465081</v>
      </c>
      <c r="AO1038" s="61">
        <v>0.21029009396465081</v>
      </c>
      <c r="AP1038" s="61">
        <v>0.21029009396465081</v>
      </c>
      <c r="AQ1038" s="61">
        <v>0.21029009396465081</v>
      </c>
      <c r="AR1038" s="61">
        <v>0.21029009396465081</v>
      </c>
      <c r="AS1038" s="61">
        <v>0.21029009396465081</v>
      </c>
      <c r="AT1038" s="61">
        <v>0.21029009396465081</v>
      </c>
      <c r="AU1038" s="61">
        <v>0.21029009396465081</v>
      </c>
      <c r="AV1038" s="61">
        <v>0.21029009396465081</v>
      </c>
      <c r="AW1038" s="61">
        <v>0.21029009396465081</v>
      </c>
      <c r="AX1038" s="61">
        <v>0.21029009396465081</v>
      </c>
      <c r="AY1038" s="61">
        <v>0.21029009396465081</v>
      </c>
      <c r="AZ1038" s="61">
        <v>0.21029009396465081</v>
      </c>
      <c r="BA1038" s="61">
        <v>0.21029009396465081</v>
      </c>
      <c r="BB1038" s="61">
        <v>0.21029009396465081</v>
      </c>
      <c r="BC1038" s="61">
        <v>0.21029009396465081</v>
      </c>
      <c r="BD1038" s="61">
        <v>0.21029009396465081</v>
      </c>
      <c r="BE1038" s="61">
        <v>0.21029009396465081</v>
      </c>
      <c r="BF1038" s="61">
        <v>0.21029009396465081</v>
      </c>
      <c r="BG1038" s="61">
        <v>0.21029009396465081</v>
      </c>
    </row>
    <row r="1039" spans="1:59" x14ac:dyDescent="0.35">
      <c r="A1039" s="2" t="s">
        <v>506</v>
      </c>
      <c r="B1039" t="s">
        <v>87</v>
      </c>
      <c r="C1039" t="s">
        <v>204</v>
      </c>
      <c r="D1039" s="24" t="s">
        <v>7</v>
      </c>
      <c r="E1039" s="24">
        <v>4.1150614125871836E-2</v>
      </c>
      <c r="F1039" s="61">
        <v>0.64970271867498197</v>
      </c>
      <c r="G1039" s="61">
        <v>0.64970271867498197</v>
      </c>
      <c r="H1039" s="61">
        <v>0.64970271867498197</v>
      </c>
      <c r="I1039" s="61">
        <v>0.64970271867498197</v>
      </c>
      <c r="J1039" s="61">
        <v>0.64970271867498197</v>
      </c>
      <c r="K1039" s="61">
        <v>0.64970271867498197</v>
      </c>
      <c r="L1039" s="61">
        <v>0.64970271867498197</v>
      </c>
      <c r="M1039" s="61">
        <v>0.64970271867498197</v>
      </c>
      <c r="N1039" s="61">
        <v>0.64970271867498197</v>
      </c>
      <c r="O1039" s="61">
        <v>0.64970271867498197</v>
      </c>
      <c r="P1039" s="61">
        <v>0.64970271867498197</v>
      </c>
      <c r="Q1039" s="61">
        <v>0.64970271867498197</v>
      </c>
      <c r="R1039" s="61">
        <v>0.64970271867498197</v>
      </c>
      <c r="S1039" s="61">
        <v>0.64970271867498197</v>
      </c>
      <c r="T1039" s="61">
        <v>0.64970271867498197</v>
      </c>
      <c r="U1039" s="61">
        <v>0.64970271867498197</v>
      </c>
      <c r="V1039" s="61">
        <v>0.64970271867498197</v>
      </c>
      <c r="W1039" s="61">
        <v>0.64970271867498197</v>
      </c>
      <c r="X1039" s="61">
        <v>0.64970271867498197</v>
      </c>
      <c r="Y1039" s="61">
        <v>0.64970271867498197</v>
      </c>
      <c r="Z1039" s="61">
        <v>0.64970271867498197</v>
      </c>
      <c r="AA1039" s="61">
        <v>0.64970271867498197</v>
      </c>
      <c r="AB1039" s="61">
        <v>0.64970271867498197</v>
      </c>
      <c r="AC1039" s="61">
        <v>0.64970271867498197</v>
      </c>
      <c r="AD1039" s="61">
        <v>0.64970271867498197</v>
      </c>
      <c r="AE1039" s="61">
        <v>0.64970271867498197</v>
      </c>
      <c r="AF1039" s="61">
        <v>0.64970271867498197</v>
      </c>
      <c r="AG1039" s="61">
        <v>0.64970271867498197</v>
      </c>
      <c r="AH1039" s="61">
        <v>0.64970271867498197</v>
      </c>
      <c r="AI1039" s="61">
        <v>0.64970271867498197</v>
      </c>
      <c r="AJ1039" s="61">
        <v>0.64970271867498197</v>
      </c>
      <c r="AK1039" s="61">
        <v>0.64970271867498197</v>
      </c>
      <c r="AL1039" s="61">
        <v>0.64970271867498197</v>
      </c>
      <c r="AM1039" s="61">
        <v>0.64970271867498197</v>
      </c>
      <c r="AN1039" s="61">
        <v>0.64970271867498197</v>
      </c>
      <c r="AO1039" s="61">
        <v>0.64970271867498197</v>
      </c>
      <c r="AP1039" s="61">
        <v>0.64970271867498197</v>
      </c>
      <c r="AQ1039" s="61">
        <v>0.64970271867498197</v>
      </c>
      <c r="AR1039" s="61">
        <v>0.64970271867498197</v>
      </c>
      <c r="AS1039" s="61">
        <v>0.64970271867498197</v>
      </c>
      <c r="AT1039" s="61">
        <v>0.64970271867498197</v>
      </c>
      <c r="AU1039" s="61">
        <v>0.64970271867498197</v>
      </c>
      <c r="AV1039" s="61">
        <v>0.64970271867498197</v>
      </c>
      <c r="AW1039" s="61">
        <v>0.64970271867498197</v>
      </c>
      <c r="AX1039" s="61">
        <v>0.64970271867498197</v>
      </c>
      <c r="AY1039" s="61">
        <v>0.64970271867498197</v>
      </c>
      <c r="AZ1039" s="61">
        <v>0.64970271867498197</v>
      </c>
      <c r="BA1039" s="61">
        <v>0.64970271867498197</v>
      </c>
      <c r="BB1039" s="61">
        <v>0.64970271867498197</v>
      </c>
      <c r="BC1039" s="61">
        <v>0.64970271867498197</v>
      </c>
      <c r="BD1039" s="61">
        <v>0.64970271867498197</v>
      </c>
      <c r="BE1039" s="61">
        <v>0.64970271867498197</v>
      </c>
      <c r="BF1039" s="61">
        <v>0.64970271867498197</v>
      </c>
      <c r="BG1039" s="61">
        <v>0.64970271867498197</v>
      </c>
    </row>
    <row r="1040" spans="1:59" x14ac:dyDescent="0.35">
      <c r="A1040" s="2" t="s">
        <v>506</v>
      </c>
      <c r="B1040" t="s">
        <v>87</v>
      </c>
      <c r="C1040" t="s">
        <v>216</v>
      </c>
      <c r="D1040" s="24" t="s">
        <v>28</v>
      </c>
      <c r="E1040" s="24">
        <v>3.8991689068218698E-2</v>
      </c>
      <c r="F1040" s="61">
        <v>0.10308066874272</v>
      </c>
      <c r="G1040" s="61">
        <v>0.10308066874272</v>
      </c>
      <c r="H1040" s="61">
        <v>0.10308066874272</v>
      </c>
      <c r="I1040" s="61">
        <v>0.10308066874272</v>
      </c>
      <c r="J1040" s="61">
        <v>0.10308066874272</v>
      </c>
      <c r="K1040" s="61">
        <v>0.10308066874272</v>
      </c>
      <c r="L1040" s="61">
        <v>0.10308066874272</v>
      </c>
      <c r="M1040" s="61">
        <v>0.10308066874272</v>
      </c>
      <c r="N1040" s="61">
        <v>0.10308066874272</v>
      </c>
      <c r="O1040" s="61">
        <v>0.10308066874272</v>
      </c>
      <c r="P1040" s="61">
        <v>0.10308066874272</v>
      </c>
      <c r="Q1040" s="61">
        <v>0.10308066874272</v>
      </c>
      <c r="R1040" s="61">
        <v>0.10308066874272</v>
      </c>
      <c r="S1040" s="61">
        <v>0.10308066874272</v>
      </c>
      <c r="T1040" s="61">
        <v>0.10308066874272</v>
      </c>
      <c r="U1040" s="61">
        <v>0.10308066874272</v>
      </c>
      <c r="V1040" s="61">
        <v>0.10308066874272</v>
      </c>
      <c r="W1040" s="61">
        <v>0.10308066874272</v>
      </c>
      <c r="X1040" s="61">
        <v>0.10308066874272</v>
      </c>
      <c r="Y1040" s="61">
        <v>0.10308066874272</v>
      </c>
      <c r="Z1040" s="61">
        <v>0.10308066874272</v>
      </c>
      <c r="AA1040" s="61">
        <v>0.10308066874272</v>
      </c>
      <c r="AB1040" s="61">
        <v>0.10308066874272</v>
      </c>
      <c r="AC1040" s="61">
        <v>0.10308066874272</v>
      </c>
      <c r="AD1040" s="61">
        <v>0.10308066874272</v>
      </c>
      <c r="AE1040" s="61">
        <v>0.10308066874272</v>
      </c>
      <c r="AF1040" s="61">
        <v>0.10308066874272</v>
      </c>
      <c r="AG1040" s="61">
        <v>0.10308066874272</v>
      </c>
      <c r="AH1040" s="61">
        <v>0.10308066874272</v>
      </c>
      <c r="AI1040" s="61">
        <v>0.10308066874272</v>
      </c>
      <c r="AJ1040" s="61">
        <v>0.10308066874272</v>
      </c>
      <c r="AK1040" s="61">
        <v>0.10308066874272</v>
      </c>
      <c r="AL1040" s="61">
        <v>0.10308066874272</v>
      </c>
      <c r="AM1040" s="61">
        <v>0.10308066874272</v>
      </c>
      <c r="AN1040" s="61">
        <v>0.10308066874272</v>
      </c>
      <c r="AO1040" s="61">
        <v>0.10308066874272</v>
      </c>
      <c r="AP1040" s="61">
        <v>0.10308066874272</v>
      </c>
      <c r="AQ1040" s="61">
        <v>0.10308066874272</v>
      </c>
      <c r="AR1040" s="61">
        <v>0.10308066874272</v>
      </c>
      <c r="AS1040" s="61">
        <v>0.10308066874272</v>
      </c>
      <c r="AT1040" s="61">
        <v>0.10308066874272</v>
      </c>
      <c r="AU1040" s="61">
        <v>0.10308066874272</v>
      </c>
      <c r="AV1040" s="61">
        <v>0.10308066874272</v>
      </c>
      <c r="AW1040" s="61">
        <v>0.10308066874272</v>
      </c>
      <c r="AX1040" s="61">
        <v>0.10308066874272</v>
      </c>
      <c r="AY1040" s="61">
        <v>0.10308066874272</v>
      </c>
      <c r="AZ1040" s="61">
        <v>0.10308066874272</v>
      </c>
      <c r="BA1040" s="61">
        <v>0.10308066874272</v>
      </c>
      <c r="BB1040" s="61">
        <v>0.10308066874272</v>
      </c>
      <c r="BC1040" s="61">
        <v>0.10308066874272</v>
      </c>
      <c r="BD1040" s="61">
        <v>0.10308066874272</v>
      </c>
      <c r="BE1040" s="61">
        <v>0.10308066874272</v>
      </c>
      <c r="BF1040" s="61">
        <v>0.10308066874272</v>
      </c>
      <c r="BG1040" s="61">
        <v>0.10308066874272</v>
      </c>
    </row>
    <row r="1041" spans="1:59" x14ac:dyDescent="0.35">
      <c r="A1041" s="2" t="s">
        <v>506</v>
      </c>
      <c r="B1041" t="s">
        <v>87</v>
      </c>
      <c r="C1041" t="s">
        <v>210</v>
      </c>
      <c r="D1041" s="24" t="s">
        <v>28</v>
      </c>
      <c r="E1041" s="24">
        <v>0.91921329980777855</v>
      </c>
      <c r="F1041" s="61">
        <v>2.4300850751966898</v>
      </c>
      <c r="G1041" s="61">
        <v>2.4300850751966898</v>
      </c>
      <c r="H1041" s="61">
        <v>2.4300850751966898</v>
      </c>
      <c r="I1041" s="61">
        <v>2.4300850751966898</v>
      </c>
      <c r="J1041" s="61">
        <v>2.4300850751966898</v>
      </c>
      <c r="K1041" s="61">
        <v>2.4300850751966898</v>
      </c>
      <c r="L1041" s="61">
        <v>2.4300850751966898</v>
      </c>
      <c r="M1041" s="61">
        <v>2.4300850751966898</v>
      </c>
      <c r="N1041" s="61">
        <v>2.4300850751966898</v>
      </c>
      <c r="O1041" s="61">
        <v>2.4300850751966898</v>
      </c>
      <c r="P1041" s="61">
        <v>2.4300850751966898</v>
      </c>
      <c r="Q1041" s="61">
        <v>2.4300850751966898</v>
      </c>
      <c r="R1041" s="61">
        <v>2.4300850751966898</v>
      </c>
      <c r="S1041" s="61">
        <v>2.4300850751966898</v>
      </c>
      <c r="T1041" s="61">
        <v>2.4300850751966898</v>
      </c>
      <c r="U1041" s="61">
        <v>2.4300850751966898</v>
      </c>
      <c r="V1041" s="61">
        <v>2.4300850751966898</v>
      </c>
      <c r="W1041" s="61">
        <v>2.4300850751966898</v>
      </c>
      <c r="X1041" s="61">
        <v>2.4300850751966898</v>
      </c>
      <c r="Y1041" s="61">
        <v>2.4300850751966898</v>
      </c>
      <c r="Z1041" s="61">
        <v>2.4300850751966898</v>
      </c>
      <c r="AA1041" s="61">
        <v>2.4300850751966898</v>
      </c>
      <c r="AB1041" s="61">
        <v>2.4300850751966898</v>
      </c>
      <c r="AC1041" s="61">
        <v>2.4300850751966898</v>
      </c>
      <c r="AD1041" s="61">
        <v>2.4300850751966898</v>
      </c>
      <c r="AE1041" s="61">
        <v>2.4300850751966898</v>
      </c>
      <c r="AF1041" s="61">
        <v>2.4300850751966898</v>
      </c>
      <c r="AG1041" s="61">
        <v>2.4300850751966898</v>
      </c>
      <c r="AH1041" s="61">
        <v>2.4300850751966898</v>
      </c>
      <c r="AI1041" s="61">
        <v>2.4300850751966898</v>
      </c>
      <c r="AJ1041" s="61">
        <v>2.4300850751966898</v>
      </c>
      <c r="AK1041" s="61">
        <v>2.4300850751966898</v>
      </c>
      <c r="AL1041" s="61">
        <v>2.4300850751966898</v>
      </c>
      <c r="AM1041" s="61">
        <v>2.4300850751966898</v>
      </c>
      <c r="AN1041" s="61">
        <v>2.4300850751966898</v>
      </c>
      <c r="AO1041" s="61">
        <v>2.4300850751966898</v>
      </c>
      <c r="AP1041" s="61">
        <v>2.4300850751966898</v>
      </c>
      <c r="AQ1041" s="61">
        <v>2.4300850751966898</v>
      </c>
      <c r="AR1041" s="61">
        <v>2.4300850751966898</v>
      </c>
      <c r="AS1041" s="61">
        <v>2.4300850751966898</v>
      </c>
      <c r="AT1041" s="61">
        <v>2.4300850751966898</v>
      </c>
      <c r="AU1041" s="61">
        <v>2.4300850751966898</v>
      </c>
      <c r="AV1041" s="61">
        <v>2.4300850751966898</v>
      </c>
      <c r="AW1041" s="61">
        <v>2.4300850751966898</v>
      </c>
      <c r="AX1041" s="61">
        <v>2.4300850751966898</v>
      </c>
      <c r="AY1041" s="61">
        <v>2.4300850751966898</v>
      </c>
      <c r="AZ1041" s="61">
        <v>2.4300850751966898</v>
      </c>
      <c r="BA1041" s="61">
        <v>2.4300850751966898</v>
      </c>
      <c r="BB1041" s="61">
        <v>2.4300850751966898</v>
      </c>
      <c r="BC1041" s="61">
        <v>2.4300850751966898</v>
      </c>
      <c r="BD1041" s="61">
        <v>2.4300850751966898</v>
      </c>
      <c r="BE1041" s="61">
        <v>2.4300850751966898</v>
      </c>
      <c r="BF1041" s="61">
        <v>2.4300850751966898</v>
      </c>
      <c r="BG1041" s="61">
        <v>2.4300850751966898</v>
      </c>
    </row>
    <row r="1042" spans="1:59" x14ac:dyDescent="0.35">
      <c r="A1042" s="2" t="s">
        <v>506</v>
      </c>
      <c r="B1042" t="s">
        <v>87</v>
      </c>
      <c r="C1042" t="s">
        <v>211</v>
      </c>
      <c r="D1042" s="24" t="s">
        <v>28</v>
      </c>
      <c r="E1042" s="24">
        <v>0</v>
      </c>
      <c r="F1042" s="61">
        <v>0</v>
      </c>
      <c r="G1042" s="61">
        <v>0</v>
      </c>
      <c r="H1042" s="61">
        <v>0</v>
      </c>
      <c r="I1042" s="61">
        <v>0</v>
      </c>
      <c r="J1042" s="61">
        <v>0</v>
      </c>
      <c r="K1042" s="61">
        <v>0</v>
      </c>
      <c r="L1042" s="61">
        <v>0</v>
      </c>
      <c r="M1042" s="61">
        <v>0</v>
      </c>
      <c r="N1042" s="61">
        <v>0</v>
      </c>
      <c r="O1042" s="61">
        <v>0</v>
      </c>
      <c r="P1042" s="61">
        <v>0</v>
      </c>
      <c r="Q1042" s="61">
        <v>0</v>
      </c>
      <c r="R1042" s="61">
        <v>0</v>
      </c>
      <c r="S1042" s="61">
        <v>0</v>
      </c>
      <c r="T1042" s="61">
        <v>0</v>
      </c>
      <c r="U1042" s="61">
        <v>0</v>
      </c>
      <c r="V1042" s="61">
        <v>0</v>
      </c>
      <c r="W1042" s="61">
        <v>0</v>
      </c>
      <c r="X1042" s="61">
        <v>0</v>
      </c>
      <c r="Y1042" s="61">
        <v>0</v>
      </c>
      <c r="Z1042" s="61">
        <v>0</v>
      </c>
      <c r="AA1042" s="61">
        <v>0</v>
      </c>
      <c r="AB1042" s="61">
        <v>0</v>
      </c>
      <c r="AC1042" s="61">
        <v>0</v>
      </c>
      <c r="AD1042" s="61">
        <v>0</v>
      </c>
      <c r="AE1042" s="61">
        <v>0</v>
      </c>
      <c r="AF1042" s="61">
        <v>0</v>
      </c>
      <c r="AG1042" s="61">
        <v>0</v>
      </c>
      <c r="AH1042" s="61">
        <v>0</v>
      </c>
      <c r="AI1042" s="61">
        <v>0</v>
      </c>
      <c r="AJ1042" s="61">
        <v>0</v>
      </c>
      <c r="AK1042" s="61">
        <v>0</v>
      </c>
      <c r="AL1042" s="61">
        <v>0</v>
      </c>
      <c r="AM1042" s="61">
        <v>0</v>
      </c>
      <c r="AN1042" s="61">
        <v>0</v>
      </c>
      <c r="AO1042" s="61">
        <v>0</v>
      </c>
      <c r="AP1042" s="61">
        <v>0</v>
      </c>
      <c r="AQ1042" s="61">
        <v>0</v>
      </c>
      <c r="AR1042" s="61">
        <v>0</v>
      </c>
      <c r="AS1042" s="61">
        <v>0</v>
      </c>
      <c r="AT1042" s="61">
        <v>0</v>
      </c>
      <c r="AU1042" s="61">
        <v>0</v>
      </c>
      <c r="AV1042" s="61">
        <v>0</v>
      </c>
      <c r="AW1042" s="61">
        <v>0</v>
      </c>
      <c r="AX1042" s="61">
        <v>0</v>
      </c>
      <c r="AY1042" s="61">
        <v>0</v>
      </c>
      <c r="AZ1042" s="61">
        <v>0</v>
      </c>
      <c r="BA1042" s="61">
        <v>0</v>
      </c>
      <c r="BB1042" s="61">
        <v>0</v>
      </c>
      <c r="BC1042" s="61">
        <v>0</v>
      </c>
      <c r="BD1042" s="61">
        <v>0</v>
      </c>
      <c r="BE1042" s="61">
        <v>0</v>
      </c>
      <c r="BF1042" s="61">
        <v>0</v>
      </c>
      <c r="BG1042" s="61">
        <v>0</v>
      </c>
    </row>
    <row r="1043" spans="1:59" x14ac:dyDescent="0.35">
      <c r="A1043" s="2" t="s">
        <v>506</v>
      </c>
      <c r="B1043" t="s">
        <v>87</v>
      </c>
      <c r="C1043" t="s">
        <v>218</v>
      </c>
      <c r="D1043" s="24" t="s">
        <v>28</v>
      </c>
      <c r="E1043" s="24">
        <v>0</v>
      </c>
      <c r="F1043" s="61">
        <v>0</v>
      </c>
      <c r="G1043" s="61">
        <v>0</v>
      </c>
      <c r="H1043" s="61">
        <v>0</v>
      </c>
      <c r="I1043" s="61">
        <v>0</v>
      </c>
      <c r="J1043" s="61">
        <v>0</v>
      </c>
      <c r="K1043" s="61">
        <v>0</v>
      </c>
      <c r="L1043" s="61">
        <v>0</v>
      </c>
      <c r="M1043" s="61">
        <v>0</v>
      </c>
      <c r="N1043" s="61">
        <v>0</v>
      </c>
      <c r="O1043" s="61">
        <v>0</v>
      </c>
      <c r="P1043" s="61">
        <v>0</v>
      </c>
      <c r="Q1043" s="61">
        <v>0</v>
      </c>
      <c r="R1043" s="61">
        <v>0</v>
      </c>
      <c r="S1043" s="61">
        <v>0</v>
      </c>
      <c r="T1043" s="61">
        <v>0</v>
      </c>
      <c r="U1043" s="61">
        <v>0</v>
      </c>
      <c r="V1043" s="61">
        <v>0</v>
      </c>
      <c r="W1043" s="61">
        <v>0</v>
      </c>
      <c r="X1043" s="61">
        <v>0</v>
      </c>
      <c r="Y1043" s="61">
        <v>0</v>
      </c>
      <c r="Z1043" s="61">
        <v>0</v>
      </c>
      <c r="AA1043" s="61">
        <v>0</v>
      </c>
      <c r="AB1043" s="61">
        <v>0</v>
      </c>
      <c r="AC1043" s="61">
        <v>0</v>
      </c>
      <c r="AD1043" s="61">
        <v>0</v>
      </c>
      <c r="AE1043" s="61">
        <v>0</v>
      </c>
      <c r="AF1043" s="61">
        <v>0</v>
      </c>
      <c r="AG1043" s="61">
        <v>0</v>
      </c>
      <c r="AH1043" s="61">
        <v>0</v>
      </c>
      <c r="AI1043" s="61">
        <v>0</v>
      </c>
      <c r="AJ1043" s="61">
        <v>0</v>
      </c>
      <c r="AK1043" s="61">
        <v>0</v>
      </c>
      <c r="AL1043" s="61">
        <v>0</v>
      </c>
      <c r="AM1043" s="61">
        <v>0</v>
      </c>
      <c r="AN1043" s="61">
        <v>0</v>
      </c>
      <c r="AO1043" s="61">
        <v>0</v>
      </c>
      <c r="AP1043" s="61">
        <v>0</v>
      </c>
      <c r="AQ1043" s="61">
        <v>0</v>
      </c>
      <c r="AR1043" s="61">
        <v>0</v>
      </c>
      <c r="AS1043" s="61">
        <v>0</v>
      </c>
      <c r="AT1043" s="61">
        <v>0</v>
      </c>
      <c r="AU1043" s="61">
        <v>0</v>
      </c>
      <c r="AV1043" s="61">
        <v>0</v>
      </c>
      <c r="AW1043" s="61">
        <v>0</v>
      </c>
      <c r="AX1043" s="61">
        <v>0</v>
      </c>
      <c r="AY1043" s="61">
        <v>0</v>
      </c>
      <c r="AZ1043" s="61">
        <v>0</v>
      </c>
      <c r="BA1043" s="61">
        <v>0</v>
      </c>
      <c r="BB1043" s="61">
        <v>0</v>
      </c>
      <c r="BC1043" s="61">
        <v>0</v>
      </c>
      <c r="BD1043" s="61">
        <v>0</v>
      </c>
      <c r="BE1043" s="61">
        <v>0</v>
      </c>
      <c r="BF1043" s="61">
        <v>0</v>
      </c>
      <c r="BG1043" s="61">
        <v>0</v>
      </c>
    </row>
    <row r="1044" spans="1:59" x14ac:dyDescent="0.35">
      <c r="A1044" s="2" t="s">
        <v>506</v>
      </c>
      <c r="B1044" t="s">
        <v>87</v>
      </c>
      <c r="C1044" t="s">
        <v>223</v>
      </c>
      <c r="D1044" s="24" t="s">
        <v>28</v>
      </c>
      <c r="E1044" s="24">
        <v>0</v>
      </c>
      <c r="F1044" s="61">
        <v>0</v>
      </c>
      <c r="G1044" s="61">
        <v>0</v>
      </c>
      <c r="H1044" s="61">
        <v>0</v>
      </c>
      <c r="I1044" s="61">
        <v>0</v>
      </c>
      <c r="J1044" s="61">
        <v>0</v>
      </c>
      <c r="K1044" s="61">
        <v>0</v>
      </c>
      <c r="L1044" s="61">
        <v>0</v>
      </c>
      <c r="M1044" s="61">
        <v>0</v>
      </c>
      <c r="N1044" s="61">
        <v>0</v>
      </c>
      <c r="O1044" s="61">
        <v>0</v>
      </c>
      <c r="P1044" s="61">
        <v>0</v>
      </c>
      <c r="Q1044" s="61">
        <v>0</v>
      </c>
      <c r="R1044" s="61">
        <v>0</v>
      </c>
      <c r="S1044" s="61">
        <v>0</v>
      </c>
      <c r="T1044" s="61">
        <v>0</v>
      </c>
      <c r="U1044" s="61">
        <v>0</v>
      </c>
      <c r="V1044" s="61">
        <v>0</v>
      </c>
      <c r="W1044" s="61">
        <v>0</v>
      </c>
      <c r="X1044" s="61">
        <v>0</v>
      </c>
      <c r="Y1044" s="61">
        <v>0</v>
      </c>
      <c r="Z1044" s="61">
        <v>0</v>
      </c>
      <c r="AA1044" s="61">
        <v>0</v>
      </c>
      <c r="AB1044" s="61">
        <v>0</v>
      </c>
      <c r="AC1044" s="61">
        <v>0</v>
      </c>
      <c r="AD1044" s="61">
        <v>0</v>
      </c>
      <c r="AE1044" s="61">
        <v>0</v>
      </c>
      <c r="AF1044" s="61">
        <v>0</v>
      </c>
      <c r="AG1044" s="61">
        <v>0</v>
      </c>
      <c r="AH1044" s="61">
        <v>0</v>
      </c>
      <c r="AI1044" s="61">
        <v>0</v>
      </c>
      <c r="AJ1044" s="61">
        <v>0</v>
      </c>
      <c r="AK1044" s="61">
        <v>0</v>
      </c>
      <c r="AL1044" s="61">
        <v>0</v>
      </c>
      <c r="AM1044" s="61">
        <v>0</v>
      </c>
      <c r="AN1044" s="61">
        <v>0</v>
      </c>
      <c r="AO1044" s="61">
        <v>0</v>
      </c>
      <c r="AP1044" s="61">
        <v>0</v>
      </c>
      <c r="AQ1044" s="61">
        <v>0</v>
      </c>
      <c r="AR1044" s="61">
        <v>0</v>
      </c>
      <c r="AS1044" s="61">
        <v>0</v>
      </c>
      <c r="AT1044" s="61">
        <v>0</v>
      </c>
      <c r="AU1044" s="61">
        <v>0</v>
      </c>
      <c r="AV1044" s="61">
        <v>0</v>
      </c>
      <c r="AW1044" s="61">
        <v>0</v>
      </c>
      <c r="AX1044" s="61">
        <v>0</v>
      </c>
      <c r="AY1044" s="61">
        <v>0</v>
      </c>
      <c r="AZ1044" s="61">
        <v>0</v>
      </c>
      <c r="BA1044" s="61">
        <v>0</v>
      </c>
      <c r="BB1044" s="61">
        <v>0</v>
      </c>
      <c r="BC1044" s="61">
        <v>0</v>
      </c>
      <c r="BD1044" s="61">
        <v>0</v>
      </c>
      <c r="BE1044" s="61">
        <v>0</v>
      </c>
      <c r="BF1044" s="61">
        <v>0</v>
      </c>
      <c r="BG1044" s="61">
        <v>0</v>
      </c>
    </row>
    <row r="1045" spans="1:59" x14ac:dyDescent="0.35">
      <c r="A1045" s="2" t="s">
        <v>506</v>
      </c>
      <c r="B1045" t="s">
        <v>87</v>
      </c>
      <c r="C1045" t="s">
        <v>225</v>
      </c>
      <c r="D1045" s="24" t="s">
        <v>28</v>
      </c>
      <c r="E1045" s="24">
        <v>4.179501112400006E-2</v>
      </c>
      <c r="F1045" s="61">
        <v>0.110491691940653</v>
      </c>
      <c r="G1045" s="61">
        <v>0.110491691940653</v>
      </c>
      <c r="H1045" s="61">
        <v>0.110491691940653</v>
      </c>
      <c r="I1045" s="61">
        <v>0.110491691940653</v>
      </c>
      <c r="J1045" s="61">
        <v>0.110491691940653</v>
      </c>
      <c r="K1045" s="61">
        <v>0.110491691940653</v>
      </c>
      <c r="L1045" s="61">
        <v>0.110491691940653</v>
      </c>
      <c r="M1045" s="61">
        <v>0.110491691940653</v>
      </c>
      <c r="N1045" s="61">
        <v>0.110491691940653</v>
      </c>
      <c r="O1045" s="61">
        <v>0.110491691940653</v>
      </c>
      <c r="P1045" s="61">
        <v>0.110491691940653</v>
      </c>
      <c r="Q1045" s="61">
        <v>0.110491691940653</v>
      </c>
      <c r="R1045" s="61">
        <v>0.110491691940653</v>
      </c>
      <c r="S1045" s="61">
        <v>0.110491691940653</v>
      </c>
      <c r="T1045" s="61">
        <v>0.110491691940653</v>
      </c>
      <c r="U1045" s="61">
        <v>0.110491691940653</v>
      </c>
      <c r="V1045" s="61">
        <v>0.110491691940653</v>
      </c>
      <c r="W1045" s="61">
        <v>0.110491691940653</v>
      </c>
      <c r="X1045" s="61">
        <v>0.110491691940653</v>
      </c>
      <c r="Y1045" s="61">
        <v>0.110491691940653</v>
      </c>
      <c r="Z1045" s="61">
        <v>0.110491691940653</v>
      </c>
      <c r="AA1045" s="61">
        <v>0.110491691940653</v>
      </c>
      <c r="AB1045" s="61">
        <v>0.110491691940653</v>
      </c>
      <c r="AC1045" s="61">
        <v>0.110491691940653</v>
      </c>
      <c r="AD1045" s="61">
        <v>0.110491691940653</v>
      </c>
      <c r="AE1045" s="61">
        <v>0.110491691940653</v>
      </c>
      <c r="AF1045" s="61">
        <v>0.110491691940653</v>
      </c>
      <c r="AG1045" s="61">
        <v>0.110491691940653</v>
      </c>
      <c r="AH1045" s="61">
        <v>0.110491691940653</v>
      </c>
      <c r="AI1045" s="61">
        <v>0.110491691940653</v>
      </c>
      <c r="AJ1045" s="61">
        <v>0.110491691940653</v>
      </c>
      <c r="AK1045" s="61">
        <v>0.110491691940653</v>
      </c>
      <c r="AL1045" s="61">
        <v>0.110491691940653</v>
      </c>
      <c r="AM1045" s="61">
        <v>0.110491691940653</v>
      </c>
      <c r="AN1045" s="61">
        <v>0.110491691940653</v>
      </c>
      <c r="AO1045" s="61">
        <v>0.110491691940653</v>
      </c>
      <c r="AP1045" s="61">
        <v>0.110491691940653</v>
      </c>
      <c r="AQ1045" s="61">
        <v>0.110491691940653</v>
      </c>
      <c r="AR1045" s="61">
        <v>0.110491691940653</v>
      </c>
      <c r="AS1045" s="61">
        <v>0.110491691940653</v>
      </c>
      <c r="AT1045" s="61">
        <v>0.110491691940653</v>
      </c>
      <c r="AU1045" s="61">
        <v>0.110491691940653</v>
      </c>
      <c r="AV1045" s="61">
        <v>0.110491691940653</v>
      </c>
      <c r="AW1045" s="61">
        <v>0.110491691940653</v>
      </c>
      <c r="AX1045" s="61">
        <v>0.110491691940653</v>
      </c>
      <c r="AY1045" s="61">
        <v>0.110491691940653</v>
      </c>
      <c r="AZ1045" s="61">
        <v>0.110491691940653</v>
      </c>
      <c r="BA1045" s="61">
        <v>0.110491691940653</v>
      </c>
      <c r="BB1045" s="61">
        <v>0.110491691940653</v>
      </c>
      <c r="BC1045" s="61">
        <v>0.110491691940653</v>
      </c>
      <c r="BD1045" s="61">
        <v>0.110491691940653</v>
      </c>
      <c r="BE1045" s="61">
        <v>0.110491691940653</v>
      </c>
      <c r="BF1045" s="61">
        <v>0.110491691940653</v>
      </c>
      <c r="BG1045" s="61">
        <v>0.110491691940653</v>
      </c>
    </row>
    <row r="1046" spans="1:59" x14ac:dyDescent="0.35">
      <c r="A1046" s="2" t="s">
        <v>507</v>
      </c>
      <c r="B1046" t="s">
        <v>87</v>
      </c>
      <c r="C1046" t="s">
        <v>122</v>
      </c>
      <c r="D1046" s="24" t="s">
        <v>7</v>
      </c>
      <c r="E1046" s="24">
        <v>1.9512876459410766E-3</v>
      </c>
      <c r="F1046" s="61">
        <v>1.2457859607605567E-3</v>
      </c>
      <c r="G1046" s="61">
        <v>1.2457859607605567E-3</v>
      </c>
      <c r="H1046" s="61">
        <v>1.2457859607605567E-3</v>
      </c>
      <c r="I1046" s="61">
        <v>1.2457859607605567E-3</v>
      </c>
      <c r="J1046" s="61">
        <v>1.2457859607605567E-3</v>
      </c>
      <c r="K1046" s="61">
        <v>1.2457859607605567E-3</v>
      </c>
      <c r="L1046" s="61">
        <v>1.2457859607605567E-3</v>
      </c>
      <c r="M1046" s="61">
        <v>1.2457859607605567E-3</v>
      </c>
      <c r="N1046" s="61">
        <v>1.2457859607605567E-3</v>
      </c>
      <c r="O1046" s="61">
        <v>1.2457859607605567E-3</v>
      </c>
      <c r="P1046" s="61">
        <v>1.2457859607605567E-3</v>
      </c>
      <c r="Q1046" s="61">
        <v>1.2457859607605567E-3</v>
      </c>
      <c r="R1046" s="61">
        <v>1.2457859607605567E-3</v>
      </c>
      <c r="S1046" s="61">
        <v>1.2457859607605567E-3</v>
      </c>
      <c r="T1046" s="61">
        <v>1.2457859607605567E-3</v>
      </c>
      <c r="U1046" s="61">
        <v>1.2457859607605567E-3</v>
      </c>
      <c r="V1046" s="61">
        <v>1.2457859607605567E-3</v>
      </c>
      <c r="W1046" s="61">
        <v>1.2457859607605567E-3</v>
      </c>
      <c r="X1046" s="61">
        <v>1.2457859607605567E-3</v>
      </c>
      <c r="Y1046" s="61">
        <v>1.2457859607605567E-3</v>
      </c>
      <c r="Z1046" s="61">
        <v>1.2457859607605567E-3</v>
      </c>
      <c r="AA1046" s="61">
        <v>1.2457859607605567E-3</v>
      </c>
      <c r="AB1046" s="61">
        <v>1.2457859607605567E-3</v>
      </c>
      <c r="AC1046" s="61">
        <v>1.2457859607605567E-3</v>
      </c>
      <c r="AD1046" s="61">
        <v>1.2457859607605567E-3</v>
      </c>
      <c r="AE1046" s="61">
        <v>1.2457859607605567E-3</v>
      </c>
      <c r="AF1046" s="61">
        <v>1.2457859607605567E-3</v>
      </c>
      <c r="AG1046" s="61">
        <v>1.2457859607605567E-3</v>
      </c>
      <c r="AH1046" s="61">
        <v>1.2457859607605567E-3</v>
      </c>
      <c r="AI1046" s="61">
        <v>1.2457859607605567E-3</v>
      </c>
      <c r="AJ1046" s="61">
        <v>1.2457859607605567E-3</v>
      </c>
      <c r="AK1046" s="61">
        <v>1.2457859607605567E-3</v>
      </c>
      <c r="AL1046" s="61">
        <v>1.2457859607605567E-3</v>
      </c>
      <c r="AM1046" s="61">
        <v>1.2457859607605567E-3</v>
      </c>
      <c r="AN1046" s="61">
        <v>1.2457859607605567E-3</v>
      </c>
      <c r="AO1046" s="61">
        <v>1.2457859607605567E-3</v>
      </c>
      <c r="AP1046" s="61">
        <v>1.2457859607605567E-3</v>
      </c>
      <c r="AQ1046" s="61">
        <v>1.2457859607605567E-3</v>
      </c>
      <c r="AR1046" s="61">
        <v>1.2457859607605567E-3</v>
      </c>
      <c r="AS1046" s="61">
        <v>1.2457859607605567E-3</v>
      </c>
      <c r="AT1046" s="61">
        <v>1.2457859607605567E-3</v>
      </c>
      <c r="AU1046" s="61">
        <v>1.2457859607605567E-3</v>
      </c>
      <c r="AV1046" s="61">
        <v>1.2457859607605567E-3</v>
      </c>
      <c r="AW1046" s="61">
        <v>1.2457859607605567E-3</v>
      </c>
      <c r="AX1046" s="61">
        <v>1.2457859607605567E-3</v>
      </c>
      <c r="AY1046" s="61">
        <v>1.2457859607605567E-3</v>
      </c>
      <c r="AZ1046" s="61">
        <v>1.2457859607605567E-3</v>
      </c>
      <c r="BA1046" s="61">
        <v>1.2457859607605567E-3</v>
      </c>
      <c r="BB1046" s="61">
        <v>1.2457859607605567E-3</v>
      </c>
      <c r="BC1046" s="61">
        <v>1.2457859607605567E-3</v>
      </c>
      <c r="BD1046" s="61">
        <v>1.2457859607605567E-3</v>
      </c>
      <c r="BE1046" s="61">
        <v>1.2457859607605567E-3</v>
      </c>
      <c r="BF1046" s="61">
        <v>1.2457859607605567E-3</v>
      </c>
      <c r="BG1046" s="61">
        <v>1.2457859607605567E-3</v>
      </c>
    </row>
    <row r="1047" spans="1:59" x14ac:dyDescent="0.35">
      <c r="A1047" s="2" t="s">
        <v>507</v>
      </c>
      <c r="B1047" t="s">
        <v>87</v>
      </c>
      <c r="C1047" t="s">
        <v>126</v>
      </c>
      <c r="D1047" s="24" t="s">
        <v>7</v>
      </c>
      <c r="E1047" s="24">
        <v>3.8537991537432349E-2</v>
      </c>
      <c r="F1047" s="61">
        <v>2.4604311370037824E-2</v>
      </c>
      <c r="G1047" s="61">
        <v>2.4604311370037824E-2</v>
      </c>
      <c r="H1047" s="61">
        <v>2.4604311370037824E-2</v>
      </c>
      <c r="I1047" s="61">
        <v>2.4604311370037824E-2</v>
      </c>
      <c r="J1047" s="61">
        <v>2.4604311370037824E-2</v>
      </c>
      <c r="K1047" s="61">
        <v>2.4604311370037824E-2</v>
      </c>
      <c r="L1047" s="61">
        <v>2.4604311370037824E-2</v>
      </c>
      <c r="M1047" s="61">
        <v>2.4604311370037824E-2</v>
      </c>
      <c r="N1047" s="61">
        <v>2.4604311370037824E-2</v>
      </c>
      <c r="O1047" s="61">
        <v>2.4604311370037824E-2</v>
      </c>
      <c r="P1047" s="61">
        <v>2.4604311370037824E-2</v>
      </c>
      <c r="Q1047" s="61">
        <v>2.4604311370037824E-2</v>
      </c>
      <c r="R1047" s="61">
        <v>2.4604311370037824E-2</v>
      </c>
      <c r="S1047" s="61">
        <v>2.4604311370037824E-2</v>
      </c>
      <c r="T1047" s="61">
        <v>2.4604311370037824E-2</v>
      </c>
      <c r="U1047" s="61">
        <v>2.4604311370037824E-2</v>
      </c>
      <c r="V1047" s="61">
        <v>2.4604311370037824E-2</v>
      </c>
      <c r="W1047" s="61">
        <v>2.4604311370037824E-2</v>
      </c>
      <c r="X1047" s="61">
        <v>2.4604311370037824E-2</v>
      </c>
      <c r="Y1047" s="61">
        <v>2.4604311370037824E-2</v>
      </c>
      <c r="Z1047" s="61">
        <v>2.4604311370037824E-2</v>
      </c>
      <c r="AA1047" s="61">
        <v>2.4604311370037824E-2</v>
      </c>
      <c r="AB1047" s="61">
        <v>2.4604311370037824E-2</v>
      </c>
      <c r="AC1047" s="61">
        <v>2.4604311370037824E-2</v>
      </c>
      <c r="AD1047" s="61">
        <v>2.4604311370037824E-2</v>
      </c>
      <c r="AE1047" s="61">
        <v>2.4604311370037824E-2</v>
      </c>
      <c r="AF1047" s="61">
        <v>2.4604311370037824E-2</v>
      </c>
      <c r="AG1047" s="61">
        <v>2.4604311370037824E-2</v>
      </c>
      <c r="AH1047" s="61">
        <v>2.4604311370037824E-2</v>
      </c>
      <c r="AI1047" s="61">
        <v>2.4604311370037824E-2</v>
      </c>
      <c r="AJ1047" s="61">
        <v>2.4604311370037824E-2</v>
      </c>
      <c r="AK1047" s="61">
        <v>2.4604311370037824E-2</v>
      </c>
      <c r="AL1047" s="61">
        <v>2.4604311370037824E-2</v>
      </c>
      <c r="AM1047" s="61">
        <v>2.4604311370037824E-2</v>
      </c>
      <c r="AN1047" s="61">
        <v>2.4604311370037824E-2</v>
      </c>
      <c r="AO1047" s="61">
        <v>2.4604311370037824E-2</v>
      </c>
      <c r="AP1047" s="61">
        <v>2.4604311370037824E-2</v>
      </c>
      <c r="AQ1047" s="61">
        <v>2.4604311370037824E-2</v>
      </c>
      <c r="AR1047" s="61">
        <v>2.4604311370037824E-2</v>
      </c>
      <c r="AS1047" s="61">
        <v>2.4604311370037824E-2</v>
      </c>
      <c r="AT1047" s="61">
        <v>2.4604311370037824E-2</v>
      </c>
      <c r="AU1047" s="61">
        <v>2.4604311370037824E-2</v>
      </c>
      <c r="AV1047" s="61">
        <v>2.4604311370037824E-2</v>
      </c>
      <c r="AW1047" s="61">
        <v>2.4604311370037824E-2</v>
      </c>
      <c r="AX1047" s="61">
        <v>2.4604311370037824E-2</v>
      </c>
      <c r="AY1047" s="61">
        <v>2.4604311370037824E-2</v>
      </c>
      <c r="AZ1047" s="61">
        <v>2.4604311370037824E-2</v>
      </c>
      <c r="BA1047" s="61">
        <v>2.4604311370037824E-2</v>
      </c>
      <c r="BB1047" s="61">
        <v>2.4604311370037824E-2</v>
      </c>
      <c r="BC1047" s="61">
        <v>2.4604311370037824E-2</v>
      </c>
      <c r="BD1047" s="61">
        <v>2.4604311370037824E-2</v>
      </c>
      <c r="BE1047" s="61">
        <v>2.4604311370037824E-2</v>
      </c>
      <c r="BF1047" s="61">
        <v>2.4604311370037824E-2</v>
      </c>
      <c r="BG1047" s="61">
        <v>2.4604311370037824E-2</v>
      </c>
    </row>
    <row r="1048" spans="1:59" x14ac:dyDescent="0.35">
      <c r="A1048" s="2" t="s">
        <v>507</v>
      </c>
      <c r="B1048" t="s">
        <v>87</v>
      </c>
      <c r="C1048" t="s">
        <v>128</v>
      </c>
      <c r="D1048" s="24" t="s">
        <v>7</v>
      </c>
      <c r="E1048" s="24">
        <v>0.90504083579578221</v>
      </c>
      <c r="F1048" s="61">
        <v>0.57781699663537611</v>
      </c>
      <c r="G1048" s="61">
        <v>0.57781699663537611</v>
      </c>
      <c r="H1048" s="61">
        <v>0.57781699663537611</v>
      </c>
      <c r="I1048" s="61">
        <v>0.57781699663537611</v>
      </c>
      <c r="J1048" s="61">
        <v>0.57781699663537611</v>
      </c>
      <c r="K1048" s="61">
        <v>0.57781699663537611</v>
      </c>
      <c r="L1048" s="61">
        <v>0.57781699663537611</v>
      </c>
      <c r="M1048" s="61">
        <v>0.57781699663537611</v>
      </c>
      <c r="N1048" s="61">
        <v>0.57781699663537611</v>
      </c>
      <c r="O1048" s="61">
        <v>0.57781699663537611</v>
      </c>
      <c r="P1048" s="61">
        <v>0.57781699663537611</v>
      </c>
      <c r="Q1048" s="61">
        <v>0.57781699663537611</v>
      </c>
      <c r="R1048" s="61">
        <v>0.57781699663537611</v>
      </c>
      <c r="S1048" s="61">
        <v>0.57781699663537611</v>
      </c>
      <c r="T1048" s="61">
        <v>0.57781699663537611</v>
      </c>
      <c r="U1048" s="61">
        <v>0.57781699663537611</v>
      </c>
      <c r="V1048" s="61">
        <v>0.57781699663537611</v>
      </c>
      <c r="W1048" s="61">
        <v>0.57781699663537611</v>
      </c>
      <c r="X1048" s="61">
        <v>0.57781699663537611</v>
      </c>
      <c r="Y1048" s="61">
        <v>0.57781699663537611</v>
      </c>
      <c r="Z1048" s="61">
        <v>0.57781699663537611</v>
      </c>
      <c r="AA1048" s="61">
        <v>0.57781699663537611</v>
      </c>
      <c r="AB1048" s="61">
        <v>0.57781699663537611</v>
      </c>
      <c r="AC1048" s="61">
        <v>0.57781699663537611</v>
      </c>
      <c r="AD1048" s="61">
        <v>0.57781699663537611</v>
      </c>
      <c r="AE1048" s="61">
        <v>0.57781699663537611</v>
      </c>
      <c r="AF1048" s="61">
        <v>0.57781699663537611</v>
      </c>
      <c r="AG1048" s="61">
        <v>0.57781699663537611</v>
      </c>
      <c r="AH1048" s="61">
        <v>0.57781699663537611</v>
      </c>
      <c r="AI1048" s="61">
        <v>0.57781699663537611</v>
      </c>
      <c r="AJ1048" s="61">
        <v>0.57781699663537611</v>
      </c>
      <c r="AK1048" s="61">
        <v>0.57781699663537611</v>
      </c>
      <c r="AL1048" s="61">
        <v>0.57781699663537611</v>
      </c>
      <c r="AM1048" s="61">
        <v>0.57781699663537611</v>
      </c>
      <c r="AN1048" s="61">
        <v>0.57781699663537611</v>
      </c>
      <c r="AO1048" s="61">
        <v>0.57781699663537611</v>
      </c>
      <c r="AP1048" s="61">
        <v>0.57781699663537611</v>
      </c>
      <c r="AQ1048" s="61">
        <v>0.57781699663537611</v>
      </c>
      <c r="AR1048" s="61">
        <v>0.57781699663537611</v>
      </c>
      <c r="AS1048" s="61">
        <v>0.57781699663537611</v>
      </c>
      <c r="AT1048" s="61">
        <v>0.57781699663537611</v>
      </c>
      <c r="AU1048" s="61">
        <v>0.57781699663537611</v>
      </c>
      <c r="AV1048" s="61">
        <v>0.57781699663537611</v>
      </c>
      <c r="AW1048" s="61">
        <v>0.57781699663537611</v>
      </c>
      <c r="AX1048" s="61">
        <v>0.57781699663537611</v>
      </c>
      <c r="AY1048" s="61">
        <v>0.57781699663537611</v>
      </c>
      <c r="AZ1048" s="61">
        <v>0.57781699663537611</v>
      </c>
      <c r="BA1048" s="61">
        <v>0.57781699663537611</v>
      </c>
      <c r="BB1048" s="61">
        <v>0.57781699663537611</v>
      </c>
      <c r="BC1048" s="61">
        <v>0.57781699663537611</v>
      </c>
      <c r="BD1048" s="61">
        <v>0.57781699663537611</v>
      </c>
      <c r="BE1048" s="61">
        <v>0.57781699663537611</v>
      </c>
      <c r="BF1048" s="61">
        <v>0.57781699663537611</v>
      </c>
      <c r="BG1048" s="61">
        <v>0.57781699663537611</v>
      </c>
    </row>
    <row r="1049" spans="1:59" x14ac:dyDescent="0.35">
      <c r="A1049" s="2" t="s">
        <v>507</v>
      </c>
      <c r="B1049" t="s">
        <v>87</v>
      </c>
      <c r="C1049" t="s">
        <v>138</v>
      </c>
      <c r="D1049" s="24" t="s">
        <v>7</v>
      </c>
      <c r="E1049" s="24">
        <v>1.3319270894973242E-2</v>
      </c>
      <c r="F1049" s="61">
        <v>8.5035954196910988E-3</v>
      </c>
      <c r="G1049" s="61">
        <v>8.5035954196910988E-3</v>
      </c>
      <c r="H1049" s="61">
        <v>8.5035954196910988E-3</v>
      </c>
      <c r="I1049" s="61">
        <v>8.5035954196910988E-3</v>
      </c>
      <c r="J1049" s="61">
        <v>8.5035954196910988E-3</v>
      </c>
      <c r="K1049" s="61">
        <v>8.5035954196910988E-3</v>
      </c>
      <c r="L1049" s="61">
        <v>8.5035954196910988E-3</v>
      </c>
      <c r="M1049" s="61">
        <v>8.5035954196910988E-3</v>
      </c>
      <c r="N1049" s="61">
        <v>8.5035954196910988E-3</v>
      </c>
      <c r="O1049" s="61">
        <v>8.5035954196910988E-3</v>
      </c>
      <c r="P1049" s="61">
        <v>8.5035954196910988E-3</v>
      </c>
      <c r="Q1049" s="61">
        <v>8.5035954196910988E-3</v>
      </c>
      <c r="R1049" s="61">
        <v>8.5035954196910988E-3</v>
      </c>
      <c r="S1049" s="61">
        <v>8.5035954196910988E-3</v>
      </c>
      <c r="T1049" s="61">
        <v>8.5035954196910988E-3</v>
      </c>
      <c r="U1049" s="61">
        <v>8.5035954196910988E-3</v>
      </c>
      <c r="V1049" s="61">
        <v>8.5035954196910988E-3</v>
      </c>
      <c r="W1049" s="61">
        <v>8.5035954196910988E-3</v>
      </c>
      <c r="X1049" s="61">
        <v>8.5035954196910988E-3</v>
      </c>
      <c r="Y1049" s="61">
        <v>8.5035954196910988E-3</v>
      </c>
      <c r="Z1049" s="61">
        <v>8.5035954196910988E-3</v>
      </c>
      <c r="AA1049" s="61">
        <v>8.5035954196910988E-3</v>
      </c>
      <c r="AB1049" s="61">
        <v>8.5035954196910988E-3</v>
      </c>
      <c r="AC1049" s="61">
        <v>8.5035954196910988E-3</v>
      </c>
      <c r="AD1049" s="61">
        <v>8.5035954196910988E-3</v>
      </c>
      <c r="AE1049" s="61">
        <v>8.5035954196910988E-3</v>
      </c>
      <c r="AF1049" s="61">
        <v>8.5035954196910988E-3</v>
      </c>
      <c r="AG1049" s="61">
        <v>8.5035954196910988E-3</v>
      </c>
      <c r="AH1049" s="61">
        <v>8.5035954196910988E-3</v>
      </c>
      <c r="AI1049" s="61">
        <v>8.5035954196910988E-3</v>
      </c>
      <c r="AJ1049" s="61">
        <v>8.5035954196910988E-3</v>
      </c>
      <c r="AK1049" s="61">
        <v>8.5035954196910988E-3</v>
      </c>
      <c r="AL1049" s="61">
        <v>8.5035954196910988E-3</v>
      </c>
      <c r="AM1049" s="61">
        <v>8.5035954196910988E-3</v>
      </c>
      <c r="AN1049" s="61">
        <v>8.5035954196910988E-3</v>
      </c>
      <c r="AO1049" s="61">
        <v>8.5035954196910988E-3</v>
      </c>
      <c r="AP1049" s="61">
        <v>8.5035954196910988E-3</v>
      </c>
      <c r="AQ1049" s="61">
        <v>8.5035954196910988E-3</v>
      </c>
      <c r="AR1049" s="61">
        <v>8.5035954196910988E-3</v>
      </c>
      <c r="AS1049" s="61">
        <v>8.5035954196910988E-3</v>
      </c>
      <c r="AT1049" s="61">
        <v>8.5035954196910988E-3</v>
      </c>
      <c r="AU1049" s="61">
        <v>8.5035954196910988E-3</v>
      </c>
      <c r="AV1049" s="61">
        <v>8.5035954196910988E-3</v>
      </c>
      <c r="AW1049" s="61">
        <v>8.5035954196910988E-3</v>
      </c>
      <c r="AX1049" s="61">
        <v>8.5035954196910988E-3</v>
      </c>
      <c r="AY1049" s="61">
        <v>8.5035954196910988E-3</v>
      </c>
      <c r="AZ1049" s="61">
        <v>8.5035954196910988E-3</v>
      </c>
      <c r="BA1049" s="61">
        <v>8.5035954196910988E-3</v>
      </c>
      <c r="BB1049" s="61">
        <v>8.5035954196910988E-3</v>
      </c>
      <c r="BC1049" s="61">
        <v>8.5035954196910988E-3</v>
      </c>
      <c r="BD1049" s="61">
        <v>8.5035954196910988E-3</v>
      </c>
      <c r="BE1049" s="61">
        <v>8.5035954196910988E-3</v>
      </c>
      <c r="BF1049" s="61">
        <v>8.5035954196910988E-3</v>
      </c>
      <c r="BG1049" s="61">
        <v>8.5035954196910988E-3</v>
      </c>
    </row>
    <row r="1050" spans="1:59" x14ac:dyDescent="0.35">
      <c r="A1050" s="2" t="s">
        <v>507</v>
      </c>
      <c r="B1050" t="s">
        <v>87</v>
      </c>
      <c r="C1050" t="s">
        <v>139</v>
      </c>
      <c r="D1050" s="24" t="s">
        <v>7</v>
      </c>
      <c r="E1050" s="24">
        <v>4.1150614125871836E-2</v>
      </c>
      <c r="F1050" s="61">
        <v>2.6272322003023763E-2</v>
      </c>
      <c r="G1050" s="61">
        <v>2.6272322003023763E-2</v>
      </c>
      <c r="H1050" s="61">
        <v>2.6272322003023763E-2</v>
      </c>
      <c r="I1050" s="61">
        <v>2.6272322003023763E-2</v>
      </c>
      <c r="J1050" s="61">
        <v>2.6272322003023763E-2</v>
      </c>
      <c r="K1050" s="61">
        <v>2.6272322003023763E-2</v>
      </c>
      <c r="L1050" s="61">
        <v>2.6272322003023763E-2</v>
      </c>
      <c r="M1050" s="61">
        <v>2.6272322003023763E-2</v>
      </c>
      <c r="N1050" s="61">
        <v>2.6272322003023763E-2</v>
      </c>
      <c r="O1050" s="61">
        <v>2.6272322003023763E-2</v>
      </c>
      <c r="P1050" s="61">
        <v>2.6272322003023763E-2</v>
      </c>
      <c r="Q1050" s="61">
        <v>2.6272322003023763E-2</v>
      </c>
      <c r="R1050" s="61">
        <v>2.6272322003023763E-2</v>
      </c>
      <c r="S1050" s="61">
        <v>2.6272322003023763E-2</v>
      </c>
      <c r="T1050" s="61">
        <v>2.6272322003023763E-2</v>
      </c>
      <c r="U1050" s="61">
        <v>2.6272322003023763E-2</v>
      </c>
      <c r="V1050" s="61">
        <v>2.6272322003023763E-2</v>
      </c>
      <c r="W1050" s="61">
        <v>2.6272322003023763E-2</v>
      </c>
      <c r="X1050" s="61">
        <v>2.6272322003023763E-2</v>
      </c>
      <c r="Y1050" s="61">
        <v>2.6272322003023763E-2</v>
      </c>
      <c r="Z1050" s="61">
        <v>2.6272322003023763E-2</v>
      </c>
      <c r="AA1050" s="61">
        <v>2.6272322003023763E-2</v>
      </c>
      <c r="AB1050" s="61">
        <v>2.6272322003023763E-2</v>
      </c>
      <c r="AC1050" s="61">
        <v>2.6272322003023763E-2</v>
      </c>
      <c r="AD1050" s="61">
        <v>2.6272322003023763E-2</v>
      </c>
      <c r="AE1050" s="61">
        <v>2.6272322003023763E-2</v>
      </c>
      <c r="AF1050" s="61">
        <v>2.6272322003023763E-2</v>
      </c>
      <c r="AG1050" s="61">
        <v>2.6272322003023763E-2</v>
      </c>
      <c r="AH1050" s="61">
        <v>2.6272322003023763E-2</v>
      </c>
      <c r="AI1050" s="61">
        <v>2.6272322003023763E-2</v>
      </c>
      <c r="AJ1050" s="61">
        <v>2.6272322003023763E-2</v>
      </c>
      <c r="AK1050" s="61">
        <v>2.6272322003023763E-2</v>
      </c>
      <c r="AL1050" s="61">
        <v>2.6272322003023763E-2</v>
      </c>
      <c r="AM1050" s="61">
        <v>2.6272322003023763E-2</v>
      </c>
      <c r="AN1050" s="61">
        <v>2.6272322003023763E-2</v>
      </c>
      <c r="AO1050" s="61">
        <v>2.6272322003023763E-2</v>
      </c>
      <c r="AP1050" s="61">
        <v>2.6272322003023763E-2</v>
      </c>
      <c r="AQ1050" s="61">
        <v>2.6272322003023763E-2</v>
      </c>
      <c r="AR1050" s="61">
        <v>2.6272322003023763E-2</v>
      </c>
      <c r="AS1050" s="61">
        <v>2.6272322003023763E-2</v>
      </c>
      <c r="AT1050" s="61">
        <v>2.6272322003023763E-2</v>
      </c>
      <c r="AU1050" s="61">
        <v>2.6272322003023763E-2</v>
      </c>
      <c r="AV1050" s="61">
        <v>2.6272322003023763E-2</v>
      </c>
      <c r="AW1050" s="61">
        <v>2.6272322003023763E-2</v>
      </c>
      <c r="AX1050" s="61">
        <v>2.6272322003023763E-2</v>
      </c>
      <c r="AY1050" s="61">
        <v>2.6272322003023763E-2</v>
      </c>
      <c r="AZ1050" s="61">
        <v>2.6272322003023763E-2</v>
      </c>
      <c r="BA1050" s="61">
        <v>2.6272322003023763E-2</v>
      </c>
      <c r="BB1050" s="61">
        <v>2.6272322003023763E-2</v>
      </c>
      <c r="BC1050" s="61">
        <v>2.6272322003023763E-2</v>
      </c>
      <c r="BD1050" s="61">
        <v>2.6272322003023763E-2</v>
      </c>
      <c r="BE1050" s="61">
        <v>2.6272322003023763E-2</v>
      </c>
      <c r="BF1050" s="61">
        <v>2.6272322003023763E-2</v>
      </c>
      <c r="BG1050" s="61">
        <v>2.6272322003023763E-2</v>
      </c>
    </row>
    <row r="1051" spans="1:59" x14ac:dyDescent="0.35">
      <c r="A1051" s="2" t="s">
        <v>507</v>
      </c>
      <c r="B1051" t="s">
        <v>87</v>
      </c>
      <c r="C1051" t="s">
        <v>144</v>
      </c>
      <c r="D1051" s="24" t="s">
        <v>7</v>
      </c>
      <c r="E1051" s="24">
        <v>1.9512876459410766E-3</v>
      </c>
      <c r="F1051" s="61">
        <v>1.3947765802852528E-2</v>
      </c>
      <c r="G1051" s="61">
        <v>1.3947765802852528E-2</v>
      </c>
      <c r="H1051" s="61">
        <v>1.3947765802852528E-2</v>
      </c>
      <c r="I1051" s="61">
        <v>1.3947765802852528E-2</v>
      </c>
      <c r="J1051" s="61">
        <v>1.3947765802852528E-2</v>
      </c>
      <c r="K1051" s="61">
        <v>1.3947765802852528E-2</v>
      </c>
      <c r="L1051" s="61">
        <v>1.3947765802852528E-2</v>
      </c>
      <c r="M1051" s="61">
        <v>1.3947765802852528E-2</v>
      </c>
      <c r="N1051" s="61">
        <v>1.3947765802852528E-2</v>
      </c>
      <c r="O1051" s="61">
        <v>1.3947765802852528E-2</v>
      </c>
      <c r="P1051" s="61">
        <v>1.3947765802852528E-2</v>
      </c>
      <c r="Q1051" s="61">
        <v>1.3947765802852528E-2</v>
      </c>
      <c r="R1051" s="61">
        <v>1.3947765802852528E-2</v>
      </c>
      <c r="S1051" s="61">
        <v>1.3947765802852528E-2</v>
      </c>
      <c r="T1051" s="61">
        <v>1.3947765802852528E-2</v>
      </c>
      <c r="U1051" s="61">
        <v>1.3947765802852528E-2</v>
      </c>
      <c r="V1051" s="61">
        <v>1.3947765802852528E-2</v>
      </c>
      <c r="W1051" s="61">
        <v>1.3947765802852528E-2</v>
      </c>
      <c r="X1051" s="61">
        <v>1.3947765802852528E-2</v>
      </c>
      <c r="Y1051" s="61">
        <v>1.3947765802852528E-2</v>
      </c>
      <c r="Z1051" s="61">
        <v>1.3947765802852528E-2</v>
      </c>
      <c r="AA1051" s="61">
        <v>1.3947765802852528E-2</v>
      </c>
      <c r="AB1051" s="61">
        <v>1.3947765802852528E-2</v>
      </c>
      <c r="AC1051" s="61">
        <v>1.3947765802852528E-2</v>
      </c>
      <c r="AD1051" s="61">
        <v>1.3947765802852528E-2</v>
      </c>
      <c r="AE1051" s="61">
        <v>1.3947765802852528E-2</v>
      </c>
      <c r="AF1051" s="61">
        <v>1.3947765802852528E-2</v>
      </c>
      <c r="AG1051" s="61">
        <v>1.3947765802852528E-2</v>
      </c>
      <c r="AH1051" s="61">
        <v>1.3947765802852528E-2</v>
      </c>
      <c r="AI1051" s="61">
        <v>1.3947765802852528E-2</v>
      </c>
      <c r="AJ1051" s="61">
        <v>1.3947765802852528E-2</v>
      </c>
      <c r="AK1051" s="61">
        <v>1.3947765802852528E-2</v>
      </c>
      <c r="AL1051" s="61">
        <v>1.3947765802852528E-2</v>
      </c>
      <c r="AM1051" s="61">
        <v>1.3947765802852528E-2</v>
      </c>
      <c r="AN1051" s="61">
        <v>1.3947765802852528E-2</v>
      </c>
      <c r="AO1051" s="61">
        <v>1.3947765802852528E-2</v>
      </c>
      <c r="AP1051" s="61">
        <v>1.3947765802852528E-2</v>
      </c>
      <c r="AQ1051" s="61">
        <v>1.3947765802852528E-2</v>
      </c>
      <c r="AR1051" s="61">
        <v>1.3947765802852528E-2</v>
      </c>
      <c r="AS1051" s="61">
        <v>1.3947765802852528E-2</v>
      </c>
      <c r="AT1051" s="61">
        <v>1.3947765802852528E-2</v>
      </c>
      <c r="AU1051" s="61">
        <v>1.3947765802852528E-2</v>
      </c>
      <c r="AV1051" s="61">
        <v>1.3947765802852528E-2</v>
      </c>
      <c r="AW1051" s="61">
        <v>1.3947765802852528E-2</v>
      </c>
      <c r="AX1051" s="61">
        <v>1.3947765802852528E-2</v>
      </c>
      <c r="AY1051" s="61">
        <v>1.3947765802852528E-2</v>
      </c>
      <c r="AZ1051" s="61">
        <v>1.3947765802852528E-2</v>
      </c>
      <c r="BA1051" s="61">
        <v>1.3947765802852528E-2</v>
      </c>
      <c r="BB1051" s="61">
        <v>1.3947765802852528E-2</v>
      </c>
      <c r="BC1051" s="61">
        <v>1.3947765802852528E-2</v>
      </c>
      <c r="BD1051" s="61">
        <v>1.3947765802852528E-2</v>
      </c>
      <c r="BE1051" s="61">
        <v>1.3947765802852528E-2</v>
      </c>
      <c r="BF1051" s="61">
        <v>1.3947765802852528E-2</v>
      </c>
      <c r="BG1051" s="61">
        <v>1.3947765802852528E-2</v>
      </c>
    </row>
    <row r="1052" spans="1:59" x14ac:dyDescent="0.35">
      <c r="A1052" s="2" t="s">
        <v>507</v>
      </c>
      <c r="B1052" t="s">
        <v>87</v>
      </c>
      <c r="C1052" t="s">
        <v>148</v>
      </c>
      <c r="D1052" s="24" t="s">
        <v>7</v>
      </c>
      <c r="E1052" s="24">
        <v>3.8537991537432349E-2</v>
      </c>
      <c r="F1052" s="61">
        <v>0.27546880727427647</v>
      </c>
      <c r="G1052" s="61">
        <v>0.27546880727427647</v>
      </c>
      <c r="H1052" s="61">
        <v>0.27546880727427647</v>
      </c>
      <c r="I1052" s="61">
        <v>0.27546880727427647</v>
      </c>
      <c r="J1052" s="61">
        <v>0.27546880727427647</v>
      </c>
      <c r="K1052" s="61">
        <v>0.27546880727427647</v>
      </c>
      <c r="L1052" s="61">
        <v>0.27546880727427647</v>
      </c>
      <c r="M1052" s="61">
        <v>0.27546880727427647</v>
      </c>
      <c r="N1052" s="61">
        <v>0.27546880727427647</v>
      </c>
      <c r="O1052" s="61">
        <v>0.27546880727427647</v>
      </c>
      <c r="P1052" s="61">
        <v>0.27546880727427647</v>
      </c>
      <c r="Q1052" s="61">
        <v>0.27546880727427647</v>
      </c>
      <c r="R1052" s="61">
        <v>0.27546880727427647</v>
      </c>
      <c r="S1052" s="61">
        <v>0.27546880727427647</v>
      </c>
      <c r="T1052" s="61">
        <v>0.27546880727427647</v>
      </c>
      <c r="U1052" s="61">
        <v>0.27546880727427647</v>
      </c>
      <c r="V1052" s="61">
        <v>0.27546880727427647</v>
      </c>
      <c r="W1052" s="61">
        <v>0.27546880727427647</v>
      </c>
      <c r="X1052" s="61">
        <v>0.27546880727427647</v>
      </c>
      <c r="Y1052" s="61">
        <v>0.27546880727427647</v>
      </c>
      <c r="Z1052" s="61">
        <v>0.27546880727427647</v>
      </c>
      <c r="AA1052" s="61">
        <v>0.27546880727427647</v>
      </c>
      <c r="AB1052" s="61">
        <v>0.27546880727427647</v>
      </c>
      <c r="AC1052" s="61">
        <v>0.27546880727427647</v>
      </c>
      <c r="AD1052" s="61">
        <v>0.27546880727427647</v>
      </c>
      <c r="AE1052" s="61">
        <v>0.27546880727427647</v>
      </c>
      <c r="AF1052" s="61">
        <v>0.27546880727427647</v>
      </c>
      <c r="AG1052" s="61">
        <v>0.27546880727427647</v>
      </c>
      <c r="AH1052" s="61">
        <v>0.27546880727427647</v>
      </c>
      <c r="AI1052" s="61">
        <v>0.27546880727427647</v>
      </c>
      <c r="AJ1052" s="61">
        <v>0.27546880727427647</v>
      </c>
      <c r="AK1052" s="61">
        <v>0.27546880727427647</v>
      </c>
      <c r="AL1052" s="61">
        <v>0.27546880727427647</v>
      </c>
      <c r="AM1052" s="61">
        <v>0.27546880727427647</v>
      </c>
      <c r="AN1052" s="61">
        <v>0.27546880727427647</v>
      </c>
      <c r="AO1052" s="61">
        <v>0.27546880727427647</v>
      </c>
      <c r="AP1052" s="61">
        <v>0.27546880727427647</v>
      </c>
      <c r="AQ1052" s="61">
        <v>0.27546880727427647</v>
      </c>
      <c r="AR1052" s="61">
        <v>0.27546880727427647</v>
      </c>
      <c r="AS1052" s="61">
        <v>0.27546880727427647</v>
      </c>
      <c r="AT1052" s="61">
        <v>0.27546880727427647</v>
      </c>
      <c r="AU1052" s="61">
        <v>0.27546880727427647</v>
      </c>
      <c r="AV1052" s="61">
        <v>0.27546880727427647</v>
      </c>
      <c r="AW1052" s="61">
        <v>0.27546880727427647</v>
      </c>
      <c r="AX1052" s="61">
        <v>0.27546880727427647</v>
      </c>
      <c r="AY1052" s="61">
        <v>0.27546880727427647</v>
      </c>
      <c r="AZ1052" s="61">
        <v>0.27546880727427647</v>
      </c>
      <c r="BA1052" s="61">
        <v>0.27546880727427647</v>
      </c>
      <c r="BB1052" s="61">
        <v>0.27546880727427647</v>
      </c>
      <c r="BC1052" s="61">
        <v>0.27546880727427647</v>
      </c>
      <c r="BD1052" s="61">
        <v>0.27546880727427647</v>
      </c>
      <c r="BE1052" s="61">
        <v>0.27546880727427647</v>
      </c>
      <c r="BF1052" s="61">
        <v>0.27546880727427647</v>
      </c>
      <c r="BG1052" s="61">
        <v>0.27546880727427647</v>
      </c>
    </row>
    <row r="1053" spans="1:59" x14ac:dyDescent="0.35">
      <c r="A1053" s="2" t="s">
        <v>507</v>
      </c>
      <c r="B1053" t="s">
        <v>87</v>
      </c>
      <c r="C1053" t="s">
        <v>150</v>
      </c>
      <c r="D1053" s="24" t="s">
        <v>7</v>
      </c>
      <c r="E1053" s="24">
        <v>0.90504083579578221</v>
      </c>
      <c r="F1053" s="61">
        <v>6.4692141345513692</v>
      </c>
      <c r="G1053" s="61">
        <v>6.4692141345513692</v>
      </c>
      <c r="H1053" s="61">
        <v>6.4692141345513692</v>
      </c>
      <c r="I1053" s="61">
        <v>6.4692141345513692</v>
      </c>
      <c r="J1053" s="61">
        <v>6.4692141345513692</v>
      </c>
      <c r="K1053" s="61">
        <v>6.4692141345513692</v>
      </c>
      <c r="L1053" s="61">
        <v>6.4692141345513692</v>
      </c>
      <c r="M1053" s="61">
        <v>6.4692141345513692</v>
      </c>
      <c r="N1053" s="61">
        <v>6.4692141345513692</v>
      </c>
      <c r="O1053" s="61">
        <v>6.4692141345513692</v>
      </c>
      <c r="P1053" s="61">
        <v>6.4692141345513692</v>
      </c>
      <c r="Q1053" s="61">
        <v>6.4692141345513692</v>
      </c>
      <c r="R1053" s="61">
        <v>6.4692141345513692</v>
      </c>
      <c r="S1053" s="61">
        <v>6.4692141345513692</v>
      </c>
      <c r="T1053" s="61">
        <v>6.4692141345513692</v>
      </c>
      <c r="U1053" s="61">
        <v>6.4692141345513692</v>
      </c>
      <c r="V1053" s="61">
        <v>6.4692141345513692</v>
      </c>
      <c r="W1053" s="61">
        <v>6.4692141345513692</v>
      </c>
      <c r="X1053" s="61">
        <v>6.4692141345513692</v>
      </c>
      <c r="Y1053" s="61">
        <v>6.4692141345513692</v>
      </c>
      <c r="Z1053" s="61">
        <v>6.4692141345513692</v>
      </c>
      <c r="AA1053" s="61">
        <v>6.4692141345513692</v>
      </c>
      <c r="AB1053" s="61">
        <v>6.4692141345513692</v>
      </c>
      <c r="AC1053" s="61">
        <v>6.4692141345513692</v>
      </c>
      <c r="AD1053" s="61">
        <v>6.4692141345513692</v>
      </c>
      <c r="AE1053" s="61">
        <v>6.4692141345513692</v>
      </c>
      <c r="AF1053" s="61">
        <v>6.4692141345513692</v>
      </c>
      <c r="AG1053" s="61">
        <v>6.4692141345513692</v>
      </c>
      <c r="AH1053" s="61">
        <v>6.4692141345513692</v>
      </c>
      <c r="AI1053" s="61">
        <v>6.4692141345513692</v>
      </c>
      <c r="AJ1053" s="61">
        <v>6.4692141345513692</v>
      </c>
      <c r="AK1053" s="61">
        <v>6.4692141345513692</v>
      </c>
      <c r="AL1053" s="61">
        <v>6.4692141345513692</v>
      </c>
      <c r="AM1053" s="61">
        <v>6.4692141345513692</v>
      </c>
      <c r="AN1053" s="61">
        <v>6.4692141345513692</v>
      </c>
      <c r="AO1053" s="61">
        <v>6.4692141345513692</v>
      </c>
      <c r="AP1053" s="61">
        <v>6.4692141345513692</v>
      </c>
      <c r="AQ1053" s="61">
        <v>6.4692141345513692</v>
      </c>
      <c r="AR1053" s="61">
        <v>6.4692141345513692</v>
      </c>
      <c r="AS1053" s="61">
        <v>6.4692141345513692</v>
      </c>
      <c r="AT1053" s="61">
        <v>6.4692141345513692</v>
      </c>
      <c r="AU1053" s="61">
        <v>6.4692141345513692</v>
      </c>
      <c r="AV1053" s="61">
        <v>6.4692141345513692</v>
      </c>
      <c r="AW1053" s="61">
        <v>6.4692141345513692</v>
      </c>
      <c r="AX1053" s="61">
        <v>6.4692141345513692</v>
      </c>
      <c r="AY1053" s="61">
        <v>6.4692141345513692</v>
      </c>
      <c r="AZ1053" s="61">
        <v>6.4692141345513692</v>
      </c>
      <c r="BA1053" s="61">
        <v>6.4692141345513692</v>
      </c>
      <c r="BB1053" s="61">
        <v>6.4692141345513692</v>
      </c>
      <c r="BC1053" s="61">
        <v>6.4692141345513692</v>
      </c>
      <c r="BD1053" s="61">
        <v>6.4692141345513692</v>
      </c>
      <c r="BE1053" s="61">
        <v>6.4692141345513692</v>
      </c>
      <c r="BF1053" s="61">
        <v>6.4692141345513692</v>
      </c>
      <c r="BG1053" s="61">
        <v>6.4692141345513692</v>
      </c>
    </row>
    <row r="1054" spans="1:59" x14ac:dyDescent="0.35">
      <c r="A1054" s="2" t="s">
        <v>507</v>
      </c>
      <c r="B1054" t="s">
        <v>87</v>
      </c>
      <c r="C1054" t="s">
        <v>160</v>
      </c>
      <c r="D1054" s="24" t="s">
        <v>7</v>
      </c>
      <c r="E1054" s="24">
        <v>1.3319270894973242E-2</v>
      </c>
      <c r="F1054" s="61">
        <v>9.520588699173603E-2</v>
      </c>
      <c r="G1054" s="61">
        <v>9.520588699173603E-2</v>
      </c>
      <c r="H1054" s="61">
        <v>9.520588699173603E-2</v>
      </c>
      <c r="I1054" s="61">
        <v>9.520588699173603E-2</v>
      </c>
      <c r="J1054" s="61">
        <v>9.520588699173603E-2</v>
      </c>
      <c r="K1054" s="61">
        <v>9.520588699173603E-2</v>
      </c>
      <c r="L1054" s="61">
        <v>9.520588699173603E-2</v>
      </c>
      <c r="M1054" s="61">
        <v>9.520588699173603E-2</v>
      </c>
      <c r="N1054" s="61">
        <v>9.520588699173603E-2</v>
      </c>
      <c r="O1054" s="61">
        <v>9.520588699173603E-2</v>
      </c>
      <c r="P1054" s="61">
        <v>9.520588699173603E-2</v>
      </c>
      <c r="Q1054" s="61">
        <v>9.520588699173603E-2</v>
      </c>
      <c r="R1054" s="61">
        <v>9.520588699173603E-2</v>
      </c>
      <c r="S1054" s="61">
        <v>9.520588699173603E-2</v>
      </c>
      <c r="T1054" s="61">
        <v>9.520588699173603E-2</v>
      </c>
      <c r="U1054" s="61">
        <v>9.520588699173603E-2</v>
      </c>
      <c r="V1054" s="61">
        <v>9.520588699173603E-2</v>
      </c>
      <c r="W1054" s="61">
        <v>9.520588699173603E-2</v>
      </c>
      <c r="X1054" s="61">
        <v>9.520588699173603E-2</v>
      </c>
      <c r="Y1054" s="61">
        <v>9.520588699173603E-2</v>
      </c>
      <c r="Z1054" s="61">
        <v>9.520588699173603E-2</v>
      </c>
      <c r="AA1054" s="61">
        <v>9.520588699173603E-2</v>
      </c>
      <c r="AB1054" s="61">
        <v>9.520588699173603E-2</v>
      </c>
      <c r="AC1054" s="61">
        <v>9.520588699173603E-2</v>
      </c>
      <c r="AD1054" s="61">
        <v>9.520588699173603E-2</v>
      </c>
      <c r="AE1054" s="61">
        <v>9.520588699173603E-2</v>
      </c>
      <c r="AF1054" s="61">
        <v>9.520588699173603E-2</v>
      </c>
      <c r="AG1054" s="61">
        <v>9.520588699173603E-2</v>
      </c>
      <c r="AH1054" s="61">
        <v>9.520588699173603E-2</v>
      </c>
      <c r="AI1054" s="61">
        <v>9.520588699173603E-2</v>
      </c>
      <c r="AJ1054" s="61">
        <v>9.520588699173603E-2</v>
      </c>
      <c r="AK1054" s="61">
        <v>9.520588699173603E-2</v>
      </c>
      <c r="AL1054" s="61">
        <v>9.520588699173603E-2</v>
      </c>
      <c r="AM1054" s="61">
        <v>9.520588699173603E-2</v>
      </c>
      <c r="AN1054" s="61">
        <v>9.520588699173603E-2</v>
      </c>
      <c r="AO1054" s="61">
        <v>9.520588699173603E-2</v>
      </c>
      <c r="AP1054" s="61">
        <v>9.520588699173603E-2</v>
      </c>
      <c r="AQ1054" s="61">
        <v>9.520588699173603E-2</v>
      </c>
      <c r="AR1054" s="61">
        <v>9.520588699173603E-2</v>
      </c>
      <c r="AS1054" s="61">
        <v>9.520588699173603E-2</v>
      </c>
      <c r="AT1054" s="61">
        <v>9.520588699173603E-2</v>
      </c>
      <c r="AU1054" s="61">
        <v>9.520588699173603E-2</v>
      </c>
      <c r="AV1054" s="61">
        <v>9.520588699173603E-2</v>
      </c>
      <c r="AW1054" s="61">
        <v>9.520588699173603E-2</v>
      </c>
      <c r="AX1054" s="61">
        <v>9.520588699173603E-2</v>
      </c>
      <c r="AY1054" s="61">
        <v>9.520588699173603E-2</v>
      </c>
      <c r="AZ1054" s="61">
        <v>9.520588699173603E-2</v>
      </c>
      <c r="BA1054" s="61">
        <v>9.520588699173603E-2</v>
      </c>
      <c r="BB1054" s="61">
        <v>9.520588699173603E-2</v>
      </c>
      <c r="BC1054" s="61">
        <v>9.520588699173603E-2</v>
      </c>
      <c r="BD1054" s="61">
        <v>9.520588699173603E-2</v>
      </c>
      <c r="BE1054" s="61">
        <v>9.520588699173603E-2</v>
      </c>
      <c r="BF1054" s="61">
        <v>9.520588699173603E-2</v>
      </c>
      <c r="BG1054" s="61">
        <v>9.520588699173603E-2</v>
      </c>
    </row>
    <row r="1055" spans="1:59" x14ac:dyDescent="0.35">
      <c r="A1055" s="2" t="s">
        <v>507</v>
      </c>
      <c r="B1055" t="s">
        <v>87</v>
      </c>
      <c r="C1055" t="s">
        <v>161</v>
      </c>
      <c r="D1055" s="24" t="s">
        <v>7</v>
      </c>
      <c r="E1055" s="24">
        <v>4.1150614125871836E-2</v>
      </c>
      <c r="F1055" s="61">
        <v>0.29414378226865856</v>
      </c>
      <c r="G1055" s="61">
        <v>0.29414378226865856</v>
      </c>
      <c r="H1055" s="61">
        <v>0.29414378226865856</v>
      </c>
      <c r="I1055" s="61">
        <v>0.29414378226865856</v>
      </c>
      <c r="J1055" s="61">
        <v>0.29414378226865856</v>
      </c>
      <c r="K1055" s="61">
        <v>0.29414378226865856</v>
      </c>
      <c r="L1055" s="61">
        <v>0.29414378226865856</v>
      </c>
      <c r="M1055" s="61">
        <v>0.29414378226865856</v>
      </c>
      <c r="N1055" s="61">
        <v>0.29414378226865856</v>
      </c>
      <c r="O1055" s="61">
        <v>0.29414378226865856</v>
      </c>
      <c r="P1055" s="61">
        <v>0.29414378226865856</v>
      </c>
      <c r="Q1055" s="61">
        <v>0.29414378226865856</v>
      </c>
      <c r="R1055" s="61">
        <v>0.29414378226865856</v>
      </c>
      <c r="S1055" s="61">
        <v>0.29414378226865856</v>
      </c>
      <c r="T1055" s="61">
        <v>0.29414378226865856</v>
      </c>
      <c r="U1055" s="61">
        <v>0.29414378226865856</v>
      </c>
      <c r="V1055" s="61">
        <v>0.29414378226865856</v>
      </c>
      <c r="W1055" s="61">
        <v>0.29414378226865856</v>
      </c>
      <c r="X1055" s="61">
        <v>0.29414378226865856</v>
      </c>
      <c r="Y1055" s="61">
        <v>0.29414378226865856</v>
      </c>
      <c r="Z1055" s="61">
        <v>0.29414378226865856</v>
      </c>
      <c r="AA1055" s="61">
        <v>0.29414378226865856</v>
      </c>
      <c r="AB1055" s="61">
        <v>0.29414378226865856</v>
      </c>
      <c r="AC1055" s="61">
        <v>0.29414378226865856</v>
      </c>
      <c r="AD1055" s="61">
        <v>0.29414378226865856</v>
      </c>
      <c r="AE1055" s="61">
        <v>0.29414378226865856</v>
      </c>
      <c r="AF1055" s="61">
        <v>0.29414378226865856</v>
      </c>
      <c r="AG1055" s="61">
        <v>0.29414378226865856</v>
      </c>
      <c r="AH1055" s="61">
        <v>0.29414378226865856</v>
      </c>
      <c r="AI1055" s="61">
        <v>0.29414378226865856</v>
      </c>
      <c r="AJ1055" s="61">
        <v>0.29414378226865856</v>
      </c>
      <c r="AK1055" s="61">
        <v>0.29414378226865856</v>
      </c>
      <c r="AL1055" s="61">
        <v>0.29414378226865856</v>
      </c>
      <c r="AM1055" s="61">
        <v>0.29414378226865856</v>
      </c>
      <c r="AN1055" s="61">
        <v>0.29414378226865856</v>
      </c>
      <c r="AO1055" s="61">
        <v>0.29414378226865856</v>
      </c>
      <c r="AP1055" s="61">
        <v>0.29414378226865856</v>
      </c>
      <c r="AQ1055" s="61">
        <v>0.29414378226865856</v>
      </c>
      <c r="AR1055" s="61">
        <v>0.29414378226865856</v>
      </c>
      <c r="AS1055" s="61">
        <v>0.29414378226865856</v>
      </c>
      <c r="AT1055" s="61">
        <v>0.29414378226865856</v>
      </c>
      <c r="AU1055" s="61">
        <v>0.29414378226865856</v>
      </c>
      <c r="AV1055" s="61">
        <v>0.29414378226865856</v>
      </c>
      <c r="AW1055" s="61">
        <v>0.29414378226865856</v>
      </c>
      <c r="AX1055" s="61">
        <v>0.29414378226865856</v>
      </c>
      <c r="AY1055" s="61">
        <v>0.29414378226865856</v>
      </c>
      <c r="AZ1055" s="61">
        <v>0.29414378226865856</v>
      </c>
      <c r="BA1055" s="61">
        <v>0.29414378226865856</v>
      </c>
      <c r="BB1055" s="61">
        <v>0.29414378226865856</v>
      </c>
      <c r="BC1055" s="61">
        <v>0.29414378226865856</v>
      </c>
      <c r="BD1055" s="61">
        <v>0.29414378226865856</v>
      </c>
      <c r="BE1055" s="61">
        <v>0.29414378226865856</v>
      </c>
      <c r="BF1055" s="61">
        <v>0.29414378226865856</v>
      </c>
      <c r="BG1055" s="61">
        <v>0.29414378226865856</v>
      </c>
    </row>
    <row r="1056" spans="1:59" x14ac:dyDescent="0.35">
      <c r="A1056" s="2" t="s">
        <v>507</v>
      </c>
      <c r="B1056" t="s">
        <v>87</v>
      </c>
      <c r="C1056" t="s">
        <v>166</v>
      </c>
      <c r="D1056" s="24" t="s">
        <v>7</v>
      </c>
      <c r="E1056" s="24">
        <v>1.9512876459410766E-3</v>
      </c>
      <c r="F1056" s="61">
        <v>2.2072867514226872E-2</v>
      </c>
      <c r="G1056" s="61">
        <v>2.2072867514226872E-2</v>
      </c>
      <c r="H1056" s="61">
        <v>2.2072867514226872E-2</v>
      </c>
      <c r="I1056" s="61">
        <v>2.2072867514226872E-2</v>
      </c>
      <c r="J1056" s="61">
        <v>2.2072867514226872E-2</v>
      </c>
      <c r="K1056" s="61">
        <v>2.2072867514226872E-2</v>
      </c>
      <c r="L1056" s="61">
        <v>2.2072867514226872E-2</v>
      </c>
      <c r="M1056" s="61">
        <v>2.2072867514226872E-2</v>
      </c>
      <c r="N1056" s="61">
        <v>2.2072867514226872E-2</v>
      </c>
      <c r="O1056" s="61">
        <v>2.2072867514226872E-2</v>
      </c>
      <c r="P1056" s="61">
        <v>2.2072867514226872E-2</v>
      </c>
      <c r="Q1056" s="61">
        <v>2.2072867514226872E-2</v>
      </c>
      <c r="R1056" s="61">
        <v>2.2072867514226872E-2</v>
      </c>
      <c r="S1056" s="61">
        <v>2.2072867514226872E-2</v>
      </c>
      <c r="T1056" s="61">
        <v>2.2072867514226872E-2</v>
      </c>
      <c r="U1056" s="61">
        <v>2.2072867514226872E-2</v>
      </c>
      <c r="V1056" s="61">
        <v>2.2072867514226872E-2</v>
      </c>
      <c r="W1056" s="61">
        <v>2.2072867514226872E-2</v>
      </c>
      <c r="X1056" s="61">
        <v>2.2072867514226872E-2</v>
      </c>
      <c r="Y1056" s="61">
        <v>2.2072867514226872E-2</v>
      </c>
      <c r="Z1056" s="61">
        <v>2.2072867514226872E-2</v>
      </c>
      <c r="AA1056" s="61">
        <v>2.2072867514226872E-2</v>
      </c>
      <c r="AB1056" s="61">
        <v>2.2072867514226872E-2</v>
      </c>
      <c r="AC1056" s="61">
        <v>2.2072867514226872E-2</v>
      </c>
      <c r="AD1056" s="61">
        <v>2.2072867514226872E-2</v>
      </c>
      <c r="AE1056" s="61">
        <v>2.2072867514226872E-2</v>
      </c>
      <c r="AF1056" s="61">
        <v>2.2072867514226872E-2</v>
      </c>
      <c r="AG1056" s="61">
        <v>2.2072867514226872E-2</v>
      </c>
      <c r="AH1056" s="61">
        <v>2.2072867514226872E-2</v>
      </c>
      <c r="AI1056" s="61">
        <v>2.2072867514226872E-2</v>
      </c>
      <c r="AJ1056" s="61">
        <v>2.2072867514226872E-2</v>
      </c>
      <c r="AK1056" s="61">
        <v>2.2072867514226872E-2</v>
      </c>
      <c r="AL1056" s="61">
        <v>2.2072867514226872E-2</v>
      </c>
      <c r="AM1056" s="61">
        <v>2.2072867514226872E-2</v>
      </c>
      <c r="AN1056" s="61">
        <v>2.2072867514226872E-2</v>
      </c>
      <c r="AO1056" s="61">
        <v>2.2072867514226872E-2</v>
      </c>
      <c r="AP1056" s="61">
        <v>2.2072867514226872E-2</v>
      </c>
      <c r="AQ1056" s="61">
        <v>2.2072867514226872E-2</v>
      </c>
      <c r="AR1056" s="61">
        <v>2.2072867514226872E-2</v>
      </c>
      <c r="AS1056" s="61">
        <v>2.2072867514226872E-2</v>
      </c>
      <c r="AT1056" s="61">
        <v>2.2072867514226872E-2</v>
      </c>
      <c r="AU1056" s="61">
        <v>2.2072867514226872E-2</v>
      </c>
      <c r="AV1056" s="61">
        <v>2.2072867514226872E-2</v>
      </c>
      <c r="AW1056" s="61">
        <v>2.2072867514226872E-2</v>
      </c>
      <c r="AX1056" s="61">
        <v>2.2072867514226872E-2</v>
      </c>
      <c r="AY1056" s="61">
        <v>2.2072867514226872E-2</v>
      </c>
      <c r="AZ1056" s="61">
        <v>2.2072867514226872E-2</v>
      </c>
      <c r="BA1056" s="61">
        <v>2.2072867514226872E-2</v>
      </c>
      <c r="BB1056" s="61">
        <v>2.2072867514226872E-2</v>
      </c>
      <c r="BC1056" s="61">
        <v>2.2072867514226872E-2</v>
      </c>
      <c r="BD1056" s="61">
        <v>2.2072867514226872E-2</v>
      </c>
      <c r="BE1056" s="61">
        <v>2.2072867514226872E-2</v>
      </c>
      <c r="BF1056" s="61">
        <v>2.2072867514226872E-2</v>
      </c>
      <c r="BG1056" s="61">
        <v>2.2072867514226872E-2</v>
      </c>
    </row>
    <row r="1057" spans="1:59" x14ac:dyDescent="0.35">
      <c r="A1057" s="2" t="s">
        <v>507</v>
      </c>
      <c r="B1057" t="s">
        <v>87</v>
      </c>
      <c r="C1057" t="s">
        <v>170</v>
      </c>
      <c r="D1057" s="24" t="s">
        <v>7</v>
      </c>
      <c r="E1057" s="24">
        <v>3.8537991537432349E-2</v>
      </c>
      <c r="F1057" s="61">
        <v>0.43593981811937721</v>
      </c>
      <c r="G1057" s="61">
        <v>0.43593981811937721</v>
      </c>
      <c r="H1057" s="61">
        <v>0.43593981811937721</v>
      </c>
      <c r="I1057" s="61">
        <v>0.43593981811937721</v>
      </c>
      <c r="J1057" s="61">
        <v>0.43593981811937721</v>
      </c>
      <c r="K1057" s="61">
        <v>0.43593981811937721</v>
      </c>
      <c r="L1057" s="61">
        <v>0.43593981811937721</v>
      </c>
      <c r="M1057" s="61">
        <v>0.43593981811937721</v>
      </c>
      <c r="N1057" s="61">
        <v>0.43593981811937721</v>
      </c>
      <c r="O1057" s="61">
        <v>0.43593981811937721</v>
      </c>
      <c r="P1057" s="61">
        <v>0.43593981811937721</v>
      </c>
      <c r="Q1057" s="61">
        <v>0.43593981811937721</v>
      </c>
      <c r="R1057" s="61">
        <v>0.43593981811937721</v>
      </c>
      <c r="S1057" s="61">
        <v>0.43593981811937721</v>
      </c>
      <c r="T1057" s="61">
        <v>0.43593981811937721</v>
      </c>
      <c r="U1057" s="61">
        <v>0.43593981811937721</v>
      </c>
      <c r="V1057" s="61">
        <v>0.43593981811937721</v>
      </c>
      <c r="W1057" s="61">
        <v>0.43593981811937721</v>
      </c>
      <c r="X1057" s="61">
        <v>0.43593981811937721</v>
      </c>
      <c r="Y1057" s="61">
        <v>0.43593981811937721</v>
      </c>
      <c r="Z1057" s="61">
        <v>0.43593981811937721</v>
      </c>
      <c r="AA1057" s="61">
        <v>0.43593981811937721</v>
      </c>
      <c r="AB1057" s="61">
        <v>0.43593981811937721</v>
      </c>
      <c r="AC1057" s="61">
        <v>0.43593981811937721</v>
      </c>
      <c r="AD1057" s="61">
        <v>0.43593981811937721</v>
      </c>
      <c r="AE1057" s="61">
        <v>0.43593981811937721</v>
      </c>
      <c r="AF1057" s="61">
        <v>0.43593981811937721</v>
      </c>
      <c r="AG1057" s="61">
        <v>0.43593981811937721</v>
      </c>
      <c r="AH1057" s="61">
        <v>0.43593981811937721</v>
      </c>
      <c r="AI1057" s="61">
        <v>0.43593981811937721</v>
      </c>
      <c r="AJ1057" s="61">
        <v>0.43593981811937721</v>
      </c>
      <c r="AK1057" s="61">
        <v>0.43593981811937721</v>
      </c>
      <c r="AL1057" s="61">
        <v>0.43593981811937721</v>
      </c>
      <c r="AM1057" s="61">
        <v>0.43593981811937721</v>
      </c>
      <c r="AN1057" s="61">
        <v>0.43593981811937721</v>
      </c>
      <c r="AO1057" s="61">
        <v>0.43593981811937721</v>
      </c>
      <c r="AP1057" s="61">
        <v>0.43593981811937721</v>
      </c>
      <c r="AQ1057" s="61">
        <v>0.43593981811937721</v>
      </c>
      <c r="AR1057" s="61">
        <v>0.43593981811937721</v>
      </c>
      <c r="AS1057" s="61">
        <v>0.43593981811937721</v>
      </c>
      <c r="AT1057" s="61">
        <v>0.43593981811937721</v>
      </c>
      <c r="AU1057" s="61">
        <v>0.43593981811937721</v>
      </c>
      <c r="AV1057" s="61">
        <v>0.43593981811937721</v>
      </c>
      <c r="AW1057" s="61">
        <v>0.43593981811937721</v>
      </c>
      <c r="AX1057" s="61">
        <v>0.43593981811937721</v>
      </c>
      <c r="AY1057" s="61">
        <v>0.43593981811937721</v>
      </c>
      <c r="AZ1057" s="61">
        <v>0.43593981811937721</v>
      </c>
      <c r="BA1057" s="61">
        <v>0.43593981811937721</v>
      </c>
      <c r="BB1057" s="61">
        <v>0.43593981811937721</v>
      </c>
      <c r="BC1057" s="61">
        <v>0.43593981811937721</v>
      </c>
      <c r="BD1057" s="61">
        <v>0.43593981811937721</v>
      </c>
      <c r="BE1057" s="61">
        <v>0.43593981811937721</v>
      </c>
      <c r="BF1057" s="61">
        <v>0.43593981811937721</v>
      </c>
      <c r="BG1057" s="61">
        <v>0.43593981811937721</v>
      </c>
    </row>
    <row r="1058" spans="1:59" x14ac:dyDescent="0.35">
      <c r="A1058" s="2" t="s">
        <v>507</v>
      </c>
      <c r="B1058" t="s">
        <v>87</v>
      </c>
      <c r="C1058" t="s">
        <v>172</v>
      </c>
      <c r="D1058" s="24" t="s">
        <v>7</v>
      </c>
      <c r="E1058" s="24">
        <v>0.90504083579578221</v>
      </c>
      <c r="F1058" s="61">
        <v>10.237776324285047</v>
      </c>
      <c r="G1058" s="61">
        <v>10.237776324285047</v>
      </c>
      <c r="H1058" s="61">
        <v>10.237776324285047</v>
      </c>
      <c r="I1058" s="61">
        <v>10.237776324285047</v>
      </c>
      <c r="J1058" s="61">
        <v>10.237776324285047</v>
      </c>
      <c r="K1058" s="61">
        <v>10.237776324285047</v>
      </c>
      <c r="L1058" s="61">
        <v>10.237776324285047</v>
      </c>
      <c r="M1058" s="61">
        <v>10.237776324285047</v>
      </c>
      <c r="N1058" s="61">
        <v>10.237776324285047</v>
      </c>
      <c r="O1058" s="61">
        <v>10.237776324285047</v>
      </c>
      <c r="P1058" s="61">
        <v>10.237776324285047</v>
      </c>
      <c r="Q1058" s="61">
        <v>10.237776324285047</v>
      </c>
      <c r="R1058" s="61">
        <v>10.237776324285047</v>
      </c>
      <c r="S1058" s="61">
        <v>10.237776324285047</v>
      </c>
      <c r="T1058" s="61">
        <v>10.237776324285047</v>
      </c>
      <c r="U1058" s="61">
        <v>10.237776324285047</v>
      </c>
      <c r="V1058" s="61">
        <v>10.237776324285047</v>
      </c>
      <c r="W1058" s="61">
        <v>10.237776324285047</v>
      </c>
      <c r="X1058" s="61">
        <v>10.237776324285047</v>
      </c>
      <c r="Y1058" s="61">
        <v>10.237776324285047</v>
      </c>
      <c r="Z1058" s="61">
        <v>10.237776324285047</v>
      </c>
      <c r="AA1058" s="61">
        <v>10.237776324285047</v>
      </c>
      <c r="AB1058" s="61">
        <v>10.237776324285047</v>
      </c>
      <c r="AC1058" s="61">
        <v>10.237776324285047</v>
      </c>
      <c r="AD1058" s="61">
        <v>10.237776324285047</v>
      </c>
      <c r="AE1058" s="61">
        <v>10.237776324285047</v>
      </c>
      <c r="AF1058" s="61">
        <v>10.237776324285047</v>
      </c>
      <c r="AG1058" s="61">
        <v>10.237776324285047</v>
      </c>
      <c r="AH1058" s="61">
        <v>10.237776324285047</v>
      </c>
      <c r="AI1058" s="61">
        <v>10.237776324285047</v>
      </c>
      <c r="AJ1058" s="61">
        <v>10.237776324285047</v>
      </c>
      <c r="AK1058" s="61">
        <v>10.237776324285047</v>
      </c>
      <c r="AL1058" s="61">
        <v>10.237776324285047</v>
      </c>
      <c r="AM1058" s="61">
        <v>10.237776324285047</v>
      </c>
      <c r="AN1058" s="61">
        <v>10.237776324285047</v>
      </c>
      <c r="AO1058" s="61">
        <v>10.237776324285047</v>
      </c>
      <c r="AP1058" s="61">
        <v>10.237776324285047</v>
      </c>
      <c r="AQ1058" s="61">
        <v>10.237776324285047</v>
      </c>
      <c r="AR1058" s="61">
        <v>10.237776324285047</v>
      </c>
      <c r="AS1058" s="61">
        <v>10.237776324285047</v>
      </c>
      <c r="AT1058" s="61">
        <v>10.237776324285047</v>
      </c>
      <c r="AU1058" s="61">
        <v>10.237776324285047</v>
      </c>
      <c r="AV1058" s="61">
        <v>10.237776324285047</v>
      </c>
      <c r="AW1058" s="61">
        <v>10.237776324285047</v>
      </c>
      <c r="AX1058" s="61">
        <v>10.237776324285047</v>
      </c>
      <c r="AY1058" s="61">
        <v>10.237776324285047</v>
      </c>
      <c r="AZ1058" s="61">
        <v>10.237776324285047</v>
      </c>
      <c r="BA1058" s="61">
        <v>10.237776324285047</v>
      </c>
      <c r="BB1058" s="61">
        <v>10.237776324285047</v>
      </c>
      <c r="BC1058" s="61">
        <v>10.237776324285047</v>
      </c>
      <c r="BD1058" s="61">
        <v>10.237776324285047</v>
      </c>
      <c r="BE1058" s="61">
        <v>10.237776324285047</v>
      </c>
      <c r="BF1058" s="61">
        <v>10.237776324285047</v>
      </c>
      <c r="BG1058" s="61">
        <v>10.237776324285047</v>
      </c>
    </row>
    <row r="1059" spans="1:59" x14ac:dyDescent="0.35">
      <c r="A1059" s="2" t="s">
        <v>507</v>
      </c>
      <c r="B1059" t="s">
        <v>87</v>
      </c>
      <c r="C1059" t="s">
        <v>182</v>
      </c>
      <c r="D1059" s="24" t="s">
        <v>7</v>
      </c>
      <c r="E1059" s="24">
        <v>1.3319270894973242E-2</v>
      </c>
      <c r="F1059" s="61">
        <v>0.15066692112892113</v>
      </c>
      <c r="G1059" s="61">
        <v>0.15066692112892113</v>
      </c>
      <c r="H1059" s="61">
        <v>0.15066692112892113</v>
      </c>
      <c r="I1059" s="61">
        <v>0.15066692112892113</v>
      </c>
      <c r="J1059" s="61">
        <v>0.15066692112892113</v>
      </c>
      <c r="K1059" s="61">
        <v>0.15066692112892113</v>
      </c>
      <c r="L1059" s="61">
        <v>0.15066692112892113</v>
      </c>
      <c r="M1059" s="61">
        <v>0.15066692112892113</v>
      </c>
      <c r="N1059" s="61">
        <v>0.15066692112892113</v>
      </c>
      <c r="O1059" s="61">
        <v>0.15066692112892113</v>
      </c>
      <c r="P1059" s="61">
        <v>0.15066692112892113</v>
      </c>
      <c r="Q1059" s="61">
        <v>0.15066692112892113</v>
      </c>
      <c r="R1059" s="61">
        <v>0.15066692112892113</v>
      </c>
      <c r="S1059" s="61">
        <v>0.15066692112892113</v>
      </c>
      <c r="T1059" s="61">
        <v>0.15066692112892113</v>
      </c>
      <c r="U1059" s="61">
        <v>0.15066692112892113</v>
      </c>
      <c r="V1059" s="61">
        <v>0.15066692112892113</v>
      </c>
      <c r="W1059" s="61">
        <v>0.15066692112892113</v>
      </c>
      <c r="X1059" s="61">
        <v>0.15066692112892113</v>
      </c>
      <c r="Y1059" s="61">
        <v>0.15066692112892113</v>
      </c>
      <c r="Z1059" s="61">
        <v>0.15066692112892113</v>
      </c>
      <c r="AA1059" s="61">
        <v>0.15066692112892113</v>
      </c>
      <c r="AB1059" s="61">
        <v>0.15066692112892113</v>
      </c>
      <c r="AC1059" s="61">
        <v>0.15066692112892113</v>
      </c>
      <c r="AD1059" s="61">
        <v>0.15066692112892113</v>
      </c>
      <c r="AE1059" s="61">
        <v>0.15066692112892113</v>
      </c>
      <c r="AF1059" s="61">
        <v>0.15066692112892113</v>
      </c>
      <c r="AG1059" s="61">
        <v>0.15066692112892113</v>
      </c>
      <c r="AH1059" s="61">
        <v>0.15066692112892113</v>
      </c>
      <c r="AI1059" s="61">
        <v>0.15066692112892113</v>
      </c>
      <c r="AJ1059" s="61">
        <v>0.15066692112892113</v>
      </c>
      <c r="AK1059" s="61">
        <v>0.15066692112892113</v>
      </c>
      <c r="AL1059" s="61">
        <v>0.15066692112892113</v>
      </c>
      <c r="AM1059" s="61">
        <v>0.15066692112892113</v>
      </c>
      <c r="AN1059" s="61">
        <v>0.15066692112892113</v>
      </c>
      <c r="AO1059" s="61">
        <v>0.15066692112892113</v>
      </c>
      <c r="AP1059" s="61">
        <v>0.15066692112892113</v>
      </c>
      <c r="AQ1059" s="61">
        <v>0.15066692112892113</v>
      </c>
      <c r="AR1059" s="61">
        <v>0.15066692112892113</v>
      </c>
      <c r="AS1059" s="61">
        <v>0.15066692112892113</v>
      </c>
      <c r="AT1059" s="61">
        <v>0.15066692112892113</v>
      </c>
      <c r="AU1059" s="61">
        <v>0.15066692112892113</v>
      </c>
      <c r="AV1059" s="61">
        <v>0.15066692112892113</v>
      </c>
      <c r="AW1059" s="61">
        <v>0.15066692112892113</v>
      </c>
      <c r="AX1059" s="61">
        <v>0.15066692112892113</v>
      </c>
      <c r="AY1059" s="61">
        <v>0.15066692112892113</v>
      </c>
      <c r="AZ1059" s="61">
        <v>0.15066692112892113</v>
      </c>
      <c r="BA1059" s="61">
        <v>0.15066692112892113</v>
      </c>
      <c r="BB1059" s="61">
        <v>0.15066692112892113</v>
      </c>
      <c r="BC1059" s="61">
        <v>0.15066692112892113</v>
      </c>
      <c r="BD1059" s="61">
        <v>0.15066692112892113</v>
      </c>
      <c r="BE1059" s="61">
        <v>0.15066692112892113</v>
      </c>
      <c r="BF1059" s="61">
        <v>0.15066692112892113</v>
      </c>
      <c r="BG1059" s="61">
        <v>0.15066692112892113</v>
      </c>
    </row>
    <row r="1060" spans="1:59" x14ac:dyDescent="0.35">
      <c r="A1060" s="2" t="s">
        <v>507</v>
      </c>
      <c r="B1060" t="s">
        <v>87</v>
      </c>
      <c r="C1060" t="s">
        <v>183</v>
      </c>
      <c r="D1060" s="24" t="s">
        <v>7</v>
      </c>
      <c r="E1060" s="24">
        <v>4.1150614125871836E-2</v>
      </c>
      <c r="F1060" s="61">
        <v>0.46549367317465729</v>
      </c>
      <c r="G1060" s="61">
        <v>0.46549367317465729</v>
      </c>
      <c r="H1060" s="61">
        <v>0.46549367317465729</v>
      </c>
      <c r="I1060" s="61">
        <v>0.46549367317465729</v>
      </c>
      <c r="J1060" s="61">
        <v>0.46549367317465729</v>
      </c>
      <c r="K1060" s="61">
        <v>0.46549367317465729</v>
      </c>
      <c r="L1060" s="61">
        <v>0.46549367317465729</v>
      </c>
      <c r="M1060" s="61">
        <v>0.46549367317465729</v>
      </c>
      <c r="N1060" s="61">
        <v>0.46549367317465729</v>
      </c>
      <c r="O1060" s="61">
        <v>0.46549367317465729</v>
      </c>
      <c r="P1060" s="61">
        <v>0.46549367317465729</v>
      </c>
      <c r="Q1060" s="61">
        <v>0.46549367317465729</v>
      </c>
      <c r="R1060" s="61">
        <v>0.46549367317465729</v>
      </c>
      <c r="S1060" s="61">
        <v>0.46549367317465729</v>
      </c>
      <c r="T1060" s="61">
        <v>0.46549367317465729</v>
      </c>
      <c r="U1060" s="61">
        <v>0.46549367317465729</v>
      </c>
      <c r="V1060" s="61">
        <v>0.46549367317465729</v>
      </c>
      <c r="W1060" s="61">
        <v>0.46549367317465729</v>
      </c>
      <c r="X1060" s="61">
        <v>0.46549367317465729</v>
      </c>
      <c r="Y1060" s="61">
        <v>0.46549367317465729</v>
      </c>
      <c r="Z1060" s="61">
        <v>0.46549367317465729</v>
      </c>
      <c r="AA1060" s="61">
        <v>0.46549367317465729</v>
      </c>
      <c r="AB1060" s="61">
        <v>0.46549367317465729</v>
      </c>
      <c r="AC1060" s="61">
        <v>0.46549367317465729</v>
      </c>
      <c r="AD1060" s="61">
        <v>0.46549367317465729</v>
      </c>
      <c r="AE1060" s="61">
        <v>0.46549367317465729</v>
      </c>
      <c r="AF1060" s="61">
        <v>0.46549367317465729</v>
      </c>
      <c r="AG1060" s="61">
        <v>0.46549367317465729</v>
      </c>
      <c r="AH1060" s="61">
        <v>0.46549367317465729</v>
      </c>
      <c r="AI1060" s="61">
        <v>0.46549367317465729</v>
      </c>
      <c r="AJ1060" s="61">
        <v>0.46549367317465729</v>
      </c>
      <c r="AK1060" s="61">
        <v>0.46549367317465729</v>
      </c>
      <c r="AL1060" s="61">
        <v>0.46549367317465729</v>
      </c>
      <c r="AM1060" s="61">
        <v>0.46549367317465729</v>
      </c>
      <c r="AN1060" s="61">
        <v>0.46549367317465729</v>
      </c>
      <c r="AO1060" s="61">
        <v>0.46549367317465729</v>
      </c>
      <c r="AP1060" s="61">
        <v>0.46549367317465729</v>
      </c>
      <c r="AQ1060" s="61">
        <v>0.46549367317465729</v>
      </c>
      <c r="AR1060" s="61">
        <v>0.46549367317465729</v>
      </c>
      <c r="AS1060" s="61">
        <v>0.46549367317465729</v>
      </c>
      <c r="AT1060" s="61">
        <v>0.46549367317465729</v>
      </c>
      <c r="AU1060" s="61">
        <v>0.46549367317465729</v>
      </c>
      <c r="AV1060" s="61">
        <v>0.46549367317465729</v>
      </c>
      <c r="AW1060" s="61">
        <v>0.46549367317465729</v>
      </c>
      <c r="AX1060" s="61">
        <v>0.46549367317465729</v>
      </c>
      <c r="AY1060" s="61">
        <v>0.46549367317465729</v>
      </c>
      <c r="AZ1060" s="61">
        <v>0.46549367317465729</v>
      </c>
      <c r="BA1060" s="61">
        <v>0.46549367317465729</v>
      </c>
      <c r="BB1060" s="61">
        <v>0.46549367317465729</v>
      </c>
      <c r="BC1060" s="61">
        <v>0.46549367317465729</v>
      </c>
      <c r="BD1060" s="61">
        <v>0.46549367317465729</v>
      </c>
      <c r="BE1060" s="61">
        <v>0.46549367317465729</v>
      </c>
      <c r="BF1060" s="61">
        <v>0.46549367317465729</v>
      </c>
      <c r="BG1060" s="61">
        <v>0.46549367317465729</v>
      </c>
    </row>
    <row r="1061" spans="1:59" x14ac:dyDescent="0.35">
      <c r="A1061" s="2" t="s">
        <v>507</v>
      </c>
      <c r="B1061" t="s">
        <v>87</v>
      </c>
      <c r="C1061" t="s">
        <v>188</v>
      </c>
      <c r="D1061" s="24" t="s">
        <v>7</v>
      </c>
      <c r="E1061" s="24">
        <v>1.9512876459410766E-3</v>
      </c>
      <c r="F1061" s="61">
        <v>3.080772706348921E-2</v>
      </c>
      <c r="G1061" s="61">
        <v>3.080772706348921E-2</v>
      </c>
      <c r="H1061" s="61">
        <v>3.080772706348921E-2</v>
      </c>
      <c r="I1061" s="61">
        <v>3.080772706348921E-2</v>
      </c>
      <c r="J1061" s="61">
        <v>3.080772706348921E-2</v>
      </c>
      <c r="K1061" s="61">
        <v>3.080772706348921E-2</v>
      </c>
      <c r="L1061" s="61">
        <v>3.080772706348921E-2</v>
      </c>
      <c r="M1061" s="61">
        <v>3.080772706348921E-2</v>
      </c>
      <c r="N1061" s="61">
        <v>3.080772706348921E-2</v>
      </c>
      <c r="O1061" s="61">
        <v>3.080772706348921E-2</v>
      </c>
      <c r="P1061" s="61">
        <v>3.080772706348921E-2</v>
      </c>
      <c r="Q1061" s="61">
        <v>3.080772706348921E-2</v>
      </c>
      <c r="R1061" s="61">
        <v>3.080772706348921E-2</v>
      </c>
      <c r="S1061" s="61">
        <v>3.080772706348921E-2</v>
      </c>
      <c r="T1061" s="61">
        <v>3.080772706348921E-2</v>
      </c>
      <c r="U1061" s="61">
        <v>3.080772706348921E-2</v>
      </c>
      <c r="V1061" s="61">
        <v>3.080772706348921E-2</v>
      </c>
      <c r="W1061" s="61">
        <v>3.080772706348921E-2</v>
      </c>
      <c r="X1061" s="61">
        <v>3.080772706348921E-2</v>
      </c>
      <c r="Y1061" s="61">
        <v>3.080772706348921E-2</v>
      </c>
      <c r="Z1061" s="61">
        <v>3.080772706348921E-2</v>
      </c>
      <c r="AA1061" s="61">
        <v>3.080772706348921E-2</v>
      </c>
      <c r="AB1061" s="61">
        <v>3.080772706348921E-2</v>
      </c>
      <c r="AC1061" s="61">
        <v>3.080772706348921E-2</v>
      </c>
      <c r="AD1061" s="61">
        <v>3.080772706348921E-2</v>
      </c>
      <c r="AE1061" s="61">
        <v>3.080772706348921E-2</v>
      </c>
      <c r="AF1061" s="61">
        <v>3.080772706348921E-2</v>
      </c>
      <c r="AG1061" s="61">
        <v>3.080772706348921E-2</v>
      </c>
      <c r="AH1061" s="61">
        <v>3.080772706348921E-2</v>
      </c>
      <c r="AI1061" s="61">
        <v>3.080772706348921E-2</v>
      </c>
      <c r="AJ1061" s="61">
        <v>3.080772706348921E-2</v>
      </c>
      <c r="AK1061" s="61">
        <v>3.080772706348921E-2</v>
      </c>
      <c r="AL1061" s="61">
        <v>3.080772706348921E-2</v>
      </c>
      <c r="AM1061" s="61">
        <v>3.080772706348921E-2</v>
      </c>
      <c r="AN1061" s="61">
        <v>3.080772706348921E-2</v>
      </c>
      <c r="AO1061" s="61">
        <v>3.080772706348921E-2</v>
      </c>
      <c r="AP1061" s="61">
        <v>3.080772706348921E-2</v>
      </c>
      <c r="AQ1061" s="61">
        <v>3.080772706348921E-2</v>
      </c>
      <c r="AR1061" s="61">
        <v>3.080772706348921E-2</v>
      </c>
      <c r="AS1061" s="61">
        <v>3.080772706348921E-2</v>
      </c>
      <c r="AT1061" s="61">
        <v>3.080772706348921E-2</v>
      </c>
      <c r="AU1061" s="61">
        <v>3.080772706348921E-2</v>
      </c>
      <c r="AV1061" s="61">
        <v>3.080772706348921E-2</v>
      </c>
      <c r="AW1061" s="61">
        <v>3.080772706348921E-2</v>
      </c>
      <c r="AX1061" s="61">
        <v>3.080772706348921E-2</v>
      </c>
      <c r="AY1061" s="61">
        <v>3.080772706348921E-2</v>
      </c>
      <c r="AZ1061" s="61">
        <v>3.080772706348921E-2</v>
      </c>
      <c r="BA1061" s="61">
        <v>3.080772706348921E-2</v>
      </c>
      <c r="BB1061" s="61">
        <v>3.080772706348921E-2</v>
      </c>
      <c r="BC1061" s="61">
        <v>3.080772706348921E-2</v>
      </c>
      <c r="BD1061" s="61">
        <v>3.080772706348921E-2</v>
      </c>
      <c r="BE1061" s="61">
        <v>3.080772706348921E-2</v>
      </c>
      <c r="BF1061" s="61">
        <v>3.080772706348921E-2</v>
      </c>
      <c r="BG1061" s="61">
        <v>3.080772706348921E-2</v>
      </c>
    </row>
    <row r="1062" spans="1:59" x14ac:dyDescent="0.35">
      <c r="A1062" s="2" t="s">
        <v>507</v>
      </c>
      <c r="B1062" t="s">
        <v>87</v>
      </c>
      <c r="C1062" t="s">
        <v>192</v>
      </c>
      <c r="D1062" s="24" t="s">
        <v>7</v>
      </c>
      <c r="E1062" s="24">
        <v>3.8537991537432349E-2</v>
      </c>
      <c r="F1062" s="61">
        <v>0.60845356517781435</v>
      </c>
      <c r="G1062" s="61">
        <v>0.60845356517781435</v>
      </c>
      <c r="H1062" s="61">
        <v>0.60845356517781435</v>
      </c>
      <c r="I1062" s="61">
        <v>0.60845356517781435</v>
      </c>
      <c r="J1062" s="61">
        <v>0.60845356517781435</v>
      </c>
      <c r="K1062" s="61">
        <v>0.60845356517781435</v>
      </c>
      <c r="L1062" s="61">
        <v>0.60845356517781435</v>
      </c>
      <c r="M1062" s="61">
        <v>0.60845356517781435</v>
      </c>
      <c r="N1062" s="61">
        <v>0.60845356517781435</v>
      </c>
      <c r="O1062" s="61">
        <v>0.60845356517781435</v>
      </c>
      <c r="P1062" s="61">
        <v>0.60845356517781435</v>
      </c>
      <c r="Q1062" s="61">
        <v>0.60845356517781435</v>
      </c>
      <c r="R1062" s="61">
        <v>0.60845356517781435</v>
      </c>
      <c r="S1062" s="61">
        <v>0.60845356517781435</v>
      </c>
      <c r="T1062" s="61">
        <v>0.60845356517781435</v>
      </c>
      <c r="U1062" s="61">
        <v>0.60845356517781435</v>
      </c>
      <c r="V1062" s="61">
        <v>0.60845356517781435</v>
      </c>
      <c r="W1062" s="61">
        <v>0.60845356517781435</v>
      </c>
      <c r="X1062" s="61">
        <v>0.60845356517781435</v>
      </c>
      <c r="Y1062" s="61">
        <v>0.60845356517781435</v>
      </c>
      <c r="Z1062" s="61">
        <v>0.60845356517781435</v>
      </c>
      <c r="AA1062" s="61">
        <v>0.60845356517781435</v>
      </c>
      <c r="AB1062" s="61">
        <v>0.60845356517781435</v>
      </c>
      <c r="AC1062" s="61">
        <v>0.60845356517781435</v>
      </c>
      <c r="AD1062" s="61">
        <v>0.60845356517781435</v>
      </c>
      <c r="AE1062" s="61">
        <v>0.60845356517781435</v>
      </c>
      <c r="AF1062" s="61">
        <v>0.60845356517781435</v>
      </c>
      <c r="AG1062" s="61">
        <v>0.60845356517781435</v>
      </c>
      <c r="AH1062" s="61">
        <v>0.60845356517781435</v>
      </c>
      <c r="AI1062" s="61">
        <v>0.60845356517781435</v>
      </c>
      <c r="AJ1062" s="61">
        <v>0.60845356517781435</v>
      </c>
      <c r="AK1062" s="61">
        <v>0.60845356517781435</v>
      </c>
      <c r="AL1062" s="61">
        <v>0.60845356517781435</v>
      </c>
      <c r="AM1062" s="61">
        <v>0.60845356517781435</v>
      </c>
      <c r="AN1062" s="61">
        <v>0.60845356517781435</v>
      </c>
      <c r="AO1062" s="61">
        <v>0.60845356517781435</v>
      </c>
      <c r="AP1062" s="61">
        <v>0.60845356517781435</v>
      </c>
      <c r="AQ1062" s="61">
        <v>0.60845356517781435</v>
      </c>
      <c r="AR1062" s="61">
        <v>0.60845356517781435</v>
      </c>
      <c r="AS1062" s="61">
        <v>0.60845356517781435</v>
      </c>
      <c r="AT1062" s="61">
        <v>0.60845356517781435</v>
      </c>
      <c r="AU1062" s="61">
        <v>0.60845356517781435</v>
      </c>
      <c r="AV1062" s="61">
        <v>0.60845356517781435</v>
      </c>
      <c r="AW1062" s="61">
        <v>0.60845356517781435</v>
      </c>
      <c r="AX1062" s="61">
        <v>0.60845356517781435</v>
      </c>
      <c r="AY1062" s="61">
        <v>0.60845356517781435</v>
      </c>
      <c r="AZ1062" s="61">
        <v>0.60845356517781435</v>
      </c>
      <c r="BA1062" s="61">
        <v>0.60845356517781435</v>
      </c>
      <c r="BB1062" s="61">
        <v>0.60845356517781435</v>
      </c>
      <c r="BC1062" s="61">
        <v>0.60845356517781435</v>
      </c>
      <c r="BD1062" s="61">
        <v>0.60845356517781435</v>
      </c>
      <c r="BE1062" s="61">
        <v>0.60845356517781435</v>
      </c>
      <c r="BF1062" s="61">
        <v>0.60845356517781435</v>
      </c>
      <c r="BG1062" s="61">
        <v>0.60845356517781435</v>
      </c>
    </row>
    <row r="1063" spans="1:59" x14ac:dyDescent="0.35">
      <c r="A1063" s="2" t="s">
        <v>507</v>
      </c>
      <c r="B1063" t="s">
        <v>87</v>
      </c>
      <c r="C1063" t="s">
        <v>194</v>
      </c>
      <c r="D1063" s="24" t="s">
        <v>7</v>
      </c>
      <c r="E1063" s="24">
        <v>0.90504083579578221</v>
      </c>
      <c r="F1063" s="61">
        <v>14.289154706896852</v>
      </c>
      <c r="G1063" s="61">
        <v>14.289154706896852</v>
      </c>
      <c r="H1063" s="61">
        <v>14.289154706896852</v>
      </c>
      <c r="I1063" s="61">
        <v>14.289154706896852</v>
      </c>
      <c r="J1063" s="61">
        <v>14.289154706896852</v>
      </c>
      <c r="K1063" s="61">
        <v>14.289154706896852</v>
      </c>
      <c r="L1063" s="61">
        <v>14.289154706896852</v>
      </c>
      <c r="M1063" s="61">
        <v>14.289154706896852</v>
      </c>
      <c r="N1063" s="61">
        <v>14.289154706896852</v>
      </c>
      <c r="O1063" s="61">
        <v>14.289154706896852</v>
      </c>
      <c r="P1063" s="61">
        <v>14.289154706896852</v>
      </c>
      <c r="Q1063" s="61">
        <v>14.289154706896852</v>
      </c>
      <c r="R1063" s="61">
        <v>14.289154706896852</v>
      </c>
      <c r="S1063" s="61">
        <v>14.289154706896852</v>
      </c>
      <c r="T1063" s="61">
        <v>14.289154706896852</v>
      </c>
      <c r="U1063" s="61">
        <v>14.289154706896852</v>
      </c>
      <c r="V1063" s="61">
        <v>14.289154706896852</v>
      </c>
      <c r="W1063" s="61">
        <v>14.289154706896852</v>
      </c>
      <c r="X1063" s="61">
        <v>14.289154706896852</v>
      </c>
      <c r="Y1063" s="61">
        <v>14.289154706896852</v>
      </c>
      <c r="Z1063" s="61">
        <v>14.289154706896852</v>
      </c>
      <c r="AA1063" s="61">
        <v>14.289154706896852</v>
      </c>
      <c r="AB1063" s="61">
        <v>14.289154706896852</v>
      </c>
      <c r="AC1063" s="61">
        <v>14.289154706896852</v>
      </c>
      <c r="AD1063" s="61">
        <v>14.289154706896852</v>
      </c>
      <c r="AE1063" s="61">
        <v>14.289154706896852</v>
      </c>
      <c r="AF1063" s="61">
        <v>14.289154706896852</v>
      </c>
      <c r="AG1063" s="61">
        <v>14.289154706896852</v>
      </c>
      <c r="AH1063" s="61">
        <v>14.289154706896852</v>
      </c>
      <c r="AI1063" s="61">
        <v>14.289154706896852</v>
      </c>
      <c r="AJ1063" s="61">
        <v>14.289154706896852</v>
      </c>
      <c r="AK1063" s="61">
        <v>14.289154706896852</v>
      </c>
      <c r="AL1063" s="61">
        <v>14.289154706896852</v>
      </c>
      <c r="AM1063" s="61">
        <v>14.289154706896852</v>
      </c>
      <c r="AN1063" s="61">
        <v>14.289154706896852</v>
      </c>
      <c r="AO1063" s="61">
        <v>14.289154706896852</v>
      </c>
      <c r="AP1063" s="61">
        <v>14.289154706896852</v>
      </c>
      <c r="AQ1063" s="61">
        <v>14.289154706896852</v>
      </c>
      <c r="AR1063" s="61">
        <v>14.289154706896852</v>
      </c>
      <c r="AS1063" s="61">
        <v>14.289154706896852</v>
      </c>
      <c r="AT1063" s="61">
        <v>14.289154706896852</v>
      </c>
      <c r="AU1063" s="61">
        <v>14.289154706896852</v>
      </c>
      <c r="AV1063" s="61">
        <v>14.289154706896852</v>
      </c>
      <c r="AW1063" s="61">
        <v>14.289154706896852</v>
      </c>
      <c r="AX1063" s="61">
        <v>14.289154706896852</v>
      </c>
      <c r="AY1063" s="61">
        <v>14.289154706896852</v>
      </c>
      <c r="AZ1063" s="61">
        <v>14.289154706896852</v>
      </c>
      <c r="BA1063" s="61">
        <v>14.289154706896852</v>
      </c>
      <c r="BB1063" s="61">
        <v>14.289154706896852</v>
      </c>
      <c r="BC1063" s="61">
        <v>14.289154706896852</v>
      </c>
      <c r="BD1063" s="61">
        <v>14.289154706896852</v>
      </c>
      <c r="BE1063" s="61">
        <v>14.289154706896852</v>
      </c>
      <c r="BF1063" s="61">
        <v>14.289154706896852</v>
      </c>
      <c r="BG1063" s="61">
        <v>14.289154706896852</v>
      </c>
    </row>
    <row r="1064" spans="1:59" x14ac:dyDescent="0.35">
      <c r="A1064" s="2" t="s">
        <v>507</v>
      </c>
      <c r="B1064" t="s">
        <v>87</v>
      </c>
      <c r="C1064" t="s">
        <v>203</v>
      </c>
      <c r="D1064" s="24" t="s">
        <v>7</v>
      </c>
      <c r="E1064" s="24">
        <v>1.3319270894973242E-2</v>
      </c>
      <c r="F1064" s="61">
        <v>0.21029009396465081</v>
      </c>
      <c r="G1064" s="61">
        <v>0.21029009396465081</v>
      </c>
      <c r="H1064" s="61">
        <v>0.21029009396465081</v>
      </c>
      <c r="I1064" s="61">
        <v>0.21029009396465081</v>
      </c>
      <c r="J1064" s="61">
        <v>0.21029009396465081</v>
      </c>
      <c r="K1064" s="61">
        <v>0.21029009396465081</v>
      </c>
      <c r="L1064" s="61">
        <v>0.21029009396465081</v>
      </c>
      <c r="M1064" s="61">
        <v>0.21029009396465081</v>
      </c>
      <c r="N1064" s="61">
        <v>0.21029009396465081</v>
      </c>
      <c r="O1064" s="61">
        <v>0.21029009396465081</v>
      </c>
      <c r="P1064" s="61">
        <v>0.21029009396465081</v>
      </c>
      <c r="Q1064" s="61">
        <v>0.21029009396465081</v>
      </c>
      <c r="R1064" s="61">
        <v>0.21029009396465081</v>
      </c>
      <c r="S1064" s="61">
        <v>0.21029009396465081</v>
      </c>
      <c r="T1064" s="61">
        <v>0.21029009396465081</v>
      </c>
      <c r="U1064" s="61">
        <v>0.21029009396465081</v>
      </c>
      <c r="V1064" s="61">
        <v>0.21029009396465081</v>
      </c>
      <c r="W1064" s="61">
        <v>0.21029009396465081</v>
      </c>
      <c r="X1064" s="61">
        <v>0.21029009396465081</v>
      </c>
      <c r="Y1064" s="61">
        <v>0.21029009396465081</v>
      </c>
      <c r="Z1064" s="61">
        <v>0.21029009396465081</v>
      </c>
      <c r="AA1064" s="61">
        <v>0.21029009396465081</v>
      </c>
      <c r="AB1064" s="61">
        <v>0.21029009396465081</v>
      </c>
      <c r="AC1064" s="61">
        <v>0.21029009396465081</v>
      </c>
      <c r="AD1064" s="61">
        <v>0.21029009396465081</v>
      </c>
      <c r="AE1064" s="61">
        <v>0.21029009396465081</v>
      </c>
      <c r="AF1064" s="61">
        <v>0.21029009396465081</v>
      </c>
      <c r="AG1064" s="61">
        <v>0.21029009396465081</v>
      </c>
      <c r="AH1064" s="61">
        <v>0.21029009396465081</v>
      </c>
      <c r="AI1064" s="61">
        <v>0.21029009396465081</v>
      </c>
      <c r="AJ1064" s="61">
        <v>0.21029009396465081</v>
      </c>
      <c r="AK1064" s="61">
        <v>0.21029009396465081</v>
      </c>
      <c r="AL1064" s="61">
        <v>0.21029009396465081</v>
      </c>
      <c r="AM1064" s="61">
        <v>0.21029009396465081</v>
      </c>
      <c r="AN1064" s="61">
        <v>0.21029009396465081</v>
      </c>
      <c r="AO1064" s="61">
        <v>0.21029009396465081</v>
      </c>
      <c r="AP1064" s="61">
        <v>0.21029009396465081</v>
      </c>
      <c r="AQ1064" s="61">
        <v>0.21029009396465081</v>
      </c>
      <c r="AR1064" s="61">
        <v>0.21029009396465081</v>
      </c>
      <c r="AS1064" s="61">
        <v>0.21029009396465081</v>
      </c>
      <c r="AT1064" s="61">
        <v>0.21029009396465081</v>
      </c>
      <c r="AU1064" s="61">
        <v>0.21029009396465081</v>
      </c>
      <c r="AV1064" s="61">
        <v>0.21029009396465081</v>
      </c>
      <c r="AW1064" s="61">
        <v>0.21029009396465081</v>
      </c>
      <c r="AX1064" s="61">
        <v>0.21029009396465081</v>
      </c>
      <c r="AY1064" s="61">
        <v>0.21029009396465081</v>
      </c>
      <c r="AZ1064" s="61">
        <v>0.21029009396465081</v>
      </c>
      <c r="BA1064" s="61">
        <v>0.21029009396465081</v>
      </c>
      <c r="BB1064" s="61">
        <v>0.21029009396465081</v>
      </c>
      <c r="BC1064" s="61">
        <v>0.21029009396465081</v>
      </c>
      <c r="BD1064" s="61">
        <v>0.21029009396465081</v>
      </c>
      <c r="BE1064" s="61">
        <v>0.21029009396465081</v>
      </c>
      <c r="BF1064" s="61">
        <v>0.21029009396465081</v>
      </c>
      <c r="BG1064" s="61">
        <v>0.21029009396465081</v>
      </c>
    </row>
    <row r="1065" spans="1:59" x14ac:dyDescent="0.35">
      <c r="A1065" s="2" t="s">
        <v>507</v>
      </c>
      <c r="B1065" t="s">
        <v>87</v>
      </c>
      <c r="C1065" t="s">
        <v>204</v>
      </c>
      <c r="D1065" s="24" t="s">
        <v>7</v>
      </c>
      <c r="E1065" s="24">
        <v>4.1150614125871836E-2</v>
      </c>
      <c r="F1065" s="61">
        <v>0.64970271867498197</v>
      </c>
      <c r="G1065" s="61">
        <v>0.64970271867498197</v>
      </c>
      <c r="H1065" s="61">
        <v>0.64970271867498197</v>
      </c>
      <c r="I1065" s="61">
        <v>0.64970271867498197</v>
      </c>
      <c r="J1065" s="61">
        <v>0.64970271867498197</v>
      </c>
      <c r="K1065" s="61">
        <v>0.64970271867498197</v>
      </c>
      <c r="L1065" s="61">
        <v>0.64970271867498197</v>
      </c>
      <c r="M1065" s="61">
        <v>0.64970271867498197</v>
      </c>
      <c r="N1065" s="61">
        <v>0.64970271867498197</v>
      </c>
      <c r="O1065" s="61">
        <v>0.64970271867498197</v>
      </c>
      <c r="P1065" s="61">
        <v>0.64970271867498197</v>
      </c>
      <c r="Q1065" s="61">
        <v>0.64970271867498197</v>
      </c>
      <c r="R1065" s="61">
        <v>0.64970271867498197</v>
      </c>
      <c r="S1065" s="61">
        <v>0.64970271867498197</v>
      </c>
      <c r="T1065" s="61">
        <v>0.64970271867498197</v>
      </c>
      <c r="U1065" s="61">
        <v>0.64970271867498197</v>
      </c>
      <c r="V1065" s="61">
        <v>0.64970271867498197</v>
      </c>
      <c r="W1065" s="61">
        <v>0.64970271867498197</v>
      </c>
      <c r="X1065" s="61">
        <v>0.64970271867498197</v>
      </c>
      <c r="Y1065" s="61">
        <v>0.64970271867498197</v>
      </c>
      <c r="Z1065" s="61">
        <v>0.64970271867498197</v>
      </c>
      <c r="AA1065" s="61">
        <v>0.64970271867498197</v>
      </c>
      <c r="AB1065" s="61">
        <v>0.64970271867498197</v>
      </c>
      <c r="AC1065" s="61">
        <v>0.64970271867498197</v>
      </c>
      <c r="AD1065" s="61">
        <v>0.64970271867498197</v>
      </c>
      <c r="AE1065" s="61">
        <v>0.64970271867498197</v>
      </c>
      <c r="AF1065" s="61">
        <v>0.64970271867498197</v>
      </c>
      <c r="AG1065" s="61">
        <v>0.64970271867498197</v>
      </c>
      <c r="AH1065" s="61">
        <v>0.64970271867498197</v>
      </c>
      <c r="AI1065" s="61">
        <v>0.64970271867498197</v>
      </c>
      <c r="AJ1065" s="61">
        <v>0.64970271867498197</v>
      </c>
      <c r="AK1065" s="61">
        <v>0.64970271867498197</v>
      </c>
      <c r="AL1065" s="61">
        <v>0.64970271867498197</v>
      </c>
      <c r="AM1065" s="61">
        <v>0.64970271867498197</v>
      </c>
      <c r="AN1065" s="61">
        <v>0.64970271867498197</v>
      </c>
      <c r="AO1065" s="61">
        <v>0.64970271867498197</v>
      </c>
      <c r="AP1065" s="61">
        <v>0.64970271867498197</v>
      </c>
      <c r="AQ1065" s="61">
        <v>0.64970271867498197</v>
      </c>
      <c r="AR1065" s="61">
        <v>0.64970271867498197</v>
      </c>
      <c r="AS1065" s="61">
        <v>0.64970271867498197</v>
      </c>
      <c r="AT1065" s="61">
        <v>0.64970271867498197</v>
      </c>
      <c r="AU1065" s="61">
        <v>0.64970271867498197</v>
      </c>
      <c r="AV1065" s="61">
        <v>0.64970271867498197</v>
      </c>
      <c r="AW1065" s="61">
        <v>0.64970271867498197</v>
      </c>
      <c r="AX1065" s="61">
        <v>0.64970271867498197</v>
      </c>
      <c r="AY1065" s="61">
        <v>0.64970271867498197</v>
      </c>
      <c r="AZ1065" s="61">
        <v>0.64970271867498197</v>
      </c>
      <c r="BA1065" s="61">
        <v>0.64970271867498197</v>
      </c>
      <c r="BB1065" s="61">
        <v>0.64970271867498197</v>
      </c>
      <c r="BC1065" s="61">
        <v>0.64970271867498197</v>
      </c>
      <c r="BD1065" s="61">
        <v>0.64970271867498197</v>
      </c>
      <c r="BE1065" s="61">
        <v>0.64970271867498197</v>
      </c>
      <c r="BF1065" s="61">
        <v>0.64970271867498197</v>
      </c>
      <c r="BG1065" s="61">
        <v>0.64970271867498197</v>
      </c>
    </row>
    <row r="1066" spans="1:59" x14ac:dyDescent="0.35">
      <c r="A1066" s="2" t="s">
        <v>507</v>
      </c>
      <c r="B1066" t="s">
        <v>87</v>
      </c>
      <c r="C1066" t="s">
        <v>216</v>
      </c>
      <c r="D1066" s="24" t="s">
        <v>28</v>
      </c>
      <c r="E1066" s="24">
        <v>3.8991689068218698E-2</v>
      </c>
      <c r="F1066" s="61">
        <v>0.10308066874272</v>
      </c>
      <c r="G1066" s="61">
        <v>0.10308066874272</v>
      </c>
      <c r="H1066" s="61">
        <v>0.10308066874272</v>
      </c>
      <c r="I1066" s="61">
        <v>0.10308066874272</v>
      </c>
      <c r="J1066" s="61">
        <v>0.10308066874272</v>
      </c>
      <c r="K1066" s="61">
        <v>0.10308066874272</v>
      </c>
      <c r="L1066" s="61">
        <v>0.10308066874272</v>
      </c>
      <c r="M1066" s="61">
        <v>0.10308066874272</v>
      </c>
      <c r="N1066" s="61">
        <v>0.10308066874272</v>
      </c>
      <c r="O1066" s="61">
        <v>0.10308066874272</v>
      </c>
      <c r="P1066" s="61">
        <v>0.10308066874272</v>
      </c>
      <c r="Q1066" s="61">
        <v>0.10308066874272</v>
      </c>
      <c r="R1066" s="61">
        <v>0.10308066874272</v>
      </c>
      <c r="S1066" s="61">
        <v>0.10308066874272</v>
      </c>
      <c r="T1066" s="61">
        <v>0.10308066874272</v>
      </c>
      <c r="U1066" s="61">
        <v>0.10308066874272</v>
      </c>
      <c r="V1066" s="61">
        <v>0.10308066874272</v>
      </c>
      <c r="W1066" s="61">
        <v>0.10308066874272</v>
      </c>
      <c r="X1066" s="61">
        <v>0.10308066874272</v>
      </c>
      <c r="Y1066" s="61">
        <v>0.10308066874272</v>
      </c>
      <c r="Z1066" s="61">
        <v>0.10308066874272</v>
      </c>
      <c r="AA1066" s="61">
        <v>0.10308066874272</v>
      </c>
      <c r="AB1066" s="61">
        <v>0.10308066874272</v>
      </c>
      <c r="AC1066" s="61">
        <v>0.10308066874272</v>
      </c>
      <c r="AD1066" s="61">
        <v>0.10308066874272</v>
      </c>
      <c r="AE1066" s="61">
        <v>0.10308066874272</v>
      </c>
      <c r="AF1066" s="61">
        <v>0.10308066874272</v>
      </c>
      <c r="AG1066" s="61">
        <v>0.10308066874272</v>
      </c>
      <c r="AH1066" s="61">
        <v>0.10308066874272</v>
      </c>
      <c r="AI1066" s="61">
        <v>0.10308066874272</v>
      </c>
      <c r="AJ1066" s="61">
        <v>0.10308066874272</v>
      </c>
      <c r="AK1066" s="61">
        <v>0.10308066874272</v>
      </c>
      <c r="AL1066" s="61">
        <v>0.10308066874272</v>
      </c>
      <c r="AM1066" s="61">
        <v>0.10308066874272</v>
      </c>
      <c r="AN1066" s="61">
        <v>0.10308066874272</v>
      </c>
      <c r="AO1066" s="61">
        <v>0.10308066874272</v>
      </c>
      <c r="AP1066" s="61">
        <v>0.10308066874272</v>
      </c>
      <c r="AQ1066" s="61">
        <v>0.10308066874272</v>
      </c>
      <c r="AR1066" s="61">
        <v>0.10308066874272</v>
      </c>
      <c r="AS1066" s="61">
        <v>0.10308066874272</v>
      </c>
      <c r="AT1066" s="61">
        <v>0.10308066874272</v>
      </c>
      <c r="AU1066" s="61">
        <v>0.10308066874272</v>
      </c>
      <c r="AV1066" s="61">
        <v>0.10308066874272</v>
      </c>
      <c r="AW1066" s="61">
        <v>0.10308066874272</v>
      </c>
      <c r="AX1066" s="61">
        <v>0.10308066874272</v>
      </c>
      <c r="AY1066" s="61">
        <v>0.10308066874272</v>
      </c>
      <c r="AZ1066" s="61">
        <v>0.10308066874272</v>
      </c>
      <c r="BA1066" s="61">
        <v>0.10308066874272</v>
      </c>
      <c r="BB1066" s="61">
        <v>0.10308066874272</v>
      </c>
      <c r="BC1066" s="61">
        <v>0.10308066874272</v>
      </c>
      <c r="BD1066" s="61">
        <v>0.10308066874272</v>
      </c>
      <c r="BE1066" s="61">
        <v>0.10308066874272</v>
      </c>
      <c r="BF1066" s="61">
        <v>0.10308066874272</v>
      </c>
      <c r="BG1066" s="61">
        <v>0.10308066874272</v>
      </c>
    </row>
    <row r="1067" spans="1:59" x14ac:dyDescent="0.35">
      <c r="A1067" s="2" t="s">
        <v>507</v>
      </c>
      <c r="B1067" t="s">
        <v>87</v>
      </c>
      <c r="C1067" t="s">
        <v>210</v>
      </c>
      <c r="D1067" s="24" t="s">
        <v>28</v>
      </c>
      <c r="E1067" s="24">
        <v>0.91921329980777855</v>
      </c>
      <c r="F1067" s="61">
        <v>2.4300850751966898</v>
      </c>
      <c r="G1067" s="61">
        <v>2.4300850751966898</v>
      </c>
      <c r="H1067" s="61">
        <v>2.4300850751966898</v>
      </c>
      <c r="I1067" s="61">
        <v>2.4300850751966898</v>
      </c>
      <c r="J1067" s="61">
        <v>2.4300850751966898</v>
      </c>
      <c r="K1067" s="61">
        <v>2.4300850751966898</v>
      </c>
      <c r="L1067" s="61">
        <v>2.4300850751966898</v>
      </c>
      <c r="M1067" s="61">
        <v>2.4300850751966898</v>
      </c>
      <c r="N1067" s="61">
        <v>2.4300850751966898</v>
      </c>
      <c r="O1067" s="61">
        <v>2.4300850751966898</v>
      </c>
      <c r="P1067" s="61">
        <v>2.4300850751966898</v>
      </c>
      <c r="Q1067" s="61">
        <v>2.4300850751966898</v>
      </c>
      <c r="R1067" s="61">
        <v>2.4300850751966898</v>
      </c>
      <c r="S1067" s="61">
        <v>2.4300850751966898</v>
      </c>
      <c r="T1067" s="61">
        <v>2.4300850751966898</v>
      </c>
      <c r="U1067" s="61">
        <v>2.4300850751966898</v>
      </c>
      <c r="V1067" s="61">
        <v>2.4300850751966898</v>
      </c>
      <c r="W1067" s="61">
        <v>2.4300850751966898</v>
      </c>
      <c r="X1067" s="61">
        <v>2.4300850751966898</v>
      </c>
      <c r="Y1067" s="61">
        <v>2.4300850751966898</v>
      </c>
      <c r="Z1067" s="61">
        <v>2.4300850751966898</v>
      </c>
      <c r="AA1067" s="61">
        <v>2.4300850751966898</v>
      </c>
      <c r="AB1067" s="61">
        <v>2.4300850751966898</v>
      </c>
      <c r="AC1067" s="61">
        <v>2.4300850751966898</v>
      </c>
      <c r="AD1067" s="61">
        <v>2.4300850751966898</v>
      </c>
      <c r="AE1067" s="61">
        <v>2.4300850751966898</v>
      </c>
      <c r="AF1067" s="61">
        <v>2.4300850751966898</v>
      </c>
      <c r="AG1067" s="61">
        <v>2.4300850751966898</v>
      </c>
      <c r="AH1067" s="61">
        <v>2.4300850751966898</v>
      </c>
      <c r="AI1067" s="61">
        <v>2.4300850751966898</v>
      </c>
      <c r="AJ1067" s="61">
        <v>2.4300850751966898</v>
      </c>
      <c r="AK1067" s="61">
        <v>2.4300850751966898</v>
      </c>
      <c r="AL1067" s="61">
        <v>2.4300850751966898</v>
      </c>
      <c r="AM1067" s="61">
        <v>2.4300850751966898</v>
      </c>
      <c r="AN1067" s="61">
        <v>2.4300850751966898</v>
      </c>
      <c r="AO1067" s="61">
        <v>2.4300850751966898</v>
      </c>
      <c r="AP1067" s="61">
        <v>2.4300850751966898</v>
      </c>
      <c r="AQ1067" s="61">
        <v>2.4300850751966898</v>
      </c>
      <c r="AR1067" s="61">
        <v>2.4300850751966898</v>
      </c>
      <c r="AS1067" s="61">
        <v>2.4300850751966898</v>
      </c>
      <c r="AT1067" s="61">
        <v>2.4300850751966898</v>
      </c>
      <c r="AU1067" s="61">
        <v>2.4300850751966898</v>
      </c>
      <c r="AV1067" s="61">
        <v>2.4300850751966898</v>
      </c>
      <c r="AW1067" s="61">
        <v>2.4300850751966898</v>
      </c>
      <c r="AX1067" s="61">
        <v>2.4300850751966898</v>
      </c>
      <c r="AY1067" s="61">
        <v>2.4300850751966898</v>
      </c>
      <c r="AZ1067" s="61">
        <v>2.4300850751966898</v>
      </c>
      <c r="BA1067" s="61">
        <v>2.4300850751966898</v>
      </c>
      <c r="BB1067" s="61">
        <v>2.4300850751966898</v>
      </c>
      <c r="BC1067" s="61">
        <v>2.4300850751966898</v>
      </c>
      <c r="BD1067" s="61">
        <v>2.4300850751966898</v>
      </c>
      <c r="BE1067" s="61">
        <v>2.4300850751966898</v>
      </c>
      <c r="BF1067" s="61">
        <v>2.4300850751966898</v>
      </c>
      <c r="BG1067" s="61">
        <v>2.4300850751966898</v>
      </c>
    </row>
    <row r="1068" spans="1:59" x14ac:dyDescent="0.35">
      <c r="A1068" s="2" t="s">
        <v>507</v>
      </c>
      <c r="B1068" t="s">
        <v>87</v>
      </c>
      <c r="C1068" t="s">
        <v>211</v>
      </c>
      <c r="D1068" s="24" t="s">
        <v>28</v>
      </c>
      <c r="E1068" s="24">
        <v>0</v>
      </c>
      <c r="F1068" s="61">
        <v>0</v>
      </c>
      <c r="G1068" s="61">
        <v>0</v>
      </c>
      <c r="H1068" s="61">
        <v>0</v>
      </c>
      <c r="I1068" s="61">
        <v>0</v>
      </c>
      <c r="J1068" s="61">
        <v>0</v>
      </c>
      <c r="K1068" s="61">
        <v>0</v>
      </c>
      <c r="L1068" s="61">
        <v>0</v>
      </c>
      <c r="M1068" s="61">
        <v>0</v>
      </c>
      <c r="N1068" s="61">
        <v>0</v>
      </c>
      <c r="O1068" s="61">
        <v>0</v>
      </c>
      <c r="P1068" s="61">
        <v>0</v>
      </c>
      <c r="Q1068" s="61">
        <v>0</v>
      </c>
      <c r="R1068" s="61">
        <v>0</v>
      </c>
      <c r="S1068" s="61">
        <v>0</v>
      </c>
      <c r="T1068" s="61">
        <v>0</v>
      </c>
      <c r="U1068" s="61">
        <v>0</v>
      </c>
      <c r="V1068" s="61">
        <v>0</v>
      </c>
      <c r="W1068" s="61">
        <v>0</v>
      </c>
      <c r="X1068" s="61">
        <v>0</v>
      </c>
      <c r="Y1068" s="61">
        <v>0</v>
      </c>
      <c r="Z1068" s="61">
        <v>0</v>
      </c>
      <c r="AA1068" s="61">
        <v>0</v>
      </c>
      <c r="AB1068" s="61">
        <v>0</v>
      </c>
      <c r="AC1068" s="61">
        <v>0</v>
      </c>
      <c r="AD1068" s="61">
        <v>0</v>
      </c>
      <c r="AE1068" s="61">
        <v>0</v>
      </c>
      <c r="AF1068" s="61">
        <v>0</v>
      </c>
      <c r="AG1068" s="61">
        <v>0</v>
      </c>
      <c r="AH1068" s="61">
        <v>0</v>
      </c>
      <c r="AI1068" s="61">
        <v>0</v>
      </c>
      <c r="AJ1068" s="61">
        <v>0</v>
      </c>
      <c r="AK1068" s="61">
        <v>0</v>
      </c>
      <c r="AL1068" s="61">
        <v>0</v>
      </c>
      <c r="AM1068" s="61">
        <v>0</v>
      </c>
      <c r="AN1068" s="61">
        <v>0</v>
      </c>
      <c r="AO1068" s="61">
        <v>0</v>
      </c>
      <c r="AP1068" s="61">
        <v>0</v>
      </c>
      <c r="AQ1068" s="61">
        <v>0</v>
      </c>
      <c r="AR1068" s="61">
        <v>0</v>
      </c>
      <c r="AS1068" s="61">
        <v>0</v>
      </c>
      <c r="AT1068" s="61">
        <v>0</v>
      </c>
      <c r="AU1068" s="61">
        <v>0</v>
      </c>
      <c r="AV1068" s="61">
        <v>0</v>
      </c>
      <c r="AW1068" s="61">
        <v>0</v>
      </c>
      <c r="AX1068" s="61">
        <v>0</v>
      </c>
      <c r="AY1068" s="61">
        <v>0</v>
      </c>
      <c r="AZ1068" s="61">
        <v>0</v>
      </c>
      <c r="BA1068" s="61">
        <v>0</v>
      </c>
      <c r="BB1068" s="61">
        <v>0</v>
      </c>
      <c r="BC1068" s="61">
        <v>0</v>
      </c>
      <c r="BD1068" s="61">
        <v>0</v>
      </c>
      <c r="BE1068" s="61">
        <v>0</v>
      </c>
      <c r="BF1068" s="61">
        <v>0</v>
      </c>
      <c r="BG1068" s="61">
        <v>0</v>
      </c>
    </row>
    <row r="1069" spans="1:59" x14ac:dyDescent="0.35">
      <c r="A1069" s="2" t="s">
        <v>507</v>
      </c>
      <c r="B1069" t="s">
        <v>87</v>
      </c>
      <c r="C1069" t="s">
        <v>218</v>
      </c>
      <c r="D1069" s="24" t="s">
        <v>28</v>
      </c>
      <c r="E1069" s="24">
        <v>0</v>
      </c>
      <c r="F1069" s="61">
        <v>0</v>
      </c>
      <c r="G1069" s="61">
        <v>0</v>
      </c>
      <c r="H1069" s="61">
        <v>0</v>
      </c>
      <c r="I1069" s="61">
        <v>0</v>
      </c>
      <c r="J1069" s="61">
        <v>0</v>
      </c>
      <c r="K1069" s="61">
        <v>0</v>
      </c>
      <c r="L1069" s="61">
        <v>0</v>
      </c>
      <c r="M1069" s="61">
        <v>0</v>
      </c>
      <c r="N1069" s="61">
        <v>0</v>
      </c>
      <c r="O1069" s="61">
        <v>0</v>
      </c>
      <c r="P1069" s="61">
        <v>0</v>
      </c>
      <c r="Q1069" s="61">
        <v>0</v>
      </c>
      <c r="R1069" s="61">
        <v>0</v>
      </c>
      <c r="S1069" s="61">
        <v>0</v>
      </c>
      <c r="T1069" s="61">
        <v>0</v>
      </c>
      <c r="U1069" s="61">
        <v>0</v>
      </c>
      <c r="V1069" s="61">
        <v>0</v>
      </c>
      <c r="W1069" s="61">
        <v>0</v>
      </c>
      <c r="X1069" s="61">
        <v>0</v>
      </c>
      <c r="Y1069" s="61">
        <v>0</v>
      </c>
      <c r="Z1069" s="61">
        <v>0</v>
      </c>
      <c r="AA1069" s="61">
        <v>0</v>
      </c>
      <c r="AB1069" s="61">
        <v>0</v>
      </c>
      <c r="AC1069" s="61">
        <v>0</v>
      </c>
      <c r="AD1069" s="61">
        <v>0</v>
      </c>
      <c r="AE1069" s="61">
        <v>0</v>
      </c>
      <c r="AF1069" s="61">
        <v>0</v>
      </c>
      <c r="AG1069" s="61">
        <v>0</v>
      </c>
      <c r="AH1069" s="61">
        <v>0</v>
      </c>
      <c r="AI1069" s="61">
        <v>0</v>
      </c>
      <c r="AJ1069" s="61">
        <v>0</v>
      </c>
      <c r="AK1069" s="61">
        <v>0</v>
      </c>
      <c r="AL1069" s="61">
        <v>0</v>
      </c>
      <c r="AM1069" s="61">
        <v>0</v>
      </c>
      <c r="AN1069" s="61">
        <v>0</v>
      </c>
      <c r="AO1069" s="61">
        <v>0</v>
      </c>
      <c r="AP1069" s="61">
        <v>0</v>
      </c>
      <c r="AQ1069" s="61">
        <v>0</v>
      </c>
      <c r="AR1069" s="61">
        <v>0</v>
      </c>
      <c r="AS1069" s="61">
        <v>0</v>
      </c>
      <c r="AT1069" s="61">
        <v>0</v>
      </c>
      <c r="AU1069" s="61">
        <v>0</v>
      </c>
      <c r="AV1069" s="61">
        <v>0</v>
      </c>
      <c r="AW1069" s="61">
        <v>0</v>
      </c>
      <c r="AX1069" s="61">
        <v>0</v>
      </c>
      <c r="AY1069" s="61">
        <v>0</v>
      </c>
      <c r="AZ1069" s="61">
        <v>0</v>
      </c>
      <c r="BA1069" s="61">
        <v>0</v>
      </c>
      <c r="BB1069" s="61">
        <v>0</v>
      </c>
      <c r="BC1069" s="61">
        <v>0</v>
      </c>
      <c r="BD1069" s="61">
        <v>0</v>
      </c>
      <c r="BE1069" s="61">
        <v>0</v>
      </c>
      <c r="BF1069" s="61">
        <v>0</v>
      </c>
      <c r="BG1069" s="61">
        <v>0</v>
      </c>
    </row>
    <row r="1070" spans="1:59" x14ac:dyDescent="0.35">
      <c r="A1070" s="2" t="s">
        <v>507</v>
      </c>
      <c r="B1070" t="s">
        <v>87</v>
      </c>
      <c r="C1070" t="s">
        <v>223</v>
      </c>
      <c r="D1070" s="24" t="s">
        <v>28</v>
      </c>
      <c r="E1070" s="24">
        <v>0</v>
      </c>
      <c r="F1070" s="61">
        <v>0</v>
      </c>
      <c r="G1070" s="61">
        <v>0</v>
      </c>
      <c r="H1070" s="61">
        <v>0</v>
      </c>
      <c r="I1070" s="61">
        <v>0</v>
      </c>
      <c r="J1070" s="61">
        <v>0</v>
      </c>
      <c r="K1070" s="61">
        <v>0</v>
      </c>
      <c r="L1070" s="61">
        <v>0</v>
      </c>
      <c r="M1070" s="61">
        <v>0</v>
      </c>
      <c r="N1070" s="61">
        <v>0</v>
      </c>
      <c r="O1070" s="61">
        <v>0</v>
      </c>
      <c r="P1070" s="61">
        <v>0</v>
      </c>
      <c r="Q1070" s="61">
        <v>0</v>
      </c>
      <c r="R1070" s="61">
        <v>0</v>
      </c>
      <c r="S1070" s="61">
        <v>0</v>
      </c>
      <c r="T1070" s="61">
        <v>0</v>
      </c>
      <c r="U1070" s="61">
        <v>0</v>
      </c>
      <c r="V1070" s="61">
        <v>0</v>
      </c>
      <c r="W1070" s="61">
        <v>0</v>
      </c>
      <c r="X1070" s="61">
        <v>0</v>
      </c>
      <c r="Y1070" s="61">
        <v>0</v>
      </c>
      <c r="Z1070" s="61">
        <v>0</v>
      </c>
      <c r="AA1070" s="61">
        <v>0</v>
      </c>
      <c r="AB1070" s="61">
        <v>0</v>
      </c>
      <c r="AC1070" s="61">
        <v>0</v>
      </c>
      <c r="AD1070" s="61">
        <v>0</v>
      </c>
      <c r="AE1070" s="61">
        <v>0</v>
      </c>
      <c r="AF1070" s="61">
        <v>0</v>
      </c>
      <c r="AG1070" s="61">
        <v>0</v>
      </c>
      <c r="AH1070" s="61">
        <v>0</v>
      </c>
      <c r="AI1070" s="61">
        <v>0</v>
      </c>
      <c r="AJ1070" s="61">
        <v>0</v>
      </c>
      <c r="AK1070" s="61">
        <v>0</v>
      </c>
      <c r="AL1070" s="61">
        <v>0</v>
      </c>
      <c r="AM1070" s="61">
        <v>0</v>
      </c>
      <c r="AN1070" s="61">
        <v>0</v>
      </c>
      <c r="AO1070" s="61">
        <v>0</v>
      </c>
      <c r="AP1070" s="61">
        <v>0</v>
      </c>
      <c r="AQ1070" s="61">
        <v>0</v>
      </c>
      <c r="AR1070" s="61">
        <v>0</v>
      </c>
      <c r="AS1070" s="61">
        <v>0</v>
      </c>
      <c r="AT1070" s="61">
        <v>0</v>
      </c>
      <c r="AU1070" s="61">
        <v>0</v>
      </c>
      <c r="AV1070" s="61">
        <v>0</v>
      </c>
      <c r="AW1070" s="61">
        <v>0</v>
      </c>
      <c r="AX1070" s="61">
        <v>0</v>
      </c>
      <c r="AY1070" s="61">
        <v>0</v>
      </c>
      <c r="AZ1070" s="61">
        <v>0</v>
      </c>
      <c r="BA1070" s="61">
        <v>0</v>
      </c>
      <c r="BB1070" s="61">
        <v>0</v>
      </c>
      <c r="BC1070" s="61">
        <v>0</v>
      </c>
      <c r="BD1070" s="61">
        <v>0</v>
      </c>
      <c r="BE1070" s="61">
        <v>0</v>
      </c>
      <c r="BF1070" s="61">
        <v>0</v>
      </c>
      <c r="BG1070" s="61">
        <v>0</v>
      </c>
    </row>
    <row r="1071" spans="1:59" x14ac:dyDescent="0.35">
      <c r="A1071" s="2" t="s">
        <v>507</v>
      </c>
      <c r="B1071" t="s">
        <v>87</v>
      </c>
      <c r="C1071" t="s">
        <v>225</v>
      </c>
      <c r="D1071" s="24" t="s">
        <v>28</v>
      </c>
      <c r="E1071" s="24">
        <v>4.179501112400006E-2</v>
      </c>
      <c r="F1071" s="61">
        <v>0.110491691940653</v>
      </c>
      <c r="G1071" s="61">
        <v>0.110491691940653</v>
      </c>
      <c r="H1071" s="61">
        <v>0.110491691940653</v>
      </c>
      <c r="I1071" s="61">
        <v>0.110491691940653</v>
      </c>
      <c r="J1071" s="61">
        <v>0.110491691940653</v>
      </c>
      <c r="K1071" s="61">
        <v>0.110491691940653</v>
      </c>
      <c r="L1071" s="61">
        <v>0.110491691940653</v>
      </c>
      <c r="M1071" s="61">
        <v>0.110491691940653</v>
      </c>
      <c r="N1071" s="61">
        <v>0.110491691940653</v>
      </c>
      <c r="O1071" s="61">
        <v>0.110491691940653</v>
      </c>
      <c r="P1071" s="61">
        <v>0.110491691940653</v>
      </c>
      <c r="Q1071" s="61">
        <v>0.110491691940653</v>
      </c>
      <c r="R1071" s="61">
        <v>0.110491691940653</v>
      </c>
      <c r="S1071" s="61">
        <v>0.110491691940653</v>
      </c>
      <c r="T1071" s="61">
        <v>0.110491691940653</v>
      </c>
      <c r="U1071" s="61">
        <v>0.110491691940653</v>
      </c>
      <c r="V1071" s="61">
        <v>0.110491691940653</v>
      </c>
      <c r="W1071" s="61">
        <v>0.110491691940653</v>
      </c>
      <c r="X1071" s="61">
        <v>0.110491691940653</v>
      </c>
      <c r="Y1071" s="61">
        <v>0.110491691940653</v>
      </c>
      <c r="Z1071" s="61">
        <v>0.110491691940653</v>
      </c>
      <c r="AA1071" s="61">
        <v>0.110491691940653</v>
      </c>
      <c r="AB1071" s="61">
        <v>0.110491691940653</v>
      </c>
      <c r="AC1071" s="61">
        <v>0.110491691940653</v>
      </c>
      <c r="AD1071" s="61">
        <v>0.110491691940653</v>
      </c>
      <c r="AE1071" s="61">
        <v>0.110491691940653</v>
      </c>
      <c r="AF1071" s="61">
        <v>0.110491691940653</v>
      </c>
      <c r="AG1071" s="61">
        <v>0.110491691940653</v>
      </c>
      <c r="AH1071" s="61">
        <v>0.110491691940653</v>
      </c>
      <c r="AI1071" s="61">
        <v>0.110491691940653</v>
      </c>
      <c r="AJ1071" s="61">
        <v>0.110491691940653</v>
      </c>
      <c r="AK1071" s="61">
        <v>0.110491691940653</v>
      </c>
      <c r="AL1071" s="61">
        <v>0.110491691940653</v>
      </c>
      <c r="AM1071" s="61">
        <v>0.110491691940653</v>
      </c>
      <c r="AN1071" s="61">
        <v>0.110491691940653</v>
      </c>
      <c r="AO1071" s="61">
        <v>0.110491691940653</v>
      </c>
      <c r="AP1071" s="61">
        <v>0.110491691940653</v>
      </c>
      <c r="AQ1071" s="61">
        <v>0.110491691940653</v>
      </c>
      <c r="AR1071" s="61">
        <v>0.110491691940653</v>
      </c>
      <c r="AS1071" s="61">
        <v>0.110491691940653</v>
      </c>
      <c r="AT1071" s="61">
        <v>0.110491691940653</v>
      </c>
      <c r="AU1071" s="61">
        <v>0.110491691940653</v>
      </c>
      <c r="AV1071" s="61">
        <v>0.110491691940653</v>
      </c>
      <c r="AW1071" s="61">
        <v>0.110491691940653</v>
      </c>
      <c r="AX1071" s="61">
        <v>0.110491691940653</v>
      </c>
      <c r="AY1071" s="61">
        <v>0.110491691940653</v>
      </c>
      <c r="AZ1071" s="61">
        <v>0.110491691940653</v>
      </c>
      <c r="BA1071" s="61">
        <v>0.110491691940653</v>
      </c>
      <c r="BB1071" s="61">
        <v>0.110491691940653</v>
      </c>
      <c r="BC1071" s="61">
        <v>0.110491691940653</v>
      </c>
      <c r="BD1071" s="61">
        <v>0.110491691940653</v>
      </c>
      <c r="BE1071" s="61">
        <v>0.110491691940653</v>
      </c>
      <c r="BF1071" s="61">
        <v>0.110491691940653</v>
      </c>
      <c r="BG1071" s="61">
        <v>0.110491691940653</v>
      </c>
    </row>
  </sheetData>
  <conditionalFormatting sqref="C516">
    <cfRule type="duplicateValues" dxfId="811" priority="823"/>
  </conditionalFormatting>
  <conditionalFormatting sqref="C516">
    <cfRule type="duplicateValues" dxfId="810" priority="822"/>
  </conditionalFormatting>
  <conditionalFormatting sqref="C518">
    <cfRule type="duplicateValues" dxfId="809" priority="821"/>
  </conditionalFormatting>
  <conditionalFormatting sqref="C518">
    <cfRule type="duplicateValues" dxfId="808" priority="820"/>
  </conditionalFormatting>
  <conditionalFormatting sqref="C531">
    <cfRule type="duplicateValues" dxfId="807" priority="819"/>
  </conditionalFormatting>
  <conditionalFormatting sqref="C531">
    <cfRule type="duplicateValues" dxfId="806" priority="818"/>
  </conditionalFormatting>
  <conditionalFormatting sqref="C533">
    <cfRule type="duplicateValues" dxfId="805" priority="817"/>
  </conditionalFormatting>
  <conditionalFormatting sqref="C533">
    <cfRule type="duplicateValues" dxfId="804" priority="816"/>
  </conditionalFormatting>
  <conditionalFormatting sqref="C574">
    <cfRule type="duplicateValues" dxfId="803" priority="815"/>
  </conditionalFormatting>
  <conditionalFormatting sqref="C577">
    <cfRule type="duplicateValues" dxfId="802" priority="814"/>
  </conditionalFormatting>
  <conditionalFormatting sqref="C594">
    <cfRule type="duplicateValues" dxfId="801" priority="813"/>
  </conditionalFormatting>
  <conditionalFormatting sqref="C597">
    <cfRule type="duplicateValues" dxfId="800" priority="812"/>
  </conditionalFormatting>
  <conditionalFormatting sqref="C694">
    <cfRule type="duplicateValues" dxfId="799" priority="809"/>
  </conditionalFormatting>
  <conditionalFormatting sqref="C692">
    <cfRule type="duplicateValues" dxfId="798" priority="808"/>
  </conditionalFormatting>
  <conditionalFormatting sqref="C696">
    <cfRule type="duplicateValues" dxfId="797" priority="807"/>
  </conditionalFormatting>
  <conditionalFormatting sqref="C699">
    <cfRule type="duplicateValues" dxfId="796" priority="806"/>
  </conditionalFormatting>
  <conditionalFormatting sqref="C703">
    <cfRule type="duplicateValues" dxfId="795" priority="805"/>
  </conditionalFormatting>
  <conditionalFormatting sqref="C715">
    <cfRule type="duplicateValues" dxfId="794" priority="802"/>
  </conditionalFormatting>
  <conditionalFormatting sqref="C714">
    <cfRule type="duplicateValues" dxfId="793" priority="800"/>
  </conditionalFormatting>
  <conditionalFormatting sqref="C695">
    <cfRule type="duplicateValues" dxfId="792" priority="798"/>
  </conditionalFormatting>
  <conditionalFormatting sqref="C697">
    <cfRule type="duplicateValues" dxfId="791" priority="797"/>
  </conditionalFormatting>
  <conditionalFormatting sqref="C702">
    <cfRule type="duplicateValues" dxfId="790" priority="796"/>
  </conditionalFormatting>
  <conditionalFormatting sqref="C700">
    <cfRule type="duplicateValues" dxfId="789" priority="795"/>
  </conditionalFormatting>
  <conditionalFormatting sqref="C704">
    <cfRule type="duplicateValues" dxfId="788" priority="794"/>
  </conditionalFormatting>
  <conditionalFormatting sqref="C693">
    <cfRule type="duplicateValues" dxfId="787" priority="792"/>
  </conditionalFormatting>
  <conditionalFormatting sqref="C697">
    <cfRule type="duplicateValues" dxfId="786" priority="791"/>
  </conditionalFormatting>
  <conditionalFormatting sqref="C702">
    <cfRule type="duplicateValues" dxfId="785" priority="790"/>
  </conditionalFormatting>
  <conditionalFormatting sqref="C700">
    <cfRule type="duplicateValues" dxfId="784" priority="789"/>
  </conditionalFormatting>
  <conditionalFormatting sqref="C704">
    <cfRule type="duplicateValues" dxfId="783" priority="788"/>
  </conditionalFormatting>
  <conditionalFormatting sqref="C698">
    <cfRule type="duplicateValues" dxfId="782" priority="786"/>
  </conditionalFormatting>
  <conditionalFormatting sqref="C703">
    <cfRule type="duplicateValues" dxfId="781" priority="785"/>
  </conditionalFormatting>
  <conditionalFormatting sqref="C705">
    <cfRule type="duplicateValues" dxfId="780" priority="784"/>
  </conditionalFormatting>
  <conditionalFormatting sqref="C701">
    <cfRule type="duplicateValues" dxfId="779" priority="782"/>
  </conditionalFormatting>
  <conditionalFormatting sqref="C701">
    <cfRule type="duplicateValues" dxfId="778" priority="781"/>
  </conditionalFormatting>
  <conditionalFormatting sqref="C716">
    <cfRule type="duplicateValues" dxfId="777" priority="778"/>
  </conditionalFormatting>
  <conditionalFormatting sqref="C714">
    <cfRule type="duplicateValues" dxfId="776" priority="779"/>
  </conditionalFormatting>
  <conditionalFormatting sqref="C715">
    <cfRule type="duplicateValues" dxfId="775" priority="776"/>
  </conditionalFormatting>
  <conditionalFormatting sqref="C705">
    <cfRule type="duplicateValues" dxfId="774" priority="775"/>
  </conditionalFormatting>
  <conditionalFormatting sqref="C705">
    <cfRule type="duplicateValues" dxfId="773" priority="773"/>
  </conditionalFormatting>
  <conditionalFormatting sqref="C717">
    <cfRule type="duplicateValues" dxfId="772" priority="763"/>
  </conditionalFormatting>
  <conditionalFormatting sqref="C638">
    <cfRule type="duplicateValues" dxfId="771" priority="762"/>
  </conditionalFormatting>
  <conditionalFormatting sqref="C640">
    <cfRule type="duplicateValues" dxfId="770" priority="761"/>
  </conditionalFormatting>
  <conditionalFormatting sqref="C621">
    <cfRule type="duplicateValues" dxfId="769" priority="760"/>
  </conditionalFormatting>
  <conditionalFormatting sqref="C626">
    <cfRule type="duplicateValues" dxfId="768" priority="759"/>
  </conditionalFormatting>
  <conditionalFormatting sqref="C624">
    <cfRule type="duplicateValues" dxfId="767" priority="758"/>
  </conditionalFormatting>
  <conditionalFormatting sqref="C628">
    <cfRule type="duplicateValues" dxfId="766" priority="757"/>
  </conditionalFormatting>
  <conditionalFormatting sqref="C633">
    <cfRule type="duplicateValues" dxfId="765" priority="756"/>
  </conditionalFormatting>
  <conditionalFormatting sqref="C631">
    <cfRule type="duplicateValues" dxfId="764" priority="755"/>
  </conditionalFormatting>
  <conditionalFormatting sqref="C614">
    <cfRule type="duplicateValues" dxfId="763" priority="754"/>
  </conditionalFormatting>
  <conditionalFormatting sqref="C619">
    <cfRule type="duplicateValues" dxfId="762" priority="753"/>
  </conditionalFormatting>
  <conditionalFormatting sqref="C617">
    <cfRule type="duplicateValues" dxfId="761" priority="752"/>
  </conditionalFormatting>
  <conditionalFormatting sqref="C647">
    <cfRule type="duplicateValues" dxfId="760" priority="750"/>
  </conditionalFormatting>
  <conditionalFormatting sqref="C645">
    <cfRule type="duplicateValues" dxfId="759" priority="751"/>
  </conditionalFormatting>
  <conditionalFormatting sqref="C644">
    <cfRule type="duplicateValues" dxfId="758" priority="749"/>
  </conditionalFormatting>
  <conditionalFormatting sqref="C642">
    <cfRule type="duplicateValues" dxfId="757" priority="748"/>
  </conditionalFormatting>
  <conditionalFormatting sqref="C646">
    <cfRule type="duplicateValues" dxfId="756" priority="747"/>
  </conditionalFormatting>
  <conditionalFormatting sqref="C672">
    <cfRule type="duplicateValues" dxfId="755" priority="746"/>
  </conditionalFormatting>
  <conditionalFormatting sqref="C674">
    <cfRule type="duplicateValues" dxfId="754" priority="745"/>
  </conditionalFormatting>
  <conditionalFormatting sqref="C655">
    <cfRule type="duplicateValues" dxfId="753" priority="744"/>
  </conditionalFormatting>
  <conditionalFormatting sqref="C660">
    <cfRule type="duplicateValues" dxfId="752" priority="743"/>
  </conditionalFormatting>
  <conditionalFormatting sqref="C658">
    <cfRule type="duplicateValues" dxfId="751" priority="742"/>
  </conditionalFormatting>
  <conditionalFormatting sqref="C662">
    <cfRule type="duplicateValues" dxfId="750" priority="741"/>
  </conditionalFormatting>
  <conditionalFormatting sqref="C667">
    <cfRule type="duplicateValues" dxfId="749" priority="740"/>
  </conditionalFormatting>
  <conditionalFormatting sqref="C665">
    <cfRule type="duplicateValues" dxfId="748" priority="739"/>
  </conditionalFormatting>
  <conditionalFormatting sqref="C648">
    <cfRule type="duplicateValues" dxfId="747" priority="738"/>
  </conditionalFormatting>
  <conditionalFormatting sqref="C653">
    <cfRule type="duplicateValues" dxfId="746" priority="737"/>
  </conditionalFormatting>
  <conditionalFormatting sqref="C651">
    <cfRule type="duplicateValues" dxfId="745" priority="736"/>
  </conditionalFormatting>
  <conditionalFormatting sqref="C681">
    <cfRule type="duplicateValues" dxfId="744" priority="734"/>
  </conditionalFormatting>
  <conditionalFormatting sqref="C679">
    <cfRule type="duplicateValues" dxfId="743" priority="735"/>
  </conditionalFormatting>
  <conditionalFormatting sqref="C678">
    <cfRule type="duplicateValues" dxfId="742" priority="733"/>
  </conditionalFormatting>
  <conditionalFormatting sqref="C676">
    <cfRule type="duplicateValues" dxfId="741" priority="732"/>
  </conditionalFormatting>
  <conditionalFormatting sqref="C680">
    <cfRule type="duplicateValues" dxfId="740" priority="731"/>
  </conditionalFormatting>
  <conditionalFormatting sqref="C709">
    <cfRule type="duplicateValues" dxfId="739" priority="714"/>
  </conditionalFormatting>
  <conditionalFormatting sqref="C711">
    <cfRule type="duplicateValues" dxfId="738" priority="713"/>
  </conditionalFormatting>
  <conditionalFormatting sqref="C712">
    <cfRule type="duplicateValues" dxfId="737" priority="712"/>
  </conditionalFormatting>
  <conditionalFormatting sqref="C683">
    <cfRule type="duplicateValues" dxfId="736" priority="711"/>
  </conditionalFormatting>
  <conditionalFormatting sqref="C685">
    <cfRule type="duplicateValues" dxfId="735" priority="710"/>
  </conditionalFormatting>
  <conditionalFormatting sqref="C682">
    <cfRule type="duplicateValues" dxfId="734" priority="709"/>
  </conditionalFormatting>
  <conditionalFormatting sqref="C682">
    <cfRule type="duplicateValues" dxfId="733" priority="708"/>
  </conditionalFormatting>
  <conditionalFormatting sqref="C683">
    <cfRule type="duplicateValues" dxfId="732" priority="707"/>
  </conditionalFormatting>
  <conditionalFormatting sqref="C682">
    <cfRule type="duplicateValues" dxfId="731" priority="706"/>
  </conditionalFormatting>
  <conditionalFormatting sqref="C686">
    <cfRule type="duplicateValues" dxfId="730" priority="705"/>
  </conditionalFormatting>
  <conditionalFormatting sqref="C683">
    <cfRule type="duplicateValues" dxfId="729" priority="704"/>
  </conditionalFormatting>
  <conditionalFormatting sqref="C685">
    <cfRule type="duplicateValues" dxfId="728" priority="703"/>
  </conditionalFormatting>
  <conditionalFormatting sqref="C683">
    <cfRule type="duplicateValues" dxfId="727" priority="702"/>
  </conditionalFormatting>
  <conditionalFormatting sqref="C684">
    <cfRule type="duplicateValues" dxfId="726" priority="701"/>
  </conditionalFormatting>
  <conditionalFormatting sqref="C684">
    <cfRule type="duplicateValues" dxfId="725" priority="700"/>
  </conditionalFormatting>
  <conditionalFormatting sqref="C684">
    <cfRule type="duplicateValues" dxfId="724" priority="699"/>
  </conditionalFormatting>
  <conditionalFormatting sqref="C684">
    <cfRule type="duplicateValues" dxfId="723" priority="698"/>
  </conditionalFormatting>
  <conditionalFormatting sqref="C687">
    <cfRule type="duplicateValues" dxfId="722" priority="697"/>
  </conditionalFormatting>
  <conditionalFormatting sqref="C688">
    <cfRule type="duplicateValues" dxfId="721" priority="696"/>
  </conditionalFormatting>
  <conditionalFormatting sqref="C730">
    <cfRule type="duplicateValues" dxfId="720" priority="695"/>
  </conditionalFormatting>
  <conditionalFormatting sqref="C728">
    <cfRule type="duplicateValues" dxfId="719" priority="694"/>
  </conditionalFormatting>
  <conditionalFormatting sqref="C732">
    <cfRule type="duplicateValues" dxfId="718" priority="693"/>
  </conditionalFormatting>
  <conditionalFormatting sqref="C735">
    <cfRule type="duplicateValues" dxfId="717" priority="692"/>
  </conditionalFormatting>
  <conditionalFormatting sqref="C739">
    <cfRule type="duplicateValues" dxfId="716" priority="691"/>
  </conditionalFormatting>
  <conditionalFormatting sqref="C751">
    <cfRule type="duplicateValues" dxfId="715" priority="690"/>
  </conditionalFormatting>
  <conditionalFormatting sqref="C750">
    <cfRule type="duplicateValues" dxfId="714" priority="689"/>
  </conditionalFormatting>
  <conditionalFormatting sqref="C731">
    <cfRule type="duplicateValues" dxfId="713" priority="688"/>
  </conditionalFormatting>
  <conditionalFormatting sqref="C733">
    <cfRule type="duplicateValues" dxfId="712" priority="687"/>
  </conditionalFormatting>
  <conditionalFormatting sqref="C738">
    <cfRule type="duplicateValues" dxfId="711" priority="686"/>
  </conditionalFormatting>
  <conditionalFormatting sqref="C736">
    <cfRule type="duplicateValues" dxfId="710" priority="685"/>
  </conditionalFormatting>
  <conditionalFormatting sqref="C740">
    <cfRule type="duplicateValues" dxfId="709" priority="684"/>
  </conditionalFormatting>
  <conditionalFormatting sqref="C729">
    <cfRule type="duplicateValues" dxfId="708" priority="683"/>
  </conditionalFormatting>
  <conditionalFormatting sqref="C733">
    <cfRule type="duplicateValues" dxfId="707" priority="682"/>
  </conditionalFormatting>
  <conditionalFormatting sqref="C738">
    <cfRule type="duplicateValues" dxfId="706" priority="681"/>
  </conditionalFormatting>
  <conditionalFormatting sqref="C736">
    <cfRule type="duplicateValues" dxfId="705" priority="680"/>
  </conditionalFormatting>
  <conditionalFormatting sqref="C740">
    <cfRule type="duplicateValues" dxfId="704" priority="679"/>
  </conditionalFormatting>
  <conditionalFormatting sqref="C734">
    <cfRule type="duplicateValues" dxfId="703" priority="678"/>
  </conditionalFormatting>
  <conditionalFormatting sqref="C739">
    <cfRule type="duplicateValues" dxfId="702" priority="677"/>
  </conditionalFormatting>
  <conditionalFormatting sqref="C741">
    <cfRule type="duplicateValues" dxfId="701" priority="676"/>
  </conditionalFormatting>
  <conditionalFormatting sqref="C737">
    <cfRule type="duplicateValues" dxfId="700" priority="675"/>
  </conditionalFormatting>
  <conditionalFormatting sqref="C737">
    <cfRule type="duplicateValues" dxfId="699" priority="674"/>
  </conditionalFormatting>
  <conditionalFormatting sqref="C752">
    <cfRule type="duplicateValues" dxfId="698" priority="672"/>
  </conditionalFormatting>
  <conditionalFormatting sqref="C750">
    <cfRule type="duplicateValues" dxfId="697" priority="673"/>
  </conditionalFormatting>
  <conditionalFormatting sqref="C751">
    <cfRule type="duplicateValues" dxfId="696" priority="671"/>
  </conditionalFormatting>
  <conditionalFormatting sqref="C741">
    <cfRule type="duplicateValues" dxfId="695" priority="670"/>
  </conditionalFormatting>
  <conditionalFormatting sqref="C741">
    <cfRule type="duplicateValues" dxfId="694" priority="669"/>
  </conditionalFormatting>
  <conditionalFormatting sqref="C753">
    <cfRule type="duplicateValues" dxfId="693" priority="668"/>
  </conditionalFormatting>
  <conditionalFormatting sqref="C745">
    <cfRule type="duplicateValues" dxfId="692" priority="667"/>
  </conditionalFormatting>
  <conditionalFormatting sqref="C747">
    <cfRule type="duplicateValues" dxfId="691" priority="666"/>
  </conditionalFormatting>
  <conditionalFormatting sqref="C748">
    <cfRule type="duplicateValues" dxfId="690" priority="665"/>
  </conditionalFormatting>
  <conditionalFormatting sqref="C861">
    <cfRule type="duplicateValues" dxfId="689" priority="648"/>
  </conditionalFormatting>
  <conditionalFormatting sqref="C863">
    <cfRule type="duplicateValues" dxfId="688" priority="647"/>
  </conditionalFormatting>
  <conditionalFormatting sqref="C868">
    <cfRule type="duplicateValues" dxfId="687" priority="646"/>
  </conditionalFormatting>
  <conditionalFormatting sqref="C875">
    <cfRule type="duplicateValues" dxfId="686" priority="645"/>
  </conditionalFormatting>
  <conditionalFormatting sqref="C882">
    <cfRule type="duplicateValues" dxfId="685" priority="644"/>
  </conditionalFormatting>
  <conditionalFormatting sqref="C876">
    <cfRule type="duplicateValues" dxfId="684" priority="643"/>
  </conditionalFormatting>
  <conditionalFormatting sqref="C880">
    <cfRule type="duplicateValues" dxfId="683" priority="642"/>
  </conditionalFormatting>
  <conditionalFormatting sqref="C876">
    <cfRule type="duplicateValues" dxfId="682" priority="641"/>
  </conditionalFormatting>
  <conditionalFormatting sqref="C880">
    <cfRule type="duplicateValues" dxfId="681" priority="640"/>
  </conditionalFormatting>
  <conditionalFormatting sqref="C874">
    <cfRule type="duplicateValues" dxfId="680" priority="639"/>
  </conditionalFormatting>
  <conditionalFormatting sqref="C881">
    <cfRule type="duplicateValues" dxfId="679" priority="638"/>
  </conditionalFormatting>
  <conditionalFormatting sqref="C877">
    <cfRule type="duplicateValues" dxfId="678" priority="637"/>
  </conditionalFormatting>
  <conditionalFormatting sqref="C877">
    <cfRule type="duplicateValues" dxfId="677" priority="636"/>
  </conditionalFormatting>
  <conditionalFormatting sqref="C881">
    <cfRule type="duplicateValues" dxfId="676" priority="635"/>
  </conditionalFormatting>
  <conditionalFormatting sqref="C881">
    <cfRule type="duplicateValues" dxfId="675" priority="634"/>
  </conditionalFormatting>
  <conditionalFormatting sqref="C882">
    <cfRule type="duplicateValues" dxfId="674" priority="633"/>
  </conditionalFormatting>
  <conditionalFormatting sqref="C885">
    <cfRule type="duplicateValues" dxfId="673" priority="632"/>
  </conditionalFormatting>
  <conditionalFormatting sqref="C885">
    <cfRule type="duplicateValues" dxfId="672" priority="631"/>
  </conditionalFormatting>
  <conditionalFormatting sqref="C885">
    <cfRule type="duplicateValues" dxfId="671" priority="630"/>
  </conditionalFormatting>
  <conditionalFormatting sqref="C885">
    <cfRule type="duplicateValues" dxfId="670" priority="629"/>
  </conditionalFormatting>
  <conditionalFormatting sqref="C869">
    <cfRule type="duplicateValues" dxfId="669" priority="628"/>
  </conditionalFormatting>
  <conditionalFormatting sqref="C870">
    <cfRule type="duplicateValues" dxfId="668" priority="627"/>
  </conditionalFormatting>
  <conditionalFormatting sqref="C871">
    <cfRule type="duplicateValues" dxfId="667" priority="626"/>
  </conditionalFormatting>
  <conditionalFormatting sqref="C871">
    <cfRule type="duplicateValues" dxfId="666" priority="625"/>
  </conditionalFormatting>
  <conditionalFormatting sqref="C872">
    <cfRule type="duplicateValues" dxfId="665" priority="624"/>
  </conditionalFormatting>
  <conditionalFormatting sqref="C874">
    <cfRule type="duplicateValues" dxfId="664" priority="623"/>
  </conditionalFormatting>
  <conditionalFormatting sqref="C877">
    <cfRule type="duplicateValues" dxfId="663" priority="622"/>
  </conditionalFormatting>
  <conditionalFormatting sqref="C875">
    <cfRule type="duplicateValues" dxfId="662" priority="621"/>
  </conditionalFormatting>
  <conditionalFormatting sqref="C877">
    <cfRule type="duplicateValues" dxfId="661" priority="620"/>
  </conditionalFormatting>
  <conditionalFormatting sqref="C875">
    <cfRule type="duplicateValues" dxfId="660" priority="619"/>
  </conditionalFormatting>
  <conditionalFormatting sqref="C876">
    <cfRule type="duplicateValues" dxfId="659" priority="618"/>
  </conditionalFormatting>
  <conditionalFormatting sqref="C876">
    <cfRule type="duplicateValues" dxfId="658" priority="617"/>
  </conditionalFormatting>
  <conditionalFormatting sqref="C873">
    <cfRule type="duplicateValues" dxfId="657" priority="616"/>
  </conditionalFormatting>
  <conditionalFormatting sqref="C873">
    <cfRule type="duplicateValues" dxfId="656" priority="615"/>
  </conditionalFormatting>
  <conditionalFormatting sqref="C877">
    <cfRule type="duplicateValues" dxfId="655" priority="614"/>
  </conditionalFormatting>
  <conditionalFormatting sqref="C877">
    <cfRule type="duplicateValues" dxfId="654" priority="613"/>
  </conditionalFormatting>
  <conditionalFormatting sqref="C876">
    <cfRule type="duplicateValues" dxfId="653" priority="612"/>
  </conditionalFormatting>
  <conditionalFormatting sqref="C876">
    <cfRule type="duplicateValues" dxfId="652" priority="611"/>
  </conditionalFormatting>
  <conditionalFormatting sqref="C877">
    <cfRule type="duplicateValues" dxfId="651" priority="610"/>
  </conditionalFormatting>
  <conditionalFormatting sqref="C876">
    <cfRule type="duplicateValues" dxfId="650" priority="609"/>
  </conditionalFormatting>
  <conditionalFormatting sqref="C876">
    <cfRule type="duplicateValues" dxfId="649" priority="608"/>
  </conditionalFormatting>
  <conditionalFormatting sqref="C877">
    <cfRule type="duplicateValues" dxfId="648" priority="607"/>
  </conditionalFormatting>
  <conditionalFormatting sqref="C878">
    <cfRule type="duplicateValues" dxfId="647" priority="606"/>
  </conditionalFormatting>
  <conditionalFormatting sqref="C878">
    <cfRule type="duplicateValues" dxfId="646" priority="605"/>
  </conditionalFormatting>
  <conditionalFormatting sqref="C878">
    <cfRule type="duplicateValues" dxfId="645" priority="604"/>
  </conditionalFormatting>
  <conditionalFormatting sqref="C879">
    <cfRule type="duplicateValues" dxfId="644" priority="603"/>
  </conditionalFormatting>
  <conditionalFormatting sqref="C879">
    <cfRule type="duplicateValues" dxfId="643" priority="602"/>
  </conditionalFormatting>
  <conditionalFormatting sqref="C882">
    <cfRule type="duplicateValues" dxfId="642" priority="601"/>
  </conditionalFormatting>
  <conditionalFormatting sqref="C880">
    <cfRule type="duplicateValues" dxfId="641" priority="600"/>
  </conditionalFormatting>
  <conditionalFormatting sqref="C881">
    <cfRule type="duplicateValues" dxfId="640" priority="599"/>
  </conditionalFormatting>
  <conditionalFormatting sqref="C881">
    <cfRule type="duplicateValues" dxfId="639" priority="598"/>
  </conditionalFormatting>
  <conditionalFormatting sqref="C882">
    <cfRule type="duplicateValues" dxfId="638" priority="597"/>
  </conditionalFormatting>
  <conditionalFormatting sqref="C881">
    <cfRule type="duplicateValues" dxfId="637" priority="596"/>
  </conditionalFormatting>
  <conditionalFormatting sqref="C885">
    <cfRule type="duplicateValues" dxfId="636" priority="595"/>
  </conditionalFormatting>
  <conditionalFormatting sqref="C882">
    <cfRule type="duplicateValues" dxfId="635" priority="594"/>
  </conditionalFormatting>
  <conditionalFormatting sqref="C882">
    <cfRule type="duplicateValues" dxfId="634" priority="593"/>
  </conditionalFormatting>
  <conditionalFormatting sqref="C880">
    <cfRule type="duplicateValues" dxfId="633" priority="592"/>
  </conditionalFormatting>
  <conditionalFormatting sqref="C883">
    <cfRule type="duplicateValues" dxfId="632" priority="591"/>
  </conditionalFormatting>
  <conditionalFormatting sqref="C883">
    <cfRule type="duplicateValues" dxfId="631" priority="590"/>
  </conditionalFormatting>
  <conditionalFormatting sqref="C883">
    <cfRule type="duplicateValues" dxfId="630" priority="589"/>
  </conditionalFormatting>
  <conditionalFormatting sqref="C883">
    <cfRule type="duplicateValues" dxfId="629" priority="588"/>
  </conditionalFormatting>
  <conditionalFormatting sqref="C883">
    <cfRule type="duplicateValues" dxfId="628" priority="587"/>
  </conditionalFormatting>
  <conditionalFormatting sqref="C883">
    <cfRule type="duplicateValues" dxfId="627" priority="586"/>
  </conditionalFormatting>
  <conditionalFormatting sqref="C884">
    <cfRule type="duplicateValues" dxfId="626" priority="585"/>
  </conditionalFormatting>
  <conditionalFormatting sqref="C884">
    <cfRule type="duplicateValues" dxfId="625" priority="584"/>
  </conditionalFormatting>
  <conditionalFormatting sqref="C884">
    <cfRule type="duplicateValues" dxfId="624" priority="583"/>
  </conditionalFormatting>
  <conditionalFormatting sqref="C884">
    <cfRule type="duplicateValues" dxfId="623" priority="582"/>
  </conditionalFormatting>
  <conditionalFormatting sqref="C884">
    <cfRule type="duplicateValues" dxfId="622" priority="581"/>
  </conditionalFormatting>
  <conditionalFormatting sqref="C892">
    <cfRule type="duplicateValues" dxfId="621" priority="580"/>
  </conditionalFormatting>
  <conditionalFormatting sqref="C894">
    <cfRule type="duplicateValues" dxfId="620" priority="579"/>
  </conditionalFormatting>
  <conditionalFormatting sqref="C899">
    <cfRule type="duplicateValues" dxfId="619" priority="578"/>
  </conditionalFormatting>
  <conditionalFormatting sqref="C906">
    <cfRule type="duplicateValues" dxfId="618" priority="577"/>
  </conditionalFormatting>
  <conditionalFormatting sqref="C913">
    <cfRule type="duplicateValues" dxfId="617" priority="576"/>
  </conditionalFormatting>
  <conditionalFormatting sqref="C907">
    <cfRule type="duplicateValues" dxfId="616" priority="575"/>
  </conditionalFormatting>
  <conditionalFormatting sqref="C911">
    <cfRule type="duplicateValues" dxfId="615" priority="574"/>
  </conditionalFormatting>
  <conditionalFormatting sqref="C907">
    <cfRule type="duplicateValues" dxfId="614" priority="573"/>
  </conditionalFormatting>
  <conditionalFormatting sqref="C911">
    <cfRule type="duplicateValues" dxfId="613" priority="572"/>
  </conditionalFormatting>
  <conditionalFormatting sqref="C905">
    <cfRule type="duplicateValues" dxfId="612" priority="571"/>
  </conditionalFormatting>
  <conditionalFormatting sqref="C912">
    <cfRule type="duplicateValues" dxfId="611" priority="570"/>
  </conditionalFormatting>
  <conditionalFormatting sqref="C908">
    <cfRule type="duplicateValues" dxfId="610" priority="569"/>
  </conditionalFormatting>
  <conditionalFormatting sqref="C908">
    <cfRule type="duplicateValues" dxfId="609" priority="568"/>
  </conditionalFormatting>
  <conditionalFormatting sqref="C912">
    <cfRule type="duplicateValues" dxfId="608" priority="567"/>
  </conditionalFormatting>
  <conditionalFormatting sqref="C912">
    <cfRule type="duplicateValues" dxfId="607" priority="566"/>
  </conditionalFormatting>
  <conditionalFormatting sqref="C913">
    <cfRule type="duplicateValues" dxfId="606" priority="565"/>
  </conditionalFormatting>
  <conditionalFormatting sqref="C916">
    <cfRule type="duplicateValues" dxfId="605" priority="564"/>
  </conditionalFormatting>
  <conditionalFormatting sqref="C916">
    <cfRule type="duplicateValues" dxfId="604" priority="563"/>
  </conditionalFormatting>
  <conditionalFormatting sqref="C916">
    <cfRule type="duplicateValues" dxfId="603" priority="562"/>
  </conditionalFormatting>
  <conditionalFormatting sqref="C916">
    <cfRule type="duplicateValues" dxfId="602" priority="561"/>
  </conditionalFormatting>
  <conditionalFormatting sqref="C900">
    <cfRule type="duplicateValues" dxfId="601" priority="560"/>
  </conditionalFormatting>
  <conditionalFormatting sqref="C901">
    <cfRule type="duplicateValues" dxfId="600" priority="559"/>
  </conditionalFormatting>
  <conditionalFormatting sqref="C902">
    <cfRule type="duplicateValues" dxfId="599" priority="558"/>
  </conditionalFormatting>
  <conditionalFormatting sqref="C902">
    <cfRule type="duplicateValues" dxfId="598" priority="557"/>
  </conditionalFormatting>
  <conditionalFormatting sqref="C903">
    <cfRule type="duplicateValues" dxfId="597" priority="556"/>
  </conditionalFormatting>
  <conditionalFormatting sqref="C905">
    <cfRule type="duplicateValues" dxfId="596" priority="555"/>
  </conditionalFormatting>
  <conditionalFormatting sqref="C908">
    <cfRule type="duplicateValues" dxfId="595" priority="554"/>
  </conditionalFormatting>
  <conditionalFormatting sqref="C906">
    <cfRule type="duplicateValues" dxfId="594" priority="553"/>
  </conditionalFormatting>
  <conditionalFormatting sqref="C908">
    <cfRule type="duplicateValues" dxfId="593" priority="552"/>
  </conditionalFormatting>
  <conditionalFormatting sqref="C906">
    <cfRule type="duplicateValues" dxfId="592" priority="551"/>
  </conditionalFormatting>
  <conditionalFormatting sqref="C907">
    <cfRule type="duplicateValues" dxfId="591" priority="550"/>
  </conditionalFormatting>
  <conditionalFormatting sqref="C907">
    <cfRule type="duplicateValues" dxfId="590" priority="549"/>
  </conditionalFormatting>
  <conditionalFormatting sqref="C904">
    <cfRule type="duplicateValues" dxfId="589" priority="548"/>
  </conditionalFormatting>
  <conditionalFormatting sqref="C904">
    <cfRule type="duplicateValues" dxfId="588" priority="547"/>
  </conditionalFormatting>
  <conditionalFormatting sqref="C908">
    <cfRule type="duplicateValues" dxfId="587" priority="546"/>
  </conditionalFormatting>
  <conditionalFormatting sqref="C908">
    <cfRule type="duplicateValues" dxfId="586" priority="545"/>
  </conditionalFormatting>
  <conditionalFormatting sqref="C907">
    <cfRule type="duplicateValues" dxfId="585" priority="544"/>
  </conditionalFormatting>
  <conditionalFormatting sqref="C907">
    <cfRule type="duplicateValues" dxfId="584" priority="543"/>
  </conditionalFormatting>
  <conditionalFormatting sqref="C908">
    <cfRule type="duplicateValues" dxfId="583" priority="542"/>
  </conditionalFormatting>
  <conditionalFormatting sqref="C907">
    <cfRule type="duplicateValues" dxfId="582" priority="541"/>
  </conditionalFormatting>
  <conditionalFormatting sqref="C907">
    <cfRule type="duplicateValues" dxfId="581" priority="540"/>
  </conditionalFormatting>
  <conditionalFormatting sqref="C908">
    <cfRule type="duplicateValues" dxfId="580" priority="539"/>
  </conditionalFormatting>
  <conditionalFormatting sqref="C909">
    <cfRule type="duplicateValues" dxfId="579" priority="538"/>
  </conditionalFormatting>
  <conditionalFormatting sqref="C909">
    <cfRule type="duplicateValues" dxfId="578" priority="537"/>
  </conditionalFormatting>
  <conditionalFormatting sqref="C909">
    <cfRule type="duplicateValues" dxfId="577" priority="536"/>
  </conditionalFormatting>
  <conditionalFormatting sqref="C910">
    <cfRule type="duplicateValues" dxfId="576" priority="535"/>
  </conditionalFormatting>
  <conditionalFormatting sqref="C910">
    <cfRule type="duplicateValues" dxfId="575" priority="534"/>
  </conditionalFormatting>
  <conditionalFormatting sqref="C913">
    <cfRule type="duplicateValues" dxfId="574" priority="533"/>
  </conditionalFormatting>
  <conditionalFormatting sqref="C911">
    <cfRule type="duplicateValues" dxfId="573" priority="532"/>
  </conditionalFormatting>
  <conditionalFormatting sqref="C912">
    <cfRule type="duplicateValues" dxfId="572" priority="531"/>
  </conditionalFormatting>
  <conditionalFormatting sqref="C912">
    <cfRule type="duplicateValues" dxfId="571" priority="530"/>
  </conditionalFormatting>
  <conditionalFormatting sqref="C913">
    <cfRule type="duplicateValues" dxfId="570" priority="529"/>
  </conditionalFormatting>
  <conditionalFormatting sqref="C912">
    <cfRule type="duplicateValues" dxfId="569" priority="528"/>
  </conditionalFormatting>
  <conditionalFormatting sqref="C916">
    <cfRule type="duplicateValues" dxfId="568" priority="527"/>
  </conditionalFormatting>
  <conditionalFormatting sqref="C913">
    <cfRule type="duplicateValues" dxfId="567" priority="526"/>
  </conditionalFormatting>
  <conditionalFormatting sqref="C913">
    <cfRule type="duplicateValues" dxfId="566" priority="525"/>
  </conditionalFormatting>
  <conditionalFormatting sqref="C911">
    <cfRule type="duplicateValues" dxfId="565" priority="524"/>
  </conditionalFormatting>
  <conditionalFormatting sqref="C914">
    <cfRule type="duplicateValues" dxfId="564" priority="523"/>
  </conditionalFormatting>
  <conditionalFormatting sqref="C914">
    <cfRule type="duplicateValues" dxfId="563" priority="522"/>
  </conditionalFormatting>
  <conditionalFormatting sqref="C914">
    <cfRule type="duplicateValues" dxfId="562" priority="521"/>
  </conditionalFormatting>
  <conditionalFormatting sqref="C914">
    <cfRule type="duplicateValues" dxfId="561" priority="520"/>
  </conditionalFormatting>
  <conditionalFormatting sqref="C914">
    <cfRule type="duplicateValues" dxfId="560" priority="519"/>
  </conditionalFormatting>
  <conditionalFormatting sqref="C914">
    <cfRule type="duplicateValues" dxfId="559" priority="518"/>
  </conditionalFormatting>
  <conditionalFormatting sqref="C915">
    <cfRule type="duplicateValues" dxfId="558" priority="517"/>
  </conditionalFormatting>
  <conditionalFormatting sqref="C915">
    <cfRule type="duplicateValues" dxfId="557" priority="516"/>
  </conditionalFormatting>
  <conditionalFormatting sqref="C915">
    <cfRule type="duplicateValues" dxfId="556" priority="515"/>
  </conditionalFormatting>
  <conditionalFormatting sqref="C915">
    <cfRule type="duplicateValues" dxfId="555" priority="514"/>
  </conditionalFormatting>
  <conditionalFormatting sqref="C915">
    <cfRule type="duplicateValues" dxfId="554" priority="513"/>
  </conditionalFormatting>
  <conditionalFormatting sqref="C921">
    <cfRule type="duplicateValues" dxfId="553" priority="512"/>
  </conditionalFormatting>
  <conditionalFormatting sqref="C923">
    <cfRule type="duplicateValues" dxfId="552" priority="511"/>
  </conditionalFormatting>
  <conditionalFormatting sqref="C923">
    <cfRule type="duplicateValues" dxfId="551" priority="510"/>
  </conditionalFormatting>
  <conditionalFormatting sqref="C922">
    <cfRule type="duplicateValues" dxfId="550" priority="509"/>
  </conditionalFormatting>
  <conditionalFormatting sqref="C922">
    <cfRule type="duplicateValues" dxfId="549" priority="508"/>
  </conditionalFormatting>
  <conditionalFormatting sqref="C923">
    <cfRule type="duplicateValues" dxfId="548" priority="507"/>
  </conditionalFormatting>
  <conditionalFormatting sqref="C923">
    <cfRule type="duplicateValues" dxfId="547" priority="506"/>
  </conditionalFormatting>
  <conditionalFormatting sqref="C923">
    <cfRule type="duplicateValues" dxfId="546" priority="505"/>
  </conditionalFormatting>
  <conditionalFormatting sqref="C923">
    <cfRule type="duplicateValues" dxfId="545" priority="504"/>
  </conditionalFormatting>
  <conditionalFormatting sqref="C923">
    <cfRule type="duplicateValues" dxfId="544" priority="503"/>
  </conditionalFormatting>
  <conditionalFormatting sqref="C923">
    <cfRule type="duplicateValues" dxfId="543" priority="502"/>
  </conditionalFormatting>
  <conditionalFormatting sqref="C925">
    <cfRule type="duplicateValues" dxfId="542" priority="501"/>
  </conditionalFormatting>
  <conditionalFormatting sqref="C927">
    <cfRule type="duplicateValues" dxfId="541" priority="500"/>
  </conditionalFormatting>
  <conditionalFormatting sqref="C927">
    <cfRule type="duplicateValues" dxfId="540" priority="499"/>
  </conditionalFormatting>
  <conditionalFormatting sqref="C926">
    <cfRule type="duplicateValues" dxfId="539" priority="498"/>
  </conditionalFormatting>
  <conditionalFormatting sqref="C926">
    <cfRule type="duplicateValues" dxfId="538" priority="497"/>
  </conditionalFormatting>
  <conditionalFormatting sqref="C927">
    <cfRule type="duplicateValues" dxfId="537" priority="496"/>
  </conditionalFormatting>
  <conditionalFormatting sqref="C927">
    <cfRule type="duplicateValues" dxfId="536" priority="495"/>
  </conditionalFormatting>
  <conditionalFormatting sqref="C927">
    <cfRule type="duplicateValues" dxfId="535" priority="494"/>
  </conditionalFormatting>
  <conditionalFormatting sqref="C927">
    <cfRule type="duplicateValues" dxfId="534" priority="493"/>
  </conditionalFormatting>
  <conditionalFormatting sqref="C927">
    <cfRule type="duplicateValues" dxfId="533" priority="492"/>
  </conditionalFormatting>
  <conditionalFormatting sqref="C927">
    <cfRule type="duplicateValues" dxfId="532" priority="491"/>
  </conditionalFormatting>
  <conditionalFormatting sqref="C929">
    <cfRule type="duplicateValues" dxfId="531" priority="490"/>
  </conditionalFormatting>
  <conditionalFormatting sqref="C931">
    <cfRule type="duplicateValues" dxfId="530" priority="489"/>
  </conditionalFormatting>
  <conditionalFormatting sqref="C931">
    <cfRule type="duplicateValues" dxfId="529" priority="488"/>
  </conditionalFormatting>
  <conditionalFormatting sqref="C930">
    <cfRule type="duplicateValues" dxfId="528" priority="487"/>
  </conditionalFormatting>
  <conditionalFormatting sqref="C930">
    <cfRule type="duplicateValues" dxfId="527" priority="486"/>
  </conditionalFormatting>
  <conditionalFormatting sqref="C931">
    <cfRule type="duplicateValues" dxfId="526" priority="485"/>
  </conditionalFormatting>
  <conditionalFormatting sqref="C931">
    <cfRule type="duplicateValues" dxfId="525" priority="484"/>
  </conditionalFormatting>
  <conditionalFormatting sqref="C931">
    <cfRule type="duplicateValues" dxfId="524" priority="483"/>
  </conditionalFormatting>
  <conditionalFormatting sqref="C931">
    <cfRule type="duplicateValues" dxfId="523" priority="482"/>
  </conditionalFormatting>
  <conditionalFormatting sqref="C931">
    <cfRule type="duplicateValues" dxfId="522" priority="481"/>
  </conditionalFormatting>
  <conditionalFormatting sqref="C931">
    <cfRule type="duplicateValues" dxfId="521" priority="480"/>
  </conditionalFormatting>
  <conditionalFormatting sqref="C933">
    <cfRule type="duplicateValues" dxfId="520" priority="479"/>
  </conditionalFormatting>
  <conditionalFormatting sqref="C935">
    <cfRule type="duplicateValues" dxfId="519" priority="478"/>
  </conditionalFormatting>
  <conditionalFormatting sqref="C935">
    <cfRule type="duplicateValues" dxfId="518" priority="477"/>
  </conditionalFormatting>
  <conditionalFormatting sqref="C934">
    <cfRule type="duplicateValues" dxfId="517" priority="476"/>
  </conditionalFormatting>
  <conditionalFormatting sqref="C934">
    <cfRule type="duplicateValues" dxfId="516" priority="475"/>
  </conditionalFormatting>
  <conditionalFormatting sqref="C935">
    <cfRule type="duplicateValues" dxfId="515" priority="474"/>
  </conditionalFormatting>
  <conditionalFormatting sqref="C935">
    <cfRule type="duplicateValues" dxfId="514" priority="473"/>
  </conditionalFormatting>
  <conditionalFormatting sqref="C935">
    <cfRule type="duplicateValues" dxfId="513" priority="472"/>
  </conditionalFormatting>
  <conditionalFormatting sqref="C935">
    <cfRule type="duplicateValues" dxfId="512" priority="471"/>
  </conditionalFormatting>
  <conditionalFormatting sqref="C935">
    <cfRule type="duplicateValues" dxfId="511" priority="470"/>
  </conditionalFormatting>
  <conditionalFormatting sqref="C935">
    <cfRule type="duplicateValues" dxfId="510" priority="469"/>
  </conditionalFormatting>
  <conditionalFormatting sqref="C969">
    <cfRule type="duplicateValues" dxfId="509" priority="468"/>
  </conditionalFormatting>
  <conditionalFormatting sqref="C967">
    <cfRule type="duplicateValues" dxfId="508" priority="467"/>
  </conditionalFormatting>
  <conditionalFormatting sqref="C970">
    <cfRule type="duplicateValues" dxfId="507" priority="466"/>
  </conditionalFormatting>
  <conditionalFormatting sqref="C972">
    <cfRule type="duplicateValues" dxfId="506" priority="465"/>
  </conditionalFormatting>
  <conditionalFormatting sqref="C979">
    <cfRule type="duplicateValues" dxfId="505" priority="464"/>
  </conditionalFormatting>
  <conditionalFormatting sqref="C986">
    <cfRule type="duplicateValues" dxfId="504" priority="463"/>
  </conditionalFormatting>
  <conditionalFormatting sqref="C981">
    <cfRule type="duplicateValues" dxfId="503" priority="462"/>
  </conditionalFormatting>
  <conditionalFormatting sqref="C985">
    <cfRule type="duplicateValues" dxfId="502" priority="461"/>
  </conditionalFormatting>
  <conditionalFormatting sqref="C964">
    <cfRule type="duplicateValues" dxfId="501" priority="460"/>
  </conditionalFormatting>
  <conditionalFormatting sqref="C971">
    <cfRule type="duplicateValues" dxfId="500" priority="459"/>
  </conditionalFormatting>
  <conditionalFormatting sqref="C975">
    <cfRule type="duplicateValues" dxfId="499" priority="458"/>
  </conditionalFormatting>
  <conditionalFormatting sqref="C973">
    <cfRule type="duplicateValues" dxfId="498" priority="457"/>
  </conditionalFormatting>
  <conditionalFormatting sqref="C976">
    <cfRule type="duplicateValues" dxfId="497" priority="456"/>
  </conditionalFormatting>
  <conditionalFormatting sqref="C978">
    <cfRule type="duplicateValues" dxfId="496" priority="455"/>
  </conditionalFormatting>
  <conditionalFormatting sqref="C968">
    <cfRule type="duplicateValues" dxfId="495" priority="454"/>
  </conditionalFormatting>
  <conditionalFormatting sqref="C971">
    <cfRule type="duplicateValues" dxfId="494" priority="453"/>
  </conditionalFormatting>
  <conditionalFormatting sqref="C975">
    <cfRule type="duplicateValues" dxfId="493" priority="452"/>
  </conditionalFormatting>
  <conditionalFormatting sqref="C973">
    <cfRule type="duplicateValues" dxfId="492" priority="451"/>
  </conditionalFormatting>
  <conditionalFormatting sqref="C976">
    <cfRule type="duplicateValues" dxfId="491" priority="450"/>
  </conditionalFormatting>
  <conditionalFormatting sqref="C978">
    <cfRule type="duplicateValues" dxfId="490" priority="449"/>
  </conditionalFormatting>
  <conditionalFormatting sqref="C977">
    <cfRule type="duplicateValues" dxfId="489" priority="448"/>
  </conditionalFormatting>
  <conditionalFormatting sqref="C979">
    <cfRule type="duplicateValues" dxfId="488" priority="447"/>
  </conditionalFormatting>
  <conditionalFormatting sqref="C974">
    <cfRule type="duplicateValues" dxfId="487" priority="446"/>
  </conditionalFormatting>
  <conditionalFormatting sqref="C974">
    <cfRule type="duplicateValues" dxfId="486" priority="445"/>
  </conditionalFormatting>
  <conditionalFormatting sqref="C978">
    <cfRule type="duplicateValues" dxfId="485" priority="444"/>
  </conditionalFormatting>
  <conditionalFormatting sqref="C987">
    <cfRule type="duplicateValues" dxfId="484" priority="442"/>
  </conditionalFormatting>
  <conditionalFormatting sqref="C985">
    <cfRule type="duplicateValues" dxfId="483" priority="443"/>
  </conditionalFormatting>
  <conditionalFormatting sqref="C986">
    <cfRule type="duplicateValues" dxfId="482" priority="441"/>
  </conditionalFormatting>
  <conditionalFormatting sqref="C977">
    <cfRule type="duplicateValues" dxfId="481" priority="440"/>
  </conditionalFormatting>
  <conditionalFormatting sqref="C979">
    <cfRule type="duplicateValues" dxfId="480" priority="439"/>
  </conditionalFormatting>
  <conditionalFormatting sqref="C977">
    <cfRule type="duplicateValues" dxfId="479" priority="438"/>
  </conditionalFormatting>
  <conditionalFormatting sqref="C981">
    <cfRule type="duplicateValues" dxfId="478" priority="437"/>
  </conditionalFormatting>
  <conditionalFormatting sqref="C979">
    <cfRule type="duplicateValues" dxfId="477" priority="436"/>
  </conditionalFormatting>
  <conditionalFormatting sqref="C980">
    <cfRule type="duplicateValues" dxfId="476" priority="435"/>
  </conditionalFormatting>
  <conditionalFormatting sqref="C980">
    <cfRule type="duplicateValues" dxfId="475" priority="434"/>
  </conditionalFormatting>
  <conditionalFormatting sqref="C980">
    <cfRule type="duplicateValues" dxfId="474" priority="433"/>
  </conditionalFormatting>
  <conditionalFormatting sqref="C980">
    <cfRule type="duplicateValues" dxfId="473" priority="432"/>
  </conditionalFormatting>
  <conditionalFormatting sqref="C982">
    <cfRule type="duplicateValues" dxfId="472" priority="431"/>
  </conditionalFormatting>
  <conditionalFormatting sqref="C983">
    <cfRule type="duplicateValues" dxfId="471" priority="430"/>
  </conditionalFormatting>
  <conditionalFormatting sqref="C989">
    <cfRule type="duplicateValues" dxfId="470" priority="429"/>
  </conditionalFormatting>
  <conditionalFormatting sqref="C999">
    <cfRule type="duplicateValues" dxfId="469" priority="428"/>
  </conditionalFormatting>
  <conditionalFormatting sqref="C997">
    <cfRule type="duplicateValues" dxfId="468" priority="427"/>
  </conditionalFormatting>
  <conditionalFormatting sqref="C1000">
    <cfRule type="duplicateValues" dxfId="467" priority="426"/>
  </conditionalFormatting>
  <conditionalFormatting sqref="C1002">
    <cfRule type="duplicateValues" dxfId="466" priority="425"/>
  </conditionalFormatting>
  <conditionalFormatting sqref="C1009">
    <cfRule type="duplicateValues" dxfId="465" priority="424"/>
  </conditionalFormatting>
  <conditionalFormatting sqref="C1016">
    <cfRule type="duplicateValues" dxfId="464" priority="423"/>
  </conditionalFormatting>
  <conditionalFormatting sqref="C1011">
    <cfRule type="duplicateValues" dxfId="463" priority="422"/>
  </conditionalFormatting>
  <conditionalFormatting sqref="C1015">
    <cfRule type="duplicateValues" dxfId="462" priority="421"/>
  </conditionalFormatting>
  <conditionalFormatting sqref="C994">
    <cfRule type="duplicateValues" dxfId="461" priority="420"/>
  </conditionalFormatting>
  <conditionalFormatting sqref="C1001">
    <cfRule type="duplicateValues" dxfId="460" priority="419"/>
  </conditionalFormatting>
  <conditionalFormatting sqref="C1005">
    <cfRule type="duplicateValues" dxfId="459" priority="418"/>
  </conditionalFormatting>
  <conditionalFormatting sqref="C1003">
    <cfRule type="duplicateValues" dxfId="458" priority="417"/>
  </conditionalFormatting>
  <conditionalFormatting sqref="C1006">
    <cfRule type="duplicateValues" dxfId="457" priority="416"/>
  </conditionalFormatting>
  <conditionalFormatting sqref="C1008">
    <cfRule type="duplicateValues" dxfId="456" priority="415"/>
  </conditionalFormatting>
  <conditionalFormatting sqref="C998">
    <cfRule type="duplicateValues" dxfId="455" priority="414"/>
  </conditionalFormatting>
  <conditionalFormatting sqref="C1001">
    <cfRule type="duplicateValues" dxfId="454" priority="413"/>
  </conditionalFormatting>
  <conditionalFormatting sqref="C1005">
    <cfRule type="duplicateValues" dxfId="453" priority="412"/>
  </conditionalFormatting>
  <conditionalFormatting sqref="C1003">
    <cfRule type="duplicateValues" dxfId="452" priority="411"/>
  </conditionalFormatting>
  <conditionalFormatting sqref="C1006">
    <cfRule type="duplicateValues" dxfId="451" priority="410"/>
  </conditionalFormatting>
  <conditionalFormatting sqref="C1008">
    <cfRule type="duplicateValues" dxfId="450" priority="409"/>
  </conditionalFormatting>
  <conditionalFormatting sqref="C1007">
    <cfRule type="duplicateValues" dxfId="449" priority="408"/>
  </conditionalFormatting>
  <conditionalFormatting sqref="C1009">
    <cfRule type="duplicateValues" dxfId="448" priority="407"/>
  </conditionalFormatting>
  <conditionalFormatting sqref="C1004">
    <cfRule type="duplicateValues" dxfId="447" priority="406"/>
  </conditionalFormatting>
  <conditionalFormatting sqref="C1004">
    <cfRule type="duplicateValues" dxfId="446" priority="405"/>
  </conditionalFormatting>
  <conditionalFormatting sqref="C1008">
    <cfRule type="duplicateValues" dxfId="445" priority="404"/>
  </conditionalFormatting>
  <conditionalFormatting sqref="C1017">
    <cfRule type="duplicateValues" dxfId="444" priority="402"/>
  </conditionalFormatting>
  <conditionalFormatting sqref="C1015">
    <cfRule type="duplicateValues" dxfId="443" priority="403"/>
  </conditionalFormatting>
  <conditionalFormatting sqref="C1016">
    <cfRule type="duplicateValues" dxfId="442" priority="401"/>
  </conditionalFormatting>
  <conditionalFormatting sqref="C1007">
    <cfRule type="duplicateValues" dxfId="441" priority="400"/>
  </conditionalFormatting>
  <conditionalFormatting sqref="C1009">
    <cfRule type="duplicateValues" dxfId="440" priority="399"/>
  </conditionalFormatting>
  <conditionalFormatting sqref="C1007">
    <cfRule type="duplicateValues" dxfId="439" priority="398"/>
  </conditionalFormatting>
  <conditionalFormatting sqref="C1011">
    <cfRule type="duplicateValues" dxfId="438" priority="397"/>
  </conditionalFormatting>
  <conditionalFormatting sqref="C1009">
    <cfRule type="duplicateValues" dxfId="437" priority="396"/>
  </conditionalFormatting>
  <conditionalFormatting sqref="C1010">
    <cfRule type="duplicateValues" dxfId="436" priority="395"/>
  </conditionalFormatting>
  <conditionalFormatting sqref="C1010">
    <cfRule type="duplicateValues" dxfId="435" priority="394"/>
  </conditionalFormatting>
  <conditionalFormatting sqref="C1010">
    <cfRule type="duplicateValues" dxfId="434" priority="393"/>
  </conditionalFormatting>
  <conditionalFormatting sqref="C1010">
    <cfRule type="duplicateValues" dxfId="433" priority="392"/>
  </conditionalFormatting>
  <conditionalFormatting sqref="C1012">
    <cfRule type="duplicateValues" dxfId="432" priority="391"/>
  </conditionalFormatting>
  <conditionalFormatting sqref="C1013">
    <cfRule type="duplicateValues" dxfId="431" priority="390"/>
  </conditionalFormatting>
  <conditionalFormatting sqref="C1019">
    <cfRule type="duplicateValues" dxfId="430" priority="389"/>
  </conditionalFormatting>
  <conditionalFormatting sqref="C1036">
    <cfRule type="duplicateValues" dxfId="429" priority="388"/>
  </conditionalFormatting>
  <conditionalFormatting sqref="C1038">
    <cfRule type="duplicateValues" dxfId="428" priority="387"/>
  </conditionalFormatting>
  <conditionalFormatting sqref="C1043">
    <cfRule type="duplicateValues" dxfId="427" priority="386"/>
  </conditionalFormatting>
  <conditionalFormatting sqref="C1039">
    <cfRule type="duplicateValues" dxfId="426" priority="385"/>
  </conditionalFormatting>
  <conditionalFormatting sqref="C1039">
    <cfRule type="duplicateValues" dxfId="425" priority="384"/>
  </conditionalFormatting>
  <conditionalFormatting sqref="C1022">
    <cfRule type="duplicateValues" dxfId="424" priority="824"/>
  </conditionalFormatting>
  <conditionalFormatting sqref="C1021">
    <cfRule type="duplicateValues" dxfId="423" priority="825"/>
  </conditionalFormatting>
  <conditionalFormatting sqref="C1023">
    <cfRule type="duplicateValues" dxfId="422" priority="826"/>
  </conditionalFormatting>
  <conditionalFormatting sqref="C1021">
    <cfRule type="duplicateValues" dxfId="421" priority="827"/>
  </conditionalFormatting>
  <conditionalFormatting sqref="C1022">
    <cfRule type="duplicateValues" dxfId="420" priority="828"/>
  </conditionalFormatting>
  <conditionalFormatting sqref="C1020">
    <cfRule type="duplicateValues" dxfId="419" priority="383"/>
  </conditionalFormatting>
  <conditionalFormatting sqref="C1024">
    <cfRule type="duplicateValues" dxfId="418" priority="382"/>
  </conditionalFormatting>
  <conditionalFormatting sqref="C1023">
    <cfRule type="duplicateValues" dxfId="417" priority="381"/>
  </conditionalFormatting>
  <conditionalFormatting sqref="C1028">
    <cfRule type="duplicateValues" dxfId="416" priority="380"/>
  </conditionalFormatting>
  <conditionalFormatting sqref="C1035">
    <cfRule type="duplicateValues" dxfId="415" priority="379"/>
  </conditionalFormatting>
  <conditionalFormatting sqref="C1040">
    <cfRule type="duplicateValues" dxfId="414" priority="378"/>
  </conditionalFormatting>
  <conditionalFormatting sqref="C1036">
    <cfRule type="duplicateValues" dxfId="413" priority="377"/>
  </conditionalFormatting>
  <conditionalFormatting sqref="C1036">
    <cfRule type="duplicateValues" dxfId="412" priority="376"/>
  </conditionalFormatting>
  <conditionalFormatting sqref="C1034">
    <cfRule type="duplicateValues" dxfId="411" priority="375"/>
  </conditionalFormatting>
  <conditionalFormatting sqref="C1037">
    <cfRule type="duplicateValues" dxfId="410" priority="374"/>
  </conditionalFormatting>
  <conditionalFormatting sqref="C1037">
    <cfRule type="duplicateValues" dxfId="409" priority="373"/>
  </conditionalFormatting>
  <conditionalFormatting sqref="C1040">
    <cfRule type="duplicateValues" dxfId="408" priority="372"/>
  </conditionalFormatting>
  <conditionalFormatting sqref="C1043">
    <cfRule type="duplicateValues" dxfId="407" priority="371"/>
  </conditionalFormatting>
  <conditionalFormatting sqref="C1043">
    <cfRule type="duplicateValues" dxfId="406" priority="370"/>
  </conditionalFormatting>
  <conditionalFormatting sqref="C1043">
    <cfRule type="duplicateValues" dxfId="405" priority="369"/>
  </conditionalFormatting>
  <conditionalFormatting sqref="C1043">
    <cfRule type="duplicateValues" dxfId="404" priority="368"/>
  </conditionalFormatting>
  <conditionalFormatting sqref="C1029">
    <cfRule type="duplicateValues" dxfId="403" priority="367"/>
  </conditionalFormatting>
  <conditionalFormatting sqref="C1030">
    <cfRule type="duplicateValues" dxfId="402" priority="366"/>
  </conditionalFormatting>
  <conditionalFormatting sqref="C1031">
    <cfRule type="duplicateValues" dxfId="401" priority="365"/>
  </conditionalFormatting>
  <conditionalFormatting sqref="C1031">
    <cfRule type="duplicateValues" dxfId="400" priority="364"/>
  </conditionalFormatting>
  <conditionalFormatting sqref="C1032">
    <cfRule type="duplicateValues" dxfId="399" priority="363"/>
  </conditionalFormatting>
  <conditionalFormatting sqref="C1034">
    <cfRule type="duplicateValues" dxfId="398" priority="362"/>
  </conditionalFormatting>
  <conditionalFormatting sqref="C1037">
    <cfRule type="duplicateValues" dxfId="397" priority="361"/>
  </conditionalFormatting>
  <conditionalFormatting sqref="C1035">
    <cfRule type="duplicateValues" dxfId="396" priority="360"/>
  </conditionalFormatting>
  <conditionalFormatting sqref="C1037">
    <cfRule type="duplicateValues" dxfId="395" priority="359"/>
  </conditionalFormatting>
  <conditionalFormatting sqref="C1035">
    <cfRule type="duplicateValues" dxfId="394" priority="358"/>
  </conditionalFormatting>
  <conditionalFormatting sqref="C1036">
    <cfRule type="duplicateValues" dxfId="393" priority="357"/>
  </conditionalFormatting>
  <conditionalFormatting sqref="C1036">
    <cfRule type="duplicateValues" dxfId="392" priority="356"/>
  </conditionalFormatting>
  <conditionalFormatting sqref="C1033">
    <cfRule type="duplicateValues" dxfId="391" priority="355"/>
  </conditionalFormatting>
  <conditionalFormatting sqref="C1033">
    <cfRule type="duplicateValues" dxfId="390" priority="354"/>
  </conditionalFormatting>
  <conditionalFormatting sqref="C1037">
    <cfRule type="duplicateValues" dxfId="389" priority="353"/>
  </conditionalFormatting>
  <conditionalFormatting sqref="C1037">
    <cfRule type="duplicateValues" dxfId="388" priority="352"/>
  </conditionalFormatting>
  <conditionalFormatting sqref="C1036">
    <cfRule type="duplicateValues" dxfId="387" priority="351"/>
  </conditionalFormatting>
  <conditionalFormatting sqref="C1036">
    <cfRule type="duplicateValues" dxfId="386" priority="350"/>
  </conditionalFormatting>
  <conditionalFormatting sqref="C1037">
    <cfRule type="duplicateValues" dxfId="385" priority="349"/>
  </conditionalFormatting>
  <conditionalFormatting sqref="C1036">
    <cfRule type="duplicateValues" dxfId="384" priority="348"/>
  </conditionalFormatting>
  <conditionalFormatting sqref="C1037">
    <cfRule type="duplicateValues" dxfId="383" priority="346"/>
  </conditionalFormatting>
  <conditionalFormatting sqref="C1038">
    <cfRule type="duplicateValues" dxfId="382" priority="345"/>
  </conditionalFormatting>
  <conditionalFormatting sqref="C1038">
    <cfRule type="duplicateValues" dxfId="381" priority="344"/>
  </conditionalFormatting>
  <conditionalFormatting sqref="C1038">
    <cfRule type="duplicateValues" dxfId="380" priority="343"/>
  </conditionalFormatting>
  <conditionalFormatting sqref="C1039">
    <cfRule type="duplicateValues" dxfId="379" priority="342"/>
  </conditionalFormatting>
  <conditionalFormatting sqref="C1039">
    <cfRule type="duplicateValues" dxfId="378" priority="341"/>
  </conditionalFormatting>
  <conditionalFormatting sqref="C1040">
    <cfRule type="duplicateValues" dxfId="377" priority="340"/>
  </conditionalFormatting>
  <conditionalFormatting sqref="C1040">
    <cfRule type="duplicateValues" dxfId="376" priority="339"/>
  </conditionalFormatting>
  <conditionalFormatting sqref="C1040">
    <cfRule type="duplicateValues" dxfId="375" priority="337"/>
  </conditionalFormatting>
  <conditionalFormatting sqref="C1040">
    <cfRule type="duplicateValues" dxfId="374" priority="336"/>
  </conditionalFormatting>
  <conditionalFormatting sqref="C1041">
    <cfRule type="duplicateValues" dxfId="373" priority="335"/>
  </conditionalFormatting>
  <conditionalFormatting sqref="C1041">
    <cfRule type="duplicateValues" dxfId="372" priority="334"/>
  </conditionalFormatting>
  <conditionalFormatting sqref="C1041">
    <cfRule type="duplicateValues" dxfId="371" priority="333"/>
  </conditionalFormatting>
  <conditionalFormatting sqref="C1041">
    <cfRule type="duplicateValues" dxfId="370" priority="332"/>
  </conditionalFormatting>
  <conditionalFormatting sqref="C1041">
    <cfRule type="duplicateValues" dxfId="369" priority="331"/>
  </conditionalFormatting>
  <conditionalFormatting sqref="C1041">
    <cfRule type="duplicateValues" dxfId="368" priority="330"/>
  </conditionalFormatting>
  <conditionalFormatting sqref="C1042">
    <cfRule type="duplicateValues" dxfId="367" priority="329"/>
  </conditionalFormatting>
  <conditionalFormatting sqref="C1042">
    <cfRule type="duplicateValues" dxfId="366" priority="328"/>
  </conditionalFormatting>
  <conditionalFormatting sqref="C1042">
    <cfRule type="duplicateValues" dxfId="365" priority="327"/>
  </conditionalFormatting>
  <conditionalFormatting sqref="C1042">
    <cfRule type="duplicateValues" dxfId="364" priority="326"/>
  </conditionalFormatting>
  <conditionalFormatting sqref="C1042">
    <cfRule type="duplicateValues" dxfId="363" priority="325"/>
  </conditionalFormatting>
  <conditionalFormatting sqref="C1034">
    <cfRule type="duplicateValues" dxfId="362" priority="321"/>
  </conditionalFormatting>
  <conditionalFormatting sqref="C1041">
    <cfRule type="duplicateValues" dxfId="361" priority="320"/>
  </conditionalFormatting>
  <conditionalFormatting sqref="C1033">
    <cfRule type="duplicateValues" dxfId="360" priority="324"/>
  </conditionalFormatting>
  <conditionalFormatting sqref="C1034">
    <cfRule type="duplicateValues" dxfId="359" priority="323"/>
  </conditionalFormatting>
  <conditionalFormatting sqref="C1038">
    <cfRule type="duplicateValues" dxfId="358" priority="322"/>
  </conditionalFormatting>
  <conditionalFormatting sqref="C1034">
    <cfRule type="duplicateValues" dxfId="357" priority="829"/>
  </conditionalFormatting>
  <conditionalFormatting sqref="C1038">
    <cfRule type="duplicateValues" dxfId="356" priority="830"/>
  </conditionalFormatting>
  <conditionalFormatting sqref="C1032">
    <cfRule type="duplicateValues" dxfId="355" priority="319"/>
  </conditionalFormatting>
  <conditionalFormatting sqref="C1039">
    <cfRule type="duplicateValues" dxfId="354" priority="318"/>
  </conditionalFormatting>
  <conditionalFormatting sqref="C1035">
    <cfRule type="duplicateValues" dxfId="353" priority="317"/>
  </conditionalFormatting>
  <conditionalFormatting sqref="C1035">
    <cfRule type="duplicateValues" dxfId="352" priority="316"/>
  </conditionalFormatting>
  <conditionalFormatting sqref="C1039">
    <cfRule type="duplicateValues" dxfId="351" priority="315"/>
  </conditionalFormatting>
  <conditionalFormatting sqref="C1039">
    <cfRule type="duplicateValues" dxfId="350" priority="314"/>
  </conditionalFormatting>
  <conditionalFormatting sqref="C1041">
    <cfRule type="duplicateValues" dxfId="349" priority="313"/>
  </conditionalFormatting>
  <conditionalFormatting sqref="C1041">
    <cfRule type="duplicateValues" dxfId="348" priority="312"/>
  </conditionalFormatting>
  <conditionalFormatting sqref="C1041">
    <cfRule type="duplicateValues" dxfId="347" priority="311"/>
  </conditionalFormatting>
  <conditionalFormatting sqref="C1041">
    <cfRule type="duplicateValues" dxfId="346" priority="310"/>
  </conditionalFormatting>
  <conditionalFormatting sqref="C1030">
    <cfRule type="duplicateValues" dxfId="345" priority="309"/>
  </conditionalFormatting>
  <conditionalFormatting sqref="C1032">
    <cfRule type="duplicateValues" dxfId="344" priority="308"/>
  </conditionalFormatting>
  <conditionalFormatting sqref="C1035">
    <cfRule type="duplicateValues" dxfId="343" priority="307"/>
  </conditionalFormatting>
  <conditionalFormatting sqref="C1033">
    <cfRule type="duplicateValues" dxfId="342" priority="306"/>
  </conditionalFormatting>
  <conditionalFormatting sqref="C1035">
    <cfRule type="duplicateValues" dxfId="341" priority="305"/>
  </conditionalFormatting>
  <conditionalFormatting sqref="C1033">
    <cfRule type="duplicateValues" dxfId="340" priority="304"/>
  </conditionalFormatting>
  <conditionalFormatting sqref="C1034">
    <cfRule type="duplicateValues" dxfId="339" priority="303"/>
  </conditionalFormatting>
  <conditionalFormatting sqref="C1034">
    <cfRule type="duplicateValues" dxfId="338" priority="302"/>
  </conditionalFormatting>
  <conditionalFormatting sqref="C1031">
    <cfRule type="duplicateValues" dxfId="337" priority="301"/>
  </conditionalFormatting>
  <conditionalFormatting sqref="C1031">
    <cfRule type="duplicateValues" dxfId="336" priority="300"/>
  </conditionalFormatting>
  <conditionalFormatting sqref="C1035">
    <cfRule type="duplicateValues" dxfId="335" priority="299"/>
  </conditionalFormatting>
  <conditionalFormatting sqref="C1035">
    <cfRule type="duplicateValues" dxfId="334" priority="298"/>
  </conditionalFormatting>
  <conditionalFormatting sqref="C1034">
    <cfRule type="duplicateValues" dxfId="333" priority="297"/>
  </conditionalFormatting>
  <conditionalFormatting sqref="C1034">
    <cfRule type="duplicateValues" dxfId="332" priority="296"/>
  </conditionalFormatting>
  <conditionalFormatting sqref="C1035">
    <cfRule type="duplicateValues" dxfId="331" priority="295"/>
  </conditionalFormatting>
  <conditionalFormatting sqref="C1034">
    <cfRule type="duplicateValues" dxfId="330" priority="294"/>
  </conditionalFormatting>
  <conditionalFormatting sqref="C1035">
    <cfRule type="duplicateValues" dxfId="329" priority="292"/>
  </conditionalFormatting>
  <conditionalFormatting sqref="C1036">
    <cfRule type="duplicateValues" dxfId="328" priority="291"/>
  </conditionalFormatting>
  <conditionalFormatting sqref="C1036">
    <cfRule type="duplicateValues" dxfId="327" priority="290"/>
  </conditionalFormatting>
  <conditionalFormatting sqref="C1036">
    <cfRule type="duplicateValues" dxfId="326" priority="289"/>
  </conditionalFormatting>
  <conditionalFormatting sqref="C1037">
    <cfRule type="duplicateValues" dxfId="325" priority="288"/>
  </conditionalFormatting>
  <conditionalFormatting sqref="C1037">
    <cfRule type="duplicateValues" dxfId="324" priority="287"/>
  </conditionalFormatting>
  <conditionalFormatting sqref="C1038">
    <cfRule type="duplicateValues" dxfId="323" priority="286"/>
  </conditionalFormatting>
  <conditionalFormatting sqref="C1039">
    <cfRule type="duplicateValues" dxfId="322" priority="285"/>
  </conditionalFormatting>
  <conditionalFormatting sqref="C1039">
    <cfRule type="duplicateValues" dxfId="321" priority="284"/>
  </conditionalFormatting>
  <conditionalFormatting sqref="C1039">
    <cfRule type="duplicateValues" dxfId="320" priority="283"/>
  </conditionalFormatting>
  <conditionalFormatting sqref="C1038">
    <cfRule type="duplicateValues" dxfId="319" priority="281"/>
  </conditionalFormatting>
  <conditionalFormatting sqref="C1040">
    <cfRule type="duplicateValues" dxfId="318" priority="280"/>
  </conditionalFormatting>
  <conditionalFormatting sqref="C1040">
    <cfRule type="duplicateValues" dxfId="317" priority="279"/>
  </conditionalFormatting>
  <conditionalFormatting sqref="C1040">
    <cfRule type="duplicateValues" dxfId="316" priority="278"/>
  </conditionalFormatting>
  <conditionalFormatting sqref="C1040">
    <cfRule type="duplicateValues" dxfId="315" priority="277"/>
  </conditionalFormatting>
  <conditionalFormatting sqref="C1040">
    <cfRule type="duplicateValues" dxfId="314" priority="276"/>
  </conditionalFormatting>
  <conditionalFormatting sqref="C1041">
    <cfRule type="duplicateValues" dxfId="313" priority="272"/>
  </conditionalFormatting>
  <conditionalFormatting sqref="C1038">
    <cfRule type="duplicateValues" dxfId="312" priority="275"/>
  </conditionalFormatting>
  <conditionalFormatting sqref="C1038">
    <cfRule type="duplicateValues" dxfId="311" priority="274"/>
  </conditionalFormatting>
  <conditionalFormatting sqref="C1039">
    <cfRule type="duplicateValues" dxfId="310" priority="273"/>
  </conditionalFormatting>
  <conditionalFormatting sqref="C1035">
    <cfRule type="duplicateValues" dxfId="309" priority="831"/>
  </conditionalFormatting>
  <conditionalFormatting sqref="C1035">
    <cfRule type="duplicateValues" dxfId="308" priority="271"/>
  </conditionalFormatting>
  <conditionalFormatting sqref="C1039">
    <cfRule type="duplicateValues" dxfId="307" priority="270"/>
  </conditionalFormatting>
  <conditionalFormatting sqref="C1039">
    <cfRule type="duplicateValues" dxfId="306" priority="269"/>
  </conditionalFormatting>
  <conditionalFormatting sqref="C1041">
    <cfRule type="duplicateValues" dxfId="305" priority="268"/>
  </conditionalFormatting>
  <conditionalFormatting sqref="C1041">
    <cfRule type="duplicateValues" dxfId="304" priority="267"/>
  </conditionalFormatting>
  <conditionalFormatting sqref="C1041">
    <cfRule type="duplicateValues" dxfId="303" priority="266"/>
  </conditionalFormatting>
  <conditionalFormatting sqref="C1041">
    <cfRule type="duplicateValues" dxfId="302" priority="265"/>
  </conditionalFormatting>
  <conditionalFormatting sqref="C1035">
    <cfRule type="duplicateValues" dxfId="301" priority="264"/>
  </conditionalFormatting>
  <conditionalFormatting sqref="C1035">
    <cfRule type="duplicateValues" dxfId="300" priority="263"/>
  </conditionalFormatting>
  <conditionalFormatting sqref="C1035">
    <cfRule type="duplicateValues" dxfId="299" priority="262"/>
  </conditionalFormatting>
  <conditionalFormatting sqref="C1035">
    <cfRule type="duplicateValues" dxfId="298" priority="261"/>
  </conditionalFormatting>
  <conditionalFormatting sqref="C1035">
    <cfRule type="duplicateValues" dxfId="297" priority="260"/>
  </conditionalFormatting>
  <conditionalFormatting sqref="C1035">
    <cfRule type="duplicateValues" dxfId="296" priority="259"/>
  </conditionalFormatting>
  <conditionalFormatting sqref="C1036">
    <cfRule type="duplicateValues" dxfId="295" priority="258"/>
  </conditionalFormatting>
  <conditionalFormatting sqref="C1036">
    <cfRule type="duplicateValues" dxfId="294" priority="257"/>
  </conditionalFormatting>
  <conditionalFormatting sqref="C1036">
    <cfRule type="duplicateValues" dxfId="293" priority="256"/>
  </conditionalFormatting>
  <conditionalFormatting sqref="C1037">
    <cfRule type="duplicateValues" dxfId="292" priority="255"/>
  </conditionalFormatting>
  <conditionalFormatting sqref="C1037">
    <cfRule type="duplicateValues" dxfId="291" priority="254"/>
  </conditionalFormatting>
  <conditionalFormatting sqref="C1038">
    <cfRule type="duplicateValues" dxfId="290" priority="253"/>
  </conditionalFormatting>
  <conditionalFormatting sqref="C1039">
    <cfRule type="duplicateValues" dxfId="289" priority="252"/>
  </conditionalFormatting>
  <conditionalFormatting sqref="C1039">
    <cfRule type="duplicateValues" dxfId="288" priority="251"/>
  </conditionalFormatting>
  <conditionalFormatting sqref="C1039">
    <cfRule type="duplicateValues" dxfId="287" priority="250"/>
  </conditionalFormatting>
  <conditionalFormatting sqref="C1038">
    <cfRule type="duplicateValues" dxfId="286" priority="248"/>
  </conditionalFormatting>
  <conditionalFormatting sqref="C1040">
    <cfRule type="duplicateValues" dxfId="285" priority="247"/>
  </conditionalFormatting>
  <conditionalFormatting sqref="C1040">
    <cfRule type="duplicateValues" dxfId="284" priority="246"/>
  </conditionalFormatting>
  <conditionalFormatting sqref="C1040">
    <cfRule type="duplicateValues" dxfId="283" priority="245"/>
  </conditionalFormatting>
  <conditionalFormatting sqref="C1040">
    <cfRule type="duplicateValues" dxfId="282" priority="244"/>
  </conditionalFormatting>
  <conditionalFormatting sqref="C1040">
    <cfRule type="duplicateValues" dxfId="281" priority="243"/>
  </conditionalFormatting>
  <conditionalFormatting sqref="C1038">
    <cfRule type="duplicateValues" dxfId="280" priority="242"/>
  </conditionalFormatting>
  <conditionalFormatting sqref="C1036">
    <cfRule type="duplicateValues" dxfId="279" priority="241"/>
  </conditionalFormatting>
  <conditionalFormatting sqref="C1036">
    <cfRule type="duplicateValues" dxfId="278" priority="240"/>
  </conditionalFormatting>
  <conditionalFormatting sqref="C1037">
    <cfRule type="duplicateValues" dxfId="277" priority="239"/>
  </conditionalFormatting>
  <conditionalFormatting sqref="C1037">
    <cfRule type="duplicateValues" dxfId="276" priority="238"/>
  </conditionalFormatting>
  <conditionalFormatting sqref="C1037">
    <cfRule type="duplicateValues" dxfId="275" priority="237"/>
  </conditionalFormatting>
  <conditionalFormatting sqref="C1038">
    <cfRule type="duplicateValues" dxfId="274" priority="236"/>
  </conditionalFormatting>
  <conditionalFormatting sqref="C1035">
    <cfRule type="duplicateValues" dxfId="273" priority="235"/>
  </conditionalFormatting>
  <conditionalFormatting sqref="C1035">
    <cfRule type="duplicateValues" dxfId="272" priority="234"/>
  </conditionalFormatting>
  <conditionalFormatting sqref="C1036">
    <cfRule type="duplicateValues" dxfId="271" priority="232"/>
  </conditionalFormatting>
  <conditionalFormatting sqref="C1037">
    <cfRule type="duplicateValues" dxfId="270" priority="231"/>
  </conditionalFormatting>
  <conditionalFormatting sqref="C1037">
    <cfRule type="duplicateValues" dxfId="269" priority="230"/>
  </conditionalFormatting>
  <conditionalFormatting sqref="C1038">
    <cfRule type="duplicateValues" dxfId="268" priority="229"/>
  </conditionalFormatting>
  <conditionalFormatting sqref="C1037">
    <cfRule type="duplicateValues" dxfId="267" priority="228"/>
  </conditionalFormatting>
  <conditionalFormatting sqref="C1038">
    <cfRule type="duplicateValues" dxfId="266" priority="227"/>
  </conditionalFormatting>
  <conditionalFormatting sqref="C1038">
    <cfRule type="duplicateValues" dxfId="265" priority="226"/>
  </conditionalFormatting>
  <conditionalFormatting sqref="C1036">
    <cfRule type="duplicateValues" dxfId="264" priority="225"/>
  </conditionalFormatting>
  <conditionalFormatting sqref="C1039">
    <cfRule type="duplicateValues" dxfId="263" priority="223"/>
  </conditionalFormatting>
  <conditionalFormatting sqref="C1039">
    <cfRule type="duplicateValues" dxfId="262" priority="222"/>
  </conditionalFormatting>
  <conditionalFormatting sqref="C1039">
    <cfRule type="duplicateValues" dxfId="261" priority="220"/>
  </conditionalFormatting>
  <conditionalFormatting sqref="C1039">
    <cfRule type="duplicateValues" dxfId="260" priority="219"/>
  </conditionalFormatting>
  <conditionalFormatting sqref="C1062">
    <cfRule type="duplicateValues" dxfId="259" priority="218"/>
  </conditionalFormatting>
  <conditionalFormatting sqref="C1064">
    <cfRule type="duplicateValues" dxfId="258" priority="217"/>
  </conditionalFormatting>
  <conditionalFormatting sqref="C1065">
    <cfRule type="duplicateValues" dxfId="257" priority="216"/>
  </conditionalFormatting>
  <conditionalFormatting sqref="C1065">
    <cfRule type="duplicateValues" dxfId="256" priority="215"/>
  </conditionalFormatting>
  <conditionalFormatting sqref="C1048">
    <cfRule type="duplicateValues" dxfId="255" priority="832"/>
  </conditionalFormatting>
  <conditionalFormatting sqref="C1047">
    <cfRule type="duplicateValues" dxfId="254" priority="833"/>
  </conditionalFormatting>
  <conditionalFormatting sqref="C1049">
    <cfRule type="duplicateValues" dxfId="253" priority="834"/>
  </conditionalFormatting>
  <conditionalFormatting sqref="C1047">
    <cfRule type="duplicateValues" dxfId="252" priority="835"/>
  </conditionalFormatting>
  <conditionalFormatting sqref="C1048">
    <cfRule type="duplicateValues" dxfId="251" priority="214"/>
  </conditionalFormatting>
  <conditionalFormatting sqref="C1046">
    <cfRule type="duplicateValues" dxfId="250" priority="213"/>
  </conditionalFormatting>
  <conditionalFormatting sqref="C1050">
    <cfRule type="duplicateValues" dxfId="249" priority="212"/>
  </conditionalFormatting>
  <conditionalFormatting sqref="C1049">
    <cfRule type="duplicateValues" dxfId="248" priority="211"/>
  </conditionalFormatting>
  <conditionalFormatting sqref="C1054">
    <cfRule type="duplicateValues" dxfId="247" priority="210"/>
  </conditionalFormatting>
  <conditionalFormatting sqref="C1061">
    <cfRule type="duplicateValues" dxfId="246" priority="209"/>
  </conditionalFormatting>
  <conditionalFormatting sqref="C1062">
    <cfRule type="duplicateValues" dxfId="245" priority="208"/>
  </conditionalFormatting>
  <conditionalFormatting sqref="C1062">
    <cfRule type="duplicateValues" dxfId="244" priority="207"/>
  </conditionalFormatting>
  <conditionalFormatting sqref="C1060">
    <cfRule type="duplicateValues" dxfId="243" priority="206"/>
  </conditionalFormatting>
  <conditionalFormatting sqref="C1063">
    <cfRule type="duplicateValues" dxfId="242" priority="205"/>
  </conditionalFormatting>
  <conditionalFormatting sqref="C1063">
    <cfRule type="duplicateValues" dxfId="241" priority="204"/>
  </conditionalFormatting>
  <conditionalFormatting sqref="C1055">
    <cfRule type="duplicateValues" dxfId="240" priority="203"/>
  </conditionalFormatting>
  <conditionalFormatting sqref="C1056">
    <cfRule type="duplicateValues" dxfId="239" priority="202"/>
  </conditionalFormatting>
  <conditionalFormatting sqref="C1057">
    <cfRule type="duplicateValues" dxfId="238" priority="201"/>
  </conditionalFormatting>
  <conditionalFormatting sqref="C1057">
    <cfRule type="duplicateValues" dxfId="237" priority="200"/>
  </conditionalFormatting>
  <conditionalFormatting sqref="C1058">
    <cfRule type="duplicateValues" dxfId="236" priority="199"/>
  </conditionalFormatting>
  <conditionalFormatting sqref="C1060">
    <cfRule type="duplicateValues" dxfId="235" priority="198"/>
  </conditionalFormatting>
  <conditionalFormatting sqref="C1063">
    <cfRule type="duplicateValues" dxfId="234" priority="197"/>
  </conditionalFormatting>
  <conditionalFormatting sqref="C1061">
    <cfRule type="duplicateValues" dxfId="233" priority="196"/>
  </conditionalFormatting>
  <conditionalFormatting sqref="C1063">
    <cfRule type="duplicateValues" dxfId="232" priority="195"/>
  </conditionalFormatting>
  <conditionalFormatting sqref="C1061">
    <cfRule type="duplicateValues" dxfId="231" priority="194"/>
  </conditionalFormatting>
  <conditionalFormatting sqref="C1062">
    <cfRule type="duplicateValues" dxfId="230" priority="193"/>
  </conditionalFormatting>
  <conditionalFormatting sqref="C1062">
    <cfRule type="duplicateValues" dxfId="229" priority="192"/>
  </conditionalFormatting>
  <conditionalFormatting sqref="C1059">
    <cfRule type="duplicateValues" dxfId="228" priority="191"/>
  </conditionalFormatting>
  <conditionalFormatting sqref="C1059">
    <cfRule type="duplicateValues" dxfId="227" priority="190"/>
  </conditionalFormatting>
  <conditionalFormatting sqref="C1063">
    <cfRule type="duplicateValues" dxfId="226" priority="189"/>
  </conditionalFormatting>
  <conditionalFormatting sqref="C1063">
    <cfRule type="duplicateValues" dxfId="225" priority="188"/>
  </conditionalFormatting>
  <conditionalFormatting sqref="C1062">
    <cfRule type="duplicateValues" dxfId="224" priority="187"/>
  </conditionalFormatting>
  <conditionalFormatting sqref="C1062">
    <cfRule type="duplicateValues" dxfId="223" priority="186"/>
  </conditionalFormatting>
  <conditionalFormatting sqref="C1063">
    <cfRule type="duplicateValues" dxfId="222" priority="185"/>
  </conditionalFormatting>
  <conditionalFormatting sqref="C1062">
    <cfRule type="duplicateValues" dxfId="221" priority="184"/>
  </conditionalFormatting>
  <conditionalFormatting sqref="C1063">
    <cfRule type="duplicateValues" dxfId="220" priority="182"/>
  </conditionalFormatting>
  <conditionalFormatting sqref="C1064">
    <cfRule type="duplicateValues" dxfId="219" priority="181"/>
  </conditionalFormatting>
  <conditionalFormatting sqref="C1064">
    <cfRule type="duplicateValues" dxfId="218" priority="180"/>
  </conditionalFormatting>
  <conditionalFormatting sqref="C1064">
    <cfRule type="duplicateValues" dxfId="217" priority="179"/>
  </conditionalFormatting>
  <conditionalFormatting sqref="C1065">
    <cfRule type="duplicateValues" dxfId="216" priority="178"/>
  </conditionalFormatting>
  <conditionalFormatting sqref="C1065">
    <cfRule type="duplicateValues" dxfId="215" priority="177"/>
  </conditionalFormatting>
  <conditionalFormatting sqref="C1060">
    <cfRule type="duplicateValues" dxfId="214" priority="173"/>
  </conditionalFormatting>
  <conditionalFormatting sqref="C1059">
    <cfRule type="duplicateValues" dxfId="213" priority="176"/>
  </conditionalFormatting>
  <conditionalFormatting sqref="C1060">
    <cfRule type="duplicateValues" dxfId="212" priority="175"/>
  </conditionalFormatting>
  <conditionalFormatting sqref="C1064">
    <cfRule type="duplicateValues" dxfId="211" priority="174"/>
  </conditionalFormatting>
  <conditionalFormatting sqref="C1060">
    <cfRule type="duplicateValues" dxfId="210" priority="836"/>
  </conditionalFormatting>
  <conditionalFormatting sqref="C1064">
    <cfRule type="duplicateValues" dxfId="209" priority="172"/>
  </conditionalFormatting>
  <conditionalFormatting sqref="C1058">
    <cfRule type="duplicateValues" dxfId="208" priority="171"/>
  </conditionalFormatting>
  <conditionalFormatting sqref="C1065">
    <cfRule type="duplicateValues" dxfId="207" priority="170"/>
  </conditionalFormatting>
  <conditionalFormatting sqref="C1061">
    <cfRule type="duplicateValues" dxfId="206" priority="169"/>
  </conditionalFormatting>
  <conditionalFormatting sqref="C1061">
    <cfRule type="duplicateValues" dxfId="205" priority="168"/>
  </conditionalFormatting>
  <conditionalFormatting sqref="C1065">
    <cfRule type="duplicateValues" dxfId="204" priority="167"/>
  </conditionalFormatting>
  <conditionalFormatting sqref="C1065">
    <cfRule type="duplicateValues" dxfId="203" priority="166"/>
  </conditionalFormatting>
  <conditionalFormatting sqref="C1056">
    <cfRule type="duplicateValues" dxfId="202" priority="165"/>
  </conditionalFormatting>
  <conditionalFormatting sqref="C1058">
    <cfRule type="duplicateValues" dxfId="201" priority="164"/>
  </conditionalFormatting>
  <conditionalFormatting sqref="C1061">
    <cfRule type="duplicateValues" dxfId="200" priority="163"/>
  </conditionalFormatting>
  <conditionalFormatting sqref="C1059">
    <cfRule type="duplicateValues" dxfId="199" priority="162"/>
  </conditionalFormatting>
  <conditionalFormatting sqref="C1061">
    <cfRule type="duplicateValues" dxfId="198" priority="161"/>
  </conditionalFormatting>
  <conditionalFormatting sqref="C1059">
    <cfRule type="duplicateValues" dxfId="197" priority="160"/>
  </conditionalFormatting>
  <conditionalFormatting sqref="C1060">
    <cfRule type="duplicateValues" dxfId="196" priority="159"/>
  </conditionalFormatting>
  <conditionalFormatting sqref="C1060">
    <cfRule type="duplicateValues" dxfId="195" priority="158"/>
  </conditionalFormatting>
  <conditionalFormatting sqref="C1057">
    <cfRule type="duplicateValues" dxfId="194" priority="157"/>
  </conditionalFormatting>
  <conditionalFormatting sqref="C1057">
    <cfRule type="duplicateValues" dxfId="193" priority="156"/>
  </conditionalFormatting>
  <conditionalFormatting sqref="C1061">
    <cfRule type="duplicateValues" dxfId="192" priority="155"/>
  </conditionalFormatting>
  <conditionalFormatting sqref="C1061">
    <cfRule type="duplicateValues" dxfId="191" priority="154"/>
  </conditionalFormatting>
  <conditionalFormatting sqref="C1060">
    <cfRule type="duplicateValues" dxfId="190" priority="153"/>
  </conditionalFormatting>
  <conditionalFormatting sqref="C1060">
    <cfRule type="duplicateValues" dxfId="189" priority="152"/>
  </conditionalFormatting>
  <conditionalFormatting sqref="C1061">
    <cfRule type="duplicateValues" dxfId="188" priority="151"/>
  </conditionalFormatting>
  <conditionalFormatting sqref="C1060">
    <cfRule type="duplicateValues" dxfId="187" priority="150"/>
  </conditionalFormatting>
  <conditionalFormatting sqref="C1061">
    <cfRule type="duplicateValues" dxfId="186" priority="148"/>
  </conditionalFormatting>
  <conditionalFormatting sqref="C1062">
    <cfRule type="duplicateValues" dxfId="185" priority="147"/>
  </conditionalFormatting>
  <conditionalFormatting sqref="C1062">
    <cfRule type="duplicateValues" dxfId="184" priority="146"/>
  </conditionalFormatting>
  <conditionalFormatting sqref="C1062">
    <cfRule type="duplicateValues" dxfId="183" priority="145"/>
  </conditionalFormatting>
  <conditionalFormatting sqref="C1063">
    <cfRule type="duplicateValues" dxfId="182" priority="144"/>
  </conditionalFormatting>
  <conditionalFormatting sqref="C1063">
    <cfRule type="duplicateValues" dxfId="181" priority="143"/>
  </conditionalFormatting>
  <conditionalFormatting sqref="C1064">
    <cfRule type="duplicateValues" dxfId="180" priority="142"/>
  </conditionalFormatting>
  <conditionalFormatting sqref="C1065">
    <cfRule type="duplicateValues" dxfId="179" priority="141"/>
  </conditionalFormatting>
  <conditionalFormatting sqref="C1065">
    <cfRule type="duplicateValues" dxfId="178" priority="140"/>
  </conditionalFormatting>
  <conditionalFormatting sqref="C1065">
    <cfRule type="duplicateValues" dxfId="177" priority="139"/>
  </conditionalFormatting>
  <conditionalFormatting sqref="C1064">
    <cfRule type="duplicateValues" dxfId="176" priority="138"/>
  </conditionalFormatting>
  <conditionalFormatting sqref="C1064">
    <cfRule type="duplicateValues" dxfId="175" priority="137"/>
  </conditionalFormatting>
  <conditionalFormatting sqref="C1064">
    <cfRule type="duplicateValues" dxfId="174" priority="136"/>
  </conditionalFormatting>
  <conditionalFormatting sqref="C1065">
    <cfRule type="duplicateValues" dxfId="173" priority="135"/>
  </conditionalFormatting>
  <conditionalFormatting sqref="C1061">
    <cfRule type="duplicateValues" dxfId="172" priority="134"/>
  </conditionalFormatting>
  <conditionalFormatting sqref="C1061">
    <cfRule type="duplicateValues" dxfId="171" priority="133"/>
  </conditionalFormatting>
  <conditionalFormatting sqref="C1065">
    <cfRule type="duplicateValues" dxfId="170" priority="132"/>
  </conditionalFormatting>
  <conditionalFormatting sqref="C1065">
    <cfRule type="duplicateValues" dxfId="169" priority="131"/>
  </conditionalFormatting>
  <conditionalFormatting sqref="C1061">
    <cfRule type="duplicateValues" dxfId="168" priority="130"/>
  </conditionalFormatting>
  <conditionalFormatting sqref="C1061">
    <cfRule type="duplicateValues" dxfId="167" priority="129"/>
  </conditionalFormatting>
  <conditionalFormatting sqref="C1061">
    <cfRule type="duplicateValues" dxfId="166" priority="128"/>
  </conditionalFormatting>
  <conditionalFormatting sqref="C1061">
    <cfRule type="duplicateValues" dxfId="165" priority="127"/>
  </conditionalFormatting>
  <conditionalFormatting sqref="C1061">
    <cfRule type="duplicateValues" dxfId="164" priority="126"/>
  </conditionalFormatting>
  <conditionalFormatting sqref="C1061">
    <cfRule type="duplicateValues" dxfId="163" priority="125"/>
  </conditionalFormatting>
  <conditionalFormatting sqref="C1062">
    <cfRule type="duplicateValues" dxfId="162" priority="124"/>
  </conditionalFormatting>
  <conditionalFormatting sqref="C1062">
    <cfRule type="duplicateValues" dxfId="161" priority="123"/>
  </conditionalFormatting>
  <conditionalFormatting sqref="C1062">
    <cfRule type="duplicateValues" dxfId="160" priority="122"/>
  </conditionalFormatting>
  <conditionalFormatting sqref="C1063">
    <cfRule type="duplicateValues" dxfId="159" priority="121"/>
  </conditionalFormatting>
  <conditionalFormatting sqref="C1063">
    <cfRule type="duplicateValues" dxfId="158" priority="120"/>
  </conditionalFormatting>
  <conditionalFormatting sqref="C1064">
    <cfRule type="duplicateValues" dxfId="157" priority="119"/>
  </conditionalFormatting>
  <conditionalFormatting sqref="C1065">
    <cfRule type="duplicateValues" dxfId="156" priority="118"/>
  </conditionalFormatting>
  <conditionalFormatting sqref="C1065">
    <cfRule type="duplicateValues" dxfId="155" priority="117"/>
  </conditionalFormatting>
  <conditionalFormatting sqref="C1065">
    <cfRule type="duplicateValues" dxfId="154" priority="116"/>
  </conditionalFormatting>
  <conditionalFormatting sqref="C1064">
    <cfRule type="duplicateValues" dxfId="153" priority="115"/>
  </conditionalFormatting>
  <conditionalFormatting sqref="C1064">
    <cfRule type="duplicateValues" dxfId="152" priority="114"/>
  </conditionalFormatting>
  <conditionalFormatting sqref="C1062">
    <cfRule type="duplicateValues" dxfId="151" priority="113"/>
  </conditionalFormatting>
  <conditionalFormatting sqref="C1062">
    <cfRule type="duplicateValues" dxfId="150" priority="112"/>
  </conditionalFormatting>
  <conditionalFormatting sqref="C1063">
    <cfRule type="duplicateValues" dxfId="149" priority="111"/>
  </conditionalFormatting>
  <conditionalFormatting sqref="C1063">
    <cfRule type="duplicateValues" dxfId="148" priority="110"/>
  </conditionalFormatting>
  <conditionalFormatting sqref="C1063">
    <cfRule type="duplicateValues" dxfId="147" priority="109"/>
  </conditionalFormatting>
  <conditionalFormatting sqref="C1064">
    <cfRule type="duplicateValues" dxfId="146" priority="108"/>
  </conditionalFormatting>
  <conditionalFormatting sqref="C1061">
    <cfRule type="duplicateValues" dxfId="145" priority="107"/>
  </conditionalFormatting>
  <conditionalFormatting sqref="C1061">
    <cfRule type="duplicateValues" dxfId="144" priority="106"/>
  </conditionalFormatting>
  <conditionalFormatting sqref="C1062">
    <cfRule type="duplicateValues" dxfId="143" priority="104"/>
  </conditionalFormatting>
  <conditionalFormatting sqref="C1063">
    <cfRule type="duplicateValues" dxfId="142" priority="103"/>
  </conditionalFormatting>
  <conditionalFormatting sqref="C1063">
    <cfRule type="duplicateValues" dxfId="141" priority="102"/>
  </conditionalFormatting>
  <conditionalFormatting sqref="C1064">
    <cfRule type="duplicateValues" dxfId="140" priority="101"/>
  </conditionalFormatting>
  <conditionalFormatting sqref="C1063">
    <cfRule type="duplicateValues" dxfId="139" priority="100"/>
  </conditionalFormatting>
  <conditionalFormatting sqref="C1064">
    <cfRule type="duplicateValues" dxfId="138" priority="99"/>
  </conditionalFormatting>
  <conditionalFormatting sqref="C1064">
    <cfRule type="duplicateValues" dxfId="137" priority="98"/>
  </conditionalFormatting>
  <conditionalFormatting sqref="C1062">
    <cfRule type="duplicateValues" dxfId="136" priority="97"/>
  </conditionalFormatting>
  <conditionalFormatting sqref="C1065">
    <cfRule type="duplicateValues" dxfId="135" priority="95"/>
  </conditionalFormatting>
  <conditionalFormatting sqref="C1065">
    <cfRule type="duplicateValues" dxfId="134" priority="94"/>
  </conditionalFormatting>
  <conditionalFormatting sqref="C1065">
    <cfRule type="duplicateValues" dxfId="133" priority="92"/>
  </conditionalFormatting>
  <conditionalFormatting sqref="C1065">
    <cfRule type="duplicateValues" dxfId="132" priority="91"/>
  </conditionalFormatting>
  <conditionalFormatting sqref="C1069">
    <cfRule type="duplicateValues" dxfId="131" priority="90"/>
  </conditionalFormatting>
  <conditionalFormatting sqref="C1066">
    <cfRule type="duplicateValues" dxfId="130" priority="837"/>
  </conditionalFormatting>
  <conditionalFormatting sqref="C1066">
    <cfRule type="duplicateValues" dxfId="129" priority="89"/>
  </conditionalFormatting>
  <conditionalFormatting sqref="C1069">
    <cfRule type="duplicateValues" dxfId="128" priority="88"/>
  </conditionalFormatting>
  <conditionalFormatting sqref="C1069">
    <cfRule type="duplicateValues" dxfId="127" priority="87"/>
  </conditionalFormatting>
  <conditionalFormatting sqref="C1069">
    <cfRule type="duplicateValues" dxfId="126" priority="86"/>
  </conditionalFormatting>
  <conditionalFormatting sqref="C1069">
    <cfRule type="duplicateValues" dxfId="125" priority="85"/>
  </conditionalFormatting>
  <conditionalFormatting sqref="C1066">
    <cfRule type="duplicateValues" dxfId="124" priority="84"/>
  </conditionalFormatting>
  <conditionalFormatting sqref="C1066">
    <cfRule type="duplicateValues" dxfId="123" priority="83"/>
  </conditionalFormatting>
  <conditionalFormatting sqref="C1066">
    <cfRule type="duplicateValues" dxfId="122" priority="81"/>
  </conditionalFormatting>
  <conditionalFormatting sqref="C1066">
    <cfRule type="duplicateValues" dxfId="121" priority="80"/>
  </conditionalFormatting>
  <conditionalFormatting sqref="C1067">
    <cfRule type="duplicateValues" dxfId="120" priority="79"/>
  </conditionalFormatting>
  <conditionalFormatting sqref="C1067">
    <cfRule type="duplicateValues" dxfId="119" priority="78"/>
  </conditionalFormatting>
  <conditionalFormatting sqref="C1067">
    <cfRule type="duplicateValues" dxfId="118" priority="77"/>
  </conditionalFormatting>
  <conditionalFormatting sqref="C1067">
    <cfRule type="duplicateValues" dxfId="117" priority="76"/>
  </conditionalFormatting>
  <conditionalFormatting sqref="C1067">
    <cfRule type="duplicateValues" dxfId="116" priority="75"/>
  </conditionalFormatting>
  <conditionalFormatting sqref="C1067">
    <cfRule type="duplicateValues" dxfId="115" priority="74"/>
  </conditionalFormatting>
  <conditionalFormatting sqref="C1068">
    <cfRule type="duplicateValues" dxfId="114" priority="73"/>
  </conditionalFormatting>
  <conditionalFormatting sqref="C1068">
    <cfRule type="duplicateValues" dxfId="113" priority="72"/>
  </conditionalFormatting>
  <conditionalFormatting sqref="C1068">
    <cfRule type="duplicateValues" dxfId="112" priority="71"/>
  </conditionalFormatting>
  <conditionalFormatting sqref="C1068">
    <cfRule type="duplicateValues" dxfId="111" priority="70"/>
  </conditionalFormatting>
  <conditionalFormatting sqref="C1068">
    <cfRule type="duplicateValues" dxfId="110" priority="69"/>
  </conditionalFormatting>
  <conditionalFormatting sqref="C1067">
    <cfRule type="duplicateValues" dxfId="109" priority="68"/>
  </conditionalFormatting>
  <conditionalFormatting sqref="C1067">
    <cfRule type="duplicateValues" dxfId="108" priority="838"/>
  </conditionalFormatting>
  <conditionalFormatting sqref="C1067">
    <cfRule type="duplicateValues" dxfId="107" priority="67"/>
  </conditionalFormatting>
  <conditionalFormatting sqref="C1067">
    <cfRule type="duplicateValues" dxfId="106" priority="66"/>
  </conditionalFormatting>
  <conditionalFormatting sqref="C1067">
    <cfRule type="duplicateValues" dxfId="105" priority="65"/>
  </conditionalFormatting>
  <conditionalFormatting sqref="C1066">
    <cfRule type="duplicateValues" dxfId="104" priority="63"/>
  </conditionalFormatting>
  <conditionalFormatting sqref="C1066">
    <cfRule type="duplicateValues" dxfId="103" priority="62"/>
  </conditionalFormatting>
  <conditionalFormatting sqref="C1066">
    <cfRule type="duplicateValues" dxfId="102" priority="61"/>
  </conditionalFormatting>
  <conditionalFormatting sqref="C1066">
    <cfRule type="duplicateValues" dxfId="101" priority="60"/>
  </conditionalFormatting>
  <conditionalFormatting sqref="C1066">
    <cfRule type="duplicateValues" dxfId="100" priority="59"/>
  </conditionalFormatting>
  <conditionalFormatting sqref="C1067">
    <cfRule type="duplicateValues" dxfId="99" priority="58"/>
  </conditionalFormatting>
  <conditionalFormatting sqref="C1067">
    <cfRule type="duplicateValues" dxfId="98" priority="839"/>
  </conditionalFormatting>
  <conditionalFormatting sqref="C1067">
    <cfRule type="duplicateValues" dxfId="97" priority="57"/>
  </conditionalFormatting>
  <conditionalFormatting sqref="C1067">
    <cfRule type="duplicateValues" dxfId="96" priority="56"/>
  </conditionalFormatting>
  <conditionalFormatting sqref="C1067">
    <cfRule type="duplicateValues" dxfId="95" priority="55"/>
  </conditionalFormatting>
  <conditionalFormatting sqref="C1066">
    <cfRule type="duplicateValues" dxfId="94" priority="53"/>
  </conditionalFormatting>
  <conditionalFormatting sqref="C1066">
    <cfRule type="duplicateValues" dxfId="93" priority="52"/>
  </conditionalFormatting>
  <conditionalFormatting sqref="C1066">
    <cfRule type="duplicateValues" dxfId="92" priority="51"/>
  </conditionalFormatting>
  <conditionalFormatting sqref="C1066">
    <cfRule type="duplicateValues" dxfId="91" priority="50"/>
  </conditionalFormatting>
  <conditionalFormatting sqref="C1066">
    <cfRule type="duplicateValues" dxfId="90" priority="49"/>
  </conditionalFormatting>
  <conditionalFormatting sqref="C684">
    <cfRule type="duplicateValues" dxfId="89" priority="48"/>
  </conditionalFormatting>
  <conditionalFormatting sqref="C686">
    <cfRule type="duplicateValues" dxfId="88" priority="47"/>
  </conditionalFormatting>
  <conditionalFormatting sqref="C683">
    <cfRule type="duplicateValues" dxfId="87" priority="46"/>
  </conditionalFormatting>
  <conditionalFormatting sqref="C683">
    <cfRule type="duplicateValues" dxfId="86" priority="45"/>
  </conditionalFormatting>
  <conditionalFormatting sqref="C684">
    <cfRule type="duplicateValues" dxfId="85" priority="44"/>
  </conditionalFormatting>
  <conditionalFormatting sqref="C683">
    <cfRule type="duplicateValues" dxfId="84" priority="43"/>
  </conditionalFormatting>
  <conditionalFormatting sqref="C687">
    <cfRule type="duplicateValues" dxfId="83" priority="42"/>
  </conditionalFormatting>
  <conditionalFormatting sqref="C684">
    <cfRule type="duplicateValues" dxfId="82" priority="41"/>
  </conditionalFormatting>
  <conditionalFormatting sqref="C686">
    <cfRule type="duplicateValues" dxfId="81" priority="40"/>
  </conditionalFormatting>
  <conditionalFormatting sqref="C684">
    <cfRule type="duplicateValues" dxfId="80" priority="39"/>
  </conditionalFormatting>
  <conditionalFormatting sqref="C685">
    <cfRule type="duplicateValues" dxfId="79" priority="38"/>
  </conditionalFormatting>
  <conditionalFormatting sqref="C685">
    <cfRule type="duplicateValues" dxfId="78" priority="37"/>
  </conditionalFormatting>
  <conditionalFormatting sqref="C685">
    <cfRule type="duplicateValues" dxfId="77" priority="36"/>
  </conditionalFormatting>
  <conditionalFormatting sqref="C685">
    <cfRule type="duplicateValues" dxfId="76" priority="35"/>
  </conditionalFormatting>
  <conditionalFormatting sqref="C688">
    <cfRule type="duplicateValues" dxfId="75" priority="34"/>
  </conditionalFormatting>
  <conditionalFormatting sqref="C689">
    <cfRule type="duplicateValues" dxfId="74" priority="33"/>
  </conditionalFormatting>
  <conditionalFormatting sqref="C719">
    <cfRule type="duplicateValues" dxfId="73" priority="32"/>
  </conditionalFormatting>
  <conditionalFormatting sqref="C721">
    <cfRule type="duplicateValues" dxfId="72" priority="31"/>
  </conditionalFormatting>
  <conditionalFormatting sqref="C718">
    <cfRule type="duplicateValues" dxfId="71" priority="30"/>
  </conditionalFormatting>
  <conditionalFormatting sqref="C718">
    <cfRule type="duplicateValues" dxfId="70" priority="29"/>
  </conditionalFormatting>
  <conditionalFormatting sqref="C719">
    <cfRule type="duplicateValues" dxfId="69" priority="28"/>
  </conditionalFormatting>
  <conditionalFormatting sqref="C718">
    <cfRule type="duplicateValues" dxfId="68" priority="27"/>
  </conditionalFormatting>
  <conditionalFormatting sqref="C722">
    <cfRule type="duplicateValues" dxfId="67" priority="26"/>
  </conditionalFormatting>
  <conditionalFormatting sqref="C719">
    <cfRule type="duplicateValues" dxfId="66" priority="25"/>
  </conditionalFormatting>
  <conditionalFormatting sqref="C721">
    <cfRule type="duplicateValues" dxfId="65" priority="24"/>
  </conditionalFormatting>
  <conditionalFormatting sqref="C719">
    <cfRule type="duplicateValues" dxfId="64" priority="23"/>
  </conditionalFormatting>
  <conditionalFormatting sqref="C720">
    <cfRule type="duplicateValues" dxfId="63" priority="22"/>
  </conditionalFormatting>
  <conditionalFormatting sqref="C720">
    <cfRule type="duplicateValues" dxfId="62" priority="21"/>
  </conditionalFormatting>
  <conditionalFormatting sqref="C720">
    <cfRule type="duplicateValues" dxfId="61" priority="20"/>
  </conditionalFormatting>
  <conditionalFormatting sqref="C720">
    <cfRule type="duplicateValues" dxfId="60" priority="19"/>
  </conditionalFormatting>
  <conditionalFormatting sqref="C723">
    <cfRule type="duplicateValues" dxfId="59" priority="18"/>
  </conditionalFormatting>
  <conditionalFormatting sqref="C724">
    <cfRule type="duplicateValues" dxfId="58" priority="17"/>
  </conditionalFormatting>
  <conditionalFormatting sqref="C720">
    <cfRule type="duplicateValues" dxfId="57" priority="16"/>
  </conditionalFormatting>
  <conditionalFormatting sqref="C722">
    <cfRule type="duplicateValues" dxfId="56" priority="15"/>
  </conditionalFormatting>
  <conditionalFormatting sqref="C719">
    <cfRule type="duplicateValues" dxfId="55" priority="14"/>
  </conditionalFormatting>
  <conditionalFormatting sqref="C719">
    <cfRule type="duplicateValues" dxfId="54" priority="13"/>
  </conditionalFormatting>
  <conditionalFormatting sqref="C720">
    <cfRule type="duplicateValues" dxfId="53" priority="12"/>
  </conditionalFormatting>
  <conditionalFormatting sqref="C719">
    <cfRule type="duplicateValues" dxfId="52" priority="11"/>
  </conditionalFormatting>
  <conditionalFormatting sqref="C723">
    <cfRule type="duplicateValues" dxfId="51" priority="10"/>
  </conditionalFormatting>
  <conditionalFormatting sqref="C720">
    <cfRule type="duplicateValues" dxfId="50" priority="9"/>
  </conditionalFormatting>
  <conditionalFormatting sqref="C722">
    <cfRule type="duplicateValues" dxfId="49" priority="8"/>
  </conditionalFormatting>
  <conditionalFormatting sqref="C720">
    <cfRule type="duplicateValues" dxfId="48" priority="7"/>
  </conditionalFormatting>
  <conditionalFormatting sqref="C721">
    <cfRule type="duplicateValues" dxfId="47" priority="6"/>
  </conditionalFormatting>
  <conditionalFormatting sqref="C721">
    <cfRule type="duplicateValues" dxfId="46" priority="5"/>
  </conditionalFormatting>
  <conditionalFormatting sqref="C721">
    <cfRule type="duplicateValues" dxfId="45" priority="4"/>
  </conditionalFormatting>
  <conditionalFormatting sqref="C721">
    <cfRule type="duplicateValues" dxfId="44" priority="3"/>
  </conditionalFormatting>
  <conditionalFormatting sqref="C724">
    <cfRule type="duplicateValues" dxfId="43" priority="2"/>
  </conditionalFormatting>
  <conditionalFormatting sqref="C725">
    <cfRule type="duplicateValues" dxfId="42" priority="1"/>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tint="0.39997558519241921"/>
  </sheetPr>
  <dimension ref="A1:C118"/>
  <sheetViews>
    <sheetView zoomScaleNormal="100" workbookViewId="0">
      <selection activeCell="A16" sqref="A16"/>
    </sheetView>
  </sheetViews>
  <sheetFormatPr defaultColWidth="8.81640625" defaultRowHeight="14.5" x14ac:dyDescent="0.35"/>
  <cols>
    <col min="1" max="1" width="40.81640625" bestFit="1" customWidth="1"/>
    <col min="2" max="2" width="14.453125" customWidth="1"/>
    <col min="3" max="3" width="38.81640625" customWidth="1"/>
    <col min="5" max="5" width="10.453125" bestFit="1" customWidth="1"/>
    <col min="6" max="6" width="11.81640625" bestFit="1" customWidth="1"/>
    <col min="7" max="7" width="16.1796875" bestFit="1" customWidth="1"/>
    <col min="9" max="9" width="36.1796875" bestFit="1" customWidth="1"/>
  </cols>
  <sheetData>
    <row r="1" spans="1:3" s="18" customFormat="1" x14ac:dyDescent="0.35">
      <c r="A1" s="18" t="s">
        <v>254</v>
      </c>
      <c r="B1" s="18" t="s">
        <v>3</v>
      </c>
      <c r="C1" s="18" t="s">
        <v>4</v>
      </c>
    </row>
    <row r="2" spans="1:3" x14ac:dyDescent="0.35">
      <c r="A2" t="s">
        <v>122</v>
      </c>
      <c r="B2" t="s">
        <v>248</v>
      </c>
    </row>
    <row r="3" spans="1:3" x14ac:dyDescent="0.35">
      <c r="A3" t="s">
        <v>123</v>
      </c>
      <c r="B3" t="s">
        <v>248</v>
      </c>
    </row>
    <row r="4" spans="1:3" x14ac:dyDescent="0.35">
      <c r="A4" t="s">
        <v>124</v>
      </c>
      <c r="B4" t="s">
        <v>248</v>
      </c>
    </row>
    <row r="5" spans="1:3" x14ac:dyDescent="0.35">
      <c r="A5" t="s">
        <v>125</v>
      </c>
      <c r="B5" t="s">
        <v>248</v>
      </c>
    </row>
    <row r="6" spans="1:3" x14ac:dyDescent="0.35">
      <c r="A6" t="s">
        <v>126</v>
      </c>
      <c r="B6" t="s">
        <v>248</v>
      </c>
    </row>
    <row r="7" spans="1:3" x14ac:dyDescent="0.35">
      <c r="A7" t="s">
        <v>127</v>
      </c>
      <c r="B7" t="s">
        <v>248</v>
      </c>
    </row>
    <row r="8" spans="1:3" x14ac:dyDescent="0.35">
      <c r="A8" t="s">
        <v>128</v>
      </c>
      <c r="B8" t="s">
        <v>248</v>
      </c>
    </row>
    <row r="9" spans="1:3" x14ac:dyDescent="0.35">
      <c r="A9" t="s">
        <v>129</v>
      </c>
      <c r="B9" t="s">
        <v>248</v>
      </c>
    </row>
    <row r="10" spans="1:3" x14ac:dyDescent="0.35">
      <c r="A10" t="s">
        <v>130</v>
      </c>
      <c r="B10" t="s">
        <v>248</v>
      </c>
    </row>
    <row r="11" spans="1:3" x14ac:dyDescent="0.35">
      <c r="A11" t="s">
        <v>131</v>
      </c>
      <c r="B11" t="s">
        <v>248</v>
      </c>
    </row>
    <row r="12" spans="1:3" x14ac:dyDescent="0.35">
      <c r="A12" t="s">
        <v>132</v>
      </c>
      <c r="B12" t="s">
        <v>248</v>
      </c>
    </row>
    <row r="13" spans="1:3" x14ac:dyDescent="0.35">
      <c r="A13" t="s">
        <v>500</v>
      </c>
      <c r="B13" t="s">
        <v>248</v>
      </c>
    </row>
    <row r="14" spans="1:3" x14ac:dyDescent="0.35">
      <c r="A14" t="s">
        <v>134</v>
      </c>
      <c r="B14" t="s">
        <v>248</v>
      </c>
    </row>
    <row r="15" spans="1:3" x14ac:dyDescent="0.35">
      <c r="A15" t="s">
        <v>135</v>
      </c>
      <c r="B15" t="s">
        <v>248</v>
      </c>
    </row>
    <row r="16" spans="1:3" x14ac:dyDescent="0.35">
      <c r="A16" t="s">
        <v>136</v>
      </c>
      <c r="B16" t="s">
        <v>248</v>
      </c>
    </row>
    <row r="17" spans="1:2" x14ac:dyDescent="0.35">
      <c r="A17" t="s">
        <v>137</v>
      </c>
      <c r="B17" t="s">
        <v>248</v>
      </c>
    </row>
    <row r="18" spans="1:2" x14ac:dyDescent="0.35">
      <c r="A18" t="s">
        <v>138</v>
      </c>
      <c r="B18" t="s">
        <v>248</v>
      </c>
    </row>
    <row r="19" spans="1:2" x14ac:dyDescent="0.35">
      <c r="A19" t="s">
        <v>139</v>
      </c>
      <c r="B19" t="s">
        <v>248</v>
      </c>
    </row>
    <row r="20" spans="1:2" x14ac:dyDescent="0.35">
      <c r="A20" t="s">
        <v>140</v>
      </c>
      <c r="B20" t="s">
        <v>248</v>
      </c>
    </row>
    <row r="21" spans="1:2" x14ac:dyDescent="0.35">
      <c r="A21" t="s">
        <v>141</v>
      </c>
      <c r="B21" t="s">
        <v>248</v>
      </c>
    </row>
    <row r="22" spans="1:2" x14ac:dyDescent="0.35">
      <c r="A22" t="s">
        <v>142</v>
      </c>
      <c r="B22" t="s">
        <v>248</v>
      </c>
    </row>
    <row r="23" spans="1:2" x14ac:dyDescent="0.35">
      <c r="A23" t="s">
        <v>532</v>
      </c>
      <c r="B23" t="s">
        <v>248</v>
      </c>
    </row>
    <row r="24" spans="1:2" x14ac:dyDescent="0.35">
      <c r="A24" t="s">
        <v>533</v>
      </c>
      <c r="B24" t="s">
        <v>248</v>
      </c>
    </row>
    <row r="25" spans="1:2" x14ac:dyDescent="0.35">
      <c r="A25" t="s">
        <v>534</v>
      </c>
      <c r="B25" t="s">
        <v>248</v>
      </c>
    </row>
    <row r="26" spans="1:2" x14ac:dyDescent="0.35">
      <c r="A26" t="s">
        <v>535</v>
      </c>
      <c r="B26" t="s">
        <v>248</v>
      </c>
    </row>
    <row r="27" spans="1:2" x14ac:dyDescent="0.35">
      <c r="A27" t="s">
        <v>144</v>
      </c>
      <c r="B27" t="s">
        <v>248</v>
      </c>
    </row>
    <row r="28" spans="1:2" x14ac:dyDescent="0.35">
      <c r="A28" t="s">
        <v>145</v>
      </c>
      <c r="B28" t="s">
        <v>248</v>
      </c>
    </row>
    <row r="29" spans="1:2" x14ac:dyDescent="0.35">
      <c r="A29" t="s">
        <v>146</v>
      </c>
      <c r="B29" t="s">
        <v>248</v>
      </c>
    </row>
    <row r="30" spans="1:2" x14ac:dyDescent="0.35">
      <c r="A30" t="s">
        <v>147</v>
      </c>
      <c r="B30" t="s">
        <v>248</v>
      </c>
    </row>
    <row r="31" spans="1:2" x14ac:dyDescent="0.35">
      <c r="A31" t="s">
        <v>148</v>
      </c>
      <c r="B31" t="s">
        <v>248</v>
      </c>
    </row>
    <row r="32" spans="1:2" x14ac:dyDescent="0.35">
      <c r="A32" t="s">
        <v>149</v>
      </c>
      <c r="B32" t="s">
        <v>248</v>
      </c>
    </row>
    <row r="33" spans="1:2" x14ac:dyDescent="0.35">
      <c r="A33" t="s">
        <v>150</v>
      </c>
      <c r="B33" t="s">
        <v>248</v>
      </c>
    </row>
    <row r="34" spans="1:2" x14ac:dyDescent="0.35">
      <c r="A34" t="s">
        <v>151</v>
      </c>
      <c r="B34" t="s">
        <v>248</v>
      </c>
    </row>
    <row r="35" spans="1:2" x14ac:dyDescent="0.35">
      <c r="A35" t="s">
        <v>152</v>
      </c>
      <c r="B35" t="s">
        <v>248</v>
      </c>
    </row>
    <row r="36" spans="1:2" x14ac:dyDescent="0.35">
      <c r="A36" t="s">
        <v>153</v>
      </c>
      <c r="B36" t="s">
        <v>248</v>
      </c>
    </row>
    <row r="37" spans="1:2" x14ac:dyDescent="0.35">
      <c r="A37" t="s">
        <v>154</v>
      </c>
      <c r="B37" t="s">
        <v>248</v>
      </c>
    </row>
    <row r="38" spans="1:2" x14ac:dyDescent="0.35">
      <c r="A38" t="s">
        <v>501</v>
      </c>
      <c r="B38" t="s">
        <v>248</v>
      </c>
    </row>
    <row r="39" spans="1:2" x14ac:dyDescent="0.35">
      <c r="A39" t="s">
        <v>156</v>
      </c>
      <c r="B39" t="s">
        <v>248</v>
      </c>
    </row>
    <row r="40" spans="1:2" x14ac:dyDescent="0.35">
      <c r="A40" t="s">
        <v>157</v>
      </c>
      <c r="B40" t="s">
        <v>248</v>
      </c>
    </row>
    <row r="41" spans="1:2" x14ac:dyDescent="0.35">
      <c r="A41" t="s">
        <v>158</v>
      </c>
      <c r="B41" t="s">
        <v>248</v>
      </c>
    </row>
    <row r="42" spans="1:2" x14ac:dyDescent="0.35">
      <c r="A42" t="s">
        <v>159</v>
      </c>
      <c r="B42" t="s">
        <v>248</v>
      </c>
    </row>
    <row r="43" spans="1:2" x14ac:dyDescent="0.35">
      <c r="A43" t="s">
        <v>160</v>
      </c>
      <c r="B43" t="s">
        <v>248</v>
      </c>
    </row>
    <row r="44" spans="1:2" x14ac:dyDescent="0.35">
      <c r="A44" t="s">
        <v>161</v>
      </c>
      <c r="B44" t="s">
        <v>248</v>
      </c>
    </row>
    <row r="45" spans="1:2" x14ac:dyDescent="0.35">
      <c r="A45" t="s">
        <v>162</v>
      </c>
      <c r="B45" t="s">
        <v>248</v>
      </c>
    </row>
    <row r="46" spans="1:2" x14ac:dyDescent="0.35">
      <c r="A46" t="s">
        <v>163</v>
      </c>
      <c r="B46" t="s">
        <v>248</v>
      </c>
    </row>
    <row r="47" spans="1:2" x14ac:dyDescent="0.35">
      <c r="A47" t="s">
        <v>164</v>
      </c>
      <c r="B47" t="s">
        <v>248</v>
      </c>
    </row>
    <row r="48" spans="1:2" x14ac:dyDescent="0.35">
      <c r="A48" t="s">
        <v>536</v>
      </c>
      <c r="B48" t="s">
        <v>248</v>
      </c>
    </row>
    <row r="49" spans="1:2" x14ac:dyDescent="0.35">
      <c r="A49" t="s">
        <v>537</v>
      </c>
      <c r="B49" t="s">
        <v>248</v>
      </c>
    </row>
    <row r="50" spans="1:2" x14ac:dyDescent="0.35">
      <c r="A50" t="s">
        <v>538</v>
      </c>
      <c r="B50" t="s">
        <v>248</v>
      </c>
    </row>
    <row r="51" spans="1:2" x14ac:dyDescent="0.35">
      <c r="A51" t="s">
        <v>539</v>
      </c>
      <c r="B51" t="s">
        <v>248</v>
      </c>
    </row>
    <row r="52" spans="1:2" x14ac:dyDescent="0.35">
      <c r="A52" t="s">
        <v>166</v>
      </c>
      <c r="B52" t="s">
        <v>248</v>
      </c>
    </row>
    <row r="53" spans="1:2" x14ac:dyDescent="0.35">
      <c r="A53" t="s">
        <v>167</v>
      </c>
      <c r="B53" t="s">
        <v>248</v>
      </c>
    </row>
    <row r="54" spans="1:2" x14ac:dyDescent="0.35">
      <c r="A54" t="s">
        <v>168</v>
      </c>
      <c r="B54" t="s">
        <v>248</v>
      </c>
    </row>
    <row r="55" spans="1:2" x14ac:dyDescent="0.35">
      <c r="A55" t="s">
        <v>169</v>
      </c>
      <c r="B55" t="s">
        <v>248</v>
      </c>
    </row>
    <row r="56" spans="1:2" x14ac:dyDescent="0.35">
      <c r="A56" t="s">
        <v>170</v>
      </c>
      <c r="B56" t="s">
        <v>248</v>
      </c>
    </row>
    <row r="57" spans="1:2" x14ac:dyDescent="0.35">
      <c r="A57" t="s">
        <v>171</v>
      </c>
      <c r="B57" t="s">
        <v>248</v>
      </c>
    </row>
    <row r="58" spans="1:2" x14ac:dyDescent="0.35">
      <c r="A58" t="s">
        <v>172</v>
      </c>
      <c r="B58" t="s">
        <v>248</v>
      </c>
    </row>
    <row r="59" spans="1:2" x14ac:dyDescent="0.35">
      <c r="A59" t="s">
        <v>173</v>
      </c>
      <c r="B59" t="s">
        <v>248</v>
      </c>
    </row>
    <row r="60" spans="1:2" x14ac:dyDescent="0.35">
      <c r="A60" t="s">
        <v>174</v>
      </c>
      <c r="B60" t="s">
        <v>248</v>
      </c>
    </row>
    <row r="61" spans="1:2" x14ac:dyDescent="0.35">
      <c r="A61" t="s">
        <v>175</v>
      </c>
      <c r="B61" t="s">
        <v>248</v>
      </c>
    </row>
    <row r="62" spans="1:2" x14ac:dyDescent="0.35">
      <c r="A62" t="s">
        <v>176</v>
      </c>
      <c r="B62" t="s">
        <v>248</v>
      </c>
    </row>
    <row r="63" spans="1:2" x14ac:dyDescent="0.35">
      <c r="A63" t="s">
        <v>502</v>
      </c>
      <c r="B63" t="s">
        <v>248</v>
      </c>
    </row>
    <row r="64" spans="1:2" x14ac:dyDescent="0.35">
      <c r="A64" t="s">
        <v>178</v>
      </c>
      <c r="B64" t="s">
        <v>248</v>
      </c>
    </row>
    <row r="65" spans="1:2" x14ac:dyDescent="0.35">
      <c r="A65" t="s">
        <v>179</v>
      </c>
      <c r="B65" t="s">
        <v>248</v>
      </c>
    </row>
    <row r="66" spans="1:2" x14ac:dyDescent="0.35">
      <c r="A66" t="s">
        <v>180</v>
      </c>
      <c r="B66" t="s">
        <v>248</v>
      </c>
    </row>
    <row r="67" spans="1:2" x14ac:dyDescent="0.35">
      <c r="A67" t="s">
        <v>181</v>
      </c>
      <c r="B67" t="s">
        <v>248</v>
      </c>
    </row>
    <row r="68" spans="1:2" x14ac:dyDescent="0.35">
      <c r="A68" t="s">
        <v>182</v>
      </c>
      <c r="B68" t="s">
        <v>248</v>
      </c>
    </row>
    <row r="69" spans="1:2" x14ac:dyDescent="0.35">
      <c r="A69" t="s">
        <v>183</v>
      </c>
      <c r="B69" t="s">
        <v>248</v>
      </c>
    </row>
    <row r="70" spans="1:2" x14ac:dyDescent="0.35">
      <c r="A70" t="s">
        <v>184</v>
      </c>
      <c r="B70" t="s">
        <v>248</v>
      </c>
    </row>
    <row r="71" spans="1:2" x14ac:dyDescent="0.35">
      <c r="A71" t="s">
        <v>185</v>
      </c>
      <c r="B71" t="s">
        <v>248</v>
      </c>
    </row>
    <row r="72" spans="1:2" x14ac:dyDescent="0.35">
      <c r="A72" t="s">
        <v>186</v>
      </c>
      <c r="B72" t="s">
        <v>248</v>
      </c>
    </row>
    <row r="73" spans="1:2" x14ac:dyDescent="0.35">
      <c r="A73" t="s">
        <v>540</v>
      </c>
      <c r="B73" t="s">
        <v>248</v>
      </c>
    </row>
    <row r="74" spans="1:2" x14ac:dyDescent="0.35">
      <c r="A74" t="s">
        <v>541</v>
      </c>
      <c r="B74" t="s">
        <v>248</v>
      </c>
    </row>
    <row r="75" spans="1:2" x14ac:dyDescent="0.35">
      <c r="A75" t="s">
        <v>542</v>
      </c>
      <c r="B75" t="s">
        <v>248</v>
      </c>
    </row>
    <row r="76" spans="1:2" x14ac:dyDescent="0.35">
      <c r="A76" t="s">
        <v>543</v>
      </c>
      <c r="B76" t="s">
        <v>248</v>
      </c>
    </row>
    <row r="77" spans="1:2" x14ac:dyDescent="0.35">
      <c r="A77" t="s">
        <v>188</v>
      </c>
      <c r="B77" t="s">
        <v>248</v>
      </c>
    </row>
    <row r="78" spans="1:2" x14ac:dyDescent="0.35">
      <c r="A78" t="s">
        <v>189</v>
      </c>
      <c r="B78" t="s">
        <v>248</v>
      </c>
    </row>
    <row r="79" spans="1:2" x14ac:dyDescent="0.35">
      <c r="A79" t="s">
        <v>190</v>
      </c>
      <c r="B79" t="s">
        <v>248</v>
      </c>
    </row>
    <row r="80" spans="1:2" x14ac:dyDescent="0.35">
      <c r="A80" t="s">
        <v>191</v>
      </c>
      <c r="B80" t="s">
        <v>248</v>
      </c>
    </row>
    <row r="81" spans="1:2" x14ac:dyDescent="0.35">
      <c r="A81" t="s">
        <v>192</v>
      </c>
      <c r="B81" t="s">
        <v>248</v>
      </c>
    </row>
    <row r="82" spans="1:2" x14ac:dyDescent="0.35">
      <c r="A82" t="s">
        <v>193</v>
      </c>
      <c r="B82" t="s">
        <v>248</v>
      </c>
    </row>
    <row r="83" spans="1:2" x14ac:dyDescent="0.35">
      <c r="A83" t="s">
        <v>194</v>
      </c>
      <c r="B83" t="s">
        <v>248</v>
      </c>
    </row>
    <row r="84" spans="1:2" x14ac:dyDescent="0.35">
      <c r="A84" t="s">
        <v>195</v>
      </c>
      <c r="B84" t="s">
        <v>248</v>
      </c>
    </row>
    <row r="85" spans="1:2" x14ac:dyDescent="0.35">
      <c r="A85" t="s">
        <v>196</v>
      </c>
      <c r="B85" t="s">
        <v>248</v>
      </c>
    </row>
    <row r="86" spans="1:2" x14ac:dyDescent="0.35">
      <c r="A86" t="s">
        <v>197</v>
      </c>
      <c r="B86" t="s">
        <v>248</v>
      </c>
    </row>
    <row r="87" spans="1:2" x14ac:dyDescent="0.35">
      <c r="A87" t="s">
        <v>198</v>
      </c>
      <c r="B87" t="s">
        <v>248</v>
      </c>
    </row>
    <row r="88" spans="1:2" x14ac:dyDescent="0.35">
      <c r="A88" t="s">
        <v>503</v>
      </c>
      <c r="B88" t="s">
        <v>248</v>
      </c>
    </row>
    <row r="89" spans="1:2" x14ac:dyDescent="0.35">
      <c r="A89" t="s">
        <v>199</v>
      </c>
      <c r="B89" t="s">
        <v>248</v>
      </c>
    </row>
    <row r="90" spans="1:2" x14ac:dyDescent="0.35">
      <c r="A90" t="s">
        <v>200</v>
      </c>
      <c r="B90" t="s">
        <v>248</v>
      </c>
    </row>
    <row r="91" spans="1:2" x14ac:dyDescent="0.35">
      <c r="A91" t="s">
        <v>201</v>
      </c>
      <c r="B91" t="s">
        <v>248</v>
      </c>
    </row>
    <row r="92" spans="1:2" x14ac:dyDescent="0.35">
      <c r="A92" t="s">
        <v>202</v>
      </c>
      <c r="B92" t="s">
        <v>248</v>
      </c>
    </row>
    <row r="93" spans="1:2" x14ac:dyDescent="0.35">
      <c r="A93" t="s">
        <v>203</v>
      </c>
      <c r="B93" t="s">
        <v>248</v>
      </c>
    </row>
    <row r="94" spans="1:2" x14ac:dyDescent="0.35">
      <c r="A94" t="s">
        <v>204</v>
      </c>
      <c r="B94" t="s">
        <v>248</v>
      </c>
    </row>
    <row r="95" spans="1:2" x14ac:dyDescent="0.35">
      <c r="A95" t="s">
        <v>205</v>
      </c>
      <c r="B95" t="s">
        <v>248</v>
      </c>
    </row>
    <row r="96" spans="1:2" x14ac:dyDescent="0.35">
      <c r="A96" t="s">
        <v>206</v>
      </c>
      <c r="B96" t="s">
        <v>248</v>
      </c>
    </row>
    <row r="97" spans="1:2" x14ac:dyDescent="0.35">
      <c r="A97" t="s">
        <v>207</v>
      </c>
      <c r="B97" t="s">
        <v>248</v>
      </c>
    </row>
    <row r="98" spans="1:2" x14ac:dyDescent="0.35">
      <c r="A98" t="s">
        <v>528</v>
      </c>
      <c r="B98" t="s">
        <v>248</v>
      </c>
    </row>
    <row r="99" spans="1:2" x14ac:dyDescent="0.35">
      <c r="A99" t="s">
        <v>529</v>
      </c>
      <c r="B99" t="s">
        <v>248</v>
      </c>
    </row>
    <row r="100" spans="1:2" x14ac:dyDescent="0.35">
      <c r="A100" t="s">
        <v>530</v>
      </c>
      <c r="B100" t="s">
        <v>248</v>
      </c>
    </row>
    <row r="101" spans="1:2" x14ac:dyDescent="0.35">
      <c r="A101" t="s">
        <v>531</v>
      </c>
      <c r="B101" t="s">
        <v>248</v>
      </c>
    </row>
    <row r="102" spans="1:2" x14ac:dyDescent="0.35">
      <c r="A102" t="s">
        <v>209</v>
      </c>
      <c r="B102" t="s">
        <v>256</v>
      </c>
    </row>
    <row r="103" spans="1:2" x14ac:dyDescent="0.35">
      <c r="A103" t="s">
        <v>210</v>
      </c>
      <c r="B103" t="s">
        <v>256</v>
      </c>
    </row>
    <row r="104" spans="1:2" x14ac:dyDescent="0.35">
      <c r="A104" t="s">
        <v>211</v>
      </c>
      <c r="B104" t="s">
        <v>256</v>
      </c>
    </row>
    <row r="105" spans="1:2" x14ac:dyDescent="0.35">
      <c r="A105" t="s">
        <v>212</v>
      </c>
      <c r="B105" t="s">
        <v>256</v>
      </c>
    </row>
    <row r="106" spans="1:2" x14ac:dyDescent="0.35">
      <c r="A106" t="s">
        <v>213</v>
      </c>
      <c r="B106" t="s">
        <v>256</v>
      </c>
    </row>
    <row r="107" spans="1:2" x14ac:dyDescent="0.35">
      <c r="A107" t="s">
        <v>214</v>
      </c>
      <c r="B107" t="s">
        <v>256</v>
      </c>
    </row>
    <row r="108" spans="1:2" x14ac:dyDescent="0.35">
      <c r="A108" t="s">
        <v>215</v>
      </c>
      <c r="B108" t="s">
        <v>256</v>
      </c>
    </row>
    <row r="109" spans="1:2" x14ac:dyDescent="0.35">
      <c r="A109" t="s">
        <v>216</v>
      </c>
      <c r="B109" t="s">
        <v>256</v>
      </c>
    </row>
    <row r="110" spans="1:2" x14ac:dyDescent="0.35">
      <c r="A110" t="s">
        <v>217</v>
      </c>
      <c r="B110" t="s">
        <v>256</v>
      </c>
    </row>
    <row r="111" spans="1:2" x14ac:dyDescent="0.35">
      <c r="A111" t="s">
        <v>218</v>
      </c>
      <c r="B111" t="s">
        <v>256</v>
      </c>
    </row>
    <row r="112" spans="1:2" x14ac:dyDescent="0.35">
      <c r="A112" t="s">
        <v>219</v>
      </c>
      <c r="B112" t="s">
        <v>256</v>
      </c>
    </row>
    <row r="113" spans="1:2" x14ac:dyDescent="0.35">
      <c r="A113" t="s">
        <v>220</v>
      </c>
      <c r="B113" t="s">
        <v>256</v>
      </c>
    </row>
    <row r="114" spans="1:2" x14ac:dyDescent="0.35">
      <c r="A114" t="s">
        <v>221</v>
      </c>
      <c r="B114" t="s">
        <v>256</v>
      </c>
    </row>
    <row r="115" spans="1:2" x14ac:dyDescent="0.35">
      <c r="A115" t="s">
        <v>223</v>
      </c>
      <c r="B115" t="s">
        <v>256</v>
      </c>
    </row>
    <row r="116" spans="1:2" x14ac:dyDescent="0.35">
      <c r="A116" t="s">
        <v>225</v>
      </c>
      <c r="B116" t="s">
        <v>256</v>
      </c>
    </row>
    <row r="117" spans="1:2" x14ac:dyDescent="0.35">
      <c r="A117" t="s">
        <v>227</v>
      </c>
      <c r="B117" t="s">
        <v>256</v>
      </c>
    </row>
    <row r="118" spans="1:2" x14ac:dyDescent="0.35">
      <c r="A118" t="s">
        <v>504</v>
      </c>
      <c r="B118" t="s">
        <v>256</v>
      </c>
    </row>
  </sheetData>
  <conditionalFormatting sqref="C15">
    <cfRule type="duplicateValues" dxfId="41" priority="19"/>
  </conditionalFormatting>
  <conditionalFormatting sqref="C15">
    <cfRule type="duplicateValues" dxfId="40" priority="18"/>
  </conditionalFormatting>
  <conditionalFormatting sqref="C17">
    <cfRule type="duplicateValues" dxfId="39" priority="17"/>
  </conditionalFormatting>
  <conditionalFormatting sqref="C17">
    <cfRule type="duplicateValues" dxfId="38" priority="16"/>
  </conditionalFormatting>
  <conditionalFormatting sqref="D22:D26">
    <cfRule type="duplicateValues" dxfId="37" priority="14"/>
    <cfRule type="duplicateValues" dxfId="36" priority="15"/>
  </conditionalFormatting>
  <conditionalFormatting sqref="A2:A12 A14:A37 A39:A47 A64:A72 A89:A97 A52:A62 A77:A87 A102:A118">
    <cfRule type="duplicateValues" dxfId="35" priority="45"/>
  </conditionalFormatting>
  <conditionalFormatting sqref="A13">
    <cfRule type="duplicateValues" dxfId="34" priority="13"/>
  </conditionalFormatting>
  <conditionalFormatting sqref="A38">
    <cfRule type="duplicateValues" dxfId="33" priority="12"/>
  </conditionalFormatting>
  <conditionalFormatting sqref="A63">
    <cfRule type="duplicateValues" dxfId="32" priority="11"/>
  </conditionalFormatting>
  <conditionalFormatting sqref="A88">
    <cfRule type="duplicateValues" dxfId="31" priority="10"/>
  </conditionalFormatting>
  <conditionalFormatting sqref="D48:D51">
    <cfRule type="duplicateValues" dxfId="30" priority="7"/>
    <cfRule type="duplicateValues" dxfId="29" priority="8"/>
  </conditionalFormatting>
  <conditionalFormatting sqref="A48:A51">
    <cfRule type="duplicateValues" dxfId="28" priority="9"/>
  </conditionalFormatting>
  <conditionalFormatting sqref="D73:D76">
    <cfRule type="duplicateValues" dxfId="27" priority="4"/>
    <cfRule type="duplicateValues" dxfId="26" priority="5"/>
  </conditionalFormatting>
  <conditionalFormatting sqref="A73:A76">
    <cfRule type="duplicateValues" dxfId="25" priority="6"/>
  </conditionalFormatting>
  <conditionalFormatting sqref="D98:D101">
    <cfRule type="duplicateValues" dxfId="24" priority="1"/>
    <cfRule type="duplicateValues" dxfId="23" priority="2"/>
  </conditionalFormatting>
  <conditionalFormatting sqref="A98:A101">
    <cfRule type="duplicateValues" dxfId="22" priority="3"/>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tint="0.39997558519241921"/>
  </sheetPr>
  <dimension ref="A1:C142"/>
  <sheetViews>
    <sheetView topLeftCell="A115" zoomScaleNormal="100" workbookViewId="0">
      <selection activeCell="A22" sqref="A22"/>
    </sheetView>
  </sheetViews>
  <sheetFormatPr defaultColWidth="8.81640625" defaultRowHeight="14.5" x14ac:dyDescent="0.35"/>
  <cols>
    <col min="1" max="1" width="41.453125" bestFit="1" customWidth="1"/>
    <col min="2" max="2" width="16" customWidth="1"/>
    <col min="3" max="3" width="55.453125" customWidth="1"/>
  </cols>
  <sheetData>
    <row r="1" spans="1:3" s="18" customFormat="1" x14ac:dyDescent="0.35">
      <c r="A1" s="18" t="s">
        <v>254</v>
      </c>
      <c r="B1" s="18" t="s">
        <v>3</v>
      </c>
      <c r="C1" s="18" t="s">
        <v>4</v>
      </c>
    </row>
    <row r="2" spans="1:3" x14ac:dyDescent="0.35">
      <c r="A2" s="29" t="s">
        <v>95</v>
      </c>
      <c r="B2" t="s">
        <v>7</v>
      </c>
    </row>
    <row r="3" spans="1:3" x14ac:dyDescent="0.35">
      <c r="A3" s="29" t="s">
        <v>119</v>
      </c>
      <c r="B3" t="s">
        <v>7</v>
      </c>
    </row>
    <row r="4" spans="1:3" x14ac:dyDescent="0.35">
      <c r="A4" s="29" t="s">
        <v>94</v>
      </c>
      <c r="B4" t="s">
        <v>7</v>
      </c>
    </row>
    <row r="5" spans="1:3" x14ac:dyDescent="0.35">
      <c r="A5" s="29" t="s">
        <v>62</v>
      </c>
      <c r="B5" t="s">
        <v>7</v>
      </c>
    </row>
    <row r="6" spans="1:3" x14ac:dyDescent="0.35">
      <c r="A6" s="29" t="s">
        <v>109</v>
      </c>
      <c r="B6" t="s">
        <v>7</v>
      </c>
    </row>
    <row r="7" spans="1:3" x14ac:dyDescent="0.35">
      <c r="A7" s="29" t="s">
        <v>108</v>
      </c>
      <c r="B7" t="s">
        <v>7</v>
      </c>
    </row>
    <row r="8" spans="1:3" x14ac:dyDescent="0.35">
      <c r="A8" s="28" t="s">
        <v>23</v>
      </c>
      <c r="B8" t="s">
        <v>7</v>
      </c>
    </row>
    <row r="9" spans="1:3" x14ac:dyDescent="0.35">
      <c r="A9" s="28" t="s">
        <v>26</v>
      </c>
      <c r="B9" t="s">
        <v>7</v>
      </c>
    </row>
    <row r="10" spans="1:3" x14ac:dyDescent="0.35">
      <c r="A10" s="28" t="s">
        <v>37</v>
      </c>
      <c r="B10" t="s">
        <v>7</v>
      </c>
    </row>
    <row r="11" spans="1:3" x14ac:dyDescent="0.35">
      <c r="A11" s="29" t="s">
        <v>76</v>
      </c>
      <c r="B11" t="s">
        <v>7</v>
      </c>
    </row>
    <row r="12" spans="1:3" x14ac:dyDescent="0.35">
      <c r="A12" s="29" t="s">
        <v>65</v>
      </c>
      <c r="B12" t="s">
        <v>7</v>
      </c>
    </row>
    <row r="13" spans="1:3" x14ac:dyDescent="0.35">
      <c r="A13" s="29" t="s">
        <v>110</v>
      </c>
      <c r="B13" t="s">
        <v>7</v>
      </c>
    </row>
    <row r="14" spans="1:3" x14ac:dyDescent="0.35">
      <c r="A14" s="28" t="s">
        <v>36</v>
      </c>
      <c r="B14" t="s">
        <v>7</v>
      </c>
    </row>
    <row r="15" spans="1:3" x14ac:dyDescent="0.35">
      <c r="A15" s="29" t="s">
        <v>63</v>
      </c>
      <c r="B15" t="s">
        <v>7</v>
      </c>
    </row>
    <row r="16" spans="1:3" x14ac:dyDescent="0.35">
      <c r="A16" s="28" t="s">
        <v>24</v>
      </c>
      <c r="B16" t="s">
        <v>7</v>
      </c>
    </row>
    <row r="17" spans="1:2" x14ac:dyDescent="0.35">
      <c r="A17" s="29" t="s">
        <v>75</v>
      </c>
      <c r="B17" t="s">
        <v>7</v>
      </c>
    </row>
    <row r="18" spans="1:2" x14ac:dyDescent="0.35">
      <c r="A18" s="28" t="s">
        <v>22</v>
      </c>
      <c r="B18" t="s">
        <v>7</v>
      </c>
    </row>
    <row r="19" spans="1:2" x14ac:dyDescent="0.35">
      <c r="A19" s="28" t="s">
        <v>25</v>
      </c>
      <c r="B19" t="s">
        <v>7</v>
      </c>
    </row>
    <row r="20" spans="1:2" x14ac:dyDescent="0.35">
      <c r="A20" s="29" t="s">
        <v>516</v>
      </c>
      <c r="B20" t="s">
        <v>7</v>
      </c>
    </row>
    <row r="21" spans="1:2" x14ac:dyDescent="0.35">
      <c r="A21" t="s">
        <v>517</v>
      </c>
      <c r="B21" t="s">
        <v>7</v>
      </c>
    </row>
    <row r="22" spans="1:2" x14ac:dyDescent="0.35">
      <c r="A22" t="s">
        <v>518</v>
      </c>
      <c r="B22" t="s">
        <v>7</v>
      </c>
    </row>
    <row r="23" spans="1:2" x14ac:dyDescent="0.35">
      <c r="A23" s="28" t="s">
        <v>519</v>
      </c>
      <c r="B23" t="s">
        <v>7</v>
      </c>
    </row>
    <row r="24" spans="1:2" x14ac:dyDescent="0.35">
      <c r="A24" s="29" t="s">
        <v>42</v>
      </c>
      <c r="B24" t="s">
        <v>7</v>
      </c>
    </row>
    <row r="25" spans="1:2" x14ac:dyDescent="0.35">
      <c r="A25" s="29" t="s">
        <v>64</v>
      </c>
      <c r="B25" t="s">
        <v>7</v>
      </c>
    </row>
    <row r="26" spans="1:2" x14ac:dyDescent="0.35">
      <c r="A26" s="29" t="s">
        <v>143</v>
      </c>
      <c r="B26" t="s">
        <v>7</v>
      </c>
    </row>
    <row r="27" spans="1:2" x14ac:dyDescent="0.35">
      <c r="A27" s="29" t="s">
        <v>89</v>
      </c>
      <c r="B27" t="s">
        <v>7</v>
      </c>
    </row>
    <row r="28" spans="1:2" x14ac:dyDescent="0.35">
      <c r="A28" s="29" t="s">
        <v>116</v>
      </c>
      <c r="B28" t="s">
        <v>7</v>
      </c>
    </row>
    <row r="29" spans="1:2" x14ac:dyDescent="0.35">
      <c r="A29" s="29" t="s">
        <v>88</v>
      </c>
      <c r="B29" t="s">
        <v>7</v>
      </c>
    </row>
    <row r="30" spans="1:2" x14ac:dyDescent="0.35">
      <c r="A30" s="29" t="s">
        <v>50</v>
      </c>
      <c r="B30" t="s">
        <v>7</v>
      </c>
    </row>
    <row r="31" spans="1:2" x14ac:dyDescent="0.35">
      <c r="A31" s="29" t="s">
        <v>100</v>
      </c>
      <c r="B31" t="s">
        <v>7</v>
      </c>
    </row>
    <row r="32" spans="1:2" x14ac:dyDescent="0.35">
      <c r="A32" s="29" t="s">
        <v>99</v>
      </c>
      <c r="B32" t="s">
        <v>7</v>
      </c>
    </row>
    <row r="33" spans="1:2" x14ac:dyDescent="0.35">
      <c r="A33" s="28" t="s">
        <v>8</v>
      </c>
      <c r="B33" t="s">
        <v>7</v>
      </c>
    </row>
    <row r="34" spans="1:2" x14ac:dyDescent="0.35">
      <c r="A34" s="28" t="s">
        <v>11</v>
      </c>
      <c r="B34" t="s">
        <v>7</v>
      </c>
    </row>
    <row r="35" spans="1:2" x14ac:dyDescent="0.35">
      <c r="A35" s="28" t="s">
        <v>31</v>
      </c>
      <c r="B35" t="s">
        <v>7</v>
      </c>
    </row>
    <row r="36" spans="1:2" x14ac:dyDescent="0.35">
      <c r="A36" s="29" t="s">
        <v>70</v>
      </c>
      <c r="B36" t="s">
        <v>7</v>
      </c>
    </row>
    <row r="37" spans="1:2" x14ac:dyDescent="0.35">
      <c r="A37" s="29" t="s">
        <v>53</v>
      </c>
      <c r="B37" t="s">
        <v>7</v>
      </c>
    </row>
    <row r="38" spans="1:2" x14ac:dyDescent="0.35">
      <c r="A38" s="29" t="s">
        <v>101</v>
      </c>
      <c r="B38" t="s">
        <v>7</v>
      </c>
    </row>
    <row r="39" spans="1:2" x14ac:dyDescent="0.35">
      <c r="A39" s="28" t="s">
        <v>30</v>
      </c>
      <c r="B39" t="s">
        <v>7</v>
      </c>
    </row>
    <row r="40" spans="1:2" x14ac:dyDescent="0.35">
      <c r="A40" s="29" t="s">
        <v>51</v>
      </c>
      <c r="B40" t="s">
        <v>7</v>
      </c>
    </row>
    <row r="41" spans="1:2" x14ac:dyDescent="0.35">
      <c r="A41" s="28" t="s">
        <v>9</v>
      </c>
      <c r="B41" t="s">
        <v>7</v>
      </c>
    </row>
    <row r="42" spans="1:2" x14ac:dyDescent="0.35">
      <c r="A42" s="29" t="s">
        <v>69</v>
      </c>
      <c r="B42" t="s">
        <v>7</v>
      </c>
    </row>
    <row r="43" spans="1:2" x14ac:dyDescent="0.35">
      <c r="A43" s="28" t="s">
        <v>6</v>
      </c>
      <c r="B43" t="s">
        <v>7</v>
      </c>
    </row>
    <row r="44" spans="1:2" x14ac:dyDescent="0.35">
      <c r="A44" s="28" t="s">
        <v>10</v>
      </c>
      <c r="B44" t="s">
        <v>7</v>
      </c>
    </row>
    <row r="45" spans="1:2" x14ac:dyDescent="0.35">
      <c r="A45" s="29" t="s">
        <v>513</v>
      </c>
      <c r="B45" t="s">
        <v>7</v>
      </c>
    </row>
    <row r="46" spans="1:2" x14ac:dyDescent="0.35">
      <c r="A46" t="s">
        <v>514</v>
      </c>
      <c r="B46" t="s">
        <v>7</v>
      </c>
    </row>
    <row r="47" spans="1:2" x14ac:dyDescent="0.35">
      <c r="A47" t="s">
        <v>515</v>
      </c>
      <c r="B47" t="s">
        <v>7</v>
      </c>
    </row>
    <row r="48" spans="1:2" x14ac:dyDescent="0.35">
      <c r="A48" s="28" t="s">
        <v>508</v>
      </c>
      <c r="B48" t="s">
        <v>7</v>
      </c>
    </row>
    <row r="49" spans="1:2" x14ac:dyDescent="0.35">
      <c r="A49" s="29" t="s">
        <v>39</v>
      </c>
      <c r="B49" t="s">
        <v>7</v>
      </c>
    </row>
    <row r="50" spans="1:2" x14ac:dyDescent="0.35">
      <c r="A50" s="29" t="s">
        <v>52</v>
      </c>
      <c r="B50" t="s">
        <v>7</v>
      </c>
    </row>
    <row r="51" spans="1:2" x14ac:dyDescent="0.35">
      <c r="A51" s="29" t="s">
        <v>165</v>
      </c>
      <c r="B51" t="s">
        <v>7</v>
      </c>
    </row>
    <row r="52" spans="1:2" x14ac:dyDescent="0.35">
      <c r="A52" s="29" t="s">
        <v>91</v>
      </c>
      <c r="B52" t="s">
        <v>7</v>
      </c>
    </row>
    <row r="53" spans="1:2" x14ac:dyDescent="0.35">
      <c r="A53" s="29" t="s">
        <v>117</v>
      </c>
      <c r="B53" t="s">
        <v>7</v>
      </c>
    </row>
    <row r="54" spans="1:2" x14ac:dyDescent="0.35">
      <c r="A54" s="29" t="s">
        <v>90</v>
      </c>
      <c r="B54" t="s">
        <v>7</v>
      </c>
    </row>
    <row r="55" spans="1:2" x14ac:dyDescent="0.35">
      <c r="A55" s="29" t="s">
        <v>54</v>
      </c>
      <c r="B55" t="s">
        <v>7</v>
      </c>
    </row>
    <row r="56" spans="1:2" x14ac:dyDescent="0.35">
      <c r="A56" s="29" t="s">
        <v>103</v>
      </c>
      <c r="B56" t="s">
        <v>7</v>
      </c>
    </row>
    <row r="57" spans="1:2" x14ac:dyDescent="0.35">
      <c r="A57" s="29" t="s">
        <v>102</v>
      </c>
      <c r="B57" t="s">
        <v>7</v>
      </c>
    </row>
    <row r="58" spans="1:2" x14ac:dyDescent="0.35">
      <c r="A58" s="28" t="s">
        <v>13</v>
      </c>
      <c r="B58" t="s">
        <v>7</v>
      </c>
    </row>
    <row r="59" spans="1:2" x14ac:dyDescent="0.35">
      <c r="A59" s="28" t="s">
        <v>16</v>
      </c>
      <c r="B59" t="s">
        <v>7</v>
      </c>
    </row>
    <row r="60" spans="1:2" x14ac:dyDescent="0.35">
      <c r="A60" s="28" t="s">
        <v>33</v>
      </c>
      <c r="B60" t="s">
        <v>7</v>
      </c>
    </row>
    <row r="61" spans="1:2" x14ac:dyDescent="0.35">
      <c r="A61" s="29" t="s">
        <v>72</v>
      </c>
      <c r="B61" t="s">
        <v>7</v>
      </c>
    </row>
    <row r="62" spans="1:2" x14ac:dyDescent="0.35">
      <c r="A62" s="29" t="s">
        <v>57</v>
      </c>
      <c r="B62" t="s">
        <v>7</v>
      </c>
    </row>
    <row r="63" spans="1:2" x14ac:dyDescent="0.35">
      <c r="A63" s="29" t="s">
        <v>104</v>
      </c>
      <c r="B63" t="s">
        <v>7</v>
      </c>
    </row>
    <row r="64" spans="1:2" x14ac:dyDescent="0.35">
      <c r="A64" s="28" t="s">
        <v>32</v>
      </c>
      <c r="B64" t="s">
        <v>7</v>
      </c>
    </row>
    <row r="65" spans="1:3" x14ac:dyDescent="0.35">
      <c r="A65" s="29" t="s">
        <v>55</v>
      </c>
      <c r="B65" t="s">
        <v>7</v>
      </c>
    </row>
    <row r="66" spans="1:3" x14ac:dyDescent="0.35">
      <c r="A66" s="28" t="s">
        <v>14</v>
      </c>
      <c r="B66" t="s">
        <v>7</v>
      </c>
      <c r="C66" s="29"/>
    </row>
    <row r="67" spans="1:3" x14ac:dyDescent="0.35">
      <c r="A67" s="29" t="s">
        <v>71</v>
      </c>
      <c r="B67" t="s">
        <v>7</v>
      </c>
      <c r="C67" s="29"/>
    </row>
    <row r="68" spans="1:3" x14ac:dyDescent="0.35">
      <c r="A68" s="28" t="s">
        <v>12</v>
      </c>
      <c r="B68" t="s">
        <v>7</v>
      </c>
      <c r="C68" s="29"/>
    </row>
    <row r="69" spans="1:3" x14ac:dyDescent="0.35">
      <c r="A69" s="28" t="s">
        <v>15</v>
      </c>
      <c r="B69" t="s">
        <v>7</v>
      </c>
      <c r="C69" s="29"/>
    </row>
    <row r="70" spans="1:3" x14ac:dyDescent="0.35">
      <c r="A70" s="29" t="s">
        <v>520</v>
      </c>
      <c r="B70" t="s">
        <v>7</v>
      </c>
    </row>
    <row r="71" spans="1:3" x14ac:dyDescent="0.35">
      <c r="A71" t="s">
        <v>521</v>
      </c>
      <c r="B71" t="s">
        <v>7</v>
      </c>
    </row>
    <row r="72" spans="1:3" x14ac:dyDescent="0.35">
      <c r="A72" t="s">
        <v>522</v>
      </c>
      <c r="B72" t="s">
        <v>7</v>
      </c>
    </row>
    <row r="73" spans="1:3" x14ac:dyDescent="0.35">
      <c r="A73" s="28" t="s">
        <v>523</v>
      </c>
      <c r="B73" t="s">
        <v>7</v>
      </c>
    </row>
    <row r="74" spans="1:3" x14ac:dyDescent="0.35">
      <c r="A74" s="29" t="s">
        <v>40</v>
      </c>
      <c r="B74" t="s">
        <v>7</v>
      </c>
      <c r="C74" s="29"/>
    </row>
    <row r="75" spans="1:3" x14ac:dyDescent="0.35">
      <c r="A75" s="29" t="s">
        <v>56</v>
      </c>
      <c r="B75" t="s">
        <v>7</v>
      </c>
      <c r="C75" s="29"/>
    </row>
    <row r="76" spans="1:3" x14ac:dyDescent="0.35">
      <c r="A76" s="29" t="s">
        <v>187</v>
      </c>
      <c r="B76" t="s">
        <v>7</v>
      </c>
    </row>
    <row r="77" spans="1:3" x14ac:dyDescent="0.35">
      <c r="A77" s="29" t="s">
        <v>93</v>
      </c>
      <c r="B77" t="s">
        <v>7</v>
      </c>
      <c r="C77" s="29"/>
    </row>
    <row r="78" spans="1:3" x14ac:dyDescent="0.35">
      <c r="A78" s="29" t="s">
        <v>118</v>
      </c>
      <c r="B78" t="s">
        <v>7</v>
      </c>
    </row>
    <row r="79" spans="1:3" x14ac:dyDescent="0.35">
      <c r="A79" s="29" t="s">
        <v>92</v>
      </c>
      <c r="B79" t="s">
        <v>7</v>
      </c>
    </row>
    <row r="80" spans="1:3" x14ac:dyDescent="0.35">
      <c r="A80" s="29" t="s">
        <v>58</v>
      </c>
      <c r="B80" t="s">
        <v>7</v>
      </c>
    </row>
    <row r="81" spans="1:2" x14ac:dyDescent="0.35">
      <c r="A81" s="29" t="s">
        <v>106</v>
      </c>
      <c r="B81" t="s">
        <v>7</v>
      </c>
    </row>
    <row r="82" spans="1:2" x14ac:dyDescent="0.35">
      <c r="A82" s="29" t="s">
        <v>105</v>
      </c>
      <c r="B82" t="s">
        <v>7</v>
      </c>
    </row>
    <row r="83" spans="1:2" x14ac:dyDescent="0.35">
      <c r="A83" s="28" t="s">
        <v>18</v>
      </c>
      <c r="B83" t="s">
        <v>7</v>
      </c>
    </row>
    <row r="84" spans="1:2" x14ac:dyDescent="0.35">
      <c r="A84" s="28" t="s">
        <v>21</v>
      </c>
      <c r="B84" t="s">
        <v>7</v>
      </c>
    </row>
    <row r="85" spans="1:2" x14ac:dyDescent="0.35">
      <c r="A85" s="28" t="s">
        <v>35</v>
      </c>
      <c r="B85" t="s">
        <v>7</v>
      </c>
    </row>
    <row r="86" spans="1:2" x14ac:dyDescent="0.35">
      <c r="A86" s="29" t="s">
        <v>74</v>
      </c>
      <c r="B86" t="s">
        <v>7</v>
      </c>
    </row>
    <row r="87" spans="1:2" x14ac:dyDescent="0.35">
      <c r="A87" s="29" t="s">
        <v>61</v>
      </c>
      <c r="B87" t="s">
        <v>7</v>
      </c>
    </row>
    <row r="88" spans="1:2" x14ac:dyDescent="0.35">
      <c r="A88" s="29" t="s">
        <v>107</v>
      </c>
      <c r="B88" t="s">
        <v>7</v>
      </c>
    </row>
    <row r="89" spans="1:2" x14ac:dyDescent="0.35">
      <c r="A89" s="28" t="s">
        <v>34</v>
      </c>
      <c r="B89" t="s">
        <v>7</v>
      </c>
    </row>
    <row r="90" spans="1:2" x14ac:dyDescent="0.35">
      <c r="A90" s="29" t="s">
        <v>59</v>
      </c>
      <c r="B90" t="s">
        <v>7</v>
      </c>
    </row>
    <row r="91" spans="1:2" x14ac:dyDescent="0.35">
      <c r="A91" s="28" t="s">
        <v>19</v>
      </c>
      <c r="B91" t="s">
        <v>7</v>
      </c>
    </row>
    <row r="92" spans="1:2" x14ac:dyDescent="0.35">
      <c r="A92" s="29" t="s">
        <v>73</v>
      </c>
      <c r="B92" t="s">
        <v>7</v>
      </c>
    </row>
    <row r="93" spans="1:2" x14ac:dyDescent="0.35">
      <c r="A93" s="28" t="s">
        <v>17</v>
      </c>
      <c r="B93" t="s">
        <v>7</v>
      </c>
    </row>
    <row r="94" spans="1:2" x14ac:dyDescent="0.35">
      <c r="A94" s="28" t="s">
        <v>20</v>
      </c>
      <c r="B94" t="s">
        <v>7</v>
      </c>
    </row>
    <row r="95" spans="1:2" x14ac:dyDescent="0.35">
      <c r="A95" s="29" t="s">
        <v>524</v>
      </c>
      <c r="B95" t="s">
        <v>7</v>
      </c>
    </row>
    <row r="96" spans="1:2" x14ac:dyDescent="0.35">
      <c r="A96" t="s">
        <v>525</v>
      </c>
      <c r="B96" t="s">
        <v>7</v>
      </c>
    </row>
    <row r="97" spans="1:2" x14ac:dyDescent="0.35">
      <c r="A97" t="s">
        <v>526</v>
      </c>
      <c r="B97" t="s">
        <v>7</v>
      </c>
    </row>
    <row r="98" spans="1:2" x14ac:dyDescent="0.35">
      <c r="A98" s="28" t="s">
        <v>527</v>
      </c>
      <c r="B98" t="s">
        <v>7</v>
      </c>
    </row>
    <row r="99" spans="1:2" x14ac:dyDescent="0.35">
      <c r="A99" s="29" t="s">
        <v>41</v>
      </c>
      <c r="B99" t="s">
        <v>7</v>
      </c>
    </row>
    <row r="100" spans="1:2" x14ac:dyDescent="0.35">
      <c r="A100" s="29" t="s">
        <v>60</v>
      </c>
      <c r="B100" t="s">
        <v>7</v>
      </c>
    </row>
    <row r="101" spans="1:2" x14ac:dyDescent="0.35">
      <c r="A101" s="29" t="s">
        <v>208</v>
      </c>
      <c r="B101" t="s">
        <v>7</v>
      </c>
    </row>
    <row r="102" spans="1:2" x14ac:dyDescent="0.35">
      <c r="A102" t="s">
        <v>82</v>
      </c>
      <c r="B102" t="s">
        <v>28</v>
      </c>
    </row>
    <row r="103" spans="1:2" x14ac:dyDescent="0.35">
      <c r="A103" t="s">
        <v>44</v>
      </c>
      <c r="B103" t="s">
        <v>28</v>
      </c>
    </row>
    <row r="104" spans="1:2" x14ac:dyDescent="0.35">
      <c r="A104" t="s">
        <v>46</v>
      </c>
      <c r="B104" t="s">
        <v>28</v>
      </c>
    </row>
    <row r="105" spans="1:2" x14ac:dyDescent="0.35">
      <c r="A105" t="s">
        <v>47</v>
      </c>
      <c r="B105" t="s">
        <v>28</v>
      </c>
    </row>
    <row r="106" spans="1:2" x14ac:dyDescent="0.35">
      <c r="A106" t="s">
        <v>48</v>
      </c>
      <c r="B106" t="s">
        <v>28</v>
      </c>
    </row>
    <row r="107" spans="1:2" x14ac:dyDescent="0.35">
      <c r="A107" t="s">
        <v>43</v>
      </c>
      <c r="B107" t="s">
        <v>28</v>
      </c>
    </row>
    <row r="108" spans="1:2" x14ac:dyDescent="0.35">
      <c r="A108" t="s">
        <v>45</v>
      </c>
      <c r="B108" t="s">
        <v>28</v>
      </c>
    </row>
    <row r="109" spans="1:2" x14ac:dyDescent="0.35">
      <c r="A109" s="4" t="s">
        <v>77</v>
      </c>
      <c r="B109" t="s">
        <v>28</v>
      </c>
    </row>
    <row r="110" spans="1:2" x14ac:dyDescent="0.35">
      <c r="A110" s="4" t="s">
        <v>78</v>
      </c>
      <c r="B110" t="s">
        <v>28</v>
      </c>
    </row>
    <row r="111" spans="1:2" x14ac:dyDescent="0.35">
      <c r="A111" s="4" t="s">
        <v>79</v>
      </c>
      <c r="B111" t="s">
        <v>28</v>
      </c>
    </row>
    <row r="112" spans="1:2" x14ac:dyDescent="0.35">
      <c r="A112" s="4" t="s">
        <v>83</v>
      </c>
      <c r="B112" t="s">
        <v>28</v>
      </c>
    </row>
    <row r="113" spans="1:3" x14ac:dyDescent="0.35">
      <c r="A113" s="4" t="s">
        <v>96</v>
      </c>
      <c r="B113" t="s">
        <v>28</v>
      </c>
    </row>
    <row r="114" spans="1:3" x14ac:dyDescent="0.35">
      <c r="A114" s="4" t="s">
        <v>222</v>
      </c>
      <c r="B114" t="s">
        <v>28</v>
      </c>
    </row>
    <row r="115" spans="1:3" x14ac:dyDescent="0.35">
      <c r="A115" s="4" t="s">
        <v>224</v>
      </c>
      <c r="B115" t="s">
        <v>28</v>
      </c>
    </row>
    <row r="116" spans="1:3" x14ac:dyDescent="0.35">
      <c r="A116" s="4" t="s">
        <v>226</v>
      </c>
      <c r="B116" t="s">
        <v>28</v>
      </c>
    </row>
    <row r="117" spans="1:3" x14ac:dyDescent="0.35">
      <c r="A117" s="4" t="s">
        <v>228</v>
      </c>
      <c r="B117" t="s">
        <v>28</v>
      </c>
    </row>
    <row r="118" spans="1:3" x14ac:dyDescent="0.35">
      <c r="A118" s="4" t="s">
        <v>111</v>
      </c>
      <c r="B118" t="s">
        <v>28</v>
      </c>
    </row>
    <row r="119" spans="1:3" x14ac:dyDescent="0.35">
      <c r="A119" t="s">
        <v>498</v>
      </c>
      <c r="B119" t="s">
        <v>28</v>
      </c>
      <c r="C119" s="29"/>
    </row>
    <row r="120" spans="1:3" x14ac:dyDescent="0.35">
      <c r="A120" t="s">
        <v>249</v>
      </c>
      <c r="B120" t="s">
        <v>28</v>
      </c>
    </row>
    <row r="121" spans="1:3" x14ac:dyDescent="0.35">
      <c r="A121" t="s">
        <v>251</v>
      </c>
      <c r="B121" t="s">
        <v>28</v>
      </c>
    </row>
    <row r="122" spans="1:3" x14ac:dyDescent="0.35">
      <c r="A122" t="s">
        <v>494</v>
      </c>
      <c r="B122" t="s">
        <v>28</v>
      </c>
      <c r="C122" s="28"/>
    </row>
    <row r="123" spans="1:3" x14ac:dyDescent="0.35">
      <c r="A123" t="s">
        <v>509</v>
      </c>
      <c r="B123" t="s">
        <v>28</v>
      </c>
    </row>
    <row r="124" spans="1:3" x14ac:dyDescent="0.35">
      <c r="A124" s="4" t="s">
        <v>482</v>
      </c>
      <c r="B124" t="s">
        <v>28</v>
      </c>
    </row>
    <row r="125" spans="1:3" x14ac:dyDescent="0.35">
      <c r="A125" s="4" t="s">
        <v>483</v>
      </c>
      <c r="B125" t="s">
        <v>28</v>
      </c>
    </row>
    <row r="126" spans="1:3" x14ac:dyDescent="0.35">
      <c r="A126" s="4" t="s">
        <v>484</v>
      </c>
      <c r="B126" t="s">
        <v>28</v>
      </c>
    </row>
    <row r="127" spans="1:3" x14ac:dyDescent="0.35">
      <c r="A127" s="4" t="s">
        <v>485</v>
      </c>
      <c r="B127" t="s">
        <v>28</v>
      </c>
      <c r="C127" s="29"/>
    </row>
    <row r="128" spans="1:3" x14ac:dyDescent="0.35">
      <c r="A128" s="4" t="s">
        <v>486</v>
      </c>
      <c r="B128" t="s">
        <v>28</v>
      </c>
    </row>
    <row r="129" spans="1:2" x14ac:dyDescent="0.35">
      <c r="A129" s="4" t="s">
        <v>487</v>
      </c>
      <c r="B129" t="s">
        <v>28</v>
      </c>
    </row>
    <row r="130" spans="1:2" x14ac:dyDescent="0.35">
      <c r="A130" s="4" t="s">
        <v>499</v>
      </c>
      <c r="B130" t="s">
        <v>28</v>
      </c>
    </row>
    <row r="131" spans="1:2" x14ac:dyDescent="0.35">
      <c r="A131" t="s">
        <v>512</v>
      </c>
      <c r="B131" t="s">
        <v>28</v>
      </c>
    </row>
    <row r="132" spans="1:2" x14ac:dyDescent="0.35">
      <c r="A132" s="64" t="s">
        <v>488</v>
      </c>
      <c r="B132" t="s">
        <v>28</v>
      </c>
    </row>
    <row r="133" spans="1:2" x14ac:dyDescent="0.35">
      <c r="A133" s="4" t="s">
        <v>489</v>
      </c>
      <c r="B133" t="s">
        <v>28</v>
      </c>
    </row>
    <row r="134" spans="1:2" x14ac:dyDescent="0.35">
      <c r="A134" t="s">
        <v>490</v>
      </c>
      <c r="B134" t="s">
        <v>28</v>
      </c>
    </row>
    <row r="135" spans="1:2" x14ac:dyDescent="0.35">
      <c r="A135" s="4" t="s">
        <v>491</v>
      </c>
      <c r="B135" t="s">
        <v>28</v>
      </c>
    </row>
    <row r="136" spans="1:2" x14ac:dyDescent="0.35">
      <c r="A136" t="s">
        <v>510</v>
      </c>
      <c r="B136" t="s">
        <v>28</v>
      </c>
    </row>
    <row r="137" spans="1:2" x14ac:dyDescent="0.35">
      <c r="A137" t="s">
        <v>511</v>
      </c>
      <c r="B137" t="s">
        <v>28</v>
      </c>
    </row>
    <row r="138" spans="1:2" x14ac:dyDescent="0.35">
      <c r="A138" t="s">
        <v>492</v>
      </c>
      <c r="B138" t="s">
        <v>28</v>
      </c>
    </row>
    <row r="139" spans="1:2" x14ac:dyDescent="0.35">
      <c r="A139" t="s">
        <v>493</v>
      </c>
      <c r="B139" t="s">
        <v>28</v>
      </c>
    </row>
    <row r="140" spans="1:2" x14ac:dyDescent="0.35">
      <c r="A140" s="4" t="s">
        <v>495</v>
      </c>
      <c r="B140" t="s">
        <v>28</v>
      </c>
    </row>
    <row r="141" spans="1:2" x14ac:dyDescent="0.35">
      <c r="A141" t="s">
        <v>496</v>
      </c>
      <c r="B141" t="s">
        <v>28</v>
      </c>
    </row>
    <row r="142" spans="1:2" x14ac:dyDescent="0.35">
      <c r="A142" s="4" t="s">
        <v>497</v>
      </c>
      <c r="B142" t="s">
        <v>28</v>
      </c>
    </row>
  </sheetData>
  <phoneticPr fontId="4" type="noConversion"/>
  <conditionalFormatting sqref="C2:C44 A27:A44 A52:A69 C52:C69 C77:C94 A77:A94 A102:A110 C102:C110 A112:A121 A123:A142 C112:C141 A2:A25 A49:A50 C49:C50 C74:C75 A74:A75 A99:A100 C99:C100">
    <cfRule type="duplicateValues" dxfId="21" priority="37"/>
  </conditionalFormatting>
  <conditionalFormatting sqref="A2:A25 A27:A44 A52:A69 A77:A94 A102:A110 A112:A121 A123:A142 A49:A50 A74:A75 A99:A100">
    <cfRule type="duplicateValues" dxfId="20" priority="47"/>
  </conditionalFormatting>
  <conditionalFormatting sqref="A26">
    <cfRule type="duplicateValues" dxfId="19" priority="18"/>
  </conditionalFormatting>
  <conditionalFormatting sqref="A26">
    <cfRule type="duplicateValues" dxfId="18" priority="19"/>
  </conditionalFormatting>
  <conditionalFormatting sqref="C51">
    <cfRule type="duplicateValues" dxfId="17" priority="17"/>
  </conditionalFormatting>
  <conditionalFormatting sqref="A51">
    <cfRule type="duplicateValues" dxfId="16" priority="15"/>
  </conditionalFormatting>
  <conditionalFormatting sqref="A51">
    <cfRule type="duplicateValues" dxfId="15" priority="16"/>
  </conditionalFormatting>
  <conditionalFormatting sqref="C76">
    <cfRule type="duplicateValues" dxfId="14" priority="14"/>
  </conditionalFormatting>
  <conditionalFormatting sqref="A76">
    <cfRule type="duplicateValues" dxfId="13" priority="12"/>
  </conditionalFormatting>
  <conditionalFormatting sqref="A76">
    <cfRule type="duplicateValues" dxfId="12" priority="13"/>
  </conditionalFormatting>
  <conditionalFormatting sqref="C101">
    <cfRule type="duplicateValues" dxfId="11" priority="11"/>
  </conditionalFormatting>
  <conditionalFormatting sqref="A101">
    <cfRule type="duplicateValues" dxfId="10" priority="9"/>
  </conditionalFormatting>
  <conditionalFormatting sqref="A101">
    <cfRule type="duplicateValues" dxfId="9" priority="10"/>
  </conditionalFormatting>
  <conditionalFormatting sqref="A111 C111">
    <cfRule type="duplicateValues" dxfId="8" priority="7"/>
  </conditionalFormatting>
  <conditionalFormatting sqref="A111">
    <cfRule type="duplicateValues" dxfId="7" priority="8"/>
  </conditionalFormatting>
  <conditionalFormatting sqref="C45:C48 A45:A48">
    <cfRule type="duplicateValues" dxfId="6" priority="5"/>
  </conditionalFormatting>
  <conditionalFormatting sqref="A45:A48">
    <cfRule type="duplicateValues" dxfId="5" priority="6"/>
  </conditionalFormatting>
  <conditionalFormatting sqref="C70:C73 A70:A73">
    <cfRule type="duplicateValues" dxfId="4" priority="3"/>
  </conditionalFormatting>
  <conditionalFormatting sqref="A70:A73">
    <cfRule type="duplicateValues" dxfId="3" priority="4"/>
  </conditionalFormatting>
  <conditionalFormatting sqref="C95:C98 A95:A98">
    <cfRule type="duplicateValues" dxfId="2" priority="1"/>
  </conditionalFormatting>
  <conditionalFormatting sqref="A95:A98">
    <cfRule type="duplicateValues" dxfId="1" priority="2"/>
  </conditionalFormatting>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tint="0.39997558519241921"/>
  </sheetPr>
  <dimension ref="A1:BG1"/>
  <sheetViews>
    <sheetView zoomScale="70" zoomScaleNormal="70" workbookViewId="0">
      <selection activeCell="AH1" sqref="AH1"/>
    </sheetView>
  </sheetViews>
  <sheetFormatPr defaultColWidth="8.81640625" defaultRowHeight="14.5" x14ac:dyDescent="0.35"/>
  <cols>
    <col min="2" max="2" width="10.1796875" customWidth="1"/>
    <col min="3" max="3" width="40.81640625" bestFit="1" customWidth="1"/>
    <col min="4" max="4" width="30.453125" customWidth="1"/>
    <col min="6" max="17" width="9.453125" customWidth="1"/>
  </cols>
  <sheetData>
    <row r="1" spans="1:59" s="18" customFormat="1" x14ac:dyDescent="0.35">
      <c r="A1" s="18" t="s">
        <v>0</v>
      </c>
      <c r="B1" s="18" t="s">
        <v>1</v>
      </c>
      <c r="C1" s="18" t="s">
        <v>121</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94D49-873F-472D-96D5-5A7A14E10D27}">
  <dimension ref="A1:Q232"/>
  <sheetViews>
    <sheetView workbookViewId="0">
      <selection activeCell="L14" sqref="L14"/>
    </sheetView>
  </sheetViews>
  <sheetFormatPr defaultColWidth="8.81640625" defaultRowHeight="14.5" x14ac:dyDescent="0.35"/>
  <cols>
    <col min="2" max="2" width="30.453125" customWidth="1"/>
    <col min="4" max="4" width="9.453125" bestFit="1" customWidth="1"/>
    <col min="5" max="5" width="11.81640625" customWidth="1"/>
    <col min="6" max="6" width="20.1796875" bestFit="1" customWidth="1"/>
    <col min="10" max="10" width="16.453125" customWidth="1"/>
    <col min="11" max="11" width="12" bestFit="1" customWidth="1"/>
    <col min="12" max="12" width="11.453125" bestFit="1" customWidth="1"/>
  </cols>
  <sheetData>
    <row r="1" spans="1:17" x14ac:dyDescent="0.35">
      <c r="A1" s="18" t="s">
        <v>1</v>
      </c>
      <c r="B1" s="18" t="s">
        <v>2</v>
      </c>
      <c r="C1" s="21" t="s">
        <v>3</v>
      </c>
      <c r="D1" s="18" t="s">
        <v>4</v>
      </c>
      <c r="E1" s="23">
        <v>2018</v>
      </c>
      <c r="F1" s="18" t="s">
        <v>553</v>
      </c>
    </row>
    <row r="2" spans="1:17" ht="29" x14ac:dyDescent="0.35">
      <c r="A2" s="22" t="s">
        <v>5</v>
      </c>
      <c r="B2" s="4" t="s">
        <v>494</v>
      </c>
      <c r="C2" s="25" t="s">
        <v>28</v>
      </c>
      <c r="D2" t="s">
        <v>259</v>
      </c>
      <c r="E2" s="56">
        <v>6.8604904800000002</v>
      </c>
      <c r="F2" s="32"/>
      <c r="I2" s="57" t="s">
        <v>260</v>
      </c>
      <c r="J2" s="57" t="s">
        <v>261</v>
      </c>
      <c r="K2" s="58" t="s">
        <v>262</v>
      </c>
      <c r="L2" s="57" t="s">
        <v>263</v>
      </c>
    </row>
    <row r="3" spans="1:17" x14ac:dyDescent="0.35">
      <c r="A3" s="22" t="s">
        <v>5</v>
      </c>
      <c r="B3" s="4" t="s">
        <v>554</v>
      </c>
      <c r="C3" s="25" t="s">
        <v>28</v>
      </c>
      <c r="D3" t="s">
        <v>259</v>
      </c>
      <c r="E3" s="56">
        <v>6.782616E-3</v>
      </c>
      <c r="F3" s="33"/>
      <c r="I3" s="1" t="s">
        <v>5</v>
      </c>
      <c r="J3" s="40" t="s">
        <v>264</v>
      </c>
      <c r="K3" s="50">
        <f>AccumulatedAnnualDemand!G2+AccumulatedAnnualDemand!G8+AccumulatedAnnualDemand!G14+AccumulatedAnnualDemand!G20</f>
        <v>5.2826825917147477</v>
      </c>
      <c r="L3" s="35">
        <f>E2/K3</f>
        <v>1.2986755045173175</v>
      </c>
    </row>
    <row r="4" spans="1:17" x14ac:dyDescent="0.35">
      <c r="A4" s="22" t="s">
        <v>5</v>
      </c>
      <c r="B4" s="4" t="s">
        <v>483</v>
      </c>
      <c r="C4" s="25" t="s">
        <v>28</v>
      </c>
      <c r="D4" t="s">
        <v>259</v>
      </c>
      <c r="E4" s="56">
        <v>92.915726472000003</v>
      </c>
      <c r="F4" s="26"/>
      <c r="I4" s="1" t="s">
        <v>5</v>
      </c>
      <c r="J4" t="s">
        <v>558</v>
      </c>
      <c r="K4" s="50">
        <f>AccumulatedAnnualDemand!G3+AccumulatedAnnualDemand!G9+AccumulatedAnnualDemand!G15+AccumulatedAnnualDemand!G21</f>
        <v>5.2227180511277265E-3</v>
      </c>
      <c r="L4" s="35">
        <f t="shared" ref="L4:L9" si="0">E3/K4</f>
        <v>1.2986755045173173</v>
      </c>
    </row>
    <row r="5" spans="1:17" x14ac:dyDescent="0.35">
      <c r="A5" s="22" t="s">
        <v>5</v>
      </c>
      <c r="B5" s="4" t="s">
        <v>485</v>
      </c>
      <c r="C5" s="25" t="s">
        <v>28</v>
      </c>
      <c r="D5" t="s">
        <v>259</v>
      </c>
      <c r="E5" s="56">
        <v>2.085780024</v>
      </c>
      <c r="F5" s="26"/>
      <c r="I5" s="1" t="s">
        <v>5</v>
      </c>
      <c r="J5" s="40" t="s">
        <v>265</v>
      </c>
      <c r="K5" s="50">
        <f>AccumulatedAnnualDemand!G4+AccumulatedAnnualDemand!G10+AccumulatedAnnualDemand!G16+AccumulatedAnnualDemand!G22</f>
        <v>71.546530406403775</v>
      </c>
      <c r="L5" s="35">
        <f t="shared" si="0"/>
        <v>1.2986755045173173</v>
      </c>
      <c r="N5" s="1" t="s">
        <v>5</v>
      </c>
      <c r="O5" s="40" t="s">
        <v>265</v>
      </c>
      <c r="P5" s="50">
        <f>'AccumulatedAnnualDemand 2017'!F3+'AccumulatedAnnualDemand 2017'!F8+'AccumulatedAnnualDemand 2017'!F13+'AccumulatedAnnualDemand 2017'!F18</f>
        <v>70.750564403435376</v>
      </c>
      <c r="Q5" s="35">
        <f>E3/P5</f>
        <v>9.5866599188156618E-5</v>
      </c>
    </row>
    <row r="6" spans="1:17" x14ac:dyDescent="0.35">
      <c r="A6" s="22" t="s">
        <v>5</v>
      </c>
      <c r="B6" s="4" t="s">
        <v>487</v>
      </c>
      <c r="C6" s="25" t="s">
        <v>28</v>
      </c>
      <c r="D6" t="s">
        <v>259</v>
      </c>
      <c r="E6" s="56">
        <v>1.0458207719999999</v>
      </c>
      <c r="F6" s="26"/>
      <c r="I6" s="1" t="s">
        <v>5</v>
      </c>
      <c r="J6" s="40" t="s">
        <v>266</v>
      </c>
      <c r="K6" s="50">
        <f>AccumulatedAnnualDemand!G5+AccumulatedAnnualDemand!G11+AccumulatedAnnualDemand!G17+AccumulatedAnnualDemand!G23</f>
        <v>1.6060825177227227</v>
      </c>
      <c r="L6" s="35">
        <f t="shared" si="0"/>
        <v>1.2986755045173173</v>
      </c>
      <c r="N6" s="1" t="s">
        <v>5</v>
      </c>
      <c r="O6" s="40" t="s">
        <v>266</v>
      </c>
      <c r="P6" s="50">
        <f>'AccumulatedAnnualDemand 2017'!F4+'AccumulatedAnnualDemand 2017'!F9+'AccumulatedAnnualDemand 2017'!F14+'AccumulatedAnnualDemand 2017'!F19</f>
        <v>1.6491219307930551</v>
      </c>
      <c r="Q6" s="35">
        <f>E4/P6</f>
        <v>56.342544924690472</v>
      </c>
    </row>
    <row r="7" spans="1:17" x14ac:dyDescent="0.35">
      <c r="A7" s="22" t="s">
        <v>5</v>
      </c>
      <c r="B7" s="4" t="s">
        <v>495</v>
      </c>
      <c r="C7" t="s">
        <v>28</v>
      </c>
      <c r="D7" t="s">
        <v>259</v>
      </c>
      <c r="E7" s="56">
        <v>7.6355927640000001</v>
      </c>
      <c r="F7" s="31"/>
      <c r="I7" s="1" t="s">
        <v>5</v>
      </c>
      <c r="J7" s="40" t="s">
        <v>267</v>
      </c>
      <c r="K7" s="50">
        <f>AccumulatedAnnualDemand!G6+AccumulatedAnnualDemand!G12+AccumulatedAnnualDemand!G18+AccumulatedAnnualDemand!G24</f>
        <v>0.80529798888345361</v>
      </c>
      <c r="L7" s="35">
        <f t="shared" si="0"/>
        <v>1.2986755045173171</v>
      </c>
      <c r="N7" s="1" t="s">
        <v>5</v>
      </c>
      <c r="O7" s="40" t="s">
        <v>267</v>
      </c>
      <c r="P7" s="50">
        <f>'AccumulatedAnnualDemand 2017'!F5+'AccumulatedAnnualDemand 2017'!F10+'AccumulatedAnnualDemand 2017'!F15+'AccumulatedAnnualDemand 2017'!F20</f>
        <v>0.7760573791967319</v>
      </c>
      <c r="Q7" s="35">
        <f>E5/P7</f>
        <v>2.6876621238482561</v>
      </c>
    </row>
    <row r="8" spans="1:17" x14ac:dyDescent="0.35">
      <c r="A8" s="22" t="s">
        <v>5</v>
      </c>
      <c r="B8" s="4" t="s">
        <v>557</v>
      </c>
      <c r="C8" t="s">
        <v>28</v>
      </c>
      <c r="D8" t="s">
        <v>259</v>
      </c>
      <c r="E8" s="56">
        <v>110.550193128</v>
      </c>
      <c r="F8" s="31"/>
      <c r="I8" s="1" t="s">
        <v>5</v>
      </c>
      <c r="J8" s="40" t="s">
        <v>269</v>
      </c>
      <c r="K8" s="50">
        <f>AccumulatedAnnualDemand!G7+AccumulatedAnnualDemand!G13+AccumulatedAnnualDemand!G19+AccumulatedAnnualDemand!G25</f>
        <v>5.8795232045575112</v>
      </c>
      <c r="L8" s="35">
        <f t="shared" si="0"/>
        <v>1.2986755045173173</v>
      </c>
      <c r="N8" s="1" t="s">
        <v>5</v>
      </c>
      <c r="O8" s="40" t="s">
        <v>269</v>
      </c>
      <c r="P8" s="34">
        <f>'AccumulatedAnnualDemand 2017'!F6+'AccumulatedAnnualDemand 2017'!F11+'AccumulatedAnnualDemand 2017'!F16+'AccumulatedAnnualDemand 2017'!F21</f>
        <v>5.497073102643518</v>
      </c>
      <c r="Q8" s="35">
        <f>E6/P8</f>
        <v>0.19025047556618255</v>
      </c>
    </row>
    <row r="9" spans="1:17" x14ac:dyDescent="0.35">
      <c r="A9" s="22" t="s">
        <v>27</v>
      </c>
      <c r="B9" s="4" t="s">
        <v>483</v>
      </c>
      <c r="C9" t="s">
        <v>28</v>
      </c>
      <c r="D9" t="s">
        <v>259</v>
      </c>
      <c r="E9" s="56">
        <v>5.5699194283199998E-5</v>
      </c>
      <c r="F9" s="31"/>
      <c r="I9" s="1" t="s">
        <v>5</v>
      </c>
      <c r="J9" s="40" t="s">
        <v>271</v>
      </c>
      <c r="K9" s="34">
        <f>SUM(K3:K8)</f>
        <v>85.125339427333344</v>
      </c>
      <c r="L9" s="35">
        <f t="shared" si="0"/>
        <v>1.2986755045173173</v>
      </c>
      <c r="N9" s="1" t="s">
        <v>5</v>
      </c>
      <c r="O9" s="40" t="s">
        <v>271</v>
      </c>
      <c r="P9" s="34">
        <f>SUM(K3:K8)</f>
        <v>85.125339427333344</v>
      </c>
      <c r="Q9" s="35">
        <f>E7/P9</f>
        <v>8.9698235747042998E-2</v>
      </c>
    </row>
    <row r="10" spans="1:17" x14ac:dyDescent="0.35">
      <c r="A10" s="22" t="s">
        <v>27</v>
      </c>
      <c r="B10" s="4" t="s">
        <v>557</v>
      </c>
      <c r="C10" t="s">
        <v>28</v>
      </c>
      <c r="D10" t="s">
        <v>259</v>
      </c>
      <c r="E10" s="56">
        <v>5.5699194283199998E-5</v>
      </c>
      <c r="F10" s="31"/>
      <c r="I10" s="1" t="s">
        <v>29</v>
      </c>
      <c r="J10" t="s">
        <v>264</v>
      </c>
      <c r="K10" s="56">
        <f>AccumulatedAnnualDemand!G30+AccumulatedAnnualDemand!G38+AccumulatedAnnualDemand!G46+AccumulatedAnnualDemand!G54</f>
        <v>17.344431277380181</v>
      </c>
      <c r="L10" s="35">
        <f>E11/K10</f>
        <v>3.0065685744339188</v>
      </c>
      <c r="N10" s="1" t="s">
        <v>29</v>
      </c>
      <c r="O10" t="s">
        <v>264</v>
      </c>
      <c r="P10" s="50">
        <f>'AccumulatedAnnualDemand 2017'!F26+'AccumulatedAnnualDemand 2017'!F33+'AccumulatedAnnualDemand 2017'!F40+'AccumulatedAnnualDemand 2017'!F47</f>
        <v>18.074682684878461</v>
      </c>
      <c r="Q10" s="35">
        <f t="shared" ref="Q10:Q17" si="1">E20/P10</f>
        <v>0.25797395026475139</v>
      </c>
    </row>
    <row r="11" spans="1:17" x14ac:dyDescent="0.35">
      <c r="A11" t="s">
        <v>29</v>
      </c>
      <c r="B11" s="4" t="s">
        <v>494</v>
      </c>
      <c r="C11" s="25" t="s">
        <v>28</v>
      </c>
      <c r="D11" t="s">
        <v>259</v>
      </c>
      <c r="E11" s="56">
        <v>52.147222020000001</v>
      </c>
      <c r="F11" s="33"/>
      <c r="I11" s="1" t="s">
        <v>29</v>
      </c>
      <c r="J11" t="s">
        <v>273</v>
      </c>
      <c r="K11" s="56">
        <f>AccumulatedAnnualDemand!G31+AccumulatedAnnualDemand!G39+AccumulatedAnnualDemand!G47+AccumulatedAnnualDemand!G55</f>
        <v>0.17482084941267734</v>
      </c>
      <c r="L11" s="35">
        <f t="shared" ref="L11:L39" si="2">E12/K11</f>
        <v>3.0065685744339183</v>
      </c>
      <c r="N11" s="1" t="s">
        <v>29</v>
      </c>
      <c r="O11" t="s">
        <v>273</v>
      </c>
      <c r="P11" s="50">
        <f>'AccumulatedAnnualDemand 2017'!F27+'AccumulatedAnnualDemand 2017'!F34+'AccumulatedAnnualDemand 2017'!F41+'AccumulatedAnnualDemand 2017'!F48</f>
        <v>0.18903529758923573</v>
      </c>
      <c r="Q11" s="35">
        <f t="shared" si="1"/>
        <v>7.5558736289752773</v>
      </c>
    </row>
    <row r="12" spans="1:17" x14ac:dyDescent="0.35">
      <c r="A12" t="s">
        <v>29</v>
      </c>
      <c r="B12" s="4" t="s">
        <v>482</v>
      </c>
      <c r="C12" s="25" t="s">
        <v>28</v>
      </c>
      <c r="D12" t="s">
        <v>259</v>
      </c>
      <c r="E12" s="56">
        <v>0.52561087200000001</v>
      </c>
      <c r="F12" s="26"/>
      <c r="I12" s="1" t="s">
        <v>29</v>
      </c>
      <c r="J12" t="s">
        <v>265</v>
      </c>
      <c r="K12" s="56">
        <f>AccumulatedAnnualDemand!G32+AccumulatedAnnualDemand!G40+AccumulatedAnnualDemand!G48+AccumulatedAnnualDemand!G56</f>
        <v>52.708597502000231</v>
      </c>
      <c r="L12" s="35">
        <f t="shared" si="2"/>
        <v>3.0065685744339179</v>
      </c>
      <c r="N12" s="1" t="s">
        <v>29</v>
      </c>
      <c r="O12" t="s">
        <v>265</v>
      </c>
      <c r="P12" s="50">
        <f>'AccumulatedAnnualDemand 2017'!F28+'AccumulatedAnnualDemand 2017'!F35+'AccumulatedAnnualDemand 2017'!F42+'AccumulatedAnnualDemand 2017'!F49</f>
        <v>50.806871521291498</v>
      </c>
      <c r="Q12" s="35">
        <f t="shared" si="1"/>
        <v>6.3568124218129421E-2</v>
      </c>
    </row>
    <row r="13" spans="1:17" x14ac:dyDescent="0.35">
      <c r="A13" t="s">
        <v>29</v>
      </c>
      <c r="B13" s="4" t="s">
        <v>483</v>
      </c>
      <c r="C13" s="25" t="s">
        <v>28</v>
      </c>
      <c r="D13" t="s">
        <v>259</v>
      </c>
      <c r="E13" s="56">
        <v>158.47201285200001</v>
      </c>
      <c r="F13" s="26"/>
      <c r="I13" s="1" t="s">
        <v>29</v>
      </c>
      <c r="J13" t="s">
        <v>274</v>
      </c>
      <c r="K13" s="56">
        <f>AccumulatedAnnualDemand!G33+AccumulatedAnnualDemand!G41+AccumulatedAnnualDemand!G49+AccumulatedAnnualDemand!G57</f>
        <v>2.5003252757723606</v>
      </c>
      <c r="L13" s="35">
        <f t="shared" si="2"/>
        <v>3.0065685744339183</v>
      </c>
      <c r="N13" s="1" t="s">
        <v>29</v>
      </c>
      <c r="O13" t="s">
        <v>274</v>
      </c>
      <c r="P13" s="50">
        <f>'AccumulatedAnnualDemand 2017'!F29+'AccumulatedAnnualDemand 2017'!F36+'AccumulatedAnnualDemand 2017'!F43+'AccumulatedAnnualDemand 2017'!F50</f>
        <v>2.7482824034127349</v>
      </c>
      <c r="Q13" s="35">
        <f t="shared" si="1"/>
        <v>0.42841736152657567</v>
      </c>
    </row>
    <row r="14" spans="1:17" x14ac:dyDescent="0.35">
      <c r="A14" t="s">
        <v>29</v>
      </c>
      <c r="B14" s="4" t="s">
        <v>484</v>
      </c>
      <c r="C14" s="25" t="s">
        <v>28</v>
      </c>
      <c r="D14" t="s">
        <v>259</v>
      </c>
      <c r="E14" s="56">
        <v>7.5173994000000004</v>
      </c>
      <c r="F14" s="26"/>
      <c r="I14" s="1" t="s">
        <v>29</v>
      </c>
      <c r="J14" t="s">
        <v>266</v>
      </c>
      <c r="K14" s="56">
        <f>AccumulatedAnnualDemand!G34+AccumulatedAnnualDemand!G42+AccumulatedAnnualDemand!G50+AccumulatedAnnualDemand!G58</f>
        <v>3.0835116986298967</v>
      </c>
      <c r="L14" s="35">
        <f t="shared" si="2"/>
        <v>3.0065685744339188</v>
      </c>
      <c r="N14" s="1" t="s">
        <v>29</v>
      </c>
      <c r="O14" t="s">
        <v>266</v>
      </c>
      <c r="P14" s="34">
        <f>'AccumulatedAnnualDemand 2017'!F30+'AccumulatedAnnualDemand 2017'!F37+'AccumulatedAnnualDemand 2017'!F44+'AccumulatedAnnualDemand 2017'!F51</f>
        <v>3.199058882279374</v>
      </c>
      <c r="Q14" s="35">
        <f t="shared" si="1"/>
        <v>0.13439655468100042</v>
      </c>
    </row>
    <row r="15" spans="1:17" x14ac:dyDescent="0.35">
      <c r="A15" t="s">
        <v>29</v>
      </c>
      <c r="B15" s="4" t="s">
        <v>485</v>
      </c>
      <c r="C15" t="s">
        <v>28</v>
      </c>
      <c r="D15" t="s">
        <v>259</v>
      </c>
      <c r="E15" s="56">
        <v>9.2707893719999994</v>
      </c>
      <c r="F15" s="31"/>
      <c r="I15" s="1" t="s">
        <v>29</v>
      </c>
      <c r="J15" t="s">
        <v>267</v>
      </c>
      <c r="K15" s="56">
        <f>AccumulatedAnnualDemand!G35+AccumulatedAnnualDemand!G43+AccumulatedAnnualDemand!G51+AccumulatedAnnualDemand!G59</f>
        <v>12.890078473362891</v>
      </c>
      <c r="L15" s="35">
        <f t="shared" si="2"/>
        <v>3.0065685744339183</v>
      </c>
      <c r="N15" s="1" t="s">
        <v>29</v>
      </c>
      <c r="O15" t="s">
        <v>267</v>
      </c>
      <c r="P15" s="34">
        <f>'AccumulatedAnnualDemand 2017'!F31+'AccumulatedAnnualDemand 2017'!F38+'AccumulatedAnnualDemand 2017'!F45+'AccumulatedAnnualDemand 2017'!F52</f>
        <v>12.127341399186353</v>
      </c>
      <c r="Q15" s="35">
        <f t="shared" si="1"/>
        <v>3.726827217301916E-2</v>
      </c>
    </row>
    <row r="16" spans="1:17" x14ac:dyDescent="0.35">
      <c r="A16" t="s">
        <v>29</v>
      </c>
      <c r="B16" s="4" t="s">
        <v>487</v>
      </c>
      <c r="C16" s="25" t="s">
        <v>28</v>
      </c>
      <c r="D16" t="s">
        <v>259</v>
      </c>
      <c r="E16" s="56">
        <v>38.754904860000003</v>
      </c>
      <c r="F16" s="32"/>
      <c r="I16" s="1" t="s">
        <v>29</v>
      </c>
      <c r="J16" t="s">
        <v>276</v>
      </c>
      <c r="K16" s="56">
        <f>AccumulatedAnnualDemand!G36+AccumulatedAnnualDemand!G44+AccumulatedAnnualDemand!G52+AccumulatedAnnualDemand!G60</f>
        <v>2.3255601283986862E-3</v>
      </c>
      <c r="L16" s="35">
        <f t="shared" si="2"/>
        <v>3.0065685744339192</v>
      </c>
      <c r="N16" s="1" t="s">
        <v>29</v>
      </c>
      <c r="O16" t="s">
        <v>269</v>
      </c>
      <c r="P16" s="50">
        <f>'AccumulatedAnnualDemand 2017'!F32+'AccumulatedAnnualDemand 2017'!F39+'AccumulatedAnnualDemand 2017'!F46+'AccumulatedAnnualDemand 2017'!F53</f>
        <v>12.083717868973451</v>
      </c>
      <c r="Q16" s="35">
        <f t="shared" si="1"/>
        <v>1.8606124575060118E-3</v>
      </c>
    </row>
    <row r="17" spans="1:17" x14ac:dyDescent="0.35">
      <c r="A17" t="s">
        <v>29</v>
      </c>
      <c r="B17" s="4" t="s">
        <v>490</v>
      </c>
      <c r="C17" s="25" t="s">
        <v>28</v>
      </c>
      <c r="D17" t="s">
        <v>259</v>
      </c>
      <c r="E17" s="56">
        <v>6.9919559999999997E-3</v>
      </c>
      <c r="F17" s="33"/>
      <c r="I17" s="1" t="s">
        <v>29</v>
      </c>
      <c r="J17" t="s">
        <v>269</v>
      </c>
      <c r="K17" s="56">
        <f>AccumulatedAnnualDemand!G37+AccumulatedAnnualDemand!G45+AccumulatedAnnualDemand!G53+AccumulatedAnnualDemand!G61</f>
        <v>12.300667347646705</v>
      </c>
      <c r="L17" s="35">
        <f t="shared" si="2"/>
        <v>3.0065685744339183</v>
      </c>
      <c r="N17" s="1" t="s">
        <v>29</v>
      </c>
      <c r="O17" t="s">
        <v>271</v>
      </c>
      <c r="P17" s="50">
        <f>SUM(P10:P16)</f>
        <v>99.228990057611099</v>
      </c>
      <c r="Q17" s="35">
        <f t="shared" si="1"/>
        <v>8.7890784083729107E-2</v>
      </c>
    </row>
    <row r="18" spans="1:17" x14ac:dyDescent="0.35">
      <c r="A18" t="s">
        <v>29</v>
      </c>
      <c r="B18" s="4" t="s">
        <v>495</v>
      </c>
      <c r="C18" s="25" t="s">
        <v>28</v>
      </c>
      <c r="D18" t="s">
        <v>259</v>
      </c>
      <c r="E18" s="56">
        <v>36.982799892000003</v>
      </c>
      <c r="F18" s="26"/>
      <c r="I18" s="1" t="s">
        <v>29</v>
      </c>
      <c r="J18" t="s">
        <v>271</v>
      </c>
      <c r="K18" s="34">
        <f>SUM(K10:K17)</f>
        <v>101.00475798433332</v>
      </c>
      <c r="L18" s="35">
        <f t="shared" si="2"/>
        <v>3.0065685744339188</v>
      </c>
      <c r="N18" t="s">
        <v>115</v>
      </c>
      <c r="O18" t="s">
        <v>264</v>
      </c>
      <c r="P18" s="50">
        <f>'AccumulatedAnnualDemand 2017'!F456+'AccumulatedAnnualDemand 2017'!F465+'AccumulatedAnnualDemand 2017'!F474+'AccumulatedAnnualDemand 2017'!F483</f>
        <v>148.52524539651358</v>
      </c>
      <c r="Q18" s="35">
        <f t="shared" ref="Q18:Q27" si="3">E31/P18</f>
        <v>0.70531388578643628</v>
      </c>
    </row>
    <row r="19" spans="1:17" x14ac:dyDescent="0.35">
      <c r="A19" t="s">
        <v>29</v>
      </c>
      <c r="B19" s="4" t="s">
        <v>557</v>
      </c>
      <c r="C19" s="25" t="s">
        <v>28</v>
      </c>
      <c r="D19" t="s">
        <v>259</v>
      </c>
      <c r="E19" s="56">
        <v>303.67773122400001</v>
      </c>
      <c r="F19" s="26"/>
      <c r="I19" t="s">
        <v>38</v>
      </c>
      <c r="J19" t="s">
        <v>265</v>
      </c>
      <c r="K19" s="62">
        <f>AccumulatedAnnualDemand!G62+AccumulatedAnnualDemand!G70+AccumulatedAnnualDemand!G78+AccumulatedAnnualDemand!G86</f>
        <v>4.436055428252109</v>
      </c>
      <c r="L19" s="35">
        <f t="shared" si="2"/>
        <v>1.0511133973448188</v>
      </c>
      <c r="N19" t="s">
        <v>115</v>
      </c>
      <c r="O19" t="s">
        <v>265</v>
      </c>
      <c r="P19" s="50">
        <f>'AccumulatedAnnualDemand 2017'!F457+'AccumulatedAnnualDemand 2017'!F466+'AccumulatedAnnualDemand 2017'!F475+'AccumulatedAnnualDemand 2017'!F484</f>
        <v>277.11175883594251</v>
      </c>
      <c r="Q19" s="35">
        <f t="shared" si="3"/>
        <v>7.6409257149334863E-3</v>
      </c>
    </row>
    <row r="20" spans="1:17" x14ac:dyDescent="0.35">
      <c r="A20" s="1" t="s">
        <v>38</v>
      </c>
      <c r="B20" t="s">
        <v>483</v>
      </c>
      <c r="C20" t="s">
        <v>28</v>
      </c>
      <c r="D20" t="s">
        <v>259</v>
      </c>
      <c r="E20" s="56">
        <v>4.6627972919999996</v>
      </c>
      <c r="F20" s="27"/>
      <c r="I20" t="s">
        <v>38</v>
      </c>
      <c r="J20" t="s">
        <v>274</v>
      </c>
      <c r="K20" s="62">
        <f>AccumulatedAnnualDemand!G63+AccumulatedAnnualDemand!G71+AccumulatedAnnualDemand!G79+AccumulatedAnnualDemand!G87</f>
        <v>1.3588703403534261</v>
      </c>
      <c r="L20" s="35">
        <f t="shared" si="2"/>
        <v>1.051113397344819</v>
      </c>
      <c r="N20" t="s">
        <v>115</v>
      </c>
      <c r="O20" t="s">
        <v>274</v>
      </c>
      <c r="P20" s="50">
        <f>'AccumulatedAnnualDemand 2017'!F458+'AccumulatedAnnualDemand 2017'!F467+'AccumulatedAnnualDemand 2017'!F476+'AccumulatedAnnualDemand 2017'!F485</f>
        <v>6.6573395516142345E-2</v>
      </c>
      <c r="Q20" s="35">
        <f t="shared" si="3"/>
        <v>9418.4346885530922</v>
      </c>
    </row>
    <row r="21" spans="1:17" x14ac:dyDescent="0.35">
      <c r="A21" s="1" t="s">
        <v>38</v>
      </c>
      <c r="B21" t="s">
        <v>484</v>
      </c>
      <c r="C21" t="s">
        <v>28</v>
      </c>
      <c r="D21" t="s">
        <v>259</v>
      </c>
      <c r="E21" s="56">
        <v>1.4283268200000001</v>
      </c>
      <c r="F21" s="33"/>
      <c r="I21" t="s">
        <v>38</v>
      </c>
      <c r="J21" t="s">
        <v>266</v>
      </c>
      <c r="K21" s="62">
        <f>AccumulatedAnnualDemand!G64+AccumulatedAnnualDemand!G72+AccumulatedAnnualDemand!G80+AccumulatedAnnualDemand!G88</f>
        <v>3.0726442343503821</v>
      </c>
      <c r="L21" s="35">
        <f t="shared" si="2"/>
        <v>1.051113397344819</v>
      </c>
      <c r="N21" t="s">
        <v>115</v>
      </c>
      <c r="O21" t="s">
        <v>266</v>
      </c>
      <c r="P21" s="50">
        <f>'AccumulatedAnnualDemand 2017'!F459+'AccumulatedAnnualDemand 2017'!F468+'AccumulatedAnnualDemand 2017'!F477+'AccumulatedAnnualDemand 2017'!F486</f>
        <v>39.577883634346627</v>
      </c>
      <c r="Q21" s="35">
        <f t="shared" si="3"/>
        <v>1.3540653283818446E-2</v>
      </c>
    </row>
    <row r="22" spans="1:17" x14ac:dyDescent="0.35">
      <c r="A22" s="1" t="s">
        <v>38</v>
      </c>
      <c r="B22" t="s">
        <v>485</v>
      </c>
      <c r="C22" t="s">
        <v>28</v>
      </c>
      <c r="D22" t="s">
        <v>259</v>
      </c>
      <c r="E22" s="56">
        <v>3.2296975200000002</v>
      </c>
      <c r="F22" s="33"/>
      <c r="I22" t="s">
        <v>38</v>
      </c>
      <c r="J22" t="s">
        <v>267</v>
      </c>
      <c r="K22" s="62">
        <f>AccumulatedAnnualDemand!G65+AccumulatedAnnualDemand!G73+AccumulatedAnnualDemand!G81+AccumulatedAnnualDemand!G89</f>
        <v>1.120156872678266</v>
      </c>
      <c r="L22" s="35">
        <f t="shared" si="2"/>
        <v>1.051113397344819</v>
      </c>
      <c r="N22" t="s">
        <v>115</v>
      </c>
      <c r="O22" t="s">
        <v>267</v>
      </c>
      <c r="P22" s="50">
        <f>'AccumulatedAnnualDemand 2017'!F460+'AccumulatedAnnualDemand 2017'!F469+'AccumulatedAnnualDemand 2017'!F478+'AccumulatedAnnualDemand 2017'!F487</f>
        <v>50.163053521413246</v>
      </c>
      <c r="Q22" s="35">
        <f t="shared" si="3"/>
        <v>7.6018845989353295E-2</v>
      </c>
    </row>
    <row r="23" spans="1:17" x14ac:dyDescent="0.35">
      <c r="A23" s="1" t="s">
        <v>38</v>
      </c>
      <c r="B23" t="s">
        <v>487</v>
      </c>
      <c r="C23" t="s">
        <v>28</v>
      </c>
      <c r="D23" t="s">
        <v>259</v>
      </c>
      <c r="E23" s="56">
        <v>1.177411896</v>
      </c>
      <c r="F23" s="26"/>
      <c r="I23" t="s">
        <v>38</v>
      </c>
      <c r="J23" t="s">
        <v>283</v>
      </c>
      <c r="K23" s="62">
        <f>AccumulatedAnnualDemand!G66+AccumulatedAnnualDemand!G74+AccumulatedAnnualDemand!G82+AccumulatedAnnualDemand!G90</f>
        <v>0.40903530778511887</v>
      </c>
      <c r="L23" s="35">
        <f t="shared" si="2"/>
        <v>1.051113397344819</v>
      </c>
      <c r="N23" t="s">
        <v>115</v>
      </c>
      <c r="O23" t="s">
        <v>275</v>
      </c>
      <c r="P23" s="50">
        <f>'AccumulatedAnnualDemand 2017'!F461+'AccumulatedAnnualDemand 2017'!F470+'AccumulatedAnnualDemand 2017'!F479+'AccumulatedAnnualDemand 2017'!F488</f>
        <v>28.693133467457343</v>
      </c>
      <c r="Q23" s="35">
        <f t="shared" si="3"/>
        <v>0.16881394411292353</v>
      </c>
    </row>
    <row r="24" spans="1:17" x14ac:dyDescent="0.35">
      <c r="A24" s="1" t="s">
        <v>38</v>
      </c>
      <c r="B24" s="4" t="s">
        <v>488</v>
      </c>
      <c r="C24" t="s">
        <v>28</v>
      </c>
      <c r="D24" t="s">
        <v>259</v>
      </c>
      <c r="E24" s="56">
        <v>0.42994249200000001</v>
      </c>
      <c r="F24" s="26"/>
      <c r="I24" t="s">
        <v>38</v>
      </c>
      <c r="J24" t="s">
        <v>275</v>
      </c>
      <c r="K24" s="62">
        <f>AccumulatedAnnualDemand!G67+AccumulatedAnnualDemand!G75+AccumulatedAnnualDemand!G83+AccumulatedAnnualDemand!G91</f>
        <v>0.42998696538517467</v>
      </c>
      <c r="L24" s="35">
        <f t="shared" si="2"/>
        <v>1.0511133973448188</v>
      </c>
      <c r="N24" t="s">
        <v>115</v>
      </c>
      <c r="O24" t="s">
        <v>276</v>
      </c>
      <c r="P24" s="50">
        <f>'AccumulatedAnnualDemand 2017'!F462+'AccumulatedAnnualDemand 2017'!F471+'AccumulatedAnnualDemand 2017'!F480+'AccumulatedAnnualDemand 2017'!F489</f>
        <v>3.3286697758071172E-2</v>
      </c>
      <c r="Q24" s="35">
        <f t="shared" si="3"/>
        <v>5342.894340934633</v>
      </c>
    </row>
    <row r="25" spans="1:17" x14ac:dyDescent="0.35">
      <c r="A25" s="1" t="s">
        <v>38</v>
      </c>
      <c r="B25" t="s">
        <v>489</v>
      </c>
      <c r="C25" t="s">
        <v>28</v>
      </c>
      <c r="D25" t="s">
        <v>259</v>
      </c>
      <c r="E25" s="56">
        <v>0.45196505999999997</v>
      </c>
      <c r="F25" s="26"/>
      <c r="I25" t="s">
        <v>38</v>
      </c>
      <c r="J25" t="s">
        <v>276</v>
      </c>
      <c r="K25" s="62">
        <f>AccumulatedAnnualDemand!G68+AccumulatedAnnualDemand!G76+AccumulatedAnnualDemand!G84+AccumulatedAnnualDemand!G92</f>
        <v>2.1389810135418141E-2</v>
      </c>
      <c r="L25" s="35">
        <f t="shared" si="2"/>
        <v>1.0511133973448188</v>
      </c>
      <c r="N25" t="s">
        <v>115</v>
      </c>
      <c r="O25" t="s">
        <v>277</v>
      </c>
      <c r="P25" s="50">
        <f>'AccumulatedAnnualDemand 2017'!F463+'AccumulatedAnnualDemand 2017'!F472+'AccumulatedAnnualDemand 2017'!F481+'AccumulatedAnnualDemand 2017'!F490</f>
        <v>11.483910726534551</v>
      </c>
      <c r="Q25" s="35">
        <f t="shared" si="3"/>
        <v>38.958097689688962</v>
      </c>
    </row>
    <row r="26" spans="1:17" x14ac:dyDescent="0.35">
      <c r="A26" s="1" t="s">
        <v>38</v>
      </c>
      <c r="B26" t="s">
        <v>490</v>
      </c>
      <c r="C26" t="s">
        <v>28</v>
      </c>
      <c r="D26" t="s">
        <v>259</v>
      </c>
      <c r="E26" s="56">
        <v>2.2483116000000001E-2</v>
      </c>
      <c r="F26" s="26"/>
      <c r="I26" t="s">
        <v>38</v>
      </c>
      <c r="J26" t="s">
        <v>269</v>
      </c>
      <c r="K26" s="62">
        <f>AccumulatedAnnualDemand!G69+AccumulatedAnnualDemand!G77+AccumulatedAnnualDemand!G85+AccumulatedAnnualDemand!G93</f>
        <v>8.2972148980601013</v>
      </c>
      <c r="L26" s="35">
        <f t="shared" si="2"/>
        <v>1.051113397344819</v>
      </c>
      <c r="N26" t="s">
        <v>115</v>
      </c>
      <c r="O26" t="s">
        <v>269</v>
      </c>
      <c r="P26" s="50">
        <f>'AccumulatedAnnualDemand 2017'!F464+'AccumulatedAnnualDemand 2017'!F473+'AccumulatedAnnualDemand 2017'!F482+'AccumulatedAnnualDemand 2017'!F491</f>
        <v>134.91098601346243</v>
      </c>
      <c r="Q26" s="35">
        <f t="shared" si="3"/>
        <v>5.0692684132614321E-3</v>
      </c>
    </row>
    <row r="27" spans="1:17" x14ac:dyDescent="0.35">
      <c r="A27" s="1" t="s">
        <v>38</v>
      </c>
      <c r="B27" t="s">
        <v>495</v>
      </c>
      <c r="C27" t="s">
        <v>28</v>
      </c>
      <c r="D27" t="s">
        <v>259</v>
      </c>
      <c r="E27" s="56">
        <v>8.7213137399999994</v>
      </c>
      <c r="F27" s="31"/>
      <c r="I27" t="s">
        <v>38</v>
      </c>
      <c r="J27" t="s">
        <v>271</v>
      </c>
      <c r="K27" s="34">
        <f>SUM(K19:K26)</f>
        <v>19.145353856999996</v>
      </c>
      <c r="L27" s="35">
        <f t="shared" si="2"/>
        <v>1.051113397344819</v>
      </c>
      <c r="N27" t="s">
        <v>115</v>
      </c>
      <c r="O27" t="s">
        <v>271</v>
      </c>
      <c r="P27" s="34">
        <f>SUM(P18:P26)</f>
        <v>690.5658316889444</v>
      </c>
      <c r="Q27" s="35">
        <f t="shared" si="3"/>
        <v>2.7951527555218054</v>
      </c>
    </row>
    <row r="28" spans="1:17" x14ac:dyDescent="0.35">
      <c r="A28" s="1" t="s">
        <v>38</v>
      </c>
      <c r="B28" t="s">
        <v>557</v>
      </c>
      <c r="C28" t="s">
        <v>28</v>
      </c>
      <c r="D28" t="s">
        <v>259</v>
      </c>
      <c r="E28" s="56">
        <v>20.123937936000001</v>
      </c>
      <c r="F28" s="31"/>
      <c r="I28" t="s">
        <v>49</v>
      </c>
      <c r="J28" t="s">
        <v>278</v>
      </c>
      <c r="K28" s="56">
        <f>AccumulatedAnnualDemand!G101+AccumulatedAnnualDemand!G112+AccumulatedAnnualDemand!G123+AccumulatedAnnualDemand!G134</f>
        <v>493.67407530700336</v>
      </c>
      <c r="L28" s="35">
        <f t="shared" si="2"/>
        <v>1.0774618521253552</v>
      </c>
      <c r="N28" t="s">
        <v>49</v>
      </c>
      <c r="O28" t="s">
        <v>278</v>
      </c>
      <c r="P28" s="56">
        <f>'AccumulatedAnnualDemand 2017'!F84+'AccumulatedAnnualDemand 2017'!F96+'AccumulatedAnnualDemand 2017'!F108+'AccumulatedAnnualDemand 2017'!F120</f>
        <v>494.85524108812785</v>
      </c>
      <c r="Q28" s="35">
        <f t="shared" ref="Q28:Q53" si="4">E44/P28</f>
        <v>4.7533443240923818E-6</v>
      </c>
    </row>
    <row r="29" spans="1:17" x14ac:dyDescent="0.35">
      <c r="A29" s="1" t="s">
        <v>49</v>
      </c>
      <c r="B29" t="s">
        <v>249</v>
      </c>
      <c r="C29" t="s">
        <v>28</v>
      </c>
      <c r="D29" t="s">
        <v>259</v>
      </c>
      <c r="E29" s="56">
        <v>531.91498352655594</v>
      </c>
      <c r="F29" s="31"/>
      <c r="I29" t="s">
        <v>49</v>
      </c>
      <c r="J29" t="s">
        <v>280</v>
      </c>
      <c r="K29" s="56">
        <f>AccumulatedAnnualDemand!G102+AccumulatedAnnualDemand!G113+AccumulatedAnnualDemand!G124+AccumulatedAnnualDemand!G135</f>
        <v>27.207407705973623</v>
      </c>
      <c r="L29" s="35">
        <f t="shared" si="2"/>
        <v>1.0774618521253552</v>
      </c>
      <c r="N29" t="s">
        <v>49</v>
      </c>
      <c r="O29" t="s">
        <v>279</v>
      </c>
      <c r="P29" s="56">
        <f>'AccumulatedAnnualDemand 2017'!F85+'AccumulatedAnnualDemand 2017'!F97+'AccumulatedAnnualDemand 2017'!F109+'AccumulatedAnnualDemand 2017'!F121</f>
        <v>49.110726092440586</v>
      </c>
      <c r="Q29" s="35">
        <f t="shared" si="4"/>
        <v>2.1239185035711286E-3</v>
      </c>
    </row>
    <row r="30" spans="1:17" x14ac:dyDescent="0.35">
      <c r="A30" s="1" t="s">
        <v>49</v>
      </c>
      <c r="B30" t="s">
        <v>251</v>
      </c>
      <c r="C30" t="s">
        <v>28</v>
      </c>
      <c r="D30" t="s">
        <v>259</v>
      </c>
      <c r="E30" s="56">
        <v>29.314943898408</v>
      </c>
      <c r="F30" s="31"/>
      <c r="I30" t="s">
        <v>49</v>
      </c>
      <c r="J30" t="s">
        <v>264</v>
      </c>
      <c r="K30" s="56">
        <f>AccumulatedAnnualDemand!G103+AccumulatedAnnualDemand!G114+AccumulatedAnnualDemand!G125+AccumulatedAnnualDemand!G136</f>
        <v>97.225639832500775</v>
      </c>
      <c r="L30" s="35">
        <f t="shared" si="2"/>
        <v>1.0774618521253552</v>
      </c>
      <c r="N30" t="s">
        <v>49</v>
      </c>
      <c r="O30" t="s">
        <v>280</v>
      </c>
      <c r="P30" s="56">
        <f>'AccumulatedAnnualDemand 2017'!F86+'AccumulatedAnnualDemand 2017'!F98+'AccumulatedAnnualDemand 2017'!F110+'AccumulatedAnnualDemand 2017'!F122</f>
        <v>9.7376512105591466</v>
      </c>
      <c r="Q30" s="35">
        <f t="shared" si="4"/>
        <v>1.4199946748297339E-2</v>
      </c>
    </row>
    <row r="31" spans="1:17" x14ac:dyDescent="0.35">
      <c r="A31" s="1" t="s">
        <v>49</v>
      </c>
      <c r="B31" t="s">
        <v>494</v>
      </c>
      <c r="C31" t="s">
        <v>28</v>
      </c>
      <c r="D31" t="s">
        <v>259</v>
      </c>
      <c r="E31" s="56">
        <v>104.756917967999</v>
      </c>
      <c r="I31" t="s">
        <v>49</v>
      </c>
      <c r="J31" t="s">
        <v>273</v>
      </c>
      <c r="K31" s="56">
        <f>AccumulatedAnnualDemand!G104+AccumulatedAnnualDemand!G115+AccumulatedAnnualDemand!G126+AccumulatedAnnualDemand!G137</f>
        <v>1.9651650402502194</v>
      </c>
      <c r="L31" s="35">
        <f t="shared" si="2"/>
        <v>1.0774618521253554</v>
      </c>
      <c r="N31" t="s">
        <v>49</v>
      </c>
      <c r="O31" t="s">
        <v>264</v>
      </c>
      <c r="P31" s="56">
        <f>'AccumulatedAnnualDemand 2017'!F87+'AccumulatedAnnualDemand 2017'!F99+'AccumulatedAnnualDemand 2017'!F111+'AccumulatedAnnualDemand 2017'!F123</f>
        <v>88.1001694214564</v>
      </c>
      <c r="Q31" s="35">
        <f t="shared" si="4"/>
        <v>9.504635524526753E-6</v>
      </c>
    </row>
    <row r="32" spans="1:17" x14ac:dyDescent="0.35">
      <c r="A32" s="1" t="s">
        <v>49</v>
      </c>
      <c r="B32" t="s">
        <v>482</v>
      </c>
      <c r="C32" t="s">
        <v>28</v>
      </c>
      <c r="D32" t="s">
        <v>259</v>
      </c>
      <c r="E32" s="56">
        <v>2.1173903639999998</v>
      </c>
      <c r="I32" t="s">
        <v>49</v>
      </c>
      <c r="J32" t="s">
        <v>265</v>
      </c>
      <c r="K32" s="56">
        <f>AccumulatedAnnualDemand!G105+AccumulatedAnnualDemand!G116+AccumulatedAnnualDemand!G127+AccumulatedAnnualDemand!G138</f>
        <v>581.93909735845648</v>
      </c>
      <c r="L32" s="35">
        <f t="shared" si="2"/>
        <v>1.0774618521253554</v>
      </c>
      <c r="N32" t="s">
        <v>49</v>
      </c>
      <c r="O32" t="s">
        <v>273</v>
      </c>
      <c r="P32" s="56">
        <f>'AccumulatedAnnualDemand 2017'!F88+'AccumulatedAnnualDemand 2017'!F100+'AccumulatedAnnualDemand 2017'!F112+'AccumulatedAnnualDemand 2017'!F124</f>
        <v>0.58313114516582076</v>
      </c>
      <c r="Q32" s="35">
        <f t="shared" si="4"/>
        <v>35.85614917902268</v>
      </c>
    </row>
    <row r="33" spans="1:17" x14ac:dyDescent="0.35">
      <c r="A33" s="1" t="s">
        <v>49</v>
      </c>
      <c r="B33" t="s">
        <v>483</v>
      </c>
      <c r="C33" t="s">
        <v>28</v>
      </c>
      <c r="D33" t="s">
        <v>259</v>
      </c>
      <c r="E33" s="56">
        <v>627.01717766399997</v>
      </c>
      <c r="I33" t="s">
        <v>49</v>
      </c>
      <c r="J33" t="s">
        <v>274</v>
      </c>
      <c r="K33" s="56">
        <f>AccumulatedAnnualDemand!G106+AccumulatedAnnualDemand!G117+AccumulatedAnnualDemand!G128+AccumulatedAnnualDemand!G139</f>
        <v>0.49738224972223938</v>
      </c>
      <c r="L33" s="35">
        <f t="shared" si="2"/>
        <v>1.0774618521253552</v>
      </c>
      <c r="N33" t="s">
        <v>49</v>
      </c>
      <c r="O33" t="s">
        <v>265</v>
      </c>
      <c r="P33" s="56">
        <f>'AccumulatedAnnualDemand 2017'!F89+'AccumulatedAnnualDemand 2017'!F101+'AccumulatedAnnualDemand 2017'!F113+'AccumulatedAnnualDemand 2017'!F125</f>
        <v>587.65814059050967</v>
      </c>
      <c r="Q33" s="35">
        <f t="shared" si="4"/>
        <v>0.18342995523840244</v>
      </c>
    </row>
    <row r="34" spans="1:17" x14ac:dyDescent="0.35">
      <c r="A34" s="1" t="s">
        <v>49</v>
      </c>
      <c r="B34" t="s">
        <v>484</v>
      </c>
      <c r="C34" t="s">
        <v>28</v>
      </c>
      <c r="D34" t="s">
        <v>259</v>
      </c>
      <c r="E34" s="56">
        <v>0.53591040000000001</v>
      </c>
      <c r="I34" t="s">
        <v>49</v>
      </c>
      <c r="J34" t="s">
        <v>266</v>
      </c>
      <c r="K34" s="56">
        <f>AccumulatedAnnualDemand!G107+AccumulatedAnnualDemand!G118+AccumulatedAnnualDemand!G129+AccumulatedAnnualDemand!G140</f>
        <v>3.5391855706798099</v>
      </c>
      <c r="L34" s="35">
        <f t="shared" si="2"/>
        <v>1.0774618521253552</v>
      </c>
      <c r="N34" t="s">
        <v>49</v>
      </c>
      <c r="O34" t="s">
        <v>274</v>
      </c>
      <c r="P34" s="56">
        <f>'AccumulatedAnnualDemand 2017'!F90+'AccumulatedAnnualDemand 2017'!F102+'AccumulatedAnnualDemand 2017'!F114+'AccumulatedAnnualDemand 2017'!F126</f>
        <v>0.48786765111559727</v>
      </c>
      <c r="Q34" s="35">
        <f t="shared" si="4"/>
        <v>0.76249609735214341</v>
      </c>
    </row>
    <row r="35" spans="1:17" x14ac:dyDescent="0.35">
      <c r="A35" s="1" t="s">
        <v>49</v>
      </c>
      <c r="B35" t="s">
        <v>485</v>
      </c>
      <c r="C35" t="s">
        <v>28</v>
      </c>
      <c r="D35" t="s">
        <v>259</v>
      </c>
      <c r="E35" s="56">
        <v>3.8133374400000002</v>
      </c>
      <c r="I35" t="s">
        <v>49</v>
      </c>
      <c r="J35" t="s">
        <v>267</v>
      </c>
      <c r="K35" s="56">
        <f>AccumulatedAnnualDemand!G108+AccumulatedAnnualDemand!G119+AccumulatedAnnualDemand!G130+AccumulatedAnnualDemand!G141</f>
        <v>4.4955661493215047</v>
      </c>
      <c r="L35" s="35">
        <f t="shared" si="2"/>
        <v>1.0774618521253552</v>
      </c>
      <c r="N35" t="s">
        <v>49</v>
      </c>
      <c r="O35" t="s">
        <v>266</v>
      </c>
      <c r="P35" s="56">
        <f>'AccumulatedAnnualDemand 2017'!F91+'AccumulatedAnnualDemand 2017'!F103+'AccumulatedAnnualDemand 2017'!F115+'AccumulatedAnnualDemand 2017'!F127</f>
        <v>3.1634400369671418</v>
      </c>
      <c r="Q35" s="35">
        <f t="shared" si="4"/>
        <v>8.8038948974992953E-2</v>
      </c>
    </row>
    <row r="36" spans="1:17" x14ac:dyDescent="0.35">
      <c r="A36" s="1" t="s">
        <v>49</v>
      </c>
      <c r="B36" t="s">
        <v>487</v>
      </c>
      <c r="C36" t="s">
        <v>28</v>
      </c>
      <c r="D36" t="s">
        <v>259</v>
      </c>
      <c r="E36" s="56">
        <v>4.8438010295999998</v>
      </c>
      <c r="I36" t="s">
        <v>49</v>
      </c>
      <c r="J36" t="s">
        <v>275</v>
      </c>
      <c r="K36" s="56">
        <f>AccumulatedAnnualDemand!G109+AccumulatedAnnualDemand!G120+AccumulatedAnnualDemand!G131+AccumulatedAnnualDemand!G142</f>
        <v>165.06135110879887</v>
      </c>
      <c r="L36" s="35">
        <f t="shared" si="2"/>
        <v>1.0774618521253554</v>
      </c>
      <c r="N36" t="s">
        <v>49</v>
      </c>
      <c r="O36" t="s">
        <v>267</v>
      </c>
      <c r="P36" s="56">
        <f>'AccumulatedAnnualDemand 2017'!F92+'AccumulatedAnnualDemand 2017'!F104+'AccumulatedAnnualDemand 2017'!F116+'AccumulatedAnnualDemand 2017'!F128</f>
        <v>3.7653450833756881</v>
      </c>
      <c r="Q36" s="35">
        <f t="shared" si="4"/>
        <v>8.2394009879663815E-3</v>
      </c>
    </row>
    <row r="37" spans="1:17" x14ac:dyDescent="0.35">
      <c r="A37" s="1" t="s">
        <v>49</v>
      </c>
      <c r="B37" t="s">
        <v>489</v>
      </c>
      <c r="C37" t="s">
        <v>28</v>
      </c>
      <c r="D37" t="s">
        <v>259</v>
      </c>
      <c r="E37" s="56">
        <v>177.84730908</v>
      </c>
      <c r="I37" t="s">
        <v>49</v>
      </c>
      <c r="J37" t="s">
        <v>269</v>
      </c>
      <c r="K37" s="56">
        <f>AccumulatedAnnualDemand!G110+AccumulatedAnnualDemand!G121+AccumulatedAnnualDemand!G132+AccumulatedAnnualDemand!G143</f>
        <v>415.22705890839188</v>
      </c>
      <c r="L37" s="35">
        <f t="shared" si="2"/>
        <v>1.0774618521253554</v>
      </c>
      <c r="N37" t="s">
        <v>49</v>
      </c>
      <c r="O37" t="s">
        <v>275</v>
      </c>
      <c r="P37" s="56">
        <f>'AccumulatedAnnualDemand 2017'!F93+'AccumulatedAnnualDemand 2017'!F105+'AccumulatedAnnualDemand 2017'!F117+'AccumulatedAnnualDemand 2017'!F129</f>
        <v>151.54992020296834</v>
      </c>
      <c r="Q37" s="35">
        <f t="shared" si="4"/>
        <v>2.2918977953588974E-3</v>
      </c>
    </row>
    <row r="38" spans="1:17" x14ac:dyDescent="0.35">
      <c r="A38" s="1" t="s">
        <v>49</v>
      </c>
      <c r="B38" t="s">
        <v>495</v>
      </c>
      <c r="C38" t="s">
        <v>28</v>
      </c>
      <c r="D38" t="s">
        <v>259</v>
      </c>
      <c r="E38" s="56">
        <v>447.39131594399998</v>
      </c>
      <c r="I38" t="s">
        <v>49</v>
      </c>
      <c r="J38" t="s">
        <v>281</v>
      </c>
      <c r="K38" s="56">
        <f>AccumulatedAnnualDemand!G111+AccumulatedAnnualDemand!G122+AccumulatedAnnualDemand!G133+AccumulatedAnnualDemand!G144</f>
        <v>0.63473244890384573</v>
      </c>
      <c r="L38" s="35">
        <f t="shared" si="2"/>
        <v>1.0774618521253552</v>
      </c>
      <c r="N38" t="s">
        <v>49</v>
      </c>
      <c r="O38" t="s">
        <v>269</v>
      </c>
      <c r="P38" s="56">
        <f>'AccumulatedAnnualDemand 2017'!F94+'AccumulatedAnnualDemand 2017'!F106+'AccumulatedAnnualDemand 2017'!F118+'AccumulatedAnnualDemand 2017'!F130</f>
        <v>376.41442057729375</v>
      </c>
      <c r="Q38" s="35">
        <f t="shared" si="4"/>
        <v>2.6683598669242602E-2</v>
      </c>
    </row>
    <row r="39" spans="1:17" x14ac:dyDescent="0.35">
      <c r="A39" s="1" t="s">
        <v>49</v>
      </c>
      <c r="B39" t="s">
        <v>496</v>
      </c>
      <c r="C39" t="s">
        <v>28</v>
      </c>
      <c r="D39" t="s">
        <v>259</v>
      </c>
      <c r="E39" s="56">
        <v>0.68389999999999995</v>
      </c>
      <c r="I39" t="s">
        <v>49</v>
      </c>
      <c r="J39" t="s">
        <v>271</v>
      </c>
      <c r="K39" s="56">
        <f>SUM(K28:K38)</f>
        <v>1791.4666616800027</v>
      </c>
      <c r="L39" s="35">
        <f t="shared" si="2"/>
        <v>1.0774618521253536</v>
      </c>
      <c r="N39" t="s">
        <v>49</v>
      </c>
      <c r="O39" t="s">
        <v>281</v>
      </c>
      <c r="P39" s="56">
        <f>'AccumulatedAnnualDemand 2017'!F95+'AccumulatedAnnualDemand 2017'!F107+'AccumulatedAnnualDemand 2017'!F119+'AccumulatedAnnualDemand 2017'!F131</f>
        <v>1.1857940343553981</v>
      </c>
      <c r="Q39" s="35">
        <f t="shared" si="4"/>
        <v>117.87606669482288</v>
      </c>
    </row>
    <row r="40" spans="1:17" x14ac:dyDescent="0.35">
      <c r="A40" s="1" t="s">
        <v>49</v>
      </c>
      <c r="B40" t="s">
        <v>557</v>
      </c>
      <c r="C40" t="s">
        <v>28</v>
      </c>
      <c r="D40" t="s">
        <v>259</v>
      </c>
      <c r="E40" s="56">
        <v>1930.2369873145601</v>
      </c>
      <c r="I40" t="s">
        <v>68</v>
      </c>
      <c r="J40" t="s">
        <v>280</v>
      </c>
      <c r="K40" s="51">
        <f>AccumulatedAnnualDemand!G158+AccumulatedAnnualDemand!G166+AccumulatedAnnualDemand!G174+AccumulatedAnnualDemand!G182</f>
        <v>2.2523620316248859E-4</v>
      </c>
      <c r="L40" s="35">
        <f>E47/K40</f>
        <v>3.7176971918493789</v>
      </c>
      <c r="N40" t="s">
        <v>49</v>
      </c>
      <c r="O40" t="s">
        <v>271</v>
      </c>
      <c r="P40" s="56">
        <f>SUM(P28:P39)</f>
        <v>1766.611847134335</v>
      </c>
      <c r="Q40" s="35">
        <f t="shared" si="4"/>
        <v>2.4283798543290216E-3</v>
      </c>
    </row>
    <row r="41" spans="1:17" x14ac:dyDescent="0.35">
      <c r="A41" s="1" t="s">
        <v>66</v>
      </c>
      <c r="B41" t="s">
        <v>494</v>
      </c>
      <c r="C41" t="s">
        <v>28</v>
      </c>
      <c r="D41" t="s">
        <v>259</v>
      </c>
      <c r="E41" s="56">
        <v>2.3211353202560001E-2</v>
      </c>
      <c r="I41" t="s">
        <v>68</v>
      </c>
      <c r="J41" t="s">
        <v>273</v>
      </c>
      <c r="K41" s="51">
        <f>AccumulatedAnnualDemand!G159+AccumulatedAnnualDemand!G167+AccumulatedAnnualDemand!G175+AccumulatedAnnualDemand!G183</f>
        <v>5.6241367311571828</v>
      </c>
      <c r="L41" s="35">
        <f t="shared" ref="L41:L48" si="5">E48/K41</f>
        <v>3.7176971918493784</v>
      </c>
      <c r="N41" t="s">
        <v>98</v>
      </c>
      <c r="O41" t="s">
        <v>278</v>
      </c>
      <c r="P41" s="56">
        <f>'AccumulatedAnnualDemand 2017'!F343+'AccumulatedAnnualDemand 2017'!F355+'AccumulatedAnnualDemand 2017'!F367+'AccumulatedAnnualDemand 2017'!F379</f>
        <v>0.97372406154373226</v>
      </c>
      <c r="Q41" s="35">
        <f t="shared" si="4"/>
        <v>7.131186415370447</v>
      </c>
    </row>
    <row r="42" spans="1:17" x14ac:dyDescent="0.35">
      <c r="A42" s="1" t="s">
        <v>66</v>
      </c>
      <c r="B42" t="s">
        <v>482</v>
      </c>
      <c r="C42" t="s">
        <v>28</v>
      </c>
      <c r="D42" t="s">
        <v>259</v>
      </c>
      <c r="E42" s="56">
        <v>6.8212322271683596E-3</v>
      </c>
      <c r="I42" t="s">
        <v>68</v>
      </c>
      <c r="J42" t="s">
        <v>265</v>
      </c>
      <c r="K42" s="51">
        <f>AccumulatedAnnualDemand!G160+AccumulatedAnnualDemand!G168+AccumulatedAnnualDemand!G176+AccumulatedAnnualDemand!G184</f>
        <v>28.994859145690008</v>
      </c>
      <c r="L42" s="35">
        <f t="shared" si="5"/>
        <v>3.7176971918493784</v>
      </c>
      <c r="N42" t="s">
        <v>98</v>
      </c>
      <c r="O42" t="s">
        <v>279</v>
      </c>
      <c r="P42" s="56">
        <f>'AccumulatedAnnualDemand 2017'!F344+'AccumulatedAnnualDemand 2017'!F356+'AccumulatedAnnualDemand 2017'!F368+'AccumulatedAnnualDemand 2017'!F380</f>
        <v>0.29960740355191762</v>
      </c>
      <c r="Q42" s="35">
        <f t="shared" si="4"/>
        <v>3.4125210120945155</v>
      </c>
    </row>
    <row r="43" spans="1:17" x14ac:dyDescent="0.35">
      <c r="A43" s="1" t="s">
        <v>66</v>
      </c>
      <c r="B43" t="s">
        <v>483</v>
      </c>
      <c r="C43" t="s">
        <v>28</v>
      </c>
      <c r="D43" t="s">
        <v>259</v>
      </c>
      <c r="E43" s="56">
        <v>1.5821459906825599E-3</v>
      </c>
      <c r="I43" t="s">
        <v>68</v>
      </c>
      <c r="J43" t="s">
        <v>266</v>
      </c>
      <c r="K43" s="51">
        <f>AccumulatedAnnualDemand!G161+AccumulatedAnnualDemand!G169+AccumulatedAnnualDemand!G177+AccumulatedAnnualDemand!G185</f>
        <v>0.10006118325493556</v>
      </c>
      <c r="L43" s="35">
        <f t="shared" si="5"/>
        <v>3.7176971918493784</v>
      </c>
      <c r="N43" t="s">
        <v>98</v>
      </c>
      <c r="O43" t="s">
        <v>282</v>
      </c>
      <c r="P43" s="56">
        <f>'AccumulatedAnnualDemand 2017'!F345+'AccumulatedAnnualDemand 2017'!F357+'AccumulatedAnnualDemand 2017'!F369+'AccumulatedAnnualDemand 2017'!F381</f>
        <v>0.27464011992259119</v>
      </c>
      <c r="Q43" s="35">
        <f t="shared" si="4"/>
        <v>0.6946999442535049</v>
      </c>
    </row>
    <row r="44" spans="1:17" x14ac:dyDescent="0.35">
      <c r="A44" t="s">
        <v>66</v>
      </c>
      <c r="B44" t="s">
        <v>485</v>
      </c>
      <c r="C44" t="s">
        <v>28</v>
      </c>
      <c r="D44" t="s">
        <v>259</v>
      </c>
      <c r="E44" s="56">
        <v>2.3522173514736199E-3</v>
      </c>
      <c r="G44" s="56"/>
      <c r="I44" t="s">
        <v>68</v>
      </c>
      <c r="J44" t="s">
        <v>285</v>
      </c>
      <c r="K44" s="51">
        <f>AccumulatedAnnualDemand!G162+AccumulatedAnnualDemand!G170+AccumulatedAnnualDemand!G178+AccumulatedAnnualDemand!G186</f>
        <v>7.4913561171843723E-2</v>
      </c>
      <c r="L44" s="35">
        <f t="shared" si="5"/>
        <v>3.717697191849378</v>
      </c>
      <c r="N44" t="s">
        <v>98</v>
      </c>
      <c r="O44" t="s">
        <v>265</v>
      </c>
      <c r="P44" s="56">
        <f>'AccumulatedAnnualDemand 2017'!F346+'AccumulatedAnnualDemand 2017'!F358+'AccumulatedAnnualDemand 2017'!F370+'AccumulatedAnnualDemand 2017'!F382</f>
        <v>69.933361445743444</v>
      </c>
      <c r="Q44" s="35">
        <f t="shared" si="4"/>
        <v>1.961888191324041E-3</v>
      </c>
    </row>
    <row r="45" spans="1:17" x14ac:dyDescent="0.35">
      <c r="A45" t="s">
        <v>66</v>
      </c>
      <c r="B45" t="s">
        <v>495</v>
      </c>
      <c r="C45" t="s">
        <v>28</v>
      </c>
      <c r="D45" t="s">
        <v>259</v>
      </c>
      <c r="E45" s="56">
        <v>0.104307179871548</v>
      </c>
      <c r="I45" t="s">
        <v>68</v>
      </c>
      <c r="J45" t="s">
        <v>267</v>
      </c>
      <c r="K45" s="51">
        <f>AccumulatedAnnualDemand!G163+AccumulatedAnnualDemand!G171+AccumulatedAnnualDemand!G179+AccumulatedAnnualDemand!G187</f>
        <v>8.3450013271702036E-3</v>
      </c>
      <c r="L45" s="35">
        <f t="shared" si="5"/>
        <v>3.7176971918493784</v>
      </c>
      <c r="N45" t="s">
        <v>98</v>
      </c>
      <c r="O45" t="s">
        <v>274</v>
      </c>
      <c r="P45" s="56">
        <f>'AccumulatedAnnualDemand 2017'!F347+'AccumulatedAnnualDemand 2017'!F359+'AccumulatedAnnualDemand 2017'!F371+'AccumulatedAnnualDemand 2017'!F383</f>
        <v>0.52431295621585594</v>
      </c>
      <c r="Q45" s="35">
        <f t="shared" si="4"/>
        <v>2.3244430593438454</v>
      </c>
    </row>
    <row r="46" spans="1:17" x14ac:dyDescent="0.35">
      <c r="A46" t="s">
        <v>66</v>
      </c>
      <c r="B46" t="s">
        <v>557</v>
      </c>
      <c r="C46" t="s">
        <v>28</v>
      </c>
      <c r="D46" t="s">
        <v>259</v>
      </c>
      <c r="E46" s="56">
        <v>0.138274128643433</v>
      </c>
      <c r="I46" t="s">
        <v>68</v>
      </c>
      <c r="J46" t="s">
        <v>286</v>
      </c>
      <c r="K46" s="51">
        <f>AccumulatedAnnualDemand!G164+AccumulatedAnnualDemand!G172+AccumulatedAnnualDemand!G180+AccumulatedAnnualDemand!G188</f>
        <v>9.3427977071800283E-2</v>
      </c>
      <c r="L46" s="35">
        <f t="shared" si="5"/>
        <v>3.717697191849378</v>
      </c>
      <c r="N46" t="s">
        <v>98</v>
      </c>
      <c r="O46" t="s">
        <v>266</v>
      </c>
      <c r="P46" s="56">
        <f>'AccumulatedAnnualDemand 2017'!F348+'AccumulatedAnnualDemand 2017'!F360+'AccumulatedAnnualDemand 2017'!F372+'AccumulatedAnnualDemand 2017'!F384</f>
        <v>1.3732005996129559</v>
      </c>
      <c r="Q46" s="35">
        <f t="shared" si="4"/>
        <v>2.1271812907912455</v>
      </c>
    </row>
    <row r="47" spans="1:17" x14ac:dyDescent="0.35">
      <c r="A47" t="s">
        <v>68</v>
      </c>
      <c r="B47" t="s">
        <v>251</v>
      </c>
      <c r="C47" t="s">
        <v>28</v>
      </c>
      <c r="D47" t="s">
        <v>259</v>
      </c>
      <c r="E47" s="56">
        <v>8.3735999999999999E-4</v>
      </c>
      <c r="I47" t="s">
        <v>68</v>
      </c>
      <c r="J47" t="s">
        <v>269</v>
      </c>
      <c r="K47" s="51">
        <f>AccumulatedAnnualDemand!G165+AccumulatedAnnualDemand!G173+AccumulatedAnnualDemand!G181+AccumulatedAnnualDemand!G189</f>
        <v>2.7016969951238932</v>
      </c>
      <c r="L47" s="35">
        <f t="shared" si="5"/>
        <v>3.717697191849378</v>
      </c>
      <c r="N47" t="s">
        <v>98</v>
      </c>
      <c r="O47" t="s">
        <v>267</v>
      </c>
      <c r="P47" s="56">
        <f>'AccumulatedAnnualDemand 2017'!F349+'AccumulatedAnnualDemand 2017'!F361+'AccumulatedAnnualDemand 2017'!F373+'AccumulatedAnnualDemand 2017'!F385</f>
        <v>33.13158537611622</v>
      </c>
      <c r="Q47" s="35">
        <f t="shared" si="4"/>
        <v>1.5416998438240031E-4</v>
      </c>
    </row>
    <row r="48" spans="1:17" x14ac:dyDescent="0.35">
      <c r="A48" t="s">
        <v>68</v>
      </c>
      <c r="B48" t="s">
        <v>482</v>
      </c>
      <c r="C48" t="s">
        <v>28</v>
      </c>
      <c r="D48" t="s">
        <v>259</v>
      </c>
      <c r="E48" s="56">
        <v>20.908837332000001</v>
      </c>
      <c r="I48" t="s">
        <v>68</v>
      </c>
      <c r="J48" t="s">
        <v>271</v>
      </c>
      <c r="K48" s="69">
        <f>SUM(K40:K47)</f>
        <v>37.597665831</v>
      </c>
      <c r="L48" s="35">
        <f t="shared" si="5"/>
        <v>3.7176971918493775</v>
      </c>
      <c r="N48" t="s">
        <v>98</v>
      </c>
      <c r="O48" t="s">
        <v>283</v>
      </c>
      <c r="P48" s="56">
        <f>'AccumulatedAnnualDemand 2017'!F350+'AccumulatedAnnualDemand 2017'!F362+'AccumulatedAnnualDemand 2017'!F374+'AccumulatedAnnualDemand 2017'!F386</f>
        <v>0.34954197081057059</v>
      </c>
      <c r="Q48" s="35">
        <f t="shared" si="4"/>
        <v>2.4435039890041459E-2</v>
      </c>
    </row>
    <row r="49" spans="1:17" x14ac:dyDescent="0.35">
      <c r="A49" t="s">
        <v>68</v>
      </c>
      <c r="B49" t="s">
        <v>483</v>
      </c>
      <c r="C49" t="s">
        <v>28</v>
      </c>
      <c r="D49" t="s">
        <v>259</v>
      </c>
      <c r="E49" s="56">
        <v>107.79410642400001</v>
      </c>
      <c r="I49" t="s">
        <v>80</v>
      </c>
      <c r="J49" t="s">
        <v>273</v>
      </c>
      <c r="K49" s="62">
        <f>AccumulatedAnnualDemand!G196+AccumulatedAnnualDemand!G207+AccumulatedAnnualDemand!G218+AccumulatedAnnualDemand!G229</f>
        <v>1.4467723485321535</v>
      </c>
      <c r="L49" s="35">
        <f>E56/K49</f>
        <v>2.9652243660535085</v>
      </c>
      <c r="N49" t="s">
        <v>98</v>
      </c>
      <c r="O49" t="s">
        <v>275</v>
      </c>
      <c r="P49" s="56">
        <f>'AccumulatedAnnualDemand 2017'!F351+'AccumulatedAnnualDemand 2017'!F363+'AccumulatedAnnualDemand 2017'!F375+'AccumulatedAnnualDemand 2017'!F387</f>
        <v>1.2483641814663233</v>
      </c>
      <c r="Q49" s="35">
        <f t="shared" si="4"/>
        <v>1.1168250585036598E-2</v>
      </c>
    </row>
    <row r="50" spans="1:17" x14ac:dyDescent="0.35">
      <c r="A50" t="s">
        <v>68</v>
      </c>
      <c r="B50" t="s">
        <v>485</v>
      </c>
      <c r="C50" t="s">
        <v>28</v>
      </c>
      <c r="D50" t="s">
        <v>259</v>
      </c>
      <c r="E50" s="56">
        <v>0.37199717999999998</v>
      </c>
      <c r="I50" t="s">
        <v>80</v>
      </c>
      <c r="J50" t="s">
        <v>265</v>
      </c>
      <c r="K50" s="62">
        <f>AccumulatedAnnualDemand!G197+AccumulatedAnnualDemand!G208+AccumulatedAnnualDemand!G219+AccumulatedAnnualDemand!G230</f>
        <v>2.3417478554048472</v>
      </c>
      <c r="L50" s="35">
        <f t="shared" ref="L50:L76" si="6">E57/K50</f>
        <v>2.965224366053508</v>
      </c>
      <c r="N50" t="s">
        <v>98</v>
      </c>
      <c r="O50" t="s">
        <v>284</v>
      </c>
      <c r="P50" s="56">
        <f>'AccumulatedAnnualDemand 2017'!F352+'AccumulatedAnnualDemand 2017'!F364+'AccumulatedAnnualDemand 2017'!F376+'AccumulatedAnnualDemand 2017'!F388</f>
        <v>1.3482333159836295</v>
      </c>
      <c r="Q50" s="35">
        <f t="shared" si="4"/>
        <v>37.143687278981361</v>
      </c>
    </row>
    <row r="51" spans="1:17" x14ac:dyDescent="0.35">
      <c r="A51" t="s">
        <v>68</v>
      </c>
      <c r="B51" t="s">
        <v>486</v>
      </c>
      <c r="C51" t="s">
        <v>28</v>
      </c>
      <c r="D51" t="s">
        <v>259</v>
      </c>
      <c r="E51" s="56">
        <v>0.27850593600000001</v>
      </c>
      <c r="I51" t="s">
        <v>80</v>
      </c>
      <c r="J51" t="s">
        <v>274</v>
      </c>
      <c r="K51" s="62">
        <f>AccumulatedAnnualDemand!G198+AccumulatedAnnualDemand!G209+AccumulatedAnnualDemand!G220+AccumulatedAnnualDemand!G231</f>
        <v>0.34480242766949876</v>
      </c>
      <c r="L51" s="35">
        <f t="shared" si="6"/>
        <v>2.9652243660535076</v>
      </c>
      <c r="N51" t="s">
        <v>98</v>
      </c>
      <c r="O51" t="s">
        <v>269</v>
      </c>
      <c r="P51" s="56">
        <f>'AccumulatedAnnualDemand 2017'!F353+'AccumulatedAnnualDemand 2017'!F365+'AccumulatedAnnualDemand 2017'!F377+'AccumulatedAnnualDemand 2017'!F389</f>
        <v>38.424649505533438</v>
      </c>
      <c r="Q51" s="35">
        <f t="shared" si="4"/>
        <v>1.7392469070765626</v>
      </c>
    </row>
    <row r="52" spans="1:17" x14ac:dyDescent="0.35">
      <c r="A52" t="s">
        <v>68</v>
      </c>
      <c r="B52" t="s">
        <v>487</v>
      </c>
      <c r="C52" t="s">
        <v>28</v>
      </c>
      <c r="D52" t="s">
        <v>259</v>
      </c>
      <c r="E52" s="56">
        <v>3.1024188000000001E-2</v>
      </c>
      <c r="I52" t="s">
        <v>80</v>
      </c>
      <c r="J52" t="s">
        <v>266</v>
      </c>
      <c r="K52" s="62">
        <f>AccumulatedAnnualDemand!G199+AccumulatedAnnualDemand!G210+AccumulatedAnnualDemand!G221+AccumulatedAnnualDemand!G232</f>
        <v>6.4343352288693936E-2</v>
      </c>
      <c r="L52" s="35">
        <f t="shared" si="6"/>
        <v>2.9652243660535076</v>
      </c>
      <c r="N52" t="s">
        <v>98</v>
      </c>
      <c r="O52" t="s">
        <v>281</v>
      </c>
      <c r="P52" s="56">
        <f>'AccumulatedAnnualDemand 2017'!F354+'AccumulatedAnnualDemand 2017'!F366+'AccumulatedAnnualDemand 2017'!F378+'AccumulatedAnnualDemand 2017'!F390</f>
        <v>67.161992962888206</v>
      </c>
      <c r="Q52" s="35">
        <f t="shared" si="4"/>
        <v>0.18286025141773371</v>
      </c>
    </row>
    <row r="53" spans="1:17" x14ac:dyDescent="0.35">
      <c r="A53" t="s">
        <v>68</v>
      </c>
      <c r="B53" t="s">
        <v>499</v>
      </c>
      <c r="C53" t="s">
        <v>28</v>
      </c>
      <c r="D53" t="s">
        <v>259</v>
      </c>
      <c r="E53" s="56">
        <v>0.34733692799999999</v>
      </c>
      <c r="I53" t="s">
        <v>80</v>
      </c>
      <c r="J53" t="s">
        <v>267</v>
      </c>
      <c r="K53" s="62">
        <f>AccumulatedAnnualDemand!G200+AccumulatedAnnualDemand!G211+AccumulatedAnnualDemand!G222+AccumulatedAnnualDemand!G233</f>
        <v>4.6270170166787375E-2</v>
      </c>
      <c r="L53" s="35">
        <f t="shared" si="6"/>
        <v>2.9652243660535076</v>
      </c>
      <c r="N53" t="s">
        <v>98</v>
      </c>
      <c r="O53" t="s">
        <v>271</v>
      </c>
      <c r="P53" s="56">
        <f>SUM(P41:P52)</f>
        <v>215.04321389938892</v>
      </c>
      <c r="Q53" s="35">
        <f t="shared" si="4"/>
        <v>1.0150252510133836E-3</v>
      </c>
    </row>
    <row r="54" spans="1:17" x14ac:dyDescent="0.35">
      <c r="A54" t="s">
        <v>68</v>
      </c>
      <c r="B54" t="s">
        <v>495</v>
      </c>
      <c r="C54" t="s">
        <v>28</v>
      </c>
      <c r="D54" t="s">
        <v>259</v>
      </c>
      <c r="E54" s="56">
        <v>10.044091332000001</v>
      </c>
      <c r="I54" t="s">
        <v>80</v>
      </c>
      <c r="J54" t="s">
        <v>286</v>
      </c>
      <c r="K54" s="62">
        <f>AccumulatedAnnualDemand!G201+AccumulatedAnnualDemand!G212+AccumulatedAnnualDemand!G223+AccumulatedAnnualDemand!G234</f>
        <v>0.41100957686451428</v>
      </c>
      <c r="L54" s="35">
        <f t="shared" si="6"/>
        <v>2.965224366053508</v>
      </c>
      <c r="N54" t="s">
        <v>97</v>
      </c>
      <c r="O54" t="s">
        <v>264</v>
      </c>
      <c r="P54" s="50">
        <f>'AccumulatedAnnualDemand 2017'!F318+'AccumulatedAnnualDemand 2017'!F323+'AccumulatedAnnualDemand 2017'!F328+'AccumulatedAnnualDemand 2017'!F333</f>
        <v>1.9773948037172899</v>
      </c>
      <c r="Q54" s="35">
        <f t="shared" ref="Q54:Q59" si="7">E76/P54</f>
        <v>0.94807745649767117</v>
      </c>
    </row>
    <row r="55" spans="1:17" x14ac:dyDescent="0.35">
      <c r="A55" t="s">
        <v>68</v>
      </c>
      <c r="B55" t="s">
        <v>557</v>
      </c>
      <c r="C55" t="s">
        <v>28</v>
      </c>
      <c r="D55" t="s">
        <v>259</v>
      </c>
      <c r="E55" s="56">
        <v>139.77673668</v>
      </c>
      <c r="I55" t="s">
        <v>80</v>
      </c>
      <c r="J55" t="s">
        <v>275</v>
      </c>
      <c r="K55" s="62">
        <f>AccumulatedAnnualDemand!G202+AccumulatedAnnualDemand!G213+AccumulatedAnnualDemand!G224+AccumulatedAnnualDemand!G235</f>
        <v>0.98510138303216999</v>
      </c>
      <c r="L55" s="35">
        <f t="shared" si="6"/>
        <v>2.965224366053508</v>
      </c>
      <c r="N55" t="s">
        <v>97</v>
      </c>
      <c r="O55" t="s">
        <v>265</v>
      </c>
      <c r="P55" s="50">
        <f>'AccumulatedAnnualDemand 2017'!F319+'AccumulatedAnnualDemand 2017'!F324+'AccumulatedAnnualDemand 2017'!F329+'AccumulatedAnnualDemand 2017'!F334</f>
        <v>18.566883552822585</v>
      </c>
      <c r="Q55" s="35">
        <f t="shared" si="7"/>
        <v>5.2847773036785846E-2</v>
      </c>
    </row>
    <row r="56" spans="1:17" x14ac:dyDescent="0.35">
      <c r="A56" t="s">
        <v>80</v>
      </c>
      <c r="B56" t="s">
        <v>482</v>
      </c>
      <c r="C56" t="s">
        <v>28</v>
      </c>
      <c r="D56" t="s">
        <v>259</v>
      </c>
      <c r="E56" s="56">
        <v>4.2900046200000004</v>
      </c>
      <c r="I56" t="s">
        <v>80</v>
      </c>
      <c r="J56" t="s">
        <v>276</v>
      </c>
      <c r="K56" s="62">
        <f>AccumulatedAnnualDemand!G203+AccumulatedAnnualDemand!G214+AccumulatedAnnualDemand!G225+AccumulatedAnnualDemand!G236</f>
        <v>1.7226001709942198E-3</v>
      </c>
      <c r="L56" s="35">
        <f t="shared" si="6"/>
        <v>2.965224366053508</v>
      </c>
      <c r="N56" t="s">
        <v>97</v>
      </c>
      <c r="O56" t="s">
        <v>274</v>
      </c>
      <c r="P56" s="50">
        <f>'AccumulatedAnnualDemand 2017'!F320+'AccumulatedAnnualDemand 2017'!F325+'AccumulatedAnnualDemand 2017'!F330+'AccumulatedAnnualDemand 2017'!F335</f>
        <v>1.5991179239960043</v>
      </c>
      <c r="Q56" s="35">
        <f t="shared" si="7"/>
        <v>7.7255032756614073</v>
      </c>
    </row>
    <row r="57" spans="1:17" x14ac:dyDescent="0.35">
      <c r="A57" t="s">
        <v>80</v>
      </c>
      <c r="B57" t="s">
        <v>483</v>
      </c>
      <c r="C57" t="s">
        <v>28</v>
      </c>
      <c r="D57" t="s">
        <v>259</v>
      </c>
      <c r="E57" s="56">
        <v>6.9438078000000001</v>
      </c>
      <c r="G57" s="56"/>
      <c r="I57" t="s">
        <v>80</v>
      </c>
      <c r="J57" t="s">
        <v>559</v>
      </c>
      <c r="K57" s="62">
        <f>AccumulatedAnnualDemand!G204+AccumulatedAnnualDemand!G215+AccumulatedAnnualDemand!G226+AccumulatedAnnualDemand!G237</f>
        <v>2.88041340067886E-3</v>
      </c>
      <c r="L57" s="35">
        <f t="shared" si="6"/>
        <v>2.9652243660535076</v>
      </c>
      <c r="N57" t="s">
        <v>97</v>
      </c>
      <c r="O57" t="s">
        <v>277</v>
      </c>
      <c r="P57" s="50">
        <f>'AccumulatedAnnualDemand 2017'!F321+'AccumulatedAnnualDemand 2017'!F326+'AccumulatedAnnualDemand 2017'!F331+'AccumulatedAnnualDemand 2017'!F336</f>
        <v>0.36637904410916089</v>
      </c>
      <c r="Q57" s="35">
        <f t="shared" si="7"/>
        <v>0.26043294105972642</v>
      </c>
    </row>
    <row r="58" spans="1:17" x14ac:dyDescent="0.35">
      <c r="A58" t="s">
        <v>80</v>
      </c>
      <c r="B58" t="s">
        <v>484</v>
      </c>
      <c r="C58" t="s">
        <v>28</v>
      </c>
      <c r="D58" t="s">
        <v>259</v>
      </c>
      <c r="E58" s="56">
        <v>1.0224165599999999</v>
      </c>
      <c r="I58" t="s">
        <v>80</v>
      </c>
      <c r="J58" t="s">
        <v>560</v>
      </c>
      <c r="K58" s="62">
        <f>AccumulatedAnnualDemand!G205+AccumulatedAnnualDemand!G216+AccumulatedAnnualDemand!G227+AccumulatedAnnualDemand!G238</f>
        <v>4.701851286402256E-3</v>
      </c>
      <c r="L58" s="35">
        <f t="shared" si="6"/>
        <v>2.965224366053508</v>
      </c>
      <c r="N58" t="s">
        <v>97</v>
      </c>
      <c r="O58" t="s">
        <v>269</v>
      </c>
      <c r="P58" s="50">
        <f>'AccumulatedAnnualDemand 2017'!F322+'AccumulatedAnnualDemand 2017'!F327+'AccumulatedAnnualDemand 2017'!F332+'AccumulatedAnnualDemand 2017'!F337</f>
        <v>83.005242587244126</v>
      </c>
      <c r="Q58" s="35">
        <f t="shared" si="7"/>
        <v>1.3976975957640157E-2</v>
      </c>
    </row>
    <row r="59" spans="1:17" x14ac:dyDescent="0.35">
      <c r="A59" t="s">
        <v>80</v>
      </c>
      <c r="B59" t="s">
        <v>485</v>
      </c>
      <c r="C59" t="s">
        <v>28</v>
      </c>
      <c r="D59" t="s">
        <v>259</v>
      </c>
      <c r="E59" s="56">
        <v>0.19079247599999999</v>
      </c>
      <c r="I59" t="s">
        <v>80</v>
      </c>
      <c r="J59" t="s">
        <v>269</v>
      </c>
      <c r="K59" s="62">
        <f>AccumulatedAnnualDemand!G206+AccumulatedAnnualDemand!G217+AccumulatedAnnualDemand!G228+AccumulatedAnnualDemand!G239</f>
        <v>16.888555632183259</v>
      </c>
      <c r="L59" s="35">
        <f t="shared" si="6"/>
        <v>2.9652243660535076</v>
      </c>
      <c r="N59" t="s">
        <v>97</v>
      </c>
      <c r="O59" t="s">
        <v>271</v>
      </c>
      <c r="P59" s="50">
        <f>SUM(P54:P58)</f>
        <v>105.51501791188916</v>
      </c>
      <c r="Q59" s="35">
        <f t="shared" si="7"/>
        <v>6.4566742202413503E-3</v>
      </c>
    </row>
    <row r="60" spans="1:17" x14ac:dyDescent="0.35">
      <c r="A60" t="s">
        <v>80</v>
      </c>
      <c r="B60" t="s">
        <v>487</v>
      </c>
      <c r="C60" t="s">
        <v>28</v>
      </c>
      <c r="D60" t="s">
        <v>259</v>
      </c>
      <c r="E60" s="56">
        <v>0.13720143600000001</v>
      </c>
      <c r="I60" t="s">
        <v>80</v>
      </c>
      <c r="J60" t="s">
        <v>271</v>
      </c>
      <c r="K60" s="62">
        <f>SUM(K49:K59)</f>
        <v>22.537907610999998</v>
      </c>
      <c r="L60" s="35">
        <f t="shared" si="6"/>
        <v>2.965224366053508</v>
      </c>
      <c r="N60" s="68" t="s">
        <v>81</v>
      </c>
      <c r="O60" s="68" t="s">
        <v>265</v>
      </c>
      <c r="P60" s="84">
        <f>'AccumulatedAnnualDemand 2017'!F740+'AccumulatedAnnualDemand 2017'!F743+'AccumulatedAnnualDemand 2017'!F746+'AccumulatedAnnualDemand 2017'!F749</f>
        <v>40.648831318102211</v>
      </c>
      <c r="Q60" s="35">
        <f>E88/P60</f>
        <v>4.0730402242096432E-2</v>
      </c>
    </row>
    <row r="61" spans="1:17" x14ac:dyDescent="0.35">
      <c r="A61" t="s">
        <v>80</v>
      </c>
      <c r="B61" t="s">
        <v>499</v>
      </c>
      <c r="C61" t="s">
        <v>28</v>
      </c>
      <c r="D61" t="s">
        <v>259</v>
      </c>
      <c r="E61" s="56">
        <v>1.2187356119999999</v>
      </c>
      <c r="I61" s="68" t="s">
        <v>81</v>
      </c>
      <c r="J61" s="68" t="s">
        <v>265</v>
      </c>
      <c r="K61" s="62">
        <f>AccumulatedAnnualDemand!G244+AccumulatedAnnualDemand!G247+AccumulatedAnnualDemand!G250+AccumulatedAnnualDemand!G253</f>
        <v>96.66255380049968</v>
      </c>
      <c r="L61" s="35">
        <f t="shared" si="6"/>
        <v>0.12705291176412425</v>
      </c>
      <c r="N61" t="s">
        <v>81</v>
      </c>
      <c r="O61" t="s">
        <v>274</v>
      </c>
      <c r="P61" s="50">
        <f>'AccumulatedAnnualDemand 2017'!F741+'AccumulatedAnnualDemand 2017'!F744+'AccumulatedAnnualDemand 2017'!F747+'AccumulatedAnnualDemand 2017'!F750</f>
        <v>6.0673540557035031</v>
      </c>
      <c r="Q61" s="35">
        <f>E89/P61</f>
        <v>1.7451980341112543E-2</v>
      </c>
    </row>
    <row r="62" spans="1:17" x14ac:dyDescent="0.35">
      <c r="A62" t="s">
        <v>80</v>
      </c>
      <c r="B62" t="s">
        <v>489</v>
      </c>
      <c r="C62" t="s">
        <v>28</v>
      </c>
      <c r="D62" t="s">
        <v>259</v>
      </c>
      <c r="E62" s="56">
        <v>2.9210466240000001</v>
      </c>
      <c r="I62" t="s">
        <v>81</v>
      </c>
      <c r="J62" t="s">
        <v>274</v>
      </c>
      <c r="K62" s="62">
        <f>AccumulatedAnnualDemand!G245+AccumulatedAnnualDemand!G248+AccumulatedAnnualDemand!G251+AccumulatedAnnualDemand!G254</f>
        <v>1.7179794554585386</v>
      </c>
      <c r="L62" s="35">
        <f t="shared" si="6"/>
        <v>0.12705291176412428</v>
      </c>
      <c r="N62" t="s">
        <v>81</v>
      </c>
      <c r="O62" t="s">
        <v>269</v>
      </c>
      <c r="P62" s="50">
        <f>'AccumulatedAnnualDemand 2017'!F742+'AccumulatedAnnualDemand 2017'!F745+'AccumulatedAnnualDemand 2017'!F748+'AccumulatedAnnualDemand 2017'!F751</f>
        <v>66.805659796360658</v>
      </c>
      <c r="Q62" s="35">
        <f>E90/P62</f>
        <v>9.9017908816394782E-4</v>
      </c>
    </row>
    <row r="63" spans="1:17" x14ac:dyDescent="0.35">
      <c r="A63" t="s">
        <v>80</v>
      </c>
      <c r="B63" t="s">
        <v>490</v>
      </c>
      <c r="C63" t="s">
        <v>28</v>
      </c>
      <c r="D63" t="s">
        <v>259</v>
      </c>
      <c r="E63" s="56">
        <v>5.1078959999999998E-3</v>
      </c>
      <c r="I63" t="s">
        <v>81</v>
      </c>
      <c r="J63" t="s">
        <v>269</v>
      </c>
      <c r="K63" s="62">
        <f>AccumulatedAnnualDemand!G246+AccumulatedAnnualDemand!G249+AccumulatedAnnualDemand!G252+AccumulatedAnnualDemand!G255</f>
        <v>17.490790811041411</v>
      </c>
      <c r="L63" s="35">
        <f t="shared" si="6"/>
        <v>0.12705291176412428</v>
      </c>
      <c r="N63" t="s">
        <v>81</v>
      </c>
      <c r="O63" t="s">
        <v>271</v>
      </c>
      <c r="P63" s="50">
        <f>SUM(P60:P62)</f>
        <v>113.52184517016637</v>
      </c>
      <c r="Q63" s="35">
        <f>E91/P63</f>
        <v>6.2686259458820249E-5</v>
      </c>
    </row>
    <row r="64" spans="1:17" x14ac:dyDescent="0.35">
      <c r="A64" t="s">
        <v>80</v>
      </c>
      <c r="B64" t="s">
        <v>510</v>
      </c>
      <c r="C64" t="s">
        <v>28</v>
      </c>
      <c r="D64" t="s">
        <v>259</v>
      </c>
      <c r="E64" s="56">
        <v>8.5410720000000002E-3</v>
      </c>
      <c r="I64" t="s">
        <v>81</v>
      </c>
      <c r="J64" t="s">
        <v>271</v>
      </c>
      <c r="K64" s="62">
        <f>SUM(K61:K63)</f>
        <v>115.87132406699962</v>
      </c>
      <c r="L64" s="35">
        <f t="shared" si="6"/>
        <v>0.1270529117641247</v>
      </c>
      <c r="N64" t="s">
        <v>67</v>
      </c>
      <c r="O64" s="68" t="s">
        <v>265</v>
      </c>
      <c r="P64" s="62">
        <f>'AccumulatedAnnualDemand 2017'!F152+'AccumulatedAnnualDemand 2017'!F154+'AccumulatedAnnualDemand 2017'!F156+'AccumulatedAnnualDemand 2017'!F158</f>
        <v>298.40588883399562</v>
      </c>
      <c r="Q64" s="35">
        <f t="shared" ref="Q64:Q84" si="8">E96/P64</f>
        <v>2.1411226334081858E-2</v>
      </c>
    </row>
    <row r="65" spans="1:17" x14ac:dyDescent="0.35">
      <c r="A65" t="s">
        <v>80</v>
      </c>
      <c r="B65" t="s">
        <v>511</v>
      </c>
      <c r="C65" t="s">
        <v>28</v>
      </c>
      <c r="D65" t="s">
        <v>259</v>
      </c>
      <c r="E65" s="56">
        <v>1.3942044000000001E-2</v>
      </c>
      <c r="I65" t="s">
        <v>84</v>
      </c>
      <c r="J65" t="s">
        <v>265</v>
      </c>
      <c r="K65" s="62">
        <f>AccumulatedAnnualDemand!G259+AccumulatedAnnualDemand!G262+AccumulatedAnnualDemand!G265+AccumulatedAnnualDemand!G268</f>
        <v>100.11067280845251</v>
      </c>
      <c r="L65" s="35">
        <f t="shared" si="6"/>
        <v>1.3616928662224543</v>
      </c>
      <c r="N65" t="s">
        <v>67</v>
      </c>
      <c r="O65" t="s">
        <v>269</v>
      </c>
      <c r="P65" s="62">
        <f>'AccumulatedAnnualDemand 2017'!F153+'AccumulatedAnnualDemand 2017'!F155+'AccumulatedAnnualDemand 2017'!F157+'AccumulatedAnnualDemand 2017'!F159</f>
        <v>28.432381318115532</v>
      </c>
      <c r="Q65" s="35">
        <f t="shared" si="8"/>
        <v>3.3378358827540282E-3</v>
      </c>
    </row>
    <row r="66" spans="1:17" x14ac:dyDescent="0.35">
      <c r="A66" t="s">
        <v>80</v>
      </c>
      <c r="B66" t="s">
        <v>495</v>
      </c>
      <c r="C66" t="s">
        <v>28</v>
      </c>
      <c r="D66" t="s">
        <v>259</v>
      </c>
      <c r="E66" s="56">
        <v>50.078356667999998</v>
      </c>
      <c r="I66" t="s">
        <v>84</v>
      </c>
      <c r="J66" t="s">
        <v>266</v>
      </c>
      <c r="K66" s="62">
        <f>AccumulatedAnnualDemand!G260+AccumulatedAnnualDemand!G263+AccumulatedAnnualDemand!G266+AccumulatedAnnualDemand!G269</f>
        <v>3.4041564988581872</v>
      </c>
      <c r="L66" s="35">
        <f t="shared" si="6"/>
        <v>1.3616928662224543</v>
      </c>
      <c r="N66" t="s">
        <v>67</v>
      </c>
      <c r="O66" t="s">
        <v>271</v>
      </c>
      <c r="P66" s="62">
        <f>SUM(P64:P65)</f>
        <v>326.83827015211114</v>
      </c>
      <c r="Q66" s="35">
        <f t="shared" si="8"/>
        <v>4.1798148558421988E-5</v>
      </c>
    </row>
    <row r="67" spans="1:17" x14ac:dyDescent="0.35">
      <c r="A67" t="s">
        <v>80</v>
      </c>
      <c r="B67" t="s">
        <v>557</v>
      </c>
      <c r="C67" t="s">
        <v>28</v>
      </c>
      <c r="D67" t="s">
        <v>259</v>
      </c>
      <c r="E67" s="56">
        <v>66.829952808000002</v>
      </c>
      <c r="I67" t="s">
        <v>84</v>
      </c>
      <c r="J67" t="s">
        <v>269</v>
      </c>
      <c r="K67" s="62">
        <f>AccumulatedAnnualDemand!G261+AccumulatedAnnualDemand!G264+AccumulatedAnnualDemand!G267+AccumulatedAnnualDemand!G270</f>
        <v>32.723962871022643</v>
      </c>
      <c r="L67" s="35">
        <f t="shared" si="6"/>
        <v>1.3616928662224543</v>
      </c>
      <c r="N67" t="s">
        <v>114</v>
      </c>
      <c r="O67" t="s">
        <v>264</v>
      </c>
      <c r="P67" s="62">
        <f>'AccumulatedAnnualDemand 2017'!F951+'AccumulatedAnnualDemand 2017'!F954+'AccumulatedAnnualDemand 2017'!F957+'AccumulatedAnnualDemand 2017'!F960</f>
        <v>3.3766210578235354</v>
      </c>
      <c r="Q67" s="35">
        <f t="shared" si="8"/>
        <v>0.45216912453079949</v>
      </c>
    </row>
    <row r="68" spans="1:17" x14ac:dyDescent="0.35">
      <c r="A68" t="s">
        <v>81</v>
      </c>
      <c r="B68" t="s">
        <v>483</v>
      </c>
      <c r="C68" t="s">
        <v>28</v>
      </c>
      <c r="D68" t="s">
        <v>259</v>
      </c>
      <c r="E68" s="56">
        <v>12.281258918909799</v>
      </c>
      <c r="I68" t="s">
        <v>84</v>
      </c>
      <c r="J68" t="s">
        <v>271</v>
      </c>
      <c r="K68" s="62">
        <f>SUM(K65:K67)</f>
        <v>136.23879217833334</v>
      </c>
      <c r="L68" s="35">
        <f t="shared" si="6"/>
        <v>1.3616928662224543</v>
      </c>
      <c r="N68" t="s">
        <v>114</v>
      </c>
      <c r="O68" s="68" t="s">
        <v>265</v>
      </c>
      <c r="P68" s="62">
        <f>'AccumulatedAnnualDemand 2017'!F952+'AccumulatedAnnualDemand 2017'!F955+'AccumulatedAnnualDemand 2017'!F958+'AccumulatedAnnualDemand 2017'!F961</f>
        <v>208.89297910354</v>
      </c>
      <c r="Q68" s="35">
        <f t="shared" si="8"/>
        <v>4.0365963226922374E-5</v>
      </c>
    </row>
    <row r="69" spans="1:17" x14ac:dyDescent="0.35">
      <c r="A69" t="s">
        <v>81</v>
      </c>
      <c r="B69" t="s">
        <v>484</v>
      </c>
      <c r="C69" t="s">
        <v>28</v>
      </c>
      <c r="D69" t="s">
        <v>259</v>
      </c>
      <c r="E69" s="56">
        <v>0.21827429216695199</v>
      </c>
      <c r="I69" t="s">
        <v>85</v>
      </c>
      <c r="J69" t="s">
        <v>278</v>
      </c>
      <c r="K69" s="62">
        <f>AccumulatedAnnualDemand!G271+AccumulatedAnnualDemand!G278+AccumulatedAnnualDemand!G285+AccumulatedAnnualDemand!G292</f>
        <v>0.32244002102616631</v>
      </c>
      <c r="L69" s="35">
        <f t="shared" si="6"/>
        <v>5.8141772539081442</v>
      </c>
      <c r="N69" t="s">
        <v>114</v>
      </c>
      <c r="O69" t="s">
        <v>269</v>
      </c>
      <c r="P69" s="62">
        <f>'AccumulatedAnnualDemand 2017'!F953+'AccumulatedAnnualDemand 2017'!F956+'AccumulatedAnnualDemand 2017'!F959+'AccumulatedAnnualDemand 2017'!F962</f>
        <v>2.0188513547475915</v>
      </c>
      <c r="Q69" s="35">
        <f t="shared" si="8"/>
        <v>1.4649390302663382E-2</v>
      </c>
    </row>
    <row r="70" spans="1:17" x14ac:dyDescent="0.35">
      <c r="A70" t="s">
        <v>81</v>
      </c>
      <c r="B70" t="s">
        <v>495</v>
      </c>
      <c r="C70" t="s">
        <v>28</v>
      </c>
      <c r="D70" t="s">
        <v>259</v>
      </c>
      <c r="E70" s="56">
        <v>2.2222559016000001</v>
      </c>
      <c r="I70" t="s">
        <v>85</v>
      </c>
      <c r="J70" t="s">
        <v>264</v>
      </c>
      <c r="K70" s="62">
        <f>AccumulatedAnnualDemand!G272+AccumulatedAnnualDemand!G279+AccumulatedAnnualDemand!G286+AccumulatedAnnualDemand!G293</f>
        <v>0.16876307775798366</v>
      </c>
      <c r="L70" s="35">
        <f t="shared" si="6"/>
        <v>5.8141772539081442</v>
      </c>
      <c r="N70" t="s">
        <v>114</v>
      </c>
      <c r="O70" t="s">
        <v>271</v>
      </c>
      <c r="P70" s="62">
        <f>SUM(P67:P69)</f>
        <v>214.28845151611114</v>
      </c>
      <c r="Q70" s="35">
        <f t="shared" si="8"/>
        <v>4.4486122845481799E-2</v>
      </c>
    </row>
    <row r="71" spans="1:17" x14ac:dyDescent="0.35">
      <c r="A71" t="s">
        <v>81</v>
      </c>
      <c r="B71" t="s">
        <v>557</v>
      </c>
      <c r="C71" t="s">
        <v>28</v>
      </c>
      <c r="D71" t="s">
        <v>259</v>
      </c>
      <c r="E71" s="56">
        <v>14.721789112676801</v>
      </c>
      <c r="I71" t="s">
        <v>85</v>
      </c>
      <c r="J71" t="s">
        <v>265</v>
      </c>
      <c r="K71" s="62">
        <f>AccumulatedAnnualDemand!G273+AccumulatedAnnualDemand!G280+AccumulatedAnnualDemand!G287+AccumulatedAnnualDemand!G294</f>
        <v>2.1248046319358358</v>
      </c>
      <c r="L71" s="35">
        <f t="shared" si="6"/>
        <v>5.8141772539081433</v>
      </c>
      <c r="N71" t="s">
        <v>120</v>
      </c>
      <c r="O71" t="s">
        <v>278</v>
      </c>
      <c r="P71" s="50">
        <f>'AccumulatedAnnualDemand 2017'!F999+'AccumulatedAnnualDemand 2017'!F1004+'AccumulatedAnnualDemand 2017'!F1009+'AccumulatedAnnualDemand 2017'!F1014</f>
        <v>1.2492561502877795</v>
      </c>
      <c r="Q71" s="35">
        <f t="shared" si="8"/>
        <v>8.9703277654133</v>
      </c>
    </row>
    <row r="72" spans="1:17" x14ac:dyDescent="0.35">
      <c r="A72" t="s">
        <v>84</v>
      </c>
      <c r="B72" t="s">
        <v>483</v>
      </c>
      <c r="C72" t="s">
        <v>28</v>
      </c>
      <c r="D72" t="s">
        <v>259</v>
      </c>
      <c r="E72" s="56">
        <v>136.31998899600001</v>
      </c>
      <c r="I72" t="s">
        <v>85</v>
      </c>
      <c r="J72" t="s">
        <v>266</v>
      </c>
      <c r="K72" s="62">
        <f>AccumulatedAnnualDemand!G274+AccumulatedAnnualDemand!G281+AccumulatedAnnualDemand!G288+AccumulatedAnnualDemand!G295</f>
        <v>1.6411121958117628E-2</v>
      </c>
      <c r="L72" s="35">
        <f t="shared" si="6"/>
        <v>5.8141772539081442</v>
      </c>
      <c r="N72" t="s">
        <v>120</v>
      </c>
      <c r="O72" t="s">
        <v>264</v>
      </c>
      <c r="P72" s="50">
        <f>'AccumulatedAnnualDemand 2017'!F1000+'AccumulatedAnnualDemand 2017'!F1005+'AccumulatedAnnualDemand 2017'!F1010+'AccumulatedAnnualDemand 2017'!F1015</f>
        <v>12.686801098594653</v>
      </c>
      <c r="Q72" s="35">
        <f t="shared" si="8"/>
        <v>0.1186559108400267</v>
      </c>
    </row>
    <row r="73" spans="1:17" x14ac:dyDescent="0.35">
      <c r="A73" t="s">
        <v>84</v>
      </c>
      <c r="B73" t="s">
        <v>485</v>
      </c>
      <c r="C73" t="s">
        <v>28</v>
      </c>
      <c r="D73" t="s">
        <v>259</v>
      </c>
      <c r="E73" s="56">
        <v>4.6354156199999998</v>
      </c>
      <c r="I73" t="s">
        <v>85</v>
      </c>
      <c r="J73" t="s">
        <v>267</v>
      </c>
      <c r="K73" s="62">
        <f>AccumulatedAnnualDemand!G275+AccumulatedAnnualDemand!G282+AccumulatedAnnualDemand!G289+AccumulatedAnnualDemand!G296</f>
        <v>0.19954023232094759</v>
      </c>
      <c r="L73" s="35">
        <f t="shared" si="6"/>
        <v>5.8141772539081433</v>
      </c>
      <c r="N73" t="s">
        <v>120</v>
      </c>
      <c r="O73" t="s">
        <v>265</v>
      </c>
      <c r="P73" s="50">
        <f>'AccumulatedAnnualDemand 2017'!F1001+'AccumulatedAnnualDemand 2017'!F1006+'AccumulatedAnnualDemand 2017'!F1011+'AccumulatedAnnualDemand 2017'!F1016</f>
        <v>31.025827736106685</v>
      </c>
      <c r="Q73" s="35">
        <f t="shared" si="8"/>
        <v>1.6733258639085962E-2</v>
      </c>
    </row>
    <row r="74" spans="1:17" x14ac:dyDescent="0.35">
      <c r="A74" t="s">
        <v>84</v>
      </c>
      <c r="B74" t="s">
        <v>495</v>
      </c>
      <c r="C74" t="s">
        <v>28</v>
      </c>
      <c r="D74" t="s">
        <v>259</v>
      </c>
      <c r="E74" s="56">
        <v>44.559986795999997</v>
      </c>
      <c r="I74" t="s">
        <v>85</v>
      </c>
      <c r="J74" t="s">
        <v>286</v>
      </c>
      <c r="K74" s="62">
        <f>AccumulatedAnnualDemand!G276+AccumulatedAnnualDemand!G283+AccumulatedAnnualDemand!G290+AccumulatedAnnualDemand!G297</f>
        <v>0.11717497871982875</v>
      </c>
      <c r="L74" s="35">
        <f t="shared" si="6"/>
        <v>5.8141772539081433</v>
      </c>
      <c r="N74" t="s">
        <v>120</v>
      </c>
      <c r="O74" t="s">
        <v>275</v>
      </c>
      <c r="P74" s="50">
        <f>'AccumulatedAnnualDemand 2017'!F1002+'AccumulatedAnnualDemand 2017'!F1007+'AccumulatedAnnualDemand 2017'!F1012+'AccumulatedAnnualDemand 2017'!F1017</f>
        <v>30.94341731364549</v>
      </c>
      <c r="Q74" s="35">
        <f t="shared" si="8"/>
        <v>2.8562891778932424E-3</v>
      </c>
    </row>
    <row r="75" spans="1:17" x14ac:dyDescent="0.35">
      <c r="A75" t="s">
        <v>84</v>
      </c>
      <c r="B75" t="s">
        <v>557</v>
      </c>
      <c r="C75" t="s">
        <v>28</v>
      </c>
      <c r="D75" t="s">
        <v>259</v>
      </c>
      <c r="E75" s="56">
        <v>185.51539141200001</v>
      </c>
      <c r="I75" t="s">
        <v>85</v>
      </c>
      <c r="J75" t="s">
        <v>269</v>
      </c>
      <c r="K75" s="62">
        <f>AccumulatedAnnualDemand!G277+AccumulatedAnnualDemand!G284+AccumulatedAnnualDemand!G291+AccumulatedAnnualDemand!G298</f>
        <v>1.4532664181024797</v>
      </c>
      <c r="L75" s="35">
        <f t="shared" si="6"/>
        <v>5.8141772539081433</v>
      </c>
      <c r="N75" t="s">
        <v>120</v>
      </c>
      <c r="O75" t="s">
        <v>269</v>
      </c>
      <c r="P75" s="50">
        <f>'AccumulatedAnnualDemand 2017'!F1003+'AccumulatedAnnualDemand 2017'!F1008+'AccumulatedAnnualDemand 2017'!F1013+'AccumulatedAnnualDemand 2017'!F1018</f>
        <v>36.808128108754268</v>
      </c>
      <c r="Q75" s="35">
        <f t="shared" si="8"/>
        <v>3.1890865631953145</v>
      </c>
    </row>
    <row r="76" spans="1:17" x14ac:dyDescent="0.35">
      <c r="A76" t="s">
        <v>85</v>
      </c>
      <c r="B76" t="s">
        <v>249</v>
      </c>
      <c r="C76" t="s">
        <v>28</v>
      </c>
      <c r="D76" t="s">
        <v>259</v>
      </c>
      <c r="E76" s="56">
        <v>1.874723436</v>
      </c>
      <c r="I76" t="s">
        <v>85</v>
      </c>
      <c r="J76" t="s">
        <v>271</v>
      </c>
      <c r="K76" s="62">
        <f>SUM(K69:K75)</f>
        <v>4.4024004818213589</v>
      </c>
      <c r="L76" s="35">
        <f t="shared" si="6"/>
        <v>5.8161173481897226</v>
      </c>
      <c r="N76" t="s">
        <v>120</v>
      </c>
      <c r="O76" t="s">
        <v>271</v>
      </c>
      <c r="P76" s="50">
        <f>SUM(P71:P75)</f>
        <v>112.71343040738887</v>
      </c>
      <c r="Q76" s="35">
        <f t="shared" si="8"/>
        <v>6.3890309912242036E-4</v>
      </c>
    </row>
    <row r="77" spans="1:17" x14ac:dyDescent="0.35">
      <c r="A77" t="s">
        <v>85</v>
      </c>
      <c r="B77" t="s">
        <v>494</v>
      </c>
      <c r="C77" t="s">
        <v>28</v>
      </c>
      <c r="D77" t="s">
        <v>259</v>
      </c>
      <c r="E77" s="56">
        <v>0.98121844800000002</v>
      </c>
      <c r="I77" t="s">
        <v>87</v>
      </c>
      <c r="J77" t="s">
        <v>278</v>
      </c>
      <c r="K77" s="31">
        <f>-AccumulatedAnnualDemand!G306+AccumulatedAnnualDemand!G316+AccumulatedAnnualDemand!G326+AccumulatedAnnualDemand!G336</f>
        <v>1.9944782153910941E-2</v>
      </c>
      <c r="L77" s="35">
        <f>E86/K77</f>
        <v>0.18624352451401494</v>
      </c>
      <c r="N77" t="s">
        <v>68</v>
      </c>
      <c r="O77" t="s">
        <v>273</v>
      </c>
      <c r="P77" s="51">
        <f>'AccumulatedAnnualDemand 2017'!F670+'AccumulatedAnnualDemand 2017'!F677+'AccumulatedAnnualDemand 2017'!F684+'AccumulatedAnnualDemand 2017'!F691</f>
        <v>6.1762389659175874</v>
      </c>
      <c r="Q77" s="35">
        <f t="shared" si="8"/>
        <v>0.38118335786417079</v>
      </c>
    </row>
    <row r="78" spans="1:17" x14ac:dyDescent="0.35">
      <c r="A78" t="s">
        <v>85</v>
      </c>
      <c r="B78" t="s">
        <v>483</v>
      </c>
      <c r="C78" t="s">
        <v>28</v>
      </c>
      <c r="D78" t="s">
        <v>259</v>
      </c>
      <c r="E78" s="56">
        <v>12.35399076</v>
      </c>
      <c r="I78" t="s">
        <v>87</v>
      </c>
      <c r="J78" t="s">
        <v>264</v>
      </c>
      <c r="K78" s="31">
        <f>-AccumulatedAnnualDemand!G307+AccumulatedAnnualDemand!G317+AccumulatedAnnualDemand!G327+AccumulatedAnnualDemand!G337</f>
        <v>0.21516355018894412</v>
      </c>
      <c r="L78" s="35">
        <f t="shared" ref="L78:L117" si="9">E87/K78</f>
        <v>0.18624352451401494</v>
      </c>
      <c r="N78" t="s">
        <v>68</v>
      </c>
      <c r="O78" t="s">
        <v>265</v>
      </c>
      <c r="P78" s="51">
        <f>'AccumulatedAnnualDemand 2017'!F671+'AccumulatedAnnualDemand 2017'!F678+'AccumulatedAnnualDemand 2017'!F685+'AccumulatedAnnualDemand 2017'!F692</f>
        <v>28.182937606936232</v>
      </c>
      <c r="Q78" s="35">
        <f t="shared" si="8"/>
        <v>2.0370536253066298</v>
      </c>
    </row>
    <row r="79" spans="1:17" x14ac:dyDescent="0.35">
      <c r="A79" t="s">
        <v>85</v>
      </c>
      <c r="B79" t="s">
        <v>485</v>
      </c>
      <c r="C79" t="s">
        <v>28</v>
      </c>
      <c r="D79" t="s">
        <v>259</v>
      </c>
      <c r="E79" s="56">
        <v>9.5417171999999995E-2</v>
      </c>
      <c r="I79" t="s">
        <v>87</v>
      </c>
      <c r="J79" t="s">
        <v>265</v>
      </c>
      <c r="K79" s="31">
        <f>-AccumulatedAnnualDemand!G308+AccumulatedAnnualDemand!G318+AccumulatedAnnualDemand!G328+AccumulatedAnnualDemand!G338</f>
        <v>8.889668806352736</v>
      </c>
      <c r="L79" s="35">
        <f t="shared" si="9"/>
        <v>0.18624352451401499</v>
      </c>
      <c r="N79" t="s">
        <v>68</v>
      </c>
      <c r="O79" t="s">
        <v>266</v>
      </c>
      <c r="P79" s="51">
        <f>'AccumulatedAnnualDemand 2017'!F672+'AccumulatedAnnualDemand 2017'!F679+'AccumulatedAnnualDemand 2017'!F686+'AccumulatedAnnualDemand 2017'!F693</f>
        <v>9.233579849378451E-2</v>
      </c>
      <c r="Q79" s="35">
        <f t="shared" si="8"/>
        <v>7.7269336447881232</v>
      </c>
    </row>
    <row r="80" spans="1:17" x14ac:dyDescent="0.35">
      <c r="A80" t="s">
        <v>85</v>
      </c>
      <c r="B80" t="s">
        <v>487</v>
      </c>
      <c r="C80" t="s">
        <v>28</v>
      </c>
      <c r="D80" t="s">
        <v>259</v>
      </c>
      <c r="E80" s="56">
        <v>1.16016228</v>
      </c>
      <c r="I80" t="s">
        <v>87</v>
      </c>
      <c r="J80" t="s">
        <v>561</v>
      </c>
      <c r="K80" s="31">
        <f>-AccumulatedAnnualDemand!G309+AccumulatedAnnualDemand!G319+AccumulatedAnnualDemand!G329+AccumulatedAnnualDemand!G339</f>
        <v>0.35489487460581981</v>
      </c>
      <c r="L80" s="35">
        <f t="shared" si="9"/>
        <v>0.298362561083238</v>
      </c>
      <c r="N80" t="s">
        <v>68</v>
      </c>
      <c r="O80" t="s">
        <v>285</v>
      </c>
      <c r="P80" s="51">
        <f>'AccumulatedAnnualDemand 2017'!F673+'AccumulatedAnnualDemand 2017'!F680+'AccumulatedAnnualDemand 2017'!F687+'AccumulatedAnnualDemand 2017'!F694</f>
        <v>7.1816732161832403E-2</v>
      </c>
      <c r="Q80" s="35">
        <f t="shared" si="8"/>
        <v>24.141947089614863</v>
      </c>
    </row>
    <row r="81" spans="1:17" x14ac:dyDescent="0.35">
      <c r="A81" t="s">
        <v>85</v>
      </c>
      <c r="B81" t="s">
        <v>499</v>
      </c>
      <c r="C81" t="s">
        <v>28</v>
      </c>
      <c r="D81" t="s">
        <v>259</v>
      </c>
      <c r="E81" s="56">
        <v>0.68127609599999905</v>
      </c>
      <c r="I81" t="s">
        <v>87</v>
      </c>
      <c r="J81" t="s">
        <v>267</v>
      </c>
      <c r="K81" s="31">
        <f>-AccumulatedAnnualDemand!G310+AccumulatedAnnualDemand!G320+AccumulatedAnnualDemand!G330+AccumulatedAnnualDemand!G340</f>
        <v>0.2217086723655543</v>
      </c>
      <c r="L81" s="35">
        <f t="shared" si="9"/>
        <v>0.298362561083238</v>
      </c>
      <c r="N81" t="s">
        <v>68</v>
      </c>
      <c r="O81" t="s">
        <v>267</v>
      </c>
      <c r="P81" s="51">
        <f>'AccumulatedAnnualDemand 2017'!F674+'AccumulatedAnnualDemand 2017'!F681+'AccumulatedAnnualDemand 2017'!F688+'AccumulatedAnnualDemand 2017'!F695</f>
        <v>1.0259533165976057E-2</v>
      </c>
      <c r="Q81" s="35">
        <f t="shared" si="8"/>
        <v>231.73319307397603</v>
      </c>
    </row>
    <row r="82" spans="1:17" x14ac:dyDescent="0.35">
      <c r="A82" t="s">
        <v>85</v>
      </c>
      <c r="B82" t="s">
        <v>495</v>
      </c>
      <c r="C82" t="s">
        <v>28</v>
      </c>
      <c r="D82" t="s">
        <v>259</v>
      </c>
      <c r="E82" s="56">
        <v>8.4495485519999995</v>
      </c>
      <c r="I82" t="s">
        <v>87</v>
      </c>
      <c r="J82" t="s">
        <v>562</v>
      </c>
      <c r="K82" s="31">
        <f>-AccumulatedAnnualDemand!G311+AccumulatedAnnualDemand!G321+AccumulatedAnnualDemand!G331+AccumulatedAnnualDemand!G341</f>
        <v>2.3851048250640796E-2</v>
      </c>
      <c r="L82" s="35">
        <f t="shared" si="9"/>
        <v>0.29836256108323794</v>
      </c>
      <c r="N82" t="s">
        <v>68</v>
      </c>
      <c r="O82" t="s">
        <v>286</v>
      </c>
      <c r="P82" s="51">
        <f>'AccumulatedAnnualDemand 2017'!F675+'AccumulatedAnnualDemand 2017'!F682+'AccumulatedAnnualDemand 2017'!F689+'AccumulatedAnnualDemand 2017'!F696</f>
        <v>8.2076265327808456E-2</v>
      </c>
      <c r="Q82" s="35">
        <f t="shared" si="8"/>
        <v>811.38091420244905</v>
      </c>
    </row>
    <row r="83" spans="1:17" x14ac:dyDescent="0.35">
      <c r="A83" t="s">
        <v>85</v>
      </c>
      <c r="B83" t="s">
        <v>557</v>
      </c>
      <c r="C83" t="s">
        <v>28</v>
      </c>
      <c r="D83" t="s">
        <v>259</v>
      </c>
      <c r="E83" s="56">
        <v>25.604877815999998</v>
      </c>
      <c r="I83" t="s">
        <v>87</v>
      </c>
      <c r="J83" t="s">
        <v>563</v>
      </c>
      <c r="K83" s="31">
        <f>-AccumulatedAnnualDemand!G312+AccumulatedAnnualDemand!G322+AccumulatedAnnualDemand!G332+AccumulatedAnnualDemand!G342</f>
        <v>0.27779929204938403</v>
      </c>
      <c r="L83" s="35">
        <f t="shared" si="9"/>
        <v>0.29836256108323794</v>
      </c>
      <c r="N83" t="s">
        <v>68</v>
      </c>
      <c r="O83" t="s">
        <v>269</v>
      </c>
      <c r="P83" s="51">
        <f>'AccumulatedAnnualDemand 2017'!F676+'AccumulatedAnnualDemand 2017'!F683+'AccumulatedAnnualDemand 2017'!F690+'AccumulatedAnnualDemand 2017'!F697</f>
        <v>2.5238451588301101</v>
      </c>
      <c r="Q83" s="35">
        <f t="shared" si="8"/>
        <v>46.997341093215766</v>
      </c>
    </row>
    <row r="84" spans="1:17" x14ac:dyDescent="0.35">
      <c r="A84" t="s">
        <v>86</v>
      </c>
      <c r="B84" t="s">
        <v>483</v>
      </c>
      <c r="C84" t="s">
        <v>28</v>
      </c>
      <c r="D84" t="s">
        <v>259</v>
      </c>
      <c r="E84" s="56">
        <v>4.2771187171049796</v>
      </c>
      <c r="I84" t="s">
        <v>87</v>
      </c>
      <c r="J84" t="s">
        <v>283</v>
      </c>
      <c r="K84" s="31">
        <f>-AccumulatedAnnualDemand!G313+AccumulatedAnnualDemand!G323+AccumulatedAnnualDemand!G333+AccumulatedAnnualDemand!G343</f>
        <v>4.8066383316942895E-4</v>
      </c>
      <c r="L84" s="35">
        <f t="shared" si="9"/>
        <v>0.29836256108323789</v>
      </c>
      <c r="N84" t="s">
        <v>68</v>
      </c>
      <c r="O84" t="s">
        <v>271</v>
      </c>
      <c r="P84" s="69">
        <f>SUM(P77:P83)</f>
        <v>37.139510060833338</v>
      </c>
      <c r="Q84" s="35">
        <f t="shared" si="8"/>
        <v>9.9454067662978769</v>
      </c>
    </row>
    <row r="85" spans="1:17" x14ac:dyDescent="0.35">
      <c r="A85" t="s">
        <v>86</v>
      </c>
      <c r="B85" t="s">
        <v>557</v>
      </c>
      <c r="C85" t="s">
        <v>28</v>
      </c>
      <c r="D85" t="s">
        <v>259</v>
      </c>
      <c r="E85" s="56">
        <v>4.2771187171049796</v>
      </c>
      <c r="I85" t="s">
        <v>87</v>
      </c>
      <c r="J85" t="s">
        <v>277</v>
      </c>
      <c r="K85" s="31">
        <f>-AccumulatedAnnualDemand!G314+AccumulatedAnnualDemand!G324+AccumulatedAnnualDemand!G334+AccumulatedAnnualDemand!G344</f>
        <v>0.56828621963416248</v>
      </c>
      <c r="L85" s="35">
        <f t="shared" si="9"/>
        <v>0.18624352451401491</v>
      </c>
      <c r="N85" t="s">
        <v>80</v>
      </c>
      <c r="O85" t="s">
        <v>273</v>
      </c>
      <c r="P85" s="62">
        <f>'AccumulatedAnnualDemand 2017'!F194+'AccumulatedAnnualDemand 2017'!F202+'AccumulatedAnnualDemand 2017'!F210+'AccumulatedAnnualDemand 2017'!F218</f>
        <v>1.4346668528014979</v>
      </c>
      <c r="Q85" s="35">
        <f t="shared" ref="Q85:Q93" si="10">E124/P85</f>
        <v>83.78462760554936</v>
      </c>
    </row>
    <row r="86" spans="1:17" x14ac:dyDescent="0.35">
      <c r="A86" t="s">
        <v>87</v>
      </c>
      <c r="B86" t="s">
        <v>249</v>
      </c>
      <c r="C86" t="s">
        <v>28</v>
      </c>
      <c r="D86" t="s">
        <v>259</v>
      </c>
      <c r="E86" s="56">
        <v>3.7145865240086002E-3</v>
      </c>
      <c r="I86" t="s">
        <v>87</v>
      </c>
      <c r="J86" t="s">
        <v>269</v>
      </c>
      <c r="K86" s="31">
        <f>-AccumulatedAnnualDemand!G315+AccumulatedAnnualDemand!G325+AccumulatedAnnualDemand!G335+AccumulatedAnnualDemand!G345</f>
        <v>23.205017528270911</v>
      </c>
      <c r="L86" s="35">
        <f t="shared" si="9"/>
        <v>0.18624352451401496</v>
      </c>
      <c r="N86" t="s">
        <v>80</v>
      </c>
      <c r="O86" t="s">
        <v>265</v>
      </c>
      <c r="P86" s="62">
        <f>'AccumulatedAnnualDemand 2017'!F195+'AccumulatedAnnualDemand 2017'!F203+'AccumulatedAnnualDemand 2017'!F211+'AccumulatedAnnualDemand 2017'!F219</f>
        <v>2.3130343137003746</v>
      </c>
      <c r="Q86" s="35">
        <f t="shared" si="10"/>
        <v>0.56818721288120211</v>
      </c>
    </row>
    <row r="87" spans="1:17" x14ac:dyDescent="0.35">
      <c r="A87" t="s">
        <v>87</v>
      </c>
      <c r="B87" t="s">
        <v>494</v>
      </c>
      <c r="C87" t="s">
        <v>28</v>
      </c>
      <c r="D87" t="s">
        <v>259</v>
      </c>
      <c r="E87" s="56">
        <v>4.0072817934137098E-2</v>
      </c>
      <c r="I87" t="s">
        <v>87</v>
      </c>
      <c r="J87" t="s">
        <v>271</v>
      </c>
      <c r="K87" s="62">
        <f>SUM(K77:K86)</f>
        <v>33.776815437705238</v>
      </c>
      <c r="L87" s="35">
        <f t="shared" si="9"/>
        <v>0.18916040314787083</v>
      </c>
      <c r="N87" t="s">
        <v>80</v>
      </c>
      <c r="O87" t="s">
        <v>274</v>
      </c>
      <c r="P87" s="62">
        <f>'AccumulatedAnnualDemand 2017'!F196+'AccumulatedAnnualDemand 2017'!F204+'AccumulatedAnnualDemand 2017'!F212+'AccumulatedAnnualDemand 2017'!F220</f>
        <v>0.38062589972284644</v>
      </c>
      <c r="Q87" s="35">
        <f t="shared" si="10"/>
        <v>319.2564263453487</v>
      </c>
    </row>
    <row r="88" spans="1:17" x14ac:dyDescent="0.35">
      <c r="A88" t="s">
        <v>87</v>
      </c>
      <c r="B88" t="s">
        <v>483</v>
      </c>
      <c r="C88" t="s">
        <v>28</v>
      </c>
      <c r="D88" t="s">
        <v>259</v>
      </c>
      <c r="E88" s="56">
        <v>1.6556432502574301</v>
      </c>
      <c r="I88" t="s">
        <v>97</v>
      </c>
      <c r="J88" t="s">
        <v>264</v>
      </c>
      <c r="K88" s="50">
        <f>AccumulatedAnnualDemand!G352+AccumulatedAnnualDemand!G358+AccumulatedAnnualDemand!G364+AccumulatedAnnualDemand!G370</f>
        <v>0.90565473779343586</v>
      </c>
      <c r="L88" s="35">
        <f t="shared" si="9"/>
        <v>0.10478896497242964</v>
      </c>
      <c r="N88" t="s">
        <v>80</v>
      </c>
      <c r="O88" t="s">
        <v>266</v>
      </c>
      <c r="P88" s="62">
        <f>'AccumulatedAnnualDemand 2017'!F197+'AccumulatedAnnualDemand 2017'!F205+'AccumulatedAnnualDemand 2017'!F213+'AccumulatedAnnualDemand 2017'!F221</f>
        <v>7.3197288408239705E-2</v>
      </c>
      <c r="Q88" s="35">
        <f t="shared" si="10"/>
        <v>2437.773384565889</v>
      </c>
    </row>
    <row r="89" spans="1:17" x14ac:dyDescent="0.35">
      <c r="A89" t="s">
        <v>87</v>
      </c>
      <c r="B89" t="s">
        <v>485</v>
      </c>
      <c r="C89" t="s">
        <v>28</v>
      </c>
      <c r="D89" t="s">
        <v>259</v>
      </c>
      <c r="E89" s="56">
        <v>0.105887343702707</v>
      </c>
      <c r="I89" t="s">
        <v>97</v>
      </c>
      <c r="J89" t="s">
        <v>273</v>
      </c>
      <c r="K89" s="50">
        <f>AccumulatedAnnualDemand!G353+AccumulatedAnnualDemand!G359+AccumulatedAnnualDemand!G365+AccumulatedAnnualDemand!G371</f>
        <v>0.13036901904689985</v>
      </c>
      <c r="L89" s="35">
        <f t="shared" si="9"/>
        <v>0.10478896497242964</v>
      </c>
      <c r="N89" t="s">
        <v>80</v>
      </c>
      <c r="O89" t="s">
        <v>267</v>
      </c>
      <c r="P89" s="62">
        <f>'AccumulatedAnnualDemand 2017'!F198+'AccumulatedAnnualDemand 2017'!F206+'AccumulatedAnnualDemand 2017'!F214+'AccumulatedAnnualDemand 2017'!F222</f>
        <v>4.3918373044943823E-2</v>
      </c>
      <c r="Q89" s="35">
        <f t="shared" si="10"/>
        <v>7654.9074325672127</v>
      </c>
    </row>
    <row r="90" spans="1:17" x14ac:dyDescent="0.35">
      <c r="A90" t="s">
        <v>87</v>
      </c>
      <c r="B90" t="s">
        <v>487</v>
      </c>
      <c r="C90" t="s">
        <v>28</v>
      </c>
      <c r="D90" t="s">
        <v>259</v>
      </c>
      <c r="E90" s="56">
        <v>6.6149567301351297E-2</v>
      </c>
      <c r="I90" t="s">
        <v>97</v>
      </c>
      <c r="J90" t="s">
        <v>265</v>
      </c>
      <c r="K90" s="50">
        <f>AccumulatedAnnualDemand!G354+AccumulatedAnnualDemand!G360+AccumulatedAnnualDemand!G366+AccumulatedAnnualDemand!G372</f>
        <v>14.570272623553805</v>
      </c>
      <c r="L90" s="35">
        <f t="shared" si="9"/>
        <v>0.10478896497242962</v>
      </c>
      <c r="N90" t="s">
        <v>80</v>
      </c>
      <c r="O90" t="s">
        <v>286</v>
      </c>
      <c r="P90" s="62">
        <f>'AccumulatedAnnualDemand 2017'!F199+'AccumulatedAnnualDemand 2017'!F207+'AccumulatedAnnualDemand 2017'!F215+'AccumulatedAnnualDemand 2017'!F223</f>
        <v>0.40990481508614235</v>
      </c>
      <c r="Q90" s="35">
        <f t="shared" si="10"/>
        <v>0.19611030912897814</v>
      </c>
    </row>
    <row r="91" spans="1:17" x14ac:dyDescent="0.35">
      <c r="A91" t="s">
        <v>87</v>
      </c>
      <c r="B91" t="s">
        <v>555</v>
      </c>
      <c r="C91" t="s">
        <v>28</v>
      </c>
      <c r="D91" t="s">
        <v>259</v>
      </c>
      <c r="E91" s="56">
        <v>7.1162598405810698E-3</v>
      </c>
      <c r="I91" t="s">
        <v>97</v>
      </c>
      <c r="J91" t="s">
        <v>274</v>
      </c>
      <c r="K91" s="50">
        <f>AccumulatedAnnualDemand!G355+AccumulatedAnnualDemand!G361+AccumulatedAnnualDemand!G367+AccumulatedAnnualDemand!G373</f>
        <v>8.0468075193550148E-2</v>
      </c>
      <c r="L91" s="35">
        <f t="shared" si="9"/>
        <v>0.10478896497242964</v>
      </c>
      <c r="N91" t="s">
        <v>80</v>
      </c>
      <c r="O91" t="s">
        <v>275</v>
      </c>
      <c r="P91" s="62">
        <f>'AccumulatedAnnualDemand 2017'!F200+'AccumulatedAnnualDemand 2017'!F208+'AccumulatedAnnualDemand 2017'!F216+'AccumulatedAnnualDemand 2017'!F224</f>
        <v>1.0101225800337077</v>
      </c>
      <c r="Q91" s="35">
        <f t="shared" si="10"/>
        <v>85.597939958054098</v>
      </c>
    </row>
    <row r="92" spans="1:17" x14ac:dyDescent="0.35">
      <c r="A92" t="s">
        <v>87</v>
      </c>
      <c r="B92" t="s">
        <v>512</v>
      </c>
      <c r="C92" t="s">
        <v>28</v>
      </c>
      <c r="D92" t="s">
        <v>259</v>
      </c>
      <c r="E92" s="56">
        <v>8.28849082429646E-2</v>
      </c>
      <c r="I92" t="s">
        <v>97</v>
      </c>
      <c r="J92" t="s">
        <v>277</v>
      </c>
      <c r="K92" s="50">
        <f>AccumulatedAnnualDemand!G356+AccumulatedAnnualDemand!G362+AccumulatedAnnualDemand!G368+AccumulatedAnnualDemand!G374</f>
        <v>0.28223335793553717</v>
      </c>
      <c r="L92" s="35">
        <f t="shared" si="9"/>
        <v>0.10478896497242964</v>
      </c>
      <c r="N92" t="s">
        <v>80</v>
      </c>
      <c r="O92" t="s">
        <v>269</v>
      </c>
      <c r="P92" s="62">
        <f>'AccumulatedAnnualDemand 2017'!F201+'AccumulatedAnnualDemand 2017'!F209+'AccumulatedAnnualDemand 2017'!F217+'AccumulatedAnnualDemand 2017'!F225</f>
        <v>16.484029349535582</v>
      </c>
      <c r="Q92" s="35">
        <f t="shared" si="10"/>
        <v>3.7921789663497023</v>
      </c>
    </row>
    <row r="93" spans="1:17" x14ac:dyDescent="0.35">
      <c r="A93" t="s">
        <v>87</v>
      </c>
      <c r="B93" t="s">
        <v>488</v>
      </c>
      <c r="C93" t="s">
        <v>28</v>
      </c>
      <c r="D93" t="s">
        <v>259</v>
      </c>
      <c r="E93" s="56">
        <v>1.4341209228451701E-4</v>
      </c>
      <c r="I93" t="s">
        <v>97</v>
      </c>
      <c r="J93" t="s">
        <v>269</v>
      </c>
      <c r="K93" s="50">
        <f>AccumulatedAnnualDemand!G357+AccumulatedAnnualDemand!G363+AccumulatedAnnualDemand!G369+AccumulatedAnnualDemand!G375</f>
        <v>90.97200627014422</v>
      </c>
      <c r="L93" s="35">
        <f t="shared" si="9"/>
        <v>0.10478896497242962</v>
      </c>
      <c r="N93" t="s">
        <v>80</v>
      </c>
      <c r="O93" t="s">
        <v>271</v>
      </c>
      <c r="P93" s="62">
        <f>SUM(P85:P92)</f>
        <v>22.149499472333336</v>
      </c>
      <c r="Q93" s="35">
        <f t="shared" si="10"/>
        <v>2.1664731748877251</v>
      </c>
    </row>
    <row r="94" spans="1:17" x14ac:dyDescent="0.35">
      <c r="A94" t="s">
        <v>87</v>
      </c>
      <c r="B94" t="s">
        <v>493</v>
      </c>
      <c r="C94" t="s">
        <v>28</v>
      </c>
      <c r="D94" t="s">
        <v>259</v>
      </c>
      <c r="E94" s="56">
        <v>0.105839628477412</v>
      </c>
      <c r="I94" t="s">
        <v>97</v>
      </c>
      <c r="J94" t="s">
        <v>271</v>
      </c>
      <c r="K94" s="50">
        <f>SUM(K88:K93)</f>
        <v>106.94100408366745</v>
      </c>
      <c r="L94" s="35">
        <f t="shared" si="9"/>
        <v>0.10478896497242884</v>
      </c>
      <c r="N94" t="s">
        <v>113</v>
      </c>
      <c r="O94" t="s">
        <v>264</v>
      </c>
      <c r="P94" s="62">
        <f>'AccumulatedAnnualDemand 2017'!F417+'AccumulatedAnnualDemand 2017'!F423+'AccumulatedAnnualDemand 2017'!F429+'AccumulatedAnnualDemand 2017'!F435</f>
        <v>3.4682906759175396E-3</v>
      </c>
      <c r="Q94" s="35">
        <f t="shared" ref="Q94:Q100" si="11">E138/P94</f>
        <v>25122.121020032861</v>
      </c>
    </row>
    <row r="95" spans="1:17" x14ac:dyDescent="0.35">
      <c r="A95" t="s">
        <v>87</v>
      </c>
      <c r="B95" t="s">
        <v>495</v>
      </c>
      <c r="C95" t="s">
        <v>28</v>
      </c>
      <c r="D95" t="s">
        <v>259</v>
      </c>
      <c r="E95" s="56">
        <v>4.3217842508746704</v>
      </c>
      <c r="I95" t="s">
        <v>98</v>
      </c>
      <c r="J95" t="s">
        <v>278</v>
      </c>
      <c r="K95" s="56">
        <f>AccumulatedAnnualDemand!G381+AccumulatedAnnualDemand!G393+AccumulatedAnnualDemand!G405+AccumulatedAnnualDemand!G417</f>
        <v>0.89446889594860568</v>
      </c>
      <c r="L95" s="35">
        <f t="shared" si="9"/>
        <v>1.682969577610103</v>
      </c>
      <c r="N95" t="s">
        <v>113</v>
      </c>
      <c r="O95" t="s">
        <v>265</v>
      </c>
      <c r="P95" s="62">
        <f>'AccumulatedAnnualDemand 2017'!F418+'AccumulatedAnnualDemand 2017'!F424+'AccumulatedAnnualDemand 2017'!F430+'AccumulatedAnnualDemand 2017'!F436</f>
        <v>1.3379181399467992E-2</v>
      </c>
      <c r="Q95" s="35">
        <f t="shared" si="11"/>
        <v>155.08649823625512</v>
      </c>
    </row>
    <row r="96" spans="1:17" x14ac:dyDescent="0.35">
      <c r="A96" t="s">
        <v>87</v>
      </c>
      <c r="B96" t="s">
        <v>557</v>
      </c>
      <c r="C96" t="s">
        <v>28</v>
      </c>
      <c r="D96" t="s">
        <v>259</v>
      </c>
      <c r="E96" s="56">
        <v>6.3892360252475502</v>
      </c>
      <c r="I96" t="s">
        <v>98</v>
      </c>
      <c r="J96" t="s">
        <v>279</v>
      </c>
      <c r="K96" s="56">
        <f>AccumulatedAnnualDemand!G382+AccumulatedAnnualDemand!G394+AccumulatedAnnualDemand!G406+AccumulatedAnnualDemand!G418</f>
        <v>0.30848044249096679</v>
      </c>
      <c r="L96" s="35">
        <f t="shared" si="9"/>
        <v>1.682969577610103</v>
      </c>
      <c r="N96" t="s">
        <v>113</v>
      </c>
      <c r="O96" t="s">
        <v>274</v>
      </c>
      <c r="P96" s="62">
        <f>'AccumulatedAnnualDemand 2017'!F419+'AccumulatedAnnualDemand 2017'!F425+'AccumulatedAnnualDemand 2017'!F431+'AccumulatedAnnualDemand 2017'!F437</f>
        <v>4.390389110428277E-2</v>
      </c>
      <c r="Q96" s="35">
        <f t="shared" si="11"/>
        <v>323.18149831746894</v>
      </c>
    </row>
    <row r="97" spans="1:17" x14ac:dyDescent="0.35">
      <c r="A97" t="s">
        <v>97</v>
      </c>
      <c r="B97" t="s">
        <v>494</v>
      </c>
      <c r="C97" t="s">
        <v>28</v>
      </c>
      <c r="D97" t="s">
        <v>259</v>
      </c>
      <c r="E97" s="56">
        <v>9.4902622595751301E-2</v>
      </c>
      <c r="I97" t="s">
        <v>98</v>
      </c>
      <c r="J97" t="s">
        <v>282</v>
      </c>
      <c r="K97" s="56">
        <f>AccumulatedAnnualDemand!G383+AccumulatedAnnualDemand!G395+AccumulatedAnnualDemand!G407+AccumulatedAnnualDemand!G419</f>
        <v>5.2516307588583132E-2</v>
      </c>
      <c r="L97" s="35">
        <f t="shared" si="9"/>
        <v>1.682969577610103</v>
      </c>
      <c r="N97" t="s">
        <v>113</v>
      </c>
      <c r="O97" t="s">
        <v>266</v>
      </c>
      <c r="P97" s="62">
        <f>'AccumulatedAnnualDemand 2017'!F420+'AccumulatedAnnualDemand 2017'!F426+'AccumulatedAnnualDemand 2017'!F432+'AccumulatedAnnualDemand 2017'!F438</f>
        <v>6.5578286382438084E-3</v>
      </c>
      <c r="Q97" s="35">
        <f t="shared" si="11"/>
        <v>2983.597515478808</v>
      </c>
    </row>
    <row r="98" spans="1:17" x14ac:dyDescent="0.35">
      <c r="A98" t="s">
        <v>97</v>
      </c>
      <c r="B98" t="s">
        <v>482</v>
      </c>
      <c r="C98" t="s">
        <v>28</v>
      </c>
      <c r="D98" t="s">
        <v>259</v>
      </c>
      <c r="E98" s="56">
        <v>1.36612345703956E-2</v>
      </c>
      <c r="I98" t="s">
        <v>98</v>
      </c>
      <c r="J98" t="s">
        <v>265</v>
      </c>
      <c r="K98" s="56">
        <f>AccumulatedAnnualDemand!G384+AccumulatedAnnualDemand!G396+AccumulatedAnnualDemand!G408+AccumulatedAnnualDemand!G420</f>
        <v>69.748323635589017</v>
      </c>
      <c r="L98" s="35">
        <f t="shared" si="9"/>
        <v>1.6829695776101028</v>
      </c>
      <c r="N98" t="s">
        <v>113</v>
      </c>
      <c r="O98" t="s">
        <v>267</v>
      </c>
      <c r="P98" s="62">
        <f>'AccumulatedAnnualDemand 2017'!F421+'AccumulatedAnnualDemand 2017'!F427+'AccumulatedAnnualDemand 2017'!F433+'AccumulatedAnnualDemand 2017'!F439</f>
        <v>5.7594638969586699E-2</v>
      </c>
      <c r="Q98" s="35">
        <f t="shared" si="11"/>
        <v>2621.5590354479564</v>
      </c>
    </row>
    <row r="99" spans="1:17" x14ac:dyDescent="0.35">
      <c r="A99" t="s">
        <v>97</v>
      </c>
      <c r="B99" t="s">
        <v>483</v>
      </c>
      <c r="C99" t="s">
        <v>28</v>
      </c>
      <c r="D99" t="s">
        <v>259</v>
      </c>
      <c r="E99" s="56">
        <v>1.52680378758833</v>
      </c>
      <c r="I99" t="s">
        <v>98</v>
      </c>
      <c r="J99" t="s">
        <v>274</v>
      </c>
      <c r="K99" s="56">
        <f>AccumulatedAnnualDemand!G385+AccumulatedAnnualDemand!G397+AccumulatedAnnualDemand!G409+AccumulatedAnnualDemand!G421</f>
        <v>4.2789222668101839E-2</v>
      </c>
      <c r="L99" s="35">
        <f t="shared" si="9"/>
        <v>1.682969577610103</v>
      </c>
      <c r="N99" t="s">
        <v>113</v>
      </c>
      <c r="O99" t="s">
        <v>269</v>
      </c>
      <c r="P99" s="62">
        <f>'AccumulatedAnnualDemand 2017'!F422+'AccumulatedAnnualDemand 2017'!F428+'AccumulatedAnnualDemand 2017'!F434+'AccumulatedAnnualDemand 2017'!F440</f>
        <v>3.0440651449136418</v>
      </c>
      <c r="Q99" s="35">
        <f t="shared" si="11"/>
        <v>0</v>
      </c>
    </row>
    <row r="100" spans="1:17" x14ac:dyDescent="0.35">
      <c r="A100" t="s">
        <v>97</v>
      </c>
      <c r="B100" t="s">
        <v>484</v>
      </c>
      <c r="C100" t="s">
        <v>28</v>
      </c>
      <c r="D100" t="s">
        <v>259</v>
      </c>
      <c r="E100" s="56">
        <v>8.43216631285576E-3</v>
      </c>
      <c r="I100" t="s">
        <v>98</v>
      </c>
      <c r="J100" t="s">
        <v>266</v>
      </c>
      <c r="K100" s="56">
        <f>AccumulatedAnnualDemand!G386+AccumulatedAnnualDemand!G398+AccumulatedAnnualDemand!G410+AccumulatedAnnualDemand!G422</f>
        <v>1.3988841743314153</v>
      </c>
      <c r="L100" s="35">
        <f t="shared" si="9"/>
        <v>1.682969577610103</v>
      </c>
      <c r="N100" t="s">
        <v>113</v>
      </c>
      <c r="O100" t="s">
        <v>271</v>
      </c>
      <c r="P100" s="62">
        <f>SUM(P94:P99)</f>
        <v>3.1689689757011408</v>
      </c>
      <c r="Q100" s="35">
        <f t="shared" si="11"/>
        <v>0</v>
      </c>
    </row>
    <row r="101" spans="1:17" x14ac:dyDescent="0.35">
      <c r="A101" t="s">
        <v>97</v>
      </c>
      <c r="B101" t="s">
        <v>493</v>
      </c>
      <c r="C101" t="s">
        <v>28</v>
      </c>
      <c r="D101" t="s">
        <v>259</v>
      </c>
      <c r="E101" s="56">
        <v>2.9574941458758199E-2</v>
      </c>
      <c r="I101" t="s">
        <v>98</v>
      </c>
      <c r="J101" t="s">
        <v>267</v>
      </c>
      <c r="K101" s="56">
        <f>AccumulatedAnnualDemand!G387+AccumulatedAnnualDemand!G399+AccumulatedAnnualDemand!G411+AccumulatedAnnualDemand!G423</f>
        <v>34.11241414448213</v>
      </c>
      <c r="L101" s="35">
        <f t="shared" si="9"/>
        <v>1.6829695776101032</v>
      </c>
      <c r="N101" t="s">
        <v>85</v>
      </c>
      <c r="O101" t="s">
        <v>278</v>
      </c>
      <c r="P101" s="62">
        <f>'AccumulatedAnnualDemand 2017'!F257+'AccumulatedAnnualDemand 2017'!F264+'AccumulatedAnnualDemand 2017'!F271+'AccumulatedAnnualDemand 2017'!F278</f>
        <v>0.41036202021627599</v>
      </c>
      <c r="Q101" s="35">
        <f t="shared" ref="Q101:Q108" si="12">E149/P101</f>
        <v>0</v>
      </c>
    </row>
    <row r="102" spans="1:17" x14ac:dyDescent="0.35">
      <c r="A102" t="s">
        <v>97</v>
      </c>
      <c r="B102" t="s">
        <v>495</v>
      </c>
      <c r="C102" t="s">
        <v>28</v>
      </c>
      <c r="D102" t="s">
        <v>259</v>
      </c>
      <c r="E102" s="56">
        <v>9.5328623785137907</v>
      </c>
      <c r="I102" t="s">
        <v>98</v>
      </c>
      <c r="J102" t="s">
        <v>283</v>
      </c>
      <c r="K102" s="56">
        <f>AccumulatedAnnualDemand!G388+AccumulatedAnnualDemand!G400+AccumulatedAnnualDemand!G412+AccumulatedAnnualDemand!G424</f>
        <v>0.42393671132972288</v>
      </c>
      <c r="L102" s="35">
        <f t="shared" si="9"/>
        <v>1.6829695776101032</v>
      </c>
      <c r="N102" t="s">
        <v>85</v>
      </c>
      <c r="O102" t="s">
        <v>264</v>
      </c>
      <c r="P102" s="62">
        <f>'AccumulatedAnnualDemand 2017'!F258+'AccumulatedAnnualDemand 2017'!F265+'AccumulatedAnnualDemand 2017'!F272+'AccumulatedAnnualDemand 2017'!F279</f>
        <v>0.17208729880037377</v>
      </c>
      <c r="Q102" s="35">
        <f t="shared" si="12"/>
        <v>0</v>
      </c>
    </row>
    <row r="103" spans="1:17" x14ac:dyDescent="0.35">
      <c r="A103" t="s">
        <v>97</v>
      </c>
      <c r="B103" t="s">
        <v>557</v>
      </c>
      <c r="C103" t="s">
        <v>28</v>
      </c>
      <c r="D103" t="s">
        <v>259</v>
      </c>
      <c r="E103" s="56">
        <v>11.206237131039799</v>
      </c>
      <c r="I103" t="s">
        <v>98</v>
      </c>
      <c r="J103" t="s">
        <v>275</v>
      </c>
      <c r="K103" s="56">
        <f>AccumulatedAnnualDemand!G389+AccumulatedAnnualDemand!G401+AccumulatedAnnualDemand!G413+AccumulatedAnnualDemand!G425</f>
        <v>1.0302002906446308</v>
      </c>
      <c r="L103" s="35">
        <f t="shared" si="9"/>
        <v>1.6829695776101032</v>
      </c>
      <c r="N103" t="s">
        <v>85</v>
      </c>
      <c r="O103" t="s">
        <v>265</v>
      </c>
      <c r="P103" s="62">
        <f>'AccumulatedAnnualDemand 2017'!F259+'AccumulatedAnnualDemand 2017'!F266+'AccumulatedAnnualDemand 2017'!F273+'AccumulatedAnnualDemand 2017'!F280</f>
        <v>1.9988601629889569</v>
      </c>
      <c r="Q103" s="35">
        <f t="shared" si="12"/>
        <v>0</v>
      </c>
    </row>
    <row r="104" spans="1:17" x14ac:dyDescent="0.35">
      <c r="A104" t="s">
        <v>98</v>
      </c>
      <c r="B104" t="s">
        <v>249</v>
      </c>
      <c r="C104" t="s">
        <v>28</v>
      </c>
      <c r="D104" t="s">
        <v>259</v>
      </c>
      <c r="E104" s="56">
        <v>1.5053639400000001</v>
      </c>
      <c r="I104" t="s">
        <v>98</v>
      </c>
      <c r="J104" t="s">
        <v>284</v>
      </c>
      <c r="K104" s="56">
        <f>AccumulatedAnnualDemand!G390+AccumulatedAnnualDemand!G402+AccumulatedAnnualDemand!G414+AccumulatedAnnualDemand!G426</f>
        <v>1.4126662844233444</v>
      </c>
      <c r="L104" s="35">
        <f t="shared" si="9"/>
        <v>1.6829695776101032</v>
      </c>
      <c r="N104" t="s">
        <v>85</v>
      </c>
      <c r="O104" t="s">
        <v>274</v>
      </c>
      <c r="P104" s="62">
        <f>'AccumulatedAnnualDemand 2017'!F260+'AccumulatedAnnualDemand 2017'!F267+'AccumulatedAnnualDemand 2017'!F274+'AccumulatedAnnualDemand 2017'!F281</f>
        <v>1.3237484523105676E-2</v>
      </c>
      <c r="Q104" s="35">
        <f t="shared" si="12"/>
        <v>0</v>
      </c>
    </row>
    <row r="105" spans="1:17" x14ac:dyDescent="0.35">
      <c r="A105" t="s">
        <v>98</v>
      </c>
      <c r="B105" t="s">
        <v>498</v>
      </c>
      <c r="C105" t="s">
        <v>28</v>
      </c>
      <c r="D105" t="s">
        <v>259</v>
      </c>
      <c r="E105" s="56">
        <v>0.51916320000000005</v>
      </c>
      <c r="I105" t="s">
        <v>98</v>
      </c>
      <c r="J105" t="s">
        <v>269</v>
      </c>
      <c r="K105" s="56">
        <f>AccumulatedAnnualDemand!G391+AccumulatedAnnualDemand!G403+AccumulatedAnnualDemand!G415+AccumulatedAnnualDemand!G427</f>
        <v>39.57000535361324</v>
      </c>
      <c r="L105" s="35">
        <f t="shared" si="9"/>
        <v>1.6829695776101032</v>
      </c>
      <c r="N105" t="s">
        <v>85</v>
      </c>
      <c r="O105" t="s">
        <v>267</v>
      </c>
      <c r="P105" s="62">
        <f>'AccumulatedAnnualDemand 2017'!F261+'AccumulatedAnnualDemand 2017'!F268+'AccumulatedAnnualDemand 2017'!F275+'AccumulatedAnnualDemand 2017'!F282</f>
        <v>0.205181010108138</v>
      </c>
      <c r="Q105" s="35">
        <f t="shared" si="12"/>
        <v>0</v>
      </c>
    </row>
    <row r="106" spans="1:17" x14ac:dyDescent="0.35">
      <c r="A106" t="s">
        <v>98</v>
      </c>
      <c r="B106" t="s">
        <v>556</v>
      </c>
      <c r="C106" t="s">
        <v>28</v>
      </c>
      <c r="D106" t="s">
        <v>259</v>
      </c>
      <c r="E106" s="56">
        <v>8.8383348E-2</v>
      </c>
      <c r="I106" t="s">
        <v>98</v>
      </c>
      <c r="J106" t="s">
        <v>281</v>
      </c>
      <c r="K106" s="56">
        <f>AccumulatedAnnualDemand!G392+AccumulatedAnnualDemand!G404+AccumulatedAnnualDemand!G416+AccumulatedAnnualDemand!G428</f>
        <v>70.478999367556938</v>
      </c>
      <c r="L106" s="35">
        <f t="shared" si="9"/>
        <v>1.6829695776101028</v>
      </c>
      <c r="N106" t="s">
        <v>85</v>
      </c>
      <c r="O106" t="s">
        <v>286</v>
      </c>
      <c r="P106" s="62">
        <f>'AccumulatedAnnualDemand 2017'!F262+'AccumulatedAnnualDemand 2017'!F269+'AccumulatedAnnualDemand 2017'!F276+'AccumulatedAnnualDemand 2017'!F283</f>
        <v>0.10589987618484541</v>
      </c>
      <c r="Q106" s="35">
        <f t="shared" si="12"/>
        <v>0</v>
      </c>
    </row>
    <row r="107" spans="1:17" x14ac:dyDescent="0.35">
      <c r="A107" t="s">
        <v>98</v>
      </c>
      <c r="B107" t="s">
        <v>483</v>
      </c>
      <c r="C107" t="s">
        <v>28</v>
      </c>
      <c r="D107" t="s">
        <v>259</v>
      </c>
      <c r="E107" s="56">
        <v>117.384306768</v>
      </c>
      <c r="I107" t="s">
        <v>98</v>
      </c>
      <c r="J107" t="s">
        <v>271</v>
      </c>
      <c r="K107" s="56">
        <f>SUM(K95:K106)</f>
        <v>219.47368483066668</v>
      </c>
      <c r="L107" s="35">
        <f t="shared" si="9"/>
        <v>1.682969577610103</v>
      </c>
      <c r="N107" t="s">
        <v>85</v>
      </c>
      <c r="O107" t="s">
        <v>269</v>
      </c>
      <c r="P107" s="62">
        <f>'AccumulatedAnnualDemand 2017'!F263+'AccumulatedAnnualDemand 2017'!F270+'AccumulatedAnnualDemand 2017'!F277+'AccumulatedAnnualDemand 2017'!F284</f>
        <v>1.4230295862338604</v>
      </c>
      <c r="Q107" s="35">
        <f t="shared" si="12"/>
        <v>0</v>
      </c>
    </row>
    <row r="108" spans="1:17" x14ac:dyDescent="0.35">
      <c r="A108" t="s">
        <v>98</v>
      </c>
      <c r="B108" t="s">
        <v>484</v>
      </c>
      <c r="C108" t="s">
        <v>28</v>
      </c>
      <c r="D108" t="s">
        <v>259</v>
      </c>
      <c r="E108" s="56">
        <v>7.2012960000000001E-2</v>
      </c>
      <c r="I108" t="s">
        <v>113</v>
      </c>
      <c r="J108" t="s">
        <v>264</v>
      </c>
      <c r="K108" s="62">
        <f>AccumulatedAnnualDemand!G455+AccumulatedAnnualDemand!G461+AccumulatedAnnualDemand!G467+AccumulatedAnnualDemand!G473</f>
        <v>0.10029030808437431</v>
      </c>
      <c r="L108" s="35">
        <f t="shared" si="9"/>
        <v>3.3769099129590425</v>
      </c>
      <c r="N108" t="s">
        <v>85</v>
      </c>
      <c r="O108" t="s">
        <v>271</v>
      </c>
      <c r="P108" s="62">
        <f>SUM(P101:P107)</f>
        <v>4.3286574390555561</v>
      </c>
      <c r="Q108" s="35">
        <f t="shared" si="12"/>
        <v>0</v>
      </c>
    </row>
    <row r="109" spans="1:17" x14ac:dyDescent="0.35">
      <c r="A109" t="s">
        <v>98</v>
      </c>
      <c r="B109" t="s">
        <v>485</v>
      </c>
      <c r="C109" t="s">
        <v>28</v>
      </c>
      <c r="D109" t="s">
        <v>259</v>
      </c>
      <c r="E109" s="56">
        <v>2.3542795079999999</v>
      </c>
      <c r="I109" t="s">
        <v>113</v>
      </c>
      <c r="J109" t="s">
        <v>265</v>
      </c>
      <c r="K109" s="62">
        <f>AccumulatedAnnualDemand!G456+AccumulatedAnnualDemand!G462+AccumulatedAnnualDemand!G468+AccumulatedAnnualDemand!G474</f>
        <v>0.72113601773475733</v>
      </c>
      <c r="L109" s="35">
        <f t="shared" si="9"/>
        <v>3.3769099129590425</v>
      </c>
      <c r="N109" t="s">
        <v>86</v>
      </c>
      <c r="O109" t="s">
        <v>265</v>
      </c>
      <c r="P109" t="s">
        <v>287</v>
      </c>
    </row>
    <row r="110" spans="1:17" x14ac:dyDescent="0.35">
      <c r="A110" t="s">
        <v>98</v>
      </c>
      <c r="B110" t="s">
        <v>487</v>
      </c>
      <c r="C110" t="s">
        <v>28</v>
      </c>
      <c r="D110" t="s">
        <v>259</v>
      </c>
      <c r="E110" s="56">
        <v>57.410155224</v>
      </c>
      <c r="I110" t="s">
        <v>113</v>
      </c>
      <c r="J110" t="s">
        <v>274</v>
      </c>
      <c r="K110" s="62">
        <f>AccumulatedAnnualDemand!G457+AccumulatedAnnualDemand!G463+AccumulatedAnnualDemand!G469+AccumulatedAnnualDemand!G475</f>
        <v>3.1243759175826336E-2</v>
      </c>
      <c r="L110" s="35">
        <f t="shared" si="9"/>
        <v>3.376909912959043</v>
      </c>
      <c r="N110" t="s">
        <v>27</v>
      </c>
      <c r="O110" t="s">
        <v>265</v>
      </c>
      <c r="P110" t="s">
        <v>287</v>
      </c>
    </row>
    <row r="111" spans="1:17" x14ac:dyDescent="0.35">
      <c r="A111" t="s">
        <v>98</v>
      </c>
      <c r="B111" t="s">
        <v>488</v>
      </c>
      <c r="C111" t="s">
        <v>28</v>
      </c>
      <c r="D111" t="s">
        <v>259</v>
      </c>
      <c r="E111" s="56">
        <v>0.71347258800000002</v>
      </c>
      <c r="I111" t="s">
        <v>113</v>
      </c>
      <c r="J111" t="s">
        <v>266</v>
      </c>
      <c r="K111" s="62">
        <f>AccumulatedAnnualDemand!G458+AccumulatedAnnualDemand!G464+AccumulatedAnnualDemand!G470+AccumulatedAnnualDemand!G476</f>
        <v>4.980142611971443E-3</v>
      </c>
      <c r="L111" s="35">
        <f t="shared" si="9"/>
        <v>3.3769099129590421</v>
      </c>
      <c r="M111" s="4"/>
      <c r="N111" t="s">
        <v>84</v>
      </c>
      <c r="O111" t="s">
        <v>265</v>
      </c>
      <c r="P111" s="62">
        <f>'AccumulatedAnnualDemand 2017'!F245+'AccumulatedAnnualDemand 2017'!F248+'AccumulatedAnnualDemand 2017'!F251+'AccumulatedAnnualDemand 2017'!F254</f>
        <v>98.644731874195173</v>
      </c>
      <c r="Q111" s="62">
        <f t="shared" ref="Q111:Q121" si="13">E165/P111</f>
        <v>0</v>
      </c>
    </row>
    <row r="112" spans="1:17" x14ac:dyDescent="0.35">
      <c r="A112" t="s">
        <v>98</v>
      </c>
      <c r="B112" t="s">
        <v>489</v>
      </c>
      <c r="C112" t="s">
        <v>28</v>
      </c>
      <c r="D112" t="s">
        <v>259</v>
      </c>
      <c r="E112" s="56">
        <v>1.7337957479999999</v>
      </c>
      <c r="I112" t="s">
        <v>113</v>
      </c>
      <c r="J112" t="s">
        <v>267</v>
      </c>
      <c r="K112" s="62">
        <f>AccumulatedAnnualDemand!G459+AccumulatedAnnualDemand!G465+AccumulatedAnnualDemand!G471+AccumulatedAnnualDemand!G477</f>
        <v>4.8607093517842336E-2</v>
      </c>
      <c r="L112" s="35">
        <f t="shared" si="9"/>
        <v>3.3769099129590425</v>
      </c>
      <c r="N112" t="s">
        <v>84</v>
      </c>
      <c r="O112" t="s">
        <v>266</v>
      </c>
      <c r="P112" s="62">
        <f>'AccumulatedAnnualDemand 2017'!F246+'AccumulatedAnnualDemand 2017'!F249+'AccumulatedAnnualDemand 2017'!F252+'AccumulatedAnnualDemand 2017'!F255</f>
        <v>3.6758075481550403</v>
      </c>
      <c r="Q112" s="62">
        <f t="shared" si="13"/>
        <v>0</v>
      </c>
    </row>
    <row r="113" spans="1:17" x14ac:dyDescent="0.35">
      <c r="A113" t="s">
        <v>98</v>
      </c>
      <c r="B113" t="s">
        <v>491</v>
      </c>
      <c r="C113" t="s">
        <v>28</v>
      </c>
      <c r="D113" t="s">
        <v>259</v>
      </c>
      <c r="E113" s="56">
        <v>2.37747437999999</v>
      </c>
      <c r="I113" t="s">
        <v>113</v>
      </c>
      <c r="J113" t="s">
        <v>269</v>
      </c>
      <c r="K113" s="62">
        <f>AccumulatedAnnualDemand!G460+AccumulatedAnnualDemand!G466+AccumulatedAnnualDemand!G472+AccumulatedAnnualDemand!G478</f>
        <v>2.1033275468886714</v>
      </c>
      <c r="L113" s="35">
        <f t="shared" si="9"/>
        <v>3.3769099129590425</v>
      </c>
      <c r="N113" t="s">
        <v>84</v>
      </c>
      <c r="O113" t="s">
        <v>269</v>
      </c>
      <c r="P113" s="62">
        <f>'AccumulatedAnnualDemand 2017'!F247+'AccumulatedAnnualDemand 2017'!F250+'AccumulatedAnnualDemand 2017'!F253+'AccumulatedAnnualDemand 2017'!F256</f>
        <v>31.529556124260907</v>
      </c>
      <c r="Q113" s="62">
        <f t="shared" si="13"/>
        <v>0</v>
      </c>
    </row>
    <row r="114" spans="1:17" x14ac:dyDescent="0.35">
      <c r="A114" t="s">
        <v>98</v>
      </c>
      <c r="B114" t="s">
        <v>495</v>
      </c>
      <c r="C114" t="s">
        <v>28</v>
      </c>
      <c r="D114" t="s">
        <v>259</v>
      </c>
      <c r="E114" s="56">
        <v>66.595115195999995</v>
      </c>
      <c r="I114" t="s">
        <v>113</v>
      </c>
      <c r="J114" t="s">
        <v>271</v>
      </c>
      <c r="K114" s="62">
        <f>SUM(K108:K113)</f>
        <v>3.0095848680134432</v>
      </c>
      <c r="L114" s="35">
        <f t="shared" si="9"/>
        <v>3.3769099129590332</v>
      </c>
      <c r="N114" t="s">
        <v>84</v>
      </c>
      <c r="O114" t="s">
        <v>271</v>
      </c>
      <c r="P114" s="62">
        <f>SUM(P111:P113)</f>
        <v>133.8500955466111</v>
      </c>
      <c r="Q114" s="62">
        <f t="shared" si="13"/>
        <v>0</v>
      </c>
    </row>
    <row r="115" spans="1:17" x14ac:dyDescent="0.35">
      <c r="A115" t="s">
        <v>98</v>
      </c>
      <c r="B115" t="s">
        <v>496</v>
      </c>
      <c r="C115" t="s">
        <v>28</v>
      </c>
      <c r="D115" t="s">
        <v>259</v>
      </c>
      <c r="E115" s="56">
        <v>118.614011796</v>
      </c>
      <c r="I115" t="s">
        <v>114</v>
      </c>
      <c r="J115" t="s">
        <v>264</v>
      </c>
      <c r="K115" s="62">
        <f>AccumulatedAnnualDemand!G482+AccumulatedAnnualDemand!G484+AccumulatedAnnualDemand!G486+AccumulatedAnnualDemand!G488</f>
        <v>214.82020212707457</v>
      </c>
      <c r="L115" s="35">
        <f t="shared" si="9"/>
        <v>0.55955178707491482</v>
      </c>
      <c r="N115" t="s">
        <v>38</v>
      </c>
      <c r="O115" t="s">
        <v>265</v>
      </c>
      <c r="P115" s="62">
        <f>'AccumulatedAnnualDemand 2017'!F54+'AccumulatedAnnualDemand 2017'!F60+'AccumulatedAnnualDemand 2017'!F66+'AccumulatedAnnualDemand 2017'!F72</f>
        <v>4.795696880914285</v>
      </c>
      <c r="Q115" s="62">
        <f t="shared" si="13"/>
        <v>0</v>
      </c>
    </row>
    <row r="116" spans="1:17" x14ac:dyDescent="0.35">
      <c r="A116" t="s">
        <v>98</v>
      </c>
      <c r="B116" t="s">
        <v>557</v>
      </c>
      <c r="C116" t="s">
        <v>28</v>
      </c>
      <c r="D116" t="s">
        <v>259</v>
      </c>
      <c r="E116" s="56">
        <v>369.36753465599998</v>
      </c>
      <c r="I116" t="s">
        <v>114</v>
      </c>
      <c r="J116" t="s">
        <v>269</v>
      </c>
      <c r="K116" s="62">
        <f>AccumulatedAnnualDemand!G483+AccumulatedAnnualDemand!G485+AccumulatedAnnualDemand!G487+AccumulatedAnnualDemand!G489</f>
        <v>2.3487308062587693</v>
      </c>
      <c r="L116" s="35">
        <f t="shared" si="9"/>
        <v>0.55955178707491482</v>
      </c>
      <c r="N116" t="s">
        <v>38</v>
      </c>
      <c r="O116" t="s">
        <v>274</v>
      </c>
      <c r="P116" s="62">
        <f>'AccumulatedAnnualDemand 2017'!F55+'AccumulatedAnnualDemand 2017'!F61+'AccumulatedAnnualDemand 2017'!F67+'AccumulatedAnnualDemand 2017'!F73</f>
        <v>1.7923311575134195</v>
      </c>
      <c r="Q116" s="62">
        <f t="shared" si="13"/>
        <v>0</v>
      </c>
    </row>
    <row r="117" spans="1:17" x14ac:dyDescent="0.35">
      <c r="A117" t="s">
        <v>113</v>
      </c>
      <c r="B117" t="s">
        <v>494</v>
      </c>
      <c r="C117" t="s">
        <v>28</v>
      </c>
      <c r="D117" t="s">
        <v>259</v>
      </c>
      <c r="E117" s="56">
        <v>0.33867133554383999</v>
      </c>
      <c r="I117" t="s">
        <v>114</v>
      </c>
      <c r="J117" t="s">
        <v>271</v>
      </c>
      <c r="K117" s="62">
        <f>SUM(K115:K116)</f>
        <v>217.16893293333334</v>
      </c>
      <c r="L117" s="35">
        <f t="shared" si="9"/>
        <v>0.55955178707491482</v>
      </c>
      <c r="N117" t="s">
        <v>38</v>
      </c>
      <c r="O117" t="s">
        <v>266</v>
      </c>
      <c r="P117" s="62">
        <f>'AccumulatedAnnualDemand 2017'!F56+'AccumulatedAnnualDemand 2017'!F62+'AccumulatedAnnualDemand 2017'!F68+'AccumulatedAnnualDemand 2017'!F74</f>
        <v>3.7784278455688307</v>
      </c>
      <c r="Q117" s="62">
        <f t="shared" si="13"/>
        <v>0</v>
      </c>
    </row>
    <row r="118" spans="1:17" x14ac:dyDescent="0.35">
      <c r="A118" t="s">
        <v>113</v>
      </c>
      <c r="B118" t="s">
        <v>483</v>
      </c>
      <c r="C118" t="s">
        <v>28</v>
      </c>
      <c r="D118" t="s">
        <v>259</v>
      </c>
      <c r="E118" s="56">
        <v>2.4352113668803099</v>
      </c>
      <c r="I118" t="s">
        <v>115</v>
      </c>
      <c r="J118" t="s">
        <v>264</v>
      </c>
      <c r="K118" s="50">
        <f>AccumulatedAnnualDemand!G490+AccumulatedAnnualDemand!G499+AccumulatedAnnualDemand!G508+AccumulatedAnnualDemand!G517</f>
        <v>141.17792694026866</v>
      </c>
      <c r="L118" s="35">
        <f t="shared" ref="L118:L133" si="14">E127/K118</f>
        <v>1.2639256388818911</v>
      </c>
      <c r="N118" t="s">
        <v>38</v>
      </c>
      <c r="O118" t="s">
        <v>267</v>
      </c>
      <c r="P118" s="62">
        <f>'AccumulatedAnnualDemand 2017'!F57+'AccumulatedAnnualDemand 2017'!F63+'AccumulatedAnnualDemand 2017'!F69+'AccumulatedAnnualDemand 2017'!F75</f>
        <v>1.0172690353454545</v>
      </c>
      <c r="Q118" s="62">
        <f t="shared" si="13"/>
        <v>0</v>
      </c>
    </row>
    <row r="119" spans="1:17" x14ac:dyDescent="0.35">
      <c r="A119" t="s">
        <v>113</v>
      </c>
      <c r="B119" t="s">
        <v>484</v>
      </c>
      <c r="C119" t="s">
        <v>28</v>
      </c>
      <c r="D119" t="s">
        <v>259</v>
      </c>
      <c r="E119" s="56">
        <v>0.10550736007895301</v>
      </c>
      <c r="I119" t="s">
        <v>115</v>
      </c>
      <c r="J119" t="s">
        <v>265</v>
      </c>
      <c r="K119" s="50">
        <f>AccumulatedAnnualDemand!G491+AccumulatedAnnualDemand!G500+AccumulatedAnnualDemand!G509+AccumulatedAnnualDemand!G518</f>
        <v>265.98960406041408</v>
      </c>
      <c r="L119" s="35">
        <f t="shared" si="14"/>
        <v>1.2639256388818907</v>
      </c>
      <c r="N119" t="s">
        <v>38</v>
      </c>
      <c r="O119" t="s">
        <v>275</v>
      </c>
      <c r="P119" s="62">
        <f>'AccumulatedAnnualDemand 2017'!F58+'AccumulatedAnnualDemand 2017'!F64+'AccumulatedAnnualDemand 2017'!F70+'AccumulatedAnnualDemand 2017'!F76</f>
        <v>0.29064829581298701</v>
      </c>
      <c r="Q119" s="62">
        <f t="shared" si="13"/>
        <v>0</v>
      </c>
    </row>
    <row r="120" spans="1:17" x14ac:dyDescent="0.35">
      <c r="A120" t="s">
        <v>113</v>
      </c>
      <c r="B120" t="s">
        <v>485</v>
      </c>
      <c r="C120" t="s">
        <v>28</v>
      </c>
      <c r="D120" t="s">
        <v>259</v>
      </c>
      <c r="E120" s="56">
        <v>1.6817492954316102E-2</v>
      </c>
      <c r="I120" t="s">
        <v>115</v>
      </c>
      <c r="J120" t="s">
        <v>274</v>
      </c>
      <c r="K120" s="50">
        <f>AccumulatedAnnualDemand!G492+AccumulatedAnnualDemand!G501+AccumulatedAnnualDemand!G510+AccumulatedAnnualDemand!G519</f>
        <v>6.3600703654617313E-2</v>
      </c>
      <c r="L120" s="35">
        <f t="shared" si="14"/>
        <v>1.2639256388818909</v>
      </c>
      <c r="N120" t="s">
        <v>38</v>
      </c>
      <c r="O120" t="s">
        <v>269</v>
      </c>
      <c r="P120" s="62">
        <f>'AccumulatedAnnualDemand 2017'!F59+'AccumulatedAnnualDemand 2017'!F65+'AccumulatedAnnualDemand 2017'!F71+'AccumulatedAnnualDemand 2017'!F77</f>
        <v>6.9755590995116865</v>
      </c>
      <c r="Q120" s="62">
        <f t="shared" si="13"/>
        <v>0</v>
      </c>
    </row>
    <row r="121" spans="1:17" s="31" customFormat="1" x14ac:dyDescent="0.35">
      <c r="A121" t="s">
        <v>113</v>
      </c>
      <c r="B121" t="s">
        <v>487</v>
      </c>
      <c r="C121" t="s">
        <v>28</v>
      </c>
      <c r="D121" t="s">
        <v>259</v>
      </c>
      <c r="E121" s="56">
        <v>0.16414177594052901</v>
      </c>
      <c r="I121" t="s">
        <v>115</v>
      </c>
      <c r="J121" t="s">
        <v>266</v>
      </c>
      <c r="K121" s="50">
        <f>AccumulatedAnnualDemand!G493+AccumulatedAnnualDemand!G502+AccumulatedAnnualDemand!G511+AccumulatedAnnualDemand!G520</f>
        <v>68.409413731403703</v>
      </c>
      <c r="L121" s="35">
        <f t="shared" si="14"/>
        <v>1.2639256388818907</v>
      </c>
      <c r="N121" t="s">
        <v>38</v>
      </c>
      <c r="O121" t="s">
        <v>271</v>
      </c>
      <c r="P121" s="62">
        <f>SUM(P115:P120)</f>
        <v>18.649932314666664</v>
      </c>
      <c r="Q121" s="62">
        <f t="shared" si="13"/>
        <v>0</v>
      </c>
    </row>
    <row r="122" spans="1:17" s="31" customFormat="1" x14ac:dyDescent="0.35">
      <c r="A122" t="s">
        <v>113</v>
      </c>
      <c r="B122" t="s">
        <v>495</v>
      </c>
      <c r="C122" t="s">
        <v>28</v>
      </c>
      <c r="D122" t="s">
        <v>259</v>
      </c>
      <c r="E122" s="56">
        <v>7.10274764328818</v>
      </c>
      <c r="I122" t="s">
        <v>115</v>
      </c>
      <c r="J122" t="s">
        <v>267</v>
      </c>
      <c r="K122" s="50">
        <f>AccumulatedAnnualDemand!G494+AccumulatedAnnualDemand!G503+AccumulatedAnnualDemand!G512+AccumulatedAnnualDemand!G521</f>
        <v>49.457331552589366</v>
      </c>
      <c r="L122" s="35">
        <f t="shared" si="14"/>
        <v>1.2639256388818905</v>
      </c>
      <c r="N122" t="s">
        <v>87</v>
      </c>
      <c r="O122" t="s">
        <v>278</v>
      </c>
      <c r="P122" s="31">
        <f>'AccumulatedAnnualDemand 2017'!F292+'AccumulatedAnnualDemand 2017'!F297+'AccumulatedAnnualDemand 2017'!F302+'AccumulatedAnnualDemand 2017'!F307</f>
        <v>6.8074146341329161E-2</v>
      </c>
      <c r="Q122" s="62">
        <f t="shared" ref="Q122:Q127" si="15">E183/P122</f>
        <v>0</v>
      </c>
    </row>
    <row r="123" spans="1:17" s="31" customFormat="1" x14ac:dyDescent="0.35">
      <c r="A123" t="s">
        <v>113</v>
      </c>
      <c r="B123" t="s">
        <v>557</v>
      </c>
      <c r="C123" t="s">
        <v>28</v>
      </c>
      <c r="D123" t="s">
        <v>259</v>
      </c>
      <c r="E123" s="56">
        <v>10.1630969746861</v>
      </c>
      <c r="I123" t="s">
        <v>115</v>
      </c>
      <c r="J123" t="s">
        <v>275</v>
      </c>
      <c r="K123" s="50">
        <f>AccumulatedAnnualDemand!G495+AccumulatedAnnualDemand!G504+AccumulatedAnnualDemand!G513+AccumulatedAnnualDemand!G522</f>
        <v>37.966075667592449</v>
      </c>
      <c r="L123" s="35">
        <f t="shared" si="14"/>
        <v>1.2639256388818909</v>
      </c>
      <c r="N123" t="s">
        <v>87</v>
      </c>
      <c r="O123" t="s">
        <v>264</v>
      </c>
      <c r="P123" s="31">
        <f>'AccumulatedAnnualDemand 2017'!F293+'AccumulatedAnnualDemand 2017'!F298+'AccumulatedAnnualDemand 2017'!F303+'AccumulatedAnnualDemand 2017'!F308</f>
        <v>1.3444665019415059</v>
      </c>
      <c r="Q123" s="62">
        <f t="shared" si="15"/>
        <v>0</v>
      </c>
    </row>
    <row r="124" spans="1:17" x14ac:dyDescent="0.35">
      <c r="A124" t="s">
        <v>114</v>
      </c>
      <c r="B124" t="s">
        <v>483</v>
      </c>
      <c r="C124" t="s">
        <v>28</v>
      </c>
      <c r="D124" t="s">
        <v>259</v>
      </c>
      <c r="E124" s="56">
        <v>120.20302799999899</v>
      </c>
      <c r="I124" t="s">
        <v>115</v>
      </c>
      <c r="J124" t="s">
        <v>276</v>
      </c>
      <c r="K124" s="50">
        <f>AccumulatedAnnualDemand!G496+AccumulatedAnnualDemand!G505+AccumulatedAnnualDemand!G514+AccumulatedAnnualDemand!G523</f>
        <v>3.4814760177605625E-2</v>
      </c>
      <c r="L124" s="35">
        <f t="shared" si="14"/>
        <v>1.2639256388818907</v>
      </c>
      <c r="N124" t="s">
        <v>87</v>
      </c>
      <c r="O124" t="s">
        <v>265</v>
      </c>
      <c r="P124" s="31">
        <f>'AccumulatedAnnualDemand 2017'!F294+'AccumulatedAnnualDemand 2017'!F299+'AccumulatedAnnualDemand 2017'!F304+'AccumulatedAnnualDemand 2017'!F309</f>
        <v>31.573962162368645</v>
      </c>
      <c r="Q124" s="62">
        <f t="shared" si="15"/>
        <v>0</v>
      </c>
    </row>
    <row r="125" spans="1:17" x14ac:dyDescent="0.35">
      <c r="A125" t="s">
        <v>114</v>
      </c>
      <c r="B125" t="s">
        <v>495</v>
      </c>
      <c r="C125" t="s">
        <v>28</v>
      </c>
      <c r="D125" t="s">
        <v>259</v>
      </c>
      <c r="E125" s="56">
        <v>1.3142365199999999</v>
      </c>
      <c r="I125" t="s">
        <v>115</v>
      </c>
      <c r="J125" t="s">
        <v>277</v>
      </c>
      <c r="K125" s="50">
        <f>AccumulatedAnnualDemand!G497+AccumulatedAnnualDemand!G506+AccumulatedAnnualDemand!G515+AccumulatedAnnualDemand!G524</f>
        <v>9.3170062049041356</v>
      </c>
      <c r="L125" s="35">
        <f t="shared" si="14"/>
        <v>1.2639256388818907</v>
      </c>
      <c r="N125" t="s">
        <v>87</v>
      </c>
      <c r="O125" t="s">
        <v>288</v>
      </c>
      <c r="P125" s="31">
        <f>'AccumulatedAnnualDemand 2017'!F295+'AccumulatedAnnualDemand 2017'!F300+'AccumulatedAnnualDemand 2017'!F305+'AccumulatedAnnualDemand 2017'!F310</f>
        <v>0.46466649750499911</v>
      </c>
      <c r="Q125" s="62">
        <f t="shared" si="15"/>
        <v>0</v>
      </c>
    </row>
    <row r="126" spans="1:17" x14ac:dyDescent="0.35">
      <c r="A126" t="s">
        <v>114</v>
      </c>
      <c r="B126" t="s">
        <v>557</v>
      </c>
      <c r="C126" t="s">
        <v>28</v>
      </c>
      <c r="D126" t="s">
        <v>259</v>
      </c>
      <c r="E126" s="56">
        <v>121.517264519999</v>
      </c>
      <c r="I126" t="s">
        <v>115</v>
      </c>
      <c r="J126" t="s">
        <v>269</v>
      </c>
      <c r="K126" s="50">
        <f>AccumulatedAnnualDemand!G498+AccumulatedAnnualDemand!G507+AccumulatedAnnualDemand!G516+AccumulatedAnnualDemand!G525</f>
        <v>128.3012357273287</v>
      </c>
      <c r="L126" s="35">
        <f t="shared" si="14"/>
        <v>1.2639256388818907</v>
      </c>
      <c r="N126" t="s">
        <v>87</v>
      </c>
      <c r="O126" t="s">
        <v>277</v>
      </c>
      <c r="P126" s="31">
        <f>'AccumulatedAnnualDemand 2017'!F296+'AccumulatedAnnualDemand 2017'!F301+'AccumulatedAnnualDemand 2017'!F306+'AccumulatedAnnualDemand 2017'!F311</f>
        <v>1.4356124961213217</v>
      </c>
      <c r="Q126" s="62">
        <f t="shared" si="15"/>
        <v>0</v>
      </c>
    </row>
    <row r="127" spans="1:17" x14ac:dyDescent="0.35">
      <c r="A127" t="s">
        <v>115</v>
      </c>
      <c r="B127" t="s">
        <v>494</v>
      </c>
      <c r="C127" t="s">
        <v>28</v>
      </c>
      <c r="D127" t="s">
        <v>259</v>
      </c>
      <c r="E127" s="56">
        <v>178.43840150400001</v>
      </c>
      <c r="I127" t="s">
        <v>115</v>
      </c>
      <c r="J127" t="s">
        <v>271</v>
      </c>
      <c r="K127" s="34">
        <f>SUM(K118:K126)</f>
        <v>700.71700934833336</v>
      </c>
      <c r="L127" s="35">
        <f t="shared" si="14"/>
        <v>1.2639256388818907</v>
      </c>
      <c r="N127" t="s">
        <v>87</v>
      </c>
      <c r="O127" t="s">
        <v>271</v>
      </c>
      <c r="P127" s="62">
        <f>SUM(P122:P126)</f>
        <v>34.886781804277803</v>
      </c>
      <c r="Q127" s="62">
        <f t="shared" si="15"/>
        <v>0</v>
      </c>
    </row>
    <row r="128" spans="1:17" x14ac:dyDescent="0.35">
      <c r="A128" t="s">
        <v>115</v>
      </c>
      <c r="B128" t="s">
        <v>483</v>
      </c>
      <c r="C128" t="s">
        <v>28</v>
      </c>
      <c r="D128" t="s">
        <v>259</v>
      </c>
      <c r="E128" s="56">
        <v>336.19108024799999</v>
      </c>
      <c r="I128" t="s">
        <v>120</v>
      </c>
      <c r="J128" t="s">
        <v>264</v>
      </c>
      <c r="K128" s="50">
        <f>AccumulatedAnnualDemand!G526+AccumulatedAnnualDemand!G531+AccumulatedAnnualDemand!G536+AccumulatedAnnualDemand!G541</f>
        <v>21.227812651320839</v>
      </c>
      <c r="L128" s="35">
        <f t="shared" si="14"/>
        <v>1.3203033029277933</v>
      </c>
    </row>
    <row r="129" spans="1:12" x14ac:dyDescent="0.35">
      <c r="A129" t="s">
        <v>115</v>
      </c>
      <c r="B129" t="s">
        <v>484</v>
      </c>
      <c r="C129" t="s">
        <v>28</v>
      </c>
      <c r="D129" t="s">
        <v>259</v>
      </c>
      <c r="E129" s="56">
        <v>8.0386559999999996E-2</v>
      </c>
      <c r="I129" t="s">
        <v>120</v>
      </c>
      <c r="J129" t="s">
        <v>265</v>
      </c>
      <c r="K129" s="50">
        <f>AccumulatedAnnualDemand!G527+AccumulatedAnnualDemand!G532+AccumulatedAnnualDemand!G537+AccumulatedAnnualDemand!G542</f>
        <v>65.993031979726197</v>
      </c>
      <c r="L129" s="35">
        <f t="shared" si="14"/>
        <v>1.3203033029277935</v>
      </c>
    </row>
    <row r="130" spans="1:12" x14ac:dyDescent="0.35">
      <c r="A130" t="s">
        <v>115</v>
      </c>
      <c r="B130" t="s">
        <v>485</v>
      </c>
      <c r="C130" t="s">
        <v>28</v>
      </c>
      <c r="D130" t="s">
        <v>259</v>
      </c>
      <c r="E130" s="56">
        <v>86.464411956000006</v>
      </c>
      <c r="I130" t="s">
        <v>120</v>
      </c>
      <c r="J130" t="s">
        <v>274</v>
      </c>
      <c r="K130" s="50">
        <f>AccumulatedAnnualDemand!G528+AccumulatedAnnualDemand!G533+AccumulatedAnnualDemand!G538+AccumulatedAnnualDemand!G543</f>
        <v>1.5715558598618506</v>
      </c>
      <c r="L130" s="35">
        <f t="shared" si="14"/>
        <v>1.3203033029277935</v>
      </c>
    </row>
    <row r="131" spans="1:12" x14ac:dyDescent="0.35">
      <c r="A131" t="s">
        <v>115</v>
      </c>
      <c r="B131" t="s">
        <v>487</v>
      </c>
      <c r="C131" t="s">
        <v>28</v>
      </c>
      <c r="D131" t="s">
        <v>259</v>
      </c>
      <c r="E131" s="56">
        <v>62.510389379999999</v>
      </c>
      <c r="I131" t="s">
        <v>120</v>
      </c>
      <c r="J131" t="s">
        <v>564</v>
      </c>
      <c r="K131" s="50">
        <f>AccumulatedAnnualDemand!G529+AccumulatedAnnualDemand!G534+AccumulatedAnnualDemand!G539+AccumulatedAnnualDemand!G544</f>
        <v>10.746716513989577</v>
      </c>
      <c r="L131" s="35">
        <f t="shared" si="14"/>
        <v>1.3203033029277933</v>
      </c>
    </row>
    <row r="132" spans="1:12" x14ac:dyDescent="0.35">
      <c r="A132" t="s">
        <v>115</v>
      </c>
      <c r="B132" t="s">
        <v>489</v>
      </c>
      <c r="C132" t="s">
        <v>28</v>
      </c>
      <c r="D132" t="s">
        <v>259</v>
      </c>
      <c r="E132" s="56">
        <v>47.986296443999997</v>
      </c>
      <c r="I132" t="s">
        <v>120</v>
      </c>
      <c r="J132" t="s">
        <v>269</v>
      </c>
      <c r="K132" s="50">
        <f>AccumulatedAnnualDemand!G530+AccumulatedAnnualDemand!G535+AccumulatedAnnualDemand!G540+AccumulatedAnnualDemand!G545</f>
        <v>14.819262504768611</v>
      </c>
      <c r="L132" s="35">
        <f t="shared" si="14"/>
        <v>1.3203033029277933</v>
      </c>
    </row>
    <row r="133" spans="1:12" x14ac:dyDescent="0.35">
      <c r="A133" t="s">
        <v>115</v>
      </c>
      <c r="B133" t="s">
        <v>490</v>
      </c>
      <c r="C133" t="s">
        <v>28</v>
      </c>
      <c r="D133" t="s">
        <v>259</v>
      </c>
      <c r="E133" s="56">
        <v>4.4003267999999998E-2</v>
      </c>
      <c r="I133" t="s">
        <v>120</v>
      </c>
      <c r="J133" t="s">
        <v>271</v>
      </c>
      <c r="K133" s="50">
        <f>SUM(K128:K132)</f>
        <v>114.35837950966709</v>
      </c>
      <c r="L133" s="35">
        <f t="shared" si="14"/>
        <v>1.3203033029277886</v>
      </c>
    </row>
    <row r="134" spans="1:12" x14ac:dyDescent="0.35">
      <c r="A134" t="s">
        <v>115</v>
      </c>
      <c r="B134" t="s">
        <v>493</v>
      </c>
      <c r="C134" t="s">
        <v>28</v>
      </c>
      <c r="D134" t="s">
        <v>259</v>
      </c>
      <c r="E134" s="56">
        <v>11.776003019999999</v>
      </c>
    </row>
    <row r="135" spans="1:12" x14ac:dyDescent="0.35">
      <c r="A135" t="s">
        <v>115</v>
      </c>
      <c r="B135" t="s">
        <v>495</v>
      </c>
      <c r="C135" t="s">
        <v>28</v>
      </c>
      <c r="D135" t="s">
        <v>259</v>
      </c>
      <c r="E135" s="56">
        <v>162.16322133599999</v>
      </c>
    </row>
    <row r="136" spans="1:12" x14ac:dyDescent="0.35">
      <c r="A136" t="s">
        <v>115</v>
      </c>
      <c r="B136" t="s">
        <v>557</v>
      </c>
      <c r="C136" t="s">
        <v>28</v>
      </c>
      <c r="D136" t="s">
        <v>259</v>
      </c>
      <c r="E136" s="56">
        <v>885.65419371600001</v>
      </c>
    </row>
    <row r="137" spans="1:12" s="31" customFormat="1" x14ac:dyDescent="0.35">
      <c r="A137" t="s">
        <v>120</v>
      </c>
      <c r="B137" t="s">
        <v>494</v>
      </c>
      <c r="C137" t="s">
        <v>28</v>
      </c>
      <c r="D137" t="s">
        <v>259</v>
      </c>
      <c r="E137" s="56">
        <v>28.027151157471302</v>
      </c>
    </row>
    <row r="138" spans="1:12" x14ac:dyDescent="0.35">
      <c r="A138" t="s">
        <v>120</v>
      </c>
      <c r="B138" t="s">
        <v>483</v>
      </c>
      <c r="C138" t="s">
        <v>28</v>
      </c>
      <c r="D138" t="s">
        <v>259</v>
      </c>
      <c r="E138" s="56">
        <v>87.130818093052</v>
      </c>
    </row>
    <row r="139" spans="1:12" x14ac:dyDescent="0.35">
      <c r="A139" t="s">
        <v>120</v>
      </c>
      <c r="B139" t="s">
        <v>484</v>
      </c>
      <c r="C139" t="s">
        <v>28</v>
      </c>
      <c r="D139" t="s">
        <v>259</v>
      </c>
      <c r="E139" s="56">
        <v>2.07493039251113</v>
      </c>
    </row>
    <row r="140" spans="1:12" x14ac:dyDescent="0.35">
      <c r="A140" t="s">
        <v>120</v>
      </c>
      <c r="B140" t="s">
        <v>489</v>
      </c>
      <c r="C140" t="s">
        <v>28</v>
      </c>
      <c r="D140" t="s">
        <v>259</v>
      </c>
      <c r="E140" s="56">
        <v>14.1889253090491</v>
      </c>
    </row>
    <row r="141" spans="1:12" x14ac:dyDescent="0.35">
      <c r="A141" t="s">
        <v>120</v>
      </c>
      <c r="B141" t="s">
        <v>495</v>
      </c>
      <c r="C141" t="s">
        <v>28</v>
      </c>
      <c r="D141" t="s">
        <v>259</v>
      </c>
      <c r="E141" s="56">
        <v>19.565921232000001</v>
      </c>
    </row>
    <row r="142" spans="1:12" x14ac:dyDescent="0.35">
      <c r="A142" t="s">
        <v>120</v>
      </c>
      <c r="B142" t="s">
        <v>557</v>
      </c>
      <c r="C142" t="s">
        <v>28</v>
      </c>
      <c r="D142" t="s">
        <v>259</v>
      </c>
      <c r="E142" s="56">
        <v>150.98774618408299</v>
      </c>
    </row>
    <row r="143" spans="1:12" x14ac:dyDescent="0.35">
      <c r="E143" s="56"/>
    </row>
    <row r="144" spans="1:12" x14ac:dyDescent="0.35">
      <c r="E144" s="56"/>
    </row>
    <row r="145" spans="1:7" x14ac:dyDescent="0.35">
      <c r="E145" s="56"/>
    </row>
    <row r="146" spans="1:7" x14ac:dyDescent="0.35">
      <c r="E146" s="56"/>
    </row>
    <row r="147" spans="1:7" x14ac:dyDescent="0.35">
      <c r="E147" s="56"/>
    </row>
    <row r="148" spans="1:7" x14ac:dyDescent="0.35">
      <c r="E148" s="56"/>
    </row>
    <row r="149" spans="1:7" x14ac:dyDescent="0.35">
      <c r="E149" s="56"/>
    </row>
    <row r="150" spans="1:7" x14ac:dyDescent="0.35">
      <c r="E150" s="31"/>
    </row>
    <row r="151" spans="1:7" x14ac:dyDescent="0.35">
      <c r="E151" s="31"/>
    </row>
    <row r="152" spans="1:7" x14ac:dyDescent="0.35">
      <c r="E152" s="31"/>
    </row>
    <row r="153" spans="1:7" x14ac:dyDescent="0.35">
      <c r="E153" s="31"/>
    </row>
    <row r="154" spans="1:7" x14ac:dyDescent="0.35">
      <c r="E154" s="31"/>
    </row>
    <row r="155" spans="1:7" x14ac:dyDescent="0.35">
      <c r="E155" s="31"/>
    </row>
    <row r="156" spans="1:7" s="31" customFormat="1" x14ac:dyDescent="0.35">
      <c r="A156"/>
      <c r="B156"/>
      <c r="C156"/>
      <c r="D156"/>
    </row>
    <row r="157" spans="1:7" s="31" customFormat="1" x14ac:dyDescent="0.35">
      <c r="A157"/>
      <c r="B157"/>
      <c r="C157"/>
      <c r="D157"/>
      <c r="G157"/>
    </row>
    <row r="158" spans="1:7" s="31" customFormat="1" x14ac:dyDescent="0.35">
      <c r="A158"/>
      <c r="B158"/>
      <c r="C158"/>
      <c r="D158"/>
    </row>
    <row r="159" spans="1:7" s="31" customFormat="1" x14ac:dyDescent="0.35">
      <c r="A159"/>
      <c r="B159"/>
      <c r="C159"/>
      <c r="D159"/>
    </row>
    <row r="160" spans="1:7" s="31" customFormat="1" x14ac:dyDescent="0.35">
      <c r="A160"/>
      <c r="B160"/>
      <c r="C160"/>
      <c r="D160"/>
    </row>
    <row r="161" spans="1:5" x14ac:dyDescent="0.35">
      <c r="E161" s="31"/>
    </row>
    <row r="162" spans="1:5" x14ac:dyDescent="0.35">
      <c r="E162" s="31"/>
    </row>
    <row r="163" spans="1:5" s="31" customFormat="1" x14ac:dyDescent="0.35">
      <c r="A163"/>
      <c r="B163"/>
      <c r="C163"/>
      <c r="D163"/>
    </row>
    <row r="164" spans="1:5" s="31" customFormat="1" x14ac:dyDescent="0.35">
      <c r="A164"/>
      <c r="B164"/>
      <c r="C164"/>
      <c r="D164"/>
    </row>
    <row r="165" spans="1:5" x14ac:dyDescent="0.35">
      <c r="E165" s="31"/>
    </row>
    <row r="166" spans="1:5" x14ac:dyDescent="0.35">
      <c r="E166" s="31"/>
    </row>
    <row r="167" spans="1:5" x14ac:dyDescent="0.35">
      <c r="E167" s="31"/>
    </row>
    <row r="168" spans="1:5" x14ac:dyDescent="0.35">
      <c r="E168" s="31"/>
    </row>
    <row r="169" spans="1:5" x14ac:dyDescent="0.35">
      <c r="E169" s="31"/>
    </row>
    <row r="170" spans="1:5" x14ac:dyDescent="0.35">
      <c r="E170" s="31"/>
    </row>
    <row r="171" spans="1:5" x14ac:dyDescent="0.35">
      <c r="E171" s="31"/>
    </row>
    <row r="172" spans="1:5" x14ac:dyDescent="0.35">
      <c r="E172" s="31"/>
    </row>
    <row r="173" spans="1:5" x14ac:dyDescent="0.35">
      <c r="E173" s="31"/>
    </row>
    <row r="174" spans="1:5" x14ac:dyDescent="0.35">
      <c r="E174" s="31"/>
    </row>
    <row r="175" spans="1:5" x14ac:dyDescent="0.35">
      <c r="E175" s="31"/>
    </row>
    <row r="176" spans="1:5" x14ac:dyDescent="0.35">
      <c r="E176" s="31"/>
    </row>
    <row r="177" spans="5:5" x14ac:dyDescent="0.35">
      <c r="E177" s="31"/>
    </row>
    <row r="178" spans="5:5" x14ac:dyDescent="0.35">
      <c r="E178" s="31"/>
    </row>
    <row r="179" spans="5:5" x14ac:dyDescent="0.35">
      <c r="E179" s="31"/>
    </row>
    <row r="180" spans="5:5" x14ac:dyDescent="0.35">
      <c r="E180" s="31"/>
    </row>
    <row r="181" spans="5:5" x14ac:dyDescent="0.35">
      <c r="E181" s="31"/>
    </row>
    <row r="182" spans="5:5" x14ac:dyDescent="0.35">
      <c r="E182" s="31"/>
    </row>
    <row r="183" spans="5:5" x14ac:dyDescent="0.35">
      <c r="E183" s="31"/>
    </row>
    <row r="184" spans="5:5" x14ac:dyDescent="0.35">
      <c r="E184" s="31"/>
    </row>
    <row r="185" spans="5:5" x14ac:dyDescent="0.35">
      <c r="E185" s="31"/>
    </row>
    <row r="186" spans="5:5" x14ac:dyDescent="0.35">
      <c r="E186" s="31"/>
    </row>
    <row r="187" spans="5:5" x14ac:dyDescent="0.35">
      <c r="E187" s="31"/>
    </row>
    <row r="188" spans="5:5" x14ac:dyDescent="0.35">
      <c r="E188" s="31"/>
    </row>
    <row r="189" spans="5:5" x14ac:dyDescent="0.35">
      <c r="E189" s="31"/>
    </row>
    <row r="190" spans="5:5" x14ac:dyDescent="0.35">
      <c r="E190" s="31"/>
    </row>
    <row r="191" spans="5:5" x14ac:dyDescent="0.35">
      <c r="E191" s="31"/>
    </row>
    <row r="192" spans="5:5" x14ac:dyDescent="0.35">
      <c r="E192" s="31"/>
    </row>
    <row r="193" spans="2:10" x14ac:dyDescent="0.35">
      <c r="E193" s="31"/>
    </row>
    <row r="194" spans="2:10" x14ac:dyDescent="0.35">
      <c r="E194" s="31"/>
    </row>
    <row r="195" spans="2:10" x14ac:dyDescent="0.35">
      <c r="E195" s="31"/>
    </row>
    <row r="198" spans="2:10" s="31" customFormat="1" x14ac:dyDescent="0.35"/>
    <row r="199" spans="2:10" ht="15" thickBot="1" x14ac:dyDescent="0.4">
      <c r="E199" s="31"/>
    </row>
    <row r="200" spans="2:10" x14ac:dyDescent="0.35">
      <c r="B200" s="36"/>
      <c r="C200" s="37"/>
      <c r="D200" s="37"/>
      <c r="E200" s="37"/>
      <c r="F200" s="37"/>
      <c r="G200" s="37"/>
      <c r="H200" s="37"/>
      <c r="I200" s="37"/>
      <c r="J200" s="38"/>
    </row>
    <row r="201" spans="2:10" x14ac:dyDescent="0.35">
      <c r="B201" s="39" t="s">
        <v>290</v>
      </c>
      <c r="C201" s="40" t="s">
        <v>291</v>
      </c>
      <c r="D201" s="40" t="s">
        <v>292</v>
      </c>
      <c r="E201" s="40"/>
      <c r="F201" s="40" t="s">
        <v>293</v>
      </c>
      <c r="G201" s="40" t="s">
        <v>28</v>
      </c>
      <c r="H201" s="40" t="s">
        <v>294</v>
      </c>
      <c r="I201" s="40" t="s">
        <v>295</v>
      </c>
      <c r="J201" s="41"/>
    </row>
    <row r="202" spans="2:10" x14ac:dyDescent="0.35">
      <c r="B202" s="39" t="s">
        <v>6</v>
      </c>
      <c r="C202" s="42">
        <v>258.64354235737693</v>
      </c>
      <c r="D202" s="43">
        <f t="shared" ref="D202:D221" si="16">C202/$C$222</f>
        <v>3.0634597371431926E-3</v>
      </c>
      <c r="E202" s="44"/>
      <c r="F202" s="40" t="s">
        <v>247</v>
      </c>
      <c r="G202" s="56">
        <v>7.4525040000000002</v>
      </c>
      <c r="H202" s="45">
        <f>G202/C224</f>
        <v>1.2947908581709051E-3</v>
      </c>
      <c r="I202" s="60">
        <f>H202*1000</f>
        <v>1.2947908581709051</v>
      </c>
      <c r="J202" s="41"/>
    </row>
    <row r="203" spans="2:10" x14ac:dyDescent="0.35">
      <c r="B203" s="39" t="s">
        <v>8</v>
      </c>
      <c r="C203" s="42">
        <v>3179.2812959434868</v>
      </c>
      <c r="D203" s="43">
        <f t="shared" si="16"/>
        <v>3.7656460139715194E-2</v>
      </c>
      <c r="E203" s="46"/>
      <c r="F203" s="40" t="s">
        <v>231</v>
      </c>
      <c r="G203" s="56">
        <v>91.607184000000004</v>
      </c>
      <c r="H203" s="45">
        <f>G203/C225</f>
        <v>1.2947908581709051E-3</v>
      </c>
      <c r="I203" s="46">
        <f>H203*1000</f>
        <v>1.2947908581709051</v>
      </c>
      <c r="J203" s="41"/>
    </row>
    <row r="204" spans="2:10" x14ac:dyDescent="0.35">
      <c r="B204" s="39" t="s">
        <v>9</v>
      </c>
      <c r="C204" s="42">
        <v>74.105734046214735</v>
      </c>
      <c r="D204" s="43">
        <f t="shared" si="16"/>
        <v>8.7773284603540904E-4</v>
      </c>
      <c r="E204" s="46"/>
      <c r="F204" s="40" t="s">
        <v>233</v>
      </c>
      <c r="G204" s="56">
        <v>2.1352679999999999</v>
      </c>
      <c r="H204" s="45">
        <f>G204/C226</f>
        <v>1.2947908581709053E-3</v>
      </c>
      <c r="I204" s="46">
        <f>H204*1000</f>
        <v>1.2947908581709053</v>
      </c>
      <c r="J204" s="41"/>
    </row>
    <row r="205" spans="2:10" x14ac:dyDescent="0.35">
      <c r="B205" s="39" t="s">
        <v>10</v>
      </c>
      <c r="C205" s="42">
        <v>34.873286609983403</v>
      </c>
      <c r="D205" s="43">
        <f t="shared" si="16"/>
        <v>4.1305075107548657E-4</v>
      </c>
      <c r="E205" s="46"/>
      <c r="F205" s="40" t="s">
        <v>235</v>
      </c>
      <c r="G205" s="56">
        <v>1.0048319999999999</v>
      </c>
      <c r="H205" s="45">
        <f>G205/C227</f>
        <v>1.2947908581709051E-3</v>
      </c>
      <c r="I205" s="46">
        <f>H205*1000</f>
        <v>1.2947908581709051</v>
      </c>
      <c r="J205" s="41"/>
    </row>
    <row r="206" spans="2:10" x14ac:dyDescent="0.35">
      <c r="B206" s="39" t="s">
        <v>11</v>
      </c>
      <c r="C206" s="42">
        <v>247.01911348738247</v>
      </c>
      <c r="D206" s="43">
        <f t="shared" si="16"/>
        <v>2.9257761534513638E-3</v>
      </c>
      <c r="E206" s="46"/>
      <c r="F206" s="40" t="s">
        <v>242</v>
      </c>
      <c r="G206" s="56">
        <v>7.1175600000000001</v>
      </c>
      <c r="H206" s="45">
        <f>G206/C228</f>
        <v>1.2947908581709051E-3</v>
      </c>
      <c r="I206" s="46">
        <f>H206*1000</f>
        <v>1.2947908581709051</v>
      </c>
      <c r="J206" s="41"/>
    </row>
    <row r="207" spans="2:10" x14ac:dyDescent="0.35">
      <c r="B207" s="39" t="s">
        <v>12</v>
      </c>
      <c r="C207" s="42">
        <v>2533.4707726090478</v>
      </c>
      <c r="D207" s="43">
        <f t="shared" si="16"/>
        <v>3.0007266511966377E-2</v>
      </c>
      <c r="E207" s="46"/>
      <c r="F207" s="47" t="s">
        <v>296</v>
      </c>
      <c r="G207" s="48">
        <f>SUM(G202:G206)</f>
        <v>109.317348</v>
      </c>
      <c r="H207" s="49"/>
      <c r="I207" s="40"/>
      <c r="J207" s="41"/>
    </row>
    <row r="208" spans="2:10" x14ac:dyDescent="0.35">
      <c r="B208" s="39" t="s">
        <v>13</v>
      </c>
      <c r="C208" s="42">
        <v>31141.764328475259</v>
      </c>
      <c r="D208" s="43">
        <f t="shared" si="16"/>
        <v>0.36885336588866535</v>
      </c>
      <c r="E208" s="46"/>
      <c r="F208" s="40"/>
      <c r="G208" s="45"/>
      <c r="H208" s="40"/>
      <c r="I208" s="40"/>
      <c r="J208" s="41"/>
    </row>
    <row r="209" spans="2:10" x14ac:dyDescent="0.35">
      <c r="B209" s="39" t="s">
        <v>14</v>
      </c>
      <c r="C209" s="42">
        <v>725.8820752980979</v>
      </c>
      <c r="D209" s="43">
        <f t="shared" si="16"/>
        <v>8.5975875961251981E-3</v>
      </c>
      <c r="E209" s="46"/>
      <c r="F209" s="40"/>
      <c r="G209" s="40"/>
      <c r="H209" s="40"/>
      <c r="I209" s="40"/>
      <c r="J209" s="41"/>
    </row>
    <row r="210" spans="2:10" x14ac:dyDescent="0.35">
      <c r="B210" s="39" t="s">
        <v>15</v>
      </c>
      <c r="C210" s="42">
        <v>341.59156484616375</v>
      </c>
      <c r="D210" s="43">
        <f t="shared" si="16"/>
        <v>4.0459235746471518E-3</v>
      </c>
      <c r="E210" s="46"/>
      <c r="F210" s="40"/>
      <c r="G210" s="40"/>
      <c r="H210" s="40"/>
      <c r="I210" s="40"/>
      <c r="J210" s="41"/>
    </row>
    <row r="211" spans="2:10" x14ac:dyDescent="0.35">
      <c r="B211" s="39" t="s">
        <v>16</v>
      </c>
      <c r="C211" s="42">
        <v>2419.6069176603269</v>
      </c>
      <c r="D211" s="43">
        <f t="shared" si="16"/>
        <v>2.8658625320417332E-2</v>
      </c>
      <c r="E211" s="46"/>
      <c r="F211" s="40"/>
      <c r="G211" s="40"/>
      <c r="H211" s="40"/>
      <c r="I211" s="40"/>
      <c r="J211" s="41"/>
    </row>
    <row r="212" spans="2:10" x14ac:dyDescent="0.35">
      <c r="B212" s="39" t="s">
        <v>17</v>
      </c>
      <c r="C212" s="42">
        <v>1997.4337281068554</v>
      </c>
      <c r="D212" s="43">
        <f t="shared" si="16"/>
        <v>2.365826630696333E-2</v>
      </c>
      <c r="E212" s="46"/>
      <c r="F212" s="40"/>
      <c r="G212" s="40"/>
      <c r="H212" s="40"/>
      <c r="I212" s="40"/>
      <c r="J212" s="41"/>
    </row>
    <row r="213" spans="2:10" x14ac:dyDescent="0.35">
      <c r="B213" s="39" t="s">
        <v>18</v>
      </c>
      <c r="C213" s="42">
        <v>24552.724702796626</v>
      </c>
      <c r="D213" s="43">
        <f t="shared" si="16"/>
        <v>0.29081059932379644</v>
      </c>
      <c r="E213" s="46"/>
      <c r="F213" s="40"/>
      <c r="G213" s="40"/>
      <c r="H213" s="40"/>
      <c r="I213" s="40"/>
      <c r="J213" s="41"/>
    </row>
    <row r="214" spans="2:10" x14ac:dyDescent="0.35">
      <c r="B214" s="39" t="s">
        <v>19</v>
      </c>
      <c r="C214" s="42">
        <v>572.29842771600909</v>
      </c>
      <c r="D214" s="43">
        <f t="shared" si="16"/>
        <v>6.7784920317703924E-3</v>
      </c>
      <c r="E214" s="46"/>
      <c r="F214" s="40"/>
      <c r="G214" s="40"/>
      <c r="H214" s="40"/>
      <c r="I214" s="40"/>
      <c r="J214" s="41"/>
    </row>
    <row r="215" spans="2:10" x14ac:dyDescent="0.35">
      <c r="B215" s="39" t="s">
        <v>20</v>
      </c>
      <c r="C215" s="42">
        <v>269.3169071604749</v>
      </c>
      <c r="D215" s="43">
        <f t="shared" si="16"/>
        <v>3.1898786031860672E-3</v>
      </c>
      <c r="E215" s="46"/>
      <c r="F215" s="40"/>
      <c r="G215" s="40"/>
      <c r="H215" s="40"/>
      <c r="I215" s="40"/>
      <c r="J215" s="41"/>
    </row>
    <row r="216" spans="2:10" x14ac:dyDescent="0.35">
      <c r="B216" s="39" t="s">
        <v>21</v>
      </c>
      <c r="C216" s="42">
        <v>1907.6614257200308</v>
      </c>
      <c r="D216" s="43">
        <f t="shared" si="16"/>
        <v>2.2594973439234646E-2</v>
      </c>
      <c r="E216" s="46"/>
      <c r="F216" s="40"/>
      <c r="G216" s="40"/>
      <c r="H216" s="40"/>
      <c r="I216" s="40"/>
      <c r="J216" s="41"/>
    </row>
    <row r="217" spans="2:10" x14ac:dyDescent="0.35">
      <c r="B217" s="39" t="s">
        <v>22</v>
      </c>
      <c r="C217" s="42">
        <v>966.21085263581438</v>
      </c>
      <c r="D217" s="43">
        <f t="shared" si="16"/>
        <v>1.1444121193448344E-2</v>
      </c>
      <c r="E217" s="46"/>
      <c r="F217" s="40"/>
      <c r="H217" s="40"/>
      <c r="I217" s="40"/>
      <c r="J217" s="41"/>
    </row>
    <row r="218" spans="2:10" x14ac:dyDescent="0.35">
      <c r="B218" s="39" t="s">
        <v>23</v>
      </c>
      <c r="C218" s="42">
        <v>11876.794076220011</v>
      </c>
      <c r="D218" s="43">
        <f t="shared" si="16"/>
        <v>0.14067268073744368</v>
      </c>
      <c r="E218" s="46"/>
      <c r="F218" s="40"/>
      <c r="H218" s="40"/>
      <c r="I218" s="40"/>
      <c r="J218" s="41"/>
    </row>
    <row r="219" spans="2:10" x14ac:dyDescent="0.35">
      <c r="B219" s="39" t="s">
        <v>24</v>
      </c>
      <c r="C219" s="42">
        <v>276.83569373273332</v>
      </c>
      <c r="D219" s="43">
        <f t="shared" si="16"/>
        <v>3.278933600370031E-3</v>
      </c>
      <c r="E219" s="46"/>
      <c r="F219" s="40"/>
      <c r="H219" s="40"/>
      <c r="I219" s="40"/>
      <c r="J219" s="41"/>
    </row>
    <row r="220" spans="2:10" x14ac:dyDescent="0.35">
      <c r="B220" s="39" t="s">
        <v>25</v>
      </c>
      <c r="C220" s="42">
        <v>130.2756205801098</v>
      </c>
      <c r="D220" s="43">
        <f t="shared" si="16"/>
        <v>1.5430275766447205E-3</v>
      </c>
      <c r="E220" s="46"/>
      <c r="F220" s="40"/>
      <c r="H220" s="40" t="s">
        <v>297</v>
      </c>
      <c r="I220" s="40"/>
      <c r="J220" s="41"/>
    </row>
    <row r="221" spans="2:10" x14ac:dyDescent="0.35">
      <c r="B221" s="39" t="s">
        <v>26</v>
      </c>
      <c r="C221" s="42">
        <v>922.78564577577788</v>
      </c>
      <c r="D221" s="43">
        <f t="shared" si="16"/>
        <v>1.0929778667900104E-2</v>
      </c>
      <c r="E221" s="46"/>
      <c r="F221" s="40"/>
      <c r="G221" s="40"/>
      <c r="H221" s="40"/>
      <c r="I221" s="40"/>
      <c r="J221" s="41"/>
    </row>
    <row r="222" spans="2:10" x14ac:dyDescent="0.35">
      <c r="B222" s="39" t="s">
        <v>296</v>
      </c>
      <c r="C222" s="50">
        <f>SUM(C202:C221)</f>
        <v>84428.575711777798</v>
      </c>
      <c r="D222" s="48"/>
      <c r="E222" s="51"/>
      <c r="F222" s="40"/>
      <c r="G222" s="40"/>
      <c r="H222" s="40"/>
      <c r="I222" s="40"/>
      <c r="J222" s="41"/>
    </row>
    <row r="223" spans="2:10" x14ac:dyDescent="0.35">
      <c r="B223" s="39"/>
      <c r="C223" s="24" t="s">
        <v>298</v>
      </c>
      <c r="D223" s="40" t="s">
        <v>262</v>
      </c>
      <c r="E223" s="40"/>
      <c r="F223" s="40"/>
      <c r="G223" s="40"/>
      <c r="H223" s="40"/>
      <c r="I223" s="40"/>
      <c r="J223" s="41"/>
    </row>
    <row r="224" spans="2:10" x14ac:dyDescent="0.35">
      <c r="B224" s="39" t="s">
        <v>264</v>
      </c>
      <c r="C224" s="50">
        <f>C202+C207+C212+C217</f>
        <v>5755.7588957090948</v>
      </c>
      <c r="D224" s="50">
        <f>C224/1000</f>
        <v>5.7557588957090946</v>
      </c>
      <c r="E224" s="40"/>
      <c r="F224" s="40" t="s">
        <v>299</v>
      </c>
      <c r="G224" s="50">
        <f>SUM(C202:C206)</f>
        <v>3793.9229724444449</v>
      </c>
      <c r="H224" s="40"/>
      <c r="I224" s="40"/>
      <c r="J224" s="41"/>
    </row>
    <row r="225" spans="2:10" x14ac:dyDescent="0.35">
      <c r="B225" s="39" t="s">
        <v>265</v>
      </c>
      <c r="C225" s="50">
        <f>C203+C208+C213+C218</f>
        <v>70750.56440343539</v>
      </c>
      <c r="D225" s="35">
        <f>C225/1000</f>
        <v>70.750564403435391</v>
      </c>
      <c r="E225" s="40"/>
      <c r="F225" s="40" t="s">
        <v>300</v>
      </c>
      <c r="G225" s="50">
        <f>SUM(C207:C211)</f>
        <v>37162.315658888896</v>
      </c>
      <c r="H225" s="40"/>
      <c r="I225" s="40"/>
      <c r="J225" s="41"/>
    </row>
    <row r="226" spans="2:10" x14ac:dyDescent="0.35">
      <c r="B226" s="39" t="s">
        <v>266</v>
      </c>
      <c r="C226" s="50">
        <f>C204+C209+C214+C219</f>
        <v>1649.1219307930548</v>
      </c>
      <c r="D226" s="35">
        <f>C226/1000</f>
        <v>1.6491219307930549</v>
      </c>
      <c r="E226" s="40"/>
      <c r="F226" s="40" t="s">
        <v>301</v>
      </c>
      <c r="G226" s="50">
        <f>SUM(C212:C216)</f>
        <v>29299.435191499997</v>
      </c>
      <c r="H226" s="40"/>
      <c r="I226" s="40"/>
      <c r="J226" s="41"/>
    </row>
    <row r="227" spans="2:10" x14ac:dyDescent="0.35">
      <c r="B227" s="39" t="s">
        <v>267</v>
      </c>
      <c r="C227" s="50">
        <f>C205+C210+C215+C220</f>
        <v>776.05737919673186</v>
      </c>
      <c r="D227" s="35">
        <f>C227/1000</f>
        <v>0.7760573791967319</v>
      </c>
      <c r="E227" s="40"/>
      <c r="F227" s="40" t="s">
        <v>302</v>
      </c>
      <c r="G227" s="50">
        <f>SUM(C217:C221)</f>
        <v>14172.901888944447</v>
      </c>
      <c r="H227" s="40"/>
      <c r="I227" s="40"/>
      <c r="J227" s="41"/>
    </row>
    <row r="228" spans="2:10" ht="15" thickBot="1" x14ac:dyDescent="0.4">
      <c r="B228" s="52" t="s">
        <v>269</v>
      </c>
      <c r="C228" s="53">
        <f>C206+C211+C216+C221</f>
        <v>5497.0731026435178</v>
      </c>
      <c r="D228" s="53">
        <f>C228/1000</f>
        <v>5.497073102643518</v>
      </c>
      <c r="E228" s="54"/>
      <c r="F228" s="54"/>
      <c r="G228" s="53"/>
      <c r="H228" s="54"/>
      <c r="I228" s="54"/>
      <c r="J228" s="55"/>
    </row>
    <row r="232" spans="2:10" x14ac:dyDescent="0.35">
      <c r="C232" s="3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8B4E6-039C-4590-8DDE-524B03AD47F2}">
  <dimension ref="A1:O232"/>
  <sheetViews>
    <sheetView workbookViewId="0">
      <selection activeCell="K3" sqref="K3"/>
    </sheetView>
  </sheetViews>
  <sheetFormatPr defaultColWidth="8.81640625" defaultRowHeight="14.5" x14ac:dyDescent="0.35"/>
  <cols>
    <col min="2" max="2" width="30.453125" customWidth="1"/>
    <col min="4" max="4" width="9.453125" bestFit="1" customWidth="1"/>
    <col min="5" max="5" width="11.81640625" customWidth="1"/>
    <col min="6" max="6" width="20.1796875" bestFit="1" customWidth="1"/>
    <col min="10" max="10" width="16.453125" customWidth="1"/>
    <col min="11" max="11" width="12" bestFit="1" customWidth="1"/>
    <col min="12" max="12" width="11.453125" bestFit="1" customWidth="1"/>
  </cols>
  <sheetData>
    <row r="1" spans="1:12" x14ac:dyDescent="0.35">
      <c r="A1" s="18" t="s">
        <v>1</v>
      </c>
      <c r="B1" s="18" t="s">
        <v>2</v>
      </c>
      <c r="C1" s="21" t="s">
        <v>3</v>
      </c>
      <c r="D1" s="18" t="s">
        <v>4</v>
      </c>
      <c r="E1" s="23" t="s">
        <v>257</v>
      </c>
      <c r="F1" s="18" t="s">
        <v>258</v>
      </c>
    </row>
    <row r="2" spans="1:12" ht="29" x14ac:dyDescent="0.35">
      <c r="A2" s="22" t="s">
        <v>5</v>
      </c>
      <c r="B2" s="4" t="s">
        <v>247</v>
      </c>
      <c r="C2" s="25" t="s">
        <v>28</v>
      </c>
      <c r="D2" t="s">
        <v>259</v>
      </c>
      <c r="E2" s="56">
        <v>7.4525040000000002</v>
      </c>
      <c r="F2" s="32"/>
      <c r="I2" s="57" t="s">
        <v>260</v>
      </c>
      <c r="J2" s="57" t="s">
        <v>261</v>
      </c>
      <c r="K2" s="58" t="s">
        <v>262</v>
      </c>
      <c r="L2" s="57" t="s">
        <v>263</v>
      </c>
    </row>
    <row r="3" spans="1:12" x14ac:dyDescent="0.35">
      <c r="A3" s="22" t="s">
        <v>5</v>
      </c>
      <c r="B3" s="4" t="s">
        <v>231</v>
      </c>
      <c r="C3" s="25" t="s">
        <v>28</v>
      </c>
      <c r="D3" t="s">
        <v>259</v>
      </c>
      <c r="E3" s="56">
        <v>91.607184000000004</v>
      </c>
      <c r="F3" s="33"/>
      <c r="I3" s="1" t="s">
        <v>5</v>
      </c>
      <c r="J3" s="40" t="s">
        <v>264</v>
      </c>
      <c r="K3" s="50">
        <f>'AccumulatedAnnualDemand 2017'!F2+'AccumulatedAnnualDemand 2017'!F7+'AccumulatedAnnualDemand 2017'!F12+'AccumulatedAnnualDemand 2017'!F17</f>
        <v>5.7557588957090946</v>
      </c>
      <c r="L3" s="35">
        <f>E2/K3</f>
        <v>1.2947908581709051</v>
      </c>
    </row>
    <row r="4" spans="1:12" x14ac:dyDescent="0.35">
      <c r="A4" s="22" t="s">
        <v>5</v>
      </c>
      <c r="B4" s="4" t="s">
        <v>233</v>
      </c>
      <c r="C4" s="25" t="s">
        <v>28</v>
      </c>
      <c r="D4" t="s">
        <v>259</v>
      </c>
      <c r="E4" s="56">
        <v>2.1352679999999999</v>
      </c>
      <c r="F4" s="26"/>
      <c r="I4" s="1" t="s">
        <v>5</v>
      </c>
      <c r="J4" s="40" t="s">
        <v>265</v>
      </c>
      <c r="K4" s="50">
        <f>'AccumulatedAnnualDemand 2017'!F3+'AccumulatedAnnualDemand 2017'!F8+'AccumulatedAnnualDemand 2017'!F13+'AccumulatedAnnualDemand 2017'!F18</f>
        <v>70.750564403435376</v>
      </c>
      <c r="L4" s="35">
        <f t="shared" ref="L4:L8" si="0">E3/K4</f>
        <v>1.2947908581709053</v>
      </c>
    </row>
    <row r="5" spans="1:12" x14ac:dyDescent="0.35">
      <c r="A5" s="22" t="s">
        <v>5</v>
      </c>
      <c r="B5" s="4" t="s">
        <v>235</v>
      </c>
      <c r="C5" s="25" t="s">
        <v>28</v>
      </c>
      <c r="D5" t="s">
        <v>259</v>
      </c>
      <c r="E5" s="56">
        <v>1.0048319999999999</v>
      </c>
      <c r="F5" s="26"/>
      <c r="I5" s="1" t="s">
        <v>5</v>
      </c>
      <c r="J5" s="40" t="s">
        <v>266</v>
      </c>
      <c r="K5" s="50">
        <f>'AccumulatedAnnualDemand 2017'!F4+'AccumulatedAnnualDemand 2017'!F9+'AccumulatedAnnualDemand 2017'!F14+'AccumulatedAnnualDemand 2017'!F19</f>
        <v>1.6491219307930551</v>
      </c>
      <c r="L5" s="35">
        <f t="shared" si="0"/>
        <v>1.2947908581709051</v>
      </c>
    </row>
    <row r="6" spans="1:12" x14ac:dyDescent="0.35">
      <c r="A6" s="22" t="s">
        <v>5</v>
      </c>
      <c r="B6" s="4" t="s">
        <v>242</v>
      </c>
      <c r="C6" s="25" t="s">
        <v>28</v>
      </c>
      <c r="D6" t="s">
        <v>259</v>
      </c>
      <c r="E6" s="56">
        <v>7.1175600000000001</v>
      </c>
      <c r="F6" s="26"/>
      <c r="I6" s="1" t="s">
        <v>5</v>
      </c>
      <c r="J6" s="40" t="s">
        <v>267</v>
      </c>
      <c r="K6" s="50">
        <f>'AccumulatedAnnualDemand 2017'!F5+'AccumulatedAnnualDemand 2017'!F10+'AccumulatedAnnualDemand 2017'!F15+'AccumulatedAnnualDemand 2017'!F20</f>
        <v>0.7760573791967319</v>
      </c>
      <c r="L6" s="35">
        <f t="shared" si="0"/>
        <v>1.2947908581709051</v>
      </c>
    </row>
    <row r="7" spans="1:12" x14ac:dyDescent="0.35">
      <c r="A7" s="22" t="s">
        <v>5</v>
      </c>
      <c r="B7" s="4" t="s">
        <v>268</v>
      </c>
      <c r="C7" t="s">
        <v>28</v>
      </c>
      <c r="D7" t="s">
        <v>259</v>
      </c>
      <c r="E7" s="56">
        <f>SUM(E2:E6)</f>
        <v>109.317348</v>
      </c>
      <c r="F7" s="31"/>
      <c r="I7" s="1" t="s">
        <v>5</v>
      </c>
      <c r="J7" s="40" t="s">
        <v>269</v>
      </c>
      <c r="K7" s="34">
        <f>'AccumulatedAnnualDemand 2017'!F6+'AccumulatedAnnualDemand 2017'!F11+'AccumulatedAnnualDemand 2017'!F16+'AccumulatedAnnualDemand 2017'!F21</f>
        <v>5.497073102643518</v>
      </c>
      <c r="L7" s="35">
        <f t="shared" si="0"/>
        <v>1.2947908581709051</v>
      </c>
    </row>
    <row r="8" spans="1:12" x14ac:dyDescent="0.35">
      <c r="A8" s="22" t="s">
        <v>5</v>
      </c>
      <c r="B8" s="4" t="s">
        <v>231</v>
      </c>
      <c r="C8" t="s">
        <v>28</v>
      </c>
      <c r="D8" t="s">
        <v>270</v>
      </c>
      <c r="E8" s="27">
        <v>0</v>
      </c>
      <c r="F8" s="31"/>
      <c r="I8" s="1" t="s">
        <v>5</v>
      </c>
      <c r="J8" s="40" t="s">
        <v>271</v>
      </c>
      <c r="K8" s="34">
        <f>SUM(K3:K7)</f>
        <v>84.428575711777768</v>
      </c>
      <c r="L8" s="35">
        <f t="shared" si="0"/>
        <v>1.2947908581709053</v>
      </c>
    </row>
    <row r="9" spans="1:12" x14ac:dyDescent="0.35">
      <c r="A9" s="22" t="s">
        <v>5</v>
      </c>
      <c r="B9" s="4" t="s">
        <v>247</v>
      </c>
      <c r="C9" t="s">
        <v>28</v>
      </c>
      <c r="D9" t="s">
        <v>270</v>
      </c>
      <c r="E9" s="27">
        <v>0</v>
      </c>
      <c r="F9" s="31"/>
      <c r="I9" s="1" t="s">
        <v>29</v>
      </c>
      <c r="J9" t="s">
        <v>264</v>
      </c>
      <c r="K9" s="50">
        <f>'AccumulatedAnnualDemand 2017'!F26+'AccumulatedAnnualDemand 2017'!F33+'AccumulatedAnnualDemand 2017'!F40+'AccumulatedAnnualDemand 2017'!F47</f>
        <v>18.074682684878461</v>
      </c>
      <c r="L9" s="35">
        <f t="shared" ref="L9:L16" si="1">E20/K9</f>
        <v>2.8792717917830459</v>
      </c>
    </row>
    <row r="10" spans="1:12" x14ac:dyDescent="0.35">
      <c r="A10" s="22" t="s">
        <v>5</v>
      </c>
      <c r="B10" s="4" t="s">
        <v>272</v>
      </c>
      <c r="C10" t="s">
        <v>28</v>
      </c>
      <c r="D10" t="s">
        <v>270</v>
      </c>
      <c r="E10" s="27">
        <f>SUM(E8:E9)</f>
        <v>0</v>
      </c>
      <c r="F10" s="31"/>
      <c r="I10" s="1" t="s">
        <v>29</v>
      </c>
      <c r="J10" t="s">
        <v>273</v>
      </c>
      <c r="K10" s="50">
        <f>'AccumulatedAnnualDemand 2017'!F27+'AccumulatedAnnualDemand 2017'!F34+'AccumulatedAnnualDemand 2017'!F41+'AccumulatedAnnualDemand 2017'!F48</f>
        <v>0.18903529758923573</v>
      </c>
      <c r="L10" s="35">
        <f t="shared" si="1"/>
        <v>2.8792717917830455</v>
      </c>
    </row>
    <row r="11" spans="1:12" x14ac:dyDescent="0.35">
      <c r="A11" t="s">
        <v>112</v>
      </c>
      <c r="B11" s="4" t="s">
        <v>247</v>
      </c>
      <c r="C11" s="25" t="s">
        <v>28</v>
      </c>
      <c r="D11" t="s">
        <v>259</v>
      </c>
      <c r="E11" s="27">
        <v>0</v>
      </c>
      <c r="F11" s="33"/>
      <c r="I11" s="1" t="s">
        <v>29</v>
      </c>
      <c r="J11" t="s">
        <v>265</v>
      </c>
      <c r="K11" s="50">
        <f>'AccumulatedAnnualDemand 2017'!F28+'AccumulatedAnnualDemand 2017'!F35+'AccumulatedAnnualDemand 2017'!F42+'AccumulatedAnnualDemand 2017'!F49</f>
        <v>50.806871521291498</v>
      </c>
      <c r="L11" s="35">
        <f t="shared" si="1"/>
        <v>2.8792717917830459</v>
      </c>
    </row>
    <row r="12" spans="1:12" x14ac:dyDescent="0.35">
      <c r="A12" t="s">
        <v>112</v>
      </c>
      <c r="B12" s="4" t="s">
        <v>231</v>
      </c>
      <c r="C12" s="25" t="s">
        <v>28</v>
      </c>
      <c r="D12" t="s">
        <v>259</v>
      </c>
      <c r="E12" s="27">
        <v>0</v>
      </c>
      <c r="F12" s="26"/>
      <c r="I12" s="1" t="s">
        <v>29</v>
      </c>
      <c r="J12" t="s">
        <v>274</v>
      </c>
      <c r="K12" s="50">
        <f>'AccumulatedAnnualDemand 2017'!F29+'AccumulatedAnnualDemand 2017'!F36+'AccumulatedAnnualDemand 2017'!F43+'AccumulatedAnnualDemand 2017'!F50</f>
        <v>2.7482824034127349</v>
      </c>
      <c r="L12" s="35">
        <f t="shared" si="1"/>
        <v>2.8792717917830455</v>
      </c>
    </row>
    <row r="13" spans="1:12" x14ac:dyDescent="0.35">
      <c r="A13" t="s">
        <v>112</v>
      </c>
      <c r="B13" s="4" t="s">
        <v>233</v>
      </c>
      <c r="C13" s="25" t="s">
        <v>28</v>
      </c>
      <c r="D13" t="s">
        <v>259</v>
      </c>
      <c r="E13" s="27">
        <v>0</v>
      </c>
      <c r="F13" s="26"/>
      <c r="I13" s="1" t="s">
        <v>29</v>
      </c>
      <c r="J13" t="s">
        <v>266</v>
      </c>
      <c r="K13" s="34">
        <f>'AccumulatedAnnualDemand 2017'!F30+'AccumulatedAnnualDemand 2017'!F37+'AccumulatedAnnualDemand 2017'!F44+'AccumulatedAnnualDemand 2017'!F51</f>
        <v>3.199058882279374</v>
      </c>
      <c r="L13" s="35">
        <f t="shared" si="1"/>
        <v>2.8792717917830455</v>
      </c>
    </row>
    <row r="14" spans="1:12" x14ac:dyDescent="0.35">
      <c r="A14" t="s">
        <v>112</v>
      </c>
      <c r="B14" s="4" t="s">
        <v>235</v>
      </c>
      <c r="C14" s="25" t="s">
        <v>28</v>
      </c>
      <c r="D14" t="s">
        <v>259</v>
      </c>
      <c r="E14" s="27">
        <v>0</v>
      </c>
      <c r="F14" s="26"/>
      <c r="I14" s="1" t="s">
        <v>29</v>
      </c>
      <c r="J14" t="s">
        <v>267</v>
      </c>
      <c r="K14" s="34">
        <f>'AccumulatedAnnualDemand 2017'!F31+'AccumulatedAnnualDemand 2017'!F38+'AccumulatedAnnualDemand 2017'!F45+'AccumulatedAnnualDemand 2017'!F52</f>
        <v>12.127341399186353</v>
      </c>
      <c r="L14" s="35">
        <f t="shared" si="1"/>
        <v>2.8792717917830459</v>
      </c>
    </row>
    <row r="15" spans="1:12" x14ac:dyDescent="0.35">
      <c r="A15" t="s">
        <v>112</v>
      </c>
      <c r="B15" s="4" t="s">
        <v>242</v>
      </c>
      <c r="C15" t="s">
        <v>28</v>
      </c>
      <c r="D15" t="s">
        <v>259</v>
      </c>
      <c r="E15" s="27">
        <v>0</v>
      </c>
      <c r="F15" s="31"/>
      <c r="I15" s="1" t="s">
        <v>29</v>
      </c>
      <c r="J15" t="s">
        <v>269</v>
      </c>
      <c r="K15" s="50">
        <f>'AccumulatedAnnualDemand 2017'!F32+'AccumulatedAnnualDemand 2017'!F39+'AccumulatedAnnualDemand 2017'!F46+'AccumulatedAnnualDemand 2017'!F53</f>
        <v>12.083717868973451</v>
      </c>
      <c r="L15" s="35">
        <f t="shared" si="1"/>
        <v>2.8792717917830459</v>
      </c>
    </row>
    <row r="16" spans="1:12" x14ac:dyDescent="0.35">
      <c r="A16" t="s">
        <v>112</v>
      </c>
      <c r="B16" s="4" t="s">
        <v>268</v>
      </c>
      <c r="C16" s="25" t="s">
        <v>28</v>
      </c>
      <c r="D16" t="s">
        <v>259</v>
      </c>
      <c r="E16" s="27">
        <f>SUM(E11:E15)</f>
        <v>0</v>
      </c>
      <c r="F16" s="32"/>
      <c r="I16" s="1" t="s">
        <v>29</v>
      </c>
      <c r="J16" t="s">
        <v>271</v>
      </c>
      <c r="K16" s="50">
        <f>SUM(K9:K15)</f>
        <v>99.228990057611099</v>
      </c>
      <c r="L16" s="35">
        <f t="shared" si="1"/>
        <v>2.8792717917830459</v>
      </c>
    </row>
    <row r="17" spans="1:15" x14ac:dyDescent="0.35">
      <c r="A17" t="s">
        <v>112</v>
      </c>
      <c r="B17" s="4" t="s">
        <v>231</v>
      </c>
      <c r="C17" s="25" t="s">
        <v>28</v>
      </c>
      <c r="D17" t="s">
        <v>270</v>
      </c>
      <c r="E17" s="27">
        <v>0</v>
      </c>
      <c r="F17" s="33"/>
      <c r="I17" t="s">
        <v>115</v>
      </c>
      <c r="J17" t="s">
        <v>264</v>
      </c>
      <c r="K17" s="50">
        <f>'AccumulatedAnnualDemand 2017'!F456+'AccumulatedAnnualDemand 2017'!F465+'AccumulatedAnnualDemand 2017'!F474+'AccumulatedAnnualDemand 2017'!F483</f>
        <v>148.52524539651358</v>
      </c>
      <c r="L17" s="35">
        <f>E31/K17</f>
        <v>1.2577997464421979</v>
      </c>
    </row>
    <row r="18" spans="1:15" x14ac:dyDescent="0.35">
      <c r="A18" t="s">
        <v>112</v>
      </c>
      <c r="B18" s="4" t="s">
        <v>247</v>
      </c>
      <c r="C18" s="25" t="s">
        <v>28</v>
      </c>
      <c r="D18" t="s">
        <v>270</v>
      </c>
      <c r="E18" s="27">
        <v>0</v>
      </c>
      <c r="F18" s="26"/>
      <c r="I18" t="s">
        <v>115</v>
      </c>
      <c r="J18" t="s">
        <v>265</v>
      </c>
      <c r="K18" s="50">
        <f>'AccumulatedAnnualDemand 2017'!F457+'AccumulatedAnnualDemand 2017'!F466+'AccumulatedAnnualDemand 2017'!F475+'AccumulatedAnnualDemand 2017'!F484</f>
        <v>277.11175883594251</v>
      </c>
      <c r="L18" s="35">
        <f t="shared" ref="L18:L25" si="2">E32/K18</f>
        <v>1.2577997464421979</v>
      </c>
    </row>
    <row r="19" spans="1:15" x14ac:dyDescent="0.35">
      <c r="A19" t="s">
        <v>112</v>
      </c>
      <c r="B19" s="4" t="s">
        <v>272</v>
      </c>
      <c r="C19" s="25" t="s">
        <v>28</v>
      </c>
      <c r="D19" t="s">
        <v>270</v>
      </c>
      <c r="E19" s="31">
        <f>E17+E18</f>
        <v>0</v>
      </c>
      <c r="F19" s="26"/>
      <c r="I19" t="s">
        <v>115</v>
      </c>
      <c r="J19" t="s">
        <v>274</v>
      </c>
      <c r="K19" s="50">
        <f>'AccumulatedAnnualDemand 2017'!F458+'AccumulatedAnnualDemand 2017'!F467+'AccumulatedAnnualDemand 2017'!F476+'AccumulatedAnnualDemand 2017'!F485</f>
        <v>6.6573395516142345E-2</v>
      </c>
      <c r="L19" s="35">
        <f t="shared" si="2"/>
        <v>1.2577997464421979</v>
      </c>
    </row>
    <row r="20" spans="1:15" x14ac:dyDescent="0.35">
      <c r="A20" s="1" t="s">
        <v>29</v>
      </c>
      <c r="B20" t="s">
        <v>247</v>
      </c>
      <c r="C20" t="s">
        <v>28</v>
      </c>
      <c r="D20" t="s">
        <v>259</v>
      </c>
      <c r="E20" s="56">
        <v>52.041924000000002</v>
      </c>
      <c r="F20" s="27"/>
      <c r="I20" t="s">
        <v>115</v>
      </c>
      <c r="J20" t="s">
        <v>266</v>
      </c>
      <c r="K20" s="50">
        <f>'AccumulatedAnnualDemand 2017'!F459+'AccumulatedAnnualDemand 2017'!F468+'AccumulatedAnnualDemand 2017'!F477+'AccumulatedAnnualDemand 2017'!F486</f>
        <v>39.577883634346627</v>
      </c>
      <c r="L20" s="35">
        <f t="shared" si="2"/>
        <v>1.2577997464421979</v>
      </c>
      <c r="O20" s="34"/>
    </row>
    <row r="21" spans="1:15" x14ac:dyDescent="0.35">
      <c r="A21" s="1" t="s">
        <v>29</v>
      </c>
      <c r="B21" t="s">
        <v>230</v>
      </c>
      <c r="C21" t="s">
        <v>28</v>
      </c>
      <c r="D21" t="s">
        <v>259</v>
      </c>
      <c r="E21" s="56">
        <v>0.54428399999999999</v>
      </c>
      <c r="F21" s="33"/>
      <c r="I21" t="s">
        <v>115</v>
      </c>
      <c r="J21" t="s">
        <v>267</v>
      </c>
      <c r="K21" s="50">
        <f>'AccumulatedAnnualDemand 2017'!F460+'AccumulatedAnnualDemand 2017'!F469+'AccumulatedAnnualDemand 2017'!F478+'AccumulatedAnnualDemand 2017'!F487</f>
        <v>50.163053521413246</v>
      </c>
      <c r="L21" s="35">
        <f t="shared" si="2"/>
        <v>1.2577997464421982</v>
      </c>
    </row>
    <row r="22" spans="1:15" x14ac:dyDescent="0.35">
      <c r="A22" s="1" t="s">
        <v>29</v>
      </c>
      <c r="B22" t="s">
        <v>231</v>
      </c>
      <c r="C22" t="s">
        <v>28</v>
      </c>
      <c r="D22" t="s">
        <v>259</v>
      </c>
      <c r="E22" s="56">
        <v>146.28679199999999</v>
      </c>
      <c r="F22" s="33"/>
      <c r="I22" t="s">
        <v>115</v>
      </c>
      <c r="J22" t="s">
        <v>275</v>
      </c>
      <c r="K22" s="50">
        <f>'AccumulatedAnnualDemand 2017'!F461+'AccumulatedAnnualDemand 2017'!F470+'AccumulatedAnnualDemand 2017'!F479+'AccumulatedAnnualDemand 2017'!F488</f>
        <v>28.693133467457343</v>
      </c>
      <c r="L22" s="35">
        <f t="shared" si="2"/>
        <v>1.2577997464421982</v>
      </c>
    </row>
    <row r="23" spans="1:15" x14ac:dyDescent="0.35">
      <c r="A23" s="1" t="s">
        <v>29</v>
      </c>
      <c r="B23" t="s">
        <v>232</v>
      </c>
      <c r="C23" t="s">
        <v>28</v>
      </c>
      <c r="D23" t="s">
        <v>259</v>
      </c>
      <c r="E23" s="56">
        <v>7.9130520000000004</v>
      </c>
      <c r="F23" s="26"/>
      <c r="I23" t="s">
        <v>115</v>
      </c>
      <c r="J23" t="s">
        <v>276</v>
      </c>
      <c r="K23" s="50">
        <f>'AccumulatedAnnualDemand 2017'!F462+'AccumulatedAnnualDemand 2017'!F471+'AccumulatedAnnualDemand 2017'!F480+'AccumulatedAnnualDemand 2017'!F489</f>
        <v>3.3286697758071172E-2</v>
      </c>
      <c r="L23" s="35">
        <f t="shared" si="2"/>
        <v>1.2577997464421979</v>
      </c>
    </row>
    <row r="24" spans="1:15" x14ac:dyDescent="0.35">
      <c r="A24" s="1" t="s">
        <v>29</v>
      </c>
      <c r="B24" s="4" t="s">
        <v>233</v>
      </c>
      <c r="C24" t="s">
        <v>28</v>
      </c>
      <c r="D24" t="s">
        <v>259</v>
      </c>
      <c r="E24" s="56">
        <v>9.21096</v>
      </c>
      <c r="F24" s="26"/>
      <c r="I24" t="s">
        <v>115</v>
      </c>
      <c r="J24" t="s">
        <v>277</v>
      </c>
      <c r="K24" s="50">
        <f>'AccumulatedAnnualDemand 2017'!F463+'AccumulatedAnnualDemand 2017'!F472+'AccumulatedAnnualDemand 2017'!F481+'AccumulatedAnnualDemand 2017'!F490</f>
        <v>11.483910726534551</v>
      </c>
      <c r="L24" s="35">
        <f t="shared" si="2"/>
        <v>1.2577997464421982</v>
      </c>
    </row>
    <row r="25" spans="1:15" x14ac:dyDescent="0.35">
      <c r="A25" s="1" t="s">
        <v>29</v>
      </c>
      <c r="B25" t="s">
        <v>235</v>
      </c>
      <c r="C25" t="s">
        <v>28</v>
      </c>
      <c r="D25" t="s">
        <v>259</v>
      </c>
      <c r="E25" s="56">
        <v>34.917912000000001</v>
      </c>
      <c r="F25" s="26"/>
      <c r="I25" t="s">
        <v>115</v>
      </c>
      <c r="J25" t="s">
        <v>269</v>
      </c>
      <c r="K25" s="50">
        <f>'AccumulatedAnnualDemand 2017'!F464+'AccumulatedAnnualDemand 2017'!F473+'AccumulatedAnnualDemand 2017'!F482+'AccumulatedAnnualDemand 2017'!F491</f>
        <v>134.91098601346243</v>
      </c>
      <c r="L25" s="35">
        <f t="shared" si="2"/>
        <v>1.2577997464421982</v>
      </c>
    </row>
    <row r="26" spans="1:15" x14ac:dyDescent="0.35">
      <c r="A26" s="1" t="s">
        <v>29</v>
      </c>
      <c r="B26" t="s">
        <v>242</v>
      </c>
      <c r="C26" t="s">
        <v>28</v>
      </c>
      <c r="D26" t="s">
        <v>259</v>
      </c>
      <c r="E26" s="56">
        <v>34.792307999999998</v>
      </c>
      <c r="F26" s="26"/>
      <c r="I26" t="s">
        <v>115</v>
      </c>
      <c r="J26" t="s">
        <v>271</v>
      </c>
      <c r="K26" s="34">
        <f>SUM(K17:K25)</f>
        <v>690.5658316889444</v>
      </c>
      <c r="L26" s="35">
        <f>E40/K26</f>
        <v>1.2577997464421986</v>
      </c>
    </row>
    <row r="27" spans="1:15" x14ac:dyDescent="0.35">
      <c r="A27" s="1" t="s">
        <v>29</v>
      </c>
      <c r="B27" t="s">
        <v>268</v>
      </c>
      <c r="C27" t="s">
        <v>28</v>
      </c>
      <c r="D27" t="s">
        <v>259</v>
      </c>
      <c r="E27" s="56">
        <f>SUM(E20:E26)</f>
        <v>285.70723199999998</v>
      </c>
      <c r="F27" s="31"/>
      <c r="I27" t="s">
        <v>49</v>
      </c>
      <c r="J27" t="s">
        <v>278</v>
      </c>
      <c r="K27" s="56">
        <f>'AccumulatedAnnualDemand 2017'!F84+'AccumulatedAnnualDemand 2017'!F96+'AccumulatedAnnualDemand 2017'!F108+'AccumulatedAnnualDemand 2017'!F120</f>
        <v>494.85524108812785</v>
      </c>
      <c r="L27" s="35">
        <f t="shared" ref="L27:L39" si="3">E44/K27</f>
        <v>1.1235608999056412</v>
      </c>
    </row>
    <row r="28" spans="1:15" x14ac:dyDescent="0.35">
      <c r="A28" s="1" t="s">
        <v>29</v>
      </c>
      <c r="B28" t="s">
        <v>231</v>
      </c>
      <c r="C28" t="s">
        <v>28</v>
      </c>
      <c r="D28" t="s">
        <v>270</v>
      </c>
      <c r="E28" s="27">
        <v>0</v>
      </c>
      <c r="F28" s="31"/>
      <c r="I28" t="s">
        <v>49</v>
      </c>
      <c r="J28" t="s">
        <v>279</v>
      </c>
      <c r="K28" s="56">
        <f>'AccumulatedAnnualDemand 2017'!F85+'AccumulatedAnnualDemand 2017'!F97+'AccumulatedAnnualDemand 2017'!F109+'AccumulatedAnnualDemand 2017'!F121</f>
        <v>49.110726092440586</v>
      </c>
      <c r="L28" s="35">
        <f t="shared" si="3"/>
        <v>1.1240788859144271</v>
      </c>
    </row>
    <row r="29" spans="1:15" x14ac:dyDescent="0.35">
      <c r="A29" s="1" t="s">
        <v>29</v>
      </c>
      <c r="B29" t="s">
        <v>247</v>
      </c>
      <c r="C29" t="s">
        <v>28</v>
      </c>
      <c r="D29" t="s">
        <v>270</v>
      </c>
      <c r="E29" s="27">
        <v>0</v>
      </c>
      <c r="F29" s="31"/>
      <c r="I29" t="s">
        <v>49</v>
      </c>
      <c r="J29" t="s">
        <v>280</v>
      </c>
      <c r="K29" s="56">
        <f>'AccumulatedAnnualDemand 2017'!F86+'AccumulatedAnnualDemand 2017'!F98+'AccumulatedAnnualDemand 2017'!F110+'AccumulatedAnnualDemand 2017'!F122</f>
        <v>9.7376512105591466</v>
      </c>
      <c r="L29" s="35">
        <f t="shared" si="3"/>
        <v>1.1240788859144275</v>
      </c>
    </row>
    <row r="30" spans="1:15" x14ac:dyDescent="0.35">
      <c r="A30" s="1" t="s">
        <v>29</v>
      </c>
      <c r="B30" t="s">
        <v>272</v>
      </c>
      <c r="C30" t="s">
        <v>28</v>
      </c>
      <c r="D30" t="s">
        <v>270</v>
      </c>
      <c r="E30" s="31">
        <f>SUM(E28:E29)</f>
        <v>0</v>
      </c>
      <c r="F30" s="31"/>
      <c r="I30" t="s">
        <v>49</v>
      </c>
      <c r="J30" t="s">
        <v>264</v>
      </c>
      <c r="K30" s="56">
        <f>'AccumulatedAnnualDemand 2017'!F87+'AccumulatedAnnualDemand 2017'!F99+'AccumulatedAnnualDemand 2017'!F111+'AccumulatedAnnualDemand 2017'!F123</f>
        <v>88.1001694214564</v>
      </c>
      <c r="L30" s="35">
        <f t="shared" si="3"/>
        <v>1.1240788859144273</v>
      </c>
    </row>
    <row r="31" spans="1:15" x14ac:dyDescent="0.35">
      <c r="A31" s="1" t="s">
        <v>115</v>
      </c>
      <c r="B31" t="s">
        <v>247</v>
      </c>
      <c r="C31" t="s">
        <v>28</v>
      </c>
      <c r="D31" t="s">
        <v>259</v>
      </c>
      <c r="E31" s="56">
        <v>186.81501600000001</v>
      </c>
      <c r="I31" t="s">
        <v>49</v>
      </c>
      <c r="J31" t="s">
        <v>273</v>
      </c>
      <c r="K31" s="56">
        <f>'AccumulatedAnnualDemand 2017'!F88+'AccumulatedAnnualDemand 2017'!F100+'AccumulatedAnnualDemand 2017'!F112+'AccumulatedAnnualDemand 2017'!F124</f>
        <v>0.58313114516582076</v>
      </c>
      <c r="L31" s="35">
        <f t="shared" si="3"/>
        <v>1.1240788859144273</v>
      </c>
    </row>
    <row r="32" spans="1:15" x14ac:dyDescent="0.35">
      <c r="A32" s="1" t="s">
        <v>115</v>
      </c>
      <c r="B32" t="s">
        <v>231</v>
      </c>
      <c r="C32" t="s">
        <v>28</v>
      </c>
      <c r="D32" t="s">
        <v>259</v>
      </c>
      <c r="E32" s="56">
        <v>348.55110000000002</v>
      </c>
      <c r="I32" t="s">
        <v>49</v>
      </c>
      <c r="J32" t="s">
        <v>265</v>
      </c>
      <c r="K32" s="56">
        <f>'AccumulatedAnnualDemand 2017'!F89+'AccumulatedAnnualDemand 2017'!F101+'AccumulatedAnnualDemand 2017'!F113+'AccumulatedAnnualDemand 2017'!F125</f>
        <v>587.65814059050967</v>
      </c>
      <c r="L32" s="35">
        <f t="shared" si="3"/>
        <v>1.1240788859144273</v>
      </c>
    </row>
    <row r="33" spans="1:12" x14ac:dyDescent="0.35">
      <c r="A33" s="1" t="s">
        <v>115</v>
      </c>
      <c r="B33" t="s">
        <v>232</v>
      </c>
      <c r="C33" t="s">
        <v>28</v>
      </c>
      <c r="D33" t="s">
        <v>259</v>
      </c>
      <c r="E33" s="56">
        <v>8.3736000000000005E-2</v>
      </c>
      <c r="I33" t="s">
        <v>49</v>
      </c>
      <c r="J33" t="s">
        <v>274</v>
      </c>
      <c r="K33" s="56">
        <f>'AccumulatedAnnualDemand 2017'!F90+'AccumulatedAnnualDemand 2017'!F102+'AccumulatedAnnualDemand 2017'!F114+'AccumulatedAnnualDemand 2017'!F126</f>
        <v>0.48786765111559727</v>
      </c>
      <c r="L33" s="35">
        <f t="shared" si="3"/>
        <v>1.1240788859144273</v>
      </c>
    </row>
    <row r="34" spans="1:12" x14ac:dyDescent="0.35">
      <c r="A34" s="1" t="s">
        <v>115</v>
      </c>
      <c r="B34" t="s">
        <v>233</v>
      </c>
      <c r="C34" t="s">
        <v>28</v>
      </c>
      <c r="D34" t="s">
        <v>259</v>
      </c>
      <c r="E34" s="56">
        <v>49.781052000000003</v>
      </c>
      <c r="I34" t="s">
        <v>49</v>
      </c>
      <c r="J34" t="s">
        <v>266</v>
      </c>
      <c r="K34" s="56">
        <f>'AccumulatedAnnualDemand 2017'!F91+'AccumulatedAnnualDemand 2017'!F103+'AccumulatedAnnualDemand 2017'!F115+'AccumulatedAnnualDemand 2017'!F127</f>
        <v>3.1634400369671418</v>
      </c>
      <c r="L34" s="35">
        <f t="shared" si="3"/>
        <v>1.1240788859144275</v>
      </c>
    </row>
    <row r="35" spans="1:12" x14ac:dyDescent="0.35">
      <c r="A35" s="1" t="s">
        <v>115</v>
      </c>
      <c r="B35" t="s">
        <v>235</v>
      </c>
      <c r="C35" t="s">
        <v>28</v>
      </c>
      <c r="D35" t="s">
        <v>259</v>
      </c>
      <c r="E35" s="56">
        <v>63.095075999999999</v>
      </c>
      <c r="I35" t="s">
        <v>49</v>
      </c>
      <c r="J35" t="s">
        <v>267</v>
      </c>
      <c r="K35" s="56">
        <f>'AccumulatedAnnualDemand 2017'!F92+'AccumulatedAnnualDemand 2017'!F104+'AccumulatedAnnualDemand 2017'!F116+'AccumulatedAnnualDemand 2017'!F128</f>
        <v>3.7653450833756881</v>
      </c>
      <c r="L35" s="35">
        <f t="shared" si="3"/>
        <v>1.1240788859144273</v>
      </c>
    </row>
    <row r="36" spans="1:12" x14ac:dyDescent="0.35">
      <c r="A36" s="1" t="s">
        <v>115</v>
      </c>
      <c r="B36" t="s">
        <v>237</v>
      </c>
      <c r="C36" t="s">
        <v>28</v>
      </c>
      <c r="D36" t="s">
        <v>259</v>
      </c>
      <c r="E36" s="56">
        <v>36.090215999999998</v>
      </c>
      <c r="I36" t="s">
        <v>49</v>
      </c>
      <c r="J36" t="s">
        <v>275</v>
      </c>
      <c r="K36" s="56">
        <f>'AccumulatedAnnualDemand 2017'!F93+'AccumulatedAnnualDemand 2017'!F105+'AccumulatedAnnualDemand 2017'!F117+'AccumulatedAnnualDemand 2017'!F129</f>
        <v>151.54992020296834</v>
      </c>
      <c r="L36" s="35">
        <f t="shared" si="3"/>
        <v>1.1240788859144273</v>
      </c>
    </row>
    <row r="37" spans="1:12" x14ac:dyDescent="0.35">
      <c r="A37" s="1" t="s">
        <v>115</v>
      </c>
      <c r="B37" t="s">
        <v>238</v>
      </c>
      <c r="C37" t="s">
        <v>28</v>
      </c>
      <c r="D37" t="s">
        <v>259</v>
      </c>
      <c r="E37" s="56">
        <v>4.1868000000000002E-2</v>
      </c>
      <c r="I37" t="s">
        <v>49</v>
      </c>
      <c r="J37" t="s">
        <v>269</v>
      </c>
      <c r="K37" s="56">
        <f>'AccumulatedAnnualDemand 2017'!F94+'AccumulatedAnnualDemand 2017'!F106+'AccumulatedAnnualDemand 2017'!F118+'AccumulatedAnnualDemand 2017'!F130</f>
        <v>376.41442057729375</v>
      </c>
      <c r="L37" s="35">
        <f t="shared" si="3"/>
        <v>1.1240788859144273</v>
      </c>
    </row>
    <row r="38" spans="1:12" x14ac:dyDescent="0.35">
      <c r="A38" s="1" t="s">
        <v>115</v>
      </c>
      <c r="B38" t="s">
        <v>241</v>
      </c>
      <c r="C38" t="s">
        <v>28</v>
      </c>
      <c r="D38" t="s">
        <v>259</v>
      </c>
      <c r="E38" s="56">
        <v>14.444459999999999</v>
      </c>
      <c r="I38" t="s">
        <v>49</v>
      </c>
      <c r="J38" t="s">
        <v>281</v>
      </c>
      <c r="K38" s="56">
        <f>'AccumulatedAnnualDemand 2017'!F95+'AccumulatedAnnualDemand 2017'!F107+'AccumulatedAnnualDemand 2017'!F119+'AccumulatedAnnualDemand 2017'!F131</f>
        <v>1.1857940343553981</v>
      </c>
      <c r="L38" s="35">
        <f t="shared" si="3"/>
        <v>1.1240788859144273</v>
      </c>
    </row>
    <row r="39" spans="1:12" x14ac:dyDescent="0.35">
      <c r="A39" s="1" t="s">
        <v>115</v>
      </c>
      <c r="B39" t="s">
        <v>242</v>
      </c>
      <c r="C39" t="s">
        <v>28</v>
      </c>
      <c r="D39" t="s">
        <v>259</v>
      </c>
      <c r="E39" s="56">
        <v>169.69100399999999</v>
      </c>
      <c r="I39" t="s">
        <v>49</v>
      </c>
      <c r="J39" t="s">
        <v>271</v>
      </c>
      <c r="K39" s="56">
        <f>SUM(K27:K38)</f>
        <v>1766.611847134335</v>
      </c>
      <c r="L39" s="35">
        <f t="shared" si="3"/>
        <v>1.1239337900397033</v>
      </c>
    </row>
    <row r="40" spans="1:12" x14ac:dyDescent="0.35">
      <c r="A40" s="1" t="s">
        <v>115</v>
      </c>
      <c r="B40" t="s">
        <v>268</v>
      </c>
      <c r="C40" t="s">
        <v>28</v>
      </c>
      <c r="D40" t="s">
        <v>259</v>
      </c>
      <c r="E40" s="56">
        <f>SUM(E31:E39)</f>
        <v>868.59352800000022</v>
      </c>
      <c r="I40" t="s">
        <v>98</v>
      </c>
      <c r="J40" t="s">
        <v>278</v>
      </c>
      <c r="K40" s="56">
        <f>'AccumulatedAnnualDemand 2017'!F343+'AccumulatedAnnualDemand 2017'!F355+'AccumulatedAnnualDemand 2017'!F367+'AccumulatedAnnualDemand 2017'!F379</f>
        <v>0.97372406154373226</v>
      </c>
      <c r="L40" s="35">
        <f t="shared" ref="L40:L52" si="4">E57/K40</f>
        <v>1.6769145022577474</v>
      </c>
    </row>
    <row r="41" spans="1:12" x14ac:dyDescent="0.35">
      <c r="A41" s="1" t="s">
        <v>115</v>
      </c>
      <c r="B41" t="s">
        <v>231</v>
      </c>
      <c r="C41" t="s">
        <v>28</v>
      </c>
      <c r="D41" t="s">
        <v>270</v>
      </c>
      <c r="E41">
        <v>0</v>
      </c>
      <c r="I41" t="s">
        <v>98</v>
      </c>
      <c r="J41" t="s">
        <v>279</v>
      </c>
      <c r="K41" s="56">
        <f>'AccumulatedAnnualDemand 2017'!F344+'AccumulatedAnnualDemand 2017'!F356+'AccumulatedAnnualDemand 2017'!F368+'AccumulatedAnnualDemand 2017'!F380</f>
        <v>0.29960740355191762</v>
      </c>
      <c r="L41" s="35">
        <f t="shared" si="4"/>
        <v>1.6769145022577474</v>
      </c>
    </row>
    <row r="42" spans="1:12" x14ac:dyDescent="0.35">
      <c r="A42" s="1" t="s">
        <v>115</v>
      </c>
      <c r="B42" t="s">
        <v>247</v>
      </c>
      <c r="C42" t="s">
        <v>28</v>
      </c>
      <c r="D42" t="s">
        <v>270</v>
      </c>
      <c r="E42">
        <v>0</v>
      </c>
      <c r="I42" t="s">
        <v>98</v>
      </c>
      <c r="J42" t="s">
        <v>282</v>
      </c>
      <c r="K42" s="56">
        <f>'AccumulatedAnnualDemand 2017'!F345+'AccumulatedAnnualDemand 2017'!F357+'AccumulatedAnnualDemand 2017'!F369+'AccumulatedAnnualDemand 2017'!F381</f>
        <v>0.27464011992259119</v>
      </c>
      <c r="L42" s="35">
        <f t="shared" si="4"/>
        <v>1.6769145022577472</v>
      </c>
    </row>
    <row r="43" spans="1:12" x14ac:dyDescent="0.35">
      <c r="A43" s="1" t="s">
        <v>115</v>
      </c>
      <c r="B43" t="s">
        <v>272</v>
      </c>
      <c r="C43" t="s">
        <v>28</v>
      </c>
      <c r="D43" t="s">
        <v>270</v>
      </c>
      <c r="E43">
        <v>0</v>
      </c>
      <c r="I43" t="s">
        <v>98</v>
      </c>
      <c r="J43" t="s">
        <v>265</v>
      </c>
      <c r="K43" s="56">
        <f>'AccumulatedAnnualDemand 2017'!F346+'AccumulatedAnnualDemand 2017'!F358+'AccumulatedAnnualDemand 2017'!F370+'AccumulatedAnnualDemand 2017'!F382</f>
        <v>69.933361445743444</v>
      </c>
      <c r="L43" s="35">
        <f t="shared" si="4"/>
        <v>1.6769145022577472</v>
      </c>
    </row>
    <row r="44" spans="1:12" x14ac:dyDescent="0.35">
      <c r="A44" t="s">
        <v>49</v>
      </c>
      <c r="B44" t="s">
        <v>249</v>
      </c>
      <c r="C44" t="s">
        <v>28</v>
      </c>
      <c r="D44" t="s">
        <v>259</v>
      </c>
      <c r="E44" s="56">
        <v>556</v>
      </c>
      <c r="G44" s="56"/>
      <c r="I44" t="s">
        <v>98</v>
      </c>
      <c r="J44" t="s">
        <v>274</v>
      </c>
      <c r="K44" s="56">
        <f>'AccumulatedAnnualDemand 2017'!F347+'AccumulatedAnnualDemand 2017'!F359+'AccumulatedAnnualDemand 2017'!F371+'AccumulatedAnnualDemand 2017'!F383</f>
        <v>0.52431295621585594</v>
      </c>
      <c r="L44" s="35">
        <f t="shared" si="4"/>
        <v>1.6769145022577472</v>
      </c>
    </row>
    <row r="45" spans="1:12" x14ac:dyDescent="0.35">
      <c r="A45" t="s">
        <v>49</v>
      </c>
      <c r="B45" t="s">
        <v>250</v>
      </c>
      <c r="C45" t="s">
        <v>28</v>
      </c>
      <c r="D45" t="s">
        <v>259</v>
      </c>
      <c r="E45" s="56">
        <v>55.204330272439201</v>
      </c>
      <c r="I45" t="s">
        <v>98</v>
      </c>
      <c r="J45" t="s">
        <v>266</v>
      </c>
      <c r="K45" s="56">
        <f>'AccumulatedAnnualDemand 2017'!F348+'AccumulatedAnnualDemand 2017'!F360+'AccumulatedAnnualDemand 2017'!F372+'AccumulatedAnnualDemand 2017'!F384</f>
        <v>1.3732005996129559</v>
      </c>
      <c r="L45" s="35">
        <f t="shared" si="4"/>
        <v>1.6769145022577472</v>
      </c>
    </row>
    <row r="46" spans="1:12" x14ac:dyDescent="0.35">
      <c r="A46" t="s">
        <v>49</v>
      </c>
      <c r="B46" t="s">
        <v>251</v>
      </c>
      <c r="C46" t="s">
        <v>28</v>
      </c>
      <c r="D46" t="s">
        <v>259</v>
      </c>
      <c r="E46" s="56">
        <v>10.945888124188601</v>
      </c>
      <c r="I46" t="s">
        <v>98</v>
      </c>
      <c r="J46" t="s">
        <v>267</v>
      </c>
      <c r="K46" s="56">
        <f>'AccumulatedAnnualDemand 2017'!F349+'AccumulatedAnnualDemand 2017'!F361+'AccumulatedAnnualDemand 2017'!F373+'AccumulatedAnnualDemand 2017'!F385</f>
        <v>33.13158537611622</v>
      </c>
      <c r="L46" s="35">
        <f t="shared" si="4"/>
        <v>1.6769145022577476</v>
      </c>
    </row>
    <row r="47" spans="1:12" x14ac:dyDescent="0.35">
      <c r="A47" t="s">
        <v>49</v>
      </c>
      <c r="B47" t="s">
        <v>247</v>
      </c>
      <c r="C47" t="s">
        <v>28</v>
      </c>
      <c r="D47" t="s">
        <v>259</v>
      </c>
      <c r="E47" s="56">
        <v>99.031540292143006</v>
      </c>
      <c r="I47" t="s">
        <v>98</v>
      </c>
      <c r="J47" t="s">
        <v>283</v>
      </c>
      <c r="K47" s="56">
        <f>'AccumulatedAnnualDemand 2017'!F350+'AccumulatedAnnualDemand 2017'!F362+'AccumulatedAnnualDemand 2017'!F374+'AccumulatedAnnualDemand 2017'!F386</f>
        <v>0.34954197081057059</v>
      </c>
      <c r="L47" s="35">
        <f t="shared" si="4"/>
        <v>1.6769145022577472</v>
      </c>
    </row>
    <row r="48" spans="1:12" x14ac:dyDescent="0.35">
      <c r="A48" t="s">
        <v>49</v>
      </c>
      <c r="B48" t="s">
        <v>230</v>
      </c>
      <c r="C48" t="s">
        <v>28</v>
      </c>
      <c r="D48" t="s">
        <v>259</v>
      </c>
      <c r="E48" s="56">
        <v>0.65548540799999999</v>
      </c>
      <c r="I48" t="s">
        <v>98</v>
      </c>
      <c r="J48" t="s">
        <v>275</v>
      </c>
      <c r="K48" s="56">
        <f>'AccumulatedAnnualDemand 2017'!F351+'AccumulatedAnnualDemand 2017'!F363+'AccumulatedAnnualDemand 2017'!F375+'AccumulatedAnnualDemand 2017'!F387</f>
        <v>1.2483641814663233</v>
      </c>
      <c r="L48" s="35">
        <f t="shared" si="4"/>
        <v>1.6769145022577474</v>
      </c>
    </row>
    <row r="49" spans="1:12" x14ac:dyDescent="0.35">
      <c r="A49" t="s">
        <v>49</v>
      </c>
      <c r="B49" t="s">
        <v>231</v>
      </c>
      <c r="C49" t="s">
        <v>28</v>
      </c>
      <c r="D49" t="s">
        <v>259</v>
      </c>
      <c r="E49" s="56">
        <v>660.57410797352395</v>
      </c>
      <c r="I49" t="s">
        <v>98</v>
      </c>
      <c r="J49" t="s">
        <v>284</v>
      </c>
      <c r="K49" s="56">
        <f>'AccumulatedAnnualDemand 2017'!F352+'AccumulatedAnnualDemand 2017'!F364+'AccumulatedAnnualDemand 2017'!F376+'AccumulatedAnnualDemand 2017'!F388</f>
        <v>1.3482333159836295</v>
      </c>
      <c r="L49" s="35">
        <f t="shared" si="4"/>
        <v>1.6769145022577472</v>
      </c>
    </row>
    <row r="50" spans="1:12" x14ac:dyDescent="0.35">
      <c r="A50" t="s">
        <v>49</v>
      </c>
      <c r="B50" t="s">
        <v>232</v>
      </c>
      <c r="C50" t="s">
        <v>28</v>
      </c>
      <c r="D50" t="s">
        <v>259</v>
      </c>
      <c r="E50" s="56">
        <v>0.54840172573970902</v>
      </c>
      <c r="I50" t="s">
        <v>98</v>
      </c>
      <c r="J50" t="s">
        <v>269</v>
      </c>
      <c r="K50" s="56">
        <f>'AccumulatedAnnualDemand 2017'!F353+'AccumulatedAnnualDemand 2017'!F365+'AccumulatedAnnualDemand 2017'!F377+'AccumulatedAnnualDemand 2017'!F389</f>
        <v>38.424649505533438</v>
      </c>
      <c r="L50" s="35">
        <f t="shared" si="4"/>
        <v>1.6769145022577474</v>
      </c>
    </row>
    <row r="51" spans="1:12" x14ac:dyDescent="0.35">
      <c r="A51" t="s">
        <v>49</v>
      </c>
      <c r="B51" t="s">
        <v>233</v>
      </c>
      <c r="C51" t="s">
        <v>28</v>
      </c>
      <c r="D51" t="s">
        <v>259</v>
      </c>
      <c r="E51" s="56">
        <v>3.5559561524111198</v>
      </c>
      <c r="I51" t="s">
        <v>98</v>
      </c>
      <c r="J51" t="s">
        <v>281</v>
      </c>
      <c r="K51" s="56">
        <f>'AccumulatedAnnualDemand 2017'!F354+'AccumulatedAnnualDemand 2017'!F366+'AccumulatedAnnualDemand 2017'!F378+'AccumulatedAnnualDemand 2017'!F390</f>
        <v>67.161992962888206</v>
      </c>
      <c r="L51" s="35">
        <f t="shared" si="4"/>
        <v>1.6769145022577474</v>
      </c>
    </row>
    <row r="52" spans="1:12" x14ac:dyDescent="0.35">
      <c r="A52" t="s">
        <v>49</v>
      </c>
      <c r="B52" t="s">
        <v>235</v>
      </c>
      <c r="C52" t="s">
        <v>28</v>
      </c>
      <c r="D52" t="s">
        <v>259</v>
      </c>
      <c r="E52" s="56">
        <v>4.2325449064043097</v>
      </c>
      <c r="I52" t="s">
        <v>98</v>
      </c>
      <c r="J52" t="s">
        <v>271</v>
      </c>
      <c r="K52" s="56">
        <f>SUM(K40:K51)</f>
        <v>215.04321389938892</v>
      </c>
      <c r="L52" s="35">
        <f t="shared" si="4"/>
        <v>1.676914502257747</v>
      </c>
    </row>
    <row r="53" spans="1:12" x14ac:dyDescent="0.35">
      <c r="A53" t="s">
        <v>49</v>
      </c>
      <c r="B53" t="s">
        <v>237</v>
      </c>
      <c r="C53" t="s">
        <v>28</v>
      </c>
      <c r="D53" t="s">
        <v>259</v>
      </c>
      <c r="E53" s="56">
        <v>170.354065462173</v>
      </c>
      <c r="I53" t="s">
        <v>97</v>
      </c>
      <c r="J53" t="s">
        <v>264</v>
      </c>
      <c r="K53" s="50">
        <f>'AccumulatedAnnualDemand 2017'!F318+'AccumulatedAnnualDemand 2017'!F323+'AccumulatedAnnualDemand 2017'!F328+'AccumulatedAnnualDemand 2017'!F333</f>
        <v>1.9773948037172899</v>
      </c>
      <c r="L53" s="35">
        <f>E76/K53</f>
        <v>0.11095781544984068</v>
      </c>
    </row>
    <row r="54" spans="1:12" x14ac:dyDescent="0.35">
      <c r="A54" t="s">
        <v>49</v>
      </c>
      <c r="B54" t="s">
        <v>242</v>
      </c>
      <c r="C54" t="s">
        <v>28</v>
      </c>
      <c r="D54" t="s">
        <v>259</v>
      </c>
      <c r="E54" s="56">
        <v>423.11950252464902</v>
      </c>
      <c r="I54" t="s">
        <v>97</v>
      </c>
      <c r="J54" t="s">
        <v>265</v>
      </c>
      <c r="K54" s="50">
        <f>'AccumulatedAnnualDemand 2017'!F319+'AccumulatedAnnualDemand 2017'!F324+'AccumulatedAnnualDemand 2017'!F329+'AccumulatedAnnualDemand 2017'!F334</f>
        <v>18.566883552822585</v>
      </c>
      <c r="L54" s="35">
        <f t="shared" ref="L54:L58" si="5">E77/K54</f>
        <v>0.11095781544984065</v>
      </c>
    </row>
    <row r="55" spans="1:12" x14ac:dyDescent="0.35">
      <c r="A55" t="s">
        <v>49</v>
      </c>
      <c r="B55" t="s">
        <v>243</v>
      </c>
      <c r="C55" t="s">
        <v>28</v>
      </c>
      <c r="D55" t="s">
        <v>259</v>
      </c>
      <c r="E55" s="56">
        <v>1.33292603706219</v>
      </c>
      <c r="I55" t="s">
        <v>97</v>
      </c>
      <c r="J55" t="s">
        <v>274</v>
      </c>
      <c r="K55" s="50">
        <f>'AccumulatedAnnualDemand 2017'!F320+'AccumulatedAnnualDemand 2017'!F325+'AccumulatedAnnualDemand 2017'!F330+'AccumulatedAnnualDemand 2017'!F335</f>
        <v>1.5991179239960043</v>
      </c>
      <c r="L55" s="35">
        <f t="shared" si="5"/>
        <v>0.11095781544984069</v>
      </c>
    </row>
    <row r="56" spans="1:12" x14ac:dyDescent="0.35">
      <c r="A56" t="s">
        <v>49</v>
      </c>
      <c r="B56" t="s">
        <v>268</v>
      </c>
      <c r="C56" t="s">
        <v>28</v>
      </c>
      <c r="D56" t="s">
        <v>259</v>
      </c>
      <c r="E56" s="56">
        <f>SUM(E44:E55)</f>
        <v>1985.554748878734</v>
      </c>
      <c r="I56" t="s">
        <v>97</v>
      </c>
      <c r="J56" t="s">
        <v>277</v>
      </c>
      <c r="K56" s="50">
        <f>'AccumulatedAnnualDemand 2017'!F321+'AccumulatedAnnualDemand 2017'!F326+'AccumulatedAnnualDemand 2017'!F331+'AccumulatedAnnualDemand 2017'!F336</f>
        <v>0.36637904410916089</v>
      </c>
      <c r="L56" s="35">
        <f t="shared" si="5"/>
        <v>0.11095781544984065</v>
      </c>
    </row>
    <row r="57" spans="1:12" x14ac:dyDescent="0.35">
      <c r="A57" t="s">
        <v>98</v>
      </c>
      <c r="B57" t="s">
        <v>249</v>
      </c>
      <c r="C57" t="s">
        <v>28</v>
      </c>
      <c r="D57" t="s">
        <v>259</v>
      </c>
      <c r="E57" s="31">
        <v>1.632852</v>
      </c>
      <c r="G57" s="56"/>
      <c r="I57" t="s">
        <v>97</v>
      </c>
      <c r="J57" t="s">
        <v>269</v>
      </c>
      <c r="K57" s="50">
        <f>'AccumulatedAnnualDemand 2017'!F322+'AccumulatedAnnualDemand 2017'!F327+'AccumulatedAnnualDemand 2017'!F332+'AccumulatedAnnualDemand 2017'!F337</f>
        <v>83.005242587244126</v>
      </c>
      <c r="L57" s="35">
        <f t="shared" si="5"/>
        <v>0.11095781544984068</v>
      </c>
    </row>
    <row r="58" spans="1:12" x14ac:dyDescent="0.35">
      <c r="A58" t="s">
        <v>98</v>
      </c>
      <c r="B58" t="s">
        <v>250</v>
      </c>
      <c r="C58" t="s">
        <v>28</v>
      </c>
      <c r="D58" t="s">
        <v>259</v>
      </c>
      <c r="E58" s="31">
        <v>0.50241599999999997</v>
      </c>
      <c r="I58" t="s">
        <v>97</v>
      </c>
      <c r="J58" t="s">
        <v>271</v>
      </c>
      <c r="K58" s="50">
        <f>SUM(K53:K57)</f>
        <v>105.51501791188916</v>
      </c>
      <c r="L58" s="35">
        <f t="shared" si="5"/>
        <v>0.11095781544984067</v>
      </c>
    </row>
    <row r="59" spans="1:12" x14ac:dyDescent="0.35">
      <c r="A59" t="s">
        <v>98</v>
      </c>
      <c r="B59" t="s">
        <v>252</v>
      </c>
      <c r="C59" t="s">
        <v>28</v>
      </c>
      <c r="D59" t="s">
        <v>259</v>
      </c>
      <c r="E59" s="31">
        <v>0.46054800000000001</v>
      </c>
      <c r="I59" s="68" t="s">
        <v>81</v>
      </c>
      <c r="J59" s="68" t="s">
        <v>265</v>
      </c>
      <c r="K59" s="84">
        <f>'AccumulatedAnnualDemand 2017'!F740+'AccumulatedAnnualDemand 2017'!F743+'AccumulatedAnnualDemand 2017'!F746+'AccumulatedAnnualDemand 2017'!F749</f>
        <v>40.648831318102211</v>
      </c>
      <c r="L59" s="35">
        <f>E88/K59</f>
        <v>3.1457559368562427E-2</v>
      </c>
    </row>
    <row r="60" spans="1:12" x14ac:dyDescent="0.35">
      <c r="A60" t="s">
        <v>98</v>
      </c>
      <c r="B60" t="s">
        <v>231</v>
      </c>
      <c r="C60" t="s">
        <v>28</v>
      </c>
      <c r="D60" t="s">
        <v>259</v>
      </c>
      <c r="E60" s="31">
        <v>117.272268</v>
      </c>
      <c r="I60" t="s">
        <v>81</v>
      </c>
      <c r="J60" t="s">
        <v>274</v>
      </c>
      <c r="K60" s="50">
        <f>'AccumulatedAnnualDemand 2017'!F741+'AccumulatedAnnualDemand 2017'!F744+'AccumulatedAnnualDemand 2017'!F747+'AccumulatedAnnualDemand 2017'!F750</f>
        <v>6.0673540557035031</v>
      </c>
      <c r="L60" s="35">
        <f t="shared" ref="L60:L62" si="6">E89/K60</f>
        <v>3.1457559368562434E-2</v>
      </c>
    </row>
    <row r="61" spans="1:12" x14ac:dyDescent="0.35">
      <c r="A61" t="s">
        <v>98</v>
      </c>
      <c r="B61" t="s">
        <v>232</v>
      </c>
      <c r="C61" t="s">
        <v>28</v>
      </c>
      <c r="D61" t="s">
        <v>259</v>
      </c>
      <c r="E61" s="31">
        <v>0.87922800000000001</v>
      </c>
      <c r="I61" t="s">
        <v>81</v>
      </c>
      <c r="J61" t="s">
        <v>269</v>
      </c>
      <c r="K61" s="50">
        <f>'AccumulatedAnnualDemand 2017'!F742+'AccumulatedAnnualDemand 2017'!F745+'AccumulatedAnnualDemand 2017'!F748+'AccumulatedAnnualDemand 2017'!F751</f>
        <v>66.805659796360658</v>
      </c>
      <c r="L61" s="35">
        <f t="shared" si="6"/>
        <v>3.1457559368562434E-2</v>
      </c>
    </row>
    <row r="62" spans="1:12" x14ac:dyDescent="0.35">
      <c r="A62" t="s">
        <v>98</v>
      </c>
      <c r="B62" t="s">
        <v>233</v>
      </c>
      <c r="C62" t="s">
        <v>28</v>
      </c>
      <c r="D62" t="s">
        <v>259</v>
      </c>
      <c r="E62" s="31">
        <v>2.30274</v>
      </c>
      <c r="I62" t="s">
        <v>81</v>
      </c>
      <c r="J62" t="s">
        <v>271</v>
      </c>
      <c r="K62" s="50">
        <f>SUM(K59:K61)</f>
        <v>113.52184517016637</v>
      </c>
      <c r="L62" s="35">
        <f t="shared" si="6"/>
        <v>3.1457559368562427E-2</v>
      </c>
    </row>
    <row r="63" spans="1:12" x14ac:dyDescent="0.35">
      <c r="A63" t="s">
        <v>98</v>
      </c>
      <c r="B63" t="s">
        <v>235</v>
      </c>
      <c r="C63" t="s">
        <v>28</v>
      </c>
      <c r="D63" t="s">
        <v>259</v>
      </c>
      <c r="E63" s="31">
        <v>55.558835999999999</v>
      </c>
      <c r="I63" t="s">
        <v>67</v>
      </c>
      <c r="J63" s="68" t="s">
        <v>265</v>
      </c>
      <c r="K63" s="62">
        <f>'AccumulatedAnnualDemand 2017'!F152+'AccumulatedAnnualDemand 2017'!F154+'AccumulatedAnnualDemand 2017'!F156+'AccumulatedAnnualDemand 2017'!F158</f>
        <v>298.40588883399562</v>
      </c>
      <c r="L63" s="35">
        <f>E96/K63</f>
        <v>0.31217983118229686</v>
      </c>
    </row>
    <row r="64" spans="1:12" x14ac:dyDescent="0.35">
      <c r="A64" t="s">
        <v>98</v>
      </c>
      <c r="B64" t="s">
        <v>236</v>
      </c>
      <c r="C64" t="s">
        <v>28</v>
      </c>
      <c r="D64" t="s">
        <v>259</v>
      </c>
      <c r="E64" s="31">
        <v>0.58615200000000001</v>
      </c>
      <c r="I64" t="s">
        <v>67</v>
      </c>
      <c r="J64" t="s">
        <v>269</v>
      </c>
      <c r="K64" s="62">
        <f>'AccumulatedAnnualDemand 2017'!F153+'AccumulatedAnnualDemand 2017'!F155+'AccumulatedAnnualDemand 2017'!F157+'AccumulatedAnnualDemand 2017'!F159</f>
        <v>28.432381318115532</v>
      </c>
      <c r="L64" s="35">
        <f t="shared" ref="L64:L65" si="7">E97/K64</f>
        <v>0.31217983118229692</v>
      </c>
    </row>
    <row r="65" spans="1:12" x14ac:dyDescent="0.35">
      <c r="A65" t="s">
        <v>98</v>
      </c>
      <c r="B65" t="s">
        <v>237</v>
      </c>
      <c r="C65" t="s">
        <v>28</v>
      </c>
      <c r="D65" t="s">
        <v>259</v>
      </c>
      <c r="E65" s="31">
        <v>2.0933999999999999</v>
      </c>
      <c r="I65" t="s">
        <v>67</v>
      </c>
      <c r="J65" t="s">
        <v>271</v>
      </c>
      <c r="K65" s="62">
        <f>SUM(K63:K64)</f>
        <v>326.83827015211114</v>
      </c>
      <c r="L65" s="35">
        <f t="shared" si="7"/>
        <v>0.31217983118229692</v>
      </c>
    </row>
    <row r="66" spans="1:12" x14ac:dyDescent="0.35">
      <c r="A66" t="s">
        <v>98</v>
      </c>
      <c r="B66" t="s">
        <v>239</v>
      </c>
      <c r="C66" t="s">
        <v>28</v>
      </c>
      <c r="D66" t="s">
        <v>259</v>
      </c>
      <c r="E66" s="31">
        <v>2.260872</v>
      </c>
      <c r="I66" t="s">
        <v>114</v>
      </c>
      <c r="J66" t="s">
        <v>264</v>
      </c>
      <c r="K66" s="62">
        <f>'AccumulatedAnnualDemand 2017'!F951+'AccumulatedAnnualDemand 2017'!F954+'AccumulatedAnnualDemand 2017'!F957+'AccumulatedAnnualDemand 2017'!F960</f>
        <v>3.3766210578235354</v>
      </c>
      <c r="L66" s="35">
        <f>E99/K66</f>
        <v>0.53148692769118799</v>
      </c>
    </row>
    <row r="67" spans="1:12" x14ac:dyDescent="0.35">
      <c r="A67" t="s">
        <v>98</v>
      </c>
      <c r="B67" t="s">
        <v>242</v>
      </c>
      <c r="C67" t="s">
        <v>28</v>
      </c>
      <c r="D67" t="s">
        <v>259</v>
      </c>
      <c r="E67" s="31">
        <v>64.434852000000006</v>
      </c>
      <c r="I67" t="s">
        <v>114</v>
      </c>
      <c r="J67" s="68" t="s">
        <v>265</v>
      </c>
      <c r="K67" s="62">
        <f>'AccumulatedAnnualDemand 2017'!F952+'AccumulatedAnnualDemand 2017'!F955+'AccumulatedAnnualDemand 2017'!F958+'AccumulatedAnnualDemand 2017'!F961</f>
        <v>208.89297910354</v>
      </c>
      <c r="L67" s="35">
        <f t="shared" ref="L67:L83" si="8">E100/K67</f>
        <v>0.53148692769118799</v>
      </c>
    </row>
    <row r="68" spans="1:12" x14ac:dyDescent="0.35">
      <c r="A68" t="s">
        <v>98</v>
      </c>
      <c r="B68" t="s">
        <v>243</v>
      </c>
      <c r="C68" t="s">
        <v>28</v>
      </c>
      <c r="D68" t="s">
        <v>259</v>
      </c>
      <c r="E68" s="31">
        <v>112.62492</v>
      </c>
      <c r="I68" t="s">
        <v>114</v>
      </c>
      <c r="J68" t="s">
        <v>269</v>
      </c>
      <c r="K68" s="62">
        <f>'AccumulatedAnnualDemand 2017'!F953+'AccumulatedAnnualDemand 2017'!F956+'AccumulatedAnnualDemand 2017'!F959+'AccumulatedAnnualDemand 2017'!F962</f>
        <v>2.0188513547475915</v>
      </c>
      <c r="L68" s="35">
        <f t="shared" si="8"/>
        <v>0.53148692769118799</v>
      </c>
    </row>
    <row r="69" spans="1:12" x14ac:dyDescent="0.35">
      <c r="A69" t="s">
        <v>98</v>
      </c>
      <c r="B69" t="s">
        <v>268</v>
      </c>
      <c r="C69" t="s">
        <v>28</v>
      </c>
      <c r="D69" t="s">
        <v>259</v>
      </c>
      <c r="E69" s="31">
        <f>SUM(E57:E68)</f>
        <v>360.609084</v>
      </c>
      <c r="I69" t="s">
        <v>114</v>
      </c>
      <c r="J69" t="s">
        <v>271</v>
      </c>
      <c r="K69" s="62">
        <f>SUM(K66:K68)</f>
        <v>214.28845151611114</v>
      </c>
      <c r="L69" s="35">
        <f t="shared" si="8"/>
        <v>0.53148692769118788</v>
      </c>
    </row>
    <row r="70" spans="1:12" x14ac:dyDescent="0.35">
      <c r="A70" t="s">
        <v>98</v>
      </c>
      <c r="B70" t="s">
        <v>231</v>
      </c>
      <c r="C70" t="s">
        <v>28</v>
      </c>
      <c r="D70" t="s">
        <v>270</v>
      </c>
      <c r="E70" s="31">
        <v>14.905008</v>
      </c>
      <c r="I70" t="s">
        <v>120</v>
      </c>
      <c r="J70" t="s">
        <v>278</v>
      </c>
      <c r="K70" s="50">
        <f>'AccumulatedAnnualDemand 2017'!F999+'AccumulatedAnnualDemand 2017'!F1004+'AccumulatedAnnualDemand 2017'!F1009+'AccumulatedAnnualDemand 2017'!F1014</f>
        <v>1.2492561502877795</v>
      </c>
      <c r="L70" s="35">
        <f t="shared" si="8"/>
        <v>0.42621084369321238</v>
      </c>
    </row>
    <row r="71" spans="1:12" x14ac:dyDescent="0.35">
      <c r="A71" t="s">
        <v>98</v>
      </c>
      <c r="B71" t="s">
        <v>232</v>
      </c>
      <c r="C71" t="s">
        <v>28</v>
      </c>
      <c r="D71" t="s">
        <v>270</v>
      </c>
      <c r="E71" s="31">
        <v>12.016116</v>
      </c>
      <c r="I71" t="s">
        <v>120</v>
      </c>
      <c r="J71" t="s">
        <v>264</v>
      </c>
      <c r="K71" s="50">
        <f>'AccumulatedAnnualDemand 2017'!F1000+'AccumulatedAnnualDemand 2017'!F1005+'AccumulatedAnnualDemand 2017'!F1010+'AccumulatedAnnualDemand 2017'!F1015</f>
        <v>12.686801098594653</v>
      </c>
      <c r="L71" s="35">
        <f t="shared" si="8"/>
        <v>0.42621084369321233</v>
      </c>
    </row>
    <row r="72" spans="1:12" x14ac:dyDescent="0.35">
      <c r="A72" t="s">
        <v>98</v>
      </c>
      <c r="B72" t="s">
        <v>235</v>
      </c>
      <c r="C72" t="s">
        <v>28</v>
      </c>
      <c r="D72" t="s">
        <v>270</v>
      </c>
      <c r="E72" s="31">
        <v>4.1868000000000002E-2</v>
      </c>
      <c r="I72" t="s">
        <v>120</v>
      </c>
      <c r="J72" t="s">
        <v>265</v>
      </c>
      <c r="K72" s="50">
        <f>'AccumulatedAnnualDemand 2017'!F1001+'AccumulatedAnnualDemand 2017'!F1006+'AccumulatedAnnualDemand 2017'!F1011+'AccumulatedAnnualDemand 2017'!F1016</f>
        <v>31.025827736106685</v>
      </c>
      <c r="L72" s="35">
        <f t="shared" si="8"/>
        <v>0.42621084369321238</v>
      </c>
    </row>
    <row r="73" spans="1:12" x14ac:dyDescent="0.35">
      <c r="A73" t="s">
        <v>98</v>
      </c>
      <c r="B73" t="s">
        <v>242</v>
      </c>
      <c r="C73" t="s">
        <v>28</v>
      </c>
      <c r="D73" t="s">
        <v>270</v>
      </c>
      <c r="E73" s="31">
        <v>1.0048319999999999</v>
      </c>
      <c r="I73" t="s">
        <v>120</v>
      </c>
      <c r="J73" t="s">
        <v>275</v>
      </c>
      <c r="K73" s="50">
        <f>'AccumulatedAnnualDemand 2017'!F1002+'AccumulatedAnnualDemand 2017'!F1007+'AccumulatedAnnualDemand 2017'!F1012+'AccumulatedAnnualDemand 2017'!F1017</f>
        <v>30.94341731364549</v>
      </c>
      <c r="L73" s="35">
        <f t="shared" si="8"/>
        <v>0.42621084369321244</v>
      </c>
    </row>
    <row r="74" spans="1:12" x14ac:dyDescent="0.35">
      <c r="A74" t="s">
        <v>98</v>
      </c>
      <c r="B74" t="s">
        <v>243</v>
      </c>
      <c r="C74" t="s">
        <v>28</v>
      </c>
      <c r="D74" t="s">
        <v>270</v>
      </c>
      <c r="E74" s="31">
        <v>0.66988800000000004</v>
      </c>
      <c r="I74" t="s">
        <v>120</v>
      </c>
      <c r="J74" t="s">
        <v>269</v>
      </c>
      <c r="K74" s="50">
        <f>'AccumulatedAnnualDemand 2017'!F1003+'AccumulatedAnnualDemand 2017'!F1008+'AccumulatedAnnualDemand 2017'!F1013+'AccumulatedAnnualDemand 2017'!F1018</f>
        <v>36.808128108754268</v>
      </c>
      <c r="L74" s="35">
        <f t="shared" si="8"/>
        <v>0.42621084369321233</v>
      </c>
    </row>
    <row r="75" spans="1:12" x14ac:dyDescent="0.35">
      <c r="A75" t="s">
        <v>98</v>
      </c>
      <c r="B75" t="s">
        <v>272</v>
      </c>
      <c r="C75" t="s">
        <v>28</v>
      </c>
      <c r="D75" t="s">
        <v>270</v>
      </c>
      <c r="E75" s="31">
        <f>SUM(E70:E74)</f>
        <v>28.637712000000001</v>
      </c>
      <c r="I75" t="s">
        <v>120</v>
      </c>
      <c r="J75" t="s">
        <v>271</v>
      </c>
      <c r="K75" s="50">
        <f>SUM(K70:K74)</f>
        <v>112.71343040738887</v>
      </c>
      <c r="L75" s="35">
        <f t="shared" si="8"/>
        <v>0.42621084369321244</v>
      </c>
    </row>
    <row r="76" spans="1:12" x14ac:dyDescent="0.35">
      <c r="A76" t="s">
        <v>97</v>
      </c>
      <c r="B76" t="s">
        <v>247</v>
      </c>
      <c r="C76" t="s">
        <v>28</v>
      </c>
      <c r="D76" t="s">
        <v>259</v>
      </c>
      <c r="E76" s="31">
        <v>0.21940740770233699</v>
      </c>
      <c r="I76" t="s">
        <v>68</v>
      </c>
      <c r="J76" t="s">
        <v>273</v>
      </c>
      <c r="K76" s="51">
        <f>'AccumulatedAnnualDemand 2017'!F670+'AccumulatedAnnualDemand 2017'!F677+'AccumulatedAnnualDemand 2017'!F684+'AccumulatedAnnualDemand 2017'!F691</f>
        <v>6.1762389659175874</v>
      </c>
      <c r="L76" s="35">
        <f t="shared" si="8"/>
        <v>4.0808874363648311</v>
      </c>
    </row>
    <row r="77" spans="1:12" x14ac:dyDescent="0.35">
      <c r="A77" t="s">
        <v>97</v>
      </c>
      <c r="B77" t="s">
        <v>231</v>
      </c>
      <c r="C77" t="s">
        <v>28</v>
      </c>
      <c r="D77" t="s">
        <v>259</v>
      </c>
      <c r="E77" s="31">
        <v>2.06014083873277</v>
      </c>
      <c r="I77" t="s">
        <v>68</v>
      </c>
      <c r="J77" t="s">
        <v>265</v>
      </c>
      <c r="K77" s="51">
        <f>'AccumulatedAnnualDemand 2017'!F671+'AccumulatedAnnualDemand 2017'!F678+'AccumulatedAnnualDemand 2017'!F685+'AccumulatedAnnualDemand 2017'!F692</f>
        <v>28.182937606936232</v>
      </c>
      <c r="L77" s="35">
        <f t="shared" si="8"/>
        <v>4.080887436364832</v>
      </c>
    </row>
    <row r="78" spans="1:12" x14ac:dyDescent="0.35">
      <c r="A78" t="s">
        <v>97</v>
      </c>
      <c r="B78" t="s">
        <v>232</v>
      </c>
      <c r="C78" t="s">
        <v>28</v>
      </c>
      <c r="D78" t="s">
        <v>259</v>
      </c>
      <c r="E78" s="31">
        <v>0.17743463149328101</v>
      </c>
      <c r="I78" t="s">
        <v>68</v>
      </c>
      <c r="J78" t="s">
        <v>266</v>
      </c>
      <c r="K78" s="51">
        <f>'AccumulatedAnnualDemand 2017'!F672+'AccumulatedAnnualDemand 2017'!F679+'AccumulatedAnnualDemand 2017'!F686+'AccumulatedAnnualDemand 2017'!F693</f>
        <v>9.233579849378451E-2</v>
      </c>
      <c r="L78" s="35">
        <f t="shared" si="8"/>
        <v>4.080887436364832</v>
      </c>
    </row>
    <row r="79" spans="1:12" x14ac:dyDescent="0.35">
      <c r="A79" t="s">
        <v>97</v>
      </c>
      <c r="B79" t="s">
        <v>241</v>
      </c>
      <c r="C79" t="s">
        <v>28</v>
      </c>
      <c r="D79" t="s">
        <v>259</v>
      </c>
      <c r="E79" s="31">
        <v>4.0652618360953303E-2</v>
      </c>
      <c r="I79" t="s">
        <v>68</v>
      </c>
      <c r="J79" t="s">
        <v>285</v>
      </c>
      <c r="K79" s="51">
        <f>'AccumulatedAnnualDemand 2017'!F673+'AccumulatedAnnualDemand 2017'!F680+'AccumulatedAnnualDemand 2017'!F687+'AccumulatedAnnualDemand 2017'!F694</f>
        <v>7.1816732161832403E-2</v>
      </c>
      <c r="L79" s="35">
        <f t="shared" si="8"/>
        <v>4.080887436364832</v>
      </c>
    </row>
    <row r="80" spans="1:12" x14ac:dyDescent="0.35">
      <c r="A80" t="s">
        <v>97</v>
      </c>
      <c r="B80" t="s">
        <v>242</v>
      </c>
      <c r="C80" t="s">
        <v>28</v>
      </c>
      <c r="D80" t="s">
        <v>259</v>
      </c>
      <c r="E80" s="31">
        <v>9.2100803883646893</v>
      </c>
      <c r="I80" t="s">
        <v>68</v>
      </c>
      <c r="J80" t="s">
        <v>267</v>
      </c>
      <c r="K80" s="51">
        <f>'AccumulatedAnnualDemand 2017'!F674+'AccumulatedAnnualDemand 2017'!F681+'AccumulatedAnnualDemand 2017'!F688+'AccumulatedAnnualDemand 2017'!F695</f>
        <v>1.0259533165976057E-2</v>
      </c>
      <c r="L80" s="35">
        <f t="shared" si="8"/>
        <v>4.080887436364832</v>
      </c>
    </row>
    <row r="81" spans="1:12" x14ac:dyDescent="0.35">
      <c r="A81" t="s">
        <v>97</v>
      </c>
      <c r="B81" t="s">
        <v>268</v>
      </c>
      <c r="C81" t="s">
        <v>28</v>
      </c>
      <c r="D81" t="s">
        <v>259</v>
      </c>
      <c r="E81" s="31">
        <f>SUM(E76:E80)</f>
        <v>11.70771588465403</v>
      </c>
      <c r="I81" t="s">
        <v>68</v>
      </c>
      <c r="J81" t="s">
        <v>286</v>
      </c>
      <c r="K81" s="51">
        <f>'AccumulatedAnnualDemand 2017'!F675+'AccumulatedAnnualDemand 2017'!F682+'AccumulatedAnnualDemand 2017'!F689+'AccumulatedAnnualDemand 2017'!F696</f>
        <v>8.2076265327808456E-2</v>
      </c>
      <c r="L81" s="35">
        <f t="shared" si="8"/>
        <v>4.080887436364832</v>
      </c>
    </row>
    <row r="82" spans="1:12" x14ac:dyDescent="0.35">
      <c r="A82" t="s">
        <v>97</v>
      </c>
      <c r="B82" t="s">
        <v>247</v>
      </c>
      <c r="C82" t="s">
        <v>28</v>
      </c>
      <c r="D82" t="s">
        <v>270</v>
      </c>
      <c r="E82" s="31">
        <v>0.28565594847883002</v>
      </c>
      <c r="I82" t="s">
        <v>68</v>
      </c>
      <c r="J82" t="s">
        <v>269</v>
      </c>
      <c r="K82" s="51">
        <f>'AccumulatedAnnualDemand 2017'!F676+'AccumulatedAnnualDemand 2017'!F683+'AccumulatedAnnualDemand 2017'!F690+'AccumulatedAnnualDemand 2017'!F697</f>
        <v>2.5238451588301101</v>
      </c>
      <c r="L82" s="35">
        <f t="shared" si="8"/>
        <v>4.080887436364832</v>
      </c>
    </row>
    <row r="83" spans="1:12" x14ac:dyDescent="0.35">
      <c r="A83" t="s">
        <v>97</v>
      </c>
      <c r="B83" t="s">
        <v>230</v>
      </c>
      <c r="C83" t="s">
        <v>28</v>
      </c>
      <c r="D83" t="s">
        <v>270</v>
      </c>
      <c r="E83" s="31">
        <v>1.7178115905159198E-2</v>
      </c>
      <c r="I83" t="s">
        <v>68</v>
      </c>
      <c r="J83" t="s">
        <v>271</v>
      </c>
      <c r="K83" s="69">
        <f>SUM(K76:K82)</f>
        <v>37.139510060833338</v>
      </c>
      <c r="L83" s="35">
        <f t="shared" si="8"/>
        <v>4.080887436364832</v>
      </c>
    </row>
    <row r="84" spans="1:12" x14ac:dyDescent="0.35">
      <c r="A84" t="s">
        <v>97</v>
      </c>
      <c r="B84" t="s">
        <v>231</v>
      </c>
      <c r="C84" t="s">
        <v>28</v>
      </c>
      <c r="D84" t="s">
        <v>270</v>
      </c>
      <c r="E84" s="31">
        <v>9.2644511165701395</v>
      </c>
      <c r="I84" t="s">
        <v>80</v>
      </c>
      <c r="J84" t="s">
        <v>273</v>
      </c>
      <c r="K84" s="62">
        <f>'AccumulatedAnnualDemand 2017'!F194+'AccumulatedAnnualDemand 2017'!F202+'AccumulatedAnnualDemand 2017'!F210+'AccumulatedAnnualDemand 2017'!F218</f>
        <v>1.4346668528014979</v>
      </c>
      <c r="L84" s="35">
        <f>E124/K84</f>
        <v>2.8599420081309317</v>
      </c>
    </row>
    <row r="85" spans="1:12" x14ac:dyDescent="0.35">
      <c r="A85" t="s">
        <v>97</v>
      </c>
      <c r="B85" t="s">
        <v>232</v>
      </c>
      <c r="C85" t="s">
        <v>28</v>
      </c>
      <c r="D85" t="s">
        <v>270</v>
      </c>
      <c r="E85" s="31">
        <v>0.136315156794795</v>
      </c>
      <c r="I85" t="s">
        <v>80</v>
      </c>
      <c r="J85" t="s">
        <v>265</v>
      </c>
      <c r="K85" s="62">
        <f>'AccumulatedAnnualDemand 2017'!F195+'AccumulatedAnnualDemand 2017'!F203+'AccumulatedAnnualDemand 2017'!F211+'AccumulatedAnnualDemand 2017'!F219</f>
        <v>2.3130343137003746</v>
      </c>
      <c r="L85" s="35">
        <f t="shared" ref="L85:L92" si="9">E125/K85</f>
        <v>2.8599420081309312</v>
      </c>
    </row>
    <row r="86" spans="1:12" x14ac:dyDescent="0.35">
      <c r="A86" t="s">
        <v>97</v>
      </c>
      <c r="B86" t="s">
        <v>241</v>
      </c>
      <c r="C86" t="s">
        <v>28</v>
      </c>
      <c r="D86" t="s">
        <v>270</v>
      </c>
      <c r="E86" s="31">
        <v>0.18281478066193901</v>
      </c>
      <c r="I86" t="s">
        <v>80</v>
      </c>
      <c r="J86" t="s">
        <v>274</v>
      </c>
      <c r="K86" s="62">
        <f>'AccumulatedAnnualDemand 2017'!F196+'AccumulatedAnnualDemand 2017'!F204+'AccumulatedAnnualDemand 2017'!F212+'AccumulatedAnnualDemand 2017'!F220</f>
        <v>0.38062589972284644</v>
      </c>
      <c r="L86" s="35">
        <f t="shared" si="9"/>
        <v>2.8599420081309312</v>
      </c>
    </row>
    <row r="87" spans="1:12" x14ac:dyDescent="0.35">
      <c r="A87" t="s">
        <v>97</v>
      </c>
      <c r="B87" t="s">
        <v>272</v>
      </c>
      <c r="C87" t="s">
        <v>28</v>
      </c>
      <c r="D87" t="s">
        <v>270</v>
      </c>
      <c r="E87" s="31">
        <f>SUM(E82:E86)</f>
        <v>9.8864151184108628</v>
      </c>
      <c r="I87" t="s">
        <v>80</v>
      </c>
      <c r="J87" t="s">
        <v>266</v>
      </c>
      <c r="K87" s="62">
        <f>'AccumulatedAnnualDemand 2017'!F197+'AccumulatedAnnualDemand 2017'!F205+'AccumulatedAnnualDemand 2017'!F213+'AccumulatedAnnualDemand 2017'!F221</f>
        <v>7.3197288408239705E-2</v>
      </c>
      <c r="L87" s="35">
        <f t="shared" si="9"/>
        <v>2.8599420081309312</v>
      </c>
    </row>
    <row r="88" spans="1:12" x14ac:dyDescent="0.35">
      <c r="A88" t="s">
        <v>81</v>
      </c>
      <c r="B88" t="s">
        <v>231</v>
      </c>
      <c r="C88" t="s">
        <v>28</v>
      </c>
      <c r="D88" t="s">
        <v>259</v>
      </c>
      <c r="E88" s="31">
        <v>1.2787130244518801</v>
      </c>
      <c r="I88" t="s">
        <v>80</v>
      </c>
      <c r="J88" t="s">
        <v>267</v>
      </c>
      <c r="K88" s="62">
        <f>'AccumulatedAnnualDemand 2017'!F198+'AccumulatedAnnualDemand 2017'!F206+'AccumulatedAnnualDemand 2017'!F214+'AccumulatedAnnualDemand 2017'!F222</f>
        <v>4.3918373044943823E-2</v>
      </c>
      <c r="L88" s="35">
        <f t="shared" si="9"/>
        <v>2.8599420081309312</v>
      </c>
    </row>
    <row r="89" spans="1:12" x14ac:dyDescent="0.35">
      <c r="A89" t="s">
        <v>81</v>
      </c>
      <c r="B89" t="s">
        <v>232</v>
      </c>
      <c r="C89" t="s">
        <v>28</v>
      </c>
      <c r="D89" t="s">
        <v>259</v>
      </c>
      <c r="E89" s="31">
        <v>0.190864150417381</v>
      </c>
      <c r="I89" t="s">
        <v>80</v>
      </c>
      <c r="J89" t="s">
        <v>286</v>
      </c>
      <c r="K89" s="62">
        <f>'AccumulatedAnnualDemand 2017'!F199+'AccumulatedAnnualDemand 2017'!F207+'AccumulatedAnnualDemand 2017'!F215+'AccumulatedAnnualDemand 2017'!F223</f>
        <v>0.40990481508614235</v>
      </c>
      <c r="L89" s="35">
        <f t="shared" si="9"/>
        <v>2.8599420081309312</v>
      </c>
    </row>
    <row r="90" spans="1:12" x14ac:dyDescent="0.35">
      <c r="A90" t="s">
        <v>81</v>
      </c>
      <c r="B90" t="s">
        <v>242</v>
      </c>
      <c r="C90" t="s">
        <v>28</v>
      </c>
      <c r="D90" t="s">
        <v>259</v>
      </c>
      <c r="E90" s="31">
        <v>2.1015430091999998</v>
      </c>
      <c r="I90" t="s">
        <v>80</v>
      </c>
      <c r="J90" t="s">
        <v>275</v>
      </c>
      <c r="K90" s="62">
        <f>'AccumulatedAnnualDemand 2017'!F200+'AccumulatedAnnualDemand 2017'!F208+'AccumulatedAnnualDemand 2017'!F216+'AccumulatedAnnualDemand 2017'!F224</f>
        <v>1.0101225800337077</v>
      </c>
      <c r="L90" s="35">
        <f t="shared" si="9"/>
        <v>2.8599420081309317</v>
      </c>
    </row>
    <row r="91" spans="1:12" x14ac:dyDescent="0.35">
      <c r="A91" t="s">
        <v>81</v>
      </c>
      <c r="B91" t="s">
        <v>268</v>
      </c>
      <c r="C91" t="s">
        <v>28</v>
      </c>
      <c r="D91" t="s">
        <v>259</v>
      </c>
      <c r="E91" s="31">
        <f>SUM(E88:E90)</f>
        <v>3.5711201840692608</v>
      </c>
      <c r="I91" t="s">
        <v>80</v>
      </c>
      <c r="J91" t="s">
        <v>269</v>
      </c>
      <c r="K91" s="62">
        <f>'AccumulatedAnnualDemand 2017'!F201+'AccumulatedAnnualDemand 2017'!F209+'AccumulatedAnnualDemand 2017'!F217+'AccumulatedAnnualDemand 2017'!F225</f>
        <v>16.484029349535582</v>
      </c>
      <c r="L91" s="35">
        <f t="shared" si="9"/>
        <v>2.8599420081309312</v>
      </c>
    </row>
    <row r="92" spans="1:12" x14ac:dyDescent="0.35">
      <c r="A92" t="s">
        <v>81</v>
      </c>
      <c r="B92" t="s">
        <v>247</v>
      </c>
      <c r="C92" t="s">
        <v>28</v>
      </c>
      <c r="D92" t="s">
        <v>270</v>
      </c>
      <c r="E92" s="62">
        <v>2.7424631487626598</v>
      </c>
      <c r="I92" t="s">
        <v>80</v>
      </c>
      <c r="J92" t="s">
        <v>271</v>
      </c>
      <c r="K92" s="62">
        <f>SUM(K84:K91)</f>
        <v>22.149499472333336</v>
      </c>
      <c r="L92" s="35">
        <f t="shared" si="9"/>
        <v>2.8599420081309312</v>
      </c>
    </row>
    <row r="93" spans="1:12" x14ac:dyDescent="0.35">
      <c r="A93" t="s">
        <v>81</v>
      </c>
      <c r="B93" t="s">
        <v>231</v>
      </c>
      <c r="C93" t="s">
        <v>28</v>
      </c>
      <c r="D93" t="s">
        <v>270</v>
      </c>
      <c r="E93" s="62">
        <v>21.872160115817099</v>
      </c>
      <c r="I93" t="s">
        <v>113</v>
      </c>
      <c r="J93" t="s">
        <v>264</v>
      </c>
      <c r="K93" s="62">
        <f>'AccumulatedAnnualDemand 2017'!F417+'AccumulatedAnnualDemand 2017'!F423+'AccumulatedAnnualDemand 2017'!F429+'AccumulatedAnnualDemand 2017'!F435</f>
        <v>3.4682906759175396E-3</v>
      </c>
      <c r="L93" s="35">
        <f>E138/K93</f>
        <v>2.4104675822156345</v>
      </c>
    </row>
    <row r="94" spans="1:12" x14ac:dyDescent="0.35">
      <c r="A94" t="s">
        <v>81</v>
      </c>
      <c r="B94" t="s">
        <v>241</v>
      </c>
      <c r="C94" t="s">
        <v>28</v>
      </c>
      <c r="D94" t="s">
        <v>270</v>
      </c>
      <c r="E94" s="62">
        <v>0</v>
      </c>
      <c r="I94" t="s">
        <v>113</v>
      </c>
      <c r="J94" t="s">
        <v>265</v>
      </c>
      <c r="K94" s="62">
        <f>'AccumulatedAnnualDemand 2017'!F418+'AccumulatedAnnualDemand 2017'!F424+'AccumulatedAnnualDemand 2017'!F430+'AccumulatedAnnualDemand 2017'!F436</f>
        <v>1.3379181399467992E-2</v>
      </c>
      <c r="L94" s="35">
        <f t="shared" ref="L94:L99" si="10">E139/K94</f>
        <v>2.4104675822156345</v>
      </c>
    </row>
    <row r="95" spans="1:12" x14ac:dyDescent="0.35">
      <c r="A95" t="s">
        <v>81</v>
      </c>
      <c r="B95" t="s">
        <v>272</v>
      </c>
      <c r="C95" t="s">
        <v>28</v>
      </c>
      <c r="D95" t="s">
        <v>270</v>
      </c>
      <c r="E95" s="31">
        <f>SUM(E92:E94)</f>
        <v>24.614623264579759</v>
      </c>
      <c r="I95" t="s">
        <v>113</v>
      </c>
      <c r="J95" t="s">
        <v>274</v>
      </c>
      <c r="K95" s="62">
        <f>'AccumulatedAnnualDemand 2017'!F419+'AccumulatedAnnualDemand 2017'!F425+'AccumulatedAnnualDemand 2017'!F431+'AccumulatedAnnualDemand 2017'!F437</f>
        <v>4.390389110428277E-2</v>
      </c>
      <c r="L95" s="35">
        <f t="shared" si="10"/>
        <v>2.4104675822156345</v>
      </c>
    </row>
    <row r="96" spans="1:12" x14ac:dyDescent="0.35">
      <c r="A96" t="s">
        <v>67</v>
      </c>
      <c r="B96" t="s">
        <v>231</v>
      </c>
      <c r="C96" t="s">
        <v>28</v>
      </c>
      <c r="D96" t="s">
        <v>259</v>
      </c>
      <c r="E96" s="31">
        <v>93.156300000000002</v>
      </c>
      <c r="I96" t="s">
        <v>113</v>
      </c>
      <c r="J96" t="s">
        <v>266</v>
      </c>
      <c r="K96" s="62">
        <f>'AccumulatedAnnualDemand 2017'!F420+'AccumulatedAnnualDemand 2017'!F426+'AccumulatedAnnualDemand 2017'!F432+'AccumulatedAnnualDemand 2017'!F438</f>
        <v>6.5578286382438084E-3</v>
      </c>
      <c r="L96" s="35">
        <f t="shared" si="10"/>
        <v>2.4104675822156345</v>
      </c>
    </row>
    <row r="97" spans="1:13" x14ac:dyDescent="0.35">
      <c r="A97" t="s">
        <v>67</v>
      </c>
      <c r="B97" t="s">
        <v>242</v>
      </c>
      <c r="C97" t="s">
        <v>28</v>
      </c>
      <c r="D97" t="s">
        <v>259</v>
      </c>
      <c r="E97" s="31">
        <v>8.8760159999999999</v>
      </c>
      <c r="I97" t="s">
        <v>113</v>
      </c>
      <c r="J97" t="s">
        <v>267</v>
      </c>
      <c r="K97" s="62">
        <f>'AccumulatedAnnualDemand 2017'!F421+'AccumulatedAnnualDemand 2017'!F427+'AccumulatedAnnualDemand 2017'!F433+'AccumulatedAnnualDemand 2017'!F439</f>
        <v>5.7594638969586699E-2</v>
      </c>
      <c r="L97" s="35">
        <f t="shared" si="10"/>
        <v>2.4104675822156345</v>
      </c>
    </row>
    <row r="98" spans="1:13" x14ac:dyDescent="0.35">
      <c r="A98" t="s">
        <v>67</v>
      </c>
      <c r="B98" t="s">
        <v>268</v>
      </c>
      <c r="C98" t="s">
        <v>28</v>
      </c>
      <c r="D98" t="s">
        <v>259</v>
      </c>
      <c r="E98" s="31">
        <f>SUM(E96:E97)</f>
        <v>102.03231600000001</v>
      </c>
      <c r="I98" t="s">
        <v>113</v>
      </c>
      <c r="J98" t="s">
        <v>269</v>
      </c>
      <c r="K98" s="62">
        <f>'AccumulatedAnnualDemand 2017'!F422+'AccumulatedAnnualDemand 2017'!F428+'AccumulatedAnnualDemand 2017'!F434+'AccumulatedAnnualDemand 2017'!F440</f>
        <v>3.0440651449136418</v>
      </c>
      <c r="L98" s="35">
        <f t="shared" si="10"/>
        <v>2.4104675822156341</v>
      </c>
    </row>
    <row r="99" spans="1:13" x14ac:dyDescent="0.35">
      <c r="A99" t="s">
        <v>114</v>
      </c>
      <c r="B99" t="s">
        <v>247</v>
      </c>
      <c r="C99" t="s">
        <v>28</v>
      </c>
      <c r="D99" t="s">
        <v>259</v>
      </c>
      <c r="E99" s="31">
        <v>1.794629952</v>
      </c>
      <c r="I99" t="s">
        <v>113</v>
      </c>
      <c r="J99" t="s">
        <v>271</v>
      </c>
      <c r="K99" s="62">
        <f>SUM(K93:K98)</f>
        <v>3.1689689757011408</v>
      </c>
      <c r="L99" s="35">
        <f t="shared" si="10"/>
        <v>2.4104675822156341</v>
      </c>
    </row>
    <row r="100" spans="1:13" x14ac:dyDescent="0.35">
      <c r="A100" t="s">
        <v>114</v>
      </c>
      <c r="B100" t="s">
        <v>231</v>
      </c>
      <c r="C100" t="s">
        <v>28</v>
      </c>
      <c r="D100" t="s">
        <v>259</v>
      </c>
      <c r="E100" s="31">
        <v>111.02388768</v>
      </c>
      <c r="I100" t="s">
        <v>85</v>
      </c>
      <c r="J100" t="s">
        <v>278</v>
      </c>
      <c r="K100" s="62">
        <f>'AccumulatedAnnualDemand 2017'!F257+'AccumulatedAnnualDemand 2017'!F264+'AccumulatedAnnualDemand 2017'!F271+'AccumulatedAnnualDemand 2017'!F278</f>
        <v>0.41036202021627599</v>
      </c>
      <c r="L100" s="35">
        <f>E149/K100</f>
        <v>6.3256731181699246</v>
      </c>
    </row>
    <row r="101" spans="1:13" x14ac:dyDescent="0.35">
      <c r="A101" t="s">
        <v>114</v>
      </c>
      <c r="B101" t="s">
        <v>242</v>
      </c>
      <c r="C101" t="s">
        <v>28</v>
      </c>
      <c r="D101" t="s">
        <v>259</v>
      </c>
      <c r="E101" s="31">
        <v>1.07299310399999</v>
      </c>
      <c r="I101" t="s">
        <v>85</v>
      </c>
      <c r="J101" t="s">
        <v>264</v>
      </c>
      <c r="K101" s="62">
        <f>'AccumulatedAnnualDemand 2017'!F258+'AccumulatedAnnualDemand 2017'!F265+'AccumulatedAnnualDemand 2017'!F272+'AccumulatedAnnualDemand 2017'!F279</f>
        <v>0.17208729880037377</v>
      </c>
      <c r="L101" s="35">
        <f t="shared" ref="L101:L107" si="11">E150/K101</f>
        <v>6.3256731181699255</v>
      </c>
    </row>
    <row r="102" spans="1:13" x14ac:dyDescent="0.35">
      <c r="A102" t="s">
        <v>114</v>
      </c>
      <c r="B102" t="s">
        <v>268</v>
      </c>
      <c r="C102" t="s">
        <v>28</v>
      </c>
      <c r="D102" t="s">
        <v>259</v>
      </c>
      <c r="E102" s="31">
        <f>SUM(E99:E101)</f>
        <v>113.89151073599999</v>
      </c>
      <c r="I102" t="s">
        <v>85</v>
      </c>
      <c r="J102" t="s">
        <v>265</v>
      </c>
      <c r="K102" s="62">
        <f>'AccumulatedAnnualDemand 2017'!F259+'AccumulatedAnnualDemand 2017'!F266+'AccumulatedAnnualDemand 2017'!F273+'AccumulatedAnnualDemand 2017'!F280</f>
        <v>1.9988601629889569</v>
      </c>
      <c r="L102" s="35">
        <f t="shared" si="11"/>
        <v>6.3256731181699255</v>
      </c>
    </row>
    <row r="103" spans="1:13" x14ac:dyDescent="0.35">
      <c r="A103" t="s">
        <v>120</v>
      </c>
      <c r="B103" t="s">
        <v>249</v>
      </c>
      <c r="C103" t="s">
        <v>28</v>
      </c>
      <c r="D103" t="s">
        <v>259</v>
      </c>
      <c r="E103" s="31">
        <v>0.53244651780308905</v>
      </c>
      <c r="I103" t="s">
        <v>85</v>
      </c>
      <c r="J103" t="s">
        <v>274</v>
      </c>
      <c r="K103" s="62">
        <f>'AccumulatedAnnualDemand 2017'!F260+'AccumulatedAnnualDemand 2017'!F267+'AccumulatedAnnualDemand 2017'!F274+'AccumulatedAnnualDemand 2017'!F281</f>
        <v>1.3237484523105676E-2</v>
      </c>
      <c r="L103" s="35">
        <f t="shared" si="11"/>
        <v>6.3256731181699255</v>
      </c>
    </row>
    <row r="104" spans="1:13" x14ac:dyDescent="0.35">
      <c r="A104" t="s">
        <v>120</v>
      </c>
      <c r="B104" t="s">
        <v>247</v>
      </c>
      <c r="C104" t="s">
        <v>28</v>
      </c>
      <c r="D104" t="s">
        <v>259</v>
      </c>
      <c r="E104" s="31">
        <v>5.4072522000000003</v>
      </c>
      <c r="I104" t="s">
        <v>85</v>
      </c>
      <c r="J104" t="s">
        <v>267</v>
      </c>
      <c r="K104" s="62">
        <f>'AccumulatedAnnualDemand 2017'!F261+'AccumulatedAnnualDemand 2017'!F268+'AccumulatedAnnualDemand 2017'!F275+'AccumulatedAnnualDemand 2017'!F282</f>
        <v>0.205181010108138</v>
      </c>
      <c r="L104" s="35">
        <f t="shared" si="11"/>
        <v>6.3256731181699246</v>
      </c>
    </row>
    <row r="105" spans="1:13" x14ac:dyDescent="0.35">
      <c r="A105" t="s">
        <v>120</v>
      </c>
      <c r="B105" t="s">
        <v>231</v>
      </c>
      <c r="C105" t="s">
        <v>28</v>
      </c>
      <c r="D105" t="s">
        <v>259</v>
      </c>
      <c r="E105" s="31">
        <v>13.223544215686299</v>
      </c>
      <c r="I105" t="s">
        <v>85</v>
      </c>
      <c r="J105" t="s">
        <v>286</v>
      </c>
      <c r="K105" s="62">
        <f>'AccumulatedAnnualDemand 2017'!F262+'AccumulatedAnnualDemand 2017'!F269+'AccumulatedAnnualDemand 2017'!F276+'AccumulatedAnnualDemand 2017'!F283</f>
        <v>0.10589987618484541</v>
      </c>
      <c r="L105" s="35">
        <f t="shared" si="11"/>
        <v>6.3256731181699255</v>
      </c>
    </row>
    <row r="106" spans="1:13" x14ac:dyDescent="0.35">
      <c r="A106" t="s">
        <v>120</v>
      </c>
      <c r="B106" t="s">
        <v>237</v>
      </c>
      <c r="C106" t="s">
        <v>28</v>
      </c>
      <c r="D106" t="s">
        <v>259</v>
      </c>
      <c r="E106" s="31">
        <v>13.188420000000001</v>
      </c>
      <c r="I106" t="s">
        <v>85</v>
      </c>
      <c r="J106" t="s">
        <v>269</v>
      </c>
      <c r="K106" s="62">
        <f>'AccumulatedAnnualDemand 2017'!F263+'AccumulatedAnnualDemand 2017'!F270+'AccumulatedAnnualDemand 2017'!F277+'AccumulatedAnnualDemand 2017'!F284</f>
        <v>1.4230295862338604</v>
      </c>
      <c r="L106" s="35">
        <f t="shared" si="11"/>
        <v>6.3256731181699237</v>
      </c>
    </row>
    <row r="107" spans="1:13" x14ac:dyDescent="0.35">
      <c r="A107" t="s">
        <v>120</v>
      </c>
      <c r="B107" t="s">
        <v>242</v>
      </c>
      <c r="C107" t="s">
        <v>28</v>
      </c>
      <c r="D107" t="s">
        <v>259</v>
      </c>
      <c r="E107" s="31">
        <v>15.688023336000001</v>
      </c>
      <c r="I107" t="s">
        <v>85</v>
      </c>
      <c r="J107" t="s">
        <v>271</v>
      </c>
      <c r="K107" s="62">
        <f>SUM(K100:K106)</f>
        <v>4.3286574390555561</v>
      </c>
      <c r="L107" s="35">
        <f t="shared" si="11"/>
        <v>6.3256731181699246</v>
      </c>
    </row>
    <row r="108" spans="1:13" x14ac:dyDescent="0.35">
      <c r="A108" t="s">
        <v>120</v>
      </c>
      <c r="B108" t="s">
        <v>268</v>
      </c>
      <c r="C108" t="s">
        <v>28</v>
      </c>
      <c r="D108" t="s">
        <v>259</v>
      </c>
      <c r="E108" s="31">
        <f>SUM(E103:E107)</f>
        <v>48.039686269489394</v>
      </c>
      <c r="I108" t="s">
        <v>86</v>
      </c>
      <c r="J108" t="s">
        <v>265</v>
      </c>
      <c r="K108" t="s">
        <v>287</v>
      </c>
    </row>
    <row r="109" spans="1:13" x14ac:dyDescent="0.35">
      <c r="A109" t="s">
        <v>68</v>
      </c>
      <c r="B109" t="s">
        <v>230</v>
      </c>
      <c r="C109" t="s">
        <v>28</v>
      </c>
      <c r="D109" t="s">
        <v>259</v>
      </c>
      <c r="E109" s="31">
        <v>25.204536000000001</v>
      </c>
      <c r="I109" t="s">
        <v>27</v>
      </c>
      <c r="J109" t="s">
        <v>265</v>
      </c>
      <c r="K109" t="s">
        <v>287</v>
      </c>
    </row>
    <row r="110" spans="1:13" x14ac:dyDescent="0.35">
      <c r="A110" t="s">
        <v>68</v>
      </c>
      <c r="B110" t="s">
        <v>231</v>
      </c>
      <c r="C110" t="s">
        <v>28</v>
      </c>
      <c r="D110" t="s">
        <v>259</v>
      </c>
      <c r="E110" s="31">
        <v>115.011396</v>
      </c>
      <c r="I110" t="s">
        <v>84</v>
      </c>
      <c r="J110" t="s">
        <v>265</v>
      </c>
      <c r="K110" s="62">
        <f>'AccumulatedAnnualDemand 2017'!F245+'AccumulatedAnnualDemand 2017'!F248+'AccumulatedAnnualDemand 2017'!F251+'AccumulatedAnnualDemand 2017'!F254</f>
        <v>98.644731874195173</v>
      </c>
      <c r="L110" s="62">
        <f>E165/K110</f>
        <v>1.3212574206823386</v>
      </c>
    </row>
    <row r="111" spans="1:13" x14ac:dyDescent="0.35">
      <c r="A111" t="s">
        <v>68</v>
      </c>
      <c r="B111" t="s">
        <v>233</v>
      </c>
      <c r="C111" t="s">
        <v>28</v>
      </c>
      <c r="D111" t="s">
        <v>259</v>
      </c>
      <c r="E111" s="31">
        <v>0.37681199999999998</v>
      </c>
      <c r="I111" t="s">
        <v>84</v>
      </c>
      <c r="J111" t="s">
        <v>266</v>
      </c>
      <c r="K111" s="62">
        <f>'AccumulatedAnnualDemand 2017'!F246+'AccumulatedAnnualDemand 2017'!F249+'AccumulatedAnnualDemand 2017'!F252+'AccumulatedAnnualDemand 2017'!F255</f>
        <v>3.6758075481550403</v>
      </c>
      <c r="L111" s="62">
        <f t="shared" ref="L111:L113" si="12">E166/K111</f>
        <v>1.3212574206823386</v>
      </c>
      <c r="M111" s="4"/>
    </row>
    <row r="112" spans="1:13" x14ac:dyDescent="0.35">
      <c r="A112" t="s">
        <v>68</v>
      </c>
      <c r="B112" t="s">
        <v>234</v>
      </c>
      <c r="C112" t="s">
        <v>28</v>
      </c>
      <c r="D112" t="s">
        <v>259</v>
      </c>
      <c r="E112" s="31">
        <v>0.293076</v>
      </c>
      <c r="I112" t="s">
        <v>84</v>
      </c>
      <c r="J112" t="s">
        <v>269</v>
      </c>
      <c r="K112" s="62">
        <f>'AccumulatedAnnualDemand 2017'!F247+'AccumulatedAnnualDemand 2017'!F250+'AccumulatedAnnualDemand 2017'!F253+'AccumulatedAnnualDemand 2017'!F256</f>
        <v>31.529556124260907</v>
      </c>
      <c r="L112" s="62">
        <f t="shared" si="12"/>
        <v>1.3212574206823386</v>
      </c>
    </row>
    <row r="113" spans="1:12" x14ac:dyDescent="0.35">
      <c r="A113" t="s">
        <v>68</v>
      </c>
      <c r="B113" t="s">
        <v>235</v>
      </c>
      <c r="C113" t="s">
        <v>28</v>
      </c>
      <c r="D113" t="s">
        <v>259</v>
      </c>
      <c r="E113" s="31">
        <v>4.1868000000000002E-2</v>
      </c>
      <c r="I113" t="s">
        <v>84</v>
      </c>
      <c r="J113" t="s">
        <v>271</v>
      </c>
      <c r="K113" s="62">
        <f>SUM(K110:K112)</f>
        <v>133.8500955466111</v>
      </c>
      <c r="L113" s="62">
        <f t="shared" si="12"/>
        <v>1.3212574206823389</v>
      </c>
    </row>
    <row r="114" spans="1:12" x14ac:dyDescent="0.35">
      <c r="A114" t="s">
        <v>68</v>
      </c>
      <c r="B114" t="s">
        <v>253</v>
      </c>
      <c r="C114" t="s">
        <v>28</v>
      </c>
      <c r="D114" t="s">
        <v>259</v>
      </c>
      <c r="E114" s="31">
        <v>0.33494400000000002</v>
      </c>
      <c r="I114" t="s">
        <v>38</v>
      </c>
      <c r="J114" t="s">
        <v>265</v>
      </c>
      <c r="K114" s="62">
        <f>'AccumulatedAnnualDemand 2017'!F54+'AccumulatedAnnualDemand 2017'!F60+'AccumulatedAnnualDemand 2017'!F66+'AccumulatedAnnualDemand 2017'!F72</f>
        <v>4.795696880914285</v>
      </c>
      <c r="L114" s="62">
        <f>E169/K114</f>
        <v>0.86430233247139276</v>
      </c>
    </row>
    <row r="115" spans="1:12" x14ac:dyDescent="0.35">
      <c r="A115" t="s">
        <v>68</v>
      </c>
      <c r="B115" t="s">
        <v>242</v>
      </c>
      <c r="C115" t="s">
        <v>28</v>
      </c>
      <c r="D115" t="s">
        <v>259</v>
      </c>
      <c r="E115" s="31">
        <v>10.299528</v>
      </c>
      <c r="I115" t="s">
        <v>38</v>
      </c>
      <c r="J115" t="s">
        <v>274</v>
      </c>
      <c r="K115" s="62">
        <f>'AccumulatedAnnualDemand 2017'!F55+'AccumulatedAnnualDemand 2017'!F61+'AccumulatedAnnualDemand 2017'!F67+'AccumulatedAnnualDemand 2017'!F73</f>
        <v>1.7923311575134195</v>
      </c>
      <c r="L115" s="62">
        <f t="shared" ref="L115:L120" si="13">E170/K115</f>
        <v>0.86430233247139288</v>
      </c>
    </row>
    <row r="116" spans="1:12" x14ac:dyDescent="0.35">
      <c r="A116" t="s">
        <v>68</v>
      </c>
      <c r="B116" t="s">
        <v>268</v>
      </c>
      <c r="C116" t="s">
        <v>28</v>
      </c>
      <c r="D116" t="s">
        <v>259</v>
      </c>
      <c r="E116" s="31">
        <f>SUM(E109:E115)</f>
        <v>151.56216000000003</v>
      </c>
      <c r="I116" t="s">
        <v>38</v>
      </c>
      <c r="J116" t="s">
        <v>266</v>
      </c>
      <c r="K116" s="62">
        <f>'AccumulatedAnnualDemand 2017'!F56+'AccumulatedAnnualDemand 2017'!F62+'AccumulatedAnnualDemand 2017'!F68+'AccumulatedAnnualDemand 2017'!F74</f>
        <v>3.7784278455688307</v>
      </c>
      <c r="L116" s="62">
        <f t="shared" si="13"/>
        <v>0.86430233247139276</v>
      </c>
    </row>
    <row r="117" spans="1:12" x14ac:dyDescent="0.35">
      <c r="A117" t="s">
        <v>68</v>
      </c>
      <c r="B117" t="s">
        <v>230</v>
      </c>
      <c r="C117" t="s">
        <v>28</v>
      </c>
      <c r="D117" t="s">
        <v>270</v>
      </c>
      <c r="E117" s="31">
        <v>4.1868000000000002E-2</v>
      </c>
      <c r="I117" t="s">
        <v>38</v>
      </c>
      <c r="J117" t="s">
        <v>267</v>
      </c>
      <c r="K117" s="62">
        <f>'AccumulatedAnnualDemand 2017'!F57+'AccumulatedAnnualDemand 2017'!F63+'AccumulatedAnnualDemand 2017'!F69+'AccumulatedAnnualDemand 2017'!F75</f>
        <v>1.0172690353454545</v>
      </c>
      <c r="L117" s="62">
        <f t="shared" si="13"/>
        <v>0.86430233247139276</v>
      </c>
    </row>
    <row r="118" spans="1:12" x14ac:dyDescent="0.35">
      <c r="A118" t="s">
        <v>68</v>
      </c>
      <c r="B118" t="s">
        <v>231</v>
      </c>
      <c r="C118" t="s">
        <v>28</v>
      </c>
      <c r="D118" t="s">
        <v>270</v>
      </c>
      <c r="E118" s="31">
        <v>53.925984</v>
      </c>
      <c r="I118" t="s">
        <v>38</v>
      </c>
      <c r="J118" t="s">
        <v>275</v>
      </c>
      <c r="K118" s="62">
        <f>'AccumulatedAnnualDemand 2017'!F58+'AccumulatedAnnualDemand 2017'!F64+'AccumulatedAnnualDemand 2017'!F70+'AccumulatedAnnualDemand 2017'!F76</f>
        <v>0.29064829581298701</v>
      </c>
      <c r="L118" s="62">
        <f t="shared" si="13"/>
        <v>0.86430233247139265</v>
      </c>
    </row>
    <row r="119" spans="1:12" x14ac:dyDescent="0.35">
      <c r="A119" t="s">
        <v>68</v>
      </c>
      <c r="B119" t="s">
        <v>234</v>
      </c>
      <c r="C119" t="s">
        <v>28</v>
      </c>
      <c r="D119" t="s">
        <v>270</v>
      </c>
      <c r="E119" s="31">
        <v>0.41868</v>
      </c>
      <c r="I119" t="s">
        <v>38</v>
      </c>
      <c r="J119" t="s">
        <v>269</v>
      </c>
      <c r="K119" s="62">
        <f>'AccumulatedAnnualDemand 2017'!F59+'AccumulatedAnnualDemand 2017'!F65+'AccumulatedAnnualDemand 2017'!F71+'AccumulatedAnnualDemand 2017'!F77</f>
        <v>6.9755590995116865</v>
      </c>
      <c r="L119" s="62">
        <f t="shared" si="13"/>
        <v>0.86430233247139288</v>
      </c>
    </row>
    <row r="120" spans="1:12" x14ac:dyDescent="0.35">
      <c r="A120" t="s">
        <v>68</v>
      </c>
      <c r="B120" t="s">
        <v>235</v>
      </c>
      <c r="C120" t="s">
        <v>28</v>
      </c>
      <c r="D120" t="s">
        <v>270</v>
      </c>
      <c r="E120" s="31">
        <v>4.1868000000000002E-2</v>
      </c>
      <c r="I120" t="s">
        <v>38</v>
      </c>
      <c r="J120" t="s">
        <v>271</v>
      </c>
      <c r="K120" s="62">
        <f>SUM(K114:K119)</f>
        <v>18.649932314666664</v>
      </c>
      <c r="L120" s="62">
        <f t="shared" si="13"/>
        <v>0.86430233247139288</v>
      </c>
    </row>
    <row r="121" spans="1:12" s="31" customFormat="1" x14ac:dyDescent="0.35">
      <c r="A121" t="s">
        <v>68</v>
      </c>
      <c r="B121" t="s">
        <v>253</v>
      </c>
      <c r="C121" t="s">
        <v>28</v>
      </c>
      <c r="D121" t="s">
        <v>270</v>
      </c>
      <c r="E121" s="31">
        <v>0.12560399999999999</v>
      </c>
      <c r="I121" t="s">
        <v>87</v>
      </c>
      <c r="J121" t="s">
        <v>278</v>
      </c>
      <c r="K121" s="31">
        <f>'AccumulatedAnnualDemand 2017'!F292+'AccumulatedAnnualDemand 2017'!F297+'AccumulatedAnnualDemand 2017'!F302+'AccumulatedAnnualDemand 2017'!F307</f>
        <v>6.8074146341329161E-2</v>
      </c>
      <c r="L121" s="62">
        <f>E183/K121</f>
        <v>5.0703025809464418E-2</v>
      </c>
    </row>
    <row r="122" spans="1:12" s="31" customFormat="1" x14ac:dyDescent="0.35">
      <c r="A122" t="s">
        <v>68</v>
      </c>
      <c r="B122" t="s">
        <v>242</v>
      </c>
      <c r="C122" t="s">
        <v>28</v>
      </c>
      <c r="D122" t="s">
        <v>270</v>
      </c>
      <c r="E122" s="31">
        <v>1.5072479999999999</v>
      </c>
      <c r="I122" t="s">
        <v>87</v>
      </c>
      <c r="J122" t="s">
        <v>264</v>
      </c>
      <c r="K122" s="31">
        <f>'AccumulatedAnnualDemand 2017'!F293+'AccumulatedAnnualDemand 2017'!F298+'AccumulatedAnnualDemand 2017'!F303+'AccumulatedAnnualDemand 2017'!F308</f>
        <v>1.3444665019415059</v>
      </c>
      <c r="L122" s="62">
        <f t="shared" ref="L122:L126" si="14">E184/K122</f>
        <v>5.0703025809464411E-2</v>
      </c>
    </row>
    <row r="123" spans="1:12" s="31" customFormat="1" x14ac:dyDescent="0.35">
      <c r="A123" t="s">
        <v>68</v>
      </c>
      <c r="B123" t="s">
        <v>272</v>
      </c>
      <c r="C123" t="s">
        <v>28</v>
      </c>
      <c r="D123" t="s">
        <v>270</v>
      </c>
      <c r="E123" s="31">
        <f>SUM(E117:E122)</f>
        <v>56.061252000000003</v>
      </c>
      <c r="I123" t="s">
        <v>87</v>
      </c>
      <c r="J123" t="s">
        <v>265</v>
      </c>
      <c r="K123" s="31">
        <f>'AccumulatedAnnualDemand 2017'!F294+'AccumulatedAnnualDemand 2017'!F299+'AccumulatedAnnualDemand 2017'!F304+'AccumulatedAnnualDemand 2017'!F309</f>
        <v>31.573962162368645</v>
      </c>
      <c r="L123" s="62">
        <f t="shared" si="14"/>
        <v>5.0703025809464411E-2</v>
      </c>
    </row>
    <row r="124" spans="1:12" x14ac:dyDescent="0.35">
      <c r="A124" t="s">
        <v>80</v>
      </c>
      <c r="B124" t="s">
        <v>230</v>
      </c>
      <c r="C124" t="s">
        <v>28</v>
      </c>
      <c r="D124" t="s">
        <v>259</v>
      </c>
      <c r="E124" s="31">
        <v>4.1030639999999998</v>
      </c>
      <c r="I124" t="s">
        <v>87</v>
      </c>
      <c r="J124" t="s">
        <v>288</v>
      </c>
      <c r="K124" s="31">
        <f>'AccumulatedAnnualDemand 2017'!F295+'AccumulatedAnnualDemand 2017'!F300+'AccumulatedAnnualDemand 2017'!F305+'AccumulatedAnnualDemand 2017'!F310</f>
        <v>0.46466649750499911</v>
      </c>
      <c r="L124" s="62">
        <f t="shared" si="14"/>
        <v>5.0703025809464411E-2</v>
      </c>
    </row>
    <row r="125" spans="1:12" x14ac:dyDescent="0.35">
      <c r="A125" t="s">
        <v>80</v>
      </c>
      <c r="B125" t="s">
        <v>231</v>
      </c>
      <c r="C125" t="s">
        <v>28</v>
      </c>
      <c r="D125" t="s">
        <v>259</v>
      </c>
      <c r="E125" s="31">
        <v>6.6151439999999999</v>
      </c>
      <c r="I125" t="s">
        <v>87</v>
      </c>
      <c r="J125" t="s">
        <v>277</v>
      </c>
      <c r="K125" s="31">
        <f>'AccumulatedAnnualDemand 2017'!F296+'AccumulatedAnnualDemand 2017'!F301+'AccumulatedAnnualDemand 2017'!F306+'AccumulatedAnnualDemand 2017'!F311</f>
        <v>1.4356124961213217</v>
      </c>
      <c r="L125" s="62">
        <f t="shared" si="14"/>
        <v>5.0703025809464411E-2</v>
      </c>
    </row>
    <row r="126" spans="1:12" x14ac:dyDescent="0.35">
      <c r="A126" t="s">
        <v>80</v>
      </c>
      <c r="B126" t="s">
        <v>232</v>
      </c>
      <c r="C126" t="s">
        <v>28</v>
      </c>
      <c r="D126" t="s">
        <v>259</v>
      </c>
      <c r="E126" s="31">
        <v>1.088568</v>
      </c>
      <c r="I126" t="s">
        <v>87</v>
      </c>
      <c r="J126" t="s">
        <v>271</v>
      </c>
      <c r="K126" s="62">
        <f>SUM(K121:K125)</f>
        <v>34.886781804277803</v>
      </c>
      <c r="L126" s="62">
        <f t="shared" si="14"/>
        <v>5.0703025809464411E-2</v>
      </c>
    </row>
    <row r="127" spans="1:12" x14ac:dyDescent="0.35">
      <c r="A127" t="s">
        <v>80</v>
      </c>
      <c r="B127" t="s">
        <v>233</v>
      </c>
      <c r="C127" t="s">
        <v>28</v>
      </c>
      <c r="D127" t="s">
        <v>259</v>
      </c>
      <c r="E127" s="31">
        <v>0.20934</v>
      </c>
    </row>
    <row r="128" spans="1:12" x14ac:dyDescent="0.35">
      <c r="A128" t="s">
        <v>80</v>
      </c>
      <c r="B128" t="s">
        <v>235</v>
      </c>
      <c r="C128" t="s">
        <v>28</v>
      </c>
      <c r="D128" t="s">
        <v>259</v>
      </c>
      <c r="E128" s="31">
        <v>0.12560399999999999</v>
      </c>
    </row>
    <row r="129" spans="1:5" x14ac:dyDescent="0.35">
      <c r="A129" t="s">
        <v>80</v>
      </c>
      <c r="B129" t="s">
        <v>253</v>
      </c>
      <c r="C129" t="s">
        <v>28</v>
      </c>
      <c r="D129" t="s">
        <v>259</v>
      </c>
      <c r="E129" s="31">
        <v>1.172304</v>
      </c>
    </row>
    <row r="130" spans="1:5" x14ac:dyDescent="0.35">
      <c r="A130" t="s">
        <v>80</v>
      </c>
      <c r="B130" t="s">
        <v>237</v>
      </c>
      <c r="C130" t="s">
        <v>28</v>
      </c>
      <c r="D130" t="s">
        <v>259</v>
      </c>
      <c r="E130" s="31">
        <v>2.8888919999999998</v>
      </c>
    </row>
    <row r="131" spans="1:5" x14ac:dyDescent="0.35">
      <c r="A131" t="s">
        <v>80</v>
      </c>
      <c r="B131" t="s">
        <v>242</v>
      </c>
      <c r="C131" t="s">
        <v>28</v>
      </c>
      <c r="D131" t="s">
        <v>259</v>
      </c>
      <c r="E131" s="31">
        <v>47.143368000000002</v>
      </c>
    </row>
    <row r="132" spans="1:5" x14ac:dyDescent="0.35">
      <c r="A132" t="s">
        <v>80</v>
      </c>
      <c r="B132" t="s">
        <v>268</v>
      </c>
      <c r="C132" t="s">
        <v>28</v>
      </c>
      <c r="D132" t="s">
        <v>259</v>
      </c>
      <c r="E132" s="31">
        <f>SUM(E124:E131)</f>
        <v>63.346283999999997</v>
      </c>
    </row>
    <row r="133" spans="1:5" x14ac:dyDescent="0.35">
      <c r="A133" t="s">
        <v>80</v>
      </c>
      <c r="B133" t="s">
        <v>231</v>
      </c>
      <c r="C133" t="s">
        <v>28</v>
      </c>
      <c r="D133" t="s">
        <v>270</v>
      </c>
      <c r="E133" s="31">
        <v>34.624836000000002</v>
      </c>
    </row>
    <row r="134" spans="1:5" x14ac:dyDescent="0.35">
      <c r="A134" t="s">
        <v>80</v>
      </c>
      <c r="B134" t="s">
        <v>232</v>
      </c>
      <c r="C134" t="s">
        <v>28</v>
      </c>
      <c r="D134" t="s">
        <v>270</v>
      </c>
      <c r="E134" s="31">
        <v>0.66988800000000004</v>
      </c>
    </row>
    <row r="135" spans="1:5" x14ac:dyDescent="0.35">
      <c r="A135" t="s">
        <v>80</v>
      </c>
      <c r="B135" t="s">
        <v>233</v>
      </c>
      <c r="C135" t="s">
        <v>28</v>
      </c>
      <c r="D135" t="s">
        <v>270</v>
      </c>
      <c r="E135" s="31">
        <v>4.1868000000000002E-2</v>
      </c>
    </row>
    <row r="136" spans="1:5" x14ac:dyDescent="0.35">
      <c r="A136" t="s">
        <v>80</v>
      </c>
      <c r="B136" t="s">
        <v>242</v>
      </c>
      <c r="C136" t="s">
        <v>28</v>
      </c>
      <c r="D136" t="s">
        <v>270</v>
      </c>
      <c r="E136" s="31">
        <v>10.383264</v>
      </c>
    </row>
    <row r="137" spans="1:5" s="31" customFormat="1" x14ac:dyDescent="0.35">
      <c r="A137" t="s">
        <v>80</v>
      </c>
      <c r="B137" t="s">
        <v>272</v>
      </c>
      <c r="C137" t="s">
        <v>28</v>
      </c>
      <c r="D137" t="s">
        <v>270</v>
      </c>
      <c r="E137" s="31">
        <f>SUM(E133:E136)</f>
        <v>45.719856000000007</v>
      </c>
    </row>
    <row r="138" spans="1:5" x14ac:dyDescent="0.35">
      <c r="A138" t="s">
        <v>113</v>
      </c>
      <c r="B138" t="s">
        <v>247</v>
      </c>
      <c r="C138" t="s">
        <v>28</v>
      </c>
      <c r="D138" t="s">
        <v>259</v>
      </c>
      <c r="E138" s="31">
        <v>8.3602022399999806E-3</v>
      </c>
    </row>
    <row r="139" spans="1:5" x14ac:dyDescent="0.35">
      <c r="A139" t="s">
        <v>113</v>
      </c>
      <c r="B139" t="s">
        <v>231</v>
      </c>
      <c r="C139" t="s">
        <v>28</v>
      </c>
      <c r="D139" t="s">
        <v>259</v>
      </c>
      <c r="E139" s="31">
        <v>3.2250083040000002E-2</v>
      </c>
    </row>
    <row r="140" spans="1:5" x14ac:dyDescent="0.35">
      <c r="A140" t="s">
        <v>113</v>
      </c>
      <c r="B140" t="s">
        <v>232</v>
      </c>
      <c r="C140" t="s">
        <v>28</v>
      </c>
      <c r="D140" t="s">
        <v>259</v>
      </c>
      <c r="E140" s="31">
        <v>0.10582890623999899</v>
      </c>
    </row>
    <row r="141" spans="1:5" x14ac:dyDescent="0.35">
      <c r="A141" t="s">
        <v>113</v>
      </c>
      <c r="B141" t="s">
        <v>233</v>
      </c>
      <c r="C141" t="s">
        <v>28</v>
      </c>
      <c r="D141" t="s">
        <v>259</v>
      </c>
      <c r="E141" s="31">
        <v>1.5807433342212001E-2</v>
      </c>
    </row>
    <row r="142" spans="1:5" x14ac:dyDescent="0.35">
      <c r="A142" t="s">
        <v>113</v>
      </c>
      <c r="B142" t="s">
        <v>235</v>
      </c>
      <c r="C142" t="s">
        <v>28</v>
      </c>
      <c r="D142" t="s">
        <v>259</v>
      </c>
      <c r="E142" s="31">
        <v>0.13883001014560201</v>
      </c>
    </row>
    <row r="143" spans="1:5" x14ac:dyDescent="0.35">
      <c r="A143" t="s">
        <v>113</v>
      </c>
      <c r="B143" t="s">
        <v>242</v>
      </c>
      <c r="C143" t="s">
        <v>28</v>
      </c>
      <c r="D143" t="s">
        <v>259</v>
      </c>
      <c r="E143" s="31">
        <v>7.33762034996687</v>
      </c>
    </row>
    <row r="144" spans="1:5" x14ac:dyDescent="0.35">
      <c r="A144" t="s">
        <v>113</v>
      </c>
      <c r="B144" t="s">
        <v>268</v>
      </c>
      <c r="C144" t="s">
        <v>28</v>
      </c>
      <c r="D144" t="s">
        <v>259</v>
      </c>
      <c r="E144" s="31">
        <f>SUM(E138:E143)</f>
        <v>7.6386969849746826</v>
      </c>
    </row>
    <row r="145" spans="1:7" x14ac:dyDescent="0.35">
      <c r="A145" t="s">
        <v>113</v>
      </c>
      <c r="B145" t="s">
        <v>231</v>
      </c>
      <c r="C145" t="s">
        <v>28</v>
      </c>
      <c r="D145" t="s">
        <v>270</v>
      </c>
      <c r="E145" s="31">
        <v>11.986550493119999</v>
      </c>
    </row>
    <row r="146" spans="1:7" x14ac:dyDescent="0.35">
      <c r="A146" t="s">
        <v>113</v>
      </c>
      <c r="B146" t="s">
        <v>232</v>
      </c>
      <c r="C146" t="s">
        <v>28</v>
      </c>
      <c r="D146" t="s">
        <v>270</v>
      </c>
      <c r="E146" s="31">
        <v>1.26375710975999</v>
      </c>
    </row>
    <row r="147" spans="1:7" x14ac:dyDescent="0.35">
      <c r="A147" t="s">
        <v>113</v>
      </c>
      <c r="B147" t="s">
        <v>242</v>
      </c>
      <c r="C147" t="s">
        <v>28</v>
      </c>
      <c r="D147" t="s">
        <v>270</v>
      </c>
      <c r="E147" s="31">
        <v>3.5974875024128101</v>
      </c>
    </row>
    <row r="148" spans="1:7" x14ac:dyDescent="0.35">
      <c r="A148" t="s">
        <v>113</v>
      </c>
      <c r="B148" t="s">
        <v>289</v>
      </c>
      <c r="C148" t="s">
        <v>28</v>
      </c>
      <c r="D148" t="s">
        <v>270</v>
      </c>
      <c r="E148" s="31">
        <f>SUM(E145:E147)</f>
        <v>16.8477951052928</v>
      </c>
    </row>
    <row r="149" spans="1:7" x14ac:dyDescent="0.35">
      <c r="A149" t="s">
        <v>85</v>
      </c>
      <c r="B149" t="s">
        <v>249</v>
      </c>
      <c r="C149" t="s">
        <v>28</v>
      </c>
      <c r="D149" t="s">
        <v>259</v>
      </c>
      <c r="E149" s="31">
        <v>2.5958160000000001</v>
      </c>
    </row>
    <row r="150" spans="1:7" x14ac:dyDescent="0.35">
      <c r="A150" t="s">
        <v>85</v>
      </c>
      <c r="B150" t="s">
        <v>247</v>
      </c>
      <c r="C150" t="s">
        <v>28</v>
      </c>
      <c r="D150" t="s">
        <v>259</v>
      </c>
      <c r="E150" s="31">
        <v>1.088568</v>
      </c>
    </row>
    <row r="151" spans="1:7" x14ac:dyDescent="0.35">
      <c r="A151" t="s">
        <v>85</v>
      </c>
      <c r="B151" t="s">
        <v>231</v>
      </c>
      <c r="C151" t="s">
        <v>28</v>
      </c>
      <c r="D151" t="s">
        <v>259</v>
      </c>
      <c r="E151" s="31">
        <v>12.644136</v>
      </c>
    </row>
    <row r="152" spans="1:7" x14ac:dyDescent="0.35">
      <c r="A152" t="s">
        <v>85</v>
      </c>
      <c r="B152" t="s">
        <v>232</v>
      </c>
      <c r="C152" t="s">
        <v>28</v>
      </c>
      <c r="D152" t="s">
        <v>259</v>
      </c>
      <c r="E152" s="31">
        <v>8.3736000000000005E-2</v>
      </c>
    </row>
    <row r="153" spans="1:7" x14ac:dyDescent="0.35">
      <c r="A153" t="s">
        <v>85</v>
      </c>
      <c r="B153" t="s">
        <v>235</v>
      </c>
      <c r="C153" t="s">
        <v>28</v>
      </c>
      <c r="D153" t="s">
        <v>259</v>
      </c>
      <c r="E153" s="31">
        <v>1.2979080000000001</v>
      </c>
    </row>
    <row r="154" spans="1:7" x14ac:dyDescent="0.35">
      <c r="A154" t="s">
        <v>85</v>
      </c>
      <c r="B154" t="s">
        <v>253</v>
      </c>
      <c r="C154" t="s">
        <v>28</v>
      </c>
      <c r="D154" t="s">
        <v>259</v>
      </c>
      <c r="E154" s="31">
        <v>0.66988800000000004</v>
      </c>
    </row>
    <row r="155" spans="1:7" x14ac:dyDescent="0.35">
      <c r="A155" t="s">
        <v>85</v>
      </c>
      <c r="B155" t="s">
        <v>242</v>
      </c>
      <c r="C155" t="s">
        <v>28</v>
      </c>
      <c r="D155" t="s">
        <v>259</v>
      </c>
      <c r="E155" s="31">
        <v>9.0016200000000008</v>
      </c>
    </row>
    <row r="156" spans="1:7" s="31" customFormat="1" x14ac:dyDescent="0.35">
      <c r="A156" t="s">
        <v>85</v>
      </c>
      <c r="B156" t="s">
        <v>268</v>
      </c>
      <c r="C156" t="s">
        <v>28</v>
      </c>
      <c r="D156" t="s">
        <v>259</v>
      </c>
      <c r="E156" s="31">
        <f>SUM(E149:E155)</f>
        <v>27.381672000000002</v>
      </c>
    </row>
    <row r="157" spans="1:7" s="31" customFormat="1" x14ac:dyDescent="0.35">
      <c r="A157" t="s">
        <v>85</v>
      </c>
      <c r="B157" t="s">
        <v>247</v>
      </c>
      <c r="C157" t="s">
        <v>28</v>
      </c>
      <c r="D157" t="s">
        <v>270</v>
      </c>
      <c r="E157" s="31">
        <v>8.3736000000000005E-2</v>
      </c>
      <c r="G157"/>
    </row>
    <row r="158" spans="1:7" s="31" customFormat="1" x14ac:dyDescent="0.35">
      <c r="A158" t="s">
        <v>85</v>
      </c>
      <c r="B158" t="s">
        <v>231</v>
      </c>
      <c r="C158" t="s">
        <v>28</v>
      </c>
      <c r="D158" t="s">
        <v>270</v>
      </c>
      <c r="E158" s="31">
        <v>2.260872</v>
      </c>
    </row>
    <row r="159" spans="1:7" s="31" customFormat="1" x14ac:dyDescent="0.35">
      <c r="A159" t="s">
        <v>85</v>
      </c>
      <c r="B159" t="s">
        <v>242</v>
      </c>
      <c r="C159" t="s">
        <v>28</v>
      </c>
      <c r="D159" t="s">
        <v>270</v>
      </c>
      <c r="E159" s="31">
        <v>8.3736000000000005E-2</v>
      </c>
    </row>
    <row r="160" spans="1:7" s="31" customFormat="1" x14ac:dyDescent="0.35">
      <c r="A160" t="s">
        <v>85</v>
      </c>
      <c r="B160" t="s">
        <v>289</v>
      </c>
      <c r="C160" t="s">
        <v>28</v>
      </c>
      <c r="D160" t="s">
        <v>270</v>
      </c>
      <c r="E160" s="31">
        <f>SUM(E157:E159)</f>
        <v>2.4283440000000001</v>
      </c>
    </row>
    <row r="161" spans="1:5" x14ac:dyDescent="0.35">
      <c r="A161" t="s">
        <v>86</v>
      </c>
      <c r="B161" t="s">
        <v>231</v>
      </c>
      <c r="C161" t="s">
        <v>28</v>
      </c>
      <c r="D161" t="s">
        <v>259</v>
      </c>
      <c r="E161" s="31">
        <v>4.2371112140078502</v>
      </c>
    </row>
    <row r="162" spans="1:5" x14ac:dyDescent="0.35">
      <c r="A162" t="s">
        <v>86</v>
      </c>
      <c r="B162" t="s">
        <v>289</v>
      </c>
      <c r="C162" t="s">
        <v>28</v>
      </c>
      <c r="D162" t="s">
        <v>259</v>
      </c>
      <c r="E162" s="31">
        <f>SUM(E161)</f>
        <v>4.2371112140078502</v>
      </c>
    </row>
    <row r="163" spans="1:5" s="31" customFormat="1" x14ac:dyDescent="0.35">
      <c r="A163" t="s">
        <v>27</v>
      </c>
      <c r="B163" t="s">
        <v>231</v>
      </c>
      <c r="C163" t="s">
        <v>28</v>
      </c>
      <c r="D163" t="s">
        <v>259</v>
      </c>
      <c r="E163" s="31">
        <v>3.5484100038017202E-4</v>
      </c>
    </row>
    <row r="164" spans="1:5" s="31" customFormat="1" x14ac:dyDescent="0.35">
      <c r="A164" t="s">
        <v>27</v>
      </c>
      <c r="B164" t="s">
        <v>289</v>
      </c>
      <c r="C164" t="s">
        <v>28</v>
      </c>
      <c r="D164" t="s">
        <v>259</v>
      </c>
      <c r="E164" s="31">
        <f>SUM(E163)</f>
        <v>3.5484100038017202E-4</v>
      </c>
    </row>
    <row r="165" spans="1:5" x14ac:dyDescent="0.35">
      <c r="A165" t="s">
        <v>84</v>
      </c>
      <c r="B165" t="s">
        <v>231</v>
      </c>
      <c r="C165" t="s">
        <v>28</v>
      </c>
      <c r="D165" t="s">
        <v>259</v>
      </c>
      <c r="E165" s="31">
        <v>130.33508399999999</v>
      </c>
    </row>
    <row r="166" spans="1:5" x14ac:dyDescent="0.35">
      <c r="A166" t="s">
        <v>84</v>
      </c>
      <c r="B166" t="s">
        <v>233</v>
      </c>
      <c r="C166" t="s">
        <v>28</v>
      </c>
      <c r="D166" t="s">
        <v>259</v>
      </c>
      <c r="E166" s="31">
        <v>4.8566880000000001</v>
      </c>
    </row>
    <row r="167" spans="1:5" x14ac:dyDescent="0.35">
      <c r="A167" t="s">
        <v>84</v>
      </c>
      <c r="B167" t="s">
        <v>242</v>
      </c>
      <c r="C167" t="s">
        <v>28</v>
      </c>
      <c r="D167" t="s">
        <v>259</v>
      </c>
      <c r="E167" s="31">
        <v>41.658659999999998</v>
      </c>
    </row>
    <row r="168" spans="1:5" x14ac:dyDescent="0.35">
      <c r="A168" t="s">
        <v>84</v>
      </c>
      <c r="B168" t="s">
        <v>268</v>
      </c>
      <c r="C168" t="s">
        <v>28</v>
      </c>
      <c r="D168" t="s">
        <v>259</v>
      </c>
      <c r="E168" s="31">
        <f>SUM(E165:E167)</f>
        <v>176.85043199999998</v>
      </c>
    </row>
    <row r="169" spans="1:5" x14ac:dyDescent="0.35">
      <c r="A169" t="s">
        <v>38</v>
      </c>
      <c r="B169" t="s">
        <v>231</v>
      </c>
      <c r="C169" t="s">
        <v>28</v>
      </c>
      <c r="D169" t="s">
        <v>259</v>
      </c>
      <c r="E169" s="31">
        <v>4.1449319999999998</v>
      </c>
    </row>
    <row r="170" spans="1:5" x14ac:dyDescent="0.35">
      <c r="A170" t="s">
        <v>38</v>
      </c>
      <c r="B170" t="s">
        <v>232</v>
      </c>
      <c r="C170" t="s">
        <v>28</v>
      </c>
      <c r="D170" t="s">
        <v>259</v>
      </c>
      <c r="E170" s="31">
        <v>1.5491159999999999</v>
      </c>
    </row>
    <row r="171" spans="1:5" x14ac:dyDescent="0.35">
      <c r="A171" t="s">
        <v>38</v>
      </c>
      <c r="B171" t="s">
        <v>233</v>
      </c>
      <c r="C171" t="s">
        <v>28</v>
      </c>
      <c r="D171" t="s">
        <v>259</v>
      </c>
      <c r="E171" s="31">
        <v>3.2657039999999999</v>
      </c>
    </row>
    <row r="172" spans="1:5" x14ac:dyDescent="0.35">
      <c r="A172" t="s">
        <v>38</v>
      </c>
      <c r="B172" t="s">
        <v>235</v>
      </c>
      <c r="C172" t="s">
        <v>28</v>
      </c>
      <c r="D172" t="s">
        <v>259</v>
      </c>
      <c r="E172" s="31">
        <v>0.87922800000000001</v>
      </c>
    </row>
    <row r="173" spans="1:5" x14ac:dyDescent="0.35">
      <c r="A173" t="s">
        <v>38</v>
      </c>
      <c r="B173" t="s">
        <v>237</v>
      </c>
      <c r="C173" t="s">
        <v>28</v>
      </c>
      <c r="D173" t="s">
        <v>259</v>
      </c>
      <c r="E173" s="31">
        <v>0.25120799999999999</v>
      </c>
    </row>
    <row r="174" spans="1:5" x14ac:dyDescent="0.35">
      <c r="A174" t="s">
        <v>38</v>
      </c>
      <c r="B174" t="s">
        <v>242</v>
      </c>
      <c r="C174" t="s">
        <v>28</v>
      </c>
      <c r="D174" t="s">
        <v>259</v>
      </c>
      <c r="E174" s="31">
        <v>6.0289919999999997</v>
      </c>
    </row>
    <row r="175" spans="1:5" x14ac:dyDescent="0.35">
      <c r="A175" t="s">
        <v>38</v>
      </c>
      <c r="B175" t="s">
        <v>268</v>
      </c>
      <c r="C175" t="s">
        <v>28</v>
      </c>
      <c r="D175" t="s">
        <v>259</v>
      </c>
      <c r="E175" s="31">
        <f>SUM(E169:E174)</f>
        <v>16.11918</v>
      </c>
    </row>
    <row r="176" spans="1:5" x14ac:dyDescent="0.35">
      <c r="A176" t="s">
        <v>38</v>
      </c>
      <c r="B176" t="s">
        <v>249</v>
      </c>
      <c r="C176" t="s">
        <v>28</v>
      </c>
      <c r="D176" t="s">
        <v>259</v>
      </c>
      <c r="E176" s="31">
        <v>8.3736000000000005E-2</v>
      </c>
    </row>
    <row r="177" spans="1:5" x14ac:dyDescent="0.35">
      <c r="A177" t="s">
        <v>38</v>
      </c>
      <c r="B177" t="s">
        <v>231</v>
      </c>
      <c r="C177" t="s">
        <v>28</v>
      </c>
      <c r="D177" t="s">
        <v>270</v>
      </c>
      <c r="E177" s="31">
        <v>6.1545959999999997</v>
      </c>
    </row>
    <row r="178" spans="1:5" x14ac:dyDescent="0.35">
      <c r="A178" t="s">
        <v>38</v>
      </c>
      <c r="B178" t="s">
        <v>232</v>
      </c>
      <c r="C178" t="s">
        <v>28</v>
      </c>
      <c r="D178" t="s">
        <v>270</v>
      </c>
      <c r="E178" s="31">
        <v>3.0982319999999999</v>
      </c>
    </row>
    <row r="179" spans="1:5" x14ac:dyDescent="0.35">
      <c r="A179" t="s">
        <v>38</v>
      </c>
      <c r="B179" t="s">
        <v>233</v>
      </c>
      <c r="C179" t="s">
        <v>28</v>
      </c>
      <c r="D179" t="s">
        <v>270</v>
      </c>
      <c r="E179" s="31">
        <v>0.20934</v>
      </c>
    </row>
    <row r="180" spans="1:5" x14ac:dyDescent="0.35">
      <c r="A180" t="s">
        <v>38</v>
      </c>
      <c r="B180" t="s">
        <v>235</v>
      </c>
      <c r="C180" t="s">
        <v>28</v>
      </c>
      <c r="D180" t="s">
        <v>270</v>
      </c>
      <c r="E180" s="31">
        <v>4.1868000000000002E-2</v>
      </c>
    </row>
    <row r="181" spans="1:5" x14ac:dyDescent="0.35">
      <c r="A181" t="s">
        <v>38</v>
      </c>
      <c r="B181" t="s">
        <v>242</v>
      </c>
      <c r="C181" t="s">
        <v>28</v>
      </c>
      <c r="D181" t="s">
        <v>270</v>
      </c>
      <c r="E181" s="31">
        <v>0.54428399999999999</v>
      </c>
    </row>
    <row r="182" spans="1:5" x14ac:dyDescent="0.35">
      <c r="A182" t="s">
        <v>38</v>
      </c>
      <c r="B182" t="s">
        <v>272</v>
      </c>
      <c r="C182" t="s">
        <v>28</v>
      </c>
      <c r="D182" t="s">
        <v>270</v>
      </c>
      <c r="E182" s="31">
        <f>SUM(E176:E181)</f>
        <v>10.132055999999997</v>
      </c>
    </row>
    <row r="183" spans="1:5" x14ac:dyDescent="0.35">
      <c r="A183" t="s">
        <v>87</v>
      </c>
      <c r="B183" t="s">
        <v>249</v>
      </c>
      <c r="C183" t="s">
        <v>28</v>
      </c>
      <c r="D183" t="s">
        <v>259</v>
      </c>
      <c r="E183" s="31">
        <v>3.4515651989016701E-3</v>
      </c>
    </row>
    <row r="184" spans="1:5" x14ac:dyDescent="0.35">
      <c r="A184" t="s">
        <v>87</v>
      </c>
      <c r="B184" t="s">
        <v>247</v>
      </c>
      <c r="C184" t="s">
        <v>28</v>
      </c>
      <c r="D184" t="s">
        <v>259</v>
      </c>
      <c r="E184" s="31">
        <v>6.8168519747900502E-2</v>
      </c>
    </row>
    <row r="185" spans="1:5" x14ac:dyDescent="0.35">
      <c r="A185" t="s">
        <v>87</v>
      </c>
      <c r="B185" t="s">
        <v>231</v>
      </c>
      <c r="C185" t="s">
        <v>28</v>
      </c>
      <c r="D185" t="s">
        <v>259</v>
      </c>
      <c r="E185" s="31">
        <v>1.6008954184256301</v>
      </c>
    </row>
    <row r="186" spans="1:5" x14ac:dyDescent="0.35">
      <c r="A186" t="s">
        <v>87</v>
      </c>
      <c r="B186" t="s">
        <v>240</v>
      </c>
      <c r="C186" t="s">
        <v>28</v>
      </c>
      <c r="D186" t="s">
        <v>259</v>
      </c>
      <c r="E186" s="31">
        <v>2.3559997415789399E-2</v>
      </c>
    </row>
    <row r="187" spans="1:5" x14ac:dyDescent="0.35">
      <c r="A187" t="s">
        <v>87</v>
      </c>
      <c r="B187" t="s">
        <v>241</v>
      </c>
      <c r="C187" t="s">
        <v>28</v>
      </c>
      <c r="D187" t="s">
        <v>259</v>
      </c>
      <c r="E187" s="31">
        <v>7.2789897443229001E-2</v>
      </c>
    </row>
    <row r="188" spans="1:5" x14ac:dyDescent="0.35">
      <c r="A188" t="s">
        <v>87</v>
      </c>
      <c r="B188" t="s">
        <v>268</v>
      </c>
      <c r="C188" t="s">
        <v>28</v>
      </c>
      <c r="D188" t="s">
        <v>259</v>
      </c>
      <c r="E188" s="31">
        <f>SUM(E183:E187)</f>
        <v>1.7688653982314508</v>
      </c>
    </row>
    <row r="189" spans="1:5" x14ac:dyDescent="0.35">
      <c r="A189" t="s">
        <v>87</v>
      </c>
      <c r="B189" t="s">
        <v>247</v>
      </c>
      <c r="C189" t="s">
        <v>28</v>
      </c>
      <c r="D189" t="s">
        <v>259</v>
      </c>
      <c r="E189" s="31">
        <v>0.10308066874272</v>
      </c>
    </row>
    <row r="190" spans="1:5" x14ac:dyDescent="0.35">
      <c r="A190" t="s">
        <v>87</v>
      </c>
      <c r="B190" t="s">
        <v>231</v>
      </c>
      <c r="C190" t="s">
        <v>28</v>
      </c>
      <c r="D190" t="s">
        <v>270</v>
      </c>
      <c r="E190" s="31">
        <v>2.4300850751966898</v>
      </c>
    </row>
    <row r="191" spans="1:5" x14ac:dyDescent="0.35">
      <c r="A191" t="s">
        <v>87</v>
      </c>
      <c r="B191" t="s">
        <v>232</v>
      </c>
      <c r="C191" t="s">
        <v>28</v>
      </c>
      <c r="D191" t="s">
        <v>270</v>
      </c>
      <c r="E191" s="31">
        <v>0</v>
      </c>
    </row>
    <row r="192" spans="1:5" x14ac:dyDescent="0.35">
      <c r="A192" t="s">
        <v>87</v>
      </c>
      <c r="B192" t="s">
        <v>233</v>
      </c>
      <c r="C192" t="s">
        <v>28</v>
      </c>
      <c r="D192" t="s">
        <v>270</v>
      </c>
      <c r="E192" s="31">
        <v>0</v>
      </c>
    </row>
    <row r="193" spans="1:10" x14ac:dyDescent="0.35">
      <c r="A193" t="s">
        <v>87</v>
      </c>
      <c r="B193" t="s">
        <v>240</v>
      </c>
      <c r="C193" t="s">
        <v>28</v>
      </c>
      <c r="D193" t="s">
        <v>270</v>
      </c>
      <c r="E193" s="31">
        <v>0</v>
      </c>
    </row>
    <row r="194" spans="1:10" x14ac:dyDescent="0.35">
      <c r="A194" t="s">
        <v>87</v>
      </c>
      <c r="B194" t="s">
        <v>241</v>
      </c>
      <c r="C194" t="s">
        <v>28</v>
      </c>
      <c r="D194" t="s">
        <v>270</v>
      </c>
      <c r="E194" s="31">
        <v>0.110491691940653</v>
      </c>
    </row>
    <row r="195" spans="1:10" x14ac:dyDescent="0.35">
      <c r="A195" t="s">
        <v>87</v>
      </c>
      <c r="B195" t="s">
        <v>272</v>
      </c>
      <c r="C195" t="s">
        <v>28</v>
      </c>
      <c r="D195" t="s">
        <v>270</v>
      </c>
      <c r="E195" s="31">
        <f>SUM(E189:E194)</f>
        <v>2.6436574358800629</v>
      </c>
    </row>
    <row r="198" spans="1:10" s="31" customFormat="1" x14ac:dyDescent="0.35"/>
    <row r="199" spans="1:10" ht="15" thickBot="1" x14ac:dyDescent="0.4">
      <c r="E199" s="31"/>
    </row>
    <row r="200" spans="1:10" x14ac:dyDescent="0.35">
      <c r="B200" s="36"/>
      <c r="C200" s="37"/>
      <c r="D200" s="37"/>
      <c r="E200" s="37"/>
      <c r="F200" s="37"/>
      <c r="G200" s="37"/>
      <c r="H200" s="37"/>
      <c r="I200" s="37"/>
      <c r="J200" s="38"/>
    </row>
    <row r="201" spans="1:10" x14ac:dyDescent="0.35">
      <c r="B201" s="39" t="s">
        <v>290</v>
      </c>
      <c r="C201" s="40" t="s">
        <v>291</v>
      </c>
      <c r="D201" s="40" t="s">
        <v>292</v>
      </c>
      <c r="E201" s="40"/>
      <c r="F201" s="40" t="s">
        <v>293</v>
      </c>
      <c r="G201" s="40" t="s">
        <v>28</v>
      </c>
      <c r="H201" s="40" t="s">
        <v>294</v>
      </c>
      <c r="I201" s="40" t="s">
        <v>295</v>
      </c>
      <c r="J201" s="41"/>
    </row>
    <row r="202" spans="1:10" x14ac:dyDescent="0.35">
      <c r="B202" s="39" t="s">
        <v>6</v>
      </c>
      <c r="C202" s="42">
        <v>258.64354235737693</v>
      </c>
      <c r="D202" s="43">
        <f t="shared" ref="D202:D221" si="15">C202/$C$222</f>
        <v>3.0634597371431926E-3</v>
      </c>
      <c r="E202" s="44"/>
      <c r="F202" s="40" t="s">
        <v>247</v>
      </c>
      <c r="G202" s="56">
        <v>7.4525040000000002</v>
      </c>
      <c r="H202" s="45">
        <f>G202/C224</f>
        <v>1.2947908581709051E-3</v>
      </c>
      <c r="I202" s="60">
        <f>H202*1000</f>
        <v>1.2947908581709051</v>
      </c>
      <c r="J202" s="41"/>
    </row>
    <row r="203" spans="1:10" x14ac:dyDescent="0.35">
      <c r="B203" s="39" t="s">
        <v>8</v>
      </c>
      <c r="C203" s="42">
        <v>3179.2812959434868</v>
      </c>
      <c r="D203" s="43">
        <f t="shared" si="15"/>
        <v>3.7656460139715194E-2</v>
      </c>
      <c r="E203" s="46"/>
      <c r="F203" s="40" t="s">
        <v>231</v>
      </c>
      <c r="G203" s="56">
        <v>91.607184000000004</v>
      </c>
      <c r="H203" s="45">
        <f>G203/C225</f>
        <v>1.2947908581709051E-3</v>
      </c>
      <c r="I203" s="46">
        <f>H203*1000</f>
        <v>1.2947908581709051</v>
      </c>
      <c r="J203" s="41"/>
    </row>
    <row r="204" spans="1:10" x14ac:dyDescent="0.35">
      <c r="B204" s="39" t="s">
        <v>9</v>
      </c>
      <c r="C204" s="42">
        <v>74.105734046214735</v>
      </c>
      <c r="D204" s="43">
        <f t="shared" si="15"/>
        <v>8.7773284603540904E-4</v>
      </c>
      <c r="E204" s="46"/>
      <c r="F204" s="40" t="s">
        <v>233</v>
      </c>
      <c r="G204" s="56">
        <v>2.1352679999999999</v>
      </c>
      <c r="H204" s="45">
        <f>G204/C226</f>
        <v>1.2947908581709053E-3</v>
      </c>
      <c r="I204" s="46">
        <f>H204*1000</f>
        <v>1.2947908581709053</v>
      </c>
      <c r="J204" s="41"/>
    </row>
    <row r="205" spans="1:10" x14ac:dyDescent="0.35">
      <c r="B205" s="39" t="s">
        <v>10</v>
      </c>
      <c r="C205" s="42">
        <v>34.873286609983403</v>
      </c>
      <c r="D205" s="43">
        <f t="shared" si="15"/>
        <v>4.1305075107548657E-4</v>
      </c>
      <c r="E205" s="46"/>
      <c r="F205" s="40" t="s">
        <v>235</v>
      </c>
      <c r="G205" s="56">
        <v>1.0048319999999999</v>
      </c>
      <c r="H205" s="45">
        <f>G205/C227</f>
        <v>1.2947908581709051E-3</v>
      </c>
      <c r="I205" s="46">
        <f>H205*1000</f>
        <v>1.2947908581709051</v>
      </c>
      <c r="J205" s="41"/>
    </row>
    <row r="206" spans="1:10" x14ac:dyDescent="0.35">
      <c r="B206" s="39" t="s">
        <v>11</v>
      </c>
      <c r="C206" s="42">
        <v>247.01911348738247</v>
      </c>
      <c r="D206" s="43">
        <f t="shared" si="15"/>
        <v>2.9257761534513638E-3</v>
      </c>
      <c r="E206" s="46"/>
      <c r="F206" s="40" t="s">
        <v>242</v>
      </c>
      <c r="G206" s="56">
        <v>7.1175600000000001</v>
      </c>
      <c r="H206" s="45">
        <f>G206/C228</f>
        <v>1.2947908581709051E-3</v>
      </c>
      <c r="I206" s="46">
        <f>H206*1000</f>
        <v>1.2947908581709051</v>
      </c>
      <c r="J206" s="41"/>
    </row>
    <row r="207" spans="1:10" x14ac:dyDescent="0.35">
      <c r="B207" s="39" t="s">
        <v>12</v>
      </c>
      <c r="C207" s="42">
        <v>2533.4707726090478</v>
      </c>
      <c r="D207" s="43">
        <f t="shared" si="15"/>
        <v>3.0007266511966377E-2</v>
      </c>
      <c r="E207" s="46"/>
      <c r="F207" s="47" t="s">
        <v>296</v>
      </c>
      <c r="G207" s="48">
        <f>SUM(G202:G206)</f>
        <v>109.317348</v>
      </c>
      <c r="H207" s="49"/>
      <c r="I207" s="40"/>
      <c r="J207" s="41"/>
    </row>
    <row r="208" spans="1:10" x14ac:dyDescent="0.35">
      <c r="B208" s="39" t="s">
        <v>13</v>
      </c>
      <c r="C208" s="42">
        <v>31141.764328475259</v>
      </c>
      <c r="D208" s="43">
        <f t="shared" si="15"/>
        <v>0.36885336588866535</v>
      </c>
      <c r="E208" s="46"/>
      <c r="F208" s="40"/>
      <c r="G208" s="45"/>
      <c r="H208" s="40"/>
      <c r="I208" s="40"/>
      <c r="J208" s="41"/>
    </row>
    <row r="209" spans="2:10" x14ac:dyDescent="0.35">
      <c r="B209" s="39" t="s">
        <v>14</v>
      </c>
      <c r="C209" s="42">
        <v>725.8820752980979</v>
      </c>
      <c r="D209" s="43">
        <f t="shared" si="15"/>
        <v>8.5975875961251981E-3</v>
      </c>
      <c r="E209" s="46"/>
      <c r="F209" s="40"/>
      <c r="G209" s="40"/>
      <c r="H209" s="40"/>
      <c r="I209" s="40"/>
      <c r="J209" s="41"/>
    </row>
    <row r="210" spans="2:10" x14ac:dyDescent="0.35">
      <c r="B210" s="39" t="s">
        <v>15</v>
      </c>
      <c r="C210" s="42">
        <v>341.59156484616375</v>
      </c>
      <c r="D210" s="43">
        <f t="shared" si="15"/>
        <v>4.0459235746471518E-3</v>
      </c>
      <c r="E210" s="46"/>
      <c r="F210" s="40"/>
      <c r="G210" s="40"/>
      <c r="H210" s="40"/>
      <c r="I210" s="40"/>
      <c r="J210" s="41"/>
    </row>
    <row r="211" spans="2:10" x14ac:dyDescent="0.35">
      <c r="B211" s="39" t="s">
        <v>16</v>
      </c>
      <c r="C211" s="42">
        <v>2419.6069176603269</v>
      </c>
      <c r="D211" s="43">
        <f t="shared" si="15"/>
        <v>2.8658625320417332E-2</v>
      </c>
      <c r="E211" s="46"/>
      <c r="F211" s="40"/>
      <c r="G211" s="40"/>
      <c r="H211" s="40"/>
      <c r="I211" s="40"/>
      <c r="J211" s="41"/>
    </row>
    <row r="212" spans="2:10" x14ac:dyDescent="0.35">
      <c r="B212" s="39" t="s">
        <v>17</v>
      </c>
      <c r="C212" s="42">
        <v>1997.4337281068554</v>
      </c>
      <c r="D212" s="43">
        <f t="shared" si="15"/>
        <v>2.365826630696333E-2</v>
      </c>
      <c r="E212" s="46"/>
      <c r="F212" s="40"/>
      <c r="G212" s="40"/>
      <c r="H212" s="40"/>
      <c r="I212" s="40"/>
      <c r="J212" s="41"/>
    </row>
    <row r="213" spans="2:10" x14ac:dyDescent="0.35">
      <c r="B213" s="39" t="s">
        <v>18</v>
      </c>
      <c r="C213" s="42">
        <v>24552.724702796626</v>
      </c>
      <c r="D213" s="43">
        <f t="shared" si="15"/>
        <v>0.29081059932379644</v>
      </c>
      <c r="E213" s="46"/>
      <c r="F213" s="40"/>
      <c r="G213" s="40"/>
      <c r="H213" s="40"/>
      <c r="I213" s="40"/>
      <c r="J213" s="41"/>
    </row>
    <row r="214" spans="2:10" x14ac:dyDescent="0.35">
      <c r="B214" s="39" t="s">
        <v>19</v>
      </c>
      <c r="C214" s="42">
        <v>572.29842771600909</v>
      </c>
      <c r="D214" s="43">
        <f t="shared" si="15"/>
        <v>6.7784920317703924E-3</v>
      </c>
      <c r="E214" s="46"/>
      <c r="F214" s="40"/>
      <c r="G214" s="40"/>
      <c r="H214" s="40"/>
      <c r="I214" s="40"/>
      <c r="J214" s="41"/>
    </row>
    <row r="215" spans="2:10" x14ac:dyDescent="0.35">
      <c r="B215" s="39" t="s">
        <v>20</v>
      </c>
      <c r="C215" s="42">
        <v>269.3169071604749</v>
      </c>
      <c r="D215" s="43">
        <f t="shared" si="15"/>
        <v>3.1898786031860672E-3</v>
      </c>
      <c r="E215" s="46"/>
      <c r="F215" s="40"/>
      <c r="G215" s="40"/>
      <c r="H215" s="40"/>
      <c r="I215" s="40"/>
      <c r="J215" s="41"/>
    </row>
    <row r="216" spans="2:10" x14ac:dyDescent="0.35">
      <c r="B216" s="39" t="s">
        <v>21</v>
      </c>
      <c r="C216" s="42">
        <v>1907.6614257200308</v>
      </c>
      <c r="D216" s="43">
        <f t="shared" si="15"/>
        <v>2.2594973439234646E-2</v>
      </c>
      <c r="E216" s="46"/>
      <c r="F216" s="40"/>
      <c r="G216" s="40"/>
      <c r="H216" s="40"/>
      <c r="I216" s="40"/>
      <c r="J216" s="41"/>
    </row>
    <row r="217" spans="2:10" x14ac:dyDescent="0.35">
      <c r="B217" s="39" t="s">
        <v>22</v>
      </c>
      <c r="C217" s="42">
        <v>966.21085263581438</v>
      </c>
      <c r="D217" s="43">
        <f t="shared" si="15"/>
        <v>1.1444121193448344E-2</v>
      </c>
      <c r="E217" s="46"/>
      <c r="F217" s="40"/>
      <c r="H217" s="40"/>
      <c r="I217" s="40"/>
      <c r="J217" s="41"/>
    </row>
    <row r="218" spans="2:10" x14ac:dyDescent="0.35">
      <c r="B218" s="39" t="s">
        <v>23</v>
      </c>
      <c r="C218" s="42">
        <v>11876.794076220011</v>
      </c>
      <c r="D218" s="43">
        <f t="shared" si="15"/>
        <v>0.14067268073744368</v>
      </c>
      <c r="E218" s="46"/>
      <c r="F218" s="40"/>
      <c r="H218" s="40"/>
      <c r="I218" s="40"/>
      <c r="J218" s="41"/>
    </row>
    <row r="219" spans="2:10" x14ac:dyDescent="0.35">
      <c r="B219" s="39" t="s">
        <v>24</v>
      </c>
      <c r="C219" s="42">
        <v>276.83569373273332</v>
      </c>
      <c r="D219" s="43">
        <f t="shared" si="15"/>
        <v>3.278933600370031E-3</v>
      </c>
      <c r="E219" s="46"/>
      <c r="F219" s="40"/>
      <c r="H219" s="40"/>
      <c r="I219" s="40"/>
      <c r="J219" s="41"/>
    </row>
    <row r="220" spans="2:10" x14ac:dyDescent="0.35">
      <c r="B220" s="39" t="s">
        <v>25</v>
      </c>
      <c r="C220" s="42">
        <v>130.2756205801098</v>
      </c>
      <c r="D220" s="43">
        <f t="shared" si="15"/>
        <v>1.5430275766447205E-3</v>
      </c>
      <c r="E220" s="46"/>
      <c r="F220" s="40"/>
      <c r="H220" s="40" t="s">
        <v>297</v>
      </c>
      <c r="I220" s="40"/>
      <c r="J220" s="41"/>
    </row>
    <row r="221" spans="2:10" x14ac:dyDescent="0.35">
      <c r="B221" s="39" t="s">
        <v>26</v>
      </c>
      <c r="C221" s="42">
        <v>922.78564577577788</v>
      </c>
      <c r="D221" s="43">
        <f t="shared" si="15"/>
        <v>1.0929778667900104E-2</v>
      </c>
      <c r="E221" s="46"/>
      <c r="F221" s="40"/>
      <c r="G221" s="40"/>
      <c r="H221" s="40"/>
      <c r="I221" s="40"/>
      <c r="J221" s="41"/>
    </row>
    <row r="222" spans="2:10" x14ac:dyDescent="0.35">
      <c r="B222" s="39" t="s">
        <v>296</v>
      </c>
      <c r="C222" s="50">
        <f>SUM(C202:C221)</f>
        <v>84428.575711777798</v>
      </c>
      <c r="D222" s="48"/>
      <c r="E222" s="51"/>
      <c r="F222" s="40"/>
      <c r="G222" s="40"/>
      <c r="H222" s="40"/>
      <c r="I222" s="40"/>
      <c r="J222" s="41"/>
    </row>
    <row r="223" spans="2:10" x14ac:dyDescent="0.35">
      <c r="B223" s="39"/>
      <c r="C223" s="24" t="s">
        <v>298</v>
      </c>
      <c r="D223" s="40" t="s">
        <v>262</v>
      </c>
      <c r="E223" s="40"/>
      <c r="F223" s="40"/>
      <c r="G223" s="40"/>
      <c r="H223" s="40"/>
      <c r="I223" s="40"/>
      <c r="J223" s="41"/>
    </row>
    <row r="224" spans="2:10" x14ac:dyDescent="0.35">
      <c r="B224" s="39" t="s">
        <v>264</v>
      </c>
      <c r="C224" s="50">
        <f>C202+C207+C212+C217</f>
        <v>5755.7588957090948</v>
      </c>
      <c r="D224" s="50">
        <f>C224/1000</f>
        <v>5.7557588957090946</v>
      </c>
      <c r="E224" s="40"/>
      <c r="F224" s="40" t="s">
        <v>299</v>
      </c>
      <c r="G224" s="50">
        <f>SUM(C202:C206)</f>
        <v>3793.9229724444449</v>
      </c>
      <c r="H224" s="40"/>
      <c r="I224" s="40"/>
      <c r="J224" s="41"/>
    </row>
    <row r="225" spans="2:10" x14ac:dyDescent="0.35">
      <c r="B225" s="39" t="s">
        <v>265</v>
      </c>
      <c r="C225" s="50">
        <f>C203+C208+C213+C218</f>
        <v>70750.56440343539</v>
      </c>
      <c r="D225" s="35">
        <f>C225/1000</f>
        <v>70.750564403435391</v>
      </c>
      <c r="E225" s="40"/>
      <c r="F225" s="40" t="s">
        <v>300</v>
      </c>
      <c r="G225" s="50">
        <f>SUM(C207:C211)</f>
        <v>37162.315658888896</v>
      </c>
      <c r="H225" s="40"/>
      <c r="I225" s="40"/>
      <c r="J225" s="41"/>
    </row>
    <row r="226" spans="2:10" x14ac:dyDescent="0.35">
      <c r="B226" s="39" t="s">
        <v>266</v>
      </c>
      <c r="C226" s="50">
        <f>C204+C209+C214+C219</f>
        <v>1649.1219307930548</v>
      </c>
      <c r="D226" s="35">
        <f>C226/1000</f>
        <v>1.6491219307930549</v>
      </c>
      <c r="E226" s="40"/>
      <c r="F226" s="40" t="s">
        <v>301</v>
      </c>
      <c r="G226" s="50">
        <f>SUM(C212:C216)</f>
        <v>29299.435191499997</v>
      </c>
      <c r="H226" s="40"/>
      <c r="I226" s="40"/>
      <c r="J226" s="41"/>
    </row>
    <row r="227" spans="2:10" x14ac:dyDescent="0.35">
      <c r="B227" s="39" t="s">
        <v>267</v>
      </c>
      <c r="C227" s="50">
        <f>C205+C210+C215+C220</f>
        <v>776.05737919673186</v>
      </c>
      <c r="D227" s="35">
        <f>C227/1000</f>
        <v>0.7760573791967319</v>
      </c>
      <c r="E227" s="40"/>
      <c r="F227" s="40" t="s">
        <v>302</v>
      </c>
      <c r="G227" s="50">
        <f>SUM(C217:C221)</f>
        <v>14172.901888944447</v>
      </c>
      <c r="H227" s="40"/>
      <c r="I227" s="40"/>
      <c r="J227" s="41"/>
    </row>
    <row r="228" spans="2:10" ht="15" thickBot="1" x14ac:dyDescent="0.4">
      <c r="B228" s="52" t="s">
        <v>269</v>
      </c>
      <c r="C228" s="53">
        <f>C206+C211+C216+C221</f>
        <v>5497.0731026435178</v>
      </c>
      <c r="D228" s="53">
        <f>C228/1000</f>
        <v>5.497073102643518</v>
      </c>
      <c r="E228" s="54"/>
      <c r="F228" s="54"/>
      <c r="G228" s="53"/>
      <c r="H228" s="54"/>
      <c r="I228" s="54"/>
      <c r="J228" s="55"/>
    </row>
    <row r="232" spans="2:10" x14ac:dyDescent="0.35">
      <c r="C232" s="3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E04F1-6F1D-4ADB-8771-550A4BC6CA40}">
  <dimension ref="A1:XCT141"/>
  <sheetViews>
    <sheetView zoomScale="70" zoomScaleNormal="70" workbookViewId="0">
      <selection activeCell="A16" sqref="A16"/>
    </sheetView>
  </sheetViews>
  <sheetFormatPr defaultColWidth="8.81640625" defaultRowHeight="14.5" x14ac:dyDescent="0.35"/>
  <cols>
    <col min="3" max="3" width="16.453125" customWidth="1"/>
    <col min="5" max="5" width="13" bestFit="1" customWidth="1"/>
    <col min="6" max="14" width="0" hidden="1" customWidth="1"/>
    <col min="15" max="32" width="10.453125" bestFit="1" customWidth="1"/>
    <col min="33" max="33" width="12.1796875" bestFit="1" customWidth="1"/>
    <col min="34" max="65" width="9.453125" bestFit="1" customWidth="1"/>
  </cols>
  <sheetData>
    <row r="1" spans="1:67" ht="21" x14ac:dyDescent="0.5">
      <c r="A1" s="72" t="s">
        <v>303</v>
      </c>
      <c r="B1" s="72"/>
      <c r="C1" s="72" t="s">
        <v>304</v>
      </c>
    </row>
    <row r="2" spans="1:67" ht="21" x14ac:dyDescent="0.5">
      <c r="A2" s="72"/>
      <c r="B2" s="72"/>
      <c r="C2" s="72"/>
    </row>
    <row r="3" spans="1:67" x14ac:dyDescent="0.35">
      <c r="A3" s="19" t="s">
        <v>0</v>
      </c>
      <c r="B3" s="21" t="s">
        <v>1</v>
      </c>
      <c r="C3" s="18" t="s">
        <v>2</v>
      </c>
      <c r="D3" s="30" t="s">
        <v>3</v>
      </c>
      <c r="E3" s="70">
        <v>1990</v>
      </c>
      <c r="F3" s="70">
        <v>1991</v>
      </c>
      <c r="G3" s="70">
        <v>1992</v>
      </c>
      <c r="H3" s="70">
        <v>1993</v>
      </c>
      <c r="I3" s="70">
        <v>1994</v>
      </c>
      <c r="J3" s="70">
        <v>1995</v>
      </c>
      <c r="K3" s="70">
        <v>1996</v>
      </c>
      <c r="L3" s="70">
        <v>1997</v>
      </c>
      <c r="M3" s="70">
        <v>1998</v>
      </c>
      <c r="N3" s="70">
        <v>1999</v>
      </c>
      <c r="O3" s="70">
        <v>2000</v>
      </c>
      <c r="P3" s="70">
        <v>2001</v>
      </c>
      <c r="Q3" s="70">
        <v>2002</v>
      </c>
      <c r="R3" s="70">
        <v>2003</v>
      </c>
      <c r="S3" s="70">
        <v>2004</v>
      </c>
      <c r="T3" s="70">
        <v>2005</v>
      </c>
      <c r="U3" s="70">
        <v>2006</v>
      </c>
      <c r="V3" s="70">
        <v>2007</v>
      </c>
      <c r="W3" s="70">
        <v>2008</v>
      </c>
      <c r="X3" s="70">
        <v>2009</v>
      </c>
      <c r="Y3" s="70">
        <v>2010</v>
      </c>
      <c r="Z3" s="70">
        <v>2011</v>
      </c>
      <c r="AA3" s="70">
        <v>2012</v>
      </c>
      <c r="AB3" s="70">
        <v>2013</v>
      </c>
      <c r="AC3" s="70">
        <v>2014</v>
      </c>
      <c r="AD3" s="70">
        <v>2015</v>
      </c>
      <c r="AE3" s="71">
        <v>2016</v>
      </c>
      <c r="AF3" s="73">
        <v>2017</v>
      </c>
      <c r="AG3" s="74">
        <v>2018</v>
      </c>
      <c r="AH3" s="70">
        <v>2019</v>
      </c>
      <c r="AI3" s="70">
        <v>2020</v>
      </c>
      <c r="AJ3" s="70">
        <v>2021</v>
      </c>
      <c r="AK3" s="70">
        <v>2022</v>
      </c>
      <c r="AL3" s="70">
        <v>2023</v>
      </c>
      <c r="AM3" s="70">
        <v>2024</v>
      </c>
      <c r="AN3" s="70">
        <v>2025</v>
      </c>
      <c r="AO3" s="70">
        <v>2026</v>
      </c>
      <c r="AP3" s="70">
        <v>2027</v>
      </c>
      <c r="AQ3" s="70">
        <v>2028</v>
      </c>
      <c r="AR3" s="70">
        <v>2029</v>
      </c>
      <c r="AS3" s="70">
        <v>2030</v>
      </c>
      <c r="AT3" s="70">
        <v>2031</v>
      </c>
      <c r="AU3" s="70">
        <v>2032</v>
      </c>
      <c r="AV3" s="70">
        <v>2033</v>
      </c>
      <c r="AW3" s="70">
        <v>2034</v>
      </c>
      <c r="AX3" s="70">
        <v>2035</v>
      </c>
      <c r="AY3" s="70">
        <v>2036</v>
      </c>
      <c r="AZ3" s="70">
        <v>2037</v>
      </c>
      <c r="BA3" s="70">
        <v>2038</v>
      </c>
      <c r="BB3" s="70">
        <v>2039</v>
      </c>
      <c r="BC3" s="70">
        <v>2040</v>
      </c>
      <c r="BD3" s="70">
        <v>2041</v>
      </c>
      <c r="BE3" s="70">
        <v>2042</v>
      </c>
      <c r="BF3" s="70">
        <v>2043</v>
      </c>
      <c r="BG3" s="70">
        <v>2044</v>
      </c>
      <c r="BH3" s="70">
        <v>2045</v>
      </c>
      <c r="BI3" s="70">
        <v>2046</v>
      </c>
      <c r="BJ3" s="70">
        <v>2047</v>
      </c>
      <c r="BK3" s="70">
        <v>2048</v>
      </c>
      <c r="BL3" s="70">
        <v>2049</v>
      </c>
      <c r="BM3" s="70">
        <v>2050</v>
      </c>
      <c r="BO3" s="79">
        <v>20.170000000000002</v>
      </c>
    </row>
    <row r="4" spans="1:67" x14ac:dyDescent="0.35">
      <c r="B4" t="s">
        <v>98</v>
      </c>
      <c r="C4" t="s">
        <v>249</v>
      </c>
      <c r="D4" t="s">
        <v>28</v>
      </c>
      <c r="E4" s="31">
        <v>0</v>
      </c>
      <c r="F4" s="31">
        <v>0</v>
      </c>
      <c r="G4" s="31">
        <v>0</v>
      </c>
      <c r="H4" s="31">
        <v>0</v>
      </c>
      <c r="I4" s="31">
        <v>0</v>
      </c>
      <c r="J4" s="31">
        <v>0</v>
      </c>
      <c r="K4" s="31">
        <v>0</v>
      </c>
      <c r="L4" s="31">
        <v>0</v>
      </c>
      <c r="M4" s="31">
        <v>0</v>
      </c>
      <c r="N4" s="31">
        <v>0</v>
      </c>
      <c r="O4" s="31">
        <v>0</v>
      </c>
      <c r="P4" s="31">
        <v>0</v>
      </c>
      <c r="Q4" s="31">
        <v>0</v>
      </c>
      <c r="R4" s="31">
        <v>0</v>
      </c>
      <c r="S4" s="31">
        <v>0</v>
      </c>
      <c r="T4" s="31">
        <v>0</v>
      </c>
      <c r="U4" s="31">
        <v>8.3736000000000005E-2</v>
      </c>
      <c r="V4" s="31">
        <v>0.293076</v>
      </c>
      <c r="W4" s="31">
        <v>0.12560399999999999</v>
      </c>
      <c r="X4" s="31">
        <v>0.12560399999999999</v>
      </c>
      <c r="Y4" s="31">
        <v>0.20934</v>
      </c>
      <c r="Z4" s="31">
        <v>0.20934</v>
      </c>
      <c r="AA4" s="31">
        <v>4.1868000000000002E-2</v>
      </c>
      <c r="AB4" s="31">
        <v>4.1868000000000002E-2</v>
      </c>
      <c r="AC4" s="31">
        <v>8.3736000000000005E-2</v>
      </c>
      <c r="AD4" s="31">
        <v>4.1868000000000002E-2</v>
      </c>
      <c r="AE4" s="31">
        <v>4.1868000000000002E-2</v>
      </c>
      <c r="AF4" s="31">
        <v>0</v>
      </c>
      <c r="AG4" s="76">
        <f t="shared" ref="AG4:AP9" si="0">(IFERROR((AVERAGE($AB4:$AF4)/AVERAGE($Z$57:$AF$57)*AG$57),0))*$AG$67</f>
        <v>3.911312381540611E-2</v>
      </c>
      <c r="AH4" s="78">
        <f t="shared" si="0"/>
        <v>3.9621594425006512E-2</v>
      </c>
      <c r="AI4" s="78">
        <f t="shared" si="0"/>
        <v>3.7384807687225546E-2</v>
      </c>
      <c r="AJ4" s="78">
        <f t="shared" si="0"/>
        <v>3.8633752647381732E-2</v>
      </c>
      <c r="AK4" s="78">
        <f t="shared" si="0"/>
        <v>3.9278874711561183E-2</v>
      </c>
      <c r="AL4" s="78">
        <f t="shared" si="0"/>
        <v>3.9746053032963247E-2</v>
      </c>
      <c r="AM4" s="78">
        <f t="shared" si="0"/>
        <v>4.0387297991725302E-2</v>
      </c>
      <c r="AN4" s="78">
        <f t="shared" si="0"/>
        <v>4.0851149172818048E-2</v>
      </c>
      <c r="AO4" s="78">
        <f t="shared" si="0"/>
        <v>4.1488534762784295E-2</v>
      </c>
      <c r="AP4" s="78">
        <f t="shared" si="0"/>
        <v>4.1949074839228669E-2</v>
      </c>
      <c r="AQ4" s="78">
        <f t="shared" ref="AQ4:AZ9" si="1">(IFERROR((AVERAGE($AB4:$AF4)/AVERAGE($Z$57:$AF$57)*AQ$57),0))*$AG$67</f>
        <v>4.2408099806478743E-2</v>
      </c>
      <c r="AR4" s="78">
        <f t="shared" si="1"/>
        <v>4.3039863687393869E-2</v>
      </c>
      <c r="AS4" s="78">
        <f t="shared" si="1"/>
        <v>4.349560107394311E-2</v>
      </c>
      <c r="AT4" s="78">
        <f t="shared" si="1"/>
        <v>4.3949834455820264E-2</v>
      </c>
      <c r="AU4" s="78">
        <f t="shared" si="1"/>
        <v>4.457601490045171E-2</v>
      </c>
      <c r="AV4" s="78">
        <f t="shared" si="1"/>
        <v>4.5026984074527168E-2</v>
      </c>
      <c r="AW4" s="78">
        <f t="shared" si="1"/>
        <v>4.5476460290586357E-2</v>
      </c>
      <c r="AX4" s="78">
        <f t="shared" si="1"/>
        <v>4.6097095346027683E-2</v>
      </c>
      <c r="AY4" s="78">
        <f t="shared" si="1"/>
        <v>4.6543330592049223E-2</v>
      </c>
      <c r="AZ4" s="78">
        <f t="shared" si="1"/>
        <v>4.6988083809796959E-2</v>
      </c>
      <c r="BA4" s="78">
        <f t="shared" ref="BA4:BM9" si="2">(IFERROR((AVERAGE($AB4:$AF4)/AVERAGE($Z$57:$AF$57)*BA$57),0))*$AG$67</f>
        <v>4.7431358536045361E-2</v>
      </c>
      <c r="BB4" s="78">
        <f t="shared" si="2"/>
        <v>4.7873158254426201E-2</v>
      </c>
      <c r="BC4" s="78">
        <f t="shared" si="2"/>
        <v>4.8313486456332037E-2</v>
      </c>
      <c r="BD4" s="78">
        <f t="shared" si="2"/>
        <v>4.8752346625731399E-2</v>
      </c>
      <c r="BE4" s="78">
        <f t="shared" si="2"/>
        <v>4.9018944506922867E-2</v>
      </c>
      <c r="BF4" s="78">
        <f t="shared" si="2"/>
        <v>4.9455141745143774E-2</v>
      </c>
      <c r="BG4" s="78">
        <f t="shared" si="2"/>
        <v>4.988988095333087E-2</v>
      </c>
      <c r="BH4" s="78">
        <f t="shared" si="2"/>
        <v>5.0153154891830129E-2</v>
      </c>
      <c r="BI4" s="78">
        <f t="shared" si="2"/>
        <v>5.0585249897401013E-2</v>
      </c>
      <c r="BJ4" s="76">
        <f t="shared" si="2"/>
        <v>5.1015896812313388E-2</v>
      </c>
      <c r="BK4" s="76">
        <f t="shared" si="2"/>
        <v>5.144509905271543E-2</v>
      </c>
      <c r="BL4" s="76">
        <f t="shared" si="2"/>
        <v>5.1872860061187319E-2</v>
      </c>
      <c r="BM4" s="76">
        <f t="shared" si="2"/>
        <v>5.2467890281399789E-2</v>
      </c>
      <c r="BO4" s="80">
        <f>AF4/$AF$10</f>
        <v>0</v>
      </c>
    </row>
    <row r="5" spans="1:67" x14ac:dyDescent="0.35">
      <c r="B5" t="s">
        <v>98</v>
      </c>
      <c r="C5" t="s">
        <v>231</v>
      </c>
      <c r="D5" t="s">
        <v>28</v>
      </c>
      <c r="E5" s="31">
        <v>0</v>
      </c>
      <c r="F5" s="31">
        <v>0</v>
      </c>
      <c r="G5" s="31">
        <v>0</v>
      </c>
      <c r="H5" s="31">
        <v>0</v>
      </c>
      <c r="I5" s="31">
        <v>0</v>
      </c>
      <c r="J5" s="31">
        <v>0</v>
      </c>
      <c r="K5" s="31">
        <v>0</v>
      </c>
      <c r="L5" s="31">
        <v>0</v>
      </c>
      <c r="M5" s="31">
        <v>0</v>
      </c>
      <c r="N5" s="31">
        <v>0</v>
      </c>
      <c r="O5" s="31">
        <v>0</v>
      </c>
      <c r="P5" s="31">
        <v>0</v>
      </c>
      <c r="Q5" s="31">
        <v>0</v>
      </c>
      <c r="R5" s="31">
        <v>0</v>
      </c>
      <c r="S5" s="31">
        <v>0</v>
      </c>
      <c r="T5" s="31">
        <v>20.975867999999998</v>
      </c>
      <c r="U5" s="31">
        <v>18.631260000000001</v>
      </c>
      <c r="V5" s="31">
        <v>17.165880000000001</v>
      </c>
      <c r="W5" s="31">
        <v>13.188420000000001</v>
      </c>
      <c r="X5" s="31">
        <v>13.272156000000001</v>
      </c>
      <c r="Y5" s="31">
        <v>14.946876</v>
      </c>
      <c r="Z5" s="31">
        <v>14.025779999999999</v>
      </c>
      <c r="AA5" s="31">
        <v>14.570064</v>
      </c>
      <c r="AB5" s="31">
        <v>11.346228</v>
      </c>
      <c r="AC5" s="31">
        <v>10.215792</v>
      </c>
      <c r="AD5" s="31">
        <v>10.634472000000001</v>
      </c>
      <c r="AE5" s="31">
        <v>12.267324</v>
      </c>
      <c r="AF5" s="31">
        <v>14.905008</v>
      </c>
      <c r="AG5" s="76">
        <f t="shared" si="0"/>
        <v>11.092481914049173</v>
      </c>
      <c r="AH5" s="78">
        <f t="shared" si="0"/>
        <v>11.236684178931846</v>
      </c>
      <c r="AI5" s="78">
        <f t="shared" si="0"/>
        <v>10.602331460097165</v>
      </c>
      <c r="AJ5" s="78">
        <f t="shared" si="0"/>
        <v>10.956532250797459</v>
      </c>
      <c r="AK5" s="78">
        <f t="shared" si="0"/>
        <v>11.13948886819875</v>
      </c>
      <c r="AL5" s="78">
        <f t="shared" si="0"/>
        <v>11.271980640148378</v>
      </c>
      <c r="AM5" s="78">
        <f t="shared" si="0"/>
        <v>11.453837710453294</v>
      </c>
      <c r="AN5" s="78">
        <f t="shared" si="0"/>
        <v>11.585385905411197</v>
      </c>
      <c r="AO5" s="78">
        <f t="shared" si="0"/>
        <v>11.766148458725626</v>
      </c>
      <c r="AP5" s="78">
        <f t="shared" si="0"/>
        <v>11.896757624405252</v>
      </c>
      <c r="AQ5" s="78">
        <f t="shared" si="1"/>
        <v>12.026937105117369</v>
      </c>
      <c r="AR5" s="78">
        <f t="shared" si="1"/>
        <v>12.2061053417449</v>
      </c>
      <c r="AS5" s="78">
        <f t="shared" si="1"/>
        <v>12.335352464570263</v>
      </c>
      <c r="AT5" s="78">
        <f t="shared" si="1"/>
        <v>12.464173051670628</v>
      </c>
      <c r="AU5" s="78">
        <f t="shared" si="1"/>
        <v>12.641757825768103</v>
      </c>
      <c r="AV5" s="78">
        <f t="shared" si="1"/>
        <v>12.769652683535904</v>
      </c>
      <c r="AW5" s="78">
        <f t="shared" si="1"/>
        <v>12.897124138410289</v>
      </c>
      <c r="AX5" s="78">
        <f t="shared" si="1"/>
        <v>13.073136240133451</v>
      </c>
      <c r="AY5" s="78">
        <f t="shared" si="1"/>
        <v>13.19968855590516</v>
      </c>
      <c r="AZ5" s="78">
        <f t="shared" si="1"/>
        <v>13.325820568458415</v>
      </c>
      <c r="BA5" s="78">
        <f t="shared" si="2"/>
        <v>13.451533280822465</v>
      </c>
      <c r="BB5" s="78">
        <f t="shared" si="2"/>
        <v>13.576827680955271</v>
      </c>
      <c r="BC5" s="78">
        <f t="shared" si="2"/>
        <v>13.701704759015765</v>
      </c>
      <c r="BD5" s="78">
        <f t="shared" si="2"/>
        <v>13.826165503057426</v>
      </c>
      <c r="BE5" s="78">
        <f t="shared" si="2"/>
        <v>13.901772662163326</v>
      </c>
      <c r="BF5" s="78">
        <f t="shared" si="2"/>
        <v>14.025478198922773</v>
      </c>
      <c r="BG5" s="78">
        <f t="shared" si="2"/>
        <v>14.148770238364634</v>
      </c>
      <c r="BH5" s="78">
        <f t="shared" si="2"/>
        <v>14.223434727323022</v>
      </c>
      <c r="BI5" s="78">
        <f t="shared" si="2"/>
        <v>14.345976870902927</v>
      </c>
      <c r="BJ5" s="76">
        <f t="shared" si="2"/>
        <v>14.468108335972078</v>
      </c>
      <c r="BK5" s="76">
        <f t="shared" si="2"/>
        <v>14.589830091350095</v>
      </c>
      <c r="BL5" s="76">
        <f t="shared" si="2"/>
        <v>14.711143113352723</v>
      </c>
      <c r="BM5" s="76">
        <f t="shared" si="2"/>
        <v>14.879893683804982</v>
      </c>
      <c r="BO5" s="80">
        <f t="shared" ref="BO5:BO10" si="3">AF5/$AF$10</f>
        <v>0.52046783625730997</v>
      </c>
    </row>
    <row r="6" spans="1:67" x14ac:dyDescent="0.35">
      <c r="B6" t="s">
        <v>98</v>
      </c>
      <c r="C6" t="s">
        <v>232</v>
      </c>
      <c r="D6" t="s">
        <v>28</v>
      </c>
      <c r="E6" s="31">
        <v>0</v>
      </c>
      <c r="F6" s="31">
        <v>0</v>
      </c>
      <c r="G6" s="31">
        <v>0</v>
      </c>
      <c r="H6" s="31">
        <v>0</v>
      </c>
      <c r="I6" s="31">
        <v>0</v>
      </c>
      <c r="J6" s="31">
        <v>0</v>
      </c>
      <c r="K6" s="31">
        <v>0</v>
      </c>
      <c r="L6" s="31">
        <v>0</v>
      </c>
      <c r="M6" s="31">
        <v>0</v>
      </c>
      <c r="N6" s="31">
        <v>0</v>
      </c>
      <c r="O6" s="31">
        <v>0</v>
      </c>
      <c r="P6" s="31">
        <v>0</v>
      </c>
      <c r="Q6" s="31">
        <v>0</v>
      </c>
      <c r="R6" s="31">
        <v>0</v>
      </c>
      <c r="S6" s="31">
        <v>0</v>
      </c>
      <c r="T6" s="31">
        <v>0.71175600000000006</v>
      </c>
      <c r="U6" s="31">
        <v>0.79549199999999998</v>
      </c>
      <c r="V6" s="31">
        <v>14.528195999999999</v>
      </c>
      <c r="W6" s="31">
        <v>19.8873</v>
      </c>
      <c r="X6" s="31">
        <v>20.347847999999999</v>
      </c>
      <c r="Y6" s="31">
        <v>18.714995999999999</v>
      </c>
      <c r="Z6" s="31">
        <v>19.301148000000001</v>
      </c>
      <c r="AA6" s="31">
        <v>19.343015999999999</v>
      </c>
      <c r="AB6" s="31">
        <v>18.631260000000001</v>
      </c>
      <c r="AC6" s="31">
        <v>20.473452000000002</v>
      </c>
      <c r="AD6" s="31">
        <v>10.969416000000001</v>
      </c>
      <c r="AE6" s="31">
        <v>10.550736000000001</v>
      </c>
      <c r="AF6" s="31">
        <v>12.016116</v>
      </c>
      <c r="AG6" s="76">
        <f t="shared" si="0"/>
        <v>13.572253963945922</v>
      </c>
      <c r="AH6" s="78">
        <f t="shared" si="0"/>
        <v>13.748693265477259</v>
      </c>
      <c r="AI6" s="78">
        <f t="shared" si="0"/>
        <v>12.972528267467267</v>
      </c>
      <c r="AJ6" s="78">
        <f t="shared" si="0"/>
        <v>13.405912168641462</v>
      </c>
      <c r="AK6" s="78">
        <f t="shared" si="0"/>
        <v>13.629769524911731</v>
      </c>
      <c r="AL6" s="78">
        <f t="shared" si="0"/>
        <v>13.791880402438251</v>
      </c>
      <c r="AM6" s="78">
        <f t="shared" si="0"/>
        <v>14.01439240312868</v>
      </c>
      <c r="AN6" s="78">
        <f t="shared" si="0"/>
        <v>14.175348762967865</v>
      </c>
      <c r="AO6" s="78">
        <f t="shared" si="0"/>
        <v>14.39652156268615</v>
      </c>
      <c r="AP6" s="78">
        <f t="shared" si="0"/>
        <v>14.556328969212352</v>
      </c>
      <c r="AQ6" s="78">
        <f t="shared" si="1"/>
        <v>14.715610632848122</v>
      </c>
      <c r="AR6" s="78">
        <f t="shared" si="1"/>
        <v>14.934832699525673</v>
      </c>
      <c r="AS6" s="78">
        <f t="shared" si="1"/>
        <v>15.092973572658259</v>
      </c>
      <c r="AT6" s="78">
        <f t="shared" si="1"/>
        <v>15.250592556169636</v>
      </c>
      <c r="AU6" s="78">
        <f t="shared" si="1"/>
        <v>15.467877170456743</v>
      </c>
      <c r="AV6" s="78">
        <f t="shared" si="1"/>
        <v>15.624363473860928</v>
      </c>
      <c r="AW6" s="78">
        <f t="shared" si="1"/>
        <v>15.780331720833468</v>
      </c>
      <c r="AX6" s="78">
        <f t="shared" si="1"/>
        <v>15.995692085071608</v>
      </c>
      <c r="AY6" s="78">
        <f t="shared" si="1"/>
        <v>16.150535715441084</v>
      </c>
      <c r="AZ6" s="78">
        <f t="shared" si="1"/>
        <v>16.304865081999544</v>
      </c>
      <c r="BA6" s="78">
        <f t="shared" si="2"/>
        <v>16.458681412007746</v>
      </c>
      <c r="BB6" s="78">
        <f t="shared" si="2"/>
        <v>16.611985914285892</v>
      </c>
      <c r="BC6" s="78">
        <f t="shared" si="2"/>
        <v>16.76477980034722</v>
      </c>
      <c r="BD6" s="78">
        <f t="shared" si="2"/>
        <v>16.917064279128798</v>
      </c>
      <c r="BE6" s="78">
        <f t="shared" si="2"/>
        <v>17.009573743902241</v>
      </c>
      <c r="BF6" s="78">
        <f t="shared" si="2"/>
        <v>17.160934185564894</v>
      </c>
      <c r="BG6" s="78">
        <f t="shared" si="2"/>
        <v>17.311788690805813</v>
      </c>
      <c r="BH6" s="78">
        <f t="shared" si="2"/>
        <v>17.403144747465056</v>
      </c>
      <c r="BI6" s="78">
        <f t="shared" si="2"/>
        <v>17.553081714398154</v>
      </c>
      <c r="BJ6" s="76">
        <f t="shared" si="2"/>
        <v>17.70251619387275</v>
      </c>
      <c r="BK6" s="76">
        <f t="shared" si="2"/>
        <v>17.851449371292254</v>
      </c>
      <c r="BL6" s="76">
        <f t="shared" si="2"/>
        <v>17.999882441232</v>
      </c>
      <c r="BM6" s="76">
        <f t="shared" si="2"/>
        <v>18.206357927645726</v>
      </c>
      <c r="BO6" s="80">
        <f t="shared" si="3"/>
        <v>0.41959064327485379</v>
      </c>
    </row>
    <row r="7" spans="1:67" x14ac:dyDescent="0.35">
      <c r="B7" t="s">
        <v>98</v>
      </c>
      <c r="C7" t="s">
        <v>235</v>
      </c>
      <c r="D7" t="s">
        <v>28</v>
      </c>
      <c r="E7" s="31">
        <v>0</v>
      </c>
      <c r="F7" s="31">
        <v>0</v>
      </c>
      <c r="G7" s="31">
        <v>0</v>
      </c>
      <c r="H7" s="31">
        <v>0</v>
      </c>
      <c r="I7" s="31">
        <v>0</v>
      </c>
      <c r="J7" s="31">
        <v>0</v>
      </c>
      <c r="K7" s="31">
        <v>0</v>
      </c>
      <c r="L7" s="31">
        <v>0</v>
      </c>
      <c r="M7" s="31">
        <v>0</v>
      </c>
      <c r="N7" s="31">
        <v>0</v>
      </c>
      <c r="O7" s="31">
        <v>0</v>
      </c>
      <c r="P7" s="31">
        <v>0</v>
      </c>
      <c r="Q7" s="31">
        <v>0</v>
      </c>
      <c r="R7" s="31">
        <v>0</v>
      </c>
      <c r="S7" s="31">
        <v>0</v>
      </c>
      <c r="T7" s="31">
        <v>0</v>
      </c>
      <c r="U7" s="31">
        <v>0</v>
      </c>
      <c r="V7" s="31">
        <v>0</v>
      </c>
      <c r="W7" s="31">
        <v>0</v>
      </c>
      <c r="X7" s="31">
        <v>8.3736000000000005E-2</v>
      </c>
      <c r="Y7" s="31">
        <v>8.3736000000000005E-2</v>
      </c>
      <c r="Z7" s="31">
        <v>0.20934</v>
      </c>
      <c r="AA7" s="31">
        <v>4.1868000000000002E-2</v>
      </c>
      <c r="AB7" s="31">
        <v>4.1868000000000002E-2</v>
      </c>
      <c r="AC7" s="31">
        <v>0</v>
      </c>
      <c r="AD7" s="31">
        <v>0</v>
      </c>
      <c r="AE7" s="31">
        <v>4.1868000000000002E-2</v>
      </c>
      <c r="AF7" s="31">
        <v>4.1868000000000002E-2</v>
      </c>
      <c r="AG7" s="76">
        <f t="shared" si="0"/>
        <v>2.346787428924366E-2</v>
      </c>
      <c r="AH7" s="78">
        <f t="shared" si="0"/>
        <v>2.37729566550039E-2</v>
      </c>
      <c r="AI7" s="78">
        <f t="shared" si="0"/>
        <v>2.2430884612335326E-2</v>
      </c>
      <c r="AJ7" s="78">
        <f t="shared" si="0"/>
        <v>2.3180251588429037E-2</v>
      </c>
      <c r="AK7" s="78">
        <f t="shared" si="0"/>
        <v>2.3567324826936707E-2</v>
      </c>
      <c r="AL7" s="78">
        <f t="shared" si="0"/>
        <v>2.3847631819777945E-2</v>
      </c>
      <c r="AM7" s="78">
        <f t="shared" si="0"/>
        <v>2.4232378795035175E-2</v>
      </c>
      <c r="AN7" s="78">
        <f t="shared" si="0"/>
        <v>2.4510689503690824E-2</v>
      </c>
      <c r="AO7" s="78">
        <f t="shared" si="0"/>
        <v>2.4893120857670571E-2</v>
      </c>
      <c r="AP7" s="78">
        <f t="shared" si="0"/>
        <v>2.5169444903537199E-2</v>
      </c>
      <c r="AQ7" s="78">
        <f t="shared" si="1"/>
        <v>2.5444859883887238E-2</v>
      </c>
      <c r="AR7" s="78">
        <f t="shared" si="1"/>
        <v>2.5823918212436316E-2</v>
      </c>
      <c r="AS7" s="78">
        <f t="shared" si="1"/>
        <v>2.6097360644365859E-2</v>
      </c>
      <c r="AT7" s="78">
        <f t="shared" si="1"/>
        <v>2.6369900673492156E-2</v>
      </c>
      <c r="AU7" s="78">
        <f t="shared" si="1"/>
        <v>2.6745608940271018E-2</v>
      </c>
      <c r="AV7" s="78">
        <f t="shared" si="1"/>
        <v>2.7016190444716294E-2</v>
      </c>
      <c r="AW7" s="78">
        <f t="shared" si="1"/>
        <v>2.7285876174351811E-2</v>
      </c>
      <c r="AX7" s="78">
        <f t="shared" si="1"/>
        <v>2.7658257207616607E-2</v>
      </c>
      <c r="AY7" s="78">
        <f t="shared" si="1"/>
        <v>2.792599835522953E-2</v>
      </c>
      <c r="AZ7" s="78">
        <f t="shared" si="1"/>
        <v>2.8192850285878167E-2</v>
      </c>
      <c r="BA7" s="78">
        <f t="shared" si="2"/>
        <v>2.8458815121627214E-2</v>
      </c>
      <c r="BB7" s="78">
        <f t="shared" si="2"/>
        <v>2.8723894952655715E-2</v>
      </c>
      <c r="BC7" s="78">
        <f t="shared" si="2"/>
        <v>2.8988091873799221E-2</v>
      </c>
      <c r="BD7" s="78">
        <f t="shared" si="2"/>
        <v>2.9251407975438837E-2</v>
      </c>
      <c r="BE7" s="78">
        <f t="shared" si="2"/>
        <v>2.9411366704153716E-2</v>
      </c>
      <c r="BF7" s="78">
        <f t="shared" si="2"/>
        <v>2.967308504708626E-2</v>
      </c>
      <c r="BG7" s="78">
        <f t="shared" si="2"/>
        <v>2.9933928571998517E-2</v>
      </c>
      <c r="BH7" s="78">
        <f t="shared" si="2"/>
        <v>3.0091892935098074E-2</v>
      </c>
      <c r="BI7" s="78">
        <f t="shared" si="2"/>
        <v>3.0351149938440604E-2</v>
      </c>
      <c r="BJ7" s="76">
        <f t="shared" si="2"/>
        <v>3.0609538087388029E-2</v>
      </c>
      <c r="BK7" s="76">
        <f t="shared" si="2"/>
        <v>3.0867059431629252E-2</v>
      </c>
      <c r="BL7" s="76">
        <f t="shared" si="2"/>
        <v>3.1123716036712386E-2</v>
      </c>
      <c r="BM7" s="76">
        <f t="shared" si="2"/>
        <v>3.1480734168839869E-2</v>
      </c>
      <c r="BO7" s="80">
        <f t="shared" si="3"/>
        <v>1.4619883040935674E-3</v>
      </c>
    </row>
    <row r="8" spans="1:67" x14ac:dyDescent="0.35">
      <c r="B8" t="s">
        <v>98</v>
      </c>
      <c r="C8" t="s">
        <v>242</v>
      </c>
      <c r="D8" t="s">
        <v>28</v>
      </c>
      <c r="E8" s="31">
        <v>0</v>
      </c>
      <c r="F8" s="31">
        <v>0</v>
      </c>
      <c r="G8" s="31">
        <v>0</v>
      </c>
      <c r="H8" s="31">
        <v>0</v>
      </c>
      <c r="I8" s="31">
        <v>0</v>
      </c>
      <c r="J8" s="31">
        <v>0</v>
      </c>
      <c r="K8" s="31">
        <v>0</v>
      </c>
      <c r="L8" s="31">
        <v>0</v>
      </c>
      <c r="M8" s="31">
        <v>0</v>
      </c>
      <c r="N8" s="31">
        <v>0</v>
      </c>
      <c r="O8" s="31">
        <v>0</v>
      </c>
      <c r="P8" s="31">
        <v>0</v>
      </c>
      <c r="Q8" s="31">
        <v>0</v>
      </c>
      <c r="R8" s="31">
        <v>0</v>
      </c>
      <c r="S8" s="31">
        <v>0</v>
      </c>
      <c r="T8" s="31">
        <v>0.79549199999999998</v>
      </c>
      <c r="U8" s="31">
        <v>1.0048319999999999</v>
      </c>
      <c r="V8" s="31">
        <v>0.96296400000000004</v>
      </c>
      <c r="W8" s="31">
        <v>0.96296400000000004</v>
      </c>
      <c r="X8" s="31">
        <v>0.96296400000000004</v>
      </c>
      <c r="Y8" s="31">
        <v>1.0048319999999999</v>
      </c>
      <c r="Z8" s="31">
        <v>1.0048319999999999</v>
      </c>
      <c r="AA8" s="31">
        <v>1.0467</v>
      </c>
      <c r="AB8" s="31">
        <v>0.96296400000000004</v>
      </c>
      <c r="AC8" s="31">
        <v>0.96296400000000004</v>
      </c>
      <c r="AD8" s="31">
        <v>0.83735999999999999</v>
      </c>
      <c r="AE8" s="31">
        <v>0.71175600000000006</v>
      </c>
      <c r="AF8" s="31">
        <v>1.0048319999999999</v>
      </c>
      <c r="AG8" s="76">
        <f t="shared" si="0"/>
        <v>0.83702084964969081</v>
      </c>
      <c r="AH8" s="78">
        <f t="shared" si="0"/>
        <v>0.84790212069513937</v>
      </c>
      <c r="AI8" s="78">
        <f t="shared" si="0"/>
        <v>0.80003488450662685</v>
      </c>
      <c r="AJ8" s="78">
        <f t="shared" si="0"/>
        <v>0.8267623066539691</v>
      </c>
      <c r="AK8" s="78">
        <f t="shared" si="0"/>
        <v>0.84056791882740933</v>
      </c>
      <c r="AL8" s="78">
        <f t="shared" si="0"/>
        <v>0.85056553490541364</v>
      </c>
      <c r="AM8" s="78">
        <f t="shared" si="0"/>
        <v>0.86428817702292149</v>
      </c>
      <c r="AN8" s="78">
        <f t="shared" si="0"/>
        <v>0.87421459229830623</v>
      </c>
      <c r="AO8" s="78">
        <f t="shared" si="0"/>
        <v>0.88785464392358393</v>
      </c>
      <c r="AP8" s="78">
        <f t="shared" si="0"/>
        <v>0.89771020155949366</v>
      </c>
      <c r="AQ8" s="78">
        <f t="shared" si="1"/>
        <v>0.90753333585864504</v>
      </c>
      <c r="AR8" s="78">
        <f t="shared" si="1"/>
        <v>0.92105308291022892</v>
      </c>
      <c r="AS8" s="78">
        <f t="shared" si="1"/>
        <v>0.93080586298238255</v>
      </c>
      <c r="AT8" s="78">
        <f t="shared" si="1"/>
        <v>0.94052645735455376</v>
      </c>
      <c r="AU8" s="78">
        <f t="shared" si="1"/>
        <v>0.95392671886966662</v>
      </c>
      <c r="AV8" s="78">
        <f t="shared" si="1"/>
        <v>0.96357745919488147</v>
      </c>
      <c r="AW8" s="78">
        <f t="shared" si="1"/>
        <v>0.97319625021854816</v>
      </c>
      <c r="AX8" s="78">
        <f t="shared" si="1"/>
        <v>0.98647784040499253</v>
      </c>
      <c r="AY8" s="78">
        <f t="shared" si="1"/>
        <v>0.99602727466985352</v>
      </c>
      <c r="AZ8" s="78">
        <f t="shared" si="1"/>
        <v>1.005544993529655</v>
      </c>
      <c r="BA8" s="78">
        <f t="shared" si="2"/>
        <v>1.0150310726713709</v>
      </c>
      <c r="BB8" s="78">
        <f t="shared" si="2"/>
        <v>1.0244855866447209</v>
      </c>
      <c r="BC8" s="78">
        <f t="shared" si="2"/>
        <v>1.0339086101655057</v>
      </c>
      <c r="BD8" s="78">
        <f t="shared" si="2"/>
        <v>1.0433002177906521</v>
      </c>
      <c r="BE8" s="78">
        <f t="shared" si="2"/>
        <v>1.0490054124481496</v>
      </c>
      <c r="BF8" s="78">
        <f t="shared" si="2"/>
        <v>1.0583400333460768</v>
      </c>
      <c r="BG8" s="78">
        <f t="shared" si="2"/>
        <v>1.0676434524012806</v>
      </c>
      <c r="BH8" s="78">
        <f t="shared" si="2"/>
        <v>1.0732775146851647</v>
      </c>
      <c r="BI8" s="78">
        <f t="shared" si="2"/>
        <v>1.0825243478043818</v>
      </c>
      <c r="BJ8" s="76">
        <f t="shared" si="2"/>
        <v>1.0917401917835068</v>
      </c>
      <c r="BK8" s="76">
        <f t="shared" si="2"/>
        <v>1.1009251197281102</v>
      </c>
      <c r="BL8" s="76">
        <f t="shared" si="2"/>
        <v>1.1100792053094088</v>
      </c>
      <c r="BM8" s="76">
        <f t="shared" si="2"/>
        <v>1.1228128520219556</v>
      </c>
      <c r="BO8" s="80">
        <f t="shared" si="3"/>
        <v>3.5087719298245612E-2</v>
      </c>
    </row>
    <row r="9" spans="1:67" x14ac:dyDescent="0.35">
      <c r="B9" t="s">
        <v>98</v>
      </c>
      <c r="C9" t="s">
        <v>243</v>
      </c>
      <c r="D9" t="s">
        <v>28</v>
      </c>
      <c r="E9" s="31">
        <v>0</v>
      </c>
      <c r="F9" s="31">
        <v>0</v>
      </c>
      <c r="G9" s="31">
        <v>0</v>
      </c>
      <c r="H9" s="31">
        <v>0</v>
      </c>
      <c r="I9" s="31">
        <v>0</v>
      </c>
      <c r="J9" s="31">
        <v>0</v>
      </c>
      <c r="K9" s="31">
        <v>0</v>
      </c>
      <c r="L9" s="31">
        <v>0</v>
      </c>
      <c r="M9" s="31">
        <v>0</v>
      </c>
      <c r="N9" s="31">
        <v>0</v>
      </c>
      <c r="O9" s="31">
        <v>0</v>
      </c>
      <c r="P9" s="31">
        <v>0</v>
      </c>
      <c r="Q9" s="31">
        <v>0</v>
      </c>
      <c r="R9" s="31">
        <v>0</v>
      </c>
      <c r="S9" s="31">
        <v>0</v>
      </c>
      <c r="T9" s="31">
        <v>0.50241599999999997</v>
      </c>
      <c r="U9" s="31">
        <v>0.50241599999999997</v>
      </c>
      <c r="V9" s="31">
        <v>1.758456</v>
      </c>
      <c r="W9" s="31">
        <v>1.758456</v>
      </c>
      <c r="X9" s="31">
        <v>1.716588</v>
      </c>
      <c r="Y9" s="31">
        <v>1.4235120000000001</v>
      </c>
      <c r="Z9" s="31">
        <v>0.41868</v>
      </c>
      <c r="AA9" s="31">
        <v>0.33494400000000002</v>
      </c>
      <c r="AB9" s="31">
        <v>0.37681199999999998</v>
      </c>
      <c r="AC9" s="31">
        <v>0.37681199999999998</v>
      </c>
      <c r="AD9" s="31">
        <v>0.33494400000000002</v>
      </c>
      <c r="AE9" s="31">
        <v>0.71175600000000006</v>
      </c>
      <c r="AF9" s="31">
        <v>0.66988800000000004</v>
      </c>
      <c r="AG9" s="76">
        <f t="shared" si="0"/>
        <v>0.46153486102179203</v>
      </c>
      <c r="AH9" s="78">
        <f t="shared" si="0"/>
        <v>0.46753481421507675</v>
      </c>
      <c r="AI9" s="78">
        <f t="shared" si="0"/>
        <v>0.44114073070926141</v>
      </c>
      <c r="AJ9" s="78">
        <f t="shared" si="0"/>
        <v>0.4558782812391044</v>
      </c>
      <c r="AK9" s="78">
        <f t="shared" si="0"/>
        <v>0.46349072159642191</v>
      </c>
      <c r="AL9" s="78">
        <f t="shared" si="0"/>
        <v>0.46900342578896626</v>
      </c>
      <c r="AM9" s="78">
        <f t="shared" si="0"/>
        <v>0.47657011630235846</v>
      </c>
      <c r="AN9" s="78">
        <f t="shared" si="0"/>
        <v>0.48204356023925288</v>
      </c>
      <c r="AO9" s="78">
        <f t="shared" si="0"/>
        <v>0.48956471020085462</v>
      </c>
      <c r="AP9" s="78">
        <f t="shared" si="0"/>
        <v>0.49499908310289831</v>
      </c>
      <c r="AQ9" s="78">
        <f t="shared" si="1"/>
        <v>0.50041557771644907</v>
      </c>
      <c r="AR9" s="78">
        <f t="shared" si="1"/>
        <v>0.50787039151124747</v>
      </c>
      <c r="AS9" s="78">
        <f t="shared" si="1"/>
        <v>0.51324809267252858</v>
      </c>
      <c r="AT9" s="78">
        <f t="shared" si="1"/>
        <v>0.51860804657867909</v>
      </c>
      <c r="AU9" s="78">
        <f t="shared" si="1"/>
        <v>0.52599697582533</v>
      </c>
      <c r="AV9" s="78">
        <f t="shared" si="1"/>
        <v>0.53131841207942054</v>
      </c>
      <c r="AW9" s="78">
        <f t="shared" si="1"/>
        <v>0.53662223142891885</v>
      </c>
      <c r="AX9" s="78">
        <f t="shared" si="1"/>
        <v>0.54394572508312666</v>
      </c>
      <c r="AY9" s="78">
        <f t="shared" si="1"/>
        <v>0.54921130098618076</v>
      </c>
      <c r="AZ9" s="78">
        <f t="shared" si="1"/>
        <v>0.55445938895560398</v>
      </c>
      <c r="BA9" s="78">
        <f t="shared" si="2"/>
        <v>0.5596900307253353</v>
      </c>
      <c r="BB9" s="78">
        <f t="shared" si="2"/>
        <v>0.56490326740222907</v>
      </c>
      <c r="BC9" s="78">
        <f t="shared" si="2"/>
        <v>0.57009914018471797</v>
      </c>
      <c r="BD9" s="78">
        <f t="shared" si="2"/>
        <v>0.57527769018363051</v>
      </c>
      <c r="BE9" s="78">
        <f t="shared" si="2"/>
        <v>0.5784235451816897</v>
      </c>
      <c r="BF9" s="78">
        <f t="shared" si="2"/>
        <v>0.58357067259269646</v>
      </c>
      <c r="BG9" s="78">
        <f t="shared" si="2"/>
        <v>0.58870059524930418</v>
      </c>
      <c r="BH9" s="78">
        <f t="shared" si="2"/>
        <v>0.5918072277235954</v>
      </c>
      <c r="BI9" s="78">
        <f t="shared" si="2"/>
        <v>0.59690594878933179</v>
      </c>
      <c r="BJ9" s="76">
        <f t="shared" si="2"/>
        <v>0.60198758238529793</v>
      </c>
      <c r="BK9" s="76">
        <f t="shared" si="2"/>
        <v>0.60705216882204194</v>
      </c>
      <c r="BL9" s="76">
        <f t="shared" si="2"/>
        <v>0.61209974872201034</v>
      </c>
      <c r="BM9" s="76">
        <f t="shared" si="2"/>
        <v>0.61912110532051745</v>
      </c>
      <c r="BO9" s="80">
        <f t="shared" si="3"/>
        <v>2.3391812865497078E-2</v>
      </c>
    </row>
    <row r="10" spans="1:67" x14ac:dyDescent="0.35">
      <c r="B10" t="s">
        <v>98</v>
      </c>
      <c r="C10" t="s">
        <v>296</v>
      </c>
      <c r="D10" t="s">
        <v>28</v>
      </c>
      <c r="E10" s="31">
        <f t="shared" ref="E10:AJ10" si="4">SUM(E4:E9)</f>
        <v>0</v>
      </c>
      <c r="F10" s="31">
        <f t="shared" si="4"/>
        <v>0</v>
      </c>
      <c r="G10" s="31">
        <f t="shared" si="4"/>
        <v>0</v>
      </c>
      <c r="H10" s="31">
        <f t="shared" si="4"/>
        <v>0</v>
      </c>
      <c r="I10" s="31">
        <f t="shared" si="4"/>
        <v>0</v>
      </c>
      <c r="J10" s="31">
        <f t="shared" si="4"/>
        <v>0</v>
      </c>
      <c r="K10" s="31">
        <f t="shared" si="4"/>
        <v>0</v>
      </c>
      <c r="L10" s="31">
        <f t="shared" si="4"/>
        <v>0</v>
      </c>
      <c r="M10" s="31">
        <f t="shared" si="4"/>
        <v>0</v>
      </c>
      <c r="N10" s="31">
        <f t="shared" si="4"/>
        <v>0</v>
      </c>
      <c r="O10" s="31">
        <f t="shared" si="4"/>
        <v>0</v>
      </c>
      <c r="P10" s="31">
        <f t="shared" si="4"/>
        <v>0</v>
      </c>
      <c r="Q10" s="31">
        <f t="shared" si="4"/>
        <v>0</v>
      </c>
      <c r="R10" s="31">
        <f t="shared" si="4"/>
        <v>0</v>
      </c>
      <c r="S10" s="31">
        <f t="shared" si="4"/>
        <v>0</v>
      </c>
      <c r="T10" s="31">
        <f t="shared" si="4"/>
        <v>22.985531999999999</v>
      </c>
      <c r="U10" s="31">
        <f t="shared" si="4"/>
        <v>21.017735999999999</v>
      </c>
      <c r="V10" s="31">
        <f t="shared" si="4"/>
        <v>34.708572000000004</v>
      </c>
      <c r="W10" s="31">
        <f t="shared" si="4"/>
        <v>35.922744000000002</v>
      </c>
      <c r="X10" s="31">
        <f t="shared" si="4"/>
        <v>36.508896</v>
      </c>
      <c r="Y10" s="31">
        <f t="shared" si="4"/>
        <v>36.383292000000004</v>
      </c>
      <c r="Z10" s="31">
        <f t="shared" si="4"/>
        <v>35.169119999999999</v>
      </c>
      <c r="AA10" s="31">
        <f t="shared" si="4"/>
        <v>35.378460000000004</v>
      </c>
      <c r="AB10" s="31">
        <f t="shared" si="4"/>
        <v>31.401000000000003</v>
      </c>
      <c r="AC10" s="31">
        <f t="shared" si="4"/>
        <v>32.112756000000005</v>
      </c>
      <c r="AD10" s="31">
        <f t="shared" si="4"/>
        <v>22.818059999999999</v>
      </c>
      <c r="AE10" s="31">
        <f t="shared" si="4"/>
        <v>24.325308000000003</v>
      </c>
      <c r="AF10" s="31">
        <f t="shared" si="4"/>
        <v>28.637712000000001</v>
      </c>
      <c r="AG10" s="76">
        <f t="shared" si="4"/>
        <v>26.025872586771229</v>
      </c>
      <c r="AH10" s="48">
        <f t="shared" si="4"/>
        <v>26.364208930399332</v>
      </c>
      <c r="AI10" s="48">
        <f t="shared" si="4"/>
        <v>24.875851035079876</v>
      </c>
      <c r="AJ10" s="48">
        <f t="shared" si="4"/>
        <v>25.706899011567803</v>
      </c>
      <c r="AK10" s="48">
        <f t="shared" ref="AK10:BM10" si="5">SUM(AK4:AK9)</f>
        <v>26.136163233072811</v>
      </c>
      <c r="AL10" s="48">
        <f t="shared" si="5"/>
        <v>26.447023688133751</v>
      </c>
      <c r="AM10" s="48">
        <f t="shared" si="5"/>
        <v>26.873708083694012</v>
      </c>
      <c r="AN10" s="48">
        <f t="shared" si="5"/>
        <v>27.182354659593127</v>
      </c>
      <c r="AO10" s="48">
        <f t="shared" si="5"/>
        <v>27.606471031156673</v>
      </c>
      <c r="AP10" s="48">
        <f t="shared" si="5"/>
        <v>27.91291439802276</v>
      </c>
      <c r="AQ10" s="48">
        <f t="shared" si="5"/>
        <v>28.218349611230952</v>
      </c>
      <c r="AR10" s="48">
        <f t="shared" si="5"/>
        <v>28.638725297591879</v>
      </c>
      <c r="AS10" s="48">
        <f t="shared" si="5"/>
        <v>28.941972954601741</v>
      </c>
      <c r="AT10" s="48">
        <f t="shared" si="5"/>
        <v>29.244219846902809</v>
      </c>
      <c r="AU10" s="48">
        <f t="shared" si="5"/>
        <v>29.660880314760565</v>
      </c>
      <c r="AV10" s="48">
        <f t="shared" si="5"/>
        <v>29.960955203190377</v>
      </c>
      <c r="AW10" s="48">
        <f t="shared" si="5"/>
        <v>30.260036677356165</v>
      </c>
      <c r="AX10" s="48">
        <f t="shared" si="5"/>
        <v>30.673007243246822</v>
      </c>
      <c r="AY10" s="48">
        <f t="shared" si="5"/>
        <v>30.969932175949555</v>
      </c>
      <c r="AZ10" s="48">
        <f t="shared" si="5"/>
        <v>31.265870967038893</v>
      </c>
      <c r="BA10" s="48">
        <f t="shared" si="5"/>
        <v>31.560825969884586</v>
      </c>
      <c r="BB10" s="48">
        <f t="shared" si="5"/>
        <v>31.854799502495197</v>
      </c>
      <c r="BC10" s="48">
        <f t="shared" si="5"/>
        <v>32.147793888043338</v>
      </c>
      <c r="BD10" s="48">
        <f t="shared" si="5"/>
        <v>32.439811444761681</v>
      </c>
      <c r="BE10" s="48">
        <f t="shared" si="5"/>
        <v>32.617205674906486</v>
      </c>
      <c r="BF10" s="48">
        <f t="shared" si="5"/>
        <v>32.907451317218673</v>
      </c>
      <c r="BG10" s="48">
        <f t="shared" si="5"/>
        <v>33.19672678634636</v>
      </c>
      <c r="BH10" s="48">
        <f t="shared" si="5"/>
        <v>33.371909265023767</v>
      </c>
      <c r="BI10" s="31">
        <f t="shared" si="5"/>
        <v>33.659425281730634</v>
      </c>
      <c r="BJ10" s="31">
        <f t="shared" si="5"/>
        <v>33.945977738913335</v>
      </c>
      <c r="BK10" s="31">
        <f t="shared" si="5"/>
        <v>34.231568909676845</v>
      </c>
      <c r="BL10" s="31">
        <f t="shared" si="5"/>
        <v>34.516201084714041</v>
      </c>
      <c r="BM10" s="31">
        <f t="shared" si="5"/>
        <v>34.912134193243425</v>
      </c>
      <c r="BO10" s="80">
        <f t="shared" si="3"/>
        <v>1</v>
      </c>
    </row>
    <row r="11" spans="1:67" x14ac:dyDescent="0.35">
      <c r="B11" t="s">
        <v>97</v>
      </c>
      <c r="C11" t="s">
        <v>247</v>
      </c>
      <c r="D11" t="s">
        <v>28</v>
      </c>
      <c r="E11" s="62">
        <v>9.8144010866150405E-2</v>
      </c>
      <c r="F11" s="62">
        <v>8.1600909241079697E-2</v>
      </c>
      <c r="G11" s="62">
        <v>9.4098003029822505E-2</v>
      </c>
      <c r="H11" s="62">
        <v>0.131817045602975</v>
      </c>
      <c r="I11" s="62">
        <v>8.8420711844407501E-2</v>
      </c>
      <c r="J11" s="62">
        <v>6.9805991720878799E-2</v>
      </c>
      <c r="K11" s="62">
        <v>8.2022753933190806E-2</v>
      </c>
      <c r="L11" s="62">
        <v>2.7541901315889902E-2</v>
      </c>
      <c r="M11" s="62">
        <v>4.8499961179328602E-2</v>
      </c>
      <c r="N11" s="62">
        <v>8.3999311439631102E-2</v>
      </c>
      <c r="O11" s="62">
        <v>6.3233381843394096E-2</v>
      </c>
      <c r="P11" s="62">
        <v>5.6019539946513999E-2</v>
      </c>
      <c r="Q11" s="62">
        <v>6.6669461454617607E-2</v>
      </c>
      <c r="R11" s="62">
        <v>5.8280503127233999E-2</v>
      </c>
      <c r="S11" s="62">
        <v>6.0522013232341298E-2</v>
      </c>
      <c r="T11" s="62">
        <v>5.1541574272120701E-2</v>
      </c>
      <c r="U11" s="62">
        <v>7.0498813518247203E-2</v>
      </c>
      <c r="V11" s="62">
        <v>8.6407619859380294E-2</v>
      </c>
      <c r="W11" s="62">
        <v>6.8271011743614801E-2</v>
      </c>
      <c r="X11" s="62">
        <v>0.14829551896090401</v>
      </c>
      <c r="Y11" s="62">
        <v>0.31647668462608802</v>
      </c>
      <c r="Z11" s="62">
        <v>0.16518593128027201</v>
      </c>
      <c r="AA11" s="62">
        <v>0.284237753566072</v>
      </c>
      <c r="AB11" s="62">
        <v>8.1908276155947396E-2</v>
      </c>
      <c r="AC11" s="62">
        <v>0.149651736248294</v>
      </c>
      <c r="AD11" s="62">
        <v>0.26542930157775002</v>
      </c>
      <c r="AE11" s="62">
        <v>0.210332062774641</v>
      </c>
      <c r="AF11" s="62">
        <v>0.28565594847883002</v>
      </c>
      <c r="AG11" s="76">
        <f t="shared" ref="AG11:AP15" si="6">(IFERROR((AVERAGE($AB11:$AF11)/AVERAGE($Z$58:$AF$58)*AG$58),0))*$AJ$67</f>
        <v>0.21285595480117819</v>
      </c>
      <c r="AH11" s="76">
        <f t="shared" si="6"/>
        <v>0.22541445613444774</v>
      </c>
      <c r="AI11" s="76">
        <f t="shared" si="6"/>
        <v>0.22359578285692977</v>
      </c>
      <c r="AJ11" s="76">
        <f t="shared" si="6"/>
        <v>0.23722461067929476</v>
      </c>
      <c r="AK11" s="76">
        <f t="shared" si="6"/>
        <v>0.24803832735888251</v>
      </c>
      <c r="AL11" s="76">
        <f t="shared" si="6"/>
        <v>0.25886988106222253</v>
      </c>
      <c r="AM11" s="76">
        <f t="shared" si="6"/>
        <v>0.27007307416731485</v>
      </c>
      <c r="AN11" s="76">
        <f t="shared" si="6"/>
        <v>0.2812687948041202</v>
      </c>
      <c r="AO11" s="76">
        <f t="shared" si="6"/>
        <v>0.29245007586566568</v>
      </c>
      <c r="AP11" s="76">
        <f t="shared" si="6"/>
        <v>0.30395680333128916</v>
      </c>
      <c r="AQ11" s="76">
        <f t="shared" ref="AQ11:AZ15" si="7">(IFERROR((AVERAGE($AB11:$AF11)/AVERAGE($Z$58:$AF$58)*AQ$58),0))*$AJ$67</f>
        <v>0.31576799483699386</v>
      </c>
      <c r="AR11" s="76">
        <f t="shared" si="7"/>
        <v>0.32752636551345249</v>
      </c>
      <c r="AS11" s="76">
        <f t="shared" si="7"/>
        <v>0.33889412169410449</v>
      </c>
      <c r="AT11" s="76">
        <f t="shared" si="7"/>
        <v>0.35053509450194498</v>
      </c>
      <c r="AU11" s="76">
        <f t="shared" si="7"/>
        <v>0.36501442992079214</v>
      </c>
      <c r="AV11" s="76">
        <f t="shared" si="7"/>
        <v>0.37583520646988161</v>
      </c>
      <c r="AW11" s="76">
        <f t="shared" si="7"/>
        <v>0.38942246475167164</v>
      </c>
      <c r="AX11" s="76">
        <f t="shared" si="7"/>
        <v>0.39945962440578109</v>
      </c>
      <c r="AY11" s="76">
        <f t="shared" si="7"/>
        <v>0.41219318824062656</v>
      </c>
      <c r="AZ11" s="76">
        <f t="shared" si="7"/>
        <v>0.42449249630153885</v>
      </c>
      <c r="BA11" s="76">
        <f t="shared" ref="BA11:BM15" si="8">(IFERROR((AVERAGE($AB11:$AF11)/AVERAGE($Z$58:$AF$58)*BA$58),0))*$AJ$67</f>
        <v>0.43636720382857891</v>
      </c>
      <c r="BB11" s="76">
        <f t="shared" si="8"/>
        <v>0.45075375345456548</v>
      </c>
      <c r="BC11" s="76">
        <f t="shared" si="8"/>
        <v>0.46176655730325405</v>
      </c>
      <c r="BD11" s="76">
        <f t="shared" si="8"/>
        <v>0.47522888322195411</v>
      </c>
      <c r="BE11" s="76">
        <f t="shared" si="8"/>
        <v>0.48822438640752114</v>
      </c>
      <c r="BF11" s="76">
        <f t="shared" si="8"/>
        <v>0.50076349034137424</v>
      </c>
      <c r="BG11" s="76">
        <f t="shared" si="8"/>
        <v>0.51285641853932129</v>
      </c>
      <c r="BH11" s="76">
        <f t="shared" si="8"/>
        <v>0.52451319773744376</v>
      </c>
      <c r="BI11" s="76">
        <f t="shared" si="8"/>
        <v>0.53574366134204343</v>
      </c>
      <c r="BJ11" s="76">
        <f t="shared" si="8"/>
        <v>0.54917256067781595</v>
      </c>
      <c r="BK11" s="76">
        <f t="shared" si="8"/>
        <v>0.56212110530133474</v>
      </c>
      <c r="BL11" s="76">
        <f t="shared" si="8"/>
        <v>0.57205762545557604</v>
      </c>
      <c r="BM11" s="76">
        <f t="shared" si="8"/>
        <v>0.58411323263015502</v>
      </c>
      <c r="BO11" s="80">
        <f>AF11/$AF$16</f>
        <v>2.8893784557647243E-2</v>
      </c>
    </row>
    <row r="12" spans="1:67" x14ac:dyDescent="0.35">
      <c r="B12" t="s">
        <v>97</v>
      </c>
      <c r="C12" t="s">
        <v>230</v>
      </c>
      <c r="D12" t="s">
        <v>28</v>
      </c>
      <c r="E12" s="62">
        <v>0.107774753461206</v>
      </c>
      <c r="F12" s="62">
        <v>8.8797841200000005E-2</v>
      </c>
      <c r="G12" s="62">
        <v>8.5320220593422605E-2</v>
      </c>
      <c r="H12" s="62">
        <v>0.109328050637289</v>
      </c>
      <c r="I12" s="62">
        <v>0.108592458209605</v>
      </c>
      <c r="J12" s="62">
        <v>9.5576902560643301E-2</v>
      </c>
      <c r="K12" s="62">
        <v>9.9689981319551896E-2</v>
      </c>
      <c r="L12" s="62">
        <v>0.103608450818687</v>
      </c>
      <c r="M12" s="62">
        <v>8.4717822716499205E-2</v>
      </c>
      <c r="N12" s="62">
        <v>0.10475562653641</v>
      </c>
      <c r="O12" s="62">
        <v>5.1093558476046401E-2</v>
      </c>
      <c r="P12" s="62">
        <v>6.8269825045441795E-2</v>
      </c>
      <c r="Q12" s="62">
        <v>7.9279737216721893E-2</v>
      </c>
      <c r="R12" s="62">
        <v>4.5666820468268199E-2</v>
      </c>
      <c r="S12" s="62">
        <v>5.3393293348014299E-2</v>
      </c>
      <c r="T12" s="62">
        <v>3.1814513523577302E-2</v>
      </c>
      <c r="U12" s="62">
        <v>1.0482722124780399E-2</v>
      </c>
      <c r="V12" s="62">
        <v>4.43869276442935E-2</v>
      </c>
      <c r="W12" s="62">
        <v>4.2155409284563199E-3</v>
      </c>
      <c r="X12" s="62">
        <v>2.18787898658361E-2</v>
      </c>
      <c r="Y12" s="62">
        <v>3.5770395713505397E-2</v>
      </c>
      <c r="Z12" s="62">
        <v>3.4054092943122602E-2</v>
      </c>
      <c r="AA12" s="62">
        <v>4.6150904438215498E-2</v>
      </c>
      <c r="AB12" s="62">
        <v>3.4754869948511E-2</v>
      </c>
      <c r="AC12" s="62">
        <v>1.58856121700723E-2</v>
      </c>
      <c r="AD12" s="62">
        <v>1.8547073733145601E-2</v>
      </c>
      <c r="AE12" s="62">
        <v>2.50576382412677E-2</v>
      </c>
      <c r="AF12" s="62">
        <v>1.7178115905159198E-2</v>
      </c>
      <c r="AG12" s="76">
        <f t="shared" si="6"/>
        <v>2.3884850574146924E-2</v>
      </c>
      <c r="AH12" s="76">
        <f t="shared" si="6"/>
        <v>2.5294056758021599E-2</v>
      </c>
      <c r="AI12" s="76">
        <f t="shared" si="6"/>
        <v>2.508998100398744E-2</v>
      </c>
      <c r="AJ12" s="76">
        <f t="shared" si="6"/>
        <v>2.6619289950697546E-2</v>
      </c>
      <c r="AK12" s="76">
        <f t="shared" si="6"/>
        <v>2.7832711521563948E-2</v>
      </c>
      <c r="AL12" s="76">
        <f t="shared" si="6"/>
        <v>2.9048134608654821E-2</v>
      </c>
      <c r="AM12" s="76">
        <f t="shared" si="6"/>
        <v>3.0305259848671655E-2</v>
      </c>
      <c r="AN12" s="76">
        <f t="shared" si="6"/>
        <v>3.1561546593055975E-2</v>
      </c>
      <c r="AO12" s="76">
        <f t="shared" si="6"/>
        <v>3.2816213053442338E-2</v>
      </c>
      <c r="AP12" s="76">
        <f t="shared" si="6"/>
        <v>3.410739828887803E-2</v>
      </c>
      <c r="AQ12" s="76">
        <f t="shared" si="7"/>
        <v>3.5432747840314818E-2</v>
      </c>
      <c r="AR12" s="76">
        <f t="shared" si="7"/>
        <v>3.6752170296054779E-2</v>
      </c>
      <c r="AS12" s="76">
        <f t="shared" si="7"/>
        <v>3.8027761378257877E-2</v>
      </c>
      <c r="AT12" s="76">
        <f t="shared" si="7"/>
        <v>3.9334010462586708E-2</v>
      </c>
      <c r="AU12" s="76">
        <f t="shared" si="7"/>
        <v>4.0958756001019739E-2</v>
      </c>
      <c r="AV12" s="76">
        <f t="shared" si="7"/>
        <v>4.2172969769258675E-2</v>
      </c>
      <c r="AW12" s="76">
        <f t="shared" si="7"/>
        <v>4.369761414237959E-2</v>
      </c>
      <c r="AX12" s="76">
        <f t="shared" si="7"/>
        <v>4.4823897213723256E-2</v>
      </c>
      <c r="AY12" s="76">
        <f t="shared" si="7"/>
        <v>4.6252747394380546E-2</v>
      </c>
      <c r="AZ12" s="76">
        <f t="shared" si="7"/>
        <v>4.7632869155478048E-2</v>
      </c>
      <c r="BA12" s="76">
        <f t="shared" si="8"/>
        <v>4.8965345924380163E-2</v>
      </c>
      <c r="BB12" s="76">
        <f t="shared" si="8"/>
        <v>5.0579679845247937E-2</v>
      </c>
      <c r="BC12" s="76">
        <f t="shared" si="8"/>
        <v>5.1815441252881629E-2</v>
      </c>
      <c r="BD12" s="76">
        <f t="shared" si="8"/>
        <v>5.3326066798917958E-2</v>
      </c>
      <c r="BE12" s="76">
        <f t="shared" si="8"/>
        <v>5.4784309543468142E-2</v>
      </c>
      <c r="BF12" s="76">
        <f t="shared" si="8"/>
        <v>5.6191339119283992E-2</v>
      </c>
      <c r="BG12" s="76">
        <f t="shared" si="8"/>
        <v>5.7548302720709411E-2</v>
      </c>
      <c r="BH12" s="76">
        <f t="shared" si="8"/>
        <v>5.8856325461172747E-2</v>
      </c>
      <c r="BI12" s="76">
        <f t="shared" si="8"/>
        <v>6.0116510760309952E-2</v>
      </c>
      <c r="BJ12" s="76">
        <f t="shared" si="8"/>
        <v>6.1623385464894972E-2</v>
      </c>
      <c r="BK12" s="76">
        <f t="shared" si="8"/>
        <v>6.3076358926569126E-2</v>
      </c>
      <c r="BL12" s="76">
        <f t="shared" si="8"/>
        <v>6.4191349105409717E-2</v>
      </c>
      <c r="BM12" s="76">
        <f t="shared" si="8"/>
        <v>6.5544124865027975E-2</v>
      </c>
      <c r="BO12" s="80">
        <f t="shared" ref="BO12:BO16" si="9">AF12/$AF$16</f>
        <v>1.737547503257217E-3</v>
      </c>
    </row>
    <row r="13" spans="1:67" x14ac:dyDescent="0.35">
      <c r="B13" t="s">
        <v>97</v>
      </c>
      <c r="C13" t="s">
        <v>231</v>
      </c>
      <c r="D13" t="s">
        <v>28</v>
      </c>
      <c r="E13" s="62">
        <v>0</v>
      </c>
      <c r="F13" s="62">
        <v>0</v>
      </c>
      <c r="G13" s="62">
        <v>0</v>
      </c>
      <c r="H13" s="62">
        <v>0</v>
      </c>
      <c r="I13" s="62">
        <v>0</v>
      </c>
      <c r="J13" s="62">
        <v>0</v>
      </c>
      <c r="K13" s="62">
        <v>0</v>
      </c>
      <c r="L13" s="62">
        <v>11.6868508123002</v>
      </c>
      <c r="M13" s="62">
        <v>11.477286656233399</v>
      </c>
      <c r="N13" s="62">
        <v>11.1536503654506</v>
      </c>
      <c r="O13" s="62">
        <v>10.0959501209026</v>
      </c>
      <c r="P13" s="62">
        <v>8.9038413366910394</v>
      </c>
      <c r="Q13" s="62">
        <v>9.9341592994022498</v>
      </c>
      <c r="R13" s="62">
        <v>9.8814313671767593</v>
      </c>
      <c r="S13" s="62">
        <v>9.29424875588861</v>
      </c>
      <c r="T13" s="62">
        <v>9.8616656578138606</v>
      </c>
      <c r="U13" s="62">
        <v>8.6769819471599696</v>
      </c>
      <c r="V13" s="62">
        <v>6.7627886036957401</v>
      </c>
      <c r="W13" s="62">
        <v>8.6234177431197701</v>
      </c>
      <c r="X13" s="62">
        <v>7.25478942152471</v>
      </c>
      <c r="Y13" s="62">
        <v>7.5078229764018696</v>
      </c>
      <c r="Z13" s="62">
        <v>6.4184717238484099</v>
      </c>
      <c r="AA13" s="62">
        <v>5.9645497528129203</v>
      </c>
      <c r="AB13" s="62">
        <v>6.2148347155167496</v>
      </c>
      <c r="AC13" s="62">
        <v>5.6611822410257098</v>
      </c>
      <c r="AD13" s="62">
        <v>6.2778036238842896</v>
      </c>
      <c r="AE13" s="62">
        <v>7.4781870758363</v>
      </c>
      <c r="AF13" s="62">
        <v>9.2644511165701395</v>
      </c>
      <c r="AG13" s="76">
        <f t="shared" si="6"/>
        <v>7.4804518315763078</v>
      </c>
      <c r="AH13" s="76">
        <f t="shared" si="6"/>
        <v>7.9217984896393103</v>
      </c>
      <c r="AI13" s="76">
        <f t="shared" si="6"/>
        <v>7.8578843846167103</v>
      </c>
      <c r="AJ13" s="76">
        <f t="shared" si="6"/>
        <v>8.3368458031087442</v>
      </c>
      <c r="AK13" s="76">
        <f t="shared" si="6"/>
        <v>8.7168750431529194</v>
      </c>
      <c r="AL13" s="76">
        <f t="shared" si="6"/>
        <v>9.0975311343327494</v>
      </c>
      <c r="AM13" s="76">
        <f t="shared" si="6"/>
        <v>9.491247845057476</v>
      </c>
      <c r="AN13" s="76">
        <f t="shared" si="6"/>
        <v>9.8847019488979573</v>
      </c>
      <c r="AO13" s="76">
        <f t="shared" si="6"/>
        <v>10.277648599013213</v>
      </c>
      <c r="AP13" s="76">
        <f t="shared" si="6"/>
        <v>10.682032496217651</v>
      </c>
      <c r="AQ13" s="76">
        <f t="shared" si="7"/>
        <v>11.097116251870506</v>
      </c>
      <c r="AR13" s="76">
        <f t="shared" si="7"/>
        <v>11.510343711469778</v>
      </c>
      <c r="AS13" s="76">
        <f t="shared" si="7"/>
        <v>11.909843704889745</v>
      </c>
      <c r="AT13" s="76">
        <f t="shared" si="7"/>
        <v>12.318945420851032</v>
      </c>
      <c r="AU13" s="76">
        <f t="shared" si="7"/>
        <v>12.827796447617436</v>
      </c>
      <c r="AV13" s="76">
        <f t="shared" si="7"/>
        <v>13.208073794480114</v>
      </c>
      <c r="AW13" s="76">
        <f t="shared" si="7"/>
        <v>13.685574323864195</v>
      </c>
      <c r="AX13" s="76">
        <f t="shared" si="7"/>
        <v>14.038312819663098</v>
      </c>
      <c r="AY13" s="76">
        <f t="shared" si="7"/>
        <v>14.485811744463374</v>
      </c>
      <c r="AZ13" s="76">
        <f t="shared" si="7"/>
        <v>14.918049506368185</v>
      </c>
      <c r="BA13" s="76">
        <f t="shared" si="8"/>
        <v>15.335365421974357</v>
      </c>
      <c r="BB13" s="76">
        <f t="shared" si="8"/>
        <v>15.840955653642045</v>
      </c>
      <c r="BC13" s="76">
        <f t="shared" si="8"/>
        <v>16.227981465523431</v>
      </c>
      <c r="BD13" s="76">
        <f t="shared" si="8"/>
        <v>16.701091464583033</v>
      </c>
      <c r="BE13" s="76">
        <f t="shared" si="8"/>
        <v>17.157795791683178</v>
      </c>
      <c r="BF13" s="76">
        <f t="shared" si="8"/>
        <v>17.598460761925288</v>
      </c>
      <c r="BG13" s="76">
        <f t="shared" si="8"/>
        <v>18.023445662967639</v>
      </c>
      <c r="BH13" s="76">
        <f t="shared" si="8"/>
        <v>18.433102866987721</v>
      </c>
      <c r="BI13" s="76">
        <f t="shared" si="8"/>
        <v>18.827777951924613</v>
      </c>
      <c r="BJ13" s="76">
        <f t="shared" si="8"/>
        <v>19.299713231941393</v>
      </c>
      <c r="BK13" s="76">
        <f t="shared" si="8"/>
        <v>19.754767282159179</v>
      </c>
      <c r="BL13" s="76">
        <f t="shared" si="8"/>
        <v>20.103968978004229</v>
      </c>
      <c r="BM13" s="76">
        <f t="shared" si="8"/>
        <v>20.527642296676849</v>
      </c>
      <c r="BO13" s="80">
        <f t="shared" si="9"/>
        <v>0.9370890262657009</v>
      </c>
    </row>
    <row r="14" spans="1:67" x14ac:dyDescent="0.35">
      <c r="B14" t="s">
        <v>97</v>
      </c>
      <c r="C14" t="s">
        <v>232</v>
      </c>
      <c r="D14" t="s">
        <v>28</v>
      </c>
      <c r="E14" s="62">
        <v>0.15372863441948301</v>
      </c>
      <c r="F14" s="62">
        <v>0.17214479721460399</v>
      </c>
      <c r="G14" s="62">
        <v>0.14590097563844601</v>
      </c>
      <c r="H14" s="62">
        <v>0.16863711037592399</v>
      </c>
      <c r="I14" s="62">
        <v>0.12700125685279801</v>
      </c>
      <c r="J14" s="62">
        <v>0.39751464020535299</v>
      </c>
      <c r="K14" s="62">
        <v>0.53900863986050396</v>
      </c>
      <c r="L14" s="62">
        <v>0.64232249902657201</v>
      </c>
      <c r="M14" s="62">
        <v>0.98702861294260602</v>
      </c>
      <c r="N14" s="62">
        <v>0.72843296602360097</v>
      </c>
      <c r="O14" s="62">
        <v>0.64897331552411397</v>
      </c>
      <c r="P14" s="62">
        <v>0.77779812046008501</v>
      </c>
      <c r="Q14" s="62">
        <v>0.757132564252194</v>
      </c>
      <c r="R14" s="62">
        <v>1.10888868710424</v>
      </c>
      <c r="S14" s="62">
        <v>1.1514446702095</v>
      </c>
      <c r="T14" s="62">
        <v>0.73491025340259297</v>
      </c>
      <c r="U14" s="62">
        <v>0.48485574821739402</v>
      </c>
      <c r="V14" s="62">
        <v>0.39733137204622698</v>
      </c>
      <c r="W14" s="62">
        <v>0.351633094112559</v>
      </c>
      <c r="X14" s="62">
        <v>0.23372175836245501</v>
      </c>
      <c r="Y14" s="62">
        <v>0.22996689365113801</v>
      </c>
      <c r="Z14" s="62">
        <v>0.18509286732768901</v>
      </c>
      <c r="AA14" s="62">
        <v>0.139646009290537</v>
      </c>
      <c r="AB14" s="62">
        <v>0.14715650364091501</v>
      </c>
      <c r="AC14" s="62">
        <v>7.5804106159252593E-2</v>
      </c>
      <c r="AD14" s="62">
        <v>0.109024535163855</v>
      </c>
      <c r="AE14" s="62">
        <v>0.11638667328152</v>
      </c>
      <c r="AF14" s="62">
        <v>0.136315156794795</v>
      </c>
      <c r="AG14" s="76">
        <f t="shared" si="6"/>
        <v>0.12533428626128212</v>
      </c>
      <c r="AH14" s="76">
        <f t="shared" si="6"/>
        <v>0.1327290091506978</v>
      </c>
      <c r="AI14" s="76">
        <f t="shared" si="6"/>
        <v>0.1316581341667534</v>
      </c>
      <c r="AJ14" s="76">
        <f t="shared" si="6"/>
        <v>0.13968308892683778</v>
      </c>
      <c r="AK14" s="76">
        <f t="shared" si="6"/>
        <v>0.14605044408555917</v>
      </c>
      <c r="AL14" s="76">
        <f t="shared" si="6"/>
        <v>0.1524283020777254</v>
      </c>
      <c r="AM14" s="76">
        <f t="shared" si="6"/>
        <v>0.15902498955581651</v>
      </c>
      <c r="AN14" s="76">
        <f t="shared" si="6"/>
        <v>0.16561727707958065</v>
      </c>
      <c r="AO14" s="76">
        <f t="shared" si="6"/>
        <v>0.17220106226259135</v>
      </c>
      <c r="AP14" s="76">
        <f t="shared" si="6"/>
        <v>0.17897647747450832</v>
      </c>
      <c r="AQ14" s="76">
        <f t="shared" si="7"/>
        <v>0.18593116783609842</v>
      </c>
      <c r="AR14" s="76">
        <f t="shared" si="7"/>
        <v>0.19285475612709124</v>
      </c>
      <c r="AS14" s="76">
        <f t="shared" si="7"/>
        <v>0.19954834197779076</v>
      </c>
      <c r="AT14" s="76">
        <f t="shared" si="7"/>
        <v>0.20640280381147774</v>
      </c>
      <c r="AU14" s="76">
        <f t="shared" si="7"/>
        <v>0.21492855622443707</v>
      </c>
      <c r="AV14" s="76">
        <f t="shared" si="7"/>
        <v>0.22130006839021013</v>
      </c>
      <c r="AW14" s="76">
        <f t="shared" si="7"/>
        <v>0.22930054608690659</v>
      </c>
      <c r="AX14" s="76">
        <f t="shared" si="7"/>
        <v>0.23521064732186334</v>
      </c>
      <c r="AY14" s="76">
        <f t="shared" si="7"/>
        <v>0.24270845087776366</v>
      </c>
      <c r="AZ14" s="76">
        <f t="shared" si="7"/>
        <v>0.24995055504516631</v>
      </c>
      <c r="BA14" s="76">
        <f t="shared" si="8"/>
        <v>0.25694264504261655</v>
      </c>
      <c r="BB14" s="76">
        <f t="shared" si="8"/>
        <v>0.2654137631319356</v>
      </c>
      <c r="BC14" s="76">
        <f t="shared" si="8"/>
        <v>0.27189834521186923</v>
      </c>
      <c r="BD14" s="76">
        <f t="shared" si="8"/>
        <v>0.2798252599745456</v>
      </c>
      <c r="BE14" s="76">
        <f t="shared" si="8"/>
        <v>0.28747729920403609</v>
      </c>
      <c r="BF14" s="76">
        <f t="shared" si="8"/>
        <v>0.29486060047636115</v>
      </c>
      <c r="BG14" s="76">
        <f t="shared" si="8"/>
        <v>0.30198118362337412</v>
      </c>
      <c r="BH14" s="76">
        <f t="shared" si="8"/>
        <v>0.30884495260868017</v>
      </c>
      <c r="BI14" s="76">
        <f t="shared" si="8"/>
        <v>0.31545769755904135</v>
      </c>
      <c r="BJ14" s="76">
        <f t="shared" si="8"/>
        <v>0.32336493001159727</v>
      </c>
      <c r="BK14" s="76">
        <f t="shared" si="8"/>
        <v>0.33098931900286138</v>
      </c>
      <c r="BL14" s="76">
        <f t="shared" si="8"/>
        <v>0.336840161478074</v>
      </c>
      <c r="BM14" s="76">
        <f t="shared" si="8"/>
        <v>0.34393876918244198</v>
      </c>
      <c r="BO14" s="80">
        <f t="shared" si="9"/>
        <v>1.37881279677346E-2</v>
      </c>
    </row>
    <row r="15" spans="1:67" x14ac:dyDescent="0.35">
      <c r="B15" t="s">
        <v>97</v>
      </c>
      <c r="C15" t="s">
        <v>241</v>
      </c>
      <c r="D15" t="s">
        <v>28</v>
      </c>
      <c r="E15" s="62">
        <v>0</v>
      </c>
      <c r="F15" s="62">
        <v>0</v>
      </c>
      <c r="G15" s="62">
        <v>0</v>
      </c>
      <c r="H15" s="62">
        <v>0</v>
      </c>
      <c r="I15" s="62">
        <v>0</v>
      </c>
      <c r="J15" s="62">
        <v>0</v>
      </c>
      <c r="K15" s="62">
        <v>0</v>
      </c>
      <c r="L15" s="62">
        <v>0</v>
      </c>
      <c r="M15" s="62">
        <v>0</v>
      </c>
      <c r="N15" s="62">
        <v>0</v>
      </c>
      <c r="O15" s="62">
        <v>0</v>
      </c>
      <c r="P15" s="62">
        <v>0</v>
      </c>
      <c r="Q15" s="62">
        <v>0</v>
      </c>
      <c r="R15" s="62">
        <v>0</v>
      </c>
      <c r="S15" s="62">
        <v>0</v>
      </c>
      <c r="T15" s="62">
        <v>0</v>
      </c>
      <c r="U15" s="62">
        <v>0</v>
      </c>
      <c r="V15" s="62">
        <v>3.2141549285707602E-2</v>
      </c>
      <c r="W15" s="62">
        <v>6.6161874614930893E-2</v>
      </c>
      <c r="X15" s="62">
        <v>0.143285093662229</v>
      </c>
      <c r="Y15" s="62">
        <v>0.14833314400963701</v>
      </c>
      <c r="Z15" s="62">
        <v>4.92727693552963E-2</v>
      </c>
      <c r="AA15" s="62">
        <v>0.11811081903684301</v>
      </c>
      <c r="AB15" s="62">
        <v>0.12262358502000401</v>
      </c>
      <c r="AC15" s="62">
        <v>0.115762327130115</v>
      </c>
      <c r="AD15" s="62">
        <v>0.129247209647845</v>
      </c>
      <c r="AE15" s="62">
        <v>0.14586844053061099</v>
      </c>
      <c r="AF15" s="62">
        <v>0.18281478066193901</v>
      </c>
      <c r="AG15" s="76">
        <f t="shared" si="6"/>
        <v>0.14926330769513257</v>
      </c>
      <c r="AH15" s="76">
        <f t="shared" si="6"/>
        <v>0.15806984284914541</v>
      </c>
      <c r="AI15" s="76">
        <f t="shared" si="6"/>
        <v>0.15679451470870109</v>
      </c>
      <c r="AJ15" s="76">
        <f t="shared" si="6"/>
        <v>0.16635160660530229</v>
      </c>
      <c r="AK15" s="76">
        <f t="shared" si="6"/>
        <v>0.17393462734616416</v>
      </c>
      <c r="AL15" s="76">
        <f t="shared" si="6"/>
        <v>0.18153015613815002</v>
      </c>
      <c r="AM15" s="76">
        <f t="shared" si="6"/>
        <v>0.18938629368983542</v>
      </c>
      <c r="AN15" s="76">
        <f t="shared" si="6"/>
        <v>0.19723719124091005</v>
      </c>
      <c r="AO15" s="76">
        <f t="shared" si="6"/>
        <v>0.20507796317080104</v>
      </c>
      <c r="AP15" s="76">
        <f t="shared" si="6"/>
        <v>0.21314695143974413</v>
      </c>
      <c r="AQ15" s="76">
        <f t="shared" si="7"/>
        <v>0.22142944235529721</v>
      </c>
      <c r="AR15" s="76">
        <f t="shared" si="7"/>
        <v>0.22967489314342784</v>
      </c>
      <c r="AS15" s="76">
        <f t="shared" si="7"/>
        <v>0.23764642905925795</v>
      </c>
      <c r="AT15" s="76">
        <f t="shared" si="7"/>
        <v>0.24580955565682194</v>
      </c>
      <c r="AU15" s="76">
        <f t="shared" si="7"/>
        <v>0.25596305829132959</v>
      </c>
      <c r="AV15" s="76">
        <f t="shared" si="7"/>
        <v>0.26355102970164634</v>
      </c>
      <c r="AW15" s="76">
        <f t="shared" si="7"/>
        <v>0.27307897133495618</v>
      </c>
      <c r="AX15" s="76">
        <f t="shared" si="7"/>
        <v>0.28011743850509435</v>
      </c>
      <c r="AY15" s="76">
        <f t="shared" si="7"/>
        <v>0.28904673465051572</v>
      </c>
      <c r="AZ15" s="76">
        <f t="shared" si="7"/>
        <v>0.297671512873178</v>
      </c>
      <c r="BA15" s="76">
        <f t="shared" si="8"/>
        <v>0.3059985438226005</v>
      </c>
      <c r="BB15" s="76">
        <f t="shared" si="8"/>
        <v>0.31608698126143436</v>
      </c>
      <c r="BC15" s="76">
        <f t="shared" si="8"/>
        <v>0.32380961007390224</v>
      </c>
      <c r="BD15" s="76">
        <f t="shared" si="8"/>
        <v>0.33324994402073504</v>
      </c>
      <c r="BE15" s="76">
        <f t="shared" si="8"/>
        <v>0.34236292276005309</v>
      </c>
      <c r="BF15" s="76">
        <f t="shared" si="8"/>
        <v>0.35115585566366003</v>
      </c>
      <c r="BG15" s="76">
        <f t="shared" si="8"/>
        <v>0.35963591187928878</v>
      </c>
      <c r="BH15" s="76">
        <f t="shared" si="8"/>
        <v>0.36781012256467355</v>
      </c>
      <c r="BI15" s="76">
        <f t="shared" si="8"/>
        <v>0.3756853833067943</v>
      </c>
      <c r="BJ15" s="76">
        <f t="shared" si="8"/>
        <v>0.38510227716552919</v>
      </c>
      <c r="BK15" s="76">
        <f t="shared" si="8"/>
        <v>0.39418232663912633</v>
      </c>
      <c r="BL15" s="76">
        <f t="shared" si="8"/>
        <v>0.40115022127278493</v>
      </c>
      <c r="BM15" s="76">
        <f t="shared" si="8"/>
        <v>0.40960410645927942</v>
      </c>
      <c r="BO15" s="80">
        <f t="shared" si="9"/>
        <v>1.8491513705660031E-2</v>
      </c>
    </row>
    <row r="16" spans="1:67" x14ac:dyDescent="0.35">
      <c r="B16" t="s">
        <v>97</v>
      </c>
      <c r="C16" t="s">
        <v>296</v>
      </c>
      <c r="D16" t="s">
        <v>28</v>
      </c>
      <c r="E16" s="31">
        <f>SUM(E11:E15)</f>
        <v>0.35964739874683938</v>
      </c>
      <c r="F16" s="31">
        <f t="shared" ref="F16:BM16" si="10">SUM(F11:F15)</f>
        <v>0.34254354765568373</v>
      </c>
      <c r="G16" s="31">
        <f t="shared" si="10"/>
        <v>0.32531919926169112</v>
      </c>
      <c r="H16" s="31">
        <f t="shared" si="10"/>
        <v>0.40978220661618797</v>
      </c>
      <c r="I16" s="31">
        <f t="shared" si="10"/>
        <v>0.32401442690681048</v>
      </c>
      <c r="J16" s="31">
        <f t="shared" si="10"/>
        <v>0.56289753448687507</v>
      </c>
      <c r="K16" s="31">
        <f t="shared" si="10"/>
        <v>0.72072137511324663</v>
      </c>
      <c r="L16" s="31">
        <f t="shared" si="10"/>
        <v>12.460323663461349</v>
      </c>
      <c r="M16" s="31">
        <f t="shared" si="10"/>
        <v>12.597533053071833</v>
      </c>
      <c r="N16" s="31">
        <f t="shared" si="10"/>
        <v>12.070838269450242</v>
      </c>
      <c r="O16" s="31">
        <f t="shared" si="10"/>
        <v>10.859250376746154</v>
      </c>
      <c r="P16" s="31">
        <f t="shared" si="10"/>
        <v>9.8059288221430805</v>
      </c>
      <c r="Q16" s="31">
        <f t="shared" si="10"/>
        <v>10.837241062325782</v>
      </c>
      <c r="R16" s="31">
        <f t="shared" si="10"/>
        <v>11.094267377876502</v>
      </c>
      <c r="S16" s="31">
        <f t="shared" si="10"/>
        <v>10.559608732678466</v>
      </c>
      <c r="T16" s="31">
        <f t="shared" si="10"/>
        <v>10.679931999012151</v>
      </c>
      <c r="U16" s="31">
        <f t="shared" si="10"/>
        <v>9.2428192310203912</v>
      </c>
      <c r="V16" s="31">
        <f t="shared" si="10"/>
        <v>7.3230560725313483</v>
      </c>
      <c r="W16" s="31">
        <f t="shared" si="10"/>
        <v>9.1136992645193313</v>
      </c>
      <c r="X16" s="31">
        <f t="shared" si="10"/>
        <v>7.8019705823761338</v>
      </c>
      <c r="Y16" s="31">
        <f t="shared" si="10"/>
        <v>8.2383700944022387</v>
      </c>
      <c r="Z16" s="31">
        <f t="shared" si="10"/>
        <v>6.8520773847547893</v>
      </c>
      <c r="AA16" s="31">
        <f t="shared" si="10"/>
        <v>6.5526952391445885</v>
      </c>
      <c r="AB16" s="31">
        <f t="shared" si="10"/>
        <v>6.6012779502821264</v>
      </c>
      <c r="AC16" s="31">
        <f t="shared" si="10"/>
        <v>6.0182860227334443</v>
      </c>
      <c r="AD16" s="31">
        <f t="shared" si="10"/>
        <v>6.8000517440068853</v>
      </c>
      <c r="AE16" s="31">
        <f t="shared" si="10"/>
        <v>7.97583189066434</v>
      </c>
      <c r="AF16" s="31">
        <f t="shared" si="10"/>
        <v>9.8864151184108628</v>
      </c>
      <c r="AG16" s="76">
        <f t="shared" si="10"/>
        <v>7.9917902309080473</v>
      </c>
      <c r="AH16" s="31">
        <f t="shared" si="10"/>
        <v>8.4633058545316242</v>
      </c>
      <c r="AI16" s="31">
        <f t="shared" si="10"/>
        <v>8.3950227973530822</v>
      </c>
      <c r="AJ16" s="31">
        <f t="shared" si="10"/>
        <v>8.9067243992708747</v>
      </c>
      <c r="AK16" s="31">
        <f t="shared" si="10"/>
        <v>9.3127311534650872</v>
      </c>
      <c r="AL16" s="31">
        <f t="shared" si="10"/>
        <v>9.7194076082195018</v>
      </c>
      <c r="AM16" s="31">
        <f t="shared" si="10"/>
        <v>10.140037462319116</v>
      </c>
      <c r="AN16" s="31">
        <f t="shared" si="10"/>
        <v>10.560386758615623</v>
      </c>
      <c r="AO16" s="31">
        <f t="shared" si="10"/>
        <v>10.980193913365714</v>
      </c>
      <c r="AP16" s="31">
        <f t="shared" si="10"/>
        <v>11.412220126752072</v>
      </c>
      <c r="AQ16" s="31">
        <f t="shared" si="10"/>
        <v>11.855677604739212</v>
      </c>
      <c r="AR16" s="31">
        <f t="shared" si="10"/>
        <v>12.297151896549806</v>
      </c>
      <c r="AS16" s="31">
        <f t="shared" si="10"/>
        <v>12.723960358999156</v>
      </c>
      <c r="AT16" s="31">
        <f t="shared" si="10"/>
        <v>13.161026885283864</v>
      </c>
      <c r="AU16" s="31">
        <f t="shared" si="10"/>
        <v>13.704661248055016</v>
      </c>
      <c r="AV16" s="31">
        <f t="shared" si="10"/>
        <v>14.110933068811113</v>
      </c>
      <c r="AW16" s="31">
        <f t="shared" si="10"/>
        <v>14.621073920180107</v>
      </c>
      <c r="AX16" s="31">
        <f t="shared" si="10"/>
        <v>14.99792442710956</v>
      </c>
      <c r="AY16" s="31">
        <f t="shared" si="10"/>
        <v>15.476012865626661</v>
      </c>
      <c r="AZ16" s="31">
        <f t="shared" si="10"/>
        <v>15.937796939743546</v>
      </c>
      <c r="BA16" s="31">
        <f t="shared" si="10"/>
        <v>16.383639160592534</v>
      </c>
      <c r="BB16" s="31">
        <f t="shared" si="10"/>
        <v>16.923789831335228</v>
      </c>
      <c r="BC16" s="31">
        <f t="shared" si="10"/>
        <v>17.337271419365337</v>
      </c>
      <c r="BD16" s="31">
        <f t="shared" si="10"/>
        <v>17.842721618599185</v>
      </c>
      <c r="BE16" s="31">
        <f t="shared" si="10"/>
        <v>18.330644709598253</v>
      </c>
      <c r="BF16" s="31">
        <f t="shared" si="10"/>
        <v>18.801432047525967</v>
      </c>
      <c r="BG16" s="31">
        <f t="shared" si="10"/>
        <v>19.255467479730331</v>
      </c>
      <c r="BH16" s="31">
        <f t="shared" si="10"/>
        <v>19.693127465359691</v>
      </c>
      <c r="BI16" s="31">
        <f t="shared" si="10"/>
        <v>20.1147812048928</v>
      </c>
      <c r="BJ16" s="31">
        <f t="shared" si="10"/>
        <v>20.618976385261231</v>
      </c>
      <c r="BK16" s="31">
        <f t="shared" si="10"/>
        <v>21.105136392029067</v>
      </c>
      <c r="BL16" s="31">
        <f t="shared" si="10"/>
        <v>21.478208335316072</v>
      </c>
      <c r="BM16" s="31">
        <f t="shared" si="10"/>
        <v>21.930842529813756</v>
      </c>
      <c r="BO16" s="80">
        <f t="shared" si="9"/>
        <v>1</v>
      </c>
    </row>
    <row r="17" spans="2:67" x14ac:dyDescent="0.35">
      <c r="B17" t="s">
        <v>81</v>
      </c>
      <c r="C17" t="s">
        <v>247</v>
      </c>
      <c r="D17" t="s">
        <v>28</v>
      </c>
      <c r="E17" s="62">
        <v>0</v>
      </c>
      <c r="F17" s="62">
        <v>0</v>
      </c>
      <c r="G17" s="62">
        <v>0</v>
      </c>
      <c r="H17" s="62">
        <v>0</v>
      </c>
      <c r="I17" s="62">
        <v>0</v>
      </c>
      <c r="J17" s="62">
        <v>0</v>
      </c>
      <c r="K17" s="62">
        <v>0</v>
      </c>
      <c r="L17" s="62">
        <v>0</v>
      </c>
      <c r="M17" s="62">
        <v>0</v>
      </c>
      <c r="N17" s="62">
        <v>0</v>
      </c>
      <c r="O17" s="62">
        <v>0</v>
      </c>
      <c r="P17" s="62">
        <v>0</v>
      </c>
      <c r="Q17" s="62">
        <v>0</v>
      </c>
      <c r="R17" s="62">
        <v>0</v>
      </c>
      <c r="S17" s="62">
        <v>0</v>
      </c>
      <c r="T17" s="62">
        <v>0</v>
      </c>
      <c r="U17" s="62">
        <v>0</v>
      </c>
      <c r="V17" s="62">
        <v>0</v>
      </c>
      <c r="W17" s="62">
        <v>0</v>
      </c>
      <c r="X17" s="62">
        <v>0</v>
      </c>
      <c r="Y17" s="62">
        <v>0</v>
      </c>
      <c r="Z17" s="62">
        <v>0</v>
      </c>
      <c r="AA17" s="62">
        <v>3.5694799542819</v>
      </c>
      <c r="AB17" s="62">
        <v>3.9819550684988201</v>
      </c>
      <c r="AC17" s="62">
        <v>4.1428284921787402</v>
      </c>
      <c r="AD17" s="62">
        <v>2.8967238290963202</v>
      </c>
      <c r="AE17" s="62">
        <v>0</v>
      </c>
      <c r="AF17" s="62">
        <v>2.7424631487626598</v>
      </c>
      <c r="AG17" s="76">
        <f t="shared" ref="AG17:BM17" si="11">(IFERROR((AVERAGE($AB17:$AF17)/AVERAGE($Z$59:$AF$59)*(0.9)*AG$59),0))*$AG$67</f>
        <v>2.467698545931678</v>
      </c>
      <c r="AH17" s="76">
        <f t="shared" si="11"/>
        <v>2.5738095834067414</v>
      </c>
      <c r="AI17" s="76">
        <f t="shared" si="11"/>
        <v>2.5115118519694204</v>
      </c>
      <c r="AJ17" s="76">
        <f t="shared" si="11"/>
        <v>2.7174842174312697</v>
      </c>
      <c r="AK17" s="76">
        <f t="shared" si="11"/>
        <v>2.8160970481982273</v>
      </c>
      <c r="AL17" s="76">
        <f t="shared" si="11"/>
        <v>2.9212329622484474</v>
      </c>
      <c r="AM17" s="76">
        <f t="shared" si="11"/>
        <v>3.0246765101186472</v>
      </c>
      <c r="AN17" s="76">
        <f t="shared" si="11"/>
        <v>3.1344428788477674</v>
      </c>
      <c r="AO17" s="76">
        <f t="shared" si="11"/>
        <v>3.246406515420309</v>
      </c>
      <c r="AP17" s="76">
        <f t="shared" si="11"/>
        <v>3.3605002292397854</v>
      </c>
      <c r="AQ17" s="76">
        <f t="shared" si="11"/>
        <v>3.4766579088700711</v>
      </c>
      <c r="AR17" s="76">
        <f t="shared" si="11"/>
        <v>3.5948145096739257</v>
      </c>
      <c r="AS17" s="76">
        <f t="shared" si="11"/>
        <v>3.7187596762866559</v>
      </c>
      <c r="AT17" s="76">
        <f t="shared" si="11"/>
        <v>3.8636472995333317</v>
      </c>
      <c r="AU17" s="76">
        <f t="shared" si="11"/>
        <v>3.9872245986402812</v>
      </c>
      <c r="AV17" s="76">
        <f t="shared" si="11"/>
        <v>4.1087829449886817</v>
      </c>
      <c r="AW17" s="76">
        <f t="shared" si="11"/>
        <v>4.2283452949425415</v>
      </c>
      <c r="AX17" s="76">
        <f t="shared" si="11"/>
        <v>4.3830791151817516</v>
      </c>
      <c r="AY17" s="76">
        <f t="shared" si="11"/>
        <v>4.5353176954347063</v>
      </c>
      <c r="AZ17" s="76">
        <f t="shared" si="11"/>
        <v>4.6484870403194503</v>
      </c>
      <c r="BA17" s="76">
        <f t="shared" si="11"/>
        <v>4.7960879145152902</v>
      </c>
      <c r="BB17" s="76">
        <f t="shared" si="11"/>
        <v>4.9412755365382885</v>
      </c>
      <c r="BC17" s="76">
        <f t="shared" si="11"/>
        <v>5.0840773526293361</v>
      </c>
      <c r="BD17" s="76">
        <f t="shared" si="11"/>
        <v>5.2600614908352368</v>
      </c>
      <c r="BE17" s="76">
        <f t="shared" si="11"/>
        <v>5.3979124593880403</v>
      </c>
      <c r="BF17" s="76">
        <f t="shared" si="11"/>
        <v>5.5334602402283828</v>
      </c>
      <c r="BG17" s="76">
        <f t="shared" si="11"/>
        <v>5.7014964126952288</v>
      </c>
      <c r="BH17" s="76">
        <f t="shared" si="11"/>
        <v>5.8322618273570344</v>
      </c>
      <c r="BI17" s="76">
        <f t="shared" si="11"/>
        <v>5.9950616999182502</v>
      </c>
      <c r="BJ17" s="76">
        <f t="shared" si="11"/>
        <v>6.1551619445034342</v>
      </c>
      <c r="BK17" s="76">
        <f t="shared" si="11"/>
        <v>6.3125933874098301</v>
      </c>
      <c r="BL17" s="76">
        <f t="shared" si="11"/>
        <v>6.467386549142776</v>
      </c>
      <c r="BM17" s="76">
        <f t="shared" si="11"/>
        <v>6.5863074662466294</v>
      </c>
      <c r="BO17" s="80">
        <f>AF17/$AF$20</f>
        <v>0.11141601150195306</v>
      </c>
    </row>
    <row r="18" spans="2:67" x14ac:dyDescent="0.35">
      <c r="B18" t="s">
        <v>81</v>
      </c>
      <c r="C18" t="s">
        <v>231</v>
      </c>
      <c r="D18" t="s">
        <v>28</v>
      </c>
      <c r="E18" s="62">
        <v>0</v>
      </c>
      <c r="F18" s="62">
        <v>0</v>
      </c>
      <c r="G18" s="62">
        <v>0</v>
      </c>
      <c r="H18" s="62">
        <v>0</v>
      </c>
      <c r="I18" s="62">
        <v>0</v>
      </c>
      <c r="J18" s="62">
        <v>0</v>
      </c>
      <c r="K18" s="62">
        <v>0</v>
      </c>
      <c r="L18" s="62">
        <v>0</v>
      </c>
      <c r="M18" s="62">
        <v>0</v>
      </c>
      <c r="N18" s="62">
        <v>0</v>
      </c>
      <c r="O18" s="62">
        <v>0</v>
      </c>
      <c r="P18" s="62">
        <v>0</v>
      </c>
      <c r="Q18" s="62">
        <v>0</v>
      </c>
      <c r="R18" s="62">
        <v>0</v>
      </c>
      <c r="S18" s="62">
        <v>0</v>
      </c>
      <c r="T18" s="62">
        <v>0</v>
      </c>
      <c r="U18" s="62">
        <v>0</v>
      </c>
      <c r="V18" s="62">
        <v>0</v>
      </c>
      <c r="W18" s="62">
        <v>0</v>
      </c>
      <c r="X18" s="62">
        <v>0</v>
      </c>
      <c r="Y18" s="62">
        <v>0</v>
      </c>
      <c r="Z18" s="62">
        <v>0</v>
      </c>
      <c r="AA18" s="62">
        <v>38.952095881391998</v>
      </c>
      <c r="AB18" s="62">
        <v>38.402065431614197</v>
      </c>
      <c r="AC18" s="62">
        <v>37.155636904519902</v>
      </c>
      <c r="AD18" s="62">
        <v>24.899793622674999</v>
      </c>
      <c r="AE18" s="62">
        <v>11.3516300537023</v>
      </c>
      <c r="AF18" s="62">
        <v>21.872160115817099</v>
      </c>
      <c r="AG18" s="76">
        <f t="shared" ref="AG18:AP19" si="12">(IFERROR((AVERAGE($AB18:$AF18)/AVERAGE($Z$59:$AF$59)*(0.9)*AG$59),0))*$AG$67</f>
        <v>23.967293047710047</v>
      </c>
      <c r="AH18" s="76">
        <f t="shared" si="12"/>
        <v>24.997886648761597</v>
      </c>
      <c r="AI18" s="76">
        <f t="shared" si="12"/>
        <v>24.392825715355691</v>
      </c>
      <c r="AJ18" s="76">
        <f t="shared" si="12"/>
        <v>26.393313194222507</v>
      </c>
      <c r="AK18" s="76">
        <f t="shared" si="12"/>
        <v>27.351081158689809</v>
      </c>
      <c r="AL18" s="76">
        <f t="shared" si="12"/>
        <v>28.372203963999539</v>
      </c>
      <c r="AM18" s="76">
        <f t="shared" si="12"/>
        <v>29.376889819890359</v>
      </c>
      <c r="AN18" s="76">
        <f t="shared" si="12"/>
        <v>30.442985486417797</v>
      </c>
      <c r="AO18" s="76">
        <f t="shared" si="12"/>
        <v>31.530421912899246</v>
      </c>
      <c r="AP18" s="76">
        <f t="shared" si="12"/>
        <v>32.638546516903716</v>
      </c>
      <c r="AQ18" s="76">
        <f t="shared" ref="AQ18:AZ19" si="13">(IFERROR((AVERAGE($AB18:$AF18)/AVERAGE($Z$59:$AF$59)*(0.9)*AQ$59),0))*$AG$67</f>
        <v>33.766717197245057</v>
      </c>
      <c r="AR18" s="76">
        <f t="shared" si="13"/>
        <v>34.914302213922248</v>
      </c>
      <c r="AS18" s="76">
        <f t="shared" si="13"/>
        <v>36.11810813865808</v>
      </c>
      <c r="AT18" s="76">
        <f t="shared" si="13"/>
        <v>37.525315729335745</v>
      </c>
      <c r="AU18" s="76">
        <f t="shared" si="13"/>
        <v>38.725548775071296</v>
      </c>
      <c r="AV18" s="76">
        <f t="shared" si="13"/>
        <v>39.906172929561443</v>
      </c>
      <c r="AW18" s="76">
        <f t="shared" si="13"/>
        <v>41.067411154360535</v>
      </c>
      <c r="AX18" s="76">
        <f t="shared" si="13"/>
        <v>42.570249019292973</v>
      </c>
      <c r="AY18" s="76">
        <f t="shared" si="13"/>
        <v>44.048852097495264</v>
      </c>
      <c r="AZ18" s="76">
        <f t="shared" si="13"/>
        <v>45.14799885403152</v>
      </c>
      <c r="BA18" s="76">
        <f t="shared" ref="BA18:BH19" si="14">(IFERROR((AVERAGE($AB18:$AF18)/AVERAGE($Z$59:$AF$59)*(0.9)*BA$59),0))*$AG$67</f>
        <v>46.581558642678331</v>
      </c>
      <c r="BB18" s="76">
        <f t="shared" si="14"/>
        <v>47.991679943621754</v>
      </c>
      <c r="BC18" s="76">
        <f t="shared" si="14"/>
        <v>49.37862932592855</v>
      </c>
      <c r="BD18" s="76">
        <f t="shared" si="14"/>
        <v>51.087858931417941</v>
      </c>
      <c r="BE18" s="76">
        <f t="shared" si="14"/>
        <v>52.426723666603138</v>
      </c>
      <c r="BF18" s="76">
        <f t="shared" si="14"/>
        <v>53.743218904938942</v>
      </c>
      <c r="BG18" s="76">
        <f t="shared" si="14"/>
        <v>55.375254631007714</v>
      </c>
      <c r="BH18" s="76">
        <f t="shared" si="14"/>
        <v>56.645301581787734</v>
      </c>
      <c r="BI18" s="76">
        <f t="shared" ref="BI18:BM19" si="15">(IFERROR((AVERAGE($AB18:$AF18)/AVERAGE($Z$59:$AF$59)*BI$59),0))*$AG$67</f>
        <v>64.69608914568397</v>
      </c>
      <c r="BJ18" s="76">
        <f t="shared" si="15"/>
        <v>66.423821104817947</v>
      </c>
      <c r="BK18" s="76">
        <f t="shared" si="15"/>
        <v>68.122752521110911</v>
      </c>
      <c r="BL18" s="76">
        <f t="shared" si="15"/>
        <v>69.793212758534906</v>
      </c>
      <c r="BM18" s="76">
        <f t="shared" si="15"/>
        <v>71.07655538941097</v>
      </c>
      <c r="BO18" s="80">
        <f t="shared" ref="BO18:BO20" si="16">AF18/$AF$20</f>
        <v>0.88858398849804698</v>
      </c>
    </row>
    <row r="19" spans="2:67" x14ac:dyDescent="0.35">
      <c r="B19" t="s">
        <v>81</v>
      </c>
      <c r="C19" t="s">
        <v>241</v>
      </c>
      <c r="D19" t="s">
        <v>28</v>
      </c>
      <c r="E19" s="62">
        <v>0</v>
      </c>
      <c r="F19" s="62">
        <v>0</v>
      </c>
      <c r="G19" s="62">
        <v>0</v>
      </c>
      <c r="H19" s="62">
        <v>0</v>
      </c>
      <c r="I19" s="62">
        <v>0</v>
      </c>
      <c r="J19" s="62">
        <v>0</v>
      </c>
      <c r="K19" s="62">
        <v>0</v>
      </c>
      <c r="L19" s="62">
        <v>0</v>
      </c>
      <c r="M19" s="62">
        <v>0</v>
      </c>
      <c r="N19" s="62">
        <v>0</v>
      </c>
      <c r="O19" s="62">
        <v>0</v>
      </c>
      <c r="P19" s="62">
        <v>0</v>
      </c>
      <c r="Q19" s="62">
        <v>0</v>
      </c>
      <c r="R19" s="62">
        <v>0</v>
      </c>
      <c r="S19" s="62">
        <v>0</v>
      </c>
      <c r="T19" s="62">
        <v>0</v>
      </c>
      <c r="U19" s="62">
        <v>0</v>
      </c>
      <c r="V19" s="62">
        <v>0</v>
      </c>
      <c r="W19" s="62">
        <v>0</v>
      </c>
      <c r="X19" s="62">
        <v>0</v>
      </c>
      <c r="Y19" s="62">
        <v>0</v>
      </c>
      <c r="Z19" s="62">
        <v>0</v>
      </c>
      <c r="AA19" s="62">
        <v>0</v>
      </c>
      <c r="AB19" s="62">
        <v>0</v>
      </c>
      <c r="AC19" s="62">
        <v>0.90197760000000005</v>
      </c>
      <c r="AD19" s="62">
        <v>0</v>
      </c>
      <c r="AE19" s="62">
        <v>0</v>
      </c>
      <c r="AF19" s="62">
        <v>0</v>
      </c>
      <c r="AG19" s="76">
        <f t="shared" si="12"/>
        <v>0.16171269807292138</v>
      </c>
      <c r="AH19" s="76">
        <f t="shared" si="12"/>
        <v>0.16866634409005712</v>
      </c>
      <c r="AI19" s="76">
        <f t="shared" si="12"/>
        <v>0.16458386235777245</v>
      </c>
      <c r="AJ19" s="76">
        <f t="shared" si="12"/>
        <v>0.17808159975451021</v>
      </c>
      <c r="AK19" s="76">
        <f t="shared" si="12"/>
        <v>0.18454387487892673</v>
      </c>
      <c r="AL19" s="76">
        <f t="shared" si="12"/>
        <v>0.19143361931446715</v>
      </c>
      <c r="AM19" s="76">
        <f t="shared" si="12"/>
        <v>0.19821245996820253</v>
      </c>
      <c r="AN19" s="76">
        <f t="shared" si="12"/>
        <v>0.20540564637831629</v>
      </c>
      <c r="AO19" s="76">
        <f t="shared" si="12"/>
        <v>0.21274282367902497</v>
      </c>
      <c r="AP19" s="76">
        <f t="shared" si="12"/>
        <v>0.22021958875040096</v>
      </c>
      <c r="AQ19" s="76">
        <f t="shared" si="13"/>
        <v>0.22783160919182469</v>
      </c>
      <c r="AR19" s="76">
        <f t="shared" si="13"/>
        <v>0.23557462251191497</v>
      </c>
      <c r="AS19" s="76">
        <f t="shared" si="13"/>
        <v>0.24369697089968168</v>
      </c>
      <c r="AT19" s="76">
        <f t="shared" si="13"/>
        <v>0.25319171591674244</v>
      </c>
      <c r="AU19" s="76">
        <f t="shared" si="13"/>
        <v>0.26128995728909132</v>
      </c>
      <c r="AV19" s="76">
        <f t="shared" si="13"/>
        <v>0.26925589307719255</v>
      </c>
      <c r="AW19" s="76">
        <f t="shared" si="13"/>
        <v>0.27709102765262655</v>
      </c>
      <c r="AX19" s="76">
        <f t="shared" si="13"/>
        <v>0.28723101156405922</v>
      </c>
      <c r="AY19" s="76">
        <f t="shared" si="13"/>
        <v>0.29720747793758928</v>
      </c>
      <c r="AZ19" s="76">
        <f t="shared" si="13"/>
        <v>0.3046236674598583</v>
      </c>
      <c r="BA19" s="76">
        <f t="shared" si="14"/>
        <v>0.3142962166630347</v>
      </c>
      <c r="BB19" s="76">
        <f t="shared" si="14"/>
        <v>0.32381062113631942</v>
      </c>
      <c r="BC19" s="76">
        <f t="shared" si="14"/>
        <v>0.33316867948095313</v>
      </c>
      <c r="BD19" s="76">
        <f t="shared" si="14"/>
        <v>0.3447012347252848</v>
      </c>
      <c r="BE19" s="76">
        <f t="shared" si="14"/>
        <v>0.35373485517839531</v>
      </c>
      <c r="BF19" s="76">
        <f t="shared" si="14"/>
        <v>0.36261754362250298</v>
      </c>
      <c r="BG19" s="76">
        <f t="shared" si="14"/>
        <v>0.37362925446062767</v>
      </c>
      <c r="BH19" s="76">
        <f t="shared" si="14"/>
        <v>0.3821985458979662</v>
      </c>
      <c r="BI19" s="76">
        <f t="shared" si="15"/>
        <v>0.43651901404503435</v>
      </c>
      <c r="BJ19" s="76">
        <f t="shared" si="15"/>
        <v>0.44817640881640863</v>
      </c>
      <c r="BK19" s="76">
        <f t="shared" si="15"/>
        <v>0.45963947987006004</v>
      </c>
      <c r="BL19" s="76">
        <f t="shared" si="15"/>
        <v>0.47091044949852945</v>
      </c>
      <c r="BM19" s="76">
        <f t="shared" si="15"/>
        <v>0.47956944986948696</v>
      </c>
      <c r="BO19" s="80">
        <f t="shared" si="16"/>
        <v>0</v>
      </c>
    </row>
    <row r="20" spans="2:67" x14ac:dyDescent="0.35">
      <c r="B20" t="s">
        <v>81</v>
      </c>
      <c r="C20" t="s">
        <v>296</v>
      </c>
      <c r="D20" t="s">
        <v>28</v>
      </c>
      <c r="E20" s="62">
        <f>SUM(E17:E19)</f>
        <v>0</v>
      </c>
      <c r="F20" s="62">
        <f t="shared" ref="F20:BM20" si="17">SUM(F17:F19)</f>
        <v>0</v>
      </c>
      <c r="G20" s="62">
        <f t="shared" si="17"/>
        <v>0</v>
      </c>
      <c r="H20" s="62">
        <f t="shared" si="17"/>
        <v>0</v>
      </c>
      <c r="I20" s="62">
        <f t="shared" si="17"/>
        <v>0</v>
      </c>
      <c r="J20" s="62">
        <f t="shared" si="17"/>
        <v>0</v>
      </c>
      <c r="K20" s="62">
        <f t="shared" si="17"/>
        <v>0</v>
      </c>
      <c r="L20" s="62">
        <f t="shared" si="17"/>
        <v>0</v>
      </c>
      <c r="M20" s="62">
        <f t="shared" si="17"/>
        <v>0</v>
      </c>
      <c r="N20" s="62">
        <f t="shared" si="17"/>
        <v>0</v>
      </c>
      <c r="O20" s="62">
        <f t="shared" si="17"/>
        <v>0</v>
      </c>
      <c r="P20" s="62">
        <f t="shared" si="17"/>
        <v>0</v>
      </c>
      <c r="Q20" s="62">
        <f t="shared" si="17"/>
        <v>0</v>
      </c>
      <c r="R20" s="62">
        <f t="shared" si="17"/>
        <v>0</v>
      </c>
      <c r="S20" s="62">
        <f t="shared" si="17"/>
        <v>0</v>
      </c>
      <c r="T20" s="62">
        <f t="shared" si="17"/>
        <v>0</v>
      </c>
      <c r="U20" s="62">
        <f t="shared" si="17"/>
        <v>0</v>
      </c>
      <c r="V20" s="62">
        <f t="shared" si="17"/>
        <v>0</v>
      </c>
      <c r="W20" s="62">
        <f t="shared" si="17"/>
        <v>0</v>
      </c>
      <c r="X20" s="62">
        <f t="shared" si="17"/>
        <v>0</v>
      </c>
      <c r="Y20" s="62">
        <f t="shared" si="17"/>
        <v>0</v>
      </c>
      <c r="Z20" s="62">
        <f t="shared" si="17"/>
        <v>0</v>
      </c>
      <c r="AA20" s="62">
        <f t="shared" si="17"/>
        <v>42.5215758356739</v>
      </c>
      <c r="AB20" s="62">
        <f t="shared" si="17"/>
        <v>42.384020500113017</v>
      </c>
      <c r="AC20" s="62">
        <f t="shared" si="17"/>
        <v>42.200442996698648</v>
      </c>
      <c r="AD20" s="62">
        <f t="shared" si="17"/>
        <v>27.796517451771319</v>
      </c>
      <c r="AE20" s="62">
        <f t="shared" si="17"/>
        <v>11.3516300537023</v>
      </c>
      <c r="AF20" s="62">
        <f t="shared" si="17"/>
        <v>24.614623264579759</v>
      </c>
      <c r="AG20" s="31">
        <f t="shared" si="17"/>
        <v>26.596704291714648</v>
      </c>
      <c r="AH20" s="31">
        <f t="shared" si="17"/>
        <v>27.740362576258395</v>
      </c>
      <c r="AI20" s="31">
        <f t="shared" si="17"/>
        <v>27.068921429682884</v>
      </c>
      <c r="AJ20" s="31">
        <f t="shared" si="17"/>
        <v>29.288879011408287</v>
      </c>
      <c r="AK20" s="31">
        <f t="shared" si="17"/>
        <v>30.351722081766962</v>
      </c>
      <c r="AL20" s="31">
        <f t="shared" si="17"/>
        <v>31.484870545562451</v>
      </c>
      <c r="AM20" s="31">
        <f t="shared" si="17"/>
        <v>32.599778789977208</v>
      </c>
      <c r="AN20" s="31">
        <f t="shared" si="17"/>
        <v>33.782834011643878</v>
      </c>
      <c r="AO20" s="31">
        <f t="shared" si="17"/>
        <v>34.989571251998576</v>
      </c>
      <c r="AP20" s="31">
        <f t="shared" si="17"/>
        <v>36.219266334893902</v>
      </c>
      <c r="AQ20" s="31">
        <f t="shared" si="17"/>
        <v>37.471206715306955</v>
      </c>
      <c r="AR20" s="31">
        <f t="shared" si="17"/>
        <v>38.744691346108084</v>
      </c>
      <c r="AS20" s="31">
        <f t="shared" si="17"/>
        <v>40.080564785844423</v>
      </c>
      <c r="AT20" s="31">
        <f t="shared" si="17"/>
        <v>41.64215474478582</v>
      </c>
      <c r="AU20" s="31">
        <f t="shared" si="17"/>
        <v>42.974063331000671</v>
      </c>
      <c r="AV20" s="31">
        <f t="shared" si="17"/>
        <v>44.284211767627319</v>
      </c>
      <c r="AW20" s="31">
        <f t="shared" si="17"/>
        <v>45.572847476955701</v>
      </c>
      <c r="AX20" s="31">
        <f t="shared" si="17"/>
        <v>47.240559146038784</v>
      </c>
      <c r="AY20" s="31">
        <f t="shared" si="17"/>
        <v>48.88137727086756</v>
      </c>
      <c r="AZ20" s="31">
        <f t="shared" si="17"/>
        <v>50.10110956181083</v>
      </c>
      <c r="BA20" s="31">
        <f t="shared" si="17"/>
        <v>51.691942773856653</v>
      </c>
      <c r="BB20" s="31">
        <f t="shared" si="17"/>
        <v>53.256766101296364</v>
      </c>
      <c r="BC20" s="31">
        <f t="shared" si="17"/>
        <v>54.795875358038842</v>
      </c>
      <c r="BD20" s="31">
        <f t="shared" si="17"/>
        <v>56.69262165697846</v>
      </c>
      <c r="BE20" s="31">
        <f t="shared" si="17"/>
        <v>58.178370981169572</v>
      </c>
      <c r="BF20" s="31">
        <f t="shared" si="17"/>
        <v>59.639296688789827</v>
      </c>
      <c r="BG20" s="31">
        <f t="shared" si="17"/>
        <v>61.450380298163566</v>
      </c>
      <c r="BH20" s="31">
        <f t="shared" si="17"/>
        <v>62.859761955042735</v>
      </c>
      <c r="BI20" s="31">
        <f t="shared" si="17"/>
        <v>71.127669859647256</v>
      </c>
      <c r="BJ20" s="31">
        <f t="shared" si="17"/>
        <v>73.027159458137788</v>
      </c>
      <c r="BK20" s="31">
        <f t="shared" si="17"/>
        <v>74.894985388390808</v>
      </c>
      <c r="BL20" s="31">
        <f t="shared" si="17"/>
        <v>76.731509757176212</v>
      </c>
      <c r="BM20" s="31">
        <f t="shared" si="17"/>
        <v>78.14243230552708</v>
      </c>
      <c r="BO20" s="80">
        <f t="shared" si="16"/>
        <v>1</v>
      </c>
    </row>
    <row r="21" spans="2:67" x14ac:dyDescent="0.35">
      <c r="B21" t="s">
        <v>68</v>
      </c>
      <c r="C21" t="s">
        <v>230</v>
      </c>
      <c r="D21" t="s">
        <v>28</v>
      </c>
      <c r="E21" s="31">
        <v>0.16747200000000001</v>
      </c>
      <c r="F21" s="31">
        <v>0.16747200000000001</v>
      </c>
      <c r="G21" s="31">
        <v>0.16747200000000001</v>
      </c>
      <c r="H21" s="31">
        <v>0.16747200000000001</v>
      </c>
      <c r="I21" s="31">
        <v>0.12560399999999999</v>
      </c>
      <c r="J21" s="31">
        <v>0.16747200000000001</v>
      </c>
      <c r="K21" s="31">
        <v>0.12560399999999999</v>
      </c>
      <c r="L21" s="31">
        <v>0.12560399999999999</v>
      </c>
      <c r="M21" s="31">
        <v>0.12560399999999999</v>
      </c>
      <c r="N21" s="31">
        <v>0.12560399999999999</v>
      </c>
      <c r="O21" s="31">
        <v>0.12560399999999999</v>
      </c>
      <c r="P21" s="31">
        <v>0.12560399999999999</v>
      </c>
      <c r="Q21" s="31">
        <v>0.12560399999999999</v>
      </c>
      <c r="R21" s="31">
        <v>8.3736000000000005E-2</v>
      </c>
      <c r="S21" s="31">
        <v>8.3736000000000005E-2</v>
      </c>
      <c r="T21" s="31">
        <v>8.3736000000000005E-2</v>
      </c>
      <c r="U21" s="31">
        <v>8.3736000000000005E-2</v>
      </c>
      <c r="V21" s="31">
        <v>8.3736000000000005E-2</v>
      </c>
      <c r="W21" s="31">
        <v>4.1868000000000002E-2</v>
      </c>
      <c r="X21" s="31">
        <v>4.1868000000000002E-2</v>
      </c>
      <c r="Y21" s="31">
        <v>4.1868000000000002E-2</v>
      </c>
      <c r="Z21" s="31">
        <v>8.3736000000000005E-2</v>
      </c>
      <c r="AA21" s="31">
        <v>4.1868000000000002E-2</v>
      </c>
      <c r="AB21" s="31">
        <v>4.1868000000000002E-2</v>
      </c>
      <c r="AC21" s="31">
        <v>4.1868000000000002E-2</v>
      </c>
      <c r="AD21" s="31">
        <v>4.1868000000000002E-2</v>
      </c>
      <c r="AE21" s="31">
        <v>4.1868000000000002E-2</v>
      </c>
      <c r="AF21" s="31">
        <v>4.1868000000000002E-2</v>
      </c>
      <c r="AG21" s="76">
        <f>(IFERROR((AVERAGE($AB21:$AF21)/AVERAGE($Z$60:$AF$60)*AG$60),0))*$AG$67</f>
        <v>4.5917034789160406E-2</v>
      </c>
      <c r="AH21" s="78">
        <f t="shared" ref="AH21:BM21" si="18">(IFERROR((AVERAGE($AB21:$AF21)/AVERAGE($Z$57:$AF$57)*AH$57),0))*$AG$67</f>
        <v>3.9621594425006512E-2</v>
      </c>
      <c r="AI21" s="78">
        <f t="shared" si="18"/>
        <v>3.7384807687225546E-2</v>
      </c>
      <c r="AJ21" s="78">
        <f t="shared" si="18"/>
        <v>3.8633752647381732E-2</v>
      </c>
      <c r="AK21" s="78">
        <f t="shared" si="18"/>
        <v>3.9278874711561183E-2</v>
      </c>
      <c r="AL21" s="78">
        <f t="shared" si="18"/>
        <v>3.9746053032963247E-2</v>
      </c>
      <c r="AM21" s="78">
        <f t="shared" si="18"/>
        <v>4.0387297991725302E-2</v>
      </c>
      <c r="AN21" s="78">
        <f t="shared" si="18"/>
        <v>4.0851149172818048E-2</v>
      </c>
      <c r="AO21" s="78">
        <f t="shared" si="18"/>
        <v>4.1488534762784295E-2</v>
      </c>
      <c r="AP21" s="78">
        <f t="shared" si="18"/>
        <v>4.1949074839228669E-2</v>
      </c>
      <c r="AQ21" s="78">
        <f t="shared" si="18"/>
        <v>4.2408099806478743E-2</v>
      </c>
      <c r="AR21" s="78">
        <f t="shared" si="18"/>
        <v>4.3039863687393869E-2</v>
      </c>
      <c r="AS21" s="78">
        <f t="shared" si="18"/>
        <v>4.349560107394311E-2</v>
      </c>
      <c r="AT21" s="78">
        <f t="shared" si="18"/>
        <v>4.3949834455820264E-2</v>
      </c>
      <c r="AU21" s="78">
        <f t="shared" si="18"/>
        <v>4.457601490045171E-2</v>
      </c>
      <c r="AV21" s="78">
        <f t="shared" si="18"/>
        <v>4.5026984074527168E-2</v>
      </c>
      <c r="AW21" s="78">
        <f t="shared" si="18"/>
        <v>4.5476460290586357E-2</v>
      </c>
      <c r="AX21" s="78">
        <f t="shared" si="18"/>
        <v>4.6097095346027683E-2</v>
      </c>
      <c r="AY21" s="78">
        <f t="shared" si="18"/>
        <v>4.6543330592049223E-2</v>
      </c>
      <c r="AZ21" s="78">
        <f t="shared" si="18"/>
        <v>4.6988083809796959E-2</v>
      </c>
      <c r="BA21" s="78">
        <f t="shared" si="18"/>
        <v>4.7431358536045361E-2</v>
      </c>
      <c r="BB21" s="78">
        <f t="shared" si="18"/>
        <v>4.7873158254426201E-2</v>
      </c>
      <c r="BC21" s="78">
        <f t="shared" si="18"/>
        <v>4.8313486456332037E-2</v>
      </c>
      <c r="BD21" s="78">
        <f t="shared" si="18"/>
        <v>4.8752346625731399E-2</v>
      </c>
      <c r="BE21" s="78">
        <f t="shared" si="18"/>
        <v>4.9018944506922867E-2</v>
      </c>
      <c r="BF21" s="78">
        <f t="shared" si="18"/>
        <v>4.9455141745143774E-2</v>
      </c>
      <c r="BG21" s="78">
        <f t="shared" si="18"/>
        <v>4.988988095333087E-2</v>
      </c>
      <c r="BH21" s="78">
        <f t="shared" si="18"/>
        <v>5.0153154891830129E-2</v>
      </c>
      <c r="BI21" s="78">
        <f t="shared" si="18"/>
        <v>5.0585249897401013E-2</v>
      </c>
      <c r="BJ21" s="76">
        <f t="shared" si="18"/>
        <v>5.1015896812313388E-2</v>
      </c>
      <c r="BK21" s="76">
        <f t="shared" si="18"/>
        <v>5.144509905271543E-2</v>
      </c>
      <c r="BL21" s="76">
        <f t="shared" si="18"/>
        <v>5.1872860061187319E-2</v>
      </c>
      <c r="BM21" s="76">
        <f t="shared" si="18"/>
        <v>5.2467890281399789E-2</v>
      </c>
      <c r="BO21" s="80">
        <f>AF21/$AF$27</f>
        <v>7.468259895444362E-4</v>
      </c>
    </row>
    <row r="22" spans="2:67" x14ac:dyDescent="0.35">
      <c r="B22" t="s">
        <v>68</v>
      </c>
      <c r="C22" t="s">
        <v>231</v>
      </c>
      <c r="D22" t="s">
        <v>28</v>
      </c>
      <c r="E22" s="31">
        <v>111.82942799999999</v>
      </c>
      <c r="F22" s="31">
        <v>115.09513200000001</v>
      </c>
      <c r="G22" s="31">
        <v>113.08546800000001</v>
      </c>
      <c r="H22" s="31">
        <v>106.219116</v>
      </c>
      <c r="I22" s="31">
        <v>88.927632000000003</v>
      </c>
      <c r="J22" s="31">
        <v>85.745664000000005</v>
      </c>
      <c r="K22" s="31">
        <v>88.257744000000002</v>
      </c>
      <c r="L22" s="31">
        <v>88.090271999999999</v>
      </c>
      <c r="M22" s="31">
        <v>88.634556000000003</v>
      </c>
      <c r="N22" s="31">
        <v>79.256124</v>
      </c>
      <c r="O22" s="31">
        <v>80.512163999999999</v>
      </c>
      <c r="P22" s="31">
        <v>85.829400000000007</v>
      </c>
      <c r="Q22" s="31">
        <v>78.753708000000003</v>
      </c>
      <c r="R22" s="31">
        <v>87.797196</v>
      </c>
      <c r="S22" s="31">
        <v>85.703795999999997</v>
      </c>
      <c r="T22" s="31">
        <v>85.117643999999999</v>
      </c>
      <c r="U22" s="31">
        <v>84.531492</v>
      </c>
      <c r="V22" s="31">
        <v>83.987207999999995</v>
      </c>
      <c r="W22" s="31">
        <v>68.119236000000001</v>
      </c>
      <c r="X22" s="31">
        <v>79.967879999999994</v>
      </c>
      <c r="Y22" s="31">
        <v>69.626484000000005</v>
      </c>
      <c r="Z22" s="31">
        <v>67.114403999999993</v>
      </c>
      <c r="AA22" s="31">
        <v>64.099907999999999</v>
      </c>
      <c r="AB22" s="31">
        <v>57.735971999999997</v>
      </c>
      <c r="AC22" s="31">
        <v>57.5685</v>
      </c>
      <c r="AD22" s="31">
        <v>61.085411999999998</v>
      </c>
      <c r="AE22" s="31">
        <v>61.462223999999999</v>
      </c>
      <c r="AF22" s="31">
        <v>53.925984</v>
      </c>
      <c r="AG22" s="76">
        <f t="shared" ref="AG22:AP26" si="19">(IFERROR((AVERAGE($AB22:$AF22)/AVERAGE($Z$60:$AF$60)*AG$60),0))*$AI$67</f>
        <v>63.677559254513021</v>
      </c>
      <c r="AH22" s="76">
        <f t="shared" si="19"/>
        <v>64.123302169294575</v>
      </c>
      <c r="AI22" s="76">
        <f t="shared" si="19"/>
        <v>60.88665253008238</v>
      </c>
      <c r="AJ22" s="76">
        <f t="shared" si="19"/>
        <v>62.814108988475049</v>
      </c>
      <c r="AK22" s="76">
        <f t="shared" si="19"/>
        <v>63.293026863623318</v>
      </c>
      <c r="AL22" s="76">
        <f t="shared" si="19"/>
        <v>63.846017674523388</v>
      </c>
      <c r="AM22" s="76">
        <f t="shared" si="19"/>
        <v>64.493362887029036</v>
      </c>
      <c r="AN22" s="76">
        <f t="shared" si="19"/>
        <v>65.228843731510679</v>
      </c>
      <c r="AO22" s="76">
        <f t="shared" si="19"/>
        <v>66.040415832451927</v>
      </c>
      <c r="AP22" s="76">
        <f t="shared" si="19"/>
        <v>66.91013728352678</v>
      </c>
      <c r="AQ22" s="76">
        <f t="shared" ref="AQ22:AZ26" si="20">(IFERROR((AVERAGE($AB22:$AF22)/AVERAGE($Z$60:$AF$60)*AQ$60),0))*$AI$67</f>
        <v>67.827006543770793</v>
      </c>
      <c r="AR22" s="76">
        <f t="shared" si="20"/>
        <v>68.781105316838648</v>
      </c>
      <c r="AS22" s="76">
        <f t="shared" si="20"/>
        <v>69.763950506355272</v>
      </c>
      <c r="AT22" s="76">
        <f t="shared" si="20"/>
        <v>70.768086122448466</v>
      </c>
      <c r="AU22" s="76">
        <f t="shared" si="20"/>
        <v>71.792702195796409</v>
      </c>
      <c r="AV22" s="76">
        <f t="shared" si="20"/>
        <v>72.831619041141806</v>
      </c>
      <c r="AW22" s="76">
        <f t="shared" si="20"/>
        <v>73.880906761376352</v>
      </c>
      <c r="AX22" s="76">
        <f t="shared" si="20"/>
        <v>74.939275014404629</v>
      </c>
      <c r="AY22" s="76">
        <f t="shared" si="20"/>
        <v>76.007491344208717</v>
      </c>
      <c r="AZ22" s="76">
        <f t="shared" si="20"/>
        <v>77.078782608195269</v>
      </c>
      <c r="BA22" s="76">
        <f t="shared" ref="BA22:BM26" si="21">(IFERROR((AVERAGE($AB22:$AF22)/AVERAGE($Z$60:$AF$60)*BA$60),0))*$AI$67</f>
        <v>78.153567721354563</v>
      </c>
      <c r="BB22" s="76">
        <f t="shared" si="21"/>
        <v>79.232616253188283</v>
      </c>
      <c r="BC22" s="76">
        <f t="shared" si="21"/>
        <v>80.317297094332204</v>
      </c>
      <c r="BD22" s="76">
        <f t="shared" si="21"/>
        <v>81.409026510334584</v>
      </c>
      <c r="BE22" s="76">
        <f t="shared" si="21"/>
        <v>82.507467591487924</v>
      </c>
      <c r="BF22" s="76">
        <f t="shared" si="21"/>
        <v>83.610373355750411</v>
      </c>
      <c r="BG22" s="76">
        <f t="shared" si="21"/>
        <v>84.714845230611729</v>
      </c>
      <c r="BH22" s="76">
        <f t="shared" si="21"/>
        <v>85.819645527191398</v>
      </c>
      <c r="BI22" s="76">
        <f t="shared" si="21"/>
        <v>86.927076080988741</v>
      </c>
      <c r="BJ22" s="76">
        <f t="shared" si="21"/>
        <v>88.033274721662778</v>
      </c>
      <c r="BK22" s="76">
        <f t="shared" si="21"/>
        <v>89.145698063885263</v>
      </c>
      <c r="BL22" s="76">
        <f t="shared" si="21"/>
        <v>90.275021807194193</v>
      </c>
      <c r="BM22" s="76">
        <f t="shared" si="21"/>
        <v>91.433578587041268</v>
      </c>
      <c r="BO22" s="80">
        <f t="shared" ref="BO22:BO32" si="22">AF22/$AF$27</f>
        <v>0.96191187453323368</v>
      </c>
    </row>
    <row r="23" spans="2:67" x14ac:dyDescent="0.35">
      <c r="B23" t="s">
        <v>68</v>
      </c>
      <c r="C23" t="s">
        <v>234</v>
      </c>
      <c r="D23" t="s">
        <v>28</v>
      </c>
      <c r="E23" s="31">
        <v>1.5072479999999999</v>
      </c>
      <c r="F23" s="31">
        <v>1.3397760000000001</v>
      </c>
      <c r="G23" s="31">
        <v>1.172304</v>
      </c>
      <c r="H23" s="31">
        <v>1.0467</v>
      </c>
      <c r="I23" s="31">
        <v>1.0048319999999999</v>
      </c>
      <c r="J23" s="31">
        <v>0.96296400000000004</v>
      </c>
      <c r="K23" s="31">
        <v>0.92109600000000003</v>
      </c>
      <c r="L23" s="31">
        <v>0.87922800000000001</v>
      </c>
      <c r="M23" s="31">
        <v>0.87922800000000001</v>
      </c>
      <c r="N23" s="31">
        <v>0.83735999999999999</v>
      </c>
      <c r="O23" s="31">
        <v>0.75362399999999996</v>
      </c>
      <c r="P23" s="31">
        <v>0.79549199999999998</v>
      </c>
      <c r="Q23" s="31">
        <v>0.83735999999999999</v>
      </c>
      <c r="R23" s="31">
        <v>0.71175600000000006</v>
      </c>
      <c r="S23" s="31">
        <v>0.75362399999999996</v>
      </c>
      <c r="T23" s="31">
        <v>0.75362399999999996</v>
      </c>
      <c r="U23" s="31">
        <v>0.75362399999999996</v>
      </c>
      <c r="V23" s="31">
        <v>0.79549199999999998</v>
      </c>
      <c r="W23" s="31">
        <v>0.79549199999999998</v>
      </c>
      <c r="X23" s="31">
        <v>0.66988800000000004</v>
      </c>
      <c r="Y23" s="31">
        <v>0.62802000000000002</v>
      </c>
      <c r="Z23" s="31">
        <v>0.58615200000000001</v>
      </c>
      <c r="AA23" s="31">
        <v>0.62802000000000002</v>
      </c>
      <c r="AB23" s="31">
        <v>0.58615200000000001</v>
      </c>
      <c r="AC23" s="31">
        <v>0.54428399999999999</v>
      </c>
      <c r="AD23" s="31">
        <v>0.54428399999999999</v>
      </c>
      <c r="AE23" s="31">
        <v>0.41868</v>
      </c>
      <c r="AF23" s="31">
        <v>0.41868</v>
      </c>
      <c r="AG23" s="76">
        <f t="shared" si="19"/>
        <v>0.54823555105047794</v>
      </c>
      <c r="AH23" s="76">
        <f t="shared" si="19"/>
        <v>0.55207319990783088</v>
      </c>
      <c r="AI23" s="76">
        <f t="shared" si="19"/>
        <v>0.52420708161930585</v>
      </c>
      <c r="AJ23" s="76">
        <f t="shared" si="19"/>
        <v>0.54080162710697399</v>
      </c>
      <c r="AK23" s="76">
        <f t="shared" si="19"/>
        <v>0.544924897663567</v>
      </c>
      <c r="AL23" s="76">
        <f t="shared" si="19"/>
        <v>0.54968590335362344</v>
      </c>
      <c r="AM23" s="76">
        <f t="shared" si="19"/>
        <v>0.55525925860550163</v>
      </c>
      <c r="AN23" s="76">
        <f t="shared" si="19"/>
        <v>0.56159142257004435</v>
      </c>
      <c r="AO23" s="76">
        <f t="shared" si="19"/>
        <v>0.56857869851443743</v>
      </c>
      <c r="AP23" s="76">
        <f t="shared" si="19"/>
        <v>0.57606661458051456</v>
      </c>
      <c r="AQ23" s="76">
        <f t="shared" si="20"/>
        <v>0.58396045237856886</v>
      </c>
      <c r="AR23" s="76">
        <f t="shared" si="20"/>
        <v>0.59217481977476227</v>
      </c>
      <c r="AS23" s="76">
        <f t="shared" si="20"/>
        <v>0.60063668107064361</v>
      </c>
      <c r="AT23" s="76">
        <f t="shared" si="20"/>
        <v>0.60928184349934089</v>
      </c>
      <c r="AU23" s="76">
        <f t="shared" si="20"/>
        <v>0.61810333358412739</v>
      </c>
      <c r="AV23" s="76">
        <f t="shared" si="20"/>
        <v>0.62704794697496169</v>
      </c>
      <c r="AW23" s="76">
        <f t="shared" si="20"/>
        <v>0.6360818490002268</v>
      </c>
      <c r="AX23" s="76">
        <f t="shared" si="20"/>
        <v>0.64519393038660877</v>
      </c>
      <c r="AY23" s="76">
        <f t="shared" si="20"/>
        <v>0.65439079934747058</v>
      </c>
      <c r="AZ23" s="76">
        <f t="shared" si="20"/>
        <v>0.66361414212824155</v>
      </c>
      <c r="BA23" s="76">
        <f t="shared" si="21"/>
        <v>0.67286756540124448</v>
      </c>
      <c r="BB23" s="76">
        <f t="shared" si="21"/>
        <v>0.68215769481866773</v>
      </c>
      <c r="BC23" s="76">
        <f t="shared" si="21"/>
        <v>0.69149631592193017</v>
      </c>
      <c r="BD23" s="76">
        <f t="shared" si="21"/>
        <v>0.7008956221294409</v>
      </c>
      <c r="BE23" s="76">
        <f t="shared" si="21"/>
        <v>0.71035271279800172</v>
      </c>
      <c r="BF23" s="76">
        <f t="shared" si="21"/>
        <v>0.71984824240852685</v>
      </c>
      <c r="BG23" s="76">
        <f t="shared" si="21"/>
        <v>0.72935725553690667</v>
      </c>
      <c r="BH23" s="76">
        <f t="shared" si="21"/>
        <v>0.73886909623066188</v>
      </c>
      <c r="BI23" s="76">
        <f t="shared" si="21"/>
        <v>0.74840358227282577</v>
      </c>
      <c r="BJ23" s="76">
        <f t="shared" si="21"/>
        <v>0.7579274620892188</v>
      </c>
      <c r="BK23" s="76">
        <f t="shared" si="21"/>
        <v>0.76750493382595975</v>
      </c>
      <c r="BL23" s="76">
        <f t="shared" si="21"/>
        <v>0.77722791052254991</v>
      </c>
      <c r="BM23" s="76">
        <f t="shared" si="21"/>
        <v>0.78720257070203392</v>
      </c>
      <c r="BO23" s="80">
        <f t="shared" si="22"/>
        <v>7.4682598954443607E-3</v>
      </c>
    </row>
    <row r="24" spans="2:67" x14ac:dyDescent="0.35">
      <c r="B24" t="s">
        <v>68</v>
      </c>
      <c r="C24" t="s">
        <v>235</v>
      </c>
      <c r="D24" t="s">
        <v>28</v>
      </c>
      <c r="E24" s="31">
        <v>8.3736000000000005E-2</v>
      </c>
      <c r="F24" s="31">
        <v>8.3736000000000005E-2</v>
      </c>
      <c r="G24" s="31">
        <v>8.3736000000000005E-2</v>
      </c>
      <c r="H24" s="31">
        <v>8.3736000000000005E-2</v>
      </c>
      <c r="I24" s="31">
        <v>8.3736000000000005E-2</v>
      </c>
      <c r="J24" s="31">
        <v>8.3736000000000005E-2</v>
      </c>
      <c r="K24" s="31">
        <v>8.3736000000000005E-2</v>
      </c>
      <c r="L24" s="31">
        <v>8.3736000000000005E-2</v>
      </c>
      <c r="M24" s="31">
        <v>8.3736000000000005E-2</v>
      </c>
      <c r="N24" s="31">
        <v>4.1868000000000002E-2</v>
      </c>
      <c r="O24" s="31">
        <v>4.1868000000000002E-2</v>
      </c>
      <c r="P24" s="31">
        <v>4.1868000000000002E-2</v>
      </c>
      <c r="Q24" s="31">
        <v>4.1868000000000002E-2</v>
      </c>
      <c r="R24" s="31">
        <v>4.1868000000000002E-2</v>
      </c>
      <c r="S24" s="31">
        <v>4.1868000000000002E-2</v>
      </c>
      <c r="T24" s="31">
        <v>4.1868000000000002E-2</v>
      </c>
      <c r="U24" s="31">
        <v>4.1868000000000002E-2</v>
      </c>
      <c r="V24" s="31">
        <v>4.1868000000000002E-2</v>
      </c>
      <c r="W24" s="31">
        <v>4.1868000000000002E-2</v>
      </c>
      <c r="X24" s="31">
        <v>0</v>
      </c>
      <c r="Y24" s="31">
        <v>4.1868000000000002E-2</v>
      </c>
      <c r="Z24" s="31">
        <v>0</v>
      </c>
      <c r="AA24" s="31">
        <v>0</v>
      </c>
      <c r="AB24" s="31">
        <v>0</v>
      </c>
      <c r="AC24" s="31">
        <v>4.1868000000000002E-2</v>
      </c>
      <c r="AD24" s="31">
        <v>0</v>
      </c>
      <c r="AE24" s="31">
        <v>0</v>
      </c>
      <c r="AF24" s="31">
        <v>4.1868000000000002E-2</v>
      </c>
      <c r="AG24" s="76">
        <f t="shared" si="19"/>
        <v>1.8274518368349264E-2</v>
      </c>
      <c r="AH24" s="76">
        <f t="shared" si="19"/>
        <v>1.8402439996927696E-2</v>
      </c>
      <c r="AI24" s="76">
        <f t="shared" si="19"/>
        <v>1.7473569387310196E-2</v>
      </c>
      <c r="AJ24" s="76">
        <f t="shared" si="19"/>
        <v>1.8026720903565802E-2</v>
      </c>
      <c r="AK24" s="76">
        <f t="shared" si="19"/>
        <v>1.8164163255452233E-2</v>
      </c>
      <c r="AL24" s="76">
        <f t="shared" si="19"/>
        <v>1.8322863445120786E-2</v>
      </c>
      <c r="AM24" s="76">
        <f t="shared" si="19"/>
        <v>1.8508641953516723E-2</v>
      </c>
      <c r="AN24" s="76">
        <f t="shared" si="19"/>
        <v>1.8719714085668148E-2</v>
      </c>
      <c r="AO24" s="76">
        <f t="shared" si="19"/>
        <v>1.8952623283814585E-2</v>
      </c>
      <c r="AP24" s="76">
        <f t="shared" si="19"/>
        <v>1.9202220486017156E-2</v>
      </c>
      <c r="AQ24" s="76">
        <f t="shared" si="20"/>
        <v>1.9465348412618964E-2</v>
      </c>
      <c r="AR24" s="76">
        <f t="shared" si="20"/>
        <v>1.9739160659158744E-2</v>
      </c>
      <c r="AS24" s="76">
        <f t="shared" si="20"/>
        <v>2.0021222702354791E-2</v>
      </c>
      <c r="AT24" s="76">
        <f t="shared" si="20"/>
        <v>2.0309394783311365E-2</v>
      </c>
      <c r="AU24" s="76">
        <f t="shared" si="20"/>
        <v>2.0603444452804247E-2</v>
      </c>
      <c r="AV24" s="76">
        <f t="shared" si="20"/>
        <v>2.0901598232498726E-2</v>
      </c>
      <c r="AW24" s="76">
        <f t="shared" si="20"/>
        <v>2.1202728300007561E-2</v>
      </c>
      <c r="AX24" s="76">
        <f t="shared" si="20"/>
        <v>2.1506464346220295E-2</v>
      </c>
      <c r="AY24" s="76">
        <f t="shared" si="20"/>
        <v>2.1813026644915686E-2</v>
      </c>
      <c r="AZ24" s="76">
        <f t="shared" si="20"/>
        <v>2.2120471404274721E-2</v>
      </c>
      <c r="BA24" s="76">
        <f t="shared" si="21"/>
        <v>2.2428918846708151E-2</v>
      </c>
      <c r="BB24" s="76">
        <f t="shared" si="21"/>
        <v>2.2738589827288928E-2</v>
      </c>
      <c r="BC24" s="76">
        <f t="shared" si="21"/>
        <v>2.3049877197397674E-2</v>
      </c>
      <c r="BD24" s="76">
        <f t="shared" si="21"/>
        <v>2.33631874043147E-2</v>
      </c>
      <c r="BE24" s="76">
        <f t="shared" si="21"/>
        <v>2.3678423759933391E-2</v>
      </c>
      <c r="BF24" s="76">
        <f t="shared" si="21"/>
        <v>2.3994941413617563E-2</v>
      </c>
      <c r="BG24" s="76">
        <f t="shared" si="21"/>
        <v>2.4311908517896892E-2</v>
      </c>
      <c r="BH24" s="76">
        <f t="shared" si="21"/>
        <v>2.4628969874355398E-2</v>
      </c>
      <c r="BI24" s="76">
        <f t="shared" si="21"/>
        <v>2.4946786075760861E-2</v>
      </c>
      <c r="BJ24" s="76">
        <f t="shared" si="21"/>
        <v>2.5264248736307296E-2</v>
      </c>
      <c r="BK24" s="76">
        <f t="shared" si="21"/>
        <v>2.5583497794198662E-2</v>
      </c>
      <c r="BL24" s="76">
        <f t="shared" si="21"/>
        <v>2.5907597017418328E-2</v>
      </c>
      <c r="BM24" s="76">
        <f t="shared" si="21"/>
        <v>2.6240085690067801E-2</v>
      </c>
      <c r="BO24" s="80">
        <f t="shared" si="22"/>
        <v>7.468259895444362E-4</v>
      </c>
    </row>
    <row r="25" spans="2:67" x14ac:dyDescent="0.35">
      <c r="B25" t="s">
        <v>68</v>
      </c>
      <c r="C25" t="s">
        <v>253</v>
      </c>
      <c r="D25" t="s">
        <v>28</v>
      </c>
      <c r="E25" s="31">
        <v>0</v>
      </c>
      <c r="F25" s="31">
        <v>0</v>
      </c>
      <c r="G25" s="31">
        <v>0</v>
      </c>
      <c r="H25" s="31">
        <v>0</v>
      </c>
      <c r="I25" s="31">
        <v>0</v>
      </c>
      <c r="J25" s="31">
        <v>0</v>
      </c>
      <c r="K25" s="31">
        <v>0</v>
      </c>
      <c r="L25" s="31">
        <v>0</v>
      </c>
      <c r="M25" s="31">
        <v>0</v>
      </c>
      <c r="N25" s="31">
        <v>0</v>
      </c>
      <c r="O25" s="31">
        <v>0</v>
      </c>
      <c r="P25" s="31">
        <v>0.58615200000000001</v>
      </c>
      <c r="Q25" s="31">
        <v>0.20934</v>
      </c>
      <c r="R25" s="31">
        <v>0.20934</v>
      </c>
      <c r="S25" s="31">
        <v>0.20934</v>
      </c>
      <c r="T25" s="31">
        <v>0.20934</v>
      </c>
      <c r="U25" s="31">
        <v>0.12560399999999999</v>
      </c>
      <c r="V25" s="31">
        <v>0.12560399999999999</v>
      </c>
      <c r="W25" s="31">
        <v>0.12560399999999999</v>
      </c>
      <c r="X25" s="31">
        <v>0.12560399999999999</v>
      </c>
      <c r="Y25" s="31">
        <v>0.12560399999999999</v>
      </c>
      <c r="Z25" s="31">
        <v>0.12560399999999999</v>
      </c>
      <c r="AA25" s="31">
        <v>0.12560399999999999</v>
      </c>
      <c r="AB25" s="31">
        <v>0.12560399999999999</v>
      </c>
      <c r="AC25" s="31">
        <v>0.12560399999999999</v>
      </c>
      <c r="AD25" s="31">
        <v>0.12560399999999999</v>
      </c>
      <c r="AE25" s="31">
        <v>0.12560399999999999</v>
      </c>
      <c r="AF25" s="31">
        <v>0.12560399999999999</v>
      </c>
      <c r="AG25" s="76">
        <f t="shared" si="19"/>
        <v>0.13705888776261949</v>
      </c>
      <c r="AH25" s="76">
        <f t="shared" si="19"/>
        <v>0.13801829997695772</v>
      </c>
      <c r="AI25" s="76">
        <f t="shared" si="19"/>
        <v>0.13105177040482646</v>
      </c>
      <c r="AJ25" s="76">
        <f t="shared" si="19"/>
        <v>0.1352004067767435</v>
      </c>
      <c r="AK25" s="76">
        <f t="shared" si="19"/>
        <v>0.13623122441589175</v>
      </c>
      <c r="AL25" s="76">
        <f t="shared" si="19"/>
        <v>0.13742147583840586</v>
      </c>
      <c r="AM25" s="76">
        <f t="shared" si="19"/>
        <v>0.13881481465137541</v>
      </c>
      <c r="AN25" s="76">
        <f t="shared" si="19"/>
        <v>0.14039785564251109</v>
      </c>
      <c r="AO25" s="76">
        <f t="shared" si="19"/>
        <v>0.14214467462860936</v>
      </c>
      <c r="AP25" s="76">
        <f t="shared" si="19"/>
        <v>0.14401665364512864</v>
      </c>
      <c r="AQ25" s="76">
        <f t="shared" si="20"/>
        <v>0.14599011309464222</v>
      </c>
      <c r="AR25" s="76">
        <f t="shared" si="20"/>
        <v>0.14804370494369057</v>
      </c>
      <c r="AS25" s="76">
        <f t="shared" si="20"/>
        <v>0.1501591702676609</v>
      </c>
      <c r="AT25" s="76">
        <f t="shared" si="20"/>
        <v>0.15232046087483522</v>
      </c>
      <c r="AU25" s="76">
        <f t="shared" si="20"/>
        <v>0.15452583339603185</v>
      </c>
      <c r="AV25" s="76">
        <f t="shared" si="20"/>
        <v>0.15676198674374042</v>
      </c>
      <c r="AW25" s="76">
        <f t="shared" si="20"/>
        <v>0.1590204622500567</v>
      </c>
      <c r="AX25" s="76">
        <f t="shared" si="20"/>
        <v>0.16129848259665219</v>
      </c>
      <c r="AY25" s="76">
        <f t="shared" si="20"/>
        <v>0.16359769983686764</v>
      </c>
      <c r="AZ25" s="76">
        <f t="shared" si="20"/>
        <v>0.16590353553206039</v>
      </c>
      <c r="BA25" s="76">
        <f t="shared" si="21"/>
        <v>0.16821689135031112</v>
      </c>
      <c r="BB25" s="76">
        <f t="shared" si="21"/>
        <v>0.17053942370466693</v>
      </c>
      <c r="BC25" s="76">
        <f t="shared" si="21"/>
        <v>0.17287407898048254</v>
      </c>
      <c r="BD25" s="76">
        <f t="shared" si="21"/>
        <v>0.17522390553236022</v>
      </c>
      <c r="BE25" s="76">
        <f t="shared" si="21"/>
        <v>0.17758817819950043</v>
      </c>
      <c r="BF25" s="76">
        <f t="shared" si="21"/>
        <v>0.17996206060213171</v>
      </c>
      <c r="BG25" s="76">
        <f t="shared" si="21"/>
        <v>0.18233931388422667</v>
      </c>
      <c r="BH25" s="76">
        <f t="shared" si="21"/>
        <v>0.18471727405766547</v>
      </c>
      <c r="BI25" s="76">
        <f t="shared" si="21"/>
        <v>0.18710089556820644</v>
      </c>
      <c r="BJ25" s="76">
        <f t="shared" si="21"/>
        <v>0.1894818655223047</v>
      </c>
      <c r="BK25" s="76">
        <f t="shared" si="21"/>
        <v>0.19187623345648994</v>
      </c>
      <c r="BL25" s="76">
        <f t="shared" si="21"/>
        <v>0.19430697763063748</v>
      </c>
      <c r="BM25" s="76">
        <f t="shared" si="21"/>
        <v>0.19680064267550848</v>
      </c>
      <c r="BO25" s="80">
        <f t="shared" si="22"/>
        <v>2.2404779686333084E-3</v>
      </c>
    </row>
    <row r="26" spans="2:67" x14ac:dyDescent="0.35">
      <c r="B26" t="s">
        <v>68</v>
      </c>
      <c r="C26" t="s">
        <v>242</v>
      </c>
      <c r="D26" t="s">
        <v>28</v>
      </c>
      <c r="E26" s="31">
        <v>1.716588</v>
      </c>
      <c r="F26" s="31">
        <v>1.758456</v>
      </c>
      <c r="G26" s="31">
        <v>1.758456</v>
      </c>
      <c r="H26" s="31">
        <v>1.632852</v>
      </c>
      <c r="I26" s="31">
        <v>1.632852</v>
      </c>
      <c r="J26" s="31">
        <v>1.5491159999999999</v>
      </c>
      <c r="K26" s="31">
        <v>1.5072479999999999</v>
      </c>
      <c r="L26" s="31">
        <v>1.4653799999999999</v>
      </c>
      <c r="M26" s="31">
        <v>1.5072479999999999</v>
      </c>
      <c r="N26" s="31">
        <v>1.4653799999999999</v>
      </c>
      <c r="O26" s="31">
        <v>1.3816440000000001</v>
      </c>
      <c r="P26" s="31">
        <v>1.25604</v>
      </c>
      <c r="Q26" s="31">
        <v>1.214172</v>
      </c>
      <c r="R26" s="31">
        <v>1.214172</v>
      </c>
      <c r="S26" s="31">
        <v>1.172304</v>
      </c>
      <c r="T26" s="31">
        <v>1.2979080000000001</v>
      </c>
      <c r="U26" s="31">
        <v>1.3816440000000001</v>
      </c>
      <c r="V26" s="31">
        <v>1.5072479999999999</v>
      </c>
      <c r="W26" s="31">
        <v>1.3397760000000001</v>
      </c>
      <c r="X26" s="31">
        <v>0.96296400000000004</v>
      </c>
      <c r="Y26" s="31">
        <v>1.172304</v>
      </c>
      <c r="Z26" s="31">
        <v>1.4653799999999999</v>
      </c>
      <c r="AA26" s="31">
        <v>1.2979080000000001</v>
      </c>
      <c r="AB26" s="31">
        <v>1.5072479999999999</v>
      </c>
      <c r="AC26" s="31">
        <v>1.4235120000000001</v>
      </c>
      <c r="AD26" s="31">
        <v>1.130436</v>
      </c>
      <c r="AE26" s="31">
        <v>1.3397760000000001</v>
      </c>
      <c r="AF26" s="31">
        <v>1.5072479999999999</v>
      </c>
      <c r="AG26" s="76">
        <f t="shared" si="19"/>
        <v>1.5076477653888145</v>
      </c>
      <c r="AH26" s="76">
        <f t="shared" si="19"/>
        <v>1.5182012997465351</v>
      </c>
      <c r="AI26" s="76">
        <f t="shared" si="19"/>
        <v>1.4415694744530914</v>
      </c>
      <c r="AJ26" s="76">
        <f t="shared" si="19"/>
        <v>1.4872044745441788</v>
      </c>
      <c r="AK26" s="76">
        <f t="shared" si="19"/>
        <v>1.4985434685748094</v>
      </c>
      <c r="AL26" s="76">
        <f t="shared" si="19"/>
        <v>1.5116362342224647</v>
      </c>
      <c r="AM26" s="76">
        <f t="shared" si="19"/>
        <v>1.5269629611651299</v>
      </c>
      <c r="AN26" s="76">
        <f t="shared" si="19"/>
        <v>1.5443764120676224</v>
      </c>
      <c r="AO26" s="76">
        <f t="shared" si="19"/>
        <v>1.5635914209147033</v>
      </c>
      <c r="AP26" s="76">
        <f t="shared" si="19"/>
        <v>1.5841831900964152</v>
      </c>
      <c r="AQ26" s="76">
        <f t="shared" si="20"/>
        <v>1.6058912440410646</v>
      </c>
      <c r="AR26" s="76">
        <f t="shared" si="20"/>
        <v>1.6284807543805966</v>
      </c>
      <c r="AS26" s="76">
        <f t="shared" si="20"/>
        <v>1.6517508729442703</v>
      </c>
      <c r="AT26" s="76">
        <f t="shared" si="20"/>
        <v>1.6755250696231878</v>
      </c>
      <c r="AU26" s="76">
        <f t="shared" si="20"/>
        <v>1.6997841673563505</v>
      </c>
      <c r="AV26" s="76">
        <f t="shared" si="20"/>
        <v>1.7243818541811449</v>
      </c>
      <c r="AW26" s="76">
        <f t="shared" si="20"/>
        <v>1.7492250847506241</v>
      </c>
      <c r="AX26" s="76">
        <f t="shared" si="20"/>
        <v>1.7742833085631744</v>
      </c>
      <c r="AY26" s="76">
        <f t="shared" si="20"/>
        <v>1.7995746982055441</v>
      </c>
      <c r="AZ26" s="76">
        <f t="shared" si="20"/>
        <v>1.8249388908526645</v>
      </c>
      <c r="BA26" s="76">
        <f t="shared" si="21"/>
        <v>1.8503858048534225</v>
      </c>
      <c r="BB26" s="76">
        <f t="shared" si="21"/>
        <v>1.8759336607513368</v>
      </c>
      <c r="BC26" s="76">
        <f t="shared" si="21"/>
        <v>1.9016148687853083</v>
      </c>
      <c r="BD26" s="76">
        <f t="shared" si="21"/>
        <v>1.9274629608559628</v>
      </c>
      <c r="BE26" s="76">
        <f t="shared" si="21"/>
        <v>1.9534699601945054</v>
      </c>
      <c r="BF26" s="76">
        <f t="shared" si="21"/>
        <v>1.9795826666234491</v>
      </c>
      <c r="BG26" s="76">
        <f t="shared" si="21"/>
        <v>2.0057324527264937</v>
      </c>
      <c r="BH26" s="76">
        <f t="shared" si="21"/>
        <v>2.0318900146343206</v>
      </c>
      <c r="BI26" s="76">
        <f t="shared" si="21"/>
        <v>2.0581098512502716</v>
      </c>
      <c r="BJ26" s="76">
        <f t="shared" si="21"/>
        <v>2.0843005207453524</v>
      </c>
      <c r="BK26" s="76">
        <f t="shared" si="21"/>
        <v>2.1106385680213902</v>
      </c>
      <c r="BL26" s="76">
        <f t="shared" si="21"/>
        <v>2.1373767539370121</v>
      </c>
      <c r="BM26" s="76">
        <f t="shared" si="21"/>
        <v>2.1648070694305939</v>
      </c>
      <c r="BO26" s="80">
        <f t="shared" si="22"/>
        <v>2.6885735623599697E-2</v>
      </c>
    </row>
    <row r="27" spans="2:67" x14ac:dyDescent="0.35">
      <c r="B27" t="s">
        <v>68</v>
      </c>
      <c r="C27" t="s">
        <v>289</v>
      </c>
      <c r="D27" t="s">
        <v>28</v>
      </c>
      <c r="E27" s="31">
        <v>115.34634</v>
      </c>
      <c r="F27" s="31">
        <v>118.48644</v>
      </c>
      <c r="G27" s="31">
        <v>116.309304</v>
      </c>
      <c r="H27" s="31">
        <v>109.191744</v>
      </c>
      <c r="I27" s="31">
        <v>91.816524000000001</v>
      </c>
      <c r="J27" s="31">
        <v>88.550820000000002</v>
      </c>
      <c r="K27" s="31">
        <v>90.937296000000003</v>
      </c>
      <c r="L27" s="31">
        <v>90.686087999999998</v>
      </c>
      <c r="M27" s="31">
        <v>91.272239999999996</v>
      </c>
      <c r="N27" s="31">
        <v>81.768203999999997</v>
      </c>
      <c r="O27" s="31">
        <v>82.814903999999999</v>
      </c>
      <c r="P27" s="31">
        <v>88.676423999999997</v>
      </c>
      <c r="Q27" s="31">
        <v>81.223920000000007</v>
      </c>
      <c r="R27" s="31">
        <v>90.058068000000006</v>
      </c>
      <c r="S27" s="31">
        <v>88.006535999999997</v>
      </c>
      <c r="T27" s="31">
        <v>87.50412</v>
      </c>
      <c r="U27" s="31">
        <v>86.917968000000002</v>
      </c>
      <c r="V27" s="31">
        <v>86.541156000000001</v>
      </c>
      <c r="W27" s="31">
        <v>70.631315999999998</v>
      </c>
      <c r="X27" s="31">
        <v>81.768203999999997</v>
      </c>
      <c r="Y27" s="31">
        <v>71.636148000000006</v>
      </c>
      <c r="Z27" s="31">
        <v>69.417143999999993</v>
      </c>
      <c r="AA27" s="31">
        <v>66.193308000000002</v>
      </c>
      <c r="AB27" s="31">
        <v>59.996844000000003</v>
      </c>
      <c r="AC27" s="31">
        <v>59.745635999999998</v>
      </c>
      <c r="AD27" s="31">
        <v>62.927604000000002</v>
      </c>
      <c r="AE27" s="31">
        <v>63.388151999999998</v>
      </c>
      <c r="AF27" s="31">
        <v>56.061252000000003</v>
      </c>
      <c r="AG27" s="76">
        <f>SUM(AG21:AG26)</f>
        <v>65.93469301187244</v>
      </c>
      <c r="AH27" s="76">
        <f t="shared" ref="AH27:BM27" si="23">SUM(AH21:AH26)</f>
        <v>66.389619003347846</v>
      </c>
      <c r="AI27" s="76">
        <f t="shared" si="23"/>
        <v>63.03833923363414</v>
      </c>
      <c r="AJ27" s="76">
        <f t="shared" si="23"/>
        <v>65.033975970453895</v>
      </c>
      <c r="AK27" s="76">
        <f t="shared" si="23"/>
        <v>65.530169492244596</v>
      </c>
      <c r="AL27" s="76">
        <f t="shared" si="23"/>
        <v>66.102830204415966</v>
      </c>
      <c r="AM27" s="76">
        <f t="shared" si="23"/>
        <v>66.773295861396278</v>
      </c>
      <c r="AN27" s="76">
        <f t="shared" si="23"/>
        <v>67.534780285049337</v>
      </c>
      <c r="AO27" s="76">
        <f t="shared" si="23"/>
        <v>68.375171784556272</v>
      </c>
      <c r="AP27" s="76">
        <f t="shared" si="23"/>
        <v>69.275555037174072</v>
      </c>
      <c r="AQ27" s="76">
        <f t="shared" si="23"/>
        <v>70.22472180150416</v>
      </c>
      <c r="AR27" s="76">
        <f t="shared" si="23"/>
        <v>71.212583620284249</v>
      </c>
      <c r="AS27" s="76">
        <f t="shared" si="23"/>
        <v>72.230014054414141</v>
      </c>
      <c r="AT27" s="76">
        <f t="shared" si="23"/>
        <v>73.269472725684963</v>
      </c>
      <c r="AU27" s="76">
        <f t="shared" si="23"/>
        <v>74.330294989486191</v>
      </c>
      <c r="AV27" s="76">
        <f t="shared" si="23"/>
        <v>75.405739411348677</v>
      </c>
      <c r="AW27" s="76">
        <f t="shared" si="23"/>
        <v>76.491913345967845</v>
      </c>
      <c r="AX27" s="76">
        <f t="shared" si="23"/>
        <v>77.587654295643304</v>
      </c>
      <c r="AY27" s="76">
        <f t="shared" si="23"/>
        <v>78.693410898835566</v>
      </c>
      <c r="AZ27" s="76">
        <f t="shared" si="23"/>
        <v>79.80234773192231</v>
      </c>
      <c r="BA27" s="76">
        <f t="shared" si="23"/>
        <v>80.914898260342298</v>
      </c>
      <c r="BB27" s="76">
        <f t="shared" si="23"/>
        <v>82.031858780544681</v>
      </c>
      <c r="BC27" s="76">
        <f t="shared" si="23"/>
        <v>83.154645721673646</v>
      </c>
      <c r="BD27" s="76">
        <f t="shared" si="23"/>
        <v>84.284724532882393</v>
      </c>
      <c r="BE27" s="76">
        <f t="shared" si="23"/>
        <v>85.421575810946791</v>
      </c>
      <c r="BF27" s="76">
        <f t="shared" si="23"/>
        <v>86.563216408543283</v>
      </c>
      <c r="BG27" s="76">
        <f t="shared" si="23"/>
        <v>87.706476042230591</v>
      </c>
      <c r="BH27" s="76">
        <f t="shared" si="23"/>
        <v>88.849904036880218</v>
      </c>
      <c r="BI27" s="76">
        <f t="shared" si="23"/>
        <v>89.996222446053196</v>
      </c>
      <c r="BJ27" s="76">
        <f t="shared" si="23"/>
        <v>91.141264715568283</v>
      </c>
      <c r="BK27" s="76">
        <f t="shared" si="23"/>
        <v>92.292746396036009</v>
      </c>
      <c r="BL27" s="76">
        <f t="shared" si="23"/>
        <v>93.461713906363002</v>
      </c>
      <c r="BM27" s="76">
        <f t="shared" si="23"/>
        <v>94.661096845820879</v>
      </c>
      <c r="BO27" s="80">
        <f t="shared" si="22"/>
        <v>1</v>
      </c>
    </row>
    <row r="28" spans="2:67" x14ac:dyDescent="0.35">
      <c r="B28" t="s">
        <v>80</v>
      </c>
      <c r="C28" t="s">
        <v>231</v>
      </c>
      <c r="D28" t="s">
        <v>28</v>
      </c>
      <c r="E28" s="31">
        <v>0</v>
      </c>
      <c r="F28" s="31">
        <v>0</v>
      </c>
      <c r="G28" s="31">
        <v>0</v>
      </c>
      <c r="H28" s="31">
        <v>0</v>
      </c>
      <c r="I28" s="31">
        <v>0</v>
      </c>
      <c r="J28" s="31">
        <v>0</v>
      </c>
      <c r="K28" s="31">
        <v>0</v>
      </c>
      <c r="L28" s="31">
        <v>0</v>
      </c>
      <c r="M28" s="31">
        <v>0</v>
      </c>
      <c r="N28" s="31">
        <v>0</v>
      </c>
      <c r="O28" s="31">
        <v>0</v>
      </c>
      <c r="P28" s="31">
        <v>0</v>
      </c>
      <c r="Q28" s="31">
        <v>0</v>
      </c>
      <c r="R28" s="31">
        <v>43.919531999999997</v>
      </c>
      <c r="S28" s="31">
        <v>43.877664000000003</v>
      </c>
      <c r="T28" s="31">
        <v>39.858336000000001</v>
      </c>
      <c r="U28" s="31">
        <v>39.523392000000001</v>
      </c>
      <c r="V28" s="31">
        <v>39.188448000000001</v>
      </c>
      <c r="W28" s="31">
        <v>29.726279999999999</v>
      </c>
      <c r="X28" s="31">
        <v>33.913080000000001</v>
      </c>
      <c r="Y28" s="31">
        <v>36.634500000000003</v>
      </c>
      <c r="Z28" s="31">
        <v>30.312432000000001</v>
      </c>
      <c r="AA28" s="31">
        <v>29.893751999999999</v>
      </c>
      <c r="AB28" s="31">
        <v>32.23836</v>
      </c>
      <c r="AC28" s="31">
        <v>29.516940000000002</v>
      </c>
      <c r="AD28" s="31">
        <v>33.661872000000002</v>
      </c>
      <c r="AE28" s="31">
        <v>36.090215999999998</v>
      </c>
      <c r="AF28" s="31">
        <v>34.624836000000002</v>
      </c>
      <c r="AG28" s="76">
        <f t="shared" ref="AG28:AP32" si="24">(IFERROR((AVERAGE($AB28:$AF28)/AVERAGE($Z$61:$AF$61)*AG$61),0))*$AI$67</f>
        <v>34.76218170653933</v>
      </c>
      <c r="AH28" s="76">
        <f t="shared" si="24"/>
        <v>35.45742534067012</v>
      </c>
      <c r="AI28" s="76">
        <f t="shared" si="24"/>
        <v>35.041404804657908</v>
      </c>
      <c r="AJ28" s="76">
        <f t="shared" si="24"/>
        <v>36.242605733933239</v>
      </c>
      <c r="AK28" s="76">
        <f t="shared" si="24"/>
        <v>37.382432635033716</v>
      </c>
      <c r="AL28" s="76">
        <f t="shared" si="24"/>
        <v>38.469072940509399</v>
      </c>
      <c r="AM28" s="76">
        <f t="shared" si="24"/>
        <v>39.522157259553694</v>
      </c>
      <c r="AN28" s="76">
        <f t="shared" si="24"/>
        <v>40.559474747396912</v>
      </c>
      <c r="AO28" s="76">
        <f t="shared" si="24"/>
        <v>41.585377124172133</v>
      </c>
      <c r="AP28" s="76">
        <f t="shared" si="24"/>
        <v>42.597180152748237</v>
      </c>
      <c r="AQ28" s="76">
        <f t="shared" ref="AQ28:AZ32" si="25">(IFERROR((AVERAGE($AB28:$AF28)/AVERAGE($Z$61:$AF$61)*AQ$61),0))*$AI$67</f>
        <v>43.594457859435593</v>
      </c>
      <c r="AR28" s="76">
        <f t="shared" si="25"/>
        <v>44.576006928735019</v>
      </c>
      <c r="AS28" s="76">
        <f t="shared" si="25"/>
        <v>45.540743580902181</v>
      </c>
      <c r="AT28" s="76">
        <f t="shared" si="25"/>
        <v>46.488429411118233</v>
      </c>
      <c r="AU28" s="76">
        <f t="shared" si="25"/>
        <v>47.419879779159778</v>
      </c>
      <c r="AV28" s="76">
        <f t="shared" si="25"/>
        <v>48.336395000192972</v>
      </c>
      <c r="AW28" s="76">
        <f t="shared" si="25"/>
        <v>49.239224888198912</v>
      </c>
      <c r="AX28" s="76">
        <f t="shared" si="25"/>
        <v>50.129274707915734</v>
      </c>
      <c r="AY28" s="76">
        <f t="shared" si="25"/>
        <v>51.007537226494499</v>
      </c>
      <c r="AZ28" s="76">
        <f t="shared" si="25"/>
        <v>51.869140449596287</v>
      </c>
      <c r="BA28" s="76">
        <f t="shared" ref="BA28:BM32" si="26">(IFERROR((AVERAGE($AB28:$AF28)/AVERAGE($Z$61:$AF$61)*BA$61),0))*$AI$67</f>
        <v>52.713862953210999</v>
      </c>
      <c r="BB28" s="76">
        <f t="shared" si="26"/>
        <v>53.540721370301931</v>
      </c>
      <c r="BC28" s="76">
        <f t="shared" si="26"/>
        <v>54.349181506786095</v>
      </c>
      <c r="BD28" s="76">
        <f t="shared" si="26"/>
        <v>55.139730578415005</v>
      </c>
      <c r="BE28" s="76">
        <f t="shared" si="26"/>
        <v>55.913202927035776</v>
      </c>
      <c r="BF28" s="76">
        <f t="shared" si="26"/>
        <v>56.671612320915138</v>
      </c>
      <c r="BG28" s="76">
        <f t="shared" si="26"/>
        <v>57.418326936973017</v>
      </c>
      <c r="BH28" s="76">
        <f t="shared" si="26"/>
        <v>58.157724342751543</v>
      </c>
      <c r="BI28" s="76">
        <f t="shared" si="26"/>
        <v>58.894360356996401</v>
      </c>
      <c r="BJ28" s="76">
        <f t="shared" si="26"/>
        <v>59.638035508950594</v>
      </c>
      <c r="BK28" s="76">
        <f t="shared" si="26"/>
        <v>60.391757692928586</v>
      </c>
      <c r="BL28" s="76">
        <f t="shared" si="26"/>
        <v>61.158069430510679</v>
      </c>
      <c r="BM28" s="76">
        <f t="shared" si="26"/>
        <v>61.939272857435711</v>
      </c>
      <c r="BO28" s="80">
        <f t="shared" si="22"/>
        <v>0.61762509335324867</v>
      </c>
    </row>
    <row r="29" spans="2:67" x14ac:dyDescent="0.35">
      <c r="B29" t="s">
        <v>80</v>
      </c>
      <c r="C29" t="s">
        <v>232</v>
      </c>
      <c r="D29" t="s">
        <v>28</v>
      </c>
      <c r="E29" s="31">
        <v>0</v>
      </c>
      <c r="F29" s="31">
        <v>0</v>
      </c>
      <c r="G29" s="31">
        <v>0</v>
      </c>
      <c r="H29" s="31">
        <v>0</v>
      </c>
      <c r="I29" s="31">
        <v>0</v>
      </c>
      <c r="J29" s="31">
        <v>0</v>
      </c>
      <c r="K29" s="31">
        <v>0</v>
      </c>
      <c r="L29" s="31">
        <v>0</v>
      </c>
      <c r="M29" s="31">
        <v>0</v>
      </c>
      <c r="N29" s="31">
        <v>0</v>
      </c>
      <c r="O29" s="31">
        <v>0</v>
      </c>
      <c r="P29" s="31">
        <v>0</v>
      </c>
      <c r="Q29" s="31">
        <v>1.8840600000000001</v>
      </c>
      <c r="R29" s="31">
        <v>2.0096639999999999</v>
      </c>
      <c r="S29" s="31">
        <v>1.758456</v>
      </c>
      <c r="T29" s="31">
        <v>1.5072479999999999</v>
      </c>
      <c r="U29" s="31">
        <v>2.0515319999999999</v>
      </c>
      <c r="V29" s="31">
        <v>2.0096639999999999</v>
      </c>
      <c r="W29" s="31">
        <v>1.716588</v>
      </c>
      <c r="X29" s="31">
        <v>1.5491159999999999</v>
      </c>
      <c r="Y29" s="31">
        <v>1.5072479999999999</v>
      </c>
      <c r="Z29" s="31">
        <v>1.25604</v>
      </c>
      <c r="AA29" s="31">
        <v>0.83735999999999999</v>
      </c>
      <c r="AB29" s="31">
        <v>0.75362399999999996</v>
      </c>
      <c r="AC29" s="31">
        <v>0.71175600000000006</v>
      </c>
      <c r="AD29" s="31">
        <v>0.71175600000000006</v>
      </c>
      <c r="AE29" s="31">
        <v>0.75362399999999996</v>
      </c>
      <c r="AF29" s="31">
        <v>0.66988800000000004</v>
      </c>
      <c r="AG29" s="76">
        <f t="shared" si="24"/>
        <v>0.75341422045422923</v>
      </c>
      <c r="AH29" s="76">
        <f t="shared" si="24"/>
        <v>0.76848250486331393</v>
      </c>
      <c r="AI29" s="76">
        <f t="shared" si="24"/>
        <v>0.7594659307461139</v>
      </c>
      <c r="AJ29" s="76">
        <f t="shared" si="24"/>
        <v>0.78550002346730285</v>
      </c>
      <c r="AK29" s="76">
        <f t="shared" si="24"/>
        <v>0.81020393311817007</v>
      </c>
      <c r="AL29" s="76">
        <f t="shared" si="24"/>
        <v>0.83375510909370154</v>
      </c>
      <c r="AM29" s="76">
        <f t="shared" si="24"/>
        <v>0.85657901318589136</v>
      </c>
      <c r="AN29" s="76">
        <f t="shared" si="24"/>
        <v>0.87906119664217086</v>
      </c>
      <c r="AO29" s="76">
        <f t="shared" si="24"/>
        <v>0.90129597597752087</v>
      </c>
      <c r="AP29" s="76">
        <f t="shared" si="24"/>
        <v>0.92322517468153931</v>
      </c>
      <c r="AQ29" s="76">
        <f t="shared" si="25"/>
        <v>0.94483956046155759</v>
      </c>
      <c r="AR29" s="76">
        <f t="shared" si="25"/>
        <v>0.96611305339496256</v>
      </c>
      <c r="AS29" s="76">
        <f t="shared" si="25"/>
        <v>0.98702216430382739</v>
      </c>
      <c r="AT29" s="76">
        <f t="shared" si="25"/>
        <v>1.0075617261482277</v>
      </c>
      <c r="AU29" s="76">
        <f t="shared" si="25"/>
        <v>1.0277494105362248</v>
      </c>
      <c r="AV29" s="76">
        <f t="shared" si="25"/>
        <v>1.0476133997017627</v>
      </c>
      <c r="AW29" s="76">
        <f t="shared" si="25"/>
        <v>1.0671807813470529</v>
      </c>
      <c r="AX29" s="76">
        <f t="shared" si="25"/>
        <v>1.0864711756251897</v>
      </c>
      <c r="AY29" s="76">
        <f t="shared" si="25"/>
        <v>1.1055060991629351</v>
      </c>
      <c r="AZ29" s="76">
        <f t="shared" si="25"/>
        <v>1.1241799593410484</v>
      </c>
      <c r="BA29" s="76">
        <f t="shared" si="26"/>
        <v>1.1424879571512463</v>
      </c>
      <c r="BB29" s="76">
        <f t="shared" si="26"/>
        <v>1.1604087796990841</v>
      </c>
      <c r="BC29" s="76">
        <f t="shared" si="26"/>
        <v>1.177930849189416</v>
      </c>
      <c r="BD29" s="76">
        <f t="shared" si="26"/>
        <v>1.195064725237825</v>
      </c>
      <c r="BE29" s="76">
        <f t="shared" si="26"/>
        <v>1.2118284908581343</v>
      </c>
      <c r="BF29" s="76">
        <f t="shared" si="26"/>
        <v>1.2282657912295114</v>
      </c>
      <c r="BG29" s="76">
        <f t="shared" si="26"/>
        <v>1.2444496261541529</v>
      </c>
      <c r="BH29" s="76">
        <f t="shared" si="26"/>
        <v>1.2604748723479415</v>
      </c>
      <c r="BI29" s="76">
        <f t="shared" si="26"/>
        <v>1.2764402698340953</v>
      </c>
      <c r="BJ29" s="76">
        <f t="shared" si="26"/>
        <v>1.2925582292766509</v>
      </c>
      <c r="BK29" s="76">
        <f t="shared" si="26"/>
        <v>1.3088939419334318</v>
      </c>
      <c r="BL29" s="76">
        <f t="shared" si="26"/>
        <v>1.3255025128588502</v>
      </c>
      <c r="BM29" s="76">
        <f t="shared" si="26"/>
        <v>1.3424338371319229</v>
      </c>
      <c r="BO29" s="80">
        <f t="shared" si="22"/>
        <v>1.1949215832710979E-2</v>
      </c>
    </row>
    <row r="30" spans="2:67" x14ac:dyDescent="0.35">
      <c r="B30" t="s">
        <v>80</v>
      </c>
      <c r="C30" t="s">
        <v>233</v>
      </c>
      <c r="D30" t="s">
        <v>28</v>
      </c>
      <c r="E30" s="31">
        <v>0</v>
      </c>
      <c r="F30" s="31">
        <v>0</v>
      </c>
      <c r="G30" s="31">
        <v>0</v>
      </c>
      <c r="H30" s="31">
        <v>0</v>
      </c>
      <c r="I30" s="31">
        <v>0</v>
      </c>
      <c r="J30" s="31">
        <v>0</v>
      </c>
      <c r="K30" s="31">
        <v>0</v>
      </c>
      <c r="L30" s="31">
        <v>0</v>
      </c>
      <c r="M30" s="31">
        <v>0</v>
      </c>
      <c r="N30" s="31">
        <v>0</v>
      </c>
      <c r="O30" s="31">
        <v>0</v>
      </c>
      <c r="P30" s="31">
        <v>0</v>
      </c>
      <c r="Q30" s="31">
        <v>4.1868000000000002E-2</v>
      </c>
      <c r="R30" s="31">
        <v>4.1868000000000002E-2</v>
      </c>
      <c r="S30" s="31">
        <v>8.3736000000000005E-2</v>
      </c>
      <c r="T30" s="31">
        <v>4.1868000000000002E-2</v>
      </c>
      <c r="U30" s="31">
        <v>4.1868000000000002E-2</v>
      </c>
      <c r="V30" s="31">
        <v>0</v>
      </c>
      <c r="W30" s="31">
        <v>0</v>
      </c>
      <c r="X30" s="31">
        <v>0</v>
      </c>
      <c r="Y30" s="31">
        <v>0</v>
      </c>
      <c r="Z30" s="31">
        <v>0</v>
      </c>
      <c r="AA30" s="31">
        <v>4.1868000000000002E-2</v>
      </c>
      <c r="AB30" s="31">
        <v>0</v>
      </c>
      <c r="AC30" s="31">
        <v>8.3736000000000005E-2</v>
      </c>
      <c r="AD30" s="31">
        <v>8.3736000000000005E-2</v>
      </c>
      <c r="AE30" s="31">
        <v>0.12560399999999999</v>
      </c>
      <c r="AF30" s="31">
        <v>4.1868000000000002E-2</v>
      </c>
      <c r="AG30" s="76">
        <f t="shared" si="24"/>
        <v>7.0085043763184127E-2</v>
      </c>
      <c r="AH30" s="76">
        <f t="shared" si="24"/>
        <v>7.1486744638447813E-2</v>
      </c>
      <c r="AI30" s="76">
        <f t="shared" si="24"/>
        <v>7.0647993557778038E-2</v>
      </c>
      <c r="AJ30" s="76">
        <f t="shared" si="24"/>
        <v>7.3069769624865388E-2</v>
      </c>
      <c r="AK30" s="76">
        <f t="shared" si="24"/>
        <v>7.5367807731922795E-2</v>
      </c>
      <c r="AL30" s="76">
        <f t="shared" si="24"/>
        <v>7.7558614799414102E-2</v>
      </c>
      <c r="AM30" s="76">
        <f t="shared" si="24"/>
        <v>7.9681768668455027E-2</v>
      </c>
      <c r="AN30" s="76">
        <f t="shared" si="24"/>
        <v>8.1773134571364745E-2</v>
      </c>
      <c r="AO30" s="76">
        <f t="shared" si="24"/>
        <v>8.3841486137443813E-2</v>
      </c>
      <c r="AP30" s="76">
        <f t="shared" si="24"/>
        <v>8.5881411598282734E-2</v>
      </c>
      <c r="AQ30" s="76">
        <f t="shared" si="25"/>
        <v>8.7892052135958854E-2</v>
      </c>
      <c r="AR30" s="76">
        <f t="shared" si="25"/>
        <v>8.9870981711159315E-2</v>
      </c>
      <c r="AS30" s="76">
        <f t="shared" si="25"/>
        <v>9.1816015284076971E-2</v>
      </c>
      <c r="AT30" s="76">
        <f t="shared" si="25"/>
        <v>9.3726672199835145E-2</v>
      </c>
      <c r="AU30" s="76">
        <f t="shared" si="25"/>
        <v>9.5604596328951172E-2</v>
      </c>
      <c r="AV30" s="76">
        <f t="shared" si="25"/>
        <v>9.7452409274582596E-2</v>
      </c>
      <c r="AW30" s="76">
        <f t="shared" si="25"/>
        <v>9.927263082298167E-2</v>
      </c>
      <c r="AX30" s="76">
        <f t="shared" si="25"/>
        <v>0.10106708610466882</v>
      </c>
      <c r="AY30" s="76">
        <f t="shared" si="25"/>
        <v>0.10283777666631955</v>
      </c>
      <c r="AZ30" s="76">
        <f t="shared" si="25"/>
        <v>0.10457487993870218</v>
      </c>
      <c r="BA30" s="76">
        <f t="shared" si="26"/>
        <v>0.10627794950244153</v>
      </c>
      <c r="BB30" s="76">
        <f t="shared" si="26"/>
        <v>0.10794500276270551</v>
      </c>
      <c r="BC30" s="76">
        <f t="shared" si="26"/>
        <v>0.10957496271529454</v>
      </c>
      <c r="BD30" s="76">
        <f t="shared" si="26"/>
        <v>0.11116881165003024</v>
      </c>
      <c r="BE30" s="76">
        <f t="shared" si="26"/>
        <v>0.11272823170773343</v>
      </c>
      <c r="BF30" s="76">
        <f t="shared" si="26"/>
        <v>0.11425728290507084</v>
      </c>
      <c r="BG30" s="76">
        <f t="shared" si="26"/>
        <v>0.11576275592131657</v>
      </c>
      <c r="BH30" s="76">
        <f t="shared" si="26"/>
        <v>0.11725347649748295</v>
      </c>
      <c r="BI30" s="76">
        <f t="shared" si="26"/>
        <v>0.11873862975200888</v>
      </c>
      <c r="BJ30" s="76">
        <f t="shared" si="26"/>
        <v>0.12023797481643264</v>
      </c>
      <c r="BK30" s="76">
        <f t="shared" si="26"/>
        <v>0.12175757599380764</v>
      </c>
      <c r="BL30" s="76">
        <f t="shared" si="26"/>
        <v>0.12330255933570701</v>
      </c>
      <c r="BM30" s="76">
        <f t="shared" si="26"/>
        <v>0.12487756624483005</v>
      </c>
      <c r="BO30" s="80">
        <f t="shared" si="22"/>
        <v>7.468259895444362E-4</v>
      </c>
    </row>
    <row r="31" spans="2:67" x14ac:dyDescent="0.35">
      <c r="B31" t="s">
        <v>80</v>
      </c>
      <c r="C31" t="s">
        <v>242</v>
      </c>
      <c r="D31" t="s">
        <v>28</v>
      </c>
      <c r="E31" s="31">
        <v>0</v>
      </c>
      <c r="F31" s="31">
        <v>0</v>
      </c>
      <c r="G31" s="31">
        <v>0</v>
      </c>
      <c r="H31" s="31">
        <v>0</v>
      </c>
      <c r="I31" s="31">
        <v>0</v>
      </c>
      <c r="J31" s="31">
        <v>0</v>
      </c>
      <c r="K31" s="31">
        <v>0</v>
      </c>
      <c r="L31" s="31">
        <v>0</v>
      </c>
      <c r="M31" s="31">
        <v>0</v>
      </c>
      <c r="N31" s="31">
        <v>0</v>
      </c>
      <c r="O31" s="31">
        <v>0</v>
      </c>
      <c r="P31" s="31">
        <v>0</v>
      </c>
      <c r="Q31" s="31">
        <v>0</v>
      </c>
      <c r="R31" s="31">
        <v>0</v>
      </c>
      <c r="S31" s="31">
        <v>5.8615199999999996</v>
      </c>
      <c r="T31" s="31">
        <v>6.1964639999999997</v>
      </c>
      <c r="U31" s="31">
        <v>6.1127279999999997</v>
      </c>
      <c r="V31" s="31">
        <v>6.3639359999999998</v>
      </c>
      <c r="W31" s="31">
        <v>6.5732759999999999</v>
      </c>
      <c r="X31" s="31">
        <v>6.740748</v>
      </c>
      <c r="Y31" s="31">
        <v>7.3269000000000002</v>
      </c>
      <c r="Z31" s="31">
        <v>7.7874480000000004</v>
      </c>
      <c r="AA31" s="31">
        <v>8.9178840000000008</v>
      </c>
      <c r="AB31" s="31">
        <v>8.6666760000000007</v>
      </c>
      <c r="AC31" s="31">
        <v>10.006451999999999</v>
      </c>
      <c r="AD31" s="31">
        <v>10.801944000000001</v>
      </c>
      <c r="AE31" s="31">
        <v>7.7874480000000004</v>
      </c>
      <c r="AF31" s="31">
        <v>10.383264</v>
      </c>
      <c r="AG31" s="76">
        <f t="shared" si="24"/>
        <v>9.9695974753129413</v>
      </c>
      <c r="AH31" s="76">
        <f t="shared" si="24"/>
        <v>10.1689894248192</v>
      </c>
      <c r="AI31" s="76">
        <f t="shared" si="24"/>
        <v>10.049677083593924</v>
      </c>
      <c r="AJ31" s="76">
        <f t="shared" si="24"/>
        <v>10.3941747291371</v>
      </c>
      <c r="AK31" s="76">
        <f t="shared" si="24"/>
        <v>10.721070649866018</v>
      </c>
      <c r="AL31" s="76">
        <f t="shared" si="24"/>
        <v>11.032712955216654</v>
      </c>
      <c r="AM31" s="76">
        <f t="shared" si="24"/>
        <v>11.334731593087726</v>
      </c>
      <c r="AN31" s="76">
        <f t="shared" si="24"/>
        <v>11.632228392776632</v>
      </c>
      <c r="AO31" s="76">
        <f t="shared" si="24"/>
        <v>11.926451403051379</v>
      </c>
      <c r="AP31" s="76">
        <f t="shared" si="24"/>
        <v>12.216630799855716</v>
      </c>
      <c r="AQ31" s="76">
        <f t="shared" si="25"/>
        <v>12.502644416340145</v>
      </c>
      <c r="AR31" s="76">
        <f t="shared" si="25"/>
        <v>12.78414714841241</v>
      </c>
      <c r="AS31" s="76">
        <f t="shared" si="25"/>
        <v>13.060828174159948</v>
      </c>
      <c r="AT31" s="76">
        <f t="shared" si="25"/>
        <v>13.332619120426548</v>
      </c>
      <c r="AU31" s="76">
        <f t="shared" si="25"/>
        <v>13.599753827793302</v>
      </c>
      <c r="AV31" s="76">
        <f t="shared" si="25"/>
        <v>13.862605219309371</v>
      </c>
      <c r="AW31" s="76">
        <f t="shared" si="25"/>
        <v>14.121531734569142</v>
      </c>
      <c r="AX31" s="76">
        <f t="shared" si="25"/>
        <v>14.376792998389137</v>
      </c>
      <c r="AY31" s="76">
        <f t="shared" si="25"/>
        <v>14.628673730783953</v>
      </c>
      <c r="AZ31" s="76">
        <f t="shared" si="25"/>
        <v>14.875776671280384</v>
      </c>
      <c r="BA31" s="76">
        <f t="shared" si="26"/>
        <v>15.118038316722304</v>
      </c>
      <c r="BB31" s="76">
        <f t="shared" si="26"/>
        <v>15.355176642994854</v>
      </c>
      <c r="BC31" s="76">
        <f t="shared" si="26"/>
        <v>15.587038446250647</v>
      </c>
      <c r="BD31" s="76">
        <f t="shared" si="26"/>
        <v>15.813763457216799</v>
      </c>
      <c r="BE31" s="76">
        <f t="shared" si="26"/>
        <v>16.035590960425079</v>
      </c>
      <c r="BF31" s="76">
        <f t="shared" si="26"/>
        <v>16.253098493246323</v>
      </c>
      <c r="BG31" s="76">
        <f t="shared" si="26"/>
        <v>16.46725202980728</v>
      </c>
      <c r="BH31" s="76">
        <f t="shared" si="26"/>
        <v>16.67930703176695</v>
      </c>
      <c r="BI31" s="76">
        <f t="shared" si="26"/>
        <v>16.89057008222326</v>
      </c>
      <c r="BJ31" s="76">
        <f t="shared" si="26"/>
        <v>17.103851917637542</v>
      </c>
      <c r="BK31" s="76">
        <f t="shared" si="26"/>
        <v>17.320015185119136</v>
      </c>
      <c r="BL31" s="76">
        <f t="shared" si="26"/>
        <v>17.539789065504319</v>
      </c>
      <c r="BM31" s="76">
        <f t="shared" si="26"/>
        <v>17.763833798327074</v>
      </c>
      <c r="BO31" s="80">
        <f t="shared" si="22"/>
        <v>0.18521284540702015</v>
      </c>
    </row>
    <row r="32" spans="2:67" x14ac:dyDescent="0.35">
      <c r="B32" t="s">
        <v>80</v>
      </c>
      <c r="C32" t="s">
        <v>289</v>
      </c>
      <c r="D32" t="s">
        <v>28</v>
      </c>
      <c r="E32" s="31">
        <v>0</v>
      </c>
      <c r="F32" s="31">
        <v>0</v>
      </c>
      <c r="G32" s="31">
        <v>0</v>
      </c>
      <c r="H32" s="31">
        <v>0</v>
      </c>
      <c r="I32" s="31">
        <v>0</v>
      </c>
      <c r="J32" s="31">
        <v>0</v>
      </c>
      <c r="K32" s="31">
        <v>0</v>
      </c>
      <c r="L32" s="31">
        <v>0</v>
      </c>
      <c r="M32" s="31">
        <v>0</v>
      </c>
      <c r="N32" s="31">
        <v>0</v>
      </c>
      <c r="O32" s="31">
        <v>0</v>
      </c>
      <c r="P32" s="31">
        <v>0</v>
      </c>
      <c r="Q32" s="31">
        <v>2.0096639999999999</v>
      </c>
      <c r="R32" s="31">
        <v>45.971063999999998</v>
      </c>
      <c r="S32" s="31">
        <v>51.581375999999999</v>
      </c>
      <c r="T32" s="31">
        <v>47.603915999999998</v>
      </c>
      <c r="U32" s="31">
        <v>47.729520000000001</v>
      </c>
      <c r="V32" s="31">
        <v>47.603915999999998</v>
      </c>
      <c r="W32" s="31">
        <v>38.016143999999997</v>
      </c>
      <c r="X32" s="31">
        <v>42.202944000000002</v>
      </c>
      <c r="Y32" s="31">
        <v>45.468648000000002</v>
      </c>
      <c r="Z32" s="31">
        <v>39.355919999999998</v>
      </c>
      <c r="AA32" s="31">
        <v>39.690863999999998</v>
      </c>
      <c r="AB32" s="31">
        <v>41.658659999999998</v>
      </c>
      <c r="AC32" s="31">
        <v>40.318883999999997</v>
      </c>
      <c r="AD32" s="31">
        <v>45.259307999999997</v>
      </c>
      <c r="AE32" s="31">
        <v>44.756892000000001</v>
      </c>
      <c r="AF32" s="31">
        <v>45.719856</v>
      </c>
      <c r="AG32" s="76">
        <f t="shared" si="24"/>
        <v>45.555278446069671</v>
      </c>
      <c r="AH32" s="76">
        <f t="shared" si="24"/>
        <v>46.466384014991078</v>
      </c>
      <c r="AI32" s="76">
        <f t="shared" si="24"/>
        <v>45.921195812555716</v>
      </c>
      <c r="AJ32" s="76">
        <f t="shared" si="24"/>
        <v>47.495350256162496</v>
      </c>
      <c r="AK32" s="76">
        <f t="shared" si="24"/>
        <v>48.98907502574982</v>
      </c>
      <c r="AL32" s="76">
        <f t="shared" si="24"/>
        <v>50.413099619619153</v>
      </c>
      <c r="AM32" s="76">
        <f t="shared" si="24"/>
        <v>51.793149634495762</v>
      </c>
      <c r="AN32" s="76">
        <f t="shared" si="24"/>
        <v>53.15253747138707</v>
      </c>
      <c r="AO32" s="76">
        <f t="shared" si="24"/>
        <v>54.496965989338463</v>
      </c>
      <c r="AP32" s="76">
        <f t="shared" si="24"/>
        <v>55.822917538883772</v>
      </c>
      <c r="AQ32" s="76">
        <f t="shared" si="25"/>
        <v>57.129833888373241</v>
      </c>
      <c r="AR32" s="76">
        <f t="shared" si="25"/>
        <v>58.416138112253549</v>
      </c>
      <c r="AS32" s="76">
        <f t="shared" si="25"/>
        <v>59.680409934650022</v>
      </c>
      <c r="AT32" s="76">
        <f t="shared" si="25"/>
        <v>60.922336929892836</v>
      </c>
      <c r="AU32" s="76">
        <f t="shared" si="25"/>
        <v>62.142987613818242</v>
      </c>
      <c r="AV32" s="76">
        <f t="shared" si="25"/>
        <v>63.344066028478672</v>
      </c>
      <c r="AW32" s="76">
        <f t="shared" si="25"/>
        <v>64.527210034938093</v>
      </c>
      <c r="AX32" s="76">
        <f t="shared" si="25"/>
        <v>65.693605968034731</v>
      </c>
      <c r="AY32" s="76">
        <f t="shared" si="25"/>
        <v>66.844554833107694</v>
      </c>
      <c r="AZ32" s="76">
        <f t="shared" si="25"/>
        <v>67.973671960156409</v>
      </c>
      <c r="BA32" s="76">
        <f t="shared" si="26"/>
        <v>69.080667176586971</v>
      </c>
      <c r="BB32" s="76">
        <f t="shared" si="26"/>
        <v>70.16425179575856</v>
      </c>
      <c r="BC32" s="76">
        <f t="shared" si="26"/>
        <v>71.223725764941449</v>
      </c>
      <c r="BD32" s="76">
        <f t="shared" si="26"/>
        <v>72.259727572519651</v>
      </c>
      <c r="BE32" s="76">
        <f t="shared" si="26"/>
        <v>73.273350610026711</v>
      </c>
      <c r="BF32" s="76">
        <f t="shared" si="26"/>
        <v>74.267233888296033</v>
      </c>
      <c r="BG32" s="76">
        <f t="shared" si="26"/>
        <v>75.245791348855761</v>
      </c>
      <c r="BH32" s="76">
        <f t="shared" si="26"/>
        <v>76.214759723363898</v>
      </c>
      <c r="BI32" s="76">
        <f t="shared" si="26"/>
        <v>77.180109338805764</v>
      </c>
      <c r="BJ32" s="76">
        <f t="shared" si="26"/>
        <v>78.154683630681205</v>
      </c>
      <c r="BK32" s="76">
        <f t="shared" si="26"/>
        <v>79.142424395974942</v>
      </c>
      <c r="BL32" s="76">
        <f t="shared" si="26"/>
        <v>80.146663568209547</v>
      </c>
      <c r="BM32" s="76">
        <f t="shared" si="26"/>
        <v>81.170418059139521</v>
      </c>
      <c r="BO32" s="80">
        <f t="shared" si="22"/>
        <v>0.81553398058252424</v>
      </c>
    </row>
    <row r="33" spans="2:67" x14ac:dyDescent="0.35">
      <c r="B33" t="s">
        <v>113</v>
      </c>
      <c r="C33" t="s">
        <v>231</v>
      </c>
      <c r="D33" t="s">
        <v>28</v>
      </c>
      <c r="E33" s="31">
        <v>31.140602811360001</v>
      </c>
      <c r="F33" s="31">
        <v>28.668284013600001</v>
      </c>
      <c r="G33" s="31">
        <v>28.945909046880001</v>
      </c>
      <c r="H33" s="31">
        <v>29.536363402559999</v>
      </c>
      <c r="I33" s="31">
        <v>30.983080322879999</v>
      </c>
      <c r="J33" s="31">
        <v>31.8301637472</v>
      </c>
      <c r="K33" s="31">
        <v>32.327279258399898</v>
      </c>
      <c r="L33" s="31">
        <v>28.109341189439998</v>
      </c>
      <c r="M33" s="31">
        <v>22.9882601188799</v>
      </c>
      <c r="N33" s="31">
        <v>25.622075515679999</v>
      </c>
      <c r="O33" s="31">
        <v>30.467641700160002</v>
      </c>
      <c r="P33" s="31">
        <v>31.785323119199901</v>
      </c>
      <c r="Q33" s="31">
        <v>31.959972969119999</v>
      </c>
      <c r="R33" s="31">
        <v>36.733934825279903</v>
      </c>
      <c r="S33" s="31">
        <v>38.881466799839998</v>
      </c>
      <c r="T33" s="31">
        <v>34.336420745759902</v>
      </c>
      <c r="U33" s="31">
        <v>21.326413691519999</v>
      </c>
      <c r="V33" s="31">
        <v>13.657822244639901</v>
      </c>
      <c r="W33" s="31">
        <v>17.618568539039899</v>
      </c>
      <c r="X33" s="31">
        <v>12.643228301759899</v>
      </c>
      <c r="Y33" s="31">
        <v>11.856952285919901</v>
      </c>
      <c r="Z33" s="31">
        <v>11.68057914912</v>
      </c>
      <c r="AA33" s="31">
        <v>12.98981997936</v>
      </c>
      <c r="AB33" s="31">
        <v>12.6374605660799</v>
      </c>
      <c r="AC33" s="31">
        <v>12.983700552479901</v>
      </c>
      <c r="AD33" s="31">
        <v>13.557660590879999</v>
      </c>
      <c r="AE33" s="31">
        <v>13.0697593891199</v>
      </c>
      <c r="AF33" s="31">
        <v>11.986550493119999</v>
      </c>
      <c r="AG33" s="76">
        <f t="shared" ref="AG33:AP36" si="27">(IFERROR((AVERAGE($AB33:$AF33)/AVERAGE($Z$62:$AF$62)*AG$62),0))*$AI$67</f>
        <v>13.390725612765722</v>
      </c>
      <c r="AH33" s="76">
        <f t="shared" si="27"/>
        <v>13.149552784935185</v>
      </c>
      <c r="AI33" s="76">
        <f t="shared" si="27"/>
        <v>12.527446880903824</v>
      </c>
      <c r="AJ33" s="76">
        <f t="shared" si="27"/>
        <v>12.867176958304926</v>
      </c>
      <c r="AK33" s="76">
        <f t="shared" si="27"/>
        <v>13.074708929606265</v>
      </c>
      <c r="AL33" s="76">
        <f t="shared" si="27"/>
        <v>13.26045519225681</v>
      </c>
      <c r="AM33" s="76">
        <f t="shared" si="27"/>
        <v>13.448993963557502</v>
      </c>
      <c r="AN33" s="76">
        <f t="shared" si="27"/>
        <v>13.640882192217266</v>
      </c>
      <c r="AO33" s="76">
        <f t="shared" si="27"/>
        <v>13.813003107182244</v>
      </c>
      <c r="AP33" s="76">
        <f t="shared" si="27"/>
        <v>13.985637392918052</v>
      </c>
      <c r="AQ33" s="76">
        <f t="shared" ref="AQ33:AZ36" si="28">(IFERROR((AVERAGE($AB33:$AF33)/AVERAGE($Z$62:$AF$62)*AQ$62),0))*$AI$67</f>
        <v>14.13658959652888</v>
      </c>
      <c r="AR33" s="76">
        <f t="shared" si="28"/>
        <v>14.274923165541573</v>
      </c>
      <c r="AS33" s="76">
        <f t="shared" si="28"/>
        <v>14.393002198083368</v>
      </c>
      <c r="AT33" s="76">
        <f t="shared" si="28"/>
        <v>14.501261126673167</v>
      </c>
      <c r="AU33" s="76">
        <f t="shared" si="28"/>
        <v>14.620377584195557</v>
      </c>
      <c r="AV33" s="76">
        <f t="shared" si="28"/>
        <v>14.710659373003731</v>
      </c>
      <c r="AW33" s="76">
        <f t="shared" si="28"/>
        <v>14.784043174170133</v>
      </c>
      <c r="AX33" s="76">
        <f t="shared" si="28"/>
        <v>14.834636009357691</v>
      </c>
      <c r="AY33" s="76">
        <f t="shared" si="28"/>
        <v>14.882532026328342</v>
      </c>
      <c r="AZ33" s="76">
        <f t="shared" si="28"/>
        <v>14.940038845980792</v>
      </c>
      <c r="BA33" s="76">
        <f t="shared" ref="BA33:BM36" si="29">(IFERROR((AVERAGE($AB33:$AF33)/AVERAGE($Z$62:$AF$62)*BA$62),0))*$AI$67</f>
        <v>14.97186818293517</v>
      </c>
      <c r="BB33" s="76">
        <f t="shared" si="29"/>
        <v>14.991571106318549</v>
      </c>
      <c r="BC33" s="76">
        <f t="shared" si="29"/>
        <v>14.998739056112541</v>
      </c>
      <c r="BD33" s="76">
        <f t="shared" si="29"/>
        <v>14.991642207177794</v>
      </c>
      <c r="BE33" s="76">
        <f t="shared" si="29"/>
        <v>14.982366748379269</v>
      </c>
      <c r="BF33" s="76">
        <f t="shared" si="29"/>
        <v>14.958013375736892</v>
      </c>
      <c r="BG33" s="76">
        <f t="shared" si="29"/>
        <v>14.927698274922253</v>
      </c>
      <c r="BH33" s="76">
        <f t="shared" si="29"/>
        <v>14.889279850910517</v>
      </c>
      <c r="BI33" s="76">
        <f t="shared" si="29"/>
        <v>14.853269333350028</v>
      </c>
      <c r="BJ33" s="76">
        <f t="shared" si="29"/>
        <v>14.809875359600118</v>
      </c>
      <c r="BK33" s="76">
        <f t="shared" si="29"/>
        <v>14.765124229608329</v>
      </c>
      <c r="BL33" s="76">
        <f t="shared" si="29"/>
        <v>14.719893675213967</v>
      </c>
      <c r="BM33" s="76">
        <f t="shared" si="29"/>
        <v>14.6663785098344</v>
      </c>
      <c r="BO33" s="80">
        <f>AF33/$AF$36</f>
        <v>0.71146107951861182</v>
      </c>
    </row>
    <row r="34" spans="2:67" x14ac:dyDescent="0.35">
      <c r="B34" t="s">
        <v>113</v>
      </c>
      <c r="C34" t="s">
        <v>232</v>
      </c>
      <c r="D34" t="s">
        <v>28</v>
      </c>
      <c r="E34" s="31">
        <v>6.9946757452800101</v>
      </c>
      <c r="F34" s="31">
        <v>6.2898463871999803</v>
      </c>
      <c r="G34" s="31">
        <v>5.6468744870399998</v>
      </c>
      <c r="H34" s="31">
        <v>5.0713067174399997</v>
      </c>
      <c r="I34" s="31">
        <v>4.1865722380800001</v>
      </c>
      <c r="J34" s="31">
        <v>4.0405098585600001</v>
      </c>
      <c r="K34" s="31">
        <v>3.89637675648</v>
      </c>
      <c r="L34" s="31">
        <v>3.8722607884800002</v>
      </c>
      <c r="M34" s="31">
        <v>3.3954881011200002</v>
      </c>
      <c r="N34" s="31">
        <v>1.7205135436800001</v>
      </c>
      <c r="O34" s="31">
        <v>1.2283870233599901</v>
      </c>
      <c r="P34" s="31">
        <v>1.17882870912</v>
      </c>
      <c r="Q34" s="31">
        <v>1.0685383488</v>
      </c>
      <c r="R34" s="31">
        <v>1.04189020415999</v>
      </c>
      <c r="S34" s="31">
        <v>1.05776654975999</v>
      </c>
      <c r="T34" s="31">
        <v>0.88216210943999795</v>
      </c>
      <c r="U34" s="31">
        <v>0.69711224832000096</v>
      </c>
      <c r="V34" s="31">
        <v>0.86286933504000096</v>
      </c>
      <c r="W34" s="31">
        <v>0.67568923007999904</v>
      </c>
      <c r="X34" s="31">
        <v>0.71736966143999803</v>
      </c>
      <c r="Y34" s="31">
        <v>0.73212059519999895</v>
      </c>
      <c r="Z34" s="31">
        <v>0.87846432767999805</v>
      </c>
      <c r="AA34" s="31">
        <v>1.05820867583999</v>
      </c>
      <c r="AB34" s="31">
        <v>1.01061983232</v>
      </c>
      <c r="AC34" s="31">
        <v>1.39551068159999</v>
      </c>
      <c r="AD34" s="31">
        <v>1.0572842304000001</v>
      </c>
      <c r="AE34" s="31">
        <v>1.10338592255999</v>
      </c>
      <c r="AF34" s="31">
        <v>1.26375710975999</v>
      </c>
      <c r="AG34" s="76">
        <f t="shared" si="27"/>
        <v>1.2154625891118471</v>
      </c>
      <c r="AH34" s="76">
        <f t="shared" si="27"/>
        <v>1.1935715760170174</v>
      </c>
      <c r="AI34" s="76">
        <f t="shared" si="27"/>
        <v>1.1371036537638071</v>
      </c>
      <c r="AJ34" s="76">
        <f t="shared" si="27"/>
        <v>1.167940608490402</v>
      </c>
      <c r="AK34" s="76">
        <f t="shared" si="27"/>
        <v>1.1867780751412709</v>
      </c>
      <c r="AL34" s="76">
        <f t="shared" si="27"/>
        <v>1.2036380751030242</v>
      </c>
      <c r="AM34" s="76">
        <f t="shared" si="27"/>
        <v>1.2207515482440645</v>
      </c>
      <c r="AN34" s="76">
        <f t="shared" si="27"/>
        <v>1.2381690482340975</v>
      </c>
      <c r="AO34" s="76">
        <f t="shared" si="27"/>
        <v>1.2537922891990376</v>
      </c>
      <c r="AP34" s="76">
        <f t="shared" si="27"/>
        <v>1.2694621283084198</v>
      </c>
      <c r="AQ34" s="76">
        <f t="shared" si="28"/>
        <v>1.2831639068033835</v>
      </c>
      <c r="AR34" s="76">
        <f t="shared" si="28"/>
        <v>1.2957203046279315</v>
      </c>
      <c r="AS34" s="76">
        <f t="shared" si="28"/>
        <v>1.3064382187099175</v>
      </c>
      <c r="AT34" s="76">
        <f t="shared" si="28"/>
        <v>1.3162647719112459</v>
      </c>
      <c r="AU34" s="76">
        <f t="shared" si="28"/>
        <v>1.3270768520070377</v>
      </c>
      <c r="AV34" s="76">
        <f t="shared" si="28"/>
        <v>1.3352716384545937</v>
      </c>
      <c r="AW34" s="76">
        <f t="shared" si="28"/>
        <v>1.3419326116941281</v>
      </c>
      <c r="AX34" s="76">
        <f t="shared" si="28"/>
        <v>1.3465248720559535</v>
      </c>
      <c r="AY34" s="76">
        <f t="shared" si="28"/>
        <v>1.3508723449621109</v>
      </c>
      <c r="AZ34" s="76">
        <f t="shared" si="28"/>
        <v>1.3560921806848087</v>
      </c>
      <c r="BA34" s="76">
        <f t="shared" si="29"/>
        <v>1.3589812973333792</v>
      </c>
      <c r="BB34" s="76">
        <f t="shared" si="29"/>
        <v>1.3607697117151811</v>
      </c>
      <c r="BC34" s="76">
        <f t="shared" si="29"/>
        <v>1.3614203392515203</v>
      </c>
      <c r="BD34" s="76">
        <f t="shared" si="29"/>
        <v>1.3607761654680968</v>
      </c>
      <c r="BE34" s="76">
        <f t="shared" si="29"/>
        <v>1.3599342414758893</v>
      </c>
      <c r="BF34" s="76">
        <f t="shared" si="29"/>
        <v>1.3577237105292101</v>
      </c>
      <c r="BG34" s="76">
        <f t="shared" si="29"/>
        <v>1.3549720395599969</v>
      </c>
      <c r="BH34" s="76">
        <f t="shared" si="29"/>
        <v>1.3514848381588729</v>
      </c>
      <c r="BI34" s="76">
        <f t="shared" si="29"/>
        <v>1.3482161999853295</v>
      </c>
      <c r="BJ34" s="76">
        <f t="shared" si="29"/>
        <v>1.3442773729784021</v>
      </c>
      <c r="BK34" s="76">
        <f t="shared" si="29"/>
        <v>1.3402153582752074</v>
      </c>
      <c r="BL34" s="76">
        <f t="shared" si="29"/>
        <v>1.3361098267050044</v>
      </c>
      <c r="BM34" s="76">
        <f t="shared" si="29"/>
        <v>1.3312523093941437</v>
      </c>
      <c r="BO34" s="80">
        <f t="shared" ref="BO34:BO36" si="30">AF34/$AF$36</f>
        <v>7.5010237355211895E-2</v>
      </c>
    </row>
    <row r="35" spans="2:67" x14ac:dyDescent="0.35">
      <c r="B35" t="s">
        <v>113</v>
      </c>
      <c r="C35" t="s">
        <v>242</v>
      </c>
      <c r="D35" t="s">
        <v>28</v>
      </c>
      <c r="E35" s="31">
        <v>4.9929192721275104</v>
      </c>
      <c r="F35" s="31">
        <v>5.2778916759287497</v>
      </c>
      <c r="G35" s="31">
        <v>5.1224186622227004</v>
      </c>
      <c r="H35" s="31">
        <v>5.4566942890069399</v>
      </c>
      <c r="I35" s="31">
        <v>5.59311954353337</v>
      </c>
      <c r="J35" s="31">
        <v>5.9068638361425503</v>
      </c>
      <c r="K35" s="31">
        <v>6.4100580596022203</v>
      </c>
      <c r="L35" s="31">
        <v>6.5630582130735302</v>
      </c>
      <c r="M35" s="31">
        <v>3.54306177434484</v>
      </c>
      <c r="N35" s="31">
        <v>3.5740197569788501</v>
      </c>
      <c r="O35" s="31">
        <v>3.7334935550964898</v>
      </c>
      <c r="P35" s="31">
        <v>3.7217192092956699</v>
      </c>
      <c r="Q35" s="31">
        <v>3.7695264674534599</v>
      </c>
      <c r="R35" s="31">
        <v>3.9096020625229402</v>
      </c>
      <c r="S35" s="31">
        <v>3.9440226623158798</v>
      </c>
      <c r="T35" s="31">
        <v>3.8465631523611998</v>
      </c>
      <c r="U35" s="31">
        <v>3.7978608955326401</v>
      </c>
      <c r="V35" s="31">
        <v>3.6733911390085598</v>
      </c>
      <c r="W35" s="31">
        <v>3.4710880434047899</v>
      </c>
      <c r="X35" s="31">
        <v>3.2889783251548002</v>
      </c>
      <c r="Y35" s="31">
        <v>3.2230853397519801</v>
      </c>
      <c r="Z35" s="31">
        <v>3.34736541413942</v>
      </c>
      <c r="AA35" s="31">
        <v>3.3114860046079899</v>
      </c>
      <c r="AB35" s="31">
        <v>3.2966713292463301</v>
      </c>
      <c r="AC35" s="31">
        <v>3.3368450516149601</v>
      </c>
      <c r="AD35" s="31">
        <v>3.4965615010019699</v>
      </c>
      <c r="AE35" s="31">
        <v>3.4708289911837902</v>
      </c>
      <c r="AF35" s="31">
        <v>3.5974875024128101</v>
      </c>
      <c r="AG35" s="76">
        <f t="shared" si="27"/>
        <v>3.5852496033766461</v>
      </c>
      <c r="AH35" s="76">
        <f t="shared" si="27"/>
        <v>3.5206776891780343</v>
      </c>
      <c r="AI35" s="76">
        <f t="shared" si="27"/>
        <v>3.3541142772923926</v>
      </c>
      <c r="AJ35" s="76">
        <f t="shared" si="27"/>
        <v>3.4450740326096287</v>
      </c>
      <c r="AK35" s="76">
        <f t="shared" si="27"/>
        <v>3.5006389018566524</v>
      </c>
      <c r="AL35" s="76">
        <f t="shared" si="27"/>
        <v>3.5503708382546098</v>
      </c>
      <c r="AM35" s="76">
        <f t="shared" si="27"/>
        <v>3.600850444406984</v>
      </c>
      <c r="AN35" s="76">
        <f t="shared" si="27"/>
        <v>3.6522268384568486</v>
      </c>
      <c r="AO35" s="76">
        <f t="shared" si="27"/>
        <v>3.6983107072445649</v>
      </c>
      <c r="AP35" s="76">
        <f t="shared" si="27"/>
        <v>3.7445320265637716</v>
      </c>
      <c r="AQ35" s="76">
        <f t="shared" si="28"/>
        <v>3.7849481581293833</v>
      </c>
      <c r="AR35" s="76">
        <f t="shared" si="28"/>
        <v>3.8219857607043797</v>
      </c>
      <c r="AS35" s="76">
        <f t="shared" si="28"/>
        <v>3.8536003883825081</v>
      </c>
      <c r="AT35" s="76">
        <f t="shared" si="28"/>
        <v>3.8825857691611674</v>
      </c>
      <c r="AU35" s="76">
        <f t="shared" si="28"/>
        <v>3.9144781582995605</v>
      </c>
      <c r="AV35" s="76">
        <f t="shared" si="28"/>
        <v>3.9386503172158833</v>
      </c>
      <c r="AW35" s="76">
        <f t="shared" si="28"/>
        <v>3.9582981878118795</v>
      </c>
      <c r="AX35" s="76">
        <f t="shared" si="28"/>
        <v>3.9718439767060207</v>
      </c>
      <c r="AY35" s="76">
        <f t="shared" si="28"/>
        <v>3.9846677161218769</v>
      </c>
      <c r="AZ35" s="76">
        <f t="shared" si="28"/>
        <v>4.0000646638536601</v>
      </c>
      <c r="BA35" s="76">
        <f t="shared" si="29"/>
        <v>4.0085866902913194</v>
      </c>
      <c r="BB35" s="76">
        <f t="shared" si="29"/>
        <v>4.0138619756110527</v>
      </c>
      <c r="BC35" s="76">
        <f t="shared" si="29"/>
        <v>4.0157811314431644</v>
      </c>
      <c r="BD35" s="76">
        <f t="shared" si="29"/>
        <v>4.0138810122439272</v>
      </c>
      <c r="BE35" s="76">
        <f t="shared" si="29"/>
        <v>4.0113975893182241</v>
      </c>
      <c r="BF35" s="76">
        <f t="shared" si="29"/>
        <v>4.004877186904503</v>
      </c>
      <c r="BG35" s="76">
        <f t="shared" si="29"/>
        <v>3.9967605839424953</v>
      </c>
      <c r="BH35" s="76">
        <f t="shared" si="29"/>
        <v>3.9864743871049515</v>
      </c>
      <c r="BI35" s="76">
        <f t="shared" si="29"/>
        <v>3.9768328861486442</v>
      </c>
      <c r="BJ35" s="76">
        <f t="shared" si="29"/>
        <v>3.9652145294087022</v>
      </c>
      <c r="BK35" s="76">
        <f t="shared" si="29"/>
        <v>3.9532328059611861</v>
      </c>
      <c r="BL35" s="76">
        <f t="shared" si="29"/>
        <v>3.9411227208252249</v>
      </c>
      <c r="BM35" s="76">
        <f t="shared" si="29"/>
        <v>3.9267945035948744</v>
      </c>
      <c r="BO35" s="80">
        <f t="shared" si="30"/>
        <v>0.21352868312617629</v>
      </c>
    </row>
    <row r="36" spans="2:67" x14ac:dyDescent="0.35">
      <c r="B36" t="s">
        <v>113</v>
      </c>
      <c r="C36" t="s">
        <v>289</v>
      </c>
      <c r="D36" t="s">
        <v>28</v>
      </c>
      <c r="E36" s="31">
        <v>43.128464946607501</v>
      </c>
      <c r="F36" s="31">
        <v>40.236351577888698</v>
      </c>
      <c r="G36" s="31">
        <v>39.7152348531827</v>
      </c>
      <c r="H36" s="31">
        <v>40.064364409006899</v>
      </c>
      <c r="I36" s="31">
        <v>40.762772104493401</v>
      </c>
      <c r="J36" s="31">
        <v>41.777537441902503</v>
      </c>
      <c r="K36" s="31">
        <v>42.633714074482199</v>
      </c>
      <c r="L36" s="31">
        <v>38.544660190993497</v>
      </c>
      <c r="M36" s="31">
        <v>29.926809994344801</v>
      </c>
      <c r="N36" s="31">
        <v>30.916608816338801</v>
      </c>
      <c r="O36" s="31">
        <v>35.429522278616403</v>
      </c>
      <c r="P36" s="31">
        <v>36.685871037615598</v>
      </c>
      <c r="Q36" s="31">
        <v>36.798037785373403</v>
      </c>
      <c r="R36" s="31">
        <v>41.6854270919629</v>
      </c>
      <c r="S36" s="31">
        <v>43.883256011915897</v>
      </c>
      <c r="T36" s="31">
        <v>39.065146007561196</v>
      </c>
      <c r="U36" s="31">
        <v>25.8213868353726</v>
      </c>
      <c r="V36" s="31">
        <v>18.194082718688499</v>
      </c>
      <c r="W36" s="31">
        <v>21.765345812524799</v>
      </c>
      <c r="X36" s="31">
        <v>16.649576288354801</v>
      </c>
      <c r="Y36" s="31">
        <v>15.8121582208719</v>
      </c>
      <c r="Z36" s="31">
        <v>15.906408890939399</v>
      </c>
      <c r="AA36" s="31">
        <v>17.359514659807999</v>
      </c>
      <c r="AB36" s="31">
        <v>16.944751727646299</v>
      </c>
      <c r="AC36" s="31">
        <v>17.716056285694901</v>
      </c>
      <c r="AD36" s="31">
        <v>18.111506322281901</v>
      </c>
      <c r="AE36" s="31">
        <v>17.6439743028637</v>
      </c>
      <c r="AF36" s="31">
        <v>16.8477951052928</v>
      </c>
      <c r="AG36" s="76">
        <f t="shared" si="27"/>
        <v>18.191437805254232</v>
      </c>
      <c r="AH36" s="76">
        <f t="shared" si="27"/>
        <v>17.863802050130253</v>
      </c>
      <c r="AI36" s="76">
        <f t="shared" si="27"/>
        <v>17.01866481196004</v>
      </c>
      <c r="AJ36" s="76">
        <f t="shared" si="27"/>
        <v>17.480191599404971</v>
      </c>
      <c r="AK36" s="76">
        <f t="shared" si="27"/>
        <v>17.762125906604204</v>
      </c>
      <c r="AL36" s="76">
        <f t="shared" si="27"/>
        <v>18.014464105614458</v>
      </c>
      <c r="AM36" s="76">
        <f t="shared" si="27"/>
        <v>18.270595956208563</v>
      </c>
      <c r="AN36" s="76">
        <f t="shared" si="27"/>
        <v>18.531278078908226</v>
      </c>
      <c r="AO36" s="76">
        <f t="shared" si="27"/>
        <v>18.765106103625861</v>
      </c>
      <c r="AP36" s="76">
        <f t="shared" si="27"/>
        <v>18.999631547790258</v>
      </c>
      <c r="AQ36" s="76">
        <f t="shared" si="28"/>
        <v>19.204701661461662</v>
      </c>
      <c r="AR36" s="76">
        <f t="shared" si="28"/>
        <v>19.392629230873901</v>
      </c>
      <c r="AS36" s="76">
        <f t="shared" si="28"/>
        <v>19.553040805175812</v>
      </c>
      <c r="AT36" s="76">
        <f t="shared" si="28"/>
        <v>19.700111667745599</v>
      </c>
      <c r="AU36" s="76">
        <f t="shared" si="28"/>
        <v>19.861932594502171</v>
      </c>
      <c r="AV36" s="76">
        <f t="shared" si="28"/>
        <v>19.984581328674224</v>
      </c>
      <c r="AW36" s="76">
        <f t="shared" si="28"/>
        <v>20.084273973676158</v>
      </c>
      <c r="AX36" s="76">
        <f t="shared" si="28"/>
        <v>20.153004858119683</v>
      </c>
      <c r="AY36" s="76">
        <f t="shared" si="28"/>
        <v>20.218072087412345</v>
      </c>
      <c r="AZ36" s="76">
        <f t="shared" si="28"/>
        <v>20.29619569051928</v>
      </c>
      <c r="BA36" s="76">
        <f t="shared" si="29"/>
        <v>20.339436170559882</v>
      </c>
      <c r="BB36" s="76">
        <f t="shared" si="29"/>
        <v>20.366202793644799</v>
      </c>
      <c r="BC36" s="76">
        <f t="shared" si="29"/>
        <v>20.375940526807241</v>
      </c>
      <c r="BD36" s="76">
        <f t="shared" si="29"/>
        <v>20.366299384889835</v>
      </c>
      <c r="BE36" s="76">
        <f t="shared" si="29"/>
        <v>20.353698579173397</v>
      </c>
      <c r="BF36" s="76">
        <f t="shared" si="29"/>
        <v>20.320614273170619</v>
      </c>
      <c r="BG36" s="76">
        <f t="shared" si="29"/>
        <v>20.279430898424764</v>
      </c>
      <c r="BH36" s="76">
        <f t="shared" si="29"/>
        <v>20.227239076174357</v>
      </c>
      <c r="BI36" s="76">
        <f t="shared" si="29"/>
        <v>20.178318419484015</v>
      </c>
      <c r="BJ36" s="76">
        <f t="shared" si="29"/>
        <v>20.119367261987239</v>
      </c>
      <c r="BK36" s="76">
        <f t="shared" si="29"/>
        <v>20.058572393844742</v>
      </c>
      <c r="BL36" s="76">
        <f t="shared" si="29"/>
        <v>19.997126222744214</v>
      </c>
      <c r="BM36" s="76">
        <f t="shared" si="29"/>
        <v>19.924425322823435</v>
      </c>
      <c r="BO36" s="80">
        <f t="shared" si="30"/>
        <v>1</v>
      </c>
    </row>
    <row r="37" spans="2:67" x14ac:dyDescent="0.35">
      <c r="B37" t="s">
        <v>85</v>
      </c>
      <c r="C37" t="s">
        <v>247</v>
      </c>
      <c r="D37" t="s">
        <v>28</v>
      </c>
      <c r="E37" s="31">
        <v>4.1868000000000002E-2</v>
      </c>
      <c r="F37" s="31">
        <v>4.1868000000000002E-2</v>
      </c>
      <c r="G37" s="31">
        <v>4.1868000000000002E-2</v>
      </c>
      <c r="H37" s="31">
        <v>0</v>
      </c>
      <c r="I37" s="31">
        <v>0</v>
      </c>
      <c r="J37" s="31">
        <v>0</v>
      </c>
      <c r="K37" s="31">
        <v>0</v>
      </c>
      <c r="L37" s="31">
        <v>0</v>
      </c>
      <c r="M37" s="31">
        <v>0</v>
      </c>
      <c r="N37" s="31">
        <v>4.1868000000000002E-2</v>
      </c>
      <c r="O37" s="31">
        <v>4.1868000000000002E-2</v>
      </c>
      <c r="P37" s="31">
        <v>4.1868000000000002E-2</v>
      </c>
      <c r="Q37" s="31">
        <v>4.1868000000000002E-2</v>
      </c>
      <c r="R37" s="31">
        <v>4.1868000000000002E-2</v>
      </c>
      <c r="S37" s="31">
        <v>4.1868000000000002E-2</v>
      </c>
      <c r="T37" s="31">
        <v>4.1868000000000002E-2</v>
      </c>
      <c r="U37" s="31">
        <v>4.1868000000000002E-2</v>
      </c>
      <c r="V37" s="31">
        <v>4.1868000000000002E-2</v>
      </c>
      <c r="W37" s="31">
        <v>4.1868000000000002E-2</v>
      </c>
      <c r="X37" s="31">
        <v>0</v>
      </c>
      <c r="Y37" s="31">
        <v>4.1868000000000002E-2</v>
      </c>
      <c r="Z37" s="31">
        <v>0</v>
      </c>
      <c r="AA37" s="31">
        <v>0</v>
      </c>
      <c r="AB37" s="31">
        <v>0.12560399999999999</v>
      </c>
      <c r="AC37" s="31">
        <v>0.12560399999999999</v>
      </c>
      <c r="AD37" s="31">
        <v>8.3736000000000005E-2</v>
      </c>
      <c r="AE37" s="31">
        <v>8.3736000000000005E-2</v>
      </c>
      <c r="AF37" s="31">
        <v>8.3736000000000005E-2</v>
      </c>
      <c r="AG37" s="76">
        <f t="shared" ref="AG37:AP40" si="31">(IFERROR((AVERAGE($AB37:$AF37)/AVERAGE($Z$63:$AF$63)*AG$63),0))*$AK$67</f>
        <v>0.10615375396810305</v>
      </c>
      <c r="AH37" s="76">
        <f t="shared" si="31"/>
        <v>0.10848913655540139</v>
      </c>
      <c r="AI37" s="76">
        <f t="shared" si="31"/>
        <v>0.10038390221184483</v>
      </c>
      <c r="AJ37" s="76">
        <f t="shared" si="31"/>
        <v>0.10599609826091386</v>
      </c>
      <c r="AK37" s="76">
        <f t="shared" si="31"/>
        <v>0.10871636785579245</v>
      </c>
      <c r="AL37" s="76">
        <f t="shared" si="31"/>
        <v>0.11128556232452565</v>
      </c>
      <c r="AM37" s="76">
        <f t="shared" si="31"/>
        <v>0.11378796983151201</v>
      </c>
      <c r="AN37" s="76">
        <f t="shared" si="31"/>
        <v>0.11630198185857615</v>
      </c>
      <c r="AO37" s="76">
        <f t="shared" si="31"/>
        <v>0.11884164393414887</v>
      </c>
      <c r="AP37" s="76">
        <f t="shared" si="31"/>
        <v>0.12141544552102286</v>
      </c>
      <c r="AQ37" s="76">
        <f t="shared" ref="AQ37:AZ40" si="32">(IFERROR((AVERAGE($AB37:$AF37)/AVERAGE($Z$63:$AF$63)*AQ$63),0))*$AK$67</f>
        <v>0.124028228762269</v>
      </c>
      <c r="AR37" s="76">
        <f t="shared" si="32"/>
        <v>0.12668361688381</v>
      </c>
      <c r="AS37" s="76">
        <f t="shared" si="32"/>
        <v>0.12938485798177293</v>
      </c>
      <c r="AT37" s="76">
        <f t="shared" si="32"/>
        <v>0.13213515969011333</v>
      </c>
      <c r="AU37" s="76">
        <f t="shared" si="32"/>
        <v>0.134936429920783</v>
      </c>
      <c r="AV37" s="76">
        <f t="shared" si="32"/>
        <v>0.13779071523150566</v>
      </c>
      <c r="AW37" s="76">
        <f t="shared" si="32"/>
        <v>0.14070117897050075</v>
      </c>
      <c r="AX37" s="76">
        <f t="shared" si="32"/>
        <v>0.14367289902954436</v>
      </c>
      <c r="AY37" s="76">
        <f t="shared" si="32"/>
        <v>0.14671273139824118</v>
      </c>
      <c r="AZ37" s="76">
        <f t="shared" si="32"/>
        <v>0.14981028401658605</v>
      </c>
      <c r="BA37" s="76">
        <f t="shared" ref="BA37:BM40" si="33">(IFERROR((AVERAGE($AB37:$AF37)/AVERAGE($Z$63:$AF$63)*BA$63),0))*$AK$67</f>
        <v>0.15297169723265658</v>
      </c>
      <c r="BB37" s="76">
        <f t="shared" si="33"/>
        <v>0.15620421684753286</v>
      </c>
      <c r="BC37" s="76">
        <f t="shared" si="33"/>
        <v>0.15951505404961927</v>
      </c>
      <c r="BD37" s="76">
        <f t="shared" si="33"/>
        <v>0.16290978463028169</v>
      </c>
      <c r="BE37" s="76">
        <f t="shared" si="33"/>
        <v>0.16640742592297725</v>
      </c>
      <c r="BF37" s="76">
        <f t="shared" si="33"/>
        <v>0.17000581865913317</v>
      </c>
      <c r="BG37" s="76">
        <f t="shared" si="33"/>
        <v>0.17370134248036875</v>
      </c>
      <c r="BH37" s="76">
        <f t="shared" si="33"/>
        <v>0.17749152108310584</v>
      </c>
      <c r="BI37" s="76">
        <f t="shared" si="33"/>
        <v>0.1813755315057993</v>
      </c>
      <c r="BJ37" s="76">
        <f t="shared" si="33"/>
        <v>0.18533053861291943</v>
      </c>
      <c r="BK37" s="76">
        <f t="shared" si="33"/>
        <v>0.18935341225214805</v>
      </c>
      <c r="BL37" s="76">
        <f t="shared" si="33"/>
        <v>0.1934424619510961</v>
      </c>
      <c r="BM37" s="76">
        <f t="shared" si="33"/>
        <v>0.1975981435948416</v>
      </c>
      <c r="BO37" s="80">
        <f>AF37/$AF$40</f>
        <v>3.4482758620689655E-2</v>
      </c>
    </row>
    <row r="38" spans="2:67" x14ac:dyDescent="0.35">
      <c r="B38" t="s">
        <v>85</v>
      </c>
      <c r="C38" t="s">
        <v>231</v>
      </c>
      <c r="D38" t="s">
        <v>28</v>
      </c>
      <c r="E38" s="31">
        <v>5.2335000000000003</v>
      </c>
      <c r="F38" s="31">
        <v>4.0193279999999998</v>
      </c>
      <c r="G38" s="31">
        <v>5.1497640000000002</v>
      </c>
      <c r="H38" s="31">
        <v>4.7729520000000001</v>
      </c>
      <c r="I38" s="31">
        <v>5.0660280000000002</v>
      </c>
      <c r="J38" s="31">
        <v>5.3172360000000003</v>
      </c>
      <c r="K38" s="31">
        <v>5.9033879999999996</v>
      </c>
      <c r="L38" s="31">
        <v>6.6570119999999999</v>
      </c>
      <c r="M38" s="31">
        <v>7.6618440000000003</v>
      </c>
      <c r="N38" s="31">
        <v>7.8711840000000004</v>
      </c>
      <c r="O38" s="31">
        <v>6.6151439999999999</v>
      </c>
      <c r="P38" s="31">
        <v>5.9871239999999997</v>
      </c>
      <c r="Q38" s="31">
        <v>6.5314079999999999</v>
      </c>
      <c r="R38" s="31">
        <v>5.9871239999999997</v>
      </c>
      <c r="S38" s="31">
        <v>4.9404240000000001</v>
      </c>
      <c r="T38" s="31">
        <v>5.4428400000000003</v>
      </c>
      <c r="U38" s="31">
        <v>4.563612</v>
      </c>
      <c r="V38" s="31">
        <v>4.1449319999999998</v>
      </c>
      <c r="W38" s="31">
        <v>4.2286679999999999</v>
      </c>
      <c r="X38" s="31">
        <v>4.2705359999999999</v>
      </c>
      <c r="Y38" s="31">
        <v>3.9774600000000002</v>
      </c>
      <c r="Z38" s="31">
        <v>3.8937240000000002</v>
      </c>
      <c r="AA38" s="31">
        <v>4.0611959999999998</v>
      </c>
      <c r="AB38" s="31">
        <v>3.34944</v>
      </c>
      <c r="AC38" s="31">
        <v>3.6006480000000001</v>
      </c>
      <c r="AD38" s="31">
        <v>2.8470240000000002</v>
      </c>
      <c r="AE38" s="31">
        <v>2.6376840000000001</v>
      </c>
      <c r="AF38" s="31">
        <v>2.260872</v>
      </c>
      <c r="AG38" s="76">
        <f t="shared" si="31"/>
        <v>3.1049973035670138</v>
      </c>
      <c r="AH38" s="76">
        <f t="shared" si="31"/>
        <v>3.1733072442454904</v>
      </c>
      <c r="AI38" s="76">
        <f t="shared" si="31"/>
        <v>2.936229139696461</v>
      </c>
      <c r="AJ38" s="76">
        <f t="shared" si="31"/>
        <v>3.1003858741317298</v>
      </c>
      <c r="AK38" s="76">
        <f t="shared" si="31"/>
        <v>3.1799537597819287</v>
      </c>
      <c r="AL38" s="76">
        <f t="shared" si="31"/>
        <v>3.2551026979923745</v>
      </c>
      <c r="AM38" s="76">
        <f t="shared" si="31"/>
        <v>3.3282981175717254</v>
      </c>
      <c r="AN38" s="76">
        <f t="shared" si="31"/>
        <v>3.4018329693633516</v>
      </c>
      <c r="AO38" s="76">
        <f t="shared" si="31"/>
        <v>3.4761180850738533</v>
      </c>
      <c r="AP38" s="76">
        <f t="shared" si="31"/>
        <v>3.5514017814899184</v>
      </c>
      <c r="AQ38" s="76">
        <f t="shared" si="32"/>
        <v>3.6278256912963682</v>
      </c>
      <c r="AR38" s="76">
        <f t="shared" si="32"/>
        <v>3.7054957938514419</v>
      </c>
      <c r="AS38" s="76">
        <f t="shared" si="32"/>
        <v>3.7845070959668572</v>
      </c>
      <c r="AT38" s="76">
        <f t="shared" si="32"/>
        <v>3.8649534209358141</v>
      </c>
      <c r="AU38" s="76">
        <f t="shared" si="32"/>
        <v>3.946890575182902</v>
      </c>
      <c r="AV38" s="76">
        <f t="shared" si="32"/>
        <v>4.0303784205215401</v>
      </c>
      <c r="AW38" s="76">
        <f t="shared" si="32"/>
        <v>4.1155094848871459</v>
      </c>
      <c r="AX38" s="76">
        <f t="shared" si="32"/>
        <v>4.2024322966141714</v>
      </c>
      <c r="AY38" s="76">
        <f t="shared" si="32"/>
        <v>4.2913473933985538</v>
      </c>
      <c r="AZ38" s="76">
        <f t="shared" si="32"/>
        <v>4.3819508074851417</v>
      </c>
      <c r="BA38" s="76">
        <f t="shared" si="33"/>
        <v>4.4744221440552039</v>
      </c>
      <c r="BB38" s="76">
        <f t="shared" si="33"/>
        <v>4.5689733427903354</v>
      </c>
      <c r="BC38" s="76">
        <f t="shared" si="33"/>
        <v>4.6658153309513635</v>
      </c>
      <c r="BD38" s="76">
        <f t="shared" si="33"/>
        <v>4.7651112004357383</v>
      </c>
      <c r="BE38" s="76">
        <f t="shared" si="33"/>
        <v>4.8674172082470832</v>
      </c>
      <c r="BF38" s="76">
        <f t="shared" si="33"/>
        <v>4.9726701957796449</v>
      </c>
      <c r="BG38" s="76">
        <f t="shared" si="33"/>
        <v>5.0807642675507854</v>
      </c>
      <c r="BH38" s="76">
        <f t="shared" si="33"/>
        <v>5.1916269916808453</v>
      </c>
      <c r="BI38" s="76">
        <f t="shared" si="33"/>
        <v>5.3052342965446284</v>
      </c>
      <c r="BJ38" s="76">
        <f t="shared" si="33"/>
        <v>5.4209182544278924</v>
      </c>
      <c r="BK38" s="76">
        <f t="shared" si="33"/>
        <v>5.5385873083753294</v>
      </c>
      <c r="BL38" s="76">
        <f t="shared" si="33"/>
        <v>5.658192012069561</v>
      </c>
      <c r="BM38" s="76">
        <f t="shared" si="33"/>
        <v>5.7797457001491157</v>
      </c>
      <c r="BO38" s="80">
        <f t="shared" ref="BO38:BO55" si="34">AF38/$AF$40</f>
        <v>0.93103448275862066</v>
      </c>
    </row>
    <row r="39" spans="2:67" x14ac:dyDescent="0.35">
      <c r="B39" t="s">
        <v>85</v>
      </c>
      <c r="C39" t="s">
        <v>242</v>
      </c>
      <c r="D39" t="s">
        <v>28</v>
      </c>
      <c r="E39" s="31">
        <v>8.3736000000000005E-2</v>
      </c>
      <c r="F39" s="31">
        <v>0.12560399999999999</v>
      </c>
      <c r="G39" s="31">
        <v>0.12560399999999999</v>
      </c>
      <c r="H39" s="31">
        <v>0.12560399999999999</v>
      </c>
      <c r="I39" s="31">
        <v>8.3736000000000005E-2</v>
      </c>
      <c r="J39" s="31">
        <v>0.12560399999999999</v>
      </c>
      <c r="K39" s="31">
        <v>0.16747200000000001</v>
      </c>
      <c r="L39" s="31">
        <v>0.16747200000000001</v>
      </c>
      <c r="M39" s="31">
        <v>0.16747200000000001</v>
      </c>
      <c r="N39" s="31">
        <v>0.12560399999999999</v>
      </c>
      <c r="O39" s="31">
        <v>0.20934</v>
      </c>
      <c r="P39" s="31">
        <v>0.293076</v>
      </c>
      <c r="Q39" s="31">
        <v>0.33494400000000002</v>
      </c>
      <c r="R39" s="31">
        <v>0.20934</v>
      </c>
      <c r="S39" s="31">
        <v>0.20934</v>
      </c>
      <c r="T39" s="31">
        <v>0.293076</v>
      </c>
      <c r="U39" s="31">
        <v>0.41868</v>
      </c>
      <c r="V39" s="31">
        <v>0.46054800000000001</v>
      </c>
      <c r="W39" s="31">
        <v>0.50241599999999997</v>
      </c>
      <c r="X39" s="31">
        <v>0.50241599999999997</v>
      </c>
      <c r="Y39" s="31">
        <v>0.50241599999999997</v>
      </c>
      <c r="Z39" s="31">
        <v>0.50241599999999997</v>
      </c>
      <c r="AA39" s="31">
        <v>0.37681199999999998</v>
      </c>
      <c r="AB39" s="31">
        <v>0.25120799999999999</v>
      </c>
      <c r="AC39" s="31">
        <v>0.16747200000000001</v>
      </c>
      <c r="AD39" s="31">
        <v>0.16747200000000001</v>
      </c>
      <c r="AE39" s="31">
        <v>8.3736000000000005E-2</v>
      </c>
      <c r="AF39" s="31">
        <v>8.3736000000000005E-2</v>
      </c>
      <c r="AG39" s="76">
        <f t="shared" si="31"/>
        <v>0.15923063095215456</v>
      </c>
      <c r="AH39" s="76">
        <f t="shared" si="31"/>
        <v>0.16273370483310209</v>
      </c>
      <c r="AI39" s="76">
        <f t="shared" si="31"/>
        <v>0.15057585331776724</v>
      </c>
      <c r="AJ39" s="76">
        <f t="shared" si="31"/>
        <v>0.15899414739137077</v>
      </c>
      <c r="AK39" s="76">
        <f t="shared" si="31"/>
        <v>0.16307455178368865</v>
      </c>
      <c r="AL39" s="76">
        <f t="shared" si="31"/>
        <v>0.16692834348678845</v>
      </c>
      <c r="AM39" s="76">
        <f t="shared" si="31"/>
        <v>0.17068195474726799</v>
      </c>
      <c r="AN39" s="76">
        <f t="shared" si="31"/>
        <v>0.1744529727878642</v>
      </c>
      <c r="AO39" s="76">
        <f t="shared" si="31"/>
        <v>0.17826246590122327</v>
      </c>
      <c r="AP39" s="76">
        <f t="shared" si="31"/>
        <v>0.18212316828153427</v>
      </c>
      <c r="AQ39" s="76">
        <f t="shared" si="32"/>
        <v>0.18604234314340351</v>
      </c>
      <c r="AR39" s="76">
        <f t="shared" si="32"/>
        <v>0.19002542532571498</v>
      </c>
      <c r="AS39" s="76">
        <f t="shared" si="32"/>
        <v>0.19407728697265936</v>
      </c>
      <c r="AT39" s="76">
        <f t="shared" si="32"/>
        <v>0.19820273953516998</v>
      </c>
      <c r="AU39" s="76">
        <f t="shared" si="32"/>
        <v>0.20240464488117449</v>
      </c>
      <c r="AV39" s="76">
        <f t="shared" si="32"/>
        <v>0.20668607284725846</v>
      </c>
      <c r="AW39" s="76">
        <f t="shared" si="32"/>
        <v>0.21105176845575108</v>
      </c>
      <c r="AX39" s="76">
        <f t="shared" si="32"/>
        <v>0.2155093485443165</v>
      </c>
      <c r="AY39" s="76">
        <f t="shared" si="32"/>
        <v>0.22006909709736175</v>
      </c>
      <c r="AZ39" s="76">
        <f t="shared" si="32"/>
        <v>0.22471542602487907</v>
      </c>
      <c r="BA39" s="76">
        <f t="shared" si="33"/>
        <v>0.22945754584898484</v>
      </c>
      <c r="BB39" s="76">
        <f t="shared" si="33"/>
        <v>0.23430632527129924</v>
      </c>
      <c r="BC39" s="76">
        <f t="shared" si="33"/>
        <v>0.23927258107442889</v>
      </c>
      <c r="BD39" s="76">
        <f t="shared" si="33"/>
        <v>0.24436467694542252</v>
      </c>
      <c r="BE39" s="76">
        <f t="shared" si="33"/>
        <v>0.24961113888446582</v>
      </c>
      <c r="BF39" s="76">
        <f t="shared" si="33"/>
        <v>0.25500872798869972</v>
      </c>
      <c r="BG39" s="76">
        <f t="shared" si="33"/>
        <v>0.26055201372055309</v>
      </c>
      <c r="BH39" s="76">
        <f t="shared" si="33"/>
        <v>0.26623728162465876</v>
      </c>
      <c r="BI39" s="76">
        <f t="shared" si="33"/>
        <v>0.27206329725869893</v>
      </c>
      <c r="BJ39" s="76">
        <f t="shared" si="33"/>
        <v>0.27799580791937911</v>
      </c>
      <c r="BK39" s="76">
        <f t="shared" si="33"/>
        <v>0.28403011837822206</v>
      </c>
      <c r="BL39" s="76">
        <f t="shared" si="33"/>
        <v>0.29016369292664412</v>
      </c>
      <c r="BM39" s="76">
        <f t="shared" si="33"/>
        <v>0.29639721539226238</v>
      </c>
      <c r="BO39" s="80">
        <f t="shared" si="34"/>
        <v>3.4482758620689655E-2</v>
      </c>
    </row>
    <row r="40" spans="2:67" x14ac:dyDescent="0.35">
      <c r="B40" t="s">
        <v>85</v>
      </c>
      <c r="C40" t="s">
        <v>289</v>
      </c>
      <c r="D40" t="s">
        <v>28</v>
      </c>
      <c r="E40" s="31">
        <v>5.5684440000000004</v>
      </c>
      <c r="F40" s="31">
        <v>4.2705359999999999</v>
      </c>
      <c r="G40" s="31">
        <v>5.3591040000000003</v>
      </c>
      <c r="H40" s="31">
        <v>4.9822920000000002</v>
      </c>
      <c r="I40" s="31">
        <v>5.2335000000000003</v>
      </c>
      <c r="J40" s="31">
        <v>5.4428400000000003</v>
      </c>
      <c r="K40" s="31">
        <v>6.0708599999999997</v>
      </c>
      <c r="L40" s="31">
        <v>6.9919560000000001</v>
      </c>
      <c r="M40" s="31">
        <v>8.0805240000000005</v>
      </c>
      <c r="N40" s="31">
        <v>8.1223919999999996</v>
      </c>
      <c r="O40" s="31">
        <v>6.866352</v>
      </c>
      <c r="P40" s="31">
        <v>6.3220679999999998</v>
      </c>
      <c r="Q40" s="31">
        <v>6.90822</v>
      </c>
      <c r="R40" s="31">
        <v>7.8293160000000004</v>
      </c>
      <c r="S40" s="31">
        <v>5.1916320000000002</v>
      </c>
      <c r="T40" s="31">
        <v>5.7777839999999996</v>
      </c>
      <c r="U40" s="31">
        <v>5.0241600000000002</v>
      </c>
      <c r="V40" s="31">
        <v>4.647348</v>
      </c>
      <c r="W40" s="31">
        <v>4.7729520000000001</v>
      </c>
      <c r="X40" s="31">
        <v>4.7729520000000001</v>
      </c>
      <c r="Y40" s="31">
        <v>4.521744</v>
      </c>
      <c r="Z40" s="31">
        <v>4.3961399999999999</v>
      </c>
      <c r="AA40" s="31">
        <v>4.438008</v>
      </c>
      <c r="AB40" s="31">
        <v>3.7262520000000001</v>
      </c>
      <c r="AC40" s="31">
        <v>4.0611959999999998</v>
      </c>
      <c r="AD40" s="31">
        <v>3.0982319999999999</v>
      </c>
      <c r="AE40" s="31">
        <v>2.8051560000000002</v>
      </c>
      <c r="AF40" s="31">
        <v>2.4283440000000001</v>
      </c>
      <c r="AG40" s="76">
        <f t="shared" si="31"/>
        <v>3.4057662731433052</v>
      </c>
      <c r="AH40" s="76">
        <f t="shared" si="31"/>
        <v>3.4806931311524605</v>
      </c>
      <c r="AI40" s="76">
        <f t="shared" si="31"/>
        <v>3.220650195963354</v>
      </c>
      <c r="AJ40" s="76">
        <f t="shared" si="31"/>
        <v>3.4007081525376521</v>
      </c>
      <c r="AK40" s="76">
        <f t="shared" si="31"/>
        <v>3.4879834687066733</v>
      </c>
      <c r="AL40" s="76">
        <f t="shared" si="31"/>
        <v>3.5704117912451969</v>
      </c>
      <c r="AM40" s="76">
        <f t="shared" si="31"/>
        <v>3.6506973654276758</v>
      </c>
      <c r="AN40" s="76">
        <f t="shared" si="31"/>
        <v>3.7313552512959838</v>
      </c>
      <c r="AO40" s="76">
        <f t="shared" si="31"/>
        <v>3.8128360762206084</v>
      </c>
      <c r="AP40" s="76">
        <f t="shared" si="31"/>
        <v>3.8954122104661493</v>
      </c>
      <c r="AQ40" s="76">
        <f t="shared" si="32"/>
        <v>3.9792390061227971</v>
      </c>
      <c r="AR40" s="76">
        <f t="shared" si="32"/>
        <v>4.0644327083555698</v>
      </c>
      <c r="AS40" s="76">
        <f t="shared" si="32"/>
        <v>4.1510975269152137</v>
      </c>
      <c r="AT40" s="76">
        <f t="shared" si="32"/>
        <v>4.2393363733911347</v>
      </c>
      <c r="AU40" s="76">
        <f t="shared" si="32"/>
        <v>4.3292104599584542</v>
      </c>
      <c r="AV40" s="76">
        <f t="shared" si="32"/>
        <v>4.4207854470108048</v>
      </c>
      <c r="AW40" s="76">
        <f t="shared" si="32"/>
        <v>4.5141628253035639</v>
      </c>
      <c r="AX40" s="76">
        <f t="shared" si="32"/>
        <v>4.6095055105312133</v>
      </c>
      <c r="AY40" s="76">
        <f t="shared" si="32"/>
        <v>4.70703346569357</v>
      </c>
      <c r="AZ40" s="76">
        <f t="shared" si="32"/>
        <v>4.8064132788654685</v>
      </c>
      <c r="BA40" s="76">
        <f t="shared" si="33"/>
        <v>4.9078419528810642</v>
      </c>
      <c r="BB40" s="76">
        <f t="shared" si="33"/>
        <v>5.0115519571916778</v>
      </c>
      <c r="BC40" s="76">
        <f t="shared" si="33"/>
        <v>5.1177746507586166</v>
      </c>
      <c r="BD40" s="76">
        <f t="shared" si="33"/>
        <v>5.2266889235548692</v>
      </c>
      <c r="BE40" s="76">
        <f t="shared" si="33"/>
        <v>5.3389049150288521</v>
      </c>
      <c r="BF40" s="76">
        <f t="shared" si="33"/>
        <v>5.4543533486471878</v>
      </c>
      <c r="BG40" s="76">
        <f t="shared" si="33"/>
        <v>5.5729180712451623</v>
      </c>
      <c r="BH40" s="76">
        <f t="shared" si="33"/>
        <v>5.6945196347496454</v>
      </c>
      <c r="BI40" s="76">
        <f t="shared" si="33"/>
        <v>5.8191316358110585</v>
      </c>
      <c r="BJ40" s="76">
        <f t="shared" si="33"/>
        <v>5.9460214471644965</v>
      </c>
      <c r="BK40" s="76">
        <f t="shared" si="33"/>
        <v>6.0750886430897486</v>
      </c>
      <c r="BL40" s="76">
        <f t="shared" si="33"/>
        <v>6.2062789875976652</v>
      </c>
      <c r="BM40" s="76">
        <f t="shared" si="33"/>
        <v>6.3396071070011661</v>
      </c>
      <c r="BO40" s="80">
        <f t="shared" si="34"/>
        <v>1</v>
      </c>
    </row>
    <row r="41" spans="2:67" x14ac:dyDescent="0.35">
      <c r="B41" t="s">
        <v>38</v>
      </c>
      <c r="C41" t="s">
        <v>249</v>
      </c>
      <c r="E41" s="31">
        <v>1.632852</v>
      </c>
      <c r="F41" s="31">
        <v>3.391308</v>
      </c>
      <c r="G41" s="31">
        <v>3.0144959999999998</v>
      </c>
      <c r="H41" s="31">
        <v>2.4702120000000001</v>
      </c>
      <c r="I41" s="31">
        <v>2.219004</v>
      </c>
      <c r="J41" s="31">
        <v>1.2979080000000001</v>
      </c>
      <c r="K41" s="31">
        <v>3.2238359999999999</v>
      </c>
      <c r="L41" s="31">
        <v>2.30274</v>
      </c>
      <c r="M41" s="31">
        <v>1.130436</v>
      </c>
      <c r="N41" s="31">
        <v>0.79549199999999998</v>
      </c>
      <c r="O41" s="31">
        <v>0.37681199999999998</v>
      </c>
      <c r="P41" s="31">
        <v>0.37681199999999998</v>
      </c>
      <c r="Q41" s="31">
        <v>0.46054800000000001</v>
      </c>
      <c r="R41" s="31">
        <v>0.293076</v>
      </c>
      <c r="S41" s="31">
        <v>1.088568</v>
      </c>
      <c r="T41" s="31">
        <v>0.50241599999999997</v>
      </c>
      <c r="U41" s="31">
        <v>0.58615200000000001</v>
      </c>
      <c r="V41" s="31">
        <v>0.293076</v>
      </c>
      <c r="W41" s="31">
        <v>0.46054800000000001</v>
      </c>
      <c r="X41" s="31">
        <v>0.293076</v>
      </c>
      <c r="Y41" s="31">
        <v>0.20934</v>
      </c>
      <c r="Z41" s="31">
        <v>0.12560399999999999</v>
      </c>
      <c r="AA41" s="31">
        <v>8.3736000000000005E-2</v>
      </c>
      <c r="AB41" s="31">
        <v>8.3736000000000005E-2</v>
      </c>
      <c r="AC41" s="31">
        <v>0</v>
      </c>
      <c r="AD41" s="31">
        <v>0</v>
      </c>
      <c r="AE41" s="31">
        <v>4.1868000000000002E-2</v>
      </c>
      <c r="AF41" s="31">
        <v>8.3736000000000005E-2</v>
      </c>
      <c r="AG41" s="76">
        <f>(IFERROR((AVERAGE($AB41:$AF41)/AVERAGE($Z$64:$AF$64)*AG$64),0))*$AK$67</f>
        <v>4.2528599679248956E-2</v>
      </c>
      <c r="AH41" s="76">
        <f t="shared" ref="AH41:BM41" si="35">(IFERROR((AVERAGE($AB41:$AF41)/AVERAGE($Z$64:$AF$64)*AH$64),0))*$AK$67</f>
        <v>4.275718684392061E-2</v>
      </c>
      <c r="AI41" s="76">
        <f t="shared" si="35"/>
        <v>4.0824189373480035E-2</v>
      </c>
      <c r="AJ41" s="76">
        <f t="shared" si="35"/>
        <v>4.2978476434212667E-2</v>
      </c>
      <c r="AK41" s="76">
        <f t="shared" si="35"/>
        <v>4.4055934077304147E-2</v>
      </c>
      <c r="AL41" s="76">
        <f t="shared" si="35"/>
        <v>4.511845106585826E-2</v>
      </c>
      <c r="AM41" s="76">
        <f t="shared" si="35"/>
        <v>4.6178649358723567E-2</v>
      </c>
      <c r="AN41" s="76">
        <f t="shared" si="35"/>
        <v>4.7247758430941734E-2</v>
      </c>
      <c r="AO41" s="76">
        <f t="shared" si="35"/>
        <v>4.8324097272417856E-2</v>
      </c>
      <c r="AP41" s="76">
        <f t="shared" si="35"/>
        <v>4.9410432479937275E-2</v>
      </c>
      <c r="AQ41" s="76">
        <f t="shared" si="35"/>
        <v>5.0506218878194037E-2</v>
      </c>
      <c r="AR41" s="76">
        <f t="shared" si="35"/>
        <v>5.1611234703842782E-2</v>
      </c>
      <c r="AS41" s="76">
        <f t="shared" si="35"/>
        <v>5.2725424830586315E-2</v>
      </c>
      <c r="AT41" s="76">
        <f t="shared" si="35"/>
        <v>5.3849008153901076E-2</v>
      </c>
      <c r="AU41" s="76">
        <f t="shared" si="35"/>
        <v>5.4978309835887952E-2</v>
      </c>
      <c r="AV41" s="76">
        <f t="shared" si="35"/>
        <v>5.6114157311541547E-2</v>
      </c>
      <c r="AW41" s="76">
        <f t="shared" si="35"/>
        <v>5.7257250171729543E-2</v>
      </c>
      <c r="AX41" s="76">
        <f t="shared" si="35"/>
        <v>5.8408150526239835E-2</v>
      </c>
      <c r="AY41" s="76">
        <f t="shared" si="35"/>
        <v>5.9567371120778916E-2</v>
      </c>
      <c r="AZ41" s="76">
        <f t="shared" si="35"/>
        <v>6.0735629441398264E-2</v>
      </c>
      <c r="BA41" s="76">
        <f t="shared" si="35"/>
        <v>6.1913447009759079E-2</v>
      </c>
      <c r="BB41" s="76">
        <f t="shared" si="35"/>
        <v>6.3100963886328049E-2</v>
      </c>
      <c r="BC41" s="76">
        <f t="shared" si="35"/>
        <v>6.4297821982253159E-2</v>
      </c>
      <c r="BD41" s="76">
        <f t="shared" si="35"/>
        <v>6.5503604915726321E-2</v>
      </c>
      <c r="BE41" s="76">
        <f t="shared" si="35"/>
        <v>6.6723665669082777E-2</v>
      </c>
      <c r="BF41" s="76">
        <f t="shared" si="35"/>
        <v>6.7958180087489592E-2</v>
      </c>
      <c r="BG41" s="76">
        <f t="shared" si="35"/>
        <v>6.9207421496778998E-2</v>
      </c>
      <c r="BH41" s="76">
        <f t="shared" si="35"/>
        <v>7.0471809256619389E-2</v>
      </c>
      <c r="BI41" s="76">
        <f t="shared" si="35"/>
        <v>7.1751869684101133E-2</v>
      </c>
      <c r="BJ41" s="76">
        <f t="shared" si="35"/>
        <v>7.3041946696144139E-2</v>
      </c>
      <c r="BK41" s="76">
        <f t="shared" si="35"/>
        <v>7.4341750835400275E-2</v>
      </c>
      <c r="BL41" s="76">
        <f t="shared" si="35"/>
        <v>7.565061275945649E-2</v>
      </c>
      <c r="BM41" s="76">
        <f t="shared" si="35"/>
        <v>7.6967854015218787E-2</v>
      </c>
      <c r="BO41" s="80">
        <f>AF41/$AF$47</f>
        <v>8.2644628099173591E-3</v>
      </c>
    </row>
    <row r="42" spans="2:67" x14ac:dyDescent="0.35">
      <c r="B42" t="s">
        <v>38</v>
      </c>
      <c r="C42" t="s">
        <v>231</v>
      </c>
      <c r="D42" t="s">
        <v>28</v>
      </c>
      <c r="E42" s="31">
        <v>0.37681199999999998</v>
      </c>
      <c r="F42" s="31">
        <v>0.37681199999999998</v>
      </c>
      <c r="G42" s="31">
        <v>0.37681199999999998</v>
      </c>
      <c r="H42" s="31">
        <v>0.50241599999999997</v>
      </c>
      <c r="I42" s="31">
        <v>0.66988800000000004</v>
      </c>
      <c r="J42" s="31">
        <v>0.41868</v>
      </c>
      <c r="K42" s="31">
        <v>0.87922800000000001</v>
      </c>
      <c r="L42" s="31">
        <v>2.5120800000000001</v>
      </c>
      <c r="M42" s="31">
        <v>2.219004</v>
      </c>
      <c r="N42" s="31">
        <v>0.41868</v>
      </c>
      <c r="O42" s="31">
        <v>2.344608</v>
      </c>
      <c r="P42" s="31">
        <v>1.632852</v>
      </c>
      <c r="Q42" s="31">
        <v>1.716588</v>
      </c>
      <c r="R42" s="31">
        <v>0.83735999999999999</v>
      </c>
      <c r="S42" s="31">
        <v>2.9726279999999998</v>
      </c>
      <c r="T42" s="31">
        <v>1.3397760000000001</v>
      </c>
      <c r="U42" s="31">
        <v>1.130436</v>
      </c>
      <c r="V42" s="31">
        <v>1.4653799999999999</v>
      </c>
      <c r="W42" s="31">
        <v>2.8470240000000002</v>
      </c>
      <c r="X42" s="31">
        <v>2.5958160000000001</v>
      </c>
      <c r="Y42" s="31">
        <v>6.3639359999999998</v>
      </c>
      <c r="Z42" s="31">
        <v>9.0853560000000009</v>
      </c>
      <c r="AA42" s="31">
        <v>8.1223919999999996</v>
      </c>
      <c r="AB42" s="31">
        <v>7.6618440000000003</v>
      </c>
      <c r="AC42" s="31">
        <v>6.866352</v>
      </c>
      <c r="AD42" s="31">
        <v>6.1964639999999997</v>
      </c>
      <c r="AE42" s="31">
        <v>8.0386559999999996</v>
      </c>
      <c r="AF42" s="31">
        <v>6.1545959999999997</v>
      </c>
      <c r="AG42" s="76">
        <f>(IFERROR((AVERAGE($AB42:$AF42)/AVERAGE($Z$64:$AF$64)*AG$64),0))*$AK$67</f>
        <v>7.0937704264987254</v>
      </c>
      <c r="AH42" s="76">
        <f t="shared" ref="AH42:BM46" si="36">(IFERROR((AVERAGE($AB42:$AF42)/AVERAGE($Z$64:$AF$64)*AH$64),0))*$AK$67</f>
        <v>7.1318987655659569</v>
      </c>
      <c r="AI42" s="76">
        <f t="shared" si="36"/>
        <v>6.8094747874964687</v>
      </c>
      <c r="AJ42" s="76">
        <f t="shared" si="36"/>
        <v>7.1688098692266733</v>
      </c>
      <c r="AK42" s="76">
        <f t="shared" si="36"/>
        <v>7.3485298040943317</v>
      </c>
      <c r="AL42" s="76">
        <f t="shared" si="36"/>
        <v>7.5257576377851558</v>
      </c>
      <c r="AM42" s="76">
        <f t="shared" si="36"/>
        <v>7.7025987130350897</v>
      </c>
      <c r="AN42" s="76">
        <f t="shared" si="36"/>
        <v>7.8809261062810805</v>
      </c>
      <c r="AO42" s="76">
        <f t="shared" si="36"/>
        <v>8.0604594250392978</v>
      </c>
      <c r="AP42" s="76">
        <f t="shared" si="36"/>
        <v>8.2416601376535379</v>
      </c>
      <c r="AQ42" s="76">
        <f t="shared" si="36"/>
        <v>8.424437308882764</v>
      </c>
      <c r="AR42" s="76">
        <f t="shared" si="36"/>
        <v>8.6087539486009739</v>
      </c>
      <c r="AS42" s="76">
        <f t="shared" si="36"/>
        <v>8.794600861741797</v>
      </c>
      <c r="AT42" s="76">
        <f t="shared" si="36"/>
        <v>8.9820145600706986</v>
      </c>
      <c r="AU42" s="76">
        <f t="shared" si="36"/>
        <v>9.1703820806261103</v>
      </c>
      <c r="AV42" s="76">
        <f t="shared" si="36"/>
        <v>9.3598414395651304</v>
      </c>
      <c r="AW42" s="76">
        <f t="shared" si="36"/>
        <v>9.5505093286444875</v>
      </c>
      <c r="AX42" s="76">
        <f t="shared" si="36"/>
        <v>9.7424795077768049</v>
      </c>
      <c r="AY42" s="76">
        <f t="shared" si="36"/>
        <v>9.9358375029459225</v>
      </c>
      <c r="AZ42" s="76">
        <f t="shared" si="36"/>
        <v>10.130702990825229</v>
      </c>
      <c r="BA42" s="76">
        <f t="shared" si="36"/>
        <v>10.327162961227813</v>
      </c>
      <c r="BB42" s="76">
        <f t="shared" si="36"/>
        <v>10.525240776239517</v>
      </c>
      <c r="BC42" s="76">
        <f t="shared" si="36"/>
        <v>10.724876706639824</v>
      </c>
      <c r="BD42" s="76">
        <f t="shared" si="36"/>
        <v>10.926001299943149</v>
      </c>
      <c r="BE42" s="76">
        <f t="shared" si="36"/>
        <v>11.129507433603008</v>
      </c>
      <c r="BF42" s="76">
        <f t="shared" si="36"/>
        <v>11.335424438593263</v>
      </c>
      <c r="BG42" s="76">
        <f t="shared" si="36"/>
        <v>11.543797905662737</v>
      </c>
      <c r="BH42" s="76">
        <f t="shared" si="36"/>
        <v>11.754697784004113</v>
      </c>
      <c r="BI42" s="76">
        <f t="shared" si="36"/>
        <v>11.968211863308069</v>
      </c>
      <c r="BJ42" s="76">
        <f t="shared" si="36"/>
        <v>12.183396708916842</v>
      </c>
      <c r="BK42" s="76">
        <f t="shared" si="36"/>
        <v>12.400204039344766</v>
      </c>
      <c r="BL42" s="76">
        <f t="shared" si="36"/>
        <v>12.618522208277341</v>
      </c>
      <c r="BM42" s="76">
        <f t="shared" si="36"/>
        <v>12.838238049738493</v>
      </c>
      <c r="BO42" s="80">
        <f>AF42/$AF$47</f>
        <v>0.60743801652892582</v>
      </c>
    </row>
    <row r="43" spans="2:67" x14ac:dyDescent="0.35">
      <c r="B43" t="s">
        <v>38</v>
      </c>
      <c r="C43" t="s">
        <v>232</v>
      </c>
      <c r="D43" t="s">
        <v>28</v>
      </c>
      <c r="E43" s="56">
        <v>2.7632880000000002</v>
      </c>
      <c r="F43" s="56">
        <v>3.5587800000000001</v>
      </c>
      <c r="G43" s="56">
        <v>3.9355920000000002</v>
      </c>
      <c r="H43" s="56">
        <v>3.8099880000000002</v>
      </c>
      <c r="I43" s="56">
        <v>4.2286679999999999</v>
      </c>
      <c r="J43" s="56">
        <v>3.5587800000000001</v>
      </c>
      <c r="K43" s="56">
        <v>5.5265760000000004</v>
      </c>
      <c r="L43" s="56">
        <v>6.2801999999999998</v>
      </c>
      <c r="M43" s="56">
        <v>3.516912</v>
      </c>
      <c r="N43" s="56">
        <v>4.9404240000000001</v>
      </c>
      <c r="O43" s="56">
        <v>4.6892160000000001</v>
      </c>
      <c r="P43" s="56">
        <v>3.7681200000000001</v>
      </c>
      <c r="Q43" s="56">
        <v>4.479876</v>
      </c>
      <c r="R43" s="56">
        <v>2.8470240000000002</v>
      </c>
      <c r="S43" s="56">
        <v>3.0982319999999999</v>
      </c>
      <c r="T43" s="56">
        <v>1.9677960000000001</v>
      </c>
      <c r="U43" s="56">
        <v>1.67472</v>
      </c>
      <c r="V43" s="56">
        <v>2.9726279999999998</v>
      </c>
      <c r="W43" s="56">
        <v>2.386476</v>
      </c>
      <c r="X43" s="56">
        <v>3.307572</v>
      </c>
      <c r="Y43" s="56">
        <v>4.8566880000000001</v>
      </c>
      <c r="Z43" s="56">
        <v>5.7777839999999996</v>
      </c>
      <c r="AA43" s="56">
        <v>3.433176</v>
      </c>
      <c r="AB43" s="56">
        <v>1.088568</v>
      </c>
      <c r="AC43" s="56">
        <v>0.83735999999999999</v>
      </c>
      <c r="AD43" s="56">
        <v>2.219004</v>
      </c>
      <c r="AE43" s="56">
        <v>2.6376840000000001</v>
      </c>
      <c r="AF43" s="56">
        <v>3.0982319999999999</v>
      </c>
      <c r="AG43" s="76">
        <f t="shared" ref="AG43:AV46" si="37">(IFERROR((AVERAGE($AB43:$AF43)/AVERAGE($Z$64:$AF$64)*AG$64),0))*$AK$67</f>
        <v>2.0073499048605501</v>
      </c>
      <c r="AH43" s="76">
        <f t="shared" si="37"/>
        <v>2.0181392190330523</v>
      </c>
      <c r="AI43" s="76">
        <f t="shared" si="37"/>
        <v>1.9269017384282572</v>
      </c>
      <c r="AJ43" s="76">
        <f t="shared" si="37"/>
        <v>2.028584087694838</v>
      </c>
      <c r="AK43" s="76">
        <f t="shared" si="37"/>
        <v>2.0794400884487554</v>
      </c>
      <c r="AL43" s="76">
        <f t="shared" si="37"/>
        <v>2.129590890308509</v>
      </c>
      <c r="AM43" s="76">
        <f t="shared" si="37"/>
        <v>2.179632249731752</v>
      </c>
      <c r="AN43" s="76">
        <f t="shared" si="37"/>
        <v>2.2300941979404492</v>
      </c>
      <c r="AO43" s="76">
        <f t="shared" si="37"/>
        <v>2.2808973912581223</v>
      </c>
      <c r="AP43" s="76">
        <f t="shared" si="37"/>
        <v>2.3321724130530388</v>
      </c>
      <c r="AQ43" s="76">
        <f t="shared" si="37"/>
        <v>2.3838935310507581</v>
      </c>
      <c r="AR43" s="76">
        <f t="shared" si="37"/>
        <v>2.4360502780213791</v>
      </c>
      <c r="AS43" s="76">
        <f t="shared" si="37"/>
        <v>2.488640052003674</v>
      </c>
      <c r="AT43" s="76">
        <f t="shared" si="37"/>
        <v>2.5416731848641305</v>
      </c>
      <c r="AU43" s="76">
        <f t="shared" si="37"/>
        <v>2.5949762242539109</v>
      </c>
      <c r="AV43" s="76">
        <f t="shared" si="37"/>
        <v>2.6485882251047608</v>
      </c>
      <c r="AW43" s="76">
        <f t="shared" si="36"/>
        <v>2.7025422081056338</v>
      </c>
      <c r="AX43" s="76">
        <f t="shared" si="36"/>
        <v>2.7568647048385202</v>
      </c>
      <c r="AY43" s="76">
        <f t="shared" si="36"/>
        <v>2.8115799169007647</v>
      </c>
      <c r="AZ43" s="76">
        <f t="shared" si="36"/>
        <v>2.8667217096339979</v>
      </c>
      <c r="BA43" s="76">
        <f t="shared" si="36"/>
        <v>2.9223146988606281</v>
      </c>
      <c r="BB43" s="76">
        <f t="shared" si="36"/>
        <v>2.9783654954346832</v>
      </c>
      <c r="BC43" s="76">
        <f t="shared" si="36"/>
        <v>3.0348571975623484</v>
      </c>
      <c r="BD43" s="76">
        <f t="shared" si="36"/>
        <v>3.0917701520222822</v>
      </c>
      <c r="BE43" s="76">
        <f t="shared" si="36"/>
        <v>3.1493570195807075</v>
      </c>
      <c r="BF43" s="76">
        <f t="shared" si="36"/>
        <v>3.2076261001295086</v>
      </c>
      <c r="BG43" s="76">
        <f t="shared" si="36"/>
        <v>3.2665902946479681</v>
      </c>
      <c r="BH43" s="76">
        <f t="shared" si="36"/>
        <v>3.3262693969124344</v>
      </c>
      <c r="BI43" s="76">
        <f t="shared" si="36"/>
        <v>3.3866882490895733</v>
      </c>
      <c r="BJ43" s="76">
        <f t="shared" si="36"/>
        <v>3.447579884058003</v>
      </c>
      <c r="BK43" s="76">
        <f t="shared" si="36"/>
        <v>3.508930639430893</v>
      </c>
      <c r="BL43" s="76">
        <f t="shared" si="36"/>
        <v>3.5707089222463453</v>
      </c>
      <c r="BM43" s="76">
        <f t="shared" si="36"/>
        <v>3.6328827095183263</v>
      </c>
      <c r="BO43" s="80">
        <f t="shared" ref="BO43:BO47" si="38">AF43/$AF$47</f>
        <v>0.30578512396694224</v>
      </c>
    </row>
    <row r="44" spans="2:67" x14ac:dyDescent="0.35">
      <c r="B44" t="s">
        <v>38</v>
      </c>
      <c r="C44" t="s">
        <v>233</v>
      </c>
      <c r="D44" t="s">
        <v>28</v>
      </c>
      <c r="E44" s="56">
        <v>0</v>
      </c>
      <c r="F44" s="56">
        <v>0</v>
      </c>
      <c r="G44" s="56">
        <v>0</v>
      </c>
      <c r="H44" s="56">
        <v>0</v>
      </c>
      <c r="I44" s="56">
        <v>0</v>
      </c>
      <c r="J44" s="56">
        <v>0</v>
      </c>
      <c r="K44" s="56">
        <v>0</v>
      </c>
      <c r="L44" s="56">
        <v>0</v>
      </c>
      <c r="M44" s="56">
        <v>0</v>
      </c>
      <c r="N44" s="56">
        <v>0</v>
      </c>
      <c r="O44" s="56">
        <v>0</v>
      </c>
      <c r="P44" s="56">
        <v>0</v>
      </c>
      <c r="Q44" s="56">
        <v>0</v>
      </c>
      <c r="R44" s="56">
        <v>8.3736000000000005E-2</v>
      </c>
      <c r="S44" s="56">
        <v>4.1868000000000002E-2</v>
      </c>
      <c r="T44" s="56">
        <v>0.79549199999999998</v>
      </c>
      <c r="U44" s="56">
        <v>0</v>
      </c>
      <c r="V44" s="56">
        <v>0.20934</v>
      </c>
      <c r="W44" s="56">
        <v>8.3736000000000005E-2</v>
      </c>
      <c r="X44" s="56">
        <v>0.25120799999999999</v>
      </c>
      <c r="Y44" s="56">
        <v>0.20934</v>
      </c>
      <c r="Z44" s="56">
        <v>0.293076</v>
      </c>
      <c r="AA44" s="56">
        <v>8.3736000000000005E-2</v>
      </c>
      <c r="AB44" s="56">
        <v>8.3736000000000005E-2</v>
      </c>
      <c r="AC44" s="56">
        <v>0.33494400000000002</v>
      </c>
      <c r="AD44" s="56">
        <v>0.37681199999999998</v>
      </c>
      <c r="AE44" s="56">
        <v>0.20934</v>
      </c>
      <c r="AF44" s="56">
        <v>0.20934</v>
      </c>
      <c r="AG44" s="76">
        <f t="shared" si="37"/>
        <v>0.24666587813964397</v>
      </c>
      <c r="AH44" s="76">
        <f t="shared" si="36"/>
        <v>0.24799168369473959</v>
      </c>
      <c r="AI44" s="76">
        <f t="shared" si="36"/>
        <v>0.23678029836618425</v>
      </c>
      <c r="AJ44" s="76">
        <f t="shared" si="36"/>
        <v>0.24927516331843355</v>
      </c>
      <c r="AK44" s="76">
        <f t="shared" si="36"/>
        <v>0.25552441764836414</v>
      </c>
      <c r="AL44" s="76">
        <f t="shared" si="36"/>
        <v>0.26168701618197793</v>
      </c>
      <c r="AM44" s="76">
        <f t="shared" si="36"/>
        <v>0.2678361662805967</v>
      </c>
      <c r="AN44" s="76">
        <f t="shared" si="36"/>
        <v>0.27403699889946215</v>
      </c>
      <c r="AO44" s="76">
        <f t="shared" si="36"/>
        <v>0.28027976418002359</v>
      </c>
      <c r="AP44" s="76">
        <f t="shared" si="36"/>
        <v>0.28658050838363625</v>
      </c>
      <c r="AQ44" s="76">
        <f t="shared" si="36"/>
        <v>0.29293606949352546</v>
      </c>
      <c r="AR44" s="76">
        <f t="shared" si="36"/>
        <v>0.29934516128228822</v>
      </c>
      <c r="AS44" s="76">
        <f t="shared" si="36"/>
        <v>0.30580746401740067</v>
      </c>
      <c r="AT44" s="76">
        <f t="shared" si="36"/>
        <v>0.31232424729262631</v>
      </c>
      <c r="AU44" s="76">
        <f t="shared" si="36"/>
        <v>0.31887419704815018</v>
      </c>
      <c r="AV44" s="76">
        <f t="shared" si="36"/>
        <v>0.32546211240694106</v>
      </c>
      <c r="AW44" s="76">
        <f t="shared" si="36"/>
        <v>0.3320920509960314</v>
      </c>
      <c r="AX44" s="76">
        <f t="shared" si="36"/>
        <v>0.33876727305219112</v>
      </c>
      <c r="AY44" s="76">
        <f t="shared" si="36"/>
        <v>0.34549075250051781</v>
      </c>
      <c r="AZ44" s="76">
        <f t="shared" si="36"/>
        <v>0.35226665076011004</v>
      </c>
      <c r="BA44" s="76">
        <f t="shared" si="36"/>
        <v>0.35909799265660269</v>
      </c>
      <c r="BB44" s="76">
        <f t="shared" si="36"/>
        <v>0.36598559054070279</v>
      </c>
      <c r="BC44" s="76">
        <f t="shared" si="36"/>
        <v>0.3729273674970684</v>
      </c>
      <c r="BD44" s="76">
        <f t="shared" si="36"/>
        <v>0.3799209085112128</v>
      </c>
      <c r="BE44" s="76">
        <f t="shared" si="36"/>
        <v>0.38699726088068026</v>
      </c>
      <c r="BF44" s="76">
        <f t="shared" si="36"/>
        <v>0.39415744450743972</v>
      </c>
      <c r="BG44" s="76">
        <f t="shared" si="36"/>
        <v>0.40140304468131827</v>
      </c>
      <c r="BH44" s="76">
        <f t="shared" si="36"/>
        <v>0.40873649368839254</v>
      </c>
      <c r="BI44" s="76">
        <f t="shared" si="36"/>
        <v>0.4161608441677867</v>
      </c>
      <c r="BJ44" s="76">
        <f t="shared" si="36"/>
        <v>0.42364329083763613</v>
      </c>
      <c r="BK44" s="76">
        <f t="shared" si="36"/>
        <v>0.43118215484532174</v>
      </c>
      <c r="BL44" s="76">
        <f t="shared" si="36"/>
        <v>0.43877355400484769</v>
      </c>
      <c r="BM44" s="76">
        <f t="shared" si="36"/>
        <v>0.44641355328826909</v>
      </c>
      <c r="BO44" s="80">
        <f t="shared" si="38"/>
        <v>2.0661157024793396E-2</v>
      </c>
    </row>
    <row r="45" spans="2:67" x14ac:dyDescent="0.35">
      <c r="B45" t="s">
        <v>38</v>
      </c>
      <c r="C45" t="s">
        <v>235</v>
      </c>
      <c r="D45" t="s">
        <v>28</v>
      </c>
      <c r="E45" s="31">
        <v>0</v>
      </c>
      <c r="F45" s="31">
        <v>0</v>
      </c>
      <c r="G45" s="31">
        <v>0</v>
      </c>
      <c r="H45" s="31">
        <v>0</v>
      </c>
      <c r="I45" s="31">
        <v>0</v>
      </c>
      <c r="J45" s="31">
        <v>0</v>
      </c>
      <c r="K45" s="31">
        <v>0</v>
      </c>
      <c r="L45" s="31">
        <v>0</v>
      </c>
      <c r="M45" s="31">
        <v>0</v>
      </c>
      <c r="N45" s="31">
        <v>0</v>
      </c>
      <c r="O45" s="31">
        <v>0</v>
      </c>
      <c r="P45" s="31">
        <v>0.58615200000000001</v>
      </c>
      <c r="Q45" s="31">
        <v>1.130436</v>
      </c>
      <c r="R45" s="31">
        <v>1.9259280000000001</v>
      </c>
      <c r="S45" s="31">
        <v>1.8421920000000001</v>
      </c>
      <c r="T45" s="31">
        <v>0.62802000000000002</v>
      </c>
      <c r="U45" s="31">
        <v>0.92109600000000003</v>
      </c>
      <c r="V45" s="31">
        <v>0.46054800000000001</v>
      </c>
      <c r="W45" s="31">
        <v>4.1868000000000002E-2</v>
      </c>
      <c r="X45" s="31">
        <v>0.20934</v>
      </c>
      <c r="Y45" s="31">
        <v>8.3736000000000005E-2</v>
      </c>
      <c r="Z45" s="31">
        <v>0</v>
      </c>
      <c r="AA45" s="31">
        <v>0</v>
      </c>
      <c r="AB45" s="31">
        <v>0</v>
      </c>
      <c r="AC45" s="31">
        <v>0</v>
      </c>
      <c r="AD45" s="31">
        <v>0.16747200000000001</v>
      </c>
      <c r="AE45" s="31">
        <v>0</v>
      </c>
      <c r="AF45" s="31">
        <v>4.1868000000000002E-2</v>
      </c>
      <c r="AG45" s="76">
        <f t="shared" si="37"/>
        <v>4.2528599679248956E-2</v>
      </c>
      <c r="AH45" s="76">
        <f t="shared" si="36"/>
        <v>4.275718684392061E-2</v>
      </c>
      <c r="AI45" s="76">
        <f t="shared" si="36"/>
        <v>4.0824189373480035E-2</v>
      </c>
      <c r="AJ45" s="76">
        <f t="shared" si="36"/>
        <v>4.2978476434212667E-2</v>
      </c>
      <c r="AK45" s="76">
        <f t="shared" si="36"/>
        <v>4.4055934077304147E-2</v>
      </c>
      <c r="AL45" s="76">
        <f t="shared" si="36"/>
        <v>4.511845106585826E-2</v>
      </c>
      <c r="AM45" s="76">
        <f t="shared" si="36"/>
        <v>4.6178649358723567E-2</v>
      </c>
      <c r="AN45" s="76">
        <f t="shared" si="36"/>
        <v>4.7247758430941734E-2</v>
      </c>
      <c r="AO45" s="76">
        <f t="shared" si="36"/>
        <v>4.8324097272417856E-2</v>
      </c>
      <c r="AP45" s="76">
        <f t="shared" si="36"/>
        <v>4.9410432479937275E-2</v>
      </c>
      <c r="AQ45" s="76">
        <f t="shared" si="36"/>
        <v>5.0506218878194037E-2</v>
      </c>
      <c r="AR45" s="76">
        <f t="shared" si="36"/>
        <v>5.1611234703842782E-2</v>
      </c>
      <c r="AS45" s="76">
        <f t="shared" si="36"/>
        <v>5.2725424830586315E-2</v>
      </c>
      <c r="AT45" s="76">
        <f t="shared" si="36"/>
        <v>5.3849008153901076E-2</v>
      </c>
      <c r="AU45" s="76">
        <f t="shared" si="36"/>
        <v>5.4978309835887952E-2</v>
      </c>
      <c r="AV45" s="76">
        <f t="shared" si="36"/>
        <v>5.6114157311541547E-2</v>
      </c>
      <c r="AW45" s="76">
        <f t="shared" si="36"/>
        <v>5.7257250171729543E-2</v>
      </c>
      <c r="AX45" s="76">
        <f t="shared" si="36"/>
        <v>5.8408150526239835E-2</v>
      </c>
      <c r="AY45" s="76">
        <f t="shared" si="36"/>
        <v>5.9567371120778916E-2</v>
      </c>
      <c r="AZ45" s="76">
        <f t="shared" si="36"/>
        <v>6.0735629441398264E-2</v>
      </c>
      <c r="BA45" s="76">
        <f t="shared" si="36"/>
        <v>6.1913447009759079E-2</v>
      </c>
      <c r="BB45" s="76">
        <f t="shared" si="36"/>
        <v>6.3100963886328049E-2</v>
      </c>
      <c r="BC45" s="76">
        <f t="shared" si="36"/>
        <v>6.4297821982253159E-2</v>
      </c>
      <c r="BD45" s="76">
        <f t="shared" si="36"/>
        <v>6.5503604915726321E-2</v>
      </c>
      <c r="BE45" s="76">
        <f t="shared" si="36"/>
        <v>6.6723665669082777E-2</v>
      </c>
      <c r="BF45" s="76">
        <f t="shared" si="36"/>
        <v>6.7958180087489592E-2</v>
      </c>
      <c r="BG45" s="76">
        <f t="shared" si="36"/>
        <v>6.9207421496778998E-2</v>
      </c>
      <c r="BH45" s="76">
        <f t="shared" si="36"/>
        <v>7.0471809256619389E-2</v>
      </c>
      <c r="BI45" s="76">
        <f t="shared" si="36"/>
        <v>7.1751869684101133E-2</v>
      </c>
      <c r="BJ45" s="76">
        <f t="shared" si="36"/>
        <v>7.3041946696144139E-2</v>
      </c>
      <c r="BK45" s="76">
        <f t="shared" si="36"/>
        <v>7.4341750835400275E-2</v>
      </c>
      <c r="BL45" s="76">
        <f t="shared" si="36"/>
        <v>7.565061275945649E-2</v>
      </c>
      <c r="BM45" s="76">
        <f t="shared" si="36"/>
        <v>7.6967854015218787E-2</v>
      </c>
      <c r="BO45" s="80">
        <f t="shared" si="38"/>
        <v>4.1322314049586795E-3</v>
      </c>
    </row>
    <row r="46" spans="2:67" x14ac:dyDescent="0.35">
      <c r="B46" t="s">
        <v>38</v>
      </c>
      <c r="C46" t="s">
        <v>242</v>
      </c>
      <c r="D46" t="s">
        <v>28</v>
      </c>
      <c r="E46" s="31">
        <v>0.33494400000000002</v>
      </c>
      <c r="F46" s="31">
        <v>0.37681199999999998</v>
      </c>
      <c r="G46" s="31">
        <v>0.46054800000000001</v>
      </c>
      <c r="H46" s="31">
        <v>0.16747200000000001</v>
      </c>
      <c r="I46" s="31">
        <v>0.41868</v>
      </c>
      <c r="J46" s="31">
        <v>0.41868</v>
      </c>
      <c r="K46" s="31">
        <v>0.50241599999999997</v>
      </c>
      <c r="L46" s="31">
        <v>0.62802000000000002</v>
      </c>
      <c r="M46" s="31">
        <v>0.37681199999999998</v>
      </c>
      <c r="N46" s="31">
        <v>0.54428399999999999</v>
      </c>
      <c r="O46" s="31">
        <v>0.58615200000000001</v>
      </c>
      <c r="P46" s="31">
        <v>0.50241599999999997</v>
      </c>
      <c r="Q46" s="31">
        <v>0.71175600000000006</v>
      </c>
      <c r="R46" s="31">
        <v>0.62802000000000002</v>
      </c>
      <c r="S46" s="31">
        <v>0.50241599999999997</v>
      </c>
      <c r="T46" s="31">
        <v>0.46054800000000001</v>
      </c>
      <c r="U46" s="31">
        <v>0.66988800000000004</v>
      </c>
      <c r="V46" s="31">
        <v>0.87922800000000001</v>
      </c>
      <c r="W46" s="31">
        <v>0.66988800000000004</v>
      </c>
      <c r="X46" s="31">
        <v>0.58615200000000001</v>
      </c>
      <c r="Y46" s="31">
        <v>0.293076</v>
      </c>
      <c r="Z46" s="31">
        <v>0.41868</v>
      </c>
      <c r="AA46" s="31">
        <v>0.46054800000000001</v>
      </c>
      <c r="AB46" s="31">
        <v>0.54428399999999999</v>
      </c>
      <c r="AC46" s="31">
        <v>0.37681199999999998</v>
      </c>
      <c r="AD46" s="31">
        <v>0.37681199999999998</v>
      </c>
      <c r="AE46" s="31">
        <v>0.293076</v>
      </c>
      <c r="AF46" s="31">
        <v>0.54428399999999999</v>
      </c>
      <c r="AG46" s="76">
        <f t="shared" si="37"/>
        <v>0.43379171672833927</v>
      </c>
      <c r="AH46" s="76">
        <f t="shared" si="36"/>
        <v>0.43612330580799014</v>
      </c>
      <c r="AI46" s="76">
        <f t="shared" si="36"/>
        <v>0.41640673160949626</v>
      </c>
      <c r="AJ46" s="76">
        <f t="shared" si="36"/>
        <v>0.43838045962896915</v>
      </c>
      <c r="AK46" s="76">
        <f t="shared" si="36"/>
        <v>0.44937052758850227</v>
      </c>
      <c r="AL46" s="76">
        <f t="shared" si="36"/>
        <v>0.46020820087175413</v>
      </c>
      <c r="AM46" s="76">
        <f t="shared" si="36"/>
        <v>0.47102222345898026</v>
      </c>
      <c r="AN46" s="76">
        <f t="shared" si="36"/>
        <v>0.4819271359956056</v>
      </c>
      <c r="AO46" s="76">
        <f t="shared" si="36"/>
        <v>0.49290579217866204</v>
      </c>
      <c r="AP46" s="76">
        <f t="shared" si="36"/>
        <v>0.50398641129536015</v>
      </c>
      <c r="AQ46" s="76">
        <f t="shared" si="36"/>
        <v>0.51516343255757913</v>
      </c>
      <c r="AR46" s="76">
        <f t="shared" si="36"/>
        <v>0.52643459397919634</v>
      </c>
      <c r="AS46" s="76">
        <f t="shared" si="36"/>
        <v>0.53779933327198037</v>
      </c>
      <c r="AT46" s="76">
        <f t="shared" si="36"/>
        <v>0.54925988316979091</v>
      </c>
      <c r="AU46" s="76">
        <f t="shared" si="36"/>
        <v>0.560778760326057</v>
      </c>
      <c r="AV46" s="76">
        <f t="shared" si="36"/>
        <v>0.57236440457772375</v>
      </c>
      <c r="AW46" s="76">
        <f t="shared" si="36"/>
        <v>0.58402395175164123</v>
      </c>
      <c r="AX46" s="76">
        <f t="shared" si="36"/>
        <v>0.59576313536764636</v>
      </c>
      <c r="AY46" s="76">
        <f t="shared" si="36"/>
        <v>0.6075871854319449</v>
      </c>
      <c r="AZ46" s="76">
        <f t="shared" si="36"/>
        <v>0.61950342030226224</v>
      </c>
      <c r="BA46" s="76">
        <f t="shared" si="36"/>
        <v>0.63151715949954246</v>
      </c>
      <c r="BB46" s="76">
        <f t="shared" si="36"/>
        <v>0.64362983164054599</v>
      </c>
      <c r="BC46" s="76">
        <f t="shared" si="36"/>
        <v>0.65583778421898209</v>
      </c>
      <c r="BD46" s="76">
        <f t="shared" si="36"/>
        <v>0.66813677014040851</v>
      </c>
      <c r="BE46" s="76">
        <f t="shared" si="36"/>
        <v>0.68058138982464433</v>
      </c>
      <c r="BF46" s="76">
        <f t="shared" si="36"/>
        <v>0.69317343689239375</v>
      </c>
      <c r="BG46" s="76">
        <f t="shared" si="36"/>
        <v>0.7059156992671457</v>
      </c>
      <c r="BH46" s="76">
        <f t="shared" si="36"/>
        <v>0.71881245441751773</v>
      </c>
      <c r="BI46" s="76">
        <f t="shared" si="36"/>
        <v>0.73186907077783159</v>
      </c>
      <c r="BJ46" s="76">
        <f t="shared" si="36"/>
        <v>0.74502785630067014</v>
      </c>
      <c r="BK46" s="76">
        <f t="shared" si="36"/>
        <v>0.75828585852108277</v>
      </c>
      <c r="BL46" s="76">
        <f t="shared" si="36"/>
        <v>0.77163625014645609</v>
      </c>
      <c r="BM46" s="76">
        <f t="shared" si="36"/>
        <v>0.78507211095523155</v>
      </c>
      <c r="BO46" s="80">
        <f t="shared" si="38"/>
        <v>5.3719008264462825E-2</v>
      </c>
    </row>
    <row r="47" spans="2:67" x14ac:dyDescent="0.35">
      <c r="B47" t="s">
        <v>38</v>
      </c>
      <c r="C47" t="s">
        <v>289</v>
      </c>
      <c r="D47" t="s">
        <v>28</v>
      </c>
      <c r="E47" s="31">
        <f>SUM(E41:E46)</f>
        <v>5.1078960000000002</v>
      </c>
      <c r="F47" s="31">
        <f t="shared" ref="F47:AF47" si="39">SUM(F41:F46)</f>
        <v>7.7037120000000003</v>
      </c>
      <c r="G47" s="31">
        <f t="shared" si="39"/>
        <v>7.7874480000000004</v>
      </c>
      <c r="H47" s="31">
        <f t="shared" si="39"/>
        <v>6.9500880000000009</v>
      </c>
      <c r="I47" s="31">
        <f t="shared" si="39"/>
        <v>7.5362400000000003</v>
      </c>
      <c r="J47" s="31">
        <f t="shared" si="39"/>
        <v>5.6940480000000004</v>
      </c>
      <c r="K47" s="31">
        <f t="shared" si="39"/>
        <v>10.132056</v>
      </c>
      <c r="L47" s="31">
        <f t="shared" si="39"/>
        <v>11.723039999999999</v>
      </c>
      <c r="M47" s="31">
        <f t="shared" si="39"/>
        <v>7.2431640000000002</v>
      </c>
      <c r="N47" s="31">
        <f t="shared" si="39"/>
        <v>6.6988799999999999</v>
      </c>
      <c r="O47" s="31">
        <f t="shared" si="39"/>
        <v>7.9967880000000005</v>
      </c>
      <c r="P47" s="31">
        <f t="shared" si="39"/>
        <v>6.8663520000000009</v>
      </c>
      <c r="Q47" s="31">
        <f t="shared" si="39"/>
        <v>8.4992039999999989</v>
      </c>
      <c r="R47" s="31">
        <f t="shared" si="39"/>
        <v>6.6151439999999999</v>
      </c>
      <c r="S47" s="31">
        <f t="shared" si="39"/>
        <v>9.5459040000000002</v>
      </c>
      <c r="T47" s="31">
        <f t="shared" si="39"/>
        <v>5.6940480000000004</v>
      </c>
      <c r="U47" s="31">
        <f t="shared" si="39"/>
        <v>4.9822920000000002</v>
      </c>
      <c r="V47" s="31">
        <f t="shared" si="39"/>
        <v>6.2801999999999998</v>
      </c>
      <c r="W47" s="31">
        <f t="shared" si="39"/>
        <v>6.4895400000000008</v>
      </c>
      <c r="X47" s="31">
        <f t="shared" si="39"/>
        <v>7.243164000000001</v>
      </c>
      <c r="Y47" s="31">
        <f t="shared" si="39"/>
        <v>12.016115999999998</v>
      </c>
      <c r="Z47" s="31">
        <f t="shared" si="39"/>
        <v>15.7005</v>
      </c>
      <c r="AA47" s="31">
        <f t="shared" si="39"/>
        <v>12.183587999999999</v>
      </c>
      <c r="AB47" s="31">
        <f t="shared" si="39"/>
        <v>9.4621680000000001</v>
      </c>
      <c r="AC47" s="31">
        <f t="shared" si="39"/>
        <v>8.4154679999999988</v>
      </c>
      <c r="AD47" s="31">
        <f t="shared" si="39"/>
        <v>9.3365639999999992</v>
      </c>
      <c r="AE47" s="31">
        <f t="shared" si="39"/>
        <v>11.220623999999997</v>
      </c>
      <c r="AF47" s="31">
        <f t="shared" si="39"/>
        <v>10.132055999999997</v>
      </c>
      <c r="AG47" s="31">
        <f t="shared" ref="AG47" si="40">SUM(AG41:AG46)</f>
        <v>9.8666351255857592</v>
      </c>
      <c r="AH47" s="31">
        <f t="shared" ref="AH47" si="41">SUM(AH41:AH46)</f>
        <v>9.9196673477895789</v>
      </c>
      <c r="AI47" s="31">
        <f t="shared" ref="AI47" si="42">SUM(AI41:AI46)</f>
        <v>9.4712119346473678</v>
      </c>
      <c r="AJ47" s="31">
        <f t="shared" ref="AJ47" si="43">SUM(AJ41:AJ46)</f>
        <v>9.9710065327373396</v>
      </c>
      <c r="AK47" s="31">
        <f t="shared" ref="AK47" si="44">SUM(AK41:AK46)</f>
        <v>10.220976705934563</v>
      </c>
      <c r="AL47" s="31">
        <f t="shared" ref="AL47" si="45">SUM(AL41:AL46)</f>
        <v>10.467480647279114</v>
      </c>
      <c r="AM47" s="31">
        <f t="shared" ref="AM47" si="46">SUM(AM41:AM46)</f>
        <v>10.713446651223867</v>
      </c>
      <c r="AN47" s="31">
        <f t="shared" ref="AN47" si="47">SUM(AN41:AN46)</f>
        <v>10.961479955978479</v>
      </c>
      <c r="AO47" s="31">
        <f t="shared" ref="AO47" si="48">SUM(AO41:AO46)</f>
        <v>11.211190567200944</v>
      </c>
      <c r="AP47" s="31">
        <f t="shared" ref="AP47" si="49">SUM(AP41:AP46)</f>
        <v>11.463220335345449</v>
      </c>
      <c r="AQ47" s="31">
        <f t="shared" ref="AQ47" si="50">SUM(AQ41:AQ46)</f>
        <v>11.717442779741013</v>
      </c>
      <c r="AR47" s="31">
        <f t="shared" ref="AR47" si="51">SUM(AR41:AR46)</f>
        <v>11.973806451291523</v>
      </c>
      <c r="AS47" s="31">
        <f t="shared" ref="AS47" si="52">SUM(AS41:AS46)</f>
        <v>12.232298560696023</v>
      </c>
      <c r="AT47" s="31">
        <f t="shared" ref="AT47" si="53">SUM(AT41:AT46)</f>
        <v>12.492969891705046</v>
      </c>
      <c r="AU47" s="31">
        <f t="shared" ref="AU47" si="54">SUM(AU41:AU46)</f>
        <v>12.754967881926005</v>
      </c>
      <c r="AV47" s="31">
        <f t="shared" ref="AV47" si="55">SUM(AV41:AV46)</f>
        <v>13.018484496277637</v>
      </c>
      <c r="AW47" s="31">
        <f t="shared" ref="AW47" si="56">SUM(AW41:AW46)</f>
        <v>13.283682039841255</v>
      </c>
      <c r="AX47" s="31">
        <f t="shared" ref="AX47" si="57">SUM(AX41:AX46)</f>
        <v>13.550690922087643</v>
      </c>
      <c r="AY47" s="31">
        <f t="shared" ref="AY47" si="58">SUM(AY41:AY46)</f>
        <v>13.819630100020706</v>
      </c>
      <c r="AZ47" s="31">
        <f t="shared" ref="AZ47" si="59">SUM(AZ41:AZ46)</f>
        <v>14.090666030404396</v>
      </c>
      <c r="BA47" s="31">
        <f t="shared" ref="BA47" si="60">SUM(BA41:BA46)</f>
        <v>14.363919706264106</v>
      </c>
      <c r="BB47" s="31">
        <f t="shared" ref="BB47" si="61">SUM(BB41:BB46)</f>
        <v>14.639423621628104</v>
      </c>
      <c r="BC47" s="31">
        <f t="shared" ref="BC47" si="62">SUM(BC41:BC46)</f>
        <v>14.917094699882728</v>
      </c>
      <c r="BD47" s="31">
        <f t="shared" ref="BD47" si="63">SUM(BD41:BD46)</f>
        <v>15.196836340448504</v>
      </c>
      <c r="BE47" s="31">
        <f t="shared" ref="BE47" si="64">SUM(BE41:BE46)</f>
        <v>15.479890435227203</v>
      </c>
      <c r="BF47" s="31">
        <f t="shared" ref="BF47" si="65">SUM(BF41:BF46)</f>
        <v>15.766297780297585</v>
      </c>
      <c r="BG47" s="31">
        <f t="shared" ref="BG47" si="66">SUM(BG41:BG46)</f>
        <v>16.056121787252728</v>
      </c>
      <c r="BH47" s="31">
        <f t="shared" ref="BH47" si="67">SUM(BH41:BH46)</f>
        <v>16.349459747535693</v>
      </c>
      <c r="BI47" s="31">
        <f t="shared" ref="BI47" si="68">SUM(BI41:BI46)</f>
        <v>16.646433766711464</v>
      </c>
      <c r="BJ47" s="31">
        <f t="shared" ref="BJ47" si="69">SUM(BJ41:BJ46)</f>
        <v>16.945731633505439</v>
      </c>
      <c r="BK47" s="31">
        <f t="shared" ref="BK47" si="70">SUM(BK41:BK46)</f>
        <v>17.247286193812865</v>
      </c>
      <c r="BL47" s="31">
        <f t="shared" ref="BL47" si="71">SUM(BL41:BL46)</f>
        <v>17.550942160193905</v>
      </c>
      <c r="BM47" s="31">
        <f t="shared" ref="BM47" si="72">SUM(BM41:BM46)</f>
        <v>17.856542131530759</v>
      </c>
      <c r="BO47" s="80">
        <f t="shared" si="38"/>
        <v>1</v>
      </c>
    </row>
    <row r="48" spans="2:67" x14ac:dyDescent="0.35">
      <c r="B48" t="s">
        <v>87</v>
      </c>
      <c r="C48" t="s">
        <v>247</v>
      </c>
      <c r="D48" t="s">
        <v>28</v>
      </c>
      <c r="E48" s="31">
        <v>0</v>
      </c>
      <c r="F48" s="31">
        <v>0</v>
      </c>
      <c r="G48" s="31">
        <v>0</v>
      </c>
      <c r="H48" s="31">
        <v>0</v>
      </c>
      <c r="I48" s="31">
        <v>0</v>
      </c>
      <c r="J48" s="31">
        <v>0</v>
      </c>
      <c r="K48" s="31">
        <v>0.30600013243680002</v>
      </c>
      <c r="L48" s="31">
        <v>0.23100009997679999</v>
      </c>
      <c r="M48" s="31">
        <v>2.3000009954399998E-2</v>
      </c>
      <c r="N48" s="31">
        <v>2.3000009954399998E-2</v>
      </c>
      <c r="O48" s="31">
        <v>2.1000009088799999E-2</v>
      </c>
      <c r="P48" s="31">
        <v>1.9000008223199999E-2</v>
      </c>
      <c r="Q48" s="31">
        <v>1.9000008223199999E-2</v>
      </c>
      <c r="R48" s="31">
        <v>1.8000007790400001E-2</v>
      </c>
      <c r="S48" s="31">
        <v>1.8000007790400001E-2</v>
      </c>
      <c r="T48" s="31">
        <v>1.8000007790400001E-2</v>
      </c>
      <c r="U48" s="31">
        <v>1.7000007357599999E-2</v>
      </c>
      <c r="V48" s="31">
        <v>1.7000007357599999E-2</v>
      </c>
      <c r="W48" s="31">
        <v>1.9514565525046799E-2</v>
      </c>
      <c r="X48" s="31">
        <v>2.29691647930826E-2</v>
      </c>
      <c r="Y48" s="31">
        <v>2.5247790916496999E-2</v>
      </c>
      <c r="Z48" s="31">
        <v>2.5660248289617799E-2</v>
      </c>
      <c r="AA48" s="31">
        <v>2.7590271772633901E-2</v>
      </c>
      <c r="AB48" s="31">
        <v>2.8857923472477901E-2</v>
      </c>
      <c r="AC48" s="31">
        <v>3.08936706444978E-2</v>
      </c>
      <c r="AD48" s="31">
        <v>2.90009086981576E-2</v>
      </c>
      <c r="AE48" s="31">
        <v>1.2266047328059899</v>
      </c>
      <c r="AF48" s="31">
        <v>0.10308066874272</v>
      </c>
      <c r="AG48" s="76">
        <f>(IFERROR((AVERAGE($AB48:$AF48)/AVERAGE($Z$65:$AF$65)*AG$65),0))*$AK$67</f>
        <v>0.32216605952261385</v>
      </c>
      <c r="AH48" s="76">
        <f t="shared" ref="AH48:BM54" si="73">(IFERROR((AVERAGE($AB48:$AF48)/AVERAGE($Z$65:$AF$65)*AH$65),0))*$AK$67</f>
        <v>0.32925371283211091</v>
      </c>
      <c r="AI48" s="76">
        <f t="shared" si="73"/>
        <v>0.31459544374215176</v>
      </c>
      <c r="AJ48" s="76">
        <f t="shared" si="73"/>
        <v>0.33175036955035742</v>
      </c>
      <c r="AK48" s="76">
        <f t="shared" si="73"/>
        <v>0.344789361373665</v>
      </c>
      <c r="AL48" s="76">
        <f t="shared" si="73"/>
        <v>0.358761286120173</v>
      </c>
      <c r="AM48" s="76">
        <f t="shared" si="73"/>
        <v>0.37274717816330594</v>
      </c>
      <c r="AN48" s="76">
        <f t="shared" si="73"/>
        <v>0.38674704802537596</v>
      </c>
      <c r="AO48" s="76">
        <f t="shared" si="73"/>
        <v>0.40076090623669008</v>
      </c>
      <c r="AP48" s="76">
        <f t="shared" si="73"/>
        <v>0.41478876327559827</v>
      </c>
      <c r="AQ48" s="76">
        <f t="shared" si="73"/>
        <v>0.42975284615239479</v>
      </c>
      <c r="AR48" s="76">
        <f t="shared" si="73"/>
        <v>0.44473187661715097</v>
      </c>
      <c r="AS48" s="76">
        <f t="shared" si="73"/>
        <v>0.46064901030146432</v>
      </c>
      <c r="AT48" s="76">
        <f t="shared" si="73"/>
        <v>0.47565843402143598</v>
      </c>
      <c r="AU48" s="76">
        <f t="shared" si="73"/>
        <v>0.4916069125712399</v>
      </c>
      <c r="AV48" s="76">
        <f t="shared" si="73"/>
        <v>0.50757131348475015</v>
      </c>
      <c r="AW48" s="76">
        <f t="shared" si="73"/>
        <v>0.52447665181083936</v>
      </c>
      <c r="AX48" s="76">
        <f t="shared" si="73"/>
        <v>0.54139886695921924</v>
      </c>
      <c r="AY48" s="76">
        <f t="shared" si="73"/>
        <v>0.55833797163459409</v>
      </c>
      <c r="AZ48" s="76">
        <f t="shared" si="73"/>
        <v>0.57529397863398057</v>
      </c>
      <c r="BA48" s="76">
        <f t="shared" si="73"/>
        <v>0.59319376594775075</v>
      </c>
      <c r="BB48" s="76">
        <f t="shared" si="73"/>
        <v>0.61018408179495676</v>
      </c>
      <c r="BC48" s="76">
        <f t="shared" si="73"/>
        <v>0.62811913625106519</v>
      </c>
      <c r="BD48" s="76">
        <f t="shared" si="73"/>
        <v>0.64700034190713851</v>
      </c>
      <c r="BE48" s="76">
        <f t="shared" si="73"/>
        <v>0.66590038140691754</v>
      </c>
      <c r="BF48" s="76">
        <f t="shared" si="73"/>
        <v>0.68574846748722484</v>
      </c>
      <c r="BG48" s="76">
        <f t="shared" si="73"/>
        <v>0.70468668475466245</v>
      </c>
      <c r="BH48" s="76">
        <f t="shared" si="73"/>
        <v>0.72457391215843747</v>
      </c>
      <c r="BI48" s="76">
        <f t="shared" si="73"/>
        <v>0.74448096604548386</v>
      </c>
      <c r="BJ48" s="76">
        <f t="shared" si="73"/>
        <v>0.76533893059616365</v>
      </c>
      <c r="BK48" s="76">
        <f t="shared" si="73"/>
        <v>0.78621768805768</v>
      </c>
      <c r="BL48" s="76">
        <f t="shared" si="73"/>
        <v>0.80711725419605118</v>
      </c>
      <c r="BM48" s="76">
        <f t="shared" si="73"/>
        <v>0.82897011927069275</v>
      </c>
      <c r="BO48" s="80">
        <f>AF48/$AF$54</f>
        <v>3.8991689068218698E-2</v>
      </c>
    </row>
    <row r="49" spans="2:962 1025:1986 2049:3010 3073:4034 4097:5058 5121:6082 6145:7106 7169:8130 8193:9154 9217:10178 10241:11202 11265:12226 12289:13250 13313:14274 14337:15298 15361:16322" x14ac:dyDescent="0.35">
      <c r="B49" t="s">
        <v>87</v>
      </c>
      <c r="C49" t="s">
        <v>231</v>
      </c>
      <c r="D49" t="s">
        <v>28</v>
      </c>
      <c r="E49" s="31">
        <v>1.7150007422519999</v>
      </c>
      <c r="F49" s="31">
        <v>3.3050014304039999</v>
      </c>
      <c r="G49" s="31">
        <v>4.2680018471903898</v>
      </c>
      <c r="H49" s="31">
        <v>5.9830025894423997</v>
      </c>
      <c r="I49" s="31">
        <v>7.3220031689615999</v>
      </c>
      <c r="J49" s="31">
        <v>7.9500034407599998</v>
      </c>
      <c r="K49" s="31">
        <v>8.3250036030600008</v>
      </c>
      <c r="L49" s="31">
        <v>7.5380032624463897</v>
      </c>
      <c r="M49" s="31">
        <v>4.5310019610168002</v>
      </c>
      <c r="N49" s="31">
        <v>7.7510033546327897</v>
      </c>
      <c r="O49" s="31">
        <v>3.6660015866447999</v>
      </c>
      <c r="P49" s="31">
        <v>1.2330005336423999</v>
      </c>
      <c r="Q49" s="31">
        <v>0.87000037653600004</v>
      </c>
      <c r="R49" s="31">
        <v>0.8560003704768</v>
      </c>
      <c r="S49" s="31">
        <v>1.7930007760104001</v>
      </c>
      <c r="T49" s="31">
        <v>1.2417072374106499</v>
      </c>
      <c r="U49" s="31">
        <v>1.0340004475152</v>
      </c>
      <c r="V49" s="31">
        <v>0.78900034147919995</v>
      </c>
      <c r="W49" s="31">
        <v>1.32506049995519</v>
      </c>
      <c r="X49" s="31">
        <v>1.7681610806601</v>
      </c>
      <c r="Y49" s="31">
        <v>2.2766466017460099</v>
      </c>
      <c r="Z49" s="31">
        <v>2.9613930855828601</v>
      </c>
      <c r="AA49" s="31">
        <v>3.4970410601082502</v>
      </c>
      <c r="AB49" s="31">
        <v>3.7040016030912</v>
      </c>
      <c r="AC49" s="31">
        <v>3.6290015706312002</v>
      </c>
      <c r="AD49" s="31">
        <v>3.9440017069632001</v>
      </c>
      <c r="AE49" s="31">
        <v>2.1000009088799998</v>
      </c>
      <c r="AF49" s="31">
        <v>2.4300850751966898</v>
      </c>
      <c r="AG49" s="76">
        <f t="shared" ref="AG49:AV54" si="74">(IFERROR((AVERAGE($AB49:$AF49)/AVERAGE($Z$65:$AF$65)*AG$65),0))*$AK$67</f>
        <v>3.5902228506085496</v>
      </c>
      <c r="AH49" s="76">
        <f t="shared" si="74"/>
        <v>3.6692077533219321</v>
      </c>
      <c r="AI49" s="76">
        <f t="shared" si="74"/>
        <v>3.5058558076976096</v>
      </c>
      <c r="AJ49" s="76">
        <f t="shared" si="74"/>
        <v>3.6970305289838259</v>
      </c>
      <c r="AK49" s="76">
        <f t="shared" si="74"/>
        <v>3.8423372272198359</v>
      </c>
      <c r="AL49" s="76">
        <f t="shared" si="74"/>
        <v>3.9980405423555978</v>
      </c>
      <c r="AM49" s="76">
        <f t="shared" si="74"/>
        <v>4.153899509230647</v>
      </c>
      <c r="AN49" s="76">
        <f t="shared" si="74"/>
        <v>4.3099142451057695</v>
      </c>
      <c r="AO49" s="76">
        <f t="shared" si="74"/>
        <v>4.4660848673308475</v>
      </c>
      <c r="AP49" s="76">
        <f t="shared" si="74"/>
        <v>4.6224114926767532</v>
      </c>
      <c r="AQ49" s="76">
        <f t="shared" si="74"/>
        <v>4.7891714312074711</v>
      </c>
      <c r="AR49" s="76">
        <f t="shared" si="74"/>
        <v>4.9560979458571452</v>
      </c>
      <c r="AS49" s="76">
        <f t="shared" si="74"/>
        <v>5.1334786952579119</v>
      </c>
      <c r="AT49" s="76">
        <f t="shared" si="74"/>
        <v>5.3007439127477918</v>
      </c>
      <c r="AU49" s="76">
        <f t="shared" si="74"/>
        <v>5.4784739697463234</v>
      </c>
      <c r="AV49" s="76">
        <f t="shared" si="74"/>
        <v>5.6563814657776907</v>
      </c>
      <c r="AW49" s="76">
        <f t="shared" si="73"/>
        <v>5.8447747808448645</v>
      </c>
      <c r="AX49" s="76">
        <f t="shared" si="73"/>
        <v>6.03335617144403</v>
      </c>
      <c r="AY49" s="76">
        <f t="shared" si="73"/>
        <v>6.2221257791565758</v>
      </c>
      <c r="AZ49" s="76">
        <f t="shared" si="73"/>
        <v>6.4110837465926309</v>
      </c>
      <c r="BA49" s="76">
        <f t="shared" si="73"/>
        <v>6.6105592144000003</v>
      </c>
      <c r="BB49" s="76">
        <f t="shared" si="73"/>
        <v>6.7998995200923025</v>
      </c>
      <c r="BC49" s="76">
        <f t="shared" si="73"/>
        <v>6.9997680054027773</v>
      </c>
      <c r="BD49" s="76">
        <f t="shared" si="73"/>
        <v>7.2101804122650073</v>
      </c>
      <c r="BE49" s="76">
        <f t="shared" si="73"/>
        <v>7.420802703731896</v>
      </c>
      <c r="BF49" s="76">
        <f t="shared" si="73"/>
        <v>7.6419900388967381</v>
      </c>
      <c r="BG49" s="76">
        <f t="shared" si="73"/>
        <v>7.8530377839139955</v>
      </c>
      <c r="BH49" s="76">
        <f t="shared" si="73"/>
        <v>8.0746613105079579</v>
      </c>
      <c r="BI49" s="76">
        <f t="shared" si="73"/>
        <v>8.2965057836950926</v>
      </c>
      <c r="BJ49" s="76">
        <f t="shared" si="73"/>
        <v>8.5289472179603845</v>
      </c>
      <c r="BK49" s="76">
        <f t="shared" si="73"/>
        <v>8.7616203687004877</v>
      </c>
      <c r="BL49" s="76">
        <f t="shared" si="73"/>
        <v>8.9945254116121163</v>
      </c>
      <c r="BM49" s="76">
        <f t="shared" si="73"/>
        <v>9.2380540305439212</v>
      </c>
      <c r="BO49" s="80">
        <f t="shared" ref="BO49:BO54" si="75">AF49/$AF$54</f>
        <v>0.91921329980777855</v>
      </c>
    </row>
    <row r="50" spans="2:962 1025:1986 2049:3010 3073:4034 4097:5058 5121:6082 6145:7106 7169:8130 8193:9154 9217:10178 10241:11202 11265:12226 12289:13250 13313:14274 14337:15298 15361:16322" x14ac:dyDescent="0.35">
      <c r="B50" t="s">
        <v>87</v>
      </c>
      <c r="C50" t="s">
        <v>232</v>
      </c>
      <c r="D50" t="s">
        <v>28</v>
      </c>
      <c r="E50" s="31">
        <v>6.9870030239735996</v>
      </c>
      <c r="F50" s="31">
        <v>8.1170035130376004</v>
      </c>
      <c r="G50" s="31">
        <v>9.7490042193671993</v>
      </c>
      <c r="H50" s="31">
        <v>11.8830051429624</v>
      </c>
      <c r="I50" s="31">
        <v>14.937006464733599</v>
      </c>
      <c r="J50" s="31">
        <v>12.050005215240001</v>
      </c>
      <c r="K50" s="31">
        <v>14.2930061860104</v>
      </c>
      <c r="L50" s="31">
        <v>11.464004961619199</v>
      </c>
      <c r="M50" s="31">
        <v>6.6900028954320003</v>
      </c>
      <c r="N50" s="31">
        <v>10.076004360892799</v>
      </c>
      <c r="O50" s="31">
        <v>10.6820046231696</v>
      </c>
      <c r="P50" s="31">
        <v>9.9590043102551995</v>
      </c>
      <c r="Q50" s="31">
        <v>10.2060044171568</v>
      </c>
      <c r="R50" s="31">
        <v>9.1310039518967994</v>
      </c>
      <c r="S50" s="31">
        <v>11.9590051758552</v>
      </c>
      <c r="T50" s="31">
        <v>11.414952540389301</v>
      </c>
      <c r="U50" s="31">
        <v>10.0860043652208</v>
      </c>
      <c r="V50" s="31">
        <v>9.3770040583655998</v>
      </c>
      <c r="W50" s="31">
        <v>8.0495217842049005</v>
      </c>
      <c r="X50" s="31">
        <v>7.26979733524258</v>
      </c>
      <c r="Y50" s="31">
        <v>3.4004836136846901</v>
      </c>
      <c r="Z50" s="31">
        <v>4.7585539118349498</v>
      </c>
      <c r="AA50" s="31">
        <v>1.5850006859879999</v>
      </c>
      <c r="AB50" s="31">
        <v>2.3040009971712001</v>
      </c>
      <c r="AC50" s="31">
        <v>1.1420004942576001</v>
      </c>
      <c r="AD50" s="31">
        <v>1.1510004981527999</v>
      </c>
      <c r="AE50" s="31">
        <v>0</v>
      </c>
      <c r="AF50" s="31">
        <v>0</v>
      </c>
      <c r="AG50" s="76">
        <f t="shared" si="74"/>
        <v>1.0441049354679612</v>
      </c>
      <c r="AH50" s="76">
        <f t="shared" si="73"/>
        <v>1.0670752440482547</v>
      </c>
      <c r="AI50" s="76">
        <f t="shared" si="73"/>
        <v>1.0195693983830645</v>
      </c>
      <c r="AJ50" s="76">
        <f t="shared" si="73"/>
        <v>1.0751666351946501</v>
      </c>
      <c r="AK50" s="76">
        <f t="shared" si="73"/>
        <v>1.1174245804804299</v>
      </c>
      <c r="AL50" s="76">
        <f t="shared" si="73"/>
        <v>1.1627060592539316</v>
      </c>
      <c r="AM50" s="76">
        <f t="shared" si="73"/>
        <v>1.2080328045069713</v>
      </c>
      <c r="AN50" s="76">
        <f t="shared" si="73"/>
        <v>1.2534048503412114</v>
      </c>
      <c r="AO50" s="76">
        <f t="shared" si="73"/>
        <v>1.2988222308842234</v>
      </c>
      <c r="AP50" s="76">
        <f t="shared" si="73"/>
        <v>1.3442849800951935</v>
      </c>
      <c r="AQ50" s="76">
        <f t="shared" si="73"/>
        <v>1.3927819347699553</v>
      </c>
      <c r="AR50" s="76">
        <f t="shared" si="73"/>
        <v>1.4413273329411713</v>
      </c>
      <c r="AS50" s="76">
        <f t="shared" si="73"/>
        <v>1.4929130209646744</v>
      </c>
      <c r="AT50" s="76">
        <f t="shared" si="73"/>
        <v>1.541556920349278</v>
      </c>
      <c r="AU50" s="76">
        <f t="shared" si="73"/>
        <v>1.5932441936509101</v>
      </c>
      <c r="AV50" s="76">
        <f t="shared" si="73"/>
        <v>1.6449830695904943</v>
      </c>
      <c r="AW50" s="76">
        <f t="shared" si="73"/>
        <v>1.6997714206917263</v>
      </c>
      <c r="AX50" s="76">
        <f t="shared" si="73"/>
        <v>1.7546144677267104</v>
      </c>
      <c r="AY50" s="76">
        <f t="shared" si="73"/>
        <v>1.809512251870002</v>
      </c>
      <c r="AZ50" s="76">
        <f t="shared" si="73"/>
        <v>1.8644648145953318</v>
      </c>
      <c r="BA50" s="76">
        <f t="shared" si="73"/>
        <v>1.9224760660158813</v>
      </c>
      <c r="BB50" s="76">
        <f t="shared" si="73"/>
        <v>1.9775398199616387</v>
      </c>
      <c r="BC50" s="76">
        <f t="shared" si="73"/>
        <v>2.035665368330259</v>
      </c>
      <c r="BD50" s="76">
        <f t="shared" si="73"/>
        <v>2.0968572891747574</v>
      </c>
      <c r="BE50" s="76">
        <f t="shared" si="73"/>
        <v>2.1581102484452028</v>
      </c>
      <c r="BF50" s="76">
        <f t="shared" si="73"/>
        <v>2.2224357229124698</v>
      </c>
      <c r="BG50" s="76">
        <f t="shared" si="73"/>
        <v>2.2838124121490591</v>
      </c>
      <c r="BH50" s="76">
        <f t="shared" si="73"/>
        <v>2.3482647393613787</v>
      </c>
      <c r="BI50" s="76">
        <f t="shared" si="73"/>
        <v>2.4127813220358267</v>
      </c>
      <c r="BJ50" s="76">
        <f t="shared" si="73"/>
        <v>2.4803797020869442</v>
      </c>
      <c r="BK50" s="76">
        <f t="shared" si="73"/>
        <v>2.5480454696861461</v>
      </c>
      <c r="BL50" s="76">
        <f t="shared" si="73"/>
        <v>2.6157786759293713</v>
      </c>
      <c r="BM50" s="76">
        <f t="shared" si="73"/>
        <v>2.6866014196794685</v>
      </c>
      <c r="BO50" s="80">
        <f t="shared" si="75"/>
        <v>0</v>
      </c>
    </row>
    <row r="51" spans="2:962 1025:1986 2049:3010 3073:4034 4097:5058 5121:6082 6145:7106 7169:8130 8193:9154 9217:10178 10241:11202 11265:12226 12289:13250 13313:14274 14337:15298 15361:16322" x14ac:dyDescent="0.35">
      <c r="B51" t="s">
        <v>87</v>
      </c>
      <c r="C51" t="s">
        <v>233</v>
      </c>
      <c r="D51" t="s">
        <v>28</v>
      </c>
      <c r="E51" s="31">
        <v>0</v>
      </c>
      <c r="F51" s="31">
        <v>0</v>
      </c>
      <c r="G51" s="31">
        <v>0</v>
      </c>
      <c r="H51" s="31">
        <v>0</v>
      </c>
      <c r="I51" s="31">
        <v>0</v>
      </c>
      <c r="J51" s="31">
        <v>0</v>
      </c>
      <c r="K51" s="31">
        <v>0</v>
      </c>
      <c r="L51" s="31">
        <v>0</v>
      </c>
      <c r="M51" s="31">
        <v>4.0000017311999899E-3</v>
      </c>
      <c r="N51" s="31">
        <v>9.0000038952000004E-3</v>
      </c>
      <c r="O51" s="31">
        <v>9.0000038952000004E-3</v>
      </c>
      <c r="P51" s="31">
        <v>8.0000034623999901E-3</v>
      </c>
      <c r="Q51" s="31">
        <v>1.2000005193599899E-2</v>
      </c>
      <c r="R51" s="31">
        <v>1.8000007790400001E-2</v>
      </c>
      <c r="S51" s="31">
        <v>1.9000008223199999E-2</v>
      </c>
      <c r="T51" s="31">
        <v>2.5000010819999901E-2</v>
      </c>
      <c r="U51" s="31">
        <v>2.20000095216E-2</v>
      </c>
      <c r="V51" s="31">
        <v>2.0000008656000001E-2</v>
      </c>
      <c r="W51" s="31">
        <v>2.1910246750886202E-2</v>
      </c>
      <c r="X51" s="31">
        <v>2.9100598931026001E-2</v>
      </c>
      <c r="Y51" s="31">
        <v>3.9583023454390201E-2</v>
      </c>
      <c r="Z51" s="31">
        <v>4.7666310145701198E-2</v>
      </c>
      <c r="AA51" s="31">
        <v>6.3075613045923504E-2</v>
      </c>
      <c r="AB51" s="31">
        <v>6.0000025967999998E-2</v>
      </c>
      <c r="AC51" s="31">
        <v>6.2000026833600001E-2</v>
      </c>
      <c r="AD51" s="31">
        <v>5.2000022505599999E-2</v>
      </c>
      <c r="AE51" s="31">
        <v>0</v>
      </c>
      <c r="AF51" s="31">
        <v>0</v>
      </c>
      <c r="AG51" s="76">
        <f t="shared" si="74"/>
        <v>3.9520178109946749E-2</v>
      </c>
      <c r="AH51" s="76">
        <f t="shared" si="73"/>
        <v>4.0389622028365511E-2</v>
      </c>
      <c r="AI51" s="76">
        <f t="shared" si="73"/>
        <v>3.8591489083892358E-2</v>
      </c>
      <c r="AJ51" s="76">
        <f t="shared" si="73"/>
        <v>4.069588743177488E-2</v>
      </c>
      <c r="AK51" s="76">
        <f t="shared" si="73"/>
        <v>4.2295383294234233E-2</v>
      </c>
      <c r="AL51" s="76">
        <f t="shared" si="73"/>
        <v>4.4009322234105738E-2</v>
      </c>
      <c r="AM51" s="76">
        <f t="shared" si="73"/>
        <v>4.5724974545184469E-2</v>
      </c>
      <c r="AN51" s="76">
        <f t="shared" si="73"/>
        <v>4.7442341518244668E-2</v>
      </c>
      <c r="AO51" s="76">
        <f t="shared" si="73"/>
        <v>4.9161424445041298E-2</v>
      </c>
      <c r="AP51" s="76">
        <f t="shared" si="73"/>
        <v>5.0882224610955769E-2</v>
      </c>
      <c r="AQ51" s="76">
        <f t="shared" si="73"/>
        <v>5.2717871796817972E-2</v>
      </c>
      <c r="AR51" s="76">
        <f t="shared" si="73"/>
        <v>5.4555352606431101E-2</v>
      </c>
      <c r="AS51" s="76">
        <f t="shared" si="73"/>
        <v>5.650791073479515E-2</v>
      </c>
      <c r="AT51" s="76">
        <f t="shared" si="73"/>
        <v>5.834911989140186E-2</v>
      </c>
      <c r="AU51" s="76">
        <f t="shared" si="73"/>
        <v>6.0305523100991583E-2</v>
      </c>
      <c r="AV51" s="76">
        <f t="shared" si="73"/>
        <v>6.2263879510277571E-2</v>
      </c>
      <c r="AW51" s="76">
        <f t="shared" si="73"/>
        <v>6.4337660909367045E-2</v>
      </c>
      <c r="AX51" s="76">
        <f t="shared" si="73"/>
        <v>6.6413512591787599E-2</v>
      </c>
      <c r="AY51" s="76">
        <f t="shared" si="73"/>
        <v>6.8491436116027912E-2</v>
      </c>
      <c r="AZ51" s="76">
        <f t="shared" si="73"/>
        <v>7.0571433051900737E-2</v>
      </c>
      <c r="BA51" s="76">
        <f t="shared" si="73"/>
        <v>7.2767203716937845E-2</v>
      </c>
      <c r="BB51" s="76">
        <f t="shared" si="73"/>
        <v>7.4851409326370494E-2</v>
      </c>
      <c r="BC51" s="76">
        <f t="shared" si="73"/>
        <v>7.7051506219157059E-2</v>
      </c>
      <c r="BD51" s="76">
        <f t="shared" si="73"/>
        <v>7.9367667678139603E-2</v>
      </c>
      <c r="BE51" s="76">
        <f t="shared" si="73"/>
        <v>8.1686139488680726E-2</v>
      </c>
      <c r="BF51" s="76">
        <f t="shared" si="73"/>
        <v>8.4120908372149167E-2</v>
      </c>
      <c r="BG51" s="76">
        <f t="shared" si="73"/>
        <v>8.6444063457458392E-2</v>
      </c>
      <c r="BH51" s="76">
        <f t="shared" si="73"/>
        <v>8.8883633815288215E-2</v>
      </c>
      <c r="BI51" s="76">
        <f t="shared" si="73"/>
        <v>9.1325636291980386E-2</v>
      </c>
      <c r="BJ51" s="76">
        <f t="shared" si="73"/>
        <v>9.388428717927523E-2</v>
      </c>
      <c r="BK51" s="76">
        <f t="shared" si="73"/>
        <v>9.644548873730463E-2</v>
      </c>
      <c r="BL51" s="76">
        <f t="shared" si="73"/>
        <v>9.900924290008932E-2</v>
      </c>
      <c r="BM51" s="76">
        <f t="shared" si="73"/>
        <v>0.10168993844338209</v>
      </c>
      <c r="BO51" s="80">
        <f t="shared" si="75"/>
        <v>0</v>
      </c>
    </row>
    <row r="52" spans="2:962 1025:1986 2049:3010 3073:4034 4097:5058 5121:6082 6145:7106 7169:8130 8193:9154 9217:10178 10241:11202 11265:12226 12289:13250 13313:14274 14337:15298 15361:16322" x14ac:dyDescent="0.35">
      <c r="B52" t="s">
        <v>87</v>
      </c>
      <c r="C52" t="s">
        <v>240</v>
      </c>
      <c r="D52" t="s">
        <v>28</v>
      </c>
      <c r="E52" s="101">
        <v>0</v>
      </c>
      <c r="F52" s="101">
        <v>0</v>
      </c>
      <c r="G52" s="101">
        <v>0</v>
      </c>
      <c r="H52" s="101">
        <v>0</v>
      </c>
      <c r="I52" s="101">
        <v>0</v>
      </c>
      <c r="J52" s="101">
        <v>0</v>
      </c>
      <c r="K52" s="101">
        <v>0</v>
      </c>
      <c r="L52" s="101">
        <v>0</v>
      </c>
      <c r="M52" s="101">
        <v>0</v>
      </c>
      <c r="N52" s="101">
        <v>0</v>
      </c>
      <c r="O52" s="101">
        <v>0</v>
      </c>
      <c r="P52" s="101">
        <v>0</v>
      </c>
      <c r="Q52" s="101">
        <v>0</v>
      </c>
      <c r="R52" s="101">
        <v>0</v>
      </c>
      <c r="S52" s="101">
        <v>0</v>
      </c>
      <c r="T52" s="101">
        <v>0</v>
      </c>
      <c r="U52" s="101">
        <v>0</v>
      </c>
      <c r="V52" s="101">
        <v>0</v>
      </c>
      <c r="W52" s="101">
        <v>0</v>
      </c>
      <c r="X52" s="101">
        <v>0</v>
      </c>
      <c r="Y52" s="101">
        <v>1.3699241973685999E-4</v>
      </c>
      <c r="Z52" s="101">
        <v>2.6199511299612998E-4</v>
      </c>
      <c r="AA52" s="101">
        <v>3.4354516169177402E-4</v>
      </c>
      <c r="AB52" s="101">
        <v>2.9312450607182401E-4</v>
      </c>
      <c r="AC52" s="101">
        <v>2.19355835765298E-4</v>
      </c>
      <c r="AD52" s="101">
        <v>3.3086002970859798E-4</v>
      </c>
      <c r="AE52" s="101">
        <v>4.6845509424793E-2</v>
      </c>
      <c r="AF52" s="101">
        <v>0</v>
      </c>
      <c r="AG52" s="76">
        <f t="shared" si="74"/>
        <v>1.0831442655886125E-2</v>
      </c>
      <c r="AH52" s="76">
        <f t="shared" si="73"/>
        <v>1.10697343943156E-2</v>
      </c>
      <c r="AI52" s="76">
        <f t="shared" si="73"/>
        <v>1.0576913389776184E-2</v>
      </c>
      <c r="AJ52" s="76">
        <f t="shared" si="73"/>
        <v>1.1153673696038419E-2</v>
      </c>
      <c r="AK52" s="76">
        <f t="shared" si="73"/>
        <v>1.1592053494438042E-2</v>
      </c>
      <c r="AL52" s="76">
        <f t="shared" si="73"/>
        <v>1.2061799134026545E-2</v>
      </c>
      <c r="AM52" s="76">
        <f t="shared" si="73"/>
        <v>1.2532014363654032E-2</v>
      </c>
      <c r="AN52" s="76">
        <f t="shared" si="73"/>
        <v>1.3002699537087815E-2</v>
      </c>
      <c r="AO52" s="76">
        <f t="shared" si="73"/>
        <v>1.3473855008363993E-2</v>
      </c>
      <c r="AP52" s="76">
        <f t="shared" si="73"/>
        <v>1.394548112977185E-2</v>
      </c>
      <c r="AQ52" s="76">
        <f t="shared" si="73"/>
        <v>1.444858380240634E-2</v>
      </c>
      <c r="AR52" s="76">
        <f t="shared" si="73"/>
        <v>1.4952189023143101E-2</v>
      </c>
      <c r="AS52" s="76">
        <f t="shared" si="73"/>
        <v>1.5487333913958675E-2</v>
      </c>
      <c r="AT52" s="76">
        <f t="shared" si="73"/>
        <v>1.599196097666563E-2</v>
      </c>
      <c r="AU52" s="76">
        <f t="shared" si="73"/>
        <v>1.6528159703237896E-2</v>
      </c>
      <c r="AV52" s="76">
        <f t="shared" si="73"/>
        <v>1.7064893750537886E-2</v>
      </c>
      <c r="AW52" s="76">
        <f t="shared" si="73"/>
        <v>1.7633262755419158E-2</v>
      </c>
      <c r="AX52" s="76">
        <f t="shared" si="73"/>
        <v>1.8202199170576756E-2</v>
      </c>
      <c r="AY52" s="76">
        <f t="shared" si="73"/>
        <v>1.8771703423151494E-2</v>
      </c>
      <c r="AZ52" s="76">
        <f t="shared" si="73"/>
        <v>1.9341775943387811E-2</v>
      </c>
      <c r="BA52" s="76">
        <f t="shared" si="73"/>
        <v>1.9943579001503085E-2</v>
      </c>
      <c r="BB52" s="76">
        <f t="shared" si="73"/>
        <v>2.0514805008603594E-2</v>
      </c>
      <c r="BC52" s="76">
        <f t="shared" si="73"/>
        <v>2.1117793772098395E-2</v>
      </c>
      <c r="BD52" s="76">
        <f t="shared" si="73"/>
        <v>2.1752592784262479E-2</v>
      </c>
      <c r="BE52" s="76">
        <f t="shared" si="73"/>
        <v>2.2388025003097653E-2</v>
      </c>
      <c r="BF52" s="76">
        <f t="shared" si="73"/>
        <v>2.3055331194589402E-2</v>
      </c>
      <c r="BG52" s="76">
        <f t="shared" si="73"/>
        <v>2.3692046976012567E-2</v>
      </c>
      <c r="BH52" s="76">
        <f t="shared" si="73"/>
        <v>2.436066912549581E-2</v>
      </c>
      <c r="BI52" s="76">
        <f t="shared" si="73"/>
        <v>2.5029957854869368E-2</v>
      </c>
      <c r="BJ52" s="76">
        <f t="shared" si="73"/>
        <v>2.5731216849326968E-2</v>
      </c>
      <c r="BK52" s="76">
        <f t="shared" si="73"/>
        <v>2.6433174915628778E-2</v>
      </c>
      <c r="BL52" s="76">
        <f t="shared" si="73"/>
        <v>2.7135832583839101E-2</v>
      </c>
      <c r="BM52" s="76">
        <f t="shared" si="73"/>
        <v>2.787054081248844E-2</v>
      </c>
      <c r="BO52" s="80">
        <f t="shared" si="75"/>
        <v>0</v>
      </c>
    </row>
    <row r="53" spans="2:962 1025:1986 2049:3010 3073:4034 4097:5058 5121:6082 6145:7106 7169:8130 8193:9154 9217:10178 10241:11202 11265:12226 12289:13250 13313:14274 14337:15298 15361:16322" x14ac:dyDescent="0.35">
      <c r="B53" t="s">
        <v>87</v>
      </c>
      <c r="C53" t="s">
        <v>241</v>
      </c>
      <c r="D53" t="s">
        <v>28</v>
      </c>
      <c r="E53" s="31">
        <v>0</v>
      </c>
      <c r="F53" s="31">
        <v>0</v>
      </c>
      <c r="G53" s="31">
        <v>0</v>
      </c>
      <c r="H53" s="31">
        <v>0</v>
      </c>
      <c r="I53" s="31">
        <v>0</v>
      </c>
      <c r="J53" s="31">
        <v>0</v>
      </c>
      <c r="K53" s="31">
        <v>0</v>
      </c>
      <c r="L53" s="31">
        <v>0</v>
      </c>
      <c r="M53" s="31">
        <v>0</v>
      </c>
      <c r="N53" s="31">
        <v>0</v>
      </c>
      <c r="O53" s="31">
        <v>0</v>
      </c>
      <c r="P53" s="31">
        <v>0</v>
      </c>
      <c r="Q53" s="31">
        <v>0</v>
      </c>
      <c r="R53" s="31">
        <v>0</v>
      </c>
      <c r="S53" s="31">
        <v>0</v>
      </c>
      <c r="T53" s="31">
        <v>0</v>
      </c>
      <c r="U53" s="31">
        <v>0</v>
      </c>
      <c r="V53" s="31">
        <v>0</v>
      </c>
      <c r="W53" s="31">
        <v>0</v>
      </c>
      <c r="X53" s="31">
        <v>2.81825006836059E-2</v>
      </c>
      <c r="Y53" s="31">
        <v>3.3167161763905197E-2</v>
      </c>
      <c r="Z53" s="31">
        <v>0.121793100257098</v>
      </c>
      <c r="AA53" s="31">
        <v>0.13088970637382899</v>
      </c>
      <c r="AB53" s="31">
        <v>0.114213038442919</v>
      </c>
      <c r="AC53" s="31">
        <v>0.115860831988534</v>
      </c>
      <c r="AD53" s="31">
        <v>9.9464587480920699E-2</v>
      </c>
      <c r="AE53" s="31">
        <v>9.0348591686536001E-2</v>
      </c>
      <c r="AF53" s="31">
        <v>0.110491691940653</v>
      </c>
      <c r="AG53" s="76">
        <f t="shared" si="74"/>
        <v>0.12046352448047239</v>
      </c>
      <c r="AH53" s="76">
        <f t="shared" si="73"/>
        <v>0.12311372201904258</v>
      </c>
      <c r="AI53" s="76">
        <f t="shared" si="73"/>
        <v>0.11763273882678395</v>
      </c>
      <c r="AJ53" s="76">
        <f t="shared" si="73"/>
        <v>0.12404726563361046</v>
      </c>
      <c r="AK53" s="76">
        <f t="shared" si="73"/>
        <v>0.12892277273400207</v>
      </c>
      <c r="AL53" s="76">
        <f t="shared" si="73"/>
        <v>0.13414711977178226</v>
      </c>
      <c r="AM53" s="76">
        <f t="shared" si="73"/>
        <v>0.13937668942606463</v>
      </c>
      <c r="AN53" s="76">
        <f t="shared" si="73"/>
        <v>0.14461148563132573</v>
      </c>
      <c r="AO53" s="76">
        <f t="shared" si="73"/>
        <v>0.14985151232503152</v>
      </c>
      <c r="AP53" s="76">
        <f t="shared" si="73"/>
        <v>0.15509677342522035</v>
      </c>
      <c r="AQ53" s="76">
        <f t="shared" si="73"/>
        <v>0.16069210574119408</v>
      </c>
      <c r="AR53" s="76">
        <f t="shared" si="73"/>
        <v>0.16629302722174574</v>
      </c>
      <c r="AS53" s="76">
        <f t="shared" si="73"/>
        <v>0.17224472190392454</v>
      </c>
      <c r="AT53" s="76">
        <f t="shared" si="73"/>
        <v>0.17785700795419257</v>
      </c>
      <c r="AU53" s="76">
        <f t="shared" si="73"/>
        <v>0.18382042302981363</v>
      </c>
      <c r="AV53" s="76">
        <f t="shared" si="73"/>
        <v>0.18978979175571362</v>
      </c>
      <c r="AW53" s="76">
        <f t="shared" si="73"/>
        <v>0.19611099343758276</v>
      </c>
      <c r="AX53" s="76">
        <f t="shared" si="73"/>
        <v>0.20243850565848948</v>
      </c>
      <c r="AY53" s="76">
        <f t="shared" si="73"/>
        <v>0.20877233316894472</v>
      </c>
      <c r="AZ53" s="76">
        <f t="shared" si="73"/>
        <v>0.21511248075397699</v>
      </c>
      <c r="BA53" s="76">
        <f t="shared" si="73"/>
        <v>0.22180552430568679</v>
      </c>
      <c r="BB53" s="76">
        <f t="shared" si="73"/>
        <v>0.22815850056899553</v>
      </c>
      <c r="BC53" s="76">
        <f t="shared" si="73"/>
        <v>0.23486473112206335</v>
      </c>
      <c r="BD53" s="76">
        <f t="shared" si="73"/>
        <v>0.24192474415739543</v>
      </c>
      <c r="BE53" s="76">
        <f t="shared" si="73"/>
        <v>0.24899179949630118</v>
      </c>
      <c r="BF53" s="76">
        <f t="shared" si="73"/>
        <v>0.25641334603341492</v>
      </c>
      <c r="BG53" s="76">
        <f t="shared" si="73"/>
        <v>0.26349467670739402</v>
      </c>
      <c r="BH53" s="76">
        <f t="shared" si="73"/>
        <v>0.27093085886995111</v>
      </c>
      <c r="BI53" s="76">
        <f t="shared" si="73"/>
        <v>0.27837445450137721</v>
      </c>
      <c r="BJ53" s="76">
        <f t="shared" si="73"/>
        <v>0.2861736122617784</v>
      </c>
      <c r="BK53" s="76">
        <f t="shared" si="73"/>
        <v>0.29398054485521835</v>
      </c>
      <c r="BL53" s="76">
        <f t="shared" si="73"/>
        <v>0.30179525817688724</v>
      </c>
      <c r="BM53" s="76">
        <f t="shared" si="73"/>
        <v>0.30996642664444196</v>
      </c>
      <c r="BO53" s="80">
        <f t="shared" si="75"/>
        <v>4.179501112400006E-2</v>
      </c>
    </row>
    <row r="54" spans="2:962 1025:1986 2049:3010 3073:4034 4097:5058 5121:6082 6145:7106 7169:8130 8193:9154 9217:10178 10241:11202 11265:12226 12289:13250 13313:14274 14337:15298 15361:16322" x14ac:dyDescent="0.35">
      <c r="B54" t="s">
        <v>87</v>
      </c>
      <c r="C54" t="s">
        <v>289</v>
      </c>
      <c r="D54" t="s">
        <v>28</v>
      </c>
      <c r="E54" s="31">
        <v>8.7020037662255998</v>
      </c>
      <c r="F54" s="31">
        <v>11.4220049434416</v>
      </c>
      <c r="G54" s="31">
        <v>14.017006066557601</v>
      </c>
      <c r="H54" s="31">
        <v>17.8660077324048</v>
      </c>
      <c r="I54" s="31">
        <v>22.2590096336952</v>
      </c>
      <c r="J54" s="31">
        <v>20.000008655999999</v>
      </c>
      <c r="K54" s="31">
        <v>22.924009921507199</v>
      </c>
      <c r="L54" s="31">
        <v>19.233008324042402</v>
      </c>
      <c r="M54" s="31">
        <v>11.365004918772</v>
      </c>
      <c r="N54" s="31">
        <v>17.915007753611999</v>
      </c>
      <c r="O54" s="31">
        <v>14.4430062509304</v>
      </c>
      <c r="P54" s="31">
        <v>11.334004905355201</v>
      </c>
      <c r="Q54" s="31">
        <v>11.429004946471199</v>
      </c>
      <c r="R54" s="31">
        <v>10.32500446866</v>
      </c>
      <c r="S54" s="31">
        <v>13.952006038425599</v>
      </c>
      <c r="T54" s="31">
        <v>12.8146598461823</v>
      </c>
      <c r="U54" s="31">
        <v>11.175004836539999</v>
      </c>
      <c r="V54" s="31">
        <v>10.2240044249472</v>
      </c>
      <c r="W54" s="31">
        <v>9.4458078688486697</v>
      </c>
      <c r="X54" s="31">
        <v>9.1902818174570307</v>
      </c>
      <c r="Y54" s="31">
        <v>5.8489501998378604</v>
      </c>
      <c r="Z54" s="31">
        <v>7.9153286512232297</v>
      </c>
      <c r="AA54" s="31">
        <v>5.3039408824503296</v>
      </c>
      <c r="AB54" s="31">
        <v>6.2113667126518601</v>
      </c>
      <c r="AC54" s="31">
        <v>4.9799759501911902</v>
      </c>
      <c r="AD54" s="31">
        <v>5.2757985838303796</v>
      </c>
      <c r="AE54" s="31">
        <v>3.4637997427973199</v>
      </c>
      <c r="AF54" s="31">
        <v>2.64365743588007</v>
      </c>
      <c r="AG54" s="76">
        <f t="shared" si="74"/>
        <v>5.1273089908454246</v>
      </c>
      <c r="AH54" s="76">
        <f t="shared" si="73"/>
        <v>5.2401097886440162</v>
      </c>
      <c r="AI54" s="76">
        <f t="shared" si="73"/>
        <v>5.006821791123274</v>
      </c>
      <c r="AJ54" s="76">
        <f t="shared" si="73"/>
        <v>5.2798443604902525</v>
      </c>
      <c r="AK54" s="76">
        <f t="shared" si="73"/>
        <v>5.4873613785966002</v>
      </c>
      <c r="AL54" s="76">
        <f t="shared" si="73"/>
        <v>5.7097261288696108</v>
      </c>
      <c r="AM54" s="76">
        <f t="shared" si="73"/>
        <v>5.9323131702358216</v>
      </c>
      <c r="AN54" s="76">
        <f t="shared" si="73"/>
        <v>6.1551226701590096</v>
      </c>
      <c r="AO54" s="76">
        <f t="shared" si="73"/>
        <v>6.3781547962301914</v>
      </c>
      <c r="AP54" s="76">
        <f t="shared" si="73"/>
        <v>6.601409715213487</v>
      </c>
      <c r="AQ54" s="76">
        <f t="shared" si="73"/>
        <v>6.8395647734702338</v>
      </c>
      <c r="AR54" s="76">
        <f t="shared" si="73"/>
        <v>7.0779577242667813</v>
      </c>
      <c r="AS54" s="76">
        <f t="shared" si="73"/>
        <v>7.3312806930767209</v>
      </c>
      <c r="AT54" s="76">
        <f t="shared" si="73"/>
        <v>7.5701573559407596</v>
      </c>
      <c r="AU54" s="76">
        <f t="shared" si="73"/>
        <v>7.8239791818025086</v>
      </c>
      <c r="AV54" s="76">
        <f t="shared" si="73"/>
        <v>8.0780544138694577</v>
      </c>
      <c r="AW54" s="76">
        <f t="shared" si="73"/>
        <v>8.3471047704497927</v>
      </c>
      <c r="AX54" s="76">
        <f t="shared" si="73"/>
        <v>8.6164237235508061</v>
      </c>
      <c r="AY54" s="76">
        <f t="shared" si="73"/>
        <v>8.8860114753692887</v>
      </c>
      <c r="AZ54" s="76">
        <f t="shared" si="73"/>
        <v>9.1558682295711993</v>
      </c>
      <c r="BA54" s="76">
        <f t="shared" si="73"/>
        <v>9.4407453533877508</v>
      </c>
      <c r="BB54" s="76">
        <f t="shared" si="73"/>
        <v>9.7111481367528594</v>
      </c>
      <c r="BC54" s="76">
        <f t="shared" si="73"/>
        <v>9.9965865410974111</v>
      </c>
      <c r="BD54" s="76">
        <f t="shared" si="73"/>
        <v>10.297083047966693</v>
      </c>
      <c r="BE54" s="76">
        <f t="shared" si="73"/>
        <v>10.597879297572085</v>
      </c>
      <c r="BF54" s="76">
        <f t="shared" si="73"/>
        <v>10.913763814896576</v>
      </c>
      <c r="BG54" s="76">
        <f t="shared" si="73"/>
        <v>11.215167667958573</v>
      </c>
      <c r="BH54" s="76">
        <f t="shared" si="73"/>
        <v>11.531675123838498</v>
      </c>
      <c r="BI54" s="76">
        <f t="shared" si="73"/>
        <v>11.848498120424619</v>
      </c>
      <c r="BJ54" s="76">
        <f t="shared" si="73"/>
        <v>12.180454966933862</v>
      </c>
      <c r="BK54" s="76">
        <f t="shared" si="73"/>
        <v>12.512742734952454</v>
      </c>
      <c r="BL54" s="76">
        <f t="shared" si="73"/>
        <v>12.845361675398342</v>
      </c>
      <c r="BM54" s="76">
        <f t="shared" si="73"/>
        <v>13.193152475394383</v>
      </c>
      <c r="BO54" s="80">
        <f t="shared" si="75"/>
        <v>1</v>
      </c>
      <c r="BP54" s="62">
        <f>SUM(BO48:BO53)</f>
        <v>0.99999999999999734</v>
      </c>
    </row>
    <row r="55" spans="2:962 1025:1986 2049:3010 3073:4034 4097:5058 5121:6082 6145:7106 7169:8130 8193:9154 9217:10178 10241:11202 11265:12226 12289:13250 13313:14274 14337:15298 15361:16322" x14ac:dyDescent="0.35">
      <c r="BO55" s="80">
        <f t="shared" si="34"/>
        <v>0</v>
      </c>
    </row>
    <row r="56" spans="2:962 1025:1986 2049:3010 3073:4034 4097:5058 5121:6082 6145:7106 7169:8130 8193:9154 9217:10178 10241:11202 11265:12226 12289:13250 13313:14274 14337:15298 15361:16322" x14ac:dyDescent="0.35">
      <c r="B56" s="18" t="s">
        <v>305</v>
      </c>
      <c r="E56" s="70">
        <v>1990</v>
      </c>
      <c r="F56" s="70">
        <v>1991</v>
      </c>
      <c r="G56" s="70">
        <v>1992</v>
      </c>
      <c r="H56" s="70">
        <v>1993</v>
      </c>
      <c r="I56" s="70">
        <v>1994</v>
      </c>
      <c r="J56" s="70">
        <v>1995</v>
      </c>
      <c r="K56" s="70">
        <v>1996</v>
      </c>
      <c r="L56" s="70">
        <v>1997</v>
      </c>
      <c r="M56" s="70">
        <v>1998</v>
      </c>
      <c r="N56" s="70">
        <v>1999</v>
      </c>
      <c r="O56" s="70">
        <v>2000</v>
      </c>
      <c r="P56" s="70">
        <v>2001</v>
      </c>
      <c r="Q56" s="70">
        <v>2002</v>
      </c>
      <c r="R56" s="70">
        <v>2003</v>
      </c>
      <c r="S56" s="70">
        <v>2004</v>
      </c>
      <c r="T56" s="70">
        <v>2005</v>
      </c>
      <c r="U56" s="70">
        <v>2006</v>
      </c>
      <c r="V56" s="70">
        <v>2007</v>
      </c>
      <c r="W56" s="70">
        <v>2008</v>
      </c>
      <c r="X56" s="70">
        <v>2009</v>
      </c>
      <c r="Y56" s="70">
        <v>2010</v>
      </c>
      <c r="Z56" s="70">
        <v>2011</v>
      </c>
      <c r="AA56" s="70">
        <v>2012</v>
      </c>
      <c r="AB56" s="70">
        <v>2013</v>
      </c>
      <c r="AC56" s="70">
        <v>2014</v>
      </c>
      <c r="AD56" s="70">
        <v>2015</v>
      </c>
      <c r="AE56" s="71">
        <v>2016</v>
      </c>
      <c r="AF56" s="73">
        <v>2017</v>
      </c>
      <c r="AG56" s="74">
        <v>2018</v>
      </c>
      <c r="AH56" s="70">
        <v>2019</v>
      </c>
      <c r="AI56" s="70">
        <v>2020</v>
      </c>
      <c r="AJ56" s="70">
        <v>2021</v>
      </c>
      <c r="AK56" s="70">
        <v>2022</v>
      </c>
      <c r="AL56" s="70">
        <v>2023</v>
      </c>
      <c r="AM56" s="70">
        <v>2024</v>
      </c>
      <c r="AN56" s="70">
        <v>2025</v>
      </c>
      <c r="AO56" s="70">
        <v>2026</v>
      </c>
      <c r="AP56" s="70">
        <v>2027</v>
      </c>
      <c r="AQ56" s="70">
        <v>2028</v>
      </c>
      <c r="AR56" s="70">
        <v>2029</v>
      </c>
      <c r="AS56" s="70">
        <v>2030</v>
      </c>
      <c r="AT56" s="70">
        <v>2031</v>
      </c>
      <c r="AU56" s="70">
        <v>2032</v>
      </c>
      <c r="AV56" s="70">
        <v>2033</v>
      </c>
      <c r="AW56" s="70">
        <v>2034</v>
      </c>
      <c r="AX56" s="70">
        <v>2035</v>
      </c>
      <c r="AY56" s="70">
        <v>2036</v>
      </c>
      <c r="AZ56" s="70">
        <v>2037</v>
      </c>
      <c r="BA56" s="70">
        <v>2038</v>
      </c>
      <c r="BB56" s="70">
        <v>2039</v>
      </c>
      <c r="BC56" s="70">
        <v>2040</v>
      </c>
      <c r="BD56" s="70">
        <v>2041</v>
      </c>
      <c r="BE56" s="70">
        <v>2042</v>
      </c>
      <c r="BF56" s="70">
        <v>2043</v>
      </c>
      <c r="BG56" s="70">
        <v>2044</v>
      </c>
      <c r="BH56" s="70">
        <v>2045</v>
      </c>
      <c r="BI56" s="70">
        <v>2046</v>
      </c>
      <c r="BJ56" s="70">
        <v>2047</v>
      </c>
      <c r="BK56" s="70">
        <v>2048</v>
      </c>
      <c r="BL56" s="70">
        <v>2049</v>
      </c>
      <c r="BM56" s="70">
        <v>2050</v>
      </c>
    </row>
    <row r="57" spans="2:962 1025:1986 2049:3010 3073:4034 4097:5058 5121:6082 6145:7106 7169:8130 8193:9154 9217:10178 10241:11202 11265:12226 12289:13250 13313:14274 14337:15298 15361:16322" x14ac:dyDescent="0.35">
      <c r="B57" t="s">
        <v>98</v>
      </c>
      <c r="C57" t="s">
        <v>306</v>
      </c>
      <c r="D57" t="s">
        <v>307</v>
      </c>
      <c r="E57">
        <v>497857705913.44397</v>
      </c>
      <c r="F57">
        <v>421084635379.17902</v>
      </c>
      <c r="G57">
        <v>189811115373.82901</v>
      </c>
      <c r="H57">
        <v>180370439083.94501</v>
      </c>
      <c r="I57">
        <v>127489943189.51601</v>
      </c>
      <c r="J57">
        <v>133862301525.481</v>
      </c>
      <c r="K57">
        <v>126085485819.17101</v>
      </c>
      <c r="L57">
        <v>114583826102.41499</v>
      </c>
      <c r="M57">
        <v>94343503063.654297</v>
      </c>
      <c r="N57">
        <v>129438325703.302</v>
      </c>
      <c r="O57">
        <v>124447050045.494</v>
      </c>
      <c r="P57">
        <v>133613806264.867</v>
      </c>
      <c r="Q57">
        <v>132512742698.332</v>
      </c>
      <c r="R57">
        <v>140582596610.017</v>
      </c>
      <c r="S57">
        <v>134313750999.53</v>
      </c>
      <c r="T57">
        <v>124012486308.828</v>
      </c>
      <c r="U57">
        <v>121740434907.188</v>
      </c>
      <c r="V57">
        <v>129269225242.00999</v>
      </c>
      <c r="W57">
        <v>135071339880.317</v>
      </c>
      <c r="X57">
        <v>135521923944.37601</v>
      </c>
      <c r="Y57">
        <v>115943246665.002</v>
      </c>
      <c r="Z57">
        <v>122443421808.48801</v>
      </c>
      <c r="AA57">
        <v>120011164854.047</v>
      </c>
      <c r="AB57">
        <v>120660769067.562</v>
      </c>
      <c r="AC57">
        <v>129168373900.757</v>
      </c>
      <c r="AD57">
        <v>145301270609.07999</v>
      </c>
      <c r="AE57">
        <v>145099721080.431</v>
      </c>
      <c r="AF57">
        <v>135978384591.183</v>
      </c>
      <c r="AG57">
        <v>123218364976.433</v>
      </c>
      <c r="AH57">
        <v>124820203721.127</v>
      </c>
      <c r="AI57">
        <v>117773637818.30901</v>
      </c>
      <c r="AJ57">
        <v>121708198419.05</v>
      </c>
      <c r="AK57">
        <v>123740531257.858</v>
      </c>
      <c r="AL57">
        <v>125212286599.806</v>
      </c>
      <c r="AM57">
        <v>127232405364.57001</v>
      </c>
      <c r="AN57">
        <v>128693679191.646</v>
      </c>
      <c r="AO57">
        <v>130701639758.177</v>
      </c>
      <c r="AP57">
        <v>132152482587.64301</v>
      </c>
      <c r="AQ57">
        <v>133598552357.341</v>
      </c>
      <c r="AR57">
        <v>135588802812.02</v>
      </c>
      <c r="AS57">
        <v>137024515691.77499</v>
      </c>
      <c r="AT57">
        <v>138455490494.42099</v>
      </c>
      <c r="AU57">
        <v>140428151408.23199</v>
      </c>
      <c r="AV57">
        <v>141848842952.75299</v>
      </c>
      <c r="AW57">
        <v>143264831220.52701</v>
      </c>
      <c r="AX57">
        <v>145220022453.51199</v>
      </c>
      <c r="AY57">
        <v>146625800669.26199</v>
      </c>
      <c r="AZ57">
        <v>148026910040.314</v>
      </c>
      <c r="BA57">
        <v>149423361708.595</v>
      </c>
      <c r="BB57">
        <v>150815166648.616</v>
      </c>
      <c r="BC57">
        <v>152202335859.33701</v>
      </c>
      <c r="BD57">
        <v>153584880316.32999</v>
      </c>
      <c r="BE57">
        <v>154424745605.06601</v>
      </c>
      <c r="BF57">
        <v>155798901010.15399</v>
      </c>
      <c r="BG57">
        <v>157168463172.37799</v>
      </c>
      <c r="BH57">
        <v>157997857019.71899</v>
      </c>
      <c r="BI57">
        <v>159359089130.767</v>
      </c>
      <c r="BJ57">
        <v>160715759311.039</v>
      </c>
      <c r="BK57">
        <v>162067878322.452</v>
      </c>
      <c r="BL57">
        <v>163415457010.19199</v>
      </c>
      <c r="BM57">
        <v>165289985140.24301</v>
      </c>
    </row>
    <row r="58" spans="2:962 1025:1986 2049:3010 3073:4034 4097:5058 5121:6082 6145:7106 7169:8130 8193:9154 9217:10178 10241:11202 11265:12226 12289:13250 13313:14274 14337:15298 15361:16322" x14ac:dyDescent="0.35">
      <c r="B58" t="s">
        <v>97</v>
      </c>
      <c r="C58" t="s">
        <v>308</v>
      </c>
      <c r="D58" t="s">
        <v>307</v>
      </c>
      <c r="E58">
        <v>55652600853.409103</v>
      </c>
      <c r="F58">
        <v>53004257289.1633</v>
      </c>
      <c r="G58">
        <v>55307320519.602997</v>
      </c>
      <c r="H58">
        <v>55917223972.797997</v>
      </c>
      <c r="I58">
        <v>59449676012.003502</v>
      </c>
      <c r="J58">
        <v>61165418519.845596</v>
      </c>
      <c r="K58">
        <v>61720517938.000801</v>
      </c>
      <c r="L58">
        <v>59424791518.319901</v>
      </c>
      <c r="M58">
        <v>46207417843.484901</v>
      </c>
      <c r="N58">
        <v>49087834908.098396</v>
      </c>
      <c r="O58">
        <v>47060463115.586899</v>
      </c>
      <c r="P58">
        <v>45771856795.994904</v>
      </c>
      <c r="Q58">
        <v>47236963196.604103</v>
      </c>
      <c r="R58">
        <v>47920274544.0326</v>
      </c>
      <c r="S58">
        <v>53549150499.561302</v>
      </c>
      <c r="T58">
        <v>53406071406.479103</v>
      </c>
      <c r="U58">
        <v>54893960630.673798</v>
      </c>
      <c r="V58">
        <v>59129868333.249901</v>
      </c>
      <c r="W58">
        <v>65265333817.656601</v>
      </c>
      <c r="X58">
        <v>65203398084.510902</v>
      </c>
      <c r="Y58">
        <v>66068281424.951103</v>
      </c>
      <c r="Z58">
        <v>70748821418.413193</v>
      </c>
      <c r="AA58">
        <v>70212071835.657394</v>
      </c>
      <c r="AB58">
        <v>71479631893.517105</v>
      </c>
      <c r="AC58">
        <v>76401692786.613098</v>
      </c>
      <c r="AD58">
        <v>73378525881.610199</v>
      </c>
      <c r="AE58">
        <v>73805706574.585297</v>
      </c>
      <c r="AF58">
        <v>78801633206.156296</v>
      </c>
      <c r="AG58" s="81">
        <v>80436764099.567505</v>
      </c>
      <c r="AH58">
        <v>85182533181.442001</v>
      </c>
      <c r="AI58">
        <v>84495269376.515594</v>
      </c>
      <c r="AJ58">
        <v>89645507289.874298</v>
      </c>
      <c r="AK58">
        <v>93731934556.6521</v>
      </c>
      <c r="AL58">
        <v>97825102308.905807</v>
      </c>
      <c r="AM58">
        <v>102058709970.002</v>
      </c>
      <c r="AN58">
        <v>106289493838.034</v>
      </c>
      <c r="AO58">
        <v>110514821092.414</v>
      </c>
      <c r="AP58">
        <v>114863132247.603</v>
      </c>
      <c r="AQ58">
        <v>119326498216.23</v>
      </c>
      <c r="AR58">
        <v>123769903566.017</v>
      </c>
      <c r="AS58">
        <v>128065698452.745</v>
      </c>
      <c r="AT58">
        <v>132464739975.959</v>
      </c>
      <c r="AU58">
        <v>137936378711.61099</v>
      </c>
      <c r="AV58">
        <v>142025473853.28201</v>
      </c>
      <c r="AW58">
        <v>147160002930.43701</v>
      </c>
      <c r="AX58">
        <v>150952974774.14899</v>
      </c>
      <c r="AY58">
        <v>155764898740.69699</v>
      </c>
      <c r="AZ58">
        <v>160412720512.97299</v>
      </c>
      <c r="BA58">
        <v>164900088738.10001</v>
      </c>
      <c r="BB58">
        <v>170336664377.02499</v>
      </c>
      <c r="BC58">
        <v>174498325280.89401</v>
      </c>
      <c r="BD58">
        <v>179585643299.15399</v>
      </c>
      <c r="BE58">
        <v>184496552298.94699</v>
      </c>
      <c r="BF58">
        <v>189234991240.38699</v>
      </c>
      <c r="BG58">
        <v>193804823517.99399</v>
      </c>
      <c r="BH58">
        <v>198209838164.617</v>
      </c>
      <c r="BI58">
        <v>202453751155.14499</v>
      </c>
      <c r="BJ58">
        <v>207528437503.466</v>
      </c>
      <c r="BK58">
        <v>212421601193.84799</v>
      </c>
      <c r="BL58">
        <v>216176542080.345</v>
      </c>
      <c r="BM58">
        <v>220732271006.43701</v>
      </c>
    </row>
    <row r="59" spans="2:962 1025:1986 2049:3010 3073:4034 4097:5058 5121:6082 6145:7106 7169:8130 8193:9154 9217:10178 10241:11202 11265:12226 12289:13250 13313:14274 14337:15298 15361:16322" x14ac:dyDescent="0.35">
      <c r="B59" s="82" t="s">
        <v>81</v>
      </c>
      <c r="C59" s="82" t="s">
        <v>306</v>
      </c>
      <c r="D59" t="s">
        <v>307</v>
      </c>
      <c r="E59">
        <v>28280204651.176498</v>
      </c>
      <c r="F59">
        <v>29227098453.494701</v>
      </c>
      <c r="G59">
        <v>32304362216.411098</v>
      </c>
      <c r="H59">
        <v>33588334478.041401</v>
      </c>
      <c r="I59">
        <v>36346423103.600502</v>
      </c>
      <c r="J59">
        <v>37839574233.598701</v>
      </c>
      <c r="K59">
        <v>37545484569.7994</v>
      </c>
      <c r="L59">
        <v>38297073438.743896</v>
      </c>
      <c r="M59">
        <v>42544462526.095497</v>
      </c>
      <c r="N59">
        <v>36777823368.488403</v>
      </c>
      <c r="O59">
        <v>31752209035.8955</v>
      </c>
      <c r="P59">
        <v>29733940230.0924</v>
      </c>
      <c r="Q59">
        <v>35147368919.344803</v>
      </c>
      <c r="R59">
        <v>38510245313.214798</v>
      </c>
      <c r="S59">
        <v>40967535375.397797</v>
      </c>
      <c r="T59">
        <v>38456927750.372299</v>
      </c>
      <c r="U59">
        <v>42313401960.8591</v>
      </c>
      <c r="V59">
        <v>52171001058.591698</v>
      </c>
      <c r="W59">
        <v>54592160301.554604</v>
      </c>
      <c r="X59">
        <v>49723533718.268898</v>
      </c>
      <c r="Y59">
        <v>58460934107.338501</v>
      </c>
      <c r="Z59">
        <v>69873760712.606598</v>
      </c>
      <c r="AA59">
        <v>63019315776.985199</v>
      </c>
      <c r="AB59">
        <v>61393725516.830597</v>
      </c>
      <c r="AC59">
        <v>63366452649.857399</v>
      </c>
      <c r="AD59">
        <v>62197072834.329597</v>
      </c>
      <c r="AE59">
        <v>66336676554.965797</v>
      </c>
      <c r="AF59">
        <v>71377164531.289093</v>
      </c>
      <c r="AG59">
        <v>65434494677.236198</v>
      </c>
      <c r="AH59">
        <v>68248177948.357399</v>
      </c>
      <c r="AI59">
        <v>66596266055.448196</v>
      </c>
      <c r="AJ59">
        <v>72057912768.208496</v>
      </c>
      <c r="AK59">
        <v>74672770551.613907</v>
      </c>
      <c r="AL59">
        <v>77460597054.833801</v>
      </c>
      <c r="AM59">
        <v>80203548090.593903</v>
      </c>
      <c r="AN59">
        <v>83114157606.568405</v>
      </c>
      <c r="AO59">
        <v>86083030767.120499</v>
      </c>
      <c r="AP59">
        <v>89108385919.164795</v>
      </c>
      <c r="AQ59">
        <v>92188470025.069397</v>
      </c>
      <c r="AR59">
        <v>95321558334.873901</v>
      </c>
      <c r="AS59">
        <v>98608138601.479294</v>
      </c>
      <c r="AT59">
        <v>102450037535.108</v>
      </c>
      <c r="AU59">
        <v>105726863277.85201</v>
      </c>
      <c r="AV59">
        <v>108950153651.071</v>
      </c>
      <c r="AW59">
        <v>112120517375.01601</v>
      </c>
      <c r="AX59">
        <v>116223502058.26401</v>
      </c>
      <c r="AY59">
        <v>120260321946.842</v>
      </c>
      <c r="AZ59">
        <v>123261166157.61301</v>
      </c>
      <c r="BA59">
        <v>127175010752.953</v>
      </c>
      <c r="BB59">
        <v>131024864575.709</v>
      </c>
      <c r="BC59">
        <v>134811455401.52699</v>
      </c>
      <c r="BD59">
        <v>139477922127.65799</v>
      </c>
      <c r="BE59">
        <v>143133234273.82401</v>
      </c>
      <c r="BF59">
        <v>146727474161.241</v>
      </c>
      <c r="BG59">
        <v>151183189406.927</v>
      </c>
      <c r="BH59">
        <v>154650618134.703</v>
      </c>
      <c r="BI59">
        <v>158967485530.08401</v>
      </c>
      <c r="BJ59">
        <v>163212768496.03</v>
      </c>
      <c r="BK59">
        <v>167387284435.13101</v>
      </c>
      <c r="BL59">
        <v>171491842641.47501</v>
      </c>
      <c r="BM59">
        <v>174645197872.02899</v>
      </c>
    </row>
    <row r="60" spans="2:962 1025:1986 2049:3010 3073:4034 4097:5058 5121:6082 6145:7106 7169:8130 8193:9154 9217:10178 10241:11202 11265:12226 12289:13250 13313:14274 14337:15298 15361:16322" x14ac:dyDescent="0.35">
      <c r="B60" t="s">
        <v>68</v>
      </c>
      <c r="C60" t="s">
        <v>306</v>
      </c>
      <c r="D60" t="s">
        <v>307</v>
      </c>
      <c r="E60">
        <v>76934565904.346497</v>
      </c>
      <c r="F60">
        <v>79563802202.802597</v>
      </c>
      <c r="G60">
        <v>80238558607.004395</v>
      </c>
      <c r="H60">
        <v>79822987186.845993</v>
      </c>
      <c r="I60">
        <v>80615682422.780396</v>
      </c>
      <c r="J60">
        <v>72086162090.703293</v>
      </c>
      <c r="K60">
        <v>74536707973.077393</v>
      </c>
      <c r="L60">
        <v>69220901332.289505</v>
      </c>
      <c r="M60">
        <v>71744735421.525696</v>
      </c>
      <c r="N60">
        <v>70161752642.634094</v>
      </c>
      <c r="O60">
        <v>69204410644.518707</v>
      </c>
      <c r="P60">
        <v>62546415806.330704</v>
      </c>
      <c r="Q60">
        <v>63050692488.434402</v>
      </c>
      <c r="R60">
        <v>60459318348.785896</v>
      </c>
      <c r="S60">
        <v>58386166626.078697</v>
      </c>
      <c r="T60">
        <v>53768512213.072403</v>
      </c>
      <c r="U60">
        <v>53026359824.528603</v>
      </c>
      <c r="V60">
        <v>52258869446.400497</v>
      </c>
      <c r="W60">
        <v>51565836216.0345</v>
      </c>
      <c r="X60">
        <v>49888171280.230598</v>
      </c>
      <c r="Y60">
        <v>52922668052.680496</v>
      </c>
      <c r="Z60">
        <v>51574362688.434799</v>
      </c>
      <c r="AA60">
        <v>55576299781.115601</v>
      </c>
      <c r="AB60">
        <v>54820779104.307503</v>
      </c>
      <c r="AC60">
        <v>52638122062.299103</v>
      </c>
      <c r="AD60">
        <v>56189357141.641701</v>
      </c>
      <c r="AE60">
        <v>61463063733.768501</v>
      </c>
      <c r="AF60">
        <v>61519869591.747902</v>
      </c>
      <c r="AG60">
        <v>62004926618.248703</v>
      </c>
      <c r="AH60">
        <v>62438961104.576401</v>
      </c>
      <c r="AI60">
        <v>59287329262.561203</v>
      </c>
      <c r="AJ60">
        <v>61164156792.724998</v>
      </c>
      <c r="AK60">
        <v>61630494825.344101</v>
      </c>
      <c r="AL60">
        <v>62168960103.408203</v>
      </c>
      <c r="AM60">
        <v>62799301354.9888</v>
      </c>
      <c r="AN60">
        <v>63515463160.263702</v>
      </c>
      <c r="AO60">
        <v>64305717516.011703</v>
      </c>
      <c r="AP60">
        <v>65152593799.957703</v>
      </c>
      <c r="AQ60">
        <v>66045379451.064903</v>
      </c>
      <c r="AR60">
        <v>66974416699.087898</v>
      </c>
      <c r="AS60">
        <v>67931445275.034103</v>
      </c>
      <c r="AT60">
        <v>68909205037.178497</v>
      </c>
      <c r="AU60">
        <v>69906907291.843903</v>
      </c>
      <c r="AV60">
        <v>70918534676.942505</v>
      </c>
      <c r="AW60">
        <v>71940260522.848907</v>
      </c>
      <c r="AX60">
        <v>72970828381.171005</v>
      </c>
      <c r="AY60">
        <v>74010985634.642105</v>
      </c>
      <c r="AZ60">
        <v>75054137052.314407</v>
      </c>
      <c r="BA60">
        <v>76100690545.444794</v>
      </c>
      <c r="BB60">
        <v>77151395469.081406</v>
      </c>
      <c r="BC60">
        <v>78207584756.904694</v>
      </c>
      <c r="BD60">
        <v>79270637473.100204</v>
      </c>
      <c r="BE60">
        <v>80340225557.642807</v>
      </c>
      <c r="BF60">
        <v>81414161050.468597</v>
      </c>
      <c r="BG60">
        <v>82489621516.517197</v>
      </c>
      <c r="BH60">
        <v>83565401777.557693</v>
      </c>
      <c r="BI60">
        <v>84643743206.263504</v>
      </c>
      <c r="BJ60">
        <v>85720885080.782501</v>
      </c>
      <c r="BK60">
        <v>86804088151.227493</v>
      </c>
      <c r="BL60">
        <v>87903747696.158203</v>
      </c>
      <c r="BM60">
        <v>89031872406.943207</v>
      </c>
      <c r="BN60" s="87"/>
      <c r="DY60" s="87"/>
      <c r="DZ60" s="87"/>
      <c r="GK60" s="87"/>
      <c r="GL60" s="87"/>
      <c r="IW60" s="87"/>
      <c r="IX60" s="87"/>
      <c r="LI60" s="87"/>
      <c r="LJ60" s="87"/>
      <c r="NU60" s="87"/>
      <c r="NV60" s="87"/>
      <c r="QG60" s="87"/>
      <c r="QH60" s="87"/>
      <c r="SS60" s="87"/>
      <c r="ST60" s="87"/>
      <c r="VE60" s="87"/>
      <c r="VF60" s="87"/>
      <c r="XQ60" s="87"/>
      <c r="XR60" s="87"/>
      <c r="AAC60" s="87"/>
      <c r="AAD60" s="87"/>
      <c r="ACO60" s="87"/>
      <c r="ACP60" s="87"/>
      <c r="AFA60" s="87"/>
      <c r="AFB60" s="87"/>
      <c r="AHM60" s="87"/>
      <c r="AHN60" s="87"/>
      <c r="AJY60" s="87"/>
      <c r="AJZ60" s="87"/>
      <c r="AMK60" s="87"/>
      <c r="AML60" s="87"/>
      <c r="AOW60" s="87"/>
      <c r="AOX60" s="87"/>
      <c r="ARI60" s="87"/>
      <c r="ARJ60" s="87"/>
      <c r="ATU60" s="87"/>
      <c r="ATV60" s="87"/>
      <c r="AWG60" s="87"/>
      <c r="AWH60" s="87"/>
      <c r="AYS60" s="87"/>
      <c r="AYT60" s="87"/>
      <c r="BBE60" s="87"/>
      <c r="BBF60" s="87"/>
      <c r="BDQ60" s="87"/>
      <c r="BDR60" s="87"/>
      <c r="BGC60" s="87"/>
      <c r="BGD60" s="87"/>
      <c r="BIO60" s="87"/>
      <c r="BIP60" s="87"/>
      <c r="BLA60" s="87"/>
      <c r="BLB60" s="87"/>
      <c r="BNM60" s="87"/>
      <c r="BNN60" s="87"/>
      <c r="BPY60" s="87"/>
      <c r="BPZ60" s="87"/>
      <c r="BSK60" s="87"/>
      <c r="BSL60" s="87"/>
      <c r="BUW60" s="87"/>
      <c r="BUX60" s="87"/>
      <c r="BXI60" s="87"/>
      <c r="BXJ60" s="87"/>
      <c r="BZU60" s="87"/>
      <c r="BZV60" s="87"/>
      <c r="CCG60" s="87"/>
      <c r="CCH60" s="87"/>
      <c r="CES60" s="87"/>
      <c r="CET60" s="87"/>
      <c r="CHE60" s="87"/>
      <c r="CHF60" s="87"/>
      <c r="CJQ60" s="87"/>
      <c r="CJR60" s="87"/>
      <c r="CMC60" s="87"/>
      <c r="CMD60" s="87"/>
      <c r="COO60" s="87"/>
      <c r="COP60" s="87"/>
      <c r="CRA60" s="87"/>
      <c r="CRB60" s="87"/>
      <c r="CTM60" s="87"/>
      <c r="CTN60" s="87"/>
      <c r="CVY60" s="87"/>
      <c r="CVZ60" s="87"/>
      <c r="CYK60" s="87"/>
      <c r="CYL60" s="87"/>
      <c r="DAW60" s="87"/>
      <c r="DAX60" s="87"/>
      <c r="DDI60" s="87"/>
      <c r="DDJ60" s="87"/>
      <c r="DFU60" s="87"/>
      <c r="DFV60" s="87"/>
      <c r="DIG60" s="87"/>
      <c r="DIH60" s="87"/>
      <c r="DKS60" s="87"/>
      <c r="DKT60" s="87"/>
      <c r="DNE60" s="87"/>
      <c r="DNF60" s="87"/>
      <c r="DPQ60" s="87"/>
      <c r="DPR60" s="87"/>
      <c r="DSC60" s="87"/>
      <c r="DSD60" s="87"/>
      <c r="DUO60" s="87"/>
      <c r="DUP60" s="87"/>
      <c r="DXA60" s="87"/>
      <c r="DXB60" s="87"/>
      <c r="DZM60" s="87"/>
      <c r="DZN60" s="87"/>
      <c r="EBY60" s="87"/>
      <c r="EBZ60" s="87"/>
      <c r="EEK60" s="87"/>
      <c r="EEL60" s="87"/>
      <c r="EGW60" s="87"/>
      <c r="EGX60" s="87"/>
      <c r="EJI60" s="87"/>
      <c r="EJJ60" s="87"/>
      <c r="ELU60" s="87"/>
      <c r="ELV60" s="87"/>
      <c r="EOG60" s="87"/>
      <c r="EOH60" s="87"/>
      <c r="EQS60" s="87"/>
      <c r="EQT60" s="87"/>
      <c r="ETE60" s="87"/>
      <c r="ETF60" s="87"/>
      <c r="EVQ60" s="87"/>
      <c r="EVR60" s="87"/>
      <c r="EYC60" s="87"/>
      <c r="EYD60" s="87"/>
      <c r="FAO60" s="87"/>
      <c r="FAP60" s="87"/>
      <c r="FDA60" s="87"/>
      <c r="FDB60" s="87"/>
      <c r="FFM60" s="87"/>
      <c r="FFN60" s="87"/>
      <c r="FHY60" s="87"/>
      <c r="FHZ60" s="87"/>
      <c r="FKK60" s="87"/>
      <c r="FKL60" s="87"/>
      <c r="FMW60" s="87"/>
      <c r="FMX60" s="87"/>
      <c r="FPI60" s="87"/>
      <c r="FPJ60" s="87"/>
      <c r="FRU60" s="87"/>
      <c r="FRV60" s="87"/>
      <c r="FUG60" s="87"/>
      <c r="FUH60" s="87"/>
      <c r="FWS60" s="87"/>
      <c r="FWT60" s="87"/>
      <c r="FZE60" s="87"/>
      <c r="FZF60" s="87"/>
      <c r="GBQ60" s="87"/>
      <c r="GBR60" s="87"/>
      <c r="GEC60" s="87"/>
      <c r="GED60" s="87"/>
      <c r="GGO60" s="87"/>
      <c r="GGP60" s="87"/>
      <c r="GJA60" s="87"/>
      <c r="GJB60" s="87"/>
      <c r="GLM60" s="87"/>
      <c r="GLN60" s="87"/>
      <c r="GNY60" s="87"/>
      <c r="GNZ60" s="87"/>
      <c r="GQK60" s="87"/>
      <c r="GQL60" s="87"/>
      <c r="GSW60" s="87"/>
      <c r="GSX60" s="87"/>
      <c r="GVI60" s="87"/>
      <c r="GVJ60" s="87"/>
      <c r="GXU60" s="87"/>
      <c r="GXV60" s="87"/>
      <c r="HAG60" s="87"/>
      <c r="HAH60" s="87"/>
      <c r="HCS60" s="87"/>
      <c r="HCT60" s="87"/>
      <c r="HFE60" s="87"/>
      <c r="HFF60" s="87"/>
      <c r="HHQ60" s="87"/>
      <c r="HHR60" s="87"/>
      <c r="HKC60" s="87"/>
      <c r="HKD60" s="87"/>
      <c r="HMO60" s="87"/>
      <c r="HMP60" s="87"/>
      <c r="HPA60" s="87"/>
      <c r="HPB60" s="87"/>
      <c r="HRM60" s="87"/>
      <c r="HRN60" s="87"/>
      <c r="HTY60" s="87"/>
      <c r="HTZ60" s="87"/>
      <c r="HWK60" s="87"/>
      <c r="HWL60" s="87"/>
      <c r="HYW60" s="87"/>
      <c r="HYX60" s="87"/>
      <c r="IBI60" s="87"/>
      <c r="IBJ60" s="87"/>
      <c r="IDU60" s="87"/>
      <c r="IDV60" s="87"/>
      <c r="IGG60" s="87"/>
      <c r="IGH60" s="87"/>
      <c r="IIS60" s="87"/>
      <c r="IIT60" s="87"/>
      <c r="ILE60" s="87"/>
      <c r="ILF60" s="87"/>
      <c r="INQ60" s="87"/>
      <c r="INR60" s="87"/>
      <c r="IQC60" s="87"/>
      <c r="IQD60" s="87"/>
      <c r="ISO60" s="87"/>
      <c r="ISP60" s="87"/>
      <c r="IVA60" s="87"/>
      <c r="IVB60" s="87"/>
      <c r="IXM60" s="87"/>
      <c r="IXN60" s="87"/>
      <c r="IZY60" s="87"/>
      <c r="IZZ60" s="87"/>
      <c r="JCK60" s="87"/>
      <c r="JCL60" s="87"/>
      <c r="JEW60" s="87"/>
      <c r="JEX60" s="87"/>
      <c r="JHI60" s="87"/>
      <c r="JHJ60" s="87"/>
      <c r="JJU60" s="87"/>
      <c r="JJV60" s="87"/>
      <c r="JMG60" s="87"/>
      <c r="JMH60" s="87"/>
      <c r="JOS60" s="87"/>
      <c r="JOT60" s="87"/>
      <c r="JRE60" s="87"/>
      <c r="JRF60" s="87"/>
      <c r="JTQ60" s="87"/>
      <c r="JTR60" s="87"/>
      <c r="JWC60" s="87"/>
      <c r="JWD60" s="87"/>
      <c r="JYO60" s="87"/>
      <c r="JYP60" s="87"/>
      <c r="KBA60" s="87"/>
      <c r="KBB60" s="87"/>
      <c r="KDM60" s="87"/>
      <c r="KDN60" s="87"/>
      <c r="KFY60" s="87"/>
      <c r="KFZ60" s="87"/>
      <c r="KIK60" s="87"/>
      <c r="KIL60" s="87"/>
      <c r="KKW60" s="87"/>
      <c r="KKX60" s="87"/>
      <c r="KNI60" s="87"/>
      <c r="KNJ60" s="87"/>
      <c r="KPU60" s="87"/>
      <c r="KPV60" s="87"/>
      <c r="KSG60" s="87"/>
      <c r="KSH60" s="87"/>
      <c r="KUS60" s="87"/>
      <c r="KUT60" s="87"/>
      <c r="KXE60" s="87"/>
      <c r="KXF60" s="87"/>
      <c r="KZQ60" s="87"/>
      <c r="KZR60" s="87"/>
      <c r="LCC60" s="87"/>
      <c r="LCD60" s="87"/>
      <c r="LEO60" s="87"/>
      <c r="LEP60" s="87"/>
      <c r="LHA60" s="87"/>
      <c r="LHB60" s="87"/>
      <c r="LJM60" s="87"/>
      <c r="LJN60" s="87"/>
      <c r="LLY60" s="87"/>
      <c r="LLZ60" s="87"/>
      <c r="LOK60" s="87"/>
      <c r="LOL60" s="87"/>
      <c r="LQW60" s="87"/>
      <c r="LQX60" s="87"/>
      <c r="LTI60" s="87"/>
      <c r="LTJ60" s="87"/>
      <c r="LVU60" s="87"/>
      <c r="LVV60" s="87"/>
      <c r="LYG60" s="87"/>
      <c r="LYH60" s="87"/>
      <c r="MAS60" s="87"/>
      <c r="MAT60" s="87"/>
      <c r="MDE60" s="87"/>
      <c r="MDF60" s="87"/>
      <c r="MFQ60" s="87"/>
      <c r="MFR60" s="87"/>
      <c r="MIC60" s="87"/>
      <c r="MID60" s="87"/>
      <c r="MKO60" s="87"/>
      <c r="MKP60" s="87"/>
      <c r="MNA60" s="87"/>
      <c r="MNB60" s="87"/>
      <c r="MPM60" s="87"/>
      <c r="MPN60" s="87"/>
      <c r="MRY60" s="87"/>
      <c r="MRZ60" s="87"/>
      <c r="MUK60" s="87"/>
      <c r="MUL60" s="87"/>
      <c r="MWW60" s="87"/>
      <c r="MWX60" s="87"/>
      <c r="MZI60" s="87"/>
      <c r="MZJ60" s="87"/>
      <c r="NBU60" s="87"/>
      <c r="NBV60" s="87"/>
      <c r="NEG60" s="87"/>
      <c r="NEH60" s="87"/>
      <c r="NGS60" s="87"/>
      <c r="NGT60" s="87"/>
      <c r="NJE60" s="87"/>
      <c r="NJF60" s="87"/>
      <c r="NLQ60" s="87"/>
      <c r="NLR60" s="87"/>
      <c r="NOC60" s="87"/>
      <c r="NOD60" s="87"/>
      <c r="NQO60" s="87"/>
      <c r="NQP60" s="87"/>
      <c r="NTA60" s="87"/>
      <c r="NTB60" s="87"/>
      <c r="NVM60" s="87"/>
      <c r="NVN60" s="87"/>
      <c r="NXY60" s="87"/>
      <c r="NXZ60" s="87"/>
      <c r="OAK60" s="87"/>
      <c r="OAL60" s="87"/>
      <c r="OCW60" s="87"/>
      <c r="OCX60" s="87"/>
      <c r="OFI60" s="87"/>
      <c r="OFJ60" s="87"/>
      <c r="OHU60" s="87"/>
      <c r="OHV60" s="87"/>
      <c r="OKG60" s="87"/>
      <c r="OKH60" s="87"/>
      <c r="OMS60" s="87"/>
      <c r="OMT60" s="87"/>
      <c r="OPE60" s="87"/>
      <c r="OPF60" s="87"/>
      <c r="ORQ60" s="87"/>
      <c r="ORR60" s="87"/>
      <c r="OUC60" s="87"/>
      <c r="OUD60" s="87"/>
      <c r="OWO60" s="87"/>
      <c r="OWP60" s="87"/>
      <c r="OZA60" s="87"/>
      <c r="OZB60" s="87"/>
      <c r="PBM60" s="87"/>
      <c r="PBN60" s="87"/>
      <c r="PDY60" s="87"/>
      <c r="PDZ60" s="87"/>
      <c r="PGK60" s="87"/>
      <c r="PGL60" s="87"/>
      <c r="PIW60" s="87"/>
      <c r="PIX60" s="87"/>
      <c r="PLI60" s="87"/>
      <c r="PLJ60" s="87"/>
      <c r="PNU60" s="87"/>
      <c r="PNV60" s="87"/>
      <c r="PQG60" s="87"/>
      <c r="PQH60" s="87"/>
      <c r="PSS60" s="87"/>
      <c r="PST60" s="87"/>
      <c r="PVE60" s="87"/>
      <c r="PVF60" s="87"/>
      <c r="PXQ60" s="87"/>
      <c r="PXR60" s="87"/>
      <c r="QAC60" s="87"/>
      <c r="QAD60" s="87"/>
      <c r="QCO60" s="87"/>
      <c r="QCP60" s="87"/>
      <c r="QFA60" s="87"/>
      <c r="QFB60" s="87"/>
      <c r="QHM60" s="87"/>
      <c r="QHN60" s="87"/>
      <c r="QJY60" s="87"/>
      <c r="QJZ60" s="87"/>
      <c r="QMK60" s="87"/>
      <c r="QML60" s="87"/>
      <c r="QOW60" s="87"/>
      <c r="QOX60" s="87"/>
      <c r="QRI60" s="87"/>
      <c r="QRJ60" s="87"/>
      <c r="QTU60" s="87"/>
      <c r="QTV60" s="87"/>
      <c r="QWG60" s="87"/>
      <c r="QWH60" s="87"/>
      <c r="QYS60" s="87"/>
      <c r="QYT60" s="87"/>
      <c r="RBE60" s="87"/>
      <c r="RBF60" s="87"/>
      <c r="RDQ60" s="87"/>
      <c r="RDR60" s="87"/>
      <c r="RGC60" s="87"/>
      <c r="RGD60" s="87"/>
      <c r="RIO60" s="87"/>
      <c r="RIP60" s="87"/>
      <c r="RLA60" s="87"/>
      <c r="RLB60" s="87"/>
      <c r="RNM60" s="87"/>
      <c r="RNN60" s="87"/>
      <c r="RPY60" s="87"/>
      <c r="RPZ60" s="87"/>
      <c r="RSK60" s="87"/>
      <c r="RSL60" s="87"/>
      <c r="RUW60" s="87"/>
      <c r="RUX60" s="87"/>
      <c r="RXI60" s="87"/>
      <c r="RXJ60" s="87"/>
      <c r="RZU60" s="87"/>
      <c r="RZV60" s="87"/>
      <c r="SCG60" s="87"/>
      <c r="SCH60" s="87"/>
      <c r="SES60" s="87"/>
      <c r="SET60" s="87"/>
      <c r="SHE60" s="87"/>
      <c r="SHF60" s="87"/>
      <c r="SJQ60" s="87"/>
      <c r="SJR60" s="87"/>
      <c r="SMC60" s="87"/>
      <c r="SMD60" s="87"/>
      <c r="SOO60" s="87"/>
      <c r="SOP60" s="87"/>
      <c r="SRA60" s="87"/>
      <c r="SRB60" s="87"/>
      <c r="STM60" s="87"/>
      <c r="STN60" s="87"/>
      <c r="SVY60" s="87"/>
      <c r="SVZ60" s="87"/>
      <c r="SYK60" s="87"/>
      <c r="SYL60" s="87"/>
      <c r="TAW60" s="87"/>
      <c r="TAX60" s="87"/>
      <c r="TDI60" s="87"/>
      <c r="TDJ60" s="87"/>
      <c r="TFU60" s="87"/>
      <c r="TFV60" s="87"/>
      <c r="TIG60" s="87"/>
      <c r="TIH60" s="87"/>
      <c r="TKS60" s="87"/>
      <c r="TKT60" s="87"/>
      <c r="TNE60" s="87"/>
      <c r="TNF60" s="87"/>
      <c r="TPQ60" s="87"/>
      <c r="TPR60" s="87"/>
      <c r="TSC60" s="87"/>
      <c r="TSD60" s="87"/>
      <c r="TUO60" s="87"/>
      <c r="TUP60" s="87"/>
      <c r="TXA60" s="87"/>
      <c r="TXB60" s="87"/>
      <c r="TZM60" s="87"/>
      <c r="TZN60" s="87"/>
      <c r="UBY60" s="87"/>
      <c r="UBZ60" s="87"/>
      <c r="UEK60" s="87"/>
      <c r="UEL60" s="87"/>
      <c r="UGW60" s="87"/>
      <c r="UGX60" s="87"/>
      <c r="UJI60" s="87"/>
      <c r="UJJ60" s="87"/>
      <c r="ULU60" s="87"/>
      <c r="ULV60" s="87"/>
      <c r="UOG60" s="87"/>
      <c r="UOH60" s="87"/>
      <c r="UQS60" s="87"/>
      <c r="UQT60" s="87"/>
      <c r="UTE60" s="87"/>
      <c r="UTF60" s="87"/>
      <c r="UVQ60" s="87"/>
      <c r="UVR60" s="87"/>
      <c r="UYC60" s="87"/>
      <c r="UYD60" s="87"/>
      <c r="VAO60" s="87"/>
      <c r="VAP60" s="87"/>
      <c r="VDA60" s="87"/>
      <c r="VDB60" s="87"/>
      <c r="VFM60" s="87"/>
      <c r="VFN60" s="87"/>
      <c r="VHY60" s="87"/>
      <c r="VHZ60" s="87"/>
      <c r="VKK60" s="87"/>
      <c r="VKL60" s="87"/>
      <c r="VMW60" s="87"/>
      <c r="VMX60" s="87"/>
      <c r="VPI60" s="87"/>
      <c r="VPJ60" s="87"/>
      <c r="VRU60" s="87"/>
      <c r="VRV60" s="87"/>
      <c r="VUG60" s="87"/>
      <c r="VUH60" s="87"/>
      <c r="VWS60" s="87"/>
      <c r="VWT60" s="87"/>
      <c r="VZE60" s="87"/>
      <c r="VZF60" s="87"/>
      <c r="WBQ60" s="87"/>
      <c r="WBR60" s="87"/>
      <c r="WEC60" s="87"/>
      <c r="WED60" s="87"/>
      <c r="WGO60" s="87"/>
      <c r="WGP60" s="87"/>
      <c r="WJA60" s="87"/>
      <c r="WJB60" s="87"/>
      <c r="WLM60" s="87"/>
      <c r="WLN60" s="87"/>
      <c r="WNY60" s="87"/>
      <c r="WNZ60" s="87"/>
      <c r="WQK60" s="87"/>
      <c r="WQL60" s="87"/>
      <c r="WSW60" s="87"/>
      <c r="WSX60" s="87"/>
      <c r="WVI60" s="87"/>
      <c r="WVJ60" s="87"/>
      <c r="WXU60" s="87"/>
      <c r="WXV60" s="87"/>
      <c r="XAG60" s="87"/>
      <c r="XAH60" s="87"/>
      <c r="XCS60" s="87"/>
      <c r="XCT60" s="87"/>
    </row>
    <row r="61" spans="2:962 1025:1986 2049:3010 3073:4034 4097:5058 5121:6082 6145:7106 7169:8130 8193:9154 9217:10178 10241:11202 11265:12226 12289:13250 13313:14274 14337:15298 15361:16322" x14ac:dyDescent="0.35">
      <c r="B61" t="s">
        <v>80</v>
      </c>
      <c r="C61" t="s">
        <v>306</v>
      </c>
      <c r="D61" t="s">
        <v>307</v>
      </c>
      <c r="E61">
        <v>40686365295.482399</v>
      </c>
      <c r="F61">
        <v>40255065155.577103</v>
      </c>
      <c r="G61">
        <v>41394592236.069901</v>
      </c>
      <c r="H61">
        <v>39533439642.557999</v>
      </c>
      <c r="I61">
        <v>41413346740.626404</v>
      </c>
      <c r="J61">
        <v>42794112008.167297</v>
      </c>
      <c r="K61">
        <v>43090209358.743202</v>
      </c>
      <c r="L61">
        <v>41298816870.857903</v>
      </c>
      <c r="M61">
        <v>36937608518.982697</v>
      </c>
      <c r="N61">
        <v>41480358951.494102</v>
      </c>
      <c r="O61">
        <v>41298168182.915497</v>
      </c>
      <c r="P61">
        <v>40402799550.8536</v>
      </c>
      <c r="Q61">
        <v>39452866325.6922</v>
      </c>
      <c r="R61">
        <v>38049029484.172203</v>
      </c>
      <c r="S61">
        <v>40434004205.010696</v>
      </c>
      <c r="T61">
        <v>37480122361.7341</v>
      </c>
      <c r="U61">
        <v>37404746194.744904</v>
      </c>
      <c r="V61">
        <v>35801736713.776199</v>
      </c>
      <c r="W61">
        <v>34045085995.8148</v>
      </c>
      <c r="X61">
        <v>35578774318.416603</v>
      </c>
      <c r="Y61">
        <v>36101016663.536499</v>
      </c>
      <c r="Z61">
        <v>38246293315.045898</v>
      </c>
      <c r="AA61">
        <v>38250409604.391296</v>
      </c>
      <c r="AB61">
        <v>37510344859.747002</v>
      </c>
      <c r="AC61">
        <v>38662293182.558998</v>
      </c>
      <c r="AD61">
        <v>39016587360.052696</v>
      </c>
      <c r="AE61">
        <v>37127471576.826599</v>
      </c>
      <c r="AF61">
        <v>38930324346.058296</v>
      </c>
      <c r="AG61">
        <v>40421201272.779701</v>
      </c>
      <c r="AH61">
        <v>41229625298.235298</v>
      </c>
      <c r="AI61">
        <v>40745879773.811096</v>
      </c>
      <c r="AJ61">
        <v>42142627105.183403</v>
      </c>
      <c r="AK61">
        <v>43468009182.017899</v>
      </c>
      <c r="AL61">
        <v>44731546288.795197</v>
      </c>
      <c r="AM61">
        <v>45956064749.0186</v>
      </c>
      <c r="AN61">
        <v>47162249657.487602</v>
      </c>
      <c r="AO61">
        <v>48355161161.372101</v>
      </c>
      <c r="AP61">
        <v>49531678050.091698</v>
      </c>
      <c r="AQ61">
        <v>50691305004.670403</v>
      </c>
      <c r="AR61">
        <v>51832642818.971001</v>
      </c>
      <c r="AS61">
        <v>52954431282.125504</v>
      </c>
      <c r="AT61">
        <v>54056393178.818497</v>
      </c>
      <c r="AU61">
        <v>55139476603.214996</v>
      </c>
      <c r="AV61">
        <v>56205193551.929398</v>
      </c>
      <c r="AW61">
        <v>57254997299.181099</v>
      </c>
      <c r="AX61">
        <v>58289940479.942596</v>
      </c>
      <c r="AY61">
        <v>59311177476.328598</v>
      </c>
      <c r="AZ61">
        <v>60313043170.268097</v>
      </c>
      <c r="BA61">
        <v>61295280091.601303</v>
      </c>
      <c r="BB61">
        <v>62256744788.5952</v>
      </c>
      <c r="BC61">
        <v>63196816104.421097</v>
      </c>
      <c r="BD61">
        <v>64116060569.8601</v>
      </c>
      <c r="BE61">
        <v>65015448351.284897</v>
      </c>
      <c r="BF61">
        <v>65897321043.164803</v>
      </c>
      <c r="BG61">
        <v>66765595136.080101</v>
      </c>
      <c r="BH61">
        <v>67625360832.371902</v>
      </c>
      <c r="BI61">
        <v>68481915603.529099</v>
      </c>
      <c r="BJ61">
        <v>69346655430.634094</v>
      </c>
      <c r="BK61">
        <v>70223077870.385696</v>
      </c>
      <c r="BL61">
        <v>71114139347.596497</v>
      </c>
      <c r="BM61">
        <v>72022516768.245605</v>
      </c>
      <c r="BN61" s="87"/>
      <c r="DY61" s="87"/>
      <c r="DZ61" s="87"/>
      <c r="GK61" s="87"/>
      <c r="GL61" s="87"/>
      <c r="IW61" s="87"/>
      <c r="IX61" s="87"/>
      <c r="LI61" s="87"/>
      <c r="LJ61" s="87"/>
      <c r="NU61" s="87"/>
      <c r="NV61" s="87"/>
      <c r="QG61" s="87"/>
      <c r="QH61" s="87"/>
      <c r="SS61" s="87"/>
      <c r="ST61" s="87"/>
      <c r="VE61" s="87"/>
      <c r="VF61" s="87"/>
      <c r="XQ61" s="87"/>
      <c r="XR61" s="87"/>
      <c r="AAC61" s="87"/>
      <c r="AAD61" s="87"/>
      <c r="ACO61" s="87"/>
      <c r="ACP61" s="87"/>
      <c r="AFA61" s="87"/>
      <c r="AFB61" s="87"/>
      <c r="AHM61" s="87"/>
      <c r="AHN61" s="87"/>
      <c r="AJY61" s="87"/>
      <c r="AJZ61" s="87"/>
      <c r="AMK61" s="87"/>
      <c r="AML61" s="87"/>
      <c r="AOW61" s="87"/>
      <c r="AOX61" s="87"/>
      <c r="ARI61" s="87"/>
      <c r="ARJ61" s="87"/>
      <c r="ATU61" s="87"/>
      <c r="ATV61" s="87"/>
      <c r="AWG61" s="87"/>
      <c r="AWH61" s="87"/>
      <c r="AYS61" s="87"/>
      <c r="AYT61" s="87"/>
      <c r="BBE61" s="87"/>
      <c r="BBF61" s="87"/>
      <c r="BDQ61" s="87"/>
      <c r="BDR61" s="87"/>
      <c r="BGC61" s="87"/>
      <c r="BGD61" s="87"/>
      <c r="BIO61" s="87"/>
      <c r="BIP61" s="87"/>
      <c r="BLA61" s="87"/>
      <c r="BLB61" s="87"/>
      <c r="BNM61" s="87"/>
      <c r="BNN61" s="87"/>
      <c r="BPY61" s="87"/>
      <c r="BPZ61" s="87"/>
      <c r="BSK61" s="87"/>
      <c r="BSL61" s="87"/>
      <c r="BUW61" s="87"/>
      <c r="BUX61" s="87"/>
      <c r="BXI61" s="87"/>
      <c r="BXJ61" s="87"/>
      <c r="BZU61" s="87"/>
      <c r="BZV61" s="87"/>
      <c r="CCG61" s="87"/>
      <c r="CCH61" s="87"/>
      <c r="CES61" s="87"/>
      <c r="CET61" s="87"/>
      <c r="CHE61" s="87"/>
      <c r="CHF61" s="87"/>
      <c r="CJQ61" s="87"/>
      <c r="CJR61" s="87"/>
      <c r="CMC61" s="87"/>
      <c r="CMD61" s="87"/>
      <c r="COO61" s="87"/>
      <c r="COP61" s="87"/>
      <c r="CRA61" s="87"/>
      <c r="CRB61" s="87"/>
      <c r="CTM61" s="87"/>
      <c r="CTN61" s="87"/>
      <c r="CVY61" s="87"/>
      <c r="CVZ61" s="87"/>
      <c r="CYK61" s="87"/>
      <c r="CYL61" s="87"/>
      <c r="DAW61" s="87"/>
      <c r="DAX61" s="87"/>
      <c r="DDI61" s="87"/>
      <c r="DDJ61" s="87"/>
      <c r="DFU61" s="87"/>
      <c r="DFV61" s="87"/>
      <c r="DIG61" s="87"/>
      <c r="DIH61" s="87"/>
      <c r="DKS61" s="87"/>
      <c r="DKT61" s="87"/>
      <c r="DNE61" s="87"/>
      <c r="DNF61" s="87"/>
      <c r="DPQ61" s="87"/>
      <c r="DPR61" s="87"/>
      <c r="DSC61" s="87"/>
      <c r="DSD61" s="87"/>
      <c r="DUO61" s="87"/>
      <c r="DUP61" s="87"/>
      <c r="DXA61" s="87"/>
      <c r="DXB61" s="87"/>
      <c r="DZM61" s="87"/>
      <c r="DZN61" s="87"/>
      <c r="EBY61" s="87"/>
      <c r="EBZ61" s="87"/>
      <c r="EEK61" s="87"/>
      <c r="EEL61" s="87"/>
      <c r="EGW61" s="87"/>
      <c r="EGX61" s="87"/>
      <c r="EJI61" s="87"/>
      <c r="EJJ61" s="87"/>
      <c r="ELU61" s="87"/>
      <c r="ELV61" s="87"/>
      <c r="EOG61" s="87"/>
      <c r="EOH61" s="87"/>
      <c r="EQS61" s="87"/>
      <c r="EQT61" s="87"/>
      <c r="ETE61" s="87"/>
      <c r="ETF61" s="87"/>
      <c r="EVQ61" s="87"/>
      <c r="EVR61" s="87"/>
      <c r="EYC61" s="87"/>
      <c r="EYD61" s="87"/>
      <c r="FAO61" s="87"/>
      <c r="FAP61" s="87"/>
      <c r="FDA61" s="87"/>
      <c r="FDB61" s="87"/>
      <c r="FFM61" s="87"/>
      <c r="FFN61" s="87"/>
      <c r="FHY61" s="87"/>
      <c r="FHZ61" s="87"/>
      <c r="FKK61" s="87"/>
      <c r="FKL61" s="87"/>
      <c r="FMW61" s="87"/>
      <c r="FMX61" s="87"/>
      <c r="FPI61" s="87"/>
      <c r="FPJ61" s="87"/>
      <c r="FRU61" s="87"/>
      <c r="FRV61" s="87"/>
      <c r="FUG61" s="87"/>
      <c r="FUH61" s="87"/>
      <c r="FWS61" s="87"/>
      <c r="FWT61" s="87"/>
      <c r="FZE61" s="87"/>
      <c r="FZF61" s="87"/>
      <c r="GBQ61" s="87"/>
      <c r="GBR61" s="87"/>
      <c r="GEC61" s="87"/>
      <c r="GED61" s="87"/>
      <c r="GGO61" s="87"/>
      <c r="GGP61" s="87"/>
      <c r="GJA61" s="87"/>
      <c r="GJB61" s="87"/>
      <c r="GLM61" s="87"/>
      <c r="GLN61" s="87"/>
      <c r="GNY61" s="87"/>
      <c r="GNZ61" s="87"/>
      <c r="GQK61" s="87"/>
      <c r="GQL61" s="87"/>
      <c r="GSW61" s="87"/>
      <c r="GSX61" s="87"/>
      <c r="GVI61" s="87"/>
      <c r="GVJ61" s="87"/>
      <c r="GXU61" s="87"/>
      <c r="GXV61" s="87"/>
      <c r="HAG61" s="87"/>
      <c r="HAH61" s="87"/>
      <c r="HCS61" s="87"/>
      <c r="HCT61" s="87"/>
      <c r="HFE61" s="87"/>
      <c r="HFF61" s="87"/>
      <c r="HHQ61" s="87"/>
      <c r="HHR61" s="87"/>
      <c r="HKC61" s="87"/>
      <c r="HKD61" s="87"/>
      <c r="HMO61" s="87"/>
      <c r="HMP61" s="87"/>
      <c r="HPA61" s="87"/>
      <c r="HPB61" s="87"/>
      <c r="HRM61" s="87"/>
      <c r="HRN61" s="87"/>
      <c r="HTY61" s="87"/>
      <c r="HTZ61" s="87"/>
      <c r="HWK61" s="87"/>
      <c r="HWL61" s="87"/>
      <c r="HYW61" s="87"/>
      <c r="HYX61" s="87"/>
      <c r="IBI61" s="87"/>
      <c r="IBJ61" s="87"/>
      <c r="IDU61" s="87"/>
      <c r="IDV61" s="87"/>
      <c r="IGG61" s="87"/>
      <c r="IGH61" s="87"/>
      <c r="IIS61" s="87"/>
      <c r="IIT61" s="87"/>
      <c r="ILE61" s="87"/>
      <c r="ILF61" s="87"/>
      <c r="INQ61" s="87"/>
      <c r="INR61" s="87"/>
      <c r="IQC61" s="87"/>
      <c r="IQD61" s="87"/>
      <c r="ISO61" s="87"/>
      <c r="ISP61" s="87"/>
      <c r="IVA61" s="87"/>
      <c r="IVB61" s="87"/>
      <c r="IXM61" s="87"/>
      <c r="IXN61" s="87"/>
      <c r="IZY61" s="87"/>
      <c r="IZZ61" s="87"/>
      <c r="JCK61" s="87"/>
      <c r="JCL61" s="87"/>
      <c r="JEW61" s="87"/>
      <c r="JEX61" s="87"/>
      <c r="JHI61" s="87"/>
      <c r="JHJ61" s="87"/>
      <c r="JJU61" s="87"/>
      <c r="JJV61" s="87"/>
      <c r="JMG61" s="87"/>
      <c r="JMH61" s="87"/>
      <c r="JOS61" s="87"/>
      <c r="JOT61" s="87"/>
      <c r="JRE61" s="87"/>
      <c r="JRF61" s="87"/>
      <c r="JTQ61" s="87"/>
      <c r="JTR61" s="87"/>
      <c r="JWC61" s="87"/>
      <c r="JWD61" s="87"/>
      <c r="JYO61" s="87"/>
      <c r="JYP61" s="87"/>
      <c r="KBA61" s="87"/>
      <c r="KBB61" s="87"/>
      <c r="KDM61" s="87"/>
      <c r="KDN61" s="87"/>
      <c r="KFY61" s="87"/>
      <c r="KFZ61" s="87"/>
      <c r="KIK61" s="87"/>
      <c r="KIL61" s="87"/>
      <c r="KKW61" s="87"/>
      <c r="KKX61" s="87"/>
      <c r="KNI61" s="87"/>
      <c r="KNJ61" s="87"/>
      <c r="KPU61" s="87"/>
      <c r="KPV61" s="87"/>
      <c r="KSG61" s="87"/>
      <c r="KSH61" s="87"/>
      <c r="KUS61" s="87"/>
      <c r="KUT61" s="87"/>
      <c r="KXE61" s="87"/>
      <c r="KXF61" s="87"/>
      <c r="KZQ61" s="87"/>
      <c r="KZR61" s="87"/>
      <c r="LCC61" s="87"/>
      <c r="LCD61" s="87"/>
      <c r="LEO61" s="87"/>
      <c r="LEP61" s="87"/>
      <c r="LHA61" s="87"/>
      <c r="LHB61" s="87"/>
      <c r="LJM61" s="87"/>
      <c r="LJN61" s="87"/>
      <c r="LLY61" s="87"/>
      <c r="LLZ61" s="87"/>
      <c r="LOK61" s="87"/>
      <c r="LOL61" s="87"/>
      <c r="LQW61" s="87"/>
      <c r="LQX61" s="87"/>
      <c r="LTI61" s="87"/>
      <c r="LTJ61" s="87"/>
      <c r="LVU61" s="87"/>
      <c r="LVV61" s="87"/>
      <c r="LYG61" s="87"/>
      <c r="LYH61" s="87"/>
      <c r="MAS61" s="87"/>
      <c r="MAT61" s="87"/>
      <c r="MDE61" s="87"/>
      <c r="MDF61" s="87"/>
      <c r="MFQ61" s="87"/>
      <c r="MFR61" s="87"/>
      <c r="MIC61" s="87"/>
      <c r="MID61" s="87"/>
      <c r="MKO61" s="87"/>
      <c r="MKP61" s="87"/>
      <c r="MNA61" s="87"/>
      <c r="MNB61" s="87"/>
      <c r="MPM61" s="87"/>
      <c r="MPN61" s="87"/>
      <c r="MRY61" s="87"/>
      <c r="MRZ61" s="87"/>
      <c r="MUK61" s="87"/>
      <c r="MUL61" s="87"/>
      <c r="MWW61" s="87"/>
      <c r="MWX61" s="87"/>
      <c r="MZI61" s="87"/>
      <c r="MZJ61" s="87"/>
      <c r="NBU61" s="87"/>
      <c r="NBV61" s="87"/>
      <c r="NEG61" s="87"/>
      <c r="NEH61" s="87"/>
      <c r="NGS61" s="87"/>
      <c r="NGT61" s="87"/>
      <c r="NJE61" s="87"/>
      <c r="NJF61" s="87"/>
      <c r="NLQ61" s="87"/>
      <c r="NLR61" s="87"/>
      <c r="NOC61" s="87"/>
      <c r="NOD61" s="87"/>
      <c r="NQO61" s="87"/>
      <c r="NQP61" s="87"/>
      <c r="NTA61" s="87"/>
      <c r="NTB61" s="87"/>
      <c r="NVM61" s="87"/>
      <c r="NVN61" s="87"/>
      <c r="NXY61" s="87"/>
      <c r="NXZ61" s="87"/>
      <c r="OAK61" s="87"/>
      <c r="OAL61" s="87"/>
      <c r="OCW61" s="87"/>
      <c r="OCX61" s="87"/>
      <c r="OFI61" s="87"/>
      <c r="OFJ61" s="87"/>
      <c r="OHU61" s="87"/>
      <c r="OHV61" s="87"/>
      <c r="OKG61" s="87"/>
      <c r="OKH61" s="87"/>
      <c r="OMS61" s="87"/>
      <c r="OMT61" s="87"/>
      <c r="OPE61" s="87"/>
      <c r="OPF61" s="87"/>
      <c r="ORQ61" s="87"/>
      <c r="ORR61" s="87"/>
      <c r="OUC61" s="87"/>
      <c r="OUD61" s="87"/>
      <c r="OWO61" s="87"/>
      <c r="OWP61" s="87"/>
      <c r="OZA61" s="87"/>
      <c r="OZB61" s="87"/>
      <c r="PBM61" s="87"/>
      <c r="PBN61" s="87"/>
      <c r="PDY61" s="87"/>
      <c r="PDZ61" s="87"/>
      <c r="PGK61" s="87"/>
      <c r="PGL61" s="87"/>
      <c r="PIW61" s="87"/>
      <c r="PIX61" s="87"/>
      <c r="PLI61" s="87"/>
      <c r="PLJ61" s="87"/>
      <c r="PNU61" s="87"/>
      <c r="PNV61" s="87"/>
      <c r="PQG61" s="87"/>
      <c r="PQH61" s="87"/>
      <c r="PSS61" s="87"/>
      <c r="PST61" s="87"/>
      <c r="PVE61" s="87"/>
      <c r="PVF61" s="87"/>
      <c r="PXQ61" s="87"/>
      <c r="PXR61" s="87"/>
      <c r="QAC61" s="87"/>
      <c r="QAD61" s="87"/>
      <c r="QCO61" s="87"/>
      <c r="QCP61" s="87"/>
      <c r="QFA61" s="87"/>
      <c r="QFB61" s="87"/>
      <c r="QHM61" s="87"/>
      <c r="QHN61" s="87"/>
      <c r="QJY61" s="87"/>
      <c r="QJZ61" s="87"/>
      <c r="QMK61" s="87"/>
      <c r="QML61" s="87"/>
      <c r="QOW61" s="87"/>
      <c r="QOX61" s="87"/>
      <c r="QRI61" s="87"/>
      <c r="QRJ61" s="87"/>
      <c r="QTU61" s="87"/>
      <c r="QTV61" s="87"/>
      <c r="QWG61" s="87"/>
      <c r="QWH61" s="87"/>
      <c r="QYS61" s="87"/>
      <c r="QYT61" s="87"/>
      <c r="RBE61" s="87"/>
      <c r="RBF61" s="87"/>
      <c r="RDQ61" s="87"/>
      <c r="RDR61" s="87"/>
      <c r="RGC61" s="87"/>
      <c r="RGD61" s="87"/>
      <c r="RIO61" s="87"/>
      <c r="RIP61" s="87"/>
      <c r="RLA61" s="87"/>
      <c r="RLB61" s="87"/>
      <c r="RNM61" s="87"/>
      <c r="RNN61" s="87"/>
      <c r="RPY61" s="87"/>
      <c r="RPZ61" s="87"/>
      <c r="RSK61" s="87"/>
      <c r="RSL61" s="87"/>
      <c r="RUW61" s="87"/>
      <c r="RUX61" s="87"/>
      <c r="RXI61" s="87"/>
      <c r="RXJ61" s="87"/>
      <c r="RZU61" s="87"/>
      <c r="RZV61" s="87"/>
      <c r="SCG61" s="87"/>
      <c r="SCH61" s="87"/>
      <c r="SES61" s="87"/>
      <c r="SET61" s="87"/>
      <c r="SHE61" s="87"/>
      <c r="SHF61" s="87"/>
      <c r="SJQ61" s="87"/>
      <c r="SJR61" s="87"/>
      <c r="SMC61" s="87"/>
      <c r="SMD61" s="87"/>
      <c r="SOO61" s="87"/>
      <c r="SOP61" s="87"/>
      <c r="SRA61" s="87"/>
      <c r="SRB61" s="87"/>
      <c r="STM61" s="87"/>
      <c r="STN61" s="87"/>
      <c r="SVY61" s="87"/>
      <c r="SVZ61" s="87"/>
      <c r="SYK61" s="87"/>
      <c r="SYL61" s="87"/>
      <c r="TAW61" s="87"/>
      <c r="TAX61" s="87"/>
      <c r="TDI61" s="87"/>
      <c r="TDJ61" s="87"/>
      <c r="TFU61" s="87"/>
      <c r="TFV61" s="87"/>
      <c r="TIG61" s="87"/>
      <c r="TIH61" s="87"/>
      <c r="TKS61" s="87"/>
      <c r="TKT61" s="87"/>
      <c r="TNE61" s="87"/>
      <c r="TNF61" s="87"/>
      <c r="TPQ61" s="87"/>
      <c r="TPR61" s="87"/>
      <c r="TSC61" s="87"/>
      <c r="TSD61" s="87"/>
      <c r="TUO61" s="87"/>
      <c r="TUP61" s="87"/>
      <c r="TXA61" s="87"/>
      <c r="TXB61" s="87"/>
      <c r="TZM61" s="87"/>
      <c r="TZN61" s="87"/>
      <c r="UBY61" s="87"/>
      <c r="UBZ61" s="87"/>
      <c r="UEK61" s="87"/>
      <c r="UEL61" s="87"/>
      <c r="UGW61" s="87"/>
      <c r="UGX61" s="87"/>
      <c r="UJI61" s="87"/>
      <c r="UJJ61" s="87"/>
      <c r="ULU61" s="87"/>
      <c r="ULV61" s="87"/>
      <c r="UOG61" s="87"/>
      <c r="UOH61" s="87"/>
      <c r="UQS61" s="87"/>
      <c r="UQT61" s="87"/>
      <c r="UTE61" s="87"/>
      <c r="UTF61" s="87"/>
      <c r="UVQ61" s="87"/>
      <c r="UVR61" s="87"/>
      <c r="UYC61" s="87"/>
      <c r="UYD61" s="87"/>
      <c r="VAO61" s="87"/>
      <c r="VAP61" s="87"/>
      <c r="VDA61" s="87"/>
      <c r="VDB61" s="87"/>
      <c r="VFM61" s="87"/>
      <c r="VFN61" s="87"/>
      <c r="VHY61" s="87"/>
      <c r="VHZ61" s="87"/>
      <c r="VKK61" s="87"/>
      <c r="VKL61" s="87"/>
      <c r="VMW61" s="87"/>
      <c r="VMX61" s="87"/>
      <c r="VPI61" s="87"/>
      <c r="VPJ61" s="87"/>
      <c r="VRU61" s="87"/>
      <c r="VRV61" s="87"/>
      <c r="VUG61" s="87"/>
      <c r="VUH61" s="87"/>
      <c r="VWS61" s="87"/>
      <c r="VWT61" s="87"/>
      <c r="VZE61" s="87"/>
      <c r="VZF61" s="87"/>
      <c r="WBQ61" s="87"/>
      <c r="WBR61" s="87"/>
      <c r="WEC61" s="87"/>
      <c r="WED61" s="87"/>
      <c r="WGO61" s="87"/>
      <c r="WGP61" s="87"/>
      <c r="WJA61" s="87"/>
      <c r="WJB61" s="87"/>
      <c r="WLM61" s="87"/>
      <c r="WLN61" s="87"/>
      <c r="WNY61" s="87"/>
      <c r="WNZ61" s="87"/>
      <c r="WQK61" s="87"/>
      <c r="WQL61" s="87"/>
      <c r="WSW61" s="87"/>
      <c r="WSX61" s="87"/>
      <c r="WVI61" s="87"/>
      <c r="WVJ61" s="87"/>
      <c r="WXU61" s="87"/>
      <c r="WXV61" s="87"/>
      <c r="XAG61" s="87"/>
      <c r="XAH61" s="87"/>
      <c r="XCS61" s="87"/>
      <c r="XCT61" s="87"/>
    </row>
    <row r="62" spans="2:962 1025:1986 2049:3010 3073:4034 4097:5058 5121:6082 6145:7106 7169:8130 8193:9154 9217:10178 10241:11202 11265:12226 12289:13250 13313:14274 14337:15298 15361:16322" x14ac:dyDescent="0.35">
      <c r="B62" t="s">
        <v>113</v>
      </c>
      <c r="C62" t="s">
        <v>306</v>
      </c>
      <c r="D62" t="s">
        <v>307</v>
      </c>
      <c r="E62">
        <v>17166961116.465</v>
      </c>
      <c r="F62">
        <v>17464156224.770802</v>
      </c>
      <c r="G62">
        <v>16889312216.986799</v>
      </c>
      <c r="H62">
        <v>17491734767.580898</v>
      </c>
      <c r="I62">
        <v>16735691813.1586</v>
      </c>
      <c r="J62">
        <v>17333092928.324902</v>
      </c>
      <c r="K62">
        <v>17013543747.8531</v>
      </c>
      <c r="L62">
        <v>16642188872</v>
      </c>
      <c r="M62">
        <v>15065092290.187</v>
      </c>
      <c r="N62">
        <v>16120124264.960699</v>
      </c>
      <c r="O62">
        <v>16987643250.0511</v>
      </c>
      <c r="P62">
        <v>16742768154.031601</v>
      </c>
      <c r="Q62">
        <v>18337299193.771801</v>
      </c>
      <c r="R62">
        <v>18663657870.9869</v>
      </c>
      <c r="S62">
        <v>18189410988.005699</v>
      </c>
      <c r="T62">
        <v>18244759264.551998</v>
      </c>
      <c r="U62">
        <v>21211590492.798698</v>
      </c>
      <c r="V62">
        <v>21838747382.524899</v>
      </c>
      <c r="W62">
        <v>22888629008.496498</v>
      </c>
      <c r="X62">
        <v>22388609053.269402</v>
      </c>
      <c r="Y62">
        <v>23493683373.8843</v>
      </c>
      <c r="Z62">
        <v>25688030546.3797</v>
      </c>
      <c r="AA62">
        <v>25204851706.483898</v>
      </c>
      <c r="AB62">
        <v>25675550087.2192</v>
      </c>
      <c r="AC62">
        <v>26241126839.177799</v>
      </c>
      <c r="AD62">
        <v>23695899586.880798</v>
      </c>
      <c r="AE62">
        <v>21438538635.294102</v>
      </c>
      <c r="AF62">
        <v>23923690954.959702</v>
      </c>
      <c r="AG62">
        <v>25850116121.683201</v>
      </c>
      <c r="AH62">
        <v>25384544218.778198</v>
      </c>
      <c r="AI62">
        <v>24183600347.307598</v>
      </c>
      <c r="AJ62">
        <v>24839432018.0331</v>
      </c>
      <c r="AK62">
        <v>25240061954.919201</v>
      </c>
      <c r="AL62">
        <v>25598635687.033298</v>
      </c>
      <c r="AM62">
        <v>25962600215.356998</v>
      </c>
      <c r="AN62">
        <v>26333030701.103802</v>
      </c>
      <c r="AO62">
        <v>26665301391.093399</v>
      </c>
      <c r="AP62">
        <v>26998563117.298901</v>
      </c>
      <c r="AQ62">
        <v>27289968684.480701</v>
      </c>
      <c r="AR62">
        <v>27557014618.0555</v>
      </c>
      <c r="AS62">
        <v>27784960197.033798</v>
      </c>
      <c r="AT62">
        <v>27993948563.772301</v>
      </c>
      <c r="AU62">
        <v>28223896839.019001</v>
      </c>
      <c r="AV62">
        <v>28398181249.875702</v>
      </c>
      <c r="AW62">
        <v>28539844953.282001</v>
      </c>
      <c r="AX62">
        <v>28637511853.6684</v>
      </c>
      <c r="AY62">
        <v>28729972683.369598</v>
      </c>
      <c r="AZ62">
        <v>28840986679.832001</v>
      </c>
      <c r="BA62">
        <v>28902431599.259102</v>
      </c>
      <c r="BB62">
        <v>28940467092.788399</v>
      </c>
      <c r="BC62">
        <v>28954304456.041698</v>
      </c>
      <c r="BD62">
        <v>28940604349.388302</v>
      </c>
      <c r="BE62">
        <v>28922698546.972698</v>
      </c>
      <c r="BF62">
        <v>28875685597.192001</v>
      </c>
      <c r="BG62">
        <v>28817163833.774502</v>
      </c>
      <c r="BH62">
        <v>28742999016.2258</v>
      </c>
      <c r="BI62">
        <v>28673482539.862999</v>
      </c>
      <c r="BJ62">
        <v>28589712676.089001</v>
      </c>
      <c r="BK62">
        <v>28503322891.075298</v>
      </c>
      <c r="BL62">
        <v>28416007601.586601</v>
      </c>
      <c r="BM62">
        <v>28312699291.093399</v>
      </c>
      <c r="BN62" s="87"/>
      <c r="DY62" s="87"/>
      <c r="DZ62" s="87"/>
      <c r="GK62" s="87"/>
      <c r="GL62" s="87"/>
      <c r="IW62" s="87"/>
      <c r="IX62" s="87"/>
      <c r="LI62" s="87"/>
      <c r="LJ62" s="87"/>
      <c r="NU62" s="87"/>
      <c r="NV62" s="87"/>
      <c r="QG62" s="87"/>
      <c r="QH62" s="87"/>
      <c r="SS62" s="87"/>
      <c r="ST62" s="87"/>
      <c r="VE62" s="87"/>
      <c r="VF62" s="87"/>
      <c r="XQ62" s="87"/>
      <c r="XR62" s="87"/>
      <c r="AAC62" s="87"/>
      <c r="AAD62" s="87"/>
      <c r="ACO62" s="87"/>
      <c r="ACP62" s="87"/>
      <c r="AFA62" s="87"/>
      <c r="AFB62" s="87"/>
      <c r="AHM62" s="87"/>
      <c r="AHN62" s="87"/>
      <c r="AJY62" s="87"/>
      <c r="AJZ62" s="87"/>
      <c r="AMK62" s="87"/>
      <c r="AML62" s="87"/>
      <c r="AOW62" s="87"/>
      <c r="AOX62" s="87"/>
      <c r="ARI62" s="87"/>
      <c r="ARJ62" s="87"/>
      <c r="ATU62" s="87"/>
      <c r="ATV62" s="87"/>
      <c r="AWG62" s="87"/>
      <c r="AWH62" s="87"/>
      <c r="AYS62" s="87"/>
      <c r="AYT62" s="87"/>
      <c r="BBE62" s="87"/>
      <c r="BBF62" s="87"/>
      <c r="BDQ62" s="87"/>
      <c r="BDR62" s="87"/>
      <c r="BGC62" s="87"/>
      <c r="BGD62" s="87"/>
      <c r="BIO62" s="87"/>
      <c r="BIP62" s="87"/>
      <c r="BLA62" s="87"/>
      <c r="BLB62" s="87"/>
      <c r="BNM62" s="87"/>
      <c r="BNN62" s="87"/>
      <c r="BPY62" s="87"/>
      <c r="BPZ62" s="87"/>
      <c r="BSK62" s="87"/>
      <c r="BSL62" s="87"/>
      <c r="BUW62" s="87"/>
      <c r="BUX62" s="87"/>
      <c r="BXI62" s="87"/>
      <c r="BXJ62" s="87"/>
      <c r="BZU62" s="87"/>
      <c r="BZV62" s="87"/>
      <c r="CCG62" s="87"/>
      <c r="CCH62" s="87"/>
      <c r="CES62" s="87"/>
      <c r="CET62" s="87"/>
      <c r="CHE62" s="87"/>
      <c r="CHF62" s="87"/>
      <c r="CJQ62" s="87"/>
      <c r="CJR62" s="87"/>
      <c r="CMC62" s="87"/>
      <c r="CMD62" s="87"/>
      <c r="COO62" s="87"/>
      <c r="COP62" s="87"/>
      <c r="CRA62" s="87"/>
      <c r="CRB62" s="87"/>
      <c r="CTM62" s="87"/>
      <c r="CTN62" s="87"/>
      <c r="CVY62" s="87"/>
      <c r="CVZ62" s="87"/>
      <c r="CYK62" s="87"/>
      <c r="CYL62" s="87"/>
      <c r="DAW62" s="87"/>
      <c r="DAX62" s="87"/>
      <c r="DDI62" s="87"/>
      <c r="DDJ62" s="87"/>
      <c r="DFU62" s="87"/>
      <c r="DFV62" s="87"/>
      <c r="DIG62" s="87"/>
      <c r="DIH62" s="87"/>
      <c r="DKS62" s="87"/>
      <c r="DKT62" s="87"/>
      <c r="DNE62" s="87"/>
      <c r="DNF62" s="87"/>
      <c r="DPQ62" s="87"/>
      <c r="DPR62" s="87"/>
      <c r="DSC62" s="87"/>
      <c r="DSD62" s="87"/>
      <c r="DUO62" s="87"/>
      <c r="DUP62" s="87"/>
      <c r="DXA62" s="87"/>
      <c r="DXB62" s="87"/>
      <c r="DZM62" s="87"/>
      <c r="DZN62" s="87"/>
      <c r="EBY62" s="87"/>
      <c r="EBZ62" s="87"/>
      <c r="EEK62" s="87"/>
      <c r="EEL62" s="87"/>
      <c r="EGW62" s="87"/>
      <c r="EGX62" s="87"/>
      <c r="EJI62" s="87"/>
      <c r="EJJ62" s="87"/>
      <c r="ELU62" s="87"/>
      <c r="ELV62" s="87"/>
      <c r="EOG62" s="87"/>
      <c r="EOH62" s="87"/>
      <c r="EQS62" s="87"/>
      <c r="EQT62" s="87"/>
      <c r="ETE62" s="87"/>
      <c r="ETF62" s="87"/>
      <c r="EVQ62" s="87"/>
      <c r="EVR62" s="87"/>
      <c r="EYC62" s="87"/>
      <c r="EYD62" s="87"/>
      <c r="FAO62" s="87"/>
      <c r="FAP62" s="87"/>
      <c r="FDA62" s="87"/>
      <c r="FDB62" s="87"/>
      <c r="FFM62" s="87"/>
      <c r="FFN62" s="87"/>
      <c r="FHY62" s="87"/>
      <c r="FHZ62" s="87"/>
      <c r="FKK62" s="87"/>
      <c r="FKL62" s="87"/>
      <c r="FMW62" s="87"/>
      <c r="FMX62" s="87"/>
      <c r="FPI62" s="87"/>
      <c r="FPJ62" s="87"/>
      <c r="FRU62" s="87"/>
      <c r="FRV62" s="87"/>
      <c r="FUG62" s="87"/>
      <c r="FUH62" s="87"/>
      <c r="FWS62" s="87"/>
      <c r="FWT62" s="87"/>
      <c r="FZE62" s="87"/>
      <c r="FZF62" s="87"/>
      <c r="GBQ62" s="87"/>
      <c r="GBR62" s="87"/>
      <c r="GEC62" s="87"/>
      <c r="GED62" s="87"/>
      <c r="GGO62" s="87"/>
      <c r="GGP62" s="87"/>
      <c r="GJA62" s="87"/>
      <c r="GJB62" s="87"/>
      <c r="GLM62" s="87"/>
      <c r="GLN62" s="87"/>
      <c r="GNY62" s="87"/>
      <c r="GNZ62" s="87"/>
      <c r="GQK62" s="87"/>
      <c r="GQL62" s="87"/>
      <c r="GSW62" s="87"/>
      <c r="GSX62" s="87"/>
      <c r="GVI62" s="87"/>
      <c r="GVJ62" s="87"/>
      <c r="GXU62" s="87"/>
      <c r="GXV62" s="87"/>
      <c r="HAG62" s="87"/>
      <c r="HAH62" s="87"/>
      <c r="HCS62" s="87"/>
      <c r="HCT62" s="87"/>
      <c r="HFE62" s="87"/>
      <c r="HFF62" s="87"/>
      <c r="HHQ62" s="87"/>
      <c r="HHR62" s="87"/>
      <c r="HKC62" s="87"/>
      <c r="HKD62" s="87"/>
      <c r="HMO62" s="87"/>
      <c r="HMP62" s="87"/>
      <c r="HPA62" s="87"/>
      <c r="HPB62" s="87"/>
      <c r="HRM62" s="87"/>
      <c r="HRN62" s="87"/>
      <c r="HTY62" s="87"/>
      <c r="HTZ62" s="87"/>
      <c r="HWK62" s="87"/>
      <c r="HWL62" s="87"/>
      <c r="HYW62" s="87"/>
      <c r="HYX62" s="87"/>
      <c r="IBI62" s="87"/>
      <c r="IBJ62" s="87"/>
      <c r="IDU62" s="87"/>
      <c r="IDV62" s="87"/>
      <c r="IGG62" s="87"/>
      <c r="IGH62" s="87"/>
      <c r="IIS62" s="87"/>
      <c r="IIT62" s="87"/>
      <c r="ILE62" s="87"/>
      <c r="ILF62" s="87"/>
      <c r="INQ62" s="87"/>
      <c r="INR62" s="87"/>
      <c r="IQC62" s="87"/>
      <c r="IQD62" s="87"/>
      <c r="ISO62" s="87"/>
      <c r="ISP62" s="87"/>
      <c r="IVA62" s="87"/>
      <c r="IVB62" s="87"/>
      <c r="IXM62" s="87"/>
      <c r="IXN62" s="87"/>
      <c r="IZY62" s="87"/>
      <c r="IZZ62" s="87"/>
      <c r="JCK62" s="87"/>
      <c r="JCL62" s="87"/>
      <c r="JEW62" s="87"/>
      <c r="JEX62" s="87"/>
      <c r="JHI62" s="87"/>
      <c r="JHJ62" s="87"/>
      <c r="JJU62" s="87"/>
      <c r="JJV62" s="87"/>
      <c r="JMG62" s="87"/>
      <c r="JMH62" s="87"/>
      <c r="JOS62" s="87"/>
      <c r="JOT62" s="87"/>
      <c r="JRE62" s="87"/>
      <c r="JRF62" s="87"/>
      <c r="JTQ62" s="87"/>
      <c r="JTR62" s="87"/>
      <c r="JWC62" s="87"/>
      <c r="JWD62" s="87"/>
      <c r="JYO62" s="87"/>
      <c r="JYP62" s="87"/>
      <c r="KBA62" s="87"/>
      <c r="KBB62" s="87"/>
      <c r="KDM62" s="87"/>
      <c r="KDN62" s="87"/>
      <c r="KFY62" s="87"/>
      <c r="KFZ62" s="87"/>
      <c r="KIK62" s="87"/>
      <c r="KIL62" s="87"/>
      <c r="KKW62" s="87"/>
      <c r="KKX62" s="87"/>
      <c r="KNI62" s="87"/>
      <c r="KNJ62" s="87"/>
      <c r="KPU62" s="87"/>
      <c r="KPV62" s="87"/>
      <c r="KSG62" s="87"/>
      <c r="KSH62" s="87"/>
      <c r="KUS62" s="87"/>
      <c r="KUT62" s="87"/>
      <c r="KXE62" s="87"/>
      <c r="KXF62" s="87"/>
      <c r="KZQ62" s="87"/>
      <c r="KZR62" s="87"/>
      <c r="LCC62" s="87"/>
      <c r="LCD62" s="87"/>
      <c r="LEO62" s="87"/>
      <c r="LEP62" s="87"/>
      <c r="LHA62" s="87"/>
      <c r="LHB62" s="87"/>
      <c r="LJM62" s="87"/>
      <c r="LJN62" s="87"/>
      <c r="LLY62" s="87"/>
      <c r="LLZ62" s="87"/>
      <c r="LOK62" s="87"/>
      <c r="LOL62" s="87"/>
      <c r="LQW62" s="87"/>
      <c r="LQX62" s="87"/>
      <c r="LTI62" s="87"/>
      <c r="LTJ62" s="87"/>
      <c r="LVU62" s="87"/>
      <c r="LVV62" s="87"/>
      <c r="LYG62" s="87"/>
      <c r="LYH62" s="87"/>
      <c r="MAS62" s="87"/>
      <c r="MAT62" s="87"/>
      <c r="MDE62" s="87"/>
      <c r="MDF62" s="87"/>
      <c r="MFQ62" s="87"/>
      <c r="MFR62" s="87"/>
      <c r="MIC62" s="87"/>
      <c r="MID62" s="87"/>
      <c r="MKO62" s="87"/>
      <c r="MKP62" s="87"/>
      <c r="MNA62" s="87"/>
      <c r="MNB62" s="87"/>
      <c r="MPM62" s="87"/>
      <c r="MPN62" s="87"/>
      <c r="MRY62" s="87"/>
      <c r="MRZ62" s="87"/>
      <c r="MUK62" s="87"/>
      <c r="MUL62" s="87"/>
      <c r="MWW62" s="87"/>
      <c r="MWX62" s="87"/>
      <c r="MZI62" s="87"/>
      <c r="MZJ62" s="87"/>
      <c r="NBU62" s="87"/>
      <c r="NBV62" s="87"/>
      <c r="NEG62" s="87"/>
      <c r="NEH62" s="87"/>
      <c r="NGS62" s="87"/>
      <c r="NGT62" s="87"/>
      <c r="NJE62" s="87"/>
      <c r="NJF62" s="87"/>
      <c r="NLQ62" s="87"/>
      <c r="NLR62" s="87"/>
      <c r="NOC62" s="87"/>
      <c r="NOD62" s="87"/>
      <c r="NQO62" s="87"/>
      <c r="NQP62" s="87"/>
      <c r="NTA62" s="87"/>
      <c r="NTB62" s="87"/>
      <c r="NVM62" s="87"/>
      <c r="NVN62" s="87"/>
      <c r="NXY62" s="87"/>
      <c r="NXZ62" s="87"/>
      <c r="OAK62" s="87"/>
      <c r="OAL62" s="87"/>
      <c r="OCW62" s="87"/>
      <c r="OCX62" s="87"/>
      <c r="OFI62" s="87"/>
      <c r="OFJ62" s="87"/>
      <c r="OHU62" s="87"/>
      <c r="OHV62" s="87"/>
      <c r="OKG62" s="87"/>
      <c r="OKH62" s="87"/>
      <c r="OMS62" s="87"/>
      <c r="OMT62" s="87"/>
      <c r="OPE62" s="87"/>
      <c r="OPF62" s="87"/>
      <c r="ORQ62" s="87"/>
      <c r="ORR62" s="87"/>
      <c r="OUC62" s="87"/>
      <c r="OUD62" s="87"/>
      <c r="OWO62" s="87"/>
      <c r="OWP62" s="87"/>
      <c r="OZA62" s="87"/>
      <c r="OZB62" s="87"/>
      <c r="PBM62" s="87"/>
      <c r="PBN62" s="87"/>
      <c r="PDY62" s="87"/>
      <c r="PDZ62" s="87"/>
      <c r="PGK62" s="87"/>
      <c r="PGL62" s="87"/>
      <c r="PIW62" s="87"/>
      <c r="PIX62" s="87"/>
      <c r="PLI62" s="87"/>
      <c r="PLJ62" s="87"/>
      <c r="PNU62" s="87"/>
      <c r="PNV62" s="87"/>
      <c r="PQG62" s="87"/>
      <c r="PQH62" s="87"/>
      <c r="PSS62" s="87"/>
      <c r="PST62" s="87"/>
      <c r="PVE62" s="87"/>
      <c r="PVF62" s="87"/>
      <c r="PXQ62" s="87"/>
      <c r="PXR62" s="87"/>
      <c r="QAC62" s="87"/>
      <c r="QAD62" s="87"/>
      <c r="QCO62" s="87"/>
      <c r="QCP62" s="87"/>
      <c r="QFA62" s="87"/>
      <c r="QFB62" s="87"/>
      <c r="QHM62" s="87"/>
      <c r="QHN62" s="87"/>
      <c r="QJY62" s="87"/>
      <c r="QJZ62" s="87"/>
      <c r="QMK62" s="87"/>
      <c r="QML62" s="87"/>
      <c r="QOW62" s="87"/>
      <c r="QOX62" s="87"/>
      <c r="QRI62" s="87"/>
      <c r="QRJ62" s="87"/>
      <c r="QTU62" s="87"/>
      <c r="QTV62" s="87"/>
      <c r="QWG62" s="87"/>
      <c r="QWH62" s="87"/>
      <c r="QYS62" s="87"/>
      <c r="QYT62" s="87"/>
      <c r="RBE62" s="87"/>
      <c r="RBF62" s="87"/>
      <c r="RDQ62" s="87"/>
      <c r="RDR62" s="87"/>
      <c r="RGC62" s="87"/>
      <c r="RGD62" s="87"/>
      <c r="RIO62" s="87"/>
      <c r="RIP62" s="87"/>
      <c r="RLA62" s="87"/>
      <c r="RLB62" s="87"/>
      <c r="RNM62" s="87"/>
      <c r="RNN62" s="87"/>
      <c r="RPY62" s="87"/>
      <c r="RPZ62" s="87"/>
      <c r="RSK62" s="87"/>
      <c r="RSL62" s="87"/>
      <c r="RUW62" s="87"/>
      <c r="RUX62" s="87"/>
      <c r="RXI62" s="87"/>
      <c r="RXJ62" s="87"/>
      <c r="RZU62" s="87"/>
      <c r="RZV62" s="87"/>
      <c r="SCG62" s="87"/>
      <c r="SCH62" s="87"/>
      <c r="SES62" s="87"/>
      <c r="SET62" s="87"/>
      <c r="SHE62" s="87"/>
      <c r="SHF62" s="87"/>
      <c r="SJQ62" s="87"/>
      <c r="SJR62" s="87"/>
      <c r="SMC62" s="87"/>
      <c r="SMD62" s="87"/>
      <c r="SOO62" s="87"/>
      <c r="SOP62" s="87"/>
      <c r="SRA62" s="87"/>
      <c r="SRB62" s="87"/>
      <c r="STM62" s="87"/>
      <c r="STN62" s="87"/>
      <c r="SVY62" s="87"/>
      <c r="SVZ62" s="87"/>
      <c r="SYK62" s="87"/>
      <c r="SYL62" s="87"/>
      <c r="TAW62" s="87"/>
      <c r="TAX62" s="87"/>
      <c r="TDI62" s="87"/>
      <c r="TDJ62" s="87"/>
      <c r="TFU62" s="87"/>
      <c r="TFV62" s="87"/>
      <c r="TIG62" s="87"/>
      <c r="TIH62" s="87"/>
      <c r="TKS62" s="87"/>
      <c r="TKT62" s="87"/>
      <c r="TNE62" s="87"/>
      <c r="TNF62" s="87"/>
      <c r="TPQ62" s="87"/>
      <c r="TPR62" s="87"/>
      <c r="TSC62" s="87"/>
      <c r="TSD62" s="87"/>
      <c r="TUO62" s="87"/>
      <c r="TUP62" s="87"/>
      <c r="TXA62" s="87"/>
      <c r="TXB62" s="87"/>
      <c r="TZM62" s="87"/>
      <c r="TZN62" s="87"/>
      <c r="UBY62" s="87"/>
      <c r="UBZ62" s="87"/>
      <c r="UEK62" s="87"/>
      <c r="UEL62" s="87"/>
      <c r="UGW62" s="87"/>
      <c r="UGX62" s="87"/>
      <c r="UJI62" s="87"/>
      <c r="UJJ62" s="87"/>
      <c r="ULU62" s="87"/>
      <c r="ULV62" s="87"/>
      <c r="UOG62" s="87"/>
      <c r="UOH62" s="87"/>
      <c r="UQS62" s="87"/>
      <c r="UQT62" s="87"/>
      <c r="UTE62" s="87"/>
      <c r="UTF62" s="87"/>
      <c r="UVQ62" s="87"/>
      <c r="UVR62" s="87"/>
      <c r="UYC62" s="87"/>
      <c r="UYD62" s="87"/>
      <c r="VAO62" s="87"/>
      <c r="VAP62" s="87"/>
      <c r="VDA62" s="87"/>
      <c r="VDB62" s="87"/>
      <c r="VFM62" s="87"/>
      <c r="VFN62" s="87"/>
      <c r="VHY62" s="87"/>
      <c r="VHZ62" s="87"/>
      <c r="VKK62" s="87"/>
      <c r="VKL62" s="87"/>
      <c r="VMW62" s="87"/>
      <c r="VMX62" s="87"/>
      <c r="VPI62" s="87"/>
      <c r="VPJ62" s="87"/>
      <c r="VRU62" s="87"/>
      <c r="VRV62" s="87"/>
      <c r="VUG62" s="87"/>
      <c r="VUH62" s="87"/>
      <c r="VWS62" s="87"/>
      <c r="VWT62" s="87"/>
      <c r="VZE62" s="87"/>
      <c r="VZF62" s="87"/>
      <c r="WBQ62" s="87"/>
      <c r="WBR62" s="87"/>
      <c r="WEC62" s="87"/>
      <c r="WED62" s="87"/>
      <c r="WGO62" s="87"/>
      <c r="WGP62" s="87"/>
      <c r="WJA62" s="87"/>
      <c r="WJB62" s="87"/>
      <c r="WLM62" s="87"/>
      <c r="WLN62" s="87"/>
      <c r="WNY62" s="87"/>
      <c r="WNZ62" s="87"/>
      <c r="WQK62" s="87"/>
      <c r="WQL62" s="87"/>
      <c r="WSW62" s="87"/>
      <c r="WSX62" s="87"/>
      <c r="WVI62" s="87"/>
      <c r="WVJ62" s="87"/>
      <c r="WXU62" s="87"/>
      <c r="WXV62" s="87"/>
      <c r="XAG62" s="87"/>
      <c r="XAH62" s="87"/>
      <c r="XCS62" s="87"/>
      <c r="XCT62" s="87"/>
    </row>
    <row r="63" spans="2:962 1025:1986 2049:3010 3073:4034 4097:5058 5121:6082 6145:7106 7169:8130 8193:9154 9217:10178 10241:11202 11265:12226 12289:13250 13313:14274 14337:15298 15361:16322" x14ac:dyDescent="0.35">
      <c r="B63" t="s">
        <v>85</v>
      </c>
      <c r="C63" t="s">
        <v>306</v>
      </c>
      <c r="D63" t="s">
        <v>307</v>
      </c>
      <c r="E63">
        <v>6894453986.33253</v>
      </c>
      <c r="F63">
        <v>7522178726.6989202</v>
      </c>
      <c r="G63">
        <v>7485999620.1912203</v>
      </c>
      <c r="H63">
        <v>8411258272.6121197</v>
      </c>
      <c r="I63">
        <v>7844411038.7872696</v>
      </c>
      <c r="J63">
        <v>8057735094.14182</v>
      </c>
      <c r="K63">
        <v>8460348402.0227003</v>
      </c>
      <c r="L63">
        <v>8179198814.1129904</v>
      </c>
      <c r="M63">
        <v>7955011060.97962</v>
      </c>
      <c r="N63">
        <v>8771270083.7846699</v>
      </c>
      <c r="O63">
        <v>10961009416.2222</v>
      </c>
      <c r="P63">
        <v>11571572148.4254</v>
      </c>
      <c r="Q63">
        <v>9258545628.5966797</v>
      </c>
      <c r="R63">
        <v>9262977197.2722702</v>
      </c>
      <c r="S63">
        <v>9218808926.1301708</v>
      </c>
      <c r="T63">
        <v>8423756703.2309704</v>
      </c>
      <c r="U63">
        <v>9510373270.0492592</v>
      </c>
      <c r="V63">
        <v>12842943580.724701</v>
      </c>
      <c r="W63">
        <v>11379009198.6353</v>
      </c>
      <c r="X63">
        <v>12352726797.4781</v>
      </c>
      <c r="Y63">
        <v>13757062259.5833</v>
      </c>
      <c r="Z63">
        <v>13288613235.331499</v>
      </c>
      <c r="AA63">
        <v>12053381038.308901</v>
      </c>
      <c r="AB63">
        <v>14650520963.974701</v>
      </c>
      <c r="AC63">
        <v>11107106583.4755</v>
      </c>
      <c r="AD63">
        <v>9962876312.4102802</v>
      </c>
      <c r="AE63">
        <v>12496760600.0394</v>
      </c>
      <c r="AF63">
        <v>12887716855.364</v>
      </c>
      <c r="AG63">
        <v>13245166834.567699</v>
      </c>
      <c r="AH63">
        <v>13536560504.9282</v>
      </c>
      <c r="AI63">
        <v>12525242703.1486</v>
      </c>
      <c r="AJ63">
        <v>13225495592.938601</v>
      </c>
      <c r="AK63">
        <v>13564912931.208099</v>
      </c>
      <c r="AL63">
        <v>13885480109.445101</v>
      </c>
      <c r="AM63">
        <v>14197714050.1126</v>
      </c>
      <c r="AN63">
        <v>14511395926.427401</v>
      </c>
      <c r="AO63">
        <v>14828278246.9951</v>
      </c>
      <c r="AP63">
        <v>15149420271.114799</v>
      </c>
      <c r="AQ63">
        <v>15475426169.5333</v>
      </c>
      <c r="AR63">
        <v>15806748024.537201</v>
      </c>
      <c r="AS63">
        <v>16143791112.1859</v>
      </c>
      <c r="AT63">
        <v>16486955659.935301</v>
      </c>
      <c r="AU63">
        <v>16836479724.483</v>
      </c>
      <c r="AV63">
        <v>17192618661.833599</v>
      </c>
      <c r="AW63">
        <v>17555767173.7603</v>
      </c>
      <c r="AX63">
        <v>17926558846.1819</v>
      </c>
      <c r="AY63">
        <v>18305849124.362801</v>
      </c>
      <c r="AZ63">
        <v>18692341355.4445</v>
      </c>
      <c r="BA63">
        <v>19086801691.651199</v>
      </c>
      <c r="BB63">
        <v>19490134216.357899</v>
      </c>
      <c r="BC63">
        <v>19903238694.197701</v>
      </c>
      <c r="BD63">
        <v>20326810835.723598</v>
      </c>
      <c r="BE63">
        <v>20763223498.6535</v>
      </c>
      <c r="BF63">
        <v>21212207263.664799</v>
      </c>
      <c r="BG63">
        <v>21673310406.263901</v>
      </c>
      <c r="BH63">
        <v>22146223949.586601</v>
      </c>
      <c r="BI63">
        <v>22630845209.907101</v>
      </c>
      <c r="BJ63">
        <v>23124324969.289398</v>
      </c>
      <c r="BK63">
        <v>23626272667.926399</v>
      </c>
      <c r="BL63">
        <v>24136477379.798199</v>
      </c>
      <c r="BM63">
        <v>24654995987.244701</v>
      </c>
      <c r="BN63" s="87"/>
      <c r="DY63" s="87"/>
      <c r="DZ63" s="87"/>
      <c r="GK63" s="87"/>
      <c r="GL63" s="87"/>
      <c r="IW63" s="87"/>
      <c r="IX63" s="87"/>
      <c r="LI63" s="87"/>
      <c r="LJ63" s="87"/>
      <c r="NU63" s="87"/>
      <c r="NV63" s="87"/>
      <c r="QG63" s="87"/>
      <c r="QH63" s="87"/>
      <c r="SS63" s="87"/>
      <c r="ST63" s="87"/>
      <c r="VE63" s="87"/>
      <c r="VF63" s="87"/>
      <c r="XQ63" s="87"/>
      <c r="XR63" s="87"/>
      <c r="AAC63" s="87"/>
      <c r="AAD63" s="87"/>
      <c r="ACO63" s="87"/>
      <c r="ACP63" s="87"/>
      <c r="AFA63" s="87"/>
      <c r="AFB63" s="87"/>
      <c r="AHM63" s="87"/>
      <c r="AHN63" s="87"/>
      <c r="AJY63" s="87"/>
      <c r="AJZ63" s="87"/>
      <c r="AMK63" s="87"/>
      <c r="AML63" s="87"/>
      <c r="AOW63" s="87"/>
      <c r="AOX63" s="87"/>
      <c r="ARI63" s="87"/>
      <c r="ARJ63" s="87"/>
      <c r="ATU63" s="87"/>
      <c r="ATV63" s="87"/>
      <c r="AWG63" s="87"/>
      <c r="AWH63" s="87"/>
      <c r="AYS63" s="87"/>
      <c r="AYT63" s="87"/>
      <c r="BBE63" s="87"/>
      <c r="BBF63" s="87"/>
      <c r="BDQ63" s="87"/>
      <c r="BDR63" s="87"/>
      <c r="BGC63" s="87"/>
      <c r="BGD63" s="87"/>
      <c r="BIO63" s="87"/>
      <c r="BIP63" s="87"/>
      <c r="BLA63" s="87"/>
      <c r="BLB63" s="87"/>
      <c r="BNM63" s="87"/>
      <c r="BNN63" s="87"/>
      <c r="BPY63" s="87"/>
      <c r="BPZ63" s="87"/>
      <c r="BSK63" s="87"/>
      <c r="BSL63" s="87"/>
      <c r="BUW63" s="87"/>
      <c r="BUX63" s="87"/>
      <c r="BXI63" s="87"/>
      <c r="BXJ63" s="87"/>
      <c r="BZU63" s="87"/>
      <c r="BZV63" s="87"/>
      <c r="CCG63" s="87"/>
      <c r="CCH63" s="87"/>
      <c r="CES63" s="87"/>
      <c r="CET63" s="87"/>
      <c r="CHE63" s="87"/>
      <c r="CHF63" s="87"/>
      <c r="CJQ63" s="87"/>
      <c r="CJR63" s="87"/>
      <c r="CMC63" s="87"/>
      <c r="CMD63" s="87"/>
      <c r="COO63" s="87"/>
      <c r="COP63" s="87"/>
      <c r="CRA63" s="87"/>
      <c r="CRB63" s="87"/>
      <c r="CTM63" s="87"/>
      <c r="CTN63" s="87"/>
      <c r="CVY63" s="87"/>
      <c r="CVZ63" s="87"/>
      <c r="CYK63" s="87"/>
      <c r="CYL63" s="87"/>
      <c r="DAW63" s="87"/>
      <c r="DAX63" s="87"/>
      <c r="DDI63" s="87"/>
      <c r="DDJ63" s="87"/>
      <c r="DFU63" s="87"/>
      <c r="DFV63" s="87"/>
      <c r="DIG63" s="87"/>
      <c r="DIH63" s="87"/>
      <c r="DKS63" s="87"/>
      <c r="DKT63" s="87"/>
      <c r="DNE63" s="87"/>
      <c r="DNF63" s="87"/>
      <c r="DPQ63" s="87"/>
      <c r="DPR63" s="87"/>
      <c r="DSC63" s="87"/>
      <c r="DSD63" s="87"/>
      <c r="DUO63" s="87"/>
      <c r="DUP63" s="87"/>
      <c r="DXA63" s="87"/>
      <c r="DXB63" s="87"/>
      <c r="DZM63" s="87"/>
      <c r="DZN63" s="87"/>
      <c r="EBY63" s="87"/>
      <c r="EBZ63" s="87"/>
      <c r="EEK63" s="87"/>
      <c r="EEL63" s="87"/>
      <c r="EGW63" s="87"/>
      <c r="EGX63" s="87"/>
      <c r="EJI63" s="87"/>
      <c r="EJJ63" s="87"/>
      <c r="ELU63" s="87"/>
      <c r="ELV63" s="87"/>
      <c r="EOG63" s="87"/>
      <c r="EOH63" s="87"/>
      <c r="EQS63" s="87"/>
      <c r="EQT63" s="87"/>
      <c r="ETE63" s="87"/>
      <c r="ETF63" s="87"/>
      <c r="EVQ63" s="87"/>
      <c r="EVR63" s="87"/>
      <c r="EYC63" s="87"/>
      <c r="EYD63" s="87"/>
      <c r="FAO63" s="87"/>
      <c r="FAP63" s="87"/>
      <c r="FDA63" s="87"/>
      <c r="FDB63" s="87"/>
      <c r="FFM63" s="87"/>
      <c r="FFN63" s="87"/>
      <c r="FHY63" s="87"/>
      <c r="FHZ63" s="87"/>
      <c r="FKK63" s="87"/>
      <c r="FKL63" s="87"/>
      <c r="FMW63" s="87"/>
      <c r="FMX63" s="87"/>
      <c r="FPI63" s="87"/>
      <c r="FPJ63" s="87"/>
      <c r="FRU63" s="87"/>
      <c r="FRV63" s="87"/>
      <c r="FUG63" s="87"/>
      <c r="FUH63" s="87"/>
      <c r="FWS63" s="87"/>
      <c r="FWT63" s="87"/>
      <c r="FZE63" s="87"/>
      <c r="FZF63" s="87"/>
      <c r="GBQ63" s="87"/>
      <c r="GBR63" s="87"/>
      <c r="GEC63" s="87"/>
      <c r="GED63" s="87"/>
      <c r="GGO63" s="87"/>
      <c r="GGP63" s="87"/>
      <c r="GJA63" s="87"/>
      <c r="GJB63" s="87"/>
      <c r="GLM63" s="87"/>
      <c r="GLN63" s="87"/>
      <c r="GNY63" s="87"/>
      <c r="GNZ63" s="87"/>
      <c r="GQK63" s="87"/>
      <c r="GQL63" s="87"/>
      <c r="GSW63" s="87"/>
      <c r="GSX63" s="87"/>
      <c r="GVI63" s="87"/>
      <c r="GVJ63" s="87"/>
      <c r="GXU63" s="87"/>
      <c r="GXV63" s="87"/>
      <c r="HAG63" s="87"/>
      <c r="HAH63" s="87"/>
      <c r="HCS63" s="87"/>
      <c r="HCT63" s="87"/>
      <c r="HFE63" s="87"/>
      <c r="HFF63" s="87"/>
      <c r="HHQ63" s="87"/>
      <c r="HHR63" s="87"/>
      <c r="HKC63" s="87"/>
      <c r="HKD63" s="87"/>
      <c r="HMO63" s="87"/>
      <c r="HMP63" s="87"/>
      <c r="HPA63" s="87"/>
      <c r="HPB63" s="87"/>
      <c r="HRM63" s="87"/>
      <c r="HRN63" s="87"/>
      <c r="HTY63" s="87"/>
      <c r="HTZ63" s="87"/>
      <c r="HWK63" s="87"/>
      <c r="HWL63" s="87"/>
      <c r="HYW63" s="87"/>
      <c r="HYX63" s="87"/>
      <c r="IBI63" s="87"/>
      <c r="IBJ63" s="87"/>
      <c r="IDU63" s="87"/>
      <c r="IDV63" s="87"/>
      <c r="IGG63" s="87"/>
      <c r="IGH63" s="87"/>
      <c r="IIS63" s="87"/>
      <c r="IIT63" s="87"/>
      <c r="ILE63" s="87"/>
      <c r="ILF63" s="87"/>
      <c r="INQ63" s="87"/>
      <c r="INR63" s="87"/>
      <c r="IQC63" s="87"/>
      <c r="IQD63" s="87"/>
      <c r="ISO63" s="87"/>
      <c r="ISP63" s="87"/>
      <c r="IVA63" s="87"/>
      <c r="IVB63" s="87"/>
      <c r="IXM63" s="87"/>
      <c r="IXN63" s="87"/>
      <c r="IZY63" s="87"/>
      <c r="IZZ63" s="87"/>
      <c r="JCK63" s="87"/>
      <c r="JCL63" s="87"/>
      <c r="JEW63" s="87"/>
      <c r="JEX63" s="87"/>
      <c r="JHI63" s="87"/>
      <c r="JHJ63" s="87"/>
      <c r="JJU63" s="87"/>
      <c r="JJV63" s="87"/>
      <c r="JMG63" s="87"/>
      <c r="JMH63" s="87"/>
      <c r="JOS63" s="87"/>
      <c r="JOT63" s="87"/>
      <c r="JRE63" s="87"/>
      <c r="JRF63" s="87"/>
      <c r="JTQ63" s="87"/>
      <c r="JTR63" s="87"/>
      <c r="JWC63" s="87"/>
      <c r="JWD63" s="87"/>
      <c r="JYO63" s="87"/>
      <c r="JYP63" s="87"/>
      <c r="KBA63" s="87"/>
      <c r="KBB63" s="87"/>
      <c r="KDM63" s="87"/>
      <c r="KDN63" s="87"/>
      <c r="KFY63" s="87"/>
      <c r="KFZ63" s="87"/>
      <c r="KIK63" s="87"/>
      <c r="KIL63" s="87"/>
      <c r="KKW63" s="87"/>
      <c r="KKX63" s="87"/>
      <c r="KNI63" s="87"/>
      <c r="KNJ63" s="87"/>
      <c r="KPU63" s="87"/>
      <c r="KPV63" s="87"/>
      <c r="KSG63" s="87"/>
      <c r="KSH63" s="87"/>
      <c r="KUS63" s="87"/>
      <c r="KUT63" s="87"/>
      <c r="KXE63" s="87"/>
      <c r="KXF63" s="87"/>
      <c r="KZQ63" s="87"/>
      <c r="KZR63" s="87"/>
      <c r="LCC63" s="87"/>
      <c r="LCD63" s="87"/>
      <c r="LEO63" s="87"/>
      <c r="LEP63" s="87"/>
      <c r="LHA63" s="87"/>
      <c r="LHB63" s="87"/>
      <c r="LJM63" s="87"/>
      <c r="LJN63" s="87"/>
      <c r="LLY63" s="87"/>
      <c r="LLZ63" s="87"/>
      <c r="LOK63" s="87"/>
      <c r="LOL63" s="87"/>
      <c r="LQW63" s="87"/>
      <c r="LQX63" s="87"/>
      <c r="LTI63" s="87"/>
      <c r="LTJ63" s="87"/>
      <c r="LVU63" s="87"/>
      <c r="LVV63" s="87"/>
      <c r="LYG63" s="87"/>
      <c r="LYH63" s="87"/>
      <c r="MAS63" s="87"/>
      <c r="MAT63" s="87"/>
      <c r="MDE63" s="87"/>
      <c r="MDF63" s="87"/>
      <c r="MFQ63" s="87"/>
      <c r="MFR63" s="87"/>
      <c r="MIC63" s="87"/>
      <c r="MID63" s="87"/>
      <c r="MKO63" s="87"/>
      <c r="MKP63" s="87"/>
      <c r="MNA63" s="87"/>
      <c r="MNB63" s="87"/>
      <c r="MPM63" s="87"/>
      <c r="MPN63" s="87"/>
      <c r="MRY63" s="87"/>
      <c r="MRZ63" s="87"/>
      <c r="MUK63" s="87"/>
      <c r="MUL63" s="87"/>
      <c r="MWW63" s="87"/>
      <c r="MWX63" s="87"/>
      <c r="MZI63" s="87"/>
      <c r="MZJ63" s="87"/>
      <c r="NBU63" s="87"/>
      <c r="NBV63" s="87"/>
      <c r="NEG63" s="87"/>
      <c r="NEH63" s="87"/>
      <c r="NGS63" s="87"/>
      <c r="NGT63" s="87"/>
      <c r="NJE63" s="87"/>
      <c r="NJF63" s="87"/>
      <c r="NLQ63" s="87"/>
      <c r="NLR63" s="87"/>
      <c r="NOC63" s="87"/>
      <c r="NOD63" s="87"/>
      <c r="NQO63" s="87"/>
      <c r="NQP63" s="87"/>
      <c r="NTA63" s="87"/>
      <c r="NTB63" s="87"/>
      <c r="NVM63" s="87"/>
      <c r="NVN63" s="87"/>
      <c r="NXY63" s="87"/>
      <c r="NXZ63" s="87"/>
      <c r="OAK63" s="87"/>
      <c r="OAL63" s="87"/>
      <c r="OCW63" s="87"/>
      <c r="OCX63" s="87"/>
      <c r="OFI63" s="87"/>
      <c r="OFJ63" s="87"/>
      <c r="OHU63" s="87"/>
      <c r="OHV63" s="87"/>
      <c r="OKG63" s="87"/>
      <c r="OKH63" s="87"/>
      <c r="OMS63" s="87"/>
      <c r="OMT63" s="87"/>
      <c r="OPE63" s="87"/>
      <c r="OPF63" s="87"/>
      <c r="ORQ63" s="87"/>
      <c r="ORR63" s="87"/>
      <c r="OUC63" s="87"/>
      <c r="OUD63" s="87"/>
      <c r="OWO63" s="87"/>
      <c r="OWP63" s="87"/>
      <c r="OZA63" s="87"/>
      <c r="OZB63" s="87"/>
      <c r="PBM63" s="87"/>
      <c r="PBN63" s="87"/>
      <c r="PDY63" s="87"/>
      <c r="PDZ63" s="87"/>
      <c r="PGK63" s="87"/>
      <c r="PGL63" s="87"/>
      <c r="PIW63" s="87"/>
      <c r="PIX63" s="87"/>
      <c r="PLI63" s="87"/>
      <c r="PLJ63" s="87"/>
      <c r="PNU63" s="87"/>
      <c r="PNV63" s="87"/>
      <c r="PQG63" s="87"/>
      <c r="PQH63" s="87"/>
      <c r="PSS63" s="87"/>
      <c r="PST63" s="87"/>
      <c r="PVE63" s="87"/>
      <c r="PVF63" s="87"/>
      <c r="PXQ63" s="87"/>
      <c r="PXR63" s="87"/>
      <c r="QAC63" s="87"/>
      <c r="QAD63" s="87"/>
      <c r="QCO63" s="87"/>
      <c r="QCP63" s="87"/>
      <c r="QFA63" s="87"/>
      <c r="QFB63" s="87"/>
      <c r="QHM63" s="87"/>
      <c r="QHN63" s="87"/>
      <c r="QJY63" s="87"/>
      <c r="QJZ63" s="87"/>
      <c r="QMK63" s="87"/>
      <c r="QML63" s="87"/>
      <c r="QOW63" s="87"/>
      <c r="QOX63" s="87"/>
      <c r="QRI63" s="87"/>
      <c r="QRJ63" s="87"/>
      <c r="QTU63" s="87"/>
      <c r="QTV63" s="87"/>
      <c r="QWG63" s="87"/>
      <c r="QWH63" s="87"/>
      <c r="QYS63" s="87"/>
      <c r="QYT63" s="87"/>
      <c r="RBE63" s="87"/>
      <c r="RBF63" s="87"/>
      <c r="RDQ63" s="87"/>
      <c r="RDR63" s="87"/>
      <c r="RGC63" s="87"/>
      <c r="RGD63" s="87"/>
      <c r="RIO63" s="87"/>
      <c r="RIP63" s="87"/>
      <c r="RLA63" s="87"/>
      <c r="RLB63" s="87"/>
      <c r="RNM63" s="87"/>
      <c r="RNN63" s="87"/>
      <c r="RPY63" s="87"/>
      <c r="RPZ63" s="87"/>
      <c r="RSK63" s="87"/>
      <c r="RSL63" s="87"/>
      <c r="RUW63" s="87"/>
      <c r="RUX63" s="87"/>
      <c r="RXI63" s="87"/>
      <c r="RXJ63" s="87"/>
      <c r="RZU63" s="87"/>
      <c r="RZV63" s="87"/>
      <c r="SCG63" s="87"/>
      <c r="SCH63" s="87"/>
      <c r="SES63" s="87"/>
      <c r="SET63" s="87"/>
      <c r="SHE63" s="87"/>
      <c r="SHF63" s="87"/>
      <c r="SJQ63" s="87"/>
      <c r="SJR63" s="87"/>
      <c r="SMC63" s="87"/>
      <c r="SMD63" s="87"/>
      <c r="SOO63" s="87"/>
      <c r="SOP63" s="87"/>
      <c r="SRA63" s="87"/>
      <c r="SRB63" s="87"/>
      <c r="STM63" s="87"/>
      <c r="STN63" s="87"/>
      <c r="SVY63" s="87"/>
      <c r="SVZ63" s="87"/>
      <c r="SYK63" s="87"/>
      <c r="SYL63" s="87"/>
      <c r="TAW63" s="87"/>
      <c r="TAX63" s="87"/>
      <c r="TDI63" s="87"/>
      <c r="TDJ63" s="87"/>
      <c r="TFU63" s="87"/>
      <c r="TFV63" s="87"/>
      <c r="TIG63" s="87"/>
      <c r="TIH63" s="87"/>
      <c r="TKS63" s="87"/>
      <c r="TKT63" s="87"/>
      <c r="TNE63" s="87"/>
      <c r="TNF63" s="87"/>
      <c r="TPQ63" s="87"/>
      <c r="TPR63" s="87"/>
      <c r="TSC63" s="87"/>
      <c r="TSD63" s="87"/>
      <c r="TUO63" s="87"/>
      <c r="TUP63" s="87"/>
      <c r="TXA63" s="87"/>
      <c r="TXB63" s="87"/>
      <c r="TZM63" s="87"/>
      <c r="TZN63" s="87"/>
      <c r="UBY63" s="87"/>
      <c r="UBZ63" s="87"/>
      <c r="UEK63" s="87"/>
      <c r="UEL63" s="87"/>
      <c r="UGW63" s="87"/>
      <c r="UGX63" s="87"/>
      <c r="UJI63" s="87"/>
      <c r="UJJ63" s="87"/>
      <c r="ULU63" s="87"/>
      <c r="ULV63" s="87"/>
      <c r="UOG63" s="87"/>
      <c r="UOH63" s="87"/>
      <c r="UQS63" s="87"/>
      <c r="UQT63" s="87"/>
      <c r="UTE63" s="87"/>
      <c r="UTF63" s="87"/>
      <c r="UVQ63" s="87"/>
      <c r="UVR63" s="87"/>
      <c r="UYC63" s="87"/>
      <c r="UYD63" s="87"/>
      <c r="VAO63" s="87"/>
      <c r="VAP63" s="87"/>
      <c r="VDA63" s="87"/>
      <c r="VDB63" s="87"/>
      <c r="VFM63" s="87"/>
      <c r="VFN63" s="87"/>
      <c r="VHY63" s="87"/>
      <c r="VHZ63" s="87"/>
      <c r="VKK63" s="87"/>
      <c r="VKL63" s="87"/>
      <c r="VMW63" s="87"/>
      <c r="VMX63" s="87"/>
      <c r="VPI63" s="87"/>
      <c r="VPJ63" s="87"/>
      <c r="VRU63" s="87"/>
      <c r="VRV63" s="87"/>
      <c r="VUG63" s="87"/>
      <c r="VUH63" s="87"/>
      <c r="VWS63" s="87"/>
      <c r="VWT63" s="87"/>
      <c r="VZE63" s="87"/>
      <c r="VZF63" s="87"/>
      <c r="WBQ63" s="87"/>
      <c r="WBR63" s="87"/>
      <c r="WEC63" s="87"/>
      <c r="WED63" s="87"/>
      <c r="WGO63" s="87"/>
      <c r="WGP63" s="87"/>
      <c r="WJA63" s="87"/>
      <c r="WJB63" s="87"/>
      <c r="WLM63" s="87"/>
      <c r="WLN63" s="87"/>
      <c r="WNY63" s="87"/>
      <c r="WNZ63" s="87"/>
      <c r="WQK63" s="87"/>
      <c r="WQL63" s="87"/>
      <c r="WSW63" s="87"/>
      <c r="WSX63" s="87"/>
      <c r="WVI63" s="87"/>
      <c r="WVJ63" s="87"/>
      <c r="WXU63" s="87"/>
      <c r="WXV63" s="87"/>
      <c r="XAG63" s="87"/>
      <c r="XAH63" s="87"/>
      <c r="XCS63" s="87"/>
      <c r="XCT63" s="87"/>
    </row>
    <row r="64" spans="2:962 1025:1986 2049:3010 3073:4034 4097:5058 5121:6082 6145:7106 7169:8130 8193:9154 9217:10178 10241:11202 11265:12226 12289:13250 13313:14274 14337:15298 15361:16322" x14ac:dyDescent="0.35">
      <c r="B64" t="s">
        <v>38</v>
      </c>
      <c r="C64" t="s">
        <v>306</v>
      </c>
      <c r="D64" t="s">
        <v>307</v>
      </c>
      <c r="E64">
        <v>10434983416.7288</v>
      </c>
      <c r="F64">
        <v>12642058039.647499</v>
      </c>
      <c r="G64">
        <v>13977203617.712299</v>
      </c>
      <c r="H64">
        <v>13001220465.7883</v>
      </c>
      <c r="I64">
        <v>12751875670.1136</v>
      </c>
      <c r="J64">
        <v>12966765671.0942</v>
      </c>
      <c r="K64">
        <v>10769022975.5867</v>
      </c>
      <c r="L64">
        <v>11551037155.2687</v>
      </c>
      <c r="M64">
        <v>12642526694.118099</v>
      </c>
      <c r="N64">
        <v>12441758636.148199</v>
      </c>
      <c r="O64">
        <v>10243748724.9065</v>
      </c>
      <c r="P64">
        <v>8793263366.8984108</v>
      </c>
      <c r="Q64">
        <v>9067869710.3810902</v>
      </c>
      <c r="R64">
        <v>9349477883.7895203</v>
      </c>
      <c r="S64">
        <v>9236031138.0489597</v>
      </c>
      <c r="T64">
        <v>9960178887.6929207</v>
      </c>
      <c r="U64">
        <v>9528341552.2641907</v>
      </c>
      <c r="V64">
        <v>9885846241.2436008</v>
      </c>
      <c r="W64">
        <v>10873382901.1691</v>
      </c>
      <c r="X64">
        <v>10742227861.127501</v>
      </c>
      <c r="Y64">
        <v>10924541499.852501</v>
      </c>
      <c r="Z64">
        <v>11504646153.002001</v>
      </c>
      <c r="AA64">
        <v>11343630904.2293</v>
      </c>
      <c r="AB64">
        <v>11951271632.037901</v>
      </c>
      <c r="AC64">
        <v>12716076617.7197</v>
      </c>
      <c r="AD64">
        <v>13874747720.202101</v>
      </c>
      <c r="AE64">
        <v>15014102991.262699</v>
      </c>
      <c r="AF64">
        <v>14439689190.3409</v>
      </c>
      <c r="AG64">
        <v>13383251382.207199</v>
      </c>
      <c r="AH64">
        <v>13455185081.191401</v>
      </c>
      <c r="AI64">
        <v>12846893454.7756</v>
      </c>
      <c r="AJ64">
        <v>13524822319.132</v>
      </c>
      <c r="AK64">
        <v>13863885598.8997</v>
      </c>
      <c r="AL64">
        <v>14198247229.9652</v>
      </c>
      <c r="AM64">
        <v>14531879194.6999</v>
      </c>
      <c r="AN64">
        <v>14868315277.157499</v>
      </c>
      <c r="AO64">
        <v>15207026483.1824</v>
      </c>
      <c r="AP64">
        <v>15548883428.3258</v>
      </c>
      <c r="AQ64">
        <v>15893714552.3148</v>
      </c>
      <c r="AR64">
        <v>16241450068.8263</v>
      </c>
      <c r="AS64">
        <v>16592072630.261299</v>
      </c>
      <c r="AT64">
        <v>16945651120.4582</v>
      </c>
      <c r="AU64">
        <v>17301029111.042599</v>
      </c>
      <c r="AV64">
        <v>17658466986.099998</v>
      </c>
      <c r="AW64">
        <v>18018184898.668999</v>
      </c>
      <c r="AX64">
        <v>18380359738.105301</v>
      </c>
      <c r="AY64">
        <v>18745152859.4673</v>
      </c>
      <c r="AZ64">
        <v>19112790047.198002</v>
      </c>
      <c r="BA64">
        <v>19483435418.045799</v>
      </c>
      <c r="BB64">
        <v>19857133047.3964</v>
      </c>
      <c r="BC64">
        <v>20233770248.889099</v>
      </c>
      <c r="BD64">
        <v>20613215992.053799</v>
      </c>
      <c r="BE64">
        <v>20997154797.631302</v>
      </c>
      <c r="BF64">
        <v>21385642002.0327</v>
      </c>
      <c r="BG64">
        <v>21778763617.6908</v>
      </c>
      <c r="BH64">
        <v>22176651612.173401</v>
      </c>
      <c r="BI64">
        <v>22579471611.294201</v>
      </c>
      <c r="BJ64">
        <v>22985443712.0639</v>
      </c>
      <c r="BK64">
        <v>23394476825.650902</v>
      </c>
      <c r="BL64">
        <v>23806360317.850399</v>
      </c>
      <c r="BM64">
        <v>24220880687.433201</v>
      </c>
      <c r="BN64" s="87"/>
      <c r="DY64" s="87"/>
      <c r="DZ64" s="87"/>
      <c r="GK64" s="87"/>
      <c r="GL64" s="87"/>
      <c r="IW64" s="87"/>
      <c r="IX64" s="87"/>
      <c r="LI64" s="87"/>
      <c r="LJ64" s="87"/>
      <c r="NU64" s="87"/>
      <c r="NV64" s="87"/>
      <c r="QG64" s="87"/>
      <c r="QH64" s="87"/>
      <c r="SS64" s="87"/>
      <c r="ST64" s="87"/>
      <c r="VE64" s="87"/>
      <c r="VF64" s="87"/>
      <c r="XQ64" s="87"/>
      <c r="XR64" s="87"/>
      <c r="AAC64" s="87"/>
      <c r="AAD64" s="87"/>
      <c r="ACO64" s="87"/>
      <c r="ACP64" s="87"/>
      <c r="AFA64" s="87"/>
      <c r="AFB64" s="87"/>
      <c r="AHM64" s="87"/>
      <c r="AHN64" s="87"/>
      <c r="AJY64" s="87"/>
      <c r="AJZ64" s="87"/>
      <c r="AMK64" s="87"/>
      <c r="AML64" s="87"/>
      <c r="AOW64" s="87"/>
      <c r="AOX64" s="87"/>
      <c r="ARI64" s="87"/>
      <c r="ARJ64" s="87"/>
      <c r="ATU64" s="87"/>
      <c r="ATV64" s="87"/>
      <c r="AWG64" s="87"/>
      <c r="AWH64" s="87"/>
      <c r="AYS64" s="87"/>
      <c r="AYT64" s="87"/>
      <c r="BBE64" s="87"/>
      <c r="BBF64" s="87"/>
      <c r="BDQ64" s="87"/>
      <c r="BDR64" s="87"/>
      <c r="BGC64" s="87"/>
      <c r="BGD64" s="87"/>
      <c r="BIO64" s="87"/>
      <c r="BIP64" s="87"/>
      <c r="BLA64" s="87"/>
      <c r="BLB64" s="87"/>
      <c r="BNM64" s="87"/>
      <c r="BNN64" s="87"/>
      <c r="BPY64" s="87"/>
      <c r="BPZ64" s="87"/>
      <c r="BSK64" s="87"/>
      <c r="BSL64" s="87"/>
      <c r="BUW64" s="87"/>
      <c r="BUX64" s="87"/>
      <c r="BXI64" s="87"/>
      <c r="BXJ64" s="87"/>
      <c r="BZU64" s="87"/>
      <c r="BZV64" s="87"/>
      <c r="CCG64" s="87"/>
      <c r="CCH64" s="87"/>
      <c r="CES64" s="87"/>
      <c r="CET64" s="87"/>
      <c r="CHE64" s="87"/>
      <c r="CHF64" s="87"/>
      <c r="CJQ64" s="87"/>
      <c r="CJR64" s="87"/>
      <c r="CMC64" s="87"/>
      <c r="CMD64" s="87"/>
      <c r="COO64" s="87"/>
      <c r="COP64" s="87"/>
      <c r="CRA64" s="87"/>
      <c r="CRB64" s="87"/>
      <c r="CTM64" s="87"/>
      <c r="CTN64" s="87"/>
      <c r="CVY64" s="87"/>
      <c r="CVZ64" s="87"/>
      <c r="CYK64" s="87"/>
      <c r="CYL64" s="87"/>
      <c r="DAW64" s="87"/>
      <c r="DAX64" s="87"/>
      <c r="DDI64" s="87"/>
      <c r="DDJ64" s="87"/>
      <c r="DFU64" s="87"/>
      <c r="DFV64" s="87"/>
      <c r="DIG64" s="87"/>
      <c r="DIH64" s="87"/>
      <c r="DKS64" s="87"/>
      <c r="DKT64" s="87"/>
      <c r="DNE64" s="87"/>
      <c r="DNF64" s="87"/>
      <c r="DPQ64" s="87"/>
      <c r="DPR64" s="87"/>
      <c r="DSC64" s="87"/>
      <c r="DSD64" s="87"/>
      <c r="DUO64" s="87"/>
      <c r="DUP64" s="87"/>
      <c r="DXA64" s="87"/>
      <c r="DXB64" s="87"/>
      <c r="DZM64" s="87"/>
      <c r="DZN64" s="87"/>
      <c r="EBY64" s="87"/>
      <c r="EBZ64" s="87"/>
      <c r="EEK64" s="87"/>
      <c r="EEL64" s="87"/>
      <c r="EGW64" s="87"/>
      <c r="EGX64" s="87"/>
      <c r="EJI64" s="87"/>
      <c r="EJJ64" s="87"/>
      <c r="ELU64" s="87"/>
      <c r="ELV64" s="87"/>
      <c r="EOG64" s="87"/>
      <c r="EOH64" s="87"/>
      <c r="EQS64" s="87"/>
      <c r="EQT64" s="87"/>
      <c r="ETE64" s="87"/>
      <c r="ETF64" s="87"/>
      <c r="EVQ64" s="87"/>
      <c r="EVR64" s="87"/>
      <c r="EYC64" s="87"/>
      <c r="EYD64" s="87"/>
      <c r="FAO64" s="87"/>
      <c r="FAP64" s="87"/>
      <c r="FDA64" s="87"/>
      <c r="FDB64" s="87"/>
      <c r="FFM64" s="87"/>
      <c r="FFN64" s="87"/>
      <c r="FHY64" s="87"/>
      <c r="FHZ64" s="87"/>
      <c r="FKK64" s="87"/>
      <c r="FKL64" s="87"/>
      <c r="FMW64" s="87"/>
      <c r="FMX64" s="87"/>
      <c r="FPI64" s="87"/>
      <c r="FPJ64" s="87"/>
      <c r="FRU64" s="87"/>
      <c r="FRV64" s="87"/>
      <c r="FUG64" s="87"/>
      <c r="FUH64" s="87"/>
      <c r="FWS64" s="87"/>
      <c r="FWT64" s="87"/>
      <c r="FZE64" s="87"/>
      <c r="FZF64" s="87"/>
      <c r="GBQ64" s="87"/>
      <c r="GBR64" s="87"/>
      <c r="GEC64" s="87"/>
      <c r="GED64" s="87"/>
      <c r="GGO64" s="87"/>
      <c r="GGP64" s="87"/>
      <c r="GJA64" s="87"/>
      <c r="GJB64" s="87"/>
      <c r="GLM64" s="87"/>
      <c r="GLN64" s="87"/>
      <c r="GNY64" s="87"/>
      <c r="GNZ64" s="87"/>
      <c r="GQK64" s="87"/>
      <c r="GQL64" s="87"/>
      <c r="GSW64" s="87"/>
      <c r="GSX64" s="87"/>
      <c r="GVI64" s="87"/>
      <c r="GVJ64" s="87"/>
      <c r="GXU64" s="87"/>
      <c r="GXV64" s="87"/>
      <c r="HAG64" s="87"/>
      <c r="HAH64" s="87"/>
      <c r="HCS64" s="87"/>
      <c r="HCT64" s="87"/>
      <c r="HFE64" s="87"/>
      <c r="HFF64" s="87"/>
      <c r="HHQ64" s="87"/>
      <c r="HHR64" s="87"/>
      <c r="HKC64" s="87"/>
      <c r="HKD64" s="87"/>
      <c r="HMO64" s="87"/>
      <c r="HMP64" s="87"/>
      <c r="HPA64" s="87"/>
      <c r="HPB64" s="87"/>
      <c r="HRM64" s="87"/>
      <c r="HRN64" s="87"/>
      <c r="HTY64" s="87"/>
      <c r="HTZ64" s="87"/>
      <c r="HWK64" s="87"/>
      <c r="HWL64" s="87"/>
      <c r="HYW64" s="87"/>
      <c r="HYX64" s="87"/>
      <c r="IBI64" s="87"/>
      <c r="IBJ64" s="87"/>
      <c r="IDU64" s="87"/>
      <c r="IDV64" s="87"/>
      <c r="IGG64" s="87"/>
      <c r="IGH64" s="87"/>
      <c r="IIS64" s="87"/>
      <c r="IIT64" s="87"/>
      <c r="ILE64" s="87"/>
      <c r="ILF64" s="87"/>
      <c r="INQ64" s="87"/>
      <c r="INR64" s="87"/>
      <c r="IQC64" s="87"/>
      <c r="IQD64" s="87"/>
      <c r="ISO64" s="87"/>
      <c r="ISP64" s="87"/>
      <c r="IVA64" s="87"/>
      <c r="IVB64" s="87"/>
      <c r="IXM64" s="87"/>
      <c r="IXN64" s="87"/>
      <c r="IZY64" s="87"/>
      <c r="IZZ64" s="87"/>
      <c r="JCK64" s="87"/>
      <c r="JCL64" s="87"/>
      <c r="JEW64" s="87"/>
      <c r="JEX64" s="87"/>
      <c r="JHI64" s="87"/>
      <c r="JHJ64" s="87"/>
      <c r="JJU64" s="87"/>
      <c r="JJV64" s="87"/>
      <c r="JMG64" s="87"/>
      <c r="JMH64" s="87"/>
      <c r="JOS64" s="87"/>
      <c r="JOT64" s="87"/>
      <c r="JRE64" s="87"/>
      <c r="JRF64" s="87"/>
      <c r="JTQ64" s="87"/>
      <c r="JTR64" s="87"/>
      <c r="JWC64" s="87"/>
      <c r="JWD64" s="87"/>
      <c r="JYO64" s="87"/>
      <c r="JYP64" s="87"/>
      <c r="KBA64" s="87"/>
      <c r="KBB64" s="87"/>
      <c r="KDM64" s="87"/>
      <c r="KDN64" s="87"/>
      <c r="KFY64" s="87"/>
      <c r="KFZ64" s="87"/>
      <c r="KIK64" s="87"/>
      <c r="KIL64" s="87"/>
      <c r="KKW64" s="87"/>
      <c r="KKX64" s="87"/>
      <c r="KNI64" s="87"/>
      <c r="KNJ64" s="87"/>
      <c r="KPU64" s="87"/>
      <c r="KPV64" s="87"/>
      <c r="KSG64" s="87"/>
      <c r="KSH64" s="87"/>
      <c r="KUS64" s="87"/>
      <c r="KUT64" s="87"/>
      <c r="KXE64" s="87"/>
      <c r="KXF64" s="87"/>
      <c r="KZQ64" s="87"/>
      <c r="KZR64" s="87"/>
      <c r="LCC64" s="87"/>
      <c r="LCD64" s="87"/>
      <c r="LEO64" s="87"/>
      <c r="LEP64" s="87"/>
      <c r="LHA64" s="87"/>
      <c r="LHB64" s="87"/>
      <c r="LJM64" s="87"/>
      <c r="LJN64" s="87"/>
      <c r="LLY64" s="87"/>
      <c r="LLZ64" s="87"/>
      <c r="LOK64" s="87"/>
      <c r="LOL64" s="87"/>
      <c r="LQW64" s="87"/>
      <c r="LQX64" s="87"/>
      <c r="LTI64" s="87"/>
      <c r="LTJ64" s="87"/>
      <c r="LVU64" s="87"/>
      <c r="LVV64" s="87"/>
      <c r="LYG64" s="87"/>
      <c r="LYH64" s="87"/>
      <c r="MAS64" s="87"/>
      <c r="MAT64" s="87"/>
      <c r="MDE64" s="87"/>
      <c r="MDF64" s="87"/>
      <c r="MFQ64" s="87"/>
      <c r="MFR64" s="87"/>
      <c r="MIC64" s="87"/>
      <c r="MID64" s="87"/>
      <c r="MKO64" s="87"/>
      <c r="MKP64" s="87"/>
      <c r="MNA64" s="87"/>
      <c r="MNB64" s="87"/>
      <c r="MPM64" s="87"/>
      <c r="MPN64" s="87"/>
      <c r="MRY64" s="87"/>
      <c r="MRZ64" s="87"/>
      <c r="MUK64" s="87"/>
      <c r="MUL64" s="87"/>
      <c r="MWW64" s="87"/>
      <c r="MWX64" s="87"/>
      <c r="MZI64" s="87"/>
      <c r="MZJ64" s="87"/>
      <c r="NBU64" s="87"/>
      <c r="NBV64" s="87"/>
      <c r="NEG64" s="87"/>
      <c r="NEH64" s="87"/>
      <c r="NGS64" s="87"/>
      <c r="NGT64" s="87"/>
      <c r="NJE64" s="87"/>
      <c r="NJF64" s="87"/>
      <c r="NLQ64" s="87"/>
      <c r="NLR64" s="87"/>
      <c r="NOC64" s="87"/>
      <c r="NOD64" s="87"/>
      <c r="NQO64" s="87"/>
      <c r="NQP64" s="87"/>
      <c r="NTA64" s="87"/>
      <c r="NTB64" s="87"/>
      <c r="NVM64" s="87"/>
      <c r="NVN64" s="87"/>
      <c r="NXY64" s="87"/>
      <c r="NXZ64" s="87"/>
      <c r="OAK64" s="87"/>
      <c r="OAL64" s="87"/>
      <c r="OCW64" s="87"/>
      <c r="OCX64" s="87"/>
      <c r="OFI64" s="87"/>
      <c r="OFJ64" s="87"/>
      <c r="OHU64" s="87"/>
      <c r="OHV64" s="87"/>
      <c r="OKG64" s="87"/>
      <c r="OKH64" s="87"/>
      <c r="OMS64" s="87"/>
      <c r="OMT64" s="87"/>
      <c r="OPE64" s="87"/>
      <c r="OPF64" s="87"/>
      <c r="ORQ64" s="87"/>
      <c r="ORR64" s="87"/>
      <c r="OUC64" s="87"/>
      <c r="OUD64" s="87"/>
      <c r="OWO64" s="87"/>
      <c r="OWP64" s="87"/>
      <c r="OZA64" s="87"/>
      <c r="OZB64" s="87"/>
      <c r="PBM64" s="87"/>
      <c r="PBN64" s="87"/>
      <c r="PDY64" s="87"/>
      <c r="PDZ64" s="87"/>
      <c r="PGK64" s="87"/>
      <c r="PGL64" s="87"/>
      <c r="PIW64" s="87"/>
      <c r="PIX64" s="87"/>
      <c r="PLI64" s="87"/>
      <c r="PLJ64" s="87"/>
      <c r="PNU64" s="87"/>
      <c r="PNV64" s="87"/>
      <c r="PQG64" s="87"/>
      <c r="PQH64" s="87"/>
      <c r="PSS64" s="87"/>
      <c r="PST64" s="87"/>
      <c r="PVE64" s="87"/>
      <c r="PVF64" s="87"/>
      <c r="PXQ64" s="87"/>
      <c r="PXR64" s="87"/>
      <c r="QAC64" s="87"/>
      <c r="QAD64" s="87"/>
      <c r="QCO64" s="87"/>
      <c r="QCP64" s="87"/>
      <c r="QFA64" s="87"/>
      <c r="QFB64" s="87"/>
      <c r="QHM64" s="87"/>
      <c r="QHN64" s="87"/>
      <c r="QJY64" s="87"/>
      <c r="QJZ64" s="87"/>
      <c r="QMK64" s="87"/>
      <c r="QML64" s="87"/>
      <c r="QOW64" s="87"/>
      <c r="QOX64" s="87"/>
      <c r="QRI64" s="87"/>
      <c r="QRJ64" s="87"/>
      <c r="QTU64" s="87"/>
      <c r="QTV64" s="87"/>
      <c r="QWG64" s="87"/>
      <c r="QWH64" s="87"/>
      <c r="QYS64" s="87"/>
      <c r="QYT64" s="87"/>
      <c r="RBE64" s="87"/>
      <c r="RBF64" s="87"/>
      <c r="RDQ64" s="87"/>
      <c r="RDR64" s="87"/>
      <c r="RGC64" s="87"/>
      <c r="RGD64" s="87"/>
      <c r="RIO64" s="87"/>
      <c r="RIP64" s="87"/>
      <c r="RLA64" s="87"/>
      <c r="RLB64" s="87"/>
      <c r="RNM64" s="87"/>
      <c r="RNN64" s="87"/>
      <c r="RPY64" s="87"/>
      <c r="RPZ64" s="87"/>
      <c r="RSK64" s="87"/>
      <c r="RSL64" s="87"/>
      <c r="RUW64" s="87"/>
      <c r="RUX64" s="87"/>
      <c r="RXI64" s="87"/>
      <c r="RXJ64" s="87"/>
      <c r="RZU64" s="87"/>
      <c r="RZV64" s="87"/>
      <c r="SCG64" s="87"/>
      <c r="SCH64" s="87"/>
      <c r="SES64" s="87"/>
      <c r="SET64" s="87"/>
      <c r="SHE64" s="87"/>
      <c r="SHF64" s="87"/>
      <c r="SJQ64" s="87"/>
      <c r="SJR64" s="87"/>
      <c r="SMC64" s="87"/>
      <c r="SMD64" s="87"/>
      <c r="SOO64" s="87"/>
      <c r="SOP64" s="87"/>
      <c r="SRA64" s="87"/>
      <c r="SRB64" s="87"/>
      <c r="STM64" s="87"/>
      <c r="STN64" s="87"/>
      <c r="SVY64" s="87"/>
      <c r="SVZ64" s="87"/>
      <c r="SYK64" s="87"/>
      <c r="SYL64" s="87"/>
      <c r="TAW64" s="87"/>
      <c r="TAX64" s="87"/>
      <c r="TDI64" s="87"/>
      <c r="TDJ64" s="87"/>
      <c r="TFU64" s="87"/>
      <c r="TFV64" s="87"/>
      <c r="TIG64" s="87"/>
      <c r="TIH64" s="87"/>
      <c r="TKS64" s="87"/>
      <c r="TKT64" s="87"/>
      <c r="TNE64" s="87"/>
      <c r="TNF64" s="87"/>
      <c r="TPQ64" s="87"/>
      <c r="TPR64" s="87"/>
      <c r="TSC64" s="87"/>
      <c r="TSD64" s="87"/>
      <c r="TUO64" s="87"/>
      <c r="TUP64" s="87"/>
      <c r="TXA64" s="87"/>
      <c r="TXB64" s="87"/>
      <c r="TZM64" s="87"/>
      <c r="TZN64" s="87"/>
      <c r="UBY64" s="87"/>
      <c r="UBZ64" s="87"/>
      <c r="UEK64" s="87"/>
      <c r="UEL64" s="87"/>
      <c r="UGW64" s="87"/>
      <c r="UGX64" s="87"/>
      <c r="UJI64" s="87"/>
      <c r="UJJ64" s="87"/>
      <c r="ULU64" s="87"/>
      <c r="ULV64" s="87"/>
      <c r="UOG64" s="87"/>
      <c r="UOH64" s="87"/>
      <c r="UQS64" s="87"/>
      <c r="UQT64" s="87"/>
      <c r="UTE64" s="87"/>
      <c r="UTF64" s="87"/>
      <c r="UVQ64" s="87"/>
      <c r="UVR64" s="87"/>
      <c r="UYC64" s="87"/>
      <c r="UYD64" s="87"/>
      <c r="VAO64" s="87"/>
      <c r="VAP64" s="87"/>
      <c r="VDA64" s="87"/>
      <c r="VDB64" s="87"/>
      <c r="VFM64" s="87"/>
      <c r="VFN64" s="87"/>
      <c r="VHY64" s="87"/>
      <c r="VHZ64" s="87"/>
      <c r="VKK64" s="87"/>
      <c r="VKL64" s="87"/>
      <c r="VMW64" s="87"/>
      <c r="VMX64" s="87"/>
      <c r="VPI64" s="87"/>
      <c r="VPJ64" s="87"/>
      <c r="VRU64" s="87"/>
      <c r="VRV64" s="87"/>
      <c r="VUG64" s="87"/>
      <c r="VUH64" s="87"/>
      <c r="VWS64" s="87"/>
      <c r="VWT64" s="87"/>
      <c r="VZE64" s="87"/>
      <c r="VZF64" s="87"/>
      <c r="WBQ64" s="87"/>
      <c r="WBR64" s="87"/>
      <c r="WEC64" s="87"/>
      <c r="WED64" s="87"/>
      <c r="WGO64" s="87"/>
      <c r="WGP64" s="87"/>
      <c r="WJA64" s="87"/>
      <c r="WJB64" s="87"/>
      <c r="WLM64" s="87"/>
      <c r="WLN64" s="87"/>
      <c r="WNY64" s="87"/>
      <c r="WNZ64" s="87"/>
      <c r="WQK64" s="87"/>
      <c r="WQL64" s="87"/>
      <c r="WSW64" s="87"/>
      <c r="WSX64" s="87"/>
      <c r="WVI64" s="87"/>
      <c r="WVJ64" s="87"/>
      <c r="WXU64" s="87"/>
      <c r="WXV64" s="87"/>
      <c r="XAG64" s="87"/>
      <c r="XAH64" s="87"/>
      <c r="XCS64" s="87"/>
      <c r="XCT64" s="87"/>
    </row>
    <row r="65" spans="1:962 1025:1986 2049:3010 3073:4034 4097:5058 5121:6082 6145:7106 7169:8130 8193:9154 9217:10178 10241:11202 11265:12226 12289:13250 13313:14274 14337:15298 15361:16322" x14ac:dyDescent="0.35">
      <c r="B65" t="s">
        <v>87</v>
      </c>
      <c r="C65" t="s">
        <v>306</v>
      </c>
      <c r="D65" t="s">
        <v>307</v>
      </c>
      <c r="E65">
        <v>9109165723.6932297</v>
      </c>
      <c r="F65">
        <v>9311321713.2045994</v>
      </c>
      <c r="G65">
        <v>9208759049.3588409</v>
      </c>
      <c r="H65">
        <v>10278712239.890699</v>
      </c>
      <c r="I65">
        <v>11716413439.081499</v>
      </c>
      <c r="J65">
        <v>12020440850.103201</v>
      </c>
      <c r="K65">
        <v>13072998599.389999</v>
      </c>
      <c r="L65">
        <v>13173497708.919201</v>
      </c>
      <c r="M65">
        <v>13660246699.935499</v>
      </c>
      <c r="N65">
        <v>13676083819.698</v>
      </c>
      <c r="O65">
        <v>13712972771.086399</v>
      </c>
      <c r="P65">
        <v>13497194907.7752</v>
      </c>
      <c r="Q65">
        <v>13566715506.9363</v>
      </c>
      <c r="R65">
        <v>13735382286.905001</v>
      </c>
      <c r="S65">
        <v>13670277022.066601</v>
      </c>
      <c r="T65">
        <v>14361488202.110901</v>
      </c>
      <c r="U65">
        <v>14877738785.5613</v>
      </c>
      <c r="V65">
        <v>16395257810.7812</v>
      </c>
      <c r="W65">
        <v>19105909367.064301</v>
      </c>
      <c r="X65">
        <v>19970629683.631901</v>
      </c>
      <c r="Y65">
        <v>19951831208.224098</v>
      </c>
      <c r="Z65">
        <v>22059662175.4837</v>
      </c>
      <c r="AA65">
        <v>22177834798.371899</v>
      </c>
      <c r="AB65">
        <v>23277091565.036301</v>
      </c>
      <c r="AC65">
        <v>24317408838.3209</v>
      </c>
      <c r="AD65">
        <v>25999045318.810799</v>
      </c>
      <c r="AE65">
        <v>26602576076.287102</v>
      </c>
      <c r="AF65">
        <v>26662017978.3885</v>
      </c>
      <c r="AG65">
        <v>28180203511.4021</v>
      </c>
      <c r="AH65">
        <v>28800167988.652901</v>
      </c>
      <c r="AI65">
        <v>27517993799.689499</v>
      </c>
      <c r="AJ65">
        <v>29018553173.369598</v>
      </c>
      <c r="AK65">
        <v>30159087479.524601</v>
      </c>
      <c r="AL65">
        <v>31381226408.082199</v>
      </c>
      <c r="AM65">
        <v>32604587070.741699</v>
      </c>
      <c r="AN65">
        <v>33829170387.900799</v>
      </c>
      <c r="AO65">
        <v>35054977280.656502</v>
      </c>
      <c r="AP65">
        <v>36282008665.561096</v>
      </c>
      <c r="AQ65">
        <v>37590932707.5737</v>
      </c>
      <c r="AR65">
        <v>38901164230.800598</v>
      </c>
      <c r="AS65">
        <v>40293452627.681396</v>
      </c>
      <c r="AT65">
        <v>41606342680.855904</v>
      </c>
      <c r="AU65">
        <v>43001372846.034302</v>
      </c>
      <c r="AV65">
        <v>44397795757.085098</v>
      </c>
      <c r="AW65">
        <v>45876523451.629402</v>
      </c>
      <c r="AX65">
        <v>47356727379.540703</v>
      </c>
      <c r="AY65">
        <v>48838408652.112801</v>
      </c>
      <c r="AZ65">
        <v>50321568388.714203</v>
      </c>
      <c r="BA65">
        <v>51887281580.4151</v>
      </c>
      <c r="BB65">
        <v>53373442347.960701</v>
      </c>
      <c r="BC65">
        <v>54942240393.633598</v>
      </c>
      <c r="BD65">
        <v>56593799278.257301</v>
      </c>
      <c r="BE65">
        <v>58247005578.966103</v>
      </c>
      <c r="BF65">
        <v>59983138509.553802</v>
      </c>
      <c r="BG65">
        <v>61639684259.687599</v>
      </c>
      <c r="BH65">
        <v>63379240922.938698</v>
      </c>
      <c r="BI65">
        <v>65120531829.5</v>
      </c>
      <c r="BJ65">
        <v>66944999890.296799</v>
      </c>
      <c r="BK65">
        <v>68771286728.837708</v>
      </c>
      <c r="BL65">
        <v>70599393724.192902</v>
      </c>
      <c r="BM65">
        <v>72510886778.498901</v>
      </c>
      <c r="BN65" s="87"/>
      <c r="DY65" s="87"/>
      <c r="DZ65" s="87"/>
      <c r="GK65" s="87"/>
      <c r="GL65" s="87"/>
      <c r="IW65" s="87"/>
      <c r="IX65" s="87"/>
      <c r="LI65" s="87"/>
      <c r="LJ65" s="87"/>
      <c r="NU65" s="87"/>
      <c r="NV65" s="87"/>
      <c r="QG65" s="87"/>
      <c r="QH65" s="87"/>
      <c r="SS65" s="87"/>
      <c r="ST65" s="87"/>
      <c r="VE65" s="87"/>
      <c r="VF65" s="87"/>
      <c r="XQ65" s="87"/>
      <c r="XR65" s="87"/>
      <c r="AAC65" s="87"/>
      <c r="AAD65" s="87"/>
      <c r="ACO65" s="87"/>
      <c r="ACP65" s="87"/>
      <c r="AFA65" s="87"/>
      <c r="AFB65" s="87"/>
      <c r="AHM65" s="87"/>
      <c r="AHN65" s="87"/>
      <c r="AJY65" s="87"/>
      <c r="AJZ65" s="87"/>
      <c r="AMK65" s="87"/>
      <c r="AML65" s="87"/>
      <c r="AOW65" s="87"/>
      <c r="AOX65" s="87"/>
      <c r="ARI65" s="87"/>
      <c r="ARJ65" s="87"/>
      <c r="ATU65" s="87"/>
      <c r="ATV65" s="87"/>
      <c r="AWG65" s="87"/>
      <c r="AWH65" s="87"/>
      <c r="AYS65" s="87"/>
      <c r="AYT65" s="87"/>
      <c r="BBE65" s="87"/>
      <c r="BBF65" s="87"/>
      <c r="BDQ65" s="87"/>
      <c r="BDR65" s="87"/>
      <c r="BGC65" s="87"/>
      <c r="BGD65" s="87"/>
      <c r="BIO65" s="87"/>
      <c r="BIP65" s="87"/>
      <c r="BLA65" s="87"/>
      <c r="BLB65" s="87"/>
      <c r="BNM65" s="87"/>
      <c r="BNN65" s="87"/>
      <c r="BPY65" s="87"/>
      <c r="BPZ65" s="87"/>
      <c r="BSK65" s="87"/>
      <c r="BSL65" s="87"/>
      <c r="BUW65" s="87"/>
      <c r="BUX65" s="87"/>
      <c r="BXI65" s="87"/>
      <c r="BXJ65" s="87"/>
      <c r="BZU65" s="87"/>
      <c r="BZV65" s="87"/>
      <c r="CCG65" s="87"/>
      <c r="CCH65" s="87"/>
      <c r="CES65" s="87"/>
      <c r="CET65" s="87"/>
      <c r="CHE65" s="87"/>
      <c r="CHF65" s="87"/>
      <c r="CJQ65" s="87"/>
      <c r="CJR65" s="87"/>
      <c r="CMC65" s="87"/>
      <c r="CMD65" s="87"/>
      <c r="COO65" s="87"/>
      <c r="COP65" s="87"/>
      <c r="CRA65" s="87"/>
      <c r="CRB65" s="87"/>
      <c r="CTM65" s="87"/>
      <c r="CTN65" s="87"/>
      <c r="CVY65" s="87"/>
      <c r="CVZ65" s="87"/>
      <c r="CYK65" s="87"/>
      <c r="CYL65" s="87"/>
      <c r="DAW65" s="87"/>
      <c r="DAX65" s="87"/>
      <c r="DDI65" s="87"/>
      <c r="DDJ65" s="87"/>
      <c r="DFU65" s="87"/>
      <c r="DFV65" s="87"/>
      <c r="DIG65" s="87"/>
      <c r="DIH65" s="87"/>
      <c r="DKS65" s="87"/>
      <c r="DKT65" s="87"/>
      <c r="DNE65" s="87"/>
      <c r="DNF65" s="87"/>
      <c r="DPQ65" s="87"/>
      <c r="DPR65" s="87"/>
      <c r="DSC65" s="87"/>
      <c r="DSD65" s="87"/>
      <c r="DUO65" s="87"/>
      <c r="DUP65" s="87"/>
      <c r="DXA65" s="87"/>
      <c r="DXB65" s="87"/>
      <c r="DZM65" s="87"/>
      <c r="DZN65" s="87"/>
      <c r="EBY65" s="87"/>
      <c r="EBZ65" s="87"/>
      <c r="EEK65" s="87"/>
      <c r="EEL65" s="87"/>
      <c r="EGW65" s="87"/>
      <c r="EGX65" s="87"/>
      <c r="EJI65" s="87"/>
      <c r="EJJ65" s="87"/>
      <c r="ELU65" s="87"/>
      <c r="ELV65" s="87"/>
      <c r="EOG65" s="87"/>
      <c r="EOH65" s="87"/>
      <c r="EQS65" s="87"/>
      <c r="EQT65" s="87"/>
      <c r="ETE65" s="87"/>
      <c r="ETF65" s="87"/>
      <c r="EVQ65" s="87"/>
      <c r="EVR65" s="87"/>
      <c r="EYC65" s="87"/>
      <c r="EYD65" s="87"/>
      <c r="FAO65" s="87"/>
      <c r="FAP65" s="87"/>
      <c r="FDA65" s="87"/>
      <c r="FDB65" s="87"/>
      <c r="FFM65" s="87"/>
      <c r="FFN65" s="87"/>
      <c r="FHY65" s="87"/>
      <c r="FHZ65" s="87"/>
      <c r="FKK65" s="87"/>
      <c r="FKL65" s="87"/>
      <c r="FMW65" s="87"/>
      <c r="FMX65" s="87"/>
      <c r="FPI65" s="87"/>
      <c r="FPJ65" s="87"/>
      <c r="FRU65" s="87"/>
      <c r="FRV65" s="87"/>
      <c r="FUG65" s="87"/>
      <c r="FUH65" s="87"/>
      <c r="FWS65" s="87"/>
      <c r="FWT65" s="87"/>
      <c r="FZE65" s="87"/>
      <c r="FZF65" s="87"/>
      <c r="GBQ65" s="87"/>
      <c r="GBR65" s="87"/>
      <c r="GEC65" s="87"/>
      <c r="GED65" s="87"/>
      <c r="GGO65" s="87"/>
      <c r="GGP65" s="87"/>
      <c r="GJA65" s="87"/>
      <c r="GJB65" s="87"/>
      <c r="GLM65" s="87"/>
      <c r="GLN65" s="87"/>
      <c r="GNY65" s="87"/>
      <c r="GNZ65" s="87"/>
      <c r="GQK65" s="87"/>
      <c r="GQL65" s="87"/>
      <c r="GSW65" s="87"/>
      <c r="GSX65" s="87"/>
      <c r="GVI65" s="87"/>
      <c r="GVJ65" s="87"/>
      <c r="GXU65" s="87"/>
      <c r="GXV65" s="87"/>
      <c r="HAG65" s="87"/>
      <c r="HAH65" s="87"/>
      <c r="HCS65" s="87"/>
      <c r="HCT65" s="87"/>
      <c r="HFE65" s="87"/>
      <c r="HFF65" s="87"/>
      <c r="HHQ65" s="87"/>
      <c r="HHR65" s="87"/>
      <c r="HKC65" s="87"/>
      <c r="HKD65" s="87"/>
      <c r="HMO65" s="87"/>
      <c r="HMP65" s="87"/>
      <c r="HPA65" s="87"/>
      <c r="HPB65" s="87"/>
      <c r="HRM65" s="87"/>
      <c r="HRN65" s="87"/>
      <c r="HTY65" s="87"/>
      <c r="HTZ65" s="87"/>
      <c r="HWK65" s="87"/>
      <c r="HWL65" s="87"/>
      <c r="HYW65" s="87"/>
      <c r="HYX65" s="87"/>
      <c r="IBI65" s="87"/>
      <c r="IBJ65" s="87"/>
      <c r="IDU65" s="87"/>
      <c r="IDV65" s="87"/>
      <c r="IGG65" s="87"/>
      <c r="IGH65" s="87"/>
      <c r="IIS65" s="87"/>
      <c r="IIT65" s="87"/>
      <c r="ILE65" s="87"/>
      <c r="ILF65" s="87"/>
      <c r="INQ65" s="87"/>
      <c r="INR65" s="87"/>
      <c r="IQC65" s="87"/>
      <c r="IQD65" s="87"/>
      <c r="ISO65" s="87"/>
      <c r="ISP65" s="87"/>
      <c r="IVA65" s="87"/>
      <c r="IVB65" s="87"/>
      <c r="IXM65" s="87"/>
      <c r="IXN65" s="87"/>
      <c r="IZY65" s="87"/>
      <c r="IZZ65" s="87"/>
      <c r="JCK65" s="87"/>
      <c r="JCL65" s="87"/>
      <c r="JEW65" s="87"/>
      <c r="JEX65" s="87"/>
      <c r="JHI65" s="87"/>
      <c r="JHJ65" s="87"/>
      <c r="JJU65" s="87"/>
      <c r="JJV65" s="87"/>
      <c r="JMG65" s="87"/>
      <c r="JMH65" s="87"/>
      <c r="JOS65" s="87"/>
      <c r="JOT65" s="87"/>
      <c r="JRE65" s="87"/>
      <c r="JRF65" s="87"/>
      <c r="JTQ65" s="87"/>
      <c r="JTR65" s="87"/>
      <c r="JWC65" s="87"/>
      <c r="JWD65" s="87"/>
      <c r="JYO65" s="87"/>
      <c r="JYP65" s="87"/>
      <c r="KBA65" s="87"/>
      <c r="KBB65" s="87"/>
      <c r="KDM65" s="87"/>
      <c r="KDN65" s="87"/>
      <c r="KFY65" s="87"/>
      <c r="KFZ65" s="87"/>
      <c r="KIK65" s="87"/>
      <c r="KIL65" s="87"/>
      <c r="KKW65" s="87"/>
      <c r="KKX65" s="87"/>
      <c r="KNI65" s="87"/>
      <c r="KNJ65" s="87"/>
      <c r="KPU65" s="87"/>
      <c r="KPV65" s="87"/>
      <c r="KSG65" s="87"/>
      <c r="KSH65" s="87"/>
      <c r="KUS65" s="87"/>
      <c r="KUT65" s="87"/>
      <c r="KXE65" s="87"/>
      <c r="KXF65" s="87"/>
      <c r="KZQ65" s="87"/>
      <c r="KZR65" s="87"/>
      <c r="LCC65" s="87"/>
      <c r="LCD65" s="87"/>
      <c r="LEO65" s="87"/>
      <c r="LEP65" s="87"/>
      <c r="LHA65" s="87"/>
      <c r="LHB65" s="87"/>
      <c r="LJM65" s="87"/>
      <c r="LJN65" s="87"/>
      <c r="LLY65" s="87"/>
      <c r="LLZ65" s="87"/>
      <c r="LOK65" s="87"/>
      <c r="LOL65" s="87"/>
      <c r="LQW65" s="87"/>
      <c r="LQX65" s="87"/>
      <c r="LTI65" s="87"/>
      <c r="LTJ65" s="87"/>
      <c r="LVU65" s="87"/>
      <c r="LVV65" s="87"/>
      <c r="LYG65" s="87"/>
      <c r="LYH65" s="87"/>
      <c r="MAS65" s="87"/>
      <c r="MAT65" s="87"/>
      <c r="MDE65" s="87"/>
      <c r="MDF65" s="87"/>
      <c r="MFQ65" s="87"/>
      <c r="MFR65" s="87"/>
      <c r="MIC65" s="87"/>
      <c r="MID65" s="87"/>
      <c r="MKO65" s="87"/>
      <c r="MKP65" s="87"/>
      <c r="MNA65" s="87"/>
      <c r="MNB65" s="87"/>
      <c r="MPM65" s="87"/>
      <c r="MPN65" s="87"/>
      <c r="MRY65" s="87"/>
      <c r="MRZ65" s="87"/>
      <c r="MUK65" s="87"/>
      <c r="MUL65" s="87"/>
      <c r="MWW65" s="87"/>
      <c r="MWX65" s="87"/>
      <c r="MZI65" s="87"/>
      <c r="MZJ65" s="87"/>
      <c r="NBU65" s="87"/>
      <c r="NBV65" s="87"/>
      <c r="NEG65" s="87"/>
      <c r="NEH65" s="87"/>
      <c r="NGS65" s="87"/>
      <c r="NGT65" s="87"/>
      <c r="NJE65" s="87"/>
      <c r="NJF65" s="87"/>
      <c r="NLQ65" s="87"/>
      <c r="NLR65" s="87"/>
      <c r="NOC65" s="87"/>
      <c r="NOD65" s="87"/>
      <c r="NQO65" s="87"/>
      <c r="NQP65" s="87"/>
      <c r="NTA65" s="87"/>
      <c r="NTB65" s="87"/>
      <c r="NVM65" s="87"/>
      <c r="NVN65" s="87"/>
      <c r="NXY65" s="87"/>
      <c r="NXZ65" s="87"/>
      <c r="OAK65" s="87"/>
      <c r="OAL65" s="87"/>
      <c r="OCW65" s="87"/>
      <c r="OCX65" s="87"/>
      <c r="OFI65" s="87"/>
      <c r="OFJ65" s="87"/>
      <c r="OHU65" s="87"/>
      <c r="OHV65" s="87"/>
      <c r="OKG65" s="87"/>
      <c r="OKH65" s="87"/>
      <c r="OMS65" s="87"/>
      <c r="OMT65" s="87"/>
      <c r="OPE65" s="87"/>
      <c r="OPF65" s="87"/>
      <c r="ORQ65" s="87"/>
      <c r="ORR65" s="87"/>
      <c r="OUC65" s="87"/>
      <c r="OUD65" s="87"/>
      <c r="OWO65" s="87"/>
      <c r="OWP65" s="87"/>
      <c r="OZA65" s="87"/>
      <c r="OZB65" s="87"/>
      <c r="PBM65" s="87"/>
      <c r="PBN65" s="87"/>
      <c r="PDY65" s="87"/>
      <c r="PDZ65" s="87"/>
      <c r="PGK65" s="87"/>
      <c r="PGL65" s="87"/>
      <c r="PIW65" s="87"/>
      <c r="PIX65" s="87"/>
      <c r="PLI65" s="87"/>
      <c r="PLJ65" s="87"/>
      <c r="PNU65" s="87"/>
      <c r="PNV65" s="87"/>
      <c r="PQG65" s="87"/>
      <c r="PQH65" s="87"/>
      <c r="PSS65" s="87"/>
      <c r="PST65" s="87"/>
      <c r="PVE65" s="87"/>
      <c r="PVF65" s="87"/>
      <c r="PXQ65" s="87"/>
      <c r="PXR65" s="87"/>
      <c r="QAC65" s="87"/>
      <c r="QAD65" s="87"/>
      <c r="QCO65" s="87"/>
      <c r="QCP65" s="87"/>
      <c r="QFA65" s="87"/>
      <c r="QFB65" s="87"/>
      <c r="QHM65" s="87"/>
      <c r="QHN65" s="87"/>
      <c r="QJY65" s="87"/>
      <c r="QJZ65" s="87"/>
      <c r="QMK65" s="87"/>
      <c r="QML65" s="87"/>
      <c r="QOW65" s="87"/>
      <c r="QOX65" s="87"/>
      <c r="QRI65" s="87"/>
      <c r="QRJ65" s="87"/>
      <c r="QTU65" s="87"/>
      <c r="QTV65" s="87"/>
      <c r="QWG65" s="87"/>
      <c r="QWH65" s="87"/>
      <c r="QYS65" s="87"/>
      <c r="QYT65" s="87"/>
      <c r="RBE65" s="87"/>
      <c r="RBF65" s="87"/>
      <c r="RDQ65" s="87"/>
      <c r="RDR65" s="87"/>
      <c r="RGC65" s="87"/>
      <c r="RGD65" s="87"/>
      <c r="RIO65" s="87"/>
      <c r="RIP65" s="87"/>
      <c r="RLA65" s="87"/>
      <c r="RLB65" s="87"/>
      <c r="RNM65" s="87"/>
      <c r="RNN65" s="87"/>
      <c r="RPY65" s="87"/>
      <c r="RPZ65" s="87"/>
      <c r="RSK65" s="87"/>
      <c r="RSL65" s="87"/>
      <c r="RUW65" s="87"/>
      <c r="RUX65" s="87"/>
      <c r="RXI65" s="87"/>
      <c r="RXJ65" s="87"/>
      <c r="RZU65" s="87"/>
      <c r="RZV65" s="87"/>
      <c r="SCG65" s="87"/>
      <c r="SCH65" s="87"/>
      <c r="SES65" s="87"/>
      <c r="SET65" s="87"/>
      <c r="SHE65" s="87"/>
      <c r="SHF65" s="87"/>
      <c r="SJQ65" s="87"/>
      <c r="SJR65" s="87"/>
      <c r="SMC65" s="87"/>
      <c r="SMD65" s="87"/>
      <c r="SOO65" s="87"/>
      <c r="SOP65" s="87"/>
      <c r="SRA65" s="87"/>
      <c r="SRB65" s="87"/>
      <c r="STM65" s="87"/>
      <c r="STN65" s="87"/>
      <c r="SVY65" s="87"/>
      <c r="SVZ65" s="87"/>
      <c r="SYK65" s="87"/>
      <c r="SYL65" s="87"/>
      <c r="TAW65" s="87"/>
      <c r="TAX65" s="87"/>
      <c r="TDI65" s="87"/>
      <c r="TDJ65" s="87"/>
      <c r="TFU65" s="87"/>
      <c r="TFV65" s="87"/>
      <c r="TIG65" s="87"/>
      <c r="TIH65" s="87"/>
      <c r="TKS65" s="87"/>
      <c r="TKT65" s="87"/>
      <c r="TNE65" s="87"/>
      <c r="TNF65" s="87"/>
      <c r="TPQ65" s="87"/>
      <c r="TPR65" s="87"/>
      <c r="TSC65" s="87"/>
      <c r="TSD65" s="87"/>
      <c r="TUO65" s="87"/>
      <c r="TUP65" s="87"/>
      <c r="TXA65" s="87"/>
      <c r="TXB65" s="87"/>
      <c r="TZM65" s="87"/>
      <c r="TZN65" s="87"/>
      <c r="UBY65" s="87"/>
      <c r="UBZ65" s="87"/>
      <c r="UEK65" s="87"/>
      <c r="UEL65" s="87"/>
      <c r="UGW65" s="87"/>
      <c r="UGX65" s="87"/>
      <c r="UJI65" s="87"/>
      <c r="UJJ65" s="87"/>
      <c r="ULU65" s="87"/>
      <c r="ULV65" s="87"/>
      <c r="UOG65" s="87"/>
      <c r="UOH65" s="87"/>
      <c r="UQS65" s="87"/>
      <c r="UQT65" s="87"/>
      <c r="UTE65" s="87"/>
      <c r="UTF65" s="87"/>
      <c r="UVQ65" s="87"/>
      <c r="UVR65" s="87"/>
      <c r="UYC65" s="87"/>
      <c r="UYD65" s="87"/>
      <c r="VAO65" s="87"/>
      <c r="VAP65" s="87"/>
      <c r="VDA65" s="87"/>
      <c r="VDB65" s="87"/>
      <c r="VFM65" s="87"/>
      <c r="VFN65" s="87"/>
      <c r="VHY65" s="87"/>
      <c r="VHZ65" s="87"/>
      <c r="VKK65" s="87"/>
      <c r="VKL65" s="87"/>
      <c r="VMW65" s="87"/>
      <c r="VMX65" s="87"/>
      <c r="VPI65" s="87"/>
      <c r="VPJ65" s="87"/>
      <c r="VRU65" s="87"/>
      <c r="VRV65" s="87"/>
      <c r="VUG65" s="87"/>
      <c r="VUH65" s="87"/>
      <c r="VWS65" s="87"/>
      <c r="VWT65" s="87"/>
      <c r="VZE65" s="87"/>
      <c r="VZF65" s="87"/>
      <c r="WBQ65" s="87"/>
      <c r="WBR65" s="87"/>
      <c r="WEC65" s="87"/>
      <c r="WED65" s="87"/>
      <c r="WGO65" s="87"/>
      <c r="WGP65" s="87"/>
      <c r="WJA65" s="87"/>
      <c r="WJB65" s="87"/>
      <c r="WLM65" s="87"/>
      <c r="WLN65" s="87"/>
      <c r="WNY65" s="87"/>
      <c r="WNZ65" s="87"/>
      <c r="WQK65" s="87"/>
      <c r="WQL65" s="87"/>
      <c r="WSW65" s="87"/>
      <c r="WSX65" s="87"/>
      <c r="WVI65" s="87"/>
      <c r="WVJ65" s="87"/>
      <c r="WXU65" s="87"/>
      <c r="WXV65" s="87"/>
      <c r="XAG65" s="87"/>
      <c r="XAH65" s="87"/>
      <c r="XCS65" s="87"/>
      <c r="XCT65" s="87"/>
    </row>
    <row r="66" spans="1:962 1025:1986 2049:3010 3073:4034 4097:5058 5121:6082 6145:7106 7169:8130 8193:9154 9217:10178 10241:11202 11265:12226 12289:13250 13313:14274 14337:15298 15361:16322" x14ac:dyDescent="0.35">
      <c r="B66" s="7"/>
      <c r="C66" s="7"/>
    </row>
    <row r="67" spans="1:962 1025:1986 2049:3010 3073:4034 4097:5058 5121:6082 6145:7106 7169:8130 8193:9154 9217:10178 10241:11202 11265:12226 12289:13250 13313:14274 14337:15298 15361:16322" x14ac:dyDescent="0.35">
      <c r="B67" s="18" t="s">
        <v>309</v>
      </c>
      <c r="C67" s="7"/>
      <c r="AF67" s="75" t="s">
        <v>310</v>
      </c>
      <c r="AG67">
        <v>0.995</v>
      </c>
      <c r="AI67">
        <v>0.99</v>
      </c>
      <c r="AJ67">
        <v>0.98</v>
      </c>
      <c r="AK67">
        <v>0.98499999999999999</v>
      </c>
    </row>
    <row r="68" spans="1:962 1025:1986 2049:3010 3073:4034 4097:5058 5121:6082 6145:7106 7169:8130 8193:9154 9217:10178 10241:11202 11265:12226 12289:13250 13313:14274 14337:15298 15361:16322" x14ac:dyDescent="0.35">
      <c r="B68" s="7" t="s">
        <v>98</v>
      </c>
      <c r="C68" s="7"/>
      <c r="E68">
        <f t="shared" ref="E68:AF68" si="76">E10/E57</f>
        <v>0</v>
      </c>
      <c r="F68">
        <f t="shared" si="76"/>
        <v>0</v>
      </c>
      <c r="G68">
        <f t="shared" si="76"/>
        <v>0</v>
      </c>
      <c r="H68">
        <f t="shared" si="76"/>
        <v>0</v>
      </c>
      <c r="I68">
        <f t="shared" si="76"/>
        <v>0</v>
      </c>
      <c r="J68">
        <f t="shared" si="76"/>
        <v>0</v>
      </c>
      <c r="K68">
        <f t="shared" si="76"/>
        <v>0</v>
      </c>
      <c r="L68">
        <f t="shared" si="76"/>
        <v>0</v>
      </c>
      <c r="M68">
        <f t="shared" si="76"/>
        <v>0</v>
      </c>
      <c r="N68">
        <f t="shared" si="76"/>
        <v>0</v>
      </c>
      <c r="O68">
        <f t="shared" si="76"/>
        <v>0</v>
      </c>
      <c r="P68">
        <f t="shared" si="76"/>
        <v>0</v>
      </c>
      <c r="Q68">
        <f t="shared" si="76"/>
        <v>0</v>
      </c>
      <c r="R68">
        <f t="shared" si="76"/>
        <v>0</v>
      </c>
      <c r="S68">
        <f t="shared" si="76"/>
        <v>0</v>
      </c>
      <c r="T68">
        <f t="shared" si="76"/>
        <v>1.8534852968562523E-10</v>
      </c>
      <c r="U68">
        <f t="shared" si="76"/>
        <v>1.7264383863934296E-10</v>
      </c>
      <c r="V68">
        <f t="shared" si="76"/>
        <v>2.6849833697866388E-10</v>
      </c>
      <c r="W68">
        <f t="shared" si="76"/>
        <v>2.6595385839683058E-10</v>
      </c>
      <c r="X68">
        <f t="shared" si="76"/>
        <v>2.6939475870328416E-10</v>
      </c>
      <c r="Y68">
        <f t="shared" si="76"/>
        <v>3.1380259779272224E-10</v>
      </c>
      <c r="Z68">
        <f t="shared" si="76"/>
        <v>2.8722751684453506E-10</v>
      </c>
      <c r="AA68">
        <f t="shared" si="76"/>
        <v>2.9479307231977907E-10</v>
      </c>
      <c r="AB68">
        <f t="shared" si="76"/>
        <v>2.6024200112977511E-10</v>
      </c>
      <c r="AC68">
        <f t="shared" si="76"/>
        <v>2.4861159918814929E-10</v>
      </c>
      <c r="AD68">
        <f t="shared" si="76"/>
        <v>1.5703964531315034E-10</v>
      </c>
      <c r="AE68">
        <f t="shared" si="76"/>
        <v>1.6764544975600685E-10</v>
      </c>
      <c r="AF68">
        <f t="shared" si="76"/>
        <v>2.106048846373551E-10</v>
      </c>
      <c r="AG68">
        <f t="shared" ref="AG68:BI68" si="77">AF68*$AG$67</f>
        <v>2.0955186021416833E-10</v>
      </c>
      <c r="AH68">
        <f t="shared" si="77"/>
        <v>2.085041009130975E-10</v>
      </c>
      <c r="AI68">
        <f t="shared" si="77"/>
        <v>2.0746158040853203E-10</v>
      </c>
      <c r="AJ68">
        <f t="shared" si="77"/>
        <v>2.0642427250648937E-10</v>
      </c>
      <c r="AK68">
        <f t="shared" si="77"/>
        <v>2.0539215114395691E-10</v>
      </c>
      <c r="AL68">
        <f t="shared" si="77"/>
        <v>2.0436519038823713E-10</v>
      </c>
      <c r="AM68">
        <f t="shared" si="77"/>
        <v>2.0334336443629594E-10</v>
      </c>
      <c r="AN68">
        <f t="shared" si="77"/>
        <v>2.0232664761411447E-10</v>
      </c>
      <c r="AO68">
        <f t="shared" si="77"/>
        <v>2.0131501437604389E-10</v>
      </c>
      <c r="AP68">
        <f t="shared" si="77"/>
        <v>2.0030843930416368E-10</v>
      </c>
      <c r="AQ68">
        <f t="shared" si="77"/>
        <v>1.9930689710764287E-10</v>
      </c>
      <c r="AR68">
        <f t="shared" si="77"/>
        <v>1.9831036262210465E-10</v>
      </c>
      <c r="AS68">
        <f t="shared" si="77"/>
        <v>1.9731881080899414E-10</v>
      </c>
      <c r="AT68">
        <f t="shared" si="77"/>
        <v>1.9633221675494915E-10</v>
      </c>
      <c r="AU68">
        <f t="shared" si="77"/>
        <v>1.9535055567117442E-10</v>
      </c>
      <c r="AV68">
        <f t="shared" si="77"/>
        <v>1.9437380289281854E-10</v>
      </c>
      <c r="AW68">
        <f t="shared" si="77"/>
        <v>1.9340193387835445E-10</v>
      </c>
      <c r="AX68">
        <f t="shared" si="77"/>
        <v>1.9243492420896268E-10</v>
      </c>
      <c r="AY68">
        <f t="shared" si="77"/>
        <v>1.9147274958791786E-10</v>
      </c>
      <c r="AZ68">
        <f t="shared" si="77"/>
        <v>1.9051538583997828E-10</v>
      </c>
      <c r="BA68">
        <f t="shared" si="77"/>
        <v>1.8956280891077839E-10</v>
      </c>
      <c r="BB68">
        <f t="shared" si="77"/>
        <v>1.886149948662245E-10</v>
      </c>
      <c r="BC68">
        <f t="shared" si="77"/>
        <v>1.8767191989189337E-10</v>
      </c>
      <c r="BD68">
        <f t="shared" si="77"/>
        <v>1.8673356029243391E-10</v>
      </c>
      <c r="BE68">
        <f t="shared" si="77"/>
        <v>1.8579989249097174E-10</v>
      </c>
      <c r="BF68">
        <f t="shared" si="77"/>
        <v>1.8487089302851689E-10</v>
      </c>
      <c r="BG68">
        <f t="shared" si="77"/>
        <v>1.8394653856337431E-10</v>
      </c>
      <c r="BH68">
        <f t="shared" si="77"/>
        <v>1.8302680587055744E-10</v>
      </c>
      <c r="BI68">
        <f t="shared" si="77"/>
        <v>1.8211167184120465E-10</v>
      </c>
      <c r="BJ68">
        <f t="shared" ref="BJ68:BM68" si="78">BI68*$AG$67</f>
        <v>1.8120111348199863E-10</v>
      </c>
      <c r="BK68">
        <f t="shared" si="78"/>
        <v>1.8029510791458865E-10</v>
      </c>
      <c r="BL68">
        <f t="shared" si="78"/>
        <v>1.7939363237501571E-10</v>
      </c>
      <c r="BM68">
        <f t="shared" si="78"/>
        <v>1.7849666421314063E-10</v>
      </c>
    </row>
    <row r="69" spans="1:962 1025:1986 2049:3010 3073:4034 4097:5058 5121:6082 6145:7106 7169:8130 8193:9154 9217:10178 10241:11202 11265:12226 12289:13250 13313:14274 14337:15298 15361:16322" x14ac:dyDescent="0.35">
      <c r="B69" s="7" t="s">
        <v>97</v>
      </c>
      <c r="C69" s="7"/>
      <c r="E69">
        <f t="shared" ref="E69:AF69" si="79">E16/E58</f>
        <v>6.4623646196547615E-12</v>
      </c>
      <c r="F69">
        <f t="shared" si="79"/>
        <v>6.462566691330974E-12</v>
      </c>
      <c r="G69">
        <f t="shared" si="79"/>
        <v>5.8820278437894263E-12</v>
      </c>
      <c r="H69">
        <f t="shared" si="79"/>
        <v>7.3283717878329285E-12</v>
      </c>
      <c r="I69">
        <f t="shared" si="79"/>
        <v>5.4502303232298295E-12</v>
      </c>
      <c r="J69">
        <f t="shared" si="79"/>
        <v>9.2028722782995193E-12</v>
      </c>
      <c r="K69">
        <f t="shared" si="79"/>
        <v>1.1677176394359202E-11</v>
      </c>
      <c r="L69">
        <f t="shared" si="79"/>
        <v>2.0968224448242264E-10</v>
      </c>
      <c r="M69">
        <f t="shared" si="79"/>
        <v>2.7263010228666232E-10</v>
      </c>
      <c r="N69">
        <f t="shared" si="79"/>
        <v>2.4590284521713187E-10</v>
      </c>
      <c r="O69">
        <f t="shared" si="79"/>
        <v>2.3075103086160367E-10</v>
      </c>
      <c r="P69">
        <f t="shared" si="79"/>
        <v>2.1423489254211579E-10</v>
      </c>
      <c r="Q69">
        <f t="shared" si="79"/>
        <v>2.2942289954627901E-10</v>
      </c>
      <c r="R69">
        <f t="shared" si="79"/>
        <v>2.3151510469086084E-10</v>
      </c>
      <c r="S69">
        <f t="shared" si="79"/>
        <v>1.9719470120753784E-10</v>
      </c>
      <c r="T69">
        <f t="shared" si="79"/>
        <v>1.9997598995301657E-10</v>
      </c>
      <c r="U69">
        <f t="shared" si="79"/>
        <v>1.6837588552238047E-10</v>
      </c>
      <c r="V69">
        <f t="shared" si="79"/>
        <v>1.2384698763845291E-10</v>
      </c>
      <c r="W69">
        <f t="shared" si="79"/>
        <v>1.3964073622885157E-10</v>
      </c>
      <c r="X69">
        <f t="shared" si="79"/>
        <v>1.1965588928760902E-10</v>
      </c>
      <c r="Y69">
        <f t="shared" si="79"/>
        <v>1.2469478419474926E-10</v>
      </c>
      <c r="Z69">
        <f t="shared" si="79"/>
        <v>9.6850763693025386E-11</v>
      </c>
      <c r="AA69">
        <f t="shared" si="79"/>
        <v>9.332718815764648E-11</v>
      </c>
      <c r="AB69">
        <f t="shared" si="79"/>
        <v>9.23518738892783E-11</v>
      </c>
      <c r="AC69">
        <f t="shared" si="79"/>
        <v>7.8771631926301401E-11</v>
      </c>
      <c r="AD69">
        <f t="shared" si="79"/>
        <v>9.2670868790389311E-11</v>
      </c>
      <c r="AE69">
        <f t="shared" si="79"/>
        <v>1.0806524672457761E-10</v>
      </c>
      <c r="AF69">
        <f t="shared" si="79"/>
        <v>1.254595205222028E-10</v>
      </c>
      <c r="AG69">
        <f>AF69*$AG$67</f>
        <v>1.2483222291959178E-10</v>
      </c>
      <c r="AH69">
        <f t="shared" ref="AH69:BM69" si="80">AG69*$AG$67</f>
        <v>1.2420806180499383E-10</v>
      </c>
      <c r="AI69">
        <f t="shared" si="80"/>
        <v>1.2358702149596888E-10</v>
      </c>
      <c r="AJ69">
        <f t="shared" si="80"/>
        <v>1.2296908638848904E-10</v>
      </c>
      <c r="AK69">
        <f t="shared" si="80"/>
        <v>1.2235424095654658E-10</v>
      </c>
      <c r="AL69">
        <f t="shared" si="80"/>
        <v>1.2174246975176385E-10</v>
      </c>
      <c r="AM69">
        <f t="shared" si="80"/>
        <v>1.2113375740300502E-10</v>
      </c>
      <c r="AN69">
        <f t="shared" si="80"/>
        <v>1.2052808861599001E-10</v>
      </c>
      <c r="AO69">
        <f t="shared" si="80"/>
        <v>1.1992544817291006E-10</v>
      </c>
      <c r="AP69">
        <f t="shared" si="80"/>
        <v>1.1932582093204551E-10</v>
      </c>
      <c r="AQ69">
        <f t="shared" si="80"/>
        <v>1.1872919182738528E-10</v>
      </c>
      <c r="AR69">
        <f t="shared" si="80"/>
        <v>1.1813554586824835E-10</v>
      </c>
      <c r="AS69">
        <f t="shared" si="80"/>
        <v>1.175448681389071E-10</v>
      </c>
      <c r="AT69">
        <f t="shared" si="80"/>
        <v>1.1695714379821255E-10</v>
      </c>
      <c r="AU69">
        <f t="shared" si="80"/>
        <v>1.1637235807922149E-10</v>
      </c>
      <c r="AV69">
        <f t="shared" si="80"/>
        <v>1.1579049628882538E-10</v>
      </c>
      <c r="AW69">
        <f t="shared" si="80"/>
        <v>1.1521154380738126E-10</v>
      </c>
      <c r="AX69">
        <f t="shared" si="80"/>
        <v>1.1463548608834435E-10</v>
      </c>
      <c r="AY69">
        <f t="shared" si="80"/>
        <v>1.1406230865790263E-10</v>
      </c>
      <c r="AZ69">
        <f t="shared" si="80"/>
        <v>1.1349199711461312E-10</v>
      </c>
      <c r="BA69">
        <f t="shared" si="80"/>
        <v>1.1292453712904006E-10</v>
      </c>
      <c r="BB69">
        <f t="shared" si="80"/>
        <v>1.1235991444339485E-10</v>
      </c>
      <c r="BC69">
        <f t="shared" si="80"/>
        <v>1.1179811487117789E-10</v>
      </c>
      <c r="BD69">
        <f t="shared" si="80"/>
        <v>1.11239124296822E-10</v>
      </c>
      <c r="BE69">
        <f t="shared" si="80"/>
        <v>1.1068292867533788E-10</v>
      </c>
      <c r="BF69">
        <f t="shared" si="80"/>
        <v>1.1012951403196119E-10</v>
      </c>
      <c r="BG69">
        <f t="shared" si="80"/>
        <v>1.0957886646180138E-10</v>
      </c>
      <c r="BH69">
        <f t="shared" si="80"/>
        <v>1.0903097212949237E-10</v>
      </c>
      <c r="BI69">
        <f t="shared" si="80"/>
        <v>1.0848581726884492E-10</v>
      </c>
      <c r="BJ69">
        <f t="shared" si="80"/>
        <v>1.079433881825007E-10</v>
      </c>
      <c r="BK69">
        <f t="shared" si="80"/>
        <v>1.074036712415882E-10</v>
      </c>
      <c r="BL69">
        <f t="shared" si="80"/>
        <v>1.0686665288538026E-10</v>
      </c>
      <c r="BM69">
        <f t="shared" si="80"/>
        <v>1.0633231962095335E-10</v>
      </c>
    </row>
    <row r="70" spans="1:962 1025:1986 2049:3010 3073:4034 4097:5058 5121:6082 6145:7106 7169:8130 8193:9154 9217:10178 10241:11202 11265:12226 12289:13250 13313:14274 14337:15298 15361:16322" x14ac:dyDescent="0.35">
      <c r="B70" s="82" t="s">
        <v>81</v>
      </c>
      <c r="C70" s="7"/>
      <c r="E70">
        <f t="shared" ref="E70:AF70" si="81">E20/E59</f>
        <v>0</v>
      </c>
      <c r="F70">
        <f t="shared" si="81"/>
        <v>0</v>
      </c>
      <c r="G70">
        <f t="shared" si="81"/>
        <v>0</v>
      </c>
      <c r="H70">
        <f t="shared" si="81"/>
        <v>0</v>
      </c>
      <c r="I70">
        <f t="shared" si="81"/>
        <v>0</v>
      </c>
      <c r="J70">
        <f t="shared" si="81"/>
        <v>0</v>
      </c>
      <c r="K70">
        <f t="shared" si="81"/>
        <v>0</v>
      </c>
      <c r="L70">
        <f t="shared" si="81"/>
        <v>0</v>
      </c>
      <c r="M70">
        <f t="shared" si="81"/>
        <v>0</v>
      </c>
      <c r="N70">
        <f t="shared" si="81"/>
        <v>0</v>
      </c>
      <c r="O70">
        <f t="shared" si="81"/>
        <v>0</v>
      </c>
      <c r="P70">
        <f t="shared" si="81"/>
        <v>0</v>
      </c>
      <c r="Q70">
        <f t="shared" si="81"/>
        <v>0</v>
      </c>
      <c r="R70">
        <f t="shared" si="81"/>
        <v>0</v>
      </c>
      <c r="S70">
        <f t="shared" si="81"/>
        <v>0</v>
      </c>
      <c r="T70">
        <f t="shared" si="81"/>
        <v>0</v>
      </c>
      <c r="U70">
        <f t="shared" si="81"/>
        <v>0</v>
      </c>
      <c r="V70">
        <f t="shared" si="81"/>
        <v>0</v>
      </c>
      <c r="W70">
        <f t="shared" si="81"/>
        <v>0</v>
      </c>
      <c r="X70">
        <f t="shared" si="81"/>
        <v>0</v>
      </c>
      <c r="Y70">
        <f t="shared" si="81"/>
        <v>0</v>
      </c>
      <c r="Z70">
        <f t="shared" si="81"/>
        <v>0</v>
      </c>
      <c r="AA70">
        <f t="shared" si="81"/>
        <v>6.7473877352382931E-10</v>
      </c>
      <c r="AB70">
        <f t="shared" si="81"/>
        <v>6.9036404198168061E-10</v>
      </c>
      <c r="AC70">
        <f t="shared" si="81"/>
        <v>6.6597452172184386E-10</v>
      </c>
      <c r="AD70">
        <f t="shared" si="81"/>
        <v>4.4691037994362118E-10</v>
      </c>
      <c r="AE70">
        <f t="shared" si="81"/>
        <v>1.7112147673386187E-10</v>
      </c>
      <c r="AF70">
        <f t="shared" si="81"/>
        <v>3.4485291516153774E-10</v>
      </c>
      <c r="AG70">
        <f>AF70*$AG$67</f>
        <v>3.4312865058573002E-10</v>
      </c>
    </row>
    <row r="73" spans="1:962 1025:1986 2049:3010 3073:4034 4097:5058 5121:6082 6145:7106 7169:8130 8193:9154 9217:10178 10241:11202 11265:12226 12289:13250 13313:14274 14337:15298 15361:16322" x14ac:dyDescent="0.35">
      <c r="A73" s="2" t="s">
        <v>506</v>
      </c>
      <c r="B73" s="4" t="s">
        <v>38</v>
      </c>
      <c r="C73" t="s">
        <v>43</v>
      </c>
      <c r="D73" s="24" t="s">
        <v>28</v>
      </c>
      <c r="E73" s="24"/>
      <c r="F73" s="65">
        <v>8.3736000000000005E-2</v>
      </c>
    </row>
    <row r="74" spans="1:962 1025:1986 2049:3010 3073:4034 4097:5058 5121:6082 6145:7106 7169:8130 8193:9154 9217:10178 10241:11202 11265:12226 12289:13250 13313:14274 14337:15298 15361:16322" x14ac:dyDescent="0.35">
      <c r="A74" s="2" t="s">
        <v>506</v>
      </c>
      <c r="B74" s="4" t="s">
        <v>38</v>
      </c>
      <c r="C74" t="s">
        <v>44</v>
      </c>
      <c r="D74" s="24" t="s">
        <v>28</v>
      </c>
      <c r="E74" s="24"/>
      <c r="F74" s="65">
        <v>6.1545959999999997</v>
      </c>
    </row>
    <row r="75" spans="1:962 1025:1986 2049:3010 3073:4034 4097:5058 5121:6082 6145:7106 7169:8130 8193:9154 9217:10178 10241:11202 11265:12226 12289:13250 13313:14274 14337:15298 15361:16322" x14ac:dyDescent="0.35">
      <c r="A75" s="2" t="s">
        <v>506</v>
      </c>
      <c r="B75" s="4" t="s">
        <v>38</v>
      </c>
      <c r="C75" t="s">
        <v>45</v>
      </c>
      <c r="D75" s="24" t="s">
        <v>28</v>
      </c>
      <c r="E75" s="24"/>
      <c r="F75" s="65">
        <v>3.0982319999999999</v>
      </c>
    </row>
    <row r="76" spans="1:962 1025:1986 2049:3010 3073:4034 4097:5058 5121:6082 6145:7106 7169:8130 8193:9154 9217:10178 10241:11202 11265:12226 12289:13250 13313:14274 14337:15298 15361:16322" x14ac:dyDescent="0.35">
      <c r="A76" s="2" t="s">
        <v>506</v>
      </c>
      <c r="B76" s="4" t="s">
        <v>38</v>
      </c>
      <c r="C76" t="s">
        <v>46</v>
      </c>
      <c r="D76" s="24" t="s">
        <v>28</v>
      </c>
      <c r="E76" s="24"/>
      <c r="F76" s="65">
        <v>0.20934</v>
      </c>
    </row>
    <row r="77" spans="1:962 1025:1986 2049:3010 3073:4034 4097:5058 5121:6082 6145:7106 7169:8130 8193:9154 9217:10178 10241:11202 11265:12226 12289:13250 13313:14274 14337:15298 15361:16322" x14ac:dyDescent="0.35">
      <c r="A77" s="2" t="s">
        <v>506</v>
      </c>
      <c r="B77" s="4" t="s">
        <v>38</v>
      </c>
      <c r="C77" t="s">
        <v>47</v>
      </c>
      <c r="D77" s="24" t="s">
        <v>28</v>
      </c>
      <c r="E77" s="24"/>
      <c r="F77" s="65">
        <v>4.1868000000000002E-2</v>
      </c>
    </row>
    <row r="78" spans="1:962 1025:1986 2049:3010 3073:4034 4097:5058 5121:6082 6145:7106 7169:8130 8193:9154 9217:10178 10241:11202 11265:12226 12289:13250 13313:14274 14337:15298 15361:16322" x14ac:dyDescent="0.35">
      <c r="A78" s="2" t="s">
        <v>506</v>
      </c>
      <c r="B78" s="4" t="s">
        <v>38</v>
      </c>
      <c r="C78" t="s">
        <v>48</v>
      </c>
      <c r="D78" s="24" t="s">
        <v>28</v>
      </c>
      <c r="E78" s="24"/>
      <c r="F78" s="65">
        <v>0.54428399999999999</v>
      </c>
    </row>
    <row r="79" spans="1:962 1025:1986 2049:3010 3073:4034 4097:5058 5121:6082 6145:7106 7169:8130 8193:9154 9217:10178 10241:11202 11265:12226 12289:13250 13313:14274 14337:15298 15361:16322" x14ac:dyDescent="0.35">
      <c r="A79" s="2" t="s">
        <v>506</v>
      </c>
      <c r="B79" s="4" t="s">
        <v>68</v>
      </c>
      <c r="C79" t="s">
        <v>77</v>
      </c>
      <c r="D79" s="24" t="s">
        <v>28</v>
      </c>
      <c r="E79" s="24"/>
      <c r="F79" s="65">
        <v>4.1868000000000002E-2</v>
      </c>
    </row>
    <row r="80" spans="1:962 1025:1986 2049:3010 3073:4034 4097:5058 5121:6082 6145:7106 7169:8130 8193:9154 9217:10178 10241:11202 11265:12226 12289:13250 13313:14274 14337:15298 15361:16322" x14ac:dyDescent="0.35">
      <c r="A80" s="2" t="s">
        <v>506</v>
      </c>
      <c r="B80" s="4" t="s">
        <v>68</v>
      </c>
      <c r="C80" t="s">
        <v>44</v>
      </c>
      <c r="D80" s="24" t="s">
        <v>28</v>
      </c>
      <c r="E80" s="24"/>
      <c r="F80" s="65">
        <v>53.925984</v>
      </c>
    </row>
    <row r="81" spans="1:6" x14ac:dyDescent="0.35">
      <c r="A81" s="2" t="s">
        <v>506</v>
      </c>
      <c r="B81" s="4" t="s">
        <v>68</v>
      </c>
      <c r="C81" t="s">
        <v>311</v>
      </c>
      <c r="D81" s="24" t="s">
        <v>28</v>
      </c>
      <c r="E81" s="24"/>
      <c r="F81" s="65">
        <v>0.41868</v>
      </c>
    </row>
    <row r="82" spans="1:6" x14ac:dyDescent="0.35">
      <c r="A82" s="2" t="s">
        <v>506</v>
      </c>
      <c r="B82" s="4" t="s">
        <v>68</v>
      </c>
      <c r="C82" t="s">
        <v>47</v>
      </c>
      <c r="D82" s="24" t="s">
        <v>28</v>
      </c>
      <c r="E82" s="24"/>
      <c r="F82" s="65">
        <v>4.1868000000000002E-2</v>
      </c>
    </row>
    <row r="83" spans="1:6" x14ac:dyDescent="0.35">
      <c r="A83" s="2" t="s">
        <v>506</v>
      </c>
      <c r="B83" s="4" t="s">
        <v>68</v>
      </c>
      <c r="C83" t="s">
        <v>79</v>
      </c>
      <c r="D83" s="24" t="s">
        <v>28</v>
      </c>
      <c r="E83" s="24"/>
      <c r="F83" s="65">
        <v>0.12560399999999999</v>
      </c>
    </row>
    <row r="84" spans="1:6" x14ac:dyDescent="0.35">
      <c r="A84" s="2" t="s">
        <v>506</v>
      </c>
      <c r="B84" s="4" t="s">
        <v>68</v>
      </c>
      <c r="C84" t="s">
        <v>48</v>
      </c>
      <c r="D84" s="24" t="s">
        <v>28</v>
      </c>
      <c r="E84" s="24"/>
      <c r="F84" s="65">
        <v>1.5072479999999999</v>
      </c>
    </row>
    <row r="85" spans="1:6" x14ac:dyDescent="0.35">
      <c r="A85" s="2" t="s">
        <v>506</v>
      </c>
      <c r="B85" s="4" t="s">
        <v>80</v>
      </c>
      <c r="C85" t="s">
        <v>44</v>
      </c>
      <c r="D85" s="24" t="s">
        <v>28</v>
      </c>
      <c r="E85" s="24"/>
      <c r="F85" s="65">
        <v>34.624836000000002</v>
      </c>
    </row>
    <row r="86" spans="1:6" x14ac:dyDescent="0.35">
      <c r="A86" s="2" t="s">
        <v>506</v>
      </c>
      <c r="B86" s="4" t="s">
        <v>80</v>
      </c>
      <c r="C86" t="s">
        <v>45</v>
      </c>
      <c r="D86" s="24" t="s">
        <v>28</v>
      </c>
      <c r="E86" s="24"/>
      <c r="F86" s="65">
        <v>0.66988800000000004</v>
      </c>
    </row>
    <row r="87" spans="1:6" x14ac:dyDescent="0.35">
      <c r="A87" s="2" t="s">
        <v>506</v>
      </c>
      <c r="B87" s="4" t="s">
        <v>80</v>
      </c>
      <c r="C87" t="s">
        <v>46</v>
      </c>
      <c r="D87" s="24" t="s">
        <v>28</v>
      </c>
      <c r="E87" s="24"/>
      <c r="F87" s="65">
        <v>4.1868000000000002E-2</v>
      </c>
    </row>
    <row r="88" spans="1:6" x14ac:dyDescent="0.35">
      <c r="A88" s="2" t="s">
        <v>506</v>
      </c>
      <c r="B88" s="4" t="s">
        <v>80</v>
      </c>
      <c r="C88" t="s">
        <v>48</v>
      </c>
      <c r="D88" s="24" t="s">
        <v>28</v>
      </c>
      <c r="E88" s="24"/>
      <c r="F88" s="65">
        <v>10.383264</v>
      </c>
    </row>
    <row r="89" spans="1:6" x14ac:dyDescent="0.35">
      <c r="A89" s="2" t="s">
        <v>506</v>
      </c>
      <c r="B89" s="4" t="s">
        <v>81</v>
      </c>
      <c r="C89" t="s">
        <v>82</v>
      </c>
      <c r="D89" s="24" t="s">
        <v>28</v>
      </c>
      <c r="E89" s="24"/>
      <c r="F89" s="65">
        <v>2.7424631487626598</v>
      </c>
    </row>
    <row r="90" spans="1:6" x14ac:dyDescent="0.35">
      <c r="A90" s="2" t="s">
        <v>506</v>
      </c>
      <c r="B90" s="4" t="s">
        <v>81</v>
      </c>
      <c r="C90" t="s">
        <v>44</v>
      </c>
      <c r="D90" s="24" t="s">
        <v>28</v>
      </c>
      <c r="E90" s="24"/>
      <c r="F90" s="65">
        <v>21.872160115817099</v>
      </c>
    </row>
    <row r="91" spans="1:6" x14ac:dyDescent="0.35">
      <c r="A91" s="2" t="s">
        <v>506</v>
      </c>
      <c r="B91" s="4" t="s">
        <v>85</v>
      </c>
      <c r="C91" t="s">
        <v>82</v>
      </c>
      <c r="D91" s="24" t="s">
        <v>28</v>
      </c>
      <c r="E91" s="24"/>
      <c r="F91" s="65">
        <v>8.3736000000000005E-2</v>
      </c>
    </row>
    <row r="92" spans="1:6" x14ac:dyDescent="0.35">
      <c r="A92" s="2" t="s">
        <v>506</v>
      </c>
      <c r="B92" s="4" t="s">
        <v>85</v>
      </c>
      <c r="C92" t="s">
        <v>44</v>
      </c>
      <c r="D92" s="24" t="s">
        <v>28</v>
      </c>
      <c r="E92" s="24"/>
      <c r="F92" s="65">
        <v>2.260872</v>
      </c>
    </row>
    <row r="93" spans="1:6" x14ac:dyDescent="0.35">
      <c r="A93" s="2" t="s">
        <v>506</v>
      </c>
      <c r="B93" s="4" t="s">
        <v>85</v>
      </c>
      <c r="C93" t="s">
        <v>48</v>
      </c>
      <c r="D93" s="24" t="s">
        <v>28</v>
      </c>
      <c r="E93" s="24"/>
      <c r="F93" s="65">
        <v>8.3736000000000005E-2</v>
      </c>
    </row>
    <row r="94" spans="1:6" x14ac:dyDescent="0.35">
      <c r="A94" s="2" t="s">
        <v>506</v>
      </c>
      <c r="B94" s="4" t="s">
        <v>87</v>
      </c>
      <c r="C94" t="s">
        <v>82</v>
      </c>
      <c r="D94" s="24" t="s">
        <v>28</v>
      </c>
      <c r="E94" s="24"/>
      <c r="F94" s="65">
        <v>0.10308066874272</v>
      </c>
    </row>
    <row r="95" spans="1:6" x14ac:dyDescent="0.35">
      <c r="A95" s="2" t="s">
        <v>506</v>
      </c>
      <c r="B95" s="4" t="s">
        <v>87</v>
      </c>
      <c r="C95" t="s">
        <v>44</v>
      </c>
      <c r="D95" s="24" t="s">
        <v>28</v>
      </c>
      <c r="E95" s="24"/>
      <c r="F95" s="65">
        <v>2.4300850751966898</v>
      </c>
    </row>
    <row r="96" spans="1:6" x14ac:dyDescent="0.35">
      <c r="A96" s="2" t="s">
        <v>506</v>
      </c>
      <c r="B96" s="4" t="s">
        <v>87</v>
      </c>
      <c r="C96" t="s">
        <v>83</v>
      </c>
      <c r="D96" s="24" t="s">
        <v>28</v>
      </c>
      <c r="E96" s="24"/>
      <c r="F96" s="65">
        <v>0.110491691940653</v>
      </c>
    </row>
    <row r="97" spans="1:6" x14ac:dyDescent="0.35">
      <c r="A97" s="2" t="s">
        <v>506</v>
      </c>
      <c r="B97" s="4" t="s">
        <v>97</v>
      </c>
      <c r="C97" t="s">
        <v>82</v>
      </c>
      <c r="D97" s="24" t="s">
        <v>28</v>
      </c>
      <c r="E97" s="24"/>
      <c r="F97" s="65">
        <v>0.28565594847883002</v>
      </c>
    </row>
    <row r="98" spans="1:6" x14ac:dyDescent="0.35">
      <c r="A98" s="2" t="s">
        <v>506</v>
      </c>
      <c r="B98" s="4" t="s">
        <v>97</v>
      </c>
      <c r="C98" t="s">
        <v>77</v>
      </c>
      <c r="D98" s="24" t="s">
        <v>28</v>
      </c>
      <c r="E98" s="24"/>
      <c r="F98" s="65">
        <v>1.7178115905159198E-2</v>
      </c>
    </row>
    <row r="99" spans="1:6" x14ac:dyDescent="0.35">
      <c r="A99" s="2" t="s">
        <v>506</v>
      </c>
      <c r="B99" s="4" t="s">
        <v>97</v>
      </c>
      <c r="C99" t="s">
        <v>44</v>
      </c>
      <c r="D99" s="24" t="s">
        <v>28</v>
      </c>
      <c r="E99" s="24"/>
      <c r="F99" s="65">
        <v>9.2644511165701395</v>
      </c>
    </row>
    <row r="100" spans="1:6" x14ac:dyDescent="0.35">
      <c r="A100" s="2" t="s">
        <v>506</v>
      </c>
      <c r="B100" s="4" t="s">
        <v>97</v>
      </c>
      <c r="C100" t="s">
        <v>45</v>
      </c>
      <c r="D100" s="24" t="s">
        <v>28</v>
      </c>
      <c r="E100" s="24"/>
      <c r="F100" s="65">
        <v>0.136315156794795</v>
      </c>
    </row>
    <row r="101" spans="1:6" x14ac:dyDescent="0.35">
      <c r="A101" s="2" t="s">
        <v>506</v>
      </c>
      <c r="B101" s="4" t="s">
        <v>97</v>
      </c>
      <c r="C101" t="s">
        <v>83</v>
      </c>
      <c r="D101" s="24" t="s">
        <v>28</v>
      </c>
      <c r="E101" s="24"/>
      <c r="F101" s="65">
        <v>0.18281478066193901</v>
      </c>
    </row>
    <row r="102" spans="1:6" x14ac:dyDescent="0.35">
      <c r="A102" s="2" t="s">
        <v>506</v>
      </c>
      <c r="B102" s="4" t="s">
        <v>113</v>
      </c>
      <c r="C102" t="s">
        <v>44</v>
      </c>
      <c r="D102" s="24" t="s">
        <v>28</v>
      </c>
      <c r="E102" s="24"/>
      <c r="F102" s="65">
        <v>11.986550493119999</v>
      </c>
    </row>
    <row r="103" spans="1:6" x14ac:dyDescent="0.35">
      <c r="A103" s="2" t="s">
        <v>506</v>
      </c>
      <c r="B103" s="4" t="s">
        <v>113</v>
      </c>
      <c r="C103" t="s">
        <v>45</v>
      </c>
      <c r="D103" s="24" t="s">
        <v>28</v>
      </c>
      <c r="E103" s="24"/>
      <c r="F103" s="65">
        <v>1.26375710975999</v>
      </c>
    </row>
    <row r="104" spans="1:6" x14ac:dyDescent="0.35">
      <c r="A104" s="2" t="s">
        <v>506</v>
      </c>
      <c r="B104" s="4" t="s">
        <v>113</v>
      </c>
      <c r="C104" t="s">
        <v>48</v>
      </c>
      <c r="D104" s="24" t="s">
        <v>28</v>
      </c>
      <c r="E104" s="24"/>
      <c r="F104" s="65">
        <v>3.5974875024128101</v>
      </c>
    </row>
    <row r="105" spans="1:6" x14ac:dyDescent="0.35">
      <c r="A105" s="2" t="s">
        <v>507</v>
      </c>
      <c r="B105" s="4" t="s">
        <v>5</v>
      </c>
      <c r="C105" t="s">
        <v>82</v>
      </c>
      <c r="D105" s="24" t="s">
        <v>28</v>
      </c>
      <c r="E105" s="24"/>
      <c r="F105" s="65">
        <v>0</v>
      </c>
    </row>
    <row r="106" spans="1:6" x14ac:dyDescent="0.35">
      <c r="A106" s="2" t="s">
        <v>507</v>
      </c>
      <c r="B106" s="4" t="s">
        <v>5</v>
      </c>
      <c r="C106" t="s">
        <v>44</v>
      </c>
      <c r="D106" s="24" t="s">
        <v>28</v>
      </c>
      <c r="E106" s="24"/>
      <c r="F106" s="65">
        <v>0</v>
      </c>
    </row>
    <row r="107" spans="1:6" x14ac:dyDescent="0.35">
      <c r="A107" s="2" t="s">
        <v>507</v>
      </c>
      <c r="B107" s="4" t="s">
        <v>5</v>
      </c>
      <c r="C107" t="s">
        <v>46</v>
      </c>
      <c r="D107" s="24" t="s">
        <v>28</v>
      </c>
      <c r="E107" s="24"/>
      <c r="F107" s="65">
        <v>0</v>
      </c>
    </row>
    <row r="108" spans="1:6" x14ac:dyDescent="0.35">
      <c r="A108" s="2" t="s">
        <v>507</v>
      </c>
      <c r="B108" s="4" t="s">
        <v>5</v>
      </c>
      <c r="C108" t="s">
        <v>47</v>
      </c>
      <c r="D108" s="24" t="s">
        <v>28</v>
      </c>
      <c r="E108" s="24"/>
      <c r="F108" s="65">
        <v>0</v>
      </c>
    </row>
    <row r="109" spans="1:6" x14ac:dyDescent="0.35">
      <c r="A109" s="2" t="s">
        <v>507</v>
      </c>
      <c r="B109" s="4" t="s">
        <v>5</v>
      </c>
      <c r="C109" t="s">
        <v>48</v>
      </c>
      <c r="D109" s="24" t="s">
        <v>28</v>
      </c>
      <c r="E109" s="24"/>
      <c r="F109" s="65">
        <v>0</v>
      </c>
    </row>
    <row r="110" spans="1:6" x14ac:dyDescent="0.35">
      <c r="A110" s="2" t="s">
        <v>507</v>
      </c>
      <c r="B110" s="4" t="s">
        <v>38</v>
      </c>
      <c r="C110" t="s">
        <v>43</v>
      </c>
      <c r="D110" s="24" t="s">
        <v>28</v>
      </c>
      <c r="E110" s="24"/>
      <c r="F110" s="65">
        <v>8.3736000000000005E-2</v>
      </c>
    </row>
    <row r="111" spans="1:6" x14ac:dyDescent="0.35">
      <c r="A111" s="2" t="s">
        <v>507</v>
      </c>
      <c r="B111" s="4" t="s">
        <v>38</v>
      </c>
      <c r="C111" t="s">
        <v>44</v>
      </c>
      <c r="D111" s="24" t="s">
        <v>28</v>
      </c>
      <c r="E111" s="24"/>
      <c r="F111" s="65">
        <v>6.1545959999999997</v>
      </c>
    </row>
    <row r="112" spans="1:6" x14ac:dyDescent="0.35">
      <c r="A112" s="2" t="s">
        <v>507</v>
      </c>
      <c r="B112" s="4" t="s">
        <v>38</v>
      </c>
      <c r="C112" t="s">
        <v>45</v>
      </c>
      <c r="D112" s="24" t="s">
        <v>28</v>
      </c>
      <c r="E112" s="24"/>
      <c r="F112" s="65">
        <v>3.0982319999999999</v>
      </c>
    </row>
    <row r="113" spans="1:6" x14ac:dyDescent="0.35">
      <c r="A113" s="2" t="s">
        <v>507</v>
      </c>
      <c r="B113" s="4" t="s">
        <v>38</v>
      </c>
      <c r="C113" t="s">
        <v>46</v>
      </c>
      <c r="D113" s="24" t="s">
        <v>28</v>
      </c>
      <c r="E113" s="24"/>
      <c r="F113" s="65">
        <v>0.20934</v>
      </c>
    </row>
    <row r="114" spans="1:6" x14ac:dyDescent="0.35">
      <c r="A114" s="2" t="s">
        <v>507</v>
      </c>
      <c r="B114" s="4" t="s">
        <v>38</v>
      </c>
      <c r="C114" t="s">
        <v>47</v>
      </c>
      <c r="D114" s="24" t="s">
        <v>28</v>
      </c>
      <c r="E114" s="24"/>
      <c r="F114" s="65">
        <v>4.1868000000000002E-2</v>
      </c>
    </row>
    <row r="115" spans="1:6" x14ac:dyDescent="0.35">
      <c r="A115" s="2" t="s">
        <v>507</v>
      </c>
      <c r="B115" s="4" t="s">
        <v>38</v>
      </c>
      <c r="C115" t="s">
        <v>48</v>
      </c>
      <c r="D115" s="24" t="s">
        <v>28</v>
      </c>
      <c r="E115" s="24"/>
      <c r="F115" s="65">
        <v>0.54428399999999999</v>
      </c>
    </row>
    <row r="116" spans="1:6" x14ac:dyDescent="0.35">
      <c r="A116" s="2" t="s">
        <v>507</v>
      </c>
      <c r="B116" s="4" t="s">
        <v>68</v>
      </c>
      <c r="C116" t="s">
        <v>77</v>
      </c>
      <c r="D116" s="24" t="s">
        <v>28</v>
      </c>
      <c r="E116" s="24"/>
      <c r="F116" s="65">
        <v>4.1868000000000002E-2</v>
      </c>
    </row>
    <row r="117" spans="1:6" x14ac:dyDescent="0.35">
      <c r="A117" s="2" t="s">
        <v>507</v>
      </c>
      <c r="B117" s="4" t="s">
        <v>68</v>
      </c>
      <c r="C117" t="s">
        <v>44</v>
      </c>
      <c r="D117" s="24" t="s">
        <v>28</v>
      </c>
      <c r="E117" s="24"/>
      <c r="F117" s="65">
        <v>53.925984</v>
      </c>
    </row>
    <row r="118" spans="1:6" x14ac:dyDescent="0.35">
      <c r="A118" s="2" t="s">
        <v>507</v>
      </c>
      <c r="B118" s="4" t="s">
        <v>68</v>
      </c>
      <c r="C118" t="s">
        <v>311</v>
      </c>
      <c r="D118" s="24" t="s">
        <v>28</v>
      </c>
      <c r="E118" s="24"/>
      <c r="F118" s="65">
        <v>0.41868</v>
      </c>
    </row>
    <row r="119" spans="1:6" x14ac:dyDescent="0.35">
      <c r="A119" s="2" t="s">
        <v>507</v>
      </c>
      <c r="B119" s="4" t="s">
        <v>68</v>
      </c>
      <c r="C119" t="s">
        <v>47</v>
      </c>
      <c r="D119" s="24" t="s">
        <v>28</v>
      </c>
      <c r="E119" s="24"/>
      <c r="F119" s="65">
        <v>4.1868000000000002E-2</v>
      </c>
    </row>
    <row r="120" spans="1:6" x14ac:dyDescent="0.35">
      <c r="A120" s="2" t="s">
        <v>507</v>
      </c>
      <c r="B120" s="4" t="s">
        <v>68</v>
      </c>
      <c r="C120" t="s">
        <v>79</v>
      </c>
      <c r="D120" s="24" t="s">
        <v>28</v>
      </c>
      <c r="E120" s="24"/>
      <c r="F120" s="65">
        <v>0.12560399999999999</v>
      </c>
    </row>
    <row r="121" spans="1:6" x14ac:dyDescent="0.35">
      <c r="A121" s="2" t="s">
        <v>507</v>
      </c>
      <c r="B121" s="4" t="s">
        <v>68</v>
      </c>
      <c r="C121" t="s">
        <v>48</v>
      </c>
      <c r="D121" s="24" t="s">
        <v>28</v>
      </c>
      <c r="E121" s="24"/>
      <c r="F121" s="65">
        <v>1.5072479999999999</v>
      </c>
    </row>
    <row r="122" spans="1:6" x14ac:dyDescent="0.35">
      <c r="A122" s="2" t="s">
        <v>507</v>
      </c>
      <c r="B122" s="4" t="s">
        <v>80</v>
      </c>
      <c r="C122" t="s">
        <v>44</v>
      </c>
      <c r="D122" s="24" t="s">
        <v>28</v>
      </c>
      <c r="E122" s="24"/>
      <c r="F122" s="65">
        <v>34.624836000000002</v>
      </c>
    </row>
    <row r="123" spans="1:6" x14ac:dyDescent="0.35">
      <c r="A123" s="2" t="s">
        <v>507</v>
      </c>
      <c r="B123" s="4" t="s">
        <v>80</v>
      </c>
      <c r="C123" t="s">
        <v>45</v>
      </c>
      <c r="D123" s="24" t="s">
        <v>28</v>
      </c>
      <c r="E123" s="24"/>
      <c r="F123" s="65">
        <v>0.66988800000000004</v>
      </c>
    </row>
    <row r="124" spans="1:6" x14ac:dyDescent="0.35">
      <c r="A124" s="2" t="s">
        <v>507</v>
      </c>
      <c r="B124" s="4" t="s">
        <v>80</v>
      </c>
      <c r="C124" t="s">
        <v>46</v>
      </c>
      <c r="D124" s="24" t="s">
        <v>28</v>
      </c>
      <c r="E124" s="24"/>
      <c r="F124" s="65">
        <v>4.1868000000000002E-2</v>
      </c>
    </row>
    <row r="125" spans="1:6" x14ac:dyDescent="0.35">
      <c r="A125" s="2" t="s">
        <v>507</v>
      </c>
      <c r="B125" s="4" t="s">
        <v>80</v>
      </c>
      <c r="C125" t="s">
        <v>48</v>
      </c>
      <c r="D125" s="24" t="s">
        <v>28</v>
      </c>
      <c r="E125" s="24"/>
      <c r="F125" s="65">
        <v>10.383264</v>
      </c>
    </row>
    <row r="126" spans="1:6" x14ac:dyDescent="0.35">
      <c r="A126" s="2" t="s">
        <v>507</v>
      </c>
      <c r="B126" s="4" t="s">
        <v>81</v>
      </c>
      <c r="C126" t="s">
        <v>82</v>
      </c>
      <c r="D126" s="24" t="s">
        <v>28</v>
      </c>
      <c r="E126" s="24"/>
      <c r="F126" s="65">
        <v>2.7424631487626598</v>
      </c>
    </row>
    <row r="127" spans="1:6" x14ac:dyDescent="0.35">
      <c r="A127" s="2" t="s">
        <v>507</v>
      </c>
      <c r="B127" s="4" t="s">
        <v>81</v>
      </c>
      <c r="C127" t="s">
        <v>44</v>
      </c>
      <c r="D127" s="24" t="s">
        <v>28</v>
      </c>
      <c r="E127" s="24"/>
      <c r="F127" s="65">
        <v>21.872160115817099</v>
      </c>
    </row>
    <row r="128" spans="1:6" x14ac:dyDescent="0.35">
      <c r="A128" s="2" t="s">
        <v>507</v>
      </c>
      <c r="B128" s="4" t="s">
        <v>85</v>
      </c>
      <c r="C128" t="s">
        <v>82</v>
      </c>
      <c r="D128" s="24" t="s">
        <v>28</v>
      </c>
      <c r="E128" s="24"/>
      <c r="F128" s="65">
        <v>8.3736000000000005E-2</v>
      </c>
    </row>
    <row r="129" spans="1:6" x14ac:dyDescent="0.35">
      <c r="A129" s="2" t="s">
        <v>507</v>
      </c>
      <c r="B129" s="4" t="s">
        <v>85</v>
      </c>
      <c r="C129" t="s">
        <v>44</v>
      </c>
      <c r="D129" s="24" t="s">
        <v>28</v>
      </c>
      <c r="E129" s="24"/>
      <c r="F129" s="65">
        <v>2.260872</v>
      </c>
    </row>
    <row r="130" spans="1:6" x14ac:dyDescent="0.35">
      <c r="A130" s="2" t="s">
        <v>507</v>
      </c>
      <c r="B130" s="4" t="s">
        <v>85</v>
      </c>
      <c r="C130" t="s">
        <v>48</v>
      </c>
      <c r="D130" s="24" t="s">
        <v>28</v>
      </c>
      <c r="E130" s="24"/>
      <c r="F130" s="65">
        <v>8.3736000000000005E-2</v>
      </c>
    </row>
    <row r="131" spans="1:6" x14ac:dyDescent="0.35">
      <c r="A131" s="2" t="s">
        <v>507</v>
      </c>
      <c r="B131" s="4" t="s">
        <v>87</v>
      </c>
      <c r="C131" t="s">
        <v>82</v>
      </c>
      <c r="D131" s="24" t="s">
        <v>28</v>
      </c>
      <c r="E131" s="24"/>
      <c r="F131" s="65">
        <v>0.10308066874272</v>
      </c>
    </row>
    <row r="132" spans="1:6" x14ac:dyDescent="0.35">
      <c r="A132" s="2" t="s">
        <v>507</v>
      </c>
      <c r="B132" s="4" t="s">
        <v>87</v>
      </c>
      <c r="C132" t="s">
        <v>44</v>
      </c>
      <c r="D132" s="24" t="s">
        <v>28</v>
      </c>
      <c r="E132" s="24"/>
      <c r="F132" s="65">
        <v>2.4300850751966898</v>
      </c>
    </row>
    <row r="133" spans="1:6" x14ac:dyDescent="0.35">
      <c r="A133" s="2" t="s">
        <v>507</v>
      </c>
      <c r="B133" s="4" t="s">
        <v>87</v>
      </c>
      <c r="C133" t="s">
        <v>83</v>
      </c>
      <c r="D133" s="24" t="s">
        <v>28</v>
      </c>
      <c r="E133" s="24"/>
      <c r="F133" s="65">
        <v>0.110491691940653</v>
      </c>
    </row>
    <row r="134" spans="1:6" x14ac:dyDescent="0.35">
      <c r="A134" s="2" t="s">
        <v>507</v>
      </c>
      <c r="B134" s="4" t="s">
        <v>97</v>
      </c>
      <c r="C134" t="s">
        <v>82</v>
      </c>
      <c r="D134" s="24" t="s">
        <v>28</v>
      </c>
      <c r="E134" s="24"/>
      <c r="F134" s="65">
        <v>0.28565594847883002</v>
      </c>
    </row>
    <row r="135" spans="1:6" x14ac:dyDescent="0.35">
      <c r="A135" s="2" t="s">
        <v>507</v>
      </c>
      <c r="B135" s="4" t="s">
        <v>97</v>
      </c>
      <c r="C135" t="s">
        <v>77</v>
      </c>
      <c r="D135" s="24" t="s">
        <v>28</v>
      </c>
      <c r="E135" s="24"/>
      <c r="F135" s="65">
        <v>1.7178115905159198E-2</v>
      </c>
    </row>
    <row r="136" spans="1:6" x14ac:dyDescent="0.35">
      <c r="A136" s="2" t="s">
        <v>507</v>
      </c>
      <c r="B136" s="4" t="s">
        <v>97</v>
      </c>
      <c r="C136" t="s">
        <v>44</v>
      </c>
      <c r="D136" s="24" t="s">
        <v>28</v>
      </c>
      <c r="E136" s="24"/>
      <c r="F136" s="65">
        <v>9.2644511165701395</v>
      </c>
    </row>
    <row r="137" spans="1:6" x14ac:dyDescent="0.35">
      <c r="A137" s="2" t="s">
        <v>507</v>
      </c>
      <c r="B137" s="4" t="s">
        <v>97</v>
      </c>
      <c r="C137" t="s">
        <v>45</v>
      </c>
      <c r="D137" s="24" t="s">
        <v>28</v>
      </c>
      <c r="E137" s="24"/>
      <c r="F137" s="65">
        <v>0.136315156794795</v>
      </c>
    </row>
    <row r="138" spans="1:6" x14ac:dyDescent="0.35">
      <c r="A138" s="2" t="s">
        <v>507</v>
      </c>
      <c r="B138" s="4" t="s">
        <v>97</v>
      </c>
      <c r="C138" t="s">
        <v>83</v>
      </c>
      <c r="D138" s="24" t="s">
        <v>28</v>
      </c>
      <c r="E138" s="24"/>
      <c r="F138" s="65">
        <v>0.18281478066193901</v>
      </c>
    </row>
    <row r="139" spans="1:6" x14ac:dyDescent="0.35">
      <c r="A139" s="2" t="s">
        <v>507</v>
      </c>
      <c r="B139" s="4" t="s">
        <v>113</v>
      </c>
      <c r="C139" t="s">
        <v>44</v>
      </c>
      <c r="D139" s="24" t="s">
        <v>28</v>
      </c>
      <c r="E139" s="24"/>
      <c r="F139" s="65">
        <v>11.986550493119999</v>
      </c>
    </row>
    <row r="140" spans="1:6" x14ac:dyDescent="0.35">
      <c r="A140" s="2" t="s">
        <v>507</v>
      </c>
      <c r="B140" s="4" t="s">
        <v>113</v>
      </c>
      <c r="C140" t="s">
        <v>45</v>
      </c>
      <c r="D140" s="24" t="s">
        <v>28</v>
      </c>
      <c r="E140" s="24"/>
      <c r="F140" s="65">
        <v>1.26375710975999</v>
      </c>
    </row>
    <row r="141" spans="1:6" x14ac:dyDescent="0.35">
      <c r="A141" s="2" t="s">
        <v>507</v>
      </c>
      <c r="B141" s="4" t="s">
        <v>113</v>
      </c>
      <c r="C141" t="s">
        <v>48</v>
      </c>
      <c r="D141" s="24" t="s">
        <v>28</v>
      </c>
      <c r="E141" s="24"/>
      <c r="F141" s="65">
        <v>3.5974875024128101</v>
      </c>
    </row>
  </sheetData>
  <phoneticPr fontId="4"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36B8-2AC9-4D31-B3F0-5FC6FB413815}">
  <dimension ref="A1:AI93"/>
  <sheetViews>
    <sheetView topLeftCell="R59" workbookViewId="0">
      <selection activeCell="AD66" sqref="AD66"/>
    </sheetView>
  </sheetViews>
  <sheetFormatPr defaultColWidth="8.81640625" defaultRowHeight="14.5" x14ac:dyDescent="0.35"/>
  <sheetData>
    <row r="1" spans="1:8" x14ac:dyDescent="0.35">
      <c r="A1" t="s">
        <v>312</v>
      </c>
    </row>
    <row r="2" spans="1:8" x14ac:dyDescent="0.35">
      <c r="A2" t="s">
        <v>313</v>
      </c>
    </row>
    <row r="3" spans="1:8" x14ac:dyDescent="0.35">
      <c r="A3" t="s">
        <v>314</v>
      </c>
    </row>
    <row r="5" spans="1:8" x14ac:dyDescent="0.35">
      <c r="B5" t="s">
        <v>315</v>
      </c>
      <c r="C5" t="s">
        <v>316</v>
      </c>
      <c r="D5" t="s">
        <v>296</v>
      </c>
      <c r="E5" t="s">
        <v>317</v>
      </c>
      <c r="H5" t="s">
        <v>318</v>
      </c>
    </row>
    <row r="6" spans="1:8" x14ac:dyDescent="0.35">
      <c r="A6">
        <v>1990</v>
      </c>
      <c r="B6">
        <v>991</v>
      </c>
      <c r="C6">
        <v>0</v>
      </c>
      <c r="D6">
        <f t="shared" ref="D6:D15" si="0">B6+C6</f>
        <v>991</v>
      </c>
      <c r="E6" t="s">
        <v>319</v>
      </c>
      <c r="H6">
        <v>246</v>
      </c>
    </row>
    <row r="7" spans="1:8" x14ac:dyDescent="0.35">
      <c r="A7">
        <v>1991</v>
      </c>
      <c r="B7">
        <v>966</v>
      </c>
      <c r="C7">
        <v>0</v>
      </c>
      <c r="D7">
        <f t="shared" si="0"/>
        <v>966</v>
      </c>
      <c r="E7" t="s">
        <v>319</v>
      </c>
    </row>
    <row r="8" spans="1:8" x14ac:dyDescent="0.35">
      <c r="A8">
        <v>1992</v>
      </c>
      <c r="B8">
        <v>1226</v>
      </c>
      <c r="C8">
        <v>0</v>
      </c>
      <c r="D8">
        <f t="shared" si="0"/>
        <v>1226</v>
      </c>
      <c r="E8" t="s">
        <v>319</v>
      </c>
    </row>
    <row r="9" spans="1:8" x14ac:dyDescent="0.35">
      <c r="A9">
        <v>1993</v>
      </c>
      <c r="B9">
        <v>1420</v>
      </c>
      <c r="C9">
        <v>0</v>
      </c>
      <c r="D9">
        <f t="shared" si="0"/>
        <v>1420</v>
      </c>
      <c r="E9" t="s">
        <v>319</v>
      </c>
    </row>
    <row r="10" spans="1:8" x14ac:dyDescent="0.35">
      <c r="A10">
        <v>1994</v>
      </c>
      <c r="B10">
        <v>1487</v>
      </c>
      <c r="C10">
        <v>0</v>
      </c>
      <c r="D10">
        <f t="shared" si="0"/>
        <v>1487</v>
      </c>
      <c r="E10" t="s">
        <v>319</v>
      </c>
    </row>
    <row r="11" spans="1:8" x14ac:dyDescent="0.35">
      <c r="A11">
        <v>1995</v>
      </c>
      <c r="B11">
        <v>1551</v>
      </c>
      <c r="C11">
        <v>0</v>
      </c>
      <c r="D11">
        <f t="shared" si="0"/>
        <v>1551</v>
      </c>
      <c r="E11" t="s">
        <v>319</v>
      </c>
    </row>
    <row r="12" spans="1:8" x14ac:dyDescent="0.35">
      <c r="A12">
        <v>1996</v>
      </c>
      <c r="B12">
        <v>1667</v>
      </c>
      <c r="C12">
        <v>0</v>
      </c>
      <c r="D12">
        <f t="shared" si="0"/>
        <v>1667</v>
      </c>
      <c r="E12" t="s">
        <v>319</v>
      </c>
      <c r="H12">
        <v>327</v>
      </c>
    </row>
    <row r="13" spans="1:8" x14ac:dyDescent="0.35">
      <c r="A13">
        <v>1997</v>
      </c>
      <c r="B13">
        <v>1625</v>
      </c>
      <c r="C13">
        <v>0</v>
      </c>
      <c r="D13">
        <f t="shared" si="0"/>
        <v>1625</v>
      </c>
      <c r="E13" t="s">
        <v>319</v>
      </c>
    </row>
    <row r="14" spans="1:8" x14ac:dyDescent="0.35">
      <c r="A14">
        <v>1998</v>
      </c>
      <c r="B14">
        <v>1778</v>
      </c>
      <c r="C14">
        <v>0</v>
      </c>
      <c r="D14">
        <f t="shared" si="0"/>
        <v>1778</v>
      </c>
      <c r="E14" t="s">
        <v>319</v>
      </c>
    </row>
    <row r="15" spans="1:8" x14ac:dyDescent="0.35">
      <c r="A15">
        <v>1999</v>
      </c>
      <c r="B15">
        <v>2514</v>
      </c>
      <c r="C15">
        <v>0</v>
      </c>
      <c r="D15">
        <f t="shared" si="0"/>
        <v>2514</v>
      </c>
      <c r="E15" t="s">
        <v>319</v>
      </c>
    </row>
    <row r="16" spans="1:8" x14ac:dyDescent="0.35">
      <c r="A16">
        <v>2000</v>
      </c>
      <c r="B16">
        <v>2693</v>
      </c>
      <c r="C16">
        <v>156</v>
      </c>
      <c r="D16">
        <f t="shared" ref="D16:D32" si="1">B16+C16</f>
        <v>2849</v>
      </c>
      <c r="E16" t="s">
        <v>319</v>
      </c>
      <c r="H16">
        <v>950</v>
      </c>
    </row>
    <row r="17" spans="1:8" x14ac:dyDescent="0.35">
      <c r="A17">
        <v>2001</v>
      </c>
      <c r="B17">
        <v>2843</v>
      </c>
      <c r="C17">
        <v>151</v>
      </c>
      <c r="D17">
        <f t="shared" si="1"/>
        <v>2994</v>
      </c>
      <c r="E17" t="s">
        <v>319</v>
      </c>
    </row>
    <row r="18" spans="1:8" x14ac:dyDescent="0.35">
      <c r="A18">
        <v>2002</v>
      </c>
      <c r="B18">
        <v>2792</v>
      </c>
      <c r="C18">
        <v>154</v>
      </c>
      <c r="D18">
        <f t="shared" si="1"/>
        <v>2946</v>
      </c>
      <c r="E18" t="s">
        <v>319</v>
      </c>
    </row>
    <row r="19" spans="1:8" x14ac:dyDescent="0.35">
      <c r="A19">
        <v>2003</v>
      </c>
      <c r="B19">
        <v>2675</v>
      </c>
      <c r="C19">
        <v>156</v>
      </c>
      <c r="D19">
        <f t="shared" si="1"/>
        <v>2831</v>
      </c>
      <c r="E19" t="s">
        <v>319</v>
      </c>
    </row>
    <row r="20" spans="1:8" x14ac:dyDescent="0.35">
      <c r="A20">
        <v>2004</v>
      </c>
      <c r="B20">
        <v>3047</v>
      </c>
      <c r="C20">
        <v>162</v>
      </c>
      <c r="D20">
        <f t="shared" si="1"/>
        <v>3209</v>
      </c>
      <c r="E20" t="s">
        <v>319</v>
      </c>
    </row>
    <row r="21" spans="1:8" x14ac:dyDescent="0.35">
      <c r="A21">
        <v>2005</v>
      </c>
      <c r="B21">
        <v>2818</v>
      </c>
      <c r="C21">
        <v>162</v>
      </c>
      <c r="D21">
        <f t="shared" si="1"/>
        <v>2980</v>
      </c>
      <c r="E21" t="s">
        <v>319</v>
      </c>
      <c r="H21">
        <v>705</v>
      </c>
    </row>
    <row r="22" spans="1:8" x14ac:dyDescent="0.35">
      <c r="A22">
        <v>2006</v>
      </c>
      <c r="B22">
        <v>2441</v>
      </c>
      <c r="C22">
        <v>163</v>
      </c>
      <c r="D22">
        <f t="shared" si="1"/>
        <v>2604</v>
      </c>
      <c r="E22" t="s">
        <v>319</v>
      </c>
    </row>
    <row r="23" spans="1:8" x14ac:dyDescent="0.35">
      <c r="A23">
        <v>2007</v>
      </c>
      <c r="B23">
        <v>2056</v>
      </c>
      <c r="C23">
        <v>171</v>
      </c>
      <c r="D23">
        <f t="shared" si="1"/>
        <v>2227</v>
      </c>
      <c r="E23" t="s">
        <v>319</v>
      </c>
    </row>
    <row r="24" spans="1:8" x14ac:dyDescent="0.35">
      <c r="A24">
        <v>2008</v>
      </c>
      <c r="B24">
        <v>2069</v>
      </c>
      <c r="C24">
        <v>181</v>
      </c>
      <c r="D24">
        <f t="shared" si="1"/>
        <v>2250</v>
      </c>
      <c r="E24" t="s">
        <v>319</v>
      </c>
    </row>
    <row r="25" spans="1:8" x14ac:dyDescent="0.35">
      <c r="A25">
        <v>2009</v>
      </c>
      <c r="B25">
        <v>2212</v>
      </c>
      <c r="C25">
        <v>193</v>
      </c>
      <c r="D25">
        <f t="shared" si="1"/>
        <v>2405</v>
      </c>
      <c r="E25" t="s">
        <v>319</v>
      </c>
    </row>
    <row r="26" spans="1:8" x14ac:dyDescent="0.35">
      <c r="A26">
        <v>2010</v>
      </c>
      <c r="B26">
        <v>1923</v>
      </c>
      <c r="C26">
        <v>199</v>
      </c>
      <c r="D26">
        <f t="shared" si="1"/>
        <v>2122</v>
      </c>
      <c r="E26" t="s">
        <v>319</v>
      </c>
      <c r="H26">
        <v>531</v>
      </c>
    </row>
    <row r="27" spans="1:8" x14ac:dyDescent="0.35">
      <c r="A27">
        <v>2011</v>
      </c>
      <c r="B27">
        <v>2530</v>
      </c>
      <c r="C27">
        <v>197</v>
      </c>
      <c r="D27">
        <f t="shared" si="1"/>
        <v>2727</v>
      </c>
      <c r="E27" t="s">
        <v>319</v>
      </c>
    </row>
    <row r="28" spans="1:8" x14ac:dyDescent="0.35">
      <c r="A28">
        <v>2012</v>
      </c>
      <c r="B28">
        <v>3386</v>
      </c>
      <c r="C28">
        <v>207</v>
      </c>
      <c r="D28">
        <f t="shared" si="1"/>
        <v>3593</v>
      </c>
      <c r="E28" t="s">
        <v>319</v>
      </c>
    </row>
    <row r="29" spans="1:8" x14ac:dyDescent="0.35">
      <c r="A29">
        <v>2013</v>
      </c>
      <c r="B29">
        <v>3202</v>
      </c>
      <c r="C29">
        <v>214</v>
      </c>
      <c r="D29">
        <f t="shared" si="1"/>
        <v>3416</v>
      </c>
      <c r="E29" t="s">
        <v>319</v>
      </c>
    </row>
    <row r="30" spans="1:8" x14ac:dyDescent="0.35">
      <c r="A30">
        <v>2014</v>
      </c>
      <c r="B30">
        <v>2894</v>
      </c>
      <c r="C30">
        <v>212</v>
      </c>
      <c r="D30">
        <f t="shared" si="1"/>
        <v>3106</v>
      </c>
      <c r="E30" t="s">
        <v>319</v>
      </c>
    </row>
    <row r="31" spans="1:8" x14ac:dyDescent="0.35">
      <c r="A31">
        <v>2015</v>
      </c>
      <c r="B31">
        <v>3524</v>
      </c>
      <c r="C31">
        <v>226</v>
      </c>
      <c r="D31">
        <f t="shared" si="1"/>
        <v>3750</v>
      </c>
      <c r="E31" t="s">
        <v>319</v>
      </c>
      <c r="H31">
        <v>229</v>
      </c>
    </row>
    <row r="32" spans="1:8" x14ac:dyDescent="0.35">
      <c r="A32">
        <v>2016</v>
      </c>
      <c r="B32">
        <v>1961</v>
      </c>
      <c r="C32">
        <v>232</v>
      </c>
      <c r="D32">
        <f t="shared" si="1"/>
        <v>2193</v>
      </c>
      <c r="E32" t="s">
        <v>319</v>
      </c>
    </row>
    <row r="33" spans="1:35" x14ac:dyDescent="0.35">
      <c r="A33">
        <v>2017</v>
      </c>
      <c r="B33">
        <v>2225</v>
      </c>
      <c r="C33">
        <v>212</v>
      </c>
      <c r="D33">
        <f>B33+C33</f>
        <v>2437</v>
      </c>
      <c r="E33" t="s">
        <v>319</v>
      </c>
    </row>
    <row r="34" spans="1:35" x14ac:dyDescent="0.35">
      <c r="H34" t="s">
        <v>320</v>
      </c>
      <c r="L34" s="56"/>
      <c r="M34" s="56"/>
      <c r="N34" s="56"/>
      <c r="O34" s="56"/>
      <c r="P34" s="56"/>
      <c r="Q34" s="56"/>
      <c r="R34" s="56"/>
      <c r="S34" s="56"/>
      <c r="T34" s="56"/>
      <c r="U34" s="56"/>
      <c r="V34" s="56"/>
      <c r="W34" s="56"/>
      <c r="X34" s="56"/>
      <c r="Y34" s="56"/>
      <c r="Z34" s="56"/>
      <c r="AA34" s="56"/>
    </row>
    <row r="35" spans="1:35" x14ac:dyDescent="0.35">
      <c r="B35" t="s">
        <v>315</v>
      </c>
      <c r="C35" t="s">
        <v>316</v>
      </c>
      <c r="D35" t="s">
        <v>296</v>
      </c>
      <c r="E35" t="s">
        <v>317</v>
      </c>
      <c r="H35">
        <v>4.1868000000000002E-2</v>
      </c>
    </row>
    <row r="36" spans="1:35" x14ac:dyDescent="0.35">
      <c r="A36">
        <v>1990</v>
      </c>
      <c r="B36" s="56">
        <f>B6*$H$35</f>
        <v>41.491188000000001</v>
      </c>
      <c r="C36" s="56">
        <f>C6*$H$35</f>
        <v>0</v>
      </c>
      <c r="D36" s="56">
        <f>B36+C36</f>
        <v>41.491188000000001</v>
      </c>
      <c r="E36" t="s">
        <v>28</v>
      </c>
    </row>
    <row r="37" spans="1:35" x14ac:dyDescent="0.35">
      <c r="A37">
        <v>1991</v>
      </c>
      <c r="B37" s="56">
        <f t="shared" ref="B37:C37" si="2">B7*$H$35</f>
        <v>40.444488</v>
      </c>
      <c r="C37" s="56">
        <f t="shared" si="2"/>
        <v>0</v>
      </c>
      <c r="D37" s="56">
        <f t="shared" ref="D37:D63" si="3">B37+C37</f>
        <v>40.444488</v>
      </c>
      <c r="E37" t="s">
        <v>28</v>
      </c>
    </row>
    <row r="38" spans="1:35" x14ac:dyDescent="0.35">
      <c r="A38">
        <v>1992</v>
      </c>
      <c r="B38" s="56">
        <f t="shared" ref="B38:C38" si="4">B8*$H$35</f>
        <v>51.330168</v>
      </c>
      <c r="C38" s="56">
        <f t="shared" si="4"/>
        <v>0</v>
      </c>
      <c r="D38" s="56">
        <f t="shared" si="3"/>
        <v>51.330168</v>
      </c>
      <c r="E38" t="s">
        <v>28</v>
      </c>
    </row>
    <row r="39" spans="1:35" x14ac:dyDescent="0.35">
      <c r="A39">
        <v>1993</v>
      </c>
      <c r="B39" s="56">
        <f t="shared" ref="B39:C39" si="5">B9*$H$35</f>
        <v>59.452560000000005</v>
      </c>
      <c r="C39" s="56">
        <f t="shared" si="5"/>
        <v>0</v>
      </c>
      <c r="D39" s="56">
        <f t="shared" si="3"/>
        <v>59.452560000000005</v>
      </c>
      <c r="E39" t="s">
        <v>28</v>
      </c>
    </row>
    <row r="40" spans="1:35" x14ac:dyDescent="0.35">
      <c r="A40">
        <v>1994</v>
      </c>
      <c r="B40" s="56">
        <f t="shared" ref="B40:C40" si="6">B10*$H$35</f>
        <v>62.257716000000002</v>
      </c>
      <c r="C40" s="56">
        <f t="shared" si="6"/>
        <v>0</v>
      </c>
      <c r="D40" s="56">
        <f t="shared" si="3"/>
        <v>62.257716000000002</v>
      </c>
      <c r="E40" t="s">
        <v>28</v>
      </c>
    </row>
    <row r="41" spans="1:35" x14ac:dyDescent="0.35">
      <c r="A41">
        <v>1995</v>
      </c>
      <c r="B41" s="56">
        <f t="shared" ref="B41:C41" si="7">B11*$H$35</f>
        <v>64.937268000000003</v>
      </c>
      <c r="C41" s="56">
        <f t="shared" si="7"/>
        <v>0</v>
      </c>
      <c r="D41" s="56">
        <f t="shared" si="3"/>
        <v>64.937268000000003</v>
      </c>
      <c r="E41" t="s">
        <v>28</v>
      </c>
    </row>
    <row r="42" spans="1:35" x14ac:dyDescent="0.35">
      <c r="A42">
        <v>1996</v>
      </c>
      <c r="B42" s="56">
        <f t="shared" ref="B42:C42" si="8">B12*$H$35</f>
        <v>69.793956000000009</v>
      </c>
      <c r="C42" s="56">
        <f t="shared" si="8"/>
        <v>0</v>
      </c>
      <c r="D42" s="56">
        <f t="shared" si="3"/>
        <v>69.793956000000009</v>
      </c>
      <c r="E42" t="s">
        <v>28</v>
      </c>
    </row>
    <row r="43" spans="1:35" x14ac:dyDescent="0.35">
      <c r="A43">
        <v>1997</v>
      </c>
      <c r="B43" s="56">
        <f t="shared" ref="B43:C43" si="9">B13*$H$35</f>
        <v>68.035499999999999</v>
      </c>
      <c r="C43" s="56">
        <f t="shared" si="9"/>
        <v>0</v>
      </c>
      <c r="D43" s="56">
        <f t="shared" si="3"/>
        <v>68.035499999999999</v>
      </c>
      <c r="E43" t="s">
        <v>28</v>
      </c>
    </row>
    <row r="44" spans="1:35" x14ac:dyDescent="0.35">
      <c r="A44">
        <v>1998</v>
      </c>
      <c r="B44" s="56">
        <f t="shared" ref="B44:C44" si="10">B14*$H$35</f>
        <v>74.441304000000002</v>
      </c>
      <c r="C44" s="56">
        <f t="shared" si="10"/>
        <v>0</v>
      </c>
      <c r="D44" s="56">
        <f t="shared" si="3"/>
        <v>74.441304000000002</v>
      </c>
      <c r="E44" t="s">
        <v>28</v>
      </c>
    </row>
    <row r="45" spans="1:35" x14ac:dyDescent="0.35">
      <c r="A45">
        <v>1999</v>
      </c>
      <c r="B45" s="56">
        <f t="shared" ref="B45:C45" si="11">B15*$H$35</f>
        <v>105.256152</v>
      </c>
      <c r="C45" s="56">
        <f t="shared" si="11"/>
        <v>0</v>
      </c>
      <c r="D45" s="56">
        <f t="shared" si="3"/>
        <v>105.256152</v>
      </c>
      <c r="E45" t="s">
        <v>28</v>
      </c>
    </row>
    <row r="46" spans="1:35" x14ac:dyDescent="0.35">
      <c r="A46">
        <v>2000</v>
      </c>
      <c r="B46" s="56">
        <f t="shared" ref="B46:C46" si="12">B16*$H$35</f>
        <v>112.75052400000001</v>
      </c>
      <c r="C46" s="56">
        <f t="shared" si="12"/>
        <v>6.5314080000000008</v>
      </c>
      <c r="D46" s="56">
        <f t="shared" si="3"/>
        <v>119.28193200000001</v>
      </c>
      <c r="E46" t="s">
        <v>28</v>
      </c>
      <c r="AD46">
        <v>2012</v>
      </c>
      <c r="AE46">
        <v>2013</v>
      </c>
      <c r="AF46">
        <v>2014</v>
      </c>
      <c r="AG46">
        <v>2015</v>
      </c>
      <c r="AH46">
        <v>2016</v>
      </c>
      <c r="AI46">
        <v>2017</v>
      </c>
    </row>
    <row r="47" spans="1:35" x14ac:dyDescent="0.35">
      <c r="A47">
        <v>2001</v>
      </c>
      <c r="B47" s="56">
        <f t="shared" ref="B47:C47" si="13">B17*$H$35</f>
        <v>119.03072400000001</v>
      </c>
      <c r="C47" s="56">
        <f t="shared" si="13"/>
        <v>6.3220680000000007</v>
      </c>
      <c r="D47" s="56">
        <f t="shared" si="3"/>
        <v>125.35279200000001</v>
      </c>
      <c r="E47" t="s">
        <v>28</v>
      </c>
      <c r="H47" s="56"/>
      <c r="I47" s="56"/>
      <c r="J47" s="56"/>
      <c r="K47" s="56"/>
      <c r="L47" s="56"/>
      <c r="M47" s="56"/>
      <c r="N47" s="56"/>
      <c r="O47" s="56"/>
      <c r="P47" s="56"/>
      <c r="Q47" s="56"/>
      <c r="R47" s="56"/>
      <c r="S47" s="56"/>
      <c r="T47" s="56"/>
      <c r="U47" s="56"/>
      <c r="V47" s="56"/>
      <c r="W47" s="56"/>
      <c r="X47" s="56"/>
      <c r="Y47" s="56"/>
      <c r="Z47" s="56"/>
      <c r="AA47" s="56"/>
      <c r="AB47" s="56"/>
      <c r="AD47">
        <v>3386</v>
      </c>
      <c r="AE47">
        <v>3202</v>
      </c>
      <c r="AF47">
        <v>2894</v>
      </c>
      <c r="AG47">
        <v>3524</v>
      </c>
      <c r="AH47">
        <v>1961</v>
      </c>
      <c r="AI47">
        <v>2225</v>
      </c>
    </row>
    <row r="48" spans="1:35" x14ac:dyDescent="0.35">
      <c r="A48">
        <v>2002</v>
      </c>
      <c r="B48" s="56">
        <f t="shared" ref="B48:C48" si="14">B18*$H$35</f>
        <v>116.89545600000001</v>
      </c>
      <c r="C48" s="56">
        <f t="shared" si="14"/>
        <v>6.4476720000000007</v>
      </c>
      <c r="D48" s="56">
        <f t="shared" si="3"/>
        <v>123.34312800000001</v>
      </c>
      <c r="E48" t="s">
        <v>28</v>
      </c>
      <c r="R48" s="56"/>
      <c r="S48" s="56"/>
      <c r="T48" s="56"/>
      <c r="U48" s="56"/>
      <c r="V48" s="56"/>
      <c r="W48" s="56"/>
      <c r="X48" s="56"/>
      <c r="Y48" s="56"/>
      <c r="Z48" s="56"/>
      <c r="AA48" s="56"/>
      <c r="AB48" s="56"/>
      <c r="AD48">
        <v>207</v>
      </c>
      <c r="AE48">
        <v>214</v>
      </c>
      <c r="AF48">
        <v>212</v>
      </c>
      <c r="AG48">
        <v>226</v>
      </c>
      <c r="AH48">
        <v>232</v>
      </c>
      <c r="AI48">
        <v>212</v>
      </c>
    </row>
    <row r="49" spans="1:35" x14ac:dyDescent="0.35">
      <c r="A49">
        <v>2003</v>
      </c>
      <c r="B49" s="56">
        <f t="shared" ref="B49:C49" si="15">B19*$H$35</f>
        <v>111.99690000000001</v>
      </c>
      <c r="C49" s="56">
        <f t="shared" si="15"/>
        <v>6.5314080000000008</v>
      </c>
      <c r="D49" s="56">
        <f t="shared" si="3"/>
        <v>118.52830800000001</v>
      </c>
      <c r="E49" t="s">
        <v>28</v>
      </c>
      <c r="H49" s="56"/>
      <c r="I49" s="56"/>
      <c r="J49" s="56"/>
      <c r="K49" s="56"/>
      <c r="L49" s="56"/>
      <c r="M49" s="56"/>
      <c r="N49" s="56"/>
      <c r="O49" s="56"/>
      <c r="P49" s="56"/>
      <c r="Q49" s="56"/>
      <c r="R49" s="56"/>
      <c r="S49" s="56"/>
      <c r="T49" s="56"/>
      <c r="U49" s="56"/>
      <c r="V49" s="56"/>
      <c r="W49" s="56"/>
      <c r="X49" s="56"/>
      <c r="Y49" s="56"/>
      <c r="Z49" s="56"/>
      <c r="AA49" s="56"/>
      <c r="AB49" s="56"/>
      <c r="AD49">
        <v>3593</v>
      </c>
      <c r="AE49">
        <v>3416</v>
      </c>
      <c r="AF49">
        <v>3106</v>
      </c>
      <c r="AG49">
        <v>3750</v>
      </c>
      <c r="AH49">
        <v>2193</v>
      </c>
      <c r="AI49">
        <v>2437</v>
      </c>
    </row>
    <row r="50" spans="1:35" x14ac:dyDescent="0.35">
      <c r="A50">
        <v>2004</v>
      </c>
      <c r="B50" s="56">
        <f t="shared" ref="B50:C50" si="16">B20*$H$35</f>
        <v>127.57179600000001</v>
      </c>
      <c r="C50" s="56">
        <f t="shared" si="16"/>
        <v>6.782616</v>
      </c>
      <c r="D50" s="56">
        <f t="shared" si="3"/>
        <v>134.354412</v>
      </c>
      <c r="E50" t="s">
        <v>28</v>
      </c>
    </row>
    <row r="51" spans="1:35" x14ac:dyDescent="0.35">
      <c r="A51">
        <v>2005</v>
      </c>
      <c r="B51" s="56">
        <f t="shared" ref="B51:C51" si="17">B21*$H$35</f>
        <v>117.98402400000001</v>
      </c>
      <c r="C51" s="56">
        <f t="shared" si="17"/>
        <v>6.782616</v>
      </c>
      <c r="D51" s="56">
        <f t="shared" si="3"/>
        <v>124.76664000000001</v>
      </c>
      <c r="E51" t="s">
        <v>28</v>
      </c>
    </row>
    <row r="52" spans="1:35" x14ac:dyDescent="0.35">
      <c r="A52">
        <v>2006</v>
      </c>
      <c r="B52" s="56">
        <f t="shared" ref="B52:C52" si="18">B22*$H$35</f>
        <v>102.19978800000001</v>
      </c>
      <c r="C52" s="56">
        <f t="shared" si="18"/>
        <v>6.824484</v>
      </c>
      <c r="D52" s="56">
        <f t="shared" si="3"/>
        <v>109.02427200000001</v>
      </c>
      <c r="E52" t="s">
        <v>28</v>
      </c>
    </row>
    <row r="53" spans="1:35" x14ac:dyDescent="0.35">
      <c r="A53">
        <v>2007</v>
      </c>
      <c r="B53" s="56">
        <f t="shared" ref="B53:C53" si="19">B23*$H$35</f>
        <v>86.080607999999998</v>
      </c>
      <c r="C53" s="56">
        <f t="shared" si="19"/>
        <v>7.1594280000000001</v>
      </c>
      <c r="D53" s="56">
        <f t="shared" si="3"/>
        <v>93.240036000000003</v>
      </c>
      <c r="E53" t="s">
        <v>28</v>
      </c>
    </row>
    <row r="54" spans="1:35" x14ac:dyDescent="0.35">
      <c r="A54">
        <v>2008</v>
      </c>
      <c r="B54" s="56">
        <f t="shared" ref="B54:C54" si="20">B24*$H$35</f>
        <v>86.624892000000003</v>
      </c>
      <c r="C54" s="56">
        <f t="shared" si="20"/>
        <v>7.5781080000000003</v>
      </c>
      <c r="D54" s="56">
        <f t="shared" si="3"/>
        <v>94.203000000000003</v>
      </c>
      <c r="E54" t="s">
        <v>28</v>
      </c>
    </row>
    <row r="55" spans="1:35" x14ac:dyDescent="0.35">
      <c r="A55">
        <v>2009</v>
      </c>
      <c r="B55" s="56">
        <f t="shared" ref="B55:C55" si="21">B25*$H$35</f>
        <v>92.612016000000011</v>
      </c>
      <c r="C55" s="56">
        <f t="shared" si="21"/>
        <v>8.0805240000000005</v>
      </c>
      <c r="D55" s="56">
        <f t="shared" si="3"/>
        <v>100.69254000000001</v>
      </c>
      <c r="E55" t="s">
        <v>28</v>
      </c>
    </row>
    <row r="56" spans="1:35" x14ac:dyDescent="0.35">
      <c r="A56">
        <v>2010</v>
      </c>
      <c r="B56" s="56">
        <f t="shared" ref="B56:C56" si="22">B26*$H$35</f>
        <v>80.512163999999999</v>
      </c>
      <c r="C56" s="56">
        <f t="shared" si="22"/>
        <v>8.3317320000000006</v>
      </c>
      <c r="D56" s="56">
        <f t="shared" si="3"/>
        <v>88.843896000000001</v>
      </c>
      <c r="E56" t="s">
        <v>28</v>
      </c>
    </row>
    <row r="57" spans="1:35" x14ac:dyDescent="0.35">
      <c r="A57">
        <v>2011</v>
      </c>
      <c r="B57" s="56">
        <f t="shared" ref="B57:C57" si="23">B27*$H$35</f>
        <v>105.92604</v>
      </c>
      <c r="C57" s="56">
        <f t="shared" si="23"/>
        <v>8.2479960000000005</v>
      </c>
      <c r="D57" s="56">
        <f t="shared" si="3"/>
        <v>114.174036</v>
      </c>
      <c r="E57" t="s">
        <v>28</v>
      </c>
    </row>
    <row r="58" spans="1:35" x14ac:dyDescent="0.35">
      <c r="A58">
        <v>2012</v>
      </c>
      <c r="B58" s="56">
        <f t="shared" ref="B58:C58" si="24">B28*$H$35</f>
        <v>141.76504800000001</v>
      </c>
      <c r="C58" s="56">
        <f t="shared" si="24"/>
        <v>8.6666760000000007</v>
      </c>
      <c r="D58" s="56">
        <f t="shared" si="3"/>
        <v>150.431724</v>
      </c>
      <c r="E58" t="s">
        <v>28</v>
      </c>
    </row>
    <row r="59" spans="1:35" x14ac:dyDescent="0.35">
      <c r="A59">
        <v>2013</v>
      </c>
      <c r="B59" s="56">
        <f t="shared" ref="B59:C59" si="25">B29*$H$35</f>
        <v>134.06133600000001</v>
      </c>
      <c r="C59" s="56">
        <f t="shared" si="25"/>
        <v>8.9597519999999999</v>
      </c>
      <c r="D59" s="56">
        <f t="shared" si="3"/>
        <v>143.02108800000002</v>
      </c>
      <c r="E59" t="s">
        <v>28</v>
      </c>
    </row>
    <row r="60" spans="1:35" x14ac:dyDescent="0.35">
      <c r="A60">
        <v>2014</v>
      </c>
      <c r="B60" s="56">
        <f t="shared" ref="B60:C60" si="26">B30*$H$35</f>
        <v>121.165992</v>
      </c>
      <c r="C60" s="56">
        <f t="shared" si="26"/>
        <v>8.8760159999999999</v>
      </c>
      <c r="D60" s="56">
        <f t="shared" si="3"/>
        <v>130.04200800000001</v>
      </c>
      <c r="E60" t="s">
        <v>28</v>
      </c>
    </row>
    <row r="61" spans="1:35" x14ac:dyDescent="0.35">
      <c r="A61">
        <v>2015</v>
      </c>
      <c r="B61" s="56">
        <f t="shared" ref="B61:C61" si="27">B31*$H$35</f>
        <v>147.542832</v>
      </c>
      <c r="C61" s="56">
        <f t="shared" si="27"/>
        <v>9.4621680000000001</v>
      </c>
      <c r="D61" s="56">
        <f t="shared" si="3"/>
        <v>157.005</v>
      </c>
      <c r="E61" t="s">
        <v>28</v>
      </c>
    </row>
    <row r="62" spans="1:35" x14ac:dyDescent="0.35">
      <c r="A62">
        <v>2016</v>
      </c>
      <c r="B62" s="56">
        <f t="shared" ref="B62:C62" si="28">B32*$H$35</f>
        <v>82.103148000000004</v>
      </c>
      <c r="C62" s="56">
        <f t="shared" si="28"/>
        <v>9.7133760000000002</v>
      </c>
      <c r="D62" s="56">
        <f t="shared" si="3"/>
        <v>91.816524000000001</v>
      </c>
      <c r="E62" t="s">
        <v>28</v>
      </c>
    </row>
    <row r="63" spans="1:35" x14ac:dyDescent="0.35">
      <c r="A63">
        <v>2017</v>
      </c>
      <c r="B63" s="56">
        <f t="shared" ref="B63:C63" si="29">B33*$H$35</f>
        <v>93.156300000000002</v>
      </c>
      <c r="C63" s="56">
        <f t="shared" si="29"/>
        <v>8.8760159999999999</v>
      </c>
      <c r="D63" s="56">
        <f t="shared" si="3"/>
        <v>102.03231600000001</v>
      </c>
      <c r="E63" t="s">
        <v>28</v>
      </c>
    </row>
    <row r="65" spans="1:35" x14ac:dyDescent="0.35">
      <c r="B65" t="s">
        <v>315</v>
      </c>
      <c r="C65" t="s">
        <v>316</v>
      </c>
      <c r="D65" t="s">
        <v>296</v>
      </c>
      <c r="E65" t="s">
        <v>317</v>
      </c>
      <c r="H65">
        <v>1990</v>
      </c>
      <c r="I65">
        <v>1991</v>
      </c>
      <c r="J65">
        <v>1992</v>
      </c>
      <c r="K65">
        <v>1993</v>
      </c>
      <c r="L65">
        <v>1994</v>
      </c>
      <c r="M65">
        <v>1995</v>
      </c>
      <c r="N65">
        <v>1996</v>
      </c>
      <c r="O65">
        <v>1997</v>
      </c>
      <c r="P65">
        <v>1998</v>
      </c>
      <c r="Q65">
        <v>1999</v>
      </c>
      <c r="R65">
        <v>2000</v>
      </c>
      <c r="S65">
        <v>2001</v>
      </c>
      <c r="T65">
        <v>2002</v>
      </c>
      <c r="U65">
        <v>2003</v>
      </c>
      <c r="V65">
        <v>2004</v>
      </c>
      <c r="W65">
        <v>2005</v>
      </c>
      <c r="X65">
        <v>2006</v>
      </c>
      <c r="Y65">
        <v>2007</v>
      </c>
      <c r="Z65">
        <v>2008</v>
      </c>
      <c r="AA65">
        <v>2009</v>
      </c>
      <c r="AB65">
        <v>2010</v>
      </c>
      <c r="AC65">
        <v>2011</v>
      </c>
      <c r="AD65">
        <v>2012</v>
      </c>
      <c r="AE65">
        <v>2013</v>
      </c>
      <c r="AF65">
        <v>2014</v>
      </c>
      <c r="AG65">
        <v>2015</v>
      </c>
      <c r="AH65">
        <v>2016</v>
      </c>
      <c r="AI65">
        <v>2017</v>
      </c>
    </row>
    <row r="66" spans="1:35" x14ac:dyDescent="0.35">
      <c r="A66">
        <v>1990</v>
      </c>
      <c r="B66" s="56">
        <v>41.491188000000001</v>
      </c>
      <c r="C66" s="56">
        <v>0</v>
      </c>
      <c r="D66" s="56">
        <f>B66+C66</f>
        <v>41.491188000000001</v>
      </c>
      <c r="E66" t="s">
        <v>28</v>
      </c>
      <c r="G66" t="s">
        <v>315</v>
      </c>
      <c r="H66" s="56">
        <v>41.491188000000001</v>
      </c>
      <c r="I66" s="56">
        <v>40.444488</v>
      </c>
      <c r="J66" s="56">
        <v>51.330168</v>
      </c>
      <c r="K66" s="56">
        <v>59.452560000000005</v>
      </c>
      <c r="L66" s="56">
        <v>62.257716000000002</v>
      </c>
      <c r="M66" s="56">
        <v>64.937268000000003</v>
      </c>
      <c r="N66" s="56">
        <v>69.793956000000009</v>
      </c>
      <c r="O66" s="56">
        <v>68.035499999999999</v>
      </c>
      <c r="P66" s="56">
        <v>74.441304000000002</v>
      </c>
      <c r="Q66" s="56">
        <v>105.256152</v>
      </c>
      <c r="R66" s="56">
        <v>112.75052400000001</v>
      </c>
      <c r="S66" s="56">
        <v>119.03072400000001</v>
      </c>
      <c r="T66" s="56">
        <v>116.89545600000001</v>
      </c>
      <c r="U66" s="56">
        <v>111.99690000000001</v>
      </c>
      <c r="V66" s="56">
        <v>127.57179600000001</v>
      </c>
      <c r="W66" s="56">
        <v>117.98402400000001</v>
      </c>
      <c r="X66" s="56">
        <v>102.19978800000001</v>
      </c>
      <c r="Y66" s="56">
        <v>86.080607999999998</v>
      </c>
      <c r="Z66" s="56">
        <v>86.624892000000003</v>
      </c>
      <c r="AA66" s="56">
        <v>92.612016000000011</v>
      </c>
      <c r="AB66" s="56">
        <v>80.512163999999999</v>
      </c>
      <c r="AC66" s="56">
        <v>105.92604</v>
      </c>
      <c r="AD66" s="56">
        <v>141.76504800000001</v>
      </c>
      <c r="AE66" s="56">
        <v>134.06133600000001</v>
      </c>
      <c r="AF66" s="56">
        <v>121.165992</v>
      </c>
      <c r="AG66" s="56">
        <v>147.542832</v>
      </c>
      <c r="AH66" s="56">
        <v>82.103148000000004</v>
      </c>
      <c r="AI66" s="56">
        <v>93.156300000000002</v>
      </c>
    </row>
    <row r="67" spans="1:35" x14ac:dyDescent="0.35">
      <c r="A67">
        <v>1991</v>
      </c>
      <c r="B67" s="56">
        <v>40.444488</v>
      </c>
      <c r="C67" s="56">
        <v>0</v>
      </c>
      <c r="D67" s="56">
        <f t="shared" ref="D67:D93" si="30">B67+C67</f>
        <v>40.444488</v>
      </c>
      <c r="E67" t="s">
        <v>28</v>
      </c>
      <c r="G67" t="s">
        <v>316</v>
      </c>
      <c r="H67" s="56">
        <v>0</v>
      </c>
      <c r="I67" s="56">
        <v>0</v>
      </c>
      <c r="J67" s="56">
        <v>0</v>
      </c>
      <c r="K67" s="56">
        <v>0</v>
      </c>
      <c r="L67" s="56">
        <v>0</v>
      </c>
      <c r="M67" s="56">
        <v>0</v>
      </c>
      <c r="N67" s="56">
        <v>0</v>
      </c>
      <c r="O67" s="56">
        <v>0</v>
      </c>
      <c r="P67" s="56">
        <v>0</v>
      </c>
      <c r="Q67" s="56">
        <v>0</v>
      </c>
      <c r="R67" s="56">
        <v>6.5314080000000008</v>
      </c>
      <c r="S67" s="56">
        <v>6.3220680000000007</v>
      </c>
      <c r="T67" s="56">
        <v>6.4476720000000007</v>
      </c>
      <c r="U67" s="56">
        <v>6.5314080000000008</v>
      </c>
      <c r="V67" s="56">
        <v>6.782616</v>
      </c>
      <c r="W67" s="56">
        <v>6.782616</v>
      </c>
      <c r="X67" s="56">
        <v>6.824484</v>
      </c>
      <c r="Y67" s="56">
        <v>7.1594280000000001</v>
      </c>
      <c r="Z67" s="56">
        <v>7.5781080000000003</v>
      </c>
      <c r="AA67" s="56">
        <v>8.0805240000000005</v>
      </c>
      <c r="AB67" s="56">
        <v>8.3317320000000006</v>
      </c>
      <c r="AC67" s="56">
        <v>8.2479960000000005</v>
      </c>
      <c r="AD67" s="56">
        <v>8.6666760000000007</v>
      </c>
      <c r="AE67" s="56">
        <v>8.9597519999999999</v>
      </c>
      <c r="AF67" s="56">
        <v>8.8760159999999999</v>
      </c>
      <c r="AG67" s="56">
        <v>9.4621680000000001</v>
      </c>
      <c r="AH67" s="56">
        <v>9.7133760000000002</v>
      </c>
      <c r="AI67" s="56">
        <v>8.8760159999999999</v>
      </c>
    </row>
    <row r="68" spans="1:35" x14ac:dyDescent="0.35">
      <c r="A68">
        <v>1992</v>
      </c>
      <c r="B68" s="56">
        <v>51.330168</v>
      </c>
      <c r="C68" s="56">
        <v>0</v>
      </c>
      <c r="D68" s="56">
        <f t="shared" si="30"/>
        <v>51.330168</v>
      </c>
      <c r="E68" t="s">
        <v>28</v>
      </c>
      <c r="G68" t="s">
        <v>296</v>
      </c>
      <c r="H68" s="56">
        <f t="shared" ref="H68:AI68" si="31">H66+H67</f>
        <v>41.491188000000001</v>
      </c>
      <c r="I68" s="56">
        <f t="shared" si="31"/>
        <v>40.444488</v>
      </c>
      <c r="J68" s="56">
        <f t="shared" si="31"/>
        <v>51.330168</v>
      </c>
      <c r="K68" s="56">
        <f t="shared" si="31"/>
        <v>59.452560000000005</v>
      </c>
      <c r="L68" s="56">
        <f t="shared" si="31"/>
        <v>62.257716000000002</v>
      </c>
      <c r="M68" s="56">
        <f t="shared" si="31"/>
        <v>64.937268000000003</v>
      </c>
      <c r="N68" s="56">
        <f t="shared" si="31"/>
        <v>69.793956000000009</v>
      </c>
      <c r="O68" s="56">
        <f t="shared" si="31"/>
        <v>68.035499999999999</v>
      </c>
      <c r="P68" s="56">
        <f t="shared" si="31"/>
        <v>74.441304000000002</v>
      </c>
      <c r="Q68" s="56">
        <f t="shared" si="31"/>
        <v>105.256152</v>
      </c>
      <c r="R68" s="56">
        <f t="shared" si="31"/>
        <v>119.28193200000001</v>
      </c>
      <c r="S68" s="56">
        <f t="shared" si="31"/>
        <v>125.35279200000001</v>
      </c>
      <c r="T68" s="56">
        <f t="shared" si="31"/>
        <v>123.34312800000001</v>
      </c>
      <c r="U68" s="56">
        <f t="shared" si="31"/>
        <v>118.52830800000001</v>
      </c>
      <c r="V68" s="56">
        <f t="shared" si="31"/>
        <v>134.354412</v>
      </c>
      <c r="W68" s="56">
        <f t="shared" si="31"/>
        <v>124.76664000000001</v>
      </c>
      <c r="X68" s="56">
        <f t="shared" si="31"/>
        <v>109.02427200000001</v>
      </c>
      <c r="Y68" s="56">
        <f t="shared" si="31"/>
        <v>93.240036000000003</v>
      </c>
      <c r="Z68" s="56">
        <f t="shared" si="31"/>
        <v>94.203000000000003</v>
      </c>
      <c r="AA68" s="56">
        <f t="shared" si="31"/>
        <v>100.69254000000001</v>
      </c>
      <c r="AB68" s="56">
        <f t="shared" si="31"/>
        <v>88.843896000000001</v>
      </c>
      <c r="AC68" s="56">
        <f t="shared" si="31"/>
        <v>114.174036</v>
      </c>
      <c r="AD68" s="56">
        <f t="shared" si="31"/>
        <v>150.431724</v>
      </c>
      <c r="AE68" s="56">
        <f t="shared" si="31"/>
        <v>143.02108800000002</v>
      </c>
      <c r="AF68" s="56">
        <f t="shared" si="31"/>
        <v>130.04200800000001</v>
      </c>
      <c r="AG68" s="56">
        <f t="shared" si="31"/>
        <v>157.005</v>
      </c>
      <c r="AH68" s="56">
        <f t="shared" si="31"/>
        <v>91.816524000000001</v>
      </c>
      <c r="AI68" s="56">
        <f t="shared" si="31"/>
        <v>102.03231600000001</v>
      </c>
    </row>
    <row r="69" spans="1:35" x14ac:dyDescent="0.35">
      <c r="A69">
        <v>1993</v>
      </c>
      <c r="B69" s="56">
        <v>59.452560000000005</v>
      </c>
      <c r="C69" s="56">
        <v>0</v>
      </c>
      <c r="D69" s="56">
        <f t="shared" si="30"/>
        <v>59.452560000000005</v>
      </c>
      <c r="E69" t="s">
        <v>28</v>
      </c>
    </row>
    <row r="70" spans="1:35" x14ac:dyDescent="0.35">
      <c r="A70">
        <v>1994</v>
      </c>
      <c r="B70" s="56">
        <v>62.257716000000002</v>
      </c>
      <c r="C70" s="56">
        <v>0</v>
      </c>
      <c r="D70" s="56">
        <f t="shared" si="30"/>
        <v>62.257716000000002</v>
      </c>
      <c r="E70" t="s">
        <v>28</v>
      </c>
    </row>
    <row r="71" spans="1:35" x14ac:dyDescent="0.35">
      <c r="A71">
        <v>1995</v>
      </c>
      <c r="B71" s="56">
        <v>64.937268000000003</v>
      </c>
      <c r="C71" s="56">
        <v>0</v>
      </c>
      <c r="D71" s="56">
        <f t="shared" si="30"/>
        <v>64.937268000000003</v>
      </c>
      <c r="E71" t="s">
        <v>28</v>
      </c>
    </row>
    <row r="72" spans="1:35" x14ac:dyDescent="0.35">
      <c r="A72">
        <v>1996</v>
      </c>
      <c r="B72" s="56">
        <v>69.793956000000009</v>
      </c>
      <c r="C72" s="56">
        <v>0</v>
      </c>
      <c r="D72" s="56">
        <f t="shared" si="30"/>
        <v>69.793956000000009</v>
      </c>
      <c r="E72" t="s">
        <v>28</v>
      </c>
    </row>
    <row r="73" spans="1:35" x14ac:dyDescent="0.35">
      <c r="A73">
        <v>1997</v>
      </c>
      <c r="B73" s="56">
        <v>68.035499999999999</v>
      </c>
      <c r="C73" s="56">
        <v>0</v>
      </c>
      <c r="D73" s="56">
        <f t="shared" si="30"/>
        <v>68.035499999999999</v>
      </c>
      <c r="E73" t="s">
        <v>28</v>
      </c>
    </row>
    <row r="74" spans="1:35" x14ac:dyDescent="0.35">
      <c r="A74">
        <v>1998</v>
      </c>
      <c r="B74" s="56">
        <v>74.441304000000002</v>
      </c>
      <c r="C74" s="56">
        <v>0</v>
      </c>
      <c r="D74" s="56">
        <f t="shared" si="30"/>
        <v>74.441304000000002</v>
      </c>
      <c r="E74" t="s">
        <v>28</v>
      </c>
    </row>
    <row r="75" spans="1:35" x14ac:dyDescent="0.35">
      <c r="A75">
        <v>1999</v>
      </c>
      <c r="B75" s="56">
        <v>105.256152</v>
      </c>
      <c r="C75" s="56">
        <v>0</v>
      </c>
      <c r="D75" s="56">
        <f t="shared" si="30"/>
        <v>105.256152</v>
      </c>
      <c r="E75" t="s">
        <v>28</v>
      </c>
    </row>
    <row r="76" spans="1:35" x14ac:dyDescent="0.35">
      <c r="A76">
        <v>2000</v>
      </c>
      <c r="B76" s="56">
        <v>112.75052400000001</v>
      </c>
      <c r="C76" s="56">
        <v>6.5314080000000008</v>
      </c>
      <c r="D76" s="56">
        <f t="shared" si="30"/>
        <v>119.28193200000001</v>
      </c>
      <c r="E76" t="s">
        <v>28</v>
      </c>
    </row>
    <row r="77" spans="1:35" x14ac:dyDescent="0.35">
      <c r="A77">
        <v>2001</v>
      </c>
      <c r="B77" s="56">
        <v>119.03072400000001</v>
      </c>
      <c r="C77" s="56">
        <v>6.3220680000000007</v>
      </c>
      <c r="D77" s="56">
        <f t="shared" si="30"/>
        <v>125.35279200000001</v>
      </c>
      <c r="E77" t="s">
        <v>28</v>
      </c>
    </row>
    <row r="78" spans="1:35" x14ac:dyDescent="0.35">
      <c r="A78">
        <v>2002</v>
      </c>
      <c r="B78" s="56">
        <v>116.89545600000001</v>
      </c>
      <c r="C78" s="56">
        <v>6.4476720000000007</v>
      </c>
      <c r="D78" s="56">
        <f t="shared" si="30"/>
        <v>123.34312800000001</v>
      </c>
      <c r="E78" t="s">
        <v>28</v>
      </c>
    </row>
    <row r="79" spans="1:35" x14ac:dyDescent="0.35">
      <c r="A79">
        <v>2003</v>
      </c>
      <c r="B79" s="56">
        <v>111.99690000000001</v>
      </c>
      <c r="C79" s="56">
        <v>6.5314080000000008</v>
      </c>
      <c r="D79" s="56">
        <f t="shared" si="30"/>
        <v>118.52830800000001</v>
      </c>
      <c r="E79" t="s">
        <v>28</v>
      </c>
    </row>
    <row r="80" spans="1:35" x14ac:dyDescent="0.35">
      <c r="A80">
        <v>2004</v>
      </c>
      <c r="B80" s="56">
        <v>127.57179600000001</v>
      </c>
      <c r="C80" s="56">
        <v>6.782616</v>
      </c>
      <c r="D80" s="56">
        <f t="shared" si="30"/>
        <v>134.354412</v>
      </c>
      <c r="E80" t="s">
        <v>28</v>
      </c>
    </row>
    <row r="81" spans="1:5" x14ac:dyDescent="0.35">
      <c r="A81">
        <v>2005</v>
      </c>
      <c r="B81" s="56">
        <v>117.98402400000001</v>
      </c>
      <c r="C81" s="56">
        <v>6.782616</v>
      </c>
      <c r="D81" s="56">
        <f t="shared" si="30"/>
        <v>124.76664000000001</v>
      </c>
      <c r="E81" t="s">
        <v>28</v>
      </c>
    </row>
    <row r="82" spans="1:5" x14ac:dyDescent="0.35">
      <c r="A82">
        <v>2006</v>
      </c>
      <c r="B82" s="56">
        <v>102.19978800000001</v>
      </c>
      <c r="C82" s="56">
        <v>6.824484</v>
      </c>
      <c r="D82" s="56">
        <f t="shared" si="30"/>
        <v>109.02427200000001</v>
      </c>
      <c r="E82" t="s">
        <v>28</v>
      </c>
    </row>
    <row r="83" spans="1:5" x14ac:dyDescent="0.35">
      <c r="A83">
        <v>2007</v>
      </c>
      <c r="B83" s="56">
        <v>86.080607999999998</v>
      </c>
      <c r="C83" s="56">
        <v>7.1594280000000001</v>
      </c>
      <c r="D83" s="56">
        <f t="shared" si="30"/>
        <v>93.240036000000003</v>
      </c>
      <c r="E83" t="s">
        <v>28</v>
      </c>
    </row>
    <row r="84" spans="1:5" x14ac:dyDescent="0.35">
      <c r="A84">
        <v>2008</v>
      </c>
      <c r="B84" s="56">
        <v>86.624892000000003</v>
      </c>
      <c r="C84" s="56">
        <v>7.5781080000000003</v>
      </c>
      <c r="D84" s="56">
        <f t="shared" si="30"/>
        <v>94.203000000000003</v>
      </c>
      <c r="E84" t="s">
        <v>28</v>
      </c>
    </row>
    <row r="85" spans="1:5" x14ac:dyDescent="0.35">
      <c r="A85">
        <v>2009</v>
      </c>
      <c r="B85" s="56">
        <v>92.612016000000011</v>
      </c>
      <c r="C85" s="56">
        <v>8.0805240000000005</v>
      </c>
      <c r="D85" s="56">
        <f t="shared" si="30"/>
        <v>100.69254000000001</v>
      </c>
      <c r="E85" t="s">
        <v>28</v>
      </c>
    </row>
    <row r="86" spans="1:5" x14ac:dyDescent="0.35">
      <c r="A86">
        <v>2010</v>
      </c>
      <c r="B86" s="56">
        <v>80.512163999999999</v>
      </c>
      <c r="C86" s="56">
        <v>8.3317320000000006</v>
      </c>
      <c r="D86" s="56">
        <f t="shared" si="30"/>
        <v>88.843896000000001</v>
      </c>
      <c r="E86" t="s">
        <v>28</v>
      </c>
    </row>
    <row r="87" spans="1:5" x14ac:dyDescent="0.35">
      <c r="A87">
        <v>2011</v>
      </c>
      <c r="B87" s="56">
        <v>105.92604</v>
      </c>
      <c r="C87" s="56">
        <v>8.2479960000000005</v>
      </c>
      <c r="D87" s="56">
        <f t="shared" si="30"/>
        <v>114.174036</v>
      </c>
      <c r="E87" t="s">
        <v>28</v>
      </c>
    </row>
    <row r="88" spans="1:5" x14ac:dyDescent="0.35">
      <c r="A88">
        <v>2012</v>
      </c>
      <c r="B88" s="56">
        <v>141.76504800000001</v>
      </c>
      <c r="C88" s="56">
        <v>8.6666760000000007</v>
      </c>
      <c r="D88" s="56">
        <f t="shared" si="30"/>
        <v>150.431724</v>
      </c>
      <c r="E88" t="s">
        <v>28</v>
      </c>
    </row>
    <row r="89" spans="1:5" x14ac:dyDescent="0.35">
      <c r="A89">
        <v>2013</v>
      </c>
      <c r="B89" s="56">
        <v>134.06133600000001</v>
      </c>
      <c r="C89" s="56">
        <v>8.9597519999999999</v>
      </c>
      <c r="D89" s="56">
        <f t="shared" si="30"/>
        <v>143.02108800000002</v>
      </c>
      <c r="E89" t="s">
        <v>28</v>
      </c>
    </row>
    <row r="90" spans="1:5" x14ac:dyDescent="0.35">
      <c r="A90">
        <v>2014</v>
      </c>
      <c r="B90" s="56">
        <v>121.165992</v>
      </c>
      <c r="C90" s="56">
        <v>8.8760159999999999</v>
      </c>
      <c r="D90" s="56">
        <f t="shared" si="30"/>
        <v>130.04200800000001</v>
      </c>
      <c r="E90" t="s">
        <v>28</v>
      </c>
    </row>
    <row r="91" spans="1:5" x14ac:dyDescent="0.35">
      <c r="A91">
        <v>2015</v>
      </c>
      <c r="B91" s="56">
        <v>147.542832</v>
      </c>
      <c r="C91" s="56">
        <v>9.4621680000000001</v>
      </c>
      <c r="D91" s="56">
        <f t="shared" si="30"/>
        <v>157.005</v>
      </c>
      <c r="E91" t="s">
        <v>28</v>
      </c>
    </row>
    <row r="92" spans="1:5" x14ac:dyDescent="0.35">
      <c r="A92">
        <v>2016</v>
      </c>
      <c r="B92" s="56">
        <v>82.103148000000004</v>
      </c>
      <c r="C92" s="56">
        <v>9.7133760000000002</v>
      </c>
      <c r="D92" s="56">
        <f t="shared" si="30"/>
        <v>91.816524000000001</v>
      </c>
      <c r="E92" t="s">
        <v>28</v>
      </c>
    </row>
    <row r="93" spans="1:5" x14ac:dyDescent="0.35">
      <c r="A93">
        <v>2017</v>
      </c>
      <c r="B93" s="56">
        <v>93.156300000000002</v>
      </c>
      <c r="C93" s="56">
        <v>8.8760159999999999</v>
      </c>
      <c r="D93" s="56">
        <f t="shared" si="30"/>
        <v>102.03231600000001</v>
      </c>
      <c r="E93" t="s">
        <v>28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7C042-744D-4924-8CC4-22A0E1464164}">
  <dimension ref="A1:BJ52"/>
  <sheetViews>
    <sheetView workbookViewId="0">
      <selection activeCell="AC42" sqref="AC42:BJ42"/>
    </sheetView>
  </sheetViews>
  <sheetFormatPr defaultColWidth="8.81640625" defaultRowHeight="14.5" x14ac:dyDescent="0.35"/>
  <cols>
    <col min="1" max="1" width="16" customWidth="1"/>
    <col min="30" max="30" width="8.453125" customWidth="1"/>
  </cols>
  <sheetData>
    <row r="1" spans="1:62" x14ac:dyDescent="0.35">
      <c r="A1" t="s">
        <v>321</v>
      </c>
    </row>
    <row r="3" spans="1:62" x14ac:dyDescent="0.35">
      <c r="A3" t="s">
        <v>322</v>
      </c>
      <c r="B3" s="70">
        <v>1990</v>
      </c>
      <c r="C3" s="70">
        <v>1991</v>
      </c>
      <c r="D3" s="70">
        <v>1992</v>
      </c>
      <c r="E3" s="70">
        <v>1993</v>
      </c>
      <c r="F3" s="70">
        <v>1994</v>
      </c>
      <c r="G3" s="70">
        <v>1995</v>
      </c>
      <c r="H3" s="70">
        <v>1996</v>
      </c>
      <c r="I3" s="70">
        <v>1997</v>
      </c>
      <c r="J3" s="70">
        <v>1998</v>
      </c>
      <c r="K3" s="70">
        <v>1999</v>
      </c>
      <c r="L3" s="70">
        <v>2000</v>
      </c>
      <c r="M3" s="70">
        <v>2001</v>
      </c>
      <c r="N3" s="70">
        <v>2002</v>
      </c>
      <c r="O3" s="70">
        <v>2003</v>
      </c>
      <c r="P3" s="70">
        <v>2004</v>
      </c>
      <c r="Q3" s="70">
        <v>2005</v>
      </c>
      <c r="R3" s="70">
        <v>2006</v>
      </c>
      <c r="S3" s="70">
        <v>2007</v>
      </c>
      <c r="T3" s="70">
        <v>2008</v>
      </c>
      <c r="U3" s="70">
        <v>2009</v>
      </c>
      <c r="V3" s="70">
        <v>2010</v>
      </c>
      <c r="W3" s="70">
        <v>2011</v>
      </c>
      <c r="X3" s="70">
        <v>2012</v>
      </c>
      <c r="Y3" s="70">
        <v>2013</v>
      </c>
      <c r="Z3" s="70">
        <v>2014</v>
      </c>
      <c r="AA3" s="70">
        <v>2015</v>
      </c>
      <c r="AB3" s="73">
        <v>2016</v>
      </c>
      <c r="AC3" s="71">
        <v>2017</v>
      </c>
      <c r="AD3" s="70">
        <v>2018</v>
      </c>
      <c r="AE3" s="70">
        <v>2019</v>
      </c>
      <c r="AF3" s="70">
        <v>2020</v>
      </c>
      <c r="AG3" s="70">
        <v>2021</v>
      </c>
      <c r="AH3" s="70">
        <v>2022</v>
      </c>
      <c r="AI3" s="70">
        <v>2023</v>
      </c>
      <c r="AJ3" s="70">
        <v>2024</v>
      </c>
      <c r="AK3" s="70">
        <v>2025</v>
      </c>
      <c r="AL3" s="70">
        <v>2026</v>
      </c>
      <c r="AM3" s="70">
        <v>2027</v>
      </c>
      <c r="AN3" s="70">
        <v>2028</v>
      </c>
      <c r="AO3" s="70">
        <v>2029</v>
      </c>
      <c r="AP3" s="70">
        <v>2030</v>
      </c>
      <c r="AQ3" s="70">
        <v>2031</v>
      </c>
      <c r="AR3" s="70">
        <v>2032</v>
      </c>
      <c r="AS3" s="70">
        <v>2033</v>
      </c>
      <c r="AT3" s="70">
        <v>2034</v>
      </c>
      <c r="AU3" s="70">
        <v>2035</v>
      </c>
      <c r="AV3" s="70">
        <v>2036</v>
      </c>
      <c r="AW3" s="70">
        <v>2037</v>
      </c>
      <c r="AX3" s="70">
        <v>2038</v>
      </c>
      <c r="AY3" s="70">
        <v>2039</v>
      </c>
      <c r="AZ3" s="70">
        <v>2040</v>
      </c>
      <c r="BA3" s="70">
        <v>2041</v>
      </c>
      <c r="BB3" s="70">
        <v>2042</v>
      </c>
      <c r="BC3" s="70">
        <v>2043</v>
      </c>
      <c r="BD3" s="70">
        <v>2044</v>
      </c>
      <c r="BE3" s="70">
        <v>2045</v>
      </c>
      <c r="BF3" s="70">
        <v>2046</v>
      </c>
      <c r="BG3" s="70">
        <v>2047</v>
      </c>
      <c r="BH3" s="70">
        <v>2048</v>
      </c>
      <c r="BI3" s="70">
        <v>2049</v>
      </c>
      <c r="BJ3" s="70">
        <v>2050</v>
      </c>
    </row>
    <row r="4" spans="1:62" x14ac:dyDescent="0.35">
      <c r="A4" s="70" t="s">
        <v>323</v>
      </c>
      <c r="B4" s="75"/>
      <c r="C4" s="75"/>
      <c r="D4" s="75"/>
      <c r="E4" s="75"/>
      <c r="F4" s="75"/>
      <c r="G4" s="75"/>
      <c r="H4" s="75"/>
      <c r="I4" s="75"/>
      <c r="J4" s="75"/>
      <c r="K4" s="75"/>
      <c r="L4" s="75"/>
      <c r="M4" s="75"/>
      <c r="N4" s="75"/>
      <c r="O4" s="75"/>
      <c r="P4" s="75"/>
      <c r="Q4" s="75"/>
      <c r="R4" s="75"/>
      <c r="S4" s="75"/>
      <c r="T4" s="75"/>
      <c r="U4" s="75"/>
      <c r="V4" s="75"/>
      <c r="W4" s="75"/>
      <c r="X4" s="75"/>
      <c r="Y4" s="75"/>
      <c r="Z4" s="75"/>
      <c r="AA4" s="75"/>
      <c r="AB4" s="94"/>
      <c r="AC4" s="92"/>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0"/>
      <c r="BD4" s="70"/>
      <c r="BE4" s="70"/>
      <c r="BF4" s="70"/>
      <c r="BG4" s="70"/>
      <c r="BH4" s="70"/>
      <c r="BI4" s="70"/>
      <c r="BJ4" s="70"/>
    </row>
    <row r="5" spans="1:62" x14ac:dyDescent="0.35">
      <c r="A5" t="s">
        <v>231</v>
      </c>
      <c r="B5" s="91">
        <v>0</v>
      </c>
      <c r="C5" s="91">
        <v>0</v>
      </c>
      <c r="D5" s="91">
        <v>0</v>
      </c>
      <c r="E5" s="91">
        <v>0</v>
      </c>
      <c r="F5" s="91">
        <v>3.2963384564604201</v>
      </c>
      <c r="G5" s="91">
        <v>3.1885831803543501</v>
      </c>
      <c r="H5" s="91">
        <v>3.3306473297489099</v>
      </c>
      <c r="I5" s="91">
        <v>3.63594184348743</v>
      </c>
      <c r="J5" s="91">
        <v>3.8875765532890401</v>
      </c>
      <c r="K5" s="91">
        <v>3.9917738721651901</v>
      </c>
      <c r="L5" s="91">
        <v>4.0576230661796497</v>
      </c>
      <c r="M5" s="91">
        <v>3.9036037250645101</v>
      </c>
      <c r="N5" s="91">
        <v>3.8852464548826999</v>
      </c>
      <c r="O5" s="91">
        <v>4.1258928620885502</v>
      </c>
      <c r="P5" s="91">
        <v>4.1252148798222299</v>
      </c>
      <c r="Q5" s="91">
        <v>4.1437461081754003</v>
      </c>
      <c r="R5" s="91">
        <v>4.1471983887332504</v>
      </c>
      <c r="S5" s="91">
        <v>4.1612065255366097</v>
      </c>
      <c r="T5" s="91">
        <v>4.17563592398505</v>
      </c>
      <c r="U5" s="91">
        <v>4.1778763849209302</v>
      </c>
      <c r="V5" s="91">
        <v>4.1874273940334703</v>
      </c>
      <c r="W5" s="91">
        <v>4.2161460492298497</v>
      </c>
      <c r="X5" s="91">
        <v>4.2071826464124999</v>
      </c>
      <c r="Y5" s="91">
        <v>4.20901523793676</v>
      </c>
      <c r="Z5" s="91">
        <v>4.22215713378485</v>
      </c>
      <c r="AA5" s="91">
        <v>4.2298846800719403</v>
      </c>
      <c r="AB5" s="95">
        <v>4.2369417363383999</v>
      </c>
      <c r="AC5" s="93">
        <v>4.2371112140078502</v>
      </c>
      <c r="AD5" s="91">
        <f>IFERROR((AVERAGE($Y5:$AC5)/AVERAGE($Y$12:$AC$12)*AD$12*AD$14/$Y$14),0)</f>
        <v>3.7321258457610642</v>
      </c>
      <c r="AE5" s="91">
        <f t="shared" ref="AE5:BJ5" si="0">IFERROR((AVERAGE($Y5:$AC5)/AVERAGE($Y$12:$AC$12)*AE$12*AE$14/$V$14),0)</f>
        <v>3.6136416638457116</v>
      </c>
      <c r="AF5" s="91">
        <f t="shared" si="0"/>
        <v>3.5269235146386118</v>
      </c>
      <c r="AG5" s="91">
        <f t="shared" si="0"/>
        <v>3.5778916012404038</v>
      </c>
      <c r="AH5" s="91">
        <f t="shared" si="0"/>
        <v>3.7295870963913633</v>
      </c>
      <c r="AI5" s="91">
        <f t="shared" si="0"/>
        <v>3.9012055859729995</v>
      </c>
      <c r="AJ5" s="91">
        <f t="shared" si="0"/>
        <v>4.0918009188824449</v>
      </c>
      <c r="AK5" s="91">
        <f t="shared" si="0"/>
        <v>4.2762267867401098</v>
      </c>
      <c r="AL5" s="91">
        <f t="shared" si="0"/>
        <v>4.4785049054374007</v>
      </c>
      <c r="AM5" s="91">
        <f t="shared" si="0"/>
        <v>4.6859820500585263</v>
      </c>
      <c r="AN5" s="91">
        <f t="shared" si="0"/>
        <v>4.8983043014204295</v>
      </c>
      <c r="AO5" s="91">
        <f t="shared" si="0"/>
        <v>5.1151290615661074</v>
      </c>
      <c r="AP5" s="91">
        <f t="shared" si="0"/>
        <v>5.3474062184423543</v>
      </c>
      <c r="AQ5" s="91">
        <f t="shared" si="0"/>
        <v>5.5832145162894697</v>
      </c>
      <c r="AR5" s="91">
        <f t="shared" si="0"/>
        <v>5.8222504167727651</v>
      </c>
      <c r="AS5" s="91">
        <f t="shared" si="0"/>
        <v>6.0642204838841707</v>
      </c>
      <c r="AT5" s="91">
        <f t="shared" si="0"/>
        <v>6.3194979503680413</v>
      </c>
      <c r="AU5" s="91">
        <f t="shared" si="0"/>
        <v>6.5768506418263009</v>
      </c>
      <c r="AV5" s="91">
        <f t="shared" si="0"/>
        <v>6.8463779084338086</v>
      </c>
      <c r="AW5" s="91">
        <f t="shared" si="0"/>
        <v>7.1171799850756132</v>
      </c>
      <c r="AX5" s="91">
        <f t="shared" si="0"/>
        <v>7.3990893512564035</v>
      </c>
      <c r="AY5" s="91">
        <f t="shared" si="0"/>
        <v>7.6815286675412917</v>
      </c>
      <c r="AZ5" s="91">
        <f t="shared" si="0"/>
        <v>7.9740704061382512</v>
      </c>
      <c r="BA5" s="91">
        <f t="shared" si="0"/>
        <v>8.2664499614512366</v>
      </c>
      <c r="BB5" s="91">
        <f t="shared" si="0"/>
        <v>8.5679864804414478</v>
      </c>
      <c r="BC5" s="91">
        <f t="shared" si="0"/>
        <v>8.878093668394909</v>
      </c>
      <c r="BD5" s="91">
        <f t="shared" si="0"/>
        <v>9.1869613730233315</v>
      </c>
      <c r="BE5" s="91">
        <f t="shared" si="0"/>
        <v>9.4762084916580491</v>
      </c>
      <c r="BF5" s="91">
        <f t="shared" si="0"/>
        <v>9.7913714908278546</v>
      </c>
      <c r="BG5" s="91">
        <f t="shared" si="0"/>
        <v>10.184287076182867</v>
      </c>
      <c r="BH5" s="91">
        <f t="shared" si="0"/>
        <v>10.476827678577708</v>
      </c>
      <c r="BI5" s="91">
        <f t="shared" si="0"/>
        <v>10.845132493256946</v>
      </c>
      <c r="BJ5" s="91">
        <f t="shared" si="0"/>
        <v>11.116072606604636</v>
      </c>
    </row>
    <row r="6" spans="1:62" x14ac:dyDescent="0.35">
      <c r="A6" t="s">
        <v>289</v>
      </c>
      <c r="B6" s="91">
        <f>B5</f>
        <v>0</v>
      </c>
      <c r="C6" s="91">
        <f t="shared" ref="C6:BJ6" si="1">C5</f>
        <v>0</v>
      </c>
      <c r="D6" s="91">
        <f t="shared" si="1"/>
        <v>0</v>
      </c>
      <c r="E6" s="91">
        <f t="shared" si="1"/>
        <v>0</v>
      </c>
      <c r="F6" s="91">
        <f t="shared" si="1"/>
        <v>3.2963384564604201</v>
      </c>
      <c r="G6" s="91">
        <f t="shared" si="1"/>
        <v>3.1885831803543501</v>
      </c>
      <c r="H6" s="91">
        <f t="shared" si="1"/>
        <v>3.3306473297489099</v>
      </c>
      <c r="I6" s="91">
        <f t="shared" si="1"/>
        <v>3.63594184348743</v>
      </c>
      <c r="J6" s="91">
        <f t="shared" si="1"/>
        <v>3.8875765532890401</v>
      </c>
      <c r="K6" s="91">
        <f t="shared" si="1"/>
        <v>3.9917738721651901</v>
      </c>
      <c r="L6" s="91">
        <f t="shared" si="1"/>
        <v>4.0576230661796497</v>
      </c>
      <c r="M6" s="91">
        <f t="shared" si="1"/>
        <v>3.9036037250645101</v>
      </c>
      <c r="N6" s="91">
        <f t="shared" si="1"/>
        <v>3.8852464548826999</v>
      </c>
      <c r="O6" s="91">
        <f t="shared" si="1"/>
        <v>4.1258928620885502</v>
      </c>
      <c r="P6" s="91">
        <f t="shared" si="1"/>
        <v>4.1252148798222299</v>
      </c>
      <c r="Q6" s="91">
        <f t="shared" si="1"/>
        <v>4.1437461081754003</v>
      </c>
      <c r="R6" s="91">
        <f t="shared" si="1"/>
        <v>4.1471983887332504</v>
      </c>
      <c r="S6" s="91">
        <f t="shared" si="1"/>
        <v>4.1612065255366097</v>
      </c>
      <c r="T6" s="91">
        <f t="shared" si="1"/>
        <v>4.17563592398505</v>
      </c>
      <c r="U6" s="91">
        <f t="shared" si="1"/>
        <v>4.1778763849209302</v>
      </c>
      <c r="V6" s="91">
        <f t="shared" si="1"/>
        <v>4.1874273940334703</v>
      </c>
      <c r="W6" s="91">
        <f t="shared" si="1"/>
        <v>4.2161460492298497</v>
      </c>
      <c r="X6" s="91">
        <f t="shared" si="1"/>
        <v>4.2071826464124999</v>
      </c>
      <c r="Y6" s="91">
        <f t="shared" si="1"/>
        <v>4.20901523793676</v>
      </c>
      <c r="Z6" s="91">
        <f t="shared" si="1"/>
        <v>4.22215713378485</v>
      </c>
      <c r="AA6" s="91">
        <f t="shared" si="1"/>
        <v>4.2298846800719403</v>
      </c>
      <c r="AB6" s="91">
        <f t="shared" si="1"/>
        <v>4.2369417363383999</v>
      </c>
      <c r="AC6" s="91">
        <f t="shared" si="1"/>
        <v>4.2371112140078502</v>
      </c>
      <c r="AD6" s="91">
        <f t="shared" si="1"/>
        <v>3.7321258457610642</v>
      </c>
      <c r="AE6" s="91">
        <f t="shared" si="1"/>
        <v>3.6136416638457116</v>
      </c>
      <c r="AF6" s="91">
        <f t="shared" si="1"/>
        <v>3.5269235146386118</v>
      </c>
      <c r="AG6" s="91">
        <f t="shared" si="1"/>
        <v>3.5778916012404038</v>
      </c>
      <c r="AH6" s="91">
        <f t="shared" si="1"/>
        <v>3.7295870963913633</v>
      </c>
      <c r="AI6" s="91">
        <f t="shared" si="1"/>
        <v>3.9012055859729995</v>
      </c>
      <c r="AJ6" s="91">
        <f t="shared" si="1"/>
        <v>4.0918009188824449</v>
      </c>
      <c r="AK6" s="91">
        <f t="shared" si="1"/>
        <v>4.2762267867401098</v>
      </c>
      <c r="AL6" s="91">
        <f t="shared" si="1"/>
        <v>4.4785049054374007</v>
      </c>
      <c r="AM6" s="91">
        <f t="shared" si="1"/>
        <v>4.6859820500585263</v>
      </c>
      <c r="AN6" s="91">
        <f t="shared" si="1"/>
        <v>4.8983043014204295</v>
      </c>
      <c r="AO6" s="91">
        <f t="shared" si="1"/>
        <v>5.1151290615661074</v>
      </c>
      <c r="AP6" s="91">
        <f t="shared" si="1"/>
        <v>5.3474062184423543</v>
      </c>
      <c r="AQ6" s="91">
        <f t="shared" si="1"/>
        <v>5.5832145162894697</v>
      </c>
      <c r="AR6" s="91">
        <f t="shared" si="1"/>
        <v>5.8222504167727651</v>
      </c>
      <c r="AS6" s="91">
        <f t="shared" si="1"/>
        <v>6.0642204838841707</v>
      </c>
      <c r="AT6" s="91">
        <f t="shared" si="1"/>
        <v>6.3194979503680413</v>
      </c>
      <c r="AU6" s="91">
        <f t="shared" si="1"/>
        <v>6.5768506418263009</v>
      </c>
      <c r="AV6" s="91">
        <f t="shared" si="1"/>
        <v>6.8463779084338086</v>
      </c>
      <c r="AW6" s="91">
        <f t="shared" si="1"/>
        <v>7.1171799850756132</v>
      </c>
      <c r="AX6" s="91">
        <f t="shared" si="1"/>
        <v>7.3990893512564035</v>
      </c>
      <c r="AY6" s="91">
        <f t="shared" si="1"/>
        <v>7.6815286675412917</v>
      </c>
      <c r="AZ6" s="91">
        <f t="shared" si="1"/>
        <v>7.9740704061382512</v>
      </c>
      <c r="BA6" s="91">
        <f t="shared" si="1"/>
        <v>8.2664499614512366</v>
      </c>
      <c r="BB6" s="91">
        <f t="shared" si="1"/>
        <v>8.5679864804414478</v>
      </c>
      <c r="BC6" s="91">
        <f t="shared" si="1"/>
        <v>8.878093668394909</v>
      </c>
      <c r="BD6" s="91">
        <f t="shared" si="1"/>
        <v>9.1869613730233315</v>
      </c>
      <c r="BE6" s="91">
        <f t="shared" si="1"/>
        <v>9.4762084916580491</v>
      </c>
      <c r="BF6" s="91">
        <f t="shared" si="1"/>
        <v>9.7913714908278546</v>
      </c>
      <c r="BG6" s="91">
        <f t="shared" si="1"/>
        <v>10.184287076182867</v>
      </c>
      <c r="BH6" s="91">
        <f t="shared" si="1"/>
        <v>10.476827678577708</v>
      </c>
      <c r="BI6" s="91">
        <f t="shared" si="1"/>
        <v>10.845132493256946</v>
      </c>
      <c r="BJ6" s="91">
        <f t="shared" si="1"/>
        <v>11.116072606604636</v>
      </c>
    </row>
    <row r="8" spans="1:62" x14ac:dyDescent="0.35">
      <c r="A8" t="s">
        <v>324</v>
      </c>
      <c r="B8">
        <f>B5/4</f>
        <v>0</v>
      </c>
      <c r="C8">
        <f t="shared" ref="C8:BJ8" si="2">C5/4</f>
        <v>0</v>
      </c>
      <c r="D8">
        <f t="shared" si="2"/>
        <v>0</v>
      </c>
      <c r="E8">
        <f t="shared" si="2"/>
        <v>0</v>
      </c>
      <c r="F8">
        <f t="shared" si="2"/>
        <v>0.82408461411510503</v>
      </c>
      <c r="G8">
        <f t="shared" si="2"/>
        <v>0.79714579508858752</v>
      </c>
      <c r="H8">
        <f t="shared" si="2"/>
        <v>0.83266183243722747</v>
      </c>
      <c r="I8">
        <f t="shared" si="2"/>
        <v>0.9089854608718575</v>
      </c>
      <c r="J8">
        <f t="shared" si="2"/>
        <v>0.97189413832226001</v>
      </c>
      <c r="K8">
        <f t="shared" si="2"/>
        <v>0.99794346804129752</v>
      </c>
      <c r="L8">
        <f t="shared" si="2"/>
        <v>1.0144057665449124</v>
      </c>
      <c r="M8">
        <f t="shared" si="2"/>
        <v>0.97590093126612754</v>
      </c>
      <c r="N8">
        <f t="shared" si="2"/>
        <v>0.97131161372067498</v>
      </c>
      <c r="O8">
        <f t="shared" si="2"/>
        <v>1.0314732155221376</v>
      </c>
      <c r="P8">
        <f t="shared" si="2"/>
        <v>1.0313037199555575</v>
      </c>
      <c r="Q8">
        <f t="shared" si="2"/>
        <v>1.0359365270438501</v>
      </c>
      <c r="R8">
        <f t="shared" si="2"/>
        <v>1.0367995971833126</v>
      </c>
      <c r="S8">
        <f t="shared" si="2"/>
        <v>1.0403016313841524</v>
      </c>
      <c r="T8">
        <f t="shared" si="2"/>
        <v>1.0439089809962625</v>
      </c>
      <c r="U8">
        <f t="shared" si="2"/>
        <v>1.0444690962302325</v>
      </c>
      <c r="V8">
        <f t="shared" si="2"/>
        <v>1.0468568485083676</v>
      </c>
      <c r="W8">
        <f t="shared" si="2"/>
        <v>1.0540365123074624</v>
      </c>
      <c r="X8">
        <f t="shared" si="2"/>
        <v>1.051795661603125</v>
      </c>
      <c r="Y8">
        <f t="shared" si="2"/>
        <v>1.05225380948419</v>
      </c>
      <c r="Z8">
        <f t="shared" si="2"/>
        <v>1.0555392834462125</v>
      </c>
      <c r="AA8">
        <f t="shared" si="2"/>
        <v>1.0574711700179851</v>
      </c>
      <c r="AB8">
        <f t="shared" si="2"/>
        <v>1.0592354340846</v>
      </c>
      <c r="AC8">
        <f t="shared" si="2"/>
        <v>1.0592778035019625</v>
      </c>
      <c r="AD8">
        <f t="shared" si="2"/>
        <v>0.93303146144026605</v>
      </c>
      <c r="AE8">
        <f t="shared" si="2"/>
        <v>0.9034104159614279</v>
      </c>
      <c r="AF8">
        <f t="shared" si="2"/>
        <v>0.88173087865965294</v>
      </c>
      <c r="AG8">
        <f t="shared" si="2"/>
        <v>0.89447290031010096</v>
      </c>
      <c r="AH8">
        <f t="shared" si="2"/>
        <v>0.93239677409784083</v>
      </c>
      <c r="AI8">
        <f t="shared" si="2"/>
        <v>0.97530139649324987</v>
      </c>
      <c r="AJ8">
        <f t="shared" si="2"/>
        <v>1.0229502297206112</v>
      </c>
      <c r="AK8">
        <f t="shared" si="2"/>
        <v>1.0690566966850275</v>
      </c>
      <c r="AL8">
        <f t="shared" si="2"/>
        <v>1.1196262263593502</v>
      </c>
      <c r="AM8">
        <f t="shared" si="2"/>
        <v>1.1714955125146316</v>
      </c>
      <c r="AN8">
        <f t="shared" si="2"/>
        <v>1.2245760753551074</v>
      </c>
      <c r="AO8">
        <f t="shared" si="2"/>
        <v>1.2787822653915268</v>
      </c>
      <c r="AP8">
        <f t="shared" si="2"/>
        <v>1.3368515546105886</v>
      </c>
      <c r="AQ8">
        <f t="shared" si="2"/>
        <v>1.3958036290723674</v>
      </c>
      <c r="AR8">
        <f t="shared" si="2"/>
        <v>1.4555626041931913</v>
      </c>
      <c r="AS8">
        <f t="shared" si="2"/>
        <v>1.5160551209710427</v>
      </c>
      <c r="AT8">
        <f t="shared" si="2"/>
        <v>1.5798744875920103</v>
      </c>
      <c r="AU8">
        <f t="shared" si="2"/>
        <v>1.6442126604565752</v>
      </c>
      <c r="AV8">
        <f t="shared" si="2"/>
        <v>1.7115944771084521</v>
      </c>
      <c r="AW8">
        <f t="shared" si="2"/>
        <v>1.7792949962689033</v>
      </c>
      <c r="AX8">
        <f t="shared" si="2"/>
        <v>1.8497723378141009</v>
      </c>
      <c r="AY8">
        <f t="shared" si="2"/>
        <v>1.9203821668853229</v>
      </c>
      <c r="AZ8">
        <f t="shared" si="2"/>
        <v>1.9935176015345628</v>
      </c>
      <c r="BA8">
        <f t="shared" si="2"/>
        <v>2.0666124903628091</v>
      </c>
      <c r="BB8">
        <f t="shared" si="2"/>
        <v>2.141996620110362</v>
      </c>
      <c r="BC8">
        <f t="shared" si="2"/>
        <v>2.2195234170987272</v>
      </c>
      <c r="BD8">
        <f t="shared" si="2"/>
        <v>2.2967403432558329</v>
      </c>
      <c r="BE8">
        <f t="shared" si="2"/>
        <v>2.3690521229145123</v>
      </c>
      <c r="BF8">
        <f t="shared" si="2"/>
        <v>2.4478428727069637</v>
      </c>
      <c r="BG8">
        <f t="shared" si="2"/>
        <v>2.5460717690457169</v>
      </c>
      <c r="BH8">
        <f t="shared" si="2"/>
        <v>2.619206919644427</v>
      </c>
      <c r="BI8">
        <f t="shared" si="2"/>
        <v>2.7112831233142365</v>
      </c>
      <c r="BJ8">
        <f t="shared" si="2"/>
        <v>2.779018151651159</v>
      </c>
    </row>
    <row r="11" spans="1:62" x14ac:dyDescent="0.35">
      <c r="A11" t="s">
        <v>305</v>
      </c>
    </row>
    <row r="12" spans="1:62" x14ac:dyDescent="0.35">
      <c r="A12" t="s">
        <v>86</v>
      </c>
      <c r="B12">
        <v>3263367052.5806699</v>
      </c>
      <c r="C12">
        <v>3205380896.4170799</v>
      </c>
      <c r="D12">
        <v>3437760475.5197301</v>
      </c>
      <c r="E12">
        <v>4577172084.4412298</v>
      </c>
      <c r="F12">
        <v>5692938830.7600698</v>
      </c>
      <c r="G12">
        <v>5750850609.7304697</v>
      </c>
      <c r="H12">
        <v>5798443041.4115</v>
      </c>
      <c r="I12">
        <v>6168567996.85886</v>
      </c>
      <c r="J12">
        <v>5708861216.2663097</v>
      </c>
      <c r="K12">
        <v>5912324781.3636303</v>
      </c>
      <c r="L12">
        <v>5715873199.4169703</v>
      </c>
      <c r="M12">
        <v>5783715704.4148598</v>
      </c>
      <c r="N12">
        <v>6375175669.6616096</v>
      </c>
      <c r="O12">
        <v>6574506423.6377497</v>
      </c>
      <c r="P12">
        <v>6334291584.6793003</v>
      </c>
      <c r="Q12">
        <v>3821105933.4781299</v>
      </c>
      <c r="R12">
        <v>4027825623.0416398</v>
      </c>
      <c r="S12">
        <v>4173475940.36795</v>
      </c>
      <c r="T12">
        <v>4281272916.49261</v>
      </c>
      <c r="U12">
        <v>4905258867.6290398</v>
      </c>
      <c r="V12">
        <v>4894141311.0811396</v>
      </c>
      <c r="W12">
        <v>4845213195.5426903</v>
      </c>
      <c r="X12">
        <v>5090467994.7805796</v>
      </c>
      <c r="Y12">
        <v>5281355494.6061296</v>
      </c>
      <c r="Z12">
        <v>5508426479.2923899</v>
      </c>
      <c r="AA12">
        <v>5950709308.6573</v>
      </c>
      <c r="AB12">
        <v>6338616240.4518299</v>
      </c>
      <c r="AC12">
        <v>6483239309.8949003</v>
      </c>
      <c r="AD12">
        <v>6430026551.8271704</v>
      </c>
      <c r="AE12">
        <v>6751527879.41852</v>
      </c>
      <c r="AF12">
        <v>6656069185.7120399</v>
      </c>
      <c r="AG12">
        <v>6820461629.5223303</v>
      </c>
      <c r="AH12">
        <v>7181450152.8941402</v>
      </c>
      <c r="AI12">
        <v>7587785399.7320805</v>
      </c>
      <c r="AJ12">
        <v>8038879209.1410198</v>
      </c>
      <c r="AK12">
        <v>8486068685.72682</v>
      </c>
      <c r="AL12">
        <v>8977257295.4092598</v>
      </c>
      <c r="AM12">
        <v>9488029895.3670692</v>
      </c>
      <c r="AN12">
        <v>10018114494.2393</v>
      </c>
      <c r="AO12">
        <v>10567241446.985901</v>
      </c>
      <c r="AP12">
        <v>11158684966.8948</v>
      </c>
      <c r="AQ12">
        <v>11768441689.6469</v>
      </c>
      <c r="AR12">
        <v>12396250147.309299</v>
      </c>
      <c r="AS12">
        <v>13041851151.0453</v>
      </c>
      <c r="AT12">
        <v>13728138084.8659</v>
      </c>
      <c r="AU12">
        <v>14431512379.595699</v>
      </c>
      <c r="AV12">
        <v>15174679951.2246</v>
      </c>
      <c r="AW12">
        <v>15934242654.5539</v>
      </c>
      <c r="AX12">
        <v>16732720434.937</v>
      </c>
      <c r="AY12">
        <v>17546913867.217999</v>
      </c>
      <c r="AZ12">
        <v>18399158466.602001</v>
      </c>
      <c r="BA12">
        <v>19266451812.490601</v>
      </c>
      <c r="BB12">
        <v>20170946492.339699</v>
      </c>
      <c r="BC12">
        <v>21112129100.478699</v>
      </c>
      <c r="BD12">
        <v>22067290181.700401</v>
      </c>
      <c r="BE12">
        <v>22991988222.003899</v>
      </c>
      <c r="BF12">
        <v>23996629968.7654</v>
      </c>
      <c r="BG12">
        <v>25211701965.623501</v>
      </c>
      <c r="BH12">
        <v>26197879362.970001</v>
      </c>
      <c r="BI12">
        <v>27392773385.4557</v>
      </c>
      <c r="BJ12">
        <v>28360724610.817001</v>
      </c>
    </row>
    <row r="13" spans="1:62" x14ac:dyDescent="0.35">
      <c r="A13" t="s">
        <v>309</v>
      </c>
    </row>
    <row r="14" spans="1:62" x14ac:dyDescent="0.35">
      <c r="A14" t="s">
        <v>86</v>
      </c>
      <c r="B14">
        <f>B5/B12</f>
        <v>0</v>
      </c>
      <c r="C14">
        <f t="shared" ref="C14:AC14" si="3">C5/C12</f>
        <v>0</v>
      </c>
      <c r="D14">
        <f t="shared" si="3"/>
        <v>0</v>
      </c>
      <c r="E14">
        <f t="shared" si="3"/>
        <v>0</v>
      </c>
      <c r="F14">
        <f t="shared" si="3"/>
        <v>5.7902228610812649E-10</v>
      </c>
      <c r="G14">
        <f t="shared" si="3"/>
        <v>5.5445418369227854E-10</v>
      </c>
      <c r="H14">
        <f t="shared" si="3"/>
        <v>5.7440373320251481E-10</v>
      </c>
      <c r="I14">
        <f t="shared" si="3"/>
        <v>5.8943045538914604E-10</v>
      </c>
      <c r="J14">
        <f t="shared" si="3"/>
        <v>6.8097233511512476E-10</v>
      </c>
      <c r="K14">
        <f t="shared" si="3"/>
        <v>6.7516146689839314E-10</v>
      </c>
      <c r="L14">
        <f t="shared" si="3"/>
        <v>7.0988682299557215E-10</v>
      </c>
      <c r="M14">
        <f t="shared" si="3"/>
        <v>6.7493008380145462E-10</v>
      </c>
      <c r="N14">
        <f t="shared" si="3"/>
        <v>6.0943363072674773E-10</v>
      </c>
      <c r="O14">
        <f t="shared" si="3"/>
        <v>6.2755933240166283E-10</v>
      </c>
      <c r="P14">
        <f t="shared" si="3"/>
        <v>6.5125118171065157E-10</v>
      </c>
      <c r="Q14">
        <f t="shared" si="3"/>
        <v>1.0844363334370031E-9</v>
      </c>
      <c r="R14">
        <f t="shared" si="3"/>
        <v>1.0296370242566424E-9</v>
      </c>
      <c r="S14">
        <f t="shared" si="3"/>
        <v>9.9706014482732149E-10</v>
      </c>
      <c r="T14">
        <f t="shared" si="3"/>
        <v>9.7532579805865269E-10</v>
      </c>
      <c r="U14">
        <f t="shared" si="3"/>
        <v>8.5171374185605615E-10</v>
      </c>
      <c r="V14">
        <f t="shared" si="3"/>
        <v>8.5560001803635037E-10</v>
      </c>
      <c r="W14">
        <f t="shared" si="3"/>
        <v>8.7016729276401185E-10</v>
      </c>
      <c r="X14">
        <f t="shared" si="3"/>
        <v>8.2648248662524925E-10</v>
      </c>
      <c r="Y14">
        <f t="shared" si="3"/>
        <v>7.9695738002023244E-10</v>
      </c>
      <c r="Z14">
        <f t="shared" si="3"/>
        <v>7.6649060301649452E-10</v>
      </c>
      <c r="AA14">
        <f t="shared" si="3"/>
        <v>7.1082025027136788E-10</v>
      </c>
      <c r="AB14">
        <f t="shared" si="3"/>
        <v>6.6843323142029843E-10</v>
      </c>
      <c r="AC14">
        <f t="shared" si="3"/>
        <v>6.5354848270694756E-10</v>
      </c>
      <c r="AD14">
        <f>AC14*$AC$18</f>
        <v>6.4701299787987803E-10</v>
      </c>
      <c r="AE14">
        <f t="shared" ref="AE14:BJ14" si="4">AD14*$AC$18</f>
        <v>6.4054286790107925E-10</v>
      </c>
      <c r="AF14">
        <f t="shared" si="4"/>
        <v>6.341374392220685E-10</v>
      </c>
      <c r="AG14">
        <f t="shared" si="4"/>
        <v>6.277960648298478E-10</v>
      </c>
      <c r="AH14">
        <f t="shared" si="4"/>
        <v>6.2151810418154932E-10</v>
      </c>
      <c r="AI14">
        <f t="shared" si="4"/>
        <v>6.1530292313973381E-10</v>
      </c>
      <c r="AJ14">
        <f t="shared" si="4"/>
        <v>6.0914989390833651E-10</v>
      </c>
      <c r="AK14">
        <f t="shared" si="4"/>
        <v>6.0305839496925315E-10</v>
      </c>
      <c r="AL14">
        <f t="shared" si="4"/>
        <v>5.9702781101956061E-10</v>
      </c>
      <c r="AM14">
        <f t="shared" si="4"/>
        <v>5.9105753290936501E-10</v>
      </c>
      <c r="AN14">
        <f t="shared" si="4"/>
        <v>5.851469575802714E-10</v>
      </c>
      <c r="AO14">
        <f t="shared" si="4"/>
        <v>5.7929548800446867E-10</v>
      </c>
      <c r="AP14">
        <f t="shared" si="4"/>
        <v>5.7350253312442396E-10</v>
      </c>
      <c r="AQ14">
        <f t="shared" si="4"/>
        <v>5.677675077931797E-10</v>
      </c>
      <c r="AR14">
        <f t="shared" si="4"/>
        <v>5.620898327152479E-10</v>
      </c>
      <c r="AS14">
        <f t="shared" si="4"/>
        <v>5.5646893438809537E-10</v>
      </c>
      <c r="AT14">
        <f t="shared" si="4"/>
        <v>5.5090424504421437E-10</v>
      </c>
      <c r="AU14">
        <f t="shared" si="4"/>
        <v>5.4539520259377227E-10</v>
      </c>
      <c r="AV14">
        <f t="shared" si="4"/>
        <v>5.3994125056783456E-10</v>
      </c>
      <c r="AW14">
        <f t="shared" si="4"/>
        <v>5.3454183806215625E-10</v>
      </c>
      <c r="AX14">
        <f t="shared" si="4"/>
        <v>5.2919641968153471E-10</v>
      </c>
      <c r="AY14">
        <f t="shared" si="4"/>
        <v>5.2390445548471937E-10</v>
      </c>
      <c r="AZ14">
        <f t="shared" si="4"/>
        <v>5.1866541092987214E-10</v>
      </c>
      <c r="BA14">
        <f t="shared" si="4"/>
        <v>5.1347875682057346E-10</v>
      </c>
      <c r="BB14">
        <f t="shared" si="4"/>
        <v>5.0834396925236772E-10</v>
      </c>
      <c r="BC14">
        <f t="shared" si="4"/>
        <v>5.0326052955984402E-10</v>
      </c>
      <c r="BD14">
        <f t="shared" si="4"/>
        <v>4.982279242642456E-10</v>
      </c>
      <c r="BE14">
        <f t="shared" si="4"/>
        <v>4.9324564502160313E-10</v>
      </c>
      <c r="BF14">
        <f t="shared" si="4"/>
        <v>4.883131885713871E-10</v>
      </c>
      <c r="BG14">
        <f t="shared" si="4"/>
        <v>4.8343005668567321E-10</v>
      </c>
      <c r="BH14">
        <f t="shared" si="4"/>
        <v>4.7859575611881647E-10</v>
      </c>
      <c r="BI14">
        <f t="shared" si="4"/>
        <v>4.7380979855762829E-10</v>
      </c>
      <c r="BJ14">
        <f t="shared" si="4"/>
        <v>4.6907170057205199E-10</v>
      </c>
    </row>
    <row r="18" spans="26:31" x14ac:dyDescent="0.35">
      <c r="Z18" s="75" t="s">
        <v>310</v>
      </c>
      <c r="AA18">
        <v>0.995</v>
      </c>
      <c r="AC18">
        <v>0.99</v>
      </c>
      <c r="AD18">
        <v>0.98</v>
      </c>
      <c r="AE18">
        <v>0.98499999999999999</v>
      </c>
    </row>
    <row r="37" spans="1:62" x14ac:dyDescent="0.35">
      <c r="A37" t="s">
        <v>325</v>
      </c>
      <c r="B37" s="70">
        <v>1990</v>
      </c>
      <c r="C37" s="70">
        <v>1991</v>
      </c>
      <c r="D37" s="70">
        <v>1992</v>
      </c>
      <c r="E37" s="70">
        <v>1993</v>
      </c>
      <c r="F37" s="70">
        <v>1994</v>
      </c>
      <c r="G37" s="70">
        <v>1995</v>
      </c>
      <c r="H37" s="70">
        <v>1996</v>
      </c>
      <c r="I37" s="70">
        <v>1997</v>
      </c>
      <c r="J37" s="70">
        <v>1998</v>
      </c>
      <c r="K37" s="70">
        <v>1999</v>
      </c>
      <c r="L37" s="70">
        <v>2000</v>
      </c>
      <c r="M37" s="70">
        <v>2001</v>
      </c>
      <c r="N37" s="70">
        <v>2002</v>
      </c>
      <c r="O37" s="70">
        <v>2003</v>
      </c>
      <c r="P37" s="70">
        <v>2004</v>
      </c>
      <c r="Q37" s="70">
        <v>2005</v>
      </c>
      <c r="R37" s="70">
        <v>2006</v>
      </c>
      <c r="S37" s="70">
        <v>2007</v>
      </c>
      <c r="T37" s="70">
        <v>2008</v>
      </c>
      <c r="U37" s="70">
        <v>2009</v>
      </c>
      <c r="V37" s="70">
        <v>2010</v>
      </c>
      <c r="W37" s="70">
        <v>2011</v>
      </c>
      <c r="X37" s="70">
        <v>2012</v>
      </c>
      <c r="Y37" s="70">
        <v>2013</v>
      </c>
      <c r="Z37" s="70">
        <v>2014</v>
      </c>
      <c r="AA37" s="70">
        <v>2015</v>
      </c>
      <c r="AB37" s="73">
        <v>2016</v>
      </c>
      <c r="AC37" s="71">
        <v>2017</v>
      </c>
      <c r="AD37" s="70">
        <v>2018</v>
      </c>
      <c r="AE37" s="70">
        <v>2019</v>
      </c>
      <c r="AF37" s="70">
        <v>2020</v>
      </c>
      <c r="AG37" s="70">
        <v>2021</v>
      </c>
      <c r="AH37" s="70">
        <v>2022</v>
      </c>
      <c r="AI37" s="70">
        <v>2023</v>
      </c>
      <c r="AJ37" s="70">
        <v>2024</v>
      </c>
      <c r="AK37" s="70">
        <v>2025</v>
      </c>
      <c r="AL37" s="70">
        <v>2026</v>
      </c>
      <c r="AM37" s="70">
        <v>2027</v>
      </c>
      <c r="AN37" s="70">
        <v>2028</v>
      </c>
      <c r="AO37" s="70">
        <v>2029</v>
      </c>
      <c r="AP37" s="70">
        <v>2030</v>
      </c>
      <c r="AQ37" s="70">
        <v>2031</v>
      </c>
      <c r="AR37" s="70">
        <v>2032</v>
      </c>
      <c r="AS37" s="70">
        <v>2033</v>
      </c>
      <c r="AT37" s="70">
        <v>2034</v>
      </c>
      <c r="AU37" s="70">
        <v>2035</v>
      </c>
      <c r="AV37" s="70">
        <v>2036</v>
      </c>
      <c r="AW37" s="70">
        <v>2037</v>
      </c>
      <c r="AX37" s="70">
        <v>2038</v>
      </c>
      <c r="AY37" s="70">
        <v>2039</v>
      </c>
      <c r="AZ37" s="70">
        <v>2040</v>
      </c>
      <c r="BA37" s="70">
        <v>2041</v>
      </c>
      <c r="BB37" s="70">
        <v>2042</v>
      </c>
      <c r="BC37" s="70">
        <v>2043</v>
      </c>
      <c r="BD37" s="70">
        <v>2044</v>
      </c>
      <c r="BE37" s="70">
        <v>2045</v>
      </c>
      <c r="BF37" s="70">
        <v>2046</v>
      </c>
      <c r="BG37" s="70">
        <v>2047</v>
      </c>
      <c r="BH37" s="70">
        <v>2048</v>
      </c>
      <c r="BI37" s="70">
        <v>2049</v>
      </c>
      <c r="BJ37" s="70">
        <v>2050</v>
      </c>
    </row>
    <row r="38" spans="1:62" x14ac:dyDescent="0.35">
      <c r="A38" s="70" t="s">
        <v>323</v>
      </c>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94"/>
      <c r="AC38" s="92"/>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0"/>
      <c r="BD38" s="70"/>
      <c r="BE38" s="70"/>
      <c r="BF38" s="70"/>
      <c r="BG38" s="70"/>
      <c r="BH38" s="70"/>
      <c r="BI38" s="70"/>
      <c r="BJ38" s="70"/>
    </row>
    <row r="39" spans="1:62" x14ac:dyDescent="0.35">
      <c r="A39" t="s">
        <v>231</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s="81">
        <v>6.9494878684654303E-5</v>
      </c>
      <c r="AC39">
        <v>3.5484100038017202E-4</v>
      </c>
      <c r="AD39" s="97">
        <f>IFERROR((AVERAGE($AB39:$AC39)/AVERAGE($AB$46:$AC$46)*AD$46*AD$48/$AB$48),0)</f>
        <v>1.0551939300705348E-3</v>
      </c>
      <c r="AE39" s="97">
        <f t="shared" ref="AE39:BJ39" si="5">IFERROR((AVERAGE($AB39:$AC39)/AVERAGE($AB$46:$AC$46)*AE$46*AE$48/$AB$48),0)</f>
        <v>1.0908647608765712E-3</v>
      </c>
      <c r="AF39" s="97">
        <f t="shared" si="5"/>
        <v>1.0989013285135295E-3</v>
      </c>
      <c r="AG39" s="97">
        <f t="shared" si="5"/>
        <v>1.1310385008749897E-3</v>
      </c>
      <c r="AH39" s="97">
        <f t="shared" si="5"/>
        <v>1.1567326862614222E-3</v>
      </c>
      <c r="AI39" s="97">
        <f t="shared" si="5"/>
        <v>1.1768052268764635E-3</v>
      </c>
      <c r="AJ39" s="97">
        <f t="shared" si="5"/>
        <v>1.1913473246978579E-3</v>
      </c>
      <c r="AK39" s="97">
        <f t="shared" si="5"/>
        <v>1.2056913112007668E-3</v>
      </c>
      <c r="AL39" s="97">
        <f t="shared" si="5"/>
        <v>1.2146259532455641E-3</v>
      </c>
      <c r="AM39" s="97">
        <f t="shared" si="5"/>
        <v>1.2234239524254549E-3</v>
      </c>
      <c r="AN39" s="97">
        <f t="shared" si="5"/>
        <v>1.2269313784703509E-3</v>
      </c>
      <c r="AO39" s="97">
        <f t="shared" si="5"/>
        <v>1.2354884775189073E-3</v>
      </c>
      <c r="AP39" s="97">
        <f t="shared" si="5"/>
        <v>1.2388144743785614E-3</v>
      </c>
      <c r="AQ39" s="97">
        <f t="shared" si="5"/>
        <v>1.2369956269308662E-3</v>
      </c>
      <c r="AR39" s="97">
        <f t="shared" si="5"/>
        <v>1.2402001672848751E-3</v>
      </c>
      <c r="AS39" s="97">
        <f t="shared" si="5"/>
        <v>1.2383173901524935E-3</v>
      </c>
      <c r="AT39" s="97">
        <f t="shared" si="5"/>
        <v>1.2364172065108113E-3</v>
      </c>
      <c r="AU39" s="97">
        <f t="shared" si="5"/>
        <v>1.2394576967283762E-3</v>
      </c>
      <c r="AV39" s="97">
        <f t="shared" si="5"/>
        <v>1.2325656182183235E-3</v>
      </c>
      <c r="AW39" s="97">
        <f t="shared" si="5"/>
        <v>1.2306147108694617E-3</v>
      </c>
      <c r="AX39" s="97">
        <f t="shared" si="5"/>
        <v>1.2286473891943849E-3</v>
      </c>
      <c r="AY39" s="97">
        <f t="shared" si="5"/>
        <v>1.2266638950620178E-3</v>
      </c>
      <c r="AZ39" s="97">
        <f t="shared" si="5"/>
        <v>1.2246644718053308E-3</v>
      </c>
      <c r="BA39" s="97">
        <f t="shared" si="5"/>
        <v>1.2226493544868779E-3</v>
      </c>
      <c r="BB39" s="97">
        <f t="shared" si="5"/>
        <v>1.2158507399822667E-3</v>
      </c>
      <c r="BC39" s="97">
        <f t="shared" si="5"/>
        <v>1.2138314587056068E-3</v>
      </c>
      <c r="BD39" s="97">
        <f t="shared" si="5"/>
        <v>1.211797040416496E-3</v>
      </c>
      <c r="BE39" s="97">
        <f t="shared" si="5"/>
        <v>1.2097477149032301E-3</v>
      </c>
      <c r="BF39" s="97">
        <f t="shared" si="5"/>
        <v>1.2030208407939832E-3</v>
      </c>
      <c r="BG39" s="97">
        <f t="shared" si="5"/>
        <v>1.2009683148241931E-3</v>
      </c>
      <c r="BH39" s="97">
        <f t="shared" si="5"/>
        <v>1.1942902586166103E-3</v>
      </c>
      <c r="BI39" s="97">
        <f t="shared" si="5"/>
        <v>1.192234854895624E-3</v>
      </c>
      <c r="BJ39" s="97">
        <f t="shared" si="5"/>
        <v>1.1901653826152682E-3</v>
      </c>
    </row>
    <row r="40" spans="1:62" x14ac:dyDescent="0.35">
      <c r="A40" t="s">
        <v>289</v>
      </c>
      <c r="B40" s="91">
        <f>B39</f>
        <v>0</v>
      </c>
      <c r="C40" s="91">
        <f t="shared" ref="C40:BJ40" si="6">C39</f>
        <v>0</v>
      </c>
      <c r="D40" s="91">
        <f t="shared" si="6"/>
        <v>0</v>
      </c>
      <c r="E40" s="91">
        <f t="shared" si="6"/>
        <v>0</v>
      </c>
      <c r="F40" s="91">
        <f t="shared" si="6"/>
        <v>0</v>
      </c>
      <c r="G40" s="91">
        <f t="shared" si="6"/>
        <v>0</v>
      </c>
      <c r="H40" s="91">
        <f t="shared" si="6"/>
        <v>0</v>
      </c>
      <c r="I40" s="91">
        <f t="shared" si="6"/>
        <v>0</v>
      </c>
      <c r="J40" s="91">
        <f t="shared" si="6"/>
        <v>0</v>
      </c>
      <c r="K40" s="91">
        <f t="shared" si="6"/>
        <v>0</v>
      </c>
      <c r="L40" s="91">
        <f t="shared" si="6"/>
        <v>0</v>
      </c>
      <c r="M40" s="91">
        <f t="shared" si="6"/>
        <v>0</v>
      </c>
      <c r="N40" s="91">
        <f t="shared" si="6"/>
        <v>0</v>
      </c>
      <c r="O40" s="91">
        <f t="shared" si="6"/>
        <v>0</v>
      </c>
      <c r="P40" s="91">
        <f t="shared" si="6"/>
        <v>0</v>
      </c>
      <c r="Q40" s="91">
        <f t="shared" si="6"/>
        <v>0</v>
      </c>
      <c r="R40" s="91">
        <f t="shared" si="6"/>
        <v>0</v>
      </c>
      <c r="S40" s="91">
        <f t="shared" si="6"/>
        <v>0</v>
      </c>
      <c r="T40" s="91">
        <f t="shared" si="6"/>
        <v>0</v>
      </c>
      <c r="U40" s="91">
        <f t="shared" si="6"/>
        <v>0</v>
      </c>
      <c r="V40" s="91">
        <f t="shared" si="6"/>
        <v>0</v>
      </c>
      <c r="W40" s="91">
        <f t="shared" si="6"/>
        <v>0</v>
      </c>
      <c r="X40" s="91">
        <f t="shared" si="6"/>
        <v>0</v>
      </c>
      <c r="Y40" s="91">
        <f t="shared" si="6"/>
        <v>0</v>
      </c>
      <c r="Z40" s="91">
        <f t="shared" si="6"/>
        <v>0</v>
      </c>
      <c r="AA40" s="91">
        <f t="shared" si="6"/>
        <v>0</v>
      </c>
      <c r="AB40" s="91">
        <f t="shared" si="6"/>
        <v>6.9494878684654303E-5</v>
      </c>
      <c r="AC40" s="91">
        <f t="shared" si="6"/>
        <v>3.5484100038017202E-4</v>
      </c>
      <c r="AD40" s="91">
        <f t="shared" si="6"/>
        <v>1.0551939300705348E-3</v>
      </c>
      <c r="AE40" s="91">
        <f t="shared" si="6"/>
        <v>1.0908647608765712E-3</v>
      </c>
      <c r="AF40" s="91">
        <f t="shared" si="6"/>
        <v>1.0989013285135295E-3</v>
      </c>
      <c r="AG40" s="91">
        <f t="shared" si="6"/>
        <v>1.1310385008749897E-3</v>
      </c>
      <c r="AH40" s="91">
        <f t="shared" si="6"/>
        <v>1.1567326862614222E-3</v>
      </c>
      <c r="AI40" s="91">
        <f t="shared" si="6"/>
        <v>1.1768052268764635E-3</v>
      </c>
      <c r="AJ40" s="91">
        <f t="shared" si="6"/>
        <v>1.1913473246978579E-3</v>
      </c>
      <c r="AK40" s="91">
        <f t="shared" si="6"/>
        <v>1.2056913112007668E-3</v>
      </c>
      <c r="AL40" s="91">
        <f t="shared" si="6"/>
        <v>1.2146259532455641E-3</v>
      </c>
      <c r="AM40" s="91">
        <f t="shared" si="6"/>
        <v>1.2234239524254549E-3</v>
      </c>
      <c r="AN40" s="91">
        <f t="shared" si="6"/>
        <v>1.2269313784703509E-3</v>
      </c>
      <c r="AO40" s="91">
        <f t="shared" si="6"/>
        <v>1.2354884775189073E-3</v>
      </c>
      <c r="AP40" s="91">
        <f t="shared" si="6"/>
        <v>1.2388144743785614E-3</v>
      </c>
      <c r="AQ40" s="91">
        <f t="shared" si="6"/>
        <v>1.2369956269308662E-3</v>
      </c>
      <c r="AR40" s="91">
        <f t="shared" si="6"/>
        <v>1.2402001672848751E-3</v>
      </c>
      <c r="AS40" s="91">
        <f t="shared" si="6"/>
        <v>1.2383173901524935E-3</v>
      </c>
      <c r="AT40" s="91">
        <f t="shared" si="6"/>
        <v>1.2364172065108113E-3</v>
      </c>
      <c r="AU40" s="91">
        <f t="shared" si="6"/>
        <v>1.2394576967283762E-3</v>
      </c>
      <c r="AV40" s="91">
        <f t="shared" si="6"/>
        <v>1.2325656182183235E-3</v>
      </c>
      <c r="AW40" s="91">
        <f t="shared" si="6"/>
        <v>1.2306147108694617E-3</v>
      </c>
      <c r="AX40" s="91">
        <f t="shared" si="6"/>
        <v>1.2286473891943849E-3</v>
      </c>
      <c r="AY40" s="91">
        <f t="shared" si="6"/>
        <v>1.2266638950620178E-3</v>
      </c>
      <c r="AZ40" s="91">
        <f t="shared" si="6"/>
        <v>1.2246644718053308E-3</v>
      </c>
      <c r="BA40" s="91">
        <f t="shared" si="6"/>
        <v>1.2226493544868779E-3</v>
      </c>
      <c r="BB40" s="91">
        <f t="shared" si="6"/>
        <v>1.2158507399822667E-3</v>
      </c>
      <c r="BC40" s="91">
        <f t="shared" si="6"/>
        <v>1.2138314587056068E-3</v>
      </c>
      <c r="BD40" s="91">
        <f t="shared" si="6"/>
        <v>1.211797040416496E-3</v>
      </c>
      <c r="BE40" s="91">
        <f t="shared" si="6"/>
        <v>1.2097477149032301E-3</v>
      </c>
      <c r="BF40" s="91">
        <f t="shared" si="6"/>
        <v>1.2030208407939832E-3</v>
      </c>
      <c r="BG40" s="91">
        <f t="shared" si="6"/>
        <v>1.2009683148241931E-3</v>
      </c>
      <c r="BH40" s="91">
        <f t="shared" si="6"/>
        <v>1.1942902586166103E-3</v>
      </c>
      <c r="BI40" s="91">
        <f t="shared" si="6"/>
        <v>1.192234854895624E-3</v>
      </c>
      <c r="BJ40" s="91">
        <f t="shared" si="6"/>
        <v>1.1901653826152682E-3</v>
      </c>
    </row>
    <row r="42" spans="1:62" x14ac:dyDescent="0.35">
      <c r="A42" t="s">
        <v>324</v>
      </c>
      <c r="B42">
        <f>B39/4</f>
        <v>0</v>
      </c>
      <c r="C42">
        <f t="shared" ref="C42:BJ42" si="7">C39/4</f>
        <v>0</v>
      </c>
      <c r="D42">
        <f t="shared" si="7"/>
        <v>0</v>
      </c>
      <c r="E42">
        <f t="shared" si="7"/>
        <v>0</v>
      </c>
      <c r="F42">
        <f t="shared" si="7"/>
        <v>0</v>
      </c>
      <c r="G42">
        <f t="shared" si="7"/>
        <v>0</v>
      </c>
      <c r="H42">
        <f t="shared" si="7"/>
        <v>0</v>
      </c>
      <c r="I42">
        <f t="shared" si="7"/>
        <v>0</v>
      </c>
      <c r="J42">
        <f t="shared" si="7"/>
        <v>0</v>
      </c>
      <c r="K42">
        <f t="shared" si="7"/>
        <v>0</v>
      </c>
      <c r="L42">
        <f t="shared" si="7"/>
        <v>0</v>
      </c>
      <c r="M42">
        <f t="shared" si="7"/>
        <v>0</v>
      </c>
      <c r="N42">
        <f t="shared" si="7"/>
        <v>0</v>
      </c>
      <c r="O42">
        <f t="shared" si="7"/>
        <v>0</v>
      </c>
      <c r="P42">
        <f t="shared" si="7"/>
        <v>0</v>
      </c>
      <c r="Q42">
        <f t="shared" si="7"/>
        <v>0</v>
      </c>
      <c r="R42">
        <f t="shared" si="7"/>
        <v>0</v>
      </c>
      <c r="S42">
        <f t="shared" si="7"/>
        <v>0</v>
      </c>
      <c r="T42">
        <f t="shared" si="7"/>
        <v>0</v>
      </c>
      <c r="U42">
        <f t="shared" si="7"/>
        <v>0</v>
      </c>
      <c r="V42">
        <f t="shared" si="7"/>
        <v>0</v>
      </c>
      <c r="W42">
        <f t="shared" si="7"/>
        <v>0</v>
      </c>
      <c r="X42">
        <f t="shared" si="7"/>
        <v>0</v>
      </c>
      <c r="Y42">
        <f t="shared" si="7"/>
        <v>0</v>
      </c>
      <c r="Z42">
        <f t="shared" si="7"/>
        <v>0</v>
      </c>
      <c r="AA42">
        <f t="shared" si="7"/>
        <v>0</v>
      </c>
      <c r="AB42">
        <f t="shared" si="7"/>
        <v>1.7373719671163576E-5</v>
      </c>
      <c r="AC42">
        <f t="shared" si="7"/>
        <v>8.8710250095043006E-5</v>
      </c>
      <c r="AD42">
        <f t="shared" si="7"/>
        <v>2.6379848251763369E-4</v>
      </c>
      <c r="AE42">
        <f t="shared" si="7"/>
        <v>2.7271619021914279E-4</v>
      </c>
      <c r="AF42">
        <f t="shared" si="7"/>
        <v>2.7472533212838238E-4</v>
      </c>
      <c r="AG42">
        <f t="shared" si="7"/>
        <v>2.8275962521874743E-4</v>
      </c>
      <c r="AH42">
        <f t="shared" si="7"/>
        <v>2.8918317156535555E-4</v>
      </c>
      <c r="AI42">
        <f t="shared" si="7"/>
        <v>2.9420130671911588E-4</v>
      </c>
      <c r="AJ42">
        <f t="shared" si="7"/>
        <v>2.9783683117446449E-4</v>
      </c>
      <c r="AK42">
        <f t="shared" si="7"/>
        <v>3.014228278001917E-4</v>
      </c>
      <c r="AL42">
        <f t="shared" si="7"/>
        <v>3.0365648831139102E-4</v>
      </c>
      <c r="AM42">
        <f t="shared" si="7"/>
        <v>3.0585598810636372E-4</v>
      </c>
      <c r="AN42">
        <f t="shared" si="7"/>
        <v>3.0673284461758772E-4</v>
      </c>
      <c r="AO42">
        <f t="shared" si="7"/>
        <v>3.0887211937972683E-4</v>
      </c>
      <c r="AP42">
        <f t="shared" si="7"/>
        <v>3.0970361859464034E-4</v>
      </c>
      <c r="AQ42">
        <f t="shared" si="7"/>
        <v>3.0924890673271656E-4</v>
      </c>
      <c r="AR42">
        <f t="shared" si="7"/>
        <v>3.1005004182121877E-4</v>
      </c>
      <c r="AS42">
        <f t="shared" si="7"/>
        <v>3.0957934753812337E-4</v>
      </c>
      <c r="AT42">
        <f t="shared" si="7"/>
        <v>3.0910430162770284E-4</v>
      </c>
      <c r="AU42">
        <f t="shared" si="7"/>
        <v>3.0986442418209404E-4</v>
      </c>
      <c r="AV42">
        <f t="shared" si="7"/>
        <v>3.0814140455458086E-4</v>
      </c>
      <c r="AW42">
        <f t="shared" si="7"/>
        <v>3.0765367771736543E-4</v>
      </c>
      <c r="AX42">
        <f t="shared" si="7"/>
        <v>3.0716184729859622E-4</v>
      </c>
      <c r="AY42">
        <f t="shared" si="7"/>
        <v>3.0666597376550445E-4</v>
      </c>
      <c r="AZ42">
        <f t="shared" si="7"/>
        <v>3.061661179513327E-4</v>
      </c>
      <c r="BA42">
        <f t="shared" si="7"/>
        <v>3.0566233862171948E-4</v>
      </c>
      <c r="BB42">
        <f t="shared" si="7"/>
        <v>3.0396268499556669E-4</v>
      </c>
      <c r="BC42">
        <f t="shared" si="7"/>
        <v>3.0345786467640169E-4</v>
      </c>
      <c r="BD42">
        <f t="shared" si="7"/>
        <v>3.0294926010412401E-4</v>
      </c>
      <c r="BE42">
        <f t="shared" si="7"/>
        <v>3.0243692872580752E-4</v>
      </c>
      <c r="BF42">
        <f t="shared" si="7"/>
        <v>3.0075521019849581E-4</v>
      </c>
      <c r="BG42">
        <f t="shared" si="7"/>
        <v>3.0024207870604829E-4</v>
      </c>
      <c r="BH42">
        <f t="shared" si="7"/>
        <v>2.9857256465415258E-4</v>
      </c>
      <c r="BI42">
        <f t="shared" si="7"/>
        <v>2.9805871372390601E-4</v>
      </c>
      <c r="BJ42">
        <f t="shared" si="7"/>
        <v>2.9754134565381705E-4</v>
      </c>
    </row>
    <row r="45" spans="1:62" x14ac:dyDescent="0.35">
      <c r="A45" t="s">
        <v>305</v>
      </c>
    </row>
    <row r="46" spans="1:62" x14ac:dyDescent="0.35">
      <c r="A46" t="s">
        <v>27</v>
      </c>
      <c r="B46">
        <v>178049474.520022</v>
      </c>
      <c r="C46">
        <v>194278845.56118399</v>
      </c>
      <c r="D46">
        <v>192204273.31466499</v>
      </c>
      <c r="E46">
        <v>215185252.047941</v>
      </c>
      <c r="F46">
        <v>246959631.27249801</v>
      </c>
      <c r="G46">
        <v>250016995.77767</v>
      </c>
      <c r="H46">
        <v>248485127.393024</v>
      </c>
      <c r="I46">
        <v>267789360.84613699</v>
      </c>
      <c r="J46">
        <v>305985705.48519802</v>
      </c>
      <c r="K46">
        <v>276128900.94082499</v>
      </c>
      <c r="L46">
        <v>235574914.290723</v>
      </c>
      <c r="M46">
        <v>268065319.04763001</v>
      </c>
      <c r="N46">
        <v>268383445.55474401</v>
      </c>
      <c r="O46">
        <v>308661458.00622499</v>
      </c>
      <c r="P46">
        <v>286170395.60663098</v>
      </c>
      <c r="Q46">
        <v>241195496.843887</v>
      </c>
      <c r="R46">
        <v>187840273.66613799</v>
      </c>
      <c r="S46">
        <v>183738253.95428401</v>
      </c>
      <c r="T46">
        <v>166117450.86836299</v>
      </c>
      <c r="U46">
        <v>233277240.20391199</v>
      </c>
      <c r="V46">
        <v>193011547.02583301</v>
      </c>
      <c r="W46">
        <v>157084559.027363</v>
      </c>
      <c r="X46">
        <v>180667431.90260199</v>
      </c>
      <c r="Y46">
        <v>184726260.752599</v>
      </c>
      <c r="Z46">
        <v>227425172.68897</v>
      </c>
      <c r="AA46">
        <v>288823200.91142398</v>
      </c>
      <c r="AB46">
        <v>307546905.21233201</v>
      </c>
      <c r="AC46">
        <v>281292850.21253699</v>
      </c>
      <c r="AD46">
        <v>263610625.34857801</v>
      </c>
      <c r="AE46">
        <v>273891439.73717302</v>
      </c>
      <c r="AF46">
        <v>277295718.481879</v>
      </c>
      <c r="AG46">
        <v>286839378.95515603</v>
      </c>
      <c r="AH46">
        <v>294829755.22779602</v>
      </c>
      <c r="AI46">
        <v>301453140.06838602</v>
      </c>
      <c r="AJ46">
        <v>306711836.55623901</v>
      </c>
      <c r="AK46">
        <v>311964512.03397501</v>
      </c>
      <c r="AL46">
        <v>315855568.37154698</v>
      </c>
      <c r="AM46">
        <v>319742141.46487701</v>
      </c>
      <c r="AN46">
        <v>322270158.89186502</v>
      </c>
      <c r="AO46">
        <v>326148539.65566403</v>
      </c>
      <c r="AP46">
        <v>328669897.34596199</v>
      </c>
      <c r="AQ46">
        <v>329836521.49428898</v>
      </c>
      <c r="AR46">
        <v>332352754.28755897</v>
      </c>
      <c r="AS46">
        <v>333515780.63367802</v>
      </c>
      <c r="AT46">
        <v>334677391.50240803</v>
      </c>
      <c r="AU46">
        <v>337186332.85105199</v>
      </c>
      <c r="AV46">
        <v>336996369.96929502</v>
      </c>
      <c r="AW46">
        <v>338153740.13524401</v>
      </c>
      <c r="AX46">
        <v>339309699.30139399</v>
      </c>
      <c r="AY46">
        <v>340464248.41328001</v>
      </c>
      <c r="AZ46">
        <v>341617389.43018198</v>
      </c>
      <c r="BA46">
        <v>342769122.61690497</v>
      </c>
      <c r="BB46">
        <v>342576014.58275902</v>
      </c>
      <c r="BC46">
        <v>343725693.83032298</v>
      </c>
      <c r="BD46">
        <v>344873969.00176698</v>
      </c>
      <c r="BE46">
        <v>346020841.03193003</v>
      </c>
      <c r="BF46">
        <v>345825901.07378799</v>
      </c>
      <c r="BG46">
        <v>346970726.15400398</v>
      </c>
      <c r="BH46">
        <v>346775250.91525501</v>
      </c>
      <c r="BI46">
        <v>347918032.10414201</v>
      </c>
      <c r="BJ46">
        <v>349059415.68320101</v>
      </c>
    </row>
    <row r="47" spans="1:62" x14ac:dyDescent="0.35">
      <c r="A47" t="s">
        <v>309</v>
      </c>
    </row>
    <row r="48" spans="1:62" x14ac:dyDescent="0.35">
      <c r="A48" t="s">
        <v>27</v>
      </c>
      <c r="B48">
        <f>B39/B46</f>
        <v>0</v>
      </c>
      <c r="C48">
        <f t="shared" ref="C48:AC48" si="8">C39/C46</f>
        <v>0</v>
      </c>
      <c r="D48">
        <f t="shared" si="8"/>
        <v>0</v>
      </c>
      <c r="E48">
        <f t="shared" si="8"/>
        <v>0</v>
      </c>
      <c r="F48">
        <f t="shared" si="8"/>
        <v>0</v>
      </c>
      <c r="G48">
        <f t="shared" si="8"/>
        <v>0</v>
      </c>
      <c r="H48">
        <f t="shared" si="8"/>
        <v>0</v>
      </c>
      <c r="I48">
        <f t="shared" si="8"/>
        <v>0</v>
      </c>
      <c r="J48">
        <f t="shared" si="8"/>
        <v>0</v>
      </c>
      <c r="K48">
        <f t="shared" si="8"/>
        <v>0</v>
      </c>
      <c r="L48">
        <f t="shared" si="8"/>
        <v>0</v>
      </c>
      <c r="M48">
        <f t="shared" si="8"/>
        <v>0</v>
      </c>
      <c r="N48">
        <f t="shared" si="8"/>
        <v>0</v>
      </c>
      <c r="O48">
        <f t="shared" si="8"/>
        <v>0</v>
      </c>
      <c r="P48">
        <f t="shared" si="8"/>
        <v>0</v>
      </c>
      <c r="Q48">
        <f t="shared" si="8"/>
        <v>0</v>
      </c>
      <c r="R48">
        <f t="shared" si="8"/>
        <v>0</v>
      </c>
      <c r="S48">
        <f t="shared" si="8"/>
        <v>0</v>
      </c>
      <c r="T48">
        <f t="shared" si="8"/>
        <v>0</v>
      </c>
      <c r="U48">
        <f t="shared" si="8"/>
        <v>0</v>
      </c>
      <c r="V48">
        <f t="shared" si="8"/>
        <v>0</v>
      </c>
      <c r="W48">
        <f t="shared" si="8"/>
        <v>0</v>
      </c>
      <c r="X48">
        <f t="shared" si="8"/>
        <v>0</v>
      </c>
      <c r="Y48">
        <f t="shared" si="8"/>
        <v>0</v>
      </c>
      <c r="Z48">
        <f t="shared" si="8"/>
        <v>0</v>
      </c>
      <c r="AA48">
        <f t="shared" si="8"/>
        <v>0</v>
      </c>
      <c r="AB48">
        <f t="shared" si="8"/>
        <v>2.2596513737205278E-13</v>
      </c>
      <c r="AC48">
        <f t="shared" si="8"/>
        <v>1.2614646981324413E-12</v>
      </c>
      <c r="AD48">
        <f>AC48*$AA$52</f>
        <v>1.2551573746417791E-12</v>
      </c>
      <c r="AE48">
        <f t="shared" ref="AE48:BJ48" si="9">AD48*$AA$52</f>
        <v>1.2488815877685701E-12</v>
      </c>
      <c r="AF48">
        <f t="shared" si="9"/>
        <v>1.2426371798297273E-12</v>
      </c>
      <c r="AG48">
        <f t="shared" si="9"/>
        <v>1.2364239939305786E-12</v>
      </c>
      <c r="AH48">
        <f t="shared" si="9"/>
        <v>1.2302418739609257E-12</v>
      </c>
      <c r="AI48">
        <f t="shared" si="9"/>
        <v>1.2240906645911211E-12</v>
      </c>
      <c r="AJ48">
        <f t="shared" si="9"/>
        <v>1.2179702112681655E-12</v>
      </c>
      <c r="AK48">
        <f t="shared" si="9"/>
        <v>1.2118803602118246E-12</v>
      </c>
      <c r="AL48">
        <f t="shared" si="9"/>
        <v>1.2058209584107656E-12</v>
      </c>
      <c r="AM48">
        <f t="shared" si="9"/>
        <v>1.1997918536187118E-12</v>
      </c>
      <c r="AN48">
        <f t="shared" si="9"/>
        <v>1.1937928943506181E-12</v>
      </c>
      <c r="AO48">
        <f t="shared" si="9"/>
        <v>1.1878239298788651E-12</v>
      </c>
      <c r="AP48">
        <f t="shared" si="9"/>
        <v>1.1818848102294708E-12</v>
      </c>
      <c r="AQ48">
        <f t="shared" si="9"/>
        <v>1.1759753861783235E-12</v>
      </c>
      <c r="AR48">
        <f t="shared" si="9"/>
        <v>1.1700955092474318E-12</v>
      </c>
      <c r="AS48">
        <f t="shared" si="9"/>
        <v>1.1642450317011947E-12</v>
      </c>
      <c r="AT48">
        <f t="shared" si="9"/>
        <v>1.1584238065426887E-12</v>
      </c>
      <c r="AU48">
        <f t="shared" si="9"/>
        <v>1.1526316875099751E-12</v>
      </c>
      <c r="AV48">
        <f t="shared" si="9"/>
        <v>1.1468685290724253E-12</v>
      </c>
      <c r="AW48">
        <f t="shared" si="9"/>
        <v>1.1411341864270631E-12</v>
      </c>
      <c r="AX48">
        <f t="shared" si="9"/>
        <v>1.1354285154949279E-12</v>
      </c>
      <c r="AY48">
        <f t="shared" si="9"/>
        <v>1.1297513729174531E-12</v>
      </c>
      <c r="AZ48">
        <f t="shared" si="9"/>
        <v>1.1241026160528659E-12</v>
      </c>
      <c r="BA48">
        <f t="shared" si="9"/>
        <v>1.1184821029726015E-12</v>
      </c>
      <c r="BB48">
        <f t="shared" si="9"/>
        <v>1.1128896924577384E-12</v>
      </c>
      <c r="BC48">
        <f t="shared" si="9"/>
        <v>1.1073252439954497E-12</v>
      </c>
      <c r="BD48">
        <f t="shared" si="9"/>
        <v>1.1017886177754725E-12</v>
      </c>
      <c r="BE48">
        <f t="shared" si="9"/>
        <v>1.0962796746865951E-12</v>
      </c>
      <c r="BF48">
        <f t="shared" si="9"/>
        <v>1.0907982763131621E-12</v>
      </c>
      <c r="BG48">
        <f t="shared" si="9"/>
        <v>1.0853442849315963E-12</v>
      </c>
      <c r="BH48">
        <f t="shared" si="9"/>
        <v>1.0799175635069382E-12</v>
      </c>
      <c r="BI48">
        <f t="shared" si="9"/>
        <v>1.0745179756894035E-12</v>
      </c>
      <c r="BJ48">
        <f t="shared" si="9"/>
        <v>1.0691453858109565E-12</v>
      </c>
    </row>
    <row r="52" spans="26:31" x14ac:dyDescent="0.35">
      <c r="Z52" s="75" t="s">
        <v>310</v>
      </c>
      <c r="AA52">
        <v>0.995</v>
      </c>
      <c r="AC52">
        <v>0.99</v>
      </c>
      <c r="AD52">
        <v>0.98</v>
      </c>
      <c r="AE52">
        <v>0.98499999999999999</v>
      </c>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044E-3C5C-45BB-8200-68DA07C85AC3}">
  <dimension ref="A1:AD50"/>
  <sheetViews>
    <sheetView workbookViewId="0">
      <selection activeCell="D50" sqref="C50:U50"/>
    </sheetView>
  </sheetViews>
  <sheetFormatPr defaultColWidth="8.81640625" defaultRowHeight="14.5" x14ac:dyDescent="0.35"/>
  <sheetData>
    <row r="1" spans="1:30" x14ac:dyDescent="0.35">
      <c r="A1" t="s">
        <v>481</v>
      </c>
    </row>
    <row r="2" spans="1:30" x14ac:dyDescent="0.35">
      <c r="B2" t="s">
        <v>466</v>
      </c>
      <c r="C2" t="s">
        <v>467</v>
      </c>
      <c r="D2" t="s">
        <v>468</v>
      </c>
      <c r="E2" t="s">
        <v>469</v>
      </c>
      <c r="F2" t="s">
        <v>470</v>
      </c>
      <c r="G2" t="s">
        <v>471</v>
      </c>
      <c r="H2" t="s">
        <v>472</v>
      </c>
      <c r="I2" t="s">
        <v>473</v>
      </c>
      <c r="J2" t="s">
        <v>474</v>
      </c>
      <c r="K2" t="s">
        <v>475</v>
      </c>
      <c r="L2" t="s">
        <v>476</v>
      </c>
      <c r="M2" t="s">
        <v>477</v>
      </c>
      <c r="N2" t="s">
        <v>478</v>
      </c>
    </row>
    <row r="3" spans="1:30" x14ac:dyDescent="0.35">
      <c r="B3">
        <v>2000</v>
      </c>
      <c r="C3">
        <v>11.2</v>
      </c>
      <c r="D3">
        <v>166.3</v>
      </c>
      <c r="E3">
        <v>0</v>
      </c>
      <c r="F3">
        <v>0</v>
      </c>
      <c r="G3">
        <v>0.3</v>
      </c>
      <c r="H3">
        <v>5.2</v>
      </c>
      <c r="I3">
        <v>0</v>
      </c>
      <c r="J3">
        <v>474.7</v>
      </c>
      <c r="K3">
        <v>3.4</v>
      </c>
      <c r="L3">
        <v>1377.6</v>
      </c>
      <c r="M3">
        <v>0</v>
      </c>
      <c r="N3">
        <v>1266.0999999999999</v>
      </c>
      <c r="R3" s="62"/>
      <c r="S3" s="62"/>
      <c r="T3" s="62"/>
      <c r="U3" s="62"/>
      <c r="V3" s="62"/>
      <c r="W3" s="62"/>
      <c r="X3" s="62"/>
      <c r="Y3" s="62"/>
      <c r="Z3" s="62"/>
      <c r="AA3" s="62"/>
      <c r="AB3" s="62"/>
      <c r="AC3" s="62"/>
      <c r="AD3" s="62"/>
    </row>
    <row r="4" spans="1:30" x14ac:dyDescent="0.35">
      <c r="B4">
        <v>2001</v>
      </c>
      <c r="C4">
        <v>7.6</v>
      </c>
      <c r="D4">
        <v>160.80000000000001</v>
      </c>
      <c r="E4">
        <v>0</v>
      </c>
      <c r="F4">
        <v>0</v>
      </c>
      <c r="G4">
        <v>0.3</v>
      </c>
      <c r="H4">
        <v>5.0999999999999996</v>
      </c>
      <c r="I4">
        <v>0</v>
      </c>
      <c r="J4">
        <v>432.8</v>
      </c>
      <c r="K4">
        <v>3.7</v>
      </c>
      <c r="L4">
        <v>1215.3</v>
      </c>
      <c r="M4">
        <v>0</v>
      </c>
      <c r="N4">
        <v>1282.3</v>
      </c>
      <c r="R4" s="62"/>
      <c r="S4" s="62"/>
      <c r="T4" s="62"/>
      <c r="U4" s="62"/>
      <c r="V4" s="62"/>
      <c r="W4" s="62"/>
      <c r="X4" s="62"/>
      <c r="Y4" s="62"/>
      <c r="Z4" s="62"/>
      <c r="AA4" s="62"/>
      <c r="AB4" s="62"/>
      <c r="AC4" s="62"/>
    </row>
    <row r="5" spans="1:30" x14ac:dyDescent="0.35">
      <c r="B5">
        <v>2002</v>
      </c>
      <c r="C5">
        <v>5.7</v>
      </c>
      <c r="D5">
        <v>150.30000000000001</v>
      </c>
      <c r="E5">
        <v>0</v>
      </c>
      <c r="F5">
        <v>0</v>
      </c>
      <c r="G5">
        <v>0.3</v>
      </c>
      <c r="H5">
        <v>6.9</v>
      </c>
      <c r="I5">
        <v>0</v>
      </c>
      <c r="J5">
        <v>416.8</v>
      </c>
      <c r="K5">
        <v>4.4000000000000004</v>
      </c>
      <c r="L5">
        <v>1165.5999999999999</v>
      </c>
      <c r="M5">
        <v>0</v>
      </c>
      <c r="N5">
        <v>1304.2</v>
      </c>
      <c r="R5" s="62"/>
      <c r="S5" s="62"/>
      <c r="T5" s="62"/>
      <c r="U5" s="62"/>
      <c r="V5" s="62"/>
      <c r="W5" s="62"/>
      <c r="X5" s="62"/>
      <c r="Y5" s="62"/>
      <c r="Z5" s="62"/>
      <c r="AA5" s="62"/>
      <c r="AB5" s="62"/>
      <c r="AC5" s="62"/>
    </row>
    <row r="6" spans="1:30" x14ac:dyDescent="0.35">
      <c r="B6">
        <v>2003</v>
      </c>
      <c r="C6">
        <v>5.7</v>
      </c>
      <c r="D6">
        <v>145.5</v>
      </c>
      <c r="E6">
        <v>0</v>
      </c>
      <c r="F6">
        <v>0</v>
      </c>
      <c r="G6">
        <v>0.3</v>
      </c>
      <c r="H6">
        <v>7.6</v>
      </c>
      <c r="I6">
        <v>0</v>
      </c>
      <c r="J6">
        <v>382.4</v>
      </c>
      <c r="K6">
        <v>2.9</v>
      </c>
      <c r="L6">
        <v>1279.0999999999999</v>
      </c>
      <c r="M6">
        <v>0</v>
      </c>
      <c r="N6">
        <v>1306.3</v>
      </c>
      <c r="R6" s="62"/>
      <c r="S6" s="62"/>
      <c r="T6" s="62"/>
      <c r="U6" s="62"/>
      <c r="V6" s="62"/>
      <c r="W6" s="62"/>
      <c r="X6" s="62"/>
      <c r="Y6" s="62"/>
      <c r="Z6" s="62"/>
      <c r="AA6" s="62"/>
      <c r="AB6" s="62"/>
      <c r="AC6" s="62"/>
    </row>
    <row r="7" spans="1:30" x14ac:dyDescent="0.35">
      <c r="B7">
        <v>2004</v>
      </c>
      <c r="C7">
        <v>5.7</v>
      </c>
      <c r="D7">
        <v>137.69999999999999</v>
      </c>
      <c r="E7">
        <v>0</v>
      </c>
      <c r="F7">
        <v>0</v>
      </c>
      <c r="G7">
        <v>0.3</v>
      </c>
      <c r="H7">
        <v>7.6</v>
      </c>
      <c r="I7">
        <v>0</v>
      </c>
      <c r="J7">
        <v>394.6</v>
      </c>
      <c r="K7">
        <v>1.7</v>
      </c>
      <c r="L7">
        <v>1540.9</v>
      </c>
      <c r="M7">
        <v>2.2000000000000002</v>
      </c>
      <c r="N7">
        <v>1333.2</v>
      </c>
      <c r="R7" s="62"/>
      <c r="S7" s="62"/>
      <c r="T7" s="62"/>
      <c r="U7" s="62"/>
      <c r="V7" s="62"/>
      <c r="W7" s="62"/>
      <c r="X7" s="62"/>
      <c r="Y7" s="62"/>
      <c r="Z7" s="62"/>
      <c r="AA7" s="62"/>
      <c r="AB7" s="62"/>
      <c r="AC7" s="62"/>
    </row>
    <row r="8" spans="1:30" x14ac:dyDescent="0.35">
      <c r="B8">
        <v>2005</v>
      </c>
      <c r="C8">
        <v>3.5</v>
      </c>
      <c r="D8">
        <v>128.80000000000001</v>
      </c>
      <c r="E8">
        <v>0</v>
      </c>
      <c r="F8">
        <v>0</v>
      </c>
      <c r="G8">
        <v>0.2</v>
      </c>
      <c r="H8">
        <v>10</v>
      </c>
      <c r="I8">
        <v>0</v>
      </c>
      <c r="J8">
        <v>368.8</v>
      </c>
      <c r="K8">
        <v>1.1000000000000001</v>
      </c>
      <c r="L8">
        <v>1404.6</v>
      </c>
      <c r="M8">
        <v>9.4</v>
      </c>
      <c r="N8">
        <v>1342.5</v>
      </c>
      <c r="R8" s="62"/>
      <c r="S8" s="62"/>
      <c r="T8" s="62"/>
      <c r="U8" s="62"/>
      <c r="V8" s="62"/>
      <c r="W8" s="62"/>
      <c r="X8" s="62"/>
      <c r="Y8" s="62"/>
      <c r="Z8" s="62"/>
      <c r="AA8" s="62"/>
      <c r="AB8" s="62"/>
      <c r="AC8" s="62"/>
    </row>
    <row r="9" spans="1:30" x14ac:dyDescent="0.35">
      <c r="B9">
        <v>2006</v>
      </c>
      <c r="C9">
        <v>3.8</v>
      </c>
      <c r="D9">
        <v>122.6</v>
      </c>
      <c r="E9">
        <v>0</v>
      </c>
      <c r="F9">
        <v>0</v>
      </c>
      <c r="G9">
        <v>0.2</v>
      </c>
      <c r="H9">
        <v>13.9</v>
      </c>
      <c r="I9">
        <v>0</v>
      </c>
      <c r="J9">
        <v>321.3</v>
      </c>
      <c r="K9">
        <v>0.4</v>
      </c>
      <c r="L9">
        <v>1492.3</v>
      </c>
      <c r="M9">
        <v>21.9</v>
      </c>
      <c r="N9">
        <v>1371.8</v>
      </c>
      <c r="R9" s="62"/>
      <c r="S9" s="62"/>
      <c r="T9" s="62"/>
      <c r="U9" s="62"/>
      <c r="V9" s="62"/>
      <c r="W9" s="62"/>
      <c r="X9" s="62"/>
      <c r="Y9" s="62"/>
      <c r="Z9" s="62"/>
      <c r="AA9" s="62"/>
      <c r="AB9" s="62"/>
      <c r="AC9" s="62"/>
    </row>
    <row r="10" spans="1:30" x14ac:dyDescent="0.35">
      <c r="B10">
        <v>2007</v>
      </c>
      <c r="C10">
        <v>3.8</v>
      </c>
      <c r="D10">
        <v>115.2</v>
      </c>
      <c r="E10">
        <v>0</v>
      </c>
      <c r="F10">
        <v>0.7</v>
      </c>
      <c r="G10">
        <v>0.2</v>
      </c>
      <c r="H10">
        <v>13.6</v>
      </c>
      <c r="I10">
        <v>0</v>
      </c>
      <c r="J10">
        <v>328.8</v>
      </c>
      <c r="K10">
        <v>0.3</v>
      </c>
      <c r="L10">
        <v>1416.6</v>
      </c>
      <c r="M10">
        <v>34.5</v>
      </c>
      <c r="N10">
        <v>1437.8</v>
      </c>
      <c r="R10" s="62"/>
      <c r="S10" s="62"/>
      <c r="T10" s="62"/>
      <c r="U10" s="62"/>
      <c r="V10" s="62"/>
      <c r="W10" s="62"/>
      <c r="X10" s="62"/>
      <c r="Y10" s="62"/>
      <c r="Z10" s="62"/>
      <c r="AA10" s="62"/>
      <c r="AB10" s="62"/>
      <c r="AC10" s="62"/>
    </row>
    <row r="11" spans="1:30" x14ac:dyDescent="0.35">
      <c r="B11">
        <v>2008</v>
      </c>
      <c r="C11">
        <v>0</v>
      </c>
      <c r="D11">
        <v>107.1</v>
      </c>
      <c r="E11">
        <v>0</v>
      </c>
      <c r="F11">
        <v>0.8</v>
      </c>
      <c r="G11">
        <v>0.2</v>
      </c>
      <c r="H11">
        <v>19</v>
      </c>
      <c r="I11">
        <v>0</v>
      </c>
      <c r="J11">
        <v>354.6</v>
      </c>
      <c r="K11">
        <v>0.2</v>
      </c>
      <c r="L11">
        <v>1630</v>
      </c>
      <c r="M11">
        <v>42.9</v>
      </c>
      <c r="N11">
        <v>1671</v>
      </c>
      <c r="R11" s="62"/>
      <c r="S11" s="62"/>
      <c r="T11" s="62"/>
      <c r="U11" s="62"/>
      <c r="V11" s="62"/>
      <c r="W11" s="62"/>
      <c r="X11" s="62"/>
      <c r="Y11" s="62"/>
      <c r="Z11" s="62"/>
      <c r="AA11" s="62"/>
      <c r="AB11" s="62"/>
      <c r="AC11" s="62"/>
    </row>
    <row r="12" spans="1:30" x14ac:dyDescent="0.35">
      <c r="B12">
        <v>2009</v>
      </c>
      <c r="C12">
        <v>0</v>
      </c>
      <c r="D12">
        <v>110</v>
      </c>
      <c r="E12">
        <v>0</v>
      </c>
      <c r="F12">
        <v>0.9</v>
      </c>
      <c r="G12">
        <v>0.2</v>
      </c>
      <c r="H12">
        <v>24.6</v>
      </c>
      <c r="I12">
        <v>0</v>
      </c>
      <c r="J12">
        <v>415.7</v>
      </c>
      <c r="K12">
        <v>0.2</v>
      </c>
      <c r="L12">
        <v>1571.6</v>
      </c>
      <c r="M12">
        <v>40.6</v>
      </c>
      <c r="N12">
        <v>1873.8</v>
      </c>
      <c r="R12" s="62"/>
      <c r="S12" s="62"/>
      <c r="T12" s="62"/>
      <c r="U12" s="62"/>
      <c r="V12" s="62"/>
      <c r="W12" s="62"/>
      <c r="X12" s="62"/>
      <c r="Y12" s="62"/>
      <c r="Z12" s="62"/>
      <c r="AA12" s="62"/>
      <c r="AB12" s="62"/>
      <c r="AC12" s="62"/>
    </row>
    <row r="13" spans="1:30" x14ac:dyDescent="0.35">
      <c r="B13">
        <v>2010</v>
      </c>
      <c r="C13">
        <v>76.400000000000006</v>
      </c>
      <c r="D13">
        <v>105</v>
      </c>
      <c r="E13">
        <v>0</v>
      </c>
      <c r="F13">
        <v>1</v>
      </c>
      <c r="G13">
        <v>0.2</v>
      </c>
      <c r="H13">
        <v>32.1</v>
      </c>
      <c r="I13">
        <v>0</v>
      </c>
      <c r="J13">
        <v>407</v>
      </c>
      <c r="K13">
        <v>0.1</v>
      </c>
      <c r="L13">
        <v>1745.8</v>
      </c>
      <c r="M13">
        <v>47.9</v>
      </c>
      <c r="N13">
        <v>1994.9</v>
      </c>
      <c r="R13" s="62"/>
      <c r="S13" s="62"/>
      <c r="T13" s="62"/>
      <c r="U13" s="62"/>
      <c r="V13" s="62"/>
      <c r="W13" s="62"/>
      <c r="X13" s="62"/>
      <c r="Y13" s="62"/>
      <c r="Z13" s="62"/>
      <c r="AA13" s="62"/>
      <c r="AB13" s="62"/>
      <c r="AC13" s="62"/>
    </row>
    <row r="14" spans="1:30" x14ac:dyDescent="0.35">
      <c r="B14">
        <v>2011</v>
      </c>
      <c r="C14">
        <v>81.900000000000006</v>
      </c>
      <c r="D14">
        <v>100</v>
      </c>
      <c r="E14">
        <v>0</v>
      </c>
      <c r="F14">
        <v>1.1000000000000001</v>
      </c>
      <c r="G14">
        <v>0.2</v>
      </c>
      <c r="H14">
        <v>39.5</v>
      </c>
      <c r="I14">
        <v>0</v>
      </c>
      <c r="J14">
        <v>278.2</v>
      </c>
      <c r="K14">
        <v>0</v>
      </c>
      <c r="L14">
        <v>1721.4</v>
      </c>
      <c r="M14">
        <v>69.900000000000006</v>
      </c>
      <c r="N14">
        <v>2597.8000000000002</v>
      </c>
      <c r="R14" s="62"/>
      <c r="S14" s="62"/>
      <c r="T14" s="62"/>
      <c r="U14" s="62"/>
      <c r="V14" s="62"/>
      <c r="W14" s="62"/>
      <c r="X14" s="62"/>
      <c r="Y14" s="62"/>
      <c r="Z14" s="62"/>
      <c r="AA14" s="62"/>
      <c r="AB14" s="62"/>
      <c r="AC14" s="62"/>
    </row>
    <row r="15" spans="1:30" x14ac:dyDescent="0.35">
      <c r="B15">
        <v>2012</v>
      </c>
      <c r="C15">
        <v>73.5</v>
      </c>
      <c r="D15">
        <v>98.5</v>
      </c>
      <c r="E15">
        <v>0</v>
      </c>
      <c r="F15">
        <v>2.4</v>
      </c>
      <c r="G15">
        <v>0.2</v>
      </c>
      <c r="H15">
        <v>50.8</v>
      </c>
      <c r="I15">
        <v>0</v>
      </c>
      <c r="J15">
        <v>76.2</v>
      </c>
      <c r="K15">
        <v>0</v>
      </c>
      <c r="L15">
        <v>1721.8</v>
      </c>
      <c r="M15">
        <v>59.2</v>
      </c>
      <c r="N15">
        <v>2682.2</v>
      </c>
      <c r="R15" s="62"/>
      <c r="S15" s="62"/>
      <c r="T15" s="62"/>
      <c r="U15" s="62"/>
      <c r="V15" s="62"/>
      <c r="W15" s="62"/>
      <c r="X15" s="62"/>
      <c r="Y15" s="62"/>
      <c r="Z15" s="62"/>
      <c r="AA15" s="62"/>
      <c r="AB15" s="62"/>
      <c r="AC15" s="62"/>
    </row>
    <row r="16" spans="1:30" x14ac:dyDescent="0.35">
      <c r="B16">
        <v>2013</v>
      </c>
      <c r="C16">
        <v>61.4</v>
      </c>
      <c r="D16">
        <v>94.3</v>
      </c>
      <c r="E16">
        <v>0</v>
      </c>
      <c r="F16">
        <v>2.6</v>
      </c>
      <c r="G16">
        <v>0.2</v>
      </c>
      <c r="H16">
        <v>57.4</v>
      </c>
      <c r="I16">
        <v>0</v>
      </c>
      <c r="J16">
        <v>80</v>
      </c>
      <c r="K16">
        <v>0</v>
      </c>
      <c r="L16">
        <v>1722.6</v>
      </c>
      <c r="M16">
        <v>65.5</v>
      </c>
      <c r="N16">
        <v>3558.1</v>
      </c>
      <c r="R16" s="62"/>
      <c r="S16" s="62"/>
      <c r="T16" s="62"/>
      <c r="U16" s="62"/>
      <c r="V16" s="62"/>
      <c r="W16" s="62"/>
      <c r="X16" s="62"/>
      <c r="Y16" s="62"/>
      <c r="Z16" s="62"/>
      <c r="AA16" s="62"/>
      <c r="AB16" s="62"/>
      <c r="AC16" s="62"/>
    </row>
    <row r="17" spans="2:29" x14ac:dyDescent="0.35">
      <c r="B17">
        <v>2014</v>
      </c>
      <c r="C17">
        <v>61.4</v>
      </c>
      <c r="D17">
        <v>93.1</v>
      </c>
      <c r="E17">
        <v>0</v>
      </c>
      <c r="F17">
        <v>2.8</v>
      </c>
      <c r="G17">
        <v>0.2</v>
      </c>
      <c r="H17">
        <v>58.8</v>
      </c>
      <c r="I17">
        <v>0</v>
      </c>
      <c r="J17">
        <v>84.8</v>
      </c>
      <c r="K17">
        <v>0</v>
      </c>
      <c r="L17">
        <v>1679.1</v>
      </c>
      <c r="M17">
        <v>68.099999999999994</v>
      </c>
      <c r="N17">
        <v>3097.7</v>
      </c>
      <c r="R17" s="62"/>
      <c r="S17" s="62"/>
      <c r="T17" s="62"/>
      <c r="U17" s="62"/>
      <c r="V17" s="62"/>
      <c r="W17" s="62"/>
      <c r="X17" s="62"/>
      <c r="Y17" s="62"/>
      <c r="Z17" s="62"/>
      <c r="AA17" s="62"/>
      <c r="AB17" s="62"/>
      <c r="AC17" s="62"/>
    </row>
    <row r="18" spans="2:29" x14ac:dyDescent="0.35">
      <c r="B18">
        <v>2015</v>
      </c>
      <c r="C18">
        <v>35.299999999999997</v>
      </c>
      <c r="D18">
        <v>91.9</v>
      </c>
      <c r="E18">
        <v>0</v>
      </c>
      <c r="F18">
        <v>5.2</v>
      </c>
      <c r="G18">
        <v>0.2</v>
      </c>
      <c r="H18">
        <v>65.5</v>
      </c>
      <c r="I18">
        <v>0</v>
      </c>
      <c r="J18">
        <v>88</v>
      </c>
      <c r="K18">
        <v>0</v>
      </c>
      <c r="L18">
        <v>1705.9</v>
      </c>
      <c r="M18">
        <v>70.7</v>
      </c>
      <c r="N18">
        <v>3333.8</v>
      </c>
      <c r="R18" s="62"/>
      <c r="S18" s="62"/>
      <c r="T18" s="62"/>
      <c r="U18" s="62"/>
      <c r="V18" s="62"/>
      <c r="W18" s="62"/>
      <c r="X18" s="62"/>
      <c r="Y18" s="62"/>
      <c r="Z18" s="62"/>
      <c r="AA18" s="62"/>
      <c r="AB18" s="62"/>
      <c r="AC18" s="62"/>
    </row>
    <row r="19" spans="2:29" x14ac:dyDescent="0.35">
      <c r="B19">
        <v>2016</v>
      </c>
      <c r="C19">
        <v>3.7</v>
      </c>
      <c r="D19">
        <v>90.8</v>
      </c>
      <c r="E19">
        <v>0</v>
      </c>
      <c r="F19">
        <v>6.5</v>
      </c>
      <c r="G19">
        <v>0.2</v>
      </c>
      <c r="H19">
        <v>73.2</v>
      </c>
      <c r="I19">
        <v>0</v>
      </c>
      <c r="J19">
        <v>103</v>
      </c>
      <c r="K19">
        <v>0</v>
      </c>
      <c r="L19">
        <v>1715.5</v>
      </c>
      <c r="M19">
        <v>70.7</v>
      </c>
      <c r="N19">
        <v>3588.6</v>
      </c>
      <c r="R19" s="62"/>
      <c r="S19" s="62"/>
      <c r="T19" s="62"/>
      <c r="U19" s="62"/>
      <c r="V19" s="62"/>
      <c r="W19" s="62"/>
      <c r="X19" s="62"/>
      <c r="Y19" s="62"/>
      <c r="Z19" s="62"/>
      <c r="AA19" s="62"/>
      <c r="AB19" s="62"/>
      <c r="AC19" s="62"/>
    </row>
    <row r="20" spans="2:29" x14ac:dyDescent="0.35">
      <c r="B20">
        <v>2017</v>
      </c>
      <c r="C20">
        <v>3.7</v>
      </c>
      <c r="D20">
        <v>89.6</v>
      </c>
      <c r="E20">
        <v>0</v>
      </c>
      <c r="F20">
        <v>6.8</v>
      </c>
      <c r="G20">
        <v>0.2</v>
      </c>
      <c r="H20">
        <v>82</v>
      </c>
      <c r="I20">
        <v>0</v>
      </c>
      <c r="J20">
        <v>62</v>
      </c>
      <c r="K20">
        <v>0</v>
      </c>
      <c r="L20">
        <v>1698.7</v>
      </c>
      <c r="M20">
        <v>134.30000000000001</v>
      </c>
      <c r="N20">
        <v>3804</v>
      </c>
      <c r="R20" s="62"/>
      <c r="S20" s="62"/>
      <c r="T20" s="62"/>
      <c r="U20" s="62"/>
      <c r="V20" s="62"/>
      <c r="W20" s="62"/>
      <c r="X20" s="62"/>
      <c r="Y20" s="62"/>
      <c r="Z20" s="62"/>
      <c r="AA20" s="62"/>
      <c r="AB20" s="62"/>
      <c r="AC20" s="62"/>
    </row>
    <row r="21" spans="2:29" x14ac:dyDescent="0.35">
      <c r="B21">
        <v>2018</v>
      </c>
      <c r="C21">
        <v>3.7</v>
      </c>
      <c r="D21">
        <v>82.9</v>
      </c>
      <c r="E21">
        <v>0</v>
      </c>
      <c r="F21">
        <v>7.1</v>
      </c>
      <c r="G21">
        <v>0.1</v>
      </c>
      <c r="H21">
        <v>105.9</v>
      </c>
      <c r="I21">
        <v>0</v>
      </c>
      <c r="J21">
        <v>40.1</v>
      </c>
      <c r="K21">
        <v>0</v>
      </c>
      <c r="L21">
        <v>1761.5</v>
      </c>
      <c r="M21">
        <v>66.099999999999994</v>
      </c>
      <c r="N21">
        <v>4321</v>
      </c>
      <c r="R21" s="62"/>
      <c r="S21" s="62"/>
      <c r="T21" s="62"/>
      <c r="U21" s="62"/>
      <c r="V21" s="62"/>
      <c r="W21" s="62"/>
      <c r="X21" s="62"/>
      <c r="Y21" s="62"/>
      <c r="Z21" s="62"/>
      <c r="AA21" s="62"/>
      <c r="AB21" s="62"/>
      <c r="AC21" s="62"/>
    </row>
    <row r="23" spans="2:29" x14ac:dyDescent="0.35">
      <c r="B23" t="s">
        <v>466</v>
      </c>
      <c r="C23">
        <v>2000</v>
      </c>
      <c r="D23">
        <v>2001</v>
      </c>
      <c r="E23">
        <v>2002</v>
      </c>
      <c r="F23">
        <v>2003</v>
      </c>
      <c r="G23">
        <v>2004</v>
      </c>
      <c r="H23">
        <v>2005</v>
      </c>
      <c r="I23">
        <v>2006</v>
      </c>
      <c r="J23">
        <v>2007</v>
      </c>
      <c r="K23">
        <v>2008</v>
      </c>
      <c r="L23">
        <v>2009</v>
      </c>
      <c r="M23">
        <v>2010</v>
      </c>
      <c r="N23">
        <v>2011</v>
      </c>
      <c r="O23">
        <v>2012</v>
      </c>
      <c r="P23">
        <v>2013</v>
      </c>
      <c r="Q23">
        <v>2014</v>
      </c>
      <c r="R23">
        <v>2015</v>
      </c>
      <c r="S23">
        <v>2016</v>
      </c>
      <c r="T23">
        <v>2017</v>
      </c>
      <c r="U23">
        <v>2018</v>
      </c>
    </row>
    <row r="24" spans="2:29" x14ac:dyDescent="0.35">
      <c r="B24" t="s">
        <v>479</v>
      </c>
      <c r="C24">
        <v>11.2</v>
      </c>
      <c r="D24">
        <v>7.6</v>
      </c>
      <c r="E24">
        <v>5.7</v>
      </c>
      <c r="F24">
        <v>5.7</v>
      </c>
      <c r="G24">
        <v>5.7</v>
      </c>
      <c r="H24">
        <v>3.5</v>
      </c>
      <c r="I24">
        <v>3.8</v>
      </c>
      <c r="J24">
        <v>3.8</v>
      </c>
      <c r="K24">
        <v>0</v>
      </c>
      <c r="L24">
        <v>0</v>
      </c>
      <c r="M24">
        <v>76.400000000000006</v>
      </c>
      <c r="N24">
        <v>81.900000000000006</v>
      </c>
      <c r="O24">
        <v>73.5</v>
      </c>
      <c r="P24">
        <v>61.4</v>
      </c>
      <c r="Q24">
        <v>61.4</v>
      </c>
      <c r="R24">
        <v>35.299999999999997</v>
      </c>
      <c r="S24">
        <v>3.7</v>
      </c>
      <c r="T24">
        <v>3.7</v>
      </c>
      <c r="U24">
        <v>3.7</v>
      </c>
    </row>
    <row r="25" spans="2:29" x14ac:dyDescent="0.35">
      <c r="B25" t="s">
        <v>480</v>
      </c>
      <c r="C25">
        <v>166.3</v>
      </c>
      <c r="D25">
        <v>160.80000000000001</v>
      </c>
      <c r="E25">
        <v>150.30000000000001</v>
      </c>
      <c r="F25">
        <v>145.5</v>
      </c>
      <c r="G25">
        <v>137.69999999999999</v>
      </c>
      <c r="H25">
        <v>128.80000000000001</v>
      </c>
      <c r="I25">
        <v>122.6</v>
      </c>
      <c r="J25">
        <v>115.2</v>
      </c>
      <c r="K25">
        <v>107.1</v>
      </c>
      <c r="L25">
        <v>110</v>
      </c>
      <c r="M25">
        <v>105</v>
      </c>
      <c r="N25">
        <v>100</v>
      </c>
      <c r="O25">
        <v>98.5</v>
      </c>
      <c r="P25">
        <v>94.3</v>
      </c>
      <c r="Q25">
        <v>93.1</v>
      </c>
      <c r="R25">
        <v>91.9</v>
      </c>
      <c r="S25">
        <v>90.8</v>
      </c>
      <c r="T25">
        <v>89.6</v>
      </c>
      <c r="U25">
        <v>82.9</v>
      </c>
    </row>
    <row r="26" spans="2:29" x14ac:dyDescent="0.35">
      <c r="B26" t="s">
        <v>469</v>
      </c>
      <c r="C26">
        <v>0</v>
      </c>
      <c r="D26">
        <v>0</v>
      </c>
      <c r="E26">
        <v>0</v>
      </c>
      <c r="F26">
        <v>0</v>
      </c>
      <c r="G26">
        <v>0</v>
      </c>
      <c r="H26">
        <v>0</v>
      </c>
      <c r="I26">
        <v>0</v>
      </c>
      <c r="J26">
        <v>0</v>
      </c>
      <c r="K26">
        <v>0</v>
      </c>
      <c r="L26">
        <v>0</v>
      </c>
      <c r="M26">
        <v>0</v>
      </c>
      <c r="N26">
        <v>0</v>
      </c>
      <c r="O26">
        <v>0</v>
      </c>
      <c r="P26">
        <v>0</v>
      </c>
      <c r="Q26">
        <v>0</v>
      </c>
      <c r="R26">
        <v>0</v>
      </c>
      <c r="S26">
        <v>0</v>
      </c>
      <c r="T26">
        <v>0</v>
      </c>
      <c r="U26">
        <v>0</v>
      </c>
    </row>
    <row r="27" spans="2:29" x14ac:dyDescent="0.35">
      <c r="B27" t="s">
        <v>470</v>
      </c>
      <c r="C27">
        <v>0</v>
      </c>
      <c r="D27">
        <v>0</v>
      </c>
      <c r="E27">
        <v>0</v>
      </c>
      <c r="F27">
        <v>0</v>
      </c>
      <c r="G27">
        <v>0</v>
      </c>
      <c r="H27">
        <v>0</v>
      </c>
      <c r="I27">
        <v>0</v>
      </c>
      <c r="J27">
        <v>0.7</v>
      </c>
      <c r="K27">
        <v>0.8</v>
      </c>
      <c r="L27">
        <v>0.9</v>
      </c>
      <c r="M27">
        <v>1</v>
      </c>
      <c r="N27">
        <v>1.1000000000000001</v>
      </c>
      <c r="O27">
        <v>2.4</v>
      </c>
      <c r="P27">
        <v>2.6</v>
      </c>
      <c r="Q27">
        <v>2.8</v>
      </c>
      <c r="R27">
        <v>5.2</v>
      </c>
      <c r="S27">
        <v>6.5</v>
      </c>
      <c r="T27">
        <v>6.8</v>
      </c>
      <c r="U27">
        <v>7.1</v>
      </c>
    </row>
    <row r="28" spans="2:29" x14ac:dyDescent="0.35">
      <c r="B28" t="s">
        <v>471</v>
      </c>
      <c r="C28">
        <v>0.3</v>
      </c>
      <c r="D28">
        <v>0.3</v>
      </c>
      <c r="E28">
        <v>0.3</v>
      </c>
      <c r="F28">
        <v>0.3</v>
      </c>
      <c r="G28">
        <v>0.3</v>
      </c>
      <c r="H28">
        <v>0.2</v>
      </c>
      <c r="I28">
        <v>0.2</v>
      </c>
      <c r="J28">
        <v>0.2</v>
      </c>
      <c r="K28">
        <v>0.2</v>
      </c>
      <c r="L28">
        <v>0.2</v>
      </c>
      <c r="M28">
        <v>0.2</v>
      </c>
      <c r="N28">
        <v>0.2</v>
      </c>
      <c r="O28">
        <v>0.2</v>
      </c>
      <c r="P28">
        <v>0.2</v>
      </c>
      <c r="Q28">
        <v>0.2</v>
      </c>
      <c r="R28">
        <v>0.2</v>
      </c>
      <c r="S28">
        <v>0.2</v>
      </c>
      <c r="T28">
        <v>0.2</v>
      </c>
      <c r="U28">
        <v>0.1</v>
      </c>
    </row>
    <row r="29" spans="2:29" x14ac:dyDescent="0.35">
      <c r="B29" t="s">
        <v>472</v>
      </c>
      <c r="C29">
        <v>5.2</v>
      </c>
      <c r="D29">
        <v>5.0999999999999996</v>
      </c>
      <c r="E29">
        <v>6.9</v>
      </c>
      <c r="F29">
        <v>7.6</v>
      </c>
      <c r="G29">
        <v>7.6</v>
      </c>
      <c r="H29">
        <v>10</v>
      </c>
      <c r="I29">
        <v>13.9</v>
      </c>
      <c r="J29">
        <v>13.6</v>
      </c>
      <c r="K29">
        <v>19</v>
      </c>
      <c r="L29">
        <v>24.6</v>
      </c>
      <c r="M29">
        <v>32.1</v>
      </c>
      <c r="N29">
        <v>39.5</v>
      </c>
      <c r="O29">
        <v>50.8</v>
      </c>
      <c r="P29">
        <v>57.4</v>
      </c>
      <c r="Q29">
        <v>58.8</v>
      </c>
      <c r="R29">
        <v>65.5</v>
      </c>
      <c r="S29">
        <v>73.2</v>
      </c>
      <c r="T29">
        <v>82</v>
      </c>
      <c r="U29">
        <v>105.9</v>
      </c>
    </row>
    <row r="30" spans="2:29" x14ac:dyDescent="0.35">
      <c r="B30" t="s">
        <v>473</v>
      </c>
      <c r="C30">
        <v>0</v>
      </c>
      <c r="D30">
        <v>0</v>
      </c>
      <c r="E30">
        <v>0</v>
      </c>
      <c r="F30">
        <v>0</v>
      </c>
      <c r="G30">
        <v>0</v>
      </c>
      <c r="H30">
        <v>0</v>
      </c>
      <c r="I30">
        <v>0</v>
      </c>
      <c r="J30">
        <v>0</v>
      </c>
      <c r="K30">
        <v>0</v>
      </c>
      <c r="L30">
        <v>0</v>
      </c>
      <c r="M30">
        <v>0</v>
      </c>
      <c r="N30">
        <v>0</v>
      </c>
      <c r="O30">
        <v>0</v>
      </c>
      <c r="P30">
        <v>0</v>
      </c>
      <c r="Q30">
        <v>0</v>
      </c>
      <c r="R30">
        <v>0</v>
      </c>
      <c r="S30">
        <v>0</v>
      </c>
      <c r="T30">
        <v>0</v>
      </c>
      <c r="U30">
        <v>0</v>
      </c>
    </row>
    <row r="31" spans="2:29" x14ac:dyDescent="0.35">
      <c r="B31" t="s">
        <v>474</v>
      </c>
      <c r="C31">
        <v>474.7</v>
      </c>
      <c r="D31">
        <v>432.8</v>
      </c>
      <c r="E31">
        <v>416.8</v>
      </c>
      <c r="F31">
        <v>382.4</v>
      </c>
      <c r="G31">
        <v>394.6</v>
      </c>
      <c r="H31">
        <v>368.8</v>
      </c>
      <c r="I31">
        <v>321.3</v>
      </c>
      <c r="J31">
        <v>328.8</v>
      </c>
      <c r="K31">
        <v>354.6</v>
      </c>
      <c r="L31">
        <v>415.7</v>
      </c>
      <c r="M31">
        <v>407</v>
      </c>
      <c r="N31">
        <v>278.2</v>
      </c>
      <c r="O31">
        <v>76.2</v>
      </c>
      <c r="P31">
        <v>80</v>
      </c>
      <c r="Q31">
        <v>84.8</v>
      </c>
      <c r="R31">
        <v>88</v>
      </c>
      <c r="S31">
        <v>103</v>
      </c>
      <c r="T31">
        <v>62</v>
      </c>
      <c r="U31">
        <v>40.1</v>
      </c>
    </row>
    <row r="32" spans="2:29" x14ac:dyDescent="0.35">
      <c r="B32" t="s">
        <v>475</v>
      </c>
      <c r="C32">
        <v>3.4</v>
      </c>
      <c r="D32">
        <v>3.7</v>
      </c>
      <c r="E32">
        <v>4.4000000000000004</v>
      </c>
      <c r="F32">
        <v>2.9</v>
      </c>
      <c r="G32">
        <v>1.7</v>
      </c>
      <c r="H32">
        <v>1.1000000000000001</v>
      </c>
      <c r="I32">
        <v>0.4</v>
      </c>
      <c r="J32">
        <v>0.3</v>
      </c>
      <c r="K32">
        <v>0.2</v>
      </c>
      <c r="L32">
        <v>0.2</v>
      </c>
      <c r="M32">
        <v>0.1</v>
      </c>
      <c r="N32">
        <v>0</v>
      </c>
      <c r="O32">
        <v>0</v>
      </c>
      <c r="P32">
        <v>0</v>
      </c>
      <c r="Q32">
        <v>0</v>
      </c>
      <c r="R32">
        <v>0</v>
      </c>
      <c r="S32">
        <v>0</v>
      </c>
      <c r="T32">
        <v>0</v>
      </c>
      <c r="U32">
        <v>0</v>
      </c>
    </row>
    <row r="33" spans="2:21" x14ac:dyDescent="0.35">
      <c r="B33" t="s">
        <v>476</v>
      </c>
      <c r="C33">
        <v>1377.6</v>
      </c>
      <c r="D33">
        <v>1215.3</v>
      </c>
      <c r="E33">
        <v>1165.5999999999999</v>
      </c>
      <c r="F33">
        <v>1279.0999999999999</v>
      </c>
      <c r="G33">
        <v>1540.9</v>
      </c>
      <c r="H33">
        <v>1404.6</v>
      </c>
      <c r="I33">
        <v>1492.3</v>
      </c>
      <c r="J33">
        <v>1416.6</v>
      </c>
      <c r="K33">
        <v>1630</v>
      </c>
      <c r="L33">
        <v>1571.6</v>
      </c>
      <c r="M33">
        <v>1745.8</v>
      </c>
      <c r="N33">
        <v>1721.4</v>
      </c>
      <c r="O33">
        <v>1721.8</v>
      </c>
      <c r="P33">
        <v>1722.6</v>
      </c>
      <c r="Q33">
        <v>1679.1</v>
      </c>
      <c r="R33">
        <v>1705.9</v>
      </c>
      <c r="S33">
        <v>1715.5</v>
      </c>
      <c r="T33">
        <v>1698.7</v>
      </c>
      <c r="U33">
        <v>1761.5</v>
      </c>
    </row>
    <row r="34" spans="2:21" x14ac:dyDescent="0.35">
      <c r="B34" t="s">
        <v>477</v>
      </c>
      <c r="C34">
        <v>0</v>
      </c>
      <c r="D34">
        <v>0</v>
      </c>
      <c r="E34">
        <v>0</v>
      </c>
      <c r="F34">
        <v>0</v>
      </c>
      <c r="G34">
        <v>2.2000000000000002</v>
      </c>
      <c r="H34">
        <v>9.4</v>
      </c>
      <c r="I34">
        <v>21.9</v>
      </c>
      <c r="J34">
        <v>34.5</v>
      </c>
      <c r="K34">
        <v>42.9</v>
      </c>
      <c r="L34">
        <v>40.6</v>
      </c>
      <c r="M34">
        <v>47.9</v>
      </c>
      <c r="N34">
        <v>69.900000000000006</v>
      </c>
      <c r="O34">
        <v>59.2</v>
      </c>
      <c r="P34">
        <v>65.5</v>
      </c>
      <c r="Q34">
        <v>68.099999999999994</v>
      </c>
      <c r="R34">
        <v>70.7</v>
      </c>
      <c r="S34">
        <v>70.7</v>
      </c>
      <c r="T34">
        <v>134.30000000000001</v>
      </c>
      <c r="U34">
        <v>66.099999999999994</v>
      </c>
    </row>
    <row r="35" spans="2:21" x14ac:dyDescent="0.35">
      <c r="B35" t="s">
        <v>478</v>
      </c>
      <c r="C35">
        <v>1266.0999999999999</v>
      </c>
      <c r="D35">
        <v>1282.3</v>
      </c>
      <c r="E35">
        <v>1304.2</v>
      </c>
      <c r="F35">
        <v>1306.3</v>
      </c>
      <c r="G35">
        <v>1333.2</v>
      </c>
      <c r="H35">
        <v>1342.5</v>
      </c>
      <c r="I35">
        <v>1371.8</v>
      </c>
      <c r="J35">
        <v>1437.8</v>
      </c>
      <c r="K35">
        <v>1671</v>
      </c>
      <c r="L35">
        <v>1873.8</v>
      </c>
      <c r="M35">
        <v>1994.9</v>
      </c>
      <c r="N35">
        <v>2597.8000000000002</v>
      </c>
      <c r="O35">
        <v>2682.2</v>
      </c>
      <c r="P35">
        <v>3558.1</v>
      </c>
      <c r="Q35">
        <v>3097.7</v>
      </c>
      <c r="R35">
        <v>3333.8</v>
      </c>
      <c r="S35">
        <v>3588.6</v>
      </c>
      <c r="T35">
        <v>3804</v>
      </c>
      <c r="U35">
        <v>4321</v>
      </c>
    </row>
    <row r="37" spans="2:21" x14ac:dyDescent="0.35">
      <c r="B37" t="s">
        <v>466</v>
      </c>
      <c r="C37">
        <v>2000</v>
      </c>
      <c r="D37">
        <v>2001</v>
      </c>
      <c r="E37">
        <v>2002</v>
      </c>
      <c r="F37">
        <v>2003</v>
      </c>
      <c r="G37">
        <v>2004</v>
      </c>
      <c r="H37">
        <v>2005</v>
      </c>
      <c r="I37">
        <v>2006</v>
      </c>
      <c r="J37">
        <v>2007</v>
      </c>
      <c r="K37">
        <v>2008</v>
      </c>
      <c r="L37">
        <v>2009</v>
      </c>
      <c r="M37">
        <v>2010</v>
      </c>
      <c r="N37">
        <v>2011</v>
      </c>
      <c r="O37">
        <v>2012</v>
      </c>
      <c r="P37">
        <v>2013</v>
      </c>
      <c r="Q37">
        <v>2014</v>
      </c>
      <c r="R37">
        <v>2015</v>
      </c>
      <c r="S37">
        <v>2016</v>
      </c>
      <c r="T37">
        <v>2017</v>
      </c>
      <c r="U37">
        <v>2018</v>
      </c>
    </row>
    <row r="38" spans="2:21" x14ac:dyDescent="0.35">
      <c r="B38" t="s">
        <v>479</v>
      </c>
      <c r="C38" s="31">
        <f>C24/1000</f>
        <v>1.12E-2</v>
      </c>
      <c r="D38" s="31">
        <f t="shared" ref="D38:U38" si="0">D24/1000</f>
        <v>7.6E-3</v>
      </c>
      <c r="E38" s="31">
        <f t="shared" si="0"/>
        <v>5.7000000000000002E-3</v>
      </c>
      <c r="F38" s="31">
        <f t="shared" si="0"/>
        <v>5.7000000000000002E-3</v>
      </c>
      <c r="G38" s="31">
        <f t="shared" si="0"/>
        <v>5.7000000000000002E-3</v>
      </c>
      <c r="H38" s="31">
        <f t="shared" si="0"/>
        <v>3.5000000000000001E-3</v>
      </c>
      <c r="I38" s="31">
        <f t="shared" si="0"/>
        <v>3.8E-3</v>
      </c>
      <c r="J38" s="31">
        <f t="shared" si="0"/>
        <v>3.8E-3</v>
      </c>
      <c r="K38" s="31">
        <f t="shared" si="0"/>
        <v>0</v>
      </c>
      <c r="L38" s="31">
        <f t="shared" si="0"/>
        <v>0</v>
      </c>
      <c r="M38" s="31">
        <f t="shared" si="0"/>
        <v>7.640000000000001E-2</v>
      </c>
      <c r="N38" s="31">
        <f t="shared" si="0"/>
        <v>8.1900000000000001E-2</v>
      </c>
      <c r="O38" s="31">
        <f t="shared" si="0"/>
        <v>7.3499999999999996E-2</v>
      </c>
      <c r="P38" s="31">
        <f t="shared" si="0"/>
        <v>6.1399999999999996E-2</v>
      </c>
      <c r="Q38" s="31">
        <f t="shared" si="0"/>
        <v>6.1399999999999996E-2</v>
      </c>
      <c r="R38" s="31">
        <f t="shared" si="0"/>
        <v>3.5299999999999998E-2</v>
      </c>
      <c r="S38" s="31">
        <f t="shared" si="0"/>
        <v>3.7000000000000002E-3</v>
      </c>
      <c r="T38" s="31">
        <f t="shared" si="0"/>
        <v>3.7000000000000002E-3</v>
      </c>
      <c r="U38" s="31">
        <f t="shared" si="0"/>
        <v>3.7000000000000002E-3</v>
      </c>
    </row>
    <row r="39" spans="2:21" x14ac:dyDescent="0.35">
      <c r="B39" t="s">
        <v>480</v>
      </c>
      <c r="C39" s="31">
        <f t="shared" ref="C39:U39" si="1">C25/1000</f>
        <v>0.1663</v>
      </c>
      <c r="D39" s="31">
        <f t="shared" si="1"/>
        <v>0.1608</v>
      </c>
      <c r="E39" s="31">
        <f t="shared" si="1"/>
        <v>0.15030000000000002</v>
      </c>
      <c r="F39" s="31">
        <f t="shared" si="1"/>
        <v>0.14549999999999999</v>
      </c>
      <c r="G39" s="31">
        <f t="shared" si="1"/>
        <v>0.13769999999999999</v>
      </c>
      <c r="H39" s="31">
        <f t="shared" si="1"/>
        <v>0.1288</v>
      </c>
      <c r="I39" s="31">
        <f t="shared" si="1"/>
        <v>0.1226</v>
      </c>
      <c r="J39" s="31">
        <f t="shared" si="1"/>
        <v>0.1152</v>
      </c>
      <c r="K39" s="31">
        <f t="shared" si="1"/>
        <v>0.1071</v>
      </c>
      <c r="L39" s="31">
        <f t="shared" si="1"/>
        <v>0.11</v>
      </c>
      <c r="M39" s="31">
        <f t="shared" si="1"/>
        <v>0.105</v>
      </c>
      <c r="N39" s="31">
        <f t="shared" si="1"/>
        <v>0.1</v>
      </c>
      <c r="O39" s="31">
        <f t="shared" si="1"/>
        <v>9.8500000000000004E-2</v>
      </c>
      <c r="P39" s="31">
        <f t="shared" si="1"/>
        <v>9.4299999999999995E-2</v>
      </c>
      <c r="Q39" s="31">
        <f t="shared" si="1"/>
        <v>9.3099999999999988E-2</v>
      </c>
      <c r="R39" s="31">
        <f t="shared" si="1"/>
        <v>9.1900000000000009E-2</v>
      </c>
      <c r="S39" s="31">
        <f t="shared" si="1"/>
        <v>9.0799999999999992E-2</v>
      </c>
      <c r="T39" s="31">
        <f t="shared" si="1"/>
        <v>8.9599999999999999E-2</v>
      </c>
      <c r="U39" s="31">
        <f t="shared" si="1"/>
        <v>8.2900000000000001E-2</v>
      </c>
    </row>
    <row r="40" spans="2:21" x14ac:dyDescent="0.35">
      <c r="B40" t="s">
        <v>469</v>
      </c>
      <c r="C40" s="31">
        <f t="shared" ref="C40:U40" si="2">C26/1000</f>
        <v>0</v>
      </c>
      <c r="D40" s="31">
        <f t="shared" si="2"/>
        <v>0</v>
      </c>
      <c r="E40" s="31">
        <f t="shared" si="2"/>
        <v>0</v>
      </c>
      <c r="F40" s="31">
        <f t="shared" si="2"/>
        <v>0</v>
      </c>
      <c r="G40" s="31">
        <f t="shared" si="2"/>
        <v>0</v>
      </c>
      <c r="H40" s="31">
        <f t="shared" si="2"/>
        <v>0</v>
      </c>
      <c r="I40" s="31">
        <f t="shared" si="2"/>
        <v>0</v>
      </c>
      <c r="J40" s="31">
        <f t="shared" si="2"/>
        <v>0</v>
      </c>
      <c r="K40" s="31">
        <f t="shared" si="2"/>
        <v>0</v>
      </c>
      <c r="L40" s="31">
        <f t="shared" si="2"/>
        <v>0</v>
      </c>
      <c r="M40" s="31">
        <f t="shared" si="2"/>
        <v>0</v>
      </c>
      <c r="N40" s="31">
        <f t="shared" si="2"/>
        <v>0</v>
      </c>
      <c r="O40" s="31">
        <f t="shared" si="2"/>
        <v>0</v>
      </c>
      <c r="P40" s="31">
        <f t="shared" si="2"/>
        <v>0</v>
      </c>
      <c r="Q40" s="31">
        <f t="shared" si="2"/>
        <v>0</v>
      </c>
      <c r="R40" s="31">
        <f t="shared" si="2"/>
        <v>0</v>
      </c>
      <c r="S40" s="31">
        <f t="shared" si="2"/>
        <v>0</v>
      </c>
      <c r="T40" s="31">
        <f t="shared" si="2"/>
        <v>0</v>
      </c>
      <c r="U40" s="31">
        <f t="shared" si="2"/>
        <v>0</v>
      </c>
    </row>
    <row r="41" spans="2:21" x14ac:dyDescent="0.35">
      <c r="B41" t="s">
        <v>470</v>
      </c>
      <c r="C41" s="31">
        <f t="shared" ref="C41:U41" si="3">C27/1000</f>
        <v>0</v>
      </c>
      <c r="D41" s="31">
        <f t="shared" si="3"/>
        <v>0</v>
      </c>
      <c r="E41" s="31">
        <f t="shared" si="3"/>
        <v>0</v>
      </c>
      <c r="F41" s="31">
        <f t="shared" si="3"/>
        <v>0</v>
      </c>
      <c r="G41" s="31">
        <f t="shared" si="3"/>
        <v>0</v>
      </c>
      <c r="H41" s="31">
        <f t="shared" si="3"/>
        <v>0</v>
      </c>
      <c r="I41" s="31">
        <f t="shared" si="3"/>
        <v>0</v>
      </c>
      <c r="J41" s="31">
        <f t="shared" si="3"/>
        <v>6.9999999999999999E-4</v>
      </c>
      <c r="K41" s="31">
        <f t="shared" si="3"/>
        <v>8.0000000000000004E-4</v>
      </c>
      <c r="L41" s="31">
        <f t="shared" si="3"/>
        <v>8.9999999999999998E-4</v>
      </c>
      <c r="M41" s="31">
        <f t="shared" si="3"/>
        <v>1E-3</v>
      </c>
      <c r="N41" s="31">
        <f t="shared" si="3"/>
        <v>1.1000000000000001E-3</v>
      </c>
      <c r="O41" s="31">
        <f t="shared" si="3"/>
        <v>2.3999999999999998E-3</v>
      </c>
      <c r="P41" s="31">
        <f t="shared" si="3"/>
        <v>2.5999999999999999E-3</v>
      </c>
      <c r="Q41" s="31">
        <f t="shared" si="3"/>
        <v>2.8E-3</v>
      </c>
      <c r="R41" s="31">
        <f t="shared" si="3"/>
        <v>5.1999999999999998E-3</v>
      </c>
      <c r="S41" s="31">
        <f t="shared" si="3"/>
        <v>6.4999999999999997E-3</v>
      </c>
      <c r="T41" s="31">
        <f t="shared" si="3"/>
        <v>6.7999999999999996E-3</v>
      </c>
      <c r="U41" s="31">
        <f t="shared" si="3"/>
        <v>7.0999999999999995E-3</v>
      </c>
    </row>
    <row r="42" spans="2:21" x14ac:dyDescent="0.35">
      <c r="B42" t="s">
        <v>471</v>
      </c>
      <c r="C42" s="31">
        <f t="shared" ref="C42:U42" si="4">C28/1000</f>
        <v>2.9999999999999997E-4</v>
      </c>
      <c r="D42" s="31">
        <f t="shared" si="4"/>
        <v>2.9999999999999997E-4</v>
      </c>
      <c r="E42" s="31">
        <f t="shared" si="4"/>
        <v>2.9999999999999997E-4</v>
      </c>
      <c r="F42" s="31">
        <f t="shared" si="4"/>
        <v>2.9999999999999997E-4</v>
      </c>
      <c r="G42" s="31">
        <f t="shared" si="4"/>
        <v>2.9999999999999997E-4</v>
      </c>
      <c r="H42" s="31">
        <f t="shared" si="4"/>
        <v>2.0000000000000001E-4</v>
      </c>
      <c r="I42" s="31">
        <f t="shared" si="4"/>
        <v>2.0000000000000001E-4</v>
      </c>
      <c r="J42" s="31">
        <f t="shared" si="4"/>
        <v>2.0000000000000001E-4</v>
      </c>
      <c r="K42" s="31">
        <f t="shared" si="4"/>
        <v>2.0000000000000001E-4</v>
      </c>
      <c r="L42" s="31">
        <f t="shared" si="4"/>
        <v>2.0000000000000001E-4</v>
      </c>
      <c r="M42" s="31">
        <f t="shared" si="4"/>
        <v>2.0000000000000001E-4</v>
      </c>
      <c r="N42" s="31">
        <f t="shared" si="4"/>
        <v>2.0000000000000001E-4</v>
      </c>
      <c r="O42" s="31">
        <f t="shared" si="4"/>
        <v>2.0000000000000001E-4</v>
      </c>
      <c r="P42" s="31">
        <f t="shared" si="4"/>
        <v>2.0000000000000001E-4</v>
      </c>
      <c r="Q42" s="31">
        <f t="shared" si="4"/>
        <v>2.0000000000000001E-4</v>
      </c>
      <c r="R42" s="31">
        <f t="shared" si="4"/>
        <v>2.0000000000000001E-4</v>
      </c>
      <c r="S42" s="31">
        <f t="shared" si="4"/>
        <v>2.0000000000000001E-4</v>
      </c>
      <c r="T42" s="31">
        <f t="shared" si="4"/>
        <v>2.0000000000000001E-4</v>
      </c>
      <c r="U42" s="31">
        <f t="shared" si="4"/>
        <v>1E-4</v>
      </c>
    </row>
    <row r="43" spans="2:21" x14ac:dyDescent="0.35">
      <c r="B43" t="s">
        <v>472</v>
      </c>
      <c r="C43" s="31">
        <f t="shared" ref="C43:U43" si="5">C29/1000</f>
        <v>5.1999999999999998E-3</v>
      </c>
      <c r="D43" s="31">
        <f t="shared" si="5"/>
        <v>5.0999999999999995E-3</v>
      </c>
      <c r="E43" s="31">
        <f t="shared" si="5"/>
        <v>6.9000000000000008E-3</v>
      </c>
      <c r="F43" s="31">
        <f t="shared" si="5"/>
        <v>7.6E-3</v>
      </c>
      <c r="G43" s="31">
        <f t="shared" si="5"/>
        <v>7.6E-3</v>
      </c>
      <c r="H43" s="31">
        <f t="shared" si="5"/>
        <v>0.01</v>
      </c>
      <c r="I43" s="31">
        <f t="shared" si="5"/>
        <v>1.3900000000000001E-2</v>
      </c>
      <c r="J43" s="31">
        <f t="shared" si="5"/>
        <v>1.3599999999999999E-2</v>
      </c>
      <c r="K43" s="31">
        <f t="shared" si="5"/>
        <v>1.9E-2</v>
      </c>
      <c r="L43" s="31">
        <f t="shared" si="5"/>
        <v>2.46E-2</v>
      </c>
      <c r="M43" s="31">
        <f t="shared" si="5"/>
        <v>3.2100000000000004E-2</v>
      </c>
      <c r="N43" s="31">
        <f t="shared" si="5"/>
        <v>3.95E-2</v>
      </c>
      <c r="O43" s="31">
        <f t="shared" si="5"/>
        <v>5.0799999999999998E-2</v>
      </c>
      <c r="P43" s="31">
        <f t="shared" si="5"/>
        <v>5.74E-2</v>
      </c>
      <c r="Q43" s="31">
        <f t="shared" si="5"/>
        <v>5.8799999999999998E-2</v>
      </c>
      <c r="R43" s="31">
        <f t="shared" si="5"/>
        <v>6.5500000000000003E-2</v>
      </c>
      <c r="S43" s="31">
        <f t="shared" si="5"/>
        <v>7.3200000000000001E-2</v>
      </c>
      <c r="T43" s="31">
        <f t="shared" si="5"/>
        <v>8.2000000000000003E-2</v>
      </c>
      <c r="U43" s="31">
        <f t="shared" si="5"/>
        <v>0.10590000000000001</v>
      </c>
    </row>
    <row r="44" spans="2:21" x14ac:dyDescent="0.35">
      <c r="B44" t="s">
        <v>473</v>
      </c>
      <c r="C44" s="31">
        <f t="shared" ref="C44:U44" si="6">C30/1000</f>
        <v>0</v>
      </c>
      <c r="D44" s="31">
        <f t="shared" si="6"/>
        <v>0</v>
      </c>
      <c r="E44" s="31">
        <f t="shared" si="6"/>
        <v>0</v>
      </c>
      <c r="F44" s="31">
        <f t="shared" si="6"/>
        <v>0</v>
      </c>
      <c r="G44" s="31">
        <f t="shared" si="6"/>
        <v>0</v>
      </c>
      <c r="H44" s="31">
        <f t="shared" si="6"/>
        <v>0</v>
      </c>
      <c r="I44" s="31">
        <f t="shared" si="6"/>
        <v>0</v>
      </c>
      <c r="J44" s="31">
        <f t="shared" si="6"/>
        <v>0</v>
      </c>
      <c r="K44" s="31">
        <f t="shared" si="6"/>
        <v>0</v>
      </c>
      <c r="L44" s="31">
        <f t="shared" si="6"/>
        <v>0</v>
      </c>
      <c r="M44" s="31">
        <f t="shared" si="6"/>
        <v>0</v>
      </c>
      <c r="N44" s="31">
        <f t="shared" si="6"/>
        <v>0</v>
      </c>
      <c r="O44" s="31">
        <f t="shared" si="6"/>
        <v>0</v>
      </c>
      <c r="P44" s="31">
        <f t="shared" si="6"/>
        <v>0</v>
      </c>
      <c r="Q44" s="31">
        <f t="shared" si="6"/>
        <v>0</v>
      </c>
      <c r="R44" s="31">
        <f t="shared" si="6"/>
        <v>0</v>
      </c>
      <c r="S44" s="31">
        <f t="shared" si="6"/>
        <v>0</v>
      </c>
      <c r="T44" s="31">
        <f t="shared" si="6"/>
        <v>0</v>
      </c>
      <c r="U44" s="31">
        <f t="shared" si="6"/>
        <v>0</v>
      </c>
    </row>
    <row r="45" spans="2:21" x14ac:dyDescent="0.35">
      <c r="B45" t="s">
        <v>474</v>
      </c>
      <c r="C45" s="31">
        <f t="shared" ref="C45:U45" si="7">C31/1000</f>
        <v>0.47470000000000001</v>
      </c>
      <c r="D45" s="31">
        <f t="shared" si="7"/>
        <v>0.43280000000000002</v>
      </c>
      <c r="E45" s="31">
        <f t="shared" si="7"/>
        <v>0.4168</v>
      </c>
      <c r="F45" s="31">
        <f t="shared" si="7"/>
        <v>0.38239999999999996</v>
      </c>
      <c r="G45" s="31">
        <f t="shared" si="7"/>
        <v>0.39460000000000001</v>
      </c>
      <c r="H45" s="31">
        <f t="shared" si="7"/>
        <v>0.36880000000000002</v>
      </c>
      <c r="I45" s="31">
        <f t="shared" si="7"/>
        <v>0.32130000000000003</v>
      </c>
      <c r="J45" s="31">
        <f t="shared" si="7"/>
        <v>0.32880000000000004</v>
      </c>
      <c r="K45" s="31">
        <f t="shared" si="7"/>
        <v>0.35460000000000003</v>
      </c>
      <c r="L45" s="31">
        <f t="shared" si="7"/>
        <v>0.41570000000000001</v>
      </c>
      <c r="M45" s="31">
        <f t="shared" si="7"/>
        <v>0.40699999999999997</v>
      </c>
      <c r="N45" s="31">
        <f t="shared" si="7"/>
        <v>0.2782</v>
      </c>
      <c r="O45" s="31">
        <f t="shared" si="7"/>
        <v>7.6200000000000004E-2</v>
      </c>
      <c r="P45" s="31">
        <f t="shared" si="7"/>
        <v>0.08</v>
      </c>
      <c r="Q45" s="31">
        <f t="shared" si="7"/>
        <v>8.48E-2</v>
      </c>
      <c r="R45" s="31">
        <f t="shared" si="7"/>
        <v>8.7999999999999995E-2</v>
      </c>
      <c r="S45" s="31">
        <f t="shared" si="7"/>
        <v>0.10299999999999999</v>
      </c>
      <c r="T45" s="31">
        <f t="shared" si="7"/>
        <v>6.2E-2</v>
      </c>
      <c r="U45" s="31">
        <f t="shared" si="7"/>
        <v>4.0100000000000004E-2</v>
      </c>
    </row>
    <row r="46" spans="2:21" x14ac:dyDescent="0.35">
      <c r="B46" t="s">
        <v>475</v>
      </c>
      <c r="C46" s="31">
        <f t="shared" ref="C46:U46" si="8">C32/1000</f>
        <v>3.3999999999999998E-3</v>
      </c>
      <c r="D46" s="31">
        <f t="shared" si="8"/>
        <v>3.7000000000000002E-3</v>
      </c>
      <c r="E46" s="31">
        <f t="shared" si="8"/>
        <v>4.4000000000000003E-3</v>
      </c>
      <c r="F46" s="31">
        <f t="shared" si="8"/>
        <v>2.8999999999999998E-3</v>
      </c>
      <c r="G46" s="31">
        <f t="shared" si="8"/>
        <v>1.6999999999999999E-3</v>
      </c>
      <c r="H46" s="31">
        <f t="shared" si="8"/>
        <v>1.1000000000000001E-3</v>
      </c>
      <c r="I46" s="31">
        <f t="shared" si="8"/>
        <v>4.0000000000000002E-4</v>
      </c>
      <c r="J46" s="31">
        <f t="shared" si="8"/>
        <v>2.9999999999999997E-4</v>
      </c>
      <c r="K46" s="31">
        <f t="shared" si="8"/>
        <v>2.0000000000000001E-4</v>
      </c>
      <c r="L46" s="31">
        <f t="shared" si="8"/>
        <v>2.0000000000000001E-4</v>
      </c>
      <c r="M46" s="31">
        <f t="shared" si="8"/>
        <v>1E-4</v>
      </c>
      <c r="N46" s="31">
        <f t="shared" si="8"/>
        <v>0</v>
      </c>
      <c r="O46" s="31">
        <f t="shared" si="8"/>
        <v>0</v>
      </c>
      <c r="P46" s="31">
        <f t="shared" si="8"/>
        <v>0</v>
      </c>
      <c r="Q46" s="31">
        <f t="shared" si="8"/>
        <v>0</v>
      </c>
      <c r="R46" s="31">
        <f t="shared" si="8"/>
        <v>0</v>
      </c>
      <c r="S46" s="31">
        <f t="shared" si="8"/>
        <v>0</v>
      </c>
      <c r="T46" s="31">
        <f t="shared" si="8"/>
        <v>0</v>
      </c>
      <c r="U46" s="31">
        <f t="shared" si="8"/>
        <v>0</v>
      </c>
    </row>
    <row r="47" spans="2:21" x14ac:dyDescent="0.35">
      <c r="B47" t="s">
        <v>476</v>
      </c>
      <c r="C47" s="31">
        <f t="shared" ref="C47:U47" si="9">C33/1000</f>
        <v>1.3775999999999999</v>
      </c>
      <c r="D47" s="31">
        <f t="shared" si="9"/>
        <v>1.2153</v>
      </c>
      <c r="E47" s="31">
        <f t="shared" si="9"/>
        <v>1.1656</v>
      </c>
      <c r="F47" s="31">
        <f t="shared" si="9"/>
        <v>1.2790999999999999</v>
      </c>
      <c r="G47" s="31">
        <f t="shared" si="9"/>
        <v>1.5409000000000002</v>
      </c>
      <c r="H47" s="31">
        <f t="shared" si="9"/>
        <v>1.4045999999999998</v>
      </c>
      <c r="I47" s="31">
        <f t="shared" si="9"/>
        <v>1.4923</v>
      </c>
      <c r="J47" s="31">
        <f t="shared" si="9"/>
        <v>1.4165999999999999</v>
      </c>
      <c r="K47" s="31">
        <f t="shared" si="9"/>
        <v>1.63</v>
      </c>
      <c r="L47" s="31">
        <f t="shared" si="9"/>
        <v>1.5715999999999999</v>
      </c>
      <c r="M47" s="31">
        <f t="shared" si="9"/>
        <v>1.7458</v>
      </c>
      <c r="N47" s="31">
        <f t="shared" si="9"/>
        <v>1.7214</v>
      </c>
      <c r="O47" s="31">
        <f t="shared" si="9"/>
        <v>1.7218</v>
      </c>
      <c r="P47" s="31">
        <f t="shared" si="9"/>
        <v>1.7225999999999999</v>
      </c>
      <c r="Q47" s="31">
        <f t="shared" si="9"/>
        <v>1.6790999999999998</v>
      </c>
      <c r="R47" s="31">
        <f t="shared" si="9"/>
        <v>1.7059000000000002</v>
      </c>
      <c r="S47" s="31">
        <f t="shared" si="9"/>
        <v>1.7155</v>
      </c>
      <c r="T47" s="31">
        <f t="shared" si="9"/>
        <v>1.6987000000000001</v>
      </c>
      <c r="U47" s="31">
        <f t="shared" si="9"/>
        <v>1.7615000000000001</v>
      </c>
    </row>
    <row r="48" spans="2:21" x14ac:dyDescent="0.35">
      <c r="B48" t="s">
        <v>477</v>
      </c>
      <c r="C48" s="31">
        <f t="shared" ref="C48:U48" si="10">C34/1000</f>
        <v>0</v>
      </c>
      <c r="D48" s="31">
        <f t="shared" si="10"/>
        <v>0</v>
      </c>
      <c r="E48" s="31">
        <f t="shared" si="10"/>
        <v>0</v>
      </c>
      <c r="F48" s="31">
        <f t="shared" si="10"/>
        <v>0</v>
      </c>
      <c r="G48" s="31">
        <f t="shared" si="10"/>
        <v>2.2000000000000001E-3</v>
      </c>
      <c r="H48" s="31">
        <f t="shared" si="10"/>
        <v>9.4000000000000004E-3</v>
      </c>
      <c r="I48" s="31">
        <f t="shared" si="10"/>
        <v>2.1899999999999999E-2</v>
      </c>
      <c r="J48" s="31">
        <f t="shared" si="10"/>
        <v>3.4500000000000003E-2</v>
      </c>
      <c r="K48" s="31">
        <f t="shared" si="10"/>
        <v>4.2900000000000001E-2</v>
      </c>
      <c r="L48" s="31">
        <f t="shared" si="10"/>
        <v>4.0600000000000004E-2</v>
      </c>
      <c r="M48" s="31">
        <f t="shared" si="10"/>
        <v>4.7899999999999998E-2</v>
      </c>
      <c r="N48" s="31">
        <f t="shared" si="10"/>
        <v>6.9900000000000004E-2</v>
      </c>
      <c r="O48" s="31">
        <f t="shared" si="10"/>
        <v>5.9200000000000003E-2</v>
      </c>
      <c r="P48" s="31">
        <f t="shared" si="10"/>
        <v>6.5500000000000003E-2</v>
      </c>
      <c r="Q48" s="31">
        <f t="shared" si="10"/>
        <v>6.8099999999999994E-2</v>
      </c>
      <c r="R48" s="31">
        <f t="shared" si="10"/>
        <v>7.0699999999999999E-2</v>
      </c>
      <c r="S48" s="31">
        <f t="shared" si="10"/>
        <v>7.0699999999999999E-2</v>
      </c>
      <c r="T48" s="31">
        <f t="shared" si="10"/>
        <v>0.1343</v>
      </c>
      <c r="U48" s="31">
        <f t="shared" si="10"/>
        <v>6.6099999999999992E-2</v>
      </c>
    </row>
    <row r="49" spans="2:21" x14ac:dyDescent="0.35">
      <c r="B49" t="s">
        <v>478</v>
      </c>
      <c r="C49" s="31">
        <f t="shared" ref="C49:U49" si="11">C35/1000</f>
        <v>1.2661</v>
      </c>
      <c r="D49" s="31">
        <f t="shared" si="11"/>
        <v>1.2823</v>
      </c>
      <c r="E49" s="31">
        <f t="shared" si="11"/>
        <v>1.3042</v>
      </c>
      <c r="F49" s="31">
        <f t="shared" si="11"/>
        <v>1.3063</v>
      </c>
      <c r="G49" s="31">
        <f t="shared" si="11"/>
        <v>1.3331999999999999</v>
      </c>
      <c r="H49" s="31">
        <f t="shared" si="11"/>
        <v>1.3425</v>
      </c>
      <c r="I49" s="31">
        <f t="shared" si="11"/>
        <v>1.3717999999999999</v>
      </c>
      <c r="J49" s="31">
        <f t="shared" si="11"/>
        <v>1.4378</v>
      </c>
      <c r="K49" s="31">
        <f t="shared" si="11"/>
        <v>1.671</v>
      </c>
      <c r="L49" s="31">
        <f t="shared" si="11"/>
        <v>1.8737999999999999</v>
      </c>
      <c r="M49" s="31">
        <f t="shared" si="11"/>
        <v>1.9949000000000001</v>
      </c>
      <c r="N49" s="31">
        <f t="shared" si="11"/>
        <v>2.5978000000000003</v>
      </c>
      <c r="O49" s="31">
        <f t="shared" si="11"/>
        <v>2.6821999999999999</v>
      </c>
      <c r="P49" s="31">
        <f t="shared" si="11"/>
        <v>3.5581</v>
      </c>
      <c r="Q49" s="31">
        <f t="shared" si="11"/>
        <v>3.0976999999999997</v>
      </c>
      <c r="R49" s="31">
        <f t="shared" si="11"/>
        <v>3.3338000000000001</v>
      </c>
      <c r="S49" s="31">
        <f t="shared" si="11"/>
        <v>3.5886</v>
      </c>
      <c r="T49" s="31">
        <f t="shared" si="11"/>
        <v>3.8039999999999998</v>
      </c>
      <c r="U49" s="31">
        <f t="shared" si="11"/>
        <v>4.3209999999999997</v>
      </c>
    </row>
    <row r="50" spans="2:21" x14ac:dyDescent="0.35">
      <c r="B50" t="s">
        <v>296</v>
      </c>
      <c r="C50" s="31">
        <f>SUM(C38:C49)</f>
        <v>3.3048000000000002</v>
      </c>
      <c r="D50" s="31">
        <f t="shared" ref="D50:U50" si="12">SUM(D38:D49)</f>
        <v>3.1078999999999999</v>
      </c>
      <c r="E50" s="31">
        <f t="shared" si="12"/>
        <v>3.0541999999999998</v>
      </c>
      <c r="F50" s="31">
        <f t="shared" si="12"/>
        <v>3.1297999999999999</v>
      </c>
      <c r="G50" s="31">
        <f t="shared" si="12"/>
        <v>3.4239000000000006</v>
      </c>
      <c r="H50" s="31">
        <f t="shared" si="12"/>
        <v>3.2688999999999999</v>
      </c>
      <c r="I50" s="31">
        <f t="shared" si="12"/>
        <v>3.3481999999999998</v>
      </c>
      <c r="J50" s="31">
        <f t="shared" si="12"/>
        <v>3.3514999999999997</v>
      </c>
      <c r="K50" s="31">
        <f t="shared" si="12"/>
        <v>3.8258000000000001</v>
      </c>
      <c r="L50" s="31">
        <f t="shared" si="12"/>
        <v>4.0375999999999994</v>
      </c>
      <c r="M50" s="31">
        <f t="shared" si="12"/>
        <v>4.4104000000000001</v>
      </c>
      <c r="N50" s="31">
        <f t="shared" si="12"/>
        <v>4.8900000000000006</v>
      </c>
      <c r="O50" s="31">
        <f t="shared" si="12"/>
        <v>4.7648000000000001</v>
      </c>
      <c r="P50" s="31">
        <f t="shared" si="12"/>
        <v>5.6421000000000001</v>
      </c>
      <c r="Q50" s="31">
        <f t="shared" si="12"/>
        <v>5.145999999999999</v>
      </c>
      <c r="R50" s="31">
        <f t="shared" si="12"/>
        <v>5.3965000000000005</v>
      </c>
      <c r="S50" s="31">
        <f t="shared" si="12"/>
        <v>5.6522000000000006</v>
      </c>
      <c r="T50" s="31">
        <f t="shared" si="12"/>
        <v>5.8812999999999995</v>
      </c>
      <c r="U50" s="31">
        <f t="shared" si="12"/>
        <v>6.3883999999999999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8" tint="0.39997558519241921"/>
  </sheetPr>
  <dimension ref="A1:D69"/>
  <sheetViews>
    <sheetView topLeftCell="A19" zoomScaleNormal="100" workbookViewId="0">
      <selection activeCell="C1" sqref="C1"/>
    </sheetView>
  </sheetViews>
  <sheetFormatPr defaultColWidth="8.81640625" defaultRowHeight="14.5" x14ac:dyDescent="0.35"/>
  <cols>
    <col min="1" max="1" width="50.453125" customWidth="1"/>
    <col min="2" max="2" width="13.453125" customWidth="1"/>
    <col min="3" max="3" width="66.453125" customWidth="1"/>
    <col min="4" max="4" width="58.453125" customWidth="1"/>
  </cols>
  <sheetData>
    <row r="1" spans="1:4" s="18" customFormat="1" ht="21" x14ac:dyDescent="0.5">
      <c r="A1" s="9" t="s">
        <v>326</v>
      </c>
      <c r="B1" s="20"/>
      <c r="C1" s="20"/>
      <c r="D1" s="20"/>
    </row>
    <row r="2" spans="1:4" s="15" customFormat="1" ht="15.5" x14ac:dyDescent="0.35">
      <c r="A2" s="13" t="s">
        <v>327</v>
      </c>
      <c r="B2" s="14"/>
      <c r="C2" s="14"/>
      <c r="D2" s="14"/>
    </row>
    <row r="3" spans="1:4" x14ac:dyDescent="0.35">
      <c r="A3" s="12" t="s">
        <v>328</v>
      </c>
      <c r="B3" s="11"/>
      <c r="C3" s="11"/>
      <c r="D3" s="11"/>
    </row>
    <row r="4" spans="1:4" x14ac:dyDescent="0.35">
      <c r="A4" s="11" t="s">
        <v>329</v>
      </c>
      <c r="B4" s="11"/>
      <c r="C4" s="11"/>
      <c r="D4" s="11"/>
    </row>
    <row r="6" spans="1:4" ht="15" thickBot="1" x14ac:dyDescent="0.4">
      <c r="A6" s="10" t="s">
        <v>330</v>
      </c>
      <c r="B6" s="10" t="s">
        <v>331</v>
      </c>
      <c r="C6" s="10" t="s">
        <v>332</v>
      </c>
      <c r="D6" s="10" t="s">
        <v>4</v>
      </c>
    </row>
    <row r="7" spans="1:4" s="7" customFormat="1" ht="58" x14ac:dyDescent="0.35">
      <c r="A7" s="17" t="s">
        <v>333</v>
      </c>
      <c r="B7" t="s">
        <v>334</v>
      </c>
      <c r="C7" s="8" t="s">
        <v>335</v>
      </c>
      <c r="D7" s="8" t="s">
        <v>336</v>
      </c>
    </row>
    <row r="8" spans="1:4" ht="29" x14ac:dyDescent="0.35">
      <c r="A8" s="6" t="s">
        <v>337</v>
      </c>
      <c r="B8" t="s">
        <v>334</v>
      </c>
      <c r="C8" s="5" t="s">
        <v>338</v>
      </c>
      <c r="D8" s="5"/>
    </row>
    <row r="9" spans="1:4" ht="43.5" x14ac:dyDescent="0.35">
      <c r="A9" s="6" t="s">
        <v>339</v>
      </c>
      <c r="B9" t="s">
        <v>334</v>
      </c>
      <c r="C9" s="5" t="s">
        <v>340</v>
      </c>
      <c r="D9" s="5"/>
    </row>
    <row r="10" spans="1:4" ht="43.5" x14ac:dyDescent="0.35">
      <c r="A10" s="17" t="s">
        <v>341</v>
      </c>
      <c r="B10" t="s">
        <v>334</v>
      </c>
      <c r="C10" s="5" t="s">
        <v>342</v>
      </c>
      <c r="D10" s="5" t="s">
        <v>343</v>
      </c>
    </row>
    <row r="11" spans="1:4" ht="43.5" x14ac:dyDescent="0.35">
      <c r="A11" s="6" t="s">
        <v>344</v>
      </c>
      <c r="B11" t="s">
        <v>334</v>
      </c>
      <c r="C11" s="5" t="s">
        <v>345</v>
      </c>
      <c r="D11" s="5"/>
    </row>
    <row r="12" spans="1:4" ht="58" x14ac:dyDescent="0.35">
      <c r="A12" s="6" t="s">
        <v>346</v>
      </c>
      <c r="B12" t="s">
        <v>334</v>
      </c>
      <c r="C12" s="5" t="s">
        <v>347</v>
      </c>
      <c r="D12" s="5"/>
    </row>
    <row r="13" spans="1:4" ht="43.5" x14ac:dyDescent="0.35">
      <c r="A13" s="17" t="s">
        <v>348</v>
      </c>
      <c r="B13" t="s">
        <v>334</v>
      </c>
      <c r="C13" s="5" t="s">
        <v>349</v>
      </c>
      <c r="D13" s="5" t="s">
        <v>343</v>
      </c>
    </row>
    <row r="14" spans="1:4" x14ac:dyDescent="0.35">
      <c r="A14" s="17" t="s">
        <v>350</v>
      </c>
      <c r="B14" t="s">
        <v>334</v>
      </c>
      <c r="C14" s="5" t="s">
        <v>351</v>
      </c>
      <c r="D14" s="5" t="s">
        <v>343</v>
      </c>
    </row>
    <row r="15" spans="1:4" ht="29" x14ac:dyDescent="0.35">
      <c r="A15" s="6" t="s">
        <v>352</v>
      </c>
      <c r="B15" t="s">
        <v>334</v>
      </c>
      <c r="C15" s="5" t="s">
        <v>353</v>
      </c>
      <c r="D15" s="5"/>
    </row>
    <row r="16" spans="1:4" ht="29" x14ac:dyDescent="0.35">
      <c r="A16" s="6" t="s">
        <v>354</v>
      </c>
      <c r="B16" t="s">
        <v>334</v>
      </c>
      <c r="C16" s="5" t="s">
        <v>355</v>
      </c>
      <c r="D16" s="5"/>
    </row>
    <row r="17" spans="1:4" ht="43.5" x14ac:dyDescent="0.35">
      <c r="A17" s="6" t="s">
        <v>356</v>
      </c>
      <c r="B17" t="s">
        <v>334</v>
      </c>
      <c r="C17" s="5" t="s">
        <v>357</v>
      </c>
      <c r="D17" s="5"/>
    </row>
    <row r="18" spans="1:4" ht="29" x14ac:dyDescent="0.35">
      <c r="A18" s="6" t="s">
        <v>358</v>
      </c>
      <c r="B18" t="s">
        <v>334</v>
      </c>
      <c r="C18" s="5" t="s">
        <v>359</v>
      </c>
      <c r="D18" s="5"/>
    </row>
    <row r="19" spans="1:4" ht="58" x14ac:dyDescent="0.35">
      <c r="A19" s="6" t="s">
        <v>360</v>
      </c>
      <c r="B19" t="s">
        <v>361</v>
      </c>
      <c r="C19" s="5" t="s">
        <v>362</v>
      </c>
      <c r="D19" s="5"/>
    </row>
    <row r="20" spans="1:4" ht="29" x14ac:dyDescent="0.35">
      <c r="A20" s="6" t="s">
        <v>363</v>
      </c>
      <c r="B20" t="s">
        <v>334</v>
      </c>
      <c r="C20" s="5" t="s">
        <v>364</v>
      </c>
      <c r="D20" s="5"/>
    </row>
    <row r="21" spans="1:4" ht="29" x14ac:dyDescent="0.35">
      <c r="A21" s="6" t="s">
        <v>365</v>
      </c>
      <c r="B21" t="s">
        <v>334</v>
      </c>
      <c r="C21" s="5" t="s">
        <v>366</v>
      </c>
      <c r="D21" s="5"/>
    </row>
    <row r="22" spans="1:4" ht="43.5" x14ac:dyDescent="0.35">
      <c r="A22" s="6" t="s">
        <v>367</v>
      </c>
      <c r="B22" t="s">
        <v>334</v>
      </c>
      <c r="C22" s="5" t="s">
        <v>368</v>
      </c>
      <c r="D22" s="5"/>
    </row>
    <row r="23" spans="1:4" ht="29" x14ac:dyDescent="0.35">
      <c r="A23" s="6" t="s">
        <v>369</v>
      </c>
      <c r="B23" t="s">
        <v>334</v>
      </c>
      <c r="C23" s="5" t="s">
        <v>370</v>
      </c>
      <c r="D23" s="5"/>
    </row>
    <row r="24" spans="1:4" x14ac:dyDescent="0.35">
      <c r="A24" s="6" t="s">
        <v>371</v>
      </c>
      <c r="B24" t="s">
        <v>334</v>
      </c>
      <c r="C24" s="5" t="s">
        <v>372</v>
      </c>
      <c r="D24" s="5"/>
    </row>
    <row r="25" spans="1:4" ht="43.5" x14ac:dyDescent="0.35">
      <c r="A25" s="6" t="s">
        <v>245</v>
      </c>
      <c r="B25" t="s">
        <v>361</v>
      </c>
      <c r="C25" s="5" t="s">
        <v>373</v>
      </c>
      <c r="D25" s="5"/>
    </row>
    <row r="26" spans="1:4" x14ac:dyDescent="0.35">
      <c r="A26" s="17" t="s">
        <v>374</v>
      </c>
      <c r="B26" t="s">
        <v>334</v>
      </c>
      <c r="C26" s="5" t="s">
        <v>375</v>
      </c>
      <c r="D26" s="5" t="s">
        <v>376</v>
      </c>
    </row>
    <row r="27" spans="1:4" x14ac:dyDescent="0.35">
      <c r="A27" s="6" t="s">
        <v>377</v>
      </c>
      <c r="B27" t="s">
        <v>334</v>
      </c>
      <c r="C27" s="5" t="s">
        <v>378</v>
      </c>
      <c r="D27" s="5"/>
    </row>
    <row r="28" spans="1:4" x14ac:dyDescent="0.35">
      <c r="A28" s="17" t="s">
        <v>379</v>
      </c>
      <c r="B28" t="s">
        <v>334</v>
      </c>
      <c r="C28" s="5" t="s">
        <v>380</v>
      </c>
      <c r="D28" s="5" t="s">
        <v>381</v>
      </c>
    </row>
    <row r="29" spans="1:4" ht="43.5" x14ac:dyDescent="0.35">
      <c r="A29" s="16" t="s">
        <v>2</v>
      </c>
      <c r="B29" t="s">
        <v>361</v>
      </c>
      <c r="C29" s="5" t="s">
        <v>382</v>
      </c>
      <c r="D29" s="5" t="s">
        <v>383</v>
      </c>
    </row>
    <row r="30" spans="1:4" x14ac:dyDescent="0.35">
      <c r="A30" s="17" t="s">
        <v>384</v>
      </c>
      <c r="B30" t="s">
        <v>334</v>
      </c>
      <c r="C30" s="5" t="s">
        <v>385</v>
      </c>
      <c r="D30" s="5" t="s">
        <v>386</v>
      </c>
    </row>
    <row r="31" spans="1:4" ht="43.5" x14ac:dyDescent="0.35">
      <c r="A31" s="6" t="s">
        <v>387</v>
      </c>
      <c r="B31" t="s">
        <v>334</v>
      </c>
      <c r="C31" s="5" t="s">
        <v>388</v>
      </c>
      <c r="D31" s="5"/>
    </row>
    <row r="32" spans="1:4" ht="72.5" x14ac:dyDescent="0.35">
      <c r="A32" s="6" t="s">
        <v>246</v>
      </c>
      <c r="B32" t="s">
        <v>361</v>
      </c>
      <c r="C32" s="5" t="s">
        <v>389</v>
      </c>
      <c r="D32" s="5"/>
    </row>
    <row r="33" spans="1:4" ht="29" x14ac:dyDescent="0.35">
      <c r="A33" s="6" t="s">
        <v>390</v>
      </c>
      <c r="B33" t="s">
        <v>334</v>
      </c>
      <c r="C33" s="5" t="s">
        <v>391</v>
      </c>
      <c r="D33" s="5"/>
    </row>
    <row r="34" spans="1:4" ht="43.5" x14ac:dyDescent="0.35">
      <c r="A34" s="6" t="s">
        <v>392</v>
      </c>
      <c r="B34" t="s">
        <v>334</v>
      </c>
      <c r="C34" s="5" t="s">
        <v>393</v>
      </c>
      <c r="D34" s="5"/>
    </row>
    <row r="35" spans="1:4" x14ac:dyDescent="0.35">
      <c r="A35" s="17" t="s">
        <v>394</v>
      </c>
      <c r="B35" t="s">
        <v>334</v>
      </c>
      <c r="C35" s="5" t="s">
        <v>395</v>
      </c>
      <c r="D35" s="5" t="s">
        <v>343</v>
      </c>
    </row>
    <row r="36" spans="1:4" x14ac:dyDescent="0.35">
      <c r="A36" s="6" t="s">
        <v>396</v>
      </c>
      <c r="B36" t="s">
        <v>334</v>
      </c>
      <c r="C36" s="5" t="s">
        <v>397</v>
      </c>
      <c r="D36" s="5"/>
    </row>
    <row r="37" spans="1:4" x14ac:dyDescent="0.35">
      <c r="A37" s="17" t="s">
        <v>398</v>
      </c>
      <c r="B37" t="s">
        <v>334</v>
      </c>
      <c r="C37" s="5" t="s">
        <v>399</v>
      </c>
      <c r="D37" s="5" t="s">
        <v>400</v>
      </c>
    </row>
    <row r="38" spans="1:4" ht="87" x14ac:dyDescent="0.35">
      <c r="A38" s="6" t="s">
        <v>1</v>
      </c>
      <c r="B38" t="s">
        <v>361</v>
      </c>
      <c r="C38" s="5" t="s">
        <v>401</v>
      </c>
      <c r="D38" s="5"/>
    </row>
    <row r="39" spans="1:4" ht="43.5" x14ac:dyDescent="0.35">
      <c r="A39" s="17" t="s">
        <v>402</v>
      </c>
      <c r="B39" t="s">
        <v>334</v>
      </c>
      <c r="C39" s="5" t="s">
        <v>403</v>
      </c>
      <c r="D39" s="5"/>
    </row>
    <row r="40" spans="1:4" ht="58" x14ac:dyDescent="0.35">
      <c r="A40" s="6" t="s">
        <v>404</v>
      </c>
      <c r="B40" t="s">
        <v>334</v>
      </c>
      <c r="C40" s="5" t="s">
        <v>405</v>
      </c>
      <c r="D40" s="5"/>
    </row>
    <row r="41" spans="1:4" ht="29" x14ac:dyDescent="0.35">
      <c r="A41" s="6" t="s">
        <v>406</v>
      </c>
      <c r="B41" t="s">
        <v>334</v>
      </c>
      <c r="C41" s="5" t="s">
        <v>407</v>
      </c>
      <c r="D41" s="5"/>
    </row>
    <row r="42" spans="1:4" ht="29" x14ac:dyDescent="0.35">
      <c r="A42" s="6" t="s">
        <v>408</v>
      </c>
      <c r="B42" t="s">
        <v>334</v>
      </c>
      <c r="C42" s="5" t="s">
        <v>409</v>
      </c>
      <c r="D42" s="5"/>
    </row>
    <row r="43" spans="1:4" ht="29" x14ac:dyDescent="0.35">
      <c r="A43" s="17" t="s">
        <v>410</v>
      </c>
      <c r="B43" t="s">
        <v>334</v>
      </c>
      <c r="C43" s="5" t="s">
        <v>411</v>
      </c>
      <c r="D43" s="5" t="s">
        <v>412</v>
      </c>
    </row>
    <row r="44" spans="1:4" ht="29" x14ac:dyDescent="0.35">
      <c r="A44" s="6" t="s">
        <v>413</v>
      </c>
      <c r="B44" t="s">
        <v>334</v>
      </c>
      <c r="C44" s="5" t="s">
        <v>414</v>
      </c>
      <c r="D44" s="5"/>
    </row>
    <row r="45" spans="1:4" ht="29" x14ac:dyDescent="0.35">
      <c r="A45" s="6" t="s">
        <v>415</v>
      </c>
      <c r="B45" t="s">
        <v>334</v>
      </c>
      <c r="C45" s="5" t="s">
        <v>416</v>
      </c>
      <c r="D45" s="5"/>
    </row>
    <row r="46" spans="1:4" ht="43.5" x14ac:dyDescent="0.35">
      <c r="A46" s="6" t="s">
        <v>417</v>
      </c>
      <c r="B46" t="s">
        <v>334</v>
      </c>
      <c r="C46" s="5" t="s">
        <v>418</v>
      </c>
      <c r="D46" s="5"/>
    </row>
    <row r="47" spans="1:4" ht="43.5" x14ac:dyDescent="0.35">
      <c r="A47" s="6" t="s">
        <v>419</v>
      </c>
      <c r="B47" t="s">
        <v>361</v>
      </c>
      <c r="C47" s="5" t="s">
        <v>420</v>
      </c>
      <c r="D47" s="5"/>
    </row>
    <row r="48" spans="1:4" ht="43.5" x14ac:dyDescent="0.35">
      <c r="A48" s="6" t="s">
        <v>421</v>
      </c>
      <c r="B48" t="s">
        <v>334</v>
      </c>
      <c r="C48" s="5" t="s">
        <v>422</v>
      </c>
      <c r="D48" s="5"/>
    </row>
    <row r="49" spans="1:4" ht="43.5" x14ac:dyDescent="0.35">
      <c r="A49" s="6" t="s">
        <v>423</v>
      </c>
      <c r="B49" t="s">
        <v>334</v>
      </c>
      <c r="C49" s="5" t="s">
        <v>424</v>
      </c>
      <c r="D49" s="5"/>
    </row>
    <row r="50" spans="1:4" x14ac:dyDescent="0.35">
      <c r="A50" s="6" t="s">
        <v>425</v>
      </c>
      <c r="B50" t="s">
        <v>361</v>
      </c>
      <c r="C50" s="5" t="s">
        <v>426</v>
      </c>
      <c r="D50" s="5"/>
    </row>
    <row r="51" spans="1:4" x14ac:dyDescent="0.35">
      <c r="A51" s="6" t="s">
        <v>427</v>
      </c>
      <c r="B51" t="s">
        <v>334</v>
      </c>
      <c r="C51" s="5" t="s">
        <v>428</v>
      </c>
      <c r="D51" s="5"/>
    </row>
    <row r="52" spans="1:4" x14ac:dyDescent="0.35">
      <c r="A52" s="6" t="s">
        <v>429</v>
      </c>
      <c r="B52" t="s">
        <v>334</v>
      </c>
      <c r="C52" s="5" t="s">
        <v>430</v>
      </c>
      <c r="D52" s="5"/>
    </row>
    <row r="53" spans="1:4" x14ac:dyDescent="0.35">
      <c r="A53" s="6" t="s">
        <v>431</v>
      </c>
      <c r="B53" t="s">
        <v>334</v>
      </c>
      <c r="C53" s="5" t="s">
        <v>432</v>
      </c>
      <c r="D53" s="5"/>
    </row>
    <row r="54" spans="1:4" ht="116" x14ac:dyDescent="0.35">
      <c r="A54" s="16" t="s">
        <v>121</v>
      </c>
      <c r="B54" t="s">
        <v>361</v>
      </c>
      <c r="C54" s="5" t="s">
        <v>433</v>
      </c>
      <c r="D54" s="5" t="s">
        <v>434</v>
      </c>
    </row>
    <row r="55" spans="1:4" ht="29" x14ac:dyDescent="0.35">
      <c r="A55" s="6" t="s">
        <v>435</v>
      </c>
      <c r="B55" t="s">
        <v>334</v>
      </c>
      <c r="C55" s="5" t="s">
        <v>436</v>
      </c>
      <c r="D55" s="5"/>
    </row>
    <row r="56" spans="1:4" ht="29" x14ac:dyDescent="0.35">
      <c r="A56" s="6" t="s">
        <v>437</v>
      </c>
      <c r="B56" t="s">
        <v>334</v>
      </c>
      <c r="C56" s="5" t="s">
        <v>438</v>
      </c>
      <c r="D56" s="5"/>
    </row>
    <row r="57" spans="1:4" ht="159.5" x14ac:dyDescent="0.35">
      <c r="A57" s="6" t="s">
        <v>439</v>
      </c>
      <c r="B57" t="s">
        <v>361</v>
      </c>
      <c r="C57" s="5" t="s">
        <v>440</v>
      </c>
      <c r="D57" s="5"/>
    </row>
    <row r="58" spans="1:4" ht="29" x14ac:dyDescent="0.35">
      <c r="A58" s="17" t="s">
        <v>441</v>
      </c>
      <c r="B58" t="s">
        <v>334</v>
      </c>
      <c r="C58" s="5" t="s">
        <v>442</v>
      </c>
      <c r="D58" s="5"/>
    </row>
    <row r="59" spans="1:4" x14ac:dyDescent="0.35">
      <c r="A59" s="17" t="s">
        <v>443</v>
      </c>
      <c r="B59" t="s">
        <v>334</v>
      </c>
      <c r="C59" s="5" t="s">
        <v>444</v>
      </c>
      <c r="D59" s="5"/>
    </row>
    <row r="60" spans="1:4" ht="29" x14ac:dyDescent="0.35">
      <c r="A60" s="17" t="s">
        <v>445</v>
      </c>
      <c r="B60" t="s">
        <v>334</v>
      </c>
      <c r="C60" s="5" t="s">
        <v>446</v>
      </c>
      <c r="D60" s="5"/>
    </row>
    <row r="61" spans="1:4" x14ac:dyDescent="0.35">
      <c r="A61" s="17" t="s">
        <v>447</v>
      </c>
      <c r="B61" t="s">
        <v>334</v>
      </c>
      <c r="C61" s="5" t="s">
        <v>448</v>
      </c>
      <c r="D61" s="5"/>
    </row>
    <row r="62" spans="1:4" x14ac:dyDescent="0.35">
      <c r="A62" s="17" t="s">
        <v>449</v>
      </c>
      <c r="B62" t="s">
        <v>334</v>
      </c>
      <c r="C62" s="5" t="s">
        <v>450</v>
      </c>
      <c r="D62" s="5"/>
    </row>
    <row r="63" spans="1:4" x14ac:dyDescent="0.35">
      <c r="A63" s="17" t="s">
        <v>451</v>
      </c>
      <c r="B63" t="s">
        <v>334</v>
      </c>
      <c r="C63" s="5" t="s">
        <v>452</v>
      </c>
      <c r="D63" s="5"/>
    </row>
    <row r="64" spans="1:4" ht="29" x14ac:dyDescent="0.35">
      <c r="A64" s="6" t="s">
        <v>453</v>
      </c>
      <c r="B64" t="s">
        <v>334</v>
      </c>
      <c r="C64" s="5" t="s">
        <v>454</v>
      </c>
      <c r="D64" s="5"/>
    </row>
    <row r="65" spans="1:4" ht="29" x14ac:dyDescent="0.35">
      <c r="A65" s="6" t="s">
        <v>455</v>
      </c>
      <c r="B65" t="s">
        <v>334</v>
      </c>
      <c r="C65" s="5" t="s">
        <v>456</v>
      </c>
      <c r="D65" s="5"/>
    </row>
    <row r="66" spans="1:4" ht="43.5" x14ac:dyDescent="0.35">
      <c r="A66" s="6" t="s">
        <v>457</v>
      </c>
      <c r="B66" t="s">
        <v>334</v>
      </c>
      <c r="C66" s="5" t="s">
        <v>458</v>
      </c>
      <c r="D66" s="5"/>
    </row>
    <row r="67" spans="1:4" ht="29" x14ac:dyDescent="0.35">
      <c r="A67" s="17" t="s">
        <v>459</v>
      </c>
      <c r="B67" t="s">
        <v>334</v>
      </c>
      <c r="C67" s="5" t="s">
        <v>460</v>
      </c>
      <c r="D67" s="5" t="s">
        <v>461</v>
      </c>
    </row>
    <row r="68" spans="1:4" ht="29" x14ac:dyDescent="0.35">
      <c r="A68" s="6" t="s">
        <v>462</v>
      </c>
      <c r="B68" t="s">
        <v>361</v>
      </c>
      <c r="C68" s="5" t="s">
        <v>463</v>
      </c>
      <c r="D68" s="5"/>
    </row>
    <row r="69" spans="1:4" ht="29" x14ac:dyDescent="0.35">
      <c r="A69" s="6" t="s">
        <v>464</v>
      </c>
      <c r="B69" t="s">
        <v>334</v>
      </c>
      <c r="C69" s="5" t="s">
        <v>465</v>
      </c>
      <c r="D69" s="5"/>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F24"/>
  <sheetViews>
    <sheetView workbookViewId="0">
      <selection activeCell="E1" sqref="E1:BF1"/>
    </sheetView>
  </sheetViews>
  <sheetFormatPr defaultColWidth="8.81640625" defaultRowHeight="14.5" x14ac:dyDescent="0.35"/>
  <cols>
    <col min="1" max="1" width="10.453125" customWidth="1"/>
    <col min="2" max="2" width="13" customWidth="1"/>
    <col min="3" max="3" width="17" customWidth="1"/>
    <col min="4" max="4" width="10.81640625" bestFit="1" customWidth="1"/>
    <col min="5" max="16" width="7.453125" customWidth="1"/>
  </cols>
  <sheetData>
    <row r="1" spans="1:58" s="18" customFormat="1" x14ac:dyDescent="0.35">
      <c r="A1" s="18" t="s">
        <v>1</v>
      </c>
      <c r="B1" s="18" t="s">
        <v>245</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row r="12" spans="1:58" x14ac:dyDescent="0.35">
      <c r="J12" s="3"/>
    </row>
    <row r="13" spans="1:58" x14ac:dyDescent="0.35">
      <c r="J13" s="3"/>
    </row>
    <row r="14" spans="1:58" x14ac:dyDescent="0.35">
      <c r="J14" s="3"/>
    </row>
    <row r="15" spans="1:58" x14ac:dyDescent="0.35">
      <c r="J15" s="3"/>
    </row>
    <row r="16" spans="1:58" x14ac:dyDescent="0.35">
      <c r="J16" s="3"/>
    </row>
    <row r="17" spans="10:10" x14ac:dyDescent="0.35">
      <c r="J17" s="3"/>
    </row>
    <row r="18" spans="10:10" x14ac:dyDescent="0.35">
      <c r="J18" s="3"/>
    </row>
    <row r="19" spans="10:10" x14ac:dyDescent="0.35">
      <c r="J19" s="3"/>
    </row>
    <row r="20" spans="10:10" x14ac:dyDescent="0.35">
      <c r="J20" s="3"/>
    </row>
    <row r="21" spans="10:10" x14ac:dyDescent="0.35">
      <c r="J21" s="3"/>
    </row>
    <row r="22" spans="10:10" x14ac:dyDescent="0.35">
      <c r="J22" s="3"/>
    </row>
    <row r="23" spans="10:10" x14ac:dyDescent="0.35">
      <c r="J23" s="3"/>
    </row>
    <row r="24" spans="10:10" x14ac:dyDescent="0.35">
      <c r="J24" s="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dimension ref="A1:BG4"/>
  <sheetViews>
    <sheetView zoomScaleNormal="100" workbookViewId="0">
      <selection activeCell="F1" sqref="F1:BG1"/>
    </sheetView>
  </sheetViews>
  <sheetFormatPr defaultColWidth="8.81640625" defaultRowHeight="14.5" x14ac:dyDescent="0.35"/>
  <cols>
    <col min="1" max="1" width="9.453125" bestFit="1" customWidth="1"/>
    <col min="2" max="2" width="13.453125" customWidth="1"/>
    <col min="3" max="3" width="21.453125" customWidth="1"/>
    <col min="4" max="4" width="13.453125" bestFit="1" customWidth="1"/>
  </cols>
  <sheetData>
    <row r="1" spans="1:59" s="18" customFormat="1" x14ac:dyDescent="0.35">
      <c r="A1" s="18" t="s">
        <v>1</v>
      </c>
      <c r="B1" s="18" t="s">
        <v>121</v>
      </c>
      <c r="C1" s="18" t="s">
        <v>246</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1"/>
    </row>
    <row r="3" spans="1:59" x14ac:dyDescent="0.35">
      <c r="A3" s="1"/>
    </row>
    <row r="4" spans="1:59" x14ac:dyDescent="0.35">
      <c r="A4"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4"/>
  <sheetViews>
    <sheetView zoomScaleNormal="100" workbookViewId="0">
      <selection activeCell="E1" sqref="E1:BF1"/>
    </sheetView>
  </sheetViews>
  <sheetFormatPr defaultColWidth="8.81640625" defaultRowHeight="14.5" x14ac:dyDescent="0.35"/>
  <cols>
    <col min="1" max="1" width="10" bestFit="1" customWidth="1"/>
  </cols>
  <sheetData>
    <row r="1" spans="1:58" s="18" customFormat="1" x14ac:dyDescent="0.35">
      <c r="A1" s="18" t="s">
        <v>1</v>
      </c>
      <c r="B1" s="18" t="s">
        <v>245</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row r="2" spans="1:58" x14ac:dyDescent="0.35">
      <c r="D2" s="4"/>
      <c r="E2" s="4"/>
      <c r="F2" s="4"/>
      <c r="G2" s="4"/>
      <c r="H2" s="4"/>
      <c r="I2" s="4"/>
      <c r="J2" s="4"/>
      <c r="K2" s="4"/>
      <c r="L2" s="4"/>
      <c r="M2" s="4"/>
      <c r="N2" s="4"/>
      <c r="O2" s="4"/>
      <c r="P2" s="4"/>
      <c r="Q2" s="4"/>
    </row>
    <row r="3" spans="1:58" x14ac:dyDescent="0.35">
      <c r="D3" s="4"/>
      <c r="E3" s="4"/>
      <c r="F3" s="4"/>
      <c r="G3" s="4"/>
      <c r="H3" s="4"/>
      <c r="I3" s="4"/>
      <c r="J3" s="4"/>
      <c r="K3" s="4"/>
      <c r="L3" s="4"/>
      <c r="M3" s="4"/>
      <c r="N3" s="4"/>
      <c r="O3" s="4"/>
      <c r="P3" s="4"/>
      <c r="Q3" s="4"/>
    </row>
    <row r="4" spans="1:58" x14ac:dyDescent="0.35">
      <c r="D4" s="4"/>
      <c r="E4" s="4"/>
      <c r="F4" s="4"/>
      <c r="G4" s="4"/>
      <c r="H4" s="4"/>
      <c r="I4" s="4"/>
      <c r="J4" s="4"/>
      <c r="K4" s="4"/>
      <c r="L4" s="4"/>
      <c r="M4" s="4"/>
      <c r="N4" s="4"/>
      <c r="O4" s="4"/>
      <c r="P4" s="4"/>
      <c r="Q4" s="4"/>
    </row>
    <row r="5" spans="1:58" x14ac:dyDescent="0.35">
      <c r="D5" s="4"/>
      <c r="E5" s="4"/>
      <c r="F5" s="4"/>
      <c r="G5" s="4"/>
      <c r="H5" s="4"/>
      <c r="I5" s="4"/>
      <c r="J5" s="4"/>
      <c r="K5" s="4"/>
      <c r="L5" s="4"/>
      <c r="M5" s="4"/>
      <c r="N5" s="4"/>
      <c r="O5" s="4"/>
      <c r="P5" s="4"/>
      <c r="Q5" s="4"/>
    </row>
    <row r="6" spans="1:58" x14ac:dyDescent="0.35">
      <c r="D6" s="4"/>
      <c r="E6" s="4"/>
      <c r="F6" s="4"/>
      <c r="G6" s="4"/>
      <c r="H6" s="4"/>
      <c r="I6" s="4"/>
      <c r="J6" s="4"/>
      <c r="K6" s="4"/>
      <c r="L6" s="4"/>
      <c r="M6" s="4"/>
      <c r="N6" s="4"/>
      <c r="O6" s="4"/>
      <c r="P6" s="4"/>
      <c r="Q6" s="4"/>
    </row>
    <row r="7" spans="1:58" x14ac:dyDescent="0.35">
      <c r="D7" s="4"/>
      <c r="E7" s="4"/>
      <c r="F7" s="4"/>
      <c r="G7" s="4"/>
      <c r="H7" s="4"/>
      <c r="I7" s="4"/>
      <c r="J7" s="4"/>
      <c r="K7" s="4"/>
      <c r="L7" s="4"/>
      <c r="M7" s="4"/>
      <c r="N7" s="4"/>
      <c r="O7" s="4"/>
      <c r="P7" s="4"/>
      <c r="Q7" s="4"/>
    </row>
    <row r="8" spans="1:58" x14ac:dyDescent="0.35">
      <c r="D8" s="4"/>
      <c r="E8" s="4"/>
      <c r="F8" s="4"/>
      <c r="G8" s="4"/>
      <c r="H8" s="4"/>
      <c r="I8" s="4"/>
      <c r="J8" s="4"/>
      <c r="K8" s="4"/>
      <c r="L8" s="4"/>
      <c r="M8" s="4"/>
      <c r="N8" s="4"/>
      <c r="O8" s="4"/>
      <c r="P8" s="4"/>
      <c r="Q8" s="4"/>
    </row>
    <row r="9" spans="1:58" x14ac:dyDescent="0.35">
      <c r="D9" s="4"/>
      <c r="E9" s="4"/>
      <c r="F9" s="4"/>
      <c r="G9" s="4"/>
      <c r="H9" s="4"/>
      <c r="I9" s="4"/>
      <c r="J9" s="4"/>
      <c r="K9" s="4"/>
      <c r="L9" s="4"/>
      <c r="M9" s="4"/>
      <c r="N9" s="4"/>
      <c r="O9" s="4"/>
      <c r="P9" s="4"/>
      <c r="Q9" s="4"/>
    </row>
    <row r="10" spans="1:58" x14ac:dyDescent="0.35">
      <c r="D10" s="4"/>
      <c r="E10" s="4"/>
      <c r="F10" s="4"/>
      <c r="G10" s="4"/>
      <c r="H10" s="4"/>
      <c r="I10" s="4"/>
      <c r="J10" s="4"/>
      <c r="K10" s="4"/>
      <c r="L10" s="4"/>
      <c r="M10" s="4"/>
      <c r="N10" s="4"/>
      <c r="O10" s="4"/>
      <c r="P10" s="4"/>
      <c r="Q10" s="4"/>
    </row>
    <row r="11" spans="1:58" x14ac:dyDescent="0.35">
      <c r="D11" s="4"/>
      <c r="E11" s="4"/>
      <c r="F11" s="4"/>
      <c r="G11" s="4"/>
      <c r="H11" s="4"/>
      <c r="I11" s="4"/>
      <c r="J11" s="4"/>
      <c r="K11" s="4"/>
      <c r="L11" s="4"/>
      <c r="M11" s="4"/>
      <c r="N11" s="4"/>
      <c r="O11" s="4"/>
      <c r="P11" s="4"/>
      <c r="Q11" s="4"/>
    </row>
    <row r="12" spans="1:58" x14ac:dyDescent="0.35">
      <c r="D12" s="4"/>
      <c r="E12" s="4"/>
      <c r="F12" s="4"/>
      <c r="G12" s="4"/>
      <c r="H12" s="4"/>
      <c r="I12" s="4"/>
      <c r="J12" s="4"/>
      <c r="K12" s="4"/>
      <c r="L12" s="4"/>
      <c r="M12" s="4"/>
      <c r="N12" s="4"/>
      <c r="O12" s="4"/>
      <c r="P12" s="4"/>
      <c r="Q12" s="4"/>
    </row>
    <row r="13" spans="1:58" x14ac:dyDescent="0.35">
      <c r="D13" s="4"/>
      <c r="E13" s="4"/>
      <c r="F13" s="4"/>
      <c r="G13" s="4"/>
      <c r="H13" s="4"/>
      <c r="I13" s="4"/>
      <c r="J13" s="4"/>
      <c r="K13" s="4"/>
      <c r="L13" s="4"/>
      <c r="M13" s="4"/>
      <c r="N13" s="4"/>
      <c r="O13" s="4"/>
      <c r="P13" s="4"/>
      <c r="Q13" s="4"/>
    </row>
    <row r="14" spans="1:58" x14ac:dyDescent="0.35">
      <c r="D14" s="4"/>
      <c r="E14" s="4"/>
      <c r="F14" s="4"/>
      <c r="G14" s="4"/>
      <c r="H14" s="4"/>
      <c r="I14" s="4"/>
      <c r="J14" s="4"/>
      <c r="K14" s="4"/>
      <c r="L14" s="4"/>
      <c r="M14" s="4"/>
      <c r="N14" s="4"/>
      <c r="O14" s="4"/>
      <c r="P14" s="4"/>
      <c r="Q14"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dimension ref="A1:BF77"/>
  <sheetViews>
    <sheetView zoomScaleNormal="100" workbookViewId="0">
      <selection activeCell="E1" sqref="E1:BF1"/>
    </sheetView>
  </sheetViews>
  <sheetFormatPr defaultColWidth="8.81640625" defaultRowHeight="14.5" x14ac:dyDescent="0.35"/>
  <cols>
    <col min="1" max="1" width="10.453125" customWidth="1"/>
    <col min="2" max="2" width="30.1796875" bestFit="1" customWidth="1"/>
    <col min="4" max="4" width="13.81640625" customWidth="1"/>
    <col min="5" max="16" width="7.453125"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row r="2" spans="1:58" x14ac:dyDescent="0.35">
      <c r="A2" s="1"/>
      <c r="B2" s="4"/>
    </row>
    <row r="3" spans="1:58" x14ac:dyDescent="0.35">
      <c r="A3" s="1"/>
      <c r="B3" s="4"/>
    </row>
    <row r="4" spans="1:58" x14ac:dyDescent="0.35">
      <c r="A4" s="1"/>
      <c r="B4" s="4"/>
    </row>
    <row r="5" spans="1:58" x14ac:dyDescent="0.35">
      <c r="A5" s="1"/>
      <c r="B5" s="4"/>
    </row>
    <row r="6" spans="1:58" x14ac:dyDescent="0.35">
      <c r="A6" s="1"/>
      <c r="B6" s="4"/>
    </row>
    <row r="7" spans="1:58" x14ac:dyDescent="0.35">
      <c r="A7" s="1"/>
      <c r="B7" s="4"/>
    </row>
    <row r="8" spans="1:58" x14ac:dyDescent="0.35">
      <c r="A8" s="1"/>
      <c r="B8" s="4"/>
    </row>
    <row r="9" spans="1:58" x14ac:dyDescent="0.35">
      <c r="A9" s="1"/>
      <c r="B9" s="4"/>
    </row>
    <row r="10" spans="1:58" x14ac:dyDescent="0.35">
      <c r="A10" s="1"/>
      <c r="B10" s="4"/>
    </row>
    <row r="11" spans="1:58" x14ac:dyDescent="0.35">
      <c r="A11" s="1"/>
      <c r="B11" s="4"/>
    </row>
    <row r="12" spans="1:58" x14ac:dyDescent="0.35">
      <c r="A12" s="1"/>
      <c r="B12" s="4"/>
    </row>
    <row r="13" spans="1:58" x14ac:dyDescent="0.35">
      <c r="A13" s="1"/>
      <c r="B13" s="4"/>
    </row>
    <row r="14" spans="1:58" x14ac:dyDescent="0.35">
      <c r="A14" s="1"/>
      <c r="B14" s="4"/>
    </row>
    <row r="15" spans="1:58" x14ac:dyDescent="0.35">
      <c r="A15" s="1"/>
      <c r="B15" s="4"/>
    </row>
    <row r="16" spans="1:58" x14ac:dyDescent="0.35">
      <c r="A16" s="1"/>
      <c r="B16" s="4"/>
    </row>
    <row r="17" spans="1:2" x14ac:dyDescent="0.35">
      <c r="A17" s="1"/>
      <c r="B17" s="4"/>
    </row>
    <row r="18" spans="1:2" x14ac:dyDescent="0.35">
      <c r="A18" s="1"/>
      <c r="B18" s="4"/>
    </row>
    <row r="19" spans="1:2" x14ac:dyDescent="0.35">
      <c r="A19" s="1"/>
    </row>
    <row r="20" spans="1:2" x14ac:dyDescent="0.35">
      <c r="A20" s="1"/>
    </row>
    <row r="21" spans="1:2" x14ac:dyDescent="0.35">
      <c r="A21" s="1"/>
    </row>
    <row r="22" spans="1:2" x14ac:dyDescent="0.35">
      <c r="A22" s="1"/>
    </row>
    <row r="23" spans="1:2" x14ac:dyDescent="0.35">
      <c r="A23" s="1"/>
    </row>
    <row r="24" spans="1:2" x14ac:dyDescent="0.35">
      <c r="A24" s="1"/>
    </row>
    <row r="25" spans="1:2" x14ac:dyDescent="0.35">
      <c r="A25" s="1"/>
    </row>
    <row r="26" spans="1:2" x14ac:dyDescent="0.35">
      <c r="A26" s="1"/>
    </row>
    <row r="27" spans="1:2" x14ac:dyDescent="0.35">
      <c r="A27" s="1"/>
    </row>
    <row r="28" spans="1:2" x14ac:dyDescent="0.35">
      <c r="A28" s="1"/>
    </row>
    <row r="29" spans="1:2" x14ac:dyDescent="0.35">
      <c r="A29" s="1"/>
    </row>
    <row r="30" spans="1:2" x14ac:dyDescent="0.35">
      <c r="A30" s="1"/>
    </row>
    <row r="31" spans="1:2" x14ac:dyDescent="0.35">
      <c r="A31" s="1"/>
    </row>
    <row r="32" spans="1:2" x14ac:dyDescent="0.35">
      <c r="A32" s="1"/>
    </row>
    <row r="33" spans="1:1" x14ac:dyDescent="0.35">
      <c r="A33" s="1"/>
    </row>
    <row r="34" spans="1:1" x14ac:dyDescent="0.35">
      <c r="A34" s="1"/>
    </row>
    <row r="35" spans="1:1" x14ac:dyDescent="0.35">
      <c r="A35" s="1"/>
    </row>
    <row r="36" spans="1:1" x14ac:dyDescent="0.35">
      <c r="A36" s="1"/>
    </row>
    <row r="37" spans="1:1" x14ac:dyDescent="0.35">
      <c r="A37" s="1"/>
    </row>
    <row r="38" spans="1:1" x14ac:dyDescent="0.35">
      <c r="A38" s="1"/>
    </row>
    <row r="39" spans="1:1" x14ac:dyDescent="0.35">
      <c r="A39" s="1"/>
    </row>
    <row r="40" spans="1:1" x14ac:dyDescent="0.35">
      <c r="A40" s="1"/>
    </row>
    <row r="41" spans="1:1" x14ac:dyDescent="0.35">
      <c r="A41" s="1"/>
    </row>
    <row r="42" spans="1:1" x14ac:dyDescent="0.35">
      <c r="A42" s="1"/>
    </row>
    <row r="43" spans="1:1" x14ac:dyDescent="0.35">
      <c r="A43" s="1"/>
    </row>
    <row r="44" spans="1:1" x14ac:dyDescent="0.35">
      <c r="A44" s="1"/>
    </row>
    <row r="45" spans="1:1" x14ac:dyDescent="0.35">
      <c r="A45" s="1"/>
    </row>
    <row r="46" spans="1:1" x14ac:dyDescent="0.35">
      <c r="A46" s="1"/>
    </row>
    <row r="47" spans="1:1" x14ac:dyDescent="0.35">
      <c r="A47" s="1"/>
    </row>
    <row r="48" spans="1:1" x14ac:dyDescent="0.35">
      <c r="A48" s="1"/>
    </row>
    <row r="49" spans="1:1" x14ac:dyDescent="0.35">
      <c r="A49" s="1"/>
    </row>
    <row r="50" spans="1:1" x14ac:dyDescent="0.35">
      <c r="A50" s="1"/>
    </row>
    <row r="51" spans="1:1" x14ac:dyDescent="0.35">
      <c r="A51" s="1"/>
    </row>
    <row r="52" spans="1:1" x14ac:dyDescent="0.35">
      <c r="A52" s="1"/>
    </row>
    <row r="53" spans="1:1" x14ac:dyDescent="0.35">
      <c r="A53" s="1"/>
    </row>
    <row r="54" spans="1:1" x14ac:dyDescent="0.35">
      <c r="A54" s="1"/>
    </row>
    <row r="55" spans="1:1" x14ac:dyDescent="0.35">
      <c r="A55" s="1"/>
    </row>
    <row r="56" spans="1:1" x14ac:dyDescent="0.35">
      <c r="A56" s="1"/>
    </row>
    <row r="57" spans="1:1" x14ac:dyDescent="0.35">
      <c r="A57" s="1"/>
    </row>
    <row r="58" spans="1:1" x14ac:dyDescent="0.35">
      <c r="A58" s="1"/>
    </row>
    <row r="59" spans="1:1" x14ac:dyDescent="0.35">
      <c r="A59" s="1"/>
    </row>
    <row r="60" spans="1:1" x14ac:dyDescent="0.35">
      <c r="A60" s="1"/>
    </row>
    <row r="61" spans="1:1" x14ac:dyDescent="0.35">
      <c r="A61" s="1"/>
    </row>
    <row r="62" spans="1:1" x14ac:dyDescent="0.35">
      <c r="A62" s="1"/>
    </row>
    <row r="63" spans="1:1" x14ac:dyDescent="0.35">
      <c r="A63" s="1"/>
    </row>
    <row r="64" spans="1:1" x14ac:dyDescent="0.35">
      <c r="A64" s="1"/>
    </row>
    <row r="65" spans="1:1" x14ac:dyDescent="0.35">
      <c r="A65" s="1"/>
    </row>
    <row r="66" spans="1:1" x14ac:dyDescent="0.35">
      <c r="A66" s="1"/>
    </row>
    <row r="67" spans="1:1" x14ac:dyDescent="0.35">
      <c r="A67" s="1"/>
    </row>
    <row r="68" spans="1:1" x14ac:dyDescent="0.35">
      <c r="A68" s="1"/>
    </row>
    <row r="69" spans="1:1" x14ac:dyDescent="0.35">
      <c r="A69" s="1"/>
    </row>
    <row r="70" spans="1:1" x14ac:dyDescent="0.35">
      <c r="A70" s="1"/>
    </row>
    <row r="71" spans="1:1" x14ac:dyDescent="0.35">
      <c r="A71" s="1"/>
    </row>
    <row r="72" spans="1:1" x14ac:dyDescent="0.35">
      <c r="A72" s="1"/>
    </row>
    <row r="73" spans="1:1" x14ac:dyDescent="0.35">
      <c r="A73" s="1"/>
    </row>
    <row r="74" spans="1:1" x14ac:dyDescent="0.35">
      <c r="A74" s="1"/>
    </row>
    <row r="75" spans="1:1" x14ac:dyDescent="0.35">
      <c r="A75" s="1"/>
    </row>
    <row r="76" spans="1:1" x14ac:dyDescent="0.35">
      <c r="A76" s="1"/>
    </row>
    <row r="77" spans="1:1" x14ac:dyDescent="0.35">
      <c r="A77" s="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dimension ref="A1:BG464"/>
  <sheetViews>
    <sheetView workbookViewId="0">
      <selection activeCell="F1" sqref="F1:BG1"/>
    </sheetView>
  </sheetViews>
  <sheetFormatPr defaultColWidth="8.81640625" defaultRowHeight="14.5" x14ac:dyDescent="0.35"/>
  <cols>
    <col min="1" max="1" width="11" customWidth="1"/>
    <col min="2" max="3" width="15.453125" customWidth="1"/>
    <col min="4" max="4" width="9.453125" bestFit="1" customWidth="1"/>
    <col min="5" max="5" width="15.1796875" customWidth="1"/>
    <col min="6" max="6" width="9.81640625" style="4" customWidth="1"/>
    <col min="7" max="7" width="8.453125" style="4"/>
  </cols>
  <sheetData>
    <row r="1" spans="1:59" s="18" customFormat="1" x14ac:dyDescent="0.35">
      <c r="A1" s="18" t="s">
        <v>1</v>
      </c>
      <c r="B1" s="18" t="s">
        <v>121</v>
      </c>
      <c r="C1" s="18" t="s">
        <v>439</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1"/>
      <c r="F2"/>
      <c r="G2"/>
    </row>
    <row r="3" spans="1:59" x14ac:dyDescent="0.35">
      <c r="A3" s="1"/>
      <c r="F3"/>
    </row>
    <row r="4" spans="1:59" x14ac:dyDescent="0.35">
      <c r="A4" s="1"/>
      <c r="F4"/>
    </row>
    <row r="5" spans="1:59" x14ac:dyDescent="0.35">
      <c r="A5" s="1"/>
      <c r="F5"/>
    </row>
    <row r="6" spans="1:59" x14ac:dyDescent="0.35">
      <c r="A6" s="1"/>
      <c r="F6"/>
    </row>
    <row r="7" spans="1:59" x14ac:dyDescent="0.35">
      <c r="A7" s="1"/>
      <c r="F7"/>
    </row>
    <row r="8" spans="1:59" x14ac:dyDescent="0.35">
      <c r="A8" s="1"/>
      <c r="F8"/>
    </row>
    <row r="9" spans="1:59" x14ac:dyDescent="0.35">
      <c r="A9" s="1"/>
      <c r="F9"/>
    </row>
    <row r="10" spans="1:59" x14ac:dyDescent="0.35">
      <c r="A10" s="1"/>
      <c r="F10"/>
    </row>
    <row r="11" spans="1:59" x14ac:dyDescent="0.35">
      <c r="A11" s="1"/>
      <c r="F11"/>
    </row>
    <row r="12" spans="1:59" x14ac:dyDescent="0.35">
      <c r="A12" s="1"/>
      <c r="F12"/>
    </row>
    <row r="13" spans="1:59" x14ac:dyDescent="0.35">
      <c r="A13" s="1"/>
      <c r="F13"/>
    </row>
    <row r="14" spans="1:59" x14ac:dyDescent="0.35">
      <c r="A14" s="1"/>
      <c r="F14"/>
    </row>
    <row r="15" spans="1:59" x14ac:dyDescent="0.35">
      <c r="A15" s="1"/>
      <c r="F15"/>
    </row>
    <row r="16" spans="1:59" x14ac:dyDescent="0.35">
      <c r="A16" s="1"/>
      <c r="F16"/>
    </row>
    <row r="17" spans="1:6" x14ac:dyDescent="0.35">
      <c r="A17" s="1"/>
      <c r="F17"/>
    </row>
    <row r="18" spans="1:6" x14ac:dyDescent="0.35">
      <c r="A18" s="1"/>
      <c r="F18"/>
    </row>
    <row r="19" spans="1:6" x14ac:dyDescent="0.35">
      <c r="A19" s="1"/>
      <c r="F19"/>
    </row>
    <row r="20" spans="1:6" x14ac:dyDescent="0.35">
      <c r="A20" s="1"/>
      <c r="E20" s="4"/>
      <c r="F20"/>
    </row>
    <row r="21" spans="1:6" x14ac:dyDescent="0.35">
      <c r="A21" s="1"/>
      <c r="E21" s="4"/>
      <c r="F21"/>
    </row>
    <row r="22" spans="1:6" x14ac:dyDescent="0.35">
      <c r="A22" s="1"/>
      <c r="E22" s="4"/>
      <c r="F22"/>
    </row>
    <row r="23" spans="1:6" x14ac:dyDescent="0.35">
      <c r="A23" s="1"/>
      <c r="E23" s="4"/>
      <c r="F23"/>
    </row>
    <row r="24" spans="1:6" x14ac:dyDescent="0.35">
      <c r="A24" s="1"/>
      <c r="E24" s="4"/>
      <c r="F24"/>
    </row>
    <row r="25" spans="1:6" x14ac:dyDescent="0.35">
      <c r="A25" s="1"/>
      <c r="E25" s="4"/>
      <c r="F25"/>
    </row>
    <row r="26" spans="1:6" x14ac:dyDescent="0.35">
      <c r="A26" s="1"/>
      <c r="E26" s="4"/>
      <c r="F26"/>
    </row>
    <row r="27" spans="1:6" x14ac:dyDescent="0.35">
      <c r="A27" s="1"/>
      <c r="E27" s="4"/>
      <c r="F27"/>
    </row>
    <row r="28" spans="1:6" x14ac:dyDescent="0.35">
      <c r="A28" s="1"/>
      <c r="E28" s="4"/>
      <c r="F28"/>
    </row>
    <row r="29" spans="1:6" x14ac:dyDescent="0.35">
      <c r="A29" s="1"/>
      <c r="E29" s="4"/>
      <c r="F29"/>
    </row>
    <row r="30" spans="1:6" x14ac:dyDescent="0.35">
      <c r="A30" s="1"/>
      <c r="E30" s="4"/>
      <c r="F30"/>
    </row>
    <row r="31" spans="1:6" x14ac:dyDescent="0.35">
      <c r="A31" s="1"/>
      <c r="E31" s="4"/>
      <c r="F31"/>
    </row>
    <row r="32" spans="1:6" x14ac:dyDescent="0.35">
      <c r="A32" s="1"/>
      <c r="E32" s="4"/>
      <c r="F32"/>
    </row>
    <row r="33" spans="1:6" x14ac:dyDescent="0.35">
      <c r="A33" s="1"/>
      <c r="E33" s="4"/>
      <c r="F33"/>
    </row>
    <row r="34" spans="1:6" x14ac:dyDescent="0.35">
      <c r="A34" s="1"/>
      <c r="E34" s="4"/>
      <c r="F34"/>
    </row>
    <row r="35" spans="1:6" x14ac:dyDescent="0.35">
      <c r="A35" s="1"/>
      <c r="E35" s="4"/>
      <c r="F35"/>
    </row>
    <row r="36" spans="1:6" x14ac:dyDescent="0.35">
      <c r="A36" s="1"/>
      <c r="E36" s="4"/>
      <c r="F36"/>
    </row>
    <row r="37" spans="1:6" x14ac:dyDescent="0.35">
      <c r="A37" s="1"/>
      <c r="E37" s="4"/>
      <c r="F37"/>
    </row>
    <row r="38" spans="1:6" x14ac:dyDescent="0.35">
      <c r="A38" s="1"/>
      <c r="E38" s="4"/>
      <c r="F38"/>
    </row>
    <row r="39" spans="1:6" x14ac:dyDescent="0.35">
      <c r="A39" s="1"/>
      <c r="E39" s="4"/>
      <c r="F39"/>
    </row>
    <row r="40" spans="1:6" x14ac:dyDescent="0.35">
      <c r="A40" s="1"/>
      <c r="F40"/>
    </row>
    <row r="41" spans="1:6" x14ac:dyDescent="0.35">
      <c r="A41" s="1"/>
      <c r="F41"/>
    </row>
    <row r="42" spans="1:6" x14ac:dyDescent="0.35">
      <c r="A42" s="1"/>
      <c r="F42"/>
    </row>
    <row r="43" spans="1:6" x14ac:dyDescent="0.35">
      <c r="A43" s="1"/>
      <c r="F43"/>
    </row>
    <row r="44" spans="1:6" x14ac:dyDescent="0.35">
      <c r="A44" s="1"/>
      <c r="F44"/>
    </row>
    <row r="45" spans="1:6" x14ac:dyDescent="0.35">
      <c r="A45" s="1"/>
      <c r="F45"/>
    </row>
    <row r="46" spans="1:6" x14ac:dyDescent="0.35">
      <c r="A46" s="1"/>
      <c r="F46"/>
    </row>
    <row r="47" spans="1:6" x14ac:dyDescent="0.35">
      <c r="A47" s="1"/>
      <c r="F47"/>
    </row>
    <row r="48" spans="1:6" x14ac:dyDescent="0.35">
      <c r="A48" s="1"/>
      <c r="F48"/>
    </row>
    <row r="49" spans="1:6" x14ac:dyDescent="0.35">
      <c r="A49" s="1"/>
      <c r="F49"/>
    </row>
    <row r="50" spans="1:6" x14ac:dyDescent="0.35">
      <c r="A50" s="1"/>
      <c r="F50"/>
    </row>
    <row r="51" spans="1:6" x14ac:dyDescent="0.35">
      <c r="A51" s="1"/>
      <c r="F51"/>
    </row>
    <row r="52" spans="1:6" x14ac:dyDescent="0.35">
      <c r="A52" s="1"/>
      <c r="F52"/>
    </row>
    <row r="53" spans="1:6" x14ac:dyDescent="0.35">
      <c r="A53" s="1"/>
      <c r="F53"/>
    </row>
    <row r="54" spans="1:6" x14ac:dyDescent="0.35">
      <c r="A54" s="1"/>
      <c r="F54"/>
    </row>
    <row r="55" spans="1:6" x14ac:dyDescent="0.35">
      <c r="A55" s="1"/>
      <c r="F55"/>
    </row>
    <row r="56" spans="1:6" x14ac:dyDescent="0.35">
      <c r="A56" s="1"/>
      <c r="F56"/>
    </row>
    <row r="57" spans="1:6" x14ac:dyDescent="0.35">
      <c r="A57" s="1"/>
      <c r="F57"/>
    </row>
    <row r="58" spans="1:6" x14ac:dyDescent="0.35">
      <c r="A58" s="1"/>
      <c r="F58"/>
    </row>
    <row r="59" spans="1:6" x14ac:dyDescent="0.35">
      <c r="A59" s="1"/>
      <c r="F59"/>
    </row>
    <row r="60" spans="1:6" x14ac:dyDescent="0.35">
      <c r="A60" s="1"/>
      <c r="F60"/>
    </row>
    <row r="61" spans="1:6" x14ac:dyDescent="0.35">
      <c r="A61" s="1"/>
      <c r="F61"/>
    </row>
    <row r="62" spans="1:6" x14ac:dyDescent="0.35">
      <c r="A62" s="1"/>
      <c r="F62"/>
    </row>
    <row r="63" spans="1:6" x14ac:dyDescent="0.35">
      <c r="A63" s="1"/>
      <c r="F63"/>
    </row>
    <row r="64" spans="1:6" x14ac:dyDescent="0.35">
      <c r="A64" s="1"/>
      <c r="F64"/>
    </row>
    <row r="65" spans="1:6" x14ac:dyDescent="0.35">
      <c r="A65" s="1"/>
      <c r="F65"/>
    </row>
    <row r="66" spans="1:6" x14ac:dyDescent="0.35">
      <c r="A66" s="1"/>
      <c r="F66"/>
    </row>
    <row r="67" spans="1:6" x14ac:dyDescent="0.35">
      <c r="A67" s="1"/>
      <c r="F67"/>
    </row>
    <row r="68" spans="1:6" x14ac:dyDescent="0.35">
      <c r="A68" s="1"/>
      <c r="F68"/>
    </row>
    <row r="69" spans="1:6" x14ac:dyDescent="0.35">
      <c r="A69" s="1"/>
      <c r="F69"/>
    </row>
    <row r="70" spans="1:6" x14ac:dyDescent="0.35">
      <c r="A70" s="1"/>
      <c r="F70"/>
    </row>
    <row r="71" spans="1:6" x14ac:dyDescent="0.35">
      <c r="A71" s="1"/>
      <c r="F71"/>
    </row>
    <row r="72" spans="1:6" x14ac:dyDescent="0.35">
      <c r="A72" s="1"/>
      <c r="F72"/>
    </row>
    <row r="73" spans="1:6" x14ac:dyDescent="0.35">
      <c r="A73" s="1"/>
      <c r="F73"/>
    </row>
    <row r="74" spans="1:6" x14ac:dyDescent="0.35">
      <c r="A74" s="1"/>
      <c r="F74"/>
    </row>
    <row r="75" spans="1:6" x14ac:dyDescent="0.35">
      <c r="A75" s="1"/>
      <c r="F75"/>
    </row>
    <row r="76" spans="1:6" x14ac:dyDescent="0.35">
      <c r="A76" s="1"/>
      <c r="F76"/>
    </row>
    <row r="77" spans="1:6" x14ac:dyDescent="0.35">
      <c r="A77" s="1"/>
      <c r="F77"/>
    </row>
    <row r="78" spans="1:6" x14ac:dyDescent="0.35">
      <c r="A78" s="1"/>
      <c r="F78"/>
    </row>
    <row r="79" spans="1:6" x14ac:dyDescent="0.35">
      <c r="A79" s="1"/>
      <c r="F79"/>
    </row>
    <row r="80" spans="1:6" x14ac:dyDescent="0.35">
      <c r="A80" s="1"/>
      <c r="F80"/>
    </row>
    <row r="81" spans="1:6" x14ac:dyDescent="0.35">
      <c r="A81" s="1"/>
      <c r="F81"/>
    </row>
    <row r="82" spans="1:6" x14ac:dyDescent="0.35">
      <c r="A82" s="1"/>
      <c r="F82"/>
    </row>
    <row r="83" spans="1:6" x14ac:dyDescent="0.35">
      <c r="A83" s="1"/>
      <c r="F83"/>
    </row>
    <row r="84" spans="1:6" x14ac:dyDescent="0.35">
      <c r="A84" s="1"/>
      <c r="F84"/>
    </row>
    <row r="85" spans="1:6" x14ac:dyDescent="0.35">
      <c r="A85" s="1"/>
      <c r="F85"/>
    </row>
    <row r="86" spans="1:6" x14ac:dyDescent="0.35">
      <c r="A86" s="1"/>
      <c r="F86"/>
    </row>
    <row r="87" spans="1:6" x14ac:dyDescent="0.35">
      <c r="A87" s="1"/>
      <c r="F87"/>
    </row>
    <row r="88" spans="1:6" x14ac:dyDescent="0.35">
      <c r="A88" s="1"/>
      <c r="F88"/>
    </row>
    <row r="89" spans="1:6" x14ac:dyDescent="0.35">
      <c r="A89" s="1"/>
      <c r="F89"/>
    </row>
    <row r="90" spans="1:6" x14ac:dyDescent="0.35">
      <c r="A90" s="1"/>
      <c r="F90"/>
    </row>
    <row r="91" spans="1:6" x14ac:dyDescent="0.35">
      <c r="A91" s="1"/>
      <c r="F91"/>
    </row>
    <row r="92" spans="1:6" x14ac:dyDescent="0.35">
      <c r="A92" s="1"/>
      <c r="F92"/>
    </row>
    <row r="93" spans="1:6" x14ac:dyDescent="0.35">
      <c r="A93" s="1"/>
      <c r="F93"/>
    </row>
    <row r="94" spans="1:6" x14ac:dyDescent="0.35">
      <c r="A94" s="1"/>
      <c r="F94"/>
    </row>
    <row r="95" spans="1:6" x14ac:dyDescent="0.35">
      <c r="A95" s="1"/>
      <c r="F95"/>
    </row>
    <row r="96" spans="1:6" x14ac:dyDescent="0.35">
      <c r="A96" s="1"/>
      <c r="F96"/>
    </row>
    <row r="97" spans="1:6" x14ac:dyDescent="0.35">
      <c r="A97" s="1"/>
      <c r="F97"/>
    </row>
    <row r="98" spans="1:6" x14ac:dyDescent="0.35">
      <c r="A98" s="1"/>
      <c r="F98"/>
    </row>
    <row r="99" spans="1:6" x14ac:dyDescent="0.35">
      <c r="A99" s="1"/>
      <c r="F99"/>
    </row>
    <row r="100" spans="1:6" x14ac:dyDescent="0.35">
      <c r="A100" s="1"/>
      <c r="F100"/>
    </row>
    <row r="101" spans="1:6" x14ac:dyDescent="0.35">
      <c r="A101" s="1"/>
      <c r="F101"/>
    </row>
    <row r="102" spans="1:6" x14ac:dyDescent="0.35">
      <c r="A102" s="1"/>
      <c r="F102"/>
    </row>
    <row r="103" spans="1:6" x14ac:dyDescent="0.35">
      <c r="A103" s="1"/>
      <c r="F103"/>
    </row>
    <row r="104" spans="1:6" x14ac:dyDescent="0.35">
      <c r="A104" s="1"/>
      <c r="F104"/>
    </row>
    <row r="105" spans="1:6" x14ac:dyDescent="0.35">
      <c r="A105" s="1"/>
      <c r="F105"/>
    </row>
    <row r="106" spans="1:6" x14ac:dyDescent="0.35">
      <c r="A106" s="1"/>
      <c r="F106"/>
    </row>
    <row r="107" spans="1:6" x14ac:dyDescent="0.35">
      <c r="A107" s="1"/>
      <c r="F107"/>
    </row>
    <row r="108" spans="1:6" x14ac:dyDescent="0.35">
      <c r="A108" s="1"/>
      <c r="F108"/>
    </row>
    <row r="109" spans="1:6" x14ac:dyDescent="0.35">
      <c r="A109" s="1"/>
      <c r="F109"/>
    </row>
    <row r="110" spans="1:6" x14ac:dyDescent="0.35">
      <c r="A110" s="1"/>
      <c r="F110"/>
    </row>
    <row r="111" spans="1:6" x14ac:dyDescent="0.35">
      <c r="A111" s="1"/>
      <c r="F111"/>
    </row>
    <row r="112" spans="1:6" x14ac:dyDescent="0.35">
      <c r="A112" s="1"/>
      <c r="F112"/>
    </row>
    <row r="113" spans="1:6" x14ac:dyDescent="0.35">
      <c r="A113" s="1"/>
      <c r="F113"/>
    </row>
    <row r="114" spans="1:6" x14ac:dyDescent="0.35">
      <c r="A114" s="1"/>
      <c r="F114"/>
    </row>
    <row r="115" spans="1:6" x14ac:dyDescent="0.35">
      <c r="A115" s="1"/>
      <c r="F115"/>
    </row>
    <row r="116" spans="1:6" x14ac:dyDescent="0.35">
      <c r="A116" s="1"/>
      <c r="F116"/>
    </row>
    <row r="117" spans="1:6" x14ac:dyDescent="0.35">
      <c r="A117" s="1"/>
      <c r="F117"/>
    </row>
    <row r="118" spans="1:6" x14ac:dyDescent="0.35">
      <c r="A118" s="1"/>
      <c r="F118"/>
    </row>
    <row r="119" spans="1:6" x14ac:dyDescent="0.35">
      <c r="A119" s="1"/>
      <c r="F119"/>
    </row>
    <row r="120" spans="1:6" x14ac:dyDescent="0.35">
      <c r="A120" s="1"/>
      <c r="F120"/>
    </row>
    <row r="121" spans="1:6" x14ac:dyDescent="0.35">
      <c r="A121" s="1"/>
      <c r="F121"/>
    </row>
    <row r="122" spans="1:6" x14ac:dyDescent="0.35">
      <c r="A122" s="1"/>
      <c r="F122"/>
    </row>
    <row r="123" spans="1:6" x14ac:dyDescent="0.35">
      <c r="A123" s="1"/>
      <c r="F123"/>
    </row>
    <row r="124" spans="1:6" x14ac:dyDescent="0.35">
      <c r="A124" s="1"/>
      <c r="F124"/>
    </row>
    <row r="125" spans="1:6" x14ac:dyDescent="0.35">
      <c r="A125" s="1"/>
      <c r="F125"/>
    </row>
    <row r="126" spans="1:6" x14ac:dyDescent="0.35">
      <c r="A126" s="1"/>
      <c r="F126"/>
    </row>
    <row r="127" spans="1:6" x14ac:dyDescent="0.35">
      <c r="A127" s="1"/>
      <c r="F127"/>
    </row>
    <row r="128" spans="1:6" x14ac:dyDescent="0.35">
      <c r="A128" s="1"/>
      <c r="F128"/>
    </row>
    <row r="129" spans="1:6" x14ac:dyDescent="0.35">
      <c r="A129" s="1"/>
      <c r="F129"/>
    </row>
    <row r="130" spans="1:6" x14ac:dyDescent="0.35">
      <c r="A130" s="1"/>
      <c r="F130"/>
    </row>
    <row r="131" spans="1:6" x14ac:dyDescent="0.35">
      <c r="A131" s="1"/>
      <c r="F131"/>
    </row>
    <row r="132" spans="1:6" x14ac:dyDescent="0.35">
      <c r="A132" s="1"/>
      <c r="F132"/>
    </row>
    <row r="133" spans="1:6" x14ac:dyDescent="0.35">
      <c r="A133" s="1"/>
      <c r="F133"/>
    </row>
    <row r="134" spans="1:6" x14ac:dyDescent="0.35">
      <c r="A134" s="1"/>
      <c r="F134"/>
    </row>
    <row r="135" spans="1:6" x14ac:dyDescent="0.35">
      <c r="A135" s="1"/>
      <c r="F135"/>
    </row>
    <row r="136" spans="1:6" x14ac:dyDescent="0.35">
      <c r="A136" s="1"/>
      <c r="F136"/>
    </row>
    <row r="137" spans="1:6" x14ac:dyDescent="0.35">
      <c r="A137" s="1"/>
      <c r="F137"/>
    </row>
    <row r="138" spans="1:6" x14ac:dyDescent="0.35">
      <c r="A138" s="1"/>
      <c r="F138"/>
    </row>
    <row r="139" spans="1:6" x14ac:dyDescent="0.35">
      <c r="A139" s="1"/>
      <c r="F139"/>
    </row>
    <row r="140" spans="1:6" x14ac:dyDescent="0.35">
      <c r="A140" s="1"/>
      <c r="F140"/>
    </row>
    <row r="141" spans="1:6" x14ac:dyDescent="0.35">
      <c r="A141" s="1"/>
      <c r="F141"/>
    </row>
    <row r="142" spans="1:6" x14ac:dyDescent="0.35">
      <c r="A142" s="1"/>
      <c r="F142"/>
    </row>
    <row r="143" spans="1:6" x14ac:dyDescent="0.35">
      <c r="A143" s="1"/>
      <c r="F143"/>
    </row>
    <row r="144" spans="1:6" x14ac:dyDescent="0.35">
      <c r="A144" s="1"/>
      <c r="F144"/>
    </row>
    <row r="145" spans="1:6" x14ac:dyDescent="0.35">
      <c r="A145" s="1"/>
      <c r="F145"/>
    </row>
    <row r="146" spans="1:6" x14ac:dyDescent="0.35">
      <c r="A146" s="1"/>
      <c r="F146"/>
    </row>
    <row r="147" spans="1:6" x14ac:dyDescent="0.35">
      <c r="A147" s="1"/>
      <c r="F147"/>
    </row>
    <row r="148" spans="1:6" x14ac:dyDescent="0.35">
      <c r="A148" s="1"/>
      <c r="F148"/>
    </row>
    <row r="149" spans="1:6" x14ac:dyDescent="0.35">
      <c r="A149" s="1"/>
      <c r="F149"/>
    </row>
    <row r="150" spans="1:6" x14ac:dyDescent="0.35">
      <c r="A150" s="1"/>
      <c r="F150"/>
    </row>
    <row r="151" spans="1:6" x14ac:dyDescent="0.35">
      <c r="A151" s="1"/>
      <c r="F151"/>
    </row>
    <row r="152" spans="1:6" x14ac:dyDescent="0.35">
      <c r="A152" s="1"/>
      <c r="F152"/>
    </row>
    <row r="153" spans="1:6" x14ac:dyDescent="0.35">
      <c r="A153" s="1"/>
      <c r="F153"/>
    </row>
    <row r="154" spans="1:6" x14ac:dyDescent="0.35">
      <c r="A154" s="1"/>
      <c r="F154"/>
    </row>
    <row r="155" spans="1:6" x14ac:dyDescent="0.35">
      <c r="A155" s="1"/>
      <c r="F155"/>
    </row>
    <row r="156" spans="1:6" x14ac:dyDescent="0.35">
      <c r="A156" s="1"/>
      <c r="F156"/>
    </row>
    <row r="157" spans="1:6" x14ac:dyDescent="0.35">
      <c r="A157" s="1"/>
      <c r="F157"/>
    </row>
    <row r="158" spans="1:6" x14ac:dyDescent="0.35">
      <c r="A158" s="1"/>
      <c r="F158"/>
    </row>
    <row r="159" spans="1:6" x14ac:dyDescent="0.35">
      <c r="A159" s="1"/>
      <c r="F159"/>
    </row>
    <row r="160" spans="1:6" x14ac:dyDescent="0.35">
      <c r="A160" s="1"/>
      <c r="F160"/>
    </row>
    <row r="161" spans="1:6" x14ac:dyDescent="0.35">
      <c r="A161" s="1"/>
      <c r="F161"/>
    </row>
    <row r="162" spans="1:6" x14ac:dyDescent="0.35">
      <c r="A162" s="1"/>
      <c r="F162"/>
    </row>
    <row r="163" spans="1:6" x14ac:dyDescent="0.35">
      <c r="A163" s="1"/>
      <c r="F163"/>
    </row>
    <row r="164" spans="1:6" x14ac:dyDescent="0.35">
      <c r="A164" s="1"/>
      <c r="F164"/>
    </row>
    <row r="165" spans="1:6" x14ac:dyDescent="0.35">
      <c r="A165" s="1"/>
      <c r="F165"/>
    </row>
    <row r="166" spans="1:6" x14ac:dyDescent="0.35">
      <c r="A166" s="1"/>
      <c r="F166"/>
    </row>
    <row r="167" spans="1:6" x14ac:dyDescent="0.35">
      <c r="A167" s="1"/>
      <c r="F167"/>
    </row>
    <row r="168" spans="1:6" x14ac:dyDescent="0.35">
      <c r="A168" s="1"/>
      <c r="F168"/>
    </row>
    <row r="169" spans="1:6" x14ac:dyDescent="0.35">
      <c r="A169" s="1"/>
      <c r="F169"/>
    </row>
    <row r="170" spans="1:6" x14ac:dyDescent="0.35">
      <c r="A170" s="1"/>
      <c r="F170"/>
    </row>
    <row r="171" spans="1:6" x14ac:dyDescent="0.35">
      <c r="A171" s="1"/>
      <c r="F171"/>
    </row>
    <row r="172" spans="1:6" x14ac:dyDescent="0.35">
      <c r="A172" s="1"/>
      <c r="F172"/>
    </row>
    <row r="173" spans="1:6" x14ac:dyDescent="0.35">
      <c r="A173" s="1"/>
      <c r="F173"/>
    </row>
    <row r="174" spans="1:6" x14ac:dyDescent="0.35">
      <c r="A174" s="1"/>
      <c r="F174"/>
    </row>
    <row r="175" spans="1:6" x14ac:dyDescent="0.35">
      <c r="A175" s="1"/>
      <c r="F175"/>
    </row>
    <row r="176" spans="1:6" x14ac:dyDescent="0.35">
      <c r="A176" s="1"/>
      <c r="F176"/>
    </row>
    <row r="177" spans="1:6" x14ac:dyDescent="0.35">
      <c r="A177" s="1"/>
      <c r="F177"/>
    </row>
    <row r="178" spans="1:6" x14ac:dyDescent="0.35">
      <c r="A178" s="1"/>
      <c r="F178"/>
    </row>
    <row r="179" spans="1:6" x14ac:dyDescent="0.35">
      <c r="A179" s="1"/>
      <c r="F179"/>
    </row>
    <row r="180" spans="1:6" x14ac:dyDescent="0.35">
      <c r="A180" s="1"/>
      <c r="F180"/>
    </row>
    <row r="181" spans="1:6" x14ac:dyDescent="0.35">
      <c r="A181" s="1"/>
      <c r="F181"/>
    </row>
    <row r="182" spans="1:6" x14ac:dyDescent="0.35">
      <c r="A182" s="1"/>
      <c r="F182"/>
    </row>
    <row r="183" spans="1:6" x14ac:dyDescent="0.35">
      <c r="A183" s="1"/>
      <c r="F183"/>
    </row>
    <row r="184" spans="1:6" x14ac:dyDescent="0.35">
      <c r="A184" s="1"/>
      <c r="F184"/>
    </row>
    <row r="185" spans="1:6" x14ac:dyDescent="0.35">
      <c r="A185" s="1"/>
      <c r="F185"/>
    </row>
    <row r="186" spans="1:6" x14ac:dyDescent="0.35">
      <c r="A186" s="1"/>
      <c r="F186"/>
    </row>
    <row r="187" spans="1:6" x14ac:dyDescent="0.35">
      <c r="A187" s="1"/>
      <c r="F187"/>
    </row>
    <row r="188" spans="1:6" x14ac:dyDescent="0.35">
      <c r="A188" s="1"/>
      <c r="F188"/>
    </row>
    <row r="189" spans="1:6" x14ac:dyDescent="0.35">
      <c r="A189" s="1"/>
      <c r="F189"/>
    </row>
    <row r="190" spans="1:6" x14ac:dyDescent="0.35">
      <c r="A190" s="1"/>
      <c r="F190"/>
    </row>
    <row r="191" spans="1:6" x14ac:dyDescent="0.35">
      <c r="A191" s="1"/>
      <c r="F191"/>
    </row>
    <row r="192" spans="1:6" x14ac:dyDescent="0.35">
      <c r="A192" s="1"/>
      <c r="F192"/>
    </row>
    <row r="193" spans="1:6" x14ac:dyDescent="0.35">
      <c r="A193" s="1"/>
      <c r="F193"/>
    </row>
    <row r="194" spans="1:6" x14ac:dyDescent="0.35">
      <c r="A194" s="1"/>
      <c r="F194"/>
    </row>
    <row r="195" spans="1:6" x14ac:dyDescent="0.35">
      <c r="A195" s="1"/>
      <c r="F195"/>
    </row>
    <row r="196" spans="1:6" x14ac:dyDescent="0.35">
      <c r="A196" s="1"/>
      <c r="F196"/>
    </row>
    <row r="197" spans="1:6" x14ac:dyDescent="0.35">
      <c r="A197" s="1"/>
      <c r="F197"/>
    </row>
    <row r="198" spans="1:6" x14ac:dyDescent="0.35">
      <c r="A198" s="1"/>
      <c r="F198"/>
    </row>
    <row r="199" spans="1:6" x14ac:dyDescent="0.35">
      <c r="A199" s="1"/>
      <c r="F199"/>
    </row>
    <row r="200" spans="1:6" x14ac:dyDescent="0.35">
      <c r="A200" s="1"/>
      <c r="F200"/>
    </row>
    <row r="201" spans="1:6" x14ac:dyDescent="0.35">
      <c r="A201" s="1"/>
      <c r="F201"/>
    </row>
    <row r="202" spans="1:6" x14ac:dyDescent="0.35">
      <c r="A202" s="1"/>
      <c r="F202"/>
    </row>
    <row r="203" spans="1:6" x14ac:dyDescent="0.35">
      <c r="A203" s="1"/>
      <c r="F203"/>
    </row>
    <row r="204" spans="1:6" x14ac:dyDescent="0.35">
      <c r="A204" s="1"/>
      <c r="F204"/>
    </row>
    <row r="205" spans="1:6" x14ac:dyDescent="0.35">
      <c r="A205" s="1"/>
      <c r="F205"/>
    </row>
    <row r="206" spans="1:6" x14ac:dyDescent="0.35">
      <c r="A206" s="1"/>
      <c r="F206"/>
    </row>
    <row r="207" spans="1:6" x14ac:dyDescent="0.35">
      <c r="A207" s="1"/>
      <c r="F207"/>
    </row>
    <row r="208" spans="1:6" x14ac:dyDescent="0.35">
      <c r="A208" s="1"/>
      <c r="F208"/>
    </row>
    <row r="209" spans="1:6" x14ac:dyDescent="0.35">
      <c r="A209" s="1"/>
      <c r="F209"/>
    </row>
    <row r="210" spans="1:6" x14ac:dyDescent="0.35">
      <c r="A210" s="1"/>
      <c r="F210"/>
    </row>
    <row r="211" spans="1:6" x14ac:dyDescent="0.35">
      <c r="A211" s="1"/>
      <c r="F211"/>
    </row>
    <row r="212" spans="1:6" x14ac:dyDescent="0.35">
      <c r="A212" s="1"/>
      <c r="F212"/>
    </row>
    <row r="213" spans="1:6" x14ac:dyDescent="0.35">
      <c r="A213" s="1"/>
      <c r="F213"/>
    </row>
    <row r="214" spans="1:6" x14ac:dyDescent="0.35">
      <c r="A214" s="1"/>
      <c r="F214"/>
    </row>
    <row r="215" spans="1:6" x14ac:dyDescent="0.35">
      <c r="A215" s="1"/>
      <c r="F215"/>
    </row>
    <row r="216" spans="1:6" x14ac:dyDescent="0.35">
      <c r="A216" s="1"/>
      <c r="F216"/>
    </row>
    <row r="217" spans="1:6" x14ac:dyDescent="0.35">
      <c r="A217" s="1"/>
      <c r="F217"/>
    </row>
    <row r="218" spans="1:6" x14ac:dyDescent="0.35">
      <c r="A218" s="1"/>
      <c r="F218"/>
    </row>
    <row r="219" spans="1:6" x14ac:dyDescent="0.35">
      <c r="A219" s="1"/>
      <c r="F219"/>
    </row>
    <row r="220" spans="1:6" x14ac:dyDescent="0.35">
      <c r="A220" s="1"/>
      <c r="F220"/>
    </row>
    <row r="221" spans="1:6" x14ac:dyDescent="0.35">
      <c r="A221" s="1"/>
      <c r="F221"/>
    </row>
    <row r="222" spans="1:6" x14ac:dyDescent="0.35">
      <c r="A222" s="1"/>
      <c r="F222"/>
    </row>
    <row r="223" spans="1:6" x14ac:dyDescent="0.35">
      <c r="A223" s="1"/>
      <c r="F223"/>
    </row>
    <row r="224" spans="1:6" x14ac:dyDescent="0.35">
      <c r="A224" s="1"/>
      <c r="F224"/>
    </row>
    <row r="225" spans="1:6" x14ac:dyDescent="0.35">
      <c r="A225" s="1"/>
      <c r="F225"/>
    </row>
    <row r="226" spans="1:6" x14ac:dyDescent="0.35">
      <c r="A226" s="1"/>
      <c r="F226"/>
    </row>
    <row r="227" spans="1:6" x14ac:dyDescent="0.35">
      <c r="A227" s="1"/>
      <c r="F227"/>
    </row>
    <row r="228" spans="1:6" x14ac:dyDescent="0.35">
      <c r="A228" s="1"/>
      <c r="F228"/>
    </row>
    <row r="229" spans="1:6" x14ac:dyDescent="0.35">
      <c r="A229" s="1"/>
      <c r="F229"/>
    </row>
    <row r="230" spans="1:6" x14ac:dyDescent="0.35">
      <c r="A230" s="1"/>
      <c r="F230"/>
    </row>
    <row r="231" spans="1:6" x14ac:dyDescent="0.35">
      <c r="A231" s="1"/>
      <c r="F231"/>
    </row>
    <row r="232" spans="1:6" x14ac:dyDescent="0.35">
      <c r="A232" s="1"/>
      <c r="F232"/>
    </row>
    <row r="233" spans="1:6" x14ac:dyDescent="0.35">
      <c r="A233" s="1"/>
      <c r="F233"/>
    </row>
    <row r="234" spans="1:6" x14ac:dyDescent="0.35">
      <c r="A234" s="1"/>
      <c r="F234"/>
    </row>
    <row r="235" spans="1:6" x14ac:dyDescent="0.35">
      <c r="A235" s="1"/>
      <c r="F235"/>
    </row>
    <row r="236" spans="1:6" x14ac:dyDescent="0.35">
      <c r="A236" s="1"/>
      <c r="F236"/>
    </row>
    <row r="237" spans="1:6" x14ac:dyDescent="0.35">
      <c r="A237" s="1"/>
      <c r="F237"/>
    </row>
    <row r="238" spans="1:6" x14ac:dyDescent="0.35">
      <c r="A238" s="1"/>
      <c r="F238"/>
    </row>
    <row r="239" spans="1:6" x14ac:dyDescent="0.35">
      <c r="A239" s="1"/>
      <c r="F239"/>
    </row>
    <row r="240" spans="1:6" x14ac:dyDescent="0.35">
      <c r="A240" s="1"/>
      <c r="F240"/>
    </row>
    <row r="241" spans="1:6" x14ac:dyDescent="0.35">
      <c r="A241" s="1"/>
      <c r="F241"/>
    </row>
    <row r="242" spans="1:6" x14ac:dyDescent="0.35">
      <c r="A242" s="1"/>
      <c r="F242"/>
    </row>
    <row r="243" spans="1:6" x14ac:dyDescent="0.35">
      <c r="A243" s="1"/>
      <c r="F243"/>
    </row>
    <row r="244" spans="1:6" x14ac:dyDescent="0.35">
      <c r="A244" s="1"/>
      <c r="F244"/>
    </row>
    <row r="245" spans="1:6" x14ac:dyDescent="0.35">
      <c r="A245" s="1"/>
      <c r="F245"/>
    </row>
    <row r="246" spans="1:6" x14ac:dyDescent="0.35">
      <c r="A246" s="1"/>
      <c r="F246"/>
    </row>
    <row r="247" spans="1:6" x14ac:dyDescent="0.35">
      <c r="A247" s="1"/>
      <c r="F247"/>
    </row>
    <row r="248" spans="1:6" x14ac:dyDescent="0.35">
      <c r="A248" s="1"/>
      <c r="F248"/>
    </row>
    <row r="249" spans="1:6" x14ac:dyDescent="0.35">
      <c r="A249" s="1"/>
      <c r="F249"/>
    </row>
    <row r="250" spans="1:6" x14ac:dyDescent="0.35">
      <c r="A250" s="1"/>
      <c r="F250"/>
    </row>
    <row r="251" spans="1:6" x14ac:dyDescent="0.35">
      <c r="A251" s="1"/>
      <c r="F251"/>
    </row>
    <row r="252" spans="1:6" x14ac:dyDescent="0.35">
      <c r="A252" s="1"/>
      <c r="F252"/>
    </row>
    <row r="253" spans="1:6" x14ac:dyDescent="0.35">
      <c r="A253" s="1"/>
      <c r="F253"/>
    </row>
    <row r="254" spans="1:6" x14ac:dyDescent="0.35">
      <c r="A254" s="1"/>
      <c r="F254"/>
    </row>
    <row r="255" spans="1:6" x14ac:dyDescent="0.35">
      <c r="A255" s="1"/>
      <c r="F255"/>
    </row>
    <row r="256" spans="1:6" x14ac:dyDescent="0.35">
      <c r="A256" s="1"/>
      <c r="F256"/>
    </row>
    <row r="257" spans="1:6" x14ac:dyDescent="0.35">
      <c r="A257" s="1"/>
      <c r="F257"/>
    </row>
    <row r="258" spans="1:6" x14ac:dyDescent="0.35">
      <c r="A258" s="1"/>
      <c r="F258"/>
    </row>
    <row r="259" spans="1:6" x14ac:dyDescent="0.35">
      <c r="A259" s="1"/>
      <c r="F259"/>
    </row>
    <row r="260" spans="1:6" x14ac:dyDescent="0.35">
      <c r="A260" s="1"/>
      <c r="F260"/>
    </row>
    <row r="261" spans="1:6" x14ac:dyDescent="0.35">
      <c r="A261" s="1"/>
      <c r="F261"/>
    </row>
    <row r="262" spans="1:6" x14ac:dyDescent="0.35">
      <c r="A262" s="1"/>
      <c r="F262"/>
    </row>
    <row r="263" spans="1:6" x14ac:dyDescent="0.35">
      <c r="A263" s="1"/>
      <c r="F263"/>
    </row>
    <row r="264" spans="1:6" x14ac:dyDescent="0.35">
      <c r="A264" s="1"/>
      <c r="F264"/>
    </row>
    <row r="265" spans="1:6" x14ac:dyDescent="0.35">
      <c r="A265" s="1"/>
      <c r="F265"/>
    </row>
    <row r="266" spans="1:6" x14ac:dyDescent="0.35">
      <c r="A266" s="1"/>
      <c r="F266"/>
    </row>
    <row r="267" spans="1:6" x14ac:dyDescent="0.35">
      <c r="A267" s="1"/>
      <c r="F267"/>
    </row>
    <row r="268" spans="1:6" x14ac:dyDescent="0.35">
      <c r="A268" s="1"/>
      <c r="F268"/>
    </row>
    <row r="269" spans="1:6" x14ac:dyDescent="0.35">
      <c r="A269" s="1"/>
      <c r="F269"/>
    </row>
    <row r="270" spans="1:6" x14ac:dyDescent="0.35">
      <c r="A270" s="1"/>
      <c r="F270"/>
    </row>
    <row r="271" spans="1:6" x14ac:dyDescent="0.35">
      <c r="A271" s="1"/>
      <c r="F271"/>
    </row>
    <row r="272" spans="1:6" x14ac:dyDescent="0.35">
      <c r="A272" s="1"/>
      <c r="F272"/>
    </row>
    <row r="273" spans="1:6" x14ac:dyDescent="0.35">
      <c r="A273" s="1"/>
      <c r="F273"/>
    </row>
    <row r="274" spans="1:6" x14ac:dyDescent="0.35">
      <c r="A274" s="1"/>
      <c r="F274"/>
    </row>
    <row r="275" spans="1:6" x14ac:dyDescent="0.35">
      <c r="A275" s="1"/>
      <c r="F275"/>
    </row>
    <row r="276" spans="1:6" x14ac:dyDescent="0.35">
      <c r="A276" s="1"/>
      <c r="F276"/>
    </row>
    <row r="277" spans="1:6" x14ac:dyDescent="0.35">
      <c r="A277" s="1"/>
      <c r="F277"/>
    </row>
    <row r="278" spans="1:6" x14ac:dyDescent="0.35">
      <c r="A278" s="1"/>
      <c r="F278"/>
    </row>
    <row r="279" spans="1:6" x14ac:dyDescent="0.35">
      <c r="A279" s="1"/>
      <c r="F279"/>
    </row>
    <row r="280" spans="1:6" x14ac:dyDescent="0.35">
      <c r="A280" s="1"/>
      <c r="F280"/>
    </row>
    <row r="281" spans="1:6" x14ac:dyDescent="0.35">
      <c r="A281" s="1"/>
      <c r="F281"/>
    </row>
    <row r="282" spans="1:6" x14ac:dyDescent="0.35">
      <c r="A282" s="1"/>
      <c r="F282"/>
    </row>
    <row r="283" spans="1:6" x14ac:dyDescent="0.35">
      <c r="A283" s="1"/>
      <c r="F283"/>
    </row>
    <row r="284" spans="1:6" x14ac:dyDescent="0.35">
      <c r="A284" s="1"/>
      <c r="F284"/>
    </row>
    <row r="285" spans="1:6" x14ac:dyDescent="0.35">
      <c r="A285" s="1"/>
      <c r="F285"/>
    </row>
    <row r="286" spans="1:6" x14ac:dyDescent="0.35">
      <c r="A286" s="1"/>
      <c r="F286"/>
    </row>
    <row r="287" spans="1:6" x14ac:dyDescent="0.35">
      <c r="A287" s="1"/>
      <c r="F287"/>
    </row>
    <row r="288" spans="1:6" x14ac:dyDescent="0.35">
      <c r="A288" s="1"/>
      <c r="F288"/>
    </row>
    <row r="289" spans="1:6" x14ac:dyDescent="0.35">
      <c r="A289" s="1"/>
      <c r="F289"/>
    </row>
    <row r="290" spans="1:6" x14ac:dyDescent="0.35">
      <c r="A290" s="1"/>
      <c r="F290"/>
    </row>
    <row r="291" spans="1:6" x14ac:dyDescent="0.35">
      <c r="A291" s="1"/>
      <c r="F291"/>
    </row>
    <row r="292" spans="1:6" x14ac:dyDescent="0.35">
      <c r="A292" s="1"/>
      <c r="F292"/>
    </row>
    <row r="293" spans="1:6" x14ac:dyDescent="0.35">
      <c r="A293" s="1"/>
      <c r="F293"/>
    </row>
    <row r="294" spans="1:6" x14ac:dyDescent="0.35">
      <c r="A294" s="1"/>
      <c r="F294"/>
    </row>
    <row r="295" spans="1:6" x14ac:dyDescent="0.35">
      <c r="A295" s="1"/>
      <c r="F295"/>
    </row>
    <row r="296" spans="1:6" x14ac:dyDescent="0.35">
      <c r="A296" s="1"/>
      <c r="F296"/>
    </row>
    <row r="297" spans="1:6" x14ac:dyDescent="0.35">
      <c r="A297" s="1"/>
      <c r="F297"/>
    </row>
    <row r="298" spans="1:6" x14ac:dyDescent="0.35">
      <c r="A298" s="1"/>
      <c r="F298"/>
    </row>
    <row r="299" spans="1:6" x14ac:dyDescent="0.35">
      <c r="A299" s="1"/>
      <c r="F299"/>
    </row>
    <row r="300" spans="1:6" x14ac:dyDescent="0.35">
      <c r="A300" s="1"/>
      <c r="F300"/>
    </row>
    <row r="301" spans="1:6" x14ac:dyDescent="0.35">
      <c r="A301" s="1"/>
      <c r="F301"/>
    </row>
    <row r="302" spans="1:6" x14ac:dyDescent="0.35">
      <c r="A302" s="1"/>
      <c r="F302"/>
    </row>
    <row r="303" spans="1:6" x14ac:dyDescent="0.35">
      <c r="A303" s="1"/>
      <c r="F303"/>
    </row>
    <row r="304" spans="1:6" x14ac:dyDescent="0.35">
      <c r="A304" s="1"/>
      <c r="F304"/>
    </row>
    <row r="305" spans="1:6" x14ac:dyDescent="0.35">
      <c r="A305" s="1"/>
      <c r="F305"/>
    </row>
    <row r="306" spans="1:6" x14ac:dyDescent="0.35">
      <c r="A306" s="1"/>
      <c r="F306"/>
    </row>
    <row r="307" spans="1:6" x14ac:dyDescent="0.35">
      <c r="A307" s="1"/>
      <c r="F307"/>
    </row>
    <row r="308" spans="1:6" x14ac:dyDescent="0.35">
      <c r="A308" s="1"/>
      <c r="F308"/>
    </row>
    <row r="309" spans="1:6" x14ac:dyDescent="0.35">
      <c r="A309" s="1"/>
      <c r="F309"/>
    </row>
    <row r="310" spans="1:6" x14ac:dyDescent="0.35">
      <c r="A310" s="1"/>
      <c r="F310"/>
    </row>
    <row r="311" spans="1:6" x14ac:dyDescent="0.35">
      <c r="A311" s="1"/>
      <c r="F311"/>
    </row>
    <row r="312" spans="1:6" x14ac:dyDescent="0.35">
      <c r="A312" s="1"/>
      <c r="F312"/>
    </row>
    <row r="313" spans="1:6" x14ac:dyDescent="0.35">
      <c r="A313" s="1"/>
      <c r="F313"/>
    </row>
    <row r="314" spans="1:6" x14ac:dyDescent="0.35">
      <c r="A314" s="1"/>
      <c r="F314"/>
    </row>
    <row r="315" spans="1:6" x14ac:dyDescent="0.35">
      <c r="A315" s="1"/>
      <c r="F315"/>
    </row>
    <row r="316" spans="1:6" x14ac:dyDescent="0.35">
      <c r="A316" s="1"/>
      <c r="F316"/>
    </row>
    <row r="317" spans="1:6" x14ac:dyDescent="0.35">
      <c r="A317" s="1"/>
      <c r="F317"/>
    </row>
    <row r="318" spans="1:6" x14ac:dyDescent="0.35">
      <c r="A318" s="1"/>
      <c r="F318"/>
    </row>
    <row r="319" spans="1:6" x14ac:dyDescent="0.35">
      <c r="A319" s="1"/>
      <c r="F319"/>
    </row>
    <row r="320" spans="1:6" x14ac:dyDescent="0.35">
      <c r="A320" s="1"/>
      <c r="F320"/>
    </row>
    <row r="321" spans="1:6" x14ac:dyDescent="0.35">
      <c r="A321" s="1"/>
      <c r="F321"/>
    </row>
    <row r="322" spans="1:6" x14ac:dyDescent="0.35">
      <c r="A322" s="1"/>
      <c r="F322"/>
    </row>
    <row r="323" spans="1:6" x14ac:dyDescent="0.35">
      <c r="A323" s="1"/>
      <c r="F323"/>
    </row>
    <row r="324" spans="1:6" x14ac:dyDescent="0.35">
      <c r="A324" s="1"/>
      <c r="F324"/>
    </row>
    <row r="325" spans="1:6" x14ac:dyDescent="0.35">
      <c r="A325" s="1"/>
      <c r="F325"/>
    </row>
    <row r="326" spans="1:6" x14ac:dyDescent="0.35">
      <c r="A326" s="1"/>
      <c r="F326"/>
    </row>
    <row r="327" spans="1:6" x14ac:dyDescent="0.35">
      <c r="A327" s="1"/>
      <c r="F327"/>
    </row>
    <row r="328" spans="1:6" x14ac:dyDescent="0.35">
      <c r="A328" s="1"/>
      <c r="F328"/>
    </row>
    <row r="329" spans="1:6" x14ac:dyDescent="0.35">
      <c r="A329" s="1"/>
      <c r="F329"/>
    </row>
    <row r="330" spans="1:6" x14ac:dyDescent="0.35">
      <c r="A330" s="1"/>
      <c r="F330"/>
    </row>
    <row r="331" spans="1:6" x14ac:dyDescent="0.35">
      <c r="A331" s="1"/>
      <c r="F331"/>
    </row>
    <row r="332" spans="1:6" x14ac:dyDescent="0.35">
      <c r="A332" s="1"/>
      <c r="F332"/>
    </row>
    <row r="333" spans="1:6" x14ac:dyDescent="0.35">
      <c r="A333" s="1"/>
      <c r="F333"/>
    </row>
    <row r="334" spans="1:6" x14ac:dyDescent="0.35">
      <c r="A334" s="1"/>
      <c r="F334"/>
    </row>
    <row r="335" spans="1:6" x14ac:dyDescent="0.35">
      <c r="A335" s="1"/>
      <c r="F335"/>
    </row>
    <row r="336" spans="1:6" x14ac:dyDescent="0.35">
      <c r="A336" s="1"/>
      <c r="F336"/>
    </row>
    <row r="337" spans="1:9" x14ac:dyDescent="0.35">
      <c r="A337" s="1"/>
      <c r="F337"/>
    </row>
    <row r="338" spans="1:9" x14ac:dyDescent="0.35">
      <c r="A338" s="1"/>
      <c r="F338"/>
    </row>
    <row r="339" spans="1:9" x14ac:dyDescent="0.35">
      <c r="A339" s="1"/>
      <c r="F339"/>
      <c r="I339" s="6"/>
    </row>
    <row r="340" spans="1:9" x14ac:dyDescent="0.35">
      <c r="A340" s="1"/>
      <c r="F340"/>
    </row>
    <row r="341" spans="1:9" x14ac:dyDescent="0.35">
      <c r="A341" s="1"/>
      <c r="F341"/>
    </row>
    <row r="342" spans="1:9" x14ac:dyDescent="0.35">
      <c r="A342" s="1"/>
      <c r="F342"/>
    </row>
    <row r="343" spans="1:9" x14ac:dyDescent="0.35">
      <c r="A343" s="1"/>
      <c r="F343"/>
    </row>
    <row r="344" spans="1:9" x14ac:dyDescent="0.35">
      <c r="A344" s="1"/>
      <c r="F344"/>
    </row>
    <row r="345" spans="1:9" x14ac:dyDescent="0.35">
      <c r="A345" s="1"/>
      <c r="F345"/>
    </row>
    <row r="346" spans="1:9" x14ac:dyDescent="0.35">
      <c r="A346" s="1"/>
      <c r="F346"/>
    </row>
    <row r="347" spans="1:9" x14ac:dyDescent="0.35">
      <c r="A347" s="1"/>
      <c r="F347"/>
    </row>
    <row r="348" spans="1:9" x14ac:dyDescent="0.35">
      <c r="A348" s="1"/>
      <c r="F348"/>
    </row>
    <row r="349" spans="1:9" x14ac:dyDescent="0.35">
      <c r="A349" s="1"/>
      <c r="F349"/>
    </row>
    <row r="350" spans="1:9" x14ac:dyDescent="0.35">
      <c r="A350" s="1"/>
      <c r="F350"/>
    </row>
    <row r="351" spans="1:9" x14ac:dyDescent="0.35">
      <c r="A351" s="1"/>
      <c r="F351"/>
    </row>
    <row r="352" spans="1:9" x14ac:dyDescent="0.35">
      <c r="A352" s="1"/>
      <c r="F352"/>
    </row>
    <row r="353" spans="1:6" x14ac:dyDescent="0.35">
      <c r="A353" s="1"/>
      <c r="F353"/>
    </row>
    <row r="354" spans="1:6" x14ac:dyDescent="0.35">
      <c r="A354" s="1"/>
      <c r="F354"/>
    </row>
    <row r="355" spans="1:6" x14ac:dyDescent="0.35">
      <c r="A355" s="1"/>
      <c r="F355"/>
    </row>
    <row r="356" spans="1:6" x14ac:dyDescent="0.35">
      <c r="A356" s="1"/>
      <c r="F356"/>
    </row>
    <row r="357" spans="1:6" x14ac:dyDescent="0.35">
      <c r="A357" s="1"/>
      <c r="F357"/>
    </row>
    <row r="358" spans="1:6" x14ac:dyDescent="0.35">
      <c r="A358" s="1"/>
      <c r="F358"/>
    </row>
    <row r="359" spans="1:6" x14ac:dyDescent="0.35">
      <c r="A359" s="1"/>
      <c r="F359"/>
    </row>
    <row r="360" spans="1:6" x14ac:dyDescent="0.35">
      <c r="A360" s="1"/>
      <c r="F360"/>
    </row>
    <row r="361" spans="1:6" x14ac:dyDescent="0.35">
      <c r="A361" s="1"/>
      <c r="F361"/>
    </row>
    <row r="362" spans="1:6" x14ac:dyDescent="0.35">
      <c r="A362" s="1"/>
      <c r="F362"/>
    </row>
    <row r="363" spans="1:6" x14ac:dyDescent="0.35">
      <c r="A363" s="1"/>
      <c r="F363"/>
    </row>
    <row r="364" spans="1:6" x14ac:dyDescent="0.35">
      <c r="A364" s="1"/>
      <c r="F364"/>
    </row>
    <row r="365" spans="1:6" x14ac:dyDescent="0.35">
      <c r="A365" s="1"/>
      <c r="F365"/>
    </row>
    <row r="366" spans="1:6" x14ac:dyDescent="0.35">
      <c r="A366" s="1"/>
      <c r="F366"/>
    </row>
    <row r="367" spans="1:6" x14ac:dyDescent="0.35">
      <c r="A367" s="1"/>
      <c r="F367"/>
    </row>
    <row r="368" spans="1:6" x14ac:dyDescent="0.35">
      <c r="A368" s="1"/>
      <c r="F368"/>
    </row>
    <row r="369" spans="1:6" x14ac:dyDescent="0.35">
      <c r="A369" s="1"/>
      <c r="F369"/>
    </row>
    <row r="370" spans="1:6" x14ac:dyDescent="0.35">
      <c r="A370" s="1"/>
      <c r="F370"/>
    </row>
    <row r="371" spans="1:6" x14ac:dyDescent="0.35">
      <c r="A371" s="1"/>
      <c r="F371"/>
    </row>
    <row r="372" spans="1:6" x14ac:dyDescent="0.35">
      <c r="A372" s="1"/>
      <c r="F372"/>
    </row>
    <row r="373" spans="1:6" x14ac:dyDescent="0.35">
      <c r="A373" s="1"/>
      <c r="F373"/>
    </row>
    <row r="374" spans="1:6" x14ac:dyDescent="0.35">
      <c r="A374" s="1"/>
      <c r="F374"/>
    </row>
    <row r="375" spans="1:6" x14ac:dyDescent="0.35">
      <c r="A375" s="1"/>
      <c r="F375"/>
    </row>
    <row r="376" spans="1:6" x14ac:dyDescent="0.35">
      <c r="A376" s="1"/>
      <c r="F376"/>
    </row>
    <row r="377" spans="1:6" x14ac:dyDescent="0.35">
      <c r="A377" s="1"/>
      <c r="F377"/>
    </row>
    <row r="378" spans="1:6" x14ac:dyDescent="0.35">
      <c r="A378" s="1"/>
      <c r="F378"/>
    </row>
    <row r="379" spans="1:6" x14ac:dyDescent="0.35">
      <c r="A379" s="1"/>
      <c r="F379"/>
    </row>
    <row r="380" spans="1:6" x14ac:dyDescent="0.35">
      <c r="A380" s="1"/>
      <c r="F380"/>
    </row>
    <row r="381" spans="1:6" x14ac:dyDescent="0.35">
      <c r="A381" s="1"/>
      <c r="F381"/>
    </row>
    <row r="382" spans="1:6" x14ac:dyDescent="0.35">
      <c r="A382" s="1"/>
      <c r="F382"/>
    </row>
    <row r="383" spans="1:6" x14ac:dyDescent="0.35">
      <c r="A383" s="1"/>
      <c r="F383"/>
    </row>
    <row r="384" spans="1:6" x14ac:dyDescent="0.35">
      <c r="A384" s="1"/>
      <c r="F384"/>
    </row>
    <row r="385" spans="1:6" x14ac:dyDescent="0.35">
      <c r="A385" s="1"/>
      <c r="F385"/>
    </row>
    <row r="386" spans="1:6" x14ac:dyDescent="0.35">
      <c r="A386" s="1"/>
      <c r="F386"/>
    </row>
    <row r="387" spans="1:6" x14ac:dyDescent="0.35">
      <c r="A387" s="1"/>
      <c r="F387"/>
    </row>
    <row r="388" spans="1:6" x14ac:dyDescent="0.35">
      <c r="A388" s="1"/>
      <c r="F388"/>
    </row>
    <row r="389" spans="1:6" x14ac:dyDescent="0.35">
      <c r="A389" s="1"/>
      <c r="F389"/>
    </row>
    <row r="390" spans="1:6" x14ac:dyDescent="0.35">
      <c r="A390" s="1"/>
      <c r="F390"/>
    </row>
    <row r="391" spans="1:6" x14ac:dyDescent="0.35">
      <c r="A391" s="1"/>
      <c r="F391"/>
    </row>
    <row r="392" spans="1:6" x14ac:dyDescent="0.35">
      <c r="A392" s="1"/>
      <c r="F392"/>
    </row>
    <row r="393" spans="1:6" x14ac:dyDescent="0.35">
      <c r="A393" s="1"/>
      <c r="F393"/>
    </row>
    <row r="394" spans="1:6" x14ac:dyDescent="0.35">
      <c r="A394" s="1"/>
      <c r="F394"/>
    </row>
    <row r="395" spans="1:6" x14ac:dyDescent="0.35">
      <c r="A395" s="1"/>
      <c r="F395"/>
    </row>
    <row r="396" spans="1:6" x14ac:dyDescent="0.35">
      <c r="A396" s="1"/>
      <c r="F396"/>
    </row>
    <row r="397" spans="1:6" x14ac:dyDescent="0.35">
      <c r="A397" s="1"/>
      <c r="F397"/>
    </row>
    <row r="398" spans="1:6" x14ac:dyDescent="0.35">
      <c r="A398" s="1"/>
      <c r="F398"/>
    </row>
    <row r="399" spans="1:6" x14ac:dyDescent="0.35">
      <c r="A399" s="1"/>
      <c r="F399"/>
    </row>
    <row r="400" spans="1:6" x14ac:dyDescent="0.35">
      <c r="A400" s="1"/>
      <c r="F400"/>
    </row>
    <row r="401" spans="1:6" x14ac:dyDescent="0.35">
      <c r="A401" s="1"/>
      <c r="F401"/>
    </row>
    <row r="402" spans="1:6" x14ac:dyDescent="0.35">
      <c r="A402" s="1"/>
      <c r="F402"/>
    </row>
    <row r="403" spans="1:6" x14ac:dyDescent="0.35">
      <c r="A403" s="1"/>
      <c r="F403"/>
    </row>
    <row r="404" spans="1:6" x14ac:dyDescent="0.35">
      <c r="A404" s="1"/>
      <c r="F404"/>
    </row>
    <row r="405" spans="1:6" x14ac:dyDescent="0.35">
      <c r="A405" s="1"/>
      <c r="F405"/>
    </row>
    <row r="406" spans="1:6" x14ac:dyDescent="0.35">
      <c r="A406" s="1"/>
      <c r="F406"/>
    </row>
    <row r="407" spans="1:6" x14ac:dyDescent="0.35">
      <c r="A407" s="1"/>
      <c r="F407"/>
    </row>
    <row r="408" spans="1:6" x14ac:dyDescent="0.35">
      <c r="A408" s="1"/>
      <c r="F408"/>
    </row>
    <row r="409" spans="1:6" x14ac:dyDescent="0.35">
      <c r="A409" s="1"/>
      <c r="F409"/>
    </row>
    <row r="410" spans="1:6" x14ac:dyDescent="0.35">
      <c r="A410" s="1"/>
      <c r="F410"/>
    </row>
    <row r="411" spans="1:6" x14ac:dyDescent="0.35">
      <c r="A411" s="1"/>
      <c r="F411"/>
    </row>
    <row r="412" spans="1:6" x14ac:dyDescent="0.35">
      <c r="A412" s="1"/>
      <c r="F412"/>
    </row>
    <row r="413" spans="1:6" x14ac:dyDescent="0.35">
      <c r="A413" s="1"/>
      <c r="F413"/>
    </row>
    <row r="414" spans="1:6" x14ac:dyDescent="0.35">
      <c r="A414" s="1"/>
      <c r="F414"/>
    </row>
    <row r="415" spans="1:6" x14ac:dyDescent="0.35">
      <c r="A415" s="1"/>
      <c r="F415"/>
    </row>
    <row r="416" spans="1:6" x14ac:dyDescent="0.35">
      <c r="A416" s="1"/>
      <c r="F416"/>
    </row>
    <row r="417" spans="1:6" x14ac:dyDescent="0.35">
      <c r="A417" s="1"/>
      <c r="F417"/>
    </row>
    <row r="418" spans="1:6" x14ac:dyDescent="0.35">
      <c r="A418" s="1"/>
      <c r="F418"/>
    </row>
    <row r="419" spans="1:6" x14ac:dyDescent="0.35">
      <c r="A419" s="1"/>
      <c r="F419"/>
    </row>
    <row r="420" spans="1:6" x14ac:dyDescent="0.35">
      <c r="A420" s="1"/>
      <c r="F420"/>
    </row>
    <row r="421" spans="1:6" x14ac:dyDescent="0.35">
      <c r="A421" s="1"/>
      <c r="F421"/>
    </row>
    <row r="422" spans="1:6" x14ac:dyDescent="0.35">
      <c r="A422" s="1"/>
      <c r="F422"/>
    </row>
    <row r="423" spans="1:6" x14ac:dyDescent="0.35">
      <c r="A423" s="1"/>
      <c r="F423"/>
    </row>
    <row r="424" spans="1:6" x14ac:dyDescent="0.35">
      <c r="A424" s="1"/>
      <c r="F424"/>
    </row>
    <row r="425" spans="1:6" x14ac:dyDescent="0.35">
      <c r="A425" s="1"/>
      <c r="F425"/>
    </row>
    <row r="426" spans="1:6" x14ac:dyDescent="0.35">
      <c r="A426" s="1"/>
      <c r="F426"/>
    </row>
    <row r="427" spans="1:6" x14ac:dyDescent="0.35">
      <c r="A427" s="1"/>
      <c r="F427"/>
    </row>
    <row r="428" spans="1:6" x14ac:dyDescent="0.35">
      <c r="A428" s="1"/>
      <c r="F428"/>
    </row>
    <row r="429" spans="1:6" x14ac:dyDescent="0.35">
      <c r="A429" s="1"/>
      <c r="F429"/>
    </row>
    <row r="430" spans="1:6" x14ac:dyDescent="0.35">
      <c r="A430" s="1"/>
      <c r="F430"/>
    </row>
    <row r="431" spans="1:6" x14ac:dyDescent="0.35">
      <c r="A431" s="1"/>
      <c r="F431"/>
    </row>
    <row r="432" spans="1:6" x14ac:dyDescent="0.35">
      <c r="A432" s="1"/>
      <c r="F432"/>
    </row>
    <row r="433" spans="1:6" x14ac:dyDescent="0.35">
      <c r="A433" s="1"/>
      <c r="F433"/>
    </row>
    <row r="434" spans="1:6" x14ac:dyDescent="0.35">
      <c r="A434" s="1"/>
      <c r="F434"/>
    </row>
    <row r="435" spans="1:6" x14ac:dyDescent="0.35">
      <c r="A435" s="1"/>
      <c r="F435"/>
    </row>
    <row r="436" spans="1:6" x14ac:dyDescent="0.35">
      <c r="A436" s="1"/>
      <c r="F436"/>
    </row>
    <row r="437" spans="1:6" x14ac:dyDescent="0.35">
      <c r="A437" s="1"/>
      <c r="F437"/>
    </row>
    <row r="438" spans="1:6" x14ac:dyDescent="0.35">
      <c r="A438" s="1"/>
      <c r="F438"/>
    </row>
    <row r="439" spans="1:6" x14ac:dyDescent="0.35">
      <c r="A439" s="1"/>
      <c r="F439"/>
    </row>
    <row r="440" spans="1:6" x14ac:dyDescent="0.35">
      <c r="A440" s="1"/>
      <c r="F440"/>
    </row>
    <row r="441" spans="1:6" x14ac:dyDescent="0.35">
      <c r="A441" s="1"/>
      <c r="F441"/>
    </row>
    <row r="442" spans="1:6" x14ac:dyDescent="0.35">
      <c r="A442" s="1"/>
      <c r="F442"/>
    </row>
    <row r="443" spans="1:6" x14ac:dyDescent="0.35">
      <c r="A443" s="1"/>
      <c r="F443"/>
    </row>
    <row r="444" spans="1:6" x14ac:dyDescent="0.35">
      <c r="A444" s="1"/>
      <c r="F444"/>
    </row>
    <row r="445" spans="1:6" x14ac:dyDescent="0.35">
      <c r="A445" s="1"/>
      <c r="F445"/>
    </row>
    <row r="446" spans="1:6" x14ac:dyDescent="0.35">
      <c r="A446" s="1"/>
      <c r="F446"/>
    </row>
    <row r="447" spans="1:6" x14ac:dyDescent="0.35">
      <c r="A447" s="1"/>
      <c r="F447"/>
    </row>
    <row r="448" spans="1:6" x14ac:dyDescent="0.35">
      <c r="A448" s="1"/>
      <c r="F448"/>
    </row>
    <row r="449" spans="1:6" x14ac:dyDescent="0.35">
      <c r="A449" s="1"/>
      <c r="F449"/>
    </row>
    <row r="450" spans="1:6" x14ac:dyDescent="0.35">
      <c r="A450" s="1"/>
      <c r="F450"/>
    </row>
    <row r="451" spans="1:6" x14ac:dyDescent="0.35">
      <c r="A451" s="1"/>
      <c r="F451"/>
    </row>
    <row r="452" spans="1:6" x14ac:dyDescent="0.35">
      <c r="A452" s="1"/>
      <c r="F452"/>
    </row>
    <row r="453" spans="1:6" x14ac:dyDescent="0.35">
      <c r="A453" s="1"/>
      <c r="F453"/>
    </row>
    <row r="454" spans="1:6" x14ac:dyDescent="0.35">
      <c r="A454" s="1"/>
      <c r="F454"/>
    </row>
    <row r="455" spans="1:6" x14ac:dyDescent="0.35">
      <c r="A455" s="1"/>
      <c r="F455"/>
    </row>
    <row r="456" spans="1:6" x14ac:dyDescent="0.35">
      <c r="A456" s="1"/>
      <c r="F456"/>
    </row>
    <row r="457" spans="1:6" x14ac:dyDescent="0.35">
      <c r="A457" s="1"/>
      <c r="F457"/>
    </row>
    <row r="458" spans="1:6" x14ac:dyDescent="0.35">
      <c r="A458" s="1"/>
      <c r="F458"/>
    </row>
    <row r="459" spans="1:6" x14ac:dyDescent="0.35">
      <c r="A459" s="1"/>
      <c r="F459"/>
    </row>
    <row r="460" spans="1:6" x14ac:dyDescent="0.35">
      <c r="A460" s="1"/>
      <c r="F460"/>
    </row>
    <row r="461" spans="1:6" x14ac:dyDescent="0.35">
      <c r="A461" s="1"/>
      <c r="F461"/>
    </row>
    <row r="462" spans="1:6" x14ac:dyDescent="0.35">
      <c r="A462" s="1"/>
      <c r="F462"/>
    </row>
    <row r="463" spans="1:6" x14ac:dyDescent="0.35">
      <c r="A463" s="1"/>
      <c r="F463"/>
    </row>
    <row r="464" spans="1:6" x14ac:dyDescent="0.35">
      <c r="A464" s="1"/>
      <c r="F464"/>
    </row>
  </sheetData>
  <phoneticPr fontId="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D1"/>
  <sheetViews>
    <sheetView workbookViewId="0">
      <selection activeCell="W15" sqref="W15"/>
    </sheetView>
  </sheetViews>
  <sheetFormatPr defaultColWidth="8.81640625" defaultRowHeight="14.5" x14ac:dyDescent="0.35"/>
  <cols>
    <col min="2" max="2" width="12.453125" bestFit="1" customWidth="1"/>
  </cols>
  <sheetData>
    <row r="1" spans="1:4" s="18" customFormat="1" x14ac:dyDescent="0.35">
      <c r="A1" s="18" t="s">
        <v>1</v>
      </c>
      <c r="B1" s="18" t="s">
        <v>121</v>
      </c>
      <c r="C1" s="18" t="s">
        <v>3</v>
      </c>
      <c r="D1" s="18" t="s">
        <v>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dimension ref="A1:E1"/>
  <sheetViews>
    <sheetView zoomScaleNormal="100" workbookViewId="0">
      <selection activeCell="A33" sqref="A33"/>
    </sheetView>
  </sheetViews>
  <sheetFormatPr defaultColWidth="8.81640625" defaultRowHeight="14.5" x14ac:dyDescent="0.35"/>
  <cols>
    <col min="1" max="1" width="11.453125" customWidth="1"/>
    <col min="2" max="2" width="30.1796875" bestFit="1" customWidth="1"/>
    <col min="3" max="3" width="11.453125" customWidth="1"/>
  </cols>
  <sheetData>
    <row r="1" spans="1:5" s="18" customFormat="1" x14ac:dyDescent="0.35">
      <c r="A1" s="18" t="s">
        <v>1</v>
      </c>
      <c r="B1" s="18" t="s">
        <v>121</v>
      </c>
      <c r="C1" s="18" t="s">
        <v>3</v>
      </c>
      <c r="D1" s="18" t="s">
        <v>4</v>
      </c>
      <c r="E1" s="18" t="s">
        <v>254</v>
      </c>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BF1"/>
  <sheetViews>
    <sheetView workbookViewId="0">
      <selection activeCell="E1" sqref="E1:BF1"/>
    </sheetView>
  </sheetViews>
  <sheetFormatPr defaultColWidth="8.81640625" defaultRowHeight="14.5" x14ac:dyDescent="0.35"/>
  <cols>
    <col min="2" max="2" width="9.453125" customWidth="1"/>
    <col min="3" max="3" width="11.81640625" customWidth="1"/>
  </cols>
  <sheetData>
    <row r="1" spans="1:58" s="18" customFormat="1" x14ac:dyDescent="0.35">
      <c r="A1" s="18" t="s">
        <v>1</v>
      </c>
      <c r="B1" s="18" t="s">
        <v>425</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8414-D4B6-4FBB-B318-4B90C5A6369A}">
  <dimension ref="A1:C1"/>
  <sheetViews>
    <sheetView workbookViewId="0">
      <selection activeCell="F31" sqref="F31"/>
    </sheetView>
  </sheetViews>
  <sheetFormatPr defaultColWidth="8.81640625" defaultRowHeight="14.5" x14ac:dyDescent="0.35"/>
  <cols>
    <col min="1" max="1" width="9.453125" bestFit="1" customWidth="1"/>
    <col min="2" max="2" width="8.453125" bestFit="1" customWidth="1"/>
  </cols>
  <sheetData>
    <row r="1" spans="1:3" s="18" customFormat="1" x14ac:dyDescent="0.35">
      <c r="A1" s="18" t="s">
        <v>439</v>
      </c>
      <c r="B1" s="18" t="s">
        <v>367</v>
      </c>
      <c r="C1" s="18" t="s">
        <v>254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B63E6-C522-47EE-9484-85D92C1280EA}">
  <dimension ref="A1:C1"/>
  <sheetViews>
    <sheetView workbookViewId="0">
      <selection activeCell="F31" sqref="F31"/>
    </sheetView>
  </sheetViews>
  <sheetFormatPr defaultColWidth="8.81640625" defaultRowHeight="14.5" x14ac:dyDescent="0.35"/>
  <cols>
    <col min="1" max="1" width="17" customWidth="1"/>
    <col min="2" max="2" width="24.1796875" customWidth="1"/>
  </cols>
  <sheetData>
    <row r="1" spans="1:3" s="18" customFormat="1" x14ac:dyDescent="0.35">
      <c r="A1" s="18" t="s">
        <v>439</v>
      </c>
      <c r="B1" s="18" t="s">
        <v>360</v>
      </c>
      <c r="C1" s="18" t="s">
        <v>254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CEA35-816B-4ED0-95C2-5E98F2A03151}">
  <dimension ref="A1:C1"/>
  <sheetViews>
    <sheetView workbookViewId="0">
      <selection activeCell="F31" sqref="F31"/>
    </sheetView>
  </sheetViews>
  <sheetFormatPr defaultColWidth="8.81640625" defaultRowHeight="14.5" x14ac:dyDescent="0.35"/>
  <sheetData>
    <row r="1" spans="1:3" s="18" customFormat="1" x14ac:dyDescent="0.35">
      <c r="A1" s="18" t="s">
        <v>439</v>
      </c>
      <c r="B1" s="18" t="s">
        <v>419</v>
      </c>
      <c r="C1" s="18" t="s">
        <v>254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dimension ref="A1"/>
  <sheetViews>
    <sheetView workbookViewId="0">
      <selection activeCell="F31" sqref="F31"/>
    </sheetView>
  </sheetViews>
  <sheetFormatPr defaultColWidth="8.81640625" defaultRowHeight="14.5" x14ac:dyDescent="0.35"/>
  <sheetData>
    <row r="1" spans="1:1" s="18" customFormat="1" x14ac:dyDescent="0.35">
      <c r="A1" s="18" t="s">
        <v>254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dimension ref="A1:BF1"/>
  <sheetViews>
    <sheetView workbookViewId="0">
      <selection activeCell="E1" sqref="E1:BF1"/>
    </sheetView>
  </sheetViews>
  <sheetFormatPr defaultColWidth="8.81640625" defaultRowHeight="14.5" x14ac:dyDescent="0.35"/>
  <sheetData>
    <row r="1" spans="1:58" x14ac:dyDescent="0.35">
      <c r="A1" s="18" t="s">
        <v>419</v>
      </c>
      <c r="B1" s="18" t="s">
        <v>367</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dimension ref="A1:BE1"/>
  <sheetViews>
    <sheetView workbookViewId="0">
      <selection activeCell="D1" sqref="D1:BE1"/>
    </sheetView>
  </sheetViews>
  <sheetFormatPr defaultColWidth="8.81640625" defaultRowHeight="14.5" x14ac:dyDescent="0.35"/>
  <cols>
    <col min="1" max="1" width="21.453125" customWidth="1"/>
  </cols>
  <sheetData>
    <row r="1" spans="1:57" s="18" customFormat="1" x14ac:dyDescent="0.35">
      <c r="A1" s="18" t="s">
        <v>360</v>
      </c>
      <c r="B1" s="18" t="s">
        <v>3</v>
      </c>
      <c r="C1" s="18" t="s">
        <v>4</v>
      </c>
      <c r="D1" s="18">
        <v>2017</v>
      </c>
      <c r="E1" s="18">
        <v>2018</v>
      </c>
      <c r="F1" s="18">
        <v>2019</v>
      </c>
      <c r="G1" s="18">
        <v>2020</v>
      </c>
      <c r="H1" s="18">
        <v>2021</v>
      </c>
      <c r="I1" s="18">
        <v>2022</v>
      </c>
      <c r="J1" s="18">
        <v>2023</v>
      </c>
      <c r="K1" s="18">
        <v>2024</v>
      </c>
      <c r="L1" s="18">
        <v>2025</v>
      </c>
      <c r="M1" s="18">
        <v>2026</v>
      </c>
      <c r="N1" s="18">
        <v>2027</v>
      </c>
      <c r="O1" s="18">
        <v>2028</v>
      </c>
      <c r="P1" s="18">
        <v>2029</v>
      </c>
      <c r="Q1" s="18">
        <v>2030</v>
      </c>
      <c r="R1" s="18">
        <v>2031</v>
      </c>
      <c r="S1" s="18">
        <v>2032</v>
      </c>
      <c r="T1" s="18">
        <v>2033</v>
      </c>
      <c r="U1" s="18">
        <v>2034</v>
      </c>
      <c r="V1" s="18">
        <v>2035</v>
      </c>
      <c r="W1" s="18">
        <v>2036</v>
      </c>
      <c r="X1" s="18">
        <v>2037</v>
      </c>
      <c r="Y1" s="18">
        <v>2038</v>
      </c>
      <c r="Z1" s="18">
        <v>2039</v>
      </c>
      <c r="AA1" s="18">
        <v>2040</v>
      </c>
      <c r="AB1" s="18">
        <v>2041</v>
      </c>
      <c r="AC1" s="18">
        <v>2042</v>
      </c>
      <c r="AD1" s="18">
        <v>2043</v>
      </c>
      <c r="AE1" s="18">
        <v>2044</v>
      </c>
      <c r="AF1" s="18">
        <v>2045</v>
      </c>
      <c r="AG1" s="18">
        <v>2046</v>
      </c>
      <c r="AH1" s="18">
        <v>2047</v>
      </c>
      <c r="AI1" s="18">
        <v>2048</v>
      </c>
      <c r="AJ1" s="18">
        <v>2049</v>
      </c>
      <c r="AK1" s="18">
        <v>2050</v>
      </c>
      <c r="AL1" s="18">
        <v>2051</v>
      </c>
      <c r="AM1" s="18">
        <v>2052</v>
      </c>
      <c r="AN1" s="18">
        <v>2053</v>
      </c>
      <c r="AO1" s="18">
        <v>2054</v>
      </c>
      <c r="AP1" s="18">
        <v>2055</v>
      </c>
      <c r="AQ1" s="18">
        <v>2056</v>
      </c>
      <c r="AR1" s="18">
        <v>2057</v>
      </c>
      <c r="AS1" s="18">
        <v>2058</v>
      </c>
      <c r="AT1" s="18">
        <v>2059</v>
      </c>
      <c r="AU1" s="18">
        <v>2060</v>
      </c>
      <c r="AV1" s="18">
        <v>2061</v>
      </c>
      <c r="AW1" s="18">
        <v>2062</v>
      </c>
      <c r="AX1" s="18">
        <v>2063</v>
      </c>
      <c r="AY1" s="18">
        <v>2064</v>
      </c>
      <c r="AZ1" s="18">
        <v>2065</v>
      </c>
      <c r="BA1" s="18">
        <v>2066</v>
      </c>
      <c r="BB1" s="18">
        <v>2067</v>
      </c>
      <c r="BC1" s="18">
        <v>2068</v>
      </c>
      <c r="BD1" s="18">
        <v>2069</v>
      </c>
      <c r="BE1" s="18">
        <v>2070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dimension ref="A1"/>
  <sheetViews>
    <sheetView workbookViewId="0">
      <selection activeCell="B24" sqref="B24"/>
    </sheetView>
  </sheetViews>
  <sheetFormatPr defaultColWidth="8.81640625" defaultRowHeight="14.5" x14ac:dyDescent="0.35"/>
  <sheetData>
    <row r="1" spans="1:1" s="18" customFormat="1" x14ac:dyDescent="0.35">
      <c r="A1" s="18" t="s">
        <v>254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1"/>
  <sheetViews>
    <sheetView workbookViewId="0">
      <selection activeCell="C1" sqref="C1"/>
    </sheetView>
  </sheetViews>
  <sheetFormatPr defaultColWidth="8.81640625" defaultRowHeight="14.5" x14ac:dyDescent="0.35"/>
  <sheetData>
    <row r="1" spans="1:2" s="18" customFormat="1" x14ac:dyDescent="0.35">
      <c r="A1" s="18" t="s">
        <v>1</v>
      </c>
      <c r="B1" s="18" t="s">
        <v>254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dimension ref="A1:C1"/>
  <sheetViews>
    <sheetView workbookViewId="0">
      <selection activeCell="C1" sqref="C1"/>
    </sheetView>
  </sheetViews>
  <sheetFormatPr defaultColWidth="8.81640625" defaultRowHeight="14.5" x14ac:dyDescent="0.35"/>
  <cols>
    <col min="2" max="2" width="14.453125" customWidth="1"/>
  </cols>
  <sheetData>
    <row r="1" spans="1:3" s="18" customFormat="1" x14ac:dyDescent="0.35">
      <c r="A1" s="18" t="s">
        <v>1</v>
      </c>
      <c r="B1" s="18" t="s">
        <v>121</v>
      </c>
      <c r="C1" s="18" t="s">
        <v>254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workbookViewId="0">
      <selection activeCell="E1" sqref="E1:BF1"/>
    </sheetView>
  </sheetViews>
  <sheetFormatPr defaultColWidth="8.81640625" defaultRowHeight="14.5" x14ac:dyDescent="0.35"/>
  <cols>
    <col min="1" max="1" width="9.453125" customWidth="1"/>
    <col min="2" max="2" width="10" customWidth="1"/>
    <col min="3" max="3" width="18.453125" customWidth="1"/>
  </cols>
  <sheetData>
    <row r="1" spans="1:58" s="18" customFormat="1" x14ac:dyDescent="0.35">
      <c r="A1" s="18" t="s">
        <v>1</v>
      </c>
      <c r="B1" s="18" t="s">
        <v>245</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dimension ref="A1"/>
  <sheetViews>
    <sheetView workbookViewId="0">
      <selection activeCell="M31" sqref="M31"/>
    </sheetView>
  </sheetViews>
  <sheetFormatPr defaultColWidth="8.81640625" defaultRowHeight="14.5" x14ac:dyDescent="0.35"/>
  <sheetData>
    <row r="1" spans="1:1" s="18" customFormat="1" x14ac:dyDescent="0.35">
      <c r="A1" s="18" t="s">
        <v>254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dimension ref="A1:BF4"/>
  <sheetViews>
    <sheetView zoomScaleNormal="100" workbookViewId="0">
      <selection activeCell="E1" sqref="E1:BF1"/>
    </sheetView>
  </sheetViews>
  <sheetFormatPr defaultColWidth="8.81640625" defaultRowHeight="14.5" x14ac:dyDescent="0.35"/>
  <cols>
    <col min="1" max="1" width="9.453125" bestFit="1" customWidth="1"/>
    <col min="2" max="2" width="19.81640625" customWidth="1"/>
    <col min="3" max="3" width="13.453125" bestFit="1"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row r="2" spans="1:58" x14ac:dyDescent="0.35">
      <c r="A2" s="1"/>
    </row>
    <row r="3" spans="1:58" x14ac:dyDescent="0.35">
      <c r="A3" s="1"/>
    </row>
    <row r="4" spans="1:58" x14ac:dyDescent="0.35">
      <c r="A4" s="1"/>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BF1"/>
  <sheetViews>
    <sheetView workbookViewId="0">
      <selection activeCell="AB74" sqref="AB74"/>
    </sheetView>
  </sheetViews>
  <sheetFormatPr defaultColWidth="8.81640625" defaultRowHeight="14.5" x14ac:dyDescent="0.35"/>
  <sheetData>
    <row r="1" spans="1:58" s="18" customFormat="1" x14ac:dyDescent="0.35">
      <c r="A1" s="18" t="s">
        <v>1</v>
      </c>
      <c r="B1" s="18" t="s">
        <v>425</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dimension ref="A1"/>
  <sheetViews>
    <sheetView workbookViewId="0">
      <selection activeCell="E1" sqref="E1"/>
    </sheetView>
  </sheetViews>
  <sheetFormatPr defaultColWidth="8.81640625" defaultRowHeight="14.5" x14ac:dyDescent="0.35"/>
  <sheetData>
    <row r="1" spans="1:1" s="18" customFormat="1" x14ac:dyDescent="0.35">
      <c r="A1" s="18" t="s">
        <v>254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workbookViewId="0">
      <selection activeCell="E1" sqref="E1"/>
    </sheetView>
  </sheetViews>
  <sheetFormatPr defaultColWidth="8.81640625" defaultRowHeight="14.5" x14ac:dyDescent="0.35"/>
  <cols>
    <col min="1" max="1" width="10.453125" customWidth="1"/>
    <col min="2" max="2" width="11.453125" customWidth="1"/>
  </cols>
  <sheetData>
    <row r="1" spans="1:5" s="18" customFormat="1" x14ac:dyDescent="0.35">
      <c r="A1" s="18" t="s">
        <v>1</v>
      </c>
      <c r="B1" s="18" t="s">
        <v>245</v>
      </c>
      <c r="C1" s="18" t="s">
        <v>254</v>
      </c>
      <c r="D1" s="18" t="s">
        <v>3</v>
      </c>
      <c r="E1" s="18" t="s">
        <v>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workbookViewId="0">
      <selection activeCell="E1" sqref="E1"/>
    </sheetView>
  </sheetViews>
  <sheetFormatPr defaultColWidth="8.81640625" defaultRowHeight="14.5" x14ac:dyDescent="0.35"/>
  <sheetData>
    <row r="1" spans="1:5" s="18" customFormat="1" x14ac:dyDescent="0.35">
      <c r="A1" s="18" t="s">
        <v>1</v>
      </c>
      <c r="B1" s="18" t="s">
        <v>245</v>
      </c>
      <c r="C1" s="18" t="s">
        <v>254</v>
      </c>
      <c r="D1" s="18" t="s">
        <v>3</v>
      </c>
      <c r="E1" s="18" t="s">
        <v>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1"/>
  <sheetViews>
    <sheetView workbookViewId="0">
      <selection activeCell="E1" sqref="E1"/>
    </sheetView>
  </sheetViews>
  <sheetFormatPr defaultColWidth="8.81640625" defaultRowHeight="14.5" x14ac:dyDescent="0.35"/>
  <sheetData>
    <row r="1" spans="1:5" s="18" customFormat="1" x14ac:dyDescent="0.35">
      <c r="A1" s="18" t="s">
        <v>1</v>
      </c>
      <c r="B1" s="18" t="s">
        <v>425</v>
      </c>
      <c r="C1" s="18" t="s">
        <v>254</v>
      </c>
      <c r="D1" s="18" t="s">
        <v>3</v>
      </c>
      <c r="E1" s="18" t="s">
        <v>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dimension ref="A1:B1"/>
  <sheetViews>
    <sheetView zoomScaleNormal="100" workbookViewId="0">
      <selection activeCell="A2" sqref="A2:XFD24"/>
    </sheetView>
  </sheetViews>
  <sheetFormatPr defaultColWidth="8.81640625" defaultRowHeight="14.5" x14ac:dyDescent="0.35"/>
  <cols>
    <col min="1" max="1" width="9.453125" bestFit="1" customWidth="1"/>
    <col min="2" max="2" width="46.453125" customWidth="1"/>
  </cols>
  <sheetData>
    <row r="1" spans="1:2" s="18" customFormat="1" x14ac:dyDescent="0.35">
      <c r="A1" s="18" t="s">
        <v>254</v>
      </c>
      <c r="B1" s="18" t="s">
        <v>4</v>
      </c>
    </row>
  </sheetData>
  <pageMargins left="0.7" right="0.7" top="0.75" bottom="0.75" header="0.3" footer="0.3"/>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dimension ref="A1:BE330"/>
  <sheetViews>
    <sheetView workbookViewId="0">
      <selection activeCell="D1" sqref="D1:BE1"/>
    </sheetView>
  </sheetViews>
  <sheetFormatPr defaultColWidth="8.81640625" defaultRowHeight="14.5" x14ac:dyDescent="0.35"/>
  <sheetData>
    <row r="1" spans="1:57" s="18" customFormat="1" x14ac:dyDescent="0.35">
      <c r="A1" s="18" t="s">
        <v>1</v>
      </c>
      <c r="B1" s="18" t="s">
        <v>3</v>
      </c>
      <c r="C1" s="18" t="s">
        <v>4</v>
      </c>
      <c r="D1" s="18">
        <v>2017</v>
      </c>
      <c r="E1" s="18">
        <v>2018</v>
      </c>
      <c r="F1" s="18">
        <v>2019</v>
      </c>
      <c r="G1" s="18">
        <v>2020</v>
      </c>
      <c r="H1" s="18">
        <v>2021</v>
      </c>
      <c r="I1" s="18">
        <v>2022</v>
      </c>
      <c r="J1" s="18">
        <v>2023</v>
      </c>
      <c r="K1" s="18">
        <v>2024</v>
      </c>
      <c r="L1" s="18">
        <v>2025</v>
      </c>
      <c r="M1" s="18">
        <v>2026</v>
      </c>
      <c r="N1" s="18">
        <v>2027</v>
      </c>
      <c r="O1" s="18">
        <v>2028</v>
      </c>
      <c r="P1" s="18">
        <v>2029</v>
      </c>
      <c r="Q1" s="18">
        <v>2030</v>
      </c>
      <c r="R1" s="18">
        <v>2031</v>
      </c>
      <c r="S1" s="18">
        <v>2032</v>
      </c>
      <c r="T1" s="18">
        <v>2033</v>
      </c>
      <c r="U1" s="18">
        <v>2034</v>
      </c>
      <c r="V1" s="18">
        <v>2035</v>
      </c>
      <c r="W1" s="18">
        <v>2036</v>
      </c>
      <c r="X1" s="18">
        <v>2037</v>
      </c>
      <c r="Y1" s="18">
        <v>2038</v>
      </c>
      <c r="Z1" s="18">
        <v>2039</v>
      </c>
      <c r="AA1" s="18">
        <v>2040</v>
      </c>
      <c r="AB1" s="18">
        <v>2041</v>
      </c>
      <c r="AC1" s="18">
        <v>2042</v>
      </c>
      <c r="AD1" s="18">
        <v>2043</v>
      </c>
      <c r="AE1" s="18">
        <v>2044</v>
      </c>
      <c r="AF1" s="18">
        <v>2045</v>
      </c>
      <c r="AG1" s="18">
        <v>2046</v>
      </c>
      <c r="AH1" s="18">
        <v>2047</v>
      </c>
      <c r="AI1" s="18">
        <v>2048</v>
      </c>
      <c r="AJ1" s="18">
        <v>2049</v>
      </c>
      <c r="AK1" s="18">
        <v>2050</v>
      </c>
      <c r="AL1" s="18">
        <v>2051</v>
      </c>
      <c r="AM1" s="18">
        <v>2052</v>
      </c>
      <c r="AN1" s="18">
        <v>2053</v>
      </c>
      <c r="AO1" s="18">
        <v>2054</v>
      </c>
      <c r="AP1" s="18">
        <v>2055</v>
      </c>
      <c r="AQ1" s="18">
        <v>2056</v>
      </c>
      <c r="AR1" s="18">
        <v>2057</v>
      </c>
      <c r="AS1" s="18">
        <v>2058</v>
      </c>
      <c r="AT1" s="18">
        <v>2059</v>
      </c>
      <c r="AU1" s="18">
        <v>2060</v>
      </c>
      <c r="AV1" s="18">
        <v>2061</v>
      </c>
      <c r="AW1" s="18">
        <v>2062</v>
      </c>
      <c r="AX1" s="18">
        <v>2063</v>
      </c>
      <c r="AY1" s="18">
        <v>2064</v>
      </c>
      <c r="AZ1" s="18">
        <v>2065</v>
      </c>
      <c r="BA1" s="18">
        <v>2066</v>
      </c>
      <c r="BB1" s="18">
        <v>2067</v>
      </c>
      <c r="BC1" s="18">
        <v>2068</v>
      </c>
      <c r="BD1" s="18">
        <v>2069</v>
      </c>
      <c r="BE1" s="18">
        <v>2070</v>
      </c>
    </row>
    <row r="330" spans="6:6" x14ac:dyDescent="0.35">
      <c r="F330" s="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dimension ref="A1:BF1"/>
  <sheetViews>
    <sheetView workbookViewId="0">
      <selection activeCell="E1" sqref="E1:BF1"/>
    </sheetView>
  </sheetViews>
  <sheetFormatPr defaultColWidth="8.81640625" defaultRowHeight="14.5" x14ac:dyDescent="0.35"/>
  <sheetData>
    <row r="1" spans="1:58" s="18" customFormat="1" x14ac:dyDescent="0.35">
      <c r="A1" s="18" t="s">
        <v>1</v>
      </c>
      <c r="B1" s="18" t="s">
        <v>2</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dimension ref="A1:BF1"/>
  <sheetViews>
    <sheetView workbookViewId="0">
      <selection activeCell="E1" sqref="E1:BF1"/>
    </sheetView>
  </sheetViews>
  <sheetFormatPr defaultColWidth="8.81640625" defaultRowHeight="14.5" x14ac:dyDescent="0.35"/>
  <cols>
    <col min="2" max="2" width="18.453125"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BF1"/>
  <sheetViews>
    <sheetView workbookViewId="0">
      <selection activeCell="E1" sqref="E1:BF1"/>
    </sheetView>
  </sheetViews>
  <sheetFormatPr defaultColWidth="8.81640625" defaultRowHeight="14.5" x14ac:dyDescent="0.35"/>
  <sheetData>
    <row r="1" spans="1:58" s="18" customFormat="1" x14ac:dyDescent="0.35">
      <c r="A1" s="18" t="s">
        <v>1</v>
      </c>
      <c r="B1" s="18" t="s">
        <v>425</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C1"/>
  <sheetViews>
    <sheetView zoomScaleNormal="100" workbookViewId="0">
      <selection sqref="A1:C1"/>
    </sheetView>
  </sheetViews>
  <sheetFormatPr defaultColWidth="8.81640625" defaultRowHeight="14.5" x14ac:dyDescent="0.35"/>
  <sheetData>
    <row r="1" spans="1:3" s="18" customFormat="1" x14ac:dyDescent="0.35">
      <c r="A1" s="18" t="s">
        <v>1</v>
      </c>
      <c r="B1" s="18" t="s">
        <v>3</v>
      </c>
      <c r="C1" s="18" t="s">
        <v>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BF1"/>
  <sheetViews>
    <sheetView workbookViewId="0">
      <selection activeCell="E1" sqref="E1:BF1"/>
    </sheetView>
  </sheetViews>
  <sheetFormatPr defaultColWidth="8.81640625" defaultRowHeight="14.5" x14ac:dyDescent="0.35"/>
  <sheetData>
    <row r="1" spans="1:58" s="18" customFormat="1" x14ac:dyDescent="0.35">
      <c r="A1" s="18" t="s">
        <v>1</v>
      </c>
      <c r="B1" s="18" t="s">
        <v>2</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BF1"/>
  <sheetViews>
    <sheetView workbookViewId="0">
      <selection activeCell="E1" sqref="E1:BF1"/>
    </sheetView>
  </sheetViews>
  <sheetFormatPr defaultColWidth="8.81640625" defaultRowHeight="14.5" x14ac:dyDescent="0.35"/>
  <cols>
    <col min="1" max="1" width="15.453125" customWidth="1"/>
    <col min="2" max="2" width="18.453125"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dimension ref="A1"/>
  <sheetViews>
    <sheetView workbookViewId="0">
      <selection activeCell="J21" sqref="J21"/>
    </sheetView>
  </sheetViews>
  <sheetFormatPr defaultColWidth="8.81640625" defaultRowHeight="14.5" x14ac:dyDescent="0.35"/>
  <sheetData>
    <row r="1" spans="1:1" s="18" customFormat="1" x14ac:dyDescent="0.35">
      <c r="A1" s="18" t="s">
        <v>254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B7DAC-F291-4283-9402-3B5AD3899794}">
  <dimension ref="A1:BG7"/>
  <sheetViews>
    <sheetView workbookViewId="0">
      <selection activeCell="A2" sqref="A2"/>
    </sheetView>
  </sheetViews>
  <sheetFormatPr defaultColWidth="8.81640625" defaultRowHeight="14.5" x14ac:dyDescent="0.35"/>
  <cols>
    <col min="2" max="2" width="9.453125" bestFit="1" customWidth="1"/>
  </cols>
  <sheetData>
    <row r="1" spans="1:59" s="18" customFormat="1" x14ac:dyDescent="0.35">
      <c r="A1" s="18" t="s">
        <v>0</v>
      </c>
      <c r="B1" s="18" t="s">
        <v>1</v>
      </c>
      <c r="C1" s="18" t="s">
        <v>2</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B2" s="1"/>
    </row>
    <row r="3" spans="1:59" x14ac:dyDescent="0.35">
      <c r="B3" s="1"/>
    </row>
    <row r="4" spans="1:59" x14ac:dyDescent="0.35">
      <c r="B4" s="1"/>
    </row>
    <row r="5" spans="1:59" x14ac:dyDescent="0.35">
      <c r="B5" s="1"/>
    </row>
    <row r="6" spans="1:59" x14ac:dyDescent="0.35">
      <c r="B6" s="1"/>
    </row>
    <row r="7" spans="1:59" x14ac:dyDescent="0.35">
      <c r="B7" s="1"/>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dimension ref="A1:BG113"/>
  <sheetViews>
    <sheetView workbookViewId="0">
      <selection activeCell="F1" sqref="F1:BG1"/>
    </sheetView>
  </sheetViews>
  <sheetFormatPr defaultColWidth="8.81640625" defaultRowHeight="14.5" x14ac:dyDescent="0.35"/>
  <cols>
    <col min="1" max="1" width="8.453125" style="2"/>
    <col min="2" max="2" width="9.453125" customWidth="1"/>
    <col min="3" max="3" width="12.453125" customWidth="1"/>
    <col min="4" max="4" width="18.453125" customWidth="1"/>
    <col min="5" max="5" width="12.81640625" customWidth="1"/>
  </cols>
  <sheetData>
    <row r="1" spans="1:59" s="18" customFormat="1" x14ac:dyDescent="0.35">
      <c r="A1" s="19" t="s">
        <v>1</v>
      </c>
      <c r="B1" s="18" t="s">
        <v>2</v>
      </c>
      <c r="C1" s="18" t="s">
        <v>439</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1"/>
    </row>
    <row r="3" spans="1:59" x14ac:dyDescent="0.35">
      <c r="A3" s="1"/>
    </row>
    <row r="4" spans="1:59" x14ac:dyDescent="0.35">
      <c r="A4" s="1"/>
    </row>
    <row r="5" spans="1:59" x14ac:dyDescent="0.35">
      <c r="A5" s="1"/>
    </row>
    <row r="6" spans="1:59" x14ac:dyDescent="0.35">
      <c r="A6" s="1"/>
    </row>
    <row r="7" spans="1:59" x14ac:dyDescent="0.35">
      <c r="A7" s="1"/>
    </row>
    <row r="8" spans="1:59" x14ac:dyDescent="0.35">
      <c r="A8" s="1"/>
    </row>
    <row r="9" spans="1:59" x14ac:dyDescent="0.35">
      <c r="A9" s="1"/>
    </row>
    <row r="10" spans="1:59" x14ac:dyDescent="0.35">
      <c r="A10" s="1"/>
    </row>
    <row r="11" spans="1:59" x14ac:dyDescent="0.35">
      <c r="A11" s="1"/>
    </row>
    <row r="12" spans="1:59" x14ac:dyDescent="0.35">
      <c r="A12" s="1"/>
    </row>
    <row r="13" spans="1:59" x14ac:dyDescent="0.35">
      <c r="A13" s="1"/>
    </row>
    <row r="14" spans="1:59" x14ac:dyDescent="0.35">
      <c r="A14" s="1"/>
    </row>
    <row r="15" spans="1:59" x14ac:dyDescent="0.35">
      <c r="A15" s="1"/>
    </row>
    <row r="16" spans="1:59" x14ac:dyDescent="0.35">
      <c r="A16" s="1"/>
    </row>
    <row r="17" spans="1:1" x14ac:dyDescent="0.35">
      <c r="A17" s="1"/>
    </row>
    <row r="18" spans="1:1" x14ac:dyDescent="0.35">
      <c r="A18" s="1"/>
    </row>
    <row r="19" spans="1:1" x14ac:dyDescent="0.35">
      <c r="A19" s="1"/>
    </row>
    <row r="20" spans="1:1" x14ac:dyDescent="0.35">
      <c r="A20" s="1"/>
    </row>
    <row r="21" spans="1:1" x14ac:dyDescent="0.35">
      <c r="A21" s="1"/>
    </row>
    <row r="22" spans="1:1" x14ac:dyDescent="0.35">
      <c r="A22" s="1"/>
    </row>
    <row r="23" spans="1:1" x14ac:dyDescent="0.35">
      <c r="A23" s="1"/>
    </row>
    <row r="24" spans="1:1" x14ac:dyDescent="0.35">
      <c r="A24" s="1"/>
    </row>
    <row r="25" spans="1:1" x14ac:dyDescent="0.35">
      <c r="A25" s="1"/>
    </row>
    <row r="26" spans="1:1" x14ac:dyDescent="0.35">
      <c r="A26" s="1"/>
    </row>
    <row r="27" spans="1:1" x14ac:dyDescent="0.35">
      <c r="A27" s="1"/>
    </row>
    <row r="28" spans="1:1" x14ac:dyDescent="0.35">
      <c r="A28" s="1"/>
    </row>
    <row r="29" spans="1:1" x14ac:dyDescent="0.35">
      <c r="A29" s="1"/>
    </row>
    <row r="30" spans="1:1" x14ac:dyDescent="0.35">
      <c r="A30" s="1"/>
    </row>
    <row r="31" spans="1:1" x14ac:dyDescent="0.35">
      <c r="A31"/>
    </row>
    <row r="32" spans="1:1" x14ac:dyDescent="0.35">
      <c r="A32"/>
    </row>
    <row r="33" spans="1:1" x14ac:dyDescent="0.35">
      <c r="A33"/>
    </row>
    <row r="34" spans="1:1" x14ac:dyDescent="0.35">
      <c r="A34"/>
    </row>
    <row r="35" spans="1:1" x14ac:dyDescent="0.35">
      <c r="A35"/>
    </row>
    <row r="36" spans="1:1" x14ac:dyDescent="0.35">
      <c r="A36"/>
    </row>
    <row r="37" spans="1:1" x14ac:dyDescent="0.35">
      <c r="A37"/>
    </row>
    <row r="38" spans="1:1" x14ac:dyDescent="0.35">
      <c r="A38"/>
    </row>
    <row r="39" spans="1:1" x14ac:dyDescent="0.35">
      <c r="A39"/>
    </row>
    <row r="40" spans="1:1" x14ac:dyDescent="0.35">
      <c r="A40"/>
    </row>
    <row r="41" spans="1:1" x14ac:dyDescent="0.35">
      <c r="A41"/>
    </row>
    <row r="42" spans="1:1" x14ac:dyDescent="0.35">
      <c r="A42"/>
    </row>
    <row r="43" spans="1:1" x14ac:dyDescent="0.35">
      <c r="A43"/>
    </row>
    <row r="44" spans="1:1" x14ac:dyDescent="0.35">
      <c r="A44"/>
    </row>
    <row r="45" spans="1:1" x14ac:dyDescent="0.35">
      <c r="A45"/>
    </row>
    <row r="46" spans="1:1" x14ac:dyDescent="0.35">
      <c r="A46"/>
    </row>
    <row r="47" spans="1:1" x14ac:dyDescent="0.35">
      <c r="A47"/>
    </row>
    <row r="48" spans="1:1" x14ac:dyDescent="0.35">
      <c r="A48"/>
    </row>
    <row r="49" spans="1:1" x14ac:dyDescent="0.35">
      <c r="A49"/>
    </row>
    <row r="50" spans="1:1" x14ac:dyDescent="0.35">
      <c r="A50"/>
    </row>
    <row r="51" spans="1:1" x14ac:dyDescent="0.35">
      <c r="A51"/>
    </row>
    <row r="52" spans="1:1" x14ac:dyDescent="0.35">
      <c r="A52"/>
    </row>
    <row r="53" spans="1:1" x14ac:dyDescent="0.35">
      <c r="A53"/>
    </row>
    <row r="54" spans="1:1" x14ac:dyDescent="0.35">
      <c r="A54"/>
    </row>
    <row r="55" spans="1:1" x14ac:dyDescent="0.35">
      <c r="A55"/>
    </row>
    <row r="56" spans="1:1" x14ac:dyDescent="0.35">
      <c r="A56"/>
    </row>
    <row r="57" spans="1:1" x14ac:dyDescent="0.35">
      <c r="A57"/>
    </row>
    <row r="58" spans="1:1" x14ac:dyDescent="0.35">
      <c r="A58"/>
    </row>
    <row r="59" spans="1:1" x14ac:dyDescent="0.35">
      <c r="A59"/>
    </row>
    <row r="60" spans="1:1" x14ac:dyDescent="0.35">
      <c r="A60"/>
    </row>
    <row r="61" spans="1:1" x14ac:dyDescent="0.35">
      <c r="A61"/>
    </row>
    <row r="62" spans="1:1" x14ac:dyDescent="0.35">
      <c r="A62"/>
    </row>
    <row r="63" spans="1:1" x14ac:dyDescent="0.35">
      <c r="A63"/>
    </row>
    <row r="64" spans="1:1" x14ac:dyDescent="0.35">
      <c r="A64"/>
    </row>
    <row r="65" spans="1:1" x14ac:dyDescent="0.35">
      <c r="A65"/>
    </row>
    <row r="66" spans="1:1" x14ac:dyDescent="0.35">
      <c r="A66"/>
    </row>
    <row r="67" spans="1:1" x14ac:dyDescent="0.35">
      <c r="A67"/>
    </row>
    <row r="68" spans="1:1" x14ac:dyDescent="0.35">
      <c r="A68"/>
    </row>
    <row r="69" spans="1:1" x14ac:dyDescent="0.35">
      <c r="A69"/>
    </row>
    <row r="70" spans="1:1" x14ac:dyDescent="0.35">
      <c r="A70"/>
    </row>
    <row r="71" spans="1:1" x14ac:dyDescent="0.35">
      <c r="A71"/>
    </row>
    <row r="72" spans="1:1" x14ac:dyDescent="0.35">
      <c r="A72"/>
    </row>
    <row r="73" spans="1:1" x14ac:dyDescent="0.35">
      <c r="A73"/>
    </row>
    <row r="74" spans="1:1" x14ac:dyDescent="0.35">
      <c r="A74"/>
    </row>
    <row r="75" spans="1:1" x14ac:dyDescent="0.35">
      <c r="A75"/>
    </row>
    <row r="76" spans="1:1" x14ac:dyDescent="0.35">
      <c r="A76"/>
    </row>
    <row r="77" spans="1:1" x14ac:dyDescent="0.35">
      <c r="A77"/>
    </row>
    <row r="78" spans="1:1" x14ac:dyDescent="0.35">
      <c r="A78"/>
    </row>
    <row r="79" spans="1:1" x14ac:dyDescent="0.35">
      <c r="A79"/>
    </row>
    <row r="80" spans="1:1" x14ac:dyDescent="0.35">
      <c r="A80"/>
    </row>
    <row r="81" spans="1:1" x14ac:dyDescent="0.35">
      <c r="A81"/>
    </row>
    <row r="82" spans="1:1" x14ac:dyDescent="0.35">
      <c r="A82"/>
    </row>
    <row r="83" spans="1:1" x14ac:dyDescent="0.35">
      <c r="A83"/>
    </row>
    <row r="84" spans="1:1" x14ac:dyDescent="0.35">
      <c r="A84"/>
    </row>
    <row r="85" spans="1:1" x14ac:dyDescent="0.35">
      <c r="A85"/>
    </row>
    <row r="86" spans="1:1" x14ac:dyDescent="0.35">
      <c r="A86"/>
    </row>
    <row r="87" spans="1:1" x14ac:dyDescent="0.35">
      <c r="A87"/>
    </row>
    <row r="88" spans="1:1" x14ac:dyDescent="0.35">
      <c r="A88"/>
    </row>
    <row r="89" spans="1:1" x14ac:dyDescent="0.35">
      <c r="A89"/>
    </row>
    <row r="90" spans="1:1" x14ac:dyDescent="0.35">
      <c r="A90"/>
    </row>
    <row r="91" spans="1:1" x14ac:dyDescent="0.35">
      <c r="A91"/>
    </row>
    <row r="92" spans="1:1" x14ac:dyDescent="0.35">
      <c r="A92"/>
    </row>
    <row r="93" spans="1:1" x14ac:dyDescent="0.35">
      <c r="A93"/>
    </row>
    <row r="94" spans="1:1" x14ac:dyDescent="0.35">
      <c r="A94"/>
    </row>
    <row r="95" spans="1:1" x14ac:dyDescent="0.35">
      <c r="A95"/>
    </row>
    <row r="96" spans="1:1" x14ac:dyDescent="0.35">
      <c r="A96"/>
    </row>
    <row r="97" spans="1:1" x14ac:dyDescent="0.35">
      <c r="A97"/>
    </row>
    <row r="98" spans="1:1" x14ac:dyDescent="0.35">
      <c r="A98"/>
    </row>
    <row r="99" spans="1:1" x14ac:dyDescent="0.35">
      <c r="A99"/>
    </row>
    <row r="100" spans="1:1" x14ac:dyDescent="0.35">
      <c r="A100"/>
    </row>
    <row r="101" spans="1:1" x14ac:dyDescent="0.35">
      <c r="A101"/>
    </row>
    <row r="102" spans="1:1" x14ac:dyDescent="0.35">
      <c r="A102"/>
    </row>
    <row r="103" spans="1:1" x14ac:dyDescent="0.35">
      <c r="A103"/>
    </row>
    <row r="104" spans="1:1" x14ac:dyDescent="0.35">
      <c r="A104"/>
    </row>
    <row r="105" spans="1:1" x14ac:dyDescent="0.35">
      <c r="A105"/>
    </row>
    <row r="106" spans="1:1" x14ac:dyDescent="0.35">
      <c r="A106"/>
    </row>
    <row r="107" spans="1:1" x14ac:dyDescent="0.35">
      <c r="A107"/>
    </row>
    <row r="108" spans="1:1" x14ac:dyDescent="0.35">
      <c r="A108"/>
    </row>
    <row r="109" spans="1:1" x14ac:dyDescent="0.35">
      <c r="A109"/>
    </row>
    <row r="110" spans="1:1" x14ac:dyDescent="0.35">
      <c r="A110"/>
    </row>
    <row r="111" spans="1:1" x14ac:dyDescent="0.35">
      <c r="A111"/>
    </row>
    <row r="112" spans="1:1" x14ac:dyDescent="0.35">
      <c r="A112"/>
    </row>
    <row r="113" spans="1:1" x14ac:dyDescent="0.35">
      <c r="A113"/>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
  <sheetViews>
    <sheetView workbookViewId="0">
      <selection activeCell="I23" sqref="I23"/>
    </sheetView>
  </sheetViews>
  <sheetFormatPr defaultColWidth="8.81640625" defaultRowHeight="14.5" x14ac:dyDescent="0.35"/>
  <sheetData>
    <row r="1" spans="1:1" s="18" customFormat="1" x14ac:dyDescent="0.35">
      <c r="A1" s="18" t="s">
        <v>254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BG1"/>
  <sheetViews>
    <sheetView workbookViewId="0">
      <selection activeCell="F1" sqref="F1:BG1"/>
    </sheetView>
  </sheetViews>
  <sheetFormatPr defaultColWidth="8.81640625" defaultRowHeight="14.5" x14ac:dyDescent="0.35"/>
  <sheetData>
    <row r="1" spans="1:59" s="18" customFormat="1" x14ac:dyDescent="0.35">
      <c r="A1" s="18" t="s">
        <v>1</v>
      </c>
      <c r="B1" s="18" t="s">
        <v>425</v>
      </c>
      <c r="C1" s="18" t="s">
        <v>254</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E1"/>
  <sheetViews>
    <sheetView workbookViewId="0">
      <selection activeCell="I23" sqref="I23"/>
    </sheetView>
  </sheetViews>
  <sheetFormatPr defaultColWidth="8.81640625" defaultRowHeight="14.5" x14ac:dyDescent="0.35"/>
  <sheetData>
    <row r="1" spans="1:5" s="18" customFormat="1" x14ac:dyDescent="0.35">
      <c r="A1" s="18" t="s">
        <v>1</v>
      </c>
      <c r="B1" s="18" t="s">
        <v>425</v>
      </c>
      <c r="C1" s="18" t="s">
        <v>254</v>
      </c>
      <c r="D1" s="18" t="s">
        <v>3</v>
      </c>
      <c r="E1" s="18" t="s">
        <v>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E1"/>
  <sheetViews>
    <sheetView workbookViewId="0">
      <selection activeCell="A2" sqref="A2"/>
    </sheetView>
  </sheetViews>
  <sheetFormatPr defaultColWidth="8.81640625" defaultRowHeight="14.5" x14ac:dyDescent="0.35"/>
  <sheetData>
    <row r="1" spans="1:5" s="18" customFormat="1" x14ac:dyDescent="0.35">
      <c r="A1" s="18" t="s">
        <v>1</v>
      </c>
      <c r="B1" s="18" t="s">
        <v>425</v>
      </c>
      <c r="C1" s="18" t="s">
        <v>254</v>
      </c>
      <c r="D1" s="18" t="s">
        <v>3</v>
      </c>
      <c r="E1" s="18" t="s">
        <v>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G1"/>
  <sheetViews>
    <sheetView workbookViewId="0">
      <selection activeCell="F22" sqref="F22"/>
    </sheetView>
  </sheetViews>
  <sheetFormatPr defaultColWidth="8.81640625" defaultRowHeight="14.5" x14ac:dyDescent="0.35"/>
  <cols>
    <col min="2" max="2" width="12.453125" bestFit="1" customWidth="1"/>
    <col min="4" max="4" width="20.453125" bestFit="1" customWidth="1"/>
  </cols>
  <sheetData>
    <row r="1" spans="1:7" s="18" customFormat="1" x14ac:dyDescent="0.35">
      <c r="A1" s="18" t="s">
        <v>1</v>
      </c>
      <c r="B1" s="18" t="s">
        <v>121</v>
      </c>
      <c r="C1" s="18" t="s">
        <v>425</v>
      </c>
      <c r="D1" s="18" t="s">
        <v>246</v>
      </c>
      <c r="E1" s="18" t="s">
        <v>254</v>
      </c>
      <c r="F1" s="18" t="s">
        <v>3</v>
      </c>
      <c r="G1" s="18" t="s">
        <v>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G1"/>
  <sheetViews>
    <sheetView workbookViewId="0">
      <selection activeCell="F22" sqref="F22"/>
    </sheetView>
  </sheetViews>
  <sheetFormatPr defaultColWidth="8.81640625" defaultRowHeight="14.5" x14ac:dyDescent="0.35"/>
  <sheetData>
    <row r="1" spans="1:7" s="18" customFormat="1" x14ac:dyDescent="0.35">
      <c r="A1" s="18" t="s">
        <v>1</v>
      </c>
      <c r="B1" s="18" t="s">
        <v>121</v>
      </c>
      <c r="C1" s="18" t="s">
        <v>425</v>
      </c>
      <c r="D1" s="18" t="s">
        <v>246</v>
      </c>
      <c r="E1" s="18" t="s">
        <v>254</v>
      </c>
      <c r="F1" s="18" t="s">
        <v>3</v>
      </c>
      <c r="G1" s="18" t="s">
        <v>4</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dimension ref="A1:B1"/>
  <sheetViews>
    <sheetView workbookViewId="0">
      <selection sqref="A1:B1"/>
    </sheetView>
  </sheetViews>
  <sheetFormatPr defaultColWidth="8.81640625" defaultRowHeight="14.5" x14ac:dyDescent="0.35"/>
  <sheetData>
    <row r="1" spans="1:2" s="18" customFormat="1" x14ac:dyDescent="0.35">
      <c r="A1" s="18" t="s">
        <v>254</v>
      </c>
      <c r="B1" s="18" t="s">
        <v>4</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dimension ref="A1:BF1"/>
  <sheetViews>
    <sheetView zoomScaleNormal="100" workbookViewId="0">
      <selection activeCell="E1" sqref="E1:BF1"/>
    </sheetView>
  </sheetViews>
  <sheetFormatPr defaultColWidth="8.81640625" defaultRowHeight="14.5" x14ac:dyDescent="0.35"/>
  <cols>
    <col min="1" max="1" width="10.81640625" customWidth="1"/>
    <col min="2" max="2" width="15.453125"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dimension ref="A1:BF1"/>
  <sheetViews>
    <sheetView workbookViewId="0">
      <selection activeCell="E1" sqref="E1:BF1"/>
    </sheetView>
  </sheetViews>
  <sheetFormatPr defaultColWidth="8.81640625" defaultRowHeight="14.5" x14ac:dyDescent="0.35"/>
  <cols>
    <col min="2" max="2" width="27.453125"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dimension ref="A1:BF1"/>
  <sheetViews>
    <sheetView workbookViewId="0">
      <selection activeCell="E1" sqref="E1:BF1"/>
    </sheetView>
  </sheetViews>
  <sheetFormatPr defaultColWidth="8.81640625" defaultRowHeight="14.5" x14ac:dyDescent="0.35"/>
  <cols>
    <col min="2" max="2" width="29.1796875"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dimension ref="A1:BF1"/>
  <sheetViews>
    <sheetView workbookViewId="0">
      <selection activeCell="E1" sqref="E1:BF1"/>
    </sheetView>
  </sheetViews>
  <sheetFormatPr defaultColWidth="8.81640625" defaultRowHeight="14.5" x14ac:dyDescent="0.35"/>
  <cols>
    <col min="2" max="2" width="14.453125"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dimension ref="A1:BF1"/>
  <sheetViews>
    <sheetView workbookViewId="0">
      <selection activeCell="E1" sqref="E1:BF1"/>
    </sheetView>
  </sheetViews>
  <sheetFormatPr defaultColWidth="8.81640625" defaultRowHeight="14.5" x14ac:dyDescent="0.35"/>
  <cols>
    <col min="2" max="2" width="18.1796875"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dimension ref="A1:BF1"/>
  <sheetViews>
    <sheetView workbookViewId="0">
      <selection activeCell="E1" sqref="E1:BF1"/>
    </sheetView>
  </sheetViews>
  <sheetFormatPr defaultColWidth="8.81640625" defaultRowHeight="14.5" x14ac:dyDescent="0.35"/>
  <cols>
    <col min="1" max="1" width="9.453125" bestFit="1" customWidth="1"/>
    <col min="2" max="2" width="12.453125" bestFit="1" customWidth="1"/>
  </cols>
  <sheetData>
    <row r="1" spans="1:58" s="18" customFormat="1" x14ac:dyDescent="0.35">
      <c r="A1" s="18" t="s">
        <v>1</v>
      </c>
      <c r="B1" s="18" t="s">
        <v>121</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workbookViewId="0">
      <selection activeCell="X48" sqref="X48"/>
    </sheetView>
  </sheetViews>
  <sheetFormatPr defaultColWidth="8.81640625" defaultRowHeight="14.5" x14ac:dyDescent="0.35"/>
  <cols>
    <col min="2" max="2" width="12.453125" bestFit="1" customWidth="1"/>
    <col min="3" max="3" width="6.1796875" bestFit="1" customWidth="1"/>
  </cols>
  <sheetData>
    <row r="1" spans="1:5" s="18" customFormat="1" x14ac:dyDescent="0.35">
      <c r="A1" s="18" t="s">
        <v>1</v>
      </c>
      <c r="B1" s="18" t="s">
        <v>121</v>
      </c>
      <c r="C1" s="18" t="s">
        <v>254</v>
      </c>
      <c r="D1" s="18" t="s">
        <v>3</v>
      </c>
      <c r="E1" s="18" t="s">
        <v>4</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workbookViewId="0">
      <selection activeCell="V53" sqref="V53"/>
    </sheetView>
  </sheetViews>
  <sheetFormatPr defaultColWidth="8.81640625" defaultRowHeight="14.5" x14ac:dyDescent="0.35"/>
  <cols>
    <col min="2" max="2" width="12.453125" bestFit="1" customWidth="1"/>
  </cols>
  <sheetData>
    <row r="1" spans="1:5" s="18" customFormat="1" x14ac:dyDescent="0.35">
      <c r="A1" s="18" t="s">
        <v>1</v>
      </c>
      <c r="B1" s="18" t="s">
        <v>121</v>
      </c>
      <c r="C1" s="18" t="s">
        <v>254</v>
      </c>
      <c r="D1" s="18" t="s">
        <v>3</v>
      </c>
      <c r="E1" s="18" t="s">
        <v>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E14"/>
  <sheetViews>
    <sheetView workbookViewId="0">
      <selection activeCell="E2" sqref="E2"/>
    </sheetView>
  </sheetViews>
  <sheetFormatPr defaultColWidth="8.81640625" defaultRowHeight="14.5" x14ac:dyDescent="0.35"/>
  <sheetData>
    <row r="1" spans="1:5" s="18" customFormat="1" x14ac:dyDescent="0.35">
      <c r="A1" s="18" t="s">
        <v>1</v>
      </c>
      <c r="B1" s="18" t="s">
        <v>2</v>
      </c>
      <c r="C1" s="18" t="s">
        <v>3</v>
      </c>
      <c r="D1" s="18" t="s">
        <v>4</v>
      </c>
      <c r="E1" s="18" t="s">
        <v>462</v>
      </c>
    </row>
    <row r="2" spans="1:5" x14ac:dyDescent="0.35">
      <c r="A2" s="1"/>
    </row>
    <row r="3" spans="1:5" x14ac:dyDescent="0.35">
      <c r="A3" s="1"/>
    </row>
    <row r="4" spans="1:5" x14ac:dyDescent="0.35">
      <c r="A4" s="1"/>
    </row>
    <row r="5" spans="1:5" x14ac:dyDescent="0.35">
      <c r="A5" s="1"/>
    </row>
    <row r="6" spans="1:5" x14ac:dyDescent="0.35">
      <c r="A6" s="1"/>
    </row>
    <row r="7" spans="1:5" x14ac:dyDescent="0.35">
      <c r="A7" s="1"/>
    </row>
    <row r="8" spans="1:5" x14ac:dyDescent="0.35">
      <c r="A8" s="1"/>
    </row>
    <row r="9" spans="1:5" x14ac:dyDescent="0.35">
      <c r="A9" s="1"/>
    </row>
    <row r="10" spans="1:5" x14ac:dyDescent="0.35">
      <c r="A10" s="1"/>
    </row>
    <row r="11" spans="1:5" x14ac:dyDescent="0.35">
      <c r="A11" s="1"/>
    </row>
    <row r="12" spans="1:5" x14ac:dyDescent="0.35">
      <c r="A12" s="1"/>
    </row>
    <row r="13" spans="1:5" x14ac:dyDescent="0.35">
      <c r="A13" s="1"/>
    </row>
    <row r="14" spans="1:5" x14ac:dyDescent="0.35">
      <c r="A14" s="1"/>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
  <sheetViews>
    <sheetView workbookViewId="0">
      <selection activeCell="U19" sqref="U19"/>
    </sheetView>
  </sheetViews>
  <sheetFormatPr defaultColWidth="8.81640625" defaultRowHeight="14.5" x14ac:dyDescent="0.35"/>
  <sheetData>
    <row r="1" spans="1:1" s="18" customFormat="1" x14ac:dyDescent="0.35">
      <c r="A1" s="18" t="s">
        <v>254</v>
      </c>
    </row>
  </sheetData>
  <phoneticPr fontId="4"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dimension ref="A1:BE1"/>
  <sheetViews>
    <sheetView workbookViewId="0">
      <selection activeCell="D1" sqref="D1:BE1"/>
    </sheetView>
  </sheetViews>
  <sheetFormatPr defaultColWidth="8.81640625" defaultRowHeight="14.5" x14ac:dyDescent="0.35"/>
  <cols>
    <col min="1" max="1" width="12.81640625" customWidth="1"/>
    <col min="2" max="2" width="18.453125" customWidth="1"/>
  </cols>
  <sheetData>
    <row r="1" spans="1:57" s="18" customFormat="1" x14ac:dyDescent="0.35">
      <c r="A1" s="18" t="s">
        <v>439</v>
      </c>
      <c r="B1" s="18" t="s">
        <v>3</v>
      </c>
      <c r="C1" s="18" t="s">
        <v>4</v>
      </c>
      <c r="D1" s="18">
        <v>2017</v>
      </c>
      <c r="E1" s="18">
        <v>2018</v>
      </c>
      <c r="F1" s="18">
        <v>2019</v>
      </c>
      <c r="G1" s="18">
        <v>2020</v>
      </c>
      <c r="H1" s="18">
        <v>2021</v>
      </c>
      <c r="I1" s="18">
        <v>2022</v>
      </c>
      <c r="J1" s="18">
        <v>2023</v>
      </c>
      <c r="K1" s="18">
        <v>2024</v>
      </c>
      <c r="L1" s="18">
        <v>2025</v>
      </c>
      <c r="M1" s="18">
        <v>2026</v>
      </c>
      <c r="N1" s="18">
        <v>2027</v>
      </c>
      <c r="O1" s="18">
        <v>2028</v>
      </c>
      <c r="P1" s="18">
        <v>2029</v>
      </c>
      <c r="Q1" s="18">
        <v>2030</v>
      </c>
      <c r="R1" s="18">
        <v>2031</v>
      </c>
      <c r="S1" s="18">
        <v>2032</v>
      </c>
      <c r="T1" s="18">
        <v>2033</v>
      </c>
      <c r="U1" s="18">
        <v>2034</v>
      </c>
      <c r="V1" s="18">
        <v>2035</v>
      </c>
      <c r="W1" s="18">
        <v>2036</v>
      </c>
      <c r="X1" s="18">
        <v>2037</v>
      </c>
      <c r="Y1" s="18">
        <v>2038</v>
      </c>
      <c r="Z1" s="18">
        <v>2039</v>
      </c>
      <c r="AA1" s="18">
        <v>2040</v>
      </c>
      <c r="AB1" s="18">
        <v>2041</v>
      </c>
      <c r="AC1" s="18">
        <v>2042</v>
      </c>
      <c r="AD1" s="18">
        <v>2043</v>
      </c>
      <c r="AE1" s="18">
        <v>2044</v>
      </c>
      <c r="AF1" s="18">
        <v>2045</v>
      </c>
      <c r="AG1" s="18">
        <v>2046</v>
      </c>
      <c r="AH1" s="18">
        <v>2047</v>
      </c>
      <c r="AI1" s="18">
        <v>2048</v>
      </c>
      <c r="AJ1" s="18">
        <v>2049</v>
      </c>
      <c r="AK1" s="18">
        <v>2050</v>
      </c>
      <c r="AL1" s="18">
        <v>2051</v>
      </c>
      <c r="AM1" s="18">
        <v>2052</v>
      </c>
      <c r="AN1" s="18">
        <v>2053</v>
      </c>
      <c r="AO1" s="18">
        <v>2054</v>
      </c>
      <c r="AP1" s="18">
        <v>2055</v>
      </c>
      <c r="AQ1" s="18">
        <v>2056</v>
      </c>
      <c r="AR1" s="18">
        <v>2057</v>
      </c>
      <c r="AS1" s="18">
        <v>2058</v>
      </c>
      <c r="AT1" s="18">
        <v>2059</v>
      </c>
      <c r="AU1" s="18">
        <v>2060</v>
      </c>
      <c r="AV1" s="18">
        <v>2061</v>
      </c>
      <c r="AW1" s="18">
        <v>2062</v>
      </c>
      <c r="AX1" s="18">
        <v>2063</v>
      </c>
      <c r="AY1" s="18">
        <v>2064</v>
      </c>
      <c r="AZ1" s="18">
        <v>2065</v>
      </c>
      <c r="BA1" s="18">
        <v>2066</v>
      </c>
      <c r="BB1" s="18">
        <v>2067</v>
      </c>
      <c r="BC1" s="18">
        <v>2068</v>
      </c>
      <c r="BD1" s="18">
        <v>2069</v>
      </c>
      <c r="BE1" s="18">
        <v>2070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3590925C99B8649B27EC8A711C85AC8" ma:contentTypeVersion="11" ma:contentTypeDescription="Create a new document." ma:contentTypeScope="" ma:versionID="39e3d79c053114ddb0e2f402ab051d65">
  <xsd:schema xmlns:xsd="http://www.w3.org/2001/XMLSchema" xmlns:xs="http://www.w3.org/2001/XMLSchema" xmlns:p="http://schemas.microsoft.com/office/2006/metadata/properties" xmlns:ns2="82ffd5d1-c8e9-483d-a453-905e6a1f55b0" xmlns:ns3="d4f68f77-196c-4bf6-850a-3f6f039eb6f5" targetNamespace="http://schemas.microsoft.com/office/2006/metadata/properties" ma:root="true" ma:fieldsID="29ab2c923fad8d711275bbe2c7b6fe43" ns2:_="" ns3:_="">
    <xsd:import namespace="82ffd5d1-c8e9-483d-a453-905e6a1f55b0"/>
    <xsd:import namespace="d4f68f77-196c-4bf6-850a-3f6f039eb6f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ffd5d1-c8e9-483d-a453-905e6a1f55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4f68f77-196c-4bf6-850a-3f6f039eb6f5"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B13B0FB-ADA6-4F0E-9F83-579A5BAFDEDB}">
  <ds:schemaRefs>
    <ds:schemaRef ds:uri="http://schemas.microsoft.com/sharepoint/v3/contenttype/forms"/>
  </ds:schemaRefs>
</ds:datastoreItem>
</file>

<file path=customXml/itemProps2.xml><?xml version="1.0" encoding="utf-8"?>
<ds:datastoreItem xmlns:ds="http://schemas.openxmlformats.org/officeDocument/2006/customXml" ds:itemID="{FA537D4C-0BB2-492A-A633-8280A956ECB0}">
  <ds:schemaRefs>
    <ds:schemaRef ds:uri="http://purl.org/dc/terms/"/>
    <ds:schemaRef ds:uri="http://schemas.microsoft.com/office/infopath/2007/PartnerControls"/>
    <ds:schemaRef ds:uri="82ffd5d1-c8e9-483d-a453-905e6a1f55b0"/>
    <ds:schemaRef ds:uri="d4f68f77-196c-4bf6-850a-3f6f039eb6f5"/>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D806A45E-8E6C-44A1-8770-D528194D7E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ffd5d1-c8e9-483d-a453-905e6a1f55b0"/>
    <ds:schemaRef ds:uri="d4f68f77-196c-4bf6-850a-3f6f039eb6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AccumulatedAnnualDemand 2017</vt:lpstr>
      <vt:lpstr>AccumulatedAnnualDemand</vt:lpstr>
      <vt:lpstr>CHECK</vt:lpstr>
      <vt:lpstr>EmissionActivityRatio</vt:lpstr>
      <vt:lpstr>InputActivityRatio</vt:lpstr>
      <vt:lpstr>ResidualCapacity</vt:lpstr>
      <vt:lpstr>OutputActivityRatio</vt:lpstr>
      <vt:lpstr>OperationalLife</vt:lpstr>
      <vt:lpstr>ResidualCapacity2017</vt:lpstr>
      <vt:lpstr>TECHNOLOGY</vt:lpstr>
      <vt:lpstr>FUEL</vt:lpstr>
      <vt:lpstr>CapitalCost</vt:lpstr>
      <vt:lpstr>2018 energy consumption </vt:lpstr>
      <vt:lpstr>2017 energy consumption</vt:lpstr>
      <vt:lpstr>Fishing</vt:lpstr>
      <vt:lpstr>Indonesia Data</vt:lpstr>
      <vt:lpstr>PNG-BD</vt:lpstr>
      <vt:lpstr>Peru</vt:lpstr>
      <vt:lpstr>HOME</vt:lpstr>
      <vt:lpstr>AnnualEmissionLimit</vt:lpstr>
      <vt:lpstr>VariableCost</vt:lpstr>
      <vt:lpstr>AnnualExogenousEmission</vt:lpstr>
      <vt:lpstr>AvailabilityFactor</vt:lpstr>
      <vt:lpstr>CapacityFactor</vt:lpstr>
      <vt:lpstr>CapacityOfOneTechnologyUnit</vt:lpstr>
      <vt:lpstr>CapacityToActivityUnit</vt:lpstr>
      <vt:lpstr>CapitalCostStorage</vt:lpstr>
      <vt:lpstr>Conversionld</vt:lpstr>
      <vt:lpstr>Conversionlh</vt:lpstr>
      <vt:lpstr>Conversionls</vt:lpstr>
      <vt:lpstr>DAILYTIMEBRACKET</vt:lpstr>
      <vt:lpstr>DaysInDayType</vt:lpstr>
      <vt:lpstr>DaySplit</vt:lpstr>
      <vt:lpstr>DAYTYPE</vt:lpstr>
      <vt:lpstr>DepreciationMethod</vt:lpstr>
      <vt:lpstr>DiscountRate</vt:lpstr>
      <vt:lpstr>EmissionsPenalty</vt:lpstr>
      <vt:lpstr>EMISSION</vt:lpstr>
      <vt:lpstr>FixedCost</vt:lpstr>
      <vt:lpstr>MinStorageCharge</vt:lpstr>
      <vt:lpstr>MODE_OF_OPERATION</vt:lpstr>
      <vt:lpstr>ModelPeriodEmissionLimit</vt:lpstr>
      <vt:lpstr>ModelPeriodExogenousEmission</vt:lpstr>
      <vt:lpstr>OperationalLifeStorage</vt:lpstr>
      <vt:lpstr>REGION</vt:lpstr>
      <vt:lpstr>ReserveMargin</vt:lpstr>
      <vt:lpstr>ReserveMarginTagFuel</vt:lpstr>
      <vt:lpstr>ReserveMarginTagTechnology</vt:lpstr>
      <vt:lpstr>ResidualStorageCapacity</vt:lpstr>
      <vt:lpstr>REMinProductionTarget</vt:lpstr>
      <vt:lpstr>RETagFuel</vt:lpstr>
      <vt:lpstr>RETagTechnology</vt:lpstr>
      <vt:lpstr>SEASON</vt:lpstr>
      <vt:lpstr>SpecifiedAnnualDemand</vt:lpstr>
      <vt:lpstr>SpecifiedDemandProfile</vt:lpstr>
      <vt:lpstr>STORAGE</vt:lpstr>
      <vt:lpstr>StorageLevelStart</vt:lpstr>
      <vt:lpstr>StorageMaxChargeRate</vt:lpstr>
      <vt:lpstr>StorageMaxDischargeRate</vt:lpstr>
      <vt:lpstr>TechnologyFromStorage</vt:lpstr>
      <vt:lpstr>TechnologyToStorage</vt:lpstr>
      <vt:lpstr>TIMESLICE</vt:lpstr>
      <vt:lpstr>TotalAnnualMaxCapacity</vt:lpstr>
      <vt:lpstr>TotalAnnualMaxCapacityInvestmen</vt:lpstr>
      <vt:lpstr>TotalAnnualMinCapacity</vt:lpstr>
      <vt:lpstr>TotalAnnualMinCapacityInvestmen</vt:lpstr>
      <vt:lpstr>TotalTechnologyAnnualActivityLo</vt:lpstr>
      <vt:lpstr>TotalTechnologyAnnualActivityUp</vt:lpstr>
      <vt:lpstr>TotalTechnologyModelPeriodActLo</vt:lpstr>
      <vt:lpstr>TotalTechnologyModelPeriodActUp</vt:lpstr>
      <vt:lpstr>TradeRoute</vt:lpstr>
      <vt:lpstr>YEAR</vt:lpstr>
      <vt:lpstr>YearSplit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Wogan</dc:creator>
  <cp:keywords/>
  <dc:description/>
  <cp:lastModifiedBy>Diego RIVERA RIVOTA</cp:lastModifiedBy>
  <cp:revision/>
  <dcterms:created xsi:type="dcterms:W3CDTF">2019-01-01T22:11:05Z</dcterms:created>
  <dcterms:modified xsi:type="dcterms:W3CDTF">2021-03-03T04:44:20Z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0x01010083590925C99B8649B27EC8A711C85AC8</vt:lpwstr>
  </property>
</Properties>
</file>